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Terence\Documents\1 WF\3 Devpolicy\3 Blogging\2020\New Zealand aid to education\"/>
    </mc:Choice>
  </mc:AlternateContent>
  <xr:revisionPtr revIDLastSave="0" documentId="13_ncr:40009_{B1FA928F-65ED-4586-9924-0853CD0BA2A5}" xr6:coauthVersionLast="45" xr6:coauthVersionMax="45" xr10:uidLastSave="{00000000-0000-0000-0000-000000000000}"/>
  <bookViews>
    <workbookView xWindow="-108" yWindow="-108" windowWidth="23256" windowHeight="12576"/>
  </bookViews>
  <sheets>
    <sheet name="about" sheetId="2" r:id="rId1"/>
    <sheet name="raw data" sheetId="5" r:id="rId2"/>
    <sheet name="data tidy" sheetId="6" r:id="rId3"/>
    <sheet name="main pivot and chart" sheetId="8" r:id="rId4"/>
    <sheet name="pivot schols across edn" sheetId="7" r:id="rId5"/>
  </sheets>
  <definedNames>
    <definedName name="_xlnm._FilterDatabase" localSheetId="1" hidden="1">'raw data'!$A$1:$AY$5665</definedName>
  </definedNames>
  <calcPr calcId="0"/>
  <pivotCaches>
    <pivotCache cacheId="19" r:id="rId6"/>
  </pivotCaches>
</workbook>
</file>

<file path=xl/calcChain.xml><?xml version="1.0" encoding="utf-8"?>
<calcChain xmlns="http://schemas.openxmlformats.org/spreadsheetml/2006/main">
  <c r="C12" i="8" l="1"/>
  <c r="D12" i="8"/>
  <c r="E12" i="8"/>
  <c r="F12" i="8"/>
  <c r="G12" i="8"/>
  <c r="H12" i="8"/>
  <c r="I12" i="8"/>
  <c r="J12" i="8"/>
  <c r="B12" i="8"/>
  <c r="C13" i="8"/>
  <c r="D13" i="8"/>
  <c r="E13" i="8"/>
  <c r="F13" i="8"/>
  <c r="G13" i="8"/>
  <c r="H13" i="8"/>
  <c r="I13" i="8"/>
  <c r="J13" i="8"/>
  <c r="B13" i="8"/>
  <c r="E15" i="7"/>
  <c r="K9" i="8"/>
</calcChain>
</file>

<file path=xl/sharedStrings.xml><?xml version="1.0" encoding="utf-8"?>
<sst xmlns="http://schemas.openxmlformats.org/spreadsheetml/2006/main" count="170820" uniqueCount="8989">
  <si>
    <t>DONOR</t>
  </si>
  <si>
    <t>RECIPIENT</t>
  </si>
  <si>
    <t>SECTOR</t>
  </si>
  <si>
    <t>FLOW</t>
  </si>
  <si>
    <t>CHANNEL</t>
  </si>
  <si>
    <t>AMOUNTTYPE</t>
  </si>
  <si>
    <t>FLOWTYPE</t>
  </si>
  <si>
    <t>AIDTYPE</t>
  </si>
  <si>
    <t>YEAR</t>
  </si>
  <si>
    <t>Donor Name</t>
  </si>
  <si>
    <t>Donor Agency</t>
  </si>
  <si>
    <t>OECD ID</t>
  </si>
  <si>
    <t>Donor Project ID</t>
  </si>
  <si>
    <t>Recipient Name</t>
  </si>
  <si>
    <t>Region</t>
  </si>
  <si>
    <t>Income Group</t>
  </si>
  <si>
    <t>Channel of Delivery Code</t>
  </si>
  <si>
    <t>Channel of Delivery Name</t>
  </si>
  <si>
    <t>Category Code</t>
  </si>
  <si>
    <t>Category Name</t>
  </si>
  <si>
    <t>FinanceType Code</t>
  </si>
  <si>
    <t>FinanceType Name</t>
  </si>
  <si>
    <t>BiMulti Code</t>
  </si>
  <si>
    <t>Type of Aid Code</t>
  </si>
  <si>
    <t>Type of Aid Name</t>
  </si>
  <si>
    <t>Short Description</t>
  </si>
  <si>
    <t>Project title</t>
  </si>
  <si>
    <t>Purpose Code</t>
  </si>
  <si>
    <t>Purpose Name</t>
  </si>
  <si>
    <t>Sector</t>
  </si>
  <si>
    <t>Long Description</t>
  </si>
  <si>
    <t>SDG Focus</t>
  </si>
  <si>
    <t>Gender equality</t>
  </si>
  <si>
    <t>Environment</t>
  </si>
  <si>
    <t>PDGG</t>
  </si>
  <si>
    <t>Trade Development</t>
  </si>
  <si>
    <t>RMNCH</t>
  </si>
  <si>
    <t>DRR</t>
  </si>
  <si>
    <t>Nutrition</t>
  </si>
  <si>
    <t>Disability</t>
  </si>
  <si>
    <t>Biodiversity</t>
  </si>
  <si>
    <t>Climate Mitigation</t>
  </si>
  <si>
    <t>Climate Adaptation</t>
  </si>
  <si>
    <t>Desertification</t>
  </si>
  <si>
    <t>Amount</t>
  </si>
  <si>
    <t>Amount Type</t>
  </si>
  <si>
    <t>Amount Tied USD million</t>
  </si>
  <si>
    <t>Amount Untied USD million</t>
  </si>
  <si>
    <t>Amount Partially Untied USD million</t>
  </si>
  <si>
    <t>Nature of Submission</t>
  </si>
  <si>
    <t>Value</t>
  </si>
  <si>
    <t>A</t>
  </si>
  <si>
    <t>C01</t>
  </si>
  <si>
    <t>New Zealand</t>
  </si>
  <si>
    <t>Ministry of Foreign Affairs and Trade</t>
  </si>
  <si>
    <t>A100281</t>
  </si>
  <si>
    <t>Ethiopia</t>
  </si>
  <si>
    <t>South of Sahara</t>
  </si>
  <si>
    <t>LDCs</t>
  </si>
  <si>
    <t>Developing country-based NGO</t>
  </si>
  <si>
    <t>ODA</t>
  </si>
  <si>
    <t>Standard grant</t>
  </si>
  <si>
    <t>Project-type interventions</t>
  </si>
  <si>
    <t>HEAD OF MISION FUND: ETHIOPIA</t>
  </si>
  <si>
    <t>Head of Mision Fund: Ethiopia</t>
  </si>
  <si>
    <t>Multisector aid</t>
  </si>
  <si>
    <t>IV.2. Other Multisector</t>
  </si>
  <si>
    <t>The purpose of the HOMF is to enable New Zealand Posts, consistent with their diplomacy objectives, to flexibly support activities which manifestly and directly meet development needs in recipient countries.</t>
  </si>
  <si>
    <t>Current Prices (USD millions)</t>
  </si>
  <si>
    <t>A100199</t>
  </si>
  <si>
    <t>Donor country-based NGO</t>
  </si>
  <si>
    <t>SUPPORTING VALUE CHAIN ADDITION AND MARKET ACCESS FOR SELF-HELP-GROUP FARMERS</t>
  </si>
  <si>
    <t>Supporting Value Chain addition and Market Access for Self-Help-Group farmers</t>
  </si>
  <si>
    <t>Agricultural development</t>
  </si>
  <si>
    <t>III.1.a. Agriculture</t>
  </si>
  <si>
    <t>Toáimprove economic resilience and market opportunities by transitioning Self Help Groups to a commercial model, establishing market links, introducing climate smart production practises and identifying and enhancing primary and post-harvest techniques</t>
  </si>
  <si>
    <t>A100269</t>
  </si>
  <si>
    <t xml:space="preserve">United Nations Development Programme </t>
  </si>
  <si>
    <t>ETHIOPIA - DEVELOPMENT ASSISTANCE GROUP</t>
  </si>
  <si>
    <t>Ethiopia - Development Assistance Group</t>
  </si>
  <si>
    <t>Public sector policy and administrative management</t>
  </si>
  <si>
    <t>I.5.a. Government &amp; Civil Society-general</t>
  </si>
  <si>
    <t>This Activity provides supports to Development Assistance Group (DAG) in Ethiopia in its effort to reduce poverty and improve the impact of development assistance through enhanced dialogue between the Government and development partners.</t>
  </si>
  <si>
    <t>A100324</t>
  </si>
  <si>
    <t>Egypt</t>
  </si>
  <si>
    <t>North of Sahara</t>
  </si>
  <si>
    <t>LMICs</t>
  </si>
  <si>
    <t>Private sector in recipient country</t>
  </si>
  <si>
    <t>EGYPT COMMUNITY KITCHEN</t>
  </si>
  <si>
    <t>Egypt Community Kitchen</t>
  </si>
  <si>
    <t>The Activity will support the preparation of a community kitchen and train women to produce marketable cheeses and yoghurts that meet minimum quality standards.á</t>
  </si>
  <si>
    <t>D01</t>
  </si>
  <si>
    <t>A11690-A01</t>
  </si>
  <si>
    <t>Botswana</t>
  </si>
  <si>
    <t>UMICs</t>
  </si>
  <si>
    <t>International Food Policy Research Institute</t>
  </si>
  <si>
    <t>Donor country personnel</t>
  </si>
  <si>
    <t>BOTSWANA BEEF SECTOR TRAINING INIATITIVE</t>
  </si>
  <si>
    <t>Botswana Beef Sector Training Iniatitive</t>
  </si>
  <si>
    <t>A100114</t>
  </si>
  <si>
    <t>Private sector in provider country</t>
  </si>
  <si>
    <t>COMMUNITY-BASED BREEDING PROGRAMMME (CBBP) FOR SMALL RUMINANTS IN ETHIOPIA.</t>
  </si>
  <si>
    <t>Community-Based Breeding Programmme (CBBP) for small ruminants in Ethiopia.</t>
  </si>
  <si>
    <t>This Activity contribute to the development of a a technology platform to support expansion of a Community-Based Breeding Program (CBBP) for small ruminants in Ethiopia</t>
  </si>
  <si>
    <t>A12241-A01</t>
  </si>
  <si>
    <t>DAIRY SECTOR SUPPORT</t>
  </si>
  <si>
    <t>Dairy sector support</t>
  </si>
  <si>
    <t>A commercially sustainable Ethiopian dairy sector that is inclusive of smallholder dairy farmers.</t>
  </si>
  <si>
    <t>E01</t>
  </si>
  <si>
    <t>A12363-A01</t>
  </si>
  <si>
    <t>Turkey</t>
  </si>
  <si>
    <t>Europe</t>
  </si>
  <si>
    <t>University, college or other teaching institution, research institute or think-tank</t>
  </si>
  <si>
    <t>Scholarships/training in donor country</t>
  </si>
  <si>
    <t>TURKEY TERTIARY SCHOLARSHIPS</t>
  </si>
  <si>
    <t>Turkey Tertiary Scholarships</t>
  </si>
  <si>
    <t>Higher education</t>
  </si>
  <si>
    <t>I.1.d. Post-Secondary Education</t>
  </si>
  <si>
    <t>Turkey Tertiary Scholarships in New Zealand</t>
  </si>
  <si>
    <t>S000024a</t>
  </si>
  <si>
    <t>Algeria</t>
  </si>
  <si>
    <t>ALGERIA TERTIARY SCHOLARSHIPS</t>
  </si>
  <si>
    <t>Algeria Tertiary Scholarships</t>
  </si>
  <si>
    <t>Algeria Tertiary Studies Scholarships in NewáZealand</t>
  </si>
  <si>
    <t>A11534-A01</t>
  </si>
  <si>
    <t>EGYPT TERTIARY SCHOLARSHIPS</t>
  </si>
  <si>
    <t>Egypt Tertiary Scholarships</t>
  </si>
  <si>
    <t>EgyptTertiary Studies New Zealand Scholarships</t>
  </si>
  <si>
    <t>1702-44</t>
  </si>
  <si>
    <t>COMMONWEALTH SCHOLARSHIPS</t>
  </si>
  <si>
    <t>Commonwealth Scholarships</t>
  </si>
  <si>
    <t>Commonwealth Scholarships are offered to applicants from eligible Commonwealth countries for tertiary level study in postgraduate or PhD programmes.</t>
  </si>
  <si>
    <t>A11176-A01</t>
  </si>
  <si>
    <t>BOTSWANA TERTIARY SCHOLARSHIPS</t>
  </si>
  <si>
    <t>Botswana Tertiary Scholarships</t>
  </si>
  <si>
    <t>Botswana Tertiary Studies New Zealand Scholarships</t>
  </si>
  <si>
    <t>A11531-A01</t>
  </si>
  <si>
    <t>Cameroon</t>
  </si>
  <si>
    <t>CAMEROON TERTIARY SCHOLARSHIPS</t>
  </si>
  <si>
    <t>Cameroon Tertiary Scholarships</t>
  </si>
  <si>
    <t>Cameroon Tertiary Studies New Zealand Scholarships</t>
  </si>
  <si>
    <t>A11046-A01</t>
  </si>
  <si>
    <t>ETHIOPIA DEVELOPMENT SCHOLARSHIPS</t>
  </si>
  <si>
    <t>Ethiopia Development Scholarships</t>
  </si>
  <si>
    <t>The New Zealand Development Scholarships Scheme offers scholarships to candidates from sub-Saharan countries to undertake development-related studies at tertiary education institutions (Post-graduate Diplomas and Masters degrees) in New Zealand.</t>
  </si>
  <si>
    <t>A00118-01</t>
  </si>
  <si>
    <t>South Africa</t>
  </si>
  <si>
    <t>NZ DEVELOPMENT SCHOLARSHIPS: SOUTH AFRICA</t>
  </si>
  <si>
    <t>NZ Development Scholarships: South Africa</t>
  </si>
  <si>
    <t>The New Zealand Development Scholarships Scheme in the Open Category (NZDS-Open) offers scholarships to candidates from sub-Saharan countries to undertake development-related studies at tertiary education institutions (Post-graduate Diplomas and Masters degrees) in New Zealand.</t>
  </si>
  <si>
    <t>A01</t>
  </si>
  <si>
    <t>A12592-A01</t>
  </si>
  <si>
    <t>Kiribati</t>
  </si>
  <si>
    <t>Oceania</t>
  </si>
  <si>
    <t>Central Government</t>
  </si>
  <si>
    <t>General budget support</t>
  </si>
  <si>
    <t>INCENTIVISING ECONOMIC REFORM</t>
  </si>
  <si>
    <t>Incentivising Economic Reform</t>
  </si>
  <si>
    <t>General budget support-related aid</t>
  </si>
  <si>
    <t>VI.1. General Budget Support</t>
  </si>
  <si>
    <t>Incentivising Economic Reform Kiribati 2016-2018</t>
  </si>
  <si>
    <t>2011000224i</t>
  </si>
  <si>
    <t>1125-15</t>
  </si>
  <si>
    <t>Niue</t>
  </si>
  <si>
    <t>NIUE BUDGET SUPPORT</t>
  </si>
  <si>
    <t>Niue Budget Support</t>
  </si>
  <si>
    <t>New Zealand's budgetary support to Niue</t>
  </si>
  <si>
    <t>A11059-A01</t>
  </si>
  <si>
    <t>Samoa</t>
  </si>
  <si>
    <t>GENERAL BUDGET SUPPORT</t>
  </si>
  <si>
    <t>General Budget Support</t>
  </si>
  <si>
    <t>This Activity aims to sustain the positive reform trajectory supported through an initial phase of general budget support. It will provide up to $5.5m in general budget support to the Government of Samoa over two years, in recognition of its achievement of agreed economic governance and public sector reform actions.</t>
  </si>
  <si>
    <t>2007000050z</t>
  </si>
  <si>
    <t>1128-16</t>
  </si>
  <si>
    <t>Tokelau</t>
  </si>
  <si>
    <t>TOKELAU BUDGET SUPPORT</t>
  </si>
  <si>
    <t>Tokelau Budget Support</t>
  </si>
  <si>
    <t>General budget support strengthens the Government of Tokelau's capacity to deliver core services in Tokelau.</t>
  </si>
  <si>
    <t>A12560-A01</t>
  </si>
  <si>
    <t>Tonga</t>
  </si>
  <si>
    <t>INCENTIVISING ECONOMIC AND PUBLIC SECTOR REFORM</t>
  </si>
  <si>
    <t>Incentivising Economic and Public Sector Reform</t>
  </si>
  <si>
    <t>As well as helping to incentivise important reforms, these budget support contributions will directly contribute toTonga's fiscal resilience and support an expansion of public services. Budget support will assist Tonga to keep public debt at sustainable levels and build up fiscal buffers to respond to future economic shocks.</t>
  </si>
  <si>
    <t>A02</t>
  </si>
  <si>
    <t>A12645-A01</t>
  </si>
  <si>
    <t>Cook Islands</t>
  </si>
  <si>
    <t>Sector budget support</t>
  </si>
  <si>
    <t>CONSOLIDATED CORE SECTOR SUPPORT</t>
  </si>
  <si>
    <t>Consolidated Core Sector Support</t>
  </si>
  <si>
    <t>A two year Targeted Sector Support Grant Funding Arrangement (GFA) with the Cook Islands for the period FY 2016/17 - 2017/18.</t>
  </si>
  <si>
    <t>A100637</t>
  </si>
  <si>
    <t>ASSET MANAGEMENT 2018-2019</t>
  </si>
  <si>
    <t>Asset Management 2018-2019</t>
  </si>
  <si>
    <t>To enable timely asset maintenance and management of key infrastructure assets and to build asset management capacity and capability within CIG.</t>
  </si>
  <si>
    <t>A11930-A01</t>
  </si>
  <si>
    <t>SANITATION UPGRADE PROGRAMME</t>
  </si>
  <si>
    <t>Sanitation Upgrade Programme</t>
  </si>
  <si>
    <t>Waste management/disposal</t>
  </si>
  <si>
    <t>I.4. Water Supply &amp; Sanitation</t>
  </si>
  <si>
    <t>The Sanitation Upgrade Programme (SUP) will assess the compliance status of residential wastewater treatement systems across Rarotonga and Aitutaki, and upgrade up to 1,000 septic tanks across Rarotonga (800) and Aitutaki (200) where non-compliance is confirmed.</t>
  </si>
  <si>
    <t>A11817-A01</t>
  </si>
  <si>
    <t>INCENTIVISING ECONOMIC REFORM IN KIRIBATI</t>
  </si>
  <si>
    <t>Incentivising Economic Reform in Kiribati</t>
  </si>
  <si>
    <t>Public finance management (PFM)</t>
  </si>
  <si>
    <t>The Activity will provide financial support to the Government of Kiribati (GoK) linked to the achievement of priority economic reforms outlined in its Economic Reform Plan (ERP). Reforms focus on (i) increasing domestic revenues from fishing and customs, (ii) restoring the health of the government balance sheet through the reform and sale of state owned enterprises, and (iii) creating private sector opportunities for growth through liberalisation of state sectors.</t>
  </si>
  <si>
    <t>A12823-A01</t>
  </si>
  <si>
    <t>KIRIBATI SUSTAINABLE FISHERIES 2017-2021</t>
  </si>
  <si>
    <t>Kiribati Sustainable Fisheries 2017-2021</t>
  </si>
  <si>
    <t>Fishing policy and administrative management</t>
  </si>
  <si>
    <t>III.1.c. Fishing</t>
  </si>
  <si>
    <t>This Activity provides a framework for support to both the inshore and offshore fisheries sectors in Kiribati.</t>
  </si>
  <si>
    <t>2011000243c</t>
  </si>
  <si>
    <t>4900-01</t>
  </si>
  <si>
    <t>Nauru</t>
  </si>
  <si>
    <t>EDUCATION SUPPORT</t>
  </si>
  <si>
    <t>Education Support</t>
  </si>
  <si>
    <t>Education policy and administrative management</t>
  </si>
  <si>
    <t>I.1.a. Education, Level Unspecified</t>
  </si>
  <si>
    <t>This activity will provide direct budget support to the Government of Nauru's Department of Education and Training (DET), meeting a funding shortfall.  It will cover the 2005/06 and 2006/07 financial years.  Funds will be tagged to specific mutually agree</t>
  </si>
  <si>
    <t>S12070-A01</t>
  </si>
  <si>
    <t>NIUE TOURISM MARKETING INIATIVE: PHASE TWO</t>
  </si>
  <si>
    <t>Niue Tourism Marketing Iniative: Phase Two</t>
  </si>
  <si>
    <t>Tourism policy and administrative management</t>
  </si>
  <si>
    <t>III.3.b. Tourism</t>
  </si>
  <si>
    <t>Niue Tourism Marketing Initaitive: Phase Two</t>
  </si>
  <si>
    <t>3287-01</t>
  </si>
  <si>
    <t>NIUE ASSET MANAGEMENT FACILITY</t>
  </si>
  <si>
    <t>Niue Asset Management Facility</t>
  </si>
  <si>
    <t>Maintenance of key infrastructure is an often neglected activity in Niue. NZ and Niue have agreed that the Niue bilateral programme will provided targeted budget support to Asset maintenance.</t>
  </si>
  <si>
    <t>A10991-A01</t>
  </si>
  <si>
    <t>EDUCATION SECTOR SUPPORT</t>
  </si>
  <si>
    <t>Education Sector Support</t>
  </si>
  <si>
    <t>The overall goal of the Three year Education Support Plan is to continue improving and sustaining the quality of education in early childhood, primary and secondary education to achieve the best student outcomes</t>
  </si>
  <si>
    <t>2010000194a</t>
  </si>
  <si>
    <t>I10508-A01</t>
  </si>
  <si>
    <t>NIUE DEPARTMENT OF HEALTH SECTOR SUPPORT</t>
  </si>
  <si>
    <t>Niue Department of Health Sector Support</t>
  </si>
  <si>
    <t>Health policy and administrative management</t>
  </si>
  <si>
    <t>I.2.a. Health, General</t>
  </si>
  <si>
    <t>A11471-A01</t>
  </si>
  <si>
    <t>TOURISM CYCLONE RECOVERY PROGRAMME (TCRP)</t>
  </si>
  <si>
    <t>Tourism Cyclone Recovery Programme (TCRP)</t>
  </si>
  <si>
    <t>New Zealand contribution to the recovery efforts in the tourism sector following the devastation by</t>
  </si>
  <si>
    <t>A11337-A01</t>
  </si>
  <si>
    <t>EDUCATION SECTOR SUPPORT PROGRAMME</t>
  </si>
  <si>
    <t>Education Sector Support Programme</t>
  </si>
  <si>
    <t>The Education Sector Support Programme (ESSP) is a trilateral arrangement between the Governments of Samoa (GoS), Australia and New Zealand to assist the GoS to address its critical education sector priorities.</t>
  </si>
  <si>
    <t>3344-01</t>
  </si>
  <si>
    <t>Solomon Islands</t>
  </si>
  <si>
    <t>BASIC EDUCATION SUPPORT</t>
  </si>
  <si>
    <t>Basic Education Support</t>
  </si>
  <si>
    <t>Primary education</t>
  </si>
  <si>
    <t>I.1.b. Basic Education</t>
  </si>
  <si>
    <t>The Activity will improve knowledge, skills and basic education through integrated support to achieve improved literacy learning outcomes, improved  management, leadership and support to schools by Provincial Education Authorities (PEAs) and improved school leadership.</t>
  </si>
  <si>
    <t>2011000599a</t>
  </si>
  <si>
    <t>A10246-A01</t>
  </si>
  <si>
    <t>Recipient Government</t>
  </si>
  <si>
    <t>FISHERIES SECTOR PROGRAMME</t>
  </si>
  <si>
    <t>Fisheries Sector Programme</t>
  </si>
  <si>
    <t>Fishery development</t>
  </si>
  <si>
    <t>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t>
  </si>
  <si>
    <t>4481-01</t>
  </si>
  <si>
    <t>TONGA EDUCATION SUPPORT PROGRAMME</t>
  </si>
  <si>
    <t>Tonga Education Support programme</t>
  </si>
  <si>
    <t>To improve learning outcomes for all children (with a focus on early reading and mathematics), teacher/principal comptencies, and learning environments.</t>
  </si>
  <si>
    <t>A11594-A01</t>
  </si>
  <si>
    <t>TONGA MARITIME SAFETY PROGRAMME</t>
  </si>
  <si>
    <t>Tonga Maritime Safety Programme</t>
  </si>
  <si>
    <t>Water transport</t>
  </si>
  <si>
    <t>II.1. Transport &amp; Storage</t>
  </si>
  <si>
    <t>A10108-A01</t>
  </si>
  <si>
    <t>ENERGY ASSISTANCE: VILLAGE NETWORK UPGRADE</t>
  </si>
  <si>
    <t>Energy assistance: Village network upgrade</t>
  </si>
  <si>
    <t>Electric power transmission and distribution (centralised grids)</t>
  </si>
  <si>
    <t>II.3.f. Energy distribution</t>
  </si>
  <si>
    <t>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t>
  </si>
  <si>
    <t>A12773-A01</t>
  </si>
  <si>
    <t>Tuvalu</t>
  </si>
  <si>
    <t>ASSET MAINTENANCE PROGRAMME</t>
  </si>
  <si>
    <t>Asset maintenance programme</t>
  </si>
  <si>
    <t>To support the development of an asset management plan, including short term maintenance and replacement work for infrastructure investment in Tuvalu.</t>
  </si>
  <si>
    <t>B01</t>
  </si>
  <si>
    <t>2012000532a</t>
  </si>
  <si>
    <t>1015-26</t>
  </si>
  <si>
    <t>Cambodia</t>
  </si>
  <si>
    <t>Far East Asia</t>
  </si>
  <si>
    <t>Core support to NGOs, other private bodies, PPPs and research institutes</t>
  </si>
  <si>
    <t>VOLUNTEER SERVICE ABROAD</t>
  </si>
  <si>
    <t>Volunteer Service Abroad</t>
  </si>
  <si>
    <t>VSA's work aims to support sustainable development and improve the quality of life in developing countries.</t>
  </si>
  <si>
    <t>1015-28</t>
  </si>
  <si>
    <t>Timor-Leste</t>
  </si>
  <si>
    <t>1015-33</t>
  </si>
  <si>
    <t>1015-34</t>
  </si>
  <si>
    <t>1015-35</t>
  </si>
  <si>
    <t>1015-36</t>
  </si>
  <si>
    <t>2011000267d</t>
  </si>
  <si>
    <t>2584-42</t>
  </si>
  <si>
    <t>SMALL BUSINESS ENTERPRISE CENTRE</t>
  </si>
  <si>
    <t>Small Business Enterprise Centre</t>
  </si>
  <si>
    <t>Business Policy and Administration</t>
  </si>
  <si>
    <t>II.5. Business &amp; Other Services</t>
  </si>
  <si>
    <t>The Small Business Enterprise Centre (SBEC) provides business advisory services and business management training to small business and administers two small business loan guarantee schemes.</t>
  </si>
  <si>
    <t>1015-37</t>
  </si>
  <si>
    <t>1015-39</t>
  </si>
  <si>
    <t>1015-44</t>
  </si>
  <si>
    <t>1015-40</t>
  </si>
  <si>
    <t>Vanuatu</t>
  </si>
  <si>
    <t>2011000224j</t>
  </si>
  <si>
    <t>3328-01</t>
  </si>
  <si>
    <t>SUPPORT TO WAN SMOLBAG</t>
  </si>
  <si>
    <t>Support to Wan Smolbag</t>
  </si>
  <si>
    <t>Democratic participation and civil society</t>
  </si>
  <si>
    <t>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t>
  </si>
  <si>
    <t>A12884-A01</t>
  </si>
  <si>
    <t>Oceania, regional</t>
  </si>
  <si>
    <t>Part I unallocated by income</t>
  </si>
  <si>
    <t>PIDC - PACIFIC IMMIGRATION DEVELOPMENT COMMUNITY</t>
  </si>
  <si>
    <t>PIDC - Pacific Immigration Development Community</t>
  </si>
  <si>
    <t>Legal and judicial development</t>
  </si>
  <si>
    <t>PIDC provides a platform for Pacific Immigration agencies to communicate, collaborate and cooperate on immigration issues.</t>
  </si>
  <si>
    <t>A12107-A01</t>
  </si>
  <si>
    <t>PASAI STRATEGY 2014-2024</t>
  </si>
  <si>
    <t>PASAI Strategy 2014-2024</t>
  </si>
  <si>
    <t>Financial policy and administrative management</t>
  </si>
  <si>
    <t>II.4. Banking &amp; Financial Services</t>
  </si>
  <si>
    <t>Implementation of PASAI Long-Term Strategy 2014-2024</t>
  </si>
  <si>
    <t>1514-15</t>
  </si>
  <si>
    <t xml:space="preserve">University of the South Pacific </t>
  </si>
  <si>
    <t>UNIVERSITY OF SOUTH PACIFIC</t>
  </si>
  <si>
    <t>University of South Pacific</t>
  </si>
  <si>
    <t>The objective of New Zealand's support to USP is to engage with and support a relevant, sustainable, well governed, effective and efficient institution of higher learning from which high quality students graduate.</t>
  </si>
  <si>
    <t>B03</t>
  </si>
  <si>
    <t>A100286</t>
  </si>
  <si>
    <t>Somalia</t>
  </si>
  <si>
    <t xml:space="preserve">International Committee of the Red Cross </t>
  </si>
  <si>
    <t>Contributions to specific-purpose programmes and funds managed by implementing partners</t>
  </si>
  <si>
    <t>ICRC HUMANITARIAN ASSISTANCE TO SOMALIA</t>
  </si>
  <si>
    <t>ICRC Humanitarian Assistance to Somalia</t>
  </si>
  <si>
    <t xml:space="preserve">Material relief assistance and services </t>
  </si>
  <si>
    <t>VIII.1. Emergency Response</t>
  </si>
  <si>
    <t>Direct grant funding provided to the International Committee to the Red Cross (ICRC)á to support their 2018 country appeal to deliver food, livelihoods and health support in Somalia.</t>
  </si>
  <si>
    <t>A100285</t>
  </si>
  <si>
    <t xml:space="preserve">World Food Programme </t>
  </si>
  <si>
    <t>WFP ETHIOPIA HUMANITARIAN ASSISTANCE</t>
  </si>
  <si>
    <t>WFP Ethiopia Humanitarian Assistance</t>
  </si>
  <si>
    <t>Emergency food assistance</t>
  </si>
  <si>
    <t>Direct grant funding provided to the World Food Programme (WFP) to support their wider appeal for US$146 million ( NZ$213.42 million) for humanitarian activities in Ethiopia</t>
  </si>
  <si>
    <t>A10513-A01</t>
  </si>
  <si>
    <t>Lao People's Democratic Republic</t>
  </si>
  <si>
    <t>LAO NATIONAL UNEXPLODED ORDNANCE PROGRAMME</t>
  </si>
  <si>
    <t>Lao National Unexploded Ordnance Programme</t>
  </si>
  <si>
    <t>Removal of land mines and explosive remnants of war</t>
  </si>
  <si>
    <t>I.5.b. Conflict, Peace &amp; Security</t>
  </si>
  <si>
    <t>A100280</t>
  </si>
  <si>
    <t>Myanmar</t>
  </si>
  <si>
    <t>South &amp; Central Asia</t>
  </si>
  <si>
    <t xml:space="preserve">United Nations Office of Co-ordination of Humanitarian Affairs </t>
  </si>
  <si>
    <t>ROHINGYA CRISIS RESPONSE: MYANMAR: OCHA</t>
  </si>
  <si>
    <t>Rohingya Crisis Response: Myanmar: OCHA</t>
  </si>
  <si>
    <t>Relief co-ordination and support services</t>
  </si>
  <si>
    <t>Delivery of humanitarian assistance in response to the Rohingya refugee crisis in Myanmar and Bangladesh.</t>
  </si>
  <si>
    <t>A12821-A01</t>
  </si>
  <si>
    <t>Papua New Guinea</t>
  </si>
  <si>
    <t xml:space="preserve">International Finance Corporation </t>
  </si>
  <si>
    <t>PRIVATE SECTOR DEVELOPMENT: PNG PARTNERSHIP (IFC)</t>
  </si>
  <si>
    <t>Private Sector Development: PNG Partnership (IFC)</t>
  </si>
  <si>
    <t>Formal sector financial intermediaries</t>
  </si>
  <si>
    <t>The Papua New Guinea Partnership (PNGP) aims to achieve this by increasing access to finance via strategic partners, increasing investment in mid-sized companies, facilitating private sector investment in infrastructure, accelerating women's economic empowerment and formalising agribusiness and supply chains.</t>
  </si>
  <si>
    <t>A12930-A01</t>
  </si>
  <si>
    <t xml:space="preserve">Secretariat of the Pacific Community </t>
  </si>
  <si>
    <t>TRILATERAL SUPPORT FOR EDUCATIONAL QUALITY AND ASSESSMENT PROGRAMME</t>
  </si>
  <si>
    <t>Trilateral Support for Educational Quality and Assessment programme</t>
  </si>
  <si>
    <t>Educational research</t>
  </si>
  <si>
    <t>The Education Quality Assessment and Review Programme  (EQAP) within SPC  will  manage and run the project.  EQAP is the mandated and recognised home in the region for serives in assessment, curriculum, teacher accountability and education systems policy.</t>
  </si>
  <si>
    <t>A100115</t>
  </si>
  <si>
    <t>World Health Organisation - core voluntary contributions account</t>
  </si>
  <si>
    <t>PACIFIC HEALTH SECURITY COORDINATION PLAN</t>
  </si>
  <si>
    <t>Pacific Health Security Coordination Plan</t>
  </si>
  <si>
    <t>Funding support for the development of a Pacific Health Security Coordination Plan, to assess gaps and provide detailed plans for full implementation of International Health Regulations 2005 health security capacity commitments in the Pacific.</t>
  </si>
  <si>
    <t>P11504-A01</t>
  </si>
  <si>
    <t xml:space="preserve">United Nations ChildrenÆs Fund </t>
  </si>
  <si>
    <t>PACIFIC MATERNAL NEWBORN AND CHILD HEALTH INITIATI</t>
  </si>
  <si>
    <t>Pacific Maternal Newborn and Child Health initiati</t>
  </si>
  <si>
    <t>Basic health care</t>
  </si>
  <si>
    <t>I.2.b. Basic Health</t>
  </si>
  <si>
    <t>Pacific Maternal Newborn and Child Health initiative</t>
  </si>
  <si>
    <t>A11688-A01</t>
  </si>
  <si>
    <t xml:space="preserve">United Nations Population Fund </t>
  </si>
  <si>
    <t>PACIFIC REGIONAL SEXUAL AND REPRODUCTIVE HEALTH INITIATIVE</t>
  </si>
  <si>
    <t>Pacific Regional Sexual and Reproductive Health Initiative</t>
  </si>
  <si>
    <t>Reproductive health care</t>
  </si>
  <si>
    <t>I.3. Population Policies/Programmes &amp; Reproductive Health</t>
  </si>
  <si>
    <t>The Pacific Regional Sexual and Reproductive Health Initiative (PRSRHI) will support five Pacific Island Countries, Kiribati, Solomon Islands, Vanuatu, Tonga, and Samoa, to improve clinical skills of health practitioners, deliver targeted health promotion and training and create an environment conducive to empowering women and men, particularly young women, men and marginalised groups, to make informed choices about their sexual and reproductive health.</t>
  </si>
  <si>
    <t>A100271</t>
  </si>
  <si>
    <t>United Nations</t>
  </si>
  <si>
    <t>SIDS-SAMOA PATHWAY MID-TERM REVIEW</t>
  </si>
  <si>
    <t>SIDS-SAMOA Pathway Mid-Term Review</t>
  </si>
  <si>
    <t>A contribution to the UN SIDS Accelerated Modalities for Action (SAMOA) Pathway Mid-term Review preparatory process.</t>
  </si>
  <si>
    <t>A12263-A01</t>
  </si>
  <si>
    <t>PACIFIC PARLIAMENTARY EFFECTIVENESS INITIATIVE</t>
  </si>
  <si>
    <t>Pacific Parliamentary Effectiveness Initiative</t>
  </si>
  <si>
    <t>Legislatures and political parties</t>
  </si>
  <si>
    <t>Increase the effectiveness of Pacific parliaments and increase the number of women participating in politics in Tonga, Cook Islands, PNG and Solomon Islands.</t>
  </si>
  <si>
    <t>A100290</t>
  </si>
  <si>
    <t>PACIFIC RISK SHARE FACILITY</t>
  </si>
  <si>
    <t>Pacific Risk Share Facility</t>
  </si>
  <si>
    <t>Energy policy and administrative management</t>
  </si>
  <si>
    <t>II.3.a. Energy Policy</t>
  </si>
  <si>
    <t>The overall goal of the Activity is expand access to affordable, reliable and clean energy through greater private sector participation in the energy sector.</t>
  </si>
  <si>
    <t>2289-02</t>
  </si>
  <si>
    <t>International Monetary Fund (IMF)</t>
  </si>
  <si>
    <t>PFTAC FISCAL BANK, INCL A12587, A100540</t>
  </si>
  <si>
    <t>PFTAC Fiscal Bank, incl A12587, A100540</t>
  </si>
  <si>
    <t>The Pacific Financial Technical Assistance Centre (PFTAC) is the International Monetary Fund's (IMF) regional facility for 14 Pacific Countries. Through New Zealand funding, this includes assistance to the Cook Islands, Niue, and Tokelau, which are non-IMF members. PFTAC has been operating since 1995, with New Zealand playing a key role in establishing PFTAC and funding its activities throughout its lifetime.</t>
  </si>
  <si>
    <t>A11829-A01</t>
  </si>
  <si>
    <t>PACIFIC FINANCIAL INCLUSION INITIATIVE</t>
  </si>
  <si>
    <t>Pacific Financial Inclusion Initiative</t>
  </si>
  <si>
    <t>The Pacific Financial Inclusion Programme (PFIP) is a regional initiative aiming to achieve greater financial inclusion in one of the least banked regions in the world</t>
  </si>
  <si>
    <t>4863-01</t>
  </si>
  <si>
    <t xml:space="preserve">International Bank for Reconstruction and Development </t>
  </si>
  <si>
    <t>WORLD BANK PACIFIC FACILITY TRUST FUND</t>
  </si>
  <si>
    <t>World Bank Pacific Facility Trust Fund</t>
  </si>
  <si>
    <t>The World Bank's Pacific Facility 3  enables the World Bank to mobilise technical assistance in a timely way to meet the needs of Pacific countries. This is done within the policy framework established by the World Bank's Pacific strategy.</t>
  </si>
  <si>
    <t>A10964-A01</t>
  </si>
  <si>
    <t>PRIVATE SECTOR DEVELOPMENT: GROWING PACIFIC BUSINESS</t>
  </si>
  <si>
    <t>Private Sector Development: Growing Pacific Business</t>
  </si>
  <si>
    <t>The International Finance Corporation (IFC) provides advisory services and business development activities focused on PSD in East Asia and Pacific, with an emphasis on access to finance, private sector participation in infrastructure, addressing climate change and supporting small and medium enterprises through improvements in investment climate and access to global supply chains.</t>
  </si>
  <si>
    <t>A11515-A01</t>
  </si>
  <si>
    <t>Asian Development Bank</t>
  </si>
  <si>
    <t>ADB PRIVATE SECTOR DEVELOPMENT INITIATIVE</t>
  </si>
  <si>
    <t>ADB Private Sector Development Initiative</t>
  </si>
  <si>
    <t>A12706-A01</t>
  </si>
  <si>
    <t xml:space="preserve">Forum Fisheries Agency </t>
  </si>
  <si>
    <t>PACIFIC ISLAND PORT STATE MEASURES</t>
  </si>
  <si>
    <t>Pacific Island Port State Measures</t>
  </si>
  <si>
    <t>The Activity will provide support to FFA member countries to implement effective Port State Measures to assist in reducing IUU fishing.</t>
  </si>
  <si>
    <t>A12132-A01</t>
  </si>
  <si>
    <t>EFFECTIVE COASTAL FISHERIES MANAGEMENT</t>
  </si>
  <si>
    <t>Effective Coastal Fisheries Management</t>
  </si>
  <si>
    <t>This Activity focuses on strengthening governance structures and processes, specifically legislation, policy and monitoring, control, surveillance and enforcement (MCS&amp;E), for coastal fisheries and aquaculture.</t>
  </si>
  <si>
    <t>A12417-A01</t>
  </si>
  <si>
    <t>IMPROVE SOUTH PACIFIC LONGLINE FISHERIES MANAGEMENT</t>
  </si>
  <si>
    <t>Improve South Pacific longline fisheries management</t>
  </si>
  <si>
    <t>Fisheries: Improve South Pacific longline manageme</t>
  </si>
  <si>
    <t>A12635-A01</t>
  </si>
  <si>
    <t>INCREASING FISHERIES EMPLOYMENT AND ECONOMIC BENEFIT</t>
  </si>
  <si>
    <t>Increasing Fisheries Employment and Economic Benefit</t>
  </si>
  <si>
    <t>This Activity will produce services to assist Pacific Island Countries increase their share of returns such as increased employment and economic benefits from the tuna fishery.</t>
  </si>
  <si>
    <t>A100250</t>
  </si>
  <si>
    <t>PACIFIC MULTISECTOR RESPONSE TO NCDS</t>
  </si>
  <si>
    <t>Pacific Multisector Response to NCDs</t>
  </si>
  <si>
    <t>Other prevention and treatment of NCDs</t>
  </si>
  <si>
    <t>I.2.c. Non-communicable diseases (NCDs)</t>
  </si>
  <si>
    <t>This activity seeks to improve multi-sectoral responses to NCDs in PICTs through the Secretariat of the Pacific Community (SPC) Public Health Directorate</t>
  </si>
  <si>
    <t>A100098</t>
  </si>
  <si>
    <t>PACIFIC NON-COMMUNICABLE DISEASE INITIATIVE PHASE 2</t>
  </si>
  <si>
    <t>Pacific Non-Communicable Disease Initiative phase 2</t>
  </si>
  <si>
    <t>The Pacific NCDs 2 (PNCD2) is the second phase of support to addressing NCDs challenges in the region.</t>
  </si>
  <si>
    <t>B04</t>
  </si>
  <si>
    <t>2010000435r</t>
  </si>
  <si>
    <t>H10217-H01</t>
  </si>
  <si>
    <t>Philippines</t>
  </si>
  <si>
    <t>Other public entities in recipient country</t>
  </si>
  <si>
    <t>Basket funds/pooled funding</t>
  </si>
  <si>
    <t>DAIRY INDUSTRY PROJECT</t>
  </si>
  <si>
    <t>Dairy Industry Project</t>
  </si>
  <si>
    <t>Dairy Industry Strategic Review</t>
  </si>
  <si>
    <t>A12135-A01</t>
  </si>
  <si>
    <t>REBUILD OF THE NATIONAL COLLEGE (TEREORA COLLEGE)</t>
  </si>
  <si>
    <t>Rebuild of the National College (Tereora College)</t>
  </si>
  <si>
    <t>Secondary education</t>
  </si>
  <si>
    <t>I.1.c. Secondary Education</t>
  </si>
  <si>
    <t>Rebuild of the National College (Tereora College). New Zealand's contribution will fund: the development of a master plan; tendering, procurement and contracting; and the construction of new buildings; and the provision of technical assistance to assist CIIC with project management.</t>
  </si>
  <si>
    <t>A11372-A01</t>
  </si>
  <si>
    <t>WATER PARTNERSHIP</t>
  </si>
  <si>
    <t>Water Partnership</t>
  </si>
  <si>
    <t>Water supply and sanitation - large systems</t>
  </si>
  <si>
    <t>Rarotonga Water Systems Partnership with China</t>
  </si>
  <si>
    <t>2011000224z</t>
  </si>
  <si>
    <t>3433-01</t>
  </si>
  <si>
    <t>Third Country Government (Delegated co-operation)</t>
  </si>
  <si>
    <t>BOUGAINVILLE GOVERNANCE AND IMPLEMENTATION FUND</t>
  </si>
  <si>
    <t>Bougainville Governance and Implementation Fund</t>
  </si>
  <si>
    <t>Decentralisation and support to subnational government</t>
  </si>
  <si>
    <t>The GIF's purpose is to provide a financing mechanism to the Autonomous Bougainville Government (ABG) to 'help implement autonomy, improve good governance and implement public sector reform in Bougainville.</t>
  </si>
  <si>
    <t>A12167-A01</t>
  </si>
  <si>
    <t>VANUATU TOURISM INFRASTRUCTURE PROJECT (VTIP)</t>
  </si>
  <si>
    <t>Vanuatu Tourism Infrastructure Project (VTIP)</t>
  </si>
  <si>
    <t>Vanuatu Seafront and Cruiseship Precinct Beautification Project</t>
  </si>
  <si>
    <t>A11621-A01</t>
  </si>
  <si>
    <t>VANUATU EDUCATION SUPPORT PROGRAMME (VESP)</t>
  </si>
  <si>
    <t>Vanuatu Education Support Programme (VESP)</t>
  </si>
  <si>
    <t>The new Vanuatu Education Support Programme (VESP) will target improving literacy and numeracy in the early years of education (from early childhood to year 3 of primary school)</t>
  </si>
  <si>
    <t>A11973-A01</t>
  </si>
  <si>
    <t>PACIFIC JUDICIAL STRENGTHENING INITIATIVE</t>
  </si>
  <si>
    <t>Pacific Judicial Strengthening Initiative</t>
  </si>
  <si>
    <t>The new Pacific Judicial Support Programme will involve three stages: concept, design, and implementation.</t>
  </si>
  <si>
    <t>A11708-A01</t>
  </si>
  <si>
    <t>PACIFIC HORTICULTURAL AND AGRICULTURAL MARKET ACCESS</t>
  </si>
  <si>
    <t>Pacific Horticultural and Agricultural Market Access</t>
  </si>
  <si>
    <t>Increased exports of high value primary products from the selected Pacific countries (Samoa, Tonga, Fiji, Vanuatu and the Solomon Islands).</t>
  </si>
  <si>
    <t>A11458-A01</t>
  </si>
  <si>
    <t>World Bank Group (WB)</t>
  </si>
  <si>
    <t>VANUATU RURAL ELECTIFICATION PROJECT</t>
  </si>
  <si>
    <t>Vanuatu Rural Electification Project</t>
  </si>
  <si>
    <t>Energy generation, renewable sources - multiple technologies</t>
  </si>
  <si>
    <t>II.3.b. Energy generation, renewable sources</t>
  </si>
  <si>
    <t>The Vanuatu Rural Electrification Programme (VREP) meets an escalating consumer demand for affordable electricity solutions in remote off-grid areas.</t>
  </si>
  <si>
    <t>2011000453b</t>
  </si>
  <si>
    <t>A00851-01</t>
  </si>
  <si>
    <t>PACIFIC REGIONAL INFRASTRUCTURE FUND - PRIF</t>
  </si>
  <si>
    <t>Pacific Regional Infrastructure Fund - PRIF</t>
  </si>
  <si>
    <t>The Pacific Regional Infrastructure Facility (PRIF) is a multi-donor partnership between AusAID, Asia Development Bank (ADB), the World Bank Group (WB) and NZAID to provide long-term sustainable support for improved infrastructure in Pacific Forum member countries</t>
  </si>
  <si>
    <t>A00636-01</t>
  </si>
  <si>
    <t>Private sector in third country</t>
  </si>
  <si>
    <t>REMITTANCE INFORMATION WEBSITE</t>
  </si>
  <si>
    <t>Remittance Information Website</t>
  </si>
  <si>
    <t>Informal/semi-formal financial intermediaries</t>
  </si>
  <si>
    <t>The Remittance Information Website project is designed to increase the transparency of remittance costs and encourage greater competition amongst remittance service providers.</t>
  </si>
  <si>
    <t>A12028-A01</t>
  </si>
  <si>
    <t>South America, regional</t>
  </si>
  <si>
    <t>South America</t>
  </si>
  <si>
    <t>Other public entities in donor country</t>
  </si>
  <si>
    <t>IMPROVING WATER RESOURCE MANAGEMENT</t>
  </si>
  <si>
    <t>Improving water resource management</t>
  </si>
  <si>
    <t>Agricultural water resources</t>
  </si>
  <si>
    <t>Columbia and Ecuador: Improving water resource management and use to enhance agricultural development</t>
  </si>
  <si>
    <t>A10364-A01</t>
  </si>
  <si>
    <t>Indonesia</t>
  </si>
  <si>
    <t>MUHAMMADIYAH UNI - PROJECT MGT &amp; CONSTRUCTION</t>
  </si>
  <si>
    <t>Muhammadiyah Uni - Project Mgt &amp; construction</t>
  </si>
  <si>
    <t>The Construction of a classroom block and library/laboratory at Muhammadiyah University, Aced, Indonesia to facilitate improved education outcomes.</t>
  </si>
  <si>
    <t>A11794-A01</t>
  </si>
  <si>
    <t>TOURISM SUPPORT ACTIVITY</t>
  </si>
  <si>
    <t>Tourism Support Activity</t>
  </si>
  <si>
    <t>Laos Tourism Support Activity</t>
  </si>
  <si>
    <t>2011000310b</t>
  </si>
  <si>
    <t>A00704-01</t>
  </si>
  <si>
    <t>Viet Nam</t>
  </si>
  <si>
    <t>GIA LAI SUPPORT TO BASIC EDUCATION  (ECCE)</t>
  </si>
  <si>
    <t>Gia Lai Support to Basic Education  (ECCE)</t>
  </si>
  <si>
    <t>Early childhood education</t>
  </si>
  <si>
    <t>Improved quality of early childhood education (ECE) and early childhood development (ECD) for ethnic minority children, poor children and their families in the Gia Lai province.</t>
  </si>
  <si>
    <t>A12815-A01</t>
  </si>
  <si>
    <t>PACIFIC CONNECTIVITY PROJECT - COOK ISLANDS SUBMARINE CABLE</t>
  </si>
  <si>
    <t>Pacific Connectivity Project - Cook Islands Submarine Cable</t>
  </si>
  <si>
    <t>Information and communication technology (ICT)</t>
  </si>
  <si>
    <t>II.2. Communications</t>
  </si>
  <si>
    <t>The main focus of Pacific Connectivity Project is the construction of a submarine cable between Samoa and French Polynesia, with spurs to the Cook Islands and Niue. This Activity relates to the Cook Islands involvement in the Pacific Connectivity Project</t>
  </si>
  <si>
    <t>A100284</t>
  </si>
  <si>
    <t>TE KAINGA û MENTAL HEALTH</t>
  </si>
  <si>
    <t>Te Kainga û Mental Health</t>
  </si>
  <si>
    <t>Promotion of mental health and well-beingá</t>
  </si>
  <si>
    <t>Support for mental health services provider, Te Kainga, will improve Cook Islanders' attitudes to mental illnesses, reduce sham associated with mental illnesses and increase access to services through delivery of effective mental health services, awareness programmes and advice on where to access services.</t>
  </si>
  <si>
    <t>A12833-A01</t>
  </si>
  <si>
    <t>Fiji</t>
  </si>
  <si>
    <t>COP 23 NEWáZEALAND CONTRIBUTION</t>
  </si>
  <si>
    <t>COP 23 NewáZealand contribution</t>
  </si>
  <si>
    <t>Biosphere protection</t>
  </si>
  <si>
    <t>IV.1. General Environment Protection</t>
  </si>
  <si>
    <t>The overall goal of the Activity is to support Fiji's Presidency of COP23. Fiji will be the first Small Island Developing State to hold the Presidency. It will play a leading role in developing rules to implement the Paris Agreement to ensure global action against climate change, and bring Pacific perspectives to discussions</t>
  </si>
  <si>
    <t>A12162-A01</t>
  </si>
  <si>
    <t>FIJI INSTITUTION LINKAGES FUND</t>
  </si>
  <si>
    <t>Fiji Institution Linkages Fund</t>
  </si>
  <si>
    <t>A series of small activities to build strategic relationships and explore the potential for larger scale, longer-term activities with the Fiji government agencies</t>
  </si>
  <si>
    <t>A100241</t>
  </si>
  <si>
    <t>FIJI FLOOD RELIEF</t>
  </si>
  <si>
    <t>Fiji Flood Relief</t>
  </si>
  <si>
    <t>TC Gita and flood response</t>
  </si>
  <si>
    <t>A12544-A01</t>
  </si>
  <si>
    <t>FIJI HIGHER EDUCATION COMMISSION</t>
  </si>
  <si>
    <t>Fiji Higher Education Commission</t>
  </si>
  <si>
    <t>The Activity will support the Fiji Higher Education Commission (FHEC) to develop the quality and relevance of the Higher Education sector.</t>
  </si>
  <si>
    <t>A100103</t>
  </si>
  <si>
    <t>PACIFIC ISLAND FOOD REVOLUTION</t>
  </si>
  <si>
    <t>Pacific Island Food Revolution</t>
  </si>
  <si>
    <t>Basic nutrition</t>
  </si>
  <si>
    <t>The Pacific Island Food Revolution (PIFR) is aná activity that incorporates innovative educational interventions to prevent or mitigate the impacts of diet-related NCDs across the Pacific</t>
  </si>
  <si>
    <t>A100261</t>
  </si>
  <si>
    <t>SUPPORT TO THE FIJI MINISTRY OF HEALTH FOLLOWING A MENINGOCOCCAL OUTBREAK</t>
  </si>
  <si>
    <t>Support to the Fiji Ministry of Health following a Meningococcal outbreak</t>
  </si>
  <si>
    <t>Infectious disease control</t>
  </si>
  <si>
    <t>A11119-A01</t>
  </si>
  <si>
    <t>NIWA FIJI WASH ACTIVITY</t>
  </si>
  <si>
    <t>NIWA Fiji WASH Activity</t>
  </si>
  <si>
    <t>Basic drinking water supply and basic sanitation</t>
  </si>
  <si>
    <t>NIWA Mobilising community-led water supply, sanitation and hygiene improvements in Fijian villages</t>
  </si>
  <si>
    <t>A11917-A01</t>
  </si>
  <si>
    <t>SOLID WASTE MANAGEMENT 2015-2020</t>
  </si>
  <si>
    <t>Solid Waste Management 2015-2020</t>
  </si>
  <si>
    <t>Improved health of communities and reduced detriment to environment through effective solid waste management.</t>
  </si>
  <si>
    <t>A12125-A01</t>
  </si>
  <si>
    <t>HEALTH SWAP PLANNING - STEPS NCD SURVEY</t>
  </si>
  <si>
    <t>Health SWAp planning - STEPS NCD Survey</t>
  </si>
  <si>
    <t>NCDs control, general</t>
  </si>
  <si>
    <t>A100246</t>
  </si>
  <si>
    <t>IMPROVE INFRASTRUCTURE: ROADS AND WATER</t>
  </si>
  <si>
    <t>Improve Infrastructure: Roads and Water</t>
  </si>
  <si>
    <t>Road transport</t>
  </si>
  <si>
    <t>This Activity will supportáNiue to address critical repairs toáwater and road infrastructure.</t>
  </si>
  <si>
    <t>A12689-A01</t>
  </si>
  <si>
    <t>NIUE WHARF UPGRADE</t>
  </si>
  <si>
    <t>Niue Wharf Upgrade</t>
  </si>
  <si>
    <t>Repair of Sir Robert's Wharf, Niue, will support continued sustainable economic development in Niue</t>
  </si>
  <si>
    <t>A12808-A01</t>
  </si>
  <si>
    <t>PACIFIC CONNECTIVITY PROJECT - NIUE SUBMARINE CABLE</t>
  </si>
  <si>
    <t>Pacific Connectivity Project - Niue Submarine Cable</t>
  </si>
  <si>
    <t>The main focus of Pacific Connectivity Project is the construction of a submarine cable between Samoa and French Polynesia, with spurs to the Cook Islands and Niue. This Activity relates to Niue's involvement in the Pacific Connectivity Project.</t>
  </si>
  <si>
    <t>P3766-01</t>
  </si>
  <si>
    <t>Palau</t>
  </si>
  <si>
    <t>Local Government</t>
  </si>
  <si>
    <t>HEAD OF MISSION FUND: PALAU</t>
  </si>
  <si>
    <t>Head of Mission Fund: Palau</t>
  </si>
  <si>
    <t>The Head of Mission Fund (HOMF) is a discretionary grant scheme managed by the Head of Mission (HOM) for discrete, usually one-off, development activities.</t>
  </si>
  <si>
    <t>A11842-A01</t>
  </si>
  <si>
    <t>APIA WATERFRONT DEVELOPMENT</t>
  </si>
  <si>
    <t>Apia Waterfront Development</t>
  </si>
  <si>
    <t>Apia Waterfront Plan detailing vision, goals, initiatives and implementation strategy for development of Apia Waterfront.</t>
  </si>
  <si>
    <t>A12775-A01</t>
  </si>
  <si>
    <t>SAMOA TOURISM GROWTH PARTNERSHIP (STGP)</t>
  </si>
  <si>
    <t>Samoa Tourism Growth Partnership (STGP)</t>
  </si>
  <si>
    <t>The Samoa Tourism Growth Partnership (STGP) is a five-year prorgamme of support which will in the first two years, support destination marketing, product development, tourism trainings and tourism infrastructure.</t>
  </si>
  <si>
    <t>A100238</t>
  </si>
  <si>
    <t>TROPICAL CYCLONE GITA RESILIENCE PACKAGE</t>
  </si>
  <si>
    <t>Tropical Cyclone Gita Resilience Package</t>
  </si>
  <si>
    <t>Immediate post-emergency reconstruction and rehabilitation</t>
  </si>
  <si>
    <t>VIII.2. Reconstruction Relief &amp; Rehabilitation</t>
  </si>
  <si>
    <t>Thisáactivity is to provide NZ$3m in support to assist Samoa with its cyclone resilience after TC Gita in February 2018</t>
  </si>
  <si>
    <t>A100103s</t>
  </si>
  <si>
    <t>A11926-A01</t>
  </si>
  <si>
    <t>ESTABLISHMENT OF DOG CONTROL UNIT</t>
  </si>
  <si>
    <t>Establishment of Dog Control Unit</t>
  </si>
  <si>
    <t>The New Zealand Aid Programme is working with the Government of Samoa (GoS) and Local Government New Zealand (LGNZ) to establish a Dog Control Unit within the police force and implement their dog control policies.</t>
  </si>
  <si>
    <t>A12923-A01</t>
  </si>
  <si>
    <t>HEAD OF MISSION FUND: TOKELAU</t>
  </si>
  <si>
    <t>Head of Mission Fund: Tokelau</t>
  </si>
  <si>
    <t>A12295-A01</t>
  </si>
  <si>
    <t>WHARF AND REEF CHANNEL REHABILITATION</t>
  </si>
  <si>
    <t>Wharf and Reef Channel Rehabilitation</t>
  </si>
  <si>
    <t>The key output is a comprehensive desktop review of the criteria used for the detailed design of reef channel and wharf infrastructure.  The review will assess whether appropriate environmental and other design quality standards have been met.</t>
  </si>
  <si>
    <t>A12942-</t>
  </si>
  <si>
    <t>IMPROVING ICT CONNECTIVITY FOR TOKELAU</t>
  </si>
  <si>
    <t>Improving ICT Connectivity For Tokelau</t>
  </si>
  <si>
    <t>This Activity will fund the development of a submarine cable connection and domestic network in Tokelau.</t>
  </si>
  <si>
    <t>A100252</t>
  </si>
  <si>
    <t>RECOVERY PACKAGE FOR TROPICAL CYCLONE GITA</t>
  </si>
  <si>
    <t>Recovery package for Tropical Cyclone Gita</t>
  </si>
  <si>
    <t>A package of support for the implementation of Government of Tonga Tropical Cyclone Gita recovery work</t>
  </si>
  <si>
    <t>A12425-A01</t>
  </si>
  <si>
    <t>HEALTHY TONGA ENVIRONMENTS</t>
  </si>
  <si>
    <t>Healthy Tonga Environments</t>
  </si>
  <si>
    <t>Medical services</t>
  </si>
  <si>
    <t>A reduction in the burden of disease in Tonga, caused by preventable environmental exposures.</t>
  </si>
  <si>
    <t>A100103t</t>
  </si>
  <si>
    <t>A100303</t>
  </si>
  <si>
    <t>SUPPORT FOR TONGA POLICE COMMISSIONER</t>
  </si>
  <si>
    <t>Support for Tonga Police Commissioner</t>
  </si>
  <si>
    <t>To provide support for two years for the Police Commissioner with the understanding the Police Commissioner will deliver mentoring and leadership support to the cohort of leaders within Tonga Police</t>
  </si>
  <si>
    <t>A100054</t>
  </si>
  <si>
    <t>NUKU'ALOFA NETWORK UPGRADE PROJECT</t>
  </si>
  <si>
    <t>Nuku'alofa Network Upgrade Project</t>
  </si>
  <si>
    <t>The Nuku'alofa Network Upgrade Project will improve the performance and management of the network and greatly reduce the consumption of diesel in electricity generation through increased network efficiency.</t>
  </si>
  <si>
    <t>A100111</t>
  </si>
  <si>
    <t>NZDF TROPIC TWILIGHT - TEACHER HOUSING</t>
  </si>
  <si>
    <t>NZDF Tropic Twilight - Teacher Housing</t>
  </si>
  <si>
    <t>Education facilities and training</t>
  </si>
  <si>
    <t>Topic Twilight is a short term humanitarian and disaster response (HADR) activity which aims to build much-needed teacher housing in Vanuatu</t>
  </si>
  <si>
    <t>2011000243h</t>
  </si>
  <si>
    <t>3324-01</t>
  </si>
  <si>
    <t>VANUATU CORRECTIONAL SERVICES PARTNERSHIP</t>
  </si>
  <si>
    <t>Vanuatu Correctional Services Partnership</t>
  </si>
  <si>
    <t>The Vanuatu Correctional Services Project involves partnerships with the Dipatmen Blong Koreksonal Sevis (DBKS) and Corrections NZ (CNZ)</t>
  </si>
  <si>
    <t>A12778-A01</t>
  </si>
  <si>
    <t>PACIFIC INNOVATIONS - REMOTELY PILOTED AIRCRAFT SYSTEM (RPAS)</t>
  </si>
  <si>
    <t>Pacific Innovations - Remotely Piloted Aircraft System (RPAS)</t>
  </si>
  <si>
    <t>This activity will deliver a two-year pilot to establish a Remotely Piloted Aircraft System (RPAS) capability to support improved information collection, rapid impact and needs assessments, and timely decision-making during disaster response operations.</t>
  </si>
  <si>
    <t>A12952-A01</t>
  </si>
  <si>
    <t>Public corporations</t>
  </si>
  <si>
    <t>RISKSCAPE DROUGHT MODULE</t>
  </si>
  <si>
    <t>RiskScape drought module</t>
  </si>
  <si>
    <t>Water resources conservation (including data collection)</t>
  </si>
  <si>
    <t>This Activity will expand the capability and applicability of NIWA's RiskScape multi-hazard risk assessment and vulnerability mapping tool, making it significantly more relevant to the Pacific and improving its value as a tool for characterising climate change additionality.</t>
  </si>
  <si>
    <t>A12665-A01</t>
  </si>
  <si>
    <t>Donor Government</t>
  </si>
  <si>
    <t>PACIFIC PARTNERSHIPS FOR POLICING</t>
  </si>
  <si>
    <t>Pacific Partnerships for Policing</t>
  </si>
  <si>
    <t>The Partnerships for Pacific Policing (3P) programme is a multi-country programme of policing assistance implemented by NZ Police (NZP) working with the seven participating Pacific Police Services (PPS).</t>
  </si>
  <si>
    <t>2011000316b</t>
  </si>
  <si>
    <t>3847-01</t>
  </si>
  <si>
    <t>SPCPC SECRETARIAT (CHIEFS OF POLICE)</t>
  </si>
  <si>
    <t>SPCPC Secretariat (Chiefs of Police)</t>
  </si>
  <si>
    <t>The vision of Pacific Islands Chiefs of Police (PICP) Secretariat is to provide a high quality Secretariat and Project Service to the PICP through acting as a centre of excellence on Pacific policing.</t>
  </si>
  <si>
    <t>4845-01</t>
  </si>
  <si>
    <t>SUPPORT FOR PACIFIC IMMIGRATION DIRECTORS CONFERENCE SECRETARIAT</t>
  </si>
  <si>
    <t>Support for Pacific Immigration Directors Conference Secretariat</t>
  </si>
  <si>
    <t>Department of Labour - Support for Pacific Immigration Directors Conference Secretariat</t>
  </si>
  <si>
    <t>A12905-A01</t>
  </si>
  <si>
    <t>TRANSPORT: PASO CORE FUNDING GRANT CONTRIBUTION</t>
  </si>
  <si>
    <t>Transport: PASO Core Funding Grant Contribution</t>
  </si>
  <si>
    <t>Air transport</t>
  </si>
  <si>
    <t>Pacific Aviation Safety Office Grant Contribution</t>
  </si>
  <si>
    <t>A12618-A01</t>
  </si>
  <si>
    <t>Kenya</t>
  </si>
  <si>
    <t>AGRICULTURE, DAIRY AND ECONOMIC DEVELOPMENT</t>
  </si>
  <si>
    <t>Agriculture, Dairy and Economic Development</t>
  </si>
  <si>
    <t>Agricultural co-operatives</t>
  </si>
  <si>
    <t>The 4 year Activity will deliver improved agriculture, diversified livelihoods and reliable and beneficial market pathways for 1,250 farming households, who are included within the 2,500 direct beneficiaries</t>
  </si>
  <si>
    <t>A11739-A01</t>
  </si>
  <si>
    <t>Tanzania</t>
  </si>
  <si>
    <t>STRENGTHENING KONDIKI DAIRY COOPERATIVE</t>
  </si>
  <si>
    <t>Strengthening Kondiki Dairy Cooperative</t>
  </si>
  <si>
    <t>The Activity will expand the existing catchment area and double the number of co-operative members, mostly women, supplying raw milk from 210 to potentially 400, by expanding the plant's capacity, improving processing efficiency, purchasing higher yielding livestock, providing farm management training to households, developing its marketing and expanding its product range</t>
  </si>
  <si>
    <t>1401-19</t>
  </si>
  <si>
    <t>Zambia</t>
  </si>
  <si>
    <t>HEAD OF MISSION FUND: ZAMBIA</t>
  </si>
  <si>
    <t>Head of Mission Fund: Zambia</t>
  </si>
  <si>
    <t>A100682</t>
  </si>
  <si>
    <t>Cuba</t>
  </si>
  <si>
    <t>Caribbean &amp; Central America</t>
  </si>
  <si>
    <t>HEAD OF MISSION FUND : CUBA</t>
  </si>
  <si>
    <t>Head of Mission Fund : Cuba</t>
  </si>
  <si>
    <t>Head of Mission Fund: Cuba</t>
  </si>
  <si>
    <t>A12305-A01</t>
  </si>
  <si>
    <t>Dominica</t>
  </si>
  <si>
    <t>HEAD OF MISSION FUND : DOMINICA</t>
  </si>
  <si>
    <t>Head of Mission Fund : Dominica</t>
  </si>
  <si>
    <t>Head of Mission Fund: Dominica</t>
  </si>
  <si>
    <t>3589-01</t>
  </si>
  <si>
    <t>El Salvador</t>
  </si>
  <si>
    <t>HEAD OF MISSION FUND: EL SALVADOR</t>
  </si>
  <si>
    <t>Head of Mission Fund: El Salvador</t>
  </si>
  <si>
    <t>2011000362a</t>
  </si>
  <si>
    <t>2548-02</t>
  </si>
  <si>
    <t>Guatemala</t>
  </si>
  <si>
    <t>HOMF : GUATEMALA</t>
  </si>
  <si>
    <t>HOMF : Guatemala</t>
  </si>
  <si>
    <t>1313-13</t>
  </si>
  <si>
    <t>Mexico</t>
  </si>
  <si>
    <t>HEAD OF MISSION FUND: MEXICO</t>
  </si>
  <si>
    <t>Head of Mission Fund: Mexico</t>
  </si>
  <si>
    <t>A100494</t>
  </si>
  <si>
    <t>Nicaragua</t>
  </si>
  <si>
    <t>HEAD OF MISSION FUND : NICARAGUA</t>
  </si>
  <si>
    <t>Head of Mission Fund : Nicaragua</t>
  </si>
  <si>
    <t>Head of Mission Fund: Nicaragua</t>
  </si>
  <si>
    <t>A100397</t>
  </si>
  <si>
    <t>Panama</t>
  </si>
  <si>
    <t>HEAD OF MISSION FUND : PANAMA</t>
  </si>
  <si>
    <t>Head of Mission Fund : Panama</t>
  </si>
  <si>
    <t>Head of Mission Fund: Panama</t>
  </si>
  <si>
    <t>2015000105a</t>
  </si>
  <si>
    <t>A12305a-A01</t>
  </si>
  <si>
    <t>Saint Lucia</t>
  </si>
  <si>
    <t>HEAD OF MISSION FUND : ST. LUCIA</t>
  </si>
  <si>
    <t>Head of Mission Fund : St. Lucia</t>
  </si>
  <si>
    <t>2612-07</t>
  </si>
  <si>
    <t>Argentina</t>
  </si>
  <si>
    <t>HOMF : ARGENTINA</t>
  </si>
  <si>
    <t>HOMF : Argentina</t>
  </si>
  <si>
    <t>2968-01</t>
  </si>
  <si>
    <t>Brazil</t>
  </si>
  <si>
    <t>HEAD OF MISSION FUND: BRAZIL</t>
  </si>
  <si>
    <t>Head of Mission Fund: Brazil</t>
  </si>
  <si>
    <t>3590-09</t>
  </si>
  <si>
    <t>Paraguay</t>
  </si>
  <si>
    <t>HEAD OF MISSION FUND: PARAGUAY</t>
  </si>
  <si>
    <t>Head of Mission Fund: Paraguay</t>
  </si>
  <si>
    <t>2004000641z</t>
  </si>
  <si>
    <t>2547-02</t>
  </si>
  <si>
    <t>Venezuela</t>
  </si>
  <si>
    <t>HOMF : VENEZUELA</t>
  </si>
  <si>
    <t>HOMF : Venezuela</t>
  </si>
  <si>
    <t>A12337-A01</t>
  </si>
  <si>
    <t>COMMUNITY AND SCHOOL WATER AND SANITATION</t>
  </si>
  <si>
    <t>Community and School Water and Sanitation</t>
  </si>
  <si>
    <t>The Activity will support the construction of improved water sources, water treatment plants - contributing to both quantity and quality of water available û as well as the construction of inclusive school latrines.</t>
  </si>
  <si>
    <t>A100211</t>
  </si>
  <si>
    <t>SYSTEMS APPROACH TO TRANSFORMATIVE ECONOMIC EMPOWERMENT AND RESILIENCE (STEER)</t>
  </si>
  <si>
    <t>Systems Approach to Transformative Economic Empowerment and Resilience (STEER)</t>
  </si>
  <si>
    <t>Together with increased economic opportunity, the Activity will strengthen resilience of livelihoods in targeted communities and ensure income stability in the face of economic and climatic stresses and shocks by helping the communities to rebuild, strengthen and diversify their incomes.</t>
  </si>
  <si>
    <t>A12344-A01</t>
  </si>
  <si>
    <t>AGRICULTURE SECURITY AND RESILIENCE</t>
  </si>
  <si>
    <t>Agriculture Security and Resilience</t>
  </si>
  <si>
    <t>The Activity will expand knowledge and practice of high-yield, climate-resilient agricultural techniques and strengthen the business and organisational skills of the farming community.</t>
  </si>
  <si>
    <t>A11771-A01</t>
  </si>
  <si>
    <t>COMMERCIAL DEVELOPMENT AND STRENGTHENING OF HORTICULTURE</t>
  </si>
  <si>
    <t>Commercial Development and Strengthening of Horticulture</t>
  </si>
  <si>
    <t>Food crop production</t>
  </si>
  <si>
    <t>The proposed Commercial Development and Strengthening of Horticulture (CODES) activity aims to sustainably and significantly increase small-scale farmer income through commercial horticulture, primarily in the northwest provinces of Cambodia.</t>
  </si>
  <si>
    <t>A100456</t>
  </si>
  <si>
    <t xml:space="preserve">International Federation of Red Cross and Red Crescent Societies </t>
  </si>
  <si>
    <t>INDONESIA (CENTRAL SULAWESI) EARTHQUAKE AND TSUNAMI</t>
  </si>
  <si>
    <t>Indonesia (Central Sulawesi) Earthquake and Tsunami</t>
  </si>
  <si>
    <t>Emergency response to earthquake and tsunami ináCentral Sulawesi, Indonesia</t>
  </si>
  <si>
    <t>A100352</t>
  </si>
  <si>
    <t>IFRC LOMBOK EARTHQUAKE RESPONSE</t>
  </si>
  <si>
    <t>IFRC Lombok Earthquake Response</t>
  </si>
  <si>
    <t>Grant contribution of NZ$750,000 to IFRC for earthquake response activities in Lombok, Indonesia.</t>
  </si>
  <si>
    <t>A12026-A01</t>
  </si>
  <si>
    <t>CREATING EARLY READERS FOR ACADEMIC SUCCESS</t>
  </si>
  <si>
    <t>Creating Early Readers for Academic Success</t>
  </si>
  <si>
    <t>The  Activity will improve the literacy skills of 12,600 primary school children and the school readiness of 1,800 early childhood children in the Nusa Tenggara Timor (NTT) province.</t>
  </si>
  <si>
    <t>A12144-A01</t>
  </si>
  <si>
    <t>ENHANCE HEALTH OF WOMEN AND UNDER 5S</t>
  </si>
  <si>
    <t>Enhance health of women and under 5s</t>
  </si>
  <si>
    <t>A100232</t>
  </si>
  <si>
    <t>IMPROVED AGRICULTURAL LIVELIHOODS FOR REMOTE COMMUNITIES IN EASTERN INDONESIA</t>
  </si>
  <si>
    <t>Improved Agricultural Livelihoods for Remote Communities in Eastern Indonesia</t>
  </si>
  <si>
    <t>Support to remoteácommunities in Eastern Indonesia to strengthen agricultural livelihoods and improve nutrition.</t>
  </si>
  <si>
    <t>A100308</t>
  </si>
  <si>
    <t>CONTRIBUTION FOR IFRC FLOOD RELIEF ACTIVITIES IN LAO PDR</t>
  </si>
  <si>
    <t>Contribution for IFRC flood relief activities in Lao PDR</t>
  </si>
  <si>
    <t>This Activity will provide emergency relief, through the International Federation for the Committee of the Red Cross, to communities impacted by flash flooding in Lao PDR.</t>
  </si>
  <si>
    <t>A12143-A01</t>
  </si>
  <si>
    <t>COMMUNITY RESILIENCE THROUGH EDUCATION AND COMMUNITY ACTION</t>
  </si>
  <si>
    <t>Community Resilience through Education and Community Action</t>
  </si>
  <si>
    <t>Multi-hazard response preparedness</t>
  </si>
  <si>
    <t>VIII.3. Disaster Prevention &amp; Preparedness</t>
  </si>
  <si>
    <t>This Activity will contribute to the safe-guarding and protection of socio-economic, institutional and and environmental resources in Lao PDR. It will work with the most vulnerable communities in Sayaboury and Luang Prabang provinces</t>
  </si>
  <si>
    <t>A12145-A01</t>
  </si>
  <si>
    <t>DISABILITY INCLUSIVE DRR IN URBAN COMMUNITIES IN MANILA</t>
  </si>
  <si>
    <t>Disability inclusive DRR in urban communities in Manila</t>
  </si>
  <si>
    <t>A12629-A01</t>
  </si>
  <si>
    <t>TOURISM DEVELOPMENT</t>
  </si>
  <si>
    <t>Tourism Development</t>
  </si>
  <si>
    <t>Increase benefits from tourism in Timor-Leste by developing a strategic sustainable tourism action plan, a marketing policy and a marketing action plan.</t>
  </si>
  <si>
    <t>A11960-A01</t>
  </si>
  <si>
    <t>International NGO</t>
  </si>
  <si>
    <t>LAFAEK LEARNING MEDIA CARE INTERNATIONAL</t>
  </si>
  <si>
    <t>Lafaek learning media CARE International</t>
  </si>
  <si>
    <t>The distribution of quality, relevant learning materials to all children in preschool and grade 1-2, as well as their caregivers</t>
  </si>
  <si>
    <t>A100030</t>
  </si>
  <si>
    <t>EXPANDING EARLY CHILDHOOD CARE AND EDUCATION</t>
  </si>
  <si>
    <t>Expanding early childhood care and education</t>
  </si>
  <si>
    <t>To provide early childhood care and education to 185 communities in Timor-Leste.</t>
  </si>
  <si>
    <t>A12146-A01</t>
  </si>
  <si>
    <t>ECONOMIC DEVELOPMENT FOR RURAL TIMORESE WOMEN</t>
  </si>
  <si>
    <t>Economic Development for Rural Timorese Women</t>
  </si>
  <si>
    <t>This 5 year Activity builds on the lessons learned from a previous SDF Activity and aims to improve the well-being of rural Timorese women through increasing the number of women engaging in economic activities across seven districts in Timor Leste</t>
  </si>
  <si>
    <t>2141-05</t>
  </si>
  <si>
    <t>HEAD OF MISSION FUND: VIET NAM</t>
  </si>
  <si>
    <t>Head of Mission Fund: Viet Nam</t>
  </si>
  <si>
    <t>A11801-A01</t>
  </si>
  <si>
    <t>BUILDING STRONG AND RESILIENT COMMUNITIES</t>
  </si>
  <si>
    <t>Building strong and resilient communities</t>
  </si>
  <si>
    <t>This activity aims to ensure that 1700 families in Cao Bang Province, Vietnam have sustainable livelihoods and increased food security over a 5 year period. Irrigation canal systems will be established and water user organisations set up to over-see their ongoing sustainability.</t>
  </si>
  <si>
    <t>A11735-A01</t>
  </si>
  <si>
    <t>Bangladesh</t>
  </si>
  <si>
    <t>CHITTAGONG PEOPLE-LED DEVELOPMENT PROJECT</t>
  </si>
  <si>
    <t>Chittagong People-Led Development Project</t>
  </si>
  <si>
    <t>This project will give 3,375 people affected by leprosy and disability, and other marginalised people in their communities, the skills and support they need to become full, self-reliant and productive members of their communities.</t>
  </si>
  <si>
    <t>A12343-A01</t>
  </si>
  <si>
    <t>India</t>
  </si>
  <si>
    <t>DISABILITY INCLUSIVE FARMING</t>
  </si>
  <si>
    <t>Disability inclusive farming</t>
  </si>
  <si>
    <t>This four year disability-inclusive organic farming Activity aims to reduce economic vulnerability and improve social inclusiveness of disabled and poor farmers from villages in Uttar Pradesh</t>
  </si>
  <si>
    <t>A12947-A01</t>
  </si>
  <si>
    <t>NZ NGO RAKHINE CRISIS RESPONSE</t>
  </si>
  <si>
    <t>NZ NGO Rakhine Crisis Response</t>
  </si>
  <si>
    <t>This Activity supports projects (up to 12 months in duration) delivered through New Zealand NGOs to address immediate humanitarian needs following the rapid influx of refugees from Myanmar into Bangladesh.</t>
  </si>
  <si>
    <t>A12426-A01</t>
  </si>
  <si>
    <t>MATUPI SUSTAINABLE RURAL ECONOMIC DEVELOPMENT (SURE)</t>
  </si>
  <si>
    <t>Matupi Sustainable Rural Economic Development (SURE)</t>
  </si>
  <si>
    <t>This Activity will sustainably grow and supply markets with goods produced in Matupi (Chin State) in order to reduce local poverty in 12 target villages.</t>
  </si>
  <si>
    <t>A11810-A01</t>
  </si>
  <si>
    <t>Nepal</t>
  </si>
  <si>
    <t>IMPROVING THE LIVES OF CHILDREN IN NEPAL</t>
  </si>
  <si>
    <t>Improving the lives of children in Nepal</t>
  </si>
  <si>
    <t>Multisector aid for basic social services</t>
  </si>
  <si>
    <t>I.6. Other Social Infrastructure &amp; Services</t>
  </si>
  <si>
    <t>Improving the Lives of Children in Udayapur, Nepal through Livelihoods and Social Protection (CLSP) aims to increase household investment in, and access to education, health and nutrition for children in the Udayapur in order to ultimately protect children and improve their nutrition, health and education outcomes.</t>
  </si>
  <si>
    <t>A12430-A01</t>
  </si>
  <si>
    <t>Sri Lanka</t>
  </si>
  <si>
    <t>DAIRY EXPANSION, NORTHERN SRI LANKA</t>
  </si>
  <si>
    <t>Dairy Expansion, northern Sri Lanka</t>
  </si>
  <si>
    <t>To increase economic and food security benefits from dairy production in the northern dryzone of Sri Lanka.</t>
  </si>
  <si>
    <t>A100293</t>
  </si>
  <si>
    <t>Iraq</t>
  </si>
  <si>
    <t>Middle East</t>
  </si>
  <si>
    <t>IRAQ HALO TRUST</t>
  </si>
  <si>
    <t>Iraq HALO Trust</t>
  </si>
  <si>
    <t>This Activity provides funding to a wider project by the HALO Trust to remove improvised explosive devices (IEDs) in and around the city of Fallujah in Central Iraq.</t>
  </si>
  <si>
    <t>A12970-A01</t>
  </si>
  <si>
    <t>Syrian Arab Republic</t>
  </si>
  <si>
    <t>ICRC CONTRIBUTION TO SYRIA</t>
  </si>
  <si>
    <t>ICRC Contribution to Syria</t>
  </si>
  <si>
    <t>This activity supports the ICRC's humanitarian action in Yemen and Syria, two of the largest and most severe humanitarian crises, designated by the UN Emergency Relief Coordinator as 'Level 3' (those where the gravity of the situation requires system-wide resource mobilisation based on criteria such as scale, urgency, complexity and national capacity to respond).</t>
  </si>
  <si>
    <t>A12970a-A01</t>
  </si>
  <si>
    <t>Yemen</t>
  </si>
  <si>
    <t>ICRC CONTRIBUTION TO YEMEN</t>
  </si>
  <si>
    <t>ICRC Contribution to Yemen</t>
  </si>
  <si>
    <t>A11566-A01</t>
  </si>
  <si>
    <t>BIOCONTROL OF INVASIVE WEEDS</t>
  </si>
  <si>
    <t>Biocontrol of Invasive Weeds</t>
  </si>
  <si>
    <t>Bio-diversity</t>
  </si>
  <si>
    <t>Long term control of seven invasive weed species in the Cook Islands.</t>
  </si>
  <si>
    <t>A12738-A01</t>
  </si>
  <si>
    <t>HABITAT TRAINING FOR DISASTER RISK REDUCTION</t>
  </si>
  <si>
    <t>Habitat Training for Disaster Risk Reduction</t>
  </si>
  <si>
    <t>Construction policy and administrative management</t>
  </si>
  <si>
    <t>III.2.c. Construction</t>
  </si>
  <si>
    <t>The Activity outcome is increased resilience to disasters of vulnerable Fijian communities in the provinces of Ra, Cakaudrove, Ba and Lomaiviti through shelter specific training in disaster risk reduction using community led Safe Shelter Awareness planning, shelter training in disaster risk reduction and vocational training in building and carpentry at the Fiji National University.</t>
  </si>
  <si>
    <t>A12617-A01</t>
  </si>
  <si>
    <t>ENHANCED WATER SECURITY IN FIJI</t>
  </si>
  <si>
    <t>Enhanced water security in Fiji</t>
  </si>
  <si>
    <t>This three year Activity aims to enhance water security and health in 20 vulnerable communities and 10 schools in rural Cakaudrove and Naitasiri communities through improved water and sanitation management.</t>
  </si>
  <si>
    <t>A12570-A01</t>
  </si>
  <si>
    <t>KOROIPITA SOCIAL HOUSING</t>
  </si>
  <si>
    <t>Koroipita Social Housing</t>
  </si>
  <si>
    <t>Low-cost housing</t>
  </si>
  <si>
    <t>To provide marginalised families in Viti Levu with affordable, cyclone-proof housing, delivery of community development programmes that target life-skills, counselling, education and social services including targeted youth programmes.</t>
  </si>
  <si>
    <t>P12201-A01</t>
  </si>
  <si>
    <t>RURAL BEE KEEPING LIVELIHOODS</t>
  </si>
  <si>
    <t>Rural Bee Keeping Livelihoods</t>
  </si>
  <si>
    <t>Rural Bee Keeping Livelihoods Project</t>
  </si>
  <si>
    <t>A12736</t>
  </si>
  <si>
    <t>TUNA LONGLINE FISHERIES IN FIJI</t>
  </si>
  <si>
    <t>Tuna longline fisheries in Fiji</t>
  </si>
  <si>
    <t>Working with the World Wide Fund for Nature to develop sustainable tuna fishing by expanding the Marine Stewardship Council (MSC) certification to all Fiji vessels fishing for albacore, and to obtain MSC certification for yellowfin.</t>
  </si>
  <si>
    <t>A12339-A01</t>
  </si>
  <si>
    <t>CHILD FOCUSSED DISASTER RISK REDUCTION</t>
  </si>
  <si>
    <t>Child Focussed Disaster Risk Reduction</t>
  </si>
  <si>
    <t>Child inclusive DRM/CCA embedded in national policy and processes, and targeted communities more resilient to shocks and able to recover from disasters</t>
  </si>
  <si>
    <t>A11790-A01</t>
  </si>
  <si>
    <t>HEALTHY FAMILIES</t>
  </si>
  <si>
    <t>Healthy Families</t>
  </si>
  <si>
    <t>Family planning</t>
  </si>
  <si>
    <t>Increased access to sexual and reproductive health information, skills and services on South Tarawa and six outer islands, resulting in a reduction in sexually-transmitted infections and unplanned pregnancies. Phase II (refer also A10823)</t>
  </si>
  <si>
    <t>2003000473z</t>
  </si>
  <si>
    <t>2353-02</t>
  </si>
  <si>
    <t>Marshall Islands</t>
  </si>
  <si>
    <t>HEAD OF MISSION FUND: MARSHALL ISL</t>
  </si>
  <si>
    <t>Head of Mission Fund: Marshall Isl</t>
  </si>
  <si>
    <t>The Head of Mission Fund (HOMF) is a discretionary grant scheme managed by the Head of Mission (HOM) for discrete, usually one-off, development activities. The HOMF does not form part of the bilateral aid programme and is not subject to the 'request principle'</t>
  </si>
  <si>
    <t>A100205</t>
  </si>
  <si>
    <t>HEALTH SERVICES SUPPORT TO MANUS ISLAND</t>
  </si>
  <si>
    <t>Health Services Support to Manus Island</t>
  </si>
  <si>
    <t>Improved conditions and oversight of conditions for refugees and asylum seekers on Manus Island</t>
  </si>
  <si>
    <t>A100226</t>
  </si>
  <si>
    <t>EARTHQUAKE RESPONSE</t>
  </si>
  <si>
    <t>Earthquake Response</t>
  </si>
  <si>
    <t>Support to the Government of Papua New Guinea in response to the Hela province earthquake.</t>
  </si>
  <si>
    <t>A100210</t>
  </si>
  <si>
    <t>VOLCANIC ACTIVITY PAPUA NEW GUINEA</t>
  </si>
  <si>
    <t>Volcanic Activity Papua New Guinea</t>
  </si>
  <si>
    <t>To support the provision of water, sanitation and hygiene (WASH), protection, and education services to displaced communities in East Sepik Province, Papua New Guinea, following the eruption of Kadovar Island volcano in January 2018.</t>
  </si>
  <si>
    <t>A100242</t>
  </si>
  <si>
    <t>EARTHQUAKE 2018 RECOVERY ASSISTANCE</t>
  </si>
  <si>
    <t>Earthquake 2018 Recovery Assistance</t>
  </si>
  <si>
    <t>Earthquake recovery assistance provided to disaster affected populationáthrough the International Organisation for Migration, International Committee of the Red Cross, CARE and Mission Aviation Fellowship.</t>
  </si>
  <si>
    <t>A11804-A01</t>
  </si>
  <si>
    <t>EDUCATION AND REHABILITATION FOR DISABLED CHILDREN</t>
  </si>
  <si>
    <t>Education and Rehabilitation for disabled children</t>
  </si>
  <si>
    <t>This Activity (Phase 2) will prepare children with disabilities for school, and provide appropriate education and rehabilitation during school years to enable participation in society and economic activity later in life.</t>
  </si>
  <si>
    <t>A11746-A01</t>
  </si>
  <si>
    <t>BOUGAINVILLE HEALTHY COMMUNITIES PROGRAMME</t>
  </si>
  <si>
    <t>Bougainville Healthy Communities Programme</t>
  </si>
  <si>
    <t>The Sustainability Phase of the Bougainville Healthy Communities Initiative will see Bougainville's vision of a sustainable village-based health programme fully established across 880 rural villages with most of Bougainville's 240,000 people able to access health services.</t>
  </si>
  <si>
    <t>A12523-A01</t>
  </si>
  <si>
    <t>RURAL LIVELIHOODS, PNG HIGHLANDS</t>
  </si>
  <si>
    <t>Rural Livelihoods, PNG Highlands</t>
  </si>
  <si>
    <t>This activity will work with rural women and men farmers, community organisations, private enterprises and government agencies to address the livelihoods needs of farming families in rural areas of the PNG Highlands, including Jiwaka, Simbu and Eastern Highlands Province.</t>
  </si>
  <si>
    <t>A12965-A01</t>
  </si>
  <si>
    <t>INCREASING ACCESS TO MARKET FOR FAIRTRADE SUPPLY</t>
  </si>
  <si>
    <t>Increasing Access to Market for Fairtrade supply</t>
  </si>
  <si>
    <t>Industrial crops/export crops</t>
  </si>
  <si>
    <t>The primary intent of this activity is to support cocoa and coffee producers to increase the quality and exportability of their products and providing opportunities for women and youth to engage in local and global markets.</t>
  </si>
  <si>
    <t>A100036</t>
  </si>
  <si>
    <t>BOUGAINVILLE BRIDGES TO ECONOMIC RESILIENCE AND PEACE PROJECT</t>
  </si>
  <si>
    <t>Bougainville Bridges to Economic Resilience and Peace project</t>
  </si>
  <si>
    <t>Agricultural services</t>
  </si>
  <si>
    <t>To enhance economic resilience of households in conflict-affected and conflict prone areas of South and Central Bougainville, Papua New Guinea.</t>
  </si>
  <si>
    <t>A11803-A01</t>
  </si>
  <si>
    <t>STRENGTHENING SERVICES FOR VICTIMS OF GENDER BASED VIOLENCE</t>
  </si>
  <si>
    <t>Strengthening services for victims of gender based violence</t>
  </si>
  <si>
    <t>Ending violence against women and girls</t>
  </si>
  <si>
    <t>This activity aims to establish a national tele-counselling service for victims of gender based violence in Papua New Guinea over a 5 year period.</t>
  </si>
  <si>
    <t>A100214</t>
  </si>
  <si>
    <t>TROPICAL CYCLONE GITA RESPONSE - SAMOA</t>
  </si>
  <si>
    <t>Tropical Cyclone Gita response - Samoa</t>
  </si>
  <si>
    <t>Support provided to the Government of Samoa to respond toáTropical Cyclone Gita.</t>
  </si>
  <si>
    <t>A12427-A01</t>
  </si>
  <si>
    <t>BETTER LEARNING ENVIRONMENTS</t>
  </si>
  <si>
    <t>Better Learning Environments</t>
  </si>
  <si>
    <t>The Activity will mobilise schools and communities around the importance of better WASH practices, install WASH facilities and strengthen WASH services nationally through the development of national school policies, standards and guidelines.</t>
  </si>
  <si>
    <t>A100195</t>
  </si>
  <si>
    <t>RECOVERED ENERGY FROM WASTE</t>
  </si>
  <si>
    <t>Recovered Energy from Waste</t>
  </si>
  <si>
    <t>Biofuel-fired power plants</t>
  </si>
  <si>
    <t>To reduce dependance on imported fuels by turning waste into energy, iná the Solomon Islands.</t>
  </si>
  <si>
    <t>A11800-A01</t>
  </si>
  <si>
    <t>RURAL TRAINING IN SOLOMON ISLANDS</t>
  </si>
  <si>
    <t>Rural training in Solomon Islands</t>
  </si>
  <si>
    <t>Agricultural education/training</t>
  </si>
  <si>
    <t>Strengthening Technical and Agricultural Rural Training</t>
  </si>
  <si>
    <t>A12954-A01</t>
  </si>
  <si>
    <t>SUSTAINABLE FORESTRY SOLOMON ISLANDS</t>
  </si>
  <si>
    <t>Sustainable Forestry Solomon Islands</t>
  </si>
  <si>
    <t>Forestry services</t>
  </si>
  <si>
    <t>III.1.b. Forestry</t>
  </si>
  <si>
    <t>This Activity will support the protection of forests and the ecosystem services they provide, through delivery of alternative source of revenue for landowners.</t>
  </si>
  <si>
    <t>2005000654c</t>
  </si>
  <si>
    <t>1323-13</t>
  </si>
  <si>
    <t>HEAD OF MISSION FUND : TONGA</t>
  </si>
  <si>
    <t>Head of Mission Fund : Tonga</t>
  </si>
  <si>
    <t>A100215</t>
  </si>
  <si>
    <t>TROPICAL CYCLONE GITA RESPONSE - TONGA</t>
  </si>
  <si>
    <t>Tropical Cyclone Gita response - Tonga</t>
  </si>
  <si>
    <t>Support to the Government of Tonga in response to Tropical Cyclone Gita.</t>
  </si>
  <si>
    <t>A11728-A01</t>
  </si>
  <si>
    <t>RESULT COCONUT OIL AND VANILLA</t>
  </si>
  <si>
    <t>RESULT Coconut Oil and Vanilla</t>
  </si>
  <si>
    <t>This Activity will facilitate the establishment of a profitable commercial enterprise (RESULT) to purchase and market Virgin Coconut Oil (VCO) and vanilla for domestic and export markets in Tonga.</t>
  </si>
  <si>
    <t>A12636-A01</t>
  </si>
  <si>
    <t>TONGAN AGRICULTURE EXPORTS</t>
  </si>
  <si>
    <t>Tongan Agriculture Exports</t>
  </si>
  <si>
    <t>Increased incomes for Tongan growers and increased revenue for Tonga Government from agriculture exports</t>
  </si>
  <si>
    <t>A100237</t>
  </si>
  <si>
    <t>EYE CLINIC INFRASTRAUCTURE</t>
  </si>
  <si>
    <t>Eye Clinic Infrastraucture</t>
  </si>
  <si>
    <t>Basic health infrastructure</t>
  </si>
  <si>
    <t>This Activity will improve the provision and management of patient-centred and comprehensive eye care at the Eye Clinic in Vanuatu</t>
  </si>
  <si>
    <t>A100033</t>
  </si>
  <si>
    <t>PLANEM GUD FAMILI BLONG YUMI SEXUAL AND REPRODUCTIVE HEALTH AND RIGHTS</t>
  </si>
  <si>
    <t>Planem Gud Famili Blong Yumi sexual and reproductive health and rights</t>
  </si>
  <si>
    <t>To reduce unplanned pregnancies and sexually transmissible infections in rural communities in Vanuatu.</t>
  </si>
  <si>
    <t>A12137-A01</t>
  </si>
  <si>
    <t>WASH PROMOTION &amp; RESILIENCE BUILDING</t>
  </si>
  <si>
    <t>WASH Promotion &amp; Resilience Building</t>
  </si>
  <si>
    <t>The Activity will be completed in two stages, with the first stage being completed in year 1, including training of Water Committees, disaster risk reduction, hygiene and sanitation training, and the training and completion of Water Safety Plans for each community</t>
  </si>
  <si>
    <t>A12616</t>
  </si>
  <si>
    <t>ENHANCING YOUTH EMPLOYMENT AND LEADERSHIP</t>
  </si>
  <si>
    <t>Enhancing Youth Employment and Leadership</t>
  </si>
  <si>
    <t>Employment creation</t>
  </si>
  <si>
    <t>Working with Oxfam NZ to increase young women and men's leadership, employability and business management skills</t>
  </si>
  <si>
    <t>A100034</t>
  </si>
  <si>
    <t>GROWING MARKETS FOR TANNA FARMERS</t>
  </si>
  <si>
    <t>Growing Markets for Tanna Farmers</t>
  </si>
  <si>
    <t>To complete the final phase of this smallholder farming Activity to ensure the already developed market enterprises are self-sustaining, resilient and have improved market access.</t>
  </si>
  <si>
    <t>A12896-A01</t>
  </si>
  <si>
    <t>DISABILITY-INCLUSIVE DISASTER READINESS AND RESPONSE</t>
  </si>
  <si>
    <t>Disability-inclusive disaster readiness and response</t>
  </si>
  <si>
    <t>The first tranche in this activity will fund CBM New Zealand, in partnership with the Pacific Disability Forum (PDF), to conduct a gap analysis of disability-inclusive emergency preparedness and response in the Pacific</t>
  </si>
  <si>
    <t>A12434-A01</t>
  </si>
  <si>
    <t>STRENGTHENING PACIFIC EYE CARE SYSTEMS (SPECS)</t>
  </si>
  <si>
    <t>Strengthening Pacific Eye Care Systems (SPECS)</t>
  </si>
  <si>
    <t>Health personnel development</t>
  </si>
  <si>
    <t>Reducing Preventable Blindness in the Pacific 2015-2020 through strengthening eye care workforce.</t>
  </si>
  <si>
    <t>A100259</t>
  </si>
  <si>
    <t xml:space="preserve">International Planned Parenthood Federation </t>
  </si>
  <si>
    <t>SEXUAL AND REPRODUCTIVE HEALTH IN EMERGENCIES IN THE PACIFIC - IPPF</t>
  </si>
  <si>
    <t>Sexual and Reproductive Health in Emergencies in the Pacific - IPPF</t>
  </si>
  <si>
    <t>Theágoal ofáthis activityáis to improve access to life-saving sexual and reproductive health and rights services for crisis-affected populations in all their diversity through implementation of the MISP for reproductive health in crises</t>
  </si>
  <si>
    <t>A12141-A01</t>
  </si>
  <si>
    <t>PACIFIC JUST PLAY PROGRAMME</t>
  </si>
  <si>
    <t>Pacific Just Play Programme</t>
  </si>
  <si>
    <t>Culture and recreation</t>
  </si>
  <si>
    <t>Just Play is a social development programme, sports for development initiative, designed to target children aged 6-12 years old.  Through the Just Play programme children learn, grow and explore sport in a positive and meaningful way.</t>
  </si>
  <si>
    <t>A12578-A01</t>
  </si>
  <si>
    <t>PACIFIC SPORTING PARTNERSHIPS - SPORT FOR HEALTH</t>
  </si>
  <si>
    <t>Pacific Sporting Partnerships - Sport for Health</t>
  </si>
  <si>
    <t>This activity seeks to increase children's participation in sports and encourage children to lead active lives in order to reduce the prevalence of overweight and obesity.</t>
  </si>
  <si>
    <t>A11112-A01</t>
  </si>
  <si>
    <t>Caribbean, regional</t>
  </si>
  <si>
    <t>CARIBBEAN: HEAD OF MISSION FUND</t>
  </si>
  <si>
    <t>Caribbean: Head of Mission Fund</t>
  </si>
  <si>
    <t>A11846-A01</t>
  </si>
  <si>
    <t>South of Sahara, regional</t>
  </si>
  <si>
    <t>Networks</t>
  </si>
  <si>
    <t>REDUCING MALNUTRITION AND INCREASING AGRICULTURAL PRODUCTION</t>
  </si>
  <si>
    <t>Reducing Malnutrition and Increasing Agricultural production</t>
  </si>
  <si>
    <t>Reducing Malnutrition and Increasing Agricultural production (CHAI)</t>
  </si>
  <si>
    <t>A12102-A01</t>
  </si>
  <si>
    <t>UNICEF EARLY CHILDHOOD EDUCATION &amp; DEVELOPMENT</t>
  </si>
  <si>
    <t>UNICEF Early Childhood Education &amp; Development</t>
  </si>
  <si>
    <t>Children in remote, rural communities in Nusa Tenggara Timur (NTT)  have access to and benefit from developmentally appropriate and holistic early childhood education (ECE).</t>
  </si>
  <si>
    <t>A100452</t>
  </si>
  <si>
    <t>Food and Agricultural Organisation</t>
  </si>
  <si>
    <t>TYPHOON MANGKHUT RESPONSE</t>
  </si>
  <si>
    <t>Typhoon Mangkhut Response</t>
  </si>
  <si>
    <t>Humanitarian Contribution to FAO for Typhoon Mangkhut</t>
  </si>
  <si>
    <t>A100243</t>
  </si>
  <si>
    <t>MARAWI HUMANITARIAN ASSISTANCE WFP</t>
  </si>
  <si>
    <t>Marawi Humanitarian Assistance WFP</t>
  </si>
  <si>
    <t>To contribute NZD500,000 to the World Food Programme to address critical food security and agriculture needs of displaced people and host communities affected by the conflict in Marawi (April - July 2018).</t>
  </si>
  <si>
    <t>A100189</t>
  </si>
  <si>
    <t>RESTORING AGRICULTURAL LIVELIHOODS: MINDANAO</t>
  </si>
  <si>
    <t>Restoring agricultural livelihoods: Mindanao</t>
  </si>
  <si>
    <t>Implemented through the FAO, this activity will target households who are food insecure, many of which are returning home after being displaced by conflict.</t>
  </si>
  <si>
    <t>A100206</t>
  </si>
  <si>
    <t>IFC VIET NAM FOOD SAFETY PROJECT</t>
  </si>
  <si>
    <t>IFC Viet Nam Food Safety Project</t>
  </si>
  <si>
    <t>To increase the reach of the IFC Viet Nam Food Safety Project to reduce food safety risks for selected private-sector companies and smallholder farmers in Viet Nam.</t>
  </si>
  <si>
    <t>A12020-A01</t>
  </si>
  <si>
    <t>Far East Asia, regional</t>
  </si>
  <si>
    <t>Other multilateral institutions</t>
  </si>
  <si>
    <t>ASEAN FOOT AND MOUTH DISEASE CONTROL</t>
  </si>
  <si>
    <t>ASEAN Foot and Mouth Disease Control</t>
  </si>
  <si>
    <t>Livestock/veterinary services</t>
  </si>
  <si>
    <t>OIE Foot and Mouth Disease Control in SE Asia</t>
  </si>
  <si>
    <t>A12918-A01</t>
  </si>
  <si>
    <t>West Bank and Gaza Strip</t>
  </si>
  <si>
    <t>United Nations (UN) agency, fund or commission</t>
  </si>
  <si>
    <t>OFFICE OF THE QUARTET RENEWABLE ENERGY</t>
  </si>
  <si>
    <t>Office of the Quartet Renewable Energy</t>
  </si>
  <si>
    <t>Funding the position of Senior Energy Expert in the Office of the Quartet (OQ) during 2017</t>
  </si>
  <si>
    <t>A11995-A01</t>
  </si>
  <si>
    <t>FIJI PARLIAMENTARY SUPPORT PROJECT</t>
  </si>
  <si>
    <t>Fiji Parliamentary Support Project</t>
  </si>
  <si>
    <t>UNDP Fiji Parliamentary Support Project</t>
  </si>
  <si>
    <t>A100277</t>
  </si>
  <si>
    <t>NAURU ELECTORAL SUPPORT PROJECT</t>
  </si>
  <si>
    <t>Nauru Electoral Support Project</t>
  </si>
  <si>
    <t>Elections</t>
  </si>
  <si>
    <t>This Activityáseeksáto improve effective governance in Nauru by strengthening the capacities of the Electoral Commission to achieve a better informed electorate and a more transparent and inclusive electoral process, including facilitating greater participation of women in the electoral process.</t>
  </si>
  <si>
    <t>A100266</t>
  </si>
  <si>
    <t>COCONUT RHINOCEROS BEETLE RESPONSE</t>
  </si>
  <si>
    <t>Coconut Rhinoceros Beetle Response</t>
  </si>
  <si>
    <t>Plant and post-harvest protection and pest control</t>
  </si>
  <si>
    <t>This Activity provides an urgent response to the incursion of Coconut Rhinoceros Beetles (CRB-G)á in Solomon Islands</t>
  </si>
  <si>
    <t>A12013-A01</t>
  </si>
  <si>
    <t>WATER SUPPLY SYSTEMS AND SECTOR STRENGTHENING</t>
  </si>
  <si>
    <t>Water supply systems and sector strengthening</t>
  </si>
  <si>
    <t>Rehabilitated water and sanitation facilities and improved hygiene practices lead to sustainable and equitable access and a healthier and more resilient ni-Vanuatu population.</t>
  </si>
  <si>
    <t>2011000453d</t>
  </si>
  <si>
    <t>A00565-01</t>
  </si>
  <si>
    <t>VANUATU INTER-ISLAND SHIPPING</t>
  </si>
  <si>
    <t>Vanuatu Inter-Island Shipping</t>
  </si>
  <si>
    <t>The programme is designed to catalyse trade and improve safety standards at all levels of the Vanuatu shipping industry</t>
  </si>
  <si>
    <t>A12084-A01</t>
  </si>
  <si>
    <t xml:space="preserve">Pacific Regional Environment Programme </t>
  </si>
  <si>
    <t>ADDRESSING OCEAN ACIDIFICATION</t>
  </si>
  <si>
    <t>Addressing Ocean Acidification</t>
  </si>
  <si>
    <t>Ocean Acidification</t>
  </si>
  <si>
    <t>A100235</t>
  </si>
  <si>
    <t xml:space="preserve">Pacific Islands Forum Secretariat </t>
  </si>
  <si>
    <t>SUPPORT FOR REGIONAL EDUCATION ARCHITECTURE</t>
  </si>
  <si>
    <t>Support for Regional Education Architecture</t>
  </si>
  <si>
    <t>A100262</t>
  </si>
  <si>
    <t>BUILDING BETTER BRAINS - EARLY CHILDHOOD</t>
  </si>
  <si>
    <t>Building Better Brains - early childhood</t>
  </si>
  <si>
    <t>Building Better Brains is aimed to ensure all young children in the Pacific have their rights to survival, protection, development and participation fully realised. There is a regional approach where the focus will be on framing and acting on a collective agenda for ECD in the Pacific.</t>
  </si>
  <si>
    <t>A12080-A01</t>
  </si>
  <si>
    <t>STRENGTHENING WATER SECURITY IN VULNERABLE ISLAND STATES</t>
  </si>
  <si>
    <t>Strengthening Water Security in Vulnerable Island States</t>
  </si>
  <si>
    <t>The goal of the project is to ensure 'access to safe and reliable drinking water supplies for vulnerable Pacific island communities (including during periods of drought)'</t>
  </si>
  <si>
    <t>A11669-A01</t>
  </si>
  <si>
    <t>PACIFIC REGIONAL NAVIGATION INITIATIVE</t>
  </si>
  <si>
    <t>Pacific Regional Navigation Initiative</t>
  </si>
  <si>
    <t>Improvements in the navigational charts of Pacific Islands Countries in order to comply with new International Maritime Organization SOLAS Carriage regulations.</t>
  </si>
  <si>
    <t>A12549-A01</t>
  </si>
  <si>
    <t>USPNET INFRASTRUCTURE UPGRADE</t>
  </si>
  <si>
    <t>USPNet Infrastructure Upgrade</t>
  </si>
  <si>
    <t>This Activity provides for the upgrade of USPNet to ensure its continued operation well into the next decade and facilitate the deployment of transformative learning and education technologies.</t>
  </si>
  <si>
    <t>A12133-A01</t>
  </si>
  <si>
    <t>SUSTAINABLE AQUACULTURE DEVELOPMENT</t>
  </si>
  <si>
    <t>Sustainable Aquaculture Development</t>
  </si>
  <si>
    <t>mproved food security and economic growth in the Pacific through sustainable aquaculture development</t>
  </si>
  <si>
    <t>A12130-A01</t>
  </si>
  <si>
    <t>DRM: UNOCHA-LED RESPONSE MECHANISMS</t>
  </si>
  <si>
    <t>DRM: UNOCHA-led response mechanisms</t>
  </si>
  <si>
    <t>The goal of this activity is to support effective New Zealand participation in UNOCHA led response mechanisms, especially in the Asia-Pacific region.</t>
  </si>
  <si>
    <t>A12921-A01</t>
  </si>
  <si>
    <t>HURRICANE RESPONSE CARIBBEAN</t>
  </si>
  <si>
    <t>Hurricane Response Caribbean</t>
  </si>
  <si>
    <t>To contribute to the ongoing humanitarian and early recovery needs of the most vulnerable populations affected by the impact of Hurricanes Irma and Maria in the Caribbean region.</t>
  </si>
  <si>
    <t>A11037-A01</t>
  </si>
  <si>
    <t>COMMUNITY RESILIENCE &amp; ECONOMIC DEVELOPMENT</t>
  </si>
  <si>
    <t>Community Resilience &amp; Economic Development</t>
  </si>
  <si>
    <t>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t>
  </si>
  <si>
    <t>A12031-A01</t>
  </si>
  <si>
    <t>COOL SEASON CROP IMPROVEMENT PROGRAMME</t>
  </si>
  <si>
    <t>Cool Season Crop Improvement Programme</t>
  </si>
  <si>
    <t>This four year activity will improve fodder seed production, leading to an increase of quality fodder and increased yields from livestock for strengthened food and economic security in rural Nepal.</t>
  </si>
  <si>
    <t>A12350-A01</t>
  </si>
  <si>
    <t>Asia, regional</t>
  </si>
  <si>
    <t>Asia</t>
  </si>
  <si>
    <t>MEKONG INSTITUTE FOOD SAFETY CAPABILITY</t>
  </si>
  <si>
    <t>Mekong Institute Food Safety Capability</t>
  </si>
  <si>
    <t>The Mekong Institute Food Safety Capability Activity will target CLMV officials and agrifood value chain actors, to enable development of the food regulatory environment connected to the aspirations of CLMV governments and agrifood value chain actors and their access to markets.</t>
  </si>
  <si>
    <t>A100223</t>
  </si>
  <si>
    <t>ELIMINATING DENGUE FIJI</t>
  </si>
  <si>
    <t>Eliminating Dengue Fiji</t>
  </si>
  <si>
    <t>This Activity is a partnershipáwith Monash Universityáto reduce the number of individuals affected by mosquito borne diseases and the impact these have on household and public health care budgets.</t>
  </si>
  <si>
    <t>3766-01</t>
  </si>
  <si>
    <t>Micronesia</t>
  </si>
  <si>
    <t>HEAD OF MISSION FUND: MICRONESIA</t>
  </si>
  <si>
    <t>Head of Mission Fund: Micronesia</t>
  </si>
  <si>
    <t>1392-10</t>
  </si>
  <si>
    <t>HEAD OF MISSN FUND:PHILIPPINES</t>
  </si>
  <si>
    <t>Head of Missn Fund:Philippines</t>
  </si>
  <si>
    <t>The HOMF is a small discretionary funding scheme that allocates money principally through grants. It is managed by the New Zealand Embassy in Manila for discrete development activities of a short duration.</t>
  </si>
  <si>
    <t>2010000435j</t>
  </si>
  <si>
    <t>A10681-A01</t>
  </si>
  <si>
    <t>EARLY CHILDHOOD EDUCATION</t>
  </si>
  <si>
    <t>Early Childhood Education</t>
  </si>
  <si>
    <t>The goal of the activity is to establish effective early childhood education that offers a good quality, well rounded learning environment, focused on development of language and pre-reading skills that promotes a smooth transition to and future success at primary school'.</t>
  </si>
  <si>
    <t>A10535-A01</t>
  </si>
  <si>
    <t>Afghanistan</t>
  </si>
  <si>
    <t>ENERGY - POWER GENERATION - BAMYAN PROVINCE</t>
  </si>
  <si>
    <t>Energy - Power Generation - Bamyan Province</t>
  </si>
  <si>
    <t>Hybrid energy electric power plants</t>
  </si>
  <si>
    <t>II.3.d. Hybrid energy plants</t>
  </si>
  <si>
    <t>To promote opportunities for economic development in Bamyan province through the electrification of Bamyan Town, and the province's second largest population centre, Nayak.</t>
  </si>
  <si>
    <t>A12929-A01</t>
  </si>
  <si>
    <t>MYANMAR RENEWABLE ENERGY PROGRAMME</t>
  </si>
  <si>
    <t>Myanmar Renewable Energy Programme</t>
  </si>
  <si>
    <t>This Activity will support the Government of Myanmar in increasing energy access. It will comprise provision of technical assistance and capacity building to increase the use of Myanmar's renewable energy resources, and increase equitable access to affordable electricity from renewable energy resources.</t>
  </si>
  <si>
    <t>2006000079z</t>
  </si>
  <si>
    <t>1319-11</t>
  </si>
  <si>
    <t>HEAD OF MISSION FUND :COOK ISL</t>
  </si>
  <si>
    <t>Head of Mission Fund :Cook Isl</t>
  </si>
  <si>
    <t>1198-11</t>
  </si>
  <si>
    <t>HEAD OF MISSION FUND: FIJI</t>
  </si>
  <si>
    <t>Head Of Mission Fund: Fiji</t>
  </si>
  <si>
    <t>A100218</t>
  </si>
  <si>
    <t>TROPICAL CYCLONE GITA RESPONSE - FIJI</t>
  </si>
  <si>
    <t>Tropical Cyclone Gita response - Fiji</t>
  </si>
  <si>
    <t>A12545-A01</t>
  </si>
  <si>
    <t>Private Sector Institutions</t>
  </si>
  <si>
    <t>TC WINSTON: RECOVERY PACKAGE</t>
  </si>
  <si>
    <t>TC Winston: Recovery Package</t>
  </si>
  <si>
    <t>The recovery package for Fiji is in response to Tropical Cyclone Winston, which hit Fiji on 20/21 Fiji 2016, destroying housing and crucial infrastructure. The Activity is in line with the Fiji Government's desire for New Zealand humanitarian and infrastructure assistance to focus on the Northern Lau Group, particularly on Vanua Balavu and Yacata.</t>
  </si>
  <si>
    <t>A12250-A01</t>
  </si>
  <si>
    <t>NATURE'S WAY COOPERATIVE CAPACITY BUILDING</t>
  </si>
  <si>
    <t>Nature's Way Cooperative Capacity Building</t>
  </si>
  <si>
    <t>Natures Way Collective Capacity Building</t>
  </si>
  <si>
    <t>A11624-A01</t>
  </si>
  <si>
    <t>FIJI EVACUATION CENTRES UPGRADE PROJECT</t>
  </si>
  <si>
    <t>Fiji Evacuation Centres Upgrade Project</t>
  </si>
  <si>
    <t>Fiji citizens have greater access to safe emergency evacuation centres during disasters</t>
  </si>
  <si>
    <t>2008001002b</t>
  </si>
  <si>
    <t>1320-10</t>
  </si>
  <si>
    <t>HEAD OF MISSION FUND: KIRIBATI</t>
  </si>
  <si>
    <t>Head of Mission Fund: Kiribati</t>
  </si>
  <si>
    <t>2011000224e</t>
  </si>
  <si>
    <t>1300-12</t>
  </si>
  <si>
    <t>MEDICAL TREATMENT SCHEME:KIRIBATI</t>
  </si>
  <si>
    <t>Medical Treatment Scheme:Kiribati</t>
  </si>
  <si>
    <t>Since 1986 New Zealand has provided funds for the treatment of approved i-Kiribati patients in New Zealand when they are unable to be treated in Kiribati but had a good prognosis.  The Medical Treatment Scheme (MTS) is intended to be used for one-off trea</t>
  </si>
  <si>
    <t>A10734-A01</t>
  </si>
  <si>
    <t>WATER &amp; SANITATION, INCLUDING RAINWATER HARVESTING</t>
  </si>
  <si>
    <t>Water &amp; Sanitation, including rainwater harvesting</t>
  </si>
  <si>
    <t>Immediate works to address urgent needs for the provision of safe water and improved sanitation at the Betio and Tungaru Hospitals and improved management of water supply by the Public Works Department.</t>
  </si>
  <si>
    <t>A11828-A01</t>
  </si>
  <si>
    <t>KIRITIMATI ISLAND ENERGY SECTOR PROGRAMME</t>
  </si>
  <si>
    <t>Kiritimati Island Energy Sector Programme</t>
  </si>
  <si>
    <t>The goal of the Activity is that Kiritimati Island will have improved opportunities for economic development through access to a reliable, efficient and sustainable electricity supply.</t>
  </si>
  <si>
    <t>A12567-A01</t>
  </si>
  <si>
    <t>ELECTRICITY NETWORK SUPPORT</t>
  </si>
  <si>
    <t>Electricity Network Support</t>
  </si>
  <si>
    <t>The electricity network improvements project will focus on the immediate need of the Kiribati Public Utilities Board (PUB) to bring their substation network up specifications fitting for a Pacific Island environment. It will support the PUB in their management of the substation infrastructure so that they can distribute electricity more safely and efficiently. The project will result in a substation network more resistant to environmental effects, such as corrosion and inundation.</t>
  </si>
  <si>
    <t>A12937-A01</t>
  </si>
  <si>
    <t>ENERGY INITIATIVE - MARSHALL ISLANDS</t>
  </si>
  <si>
    <t>Energy Initiative - Marshall Islands</t>
  </si>
  <si>
    <t>This Activity will support the Government or the Republic of Marshall Islands goal to expand access to affordable, reliable and clean energy.</t>
  </si>
  <si>
    <t>2010000206b</t>
  </si>
  <si>
    <t>1381-12</t>
  </si>
  <si>
    <t>HEAD OF MISSION FUND: NIUE</t>
  </si>
  <si>
    <t>Head of Mission Fund: Niue</t>
  </si>
  <si>
    <t>A12469-A01</t>
  </si>
  <si>
    <t>NIUE MARITIME SAFETY PROGRAMME</t>
  </si>
  <si>
    <t>Niue Maritime Safety Programme</t>
  </si>
  <si>
    <t>Niue Maritime Safety - PMSP2</t>
  </si>
  <si>
    <t>2017000045b</t>
  </si>
  <si>
    <t>A12690-A01</t>
  </si>
  <si>
    <t>NIUE RUNWAY UPGRADE</t>
  </si>
  <si>
    <t>Niue Runway Upgrade</t>
  </si>
  <si>
    <t>Upgrade of the Niue Airport Runway</t>
  </si>
  <si>
    <t>A12646-A01</t>
  </si>
  <si>
    <t>NIUE RENEWABLE ENERGY</t>
  </si>
  <si>
    <t>Niue Renewable Energy</t>
  </si>
  <si>
    <t>This Activity will resolve technical issues regarding the current generation and network distribution and increase renewable energy supply to meet 40% of electricity from renewable energy by 2018.</t>
  </si>
  <si>
    <t>2010000204b</t>
  </si>
  <si>
    <t>1322-13</t>
  </si>
  <si>
    <t>HEAD OF MISSION FUND : PNG</t>
  </si>
  <si>
    <t>Head of Mission Fund : PNG</t>
  </si>
  <si>
    <t>2011000253d</t>
  </si>
  <si>
    <t>1324-11</t>
  </si>
  <si>
    <t>HEAD OF MISSION FUND : SAMOA</t>
  </si>
  <si>
    <t>Head of Mission Fund : Samoa</t>
  </si>
  <si>
    <t>2011000219e</t>
  </si>
  <si>
    <t>1318-10</t>
  </si>
  <si>
    <t>HEAD OF MISSION FUND:SOLOMON I</t>
  </si>
  <si>
    <t>Head of Mission Fund:Solomon I</t>
  </si>
  <si>
    <t>F12787-A01</t>
  </si>
  <si>
    <t>SOLOMON ISLANDS YOUTH ENGAGEMENT AND EMPLOYMENT</t>
  </si>
  <si>
    <t>Solomon Islands Youth Engagement and Employment</t>
  </si>
  <si>
    <t>Social Protection</t>
  </si>
  <si>
    <t>Promoting youth engagement through the upgrading of the Honiara Multi-purpose Hall (MPH) to ensure the security and stability of Solomon Islands post the withdrawal of the Regional Assistance Mission to Solomon Islands (RAMSI).</t>
  </si>
  <si>
    <t>2010000435k</t>
  </si>
  <si>
    <t>A10351-A01</t>
  </si>
  <si>
    <t>MUNDA AIRPORT REPAIR AND REHABILITATION</t>
  </si>
  <si>
    <t>Munda Airport Repair and Rehabilitation</t>
  </si>
  <si>
    <t>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t>
  </si>
  <si>
    <t>A12639-A01</t>
  </si>
  <si>
    <t>TOKELAU MARITIME SAFETY PROGRAMME</t>
  </si>
  <si>
    <t>Tokelau Maritime Safety Programme</t>
  </si>
  <si>
    <t>Tokelau Maritime Safety - PMSP2</t>
  </si>
  <si>
    <t>2011000217a</t>
  </si>
  <si>
    <t>1058-14</t>
  </si>
  <si>
    <t>HEALTH ASSISTANCE :MEDICAL TREATMENT SCHEME</t>
  </si>
  <si>
    <t>Health Assistance :Medical Treatment Scheme</t>
  </si>
  <si>
    <t>The Medical Treatment Scheme programme provides assistance to refer patients for treatment in New Zealand where treatment is not available in the country of origin.  Patients selected under the MTS must have a life threatening or seriously debilitating condition.</t>
  </si>
  <si>
    <t>A100302</t>
  </si>
  <si>
    <t>TONGA PARLIAMENT HOUSE RECONSTRUCTION PROJECT</t>
  </si>
  <si>
    <t>Tonga Parliament House Reconstruction Project</t>
  </si>
  <si>
    <t>Support for the re-build theáTonga Parliament buildingádestroyed by Tropical Cyclone Gita in February 2018.</t>
  </si>
  <si>
    <t>1197-A01</t>
  </si>
  <si>
    <t>HEAD OF MISSION FUND :TUVALU</t>
  </si>
  <si>
    <t>Head Of Mission Fund :Tuvalu</t>
  </si>
  <si>
    <t>A11720-A01</t>
  </si>
  <si>
    <t>TUVALU RENEWABLE ENERGY PROJECT</t>
  </si>
  <si>
    <t>Tuvalu Renewable Energy Project</t>
  </si>
  <si>
    <t>Solar energy for centralised grids</t>
  </si>
  <si>
    <t>The Tuvalu Renewable Energy Project (TREP) is a project of the Government of Tuvalu that is funded by New Zealand includes the installation of hybrid photovoltaics on the three Outer Islands of Nanumea, Nanumanga and Niutao; and hybrid photovoltaics on selected government buildings in Funafuti.</t>
  </si>
  <si>
    <t>A12002-A01</t>
  </si>
  <si>
    <t>TUVALU FISHERIES BUILDING</t>
  </si>
  <si>
    <t>Tuvalu Fisheries Building</t>
  </si>
  <si>
    <t>This activity will build a new Fisheries Department building that will drive productivity improvements and enable implementation of the new structure of the Fisheries Department (FD).</t>
  </si>
  <si>
    <t>2011000224ab</t>
  </si>
  <si>
    <t>1321-20</t>
  </si>
  <si>
    <t>HEAD OF MISSION FUND: VANUATU</t>
  </si>
  <si>
    <t>Head of Mission Fund: Vanuatu</t>
  </si>
  <si>
    <t>A100236</t>
  </si>
  <si>
    <t>TROPICAL CYCLONE HOLA RESPONSE</t>
  </si>
  <si>
    <t>Tropical Cyclone Hola response</t>
  </si>
  <si>
    <t>3769-A01</t>
  </si>
  <si>
    <t>Wallis and Futuna</t>
  </si>
  <si>
    <t>HEAD OF MISSION FUND : WALLIS &amp; FUTUNA</t>
  </si>
  <si>
    <t>Head of Mission Fund : Wallis &amp; Futuna</t>
  </si>
  <si>
    <t>3077-01</t>
  </si>
  <si>
    <t>EMDR: PACIFIC: OVERHEADS</t>
  </si>
  <si>
    <t>EMDR: Pacific: Overheads</t>
  </si>
  <si>
    <t>The purchase and storage of resources that might be required in the event of a Pacific-based emergency</t>
  </si>
  <si>
    <t>A12769-A01</t>
  </si>
  <si>
    <t>PACIFIC EMERGENCY RESPONSE BOATS</t>
  </si>
  <si>
    <t>Pacific Emergency Response Boats</t>
  </si>
  <si>
    <t>This activity will deliver a two-year pilot to improve disaster preparedness, emergency response logistics and rescue capability when responding to natural disasters in the Pacific.  It will be delivered using amphibious and non-amphibious emergency response boats and includes training and maintenance packages for the duration of the activity.</t>
  </si>
  <si>
    <t>3403-01</t>
  </si>
  <si>
    <t>MEDICAL TREATMENT SCHEME</t>
  </si>
  <si>
    <t>Medical Treatment Scheme</t>
  </si>
  <si>
    <t>Scheme  objectives are to increase access for men, women and children in participating countries to secondary and tertiary treatment not normally available in their home country, and to assist these countries with capacity building.</t>
  </si>
  <si>
    <t>A11561-A01</t>
  </si>
  <si>
    <t>PACIFIC SCIENCE FOR HEALTH LITERACY</t>
  </si>
  <si>
    <t>Pacific Science for Health Literacy</t>
  </si>
  <si>
    <t>Health education</t>
  </si>
  <si>
    <t>The Pacific Science for Health Literacy Project is a school-science-community partnership model that supports improved science and health literacy, behaviour change.</t>
  </si>
  <si>
    <t>A12483-A01</t>
  </si>
  <si>
    <t>PACIFIC ENERGY CONFERENCE 2016</t>
  </si>
  <si>
    <t>Pacific Energy Conference 2016</t>
  </si>
  <si>
    <t>The activity will provide the mechanism to identify and leverage a package of potential activities for design and implementation in the Pacific through the delivery of a Pacific Energy Conference the updating of Country Energy Sector Profiles.</t>
  </si>
  <si>
    <t>A12792</t>
  </si>
  <si>
    <t>PACIFIC PRIVATE SECTOR PARTNERSHIPS</t>
  </si>
  <si>
    <t>Pacific Private Sector partnerships</t>
  </si>
  <si>
    <t>Business development services</t>
  </si>
  <si>
    <t>Responsible and sustainable business ventures assisted by MFAT create jobs, improved incomes, spin off businesses and/or increased export earnings for Pacific Island countries and pacific peoples.</t>
  </si>
  <si>
    <t>A12674-A01</t>
  </si>
  <si>
    <t>EMERGENCY RESPONSE TELECOMUNICATIONS</t>
  </si>
  <si>
    <t>Emergency Response Telecomunications</t>
  </si>
  <si>
    <t>Emergency response telecommunications capability that can be deployed to support a disaster response</t>
  </si>
  <si>
    <t>A12715-A01</t>
  </si>
  <si>
    <t>Other</t>
  </si>
  <si>
    <t>PACER PLUS IMPLEMENTATION</t>
  </si>
  <si>
    <t>PACER Plus Implementation</t>
  </si>
  <si>
    <t>Regional trade agreements (RTAs)</t>
  </si>
  <si>
    <t>III.3.a. Trade Policies &amp; Regulations</t>
  </si>
  <si>
    <t>The Pacific Agreement on Closer Economic Relations Plus (PACER Plus) is a trade and development agreement signed in Tonga on 14 June 2017 by Australia, Cook Islands, Kiribati, Nauru, New Zealand, Niue, Samoa, Solomon Islands, Tonga and Tuvalu, and later signed by Vanuatu in September 2017. Three other Forum Island Countries have concluded negotiations but have not yet signed: FSM, Palau and RMI. New Zealand and Australia have committed to fund two phases of support for Forum Island Countries to implement PACER Plus: a 'Readiness Package' of short-term support (2017-18), and a 5-year Development and Economic Cooperation Work Programme to be funded once the Agreement enters into force</t>
  </si>
  <si>
    <t>A100365</t>
  </si>
  <si>
    <t>POLYNESIA NZ HEALTH DIALOGUE</t>
  </si>
  <si>
    <t>Polynesia NZ Health Dialogue</t>
  </si>
  <si>
    <t>A high-level dialogue between New Zealand and Polynesian partners - with the objective of understanding how New Zealand can better support Pacific Health outcomes through partnerships between institutions, individuals and government departments.</t>
  </si>
  <si>
    <t>A11053-A01</t>
  </si>
  <si>
    <t>KENYA: STRENGTHENED AVOCADO VALUE CHAIN</t>
  </si>
  <si>
    <t>Kenya: Strengthened Avocado Value Chain</t>
  </si>
  <si>
    <t>Agricultural research</t>
  </si>
  <si>
    <t>The Activity will support avocado farmers in Kenya through the provision of an improved avocado variety for tree replacement, sustainable production and postharvest systems, enhanced horticultural research and extension capability, and a secure pathway to market for produce</t>
  </si>
  <si>
    <t>A11036-A01</t>
  </si>
  <si>
    <t>BUSINESS REFORM</t>
  </si>
  <si>
    <t>Business Reform</t>
  </si>
  <si>
    <t>Strengthened business enabling environments that support sustainable economic development have been identified as a need</t>
  </si>
  <si>
    <t>A11699-A01</t>
  </si>
  <si>
    <t>Ecuador</t>
  </si>
  <si>
    <t>IMPROVING SMALL FARMER INCOME IN ECUADOR</t>
  </si>
  <si>
    <t>Improving small farmer income in Ecuador</t>
  </si>
  <si>
    <t>This 5 year Activity will improve small farmer income in Ecuador by developing sustainable farming systems, reducing plant protection costs and adding value to crops through a partnership between Agresearch and the Ecuadorian National Agricultural Research Institute (INIAP).</t>
  </si>
  <si>
    <t>A12596-A01</t>
  </si>
  <si>
    <t>CAMBODIA QUALITY HORTICULTURE</t>
  </si>
  <si>
    <t>Cambodia Quality Horticulture</t>
  </si>
  <si>
    <t>Horticulture sector growth through delivering on market demand for high quality safe produce.</t>
  </si>
  <si>
    <t>A12900-A01</t>
  </si>
  <si>
    <t>INDONESIA QUALITY HORTICULTURE</t>
  </si>
  <si>
    <t>Indonesia Quality Horticulture</t>
  </si>
  <si>
    <t>Sustainable horticulture sector growth through delivering on market demand for high quality safe produce in Indonesia.</t>
  </si>
  <si>
    <t>A10865-A01</t>
  </si>
  <si>
    <t>LOCAL GOVERNMENT TRAINING FOR DISASTER RISK MANAGEMENT</t>
  </si>
  <si>
    <t>Local Government Training for Disaster Risk Management</t>
  </si>
  <si>
    <t>The goal of this activity is to increase the capability of local government in Indonesia to reduce risk, prepare for, respond to and recover from natural disasters.</t>
  </si>
  <si>
    <t>2011000243a</t>
  </si>
  <si>
    <t>A10519-A01</t>
  </si>
  <si>
    <t>COMMUNITY POLICING BILATERAL PROGRAMME</t>
  </si>
  <si>
    <t>Community Policing Bilateral Programme</t>
  </si>
  <si>
    <t>To support the long-term professional development of the Policia Nacional de Timor-Leste (PNTL), the Timor-Leste Government has signalled an interest in receiving capacity development support from key bilateral partners.</t>
  </si>
  <si>
    <t>A11309-A01</t>
  </si>
  <si>
    <t>AQUACULTURE DEVELOPMENT IN TIMOR-LESTE</t>
  </si>
  <si>
    <t>Aquaculture Development in Timor-Leste</t>
  </si>
  <si>
    <t>The Aquaculture Development in Timor-Leste' Project, aims to provide economic opportunities within Timor-Leste communities through the development of both the freshwater and marine aquaculture industry.</t>
  </si>
  <si>
    <t>2007000491ah</t>
  </si>
  <si>
    <t>A10433-A01</t>
  </si>
  <si>
    <t>GNS DAM SAFETY PROJECT</t>
  </si>
  <si>
    <t>GNS Dam Safety Project</t>
  </si>
  <si>
    <t>River basins development</t>
  </si>
  <si>
    <t>Preventing Loss of Life and Economic Damage from Natural Hazards Causing Extreme Dam Discharges in Viet Nam</t>
  </si>
  <si>
    <t>D11381-A01</t>
  </si>
  <si>
    <t>NEW PREMIUM FRUIT VARIETY DEVELOPMENT - DRAGONFRUIT</t>
  </si>
  <si>
    <t>New Premium Fruit Variety Development - Dragonfruit</t>
  </si>
  <si>
    <t>The Activity will be implemented by NZ Crown Research Institute Plant &amp; Food Research and involves them working with two Vietnamese agricultural research institutes to develop new varieties of dragon fruit.</t>
  </si>
  <si>
    <t>D11964-A01</t>
  </si>
  <si>
    <t>SAFE VEGETABLES</t>
  </si>
  <si>
    <t>Safe Vegetables</t>
  </si>
  <si>
    <t>The goal of the proposed activity is to improve the safety and livelihoods of vegetable farmers and the safety of consumers in Binh Dinh as a model for Viet Nam.</t>
  </si>
  <si>
    <t>A12682-A01</t>
  </si>
  <si>
    <t>QUALITY HORTICULTURE</t>
  </si>
  <si>
    <t>Quality Horticulture</t>
  </si>
  <si>
    <t>Sustainable horticulture sector growth through delivering on market demand for high quality safe produce.</t>
  </si>
  <si>
    <t>A12805-A01</t>
  </si>
  <si>
    <t>IRAQ GIZ SECONDMENT</t>
  </si>
  <si>
    <t>Iraq GIZ Secondment</t>
  </si>
  <si>
    <t>This initiative will contribute to the stabilisatiion effort in Iraq, by deploying a New Zealand development expert to the German development office (GIZ) in Baghdad. During the year-long mission, our expert will support the Coalition Stabilization Task Force and help to advance stabilisation initiatives, such as basic infrastructure.</t>
  </si>
  <si>
    <t>A12537-A01</t>
  </si>
  <si>
    <t>PEST IDENTIFICATION &amp; MANAGEMENT</t>
  </si>
  <si>
    <t>Pest Identification &amp; Management</t>
  </si>
  <si>
    <t>Trade facilitation</t>
  </si>
  <si>
    <t>To provide technical assistance and resources to Fiji's biosecurity authority to improve their plant protection capability in order to gain new market access, and minimise the risk and impact of pests or diseases for Fiji's horticultural exports.</t>
  </si>
  <si>
    <t>A12398-A01</t>
  </si>
  <si>
    <t>ELECTORAL COMMISSION - PHASE 2</t>
  </si>
  <si>
    <t>Electoral Commission - Phase 2</t>
  </si>
  <si>
    <t>This Activity will assist Fiji embed democratic institution and advance thier ability to conduct credible and independent elections. Fiji well be independent in conducting their elections beyond 2020.</t>
  </si>
  <si>
    <t>A100258</t>
  </si>
  <si>
    <t>SUPPORT TO MARITIME SAFETY AUTHORITY OF FIJI</t>
  </si>
  <si>
    <t>Support to Maritime Safety Authority of Fiji</t>
  </si>
  <si>
    <t>To provide funding and act as liaison between Maritime New Zealand (MNZ)áand Maritime Safety Authority Fiji (MSAF)áto establish institutional links and provide capacity building for maritime security in Fiji.</t>
  </si>
  <si>
    <t>A12906-A01</t>
  </si>
  <si>
    <t>APEC POLICING PROGRAMME</t>
  </si>
  <si>
    <t>APEC Policing Programme</t>
  </si>
  <si>
    <t>Papua New Guinea is hosting Asia Pacific Economic Cooperation in 2018.  The government is seeking assistance from partners, including New Zealand, to prepare for their hosting. Security has been identified as the number one priority of the PNG Government ahead of APEC 2018.</t>
  </si>
  <si>
    <t>2011000243b</t>
  </si>
  <si>
    <t>2589-23</t>
  </si>
  <si>
    <t>BOUGAINVILLE COMMUNITY POLICING PROGRAMME</t>
  </si>
  <si>
    <t>Bougainville Community Policing Programme</t>
  </si>
  <si>
    <t>This activity will contribute towards improved safety and security across Bougainville by improving the capabilities and practice of the Bougainville Police Service (BPS).</t>
  </si>
  <si>
    <t>A12569-A01</t>
  </si>
  <si>
    <t>PNG ELECTION SUPPORT PROGRAMME</t>
  </si>
  <si>
    <t>PNG Election Support Programme</t>
  </si>
  <si>
    <t>Strengthened capacity in the Papua New Guinea  Electoral Commission (PNGEC) and Office of the Bougainville Electoral Commissioner (OBEC) to plan, manage, and conduct free and fair elections.</t>
  </si>
  <si>
    <t>A11630-A01</t>
  </si>
  <si>
    <t>ENGA ELECTRIFICATION</t>
  </si>
  <si>
    <t>Enga Electrification</t>
  </si>
  <si>
    <t>This activity co-funded by the governments of New Zealand and Papua New Guinea will provide electricity for 5,110 households/25,300 people in the Tsak Valley of PNG  who currently have no electricity access.</t>
  </si>
  <si>
    <t>A12740</t>
  </si>
  <si>
    <t>IMPROVING PEST MANAGEMENT OF COCONUT RHINOCEROS BEETLES</t>
  </si>
  <si>
    <t>Improving Pest Management of Coconut Rhinoceros Beetles</t>
  </si>
  <si>
    <t>A12083-A01</t>
  </si>
  <si>
    <t>SAMOA CORRECTIONS PARTNERSHIP</t>
  </si>
  <si>
    <t>Samoa Corrections Partnership</t>
  </si>
  <si>
    <t>Delivery of capacity building assistance to the new Samoa Prison and Corrections Service (SPCS)</t>
  </si>
  <si>
    <t>A12445-A01</t>
  </si>
  <si>
    <t>SOLOMON ISLANDS POLICE SUPPORT</t>
  </si>
  <si>
    <t>Solomon Islands Police Support</t>
  </si>
  <si>
    <t>A four-year programme of assistance to Royal Solomon Islands Police Force (RSIPF) focussed on crime prevention and increased national security through effective community engagement.</t>
  </si>
  <si>
    <t>A12536-A01</t>
  </si>
  <si>
    <t>STRENGTHENING EXPORT PATHWAYS: TONGA</t>
  </si>
  <si>
    <t>Strengthening export pathways: Tonga</t>
  </si>
  <si>
    <t>To provide technical assistance and capacity building to the Tongan Ministry of Agriculture, Food, Forests and Fisheries (MAFFF) to reopen trade through the High Temperature Forced Air (HTFA) export pathway and build confidence in MAFFF as the competent biosecurity authority in Tonga.</t>
  </si>
  <si>
    <t>A12903-A01</t>
  </si>
  <si>
    <t>TONGA VANILLA INITIATIVE</t>
  </si>
  <si>
    <t>Tonga Vanilla Initiative</t>
  </si>
  <si>
    <t>To identify options to expand vanilla exports from Tonga, improving quality, volume, return, and employment opportunities.</t>
  </si>
  <si>
    <t>A11743-A01</t>
  </si>
  <si>
    <t>TONGA DEMERSAL LINE FISHERY</t>
  </si>
  <si>
    <t>Tonga demersal line fishery</t>
  </si>
  <si>
    <t>This is a phased 5 year program which will deliver an ongoing, well-managed, sustainable line fishery for deepwater demersal fish species in the Tonga exclusive economic zone</t>
  </si>
  <si>
    <t>2011000267f</t>
  </si>
  <si>
    <t>3153-01</t>
  </si>
  <si>
    <t>SUPPORT TO THE JUDICIARY</t>
  </si>
  <si>
    <t>Support to the Judiciary</t>
  </si>
  <si>
    <t>Judge for the Vanuatu Supreme Court</t>
  </si>
  <si>
    <t>A100035</t>
  </si>
  <si>
    <t>BEEF INDUSTRY VANUATU</t>
  </si>
  <si>
    <t>Beef Industry Vanuatu</t>
  </si>
  <si>
    <t>To introduce additional safe and effective biocontrol agents and develop best practice methods to control pasture weeds to improve productivity in the beef industry in Vanuatu.</t>
  </si>
  <si>
    <t>A12915-A01</t>
  </si>
  <si>
    <t>VANUATU VOLCANIC ACTIVITY MONITORING</t>
  </si>
  <si>
    <t>Vanuatu Volcanic Activity Monitoring</t>
  </si>
  <si>
    <t>This activity will provide in-country and remote technical assistance to VMGD in monitoring and analysing active volcanic activity and potential effects, as well as testing and analysis services.</t>
  </si>
  <si>
    <t>2010000435a</t>
  </si>
  <si>
    <t>A10989-A01</t>
  </si>
  <si>
    <t>GNS : VOLCANIC MONITORING VANUATU</t>
  </si>
  <si>
    <t>GNS : Volcanic Monitoring Vanuatu</t>
  </si>
  <si>
    <t>Establishment of a Modern Volcanic Monitoring System in Vanuatu to increase resilience to natural ha</t>
  </si>
  <si>
    <t>2007000491f</t>
  </si>
  <si>
    <t>A10810-A01</t>
  </si>
  <si>
    <t>SUPPORT TO THE SECRETARIAT FOR THE PACIFIC ASSOCIATION OF SUPREME AUDIT INSTITUTIONS (PASAI)</t>
  </si>
  <si>
    <t>Support to the Secretariat for the Pacific Association of Supreme Audit Institutions (PASAI)</t>
  </si>
  <si>
    <t>The Pacific Association of Supreme Audit Institutions (PASAI) is the official association of Supreme Audit Institutions (SAI) in the Pacific region.</t>
  </si>
  <si>
    <t>A12779-A01</t>
  </si>
  <si>
    <t>LOCAL GOVERNMENT TECHNICAL ASSISTANCE FACILITY</t>
  </si>
  <si>
    <t>Local Government Technical Assistance Facility</t>
  </si>
  <si>
    <t>The Local Government Technical Assistance Facility for Pacific Island Countries is a response to the identified gap in technical capability in local government services in Pacific Island Countries (PICs).</t>
  </si>
  <si>
    <t>3105-01</t>
  </si>
  <si>
    <t>PACIFIC ISLAND LAW OFFICERS LITIGATION SKILLS</t>
  </si>
  <si>
    <t>Pacific Island Law Officers Litigation Skills</t>
  </si>
  <si>
    <t>The PILON Litigation Skills Programme is a continuing legal education programme that trains Pacific Island crown lawyers in litigation and advocacy skills</t>
  </si>
  <si>
    <t>A11753-A01</t>
  </si>
  <si>
    <t>THE JUDICIAL PACIFIC PARTICIPATION FUND (JPPF)</t>
  </si>
  <si>
    <t>The Judicial Pacific Participation Fund (JPPF)</t>
  </si>
  <si>
    <t>The Judicial Pacific Participation Fund (JPPF) aims to support the professional development of Pacific judicial and court officers.</t>
  </si>
  <si>
    <t>2007000491d</t>
  </si>
  <si>
    <t>A10695-A01</t>
  </si>
  <si>
    <t>LEGISLATIVE DRAFTING ASSISTANCE TO PACIFIC COUNTRIES</t>
  </si>
  <si>
    <t>Legislative drafting assistance to Pacific countries</t>
  </si>
  <si>
    <t>One existing full-time Parliamentary Counsel would be seconded to provide legislative drafting assistance and training and mentoring to officials in the Pacific Islands responsible for the drafting of legislation.</t>
  </si>
  <si>
    <t>A12860-A01</t>
  </si>
  <si>
    <t>STRENGTHENING PACIFIC LABOUR MOBILITY</t>
  </si>
  <si>
    <t>Strengthening Pacific Labour Mobility</t>
  </si>
  <si>
    <t>The overarching goal of the Strengthening Labour Mobility Partnerships programme is to support PICs to gain economic and social benefits from remittances and skills by building labour mobility capacity.</t>
  </si>
  <si>
    <t>A11811-A01</t>
  </si>
  <si>
    <t>BUILDING PACIFIC STATISTICAL CAPABILITY</t>
  </si>
  <si>
    <t>Building Pacific statistical capability</t>
  </si>
  <si>
    <t>Statistical capacity building</t>
  </si>
  <si>
    <t>This Activity will adapt and deliver an in depth course in Official Statistics ('Certificate in Official Statistics', COS) to up to 100 users of official statistics across five countries in the Pacific (four country locations), namely Samoa (where Tokelau will also gather), Fiji, Cook Islands and Vanuatu.</t>
  </si>
  <si>
    <t>A12693-A01</t>
  </si>
  <si>
    <t>PACIFIC STATISTICS SUPPORT PROGRAMME</t>
  </si>
  <si>
    <t>Pacific Statistics Support Programme</t>
  </si>
  <si>
    <t>A12306-A01</t>
  </si>
  <si>
    <t>PACIFIC AVIATION REGULATORY SUPPORT</t>
  </si>
  <si>
    <t>Pacific Aviation Regulatory Support</t>
  </si>
  <si>
    <t>Improved capacity and capability in Pacific Island civil aviation regulators to achieve ICAO safety standards.</t>
  </si>
  <si>
    <t>A100248</t>
  </si>
  <si>
    <t>AGRICULTURE AND CLIMATE MITIGATION REVIEW</t>
  </si>
  <si>
    <t>Agriculture and climate mitigation review</t>
  </si>
  <si>
    <t>The activity will apply climate change measurement models to a sample of six projects from MFAT's agricultural development portfolio to help determine the change in emissions resulting from of our agricultural activities.á</t>
  </si>
  <si>
    <t>A11502-A01</t>
  </si>
  <si>
    <t>FISHERIES: MPI PACIFIC MANAGEMENT AND DEVELOPMENT</t>
  </si>
  <si>
    <t>Fisheries: MPI Pacific Management and Development</t>
  </si>
  <si>
    <t>MPI Pacific Fisheries Development: Phase II</t>
  </si>
  <si>
    <t>4560-01</t>
  </si>
  <si>
    <t>PACIFIC PREVENTION OF DOMESTIC VIOLENCE PROGRAMME</t>
  </si>
  <si>
    <t>Pacific Prevention of Domestic Violence Programme</t>
  </si>
  <si>
    <t>The long-term goal of the PPDV programme is  a safer Pacific free from domestic violence.</t>
  </si>
  <si>
    <t>A12338-A01</t>
  </si>
  <si>
    <t>PACIFIC RISK TOOL FOR RESILIENCE - SAMOA &amp; VANUATU</t>
  </si>
  <si>
    <t>Pacific Risk Tool for Resilience - Samoa &amp; Vanuatu</t>
  </si>
  <si>
    <t>The activity will deliver for Samoa and Vanuatu a natural hazards impact mapping and modelling tool.</t>
  </si>
  <si>
    <t>A11784-A01</t>
  </si>
  <si>
    <t>SEISMIC RESEARCH CENTRE SUPPORT</t>
  </si>
  <si>
    <t>Seismic Research Centre Support</t>
  </si>
  <si>
    <t>The goal of this activity is increased resilience and recovery from natural disasters across the Caribbean region.</t>
  </si>
  <si>
    <t>2011000224ae</t>
  </si>
  <si>
    <t>3382-01</t>
  </si>
  <si>
    <t>ANGKOR HERITAGE PARK</t>
  </si>
  <si>
    <t>Angkor Heritage Park</t>
  </si>
  <si>
    <t>The APSARA National Authority (ANA) is the Cambodian government agency with a mandate to manage Angkor park, containing the world heritage-listed historic sites and monuments.</t>
  </si>
  <si>
    <t>A11772-A01</t>
  </si>
  <si>
    <t>PACIFIC REMITTANCE OPPORTUNITIES PROPOSAL</t>
  </si>
  <si>
    <t>Pacific Remittance Opportunities Proposal</t>
  </si>
  <si>
    <t>Increased value and investment role of sports-generated (specifically rugby) remittances into Pacific Island country economies</t>
  </si>
  <si>
    <t>A12058-A01</t>
  </si>
  <si>
    <t>Multilateral Organisations</t>
  </si>
  <si>
    <t>SRI LANKA DAIRY EXCELLENCE TRAINING</t>
  </si>
  <si>
    <t>Sri Lanka Dairy Excellence Training</t>
  </si>
  <si>
    <t>Agricultural extension</t>
  </si>
  <si>
    <t>To support Sri Lanka to develop its dairy industry.</t>
  </si>
  <si>
    <t>A11937-A01</t>
  </si>
  <si>
    <t xml:space="preserve">Caribbean Community Secretariat </t>
  </si>
  <si>
    <t>CARICOM SMALL RUMINANTS SUPPORT</t>
  </si>
  <si>
    <t>CARICOM Small Ruminants Support</t>
  </si>
  <si>
    <t>Livestock</t>
  </si>
  <si>
    <t>A12069-A01</t>
  </si>
  <si>
    <t>AGRIBUSINESS INNOVATION IN EASTERN INDONESIA</t>
  </si>
  <si>
    <t>Agribusiness Innovation in Eastern Indonesia</t>
  </si>
  <si>
    <t>Strengthen the capacity of the University of Mataram (Unram) and long-term commercially sustainable agribusiness opportunities within Eastern Indonesian province of Nusa Tengarra Barat (NTB) in two districts Dompu district, Sumbawa Island and Lombok Utara/North Lombok district, on Lombok Isla.</t>
  </si>
  <si>
    <t>A12892-A01</t>
  </si>
  <si>
    <t>ENHANCING DISASTER AND CLIMATE RESILIENCE</t>
  </si>
  <si>
    <t>Enhancing Disaster and Climate Resilience</t>
  </si>
  <si>
    <t>The goals and outcomes of the activity will be delivered by strengthening DRM emergency preparedness and response capacities, and through mainstreaming disaster and climate risk reduction into sectoral development planning processes.</t>
  </si>
  <si>
    <t>A12106-A01</t>
  </si>
  <si>
    <t>ASEAN AGRICULTURE TECHNICAL ASSISTANCE</t>
  </si>
  <si>
    <t>ASEAN Agriculture Technical Assistance</t>
  </si>
  <si>
    <t>A12924-A01</t>
  </si>
  <si>
    <t>DRM: ASEAN AHA CENTRE PROFESSIONALISED E-LEARNING</t>
  </si>
  <si>
    <t>DRM: ASEAN AHA Centre Professionalised E-Learning</t>
  </si>
  <si>
    <t>The capability of ASEAN disaster risk management officials is significantly increased through professionalised e-learning.</t>
  </si>
  <si>
    <t>A11807-A01</t>
  </si>
  <si>
    <t>STRENGTHENED NATIONAL VETERINARY SERVICES</t>
  </si>
  <si>
    <t>Strengthened national veterinary services</t>
  </si>
  <si>
    <t>This five year Activity will strengthen the national veterinary services and the animal production sectors of Sri Lanka through twinning and extension activities.</t>
  </si>
  <si>
    <t>A11676-A01</t>
  </si>
  <si>
    <t>FIJI AGRICULTURE SECTOR SCOPING</t>
  </si>
  <si>
    <t>Fiji Agriculture Sector Scoping</t>
  </si>
  <si>
    <t>Fiji Agriculture Sector Crop Scoping</t>
  </si>
  <si>
    <t>A12063-A01</t>
  </si>
  <si>
    <t>FOREIGN SERVICE TRAINING PROGRAMME</t>
  </si>
  <si>
    <t>Foreign Service Training Programme</t>
  </si>
  <si>
    <t>Strengthening the capability of the Papua New Guinea  Department of Foreign Affairs to improve personale capablility, performance and focusing on  modernernisation of DFA.</t>
  </si>
  <si>
    <t>A11984-A01</t>
  </si>
  <si>
    <t>TRANSFORMING BASIC EDUCATION</t>
  </si>
  <si>
    <t>Transforming Basic Education</t>
  </si>
  <si>
    <t>Tranforming Basic Education in Tokelau</t>
  </si>
  <si>
    <t>A12739</t>
  </si>
  <si>
    <t>TONGA SECONDARY TERITARY DEVELOPMENT PROG</t>
  </si>
  <si>
    <t>Tonga Secondary Teritary Development Prog</t>
  </si>
  <si>
    <t>Vocational training</t>
  </si>
  <si>
    <t>Working with MIT to strengthen Technical Vocational Education and Training (TVET) in Tonga.</t>
  </si>
  <si>
    <t>A11587-A01</t>
  </si>
  <si>
    <t>TAKARA GEOTHERMAL ENERGY SUPPORT</t>
  </si>
  <si>
    <t>Takara Geothermal Energy Support</t>
  </si>
  <si>
    <t>Geothermal energy</t>
  </si>
  <si>
    <t>Technical Assistance Support on Geothermal Energy for the Government of Vanuatu</t>
  </si>
  <si>
    <t>A12683-A01</t>
  </si>
  <si>
    <t>PACIFIC TOURISM MARKET DEVELOPMENT INITIATIVE</t>
  </si>
  <si>
    <t>Pacific Tourism Market Development Initiative</t>
  </si>
  <si>
    <t>Pacific Tourism Data Initiative in Niue, Solomon Islands, Samoa and Vanuatu.</t>
  </si>
  <si>
    <t>A11812-A01</t>
  </si>
  <si>
    <t>BUILDING RESILIENCE TO BIOSECURITY THREAT</t>
  </si>
  <si>
    <t>Building resilience to biosecurity threat</t>
  </si>
  <si>
    <t>The Activity will span five years and provide a model for biosecurity and invasive species management across the Pacific.</t>
  </si>
  <si>
    <t>A100207</t>
  </si>
  <si>
    <t>Mauritius</t>
  </si>
  <si>
    <t>FISHERIES EXPERTS</t>
  </si>
  <si>
    <t>Fisheries Experts</t>
  </si>
  <si>
    <t>This activity will support a small team of consultants seconded to Mauritius to assist with the management, implementation and delivery of its aquaculture and stock assessment management planá</t>
  </si>
  <si>
    <t>A100114t</t>
  </si>
  <si>
    <t>COMMUNITY-BASED BREEDING PROGRAMMME (CBBP) FOR SMALL RUMINANTS IN TANZANIA.</t>
  </si>
  <si>
    <t>Community-Based Breeding Programmme (CBBP) for small ruminants in Tanzania.</t>
  </si>
  <si>
    <t>This Activity contribute to the development of a a technology platform to support expansion of a Community-Based Breeding Program (CBBP) for small ruminants inTanzania</t>
  </si>
  <si>
    <t>A12744-A01</t>
  </si>
  <si>
    <t>TANZANIA DAIRY</t>
  </si>
  <si>
    <t>Tanzania Dairy</t>
  </si>
  <si>
    <t>Improved Dairy Production in Tanzania</t>
  </si>
  <si>
    <t>A12358-A01</t>
  </si>
  <si>
    <t>ZAMBIA DAIRY TRANSFORMATION</t>
  </si>
  <si>
    <t>Zambia Dairy Transformation</t>
  </si>
  <si>
    <t>Technical support to strengthen diary extension services in Zambia</t>
  </si>
  <si>
    <t>A12565-A01</t>
  </si>
  <si>
    <t>EAST AFRICA GEOTHERMAL SUPPORT</t>
  </si>
  <si>
    <t>East Africa Geothermal Support</t>
  </si>
  <si>
    <t>Reduce reliance on fossil fuels and expand access to affordable, reliable and clean energy in East Africa through the provision of targeted technical assistance for geothermal energy development and distribution in East Africa.</t>
  </si>
  <si>
    <t>A11496-A01</t>
  </si>
  <si>
    <t>Colombia</t>
  </si>
  <si>
    <t>COLOMBIA DAIRY INDUSTRY IMPROVEMENT INITIATIVE</t>
  </si>
  <si>
    <t>Colombia Dairy Industry Improvement Initiative</t>
  </si>
  <si>
    <t>To improve the productivity and net incomes of small and medium farmers in the Colombian high tropics.</t>
  </si>
  <si>
    <t>A11769-A01</t>
  </si>
  <si>
    <t>Peru</t>
  </si>
  <si>
    <t>PERU DAIRY INITIATIVE</t>
  </si>
  <si>
    <t>Peru dairy initiative</t>
  </si>
  <si>
    <t>Development of the dairy sector in Peru's highlands</t>
  </si>
  <si>
    <t>A12366-A01</t>
  </si>
  <si>
    <t>THE MALUKU ACCESS TO ENERGY SUPPORT</t>
  </si>
  <si>
    <t>The Maluku Access to Energy Support</t>
  </si>
  <si>
    <t>The Activity involves teaming up New Zealand technical assistance and programme/project management in cooperation with local Indonesian partners to build community and business engagement, knowledge and capacity to develop high quality and robust preliminary feasibility assessments, full feasibility assessments and business cases so to develop renewable energy resources faster.</t>
  </si>
  <si>
    <t>A12172-A01</t>
  </si>
  <si>
    <t>ENERGY : NZAGED - GEOTHERMAL TA</t>
  </si>
  <si>
    <t>Energy : NZAGED - Geothermal TA</t>
  </si>
  <si>
    <t>New Zealand support for Accelerating Geothermal Development (NZAGED)</t>
  </si>
  <si>
    <t>A11161-A01</t>
  </si>
  <si>
    <t>DAIRY SECTOR DEVELOPMENT</t>
  </si>
  <si>
    <t>Dairy Sector Development</t>
  </si>
  <si>
    <t>8-year implementation phase of the Indonesia Dairy Excellence Activity (IDEA)</t>
  </si>
  <si>
    <t>A12574-A01</t>
  </si>
  <si>
    <t>BETTER WAREHOUSING AND LOGISTICS MANAGEMENT INITIATIVE</t>
  </si>
  <si>
    <t>Better Warehousing and Logistics Management Initiative</t>
  </si>
  <si>
    <t>To enable sustainable recovery from emergencies for vulnerable disaster-affected communities through more efficient provision of relief supplies in Indonesia.</t>
  </si>
  <si>
    <t>A11132-A01</t>
  </si>
  <si>
    <t>NATIONAL DISASTER MANAGEMENT FRAMEWORK</t>
  </si>
  <si>
    <t>National Disaster Management Framework</t>
  </si>
  <si>
    <t>The goal of this Activity is faster and more effective support to communities dealing with the impacts of disasters through better preparedness and response coordination across government, local government, private sector, civil society and international agencies.</t>
  </si>
  <si>
    <t>A12023-A01</t>
  </si>
  <si>
    <t>LAO QUALITY BEEF INITIATIVE</t>
  </si>
  <si>
    <t>Lao Quality Beef Initiative</t>
  </si>
  <si>
    <t>An expanded and viable beef industry and value chain in Lao PDR producing high quality safe meat for consumers.</t>
  </si>
  <si>
    <t>A100032</t>
  </si>
  <si>
    <t>CACAO PRODUCTION IN EAST SAMAR</t>
  </si>
  <si>
    <t>Cacao Production in East Samar</t>
  </si>
  <si>
    <t>To build on currrent work being done in the Philippines to implement an agricultural recovery project following Typhoon Hayian.</t>
  </si>
  <si>
    <t>A100213</t>
  </si>
  <si>
    <t>WHOLESALE ELECTRICITY MARKET DEVELOPMENT</t>
  </si>
  <si>
    <t>Wholesale Electricity Market Development</t>
  </si>
  <si>
    <t>This Activity will support the Electricity Authority of Viet Nam (ERAV) to develop an electricity market clearing simulator and in house skills for its use in market monitoring, analysis and development.</t>
  </si>
  <si>
    <t>A12659-A01</t>
  </si>
  <si>
    <t>ASEAN G2G DEVELOPMENT INITIATIVE</t>
  </si>
  <si>
    <t>ASEAN G2G Development Initiative</t>
  </si>
  <si>
    <t>A pilot for providing a way for overseas governments to access proven New Zealand expertise.</t>
  </si>
  <si>
    <t>A12898-A01</t>
  </si>
  <si>
    <t>INITIATIVE FOR ASEAN INTEGRATION (IAI)</t>
  </si>
  <si>
    <t>Initiative for ASEAN Integration (IAI)</t>
  </si>
  <si>
    <t>The Initiative for ASEAN Integration (IAI) is an effort by ASEAN to accelerate economic integration of the newer and poorer members of ASEAN and to narrow the development gap between them and other ASEAN members</t>
  </si>
  <si>
    <t>A12594-A01</t>
  </si>
  <si>
    <t>ASEAN RENEWABLE ENERGY TECHNICAL ASSISTANCE</t>
  </si>
  <si>
    <t>ASEAN Renewable Energy Technical Assistance</t>
  </si>
  <si>
    <t>RE: ASEAN Renewable Energy Technical Assistance</t>
  </si>
  <si>
    <t>A11500-A01</t>
  </si>
  <si>
    <t>PROJECT MANAGER BAMYAN PROVINCE</t>
  </si>
  <si>
    <t>Project Manager Bamyan province</t>
  </si>
  <si>
    <t>Administrative costs (non-sector allocable)</t>
  </si>
  <si>
    <t>Administrative Costs of Donors</t>
  </si>
  <si>
    <t>The project manager will act as the New Zealand Aid Programme's representative in Bamyan as contact person for project contractors, UN agencies, non-governmental organisations and local government officials</t>
  </si>
  <si>
    <t>A12124-A01</t>
  </si>
  <si>
    <t>RENEWABLE ENERGY CAPABILITY BUILDING AND TECHNICAL SUPPORT</t>
  </si>
  <si>
    <t>Renewable Energy Capability Building and Technical Support</t>
  </si>
  <si>
    <t>Providing capability building and technical support to ensure the successful long term operation of the Renewable Energy Programme (REP), both its physical installations and management capability of the local utilities company.</t>
  </si>
  <si>
    <t>2006000242q</t>
  </si>
  <si>
    <t>A10720-A01</t>
  </si>
  <si>
    <t>AFGHANISTAN AGRICULTURE SUPPORT</t>
  </si>
  <si>
    <t>Afghanistan Agriculture Support</t>
  </si>
  <si>
    <t>Afghanistan Agriculture Support is a programme of agricultural extension and business mentoring aimed at lifting agricultural productivity and developing agri-business opportunities in Bamyan Province, Afghanistan.</t>
  </si>
  <si>
    <t>A11128-A01</t>
  </si>
  <si>
    <t>DAIRY EXCELLENCE PROJECT</t>
  </si>
  <si>
    <t>Dairy Excellence Project</t>
  </si>
  <si>
    <t>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t>
  </si>
  <si>
    <t>A12577-A01</t>
  </si>
  <si>
    <t>MYANMAR INDUSTRY TRAINING (MITA)</t>
  </si>
  <si>
    <t>Myanmar industry training (MITA)</t>
  </si>
  <si>
    <t>Implementation of the Myanmar Dairy/Livestock Industry Training Activity (MITA)</t>
  </si>
  <si>
    <t>A12675-A01</t>
  </si>
  <si>
    <t>BETTER WAREHOUSING AND LOGISTICS</t>
  </si>
  <si>
    <t>Better warehousing and logistics</t>
  </si>
  <si>
    <t>A high quality implementation proposal and costed workplan will be developed to guide the implementation of a better warehousing and logistics activity to improve the infrastructure, knowledge and relief response capabilities of the Myanmar Red Cross Society.</t>
  </si>
  <si>
    <t>A12067-A01</t>
  </si>
  <si>
    <t>FIJI DAIRY INDUSTRY DEVELOPMENT INITIATIVE</t>
  </si>
  <si>
    <t>Fiji Dairy Industry Development Initiative</t>
  </si>
  <si>
    <t>The goal of the Initiative is a sustainable domestic milk supply (in Fiji) that includes viable smallholder dairy farmers</t>
  </si>
  <si>
    <t>A12786-A01</t>
  </si>
  <si>
    <t>MINISTRY OF AGRICULTURE SUPPORT ACTIVITY</t>
  </si>
  <si>
    <t>Ministry of Agriculture Support Activity</t>
  </si>
  <si>
    <t>The goal of the proposed investment is to provide assistance to the Fiji Ministry of Agriculture to support the implementation of the BTEC Strategy, therefore protecting and improving the health of economically important animals.</t>
  </si>
  <si>
    <t>A12806-A01</t>
  </si>
  <si>
    <t>AGRICULTURE EXPANSION CONCEPT DEVELOPMENT</t>
  </si>
  <si>
    <t>Agriculture Expansion Concept Development</t>
  </si>
  <si>
    <t>To develop the concept/design of an expansion to our agricultural support programme channeled through the Fiji Ministry of Agriculture and Nature's Way Cooperative.</t>
  </si>
  <si>
    <t>A12935-A01</t>
  </si>
  <si>
    <t>FIJI FISHERIES OFFICERS</t>
  </si>
  <si>
    <t>Fiji Fisheries Officers</t>
  </si>
  <si>
    <t>To engage and place two Fisheries Officers into the Ministry of Fisheries for a period of two years.</t>
  </si>
  <si>
    <t>A12760-A01</t>
  </si>
  <si>
    <t>FIJI FISHERIES CAPACITY DEVELOPMENT</t>
  </si>
  <si>
    <t>Fiji Fisheries Capacity Development</t>
  </si>
  <si>
    <t>The goal of this two-year Activity is to improve the management of Fiji's coastal/offshore fisheries providing long-term economic, social, ecological and food security benefits to Fijian communities</t>
  </si>
  <si>
    <t>A12724-A01</t>
  </si>
  <si>
    <t>TEMAIKU LAND AND URBAN DEVELOPMENT DETAILED DESIGN</t>
  </si>
  <si>
    <t>Temaiku Land and Urban Development Detailed Design</t>
  </si>
  <si>
    <t>Urban development and management</t>
  </si>
  <si>
    <t>2010000435p</t>
  </si>
  <si>
    <t>A10493-A01</t>
  </si>
  <si>
    <t>URBAN DEVELOPMENT: GOVERNANCE AND MANAGEMENT</t>
  </si>
  <si>
    <t>Urban Development: Governance and Management</t>
  </si>
  <si>
    <t>A12783-A01</t>
  </si>
  <si>
    <t>KIRIBATI HOSPITAL INFRASTRUCTURE</t>
  </si>
  <si>
    <t>Kiribati Hospital Infrastructure</t>
  </si>
  <si>
    <t>To assist MHMS with preparation of a Hospital Master Plan for TCH and Betio Hospital, which will define the needs for renovations and new building works at the two hospitals.</t>
  </si>
  <si>
    <t>A12059-A01</t>
  </si>
  <si>
    <t>WATER AND SANITATION 2015-2020</t>
  </si>
  <si>
    <t>Water and Sanitation 2015-2020</t>
  </si>
  <si>
    <t>The next stage of the water and sanitation (2015-2020) programme will build on current water and sanitation programme due to finish in 2014/2015.</t>
  </si>
  <si>
    <t>A12422-A01</t>
  </si>
  <si>
    <t>FISHERIES: REPUBLIC OF MARSHALL ISLANDS CAPACITY BUILDING</t>
  </si>
  <si>
    <t>Fisheries: Republic of Marshall Islands Capacity Building</t>
  </si>
  <si>
    <t>This activity will fund an Offshore Fisheries Adviser to support the Marshall Islands Marine Resources Authority (MIMRA) in the implementation of the Tuna Management Plan, the Development Strategy, and The National Plan of Action against Illegal, Unreported and Unregulated fishing (NPOA-IUU).</t>
  </si>
  <si>
    <t>A100219</t>
  </si>
  <si>
    <t>NAURU TRUST LEGISLATION</t>
  </si>
  <si>
    <t>Nauru Trust Legislation</t>
  </si>
  <si>
    <t>Macroeconomic policy</t>
  </si>
  <si>
    <t>The aim of this activity is to provide technical assistance to the Government of the Republic of Nauru for the policy design and drafting of the Nauru Trust Legislation</t>
  </si>
  <si>
    <t>A12717-</t>
  </si>
  <si>
    <t>RENEWABLE ENERGY INITIATIVE</t>
  </si>
  <si>
    <t>Renewable Energy Initiative</t>
  </si>
  <si>
    <t>This activity is aimed at supporting the Government of Nauru's goal to increase renewable energy production, reduce reliance on fossil fuels and increase equitable access to affordable energy.</t>
  </si>
  <si>
    <t>A100275</t>
  </si>
  <si>
    <t>TOURISM STRATEGY DEVELOPMENT: ASSET VALUATION</t>
  </si>
  <si>
    <t>Tourism Strategy Development: Asset Valuation</t>
  </si>
  <si>
    <t>This Activity will deliver a valuation of one of Niue's key tourism assetsáas an input to tourism development planning.</t>
  </si>
  <si>
    <t>A100256</t>
  </si>
  <si>
    <t>FACILITATE EXPORTS: FRESH HERBS</t>
  </si>
  <si>
    <t>Facilitate Exports: Fresh Herbs</t>
  </si>
  <si>
    <t>Technical assistance to assess whether export of fresh herbs from Niue is a commercially sustainable proposition.</t>
  </si>
  <si>
    <t>A100247</t>
  </si>
  <si>
    <t>FACILITATE EXPORTS: BEE PRODUCTS</t>
  </si>
  <si>
    <t>Facilitate Exports: Bee Products</t>
  </si>
  <si>
    <t>Agro-industries</t>
  </si>
  <si>
    <t>III.2.a. Industry</t>
  </si>
  <si>
    <t>This Activity will support the Government of Niue and the honey producer on Niue to meet Import Health Standards for bee products byácompleting anáaudit of biosecurity and food safety processes.</t>
  </si>
  <si>
    <t>A12559-A01</t>
  </si>
  <si>
    <t>INCREASING ACCESS TO RENEWABLE ENERGY</t>
  </si>
  <si>
    <t>Increasing access to renewable energy</t>
  </si>
  <si>
    <t>This activity initiates the plan to expand access to affordable, reliable and clean energy by increasing generation (solar, hydro, and other renewable sources) and connections to communities that are too far from existing grids.</t>
  </si>
  <si>
    <t>A12634-A01</t>
  </si>
  <si>
    <t>SAMOA COCOA INDUSTRY DEVELOPMENT INITIATIVE</t>
  </si>
  <si>
    <t>Samoa Cocoa Industry Development Initiative</t>
  </si>
  <si>
    <t>This activity aims to increase the value and volume of Samoan cocoa exports and increase financial returns for smallholder cocoa growers and others involved in the cocoa value chain in Samoa.</t>
  </si>
  <si>
    <t>A12621-A01</t>
  </si>
  <si>
    <t>COCOA EXPORT IMPROVEMENT PROGRAMME</t>
  </si>
  <si>
    <t>Cocoa Export Improvement Programme</t>
  </si>
  <si>
    <t>This activity aims to encourage cocoa farmers in Western Savai'i to produce larger volumes of quality cocoa</t>
  </si>
  <si>
    <t>A12400-A01</t>
  </si>
  <si>
    <t>SOLOMON ISLANDS TOURISM ACTIVITY</t>
  </si>
  <si>
    <t>Solomon Islands Tourism Activity</t>
  </si>
  <si>
    <t>The Activity will seek to achieve the long term outcome by improving awareness and knowledge about the availability of tourist attractions, services and products in Morovo, Munda and Honiara and by enhancing the quality and range of tourism products and services at those locations.</t>
  </si>
  <si>
    <t>A100239</t>
  </si>
  <si>
    <t>PUBLIC FINANCIAL MANAGEMENT</t>
  </si>
  <si>
    <t>Public Financial Management</t>
  </si>
  <si>
    <t>TheáActivity goal isáthatáSolomon Islands Government (SIG) has improved public financial management (PFM) including sustained fiscal stability.</t>
  </si>
  <si>
    <t>A12917-A01</t>
  </si>
  <si>
    <t>SOLOMON ISLANDS LABOUR MOBILITY</t>
  </si>
  <si>
    <t>Solomon Islands Labour Mobility</t>
  </si>
  <si>
    <t>Strengthened capacity of Solomon Islands Labour Mobility Unit (LMU) with the intent to increase mobility of labour from Solomon Islands.</t>
  </si>
  <si>
    <t>2010000435o</t>
  </si>
  <si>
    <t>A10895-A01</t>
  </si>
  <si>
    <t>AVIATION SECTOR REFORM</t>
  </si>
  <si>
    <t>Aviation Sector Reform</t>
  </si>
  <si>
    <t>Improvement in the administration of airport operations and revenue management in order to enhance creation of economic growth opportunities for Solomon Islanders.</t>
  </si>
  <si>
    <t>A12698-A01</t>
  </si>
  <si>
    <t>TOKELAU FISHERIES REFORMS</t>
  </si>
  <si>
    <t>Tokelau Fisheries Reforms</t>
  </si>
  <si>
    <t>Improved governance and management arrangements for a new Tokelau Fisheries Management Authority (FMA).</t>
  </si>
  <si>
    <t>A100364</t>
  </si>
  <si>
    <t>COASTAL RISK STUDY AND MITIGATION PLAN</t>
  </si>
  <si>
    <t>Coastal Risk Study and Mitigation Plan</t>
  </si>
  <si>
    <t>The Activity will enhance resilience to coastal hazards onáTokelau's atolls. TheáSupplier for detailed design willáproduce a CoastaláHazardáStudy,áaáCoastal Risk Mitigation Plan and a Business Case.</t>
  </si>
  <si>
    <t>A100299</t>
  </si>
  <si>
    <t>AGRICULTURE: SECTOR DIAGNOSTIC STUDY</t>
  </si>
  <si>
    <t>Agriculture: Sector Diagnostic Study</t>
  </si>
  <si>
    <t>Agricultural policy and administrative management</t>
  </si>
  <si>
    <t>Improving the performance of the agriculture sector is a priority for the Government of Tonga and has formed a part of New Zealand's on-going support.</t>
  </si>
  <si>
    <t>2005000654d</t>
  </si>
  <si>
    <t>1202-14</t>
  </si>
  <si>
    <t>TUVALU TRUST FUND : TA</t>
  </si>
  <si>
    <t>Tuvalu Trust Fund : TA</t>
  </si>
  <si>
    <t>To help ensure that the Tuvalu Govt continues to receive good quality technical and policy advice in relation to Tuvalu's economy, finances and budget, as well as TTF investments and related Fund policy decisions.</t>
  </si>
  <si>
    <t>2007000491af</t>
  </si>
  <si>
    <t>A10917-A01</t>
  </si>
  <si>
    <t>FISHERIES INSTITUTIONAL STRENGTHENING PROJECT</t>
  </si>
  <si>
    <t>Fisheries Institutional Strengthening Project</t>
  </si>
  <si>
    <t>Increased Tuvalu capacity to manage fisheries resources more effectively leading to increased revenues</t>
  </si>
  <si>
    <t>2009000083a</t>
  </si>
  <si>
    <t>A10904-A01</t>
  </si>
  <si>
    <t>VANUATU TOURISM ASSISTANCE PROGRAMME</t>
  </si>
  <si>
    <t>Vanuatu Tourism Assistance Programme</t>
  </si>
  <si>
    <t>A resilient tourism sector that provides greater economic returns from the industry for Ni-Vanuatu.</t>
  </si>
  <si>
    <t>A100249</t>
  </si>
  <si>
    <t>LABOUR MOBILITY PROGRAMME</t>
  </si>
  <si>
    <t>Labour Mobility Programme</t>
  </si>
  <si>
    <t>This programme will work with Government of Vanuatu to support their systems to ensure that Recognised Seasonal Employer workers are processed effectively and the RSE scheme runs smoothly.</t>
  </si>
  <si>
    <t>A12551-A01</t>
  </si>
  <si>
    <t>IMPROVING ACCESS TO GREEN CLIMATE FUNDS</t>
  </si>
  <si>
    <t>Improving Access to Green Climate Funds</t>
  </si>
  <si>
    <t>Environmental policy and administrative management</t>
  </si>
  <si>
    <t>Improving Access to Green Climate Fund Financing for Pacific Islands countries</t>
  </si>
  <si>
    <t>A100404</t>
  </si>
  <si>
    <t>CLIMATE CHANGE PROGRAMME DESIGN</t>
  </si>
  <si>
    <t>Climate Change Programme Design</t>
  </si>
  <si>
    <t>This activityáwill support design of components of the climate change programme.</t>
  </si>
  <si>
    <t>A12472-A01</t>
  </si>
  <si>
    <t>CLIMATE CHANGE AND DRR RESEARCH</t>
  </si>
  <si>
    <t>Climate change and DRR research</t>
  </si>
  <si>
    <t>Environmental research</t>
  </si>
  <si>
    <t>This Activity is for a strategic research project on climate change and disaster risk reduction in the Pacific.</t>
  </si>
  <si>
    <t>A100257</t>
  </si>
  <si>
    <t>PACIFIC REGIONAL RESEARCH</t>
  </si>
  <si>
    <t>Pacific Regional Research</t>
  </si>
  <si>
    <t>This activity will produce a series of research projects to informáPacific Regionaláactivities on Pacific Broadcasting, NZ INC role in the Pacific, PACER Plus and Sports Diplomacy.</t>
  </si>
  <si>
    <t>A12904-A01</t>
  </si>
  <si>
    <t>INFRASTRUCTURE SPECIALIST SUPPORT</t>
  </si>
  <si>
    <t>Infrastructure Specialist Support</t>
  </si>
  <si>
    <t>Technical advice focussed on larger and more complex infrastructure activities in the Pacific</t>
  </si>
  <si>
    <t>A11843-A01</t>
  </si>
  <si>
    <t>PACIFIC LITERACY AND SCHOOL LEADERSHIP PROGRAMME</t>
  </si>
  <si>
    <t>Pacific Literacy and School Leadership Programme</t>
  </si>
  <si>
    <t>Improved literacy outcomes for up to 4,000 children in three Pacific countries and improved teaching approaches for literacy skill development</t>
  </si>
  <si>
    <t>2389-44</t>
  </si>
  <si>
    <t>USP COUNCIL REP</t>
  </si>
  <si>
    <t>USP Council Rep</t>
  </si>
  <si>
    <t>To provide advice and guidance that contributes to the successful and sustainable regulation and management of the University.</t>
  </si>
  <si>
    <t>A12481-A01</t>
  </si>
  <si>
    <t>PACIFIC LABORATORY QUALITY ASSURANCE</t>
  </si>
  <si>
    <t>Pacific Laboratory Quality Assurance</t>
  </si>
  <si>
    <t>Medical education/training</t>
  </si>
  <si>
    <t>Improved quality of health laboratory services in the Pacific region with an in-depth and targeted support in Samoa, Vanuatu, Tonga and Solomon Islands.</t>
  </si>
  <si>
    <t>A100251</t>
  </si>
  <si>
    <t>ACCESS TO ESSENTIAL MEDICINES</t>
  </si>
  <si>
    <t>Access to Essential Medicines</t>
  </si>
  <si>
    <t>This activity will identify options for expanding reliable access to safe, affordable medicines in the Pacific.</t>
  </si>
  <si>
    <t>A12540-A01</t>
  </si>
  <si>
    <t>HUMAN DEVELOPMENT STRATEGIC KNOWLEDGE CREATION</t>
  </si>
  <si>
    <t>Human Development Strategic Knowledge Creation</t>
  </si>
  <si>
    <t>Pacific Education and Health Sector programming is improved through the provision of quality, independent and timely expert education advice, data and evidence that informs development.</t>
  </si>
  <si>
    <t>A12673-A01</t>
  </si>
  <si>
    <t>PACIFIC AVIATION SUPPORT SERVICES</t>
  </si>
  <si>
    <t>Pacific Aviation Support Services</t>
  </si>
  <si>
    <t>Specialist aviation services to ensure that Pacific countries are provided with high quality advice on potential and existing aviation activities.</t>
  </si>
  <si>
    <t>A12650-A01</t>
  </si>
  <si>
    <t>NORTH WEST PACIFIC ENERGY DESIGN</t>
  </si>
  <si>
    <t>North West Pacific Energy Design</t>
  </si>
  <si>
    <t>Renewable Energy generation in Federated States of Micronesia, Republic of Micronesia and Palau.</t>
  </si>
  <si>
    <t>A12420-A01</t>
  </si>
  <si>
    <t>FISHERIES: CATCH MONITORING AND DOCUMENTATION</t>
  </si>
  <si>
    <t>Fisheries: Catch monitoring and documentation</t>
  </si>
  <si>
    <t>This Activity will support Pacific Islands' improved catch documentation and compliance with fisheries rules</t>
  </si>
  <si>
    <t>A11775-A01</t>
  </si>
  <si>
    <t>CARIBBEAN GEOTHERMAL ENERGY SUPPORT</t>
  </si>
  <si>
    <t>Caribbean Geothermal Energy Support</t>
  </si>
  <si>
    <t>The goal of this activity is improved energy security for OECS nations through sustainable use of geothermal energy resources for electricity generation.</t>
  </si>
  <si>
    <t>D02</t>
  </si>
  <si>
    <t>A100263</t>
  </si>
  <si>
    <t>Other technical assistance</t>
  </si>
  <si>
    <t>AIR TRAFFIC CONTROLLER TRAINING</t>
  </si>
  <si>
    <t>Air traffic controller training</t>
  </si>
  <si>
    <t>2010000204a</t>
  </si>
  <si>
    <t>1461-19</t>
  </si>
  <si>
    <t>IN COUNTRY TRAINING : KIRIBATI</t>
  </si>
  <si>
    <t>In Country Training : Kiribati</t>
  </si>
  <si>
    <t>The ICT Fund is part of NZAID's support for human resource development in Kiribati.  It supports a range of activities, initiatives and schemes which aim to deliver targeted training within Kiribati, focussing mainly on development of technical and vocational; training.</t>
  </si>
  <si>
    <t>A12562-A01</t>
  </si>
  <si>
    <t>SAMOA HEALTH PARTNERSHIP</t>
  </si>
  <si>
    <t>Samoa Health Partnership</t>
  </si>
  <si>
    <t>This first year of the Samoa Health Partnership will deliver a five-year Implementation Plan, developed in consultation with the Government of Samoa, and sustain overseas treatment, visiting health specialist services, expanded tele-health services, and priority activities initiated under the Samoa Institutional Linkage Programme.</t>
  </si>
  <si>
    <t>A11017-A01</t>
  </si>
  <si>
    <t>MSD - SOCIAL DEVELOPMENT IN SAMOA</t>
  </si>
  <si>
    <t>MSD - Social Development in Samoa</t>
  </si>
  <si>
    <t>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t>
  </si>
  <si>
    <t>K11109-A01</t>
  </si>
  <si>
    <t>SUPREME COURT JUDGE</t>
  </si>
  <si>
    <t>Supreme Court Judge</t>
  </si>
  <si>
    <t>An improved quality of judicial decisions, leading to improved justice for Tongans and increased quality of case law</t>
  </si>
  <si>
    <t>A12816-A01</t>
  </si>
  <si>
    <t>EASTERN INDONESIA YOUNG LEADERS PROGRAMME</t>
  </si>
  <si>
    <t>Eastern Indonesia Young Leaders Programme</t>
  </si>
  <si>
    <t>The goal of the Eastern Indonesia Young Leaders Programme (EIYLP) is to increase human capacity and leadership in Eastern Indonesia through the development of knowledge, skills and networks of selected young leaders</t>
  </si>
  <si>
    <t>A12835-A01</t>
  </si>
  <si>
    <t>MINDANAO YOUNG LEADERS PROGRAMME</t>
  </si>
  <si>
    <t>Mindanao Young Leaders Programme</t>
  </si>
  <si>
    <t>The goal of the Philippine Young Leaders Programme (PYLP) is to strengthen government and civil society's capacity and leadership during a peace process in Western Mindanao.</t>
  </si>
  <si>
    <t>A100311</t>
  </si>
  <si>
    <t>Jordan</t>
  </si>
  <si>
    <t>Non-Governmental Organisation (NGO) and Civil Society</t>
  </si>
  <si>
    <t>AGRICULTURAL SCOPING MISSION</t>
  </si>
  <si>
    <t>Agricultural scoping mission</t>
  </si>
  <si>
    <t>To support the Jordanian Ministy of Agriculture (MoA) to scope the establishment of an agricultural research centre in Madaba</t>
  </si>
  <si>
    <t>A12840-A01</t>
  </si>
  <si>
    <t>CDEMA REGIONAL DRM COMPETENCY FRAMEWORK WORKSHOP</t>
  </si>
  <si>
    <t>CDEMA Regional DRM Competency Framework Workshop</t>
  </si>
  <si>
    <t>Caribbean Disaster Emergency Management Agency - CDEMA Regional DRM Competency Framework Workshop</t>
  </si>
  <si>
    <t>1709-14</t>
  </si>
  <si>
    <t>PAC REG AWARDS : COOK IS</t>
  </si>
  <si>
    <t>Pac Reg Awards : Cook Is</t>
  </si>
  <si>
    <t>Pacific Regional Development Scholarships provide opportunities for partner governments to nominate academically suitable candidates for study in the region, to gain knowledge and skills that will help the development of their home country.</t>
  </si>
  <si>
    <t>2011000224ag</t>
  </si>
  <si>
    <t>1714-13</t>
  </si>
  <si>
    <t>PACIFIC REGIONAL AWARDS : SOLOMON IS</t>
  </si>
  <si>
    <t>Pacific Regional Awards : Solomon Is</t>
  </si>
  <si>
    <t>The New Zealand Regional Development Scholarships (NZRDS) scheme provides opportunities for Solomon Islands students to undertake full-time undergraduate or post-graduate study (excluding PhDs) at approved institutions in the Pacific region.</t>
  </si>
  <si>
    <t>1716-15</t>
  </si>
  <si>
    <t>PRA STUDY AWARD : TUVALU</t>
  </si>
  <si>
    <t>PRA Study Award : Tuvalu</t>
  </si>
  <si>
    <t>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t>
  </si>
  <si>
    <t>A100288</t>
  </si>
  <si>
    <t>PACIFIC ISLAND DOMESTIC SHIP SAFETY (PIDSS)</t>
  </si>
  <si>
    <t>Pacific Island Domestic Ship Safety (PIDSS)</t>
  </si>
  <si>
    <t>The PIDSS model is for an SPC ship safety officer to engage directly with the operators of domestic passenger ferries with a workshop on safe ship management</t>
  </si>
  <si>
    <t>2006000242r</t>
  </si>
  <si>
    <t>A10990-A01</t>
  </si>
  <si>
    <t>FISHERIES: PACIFIC TRAINING PROGRAMME</t>
  </si>
  <si>
    <t>Fisheries: Pacific Training Programme</t>
  </si>
  <si>
    <t>Fishery education/training</t>
  </si>
  <si>
    <t>The programme will support a package of fisheries training in the Pacific region.  Training will be delivered in country, in region and in New Zealand and Australia.</t>
  </si>
  <si>
    <t>A11020-A01</t>
  </si>
  <si>
    <t>GEOTHERMAL ENERGY TRAINING</t>
  </si>
  <si>
    <t>Geothermal Energy Training</t>
  </si>
  <si>
    <t>Development of Indonesia's Human Geothermal Capacity and Capability</t>
  </si>
  <si>
    <t>A12334-A01</t>
  </si>
  <si>
    <t>ASEAN IN-COUNTRY ENGLISH LANGUAGE TRAINING</t>
  </si>
  <si>
    <t>ASEAN In-Country English Language Training</t>
  </si>
  <si>
    <t>2011000310l</t>
  </si>
  <si>
    <t>1718-22</t>
  </si>
  <si>
    <t>PAC REG STUDY AWARDS : SAMOA</t>
  </si>
  <si>
    <t>Pac Reg Study Awards : Samoa</t>
  </si>
  <si>
    <t>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t>
  </si>
  <si>
    <t>1715-15</t>
  </si>
  <si>
    <t>PAC REG AWARDS : TONGA</t>
  </si>
  <si>
    <t>Pac Reg Awards : Tonga</t>
  </si>
  <si>
    <t>New Zealand Regional Development Scholarships (NZRDS) are available for public sector, private sector or community sector applicants (including pre-service applicants) whose nomination is endorsed by the Tongan Government to undertake study at agreed Pacific Institutions.</t>
  </si>
  <si>
    <t>2011000217p</t>
  </si>
  <si>
    <t>2794-01</t>
  </si>
  <si>
    <t>IN-COUNTRY STUDY AWARDS :TONGA</t>
  </si>
  <si>
    <t>In-Country Study Awards :Tonga</t>
  </si>
  <si>
    <t>In-country Awards (ICA) are available for students to attend local post-secondary institutions that include USP-Tonga Campus, Atenisi University, Tonga Institute of Higher Education, Tonga Maritime Polytechnical Institute, Pouono Tertiary, Tupou Tertiary.</t>
  </si>
  <si>
    <t>2011000224ah</t>
  </si>
  <si>
    <t>1717-56</t>
  </si>
  <si>
    <t>PRA STUDY AWARDS : VANUATU</t>
  </si>
  <si>
    <t>PRA Study Awards : Vanuatu</t>
  </si>
  <si>
    <t>New Zealand Regional Development Scholarships seek to strengthen the human resource base in Vanuatu by supporting identified priority areas of training.  The scholarships are a component of the New Zealand/Vanuatu ODA Programme Strategy.</t>
  </si>
  <si>
    <t>A12332-A01</t>
  </si>
  <si>
    <t>THE NEW ZEALAND INSTITUTE FOR PACIFIC RESEARCH</t>
  </si>
  <si>
    <t>The New Zealand Institute for Pacific Research</t>
  </si>
  <si>
    <t>Research/scientific institutions</t>
  </si>
  <si>
    <t>The New Zealand Institute for Pacific Research (NZIPR) will be launched in March 2016, aiming to deliver a world-class research programme to inform practical solutions to Pacific development, governance, security and foreign policy issues. It will also build Pacific research capability and capacity.</t>
  </si>
  <si>
    <t>A12936-A01</t>
  </si>
  <si>
    <t>E-LEARNING FOR SCIENCE IN PACIFIC SCHOOLS</t>
  </si>
  <si>
    <t>e-learning for Science in Pacific Schools</t>
  </si>
  <si>
    <t>This activity will support Pacific Island countries (PICs) to use an integrated e-learning programme and training package to improve delivery of the science curriculum at year 11.</t>
  </si>
  <si>
    <t>A12879-A01</t>
  </si>
  <si>
    <t>America, regional</t>
  </si>
  <si>
    <t>America</t>
  </si>
  <si>
    <t>LATIN AMERICA AND CARRIBEAN PROGRAMME EVALUATION</t>
  </si>
  <si>
    <t>Latin America and Carribean Programme Evaluation</t>
  </si>
  <si>
    <t>The evaluation will deliver an evidence base to determine the relevance, delivery and impact of the Latin America and Caribbean Regional Aid Programme.</t>
  </si>
  <si>
    <t>A12762-A01</t>
  </si>
  <si>
    <t>TIMOR LESTE COUNTRY PROGRAMME EVALUATION</t>
  </si>
  <si>
    <t>Timor Leste Country Programme evaluation</t>
  </si>
  <si>
    <t>This evaluation will advance the New Zealand Aid Programme's understanding of what is being achieved and how implementation of the Timor Leste Programme can be improved, and it will explore the relevance, delivery and impact of the Timor Leste country programme.</t>
  </si>
  <si>
    <t>A11793-A01</t>
  </si>
  <si>
    <t>RAKHINE WINTER CROPPING ACTVITY</t>
  </si>
  <si>
    <t>Rakhine Winter Cropping Actvity</t>
  </si>
  <si>
    <t>To reduce rural poverty, improve food security and generate more sustainable farming systems in Rakhine State, Myanmar.</t>
  </si>
  <si>
    <t>A12912-A01</t>
  </si>
  <si>
    <t>IRAQ DEMINING</t>
  </si>
  <si>
    <t>Iraq Demining</t>
  </si>
  <si>
    <t>Technical assistance to support the United Nations Mine Action Service Iraq Country Programme.</t>
  </si>
  <si>
    <t>A12691-A01</t>
  </si>
  <si>
    <t>FIJI COUNTRY PROGRAMME EVALUATION</t>
  </si>
  <si>
    <t>Fiji Country Programme evaluation</t>
  </si>
  <si>
    <t>The evaluation will assess our performance in managing the programmes, including how well we have managed relationships with our partner countries (on delivery and policy dialogue) and key stakeholders, and how effectively we have applied the development effectiveness principles.</t>
  </si>
  <si>
    <t>A12959-A01</t>
  </si>
  <si>
    <t>FIJI NATIONAL DISASTER MANAGEMENT OFFICE NDMO SUPPORT PACKAGE</t>
  </si>
  <si>
    <t>Fiji National Disaster management office NDMO support package</t>
  </si>
  <si>
    <t>To support the Fiji National Disaster Management Office (NDMO) in Fiji as the country recovers from the effects of the severe Tropical Cyclone Winston.</t>
  </si>
  <si>
    <t>A12723-A01</t>
  </si>
  <si>
    <t>CAPACITY SUPPORT - HEALTH</t>
  </si>
  <si>
    <t>Capacity Support - Health</t>
  </si>
  <si>
    <t>To fund a health sector coordinator</t>
  </si>
  <si>
    <t>A12761-A01</t>
  </si>
  <si>
    <t>KIRIBATI COUNTRY PROGRAMME EVALUATION</t>
  </si>
  <si>
    <t>Kiribati Country Programme evaluation</t>
  </si>
  <si>
    <t>This evaluation will advance the New Zealand Aid Programme's understanding of what is being achieved and how implementation of the Kiribati Programme can be improved, and it will explore the relevance, delivery and impact of the Kiribati country programme.</t>
  </si>
  <si>
    <t>A12640-A01</t>
  </si>
  <si>
    <t>STRATEGIC ENGAGEMENT ADVISER</t>
  </si>
  <si>
    <t>Strategic Engagement Adviser</t>
  </si>
  <si>
    <t>Funding for two years of the new position of Strategic Engagement Advisor.</t>
  </si>
  <si>
    <t>A11591-A01</t>
  </si>
  <si>
    <t>KIRIBATI - MARITIME SAFETY</t>
  </si>
  <si>
    <t>Kiribati - Maritime Safety</t>
  </si>
  <si>
    <t>A12421-A01</t>
  </si>
  <si>
    <t>FISHERIES: FEDERATED STATES OF MICRONESIA CAPACITY BUILDING</t>
  </si>
  <si>
    <t>Fisheries: Federated States of Micronesia Capacity Building</t>
  </si>
  <si>
    <t>The Activity will assist NORMA and the NORMA Governance Board identify and better prioritise and manage its range of fisheries management and development duties and functions through improved corporate planning processes.</t>
  </si>
  <si>
    <t>A12743-A01</t>
  </si>
  <si>
    <t>PAPUA NEW GUINEA COUNTRY PROGRAMME EVALUATION</t>
  </si>
  <si>
    <t>Papua New Guinea Country Programme evaluation</t>
  </si>
  <si>
    <t>This Activity will advance the New Zealand Aid Programme's understanding of what is being achieved and how implementation of the PNG Programme can be improved.</t>
  </si>
  <si>
    <t>2011000453f</t>
  </si>
  <si>
    <t>4606-01</t>
  </si>
  <si>
    <t>SOLOMON ISLANDS INLAND REVENUE DIVISION</t>
  </si>
  <si>
    <t>Solomon Islands Inland Revenue Division</t>
  </si>
  <si>
    <t>Domestic revenue mobilisation</t>
  </si>
  <si>
    <t>The aim of the programme is to strengthen the core capability of SI-IRD so that it is able to operate effectively to protect the revenue base and increase tax compliance.</t>
  </si>
  <si>
    <t>A100488</t>
  </si>
  <si>
    <t>SUPPORT FOR TONGA POWER</t>
  </si>
  <si>
    <t>Support for Tonga Power</t>
  </si>
  <si>
    <t>Energy education/training</t>
  </si>
  <si>
    <t>This Activity will provide targeted short-term assistance to Tonga Power Limited to improve the capacity of local staff occupying senior positions in Tonga's energy sector.</t>
  </si>
  <si>
    <t>A12455-A01</t>
  </si>
  <si>
    <t>TUVALU MARITIME SAFETY PROGRAMME</t>
  </si>
  <si>
    <t>Tuvalu Maritime Safety Programme</t>
  </si>
  <si>
    <t>Tuvalu Maritime Safety - PMSP2</t>
  </si>
  <si>
    <t>A100230</t>
  </si>
  <si>
    <t>NEW SUPPORT TO THE TUVALU FISHERIES</t>
  </si>
  <si>
    <t>New Support to the Tuvalu Fisheries</t>
  </si>
  <si>
    <t>This Activity aims to support the Tuvalu Fisheries department, through the provision of technical assistance (TA).á</t>
  </si>
  <si>
    <t>A12553-A01</t>
  </si>
  <si>
    <t>STRENGTHENING AGRICULTURE VALUE CHAINS</t>
  </si>
  <si>
    <t>Strengthening Agriculture Value Chains</t>
  </si>
  <si>
    <t>Increased economic opportunity and income for ni-Vanuatu farmers and agribusinesses.</t>
  </si>
  <si>
    <t>A100283</t>
  </si>
  <si>
    <t>FISHERIES ADVISORY SUPPORT II</t>
  </si>
  <si>
    <t>Fisheries Advisory Support II</t>
  </si>
  <si>
    <t>To engage and place a technical advisor into the Department of Fisheries for up to two years, leading to the improved management of offshore fisheries in Vanuatu.</t>
  </si>
  <si>
    <t>A12611-A01</t>
  </si>
  <si>
    <t>SUSTAINABILITY FRAMEWORK RESEARCH</t>
  </si>
  <si>
    <t>Sustainability framework research</t>
  </si>
  <si>
    <t>This research will explore the concept of sustainability, within the context of NZ's aid programme activities, taking account of the diverse country contexts and development trajectories including the differences in domestic resources, and capacity</t>
  </si>
  <si>
    <t>A11060-A01</t>
  </si>
  <si>
    <t>PACIFIC MARITIME SAFETY PROGRAMME</t>
  </si>
  <si>
    <t>Pacific Maritime Safety programme</t>
  </si>
  <si>
    <t>The Activity aims to enhance economic growth in the Pacific region through improved maritime safety, and increased capability within the maritime sector.</t>
  </si>
  <si>
    <t>A11963-A01</t>
  </si>
  <si>
    <t>BUILDING BUSINESS SUPPORT NETWORKS IN PICS</t>
  </si>
  <si>
    <t>Building Business Support Networks in PICs</t>
  </si>
  <si>
    <t>This Activity seeks to support growth of SMEs in selected PICs through the development of sustainable in-country business support service networks.</t>
  </si>
  <si>
    <t>A12418-A01</t>
  </si>
  <si>
    <t>FISHERIES: PROFESSIONAL LEADERSHIP &amp; DEVELOPMENT</t>
  </si>
  <si>
    <t>Fisheries: Professional Leadership &amp; Development</t>
  </si>
  <si>
    <t>This Activity will invest in the capacity of future Pacific Island fisheries leaders</t>
  </si>
  <si>
    <t>A12010-A01</t>
  </si>
  <si>
    <t>PACIFIC ISLAND COUNTRIES PARTICIPATION FUND</t>
  </si>
  <si>
    <t>Pacific Island Countries Participation Fund</t>
  </si>
  <si>
    <t>To increase attendance by Pacific island citizens at regional and international events, where their attendance will strengthen ownership of regional and international development processes; and to provide capacity building and knowledge transfer.</t>
  </si>
  <si>
    <t>1702-18</t>
  </si>
  <si>
    <t>Ghana</t>
  </si>
  <si>
    <t>A11190-A01</t>
  </si>
  <si>
    <t>GHANA TERTIARY SCHOLARSHIPS</t>
  </si>
  <si>
    <t>Ghana Tertiary Scholarships</t>
  </si>
  <si>
    <t>Ghana Tertiary Studies New Zealand Scholarships</t>
  </si>
  <si>
    <t>5003-01</t>
  </si>
  <si>
    <t>NZ DEVPT SCHOLARSHIPS : KENYA</t>
  </si>
  <si>
    <t>NZ Devpt Scholarships : Kenya</t>
  </si>
  <si>
    <t>The New Zealand Development Scholarships Scheme in the Open Category (NZDS-Open) offers scholarships to candidates from sub-Saharan countries to undertake development-related studies at tertiary education institutions in New Zealand.</t>
  </si>
  <si>
    <t>A11201-A01</t>
  </si>
  <si>
    <t>Lesotho</t>
  </si>
  <si>
    <t>LESOTHO TERTIARY SCHOLARSHIPS</t>
  </si>
  <si>
    <t>Lesotho Tertiary Scholarships</t>
  </si>
  <si>
    <t>Lesotho Tertiary Scholarships in NewáZealand</t>
  </si>
  <si>
    <t>A11537-A01</t>
  </si>
  <si>
    <t>Malawi</t>
  </si>
  <si>
    <t>MALAWI TERTIARY SCHOLARSHIPS</t>
  </si>
  <si>
    <t>Malawi Tertiary Scholarships</t>
  </si>
  <si>
    <t>MalawiTertiary Studies New Zealand Scholarships</t>
  </si>
  <si>
    <t>1702-25</t>
  </si>
  <si>
    <t>A11202-A01</t>
  </si>
  <si>
    <t>MAURITIUS TERTIARY SCHOLARSHIPS</t>
  </si>
  <si>
    <t>Mauritius Tertiary Scholarships</t>
  </si>
  <si>
    <t>Mauritius Tertiary Studies New Zealand Scholarships</t>
  </si>
  <si>
    <t>A00378-01</t>
  </si>
  <si>
    <t>Nigeria</t>
  </si>
  <si>
    <t>NZ DEVELOPMENT SCHOLARSHIPS: NIGERIA</t>
  </si>
  <si>
    <t>NZ Development Scholarships: Nigeria</t>
  </si>
  <si>
    <t>Nigeria Tertiary Studies New Zealand Scholarships</t>
  </si>
  <si>
    <t>A00583-01</t>
  </si>
  <si>
    <t>Sierra Leone</t>
  </si>
  <si>
    <t>NZ DEVELOPMENT SCHOLARSHIPS: SIERRA LEONE</t>
  </si>
  <si>
    <t>NZ Development Scholarships: Sierra Leone</t>
  </si>
  <si>
    <t>Sierra Leone Tertiary Studies New Zealand Scholarships</t>
  </si>
  <si>
    <t>A11221-A01</t>
  </si>
  <si>
    <t>Eswatini</t>
  </si>
  <si>
    <t>SWAZILAND TERTIARY SCHOLARSHIPS</t>
  </si>
  <si>
    <t>Swaziland Tertiary Scholarships</t>
  </si>
  <si>
    <t>Swaziland NZ Scholarships Tertiary Studies</t>
  </si>
  <si>
    <t>2003000715a</t>
  </si>
  <si>
    <t>1268-12</t>
  </si>
  <si>
    <t>NZ DEVELOPMENT SCHOLARSHIPS</t>
  </si>
  <si>
    <t>NZ Development Scholarships</t>
  </si>
  <si>
    <t>Scholarships in New Zealand</t>
  </si>
  <si>
    <t>1702-35</t>
  </si>
  <si>
    <t>5004-01</t>
  </si>
  <si>
    <t>NZ DEVPT SCHOLARSHIPS : TANZANIA</t>
  </si>
  <si>
    <t>NZ Devpt Scholarships : Tanzania</t>
  </si>
  <si>
    <t>A11371-A01</t>
  </si>
  <si>
    <t>Uganda</t>
  </si>
  <si>
    <t>UGANDA COMMONWEALTH SCHOLARSHIPS</t>
  </si>
  <si>
    <t>Uganda Commonwealth Scholarships</t>
  </si>
  <si>
    <t>A00592-01</t>
  </si>
  <si>
    <t>NZ DEVELOPMENT SCHOLARSHIPS : UGANDA</t>
  </si>
  <si>
    <t>NZ Development Scholarships : Uganda</t>
  </si>
  <si>
    <t>Uganda Tertiary Studies New Zealand Scholarships</t>
  </si>
  <si>
    <t>2011000310a</t>
  </si>
  <si>
    <t>5005-01</t>
  </si>
  <si>
    <t>NZ DEVPT SCHOLARSHIPS : ZAMBIA</t>
  </si>
  <si>
    <t>NZ Devpt Scholarships : Zambia</t>
  </si>
  <si>
    <t>2010000285a</t>
  </si>
  <si>
    <t>1702-46</t>
  </si>
  <si>
    <t>1274-01</t>
  </si>
  <si>
    <t>Zimbabwe</t>
  </si>
  <si>
    <t>Other LICs</t>
  </si>
  <si>
    <t>NZ DEVELOPMENT SCHOLARSHIPS (OPEN): ZIMBABWE</t>
  </si>
  <si>
    <t>NZ Development Scholarships (Open): Zimbabwe</t>
  </si>
  <si>
    <t>A11547-A01</t>
  </si>
  <si>
    <t>Africa, regional</t>
  </si>
  <si>
    <t>Africa</t>
  </si>
  <si>
    <t>ENGLISH LANGUAGE TRAINING FOR OFFICIALS: AFRICA PROGRAMME</t>
  </si>
  <si>
    <t>English Language Training for Officials: Africa programme</t>
  </si>
  <si>
    <t>S00028d</t>
  </si>
  <si>
    <t>Dominican Republic</t>
  </si>
  <si>
    <t>DOMINICAN REPUBLIC TERTIARY SCHOLARSHIPS</t>
  </si>
  <si>
    <t>Dominican Republic Tertiary Scholarships</t>
  </si>
  <si>
    <t>Dominican Republic Tertiary Studies New Zealand Scholarships</t>
  </si>
  <si>
    <t>4175-01</t>
  </si>
  <si>
    <t>NZ DEVELOPMENT SCHOLARSHIP (OPEN) EL SALVADOR</t>
  </si>
  <si>
    <t>NZ Development Scholarship (Open) El Salvador</t>
  </si>
  <si>
    <t>For New Zealand based postgraduate study</t>
  </si>
  <si>
    <t>A11969-A01</t>
  </si>
  <si>
    <t>Grenada</t>
  </si>
  <si>
    <t>GRENADA TERTIARY SCHOLARSHIPS</t>
  </si>
  <si>
    <t>Grenada Tertiary Scholarships</t>
  </si>
  <si>
    <t>Grenada Tertiary Studies New Zealand Scholarships</t>
  </si>
  <si>
    <t>2007000119z</t>
  </si>
  <si>
    <t>1702-21</t>
  </si>
  <si>
    <t>Jamaica</t>
  </si>
  <si>
    <t>A11196-A01</t>
  </si>
  <si>
    <t>JAMAICA TERTIARY SCHOLARSHIPS, INCL A12316</t>
  </si>
  <si>
    <t>Jamaica Tertiary Scholarships, incl A12316</t>
  </si>
  <si>
    <t>Jamaica Tertiary Studies New Zealand Scholarships</t>
  </si>
  <si>
    <t>1088-10</t>
  </si>
  <si>
    <t>NZ DEVELOPMENT SCHOLARSHIPS: MEXICO</t>
  </si>
  <si>
    <t>NZ Development Scholarships: Mexico</t>
  </si>
  <si>
    <t>Mexico Tertiary Studies New Zealand Scholarships</t>
  </si>
  <si>
    <t>A11970-A01</t>
  </si>
  <si>
    <t>ST LUCIA TERTIARY SCHOLARSHIPS</t>
  </si>
  <si>
    <t>St Lucia Tertiary Scholarships</t>
  </si>
  <si>
    <t>St Lucia Tertiary Studies New Zealand Scholarships</t>
  </si>
  <si>
    <t>1702-33</t>
  </si>
  <si>
    <t>A12318-A01</t>
  </si>
  <si>
    <t>Saint Vincent and the Grenadines</t>
  </si>
  <si>
    <t>ST. VINCENT &amp; GRENADINES SCHOLARSHIPS</t>
  </si>
  <si>
    <t>St. Vincent &amp; Grenadines Scholarships</t>
  </si>
  <si>
    <t>2011000294b</t>
  </si>
  <si>
    <t>3002-01</t>
  </si>
  <si>
    <t>NZ DEVELOPMENT SCHOLARSHIPS: ARGENTINA</t>
  </si>
  <si>
    <t>NZ Development Scholarships: Argentina</t>
  </si>
  <si>
    <t>Argentina NZ Scholarships Tertiary Studies</t>
  </si>
  <si>
    <t>4200-A01</t>
  </si>
  <si>
    <t>Bolivia</t>
  </si>
  <si>
    <t>NZ DEVELOPMENT SCHOLARSHIP: BOLIVIA</t>
  </si>
  <si>
    <t>NZ Development Scholarship: Bolivia</t>
  </si>
  <si>
    <t>Bolivia NZ Scholarships Tertiary Studies</t>
  </si>
  <si>
    <t>1432-10</t>
  </si>
  <si>
    <t>NZ DEVELOPMENT SCHOLARSHIPS: BRAZIL</t>
  </si>
  <si>
    <t>NZ Development Scholarships: Brazil</t>
  </si>
  <si>
    <t>Brazil NZ Scholarships Tertiary Studies</t>
  </si>
  <si>
    <t>1089-10</t>
  </si>
  <si>
    <t>NZ DEVELOPMENT SCHOLARSHIPS: COLOMBIA</t>
  </si>
  <si>
    <t>NZ Development Scholarships: Colombia</t>
  </si>
  <si>
    <t>Colombia NZ Scholarships Tertiary Studies</t>
  </si>
  <si>
    <t>4170-01</t>
  </si>
  <si>
    <t>NZ DEVELOPMENT SCHOLARSHIPS ECUADOR</t>
  </si>
  <si>
    <t>NZ Development Scholarships Ecuador</t>
  </si>
  <si>
    <t>Ecuador NZ Scholarships Tertiary Studies</t>
  </si>
  <si>
    <t>A12315-A01</t>
  </si>
  <si>
    <t>Guyana</t>
  </si>
  <si>
    <t>GUYANA SCHOLARSHIPS</t>
  </si>
  <si>
    <t>Guyana Scholarships</t>
  </si>
  <si>
    <t>2011000217h</t>
  </si>
  <si>
    <t>1085-10</t>
  </si>
  <si>
    <t>NZ DEVELOPMENT SCHOLARSHIPS: PERU</t>
  </si>
  <si>
    <t>NZ Development Scholarships: Peru</t>
  </si>
  <si>
    <t>Peru NZ Scholarships Tertiary Studies</t>
  </si>
  <si>
    <t>A12882-A01</t>
  </si>
  <si>
    <t>Suriname</t>
  </si>
  <si>
    <t>SURINAME - TERTIARY SCHOLARSHIPS</t>
  </si>
  <si>
    <t>Suriname - Tertiary Scholarships</t>
  </si>
  <si>
    <t>Suriname Tertiary Scholarships in New Zealand</t>
  </si>
  <si>
    <t>2002000971z</t>
  </si>
  <si>
    <t>2393-03</t>
  </si>
  <si>
    <t>VENEZUELA : STUDY AWARDS</t>
  </si>
  <si>
    <t>Venezuela : Study Awards</t>
  </si>
  <si>
    <t>Venezuela Tertiary Studies New Zealand Scholarships</t>
  </si>
  <si>
    <t>A12652-A01</t>
  </si>
  <si>
    <t>CAMBODIA SHORT TERM TRAINING</t>
  </si>
  <si>
    <t>Cambodia Short term Training</t>
  </si>
  <si>
    <t>Short term Training Scholarships</t>
  </si>
  <si>
    <t>4364-01</t>
  </si>
  <si>
    <t>NZ DEVELOPMENT SCHOLARSHIPS (NZDS)</t>
  </si>
  <si>
    <t>NZ Development Scholarships (NZDS)</t>
  </si>
  <si>
    <t>New Zealand Development Scholarship is a new scholarship programme under the Cambodia bilateral programme.  Each year up to 10 NZDS scholarships are offered to Cambodia citizen to study at a post graduate level in NZ..</t>
  </si>
  <si>
    <t>A12184c</t>
  </si>
  <si>
    <t>ASEAN ENGLISH LANGUAGE TRAINING (ELTA)</t>
  </si>
  <si>
    <t>ASEAN English Language Training (ELTA)</t>
  </si>
  <si>
    <t>The English Language Training Activity (ELTA) includes a new phase of English Language Training for Officials (ELTO),  and bespoke English language training (BELT).</t>
  </si>
  <si>
    <t>A12869-A01</t>
  </si>
  <si>
    <t>CAMBODIA RENEWABLE ENERGY TRAINING</t>
  </si>
  <si>
    <t>Cambodia Renewable Energy training</t>
  </si>
  <si>
    <t>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t>
  </si>
  <si>
    <t>2011000224a</t>
  </si>
  <si>
    <t>3681-01</t>
  </si>
  <si>
    <t>China (People's Republic of)</t>
  </si>
  <si>
    <t>NZ DEVELOPMENT SCHOLARSHIPS (NZDS): CHINA</t>
  </si>
  <si>
    <t>NZ Development Scholarships (NZDS): China</t>
  </si>
  <si>
    <t>The New Zealand Development Scholarships (NZDS) scheme offers the opportunity to people from developing countries to undertake development-related studies at tertiary education institutions in New Zealand.</t>
  </si>
  <si>
    <t>A12653-A01</t>
  </si>
  <si>
    <t>INDONESIA SHORT TERM TRAINING</t>
  </si>
  <si>
    <t>Indonesia Short term Training</t>
  </si>
  <si>
    <t>2011000219c</t>
  </si>
  <si>
    <t>1124-21</t>
  </si>
  <si>
    <t>STUDY AWARDS : INDONESIA</t>
  </si>
  <si>
    <t>Study Awards : Indonesia</t>
  </si>
  <si>
    <t>Scholarships are offered to applicants from Indonesia for tertiary level study.</t>
  </si>
  <si>
    <t>A12184i</t>
  </si>
  <si>
    <t>A12874-A01</t>
  </si>
  <si>
    <t>INDONESIA RENEWABLE ENERGY TRAINING</t>
  </si>
  <si>
    <t>Indonesia Renewable Energy training</t>
  </si>
  <si>
    <t>A12644-A01</t>
  </si>
  <si>
    <t>GEOTHERMAL SHORT TERM TRAINING SCHOLARSHIPS</t>
  </si>
  <si>
    <t>Geothermal Short term Training Scholarships</t>
  </si>
  <si>
    <t>The goal of the Activity is to increase knowledge and skills of ASEAN officials in geothermal project management, which will lead to improved development and management of geothermal resources, and support Indonesia to meet their ambitious geothermal development targets.</t>
  </si>
  <si>
    <t>A12654-</t>
  </si>
  <si>
    <t>LAOS SHORT TERM TRAINING</t>
  </si>
  <si>
    <t>Laos Short term Training</t>
  </si>
  <si>
    <t>3678-01</t>
  </si>
  <si>
    <t>The New Zealand Development Scholarships scheme seeks to strengthen the human resource base of Lao PDR through providing scholarships for postgraduate ( Diploma and Masters level )study</t>
  </si>
  <si>
    <t>A12184l</t>
  </si>
  <si>
    <t>A12870-A01</t>
  </si>
  <si>
    <t>LAO PDR RENEWABLE ENERGY TRAINING</t>
  </si>
  <si>
    <t>Lao PDR Renewable Energy training</t>
  </si>
  <si>
    <t>A11387-A01</t>
  </si>
  <si>
    <t>Malaysia</t>
  </si>
  <si>
    <t>MALAYSIA TERTIARY SCHOLARSHIPS</t>
  </si>
  <si>
    <t>Malaysia Tertiary Scholarships</t>
  </si>
  <si>
    <t>2011000356a</t>
  </si>
  <si>
    <t>3682-01</t>
  </si>
  <si>
    <t>Mongolia</t>
  </si>
  <si>
    <t>NZ DEVELOPMENT SCHOLARSHIPS : MONGOLIA</t>
  </si>
  <si>
    <t>NZ Development Scholarships : Mongolia</t>
  </si>
  <si>
    <t>A12656-</t>
  </si>
  <si>
    <t>PHILIPPINES SHORT TERM TRAINING</t>
  </si>
  <si>
    <t>Philippines Short term Training</t>
  </si>
  <si>
    <t>1154-11</t>
  </si>
  <si>
    <t>Study awards for postgraduate courses in New Zealand is the single largest expenditure item within the bilateral programme and comprises about 25% of the allocation.</t>
  </si>
  <si>
    <t>A12872-A01</t>
  </si>
  <si>
    <t>PHILIPPINES RENEWABLE ENERGY TRAINING</t>
  </si>
  <si>
    <t>Philippines Renewable Energy training</t>
  </si>
  <si>
    <t>2835-01</t>
  </si>
  <si>
    <t>Scholarships play a strategic role in building a stronger civil service and increasing the skill base of Timorese citizens.  Scholarship recipients are equipped with the skills and knowledge to help drive change and influence the development outcomes of their country.</t>
  </si>
  <si>
    <t>A12657-</t>
  </si>
  <si>
    <t>VIET NAM SHORT TERM TRAINING</t>
  </si>
  <si>
    <t>Viet Nam Short term Training</t>
  </si>
  <si>
    <t>3667-01</t>
  </si>
  <si>
    <t>NZ DEVELOPMENT SCHOLARSHIPS : VIET NAM</t>
  </si>
  <si>
    <t>NZ Development Scholarships : Viet Nam</t>
  </si>
  <si>
    <t>NZDS are for full-time, multi-year tertiary level study in New Zealand.</t>
  </si>
  <si>
    <t>A11929-A01</t>
  </si>
  <si>
    <t>ASEAN DISASTER RISK MANAGEMENT TRAINING</t>
  </si>
  <si>
    <t>ASEAN Disaster Risk Management Training</t>
  </si>
  <si>
    <t>The Activity will deliver three 2-week training courses in New Zealand for ASEAN officials working in disaster risk management (DRM).</t>
  </si>
  <si>
    <t>2005000646b</t>
  </si>
  <si>
    <t>1702-12</t>
  </si>
  <si>
    <t>3669-01</t>
  </si>
  <si>
    <t>NZ DEVELOPMENT SCHOLARSHIP BANGLADESH</t>
  </si>
  <si>
    <t>NZ Development Scholarship Bangladesh</t>
  </si>
  <si>
    <t>1159-10</t>
  </si>
  <si>
    <t>Maldives</t>
  </si>
  <si>
    <t>NZ DEVELOPMENT SCHOLARSHIP MALDIVES</t>
  </si>
  <si>
    <t>NZ Development Scholarship Maldives</t>
  </si>
  <si>
    <t>A12655-</t>
  </si>
  <si>
    <t>MYANMAR SHORT TERM TRAINING</t>
  </si>
  <si>
    <t>Myanmar Short term Training</t>
  </si>
  <si>
    <t>3673-01</t>
  </si>
  <si>
    <t>NZ DEVELOPMENT SCHOLARSHIPS : MYANMAR</t>
  </si>
  <si>
    <t>NZ Development Scholarships : Myanmar</t>
  </si>
  <si>
    <t>A12711-A01</t>
  </si>
  <si>
    <t>BESPOKE ENGLISH LANGUAGE TRAINING</t>
  </si>
  <si>
    <t>Bespoke English language training</t>
  </si>
  <si>
    <t>This Activity aims to build public sector officials knowledge and understanding of public sector leadership and good governance, while attaining proficiency in English</t>
  </si>
  <si>
    <t>A12184m</t>
  </si>
  <si>
    <t>A12871-A01</t>
  </si>
  <si>
    <t>MYANMAR RENEWABLE ENERGY TRAINING</t>
  </si>
  <si>
    <t>Myanmar Renewable Energy training</t>
  </si>
  <si>
    <t>2011000224d</t>
  </si>
  <si>
    <t>1282-10</t>
  </si>
  <si>
    <t>NZ DEVELOPMENT SCHOLARSHIPS NEPAL</t>
  </si>
  <si>
    <t>NZ Development Scholarships Nepal</t>
  </si>
  <si>
    <t>1702-34</t>
  </si>
  <si>
    <t>1158-10</t>
  </si>
  <si>
    <t>NZ DEVELOPMENT SCHOLARSHIPS : SRI LANKA</t>
  </si>
  <si>
    <t>NZ Development Scholarships : Sri Lanka</t>
  </si>
  <si>
    <t>A11614-A01</t>
  </si>
  <si>
    <t>JORDAN TERTIARY SCHOLARSHIP[S</t>
  </si>
  <si>
    <t>Jordan Tertiary Scholarship[s</t>
  </si>
  <si>
    <t>Jordan Tertiary Studies New Zealand Scholarships</t>
  </si>
  <si>
    <t>2005000664a</t>
  </si>
  <si>
    <t>1108-10</t>
  </si>
  <si>
    <t>STUDY AWARDS : COOK ISLANDS</t>
  </si>
  <si>
    <t>Study Awards : Cook Islands</t>
  </si>
  <si>
    <t>New Zealand Development Scholarships - Public category (NZDS-Public) - are available for public, private and community sector applicants (including pre-service applicants) whose nomination is endorsed by the Cook Islands Government.</t>
  </si>
  <si>
    <t>1232-21</t>
  </si>
  <si>
    <t>SHORT TERM TRAINING AWARD:FIJI</t>
  </si>
  <si>
    <t>Short Term Training Award:Fiji</t>
  </si>
  <si>
    <t>Contributing to skills and professional development of Fijians in the public sector, private sector and civil society through short term training awards in New Zealand in accordance with the STTA guidelines.</t>
  </si>
  <si>
    <t>A11833-A01</t>
  </si>
  <si>
    <t>FIJI SCHOLARSHIPS</t>
  </si>
  <si>
    <t>Fiji Scholarships</t>
  </si>
  <si>
    <t>The goal of this activity is to select, develop, and support competent and capable Fiji scholars with the appropriate skills to complete tertiary training in NZ and contribute to their country's development over time.</t>
  </si>
  <si>
    <t>2005000649c</t>
  </si>
  <si>
    <t>1253-10</t>
  </si>
  <si>
    <t>STUDY AWARDS : KIRIBATI</t>
  </si>
  <si>
    <t>Study Awards : Kiribati</t>
  </si>
  <si>
    <t>The NZ Development Scholarships (NZDS)  scheme provides scholarships to i-Kiribati for undergraduate or post graduate level tertiary study in New Zealand. The aim is to assist the sustainable social and economic development by strengthening Kiribati's hum</t>
  </si>
  <si>
    <t>2011000217c</t>
  </si>
  <si>
    <t>1317-16</t>
  </si>
  <si>
    <t>SHORT TERM TRAINING : KIRIBATI</t>
  </si>
  <si>
    <t>Short Term Training : Kiribati</t>
  </si>
  <si>
    <t>Short Term Training Awards (STTA) provide vocational training and work experience in New Zealand not available in Kiribati to the public and private sectors. Individuals and the areas for training are targeted based on Kiribati's National HRD Plan. The ST</t>
  </si>
  <si>
    <t>4376-06</t>
  </si>
  <si>
    <t>STUDY AWARDS : MARSHALL ISLANDS</t>
  </si>
  <si>
    <t>Study Awards : Marshall Islands</t>
  </si>
  <si>
    <t>Marshall Islands Tertiary Scholarships</t>
  </si>
  <si>
    <t>A11378-A01</t>
  </si>
  <si>
    <t>NAURU TERTIARY SCHOLARSHIPS</t>
  </si>
  <si>
    <t>Nauru Tertiary Scholarships</t>
  </si>
  <si>
    <t>Nauru Tertiary Studies New Zealand Scholarships</t>
  </si>
  <si>
    <t>2011000253g</t>
  </si>
  <si>
    <t>1823-07</t>
  </si>
  <si>
    <t>NIUE SCHOLARSHIPS</t>
  </si>
  <si>
    <t>Niue Scholarships</t>
  </si>
  <si>
    <t>To  fund scholarship awards for Niuean students undertaking  tertiary studies in NewáZealand.</t>
  </si>
  <si>
    <t>2366-04</t>
  </si>
  <si>
    <t>STUDY AWARDS:PALAU</t>
  </si>
  <si>
    <t>Study Awards:Palau</t>
  </si>
  <si>
    <t>Palau Tertiary Scholarships</t>
  </si>
  <si>
    <t>2011000224h</t>
  </si>
  <si>
    <t>1139-01</t>
  </si>
  <si>
    <t>NZDS SCHOLARSHIPS PAPUA NEW GUINEA</t>
  </si>
  <si>
    <t>NZDS Scholarships Papua New Guinea</t>
  </si>
  <si>
    <t>Providing NZ based tertiary scholarships for post-graduate study</t>
  </si>
  <si>
    <t>2011000217i</t>
  </si>
  <si>
    <t>1144-11</t>
  </si>
  <si>
    <t>SHORT TERM TRAINING AWARDS:PNG</t>
  </si>
  <si>
    <t>Short Term Training Awards:PNG</t>
  </si>
  <si>
    <t>This allocation funds a number of short term training courses focused on specific topics or skills (and typically of one to two weeks' duration) in New Zealand targeted at upskilling selected groups of people in the public and private sectors.</t>
  </si>
  <si>
    <t>2011000232b</t>
  </si>
  <si>
    <t>1245-10</t>
  </si>
  <si>
    <t>STUDY AWARDS : SAMOA</t>
  </si>
  <si>
    <t>Study Awards : Samoa</t>
  </si>
  <si>
    <t>The New Zealand Pacific Scholarships scheme (NZPS) provides opportunities for Samoan students to undertake full-time tertiary study at approved education institutions in New Zealand.</t>
  </si>
  <si>
    <t>2011000267b</t>
  </si>
  <si>
    <t>3202-22</t>
  </si>
  <si>
    <t>TRAINEE AWARDS : SAMOA</t>
  </si>
  <si>
    <t>Trainee Awards : Samoa</t>
  </si>
  <si>
    <t>Short Term Training Awards are intended to provide an immediate response to addressing skill shortages in the key sectors articulated in the Strategy for the Development of Samoa (SDS), and which Samoa has identified as being priority HRD requirements.</t>
  </si>
  <si>
    <t>A11292-A01</t>
  </si>
  <si>
    <t>TOKELAU TRAINING AND PROFESSIONAL DEVELOPMENT</t>
  </si>
  <si>
    <t>Tokelau Training and Professional Development</t>
  </si>
  <si>
    <t>Short term training attachments</t>
  </si>
  <si>
    <t>3907-18</t>
  </si>
  <si>
    <t>SHORT TERM TRAINING</t>
  </si>
  <si>
    <t>Short Term Training</t>
  </si>
  <si>
    <t>Short Term Training Awards (STTA) provide training and work experience in New Zealand not available in Tonga to the public and private sectors.</t>
  </si>
  <si>
    <t>2011000253b</t>
  </si>
  <si>
    <t>1260-10</t>
  </si>
  <si>
    <t>TERTIARY STUDY AWARDS : TONGA</t>
  </si>
  <si>
    <t>Tertiary Study Awards : Tonga</t>
  </si>
  <si>
    <t>Enhancing the human resource capacity of Tonga through the provision of tertiary level study in NZ in subjects that meet Tonga's human resource development needs and align with the new Tonga Country Programme Strategy (TCPS).</t>
  </si>
  <si>
    <t>2005000654a</t>
  </si>
  <si>
    <t>1262-12</t>
  </si>
  <si>
    <t>TRAINEE AWARDS : TUVALU</t>
  </si>
  <si>
    <t>Trainee Awards : Tuvalu</t>
  </si>
  <si>
    <t>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t>
  </si>
  <si>
    <t>2011000217j</t>
  </si>
  <si>
    <t>1209-10</t>
  </si>
  <si>
    <t>STUDY AWARDS : TUVALU</t>
  </si>
  <si>
    <t>Study Awards : Tuvalu</t>
  </si>
  <si>
    <t>New Zealand Study Awards are intended to promote human resources development in partner countries, and thereby contribute to economic and social progress through the transfer of skills and knowledge.</t>
  </si>
  <si>
    <t>2011000224b</t>
  </si>
  <si>
    <t>1360-26</t>
  </si>
  <si>
    <t>Short term training</t>
  </si>
  <si>
    <t>Contributing to skills and professional development of Ni-Vanuatu in the public sector, private sector and civil society through short term training awards in New Zealand in accordance with the STTA guidelines.</t>
  </si>
  <si>
    <t>1256-11</t>
  </si>
  <si>
    <t>STUDY AWARDS : VANUATU</t>
  </si>
  <si>
    <t>Study Awards : Vanuatu</t>
  </si>
  <si>
    <t>Provision of New Zealand Study Awards for tertiary study in the New Zealand. The aim is to assist the sustainable social and economic development of Vanuatu by developing the technical and professional skills of ni-Vanuatu.</t>
  </si>
  <si>
    <t>A00924-01</t>
  </si>
  <si>
    <t>RSE TRAINING PROGRAMME</t>
  </si>
  <si>
    <t>RSE Training Programme</t>
  </si>
  <si>
    <t>Basic life skills for youth and adults</t>
  </si>
  <si>
    <t>A training programme that provides 200 - 300 RSE workers from the Pacific with access to English literacy, numeracy and financial literacy training during their time in New Zealand.</t>
  </si>
  <si>
    <t>G01</t>
  </si>
  <si>
    <t>2006000242w</t>
  </si>
  <si>
    <t>ADM10-</t>
  </si>
  <si>
    <t>Administrative costs not included elsewhere</t>
  </si>
  <si>
    <t>ADMIN, WGTN AND POSTS COSTS</t>
  </si>
  <si>
    <t>Admin, Wgtn and Posts costs</t>
  </si>
  <si>
    <t>H01</t>
  </si>
  <si>
    <t>A12413-A01</t>
  </si>
  <si>
    <t>Development awareness</t>
  </si>
  <si>
    <t>YOUNG ENTERPRISE SCHEME</t>
  </si>
  <si>
    <t>Young Enterprise Scheme</t>
  </si>
  <si>
    <t>Promotion of development awareness (non-sector allocable)</t>
  </si>
  <si>
    <t>IX. Unallocated / Unspecified</t>
  </si>
  <si>
    <t>The profile of the New Zealand Aid Programme is raised in New Zealand through senior secondary students completing the YES programme.</t>
  </si>
  <si>
    <t>1202-16</t>
  </si>
  <si>
    <t>TUVALU TRUST FUND CONTRIBUTIONS</t>
  </si>
  <si>
    <t>Tuvalu Trust Fund contributions</t>
  </si>
  <si>
    <t>Strengthened  fiscal and budgetary management by the Government of Tuvalu</t>
  </si>
  <si>
    <t>A12771</t>
  </si>
  <si>
    <t>DIRECT BUDGET SUPPORT TO THE GOVERNMENT OF TUVALU</t>
  </si>
  <si>
    <t>Direct Budget Support to the Government of Tuvalu</t>
  </si>
  <si>
    <t>A12714-A01</t>
  </si>
  <si>
    <t>TONGA JUSTICE SECTOR SUPPORT</t>
  </si>
  <si>
    <t>Tonga Justice Sector Support</t>
  </si>
  <si>
    <t>The 'Tonga Justice Sector Support Programme' (TJSSP) will strengthen theTongan justice sector and improve access to fair and effective justice in Tonga.</t>
  </si>
  <si>
    <t>1015-30</t>
  </si>
  <si>
    <t>VOLUNTEER SERVICE ABROAD: BOUGAINVILLE</t>
  </si>
  <si>
    <t>Volunteer Service Abroad: Bougainville</t>
  </si>
  <si>
    <t>1015-32</t>
  </si>
  <si>
    <t>A12526</t>
  </si>
  <si>
    <t>South Sudan</t>
  </si>
  <si>
    <t>ICRC SOUTH SUDAN</t>
  </si>
  <si>
    <t>ICRC South Sudan</t>
  </si>
  <si>
    <t>Direct grant funding provided to the International Committee of the Red Cross (ICRC) support humanitarian response activties in South Sudan.</t>
  </si>
  <si>
    <t>A11912-A01</t>
  </si>
  <si>
    <t>PACIFIC ISLANDS TRADE AND INVESTMENT SUPPORT</t>
  </si>
  <si>
    <t>Pacific Islands Trade and Investment support</t>
  </si>
  <si>
    <t>PT&amp;I responds to requests for services from potential clients across Forum Island Countries (FICs) and engages through the Forum Officials' Committee (FOC), Pacific Islands Forum, and Ministers of Trade meeting to ensure their strategy is serving the needs and interests of FIC Pacific members.</t>
  </si>
  <si>
    <t>2004000382c</t>
  </si>
  <si>
    <t>A00429-01</t>
  </si>
  <si>
    <t>POLICE DEVELOPMENT PROGRAMME</t>
  </si>
  <si>
    <t>Police Development programme</t>
  </si>
  <si>
    <t>The Tonga Police Development Programme (TPDP) is a multi-year tripartite (Australia, New Zealand and Tonga) commitment to provide institutional and individual capacity building and the provision of infrastructure and equipment to the Tonga Police.</t>
  </si>
  <si>
    <t>1297-11</t>
  </si>
  <si>
    <t>Colombo Plan</t>
  </si>
  <si>
    <t>COLOMBO PLAN BUREAU</t>
  </si>
  <si>
    <t>Colombo Plan Bureau</t>
  </si>
  <si>
    <t>The 'Colombo Plan for Cooperative Economic and Social Development in Asia and the Pacific' delivers programmes aimed at promoting technical cooperation and technology transfers between members</t>
  </si>
  <si>
    <t>A100220</t>
  </si>
  <si>
    <t>Investment funds and other collective investment institutions</t>
  </si>
  <si>
    <t>INTERGENERATIONAL TRUST FUND</t>
  </si>
  <si>
    <t>Intergenerational Trust Fund</t>
  </si>
  <si>
    <t>A contribution to Nauru's Intergenerational Trust Fund</t>
  </si>
  <si>
    <t>A12931-A01</t>
  </si>
  <si>
    <t>PRIVATE SECTOR DEVELOPMENT</t>
  </si>
  <si>
    <t>Private Sector Development</t>
  </si>
  <si>
    <t>This Activity will support Niue to implement the Niue Private Sector Development Plan by providing provide funding to the Niue Chamber of Commerce (the Chamber), via the Government of Niue (GoN).</t>
  </si>
  <si>
    <t>A12855-A01</t>
  </si>
  <si>
    <t>PROVINCIAL AIRFIELD UPGRADES</t>
  </si>
  <si>
    <t>Provincial Airfield Upgrades</t>
  </si>
  <si>
    <t>This Activity will provide upgrades to priority provincial airfields, contributing to unlocking the tourism potential of Solomon Islands and creating the conditions for economic growth.</t>
  </si>
  <si>
    <t>A12686-A01</t>
  </si>
  <si>
    <t>SOLOMON ISLANDS HYBRID ELECTRICITY SYSTEMS</t>
  </si>
  <si>
    <t>Solomon Islands hybrid electricity systems</t>
  </si>
  <si>
    <t>This Activity will provide around $7 million to Solomon Power over the next 18 to 24 months to conduct the detailed design, procurement, installation and commissioning of four hybrid mini-grids in the villages of Hauhui, Namugha, Sasamunga and Vonunu.</t>
  </si>
  <si>
    <t>A100103v</t>
  </si>
  <si>
    <t>A12131-A01</t>
  </si>
  <si>
    <t>DRM: RAPID RESPONSE CAPABILITY</t>
  </si>
  <si>
    <t>DRM: Rapid Response Capability</t>
  </si>
  <si>
    <t>The goal of this activity is to support strengthened DRM across risk reduction, readiness, response and recovery in targeted Pacific Island countries.</t>
  </si>
  <si>
    <t>2010000435c</t>
  </si>
  <si>
    <t>A00837-01</t>
  </si>
  <si>
    <t>METEOROLOGICAL SERVICES PACIFIC</t>
  </si>
  <si>
    <t>Meteorological Services Pacific</t>
  </si>
  <si>
    <t>Meteorological Forecasting and Monitoring For The Annual Pacific Cyclone Season</t>
  </si>
  <si>
    <t>A12129-A01</t>
  </si>
  <si>
    <t>DISASTER RISK MANAGEMENT IN THE PACIFIC</t>
  </si>
  <si>
    <t>Disaster Risk Management in the Pacific</t>
  </si>
  <si>
    <t>The Activity is one of three separate Activities, developed under a Partnership Arrangement signed between MFAT and MCDEM in September 2014, to deliver Strengthened Disaster Risk Management (DRM) across risk reduction, readiness, response and recovery in targeted Pacific island countries - Samoa, Tokelau, Tonga, Cook Islands, and Niue.</t>
  </si>
  <si>
    <t>A100267</t>
  </si>
  <si>
    <t>Morocco</t>
  </si>
  <si>
    <t>MOROCCO EDUCATION FOR ALL BOARDING HOUSE</t>
  </si>
  <si>
    <t>Morocco Education for All boarding house</t>
  </si>
  <si>
    <t>This activity will contribute toá the costs of a boarding house in Morocco which provides accommodation and education resources for girls from rural areas who wish to continue their education.</t>
  </si>
  <si>
    <t>2011000217m</t>
  </si>
  <si>
    <t>1366-10</t>
  </si>
  <si>
    <t>HEAD OF MISSION FUND:INDONESIA</t>
  </si>
  <si>
    <t>Head of Mission Fund:Indonesia</t>
  </si>
  <si>
    <t>The Head of Mission Fund (HOMF) is a small discretionary funding (usually grants) scheme overseen by the New Zealand Aid Programme and MFAT and managed through New Zealand posts for discrete development activities of a short duration.</t>
  </si>
  <si>
    <t>A12428-A01</t>
  </si>
  <si>
    <t>RESILIENT FAMILIES THROUGH COMMUNITY BASED ECONOMIC DEVELOPMENT IN SOUTH PAGAI</t>
  </si>
  <si>
    <t>Resilient families through community based economic development in South Pagai</t>
  </si>
  <si>
    <t>The Activity (KATUERAT) will improve agricultural production through training the communities in permaculture, other agriculture techniques and mechanisms to increase yield, ultimately restoring and improving livelihoods and economic well-being. And the activity will provide five communities with water and sanitation facilities.</t>
  </si>
  <si>
    <t>A12345-A01</t>
  </si>
  <si>
    <t>WESTERN SAMAR AGRICULTURAL PROGRAMME</t>
  </si>
  <si>
    <t>Western Samar Agricultural Programme</t>
  </si>
  <si>
    <t>To increase the economic self-sufficiency and reslience of vulnerable rural households in Western Samar, Philippines.</t>
  </si>
  <si>
    <t>2875-01</t>
  </si>
  <si>
    <t>HOMF : TIMOR-LESTE</t>
  </si>
  <si>
    <t>HOMF : Timor-Leste</t>
  </si>
  <si>
    <t>A11814-A01</t>
  </si>
  <si>
    <t>BAUCAU INTEGRATED WATER SUPPLY AND SANITATION</t>
  </si>
  <si>
    <t>Baucau integrated water supply and sanitation</t>
  </si>
  <si>
    <t>This Activity will improve the health of 5,001 people (1,001 households) over a four year period by increasing access to safe drinking water, improving hygiene and sanitation behaviour, and establishing irrigation for food production in 12 communities (aldeias) in Baucau province, Timor-Leste.</t>
  </si>
  <si>
    <t>A100029</t>
  </si>
  <si>
    <t>AGRO ENTERPRISE IN TIMOR LESTE</t>
  </si>
  <si>
    <t>Agro Enterprise in Timor Leste</t>
  </si>
  <si>
    <t>To grow the rural economy of the Viqueque Municipality through market-orientated agro-enterprise, and to improve food security in Timor-Leste.</t>
  </si>
  <si>
    <t>A11831-A01</t>
  </si>
  <si>
    <t>COFFEE AND COCOA AGRIBUSINESS OPPORTUNITIES</t>
  </si>
  <si>
    <t>Coffee and Cocoa Agribusiness Opportunities</t>
  </si>
  <si>
    <t>Working through the Cooperativa Cafe Timor (CCT), and following on from earlier support under the Consolidating Cooperative Agribusiness Recovery (COCAR) activity, NCBA will work with famers to improve the production and quality of coffee and cocoa in Timor-Leste.</t>
  </si>
  <si>
    <t>A11731-A01</t>
  </si>
  <si>
    <t>IMPACT AGRICULTURE TIMOR LESTE</t>
  </si>
  <si>
    <t>IMPACT Agriculture Timor Leste</t>
  </si>
  <si>
    <t>Improving marketing and production through agricultural cooperatives  (IMPACT)</t>
  </si>
  <si>
    <t>A12024-A01</t>
  </si>
  <si>
    <t>VIETNAM ETHNIC MINORITY ECONOMIC EMPOWERMENT</t>
  </si>
  <si>
    <t>Vietnam Ethnic Minority Economic Empowerment</t>
  </si>
  <si>
    <t>The goal of this Activity is to reduce the economic vulnerability of ethnic minorities in six of the poorest communes in Huong Hoa, a mountainous district of Quang Tri province, Central Vietnam. Amongst the total of 3,448 households in the six communes, t</t>
  </si>
  <si>
    <t>A12093-A01</t>
  </si>
  <si>
    <t>QUALITY EDUCATION IN SOLUKHUMBU, NEPAL, INCL A12267</t>
  </si>
  <si>
    <t>Quality Education in Solukhumbu, Nepal, incl A12267</t>
  </si>
  <si>
    <t>This Activity will contribute to: repairing and improving school infrastructure; providing education materials to 65 schools; providing scholarships for approximately 100 students; and providing training for teachers at 33 schools, including training 100 teachers in English medium education.</t>
  </si>
  <si>
    <t>A12336-A01</t>
  </si>
  <si>
    <t>HANUABADA WATER AND SANITATION</t>
  </si>
  <si>
    <t>Hanuabada Water and Sanitation</t>
  </si>
  <si>
    <t>The Activity will improve solid waste management, connect households to reliable, cost-recovered safe water, drive hygiene behaviour change within households and schools, and facilitate stakeholders to develop a feasible, costed proposal to connect the community to Port Moresby's sewer system.</t>
  </si>
  <si>
    <t>A12741</t>
  </si>
  <si>
    <t>HEALTHY PEOPLE PROJECT</t>
  </si>
  <si>
    <t>Healthy People Project</t>
  </si>
  <si>
    <t>To provide potable water to five villages, a health clinic, two schools and community facilities in the Bitokara area of Papua New Guinea.</t>
  </si>
  <si>
    <t>A12625-A01</t>
  </si>
  <si>
    <t>SUSTAINABLE LIVELIHOODS FOR LEPROSY AFFECTED COMMUNITIES</t>
  </si>
  <si>
    <t>Sustainable Livelihoods for Leprosy Affected Communities</t>
  </si>
  <si>
    <t>This five year Activity will deliver greater economic security, decrease poverty and improve health for up to 15,000 people (those affected by leprosy and their families) from 50 communities in National Capital District (NCD), Central, Western and Sandaun Provinces.</t>
  </si>
  <si>
    <t>A100200</t>
  </si>
  <si>
    <t>ADDICTION TREATMENT PARTNERSHIP</t>
  </si>
  <si>
    <t>Addiction Treatment Partnership</t>
  </si>
  <si>
    <t>Control of harmful use of alcohol and drugs</t>
  </si>
  <si>
    <t>Working with Goshen Trust to provide addiction treatment services to men and women in Samoa.</t>
  </si>
  <si>
    <t>A100307</t>
  </si>
  <si>
    <t>AMBAE VOLCANO RECOVERY RESPONSE</t>
  </si>
  <si>
    <t>Ambae volcano recovery response</t>
  </si>
  <si>
    <t>A package of activities to support the response and recovery phases of the Ambae volcanic eruption.</t>
  </si>
  <si>
    <t>A12138-A01</t>
  </si>
  <si>
    <t>AGRICULTURAL DEVELOPMENT FOR TANNA'S ECONONOMIC GROWTH</t>
  </si>
  <si>
    <t>Agricultural development for Tanna's econonomic growth</t>
  </si>
  <si>
    <t>The Activity will provide comprehensive training to enhance coffee production systems, while increasing smallholder farmers' understanding of business management and ability to engage with market opportunities.</t>
  </si>
  <si>
    <t>2007000491ad</t>
  </si>
  <si>
    <t>A10426-A01</t>
  </si>
  <si>
    <t>OCEANIA CUSTOMS ORGANISATION</t>
  </si>
  <si>
    <t>Oceania Customs Organisation</t>
  </si>
  <si>
    <t>Support to the Oceania Customs Organisation. Funding will be an annual general contribution to the overall approved OCO budget covering core and programme funds, i.e. not tied to specific budget item.</t>
  </si>
  <si>
    <t>A12447-A01</t>
  </si>
  <si>
    <t>INTERNATIONAL DEVELOPMENT INVESTMENT READINESS</t>
  </si>
  <si>
    <t>International Development Investment Readiness</t>
  </si>
  <si>
    <t>The International Development Investment Readiness Programme (IDIRP) is a pilot to develop a pipeline of commercial, international development proposals from the New Zealand private sector primarily through the Pacific Private Sector Window of the Partnerships for International Development Fund.</t>
  </si>
  <si>
    <t>A100322</t>
  </si>
  <si>
    <t xml:space="preserve">United Nations Office of the United Nations High Commissioner for Refugees </t>
  </si>
  <si>
    <t>ROHINGYA CRISIS RESPONSE: MYANMAR: UNHCR</t>
  </si>
  <si>
    <t>Rohingya Crisis Response: Myanmar: UNHCR</t>
  </si>
  <si>
    <t>This activity supports the ongoing humanitarian needs in Cox's Bazar, Bangladesh following a massá influx of refugees (estimated 905,000 people) since 25 August 2017.</t>
  </si>
  <si>
    <t>A12949-A01</t>
  </si>
  <si>
    <t>UNFPA RAKHINE CRISIS RESPONSE</t>
  </si>
  <si>
    <t>UNFPA Rakhine Crisis Response</t>
  </si>
  <si>
    <t>This activity supports the urgent humanitarian needs in Cox's Bazar in Bangladesh following the mass influx of refugees fleeing persecution in the Rakhine state of Myanmar</t>
  </si>
  <si>
    <t>A12576-A01</t>
  </si>
  <si>
    <t>FOOD AND MOUTH DISEASE CONTROL</t>
  </si>
  <si>
    <t>Food and Mouth Disease Control</t>
  </si>
  <si>
    <t>OIE Foot and Mouth Disease Control in Myanmar</t>
  </si>
  <si>
    <t>A100229</t>
  </si>
  <si>
    <t>BOUGAINVILLE REFERENDUM SUPPORT PROJECT</t>
  </si>
  <si>
    <t>Bougainville Referendum Support Project</t>
  </si>
  <si>
    <t>The key outcome of the UN Bougainville Referendum Support Project is that key institutions are strengthened to support the Bougainville referendum process.</t>
  </si>
  <si>
    <t>A100274</t>
  </si>
  <si>
    <t>VANUATU ELECTORAL ENVIRONMENT PROJECT (VEEP)</t>
  </si>
  <si>
    <t>Vanuatu Electoral Environment Project (VEEP)</t>
  </si>
  <si>
    <t>Toáfund United Nations Development Programme's (UNDP) Electoral Environment Project to support the Vanuatu Elections Office (VEO) prepare for a possible referendum and strengthen their election administering processes.</t>
  </si>
  <si>
    <t>A11945-A01</t>
  </si>
  <si>
    <t>IMPROVING PACIFIC ISLANDS' FISHERIES INFORMATION EFFECTIVENESS</t>
  </si>
  <si>
    <t>Improving Pacific Islands' Fisheries Information Effectiveness</t>
  </si>
  <si>
    <t>Fishery services</t>
  </si>
  <si>
    <t>This Activity will contribute to higher levels of compliance with fisheries conservation and management rules and controls in the Pacific.</t>
  </si>
  <si>
    <t>2011000219a</t>
  </si>
  <si>
    <t>1231-10</t>
  </si>
  <si>
    <t>MEDICAL TREATMENT SCHEME: FIJI</t>
  </si>
  <si>
    <t>Medical Treatment Scheme: Fiji</t>
  </si>
  <si>
    <t>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t>
  </si>
  <si>
    <t>A12891-A01</t>
  </si>
  <si>
    <t>ENERGY INITIATIVE - FEDERATED STATES OF MICRONESIA</t>
  </si>
  <si>
    <t>Energy Initiative - Federated States of Micronesia</t>
  </si>
  <si>
    <t>This Activity will expand access to affordable, reliable and clean energy in Federated States of Micronesia</t>
  </si>
  <si>
    <t>A12136-A01</t>
  </si>
  <si>
    <t>RURAL ON GRID EXTENSION PROJECT (ROGEP)</t>
  </si>
  <si>
    <t>Rural On Grid Extension Project (ROGEP)</t>
  </si>
  <si>
    <t>Increased access to grid electricity for 2,500 households, six schools and four clinics in Central Province, Papua New Guinea</t>
  </si>
  <si>
    <t>2011000219b</t>
  </si>
  <si>
    <t>1164-16</t>
  </si>
  <si>
    <t>To fund treatment for ni-Vanuatu patients in New Zealand when they are unable to be treated in Vanuatu. The Medical Treatment Scheme (MTS) is intended to be used for one-off treatments for patients with good prognoses.</t>
  </si>
  <si>
    <t>A11563-A01</t>
  </si>
  <si>
    <t>SANDALWOOD ERROMANGO</t>
  </si>
  <si>
    <t>Sandalwood Erromango</t>
  </si>
  <si>
    <t>Forestry development</t>
  </si>
  <si>
    <t>This Activity takes place in Erromango, a rugged, impoverished and politically isloated island approximately one hour by plane to the south of Vila, in Vanuatu. It is proposing to work with 125 of the most deprived families (about a third of total family groups) on the island to revive the sandalwood industry on Erromango.The overall goal of the Activity is to achieve improved livelihoods for the Erromango communities through the replanting of sandalwood on the island. Sandalwood takes 15 - 20 years to mature but there are initiatives that are part of this Activity designed to support family units during the life of the Activity - 5 years. These include on-going contracts with families for work on their allocated plots either for planting of sandalwood, planting of host trees including banana and papaya, fencing, etc. Contracts are paid on completion of work. The outputs to be delivered by this Activity are:i.   Plantation equipment and materials providedii.  Training provided for management/maintenance of sandalwood plantationsiii.  Community engagement - family groups identified, contracts/agreements iv. Land mapped and allocation to groups agreed</t>
  </si>
  <si>
    <t>A11438-A01</t>
  </si>
  <si>
    <t>IMPROVING PACIFIC AIR SAFETY</t>
  </si>
  <si>
    <t>Improving Pacific Air Safety</t>
  </si>
  <si>
    <t>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t>
  </si>
  <si>
    <t>A11612-A01</t>
  </si>
  <si>
    <t>PACIFIC PARTNERSHIP FACILITY</t>
  </si>
  <si>
    <t>Pacific Partnership Facility</t>
  </si>
  <si>
    <t>The intended overall outcome of the Pacific Partnerships Facility is improved leadership and governance in the Pacific through increased and effective relationships at the leadership level</t>
  </si>
  <si>
    <t>A100245</t>
  </si>
  <si>
    <t>SOUTH AFRICA NATIONAL TREASURY</t>
  </si>
  <si>
    <t>South Africa National Treasury</t>
  </si>
  <si>
    <t>South Africa National Treasury - Financial management</t>
  </si>
  <si>
    <t>A12740s</t>
  </si>
  <si>
    <t>IMPROVING PEST MANAGEMENT OF COCONUT RHINOCEROS BEETLES IN SOLOMON ISLANDS</t>
  </si>
  <si>
    <t>Improving Pest Management of Coconut Rhinoceros Beetles in Solomon islands</t>
  </si>
  <si>
    <t>A12774-A01</t>
  </si>
  <si>
    <t>COMMERCIAL CONTRACTS NEGOTIATIONS AND MANAGEMENT UNIT</t>
  </si>
  <si>
    <t>Commercial Contracts Negotiations and Management Unit</t>
  </si>
  <si>
    <t>Public Procurement</t>
  </si>
  <si>
    <t>This Activity will establish Tuvalu's central contract management unit to enable strategic and informed advice and support to the Government of Tuvalu on complex commercial contractual matters.</t>
  </si>
  <si>
    <t>2007000491l</t>
  </si>
  <si>
    <t>A10858-A01</t>
  </si>
  <si>
    <t>CUSTOMS SECTOR DEVELOPMENT, INCL A10905-907 (PARTNERSHIPS)</t>
  </si>
  <si>
    <t>Customs Sector Development, incl A10905-907 (Partnerships)</t>
  </si>
  <si>
    <t>Partnership Arrangement between NZCS and MFAT to support Customs Sector Development</t>
  </si>
  <si>
    <t>A12493-A01</t>
  </si>
  <si>
    <t>PACIFIC BIOSECURITY PROGRAMME</t>
  </si>
  <si>
    <t>Pacific Biosecurity Programme</t>
  </si>
  <si>
    <t>Pacific Biosecurity Improvement Programme</t>
  </si>
  <si>
    <t>A12887-A01</t>
  </si>
  <si>
    <t>ENHANCING DISASTER AND CLIMATE RESILIENCE - MYANMAR</t>
  </si>
  <si>
    <t>Enhancing Disaster and Climate Resilience - Myanmar</t>
  </si>
  <si>
    <t>The goal of the Activity is to strengthen the resilience of Myanmar government institutions and communities to disaster and climate risk.</t>
  </si>
  <si>
    <t>A12075-A01</t>
  </si>
  <si>
    <t>AGRICULTURAL TECHINICAL ASSISTANCE</t>
  </si>
  <si>
    <t>Agricultural Techinical Assistance</t>
  </si>
  <si>
    <t>Technical assistance to agricultural activities in Africa</t>
  </si>
  <si>
    <t>A12161-A01</t>
  </si>
  <si>
    <t>PROGRAMME MONITORING, EVALUATION &amp; TECHNICAL ADVICE</t>
  </si>
  <si>
    <t>Programme Monitoring, Evaluation &amp; Technical advice</t>
  </si>
  <si>
    <t>This Activity supports programme evaluation and monitoring, as well as technical advisory support.</t>
  </si>
  <si>
    <t>A12089-A01</t>
  </si>
  <si>
    <t>LABOUR FORCE PARTICIPATION AND MOBILITY</t>
  </si>
  <si>
    <t>Labour Force Participation and Mobility</t>
  </si>
  <si>
    <t>Labour Force Participation and Mobility 2015-2020 Design</t>
  </si>
  <si>
    <t>2011000217o</t>
  </si>
  <si>
    <t>4651-01</t>
  </si>
  <si>
    <t>MARINE TRAINING CENTRE: INSTITUTIONAL STRENGTHENING</t>
  </si>
  <si>
    <t>Marine Training Centre: Institutional Strengthening</t>
  </si>
  <si>
    <t>The Institutional Strengthening Programme (ISP) II follows on from the first phase ISP and aims to build the ability of the MTC as a maritime training institution.</t>
  </si>
  <si>
    <t>A12680-A01</t>
  </si>
  <si>
    <t>KIRIBATI FISHERIES SUPPORT</t>
  </si>
  <si>
    <t>Kiribati Fisheries Support</t>
  </si>
  <si>
    <t>The Activity will support the Kiribati Ministry of Fisheries and Marine Resources Development (MFMRD) to build capacity for fisheries management and development.</t>
  </si>
  <si>
    <t>A12291-A01</t>
  </si>
  <si>
    <t>FRESH PRODUCE SUPPLY CHAIN INVESTMENT</t>
  </si>
  <si>
    <t>Fresh Produce Supply Chain Investment</t>
  </si>
  <si>
    <t>The overall goal of the initiative is greater value captured in the PNG economy from local fresh produce production and sustainable improved returns to smallholder farmers in the fresh produce industry. The Activity will comprise a series of sub-activity co-investments with private sector firms plus technical assistance and a small catalytic investments fund.</t>
  </si>
  <si>
    <t>A12383-A01</t>
  </si>
  <si>
    <t>TECHNICAL ASSISTANCE 2015/18</t>
  </si>
  <si>
    <t>Technical Assistance 2015/18</t>
  </si>
  <si>
    <t>Technical Assistance to Government of Tokelau 2015/18</t>
  </si>
  <si>
    <t>A100217</t>
  </si>
  <si>
    <t>GOVERNANCE AND MANAGEMENT CAPACITY BUILDING</t>
  </si>
  <si>
    <t>Governance and Management Capacity Building</t>
  </si>
  <si>
    <t>Support to strengthenágovernance and public sector capability to improve decision making and effective use of resources.</t>
  </si>
  <si>
    <t>A11896-A01</t>
  </si>
  <si>
    <t>MYANMAR YOUNG LEADERS PROGRAMME, INCL A12603</t>
  </si>
  <si>
    <t>Myanmar Young Leaders Programme, incl A12603</t>
  </si>
  <si>
    <t>The Activity aims to build human capacity and leadership in Myanmar to support its peaceful transition to democracy</t>
  </si>
  <si>
    <t>1711-12</t>
  </si>
  <si>
    <t>PACIFIC REGIONAL AWARDS : KIRIBATI</t>
  </si>
  <si>
    <t>Pacific Regional Awards : Kiribati</t>
  </si>
  <si>
    <t>The NZ Regional Development Scholarships (NZRDS) scheme provides scholarships to i-Kiribati for undergraduate or post graduate level study at a range of tertiary institutions in the Pacific Region. The aim is to assist the sustainable social and economic</t>
  </si>
  <si>
    <t>A12585-A01</t>
  </si>
  <si>
    <t>PRIVATE SECTOR DEVELOPMENT INVESTMENT</t>
  </si>
  <si>
    <t>Private Sector Development Investment</t>
  </si>
  <si>
    <t>To contract external technical expertise to: develop an Investment Framework to guide investment in private sector development (PSD) in Samoa, design a new multi-year investment in Samoa PSD, and assist the Small Business Enterprise Centre to finalise a five year Strategy and Funding Proposal.</t>
  </si>
  <si>
    <t>A12096-A01</t>
  </si>
  <si>
    <t>TONGA FISHERIES SUPPORT</t>
  </si>
  <si>
    <t>Tonga Fisheries Support</t>
  </si>
  <si>
    <t>This activity improves the capacity and capability of the MAFFF Fisheries Division</t>
  </si>
  <si>
    <t>A11285-A01</t>
  </si>
  <si>
    <t>Rwanda</t>
  </si>
  <si>
    <t>RWANDA COMMONWEALTH SCHOLARSHIPS</t>
  </si>
  <si>
    <t>Rwanda Commonwealth Scholarships</t>
  </si>
  <si>
    <t>A11541-A01</t>
  </si>
  <si>
    <t>RWANDA TERTIARY SCHOLARSHIPS</t>
  </si>
  <si>
    <t>Rwanda Tertiary Scholarships</t>
  </si>
  <si>
    <t>Rwanda Tertiary Studies New Zealand Scholarships</t>
  </si>
  <si>
    <t>A12390-A01</t>
  </si>
  <si>
    <t>Costa Rica</t>
  </si>
  <si>
    <t>COSTA RICA TERTIARY SCHOLARSHIPS</t>
  </si>
  <si>
    <t>Costa Rica Tertiary Scholarships</t>
  </si>
  <si>
    <t>Costa Rica Tertiary Studies Scholarships in NewáZealand</t>
  </si>
  <si>
    <t>3001-01</t>
  </si>
  <si>
    <t>NZ DEVELOPMENT SCHOLARSHIPS: GUATEMALA</t>
  </si>
  <si>
    <t>NZ Development Scholarships: Guatemala</t>
  </si>
  <si>
    <t>A12184v</t>
  </si>
  <si>
    <t>A12873-A01</t>
  </si>
  <si>
    <t>VIET NAM RENEWABLE ENERGY TRAINING</t>
  </si>
  <si>
    <t>Viet Nam Renewable Energy training</t>
  </si>
  <si>
    <t>2002000799z</t>
  </si>
  <si>
    <t>1384-10</t>
  </si>
  <si>
    <t>Bhutan</t>
  </si>
  <si>
    <t>BHUTAN : STUDY AWARDS</t>
  </si>
  <si>
    <t>Bhutan : Study Awards</t>
  </si>
  <si>
    <t>A11194-A01</t>
  </si>
  <si>
    <t>INDIA TERTIARY SCHOLARSHIPS</t>
  </si>
  <si>
    <t>India Tertiary Scholarships</t>
  </si>
  <si>
    <t>India Tertiary Scholarships in NewáZealand</t>
  </si>
  <si>
    <t>4373-08</t>
  </si>
  <si>
    <t>STUDY AWARDS : MICRONESIA</t>
  </si>
  <si>
    <t>Study Awards : Micronesia</t>
  </si>
  <si>
    <t>Federated States of Micronesia Tertiary Scholarships</t>
  </si>
  <si>
    <t>1192-28</t>
  </si>
  <si>
    <t>SHORT TERM TRAINING:SOLOMON</t>
  </si>
  <si>
    <t>Short Term Training:Solomon</t>
  </si>
  <si>
    <t>Short-term Training Awards (STTA) support human resource development in areas prioritised in the NZAID country strategy and aligned with the Solomon Islands National Development Goals.</t>
  </si>
  <si>
    <t>2011000224g</t>
  </si>
  <si>
    <t>1250-12</t>
  </si>
  <si>
    <t>NZDS STUDY AWARDS : SOLOMON ISLANDS</t>
  </si>
  <si>
    <t>NZDS Study Awards : Solomon Islands</t>
  </si>
  <si>
    <t>The goal of the NZDS awards is to develop the professional and technical skills of Solomon Islanders in the HRD priority areas of education, transport/infrastructure, fisheries/marine sciences, and public finance/policy/administration.</t>
  </si>
  <si>
    <t>2011000224k</t>
  </si>
  <si>
    <t>2422-03</t>
  </si>
  <si>
    <t>Bilateral, unspecified</t>
  </si>
  <si>
    <t>Regional and Unspecified</t>
  </si>
  <si>
    <t>TRADE AID</t>
  </si>
  <si>
    <t>Trade Aid</t>
  </si>
  <si>
    <t>To support Trade Aid to reduce poverty through the promotion of fair trade.</t>
  </si>
  <si>
    <t>2030-10</t>
  </si>
  <si>
    <t>COUNCIL FOR INTL DEVELOPMENT</t>
  </si>
  <si>
    <t>Council for Intl Development</t>
  </si>
  <si>
    <t>The grant is to cover the core costs of the Council for International Development, the umbrella agency for NZ NGOs working in international development.</t>
  </si>
  <si>
    <t>2011000219d</t>
  </si>
  <si>
    <t>1556-16</t>
  </si>
  <si>
    <t>NEW ZEALAND RED CROSS AID WORKERS</t>
  </si>
  <si>
    <t>New Zealand Red Cross Aid Workers</t>
  </si>
  <si>
    <t>The Activity is the New Zealand Red Cross Aid Workers Programme, which deploys professional and volunteer aid workers to Red Cross Movement field missions in the Pacific and beyond.</t>
  </si>
  <si>
    <t>2011000224l</t>
  </si>
  <si>
    <t>2211-04</t>
  </si>
  <si>
    <t>INTL PLANNED PARENTHOOD FED.</t>
  </si>
  <si>
    <t>Intl Planned Parenthood Fed.</t>
  </si>
  <si>
    <t>To enable IPPF to provide sexual and reproductive health services to help developing countries achieve MDG 5(B).</t>
  </si>
  <si>
    <t>Miscellaneous</t>
  </si>
  <si>
    <t>2007000491n</t>
  </si>
  <si>
    <t>OD014-</t>
  </si>
  <si>
    <t>International Union for the Conservation of Nature</t>
  </si>
  <si>
    <t>IUCN</t>
  </si>
  <si>
    <t>A11581-A01</t>
  </si>
  <si>
    <t xml:space="preserve">Organisation for Economic Co-operation and Development (Contributions to special funds for Technical Co-operation Activities Only) </t>
  </si>
  <si>
    <t>STRENGTHENING DEVELOPMENT EFFECTIVENESS (M&amp;E)</t>
  </si>
  <si>
    <t>Strengthening development effectiveness (M&amp;E)</t>
  </si>
  <si>
    <t>Sectors not specified</t>
  </si>
  <si>
    <t>This activity supports the Programme of Work and Budget of the Development Assistance Committee (DAC) of the Organisation for Economic Co-operation for Development (OECD).</t>
  </si>
  <si>
    <t>A12534-A01</t>
  </si>
  <si>
    <t>NEWáZEALAND MEDICAL ASSISTANCE TEAM - EMERGENCY OFFSHORE DEPLOYMENTS</t>
  </si>
  <si>
    <t>NewáZealand Medical Assistance team - emergency offshore deployments</t>
  </si>
  <si>
    <t>This Activity supports the New Zealand Medical Assistance Team (NZMAT) to build capability for rapid offshore deployments in the Pacific, and on a case by case basis outside of the Pacific. The overarching goal of this Activity is to contribute to saving lives and reduce the suffering of those affected by a disaster.</t>
  </si>
  <si>
    <t>A11402-A01</t>
  </si>
  <si>
    <t>PARTNERSHIPS FUND DESIGN COST CONTRIBUTIONS</t>
  </si>
  <si>
    <t>Partnerships Fund Design Cost Contributions</t>
  </si>
  <si>
    <t>The objective of the New Zealand Partnerships for International Development Fund (Partnerships Fund) is to support sustainable development in developing countries by encouraging partnerships between New Zealand organisations and in-country partners.</t>
  </si>
  <si>
    <t>A100244</t>
  </si>
  <si>
    <t xml:space="preserve">United Nations Framework Convention on Climate Change </t>
  </si>
  <si>
    <t>PARTICIPATION IN THE UNFCCC PROCESS</t>
  </si>
  <si>
    <t>Participation in the UNFCCC Process</t>
  </si>
  <si>
    <t>The Trust Fund for Participation in the United Nations Framework Convention on Climate Change (UNFCCC) Processáwas set up to help developing countries participate in the negotiating process on climate change.</t>
  </si>
  <si>
    <t>A11249-A01</t>
  </si>
  <si>
    <t>MANAGEMENT OF THE SCHOLARSHIPS PROGRAMME</t>
  </si>
  <si>
    <t>Management of the Scholarships Programme</t>
  </si>
  <si>
    <t>Management and Administration of the New Zealand Scholarships Programme</t>
  </si>
  <si>
    <t>A12908-A01</t>
  </si>
  <si>
    <t>EXTERNAL PROCUREMENT SPECIALIST - SCHOLARSHIPS</t>
  </si>
  <si>
    <t>External Procurement Specialist - Scholarships</t>
  </si>
  <si>
    <t>The current funding period for the New Zealand-based tertiary qualifications comes to an end on 30 June 2018.  MFAT currently contracts all eight New Zealand Universities and two Polytechnics (Unitec and Manukau Institute of Technology) to undertake training and scholar management for the New Zealand-based tertiary scholarships. By going to the open market for this procurement, the Ministry is seeking to ensure that we have the right mix of providers to meet identified labour market needs in our partner countries and secure economies of scale and value for money.</t>
  </si>
  <si>
    <t>A100507</t>
  </si>
  <si>
    <t>SHARE LEARNING: INSIGHT PRODUCTS</t>
  </si>
  <si>
    <t>Share Learning: Insight products</t>
  </si>
  <si>
    <t>TheáInsightsáActivity will strengthen our ability to learn and share knowledge.ááItáwillásupport Pacific Development Group and it's partners ability to deliver high quality work and achieve its outcomes.á</t>
  </si>
  <si>
    <t>A12877-A01</t>
  </si>
  <si>
    <t>PARTNERSHIPS FUND EVALUATION</t>
  </si>
  <si>
    <t>Partnerships Fund Evaluation</t>
  </si>
  <si>
    <t>This evaluation will advance the understanding of what is being achieved and how implementation of the Partnerships Fund Programme can be improved. It will explore the relevance, effectiveness, efficiency and sustainability of the Partnerships Fund programme. It will also provide critical information for future strategy and policy development, programme design, and management decision-making to improve performance of the on-going Aid Programme.</t>
  </si>
  <si>
    <t>A11148-A01</t>
  </si>
  <si>
    <t>MONITORING AND EVALUATION OF THE SCHOLARSHIPS PROGRAMME</t>
  </si>
  <si>
    <t>Monitoring and Evaluation of the Scholarships Programme</t>
  </si>
  <si>
    <t>2010000435q</t>
  </si>
  <si>
    <t>A10860-A01</t>
  </si>
  <si>
    <t>AGRICULTURE AND FISHERIES CONSULTANCY</t>
  </si>
  <si>
    <t>Agriculture and Fisheries Consultancy</t>
  </si>
  <si>
    <t>Consultancy Support for the New Zealand Aid Programme on Agriculture and Fisheries</t>
  </si>
  <si>
    <t>2010000435b</t>
  </si>
  <si>
    <t>A10898-A01</t>
  </si>
  <si>
    <t>NEW ZEALAND AID PROGRAMME RESEARCH AWARDS</t>
  </si>
  <si>
    <t>New Zealand Aid Programme Research Awards</t>
  </si>
  <si>
    <t>The activity involves providing grants to NZ-based Masters (up to $4000) and Doctorate (up to $6000) students for research in developing countries that investigates topics of relevance or interest to the New Zealand Aid Programme</t>
  </si>
  <si>
    <t>A12817-A01</t>
  </si>
  <si>
    <t>FRAGILE AND CONFLICT CONTEXTS RESEARCH</t>
  </si>
  <si>
    <t>Fragile and Conflict Contexts Research</t>
  </si>
  <si>
    <t>This research will inform the development of a strategic framework, guidance, or tools to inform future development engagement in fragile and conflict contexts.</t>
  </si>
  <si>
    <t>A12875-A01</t>
  </si>
  <si>
    <t>SCHOLARSHIPS PROGRAMME EVALUATION</t>
  </si>
  <si>
    <t>Scholarships Programme Evaluation</t>
  </si>
  <si>
    <t>The evaluation will assess performance in managing the Scholarships programmes, including how well we have managed relationships with our partner countries (on delivery and policy dialogue) and key stakeholders, and how effectively we have applied the development effectiveness principles, and the impact of the programme.</t>
  </si>
  <si>
    <t>2006000242t</t>
  </si>
  <si>
    <t>ADM09-</t>
  </si>
  <si>
    <t>A100503</t>
  </si>
  <si>
    <t>PROVIDE QUALITY ASSURANCE</t>
  </si>
  <si>
    <t>Provide Quality Assurance</t>
  </si>
  <si>
    <t>Toáfocus on delivering high quality Monitoring, Evaluation, Research and Learning (MERL) to support Pacific Development Group (PDG) and its partners to make evidence informed decisions.áá</t>
  </si>
  <si>
    <t>2006000242z</t>
  </si>
  <si>
    <t>ADM11-</t>
  </si>
  <si>
    <t>DEV AWARENESS</t>
  </si>
  <si>
    <t>Dev Awareness</t>
  </si>
  <si>
    <t>A100212</t>
  </si>
  <si>
    <t>DEVNET CONFERENCE 2018</t>
  </si>
  <si>
    <t>DevNet Conference 2018</t>
  </si>
  <si>
    <t>The Aotearoa New Zealand Development Studies Network (DevNet) runs a biennial development studies conference to enhance development knowledge, policy and practice among practitioners in New Zealand.</t>
  </si>
  <si>
    <t>A100116</t>
  </si>
  <si>
    <t>PUBLIC PERCEPTIONS RESEARCH</t>
  </si>
  <si>
    <t>Public Perceptions research</t>
  </si>
  <si>
    <t>This research is intended to establish a current understanding of the New Zealand public's awareness of, and confidence in, the government's development co-ooperation efforts, and their support for and awareness of specific development issues.</t>
  </si>
  <si>
    <t>H02</t>
  </si>
  <si>
    <t>2006000242ab</t>
  </si>
  <si>
    <t>OD028-</t>
  </si>
  <si>
    <t>Refugees/asylum seekers in donor countries</t>
  </si>
  <si>
    <t>REFUGEE COSTS</t>
  </si>
  <si>
    <t>Refugee Costs</t>
  </si>
  <si>
    <t>Refugees/asylum seekers  in donor countries (non-sector allocable)</t>
  </si>
  <si>
    <t>Refugees in Donor Countries</t>
  </si>
  <si>
    <t>2011000224m</t>
  </si>
  <si>
    <t>PFTAC FISCAL BANK</t>
  </si>
  <si>
    <t>PFTAC Fiscal Bank</t>
  </si>
  <si>
    <t>Membership of the World Bank's Pacific Facility 3  enables the World Bank to mobilise technical assistance in a timely way to meet the needs of Pacific countries. This is done within the policy framework established by the World Bank's Pacific strategy.</t>
  </si>
  <si>
    <t>GAI LAI SUPPORT TO BASIC EDUCATION  (ECCE)</t>
  </si>
  <si>
    <t>Gai Lai Support to Basic Education  (ECCE)</t>
  </si>
  <si>
    <t>A12765-A01</t>
  </si>
  <si>
    <t>FIJI FLOODING EMERGENCY FUND</t>
  </si>
  <si>
    <t>Fiji Flooding emergency fund</t>
  </si>
  <si>
    <t>This Activity supports the initial relief and early recovery efforts of local agencies  following flooding in Fiji which occurred in December 2016 and impacted local communities, damaged infrastructure and lead to shortages of drinking water and food supplies.</t>
  </si>
  <si>
    <t>A12142-A01</t>
  </si>
  <si>
    <t>CAMBODIA LIVELIHOODS &amp; INTEGRATED FARMING</t>
  </si>
  <si>
    <t>Cambodia Livelihoods &amp; Integrated Farming</t>
  </si>
  <si>
    <t>Cambodia Livelihoods &amp; Integrated Farming Enterprises (LIFE)</t>
  </si>
  <si>
    <t>A12911-A01</t>
  </si>
  <si>
    <t>IFRC AND ICRC RAKHINE CRISIS RESPONSE</t>
  </si>
  <si>
    <t>IFRC and ICRC Rakhine Crisis Response</t>
  </si>
  <si>
    <t>This Activity provides a contribution towards the IFRC appeal to support delivery of immediate relief in response to the influx of Myanmar nationals into Bangladesh (Cox's Bazaar). It also provides a contribution towards the ICRC appeal for Myanmar.</t>
  </si>
  <si>
    <t>A12742-A01</t>
  </si>
  <si>
    <t>MYANMAR RURAL INCOME &amp; LIVELIHOODS PROGRAMME</t>
  </si>
  <si>
    <t>Myanmar Rural Income &amp; Livelihoods Programme</t>
  </si>
  <si>
    <t>This five year Activity will deliver microfinance availability, improved agriculture, diversified livelihoods and reliable and beneficial market pathways for 6,290 households, including 32,708 direct beneficiaries and a further 26,170 indirect beneficiaries.</t>
  </si>
  <si>
    <t>The Head of Mission Fund (HOMF) is a discretionary grant scheme managed by the Head of Mission (HOM) for discrete, usually one-off, development activities. The HOMF does not form part of the bilateral aid programme and is not subject to the request principle</t>
  </si>
  <si>
    <t>A12868-A01</t>
  </si>
  <si>
    <t>TONGA FLOODING - PREPOSITIONED SUPPLIES</t>
  </si>
  <si>
    <t>Tonga Flooding - prepositioned supplies</t>
  </si>
  <si>
    <t>This activity supports the procurement of hygeinie kits, blankets, tarpaulins and kitchen sets in response to  flooding in Ha'apai province of Tonga in March 2017, which impacted 15 families.</t>
  </si>
  <si>
    <t>A12735-A01</t>
  </si>
  <si>
    <t>VANUATU WASH IN SCHOOLS</t>
  </si>
  <si>
    <t>Vanuatu WASH in Schools</t>
  </si>
  <si>
    <t>The five-year Activity will develop a nationwide WASH in schools (WinS) programme, using UNICEF's Three-Star Approach, to be implemented throughout the province of Penama, involving all primary (67) and secondary (14) schools.</t>
  </si>
  <si>
    <t>The goal of the project is to ensure access to safe and reliable drinking water supplies for vulnerable Pacific island communities (including during periods of drought)</t>
  </si>
  <si>
    <t>2011000310h</t>
  </si>
  <si>
    <t>A10344-A01</t>
  </si>
  <si>
    <t>TE VAKA MOANA FISHERIES PROGRAMME</t>
  </si>
  <si>
    <t>Te Vaka Moana Fisheries Programme</t>
  </si>
  <si>
    <t>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t>
  </si>
  <si>
    <t>The goal of the activity is to establish effective early childhood education that offers a good quality, well rounded learning environment, focused on development of language and pre-reading skills that promotes a smooth transition to and future success at primary school.</t>
  </si>
  <si>
    <t>A12932-A01</t>
  </si>
  <si>
    <t>VANUATU VOLCANO MFAT RELIEF SUPPLIES</t>
  </si>
  <si>
    <t>Vanuatu Volcano MFAT Relief Supplies</t>
  </si>
  <si>
    <t>This Activity supports the provision of essential relief supplies in response to volcanic activity in Vanuatu which occurred in September and October 2017, leading to the evacuation of 11,000 off Ambae island and impacted water infrastructure, crops and living conditions. This Activity is in line with a request from the Vanuatu Government.</t>
  </si>
  <si>
    <t>The Pacific Agreement on Closer Economic Relations Plus (PACER Plus) is a trade and development agreement signed in Tonga on 14 June 2017 by Australia, Cook Islands, Kiribati, Nauru, New Zealand, Niue, Samoa, Solomon Islands, Tonga and Tuvalu, and later signed by Vanuatu in September 2017. Three other Forum Island Countries have concluded negotiations but have not yet signed: FSM, Palau and RMI. New Zealand and Australia have committed to fund two phases of support for Forum Island Countries to implement PACER Plus: a Readiness Package of short-term support (2017-18), and a 5-year Development and Economic Cooperation Work Programme to be funded once the Agreement enters into force</t>
  </si>
  <si>
    <t>2007000491j</t>
  </si>
  <si>
    <t>A10584-A01</t>
  </si>
  <si>
    <t>PARTNERSHIP FOR PACIFIC POLICING</t>
  </si>
  <si>
    <t>Partnership for Pacific Policing</t>
  </si>
  <si>
    <t>This Activity will adapt and deliver an in depth course in Official Statistics (Certificate in Official Statistics, COS) to up to 100 users of official statistics across five countries in the Pacific (four country locations), namely Samoa (where Tokelau will also gather), Fiji, Cook Islands and Vanuatu.</t>
  </si>
  <si>
    <t>A12368-A01</t>
  </si>
  <si>
    <t>LAND RECLAMATION</t>
  </si>
  <si>
    <t>Land Reclamation</t>
  </si>
  <si>
    <t>A feasibility desk study of land reclamation using sediment from the lagoon at South Tarawa.</t>
  </si>
  <si>
    <t>A12717-A01</t>
  </si>
  <si>
    <t>A12564-A01</t>
  </si>
  <si>
    <t>TUVALU COUNTRY PROGRAMME EVALUATION</t>
  </si>
  <si>
    <t>Tuvalu Country Programme evaluation</t>
  </si>
  <si>
    <t>The evaluation will assess our performance in managing the programmes, including how well we have managed relationships with our partner countries (on delivery and policy dialogue) and key stakeholders, and how effectively we have applied the development effectiveness principles</t>
  </si>
  <si>
    <t>A12649-A01</t>
  </si>
  <si>
    <t>GEOTHERMAL WELL CONTROL TRAINING</t>
  </si>
  <si>
    <t>Geothermal Well control training</t>
  </si>
  <si>
    <t>To increase the number and overall competency of geothermal well control practitioners available to work in Indonesia's geothermal sector.</t>
  </si>
  <si>
    <t>2016000104a</t>
  </si>
  <si>
    <t>A11193-A01</t>
  </si>
  <si>
    <t>1702-23</t>
  </si>
  <si>
    <t>1702-27</t>
  </si>
  <si>
    <t>1702-19</t>
  </si>
  <si>
    <t>2244-04</t>
  </si>
  <si>
    <t>ENGLISH LANGUAGE TRAINING FOR OFFICIALS</t>
  </si>
  <si>
    <t>English Language Training for Officials</t>
  </si>
  <si>
    <t>The English Language Training for Officials (ELTO) Programme</t>
  </si>
  <si>
    <t>2004000254z</t>
  </si>
  <si>
    <t>3339-01</t>
  </si>
  <si>
    <t>ELTO: ENGLISH LANGUAGE TRAINING FOR OFFICIALS: INDONESIA</t>
  </si>
  <si>
    <t>ELTO: English Language Training for Officials: Indonesia</t>
  </si>
  <si>
    <t>The English Language Training for Officials (ELTO) programme assists the partner government to develop the capacity of its officials through the provision of English language training.</t>
  </si>
  <si>
    <t>A12654-A01</t>
  </si>
  <si>
    <t>2143-04</t>
  </si>
  <si>
    <t>ENGLISH LANGUAGE TRAINING FOR OFFICIALS :LAOS</t>
  </si>
  <si>
    <t>English Language Training for Officials :Laos</t>
  </si>
  <si>
    <t>To provide participants with opportunity to develop English Language skills so that they can use them more effectively across full range of professional contexts including presentation of formal talks and speeches.</t>
  </si>
  <si>
    <t>A12656-A01</t>
  </si>
  <si>
    <t>A12657-A01</t>
  </si>
  <si>
    <t>2011000267a</t>
  </si>
  <si>
    <t>1702-24</t>
  </si>
  <si>
    <t>A12655-A01</t>
  </si>
  <si>
    <t>2011000310c</t>
  </si>
  <si>
    <t>3260-01</t>
  </si>
  <si>
    <t>ENGLISH LANGUAGE TRAINING FOR OFFICIALS: MYANMAR</t>
  </si>
  <si>
    <t>English Language Training for Officials: Myanmar</t>
  </si>
  <si>
    <t>English Language Training for Officials Phase III</t>
  </si>
  <si>
    <t>2005000649a</t>
  </si>
  <si>
    <t>3239-26</t>
  </si>
  <si>
    <t>TRAINEE AWARDS : COOK ISLANDS</t>
  </si>
  <si>
    <t>Trainee Awards : Cook Islands</t>
  </si>
  <si>
    <t>Short-term training awardsSTTA): to provide funding for the provision of training for up to one year so Cook Islanders have the skills they need to participate in the economy.</t>
  </si>
  <si>
    <t>A11374-A01</t>
  </si>
  <si>
    <t>COOK ISLANDS COMMONWEALTH SCHOLARSHIPS</t>
  </si>
  <si>
    <t>Cook Islands Commonwealth Scholarships</t>
  </si>
  <si>
    <t>STUDY AWARDS/SCHOLARSHIPS : NIUE</t>
  </si>
  <si>
    <t>Study Awards/Scholarships : Niue</t>
  </si>
  <si>
    <t>1702-29</t>
  </si>
  <si>
    <t>1702-36</t>
  </si>
  <si>
    <t>2006000242c</t>
  </si>
  <si>
    <t>1702-48</t>
  </si>
  <si>
    <t>The Tonga Justice Sector Support Programme (TJSSP) will strengthen theTongan justice sector and improve access to fair and effective justice in Tonga.</t>
  </si>
  <si>
    <t>Public Sector Institutions</t>
  </si>
  <si>
    <t>The Colombo Plan for Cooperative Economic and Social Development in Asia and the Pacific delivers programmes aimed at promoting technical cooperation and technology transfers between members</t>
  </si>
  <si>
    <t>QUALITY EDUCATION IN SOLUKHUMBU, NEPAL</t>
  </si>
  <si>
    <t>Quality Education in Solukhumbu, Nepal</t>
  </si>
  <si>
    <t>A10828-A01</t>
  </si>
  <si>
    <t>WASH PROGRAMME, PAPUA NEW GUINEA</t>
  </si>
  <si>
    <t>WASH Programme, Papua New Guinea</t>
  </si>
  <si>
    <t>Oxfam will implement a water, sanitation and hygiene (WASH) education programme in Bougainville and the Highlands of PNG, to improve the health and quality of life for more than 60,000 people in 73 rural communities.</t>
  </si>
  <si>
    <t>A12943-A01</t>
  </si>
  <si>
    <t>VANUATU VOLCANO NZ NGO FUNDING</t>
  </si>
  <si>
    <t>Vanuatu Volcano NZ NGO funding</t>
  </si>
  <si>
    <t>This Activity supports projects (up to 12 months long) delivered  through New Zealand NGOs that are designed to mitigate the effects of water contamination, crop damage and displacement following volcanic activity on and evacuation of Ambae Island</t>
  </si>
  <si>
    <t>2004000382a</t>
  </si>
  <si>
    <t>3896-05</t>
  </si>
  <si>
    <t>PCTRADE SUPPORT</t>
  </si>
  <si>
    <t>PCTrade Support</t>
  </si>
  <si>
    <t>PC/Trade is a PC based system, developed and supported by Statistics New Zealand as a tool for the processing and analysis of overseas trade data by small countries. It has been specifically designed for use by Customs or Statistical agencies with limited</t>
  </si>
  <si>
    <t>ENHANCING DISASTER AND CLIMATE RESILIENCE - MYNAMAR</t>
  </si>
  <si>
    <t>Enhancing Disaster and Climate Resilience - Mynamar</t>
  </si>
  <si>
    <t>A12375-A01</t>
  </si>
  <si>
    <t>FISHING VESSEL INITIATIVE</t>
  </si>
  <si>
    <t>Fishing vessel initiative</t>
  </si>
  <si>
    <t>To identify and assess options for the acquisition and ownership/management of small fishing vessels</t>
  </si>
  <si>
    <t>2011000224f</t>
  </si>
  <si>
    <t>2137-04</t>
  </si>
  <si>
    <t>ENGLISH LANGUAGE TRAINING</t>
  </si>
  <si>
    <t>English Language Training</t>
  </si>
  <si>
    <t>The English Language Training for Officials (ELTO) Programme provides for up to 20 Vietnamese government officials to study English for special purposes in New Zealand each year.</t>
  </si>
  <si>
    <t>1702-20</t>
  </si>
  <si>
    <t>2005000646a</t>
  </si>
  <si>
    <t>1702-31</t>
  </si>
  <si>
    <t>2002000018z</t>
  </si>
  <si>
    <t>2212-04</t>
  </si>
  <si>
    <t>INTL COMMITTEE OF RED CROSS</t>
  </si>
  <si>
    <t>Intl Committee of Red Cross</t>
  </si>
  <si>
    <t>To contribute to ICRC achievement of its goal of providing a comprehensive response to all populations affected by armed conflict or violence.</t>
  </si>
  <si>
    <t>New Zealand International Aid and Development Agency</t>
  </si>
  <si>
    <t>Contribution to the IUCN</t>
  </si>
  <si>
    <t>A11250-A01</t>
  </si>
  <si>
    <t>SCHOLARSHIPS POLICY DEVELOPMENT AND DESIGN</t>
  </si>
  <si>
    <t>Scholarships Policy Development and Design</t>
  </si>
  <si>
    <t>A11080-A01</t>
  </si>
  <si>
    <t>PARTNERSHIPS AND FUNDS APPRAISAL AND DESIGN</t>
  </si>
  <si>
    <t>Partnerships and Funds Appraisal and Design</t>
  </si>
  <si>
    <t>Refugee costs in NewáZealand (in first year)</t>
  </si>
  <si>
    <t>A10772-A01</t>
  </si>
  <si>
    <t>NIUE ADMINISTRATIVE ASSISTANCE</t>
  </si>
  <si>
    <t>Niue Administrative Assistance</t>
  </si>
  <si>
    <t>The Administrative Assistance component of the New Zealand's Programme of Assistance to Niue is designed to support the Government of Niue's (GON) core service delivery through human resource capacity development and supplementation in key and strategic positions, in both government sector and the private sector.</t>
  </si>
  <si>
    <t>1015-43</t>
  </si>
  <si>
    <t>1015-41</t>
  </si>
  <si>
    <t>2011000386b</t>
  </si>
  <si>
    <t>3116-01</t>
  </si>
  <si>
    <t>WOMEN'S CRISIS CENTRE : FIJI</t>
  </si>
  <si>
    <t>Women's Crisis Centre : Fiji</t>
  </si>
  <si>
    <t>Women's rights organisations and movements, and government institutions</t>
  </si>
  <si>
    <t>Support for Fiji Women's Crisis Centre to provide accessible services to prevent and respond to violence against women in rural and semi-urban communities and informal settlements in the western division of Viti Levu (Ba, Nadi and Rakiraki) and Vanua Levu (Labasa).</t>
  </si>
  <si>
    <t>PIDC - PACIFIC IMMIGRATION DIRECTORS CONFERENCE</t>
  </si>
  <si>
    <t>PIDC - Pacific Immigration Directors Conference</t>
  </si>
  <si>
    <t>Population policy and administrative management</t>
  </si>
  <si>
    <t>A12922-A01</t>
  </si>
  <si>
    <t>ASIA PACIFIC FORUM (APF)</t>
  </si>
  <si>
    <t>Asia Pacific Forum (APF)</t>
  </si>
  <si>
    <t>Human rights</t>
  </si>
  <si>
    <t>Asia Pacific Forum of National Human Rights Institutions' (APF's) work in the Pacific Islands region</t>
  </si>
  <si>
    <t>2002000019z</t>
  </si>
  <si>
    <t>2513-02</t>
  </si>
  <si>
    <t>INTERNATIONAL FEDERATION OF RED CROSS AND RED CRESCENT SOCIETIES</t>
  </si>
  <si>
    <t>International Federation of Red Cross and Red Crescent Societies</t>
  </si>
  <si>
    <t>To contribute to IFRC achievement of its strategic aims: save lives, protect livelihoods and prepare for and recover from disasters and crises; enable healthy and safer living and; promote social inclusion and a culture of non-violence</t>
  </si>
  <si>
    <t>A12583-A01</t>
  </si>
  <si>
    <t xml:space="preserve">Global Crop Diversity Trust </t>
  </si>
  <si>
    <t>GLOBAL CROP DIVERSITY TRUST</t>
  </si>
  <si>
    <t>Global Crop Diversity Trust</t>
  </si>
  <si>
    <t>Global Crop Diversity Trust Endowment Fund</t>
  </si>
  <si>
    <t>A12768-A01</t>
  </si>
  <si>
    <t>SYRIA HUMANITARIAN ASSISTANCE ICRC</t>
  </si>
  <si>
    <t>Syria Humanitarian Assistance ICRC</t>
  </si>
  <si>
    <t>This activity supports the International Committee of the Red Cross' humanitarian response to the conflict in Syria.</t>
  </si>
  <si>
    <t>A12812-A01</t>
  </si>
  <si>
    <t>PACIFIC ANTI-MONEY LAUNDERING STRENGTHENING ACTIVITY</t>
  </si>
  <si>
    <t>Pacific Anti-Money Laundering Strengthening Activity</t>
  </si>
  <si>
    <t>Anti-corruption organisations and institutions</t>
  </si>
  <si>
    <t>This activity will aim to improve compliance with international anti-money laundering standards among Pacific Island countries, boosting confidence in local economies and creating a more stable environment.</t>
  </si>
  <si>
    <t>A12183-A01</t>
  </si>
  <si>
    <t>AFGHAN NATIONAL SECURITY FORCES</t>
  </si>
  <si>
    <t>Afghan National Security Forces</t>
  </si>
  <si>
    <t>Security system management and reform</t>
  </si>
  <si>
    <t>This activity supports the Afghanistan security sector by providing funding to the UNDP-managed Law and Order Trust Fund for Afghanistan for the payment of Afghan National Police salaries. This funding is part of the international community's commitment to the sustainment of the Afghan National Security Force.</t>
  </si>
  <si>
    <t>A12837-A01</t>
  </si>
  <si>
    <t xml:space="preserve">United Nations Mine Action Service </t>
  </si>
  <si>
    <t>UNMAS AFGHANISTAN</t>
  </si>
  <si>
    <t>UNMAS Afghanistan</t>
  </si>
  <si>
    <t>This funding will be provided to the United Nations Mine Action Service programme in Afghanistan.</t>
  </si>
  <si>
    <t>A12883-A01</t>
  </si>
  <si>
    <t>UNDP FUNDING FACILITY FOR IMMEDIATE STABILISATION IN IRAQ</t>
  </si>
  <si>
    <t>UNDP Funding Facility for Immediate Stabilisation in Iraq</t>
  </si>
  <si>
    <t>The activity will support stabilisation and rebuilding of critical infrastructure and essential services in crisis affected communities in Iraq.</t>
  </si>
  <si>
    <t>A11686-A01</t>
  </si>
  <si>
    <t>PACIFIC NON-COMMUNICABLE DISEASES INITIATIVE</t>
  </si>
  <si>
    <t>Pacific Non-Communicable Diseases Initiative</t>
  </si>
  <si>
    <t>A12901-A01</t>
  </si>
  <si>
    <t>SPC WATER AND SANITATION PROGRAMME</t>
  </si>
  <si>
    <t>SPC Water and Sanitation Programme</t>
  </si>
  <si>
    <t>To provide the SPC's Water and Sanitation (WATSAN) Programme with support over 2 years to help operationalise its staff to support Pacific Small Island Developing States and other stakeholders develop high-quality GCF proposals.</t>
  </si>
  <si>
    <t>A12839-A01</t>
  </si>
  <si>
    <t>PACIFIC ISLANDS EMERGENCY MANAGEMENT ALLIANCE (PIEMA)</t>
  </si>
  <si>
    <t>Pacific Islands Emergency Management Alliance (PIEMA)</t>
  </si>
  <si>
    <t>This five-year Activity (2017-2021), jointly funded with Australia, will fund SPC to deliver regional and national training, exercises, and technical assistance for Pacific Island Countries' emergency services (NDMOs, Police and Fire emergency services) to strengthen preparedness and response for, and recovery from, emergencies and disasters.</t>
  </si>
  <si>
    <t>A12379-A01</t>
  </si>
  <si>
    <t>SYRIA REGIONAL REFUGEE CRISIS - TURKEY SCHOOL</t>
  </si>
  <si>
    <t>Syria regional refugee crisis - Turkey school</t>
  </si>
  <si>
    <t>This activity funds the Government of Turkey to build one 23-classroom school in Sanliurfa to provide education to Syrian refugee children.</t>
  </si>
  <si>
    <t>A12913-A01</t>
  </si>
  <si>
    <t>Public-Private Partnerships (PPP)</t>
  </si>
  <si>
    <t>GLOBAL POLIO ERADICATION INITIATIVE</t>
  </si>
  <si>
    <t>Global Polio Eradication Initiative</t>
  </si>
  <si>
    <t>Global Polio Eradication Initiative is led by the United Nations Children's Fund and the World Health Organisation, with three other active partners: Rotary International, the Bill and Melinda Gates Foundation, and the United States Centers for Disease Control and Prevention, a major US government health agency.</t>
  </si>
  <si>
    <t>A12938-A01</t>
  </si>
  <si>
    <t>OFFICE OF THE PACIFIC OCEAN COMMISSIONER</t>
  </si>
  <si>
    <t>Office of the Pacific Ocean Commissioner</t>
  </si>
  <si>
    <t>The Office of the Pacific Ocean Commissioner (OPOC) has been mandated by Forum Leaders to lead the coordination and advocacy of cross-sectoral ocean issues in the Pacific.</t>
  </si>
  <si>
    <t>1640-03</t>
  </si>
  <si>
    <t>HEAD OF MISSION FUND:COLOMBIA</t>
  </si>
  <si>
    <t>Head of Mission Fund:Colombia</t>
  </si>
  <si>
    <t>A12692-A01</t>
  </si>
  <si>
    <t>KIRIBATI INTERNSHIP TRAINING PROGRAM</t>
  </si>
  <si>
    <t>Kiribati Internship Training Program</t>
  </si>
  <si>
    <t>The KITP provides competency-based training for foreign trained medical graduates from Kiribati and neighbouring Pacific Island countries (PICs) to prepare them to enter their national medical workforce.</t>
  </si>
  <si>
    <t>A11386-A01</t>
  </si>
  <si>
    <t>CULTURAL HERITAGE INITIATIVE</t>
  </si>
  <si>
    <t>Cultural Heritage Initiative</t>
  </si>
  <si>
    <t>A Cultural Heritage Centre is considered to be essential for the promotion, preservation and strengthening of Niuean cultural heritage, language, values and identity. Additionally, this activity would support tourism growth in the country</t>
  </si>
  <si>
    <t>2011000224ac</t>
  </si>
  <si>
    <t>A00901-A01</t>
  </si>
  <si>
    <t>HEALTH SERVICE INSTITUTIONAL LINKAGE PROGRAMME</t>
  </si>
  <si>
    <t>Health Service Institutional Linkage Programme</t>
  </si>
  <si>
    <t>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t>
  </si>
  <si>
    <t>A12831-A01</t>
  </si>
  <si>
    <t>XRAY IMAGING EQUIPMENT</t>
  </si>
  <si>
    <t>Xray Imaging Equipment</t>
  </si>
  <si>
    <t>This purchase will enable roll out of eMedical to Samoa so that immigration medical examinations can be conducted online.</t>
  </si>
  <si>
    <t>A12910-A01</t>
  </si>
  <si>
    <t>INCENTIVISING BUSINESS ESTABLISHMENT AT VAITELE</t>
  </si>
  <si>
    <t>Incentivising Business Establishment at Vaitele</t>
  </si>
  <si>
    <t>This investment will assist the Government of Samoa to incentivise establishment of at least three businesses to create employment and manufacturing revenue.</t>
  </si>
  <si>
    <t>A12857-A01</t>
  </si>
  <si>
    <t>REDUCING RISKS OF COASTAL INUNDATION IN TOKELAU</t>
  </si>
  <si>
    <t>Reducing risks of coastal inundation in Tokelau</t>
  </si>
  <si>
    <t>Site preservation</t>
  </si>
  <si>
    <t>This Activity will produce a comprehensive coastal hazard risk reduction plan and detailed designs for enhancing coastal resilience in Tokelau to help build capacity to adapt and an Activity Design Document. It is anticipated that a further $2.4 million will be allocated to the Activity if the Design is approved.</t>
  </si>
  <si>
    <t>A12920-A01</t>
  </si>
  <si>
    <t>SUPPORT FOR TONGA ELECTIONS</t>
  </si>
  <si>
    <t>Support for Tonga Elections</t>
  </si>
  <si>
    <t>To support the Tonga Electoral Commission with its preparations for the general elections declared to be held on 16 November 2017.</t>
  </si>
  <si>
    <t>A12829-A01</t>
  </si>
  <si>
    <t>TROPICAL CYCLONE DONNA RELIEF</t>
  </si>
  <si>
    <t>Tropical Cyclone Donna relief</t>
  </si>
  <si>
    <t>This Activity funds aerial support for the Vanuatu National Disaster Management Office, including surveillance, needs assessment and distributions in Torba and Sanma provinces in response to Tropical Cyclone Donna which occurred 4-9 May 2017 and destroyed housing, schools and crops in Northern Vanuatu, leading to shortages of water and food supplies]</t>
  </si>
  <si>
    <t>A12233-A01</t>
  </si>
  <si>
    <t>CYCLONE PAM RECOVERY</t>
  </si>
  <si>
    <t>Cyclone Pam Recovery</t>
  </si>
  <si>
    <t>The Activity will construct 10 new primary school (double) classrooms and repair of 12 primary school classrooms in Epi. Epi Island was severely affected by Cyclone Pam, and became the focus of the New Zealand response operations</t>
  </si>
  <si>
    <t>2006000242a</t>
  </si>
  <si>
    <t>OD027-</t>
  </si>
  <si>
    <t>DISASTER RELIEF - PACIFIC GENERAL</t>
  </si>
  <si>
    <t>Disaster Relief - Pacific general</t>
  </si>
  <si>
    <t>A11156-A01</t>
  </si>
  <si>
    <t>PACIFIC FORUM LEADERS MEETING SUPPORT</t>
  </si>
  <si>
    <t>Pacific Forum Leaders Meeting Support</t>
  </si>
  <si>
    <t>A contribution to general costs of hosting the annual Pacific Islands Forum Leaders meeting</t>
  </si>
  <si>
    <t>A00235-01</t>
  </si>
  <si>
    <t>PACIFIC SEASONAL WORK SCHEME</t>
  </si>
  <si>
    <t>Pacific Seasonal Work Scheme</t>
  </si>
  <si>
    <t>Pacific Seasonal Work Scheme, incl A10036</t>
  </si>
  <si>
    <t>A12802d-A01</t>
  </si>
  <si>
    <t>NZNGO FAMINE FUNDING ROUND</t>
  </si>
  <si>
    <t>NZNGO Famine Funding Round</t>
  </si>
  <si>
    <t>This Activity supports actions delivered through New Zealand NGOs that are designed to mitigate the effects of the famine and food crises in priority Greater Horn of Africa countries.</t>
  </si>
  <si>
    <t>A12802b-A01</t>
  </si>
  <si>
    <t>2004000629z</t>
  </si>
  <si>
    <t>1401-23</t>
  </si>
  <si>
    <t>HEAD OF MISSION FUND: LESOTHO</t>
  </si>
  <si>
    <t>Head of Mission Fund: Lesotho</t>
  </si>
  <si>
    <t>A11742-A01</t>
  </si>
  <si>
    <t>HEAD OF MISSION FUND : MALAWI</t>
  </si>
  <si>
    <t>Head Of Mission Fund : Malawi</t>
  </si>
  <si>
    <t>2003000498z</t>
  </si>
  <si>
    <t>1401-21</t>
  </si>
  <si>
    <t>Mozambique</t>
  </si>
  <si>
    <t>HEAD OF MISSION FUND: MOZAMBIQUE</t>
  </si>
  <si>
    <t>Head of Mission Fund: Mozambique</t>
  </si>
  <si>
    <t>A11738-A01</t>
  </si>
  <si>
    <t>Namibia</t>
  </si>
  <si>
    <t>HEAD OF MISSION FUND : NAMIBIA</t>
  </si>
  <si>
    <t>Head Of Mission Fund : Namibia</t>
  </si>
  <si>
    <t>A12803-A01</t>
  </si>
  <si>
    <t>ICRC FAMINE RESPONSE - NIGERIA</t>
  </si>
  <si>
    <t>ICRC Famine Response - Nigeria</t>
  </si>
  <si>
    <t>This activity supports the ICRC to provide humanitarian assistance to people in Nigeria, who are currently being affected by famine conditions.</t>
  </si>
  <si>
    <t>A12802c-A01</t>
  </si>
  <si>
    <t>2011000294a</t>
  </si>
  <si>
    <t>2282-06</t>
  </si>
  <si>
    <t>HEAD OF MISSION FND:STH AFRICA</t>
  </si>
  <si>
    <t>Head Of Mission Fnd:Sth Africa</t>
  </si>
  <si>
    <t>A12802a-A01</t>
  </si>
  <si>
    <t>1401-18</t>
  </si>
  <si>
    <t>HEAD OF MISSION FUND: TANZANIA</t>
  </si>
  <si>
    <t>Head of Mission Fund: Tanzania</t>
  </si>
  <si>
    <t>2011000217l</t>
  </si>
  <si>
    <t>1401-14</t>
  </si>
  <si>
    <t>HEAD OF MISSION FUND: ZIMBABWE</t>
  </si>
  <si>
    <t>Head of Mission Fund: Zimbabwe</t>
  </si>
  <si>
    <t>A12802-A01</t>
  </si>
  <si>
    <t>2015000105c</t>
  </si>
  <si>
    <t>A12305b-A01</t>
  </si>
  <si>
    <t>HEAD OF MISSION FUND : GRENADA</t>
  </si>
  <si>
    <t>Head of Mission Fund : Grenada</t>
  </si>
  <si>
    <t>2015000105b</t>
  </si>
  <si>
    <t>A12305c-A01</t>
  </si>
  <si>
    <t>HEAD OF MISSION FUND : ST. VINCENT AND THE GRENADINES</t>
  </si>
  <si>
    <t>Head of Mission Fund : St. Vincent and the Grenadines</t>
  </si>
  <si>
    <t>1403-12</t>
  </si>
  <si>
    <t>Chile</t>
  </si>
  <si>
    <t>MADCTs</t>
  </si>
  <si>
    <t>HEAD OF MISSION FUND: CHILE</t>
  </si>
  <si>
    <t>Head of Mission Fund: Chile</t>
  </si>
  <si>
    <t>A12712-A01</t>
  </si>
  <si>
    <t>COLOMBIA DE-MINING ACTIVITY</t>
  </si>
  <si>
    <t>Colombia De-mining Activity</t>
  </si>
  <si>
    <t>A12304-A01</t>
  </si>
  <si>
    <t>HEAD OF MISSION FUND : GUYANA</t>
  </si>
  <si>
    <t>Head of Mission Fund : Guyana</t>
  </si>
  <si>
    <t>Head of Mission Fund: Guyana</t>
  </si>
  <si>
    <t>2011000217b</t>
  </si>
  <si>
    <t>1573-09</t>
  </si>
  <si>
    <t>HEAD OF MISSION FUND: CHINA</t>
  </si>
  <si>
    <t>Head Of Mission Fund: China</t>
  </si>
  <si>
    <t>A11737-A01</t>
  </si>
  <si>
    <t>HEALTHY MOTHERS AND CHILDREN IN BIMA</t>
  </si>
  <si>
    <t>Healthy Mothers and Children in Bima</t>
  </si>
  <si>
    <t>The three year Activity will contribute towards improved health for mothers and children in 17 communities in Bima by addressing clean water, sanitation, nutrition and health infrastructure issues.</t>
  </si>
  <si>
    <t>A12708-A01</t>
  </si>
  <si>
    <t>TYPHOON HAIMA RESPONSE</t>
  </si>
  <si>
    <t>Typhoon Haima response</t>
  </si>
  <si>
    <t>This Activity supports the replenishment of pre-positioned supplies released by the Philippines Red Cross in response to Typhoon Haima, the second destructive typhoon to impact the Philippines in a week.</t>
  </si>
  <si>
    <t>A12865-A01</t>
  </si>
  <si>
    <t>RELIEF SUPPLIES - MINDANAO</t>
  </si>
  <si>
    <t>Relief Supplies - Mindanao</t>
  </si>
  <si>
    <t>This activity supports the replenishment of New Zealand-funded pre-positioned relief supplies released by Philippines Red Cross in response to conflict in Mindanao</t>
  </si>
  <si>
    <t>A12770-A01</t>
  </si>
  <si>
    <t>VIET NAM FLOODS IFRC (BINH DINH)</t>
  </si>
  <si>
    <t>Viet Nam Floods IFRC (Binh Dinh)</t>
  </si>
  <si>
    <t>This Activity supports the IFRC and Viet Nam Red Cross to provide relief and recovery assistance in Binh Dinh Provice, Viet Nam, in response to severe flooding during October-December 2016</t>
  </si>
  <si>
    <t>A12953-A01</t>
  </si>
  <si>
    <t>TYPHOON DAMREY RESPONSE</t>
  </si>
  <si>
    <t>Typhoon Damrey Response</t>
  </si>
  <si>
    <t>This Activity supports the IFRC provide immediate relief and early recovery for a portion of those impacted by Typhoon Damrey.</t>
  </si>
  <si>
    <t>A11018-A01</t>
  </si>
  <si>
    <t>BEN TRE DISASTER RISK MANAGEMENT/CLIMATE CHANGE</t>
  </si>
  <si>
    <t>Ben Tre Disaster Risk Management/Climate Change</t>
  </si>
  <si>
    <t>Building resilience to disaster and climate risks of men and women in Ben Tre province</t>
  </si>
  <si>
    <t>2010000435i</t>
  </si>
  <si>
    <t>A10763-A01</t>
  </si>
  <si>
    <t>ASEAN HUMANITARIAN ASSISTANCE CENTRE</t>
  </si>
  <si>
    <t>ASEAN Humanitarian Assistance Centre</t>
  </si>
  <si>
    <t>Technical &amp; Operational  Assistance to Indonesian Task Force to establish the ASEAN Humanitarian Assistance centre</t>
  </si>
  <si>
    <t>A11802-A01</t>
  </si>
  <si>
    <t>IMPROVED FOOD SECURITY FOR POOR RURAL HOUSEHOLDS</t>
  </si>
  <si>
    <t>Improved food security for poor rural households</t>
  </si>
  <si>
    <t>This 3 year Activity aims to introduce low-cost interventions to 800 households (11,200 people) in targeted food-insecure communities including improving local agriculture and livestock care techniques, developing strategies for pastureland management and soil conservation and introducing households to more nutritionally diverse diets.</t>
  </si>
  <si>
    <t>A11744-A01</t>
  </si>
  <si>
    <t>MYANMAR ECONOMIC &amp; ENVIRONMENTAL LIVELIHOODS</t>
  </si>
  <si>
    <t>Myanmar economic &amp; environmental livelihoods</t>
  </si>
  <si>
    <t>Rural development</t>
  </si>
  <si>
    <t>Over four years this Activity will address the interrelated challenges of limited economic development opportunities compounded by severe environmental degradation, for 44,351 people (4,757 households) in Chauk and Yenangyaung, two townships in the Dry Zone of Myanmar.</t>
  </si>
  <si>
    <t>A12838-A01</t>
  </si>
  <si>
    <t>SRI LANKA FLOOD PROCESS</t>
  </si>
  <si>
    <t>Sri Lanka Flood Process</t>
  </si>
  <si>
    <t>This Activity supports the Sri Lanka Red Cross to undertake relief and early recovery efforts targeting 4,000 families (approximately 8,000 households) in flood affected areas of Matara, Kalutara, Galle, Ratnapura, Gampaha and Colombo as a result of the severe rains which caused significant flooding and landslides in May 2017</t>
  </si>
  <si>
    <t>A12907-A01</t>
  </si>
  <si>
    <t>South Asia, regional</t>
  </si>
  <si>
    <t>SOUTH ASIA FLOODS RESPONSE</t>
  </si>
  <si>
    <t>South Asia Floods Response</t>
  </si>
  <si>
    <t>This Activity provides a contribution towards the IFRC appeal to support delivery of immediate relief in response to the South Asia Floods in Bangladesh and Nepal</t>
  </si>
  <si>
    <t>A12861-A01</t>
  </si>
  <si>
    <t>IRAQ HUMANITARIAN - ICRC</t>
  </si>
  <si>
    <t>Iraq Humanitarian - ICRC</t>
  </si>
  <si>
    <t>This activity will support ICRC in their humanitarian response in Iraq. The military campaign to liberate Mosul has so far displaced over 850,000 civilians who require urgent humanitarian assistance including food, water, shelter, protection and health care.</t>
  </si>
  <si>
    <t>A12803a-A01</t>
  </si>
  <si>
    <t>ICRC FAMINE RESPONSE - YEMEN</t>
  </si>
  <si>
    <t>ICRC Famine Response - Yemen</t>
  </si>
  <si>
    <t>This activity supports the ICRC to provide humanitarian assistance to people in Yemen, who are currently being affected by famine conditions.</t>
  </si>
  <si>
    <t>A12766-A01</t>
  </si>
  <si>
    <t>FIJI FLOODING PREPOSITIONED SUPPLIES</t>
  </si>
  <si>
    <t>Fiji Flooding Prepositioned Supplies</t>
  </si>
  <si>
    <t>This Activity supports the procurement of emergency relief supplies in response to flooding in Fiji in December 2016, which cause localised damage to shelter and infrastructure and water sources.</t>
  </si>
  <si>
    <t>A12504-A01</t>
  </si>
  <si>
    <t>TC WINSTON FIJI: DISASTER RESPONSE PARTNERSHIP</t>
  </si>
  <si>
    <t>TC Winston Fiji: Disaster Response partnership</t>
  </si>
  <si>
    <t>This Activity supports initial humanitarian relief and early recovery efforts in response to Tropical Cyclone Winston which occured on 20 Feb 2016 and destroyed critical infrastructure and housing, leading to shortages of water and food supplies in Fiji. This Activity is in line with a request from the Fiji Government.</t>
  </si>
  <si>
    <t>A11806-A01</t>
  </si>
  <si>
    <t>FIJI ISLANDS RHEUMATIC HEART DISEASE CONTROL AND PREVENTION</t>
  </si>
  <si>
    <t>Fiji Islands Rheumatic Heart Disease Control and Prevention</t>
  </si>
  <si>
    <t>This activity will facilitate the expansion and strengthening of the existing Rheumatic Heart Disease Control and Prevention (Fiji RHD Control) Programme; providing Fiji with new models of Acute Rheumatic Fever (ARF) and RHD care and prevention.</t>
  </si>
  <si>
    <t>A12737-A01</t>
  </si>
  <si>
    <t>ENHANCING COMMUNITY RESILIENCE IN FIJI</t>
  </si>
  <si>
    <t>Enhancing Community Resilience in Fiji</t>
  </si>
  <si>
    <t>Enhancing Community Resilience through Agriculture and Food Security in Fiji</t>
  </si>
  <si>
    <t>A12429-A01</t>
  </si>
  <si>
    <t>CONSOLIDATING RURAL TRAINING IN THE NORTHERN PROVINCES OF FIJI</t>
  </si>
  <si>
    <t>Consolidating Rural Training in the Northern Provinces of Fiji</t>
  </si>
  <si>
    <t>The Activity will consolidate the operational capacity of Tutu Rural Training Centre (TRTC) in Taveuni, Fiji, enabling them to continue offering high-quality non-formal livelihoods training to young Fijian men, women and families in the northern provinces of Fiji.</t>
  </si>
  <si>
    <t>A12615-A01</t>
  </si>
  <si>
    <t>STRENGTHENING EARLY CHILDHOOD CARE AND EDUCATION AND POSITIVE PARENTING</t>
  </si>
  <si>
    <t>Strengthening Early Childhood Care and Education and Positive Parenting</t>
  </si>
  <si>
    <t>The Activity will support parents and care-givers in positive parenting and child-centred learning practices, and the Government of Kiribati (GoK) with the development of the early childhood care and education (ECCE) sector.</t>
  </si>
  <si>
    <t>A12614-A01</t>
  </si>
  <si>
    <t>KIRIBATI HEALTH CHAMPIONS</t>
  </si>
  <si>
    <t>Kiribati Health Champions</t>
  </si>
  <si>
    <t>The purpose of this Activity is to enable I-Kiribati people to live healthy lives through the reduction in risk factors for non-communicable diseases and child malnutrition</t>
  </si>
  <si>
    <t>A12613-A01</t>
  </si>
  <si>
    <t>EMPOWERED COMMUNITIES IN KIRIBATI</t>
  </si>
  <si>
    <t>Empowered Communities in Kiribati</t>
  </si>
  <si>
    <t>Positive Places to Live û a model for local council adaptation in Kiribati will contribute to improved physical, social and economic health in Kiribati. This will be achieved through a range of household-level behaviour-change interventions aimed at addressing family nutrition, hygiene, water and sanitation, parenting, household planning and community planning</t>
  </si>
  <si>
    <t>A12340-A01</t>
  </si>
  <si>
    <t>HIGH TECH YOUTH NETWORK PASIFIKA</t>
  </si>
  <si>
    <t>High Tech Youth Network Pasifika</t>
  </si>
  <si>
    <t>Telecommunications</t>
  </si>
  <si>
    <t>This four-year Activity supports the Samoan Government to grow its broadband economy by investing in building the information, technology and communication (ICT) skills and talent of young Samoans aged 8-25 (both in and out of school).</t>
  </si>
  <si>
    <t>A12159-A01</t>
  </si>
  <si>
    <t>FINANCIALLY SUSTAINABLE SUPPORT FOR FARMING - WIBDI WOMEN IN BUSINESS</t>
  </si>
  <si>
    <t>Financially sustainable support for farming - WIBDI Women in Business</t>
  </si>
  <si>
    <t>The Activity will place the trading operations of Women in Business Development Inc. (WIBDI) on a commercially viable and financially sustainable footing.</t>
  </si>
  <si>
    <t>A12758-A01</t>
  </si>
  <si>
    <t>SOLOMON ISLANDS EARTHQUAKE PREPOSITIONED SUPPLIES</t>
  </si>
  <si>
    <t>Solomon Islands Earthquake Prepositioned Supplies</t>
  </si>
  <si>
    <t>This Activity supports the release and replenishment of 200 emergency shelter kits in response to the earthquake, and subsequent tsunami, in Solomon Islands, which cause localised damage to shelter and infrastructure on 9 December 2016.</t>
  </si>
  <si>
    <t>A11745-A01</t>
  </si>
  <si>
    <t>EAST MALAITA EARLY CHILDHOOD EDUCATION</t>
  </si>
  <si>
    <t>East Malaita Early Childhood Education</t>
  </si>
  <si>
    <t>This Activity aims to establish 25 Early Childhood Education (ECE) centres across the target communities in East Malaita along with training of 50 community based teachers to provide the supply of quality teaching services.</t>
  </si>
  <si>
    <t>A12663-A01</t>
  </si>
  <si>
    <t>WIND-SOLAR RENEWABLE ENERGY</t>
  </si>
  <si>
    <t>Wind-Solar Renewable Energy</t>
  </si>
  <si>
    <t>This six month pilot is an innovation that aims to trial/test a complete solar-wind-diesel hybrid system at the Bishop Koete Rural Training Centre on Ngela Island, Solomon Islands.</t>
  </si>
  <si>
    <t>A11813-A01</t>
  </si>
  <si>
    <t>EAST MALAITA COMMUNITY ECONOMIC DEVELOPMENT</t>
  </si>
  <si>
    <t>East Malaita community economic development</t>
  </si>
  <si>
    <t>This Activity aims to address economic vulnerability and increase the incomes of approximately 2,850 people (570 households), by 20% over its 4 year period. The Activity will use both market facilitation and savings/credit schemes to achieve this goal</t>
  </si>
  <si>
    <t>A12928-A01</t>
  </si>
  <si>
    <t>VANUATU VOLCANO PREPOSITIONED SUPPLIES</t>
  </si>
  <si>
    <t>Vanuatu Volcano Prepositioned Supplies</t>
  </si>
  <si>
    <t>This Activity supports the procurement of emergency relief supplies in response to volcanic activity in Ambae</t>
  </si>
  <si>
    <t>A11808-A01</t>
  </si>
  <si>
    <t>SUPPORTING SMALL SCALE FARMERS IN VANUATU</t>
  </si>
  <si>
    <t>Supporting small scale farmers in Vanuatu</t>
  </si>
  <si>
    <t>Vanuatu: Supporting small scale farmers</t>
  </si>
  <si>
    <t>2007000491w</t>
  </si>
  <si>
    <t>A10188-A01</t>
  </si>
  <si>
    <t>FORUM TRADE MINISTERS - PACER PLUS NEGOTIATIONS</t>
  </si>
  <si>
    <t>Forum Trade Ministers - PACER Plus Negotiations</t>
  </si>
  <si>
    <t>Special meeting of Forum Trade Ministers to discuss framework, content and timeframes for the PACER</t>
  </si>
  <si>
    <t>A12807a-A01</t>
  </si>
  <si>
    <t>WFP FAMINE RESPONSE - SOMALIA</t>
  </si>
  <si>
    <t>WFP Famine Response - Somalia</t>
  </si>
  <si>
    <t>This activity supports the WFP to provide humanitarian assistance to people in Somalia who are currently being affected by famine and conflict conditions</t>
  </si>
  <si>
    <t>A12807-A01</t>
  </si>
  <si>
    <t>WFP FAMINE RESPONSE - SOUTH SUDAN</t>
  </si>
  <si>
    <t>WFP Famine Response - South Sudan</t>
  </si>
  <si>
    <t>This activity supports the WFP to provide humanitarian assistance to people in South Sudan who are currently being affected by famine and conflict conditions</t>
  </si>
  <si>
    <t>A12423-A01</t>
  </si>
  <si>
    <t>TUNA MANAGEMENT IN SOUTH EAST ASIA</t>
  </si>
  <si>
    <t>Tuna management in South East Asia</t>
  </si>
  <si>
    <t>This WCPFC activity will support improving information on tuna catches, tuna catch monitoring systems and tuna management planning in Indonesia, Philippines and Viet Nam.</t>
  </si>
  <si>
    <t>A12948-A01</t>
  </si>
  <si>
    <t>WFP RAKHINE CRISIS RESPONSE</t>
  </si>
  <si>
    <t>WFP Rakhine Crisis Response</t>
  </si>
  <si>
    <t>A12272-A01</t>
  </si>
  <si>
    <t>HEALTH CAPACITY &amp; POLICY SUPPORT - WORLD BANK PF4</t>
  </si>
  <si>
    <t>Health Capacity &amp; Policy support - World Bank PF4</t>
  </si>
  <si>
    <t>Delegated Funding via World Bank for consultancy services aimed at helping Kiribati Ministry of Health improve its planning and financial management</t>
  </si>
  <si>
    <t>A11835-A01</t>
  </si>
  <si>
    <t>COASTAL FISHERIES PROGRAMME</t>
  </si>
  <si>
    <t>Coastal Fisheries Programme</t>
  </si>
  <si>
    <t>This Activity aims to increase the benefit to Kiribati and its people from sustainable coastal fisheries.</t>
  </si>
  <si>
    <t>A11721-A01</t>
  </si>
  <si>
    <t>SAMOA RENEWABLE ENERGY PARTNERSHIP (SED)</t>
  </si>
  <si>
    <t>Samoa Renewable Energy Partnership (SED)</t>
  </si>
  <si>
    <t>The Samoa Renewable Energy Partnership between Government of Samoa (GoS), the European Union (EU) and New Zealand includes the development of large-scale photovoltaics, wind energy, hydro power, and technical assistance to increase renewable energy generation in Samoa.</t>
  </si>
  <si>
    <t>A12809-A01</t>
  </si>
  <si>
    <t>NON-COMMUNICABLE DISEASES TAXATION STUDY</t>
  </si>
  <si>
    <t>Non-Communicable Diseases taxation study</t>
  </si>
  <si>
    <t>The activity will generate policy-relevant data on the implementation of taxation policy on tobacco, alcohol, unhealthy food and beverages, and sports equipment in Tonga, and its effects on consumers' behaviours, pricing, government revenues, and the country's response to increasing Non-Communicable Disease (NCD) burden</t>
  </si>
  <si>
    <t>A12893-A01</t>
  </si>
  <si>
    <t>SPREP PCU SUPPORT PROGRAMME</t>
  </si>
  <si>
    <t>SPREP PCU Support Programme</t>
  </si>
  <si>
    <t>This assistance will provide SPREP with the resources to strengthen regional coordination and engagement with the GCF boost SPREP's capacity to develop GCF proposals from within it's newly established Programme Coordination Unit (PCU).</t>
  </si>
  <si>
    <t>A12056-A01</t>
  </si>
  <si>
    <t>REGIONAL EDUCATION ASSESSMENT PROJECT</t>
  </si>
  <si>
    <t>Regional Education Assessment Project</t>
  </si>
  <si>
    <t>The Regional Assessment Project will work on two key activities - the development and delivery of an administration of PILNA for 2015 and the development of a long term programme for regional assessment.</t>
  </si>
  <si>
    <t>A12600-A01</t>
  </si>
  <si>
    <t>FORUM FOREIGN MINISTERS MEETING</t>
  </si>
  <si>
    <t>Forum Foreign Ministers Meeting</t>
  </si>
  <si>
    <t>Contribution to the hosting of the 2017 Forum Foreign Ministers' Meeting (FFMM) by the Pacific Islands Forum Secretariat (PIFS).</t>
  </si>
  <si>
    <t>A12864-A01</t>
  </si>
  <si>
    <t>IMF CORRESPONDENT BANKING ROUNDTABLES</t>
  </si>
  <si>
    <t>IMF Correspondent Banking Roundtables</t>
  </si>
  <si>
    <t>Monetary institutions</t>
  </si>
  <si>
    <t>To develop practical, concrete and actionable solutions to help stem the withdrawal of correspondent banking relationships in the Pacific, and by doing so support economic development in the region.</t>
  </si>
  <si>
    <t>A12419-A01</t>
  </si>
  <si>
    <t>TUNA HARVEST STRATEGIES</t>
  </si>
  <si>
    <t>Tuna harvest Strategies</t>
  </si>
  <si>
    <t>This activity will support the implementation of a WCPFC Harvest Strategy Workplan through funding SPC to produce an effective Management Strategy Evaluation (MSE) simulation framework.</t>
  </si>
  <si>
    <t>A12824-A01</t>
  </si>
  <si>
    <t>SOUTH AFRICAN YOUNG ACADEMY OF SCIENCE CONFERENCE</t>
  </si>
  <si>
    <t>South African Young Academy of Science Conference</t>
  </si>
  <si>
    <t>A12825-A01</t>
  </si>
  <si>
    <t>PEACE AND SECURITY COUNCIL REPORT</t>
  </si>
  <si>
    <t>Peace and Security Council Report</t>
  </si>
  <si>
    <t>Insitute of Security Studies, Peace and Security Council Report</t>
  </si>
  <si>
    <t>A12433-A01</t>
  </si>
  <si>
    <t>IMPROVING FISH POND PRODUCTION</t>
  </si>
  <si>
    <t>Improving Fish Pond Production</t>
  </si>
  <si>
    <t>This Activity uses an ICT-based approach to enhance tilapia aquaculture. A smartphone app will be developed through this Activity to overcome challenges of reach and information dissemination, giving tilapia farmers offline access to technical knowledge and expertise.</t>
  </si>
  <si>
    <t>A12721-A01</t>
  </si>
  <si>
    <t>UXO OPERATIONAL FIELD EVALUATION (OFE) - LAO PDR</t>
  </si>
  <si>
    <t>UXO Operational Field Evaluation (OFE) - Lao PDR</t>
  </si>
  <si>
    <t>This Activity will conduct an Operational Field Evaluation (OFE) on the use of thermit devices in the controlled demolitions of UXO items in Khammouane and Xieng Khouang Provinces in Lao PDR.</t>
  </si>
  <si>
    <t>Other non-financial corporations</t>
  </si>
  <si>
    <t>A12403-A01</t>
  </si>
  <si>
    <t>DROUGHT ADAPTATION STRATEGIES IN PNG HIGHLANDS</t>
  </si>
  <si>
    <t>Drought Adaptation Strategies in PNG Highlands</t>
  </si>
  <si>
    <t>The Activity provides immediate support to affected communities in Enga Province and potentially other areas  resulting from a prolonged dry spell as a result of the El Nino Weather conditions in PNG.</t>
  </si>
  <si>
    <t>A12843-A01</t>
  </si>
  <si>
    <t>SAMOA SUBMARINE CABLE</t>
  </si>
  <si>
    <t>Samoa Submarine Cable</t>
  </si>
  <si>
    <t>This activity will provide funding to lead the procurement and construction of the Manatua Cable, as mandated by the Manatua Cable Consortium members.</t>
  </si>
  <si>
    <t>A12940-A01</t>
  </si>
  <si>
    <t>VOLCANIC ACTIVITY SOLOMON ISLANDS</t>
  </si>
  <si>
    <t>Volcanic Activity Solomon Islands</t>
  </si>
  <si>
    <t>This Activity funds the distribution of drinking water to communities in Temotu Province that have been affected by volcanic activity from the Tinakila Volcano in Solomon Islands.</t>
  </si>
  <si>
    <t>A10220-A01</t>
  </si>
  <si>
    <t>RENEWABLE ENERGY - SOLAR PHOTOVOLTAIC PLANT, TONGATAPU</t>
  </si>
  <si>
    <t>Renewable Energy - Solar Photovoltaic Plant, Tongatapu</t>
  </si>
  <si>
    <t>Well designed 1 MW solar photovoltaic grid connecterd power generation plant for Tonga</t>
  </si>
  <si>
    <t>A12927-A01</t>
  </si>
  <si>
    <t>VANUATU VOLCANO EMERGENCY FUND</t>
  </si>
  <si>
    <t>Vanuatu Volcano Emergency Fund</t>
  </si>
  <si>
    <t>This Activity funds technical support and logistics support for the Vanuatu National Disaster Management Office, including surveillance for damage assessments, hire of boats of evacuations, technical expertise through UN agencies and NGOs to support provincial and nationa response authorities, needs assessment and distributions in response to volcanic activity in Ambae</t>
  </si>
  <si>
    <t>A11111-A01</t>
  </si>
  <si>
    <t>Uruguay</t>
  </si>
  <si>
    <t>FAMILY FARM IMPROVEMENT PROJECT</t>
  </si>
  <si>
    <t>Family Farm Improvement Project</t>
  </si>
  <si>
    <t>The goal of the activity is to improve the profitability and viability of family farms in Uruguay without damaging the environment.</t>
  </si>
  <si>
    <t>Disaster Risk Reduction</t>
  </si>
  <si>
    <t>This initiative will contribute to the stabilisatiion effort in Iraq, by deploying a New Zealand development expert to the German development office (GIZ) in Baghdad.</t>
  </si>
  <si>
    <t>A11732-A01</t>
  </si>
  <si>
    <t>PROVISION OF NEONATAL NURSES P.O.I.N.T.S</t>
  </si>
  <si>
    <t>Provision of neonatal nurses P.O.I.N.T.S</t>
  </si>
  <si>
    <t>Provision of neonatal nurses P.O.I.N.T.S of Care Education Programme</t>
  </si>
  <si>
    <t>ENGA HYDRO</t>
  </si>
  <si>
    <t>Enga Hydro</t>
  </si>
  <si>
    <t>Hydro-electric power plants</t>
  </si>
  <si>
    <t>A00443-01</t>
  </si>
  <si>
    <t>RAMSI POLICE</t>
  </si>
  <si>
    <t>RAMSI Police</t>
  </si>
  <si>
    <t>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t>
  </si>
  <si>
    <t>A12719-A01</t>
  </si>
  <si>
    <t>ECONOMIC GOVERNANCE</t>
  </si>
  <si>
    <t>Economic Governance</t>
  </si>
  <si>
    <t>The overall goal of the activity is to strengthen economic management and accounable governance through improved public financial systems</t>
  </si>
  <si>
    <t>2007000491c</t>
  </si>
  <si>
    <t>A10998-A01</t>
  </si>
  <si>
    <t>MARINE TURTLE PROTECTION</t>
  </si>
  <si>
    <t>Marine turtle protection</t>
  </si>
  <si>
    <t>Turtle Monitoring and Eco-tourism Development</t>
  </si>
  <si>
    <t>2007000491e</t>
  </si>
  <si>
    <t>A10969-A01</t>
  </si>
  <si>
    <t>TERTIARY QUALIFICATIONS FRAMEWORKS &amp; SYSTEMS DEVELOPMENT, SAMOA AND TONGA</t>
  </si>
  <si>
    <t>Tertiary qualifications frameworks &amp; systems development, Samoa and Tonga</t>
  </si>
  <si>
    <t>New Zealand Qualifications Authority Educational Qualifications Frameworks for Samoa and Tonga</t>
  </si>
  <si>
    <t>A11121-A01</t>
  </si>
  <si>
    <t>BIOLOGICAL CONTROL IN THE PACIFIC</t>
  </si>
  <si>
    <t>Biological Control in the Pacific</t>
  </si>
  <si>
    <t>Increasing Food Production through implementation of biological control (bioprotection)</t>
  </si>
  <si>
    <t>A12767-A01</t>
  </si>
  <si>
    <t>NURSING PROJECT</t>
  </si>
  <si>
    <t>Nursing project</t>
  </si>
  <si>
    <t>To support a review of the nursing curriculum with the objective of ensuring that it meets domestic needs and facilitates remittance-related work overseas.</t>
  </si>
  <si>
    <t>A11698-A01</t>
  </si>
  <si>
    <t>PACIFIC ISLANDS SECONDARY TECHNICAL QUALIFICATIONS</t>
  </si>
  <si>
    <t>Pacific Islands Secondary Technical Qualifications</t>
  </si>
  <si>
    <t>Improved secondary education outcomes in Tonga and Samoa through the development of a secondary qualification in technical and vocational skills.</t>
  </si>
  <si>
    <t>A11118-A01</t>
  </si>
  <si>
    <t>CHILE AGRICULTURE DIPLOMACY PROJECT</t>
  </si>
  <si>
    <t>Chile Agriculture Diplomacy Project</t>
  </si>
  <si>
    <t>The main purpose of this activity is to improve the relevance and quality of Chile's agricultural training and extension system so that it better meets the needs of small-holder farmers and the industry.</t>
  </si>
  <si>
    <t>A12700-A01</t>
  </si>
  <si>
    <t>ASEAN UXO TECHNICAL ASSISTANCE</t>
  </si>
  <si>
    <t>ASEAN UXO Technical Assistance</t>
  </si>
  <si>
    <t>The provision of independent technical assistance will support and inform improved activity implementation and delivery of UXO clearance activities across the ASEAN region.</t>
  </si>
  <si>
    <t>A12794-A01</t>
  </si>
  <si>
    <t>SOLAR POWER FOR VILLAGES</t>
  </si>
  <si>
    <t>Solar Power for Villages</t>
  </si>
  <si>
    <t>Solar power for non-powered villages</t>
  </si>
  <si>
    <t>2011000453e</t>
  </si>
  <si>
    <t>A10560-A01</t>
  </si>
  <si>
    <t>SOLID WASTE MANAGEMENT</t>
  </si>
  <si>
    <t>Solid Waste Management</t>
  </si>
  <si>
    <t>The New Zealand Solid Waste Management Initiative aims to work in partnership with responsible agencies and the community of South Tarawa to establish effective, efficient and functional solid waste management services and functions.</t>
  </si>
  <si>
    <t>A10368-A01</t>
  </si>
  <si>
    <t>KIRIBATI FISHERIES TRAINING AND EMPLOYMENT PROGRAMME</t>
  </si>
  <si>
    <t>Kiribati Fisheries Training and Employment Programme</t>
  </si>
  <si>
    <t>Development of Kiribati's fisheries training capacity to maximise local and international fisheries employment opportunities</t>
  </si>
  <si>
    <t>A12662-A01</t>
  </si>
  <si>
    <t>CANARIUM NUT OIL AND MEAL</t>
  </si>
  <si>
    <t>Canarium Nut oil and meal</t>
  </si>
  <si>
    <t>The sustainable production and export  of Canarium Nut oil and meal</t>
  </si>
  <si>
    <t>A12508-A01</t>
  </si>
  <si>
    <t>SUPPORT FOR MARKET DEVELOPMENT</t>
  </si>
  <si>
    <t>Support for Market Development</t>
  </si>
  <si>
    <t>To provide technical support for the on-going work on market development including scoping, identification, consultations, procurement and management for construction and development of other markets.</t>
  </si>
  <si>
    <t>A12543-A01</t>
  </si>
  <si>
    <t>TOKELAU INFORMATION AND COMMUNICATIONS TECHNOLOGY SUPPORT</t>
  </si>
  <si>
    <t>Tokelau Information and Communications Technology Support</t>
  </si>
  <si>
    <t>Tokelau's international connectivity and domestic ICT infrastructure.</t>
  </si>
  <si>
    <t>A12628-A01</t>
  </si>
  <si>
    <t>TONGA EDUCATION SUPPORT ACTIVITY</t>
  </si>
  <si>
    <t>Tonga Education Support Activity</t>
  </si>
  <si>
    <t>To provide context analysis and a high quality education activity design.</t>
  </si>
  <si>
    <t>A11730-A01</t>
  </si>
  <si>
    <t>QUALITY TEACHING AND LEARNING FOR BASIC EDUCATION</t>
  </si>
  <si>
    <t>Quality Teaching and Learning for Basic Education</t>
  </si>
  <si>
    <t>This activity is a Pilot Activity to improve the quality of teaching for boys and girls in Tongan primary schools through a programme of professional development.</t>
  </si>
  <si>
    <t>A12599-A01</t>
  </si>
  <si>
    <t>VANUATU COUNTRY PROGRAMME EVALUATION</t>
  </si>
  <si>
    <t>Vanuatu Country Programme evaluation</t>
  </si>
  <si>
    <t>This Activity will advance the New Zealand Aid Programme's understanding of what is being achieved and how implementation of the Vanuatu Programme can be improved. It will explore the relevance, delivery and impact of the Vanuaty country programme.</t>
  </si>
  <si>
    <t>A12369-A01</t>
  </si>
  <si>
    <t>PACIFIC ENERGY INITIATIVES</t>
  </si>
  <si>
    <t>Pacific Energy Initiatives</t>
  </si>
  <si>
    <t>The activity will provide technical assistance targeted to Pacific countries to leverage private sector investment into energy infrastructure projects in up to four Pacific countries</t>
  </si>
  <si>
    <t>A12411-A01</t>
  </si>
  <si>
    <t>AGRICULTURE SECTOR RESEARCH</t>
  </si>
  <si>
    <t>Agriculture Sector Research</t>
  </si>
  <si>
    <t>This Activity is for a strategic research project on the agriculture sector in selected Pacific countries.</t>
  </si>
  <si>
    <t>A12716-A01</t>
  </si>
  <si>
    <t>FISHERIES ACTIVITY DESIGN SUPPORT</t>
  </si>
  <si>
    <t>Fisheries Activity Design Support</t>
  </si>
  <si>
    <t>Fisheries: Activity Design Support</t>
  </si>
  <si>
    <t>A12832-A01</t>
  </si>
  <si>
    <t>PRIVATE SECTOR IN DEVELOPMENT CASE STUDIES</t>
  </si>
  <si>
    <t>Private Sector in Development Case Studies</t>
  </si>
  <si>
    <t>To produce a series of case studies to support Private Sector in Development work.</t>
  </si>
  <si>
    <t>A12457-A01</t>
  </si>
  <si>
    <t>Senegal</t>
  </si>
  <si>
    <t>SENEGAL IUU FISHERIES COOPERATION</t>
  </si>
  <si>
    <t>Senegal IUU Fisheries Cooperation</t>
  </si>
  <si>
    <t>Senegal Illegal, Unreported, and Unregulated (IUU) Fisheries Cooperation</t>
  </si>
  <si>
    <t>A12688-A01</t>
  </si>
  <si>
    <t>SUPPORT TO SYRIAN CIVIL DEFENCE</t>
  </si>
  <si>
    <t>Support to Syrian Civil Defence</t>
  </si>
  <si>
    <t>A11734-A01</t>
  </si>
  <si>
    <t>DISASTER RESILIENCE THROUGH IMPROVED EDUCATION</t>
  </si>
  <si>
    <t>Disaster Resilience through Improved Education</t>
  </si>
  <si>
    <t>This Activity will provide communities with greater ability to identify, plan for and mitigate disaster risks.</t>
  </si>
  <si>
    <t>A11558-A01</t>
  </si>
  <si>
    <t>OLA FOU PASIFIKA YOUTH DEVELOPMENT INITIATIVE</t>
  </si>
  <si>
    <t>Ola Fou Pasifika Youth Development Initiative</t>
  </si>
  <si>
    <t>The Ola Fou Programme is a capacity building initiative aimed at training Youth Workers in 5 countries in the Pacific (Fiji, Tonga, PNG, Solomon Islands and Vanuatu) to lead the development of young men and women in the Pacific.</t>
  </si>
  <si>
    <t>A11212-A01</t>
  </si>
  <si>
    <t>NIUE TERTIARY SCHOLARSHIPS PACIFIC REGION BASED</t>
  </si>
  <si>
    <t>Niue Tertiary Scholarships Pacific Region based</t>
  </si>
  <si>
    <t>Niue Tertiary Studies Pacific based Scholarships</t>
  </si>
  <si>
    <t>A12416-A01</t>
  </si>
  <si>
    <t>FISHERIES: INPUT INTO LEADERS' REPORTS</t>
  </si>
  <si>
    <t>Fisheries: Input into Leaders' reports</t>
  </si>
  <si>
    <t>Technical Assistance for Pacific Island Leaders on a programme for increasing economic returns from Pacific Fisheries and reducing Illegal, Unreported and Unregulated (IUU) fishing.</t>
  </si>
  <si>
    <t>A12718-A01</t>
  </si>
  <si>
    <t>SENEGAL INTERNATIONAL CAPACITY BUILDING IN SCIENCE</t>
  </si>
  <si>
    <t>Senegal International Capacity Building in Science</t>
  </si>
  <si>
    <t>A11586-A01</t>
  </si>
  <si>
    <t>PAPUA NEW GUINEA REGIONAL SCHOLARSHIPS</t>
  </si>
  <si>
    <t>Papua New Guinea Regional Scholarships</t>
  </si>
  <si>
    <t>A12826-A01</t>
  </si>
  <si>
    <t>UPPER EGYPT DAIRY ANIMAL HEALTH, NUTRITION, SUSTAINABILITY</t>
  </si>
  <si>
    <t>Upper Egypt Dairy Animal Health, Nutrition, Sustainability</t>
  </si>
  <si>
    <t>A12679-A01</t>
  </si>
  <si>
    <t>LAE MARKET UPGRADE</t>
  </si>
  <si>
    <t>Lae Market Upgrade</t>
  </si>
  <si>
    <t>The redevelopment of Lae Main Market that is sustainable and fit-for-purpose with respect to capacity, accessibility, usability, safety, sustainability and quality, taking stakeholder requirements and forecast usage into account.</t>
  </si>
  <si>
    <t>A12643-A01</t>
  </si>
  <si>
    <t>PACIFIC PARLIAMENTARY FORUM</t>
  </si>
  <si>
    <t>Pacific Parliamentary Forum</t>
  </si>
  <si>
    <t>Strengthened democratic governance through strengthened relationships and networks and sharing of information and knowledge.</t>
  </si>
  <si>
    <t>A12522-A01</t>
  </si>
  <si>
    <t>PACIFIC CONNECTIVITY PROJECT</t>
  </si>
  <si>
    <t>Pacific Connectivity Project</t>
  </si>
  <si>
    <t>The Pacific Connectivity Project will explore different solutions for achieving the improved international connectivity, including submarine and satellite options.</t>
  </si>
  <si>
    <t>1702-43</t>
  </si>
  <si>
    <t>Gambia</t>
  </si>
  <si>
    <t>A11535-A01</t>
  </si>
  <si>
    <t>GAMBIA TERTIARY SCHOLARSHIPS</t>
  </si>
  <si>
    <t>Gambia Tertiary Scholarships</t>
  </si>
  <si>
    <t>Gambia Tertiary Studies New Zealand Scholarships</t>
  </si>
  <si>
    <t>2010000283b</t>
  </si>
  <si>
    <t>1702-14</t>
  </si>
  <si>
    <t>Belize</t>
  </si>
  <si>
    <t>A11968-A01</t>
  </si>
  <si>
    <t>DOMINICA TERTIARY SCHOLARSHIPS</t>
  </si>
  <si>
    <t>Dominica Tertiary Scholarships</t>
  </si>
  <si>
    <t>Dominica Tertiary Studies New Zealand Scholarships</t>
  </si>
  <si>
    <t>Honduras</t>
  </si>
  <si>
    <t>HONDURAS TERTIARY SCHOLARSHIPS</t>
  </si>
  <si>
    <t>Honduras Tertiary Scholarships</t>
  </si>
  <si>
    <t>Honduras Tertiary Scholarships in NewáZealand</t>
  </si>
  <si>
    <t>2879-01</t>
  </si>
  <si>
    <t>NZ DEVELOPMENT SCHOLARSHIPS: PARAGUAY</t>
  </si>
  <si>
    <t>NZ Development Scholarships: Paraguay</t>
  </si>
  <si>
    <t>Paraguay NZ Scholarships Tertiary Studies</t>
  </si>
  <si>
    <t>Thailand</t>
  </si>
  <si>
    <t>A12087-A01</t>
  </si>
  <si>
    <t>TIMOR LESTE TRAINING AND PROFESSIONAL DEVELOPMENT</t>
  </si>
  <si>
    <t>Timor Leste Training and Professional Development</t>
  </si>
  <si>
    <t>Timor Lester Training and Professional Development</t>
  </si>
  <si>
    <t>2011000217d</t>
  </si>
  <si>
    <t>3023-01</t>
  </si>
  <si>
    <t>A12658-</t>
  </si>
  <si>
    <t>ASEAN SECRETARIAT SHORT TERM TRAINING</t>
  </si>
  <si>
    <t>ASEAN Secretariat Short Term Training</t>
  </si>
  <si>
    <t>A00888-A01</t>
  </si>
  <si>
    <t>The English Language Training Activity (ELTA) includes a new phase of English Language Training for Officials (ELTO),  and bespoke English language training (BELT). In ELTO, officials from five ASEAN countries (plus Mongolia and Timor Leste) travel to</t>
  </si>
  <si>
    <t>A12648-A01</t>
  </si>
  <si>
    <t>FEDERATED STATES MICRONESIA TRAINING AND PERSONAL DEVELOPMENT</t>
  </si>
  <si>
    <t>Federated States Micronesia Training and Personal Development</t>
  </si>
  <si>
    <t>A11682-A01</t>
  </si>
  <si>
    <t>NAURU TRAINING AND PROFESSIONAL DEVELOPMENT</t>
  </si>
  <si>
    <t>Nauru Training and Professional Development</t>
  </si>
  <si>
    <t>Nauru Training and Professional development</t>
  </si>
  <si>
    <t>A11259-A01</t>
  </si>
  <si>
    <t>NIUE TRAINING AND PROFESSIONAL DEVELOPMENT</t>
  </si>
  <si>
    <t>Niue Training and Professional Development</t>
  </si>
  <si>
    <t>NZ DEVELOPMENT SCHOLARSHIPS (OPEN): SOUTH AFRICA</t>
  </si>
  <si>
    <t>NZ Development Scholarships (Open): South Africa</t>
  </si>
  <si>
    <t>INCENTIVISING ECONOMIC REFORM 2016-2018</t>
  </si>
  <si>
    <t>Incentivising Economic Reform 2016-2018</t>
  </si>
  <si>
    <t>2011000243e</t>
  </si>
  <si>
    <t>2011000243f</t>
  </si>
  <si>
    <t>4558-01</t>
  </si>
  <si>
    <t>PACIFIC JUDICIAL DEVELOPMENT PROGRAMME</t>
  </si>
  <si>
    <t>Pacific Judicial Development Programme</t>
  </si>
  <si>
    <t>The PJDP is a multi year programme jointly funded by the Governments of Australia and New Zealand to support 15 Pacific Island Countries to enhance the professional competence of their judicial and court officers, and the processes and systems that they use.</t>
  </si>
  <si>
    <t>2011000310i</t>
  </si>
  <si>
    <t>A series of small Fund Activities to build strategic relationships and explore the potential for larger scale, longer-term activities with the Fiji government agencies</t>
  </si>
  <si>
    <t>OD090-</t>
  </si>
  <si>
    <t>TROPICAL CYCLONE WINSTON NZDF RELIEF EFFORTS</t>
  </si>
  <si>
    <t>Tropical Cyclone Winston NZDF relief efforts</t>
  </si>
  <si>
    <t>A12512-A01</t>
  </si>
  <si>
    <t>TC WINSTON FIJI NDMO GRANT CONTRIBUTION</t>
  </si>
  <si>
    <t>TC Winston Fiji NDMO Grant Contribution</t>
  </si>
  <si>
    <t>This Activity supports the Fiji National Disaster Management Office to purchase and distribute essential, locally available supplies and services such as fuel for vehicles, vessels, generators and desalination plants, water bottles, tarpaulins, shipping in response to Tropical Cyclone Winston which occurred 20-21 February 2016 and destroyed housing and other buildings, and lead to shortages of water and food supplies</t>
  </si>
  <si>
    <t>A12516-A01</t>
  </si>
  <si>
    <t>TC WINSTON SEARCH AND RESCUE TEAM FIJI</t>
  </si>
  <si>
    <t>TC Winston Search and Rescue Team Fiji</t>
  </si>
  <si>
    <t>This Activity supports the inital response and early recovery efforts in response to Tropical Cyclone Winston which occurred in February 2016 and destroyed critical infrastructure and housing, leading to limited water and food supplies. This Activity is in line with the request for international assistance from the Government of Fiji.</t>
  </si>
  <si>
    <t>A12515-A01</t>
  </si>
  <si>
    <t>TC WINSTON NZ MEDICAL ASSISTANCE TEAM FIJI</t>
  </si>
  <si>
    <t>TC Winston NZ Medical Assistance Team Fiji</t>
  </si>
  <si>
    <t>This Activity supports the deployment of the New Zealand Medical Assistance Teams (NZMAT) to Fiji in response to Tropical Cyclone Winston which severely impacted the country on 22 February 2016, destroying critical infrastructure and housing, leading to shortages of water and food supplies. This Activity is in line with a request for international assistance from the Government of Fiji.</t>
  </si>
  <si>
    <t>2011000316f</t>
  </si>
  <si>
    <t>A11560-A01</t>
  </si>
  <si>
    <t>BAKAN WATER, SANITATION, AND HYGIENE</t>
  </si>
  <si>
    <t>Bakan Water, Sanitation, and Hygiene</t>
  </si>
  <si>
    <t>This activity aims to provide at least 2,000 rural households in 30 villages in the Bakan District, Cambodia, with improved access to safe water supply and improved sanitation facilities over a 3.5 year period (August 2013 - February 2017)</t>
  </si>
  <si>
    <t>A11736-A01</t>
  </si>
  <si>
    <t>BUILDING RESILIENCE: ADDRESSING VULNERABILITY OF ENVIRONS IN AGUSAN DEL SUR (BRAVE)</t>
  </si>
  <si>
    <t>Building Resilience: Addressing Vulnerability of Environs in Agusan del Sur (BRAVE)</t>
  </si>
  <si>
    <t>The Activity will work with children and their communities to build resilience to the recurring threat of disasters by using a child-centred approach and child rights lens; boys and girls will be key participants with their communities, engaging with Disaster Risk Reduction and Management (DRRM) organisations and structures.</t>
  </si>
  <si>
    <t>A12666-A01</t>
  </si>
  <si>
    <t>SYRIA REGIONAL REFUGEE CRISIS - NGO ROUND</t>
  </si>
  <si>
    <t>Syria regional refugee crisis - NGO round</t>
  </si>
  <si>
    <t>This Activity supports NGO relief efforts in response to conflict in Syria and devastating impacts on the surrounding countries of Jordan, Iraq, and Lebanon.</t>
  </si>
  <si>
    <t>A11809-A01</t>
  </si>
  <si>
    <t>INCREASING ACCESS TO SAFE WATER AND BASIC SANITATION</t>
  </si>
  <si>
    <t>Increasing access to safe water and basic sanitation</t>
  </si>
  <si>
    <t>This two and a half year Activity will target the Maritime Islands and Bua province, Vanua Levu of Fiji to provide 22 communities (8 villages, 9 settlements and 5 primary schools) with practical water and sanitation systems.</t>
  </si>
  <si>
    <t>2011000267e</t>
  </si>
  <si>
    <t>4260-01</t>
  </si>
  <si>
    <t>ROTAHOMES PROJECT</t>
  </si>
  <si>
    <t>Rotahomes Project</t>
  </si>
  <si>
    <t>Impoverished families receive affordable and sustainable housing and have opportunities to overcome poverty through education, income-generation and community development activities.</t>
  </si>
  <si>
    <t>A12435-A01</t>
  </si>
  <si>
    <t>NGO DROUGHT FUNDING RESPONSE</t>
  </si>
  <si>
    <t>NGO Drought Funding response</t>
  </si>
  <si>
    <t>This Activity supports drought relief responses in PNG delivered through New Zealand NGOs.  Contributions include purchase and distribution of emergency supplies, the initial relief and early recovery efforts to the ongoing impacts of the drought.</t>
  </si>
  <si>
    <t>A11297-A01</t>
  </si>
  <si>
    <t>SUSTAINABLE AGRICULTURE AND COMMUNITY RESILIANCE</t>
  </si>
  <si>
    <t>Sustainable Agriculture and Community Resiliance</t>
  </si>
  <si>
    <t>This Activity aims to improve the living conditions of 4,000 rural Papua New Guineans in 10 villages in West New Britain, Manus and Bougainville by providing agriculture and fishery-based alternative livelihoods.</t>
  </si>
  <si>
    <t>A12279-A01</t>
  </si>
  <si>
    <t>TONGA PREPOSITIONED SUPPLIES</t>
  </si>
  <si>
    <t>Tonga Prepositioned Supplies</t>
  </si>
  <si>
    <t>The provision of pre-positioned relief supplies to ensure an effective and rapid response to natural disasters in Tonga.</t>
  </si>
  <si>
    <t>Improved food security and economic growth in the Pacific through sustainable aquaculture development</t>
  </si>
  <si>
    <t>A12513-A01</t>
  </si>
  <si>
    <t>TC WINSTON EMERGENCY FUND FIJI</t>
  </si>
  <si>
    <t>TC Winston Emergency Fund Fiji</t>
  </si>
  <si>
    <t>This Activity supports the procurement of emergency relief supplies supplies in response to Tropical Cyclone Winston, which caused widespread destruction in Fiji in February 2016.</t>
  </si>
  <si>
    <t>A12518-A01</t>
  </si>
  <si>
    <t>TC WINSTON - RELIEF SUPPLY DEPLOYMENTS FIJI</t>
  </si>
  <si>
    <t>TC Winston - Relief Supply deployments Fiji</t>
  </si>
  <si>
    <t>This Activity provides essential relief supplies in response to Tropical Cyclone Winston which occurred 21-22 February 2016, destroying housing and critical infrastructure, damaging crops and contaminating water sources, leading to great humanitarian need.</t>
  </si>
  <si>
    <t>A12524-A01</t>
  </si>
  <si>
    <t>TC WINSTON: FEA RESTORING ELECTRICITY</t>
  </si>
  <si>
    <t>TC Winston: FEA Restoring Electricity</t>
  </si>
  <si>
    <t>To assist with the restoration of the domestic electricity distribution network after the devastation caused by Tropical Cyclone Winston</t>
  </si>
  <si>
    <t>A12605-A01</t>
  </si>
  <si>
    <t>TC WINSTON TRANSITION - RECONSTRUCTION ASSISTANCE</t>
  </si>
  <si>
    <t>TC Winston Transition - reconstruction assistance</t>
  </si>
  <si>
    <t>MIT carpentry and building students will assist in the pre-fabricated construction of new dwellings and buildings and assist local builders in the repair of houses damaged by the Cyclone.</t>
  </si>
  <si>
    <t>A11115-A01</t>
  </si>
  <si>
    <t>TOKELAU INTERIM SHIPPING SERVICE</t>
  </si>
  <si>
    <t>Tokelau Interim Shipping Service</t>
  </si>
  <si>
    <t>Safe, reliable and adequate transport through provision of a two year interim shipping charter service between Apia and Tokelau while a longer term solution is put in place.</t>
  </si>
  <si>
    <t>A11393-A01</t>
  </si>
  <si>
    <t>TOKELAU LONG TERM SHIP</t>
  </si>
  <si>
    <t>Tokelau Long Term Ship</t>
  </si>
  <si>
    <t>Provision, through an open international procurement process, of an internationally certified, small passenger and cargo vessel complying with all relevant maritime stardards, including SOLAS compliance (full passenger) as determined by its Classification Society and Flag State</t>
  </si>
  <si>
    <t>2007000491ae</t>
  </si>
  <si>
    <t>LOCAL GOVERNMENT TRAINING FOR DISIASTER RISK MANAGEMENT</t>
  </si>
  <si>
    <t>Local Government Training for Disiaster Risk Management</t>
  </si>
  <si>
    <t>PEST IDENTIFICATION &amp; MANAGEMENT: FIJI</t>
  </si>
  <si>
    <t>Pest Identification &amp; Management: Fiji</t>
  </si>
  <si>
    <t>A12160-A01</t>
  </si>
  <si>
    <t>BOUGAINVILLE ELECTIONS ASISTANCE</t>
  </si>
  <si>
    <t>Bougainville Elections Asistance</t>
  </si>
  <si>
    <t>This activity will support the Bougainville Electoral Commission (BEC) to prepare for and successfully conduct credible elections in May 2015, by deploying Technical Advisors (TA) with relevant elections expertise to work alongside their BEC counterparts.</t>
  </si>
  <si>
    <t>A11089-A01</t>
  </si>
  <si>
    <t>LOCAL GOVERNMENT DRAW DOWN FUND</t>
  </si>
  <si>
    <t>Local Government Draw Down Fund</t>
  </si>
  <si>
    <t>The activity is a draw down facility designed to coordinate and respond to requests from PIC for technical assistance in the sphere of local government responsibilities.</t>
  </si>
  <si>
    <t>A12338-A1</t>
  </si>
  <si>
    <t>A10694-A01</t>
  </si>
  <si>
    <t>SUPPORT FOR GEOTHERMAL ENERGY INDUSTRY</t>
  </si>
  <si>
    <t>Support for Geothermal Energy Industry</t>
  </si>
  <si>
    <t>Support for Indonesia's Geothermal Energy Industry</t>
  </si>
  <si>
    <t>A11162-A01</t>
  </si>
  <si>
    <t>DESIGN AND MANAGEMENT OF NZ PACIFIC AVIATION SAFETY PROGRAMME</t>
  </si>
  <si>
    <t>Design and Management of NZ Pacific Aviation Safety Programme</t>
  </si>
  <si>
    <t>2010000204c</t>
  </si>
  <si>
    <t>2011000267g</t>
  </si>
  <si>
    <t>2011000224af</t>
  </si>
  <si>
    <t>TUVALU MARITIME SAFETY</t>
  </si>
  <si>
    <t>Tuvalu Maritime Safety</t>
  </si>
  <si>
    <t>Tuvalu PMSP2</t>
  </si>
  <si>
    <t>NZ DEVELOPMENT SCHOLARSHIPS (OPEN): SIERRA LEONE</t>
  </si>
  <si>
    <t>NZ Development Scholarships (Open): Sierra Leone</t>
  </si>
  <si>
    <t>2011000356b</t>
  </si>
  <si>
    <t>A11278-A01</t>
  </si>
  <si>
    <t>GRENADA COMMONWEALTH SCHOLARSHIPS</t>
  </si>
  <si>
    <t>Grenada Commonwealth Scholarships</t>
  </si>
  <si>
    <t>2007000138z</t>
  </si>
  <si>
    <t>1702-42</t>
  </si>
  <si>
    <t>CAMBODIA STTS</t>
  </si>
  <si>
    <t>Cambodia STTS</t>
  </si>
  <si>
    <t>2011000224c</t>
  </si>
  <si>
    <t>2011000411a</t>
  </si>
  <si>
    <t>NZ DEVELOPMENT SCHOLARSHIPS (NZDS) PUBLIC</t>
  </si>
  <si>
    <t>NZ Development Scholarships (NZDS) Public</t>
  </si>
  <si>
    <t>2011000253a</t>
  </si>
  <si>
    <t>2006000242ba</t>
  </si>
  <si>
    <t>1702-39</t>
  </si>
  <si>
    <t>2011000362b</t>
  </si>
  <si>
    <t>2011000267c</t>
  </si>
  <si>
    <t>2005000654b</t>
  </si>
  <si>
    <t>2011000386a</t>
  </si>
  <si>
    <t>NZ DEVELOPMENT SCHOLARSHIP (OPEN) NEPAL</t>
  </si>
  <si>
    <t>NZ Development Scholarship (Open) Nepal</t>
  </si>
  <si>
    <t>2005000649b</t>
  </si>
  <si>
    <t>2011000217f</t>
  </si>
  <si>
    <t>2006000242u</t>
  </si>
  <si>
    <t>ADM07-</t>
  </si>
  <si>
    <t>ADMIN, POSTS COSTS</t>
  </si>
  <si>
    <t>Admin, posts costs</t>
  </si>
  <si>
    <t>ADMIN, WGTN COSTS</t>
  </si>
  <si>
    <t>Admin, Wgtn costs</t>
  </si>
  <si>
    <t>PACIFIC ISLANDS TRADE AND INVEST SUPPORT</t>
  </si>
  <si>
    <t>Pacific Islands Trade and Invest support</t>
  </si>
  <si>
    <t>2008001002a</t>
  </si>
  <si>
    <t>A11456-A01</t>
  </si>
  <si>
    <t>MPI TRADE FACILITATION ADVISER</t>
  </si>
  <si>
    <t>MPI Trade Facilitation Adviser</t>
  </si>
  <si>
    <t>Support for Pacific trade facilitation and the enhancement of Pacific biosecurity, leading to increased export of natural resource based products and decreased vulnerability of agriculture to invasive pests and diseases.</t>
  </si>
  <si>
    <t>This activity supports the 2014-15 Programme of Work and Budget of the Development Assistance Committee (DAC) of the Organisation for Economic Co-operation for Development (OECD).</t>
  </si>
  <si>
    <t>2006000242y</t>
  </si>
  <si>
    <t>ADM08-</t>
  </si>
  <si>
    <t>2011000310d</t>
  </si>
  <si>
    <t>IFRC</t>
  </si>
  <si>
    <t>4677-14</t>
  </si>
  <si>
    <t xml:space="preserve">Transparency International </t>
  </si>
  <si>
    <t>TRANSPARENCY INTNI ANTI CORRUPTION IN PACIFIC</t>
  </si>
  <si>
    <t>Transparency IntnI Anti Corruption in Pacific</t>
  </si>
  <si>
    <t>The Pacific Support Programme (PSP) provides technical support and mentoring to the four Pacific Transparency International Chapters (PNG, Solomon Islands, Fiji, Vanuatu).</t>
  </si>
  <si>
    <t>A12608-A01</t>
  </si>
  <si>
    <t>IRAQ FUNDING FACILITY FOR IMMEDIATE STABILIZATION</t>
  </si>
  <si>
    <t>Iraq Funding Facility for Immediate Stabilization</t>
  </si>
  <si>
    <t>A contribution to the FFIS, a flexible fund managed by the United Nations Development Programme.  The fund is focused on supporting small practical projects to restore basic services to encourage the return of internally displaced people and provide a pathway to stabilisation and economic activity following liberation.</t>
  </si>
  <si>
    <t>CULTURAL HERITAGE INITIATIVE AND OTHER INFRASTRUCT</t>
  </si>
  <si>
    <t>Cultural Heritage Initiative and Other Infrastruct</t>
  </si>
  <si>
    <t>2005000649l</t>
  </si>
  <si>
    <t>2011000217k</t>
  </si>
  <si>
    <t>A12593-A01</t>
  </si>
  <si>
    <t>SRI LANKA FLOOD RESPONSE (IFRC)</t>
  </si>
  <si>
    <t>Sri Lanka Flood Response (IFRC)</t>
  </si>
  <si>
    <t>This activity supports the Sri Lanka Red Cross to undertake initial relief and early recovery efforts targeting 4,000 families (approximately 10,000 affected persons) in flood affected areas of Gampaha, Kegalle, Colombo, Puttalam and Kurunegala following TC Roanu in May 2016.</t>
  </si>
  <si>
    <t>A11449-A01</t>
  </si>
  <si>
    <t>CYCLONE EVAN RELIEF AND RECOVERY SUPPORT</t>
  </si>
  <si>
    <t>Cyclone Evan Relief and Recovery Support</t>
  </si>
  <si>
    <t>A12757-A01</t>
  </si>
  <si>
    <t>SOLOMON ISLANDS EARTHQUAKE EMERGENCY FUND</t>
  </si>
  <si>
    <t>Solomon Islands Earthquake emergency fund</t>
  </si>
  <si>
    <t>The Activity supports the procurement of emergency relief supplies in response to the December 2016 Solomon Islands earthquake and aftershocks which caused damage and in Solomon Islands, particularly the provinces of Makira, Malaita and Guadalcanal.</t>
  </si>
  <si>
    <t>2011000217g</t>
  </si>
  <si>
    <t>A12283-A01</t>
  </si>
  <si>
    <t>PERFORMANCE BASED BUDGET SUPPORT</t>
  </si>
  <si>
    <t>Performance Based Budget Support</t>
  </si>
  <si>
    <t>R10965-A01</t>
  </si>
  <si>
    <t>SOCIAL IMPACT FUND</t>
  </si>
  <si>
    <t>Social Impact Fund</t>
  </si>
  <si>
    <t>The needs of vulnerable peoples will be met by the delivery of quality services and projects by Cook Islands Civil Society Organisations (CSOs) and the Cook Islands Government (CIGov).</t>
  </si>
  <si>
    <t>A11601-A01</t>
  </si>
  <si>
    <t>SECONDARY SCHOOL FEE GRANT SCHEME</t>
  </si>
  <si>
    <t>Secondary School Fee Grant Scheme</t>
  </si>
  <si>
    <t>Education Secondary School Fee Grant Scheme</t>
  </si>
  <si>
    <t>A10201-A01</t>
  </si>
  <si>
    <t>VANUATU EDUCATION ROAD MAP (VERM)</t>
  </si>
  <si>
    <t>Vanuatu Education Road Map (VERM)</t>
  </si>
  <si>
    <t>Vanuatu Education Road Map toward education sector budget support</t>
  </si>
  <si>
    <t>2005000316a</t>
  </si>
  <si>
    <t>A10227-A01</t>
  </si>
  <si>
    <t>TONGA BUSINESS ENTERPRISE CENTRE</t>
  </si>
  <si>
    <t>Tonga Business Enterprise Centre</t>
  </si>
  <si>
    <t>Small and medium-sized enterprises (SME) development</t>
  </si>
  <si>
    <t>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t>
  </si>
  <si>
    <t>A10102-A01</t>
  </si>
  <si>
    <t>OFFICE OF THE CHIEF TRADE ADVISOR</t>
  </si>
  <si>
    <t>Office of the Chief Trade Advisor</t>
  </si>
  <si>
    <t>Trade policy and administrative management</t>
  </si>
  <si>
    <t>Support for the Office of the Chief Trade Adviser (OCTA) will ensure that Forum Island Countries (FICs) are provided with high quality trade policy and technical advice, which they need to develop their national trade policy positions, and enable FICs to fully participate in the PACER Plus negotiations.</t>
  </si>
  <si>
    <t>2006000242f</t>
  </si>
  <si>
    <t>A10593-A01</t>
  </si>
  <si>
    <t>SUPPORTING FAIRTRADE BUSINESS IN THE PACIFIC</t>
  </si>
  <si>
    <t>Supporting Fairtrade Business in the Pacific</t>
  </si>
  <si>
    <t>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t>
  </si>
  <si>
    <t>2010000285b</t>
  </si>
  <si>
    <t>4935-01</t>
  </si>
  <si>
    <t>NIUE BUSINESS CENTRE &amp; CHAMBER OF COMMERCE</t>
  </si>
  <si>
    <t>Niue Business Centre &amp; Chamber of Commerce</t>
  </si>
  <si>
    <t>The Niue Chamber of Commerce, as one of the only NGOs in Niue, plays an important role in the development of the private sector in Niue.</t>
  </si>
  <si>
    <t>A11627-A01</t>
  </si>
  <si>
    <t>Angola</t>
  </si>
  <si>
    <t>HEAD OF MISSION FUND : ANGOLA</t>
  </si>
  <si>
    <t>Head of Mission Fund : Angola</t>
  </si>
  <si>
    <t>Head of Mission Fund : Angola - Yellow Fever outbreak response</t>
  </si>
  <si>
    <t>A12492-A01</t>
  </si>
  <si>
    <t>Guinea-Bissau</t>
  </si>
  <si>
    <t>GUINEA-BISSAU UNIOGBIS TRUST FUND CONTRIBUTION</t>
  </si>
  <si>
    <t>Guinea-Bissau UNIOGBIS Trust Fund Contribution</t>
  </si>
  <si>
    <t>This activity will contribute towards the inclusive security sector reform of Guinea Bissau through the establishment of one Model Police Station.</t>
  </si>
  <si>
    <t>A12701-A01</t>
  </si>
  <si>
    <t xml:space="preserve">International Organisation for Migration </t>
  </si>
  <si>
    <t>HUMANITARIAN ASSISTANCE FOR MOSUL</t>
  </si>
  <si>
    <t>Humanitarian Assistance for Mosul</t>
  </si>
  <si>
    <t>This activity will support IOM in their humanitarian responses in Mosul.</t>
  </si>
  <si>
    <t>A12509-A01</t>
  </si>
  <si>
    <t>ZIKA MITIGATION IN THE PACIFIC</t>
  </si>
  <si>
    <t>Zika Mitigation in the Pacific</t>
  </si>
  <si>
    <t>Funding to World Health Organisation for Zika response in Pacific</t>
  </si>
  <si>
    <t>A12415-A01</t>
  </si>
  <si>
    <t>PACIFIC SIDS DEVELOPMENT FINANCING ANALYSIS</t>
  </si>
  <si>
    <t>Pacific SIDS Development Financing Analysis</t>
  </si>
  <si>
    <t>This activity will support two pieces of interrelated research into SIDS financing trends and issues, providing a detailed analysis of the specific situation in relation to the Pacific SIDS as well as policy recommendations related to donor and multilateral policies and approaches.</t>
  </si>
  <si>
    <t>A00527-01</t>
  </si>
  <si>
    <t>PRIVATE SECTOR SUPPORT FACILITY</t>
  </si>
  <si>
    <t>Private Sector Support Facility</t>
  </si>
  <si>
    <t>The Private Sector Support Facility (PSSF) is a partnership initiative with the Government of Samoa primarily through the Ministry of Finance and the Ministry of Industry, Commerce, and Labour (MCIL); NZAID and UNDP as donors; and Samoa's private sector.</t>
  </si>
  <si>
    <t>A12357-A01</t>
  </si>
  <si>
    <t>SOLOMON ISLANDS PHOTOVOLTAIC POWER GENERATION</t>
  </si>
  <si>
    <t>Solomon Islands Photovoltaic Power generation</t>
  </si>
  <si>
    <t>NewáZealand to provide up to NZ$3.5 million to support the UAE's Abu Dhabi Fund for Development commitment of US$5 million for a solar farm near Henderson airport in Honiara.</t>
  </si>
  <si>
    <t>2006000242b</t>
  </si>
  <si>
    <t>A10506-A01</t>
  </si>
  <si>
    <t>ASIA FOUNDATION - COMMUNITY POLICING PROGRAMME</t>
  </si>
  <si>
    <t>Asia Foundation - community policing programme</t>
  </si>
  <si>
    <t>The Securing Communities through Outreach and Police Engagement (SCOPE) project aims to improve security in Timor-Leste by strengthening collaboration between citizens and the police.</t>
  </si>
  <si>
    <t>2007000491a</t>
  </si>
  <si>
    <t>A10716-A01</t>
  </si>
  <si>
    <t>BORDER MANAGEMENT SYSTEM</t>
  </si>
  <si>
    <t>Border Management System</t>
  </si>
  <si>
    <t>Border Management System to assist in biosecurity and trade management</t>
  </si>
  <si>
    <t>A11729-A01</t>
  </si>
  <si>
    <t>COOK ISLANDS EMERGENCY RESPONSE (AMBULANCE SERVICE)</t>
  </si>
  <si>
    <t>Cook Islands Emergency Response (Ambulance Service)</t>
  </si>
  <si>
    <t>The development of a sustainable quality ambulance service, accompanied with improved national emergency response and recovery capability.</t>
  </si>
  <si>
    <t>A12606-A01</t>
  </si>
  <si>
    <t>TROPICAL CYCLONE ZENA EMERGENCY FUND</t>
  </si>
  <si>
    <t>Tropical Cyclone Zena emergency fund</t>
  </si>
  <si>
    <t>This Activity supports trauma counselling and related activities as part of the relief efforts of Tropical Cyclone Zena, which closely followed the devastating impact of Tropical Cyclone Winston.</t>
  </si>
  <si>
    <t>A11103-A01</t>
  </si>
  <si>
    <t>NDMO DISASTER PREPAREDNESS</t>
  </si>
  <si>
    <t>NDMO Disaster Preparedness</t>
  </si>
  <si>
    <t>To support the recovery and resilience of the National Disaster Management Office</t>
  </si>
  <si>
    <t>A12204-A01</t>
  </si>
  <si>
    <t>MINISTRY OF FINANCE AUDIT SOFTWARE AND SUPPORT</t>
  </si>
  <si>
    <t>Ministry of Finance Audit Software and Support</t>
  </si>
  <si>
    <t>Funding for the Fiji Ministry of Finance to purchase audit software, hardware (laoptons and scanners), and training will introduce greater efficiencies through a centralised database that allows documents to be reviewed and updated easily, and be accessible to multiple users.</t>
  </si>
  <si>
    <t>A12514-A01</t>
  </si>
  <si>
    <t>ELECTORAL MANAGEMENT SYSTEM</t>
  </si>
  <si>
    <t>Electoral Management System</t>
  </si>
  <si>
    <t>An Election Management System (EMS) is an IT platform for infomation processing and database functions associated with the management and monitoring of electoral voting processes. The Fijian Elections Office (FEO) are developing an EMS for managing general elections in Fiji</t>
  </si>
  <si>
    <t>P12333-A01</t>
  </si>
  <si>
    <t>COMMUNITY SOLAR LANTERNS PROJECT</t>
  </si>
  <si>
    <t>Community Solar Lanterns Project</t>
  </si>
  <si>
    <t>This Activity will provide access to solar lighting for 3,000 people/700 homes across five informal settlements where there is no access to electricity</t>
  </si>
  <si>
    <t>A12510-A01</t>
  </si>
  <si>
    <t>SUPPORT FOR FOOD DISTRIBUTION FOR DROUGHT IN PNG</t>
  </si>
  <si>
    <t>Support for Food Distribution for Drought in PNG</t>
  </si>
  <si>
    <t>To provide support for the distribution of food supplies to isolated communities in the Western Province and other Highlands Provinces of PNG.</t>
  </si>
  <si>
    <t>A12215-A01</t>
  </si>
  <si>
    <t>SARAGA MARKET DEVELOPMENT PORT MORESBY</t>
  </si>
  <si>
    <t>Saraga Market Development Port Moresby</t>
  </si>
  <si>
    <t>This Activity supports the construction of a new market in Saraga, South Moresby.</t>
  </si>
  <si>
    <t>2011000310g</t>
  </si>
  <si>
    <t>4380-01</t>
  </si>
  <si>
    <t>HONIARA CITY COUNCIL ENHANCED CAPACITY</t>
  </si>
  <si>
    <t>Honiara City Council enhanced capacity</t>
  </si>
  <si>
    <t>The Project addresses the challenges facing Honiara City Council in rebuilding its institutions following a period of national instability which impacted on Council infrastructure, operations and financial management.</t>
  </si>
  <si>
    <t>A12586-A01</t>
  </si>
  <si>
    <t>TOKELAU ZIKA RESPONSE</t>
  </si>
  <si>
    <t>Tokelau Zika Response</t>
  </si>
  <si>
    <t>This Activity supports the response of Tokelau to the spread of the Zika virus throughout the Pacific region through the provision of mosquito nets (1000) and sprays (1000). Detection in Pacific countries is challenging and Zika virus has raised widespread public concern about the potential impact of infections on pregnant women, birth defects in infants and neurological disorders.</t>
  </si>
  <si>
    <t>A12444-A01</t>
  </si>
  <si>
    <t>TROPICAL CYCLONE ULA FUND</t>
  </si>
  <si>
    <t>Tropical Cyclone Ula fund</t>
  </si>
  <si>
    <t>Emergency Relief grant funding in the wake of Tropical Cyclone Ula</t>
  </si>
  <si>
    <t>A12499-A01</t>
  </si>
  <si>
    <t>TC WINSTON EMERGENCY FUND TONGA</t>
  </si>
  <si>
    <t>TC Winston Emergency Fund Tonga</t>
  </si>
  <si>
    <t>This Activity supports Tongan authorities to respond to immediate needs on the ground following Tropical Cyclone Winston in February 2016. Cyclone Winston damaged houses, schools, and the hospital in Vava'u, and led to the temporary evacuation of over 2,500 people from their homes.</t>
  </si>
  <si>
    <t>A12486-A01</t>
  </si>
  <si>
    <t>TONGA ZIKA RESPONSE</t>
  </si>
  <si>
    <t>Tonga Zika Response</t>
  </si>
  <si>
    <t>This activity supports the response of Tongan government and partner organisations  to the spread of the Zika virus throughout the Pacific region. Detection in Pacific countries is challenging and Zika virus has raised widespread public concern about the potential impact of infections on pregnant women, birth defects in infants and neurological disorders</t>
  </si>
  <si>
    <t>A12014-A01</t>
  </si>
  <si>
    <t>TEUFAIVA STADIUM UPGRADE</t>
  </si>
  <si>
    <t>Teufaiva Stadium Upgrade</t>
  </si>
  <si>
    <t>Tonga Teufaiva Stadium Upgrade</t>
  </si>
  <si>
    <t>A12541-A01</t>
  </si>
  <si>
    <t>TROPIC TWILIGHT HUMANITARIAN PREPAREDNESS</t>
  </si>
  <si>
    <t>Tropic Twilight Humanitarian preparedness</t>
  </si>
  <si>
    <t>Tropic Twilight is an annual New Zealand Defence Force (NZDF) led multilateral Humanitarian Assistance and Disaster Relief (HADR) exercise conducted in the South West Pacific.</t>
  </si>
  <si>
    <t>A10878-A01</t>
  </si>
  <si>
    <t>The overall goal of the Fund is: Tuvalu achieves increased financial autonomy with greater ability to meet its development priorities.</t>
  </si>
  <si>
    <t>2007000070z</t>
  </si>
  <si>
    <t>A00446-01</t>
  </si>
  <si>
    <t>FINANCIAL MANAGEMENT SUPPORT</t>
  </si>
  <si>
    <t>Financial Management Support</t>
  </si>
  <si>
    <t>Increased fiscal and budgetary management by Government of Tuvalu</t>
  </si>
  <si>
    <t>2011000253e</t>
  </si>
  <si>
    <t>1354-12</t>
  </si>
  <si>
    <t>REEF CHANNELS : TUVALU</t>
  </si>
  <si>
    <t>Reef Channels : Tuvalu</t>
  </si>
  <si>
    <t>To improve quality, safety and cost effectiveness of the transport services to the outer islands through successful implementation, review and monitoring of the Tuvalu Ship to Shore Transportation project.</t>
  </si>
  <si>
    <t>1401-17</t>
  </si>
  <si>
    <t>HEAD OF MISSION FUND: KENYA</t>
  </si>
  <si>
    <t>Head of Mission Fund: Kenya</t>
  </si>
  <si>
    <t>A12548-A01</t>
  </si>
  <si>
    <t>DEVELOPMENT OF EHOMBA SCHOOL CLUSTER</t>
  </si>
  <si>
    <t>Development of Ehomba school cluster</t>
  </si>
  <si>
    <t>Development of the Ehomba combined school cluster in Namibia</t>
  </si>
  <si>
    <t>A12651-A01</t>
  </si>
  <si>
    <t>CONSTRUCTION OF ARBORETUM AND LEARNING CENTRE</t>
  </si>
  <si>
    <t>Construction of Arboretum and Learning Centre</t>
  </si>
  <si>
    <t>2005000646d</t>
  </si>
  <si>
    <t>1401-24</t>
  </si>
  <si>
    <t>HEAD OF MISSION FUND: SWAZILAND</t>
  </si>
  <si>
    <t>Head of Mission Fund: Swaziland</t>
  </si>
  <si>
    <t>A11112a-A01</t>
  </si>
  <si>
    <t>JAMAICA: HEAD OF MISSION FUND</t>
  </si>
  <si>
    <t>Jamaica: Head of Mission Fund</t>
  </si>
  <si>
    <t>A12566-A01</t>
  </si>
  <si>
    <t>ECUADOR EARTHQUAKE RELIEF</t>
  </si>
  <si>
    <t>Ecuador Earthquake relief</t>
  </si>
  <si>
    <t>This Activity supports the IFRC to undertake initial relief and early recovery targeting people in the Manabi, Esmeraldas, Guayas and Pinchincha provinces of Ecuador.</t>
  </si>
  <si>
    <t>4134-10</t>
  </si>
  <si>
    <t>HOMF :URUGUAY</t>
  </si>
  <si>
    <t>HOMF :Uruguay</t>
  </si>
  <si>
    <t>A12531-A01</t>
  </si>
  <si>
    <t>PEOPLE WITH DISABILITIES IN YUNNAN PROVINCE</t>
  </si>
  <si>
    <t>People with Disabilities in Yunnan province</t>
  </si>
  <si>
    <t>Community based rehabilitation and social inclusion for people with disabilities in Yunnan province</t>
  </si>
  <si>
    <t>A12530-A01</t>
  </si>
  <si>
    <t>PREVENTION OF KASHIN-BECK DISEASE</t>
  </si>
  <si>
    <t>Prevention of Kashin-Beck disease</t>
  </si>
  <si>
    <t>Nutritional and Environmental Measures to prevent Kashin-Beck Disease</t>
  </si>
  <si>
    <t>A12528-A01</t>
  </si>
  <si>
    <t>VACCINATION IMPROVEMENT</t>
  </si>
  <si>
    <t>Vaccination improvement</t>
  </si>
  <si>
    <t>Vaccination improvement in Xunua County</t>
  </si>
  <si>
    <t>A11922-A01</t>
  </si>
  <si>
    <t>AGRI-BASED MARKET DEVELOPMENT: MERCY CORPS</t>
  </si>
  <si>
    <t>Agri-based Market Development: Mercy Corps</t>
  </si>
  <si>
    <t>This five year agriculture activity will increase the economic opportunities of 30,000 farmers in Maluku and North Maluku.</t>
  </si>
  <si>
    <t>A10834-A01</t>
  </si>
  <si>
    <t>FAMILY AGRICULTURAL RESOURCES MONGOLIA</t>
  </si>
  <si>
    <t>Family Agricultural Resources Mongolia</t>
  </si>
  <si>
    <t>The goal of this activity is to provide a sustainable livelihood of vegetable production that improves food and economic security for 400 vulnerable households in rural Mongolia</t>
  </si>
  <si>
    <t>A11727-A01</t>
  </si>
  <si>
    <t>STRENGTHENING ECONOMIC DEVELOPMENT FOR YOUTH</t>
  </si>
  <si>
    <t>Strengthening economic development for youth</t>
  </si>
  <si>
    <t>This activity aims to improve sustainable economic development for 600 youth and their families in two communities in rural Timor-Leste (Bonobaro and Covalima) over a 4 year period. An initial assessment will be undertaken to identify appropriate employment opportunities and market linkages for youth. Youth will be mentored and trained in technical, vocational and life skills</t>
  </si>
  <si>
    <t>A11307-A01</t>
  </si>
  <si>
    <t>BOBONARO FOOD SECURITY &amp; ECONOMIC DEVELOPMENT</t>
  </si>
  <si>
    <t>Bobonaro Food Security &amp; Economic Development</t>
  </si>
  <si>
    <t>Farmers will be supported to increase their yields of subsistence crops through the introduction of innovative, sustainable production, processing and storage techniques</t>
  </si>
  <si>
    <t>A11622-A01</t>
  </si>
  <si>
    <t>LIVELIHOOD IMPROVEMENT FOR BUILDING RESILIENT COMMUNITIES</t>
  </si>
  <si>
    <t>Livelihood Improvement for Building Resilient Communities</t>
  </si>
  <si>
    <t>This activity aims to benefit 30,000 participants directly and 200,000 participants indirectly from the Vung Liem and Tra On districts, Viet Nam, through improving their livelihoods and reducing their risk to disaster, over a four year period (September 2013 - September 2017)</t>
  </si>
  <si>
    <t>A11562-A01</t>
  </si>
  <si>
    <t>EAST DELHI SLUM DWELLERS DEVELOPMENT</t>
  </si>
  <si>
    <t>East Delhi Slum Dwellers development</t>
  </si>
  <si>
    <t>East Delhi Slum Dwellers Development Programme</t>
  </si>
  <si>
    <t>A11700-A01</t>
  </si>
  <si>
    <t>BADDI TOWNSHIP WATER AND HEALTH</t>
  </si>
  <si>
    <t>Baddi Township water and health</t>
  </si>
  <si>
    <t>This Activity will deliver water, sanitation, health, and community mobilisation to address the poverty and health needs of 10,000 people in 30 slum and rural communities in and adjoining the industrial township of Baddi in Himachal Pradesh, India.</t>
  </si>
  <si>
    <t>A12025-A01</t>
  </si>
  <si>
    <t>WEST BENGAL FREEDOM BUSINESSES</t>
  </si>
  <si>
    <t>West Bengal Freedom Businesses</t>
  </si>
  <si>
    <t>A11805-A01</t>
  </si>
  <si>
    <t>HEALTH AND VOCATIONAL TRAINING FOR PALESTINIAN REFUGEES</t>
  </si>
  <si>
    <t>Health and vocational training for Palestinian refugees</t>
  </si>
  <si>
    <t>A11955-A01</t>
  </si>
  <si>
    <t>DE-MINING IN WEST BANK HALO TRUST</t>
  </si>
  <si>
    <t>De-mining in West Bank HALO Trust</t>
  </si>
  <si>
    <t>This activity funds HALO Trust to de-mine the a-Nabi Elyas (65,000 sq.m.) and Jinsafut (23,000 sq.m.) mine fields in the West Bank of the occupied Palestinian territory.</t>
  </si>
  <si>
    <t>A12598-A01</t>
  </si>
  <si>
    <t>TC WINSTON RECONSTRUCTION - BUILD BACK SAFER</t>
  </si>
  <si>
    <t>TC Winston reconstruction - Build Back Safer</t>
  </si>
  <si>
    <t>Community carpenters and home-owner builders trained to Build Back Safer (BBS), ensuring better cyclone-resistant construction of houses that were damaged or destroyed in TC Winston.</t>
  </si>
  <si>
    <t>A12027-A01</t>
  </si>
  <si>
    <t>KIRIBATI WASH IN SCHOOLS (KWIS)</t>
  </si>
  <si>
    <t>Kiribati WASH in Schools (KWIS)</t>
  </si>
  <si>
    <t>The three year Activity will contribute towards increased health and economic outcomes for four outer islands in Kiribati by addressing the challenges related to water, sanitation and hygiene in schools and communities.</t>
  </si>
  <si>
    <t>A12038-A01</t>
  </si>
  <si>
    <t>HABITAT BUILD! SKILLS FOR OUR FUTURE TOGETHER</t>
  </si>
  <si>
    <t>Habitat Build! Skills for our future together</t>
  </si>
  <si>
    <t>Samoan families with loans from Samoan Housing Corporation from Upolu and Savai'i will participate in an integrated housing programme with Habitat for Humanity</t>
  </si>
  <si>
    <t>2007000491ac</t>
  </si>
  <si>
    <t>A10827-A01</t>
  </si>
  <si>
    <t>CENTRAL VANUATU COMMUNITY ECONOMIC DEVELOPMENT</t>
  </si>
  <si>
    <t>Central Vanuatu Community Economic Development</t>
  </si>
  <si>
    <t>Establish a sustainable system for farmers to assess and develop market opportunities</t>
  </si>
  <si>
    <t>A12281-A01</t>
  </si>
  <si>
    <t>COOK ISLANDS, FIJI AND SAMOA PREPOSITIONED SUPPLIES</t>
  </si>
  <si>
    <t>Cook Islands, Fiji and Samoa Prepositioned Supplies</t>
  </si>
  <si>
    <t>The provision of pre-positioned relief supplies to ensure an effective and rapid response to natural disasters in Cook Islands, Fiji and Samoa.</t>
  </si>
  <si>
    <t>A12436-A01</t>
  </si>
  <si>
    <t>PACIFIC DROUGHT NGO CONTESTABLE FUNDING ROUND</t>
  </si>
  <si>
    <t>Pacific drought NGO contestable funding round</t>
  </si>
  <si>
    <t>Pacific drought contestable funding round</t>
  </si>
  <si>
    <t>A10794-A01</t>
  </si>
  <si>
    <t>PACIFIC AGRIBUSINESS INITIATIVE</t>
  </si>
  <si>
    <t>Pacific Agribusiness Initiative</t>
  </si>
  <si>
    <t>The Pacific agribusiness development initiative aims to increase the opportunities and financial returns to the Pacific from sustainable agri-products.</t>
  </si>
  <si>
    <t>A12720-A01</t>
  </si>
  <si>
    <t>Haiti</t>
  </si>
  <si>
    <t>HURRICANE MATTHEW RESPONSE</t>
  </si>
  <si>
    <t>Hurricane Matthew response</t>
  </si>
  <si>
    <t>This activity supports the international response to Hurricane Matthew, which hit south-west Haiti on 4 October killing at least 546 and causing widespread damage to housing, infrastructure and economic activity.</t>
  </si>
  <si>
    <t>A12273-A01</t>
  </si>
  <si>
    <t>OIL SPILL RESPONSES PREPAREDNESS</t>
  </si>
  <si>
    <t>Oil Spill Responses Preparedness</t>
  </si>
  <si>
    <t>Oil Spill Respones Preparedness - Maritime Safety Authority of Fiji and SPREP</t>
  </si>
  <si>
    <t>A12542-A01</t>
  </si>
  <si>
    <t>DROUGHT MITIGATION: REPUBLIC OF MARSHALL ISLANDS</t>
  </si>
  <si>
    <t>Drought mitigation: Republic of Marshall Islands</t>
  </si>
  <si>
    <t>This Activity supports the International Organisation for Migration (IOM) to respond to and to mitigate the effects of the ongoing drought in the Republic of Marshall islands (RMI).</t>
  </si>
  <si>
    <t>A12527-A01</t>
  </si>
  <si>
    <t>E-BUSINESS TRAINING FOR FARMERS</t>
  </si>
  <si>
    <t>E-business Training for Farmers</t>
  </si>
  <si>
    <t>Training on E-business for Farmers in Poor Areas of Gansu Province</t>
  </si>
  <si>
    <t>A12123-A01</t>
  </si>
  <si>
    <t>PENHRYN FUEL DEPOT</t>
  </si>
  <si>
    <t>Penhryn Fuel Depot</t>
  </si>
  <si>
    <t>Improved fuel depot on Penrhyn provides safe storage of fuel.</t>
  </si>
  <si>
    <t>A11954-A01</t>
  </si>
  <si>
    <t>RENEWABLE ENERGY (NORTHERN GROUP)</t>
  </si>
  <si>
    <t>Renewable Energy (Northern Group)</t>
  </si>
  <si>
    <t>Renewable energy infrastructure in the remote outer islands of the Cook Islands as part of the Pacific Renewable Energy Programme. The Cook Islands is implementing projects to convert six of the islands in the group to 100% renewable electricity sources by 2015.</t>
  </si>
  <si>
    <t>A11578-A01</t>
  </si>
  <si>
    <t>URBAN HOUSING</t>
  </si>
  <si>
    <t>Urban Housing</t>
  </si>
  <si>
    <t>Provision of improved housing for poorly-housed inhabitants of South Tarawa.</t>
  </si>
  <si>
    <t>2011000310j</t>
  </si>
  <si>
    <t>A00069-01</t>
  </si>
  <si>
    <t>MARINE TRAINING CENTRE - INFRASTRUCTURE DEVELOPMEN</t>
  </si>
  <si>
    <t>Marine Training Centre - Infrastructure Developmen</t>
  </si>
  <si>
    <t>The Kiribati Marine Training Centre (MTC) is operated by the Ministry of Labour and Human Resource Development.  The MTC trains i-Kiribati men and women in the skills they need to work as Mariners, usually on overseas owned merchant marine vessels.</t>
  </si>
  <si>
    <t>A10962-A01</t>
  </si>
  <si>
    <t>ENGAGING WOMEN VENDORS IN THE TOURISM VALUE-CHAIN</t>
  </si>
  <si>
    <t>Engaging Women Vendors in the Tourism Value-chain</t>
  </si>
  <si>
    <t>Cottage industries and handicraft</t>
  </si>
  <si>
    <t>To enhance sustainable livelihood opportunities from tourism for artisans and cultural experience providers in the South Pacific (Tonga is the initial pilot).</t>
  </si>
  <si>
    <t>A11623-A01</t>
  </si>
  <si>
    <t>TUVALU BORROW PITS REMEDIATION</t>
  </si>
  <si>
    <t>Tuvalu Borrow Pits Remediation</t>
  </si>
  <si>
    <t>Tuvalu Borrow Pits Remediation Project</t>
  </si>
  <si>
    <t>1206-21</t>
  </si>
  <si>
    <t>HEALTH: MEDICAL TREATMENT SCHEME</t>
  </si>
  <si>
    <t>Health: Medical Treatment Scheme</t>
  </si>
  <si>
    <t>Assistance for a modest number of Tuvaluan patients who would otherwise die or be severely disabled if they did not receive medical treatment in New Zealand or Fiji  to improve their health status, thereby helping them to contribute to Tuvalu's development on their return home.</t>
  </si>
  <si>
    <t>A12054-A01</t>
  </si>
  <si>
    <t>MANAGEMENT OF TRAINING AND PROFESSIONAL DEVELOPMENT</t>
  </si>
  <si>
    <t>Management of Training and Professional Development</t>
  </si>
  <si>
    <t>Management of Training and Professional Development (Short term training)</t>
  </si>
  <si>
    <t>A12437-A01</t>
  </si>
  <si>
    <t>EMERGENCY RELIEF GRANT FUNDING</t>
  </si>
  <si>
    <t>Emergency Relief grant funding</t>
  </si>
  <si>
    <t>Emergency Relief grant funding. Projects will contribute to local drought mitigation and relief efforts.</t>
  </si>
  <si>
    <t>A12211-A01</t>
  </si>
  <si>
    <t>CLIMATE EARLY WARNING SYSTEM</t>
  </si>
  <si>
    <t>Climate Early Warning System</t>
  </si>
  <si>
    <t>Implementation &amp; capacity building for Mauritius climate early warning systems</t>
  </si>
  <si>
    <t>A10996-A01</t>
  </si>
  <si>
    <t>QUARANTINE SERVICES DEVELOPMENT</t>
  </si>
  <si>
    <t>Quarantine Services Development</t>
  </si>
  <si>
    <t>The goal of the Activity is to improve and maintain human, animal and plant health and economic prosperity through safe trade in agricultural products.</t>
  </si>
  <si>
    <t>A11116-A01</t>
  </si>
  <si>
    <t>KIRIBATI WATER QUALITY MONITORING</t>
  </si>
  <si>
    <t>Kiribati Water Quality Monitoring</t>
  </si>
  <si>
    <t>Kiribati - Integrated Water Monitoring in Tarawa</t>
  </si>
  <si>
    <t>2011000310k</t>
  </si>
  <si>
    <t>3406-01</t>
  </si>
  <si>
    <t>EDUCATION TA FACILITY</t>
  </si>
  <si>
    <t>Education TA Facility</t>
  </si>
  <si>
    <t>Enhanced capacity of the Ministry of Education and Human Resources (MEHRD) to effectively run the education sector and enable universal basic education.</t>
  </si>
  <si>
    <t>2007000491g</t>
  </si>
  <si>
    <t>A10360-A01</t>
  </si>
  <si>
    <t>PACIFIC SHIPPING SAFETY ADVISOR</t>
  </si>
  <si>
    <t>Pacific Shipping Safety Advisor</t>
  </si>
  <si>
    <t>Maritime New Zealand Pacific Shipping Safety Advisor</t>
  </si>
  <si>
    <t>A12467-A01</t>
  </si>
  <si>
    <t>REVIEW OF MONEY TRANSFERS OPERATORS (MTO) MARKET</t>
  </si>
  <si>
    <t>Review of Money Transfers Operators (MTO) Market</t>
  </si>
  <si>
    <t>The purpose of the review is two-fold. Firstly, to identify problems affecting cost and access to remittance services between NZ and the Pacific including understanding the drivers of bank account closures in New Zealand. Secondly, to develop a set of feasible policy options to address the issues in the New Zealand remittance market that would maintain access and reduce costs of remitting money from NZ to the Pacific.</t>
  </si>
  <si>
    <t>A12348-A01</t>
  </si>
  <si>
    <t>Seychelles</t>
  </si>
  <si>
    <t>FISHERIES QUOTA MANAGEMENT</t>
  </si>
  <si>
    <t>Fisheries Quota Management</t>
  </si>
  <si>
    <t>Seychelles Fisheries Quota Management</t>
  </si>
  <si>
    <t>A12072-A01</t>
  </si>
  <si>
    <t>INFRASTRUCTURE TRAINING SKILLS</t>
  </si>
  <si>
    <t>Infrastructure training skills</t>
  </si>
  <si>
    <t>Education and training in transport and storage</t>
  </si>
  <si>
    <t>This activity relates to the design and implementation of infrastructure training in Timor-Leste, focused on roading infrastructure.</t>
  </si>
  <si>
    <t>A12103-A01</t>
  </si>
  <si>
    <t>ASEAN VOCATIONAL TRAINING FOR AGRICULTURE (TVET)</t>
  </si>
  <si>
    <t>ASEAN Vocational Training for Agriculture (TVET)</t>
  </si>
  <si>
    <t>ASEAN: Vocational Training for Agriculture (TVET)</t>
  </si>
  <si>
    <t>A12105-A01</t>
  </si>
  <si>
    <t>ASEAN DRM SAFE SCHOOLS INITIATIVE</t>
  </si>
  <si>
    <t>ASEAN DRM Safe Schools Initiative</t>
  </si>
  <si>
    <t>A12471-A01</t>
  </si>
  <si>
    <t>ASEAN KNOWLEDGE AND SKILLS DEVELOPMENT</t>
  </si>
  <si>
    <t>ASEAN Knowledge and Skills Development</t>
  </si>
  <si>
    <t>Short-Term Training Scholarships Design</t>
  </si>
  <si>
    <t>A12231-A01</t>
  </si>
  <si>
    <t>ASEAN DRM REGIONAL WAREHOUSING</t>
  </si>
  <si>
    <t>ASEAN DRM Regional Warehousing</t>
  </si>
  <si>
    <t>ASEAN DRM Regional Warehousing &amp; Logistics Management</t>
  </si>
  <si>
    <t>A11602-A01</t>
  </si>
  <si>
    <t>AGRICULTURE INVESTMENT AND SUPPORT PROGRAMME</t>
  </si>
  <si>
    <t>Agriculture Investment and Support Programme</t>
  </si>
  <si>
    <t>2007000491ag</t>
  </si>
  <si>
    <t>A10932-A01</t>
  </si>
  <si>
    <t>TOURISM SUPPORT PROGRAMME</t>
  </si>
  <si>
    <t>Tourism Support Programme</t>
  </si>
  <si>
    <t>Planned five year programme of support for tourism in Samoa</t>
  </si>
  <si>
    <t>A11733-A01</t>
  </si>
  <si>
    <t>ENERGY: WIND AND BIOMASS FEASIBILITY</t>
  </si>
  <si>
    <t>Energy: Wind and Biomass Feasibility</t>
  </si>
  <si>
    <t>This activity will provide funding for feasibility studies and design work to develop two large energy projects, both wind and biomass gasification</t>
  </si>
  <si>
    <t>A12171-A01</t>
  </si>
  <si>
    <t>FORUM SECRETARIAT: TECHNICAL AND REFORM SUPPORT</t>
  </si>
  <si>
    <t>Forum Secretariat: Technical and Reform Support</t>
  </si>
  <si>
    <t>This funding is for an adviser to provide strategic and specialist advice to the PIFS Forum Officials Committee (FOC) Remuneration Sub-Committee.The services will primarily be desk-based, involving analysis and review of the terms of reference for the</t>
  </si>
  <si>
    <t>A12408-A01</t>
  </si>
  <si>
    <t>REVIEW JUDICIAL SUPPORT AND FRAMEWORK</t>
  </si>
  <si>
    <t>Review Judicial Support and Framework</t>
  </si>
  <si>
    <t>A comprehensive review of current investment and approach to judicial support to the Pacific.</t>
  </si>
  <si>
    <t>A12076-A01</t>
  </si>
  <si>
    <t>PACIFIC CONNECTIVITY AND ICT</t>
  </si>
  <si>
    <t>Pacific Connectivity and ICT</t>
  </si>
  <si>
    <t>This activity will deliver regional and country specific development benefits via investment in the Telecommunications and ICT sector, which includes; analysis, infrastructure, technical assistance, training, governance and regulation.</t>
  </si>
  <si>
    <t>A12558-A01</t>
  </si>
  <si>
    <t>BOTSWANA CORPORATE REGISTERS FORUM</t>
  </si>
  <si>
    <t>Botswana Corporate Registers Forum</t>
  </si>
  <si>
    <t>Botswana Corporate Registers Forum Conference Attendance</t>
  </si>
  <si>
    <t>A12216-A01</t>
  </si>
  <si>
    <t>WATER AUTHORITY OF FIJI - CAPABILITY BUILDING</t>
  </si>
  <si>
    <t>Water Authority of Fiji - Capability Building</t>
  </si>
  <si>
    <t>Education and training in water supply and sanitation</t>
  </si>
  <si>
    <t>Training Water Authority of Fiji (WAF) employees</t>
  </si>
  <si>
    <t>A10872-A01</t>
  </si>
  <si>
    <t>TONGA TIMBER TECHNICAL ASSISTANCE</t>
  </si>
  <si>
    <t>Tonga Timber Technical Assistance</t>
  </si>
  <si>
    <t>Forest industries</t>
  </si>
  <si>
    <t>Technical assistance is to be provided to Tonga Forest Products Limited (TFP), to assist it to re-establish the business' core activities.</t>
  </si>
  <si>
    <t>A12609-A01</t>
  </si>
  <si>
    <t>OFFICE OF UNGA PRESIDENT SAMOA SECONDEE</t>
  </si>
  <si>
    <t>Office of UNGA President Samoa Secondee</t>
  </si>
  <si>
    <t>Funding for a Pacific Small Island Developing States (PSIDS) representative in UNGA, in order to enhance the focus of the work of the General Assembly on SIDS issues.</t>
  </si>
  <si>
    <t>A11130-A01</t>
  </si>
  <si>
    <t>STATISTICS NZ ANNUAL ATTACHMENT PROGRAMME</t>
  </si>
  <si>
    <t>Statistics NZ Annual Attachment Programme</t>
  </si>
  <si>
    <t>The activity has two key strands of focus: a) providing statistical training to Pacific statisticians at the Statistics New Zealand facilities; and b) providing advisory support to strengthen the strategic and governance capabilities of the Pacific Statistics Steering Committee.</t>
  </si>
  <si>
    <t>A12550-A01</t>
  </si>
  <si>
    <t>International Crisis Group</t>
  </si>
  <si>
    <t>AFRICAN UNION/UNITED NATIONS CONFLICT PREVENTION SEMINAR SERIES</t>
  </si>
  <si>
    <t>African Union/United Nations Conflict Prevention Seminar Series</t>
  </si>
  <si>
    <t>Civilian peace-building, conflict prevention and resolution</t>
  </si>
  <si>
    <t>A11330-A01</t>
  </si>
  <si>
    <t>HIGH TECH YOUTH PASIFIKA</t>
  </si>
  <si>
    <t>High Tech Youth Pasifika</t>
  </si>
  <si>
    <t>This Activity is a four year project implemented by High Tech Youth Network to enhance computer skills and opportunities for young people in Lami town, Fiji.</t>
  </si>
  <si>
    <t>A12702-A01</t>
  </si>
  <si>
    <t>SOUTH AFRICA SCIENCE COOPERATION AMASA WORKSHOP</t>
  </si>
  <si>
    <t>South Africa Science Cooperation AMASA workshop</t>
  </si>
  <si>
    <t>South Africa Science Cooperation - AMASA workshop</t>
  </si>
  <si>
    <t>A12563-A01</t>
  </si>
  <si>
    <t>HAITI FISHERIES TOUR</t>
  </si>
  <si>
    <t>Haiti Fisheries Tour</t>
  </si>
  <si>
    <t>Haiti Fisheries Tour 2016</t>
  </si>
  <si>
    <t>A12232-A01</t>
  </si>
  <si>
    <t>ASEAN SAFE VEGETABLES</t>
  </si>
  <si>
    <t>ASEAN Safe Vegetables</t>
  </si>
  <si>
    <t>The goal of the Services is to produce an ADD for New Zealand Aid Programme support for a training programme for the safe use of agrichemicals. This Activity will be introduced to selected ASEAN countries,.</t>
  </si>
  <si>
    <t>A12209-A01</t>
  </si>
  <si>
    <t>NAURU OPERATIONAL ACCOUNT AUDIT</t>
  </si>
  <si>
    <t>Nauru Operational Account Audit</t>
  </si>
  <si>
    <t>An assessment of the accuracy and adequacy of the Nauru Ministry of Finance's financial management, administration and reporting processes and procedures</t>
  </si>
  <si>
    <t>A12410-A01</t>
  </si>
  <si>
    <t>MUL BAIYER AGRICULTURE</t>
  </si>
  <si>
    <t>Mul Baiyer Agriculture</t>
  </si>
  <si>
    <t>Opportunities for Commercial Agriculture in Mul Baiyer District</t>
  </si>
  <si>
    <t>A12459-A01</t>
  </si>
  <si>
    <t>TONGA PROGRAMME EVALUATION</t>
  </si>
  <si>
    <t>Tonga Programme evaluation</t>
  </si>
  <si>
    <t>A11791-A01</t>
  </si>
  <si>
    <t>JOINT EVALUATION OF PACIFIC INFRASTRUCTURE</t>
  </si>
  <si>
    <t>Joint Evaluation of Pacific Infrastructure</t>
  </si>
  <si>
    <t>This joint evaluation with AusAID will assess past infrastructure investments to contribute to a more robust evidence base about the partners' performance and delivery of development results.</t>
  </si>
  <si>
    <t>A12347-A01</t>
  </si>
  <si>
    <t>HUMANITARIAN EVALUATION</t>
  </si>
  <si>
    <t>Humanitarian evaluation</t>
  </si>
  <si>
    <t>Humanitarian monitoring and evaluation framework and pilot</t>
  </si>
  <si>
    <t>A11821-A01</t>
  </si>
  <si>
    <t>COUNTRY PROGRAMME EVALUATIONS</t>
  </si>
  <si>
    <t>Country Programme Evaluations</t>
  </si>
  <si>
    <t>Strategic country programme evaluation of Tokelau, Cook Islands, Niue and Tonga</t>
  </si>
  <si>
    <t>A12450-A01</t>
  </si>
  <si>
    <t>CROSS CUTTING ISSUES EVALUATION</t>
  </si>
  <si>
    <t>Cross cutting issues evaluation</t>
  </si>
  <si>
    <t>This activity is for a strategic evaluation of the integration of cross-cutting issues within the New Zealand Aid Programme.</t>
  </si>
  <si>
    <t>A12116-A01</t>
  </si>
  <si>
    <t>2015 INSARAG ASIA-PACIFIC REGIONAL CHAIR</t>
  </si>
  <si>
    <t>2015 INSARAG Asia-Pacific Regional Chair</t>
  </si>
  <si>
    <t>2015 International Search and Rescue Advisory Group Asia-Pacific Regional Chair</t>
  </si>
  <si>
    <t>A12627-A01</t>
  </si>
  <si>
    <t>Tunisia</t>
  </si>
  <si>
    <t>TRAINING ATTACHMENT AT AGRESEARCH</t>
  </si>
  <si>
    <t>Training attachment at AgResearch</t>
  </si>
  <si>
    <t>PhD Placement at AgResearch</t>
  </si>
  <si>
    <t>1702-49</t>
  </si>
  <si>
    <t>2011000232a</t>
  </si>
  <si>
    <t>2712-01</t>
  </si>
  <si>
    <t>SEYCHELLES : STUDY AWARDS</t>
  </si>
  <si>
    <t>Seychelles : Study Awards</t>
  </si>
  <si>
    <t>Tertiary Scholarships in new Zealand</t>
  </si>
  <si>
    <t>1702-30</t>
  </si>
  <si>
    <t>1553-10</t>
  </si>
  <si>
    <t>NZ DEVELOPMENT SCHOLARSHIPS: URUGUAY</t>
  </si>
  <si>
    <t>NZ Development Scholarships: Uruguay</t>
  </si>
  <si>
    <t>2007000491al</t>
  </si>
  <si>
    <t>ADM01-</t>
  </si>
  <si>
    <t>2009000083b</t>
  </si>
  <si>
    <t>ADM02-</t>
  </si>
  <si>
    <t>Caribbean &amp; Central America, regional</t>
  </si>
  <si>
    <t>2006000242x</t>
  </si>
  <si>
    <t>ADM03-</t>
  </si>
  <si>
    <t>2006000242v</t>
  </si>
  <si>
    <t>ADM06-</t>
  </si>
  <si>
    <t>2007000491ak</t>
  </si>
  <si>
    <t>ADM05-</t>
  </si>
  <si>
    <t>2011000453g</t>
  </si>
  <si>
    <t>ADM14-</t>
  </si>
  <si>
    <t>Created 17 8 20 by Terence Wood, using OECD CRS data</t>
  </si>
  <si>
    <t>https://stats.oecd.org/Index.aspx?datasetcode=CRS1</t>
  </si>
  <si>
    <t>Basic Education</t>
  </si>
  <si>
    <t>Secondary Education</t>
  </si>
  <si>
    <t>A12148-A01</t>
  </si>
  <si>
    <t>AFRICA SCHOLARSHIPS: ETHIOPIA</t>
  </si>
  <si>
    <t>Africa Scholarships: Ethiopia</t>
  </si>
  <si>
    <t>In late 2011 Samoa wrote to New Zealand and other donors requesting they trial direct support into its recurrent budget in 2011/12 and 2012/13; with possibility of extending support for a third year in 2013/14.</t>
  </si>
  <si>
    <t>New Zealand's economic support is outlined and agreed in the 'Arrangement between the Government of New Zealand and the Government of Tokelau on Economic Support to Tokelau 2007/08 - 2009/10' (the 'Economic Support Arrangement' or 'ESA).</t>
  </si>
  <si>
    <t>The fourth phase of support based on the Solomon Islands Government National Education Action Plan 2013-2015</t>
  </si>
  <si>
    <t>A11848-A01</t>
  </si>
  <si>
    <t>International Renewable Energy Agency</t>
  </si>
  <si>
    <t>RENEWABLE ENERGY IN THE PACIFIC: CONTRIBUTION TO IRENA</t>
  </si>
  <si>
    <t>Renewable Energy in the Pacific: contribution to IRENA</t>
  </si>
  <si>
    <t>Contribution to the International Renewable Energy Agency (IRENA) to expand the scale of Pacific renewable energy projects</t>
  </si>
  <si>
    <t>The Pacific Financial Technical Assistance Center (PFTAC) was established in Fiji in 1993 to provide technical advice and capacity building to 15 Pacific island countries (PICs) in four key areas of economic and financial management.</t>
  </si>
  <si>
    <t>A11486-A01</t>
  </si>
  <si>
    <t>TUNA INVESTMENT AND EXPORT FACILITATION</t>
  </si>
  <si>
    <t>Tuna Investment and Export Facilitation</t>
  </si>
  <si>
    <t>FFA tuna investment policy and facilitation services and FFA tuna export facilitation</t>
  </si>
  <si>
    <t>The vision of Pacific Islands Chiefs of Police (PICP) Secretariat is 'to provide a high quality Secretariat and Project Service to the PICP through acting as a centre of excellence on Pacific policing'.</t>
  </si>
  <si>
    <t>A11295-A01</t>
  </si>
  <si>
    <t>DEVELOPMENT FOR INDIGENOUS COMMUNITIES</t>
  </si>
  <si>
    <t>Development for Indigenous Communities</t>
  </si>
  <si>
    <t>This activity improves the human and economic wellbeing of 15,541 members (7,825 women) of indigenous Kreung, Tampoeun, Phnong and Jarai communities in 26 villages in Mondulkiri and Ratanakiri provinces in Cambodia.  It enhances local agricultural knowledge, practice and production while strengthening the business and organisational skills of the farming community.</t>
  </si>
  <si>
    <t>A11304-A01</t>
  </si>
  <si>
    <t>BETTER LITERACY FOR ACADEMIC RESULTS</t>
  </si>
  <si>
    <t>Better Literacy for Academic Results</t>
  </si>
  <si>
    <t>The activity will implement Save the Children's globally-proven 'Literacy Boost' methodology which has improved literacy in low resource settings in more than a dozen Asian and African countries  with statistically significant improvements in early primary student word recognition, reading accuracy, fluency, and comprehension.</t>
  </si>
  <si>
    <t>A11583-A01</t>
  </si>
  <si>
    <t>STRENGTHENING RED CROSS</t>
  </si>
  <si>
    <t>Strengthening Red Cross</t>
  </si>
  <si>
    <t>Strengthening Response Capacity of the Philippines Red Cross</t>
  </si>
  <si>
    <t>The goal of the activity is to establish 'effective early childhood education that offers a good quality, well rounded learning environment, focused on development of language and pre-reading skills that promotes a smooth transition to and future success at primary school'.</t>
  </si>
  <si>
    <t>A12355-A01</t>
  </si>
  <si>
    <t>MYANMAR FLOODS - CONTRIBUTION TO IFRC</t>
  </si>
  <si>
    <t>Myanmar Floods - Contribution to IFRC</t>
  </si>
  <si>
    <t>A12356-A01</t>
  </si>
  <si>
    <t>MYANMAR FLOODS 2015 - EMERGENCY HEAD OF MISSION EMERGENCY RELIEF FUND</t>
  </si>
  <si>
    <t>Myanmar Floods 2015 - Emergency Head of Mission Emergency Relief Fund</t>
  </si>
  <si>
    <t>A11567-A01</t>
  </si>
  <si>
    <t>WWF SUSTAINABLE FISHERIES, FIJI</t>
  </si>
  <si>
    <t>WWF Sustainable Fisheries, Fiji</t>
  </si>
  <si>
    <t>This Activity aims to secure the long-term well being of coastal Fijian people by increasing their share of benefits derived from their in-shore fisheries.</t>
  </si>
  <si>
    <t>A11636-A01</t>
  </si>
  <si>
    <t>IMPROVED RESILIANCE TO DISASTERS</t>
  </si>
  <si>
    <t>Improved Resiliance to Disasters</t>
  </si>
  <si>
    <t>This Activity will upgrade 10 Salvation Army buildings to the standard required for registration by the Fiji National Disaster Management Office (NDMO) as Temporary Shelters (providing shelter for over 18 hours)</t>
  </si>
  <si>
    <t>A11301-A01</t>
  </si>
  <si>
    <t>TANNA INTEGRATED WASH PROJECT</t>
  </si>
  <si>
    <t>Tanna Integrated WaSH Project</t>
  </si>
  <si>
    <t>To  address water, sanitation, hygiene, health and nutrition issues through community-led interventions in 5 communities in south west Tanna, Vanuatu (target population is 1857)</t>
  </si>
  <si>
    <t>A11551-A01</t>
  </si>
  <si>
    <t>UNICEF VANUATU WATER FOR LIFE</t>
  </si>
  <si>
    <t>UNICEF Vanuatu Water for Life</t>
  </si>
  <si>
    <t>UNICEF Vanuatu Water for Life: Health and Employment in Tafea,</t>
  </si>
  <si>
    <t>The long-term goal of the PPDV programme is  'a safer Pacific free from domestic violence'.</t>
  </si>
  <si>
    <t>One existing full-time Parliamentary Counsel would be seconded for 3 years to the desk to provide legislative drafting assistance and training and mentoring to officials in the Pacific Islands responsible for the drafting of legislation.</t>
  </si>
  <si>
    <t>A12331-A01</t>
  </si>
  <si>
    <t>PACIFIC RESEARCH INSTITUTE BRIEFS</t>
  </si>
  <si>
    <t>Pacific Research Institute Briefs</t>
  </si>
  <si>
    <t>The development of five research briefs which will form the initial 12-month work programme for the New Zealand Institute for Pacific Research.</t>
  </si>
  <si>
    <t>2006000242d</t>
  </si>
  <si>
    <t>A11387-</t>
  </si>
  <si>
    <t>2010000206a</t>
  </si>
  <si>
    <t>NZ DEVELOPMENT SCHOLARSHIP : SRI LANKA</t>
  </si>
  <si>
    <t>NZ Development Scholarship : Sri Lanka</t>
  </si>
  <si>
    <t>A11316-A01</t>
  </si>
  <si>
    <t>SUSTAINABLE AND RESILIENT AGRIBUSINESS DEVELOPMENT</t>
  </si>
  <si>
    <t>Sustainable and Resilient Agribusiness development</t>
  </si>
  <si>
    <t>The Sustainable and Resilient Agribusiness Development in Mercedes, Philippines (SARAM) Activity aims to reduce the level of poverty in 18 rural barangays (villages) in Mercedes by introducing 1000 rice farmers and labourers to System of Rice Intensification (SRI) farming techniques.</t>
  </si>
  <si>
    <t>MYANMAR YOUNG LEADERS PROGRAMME</t>
  </si>
  <si>
    <t>Myanmar Young Leaders Programme</t>
  </si>
  <si>
    <t>The English Language Training for Officials (ELTO) Programme  provides for up to 20 Vietnamese government officials to study English for special purposes in New Zealand each year.</t>
  </si>
  <si>
    <t>DEVELOPMENT AWARENESS</t>
  </si>
  <si>
    <t>Development Awareness</t>
  </si>
  <si>
    <t>The Administrative Assistance component of the New Zealand's Programme of Assistance to Niue 2011/14 is designed to support the Government of Niue's (GON) core service delivery through human resource capacity development and supplementation in key and strategic positions, in both government sector and the private sector.</t>
  </si>
  <si>
    <t>A12198-A01</t>
  </si>
  <si>
    <t>ICRC SYRIA</t>
  </si>
  <si>
    <t>ICRC Syria</t>
  </si>
  <si>
    <t>To provide essential health services to people in Syria affected by ongoing violence.</t>
  </si>
  <si>
    <t>2011000294c</t>
  </si>
  <si>
    <t>A11631-A01</t>
  </si>
  <si>
    <t>STRENGTHENING DISASTER RISK REDUCTION: ADPC</t>
  </si>
  <si>
    <t>Strengthening Disaster Risk Reduction: ADPC</t>
  </si>
  <si>
    <t>Strengthening Disaster Risk Reduction Capacity in Selected ASEAN Countries: ADPC</t>
  </si>
  <si>
    <t>Over four years this Activity will address the interrelated challenges of limited economic development opportunities compounded by severe environmental degradation, for 44,351 people (4,757 households) in Chauk and Yenangyaung, two townships in the 'Dry Zone' of Myanmar.</t>
  </si>
  <si>
    <t>A12192-A01</t>
  </si>
  <si>
    <t>TC PAM HOM FUND FIJI</t>
  </si>
  <si>
    <t>TC Pam HOM Fund Fiji</t>
  </si>
  <si>
    <t>Tropical Cyclone Pam Emergency Head of Mission Fund Fiji</t>
  </si>
  <si>
    <t>A12280-A01</t>
  </si>
  <si>
    <t>SOLOMON ISLANDS PREPOSITIONED SUPPLIES</t>
  </si>
  <si>
    <t>Solomon Islands Prepositioned Supplies</t>
  </si>
  <si>
    <t>The provision of pre-positioned relief supplies to ensure an effective and rapid response to natural disasters in the Solomon Islands.</t>
  </si>
  <si>
    <t>A12190-A01</t>
  </si>
  <si>
    <t>TC PAM HOM FUND SOLOMON ISLANDS</t>
  </si>
  <si>
    <t>TC Pam HOM Fund Solomon Islands</t>
  </si>
  <si>
    <t>Tropical Cyclone Pam Emergency Head of Mission Fund Solomon Islands</t>
  </si>
  <si>
    <t>A12278-A01</t>
  </si>
  <si>
    <t>VANUATU PREPOSITIONED SUPPLIES</t>
  </si>
  <si>
    <t>Vanuatu Prepositioned Supplies</t>
  </si>
  <si>
    <t>The provision of pre-positioned relief supplies to ensure an effective and rapid response to natural disasters in Vanuatu.</t>
  </si>
  <si>
    <t>A12187-A01</t>
  </si>
  <si>
    <t>TC PAM NZ DISASTER RESPONSE ROUND</t>
  </si>
  <si>
    <t>TC Pam NZ Disaster Response Round</t>
  </si>
  <si>
    <t>Timely and effective humanitarian relief provided to those affected by Tropical Cyclone Pam in Vanuatu through the NZ Disaster Response Partnership.</t>
  </si>
  <si>
    <t>A12188-A01</t>
  </si>
  <si>
    <t>TC PAM PREPOSITIONED SUPPLIES</t>
  </si>
  <si>
    <t>TC Pam Prepositioned Supplies</t>
  </si>
  <si>
    <t>Prepositioned Supplies released for Tropical Cyclone Pam</t>
  </si>
  <si>
    <t>A12354-A01</t>
  </si>
  <si>
    <t>MYANMAR FLOODS - CONTRIBUTION TO WORLD FOOD PROGRAMME</t>
  </si>
  <si>
    <t>Myanmar Floods - Contribution to World Food Programme</t>
  </si>
  <si>
    <t xml:space="preserve">South Pacific Board for Educational Assessment </t>
  </si>
  <si>
    <t>A12166-A01</t>
  </si>
  <si>
    <t>FUTURE OF FISHERIES DIALOGUE</t>
  </si>
  <si>
    <t>Future of Fisheries Dialogue</t>
  </si>
  <si>
    <t>Future of Fisheries Report prepared for Pacific Island Leaders</t>
  </si>
  <si>
    <t>Preventing Loss of Life and Economic Damage from Natural Hazards Causing Extreme Dam Discharges in V</t>
  </si>
  <si>
    <t>The English Language Training Activity (ELTA) includes a new phase of English Language Training for Officials (ELTO),  and bespoke English language training (BELT).   In ELTO, officials from five ASEAN countries (plus Mongolia and Timor Leste) travel to</t>
  </si>
  <si>
    <t>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t>
  </si>
  <si>
    <t>1107-28</t>
  </si>
  <si>
    <t>MEDICAL ASSISTANCE :COOK IS</t>
  </si>
  <si>
    <t>Medical Assistance :Cook Is</t>
  </si>
  <si>
    <t>To fund visits of overseas-based health practitioners working in a specialist field to the Cook Islands.  This may include medical practitioners, allied health practitioners, health management specialists, biomedical engineers, technicians and support sta</t>
  </si>
  <si>
    <t>A11117-A01</t>
  </si>
  <si>
    <t>FIJI ELECTIONS SUPPORT</t>
  </si>
  <si>
    <t>Fiji Elections Support</t>
  </si>
  <si>
    <t>Fiji is now preparing for a general election by September 2014 and has approached donors, including New Zealand, for assistance.</t>
  </si>
  <si>
    <t>A12157-A01</t>
  </si>
  <si>
    <t>ERUPTION TONGA - GOT - SURVEILLANCE FLIGHT</t>
  </si>
  <si>
    <t>Eruption Tonga - GoT - Surveillance Flight</t>
  </si>
  <si>
    <t>Hunga Ha'apai volcano was first reported as erupting on 20 December 2014. The location was approximately 63km from mainland Tongatapu and 50km from any inhabited islands. On 6 January 2015, MFAT received an official request for asssitance from the Government of Tonga to support surveillance missions and provide technical assistance through GNS Science New Zealand.</t>
  </si>
  <si>
    <t>AGRI- BASED MARKET DEVELOPMENT: MERCY CORPS</t>
  </si>
  <si>
    <t>Agri- based Market Development: Mercy Corps</t>
  </si>
  <si>
    <t>Oil Spill Responses Preparedness - Maritime Safety Authority of Fiji and SPREP</t>
  </si>
  <si>
    <t>2007000491i</t>
  </si>
  <si>
    <t>A10983-A01</t>
  </si>
  <si>
    <t>SOUTH WEST PACIFIC HYDROGRAPHY PROGRAMME</t>
  </si>
  <si>
    <t>South West Pacific Hydrography Programme</t>
  </si>
  <si>
    <t>South-West Pacific Regional Hydrography Programme</t>
  </si>
  <si>
    <t>2006000242e</t>
  </si>
  <si>
    <t>A10714-A01</t>
  </si>
  <si>
    <t>TOURISM SECTOR INVESTMENT</t>
  </si>
  <si>
    <t>Tourism Sector Investment</t>
  </si>
  <si>
    <t>Tourism Sector Investment in route development, destination development and marketing</t>
  </si>
  <si>
    <t>A11138-A01</t>
  </si>
  <si>
    <t>EDUCATION BUDGET SUPPORT</t>
  </si>
  <si>
    <t>Education Budget Support</t>
  </si>
  <si>
    <t>Budget support outcomes are all children in school and completing basic education; increased number of children able to read and write; trained and effective teachers and principals; and young people appropriately skilled for the labour market.</t>
  </si>
  <si>
    <t>A11596-A01</t>
  </si>
  <si>
    <t>COOK ISLANDS - MARITIME SAFETY</t>
  </si>
  <si>
    <t>Cook Islands - Maritime Safety</t>
  </si>
  <si>
    <t>Cook islands Maritime Safety Programme</t>
  </si>
  <si>
    <t>A00526-01</t>
  </si>
  <si>
    <t>HEALTH SECTOR PROGRAMME</t>
  </si>
  <si>
    <t>Health Sector Programme</t>
  </si>
  <si>
    <t>Consistent with NZAID's ongoing commitment to support a healthier Samoan population through the  development of Samoa's health sector, the Sector Wide Approach (SWAp) or Sector Wide Programme supports Samoa's Health Sector Plan (HSP) priorities.</t>
  </si>
  <si>
    <t>K11425-A01</t>
  </si>
  <si>
    <t>TONGA/NZ TOURISM PARTNERSHIP</t>
  </si>
  <si>
    <t>Tonga/NZ Tourism Partnership</t>
  </si>
  <si>
    <t>The Tonga New Zealand Tourism Partnership (TNZTP) is a 3 year, $10.4 million programme following the previous Tonga Tourism Support Programme as major changes in the sector necessitated a revised direction.</t>
  </si>
  <si>
    <t>Energy generation, non-renewable sources, unspecified</t>
  </si>
  <si>
    <t>II.3.c. Energy generation, non-renewable sources</t>
  </si>
  <si>
    <t>A12212-A01</t>
  </si>
  <si>
    <t>International Atomic Energy Agency (Contributions to Technical Cooperation Fund Only)</t>
  </si>
  <si>
    <t>SAHEL WATER</t>
  </si>
  <si>
    <t>Sahel Water</t>
  </si>
  <si>
    <t>Contribution to International Atomic Energy Agency project</t>
  </si>
  <si>
    <t>A11113-A01</t>
  </si>
  <si>
    <t>International Labour Organisation - Regular Budget Supplementary Account</t>
  </si>
  <si>
    <t>SUPPORT TO MICRO AND SMALL ENTERPRISE DEVELOPMENT</t>
  </si>
  <si>
    <t>Support to Micro and Small Enterprise Development</t>
  </si>
  <si>
    <t>Support to Micro and Small Enterprise Development in Timor-Leste</t>
  </si>
  <si>
    <t>A12119-A01</t>
  </si>
  <si>
    <t>JORDAN UNICEF 3RP EAST AMMAN CENTRE</t>
  </si>
  <si>
    <t>Jordan UNICEF 3RP East Amman Centre</t>
  </si>
  <si>
    <t>Jordan Refugee Youth and Education</t>
  </si>
  <si>
    <t>2010000435h</t>
  </si>
  <si>
    <t>A10517-A01</t>
  </si>
  <si>
    <t>OFFICE OF THE QUARTET REPRESENTATIVE (OQR) TO SUPPORT THE MIDDLE EAST PEACE PROCESS</t>
  </si>
  <si>
    <t>Office of the Quartet Representative (OQR) to support the Middle East peace process</t>
  </si>
  <si>
    <t>Participation in international peacekeeping operations</t>
  </si>
  <si>
    <t>UNDP: Office of the Quartet Representative (OQR) to support the Middle East peace process</t>
  </si>
  <si>
    <t>A12043-A01</t>
  </si>
  <si>
    <t>AVIATION INFRASTRUCTURE (VIA PAIP)</t>
  </si>
  <si>
    <t>Aviation Infrastructure (via PAIP)</t>
  </si>
  <si>
    <t>This activity will see up to NZ$6.25m on essential safety upgrades for Cassidy and Bonriki Airports.  This would include:  an emergency services building, navigation aids and communications equipment at Cassidy Airport, as well as fire tender units for both Cassidy and Bonriki Airports</t>
  </si>
  <si>
    <t>A10868-A01</t>
  </si>
  <si>
    <t>INCREASING ACCESS TO ELECTRICITY FOR RURAL COMMUNITIES</t>
  </si>
  <si>
    <t>Increasing Access to Electricity for Rural Communities</t>
  </si>
  <si>
    <t>Increasing Access to Electricity Supply for Rural Communities in PNG</t>
  </si>
  <si>
    <t>2011000224x</t>
  </si>
  <si>
    <t>3883-05</t>
  </si>
  <si>
    <t>Commonwealth Secretariat (ODA-eligible contributions only)</t>
  </si>
  <si>
    <t>COMMONWEALTH LOCAL GOVERNMENT FORUM</t>
  </si>
  <si>
    <t>Commonwealth Local Government forum</t>
  </si>
  <si>
    <t>Since 2000, the Commonwealth Local Government Forum (CLGF) has operated a Pacific project to strengthen the local government capacity of its Pacific partners in Fiji, Kiribati, PNG, Solomon Islands, Tonga, Samoa and Vanuatu.</t>
  </si>
  <si>
    <t>A11487-A01</t>
  </si>
  <si>
    <t>TUNA SCIENCE AND INFORMATION</t>
  </si>
  <si>
    <t>Tuna Science and Information</t>
  </si>
  <si>
    <t>Fishery research</t>
  </si>
  <si>
    <t>SPC Stock Assessment and Information Management Services</t>
  </si>
  <si>
    <t>2006000242n</t>
  </si>
  <si>
    <t>A10909-A01</t>
  </si>
  <si>
    <t>GEOTHERMAL CLEAN ENERGY INVESTMENT PROJECT</t>
  </si>
  <si>
    <t>Geothermal Clean Energy Investment Project</t>
  </si>
  <si>
    <t>This Activity will support the effective implementation of the World Bank's 'Geothermal Clean Energy Investment Project' that aims to increase power generation in Indonesia from renewable geothermal resources by 150 megawatts and reduce local and global environmental impacts.</t>
  </si>
  <si>
    <t>A12111-A01</t>
  </si>
  <si>
    <t>THE PROVEDORIA FOR HUMAN RIGHTS AND JUSTICE</t>
  </si>
  <si>
    <t>The Provedoria for Human Rights and Justice</t>
  </si>
  <si>
    <t>The Provedoria for Human Rights and Justice is Timor-Leste's national human rights institution. Through this activity, Provedoria staff receive training and support from the to improve their understanding and knowledge of human rights issues, so that the Provedoria can efficiently and effectively carry out its mandate.</t>
  </si>
  <si>
    <t>A12170-A01</t>
  </si>
  <si>
    <t>KIRIBATI EDUCATION INVESTMENT PROGRAM</t>
  </si>
  <si>
    <t>Kiribati Education Investment Program</t>
  </si>
  <si>
    <t>Kiribati Education Investment Programme (KEIP) helps through a range of initiatives, including better quality curricula, upgraded facilities, enhanced teacher training, improved education management, and efforts to provide more equitable access to education.</t>
  </si>
  <si>
    <t>A10198-A01</t>
  </si>
  <si>
    <t>COMMONWEALTH OMBUDSMAN</t>
  </si>
  <si>
    <t>Commonwealth Ombudsman</t>
  </si>
  <si>
    <t>Strengthened capacity in Pacific Ombudsman offices leading to improved accountability in the delivery of public services in Pacific Island Countries.</t>
  </si>
  <si>
    <t>2011000453a</t>
  </si>
  <si>
    <t>4664-01</t>
  </si>
  <si>
    <t>NAURU LAW AND JUSTICE SECTOR IMPROVEMENT INITIATIVE</t>
  </si>
  <si>
    <t>Nauru Law and Justice Sector Improvement Initiative</t>
  </si>
  <si>
    <t>This activity aims to support Nauru's law and justice sector through the placement of expatriate lawyers into three key 'line' positions within the sector; Resident Magistrate, Secretary of Justice and Director of Public Prosecutions.</t>
  </si>
  <si>
    <t>A11077-A01</t>
  </si>
  <si>
    <t>DOMESTIC MARITIME SUPPORT PROJECT</t>
  </si>
  <si>
    <t>Domestic Maritime Support Project</t>
  </si>
  <si>
    <t>The Domestic Maritime Support Project is an ADB-led project (in operation since February 2009) that aims to repair or replace 12 wharves, improve maritime safety, and improve commercial ferry routes in Solomon Islands (at a total cost of approximately US$20.5 million).</t>
  </si>
  <si>
    <t>A12327-A01</t>
  </si>
  <si>
    <t>MEDICAL CLINIC INFRASTRUCTURE PROJECT (CDF)</t>
  </si>
  <si>
    <t>Medical clinic infrastructure project (CDF)</t>
  </si>
  <si>
    <t>A12325-A01</t>
  </si>
  <si>
    <t>COMMUNITY BASED NUTRITION (CDF)</t>
  </si>
  <si>
    <t>Community Based Nutrition (CDF)</t>
  </si>
  <si>
    <t>A12328-A01</t>
  </si>
  <si>
    <t>ORCHARD TOURISM DEMONSTRATION PROJECT (CDF)</t>
  </si>
  <si>
    <t>Orchard Tourism demonstration project (CDF)</t>
  </si>
  <si>
    <t>A11990-A01</t>
  </si>
  <si>
    <t>ALTERNATIVE PRESCHOOL EDUCATION IN TIMOR LESTE</t>
  </si>
  <si>
    <t>Alternative preschool education in Timor Leste</t>
  </si>
  <si>
    <t>This activity will help meet a need in Timor-Leste for quality, alternative early children education in remote and underserved communities.</t>
  </si>
  <si>
    <t>A10545-A01</t>
  </si>
  <si>
    <t>COOK ISLANDS PEARL INDUSTRY REVITALISATION</t>
  </si>
  <si>
    <t>Cook Islands Pearl Industry Revitalisation</t>
  </si>
  <si>
    <t>Contribute to the revival and long term viability of the Cook Islands Pearl Industry by implementing key marketing, production and capacity building initiatives from the 2008 û 2013 Pearl Industry Reform programme</t>
  </si>
  <si>
    <t>A12048-A01</t>
  </si>
  <si>
    <t>ENERGY SUPPORT</t>
  </si>
  <si>
    <t>Energy Support</t>
  </si>
  <si>
    <t>Energy Sector assitance around generation and supply of electricity</t>
  </si>
  <si>
    <t>A12284-A01</t>
  </si>
  <si>
    <t>IMPROVEMENTS TO EDUCATION SERVICES</t>
  </si>
  <si>
    <t>Improvements to Education Services</t>
  </si>
  <si>
    <t>This activity will complement and reinforce other New Zealand investments in education by incentivising key education reform outputs that tackle the major impediments to improving the quality of education on Tokelau: ò School cultures are not collaborati</t>
  </si>
  <si>
    <t>A12202-A01</t>
  </si>
  <si>
    <t>MEDICINES AND MEDICAL SUPPLIES - URGENT FUNDING</t>
  </si>
  <si>
    <t>Medicines and Medical Supplies - Urgent Funding</t>
  </si>
  <si>
    <t>The urgent procurement of medicines and medical supplies</t>
  </si>
  <si>
    <t>A12277-A01</t>
  </si>
  <si>
    <t>TUVALU CYCLONE PAM RECOVERY AND VULNERABILITY REDUCTION</t>
  </si>
  <si>
    <t>Tuvalu Cyclone Pam Recovery and Vulnerability Reduction</t>
  </si>
  <si>
    <t>The Activity outcome is reducing vulnerability and increasing Tuvalu's resilience to better manage future disasters.</t>
  </si>
  <si>
    <t>A12191-A01</t>
  </si>
  <si>
    <t>TC PAM HOM FUND VANUATU</t>
  </si>
  <si>
    <t>TC Pam HOM Fund Vanuatu</t>
  </si>
  <si>
    <t>TC Pam 2015 HOM Fund Vanuatu</t>
  </si>
  <si>
    <t>OD088-</t>
  </si>
  <si>
    <t>TROPICAL CYCLONE PAM NZDF RELIEF EFFORTS</t>
  </si>
  <si>
    <t>Tropical Cyclone PAM NZDF relief efforts</t>
  </si>
  <si>
    <t>A12240-A01</t>
  </si>
  <si>
    <t>TC PAM TRANSITION PLAN</t>
  </si>
  <si>
    <t>TC Pam Transition Plan</t>
  </si>
  <si>
    <t>Tropical Cyclone Pam Transition Plan</t>
  </si>
  <si>
    <t>2007000491aj</t>
  </si>
  <si>
    <t>M00591-A01</t>
  </si>
  <si>
    <t>VANUATU SMALL PROJECTS SCHEME</t>
  </si>
  <si>
    <t>Vanuatu Small Projects Scheme</t>
  </si>
  <si>
    <t>The small projects fund is a contestable fund managed by Post over three rounds per year. It is designed to respond to small scale locally developed proposals for funding of $2,000 to $150,000.</t>
  </si>
  <si>
    <t>2007000491y</t>
  </si>
  <si>
    <t>M10947-A01</t>
  </si>
  <si>
    <t>RURAL FINANCIAL LITERACY</t>
  </si>
  <si>
    <t>Rural Financial Literacy</t>
  </si>
  <si>
    <t>Education/training in banking and financial services</t>
  </si>
  <si>
    <t>The aim of the project is to educate the rural population to understand the importance of savings. This will encourage greater participation in activities through the rural banking network, providing a means of securing improved life standards as well as improved social and economic well being.</t>
  </si>
  <si>
    <t>A12200-A01</t>
  </si>
  <si>
    <t>SUSTAINABLE DEVELOPMENT AND ENERGY ADVISOR</t>
  </si>
  <si>
    <t>Sustainable Development and Energy Advisor</t>
  </si>
  <si>
    <t>This activity will enable the Permanent Mission of Nauru to continue to employ a Sustainable Development Advisor to the Alliance of Small Island States (AoSIS). AoSIS is a coalition of small island and low-lying coastal countries.</t>
  </si>
  <si>
    <t>1401-22</t>
  </si>
  <si>
    <t>HEAD OF MISSN FUND:OTH AFRICA</t>
  </si>
  <si>
    <t>Head of Missn Fund:Oth Africa</t>
  </si>
  <si>
    <t>A11584-A01</t>
  </si>
  <si>
    <t>BUILDING RESILIENCE FOR TWO DROUGHT AFFECTED COMMUNNITIES</t>
  </si>
  <si>
    <t>Building Resilience for Two Drought Affected communnities</t>
  </si>
  <si>
    <t>Basic drinking water supply</t>
  </si>
  <si>
    <t>This activity aims to improve drought resiliency amongst 1,500 families in two communities in Emali, Kenya, over a three year period. 4,800 people and 7,000 livestock will have improved access to water through the provision of boreholes, water pans and drip irrigation systems</t>
  </si>
  <si>
    <t>A11747-A01</t>
  </si>
  <si>
    <t>SOMALIA WOMEN'S ECONOMIC DEVELOPMENT PROJECT</t>
  </si>
  <si>
    <t>Somalia Women's Economic Development Project</t>
  </si>
  <si>
    <t>Somali Women's Economic Development (SWED) project will raise the income and health of up to 600 vulnerable women in the Garowee and Kalkacyo regions of Puntland region, Somalia. It will do this through creating 30 Self-Help groups (SHGs), involving 300 women from six communities who will learn and apply business and market skills.</t>
  </si>
  <si>
    <t>A12180-A01</t>
  </si>
  <si>
    <t>INSTITUTE FOR SECURITY STUDIES: PEACE AND SECURITY</t>
  </si>
  <si>
    <t>Institute for Security Studies: Peace and Security</t>
  </si>
  <si>
    <t>Institute for Security Studies: Peace and Security Council Report</t>
  </si>
  <si>
    <t>A12323-A01</t>
  </si>
  <si>
    <t>Antigua and Barbuda</t>
  </si>
  <si>
    <t>HEAD OF MISSION FUND : ANTIGUA AND BARBUDA</t>
  </si>
  <si>
    <t>Head of Mission Fund : Antigua and Barbuda</t>
  </si>
  <si>
    <t>2011000243g</t>
  </si>
  <si>
    <t>A00486-01</t>
  </si>
  <si>
    <t>MORIS RASIK MICRO-FINANCE</t>
  </si>
  <si>
    <t>Moris Rasik Micro-Finance</t>
  </si>
  <si>
    <t>Moris Rasik is a microfinance organisation (NGO) operating in Timor Leste, which provides small-scale loans to  poor women in rural districts.  Through this activity, Moris Rasik delivers training specifically tailored to the needs of women, and provides leadership opportunities through training of trainers. Through the training, women develop literacy skills, critical thinking skills and entrepreneurship skills. This is based on the hypothesis that if women are educated and empowered to better manage their money, they will reduce expenses and increase profit both at the household and small business level,  be more likely to diversify income sources, thereby increasing their independence.</t>
  </si>
  <si>
    <t>A10835-A01</t>
  </si>
  <si>
    <t>CHITTAGONG HILL TRACTS LEPROSY PROJECT</t>
  </si>
  <si>
    <t>Chittagong Hill Tracts Leprosy project</t>
  </si>
  <si>
    <t>Chittagong Hill Tracts Leprosy and Economic Development Project</t>
  </si>
  <si>
    <t>A12226-A01</t>
  </si>
  <si>
    <t>NEPAL EARTHQUAKE IFRC APPEAL</t>
  </si>
  <si>
    <t>Nepal Earthquake IFRC Appeal</t>
  </si>
  <si>
    <t>A12228-A01</t>
  </si>
  <si>
    <t>NEPAL EARTHQUAKE CONTESTABLE NGO FUNDING ROUND</t>
  </si>
  <si>
    <t>Nepal Earthquake contestable NGO funding round</t>
  </si>
  <si>
    <t>A12230-A01</t>
  </si>
  <si>
    <t>DEPLOYMENT OF TECHNICAL TEAMS NEPAL EARTHQUAKE</t>
  </si>
  <si>
    <t>Deployment of Technical Teams Nepal Earthquake</t>
  </si>
  <si>
    <t>Contribution to Deployment of Technical Teams Nepal Earthquake</t>
  </si>
  <si>
    <t>A12237-A01</t>
  </si>
  <si>
    <t>DISTRIBUTION OF SUPPLIES FOR NEPAL EARTHQUAKE 2015</t>
  </si>
  <si>
    <t>Distribution of Supplies for Nepal Earthquake 2015</t>
  </si>
  <si>
    <t>Distribution of NZ Retailer Supplies to Nepal 2015</t>
  </si>
  <si>
    <t>A12255-A01</t>
  </si>
  <si>
    <t>NEPAL EARTHQUAKE - SHELTER CONSTRUCTION</t>
  </si>
  <si>
    <t>Nepal Earthquake - shelter construction</t>
  </si>
  <si>
    <t>Nepal Earthquake - shelter construction in Sankhuwasabha District</t>
  </si>
  <si>
    <t>A12229-A01</t>
  </si>
  <si>
    <t>GRANT TO AN NGO FOR A SCHOOL REBUILD AFTER NEPAL EARTHQUAKE</t>
  </si>
  <si>
    <t>Grant to an NGO for a school rebuild after Nepal earthquake</t>
  </si>
  <si>
    <t>A10833-A01</t>
  </si>
  <si>
    <t>WANNI DAIRY REGENERATION PROGRAMME</t>
  </si>
  <si>
    <t>Wanni Dairy Regeneration Programme</t>
  </si>
  <si>
    <t>This activity will establish 8 milk collecting points for 25 communities, 2 milk chilling and milk testing centres; provide training of farmers to improve production and disaster prevention; mobilise at least 1500 farmers to form 25 Farmer Managed Dairy Farmer Societies (DFS) and establish joint farming initiatives and sharing by promoting harmonious relationships between the Sinhalese and Tamil communities.</t>
  </si>
  <si>
    <t>A12391-A01</t>
  </si>
  <si>
    <t>This Activity supports relief efforts in response to conflict in Syria and devastating impacts on the surrounding countries of Jordan, Turkey and Lebanon.</t>
  </si>
  <si>
    <t>A11322-A01</t>
  </si>
  <si>
    <t>Students complete YES credit pathways and demonstrate a higher level of competency in business and enterprise.</t>
  </si>
  <si>
    <t>A11310-A01</t>
  </si>
  <si>
    <t>NAVOSA: LIVELHOODS,HEALTH AND DISASTER MANAGEMENT</t>
  </si>
  <si>
    <t>Navosa: Livelhoods,Health and Disaster Management</t>
  </si>
  <si>
    <t>The Navosa Livelihoods, Health and Disaster Management Development Project aims to reduce poverty amongst 15 of the poorest communities in the rural and remote province of Navosa, Western Fiji</t>
  </si>
  <si>
    <t>A11564-A01</t>
  </si>
  <si>
    <t>EMPOWERING SOLO MOTHERS IN INFORMAL SETTLEMENTS</t>
  </si>
  <si>
    <t>Empowering Solo Mothers in Informal Settlements</t>
  </si>
  <si>
    <t>This Activity aims to empower 45 solo-mothers aged in their twenties who are living in informal, urban settlements in Fiji.</t>
  </si>
  <si>
    <t>A11311-A01</t>
  </si>
  <si>
    <t>KIOA AND RABI PRE-SCHOOLS FOR COMMUNITY</t>
  </si>
  <si>
    <t>Kioa and Rabi Pre-schools for Community</t>
  </si>
  <si>
    <t>This Activity will construct two pre-school facilities for 60 children in each of two Fiji island communities (home to Fijians and notably the South Pacific diaspora communities of Tuvalu and Banaba).</t>
  </si>
  <si>
    <t>A12214-A01</t>
  </si>
  <si>
    <t>TYPHOON MAYSAK IFRC</t>
  </si>
  <si>
    <t>Typhoon Maysak IFRC</t>
  </si>
  <si>
    <t>Typhoon Maysak emergency relief supplies IFRC</t>
  </si>
  <si>
    <t>A11300-A01</t>
  </si>
  <si>
    <t>MATERNAL, NEWBORN &amp; CHILD HEALTH PROJECT</t>
  </si>
  <si>
    <t>Maternal, Newborn &amp; Child Health Project</t>
  </si>
  <si>
    <t>This activity will target the different levels of of the rural health system, from community level health workers to district and provincial health facilities and staff.</t>
  </si>
  <si>
    <t>2007000491r</t>
  </si>
  <si>
    <t>A10825-A01</t>
  </si>
  <si>
    <t>BOUGAINVILLE COMMUNITY ECONOMIC MOBILISATION</t>
  </si>
  <si>
    <t>Bougainville Community Economic Mobilisation</t>
  </si>
  <si>
    <t>Agricultural financial services</t>
  </si>
  <si>
    <t>The Activity will work over a three-year period with a goal of 'Improved economic security and strengthened livelihoods for 865 vulnerable households across 10 communities in Central Bougainville'.</t>
  </si>
  <si>
    <t>A11306-A01</t>
  </si>
  <si>
    <t>BOGIA SMALLHOLDER MARKET ACCESS</t>
  </si>
  <si>
    <t>Bogia Smallholder Market Access</t>
  </si>
  <si>
    <t>This activity focuses on productivity and market access improvements in agriculture and will directly support smallholder farmer households</t>
  </si>
  <si>
    <t>2007000491t</t>
  </si>
  <si>
    <t>A10826-A01</t>
  </si>
  <si>
    <t>WEATHER COAST COMMUNITY ECONOMIC DEVELOPMENT</t>
  </si>
  <si>
    <t>Weather Coast Community Economic Development</t>
  </si>
  <si>
    <t>The Weather Coast Community Economic Development Activity aims to address the problem of low income levels in Birao and Moli Wards of the Guadalcanal Weather Coast of the Solomon Islands</t>
  </si>
  <si>
    <t>A12177-A01</t>
  </si>
  <si>
    <t>TONGA DENGUE OUTBREAK 2015</t>
  </si>
  <si>
    <t>Tonga Dengue Outbreak 2015</t>
  </si>
  <si>
    <t>Contribution to the Tonga Red Cross Society's dengue fever outbreak response work.</t>
  </si>
  <si>
    <t>A11565-A01</t>
  </si>
  <si>
    <t>TONGATAPU MARKET GARDENS</t>
  </si>
  <si>
    <t>Tongatapu Market Gardens</t>
  </si>
  <si>
    <t>Using the Landcare model in Tongatapu for food security and environmental protection</t>
  </si>
  <si>
    <t>A11909-A01</t>
  </si>
  <si>
    <t>WATER AND SANITATION ON TANNA AND PENTECOST</t>
  </si>
  <si>
    <t>Water and sanitation on Tanna and Pentecost</t>
  </si>
  <si>
    <t>Sustainable and equitable access to safe water for two communities in Vanuatu, in order to enable social and economic development through improved public health and access to basic services.</t>
  </si>
  <si>
    <t>A11687-A01</t>
  </si>
  <si>
    <t>REGIONAL EYE CENTRE SOLOMON ISLANDS</t>
  </si>
  <si>
    <t>Regional Eye Centre Solomon Islands</t>
  </si>
  <si>
    <t>This Activity will enhance current regional efforts to address the unmet eye health needs of the 80,000 blind and 243,000 vision impaired people within the Pacific; particularly those who are currently the most geographically underserved. This Activity will address this unmet need through construction of an additional Regional Eye Centre (REC), direct provision of eye health services and producing appropriately trained eye health professionals.</t>
  </si>
  <si>
    <t>2011000316g</t>
  </si>
  <si>
    <t>3137-01</t>
  </si>
  <si>
    <t>PACIFIC REGIONAL BLINDNESS PREVENTION PROGRAMME</t>
  </si>
  <si>
    <t>Pacific Regional Blindness Prevention programme</t>
  </si>
  <si>
    <t>The Fred Hollows Foundation New Zealand (FHFNZ) has been supporting eye health programmes (with assistance from NZAID) in the Pacific Region since 2002.</t>
  </si>
  <si>
    <t>A12165-A01</t>
  </si>
  <si>
    <t>Public-Private Partnerships (PPP) and Networks</t>
  </si>
  <si>
    <t>FIJI COOPERATIVE DAIRY COMPANY SUPPORT</t>
  </si>
  <si>
    <t>Fiji Cooperative Dairy Company Support</t>
  </si>
  <si>
    <t>An initial project to improve the Waidewara Chilling Centre to improve the milk collection and storage system</t>
  </si>
  <si>
    <t>A11981-A01</t>
  </si>
  <si>
    <t xml:space="preserve">International Fund for Agricultural Development </t>
  </si>
  <si>
    <t>PARAGUAY FAMILY FARMING</t>
  </si>
  <si>
    <t>Paraguay Family Farming</t>
  </si>
  <si>
    <t>Paraguay Inclusion of Family Farming in Value Chains</t>
  </si>
  <si>
    <t>A12223-A01</t>
  </si>
  <si>
    <t>BANGSAMORO AGRICULTURE</t>
  </si>
  <si>
    <t>Bangsamoro Agriculture</t>
  </si>
  <si>
    <t>Agricultural inputs</t>
  </si>
  <si>
    <t>This two-year FAO Activity aims to contribute to sustainable peace and development in North Cotabato through increased economic returns and food security benefits from agriculture.  The North Cotabato province in Southern Mindanao has been an important</t>
  </si>
  <si>
    <t>A12213-A01</t>
  </si>
  <si>
    <t>PNG FRESH PRODUCE IFC CULTIVATING OPPORTUNITY</t>
  </si>
  <si>
    <t>PNG Fresh Produce IFC Cultivating Opportunity</t>
  </si>
  <si>
    <t>PNG Fresh Produce IFC Cultivating Opportunity - Building a High Quality Fresh Produce Supply Chain</t>
  </si>
  <si>
    <t>A11967-A01</t>
  </si>
  <si>
    <t>United Nations Entity for Gender Equality and the Empowerment of Women</t>
  </si>
  <si>
    <t>GORDONS MARKET UPGRADE</t>
  </si>
  <si>
    <t>Gordons Market Upgrade</t>
  </si>
  <si>
    <t>This activity supports the upgrading and expansion of critical infrastructure, and improved market management of Gordons Market in Port Moresby, to increase throughput of produce and increase income for vendors and producers.</t>
  </si>
  <si>
    <t>A11983-A01</t>
  </si>
  <si>
    <t>CYCLONE IAN EDUCATION RECONSTRUCTION</t>
  </si>
  <si>
    <t>Cyclone Ian Education Reconstruction</t>
  </si>
  <si>
    <t>The activity aims to improve the learning conditions of 1,293 students in primary and secondary schools through the reconstruction and rehabilitation of classrooms and staff quarters and the replacement of school equipment destroyed by Tropical Cyclone Ian.</t>
  </si>
  <si>
    <t>2011000224ad</t>
  </si>
  <si>
    <t>3861-01</t>
  </si>
  <si>
    <t>MCDEM DISASTER MANAGEMENT, PACIFIC EMDR</t>
  </si>
  <si>
    <t>MCDEM Disaster management, Pacific EMDR</t>
  </si>
  <si>
    <t>Improved levels of resilience and enhanced capability to prepare for and respond to natural disasters in Pacific.</t>
  </si>
  <si>
    <t>A12109-A01</t>
  </si>
  <si>
    <t>2016 WORLD HUMANITARIAN SUMMIT</t>
  </si>
  <si>
    <t>2016 World Humanitarian Summit</t>
  </si>
  <si>
    <t>World Humanitarian Summit - Pacific attendance</t>
  </si>
  <si>
    <t>A12053-A01</t>
  </si>
  <si>
    <t xml:space="preserve">Organisation of Eastern Caribbean States </t>
  </si>
  <si>
    <t>CARIBBEAN COMMUNITY FLOOD RESPONSE</t>
  </si>
  <si>
    <t>Caribbean Community Flood Response</t>
  </si>
  <si>
    <t>To contribute to the recovery, rehabilitation and resilience-buidling in communities affected by the 2013 Christmas floods by supporting small-scale development projects in each of St Vincent and the Grenadines, St Lucia and Dominica</t>
  </si>
  <si>
    <t>A12326-A01</t>
  </si>
  <si>
    <t>LANZHO CITY COLLEGE CULTURE CENTRE (CDF)</t>
  </si>
  <si>
    <t>Lanzho City College culture centre (CDF)</t>
  </si>
  <si>
    <t>2006000242o</t>
  </si>
  <si>
    <t>A10986-A01</t>
  </si>
  <si>
    <t>MEKONG INSTITUTE -AGRICULTURE CAPACITY DEVELOPMENT PROGRAMME</t>
  </si>
  <si>
    <t>Mekong Institute -Agriculture Capacity Development Programme</t>
  </si>
  <si>
    <t>Mekong Institute - Agriculture Capacity Development Programme</t>
  </si>
  <si>
    <t>A12329-A01</t>
  </si>
  <si>
    <t>SEWING TECHNOLOGY TRAINING (CDF)</t>
  </si>
  <si>
    <t>Sewing technology training (CDF)</t>
  </si>
  <si>
    <t>A10786-A01</t>
  </si>
  <si>
    <t>RENEWABLE ENERGY (AIRPORT WEST AND ENABLING)</t>
  </si>
  <si>
    <t>Renewable Energy (Airport West and Enabling)</t>
  </si>
  <si>
    <t>Create an enabling policy and regulatory environment and develop Cook Islands capacity to lead renewable electricity (RE) developments on Rarotonga and outer islands, and to fund the design and construction of new RE facilities and systems on five outer islands and Rarotonga.</t>
  </si>
  <si>
    <t>A12181-A01</t>
  </si>
  <si>
    <t>FIJI FISHERIES VIDEO SURVEILLANCE</t>
  </si>
  <si>
    <t>Fiji Fisheries Video Surveillance</t>
  </si>
  <si>
    <t>This activity will contribute to improved monitoring and surveillance of Fiji's tuna longline fishery.</t>
  </si>
  <si>
    <t>2007000491z</t>
  </si>
  <si>
    <t>A10465-A01</t>
  </si>
  <si>
    <t>NIUE MATAVAI &amp; TOURISM ACCOMMODATION DEVELOPMENT</t>
  </si>
  <si>
    <t>Niue Matavai &amp; Tourism Accommodation Development</t>
  </si>
  <si>
    <t>The redevelopment of the Matavai resort, and development of additional accommodation, supporting services and infrastructure.</t>
  </si>
  <si>
    <t>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t>
  </si>
  <si>
    <t>he Samoa Renewable Energy Partnership between Government of Samoa (GoS), the European Union (EU) and New Zealand includes the development of large-scale photovoltaics, wind energy, hydro power, and technical assistance to increase renewable energy generation in Samoa.</t>
  </si>
  <si>
    <t>2007000491ab</t>
  </si>
  <si>
    <t>A00908-01</t>
  </si>
  <si>
    <t>INSTITUTIONAL STRENGTHENING OF VRDTCA</t>
  </si>
  <si>
    <t>Institutional Strengthening of VRDTCA</t>
  </si>
  <si>
    <t>Support to the Vanuatu Rural Development Training Centres Association (VRDTCA) which is the umbrella organisation for rural training centres</t>
  </si>
  <si>
    <t>A12194-A01</t>
  </si>
  <si>
    <t>TC PAM RELIEF SUPPLY DEPLOYMENTS</t>
  </si>
  <si>
    <t>TC Pam Relief Supply Deployments</t>
  </si>
  <si>
    <t>Tropical Cyclone Pam 2015 Relief Supply Deployments</t>
  </si>
  <si>
    <t>A12299-A01</t>
  </si>
  <si>
    <t>TC PAM AIRFIELD REPAIR</t>
  </si>
  <si>
    <t>TC Pam Airfield Repair</t>
  </si>
  <si>
    <t>This Activity supports repair work to the Bauerfield Airport in Port Vila following Tropical Cyclone Pam</t>
  </si>
  <si>
    <t>This Activity takes place in Erromango, a rugged, impoverished and politically isloated island approximately one hour by plane to the south of Vila, in Vanuatu. It is proposing to work with 125 of the most deprived families (about a third of total family groups) on the island to revive the sandalwood industry on Erromango. The overall goal of the Activity is to achieve improved livelihoods for the Erromango communities through the replanting of sandalwood on the island. Sandalwood takes 15 - 20 years to mature but there are initiatives that are part of this Activity designed to support family units during the life of the Activity - 5 years. These include on-going contracts with families for work on their allocated plots either for planting of sandalwood, planting of host trees including banana and papaya, fencing, etc. Contracts are paid on completion of work.  The outputs to be delivered by this Activity are:  i.   Plantation equipment and materials provided ii.  Training provided for management/maintenance of sandalwood plantations iii.  Community engagement - family groups identified, contracts/agreements  iv. Land mapped and allocation to groups agreed</t>
  </si>
  <si>
    <t>A12208-A01</t>
  </si>
  <si>
    <t>SOUTH PACIFIC INTERIM SHIPPING SERVICE</t>
  </si>
  <si>
    <t>South Pacific Interim Shipping Service</t>
  </si>
  <si>
    <t>To charter a SOLAS-compliant passenger and cargo vessel to provide essential transport services, as required, for Tokelau, the Cook Islands and possibly Vanuatu and Tuvalu.</t>
  </si>
  <si>
    <t>A12298-A01</t>
  </si>
  <si>
    <t>GHANA IUU FISHERIES COOPERATION</t>
  </si>
  <si>
    <t>Ghana IUU Fisheries Cooperation</t>
  </si>
  <si>
    <t>Ghana Illegal, Unreported, and Unregulated (IUU) Fisheries Cooperation</t>
  </si>
  <si>
    <t>A11953-A01</t>
  </si>
  <si>
    <t>TRIANGULAR AGRICULTURE COOPERATION</t>
  </si>
  <si>
    <t>Triangular Agriculture Cooperation</t>
  </si>
  <si>
    <t>New Zealand and South Africa Triangular Agriculture Cooperation</t>
  </si>
  <si>
    <t>A12210-A01</t>
  </si>
  <si>
    <t>AFRICAN UNION GEOTHERMAL STANDARDS</t>
  </si>
  <si>
    <t>African Union Geothermal Standards</t>
  </si>
  <si>
    <t>A12227-A01</t>
  </si>
  <si>
    <t>URBAN SEARCH AND RESCUE DEPLOYMENT - NEPAL EARTHQUAKE</t>
  </si>
  <si>
    <t>Urban Search and Rescue Deployment - Nepal Earthquake</t>
  </si>
  <si>
    <t>A11992-A01</t>
  </si>
  <si>
    <t>SOLOMON ISLANDS FLOODS MEDICAL ASSISTANCE TEAM DEPLOYMENT</t>
  </si>
  <si>
    <t>Solomon Islands Floods Medical Assistance team deployment</t>
  </si>
  <si>
    <t>A11129-A01</t>
  </si>
  <si>
    <t>TOURISM ACCOMMODATION STANDARDS : HEALTHY TONGA TOURISM</t>
  </si>
  <si>
    <t>Tourism Accommodation Standards : Healthy Tonga tourism</t>
  </si>
  <si>
    <t>The project focuses on improving the ability of tourist accommodation businesses to identify and manage the risks to public health, resulting in increased safeguarding of the health of tourists.</t>
  </si>
  <si>
    <t>A12205-A01</t>
  </si>
  <si>
    <t>TC PAM NEW ZEALAND MEDICAL ASSESSMENTTEAM</t>
  </si>
  <si>
    <t>TC Pam New Zealand Medical AssessmentTeam</t>
  </si>
  <si>
    <t>Tropical Cyclone Pam New Zealand Medical AssessmentTeam</t>
  </si>
  <si>
    <t>A12206-A01</t>
  </si>
  <si>
    <t>TROPICAL CYCLONE PAM URBAN SEARCH AND RESCUE TEAM</t>
  </si>
  <si>
    <t>Tropical Cyclone Pam Urban Search and Rescue Team</t>
  </si>
  <si>
    <t>A11689-A01</t>
  </si>
  <si>
    <t>M-HEALTH TOBACCO CONTROL INITIATIVE</t>
  </si>
  <si>
    <t>M-health tobacco control initiative</t>
  </si>
  <si>
    <t>This Activity will develop and pilot an accessible, affordable and culturally relevant text message support service for people in Samoa who want to quit smoking and support a smoking cessation media campaign.</t>
  </si>
  <si>
    <t>A11773-A01</t>
  </si>
  <si>
    <t>Comoros</t>
  </si>
  <si>
    <t>SUPPORT FOR REALISATION OF GEOTHERMAL POTENTIAL</t>
  </si>
  <si>
    <t>Support for realisation of geothermal potential</t>
  </si>
  <si>
    <t>To assist the development of the potential geothermal resource on Comoros for electric power generation to offset the considerable national expenditure on diesel fuelled generation</t>
  </si>
  <si>
    <t>Dairy sector suppor t</t>
  </si>
  <si>
    <t>A11939-A01</t>
  </si>
  <si>
    <t>SVG LIVESTOCK STOCKTAKE REPORT</t>
  </si>
  <si>
    <t>SVG Livestock Stocktake Report</t>
  </si>
  <si>
    <t>St Vincent and the Grenadines Stocktake Report of the Livestock Industry</t>
  </si>
  <si>
    <t>ENERGY: NZAGED - GEOTHERMAL TA</t>
  </si>
  <si>
    <t>ENERGY: NZAGED - Geothermal TA</t>
  </si>
  <si>
    <t>LAO BEEF</t>
  </si>
  <si>
    <t>Lao Beef</t>
  </si>
  <si>
    <t>To support commercialisation of the Lao livestock (cattle/buffalo) industry in and around the Xieng Khouang plateau in Xieng Khouang province in northern Laos PDR.</t>
  </si>
  <si>
    <t>2011000217n</t>
  </si>
  <si>
    <t>2646-01</t>
  </si>
  <si>
    <t>CRITICAL COASTAL MANAGEMENT</t>
  </si>
  <si>
    <t>Critical Coastal Management</t>
  </si>
  <si>
    <t>The long-term outcome is to be improved quality of life in Camiguin Province, Southern Philippines, through sustainable economic activities provided by increased productivity and integrity of coastal and marine resources.</t>
  </si>
  <si>
    <t>A12016-A01</t>
  </si>
  <si>
    <t>ENGLISH TEACHERS TRAINING</t>
  </si>
  <si>
    <t>English Teachers Training</t>
  </si>
  <si>
    <t>Teacher training</t>
  </si>
  <si>
    <t>English language skills and the capacity for teaching English as a second language in Myanmar are improved.</t>
  </si>
  <si>
    <t>A12242-A01</t>
  </si>
  <si>
    <t>NEPAL EARTHQUAKE - SHORT-TERM DEPLOYMENT ENGINEERS</t>
  </si>
  <si>
    <t>Nepal Earthquake - Short-term deployment engineers</t>
  </si>
  <si>
    <t>A12308-A01</t>
  </si>
  <si>
    <t>NEPAL ENGINEERING ASSISTANCE</t>
  </si>
  <si>
    <t>Nepal Engineering Assistance</t>
  </si>
  <si>
    <t>Following the 25 April earthquake, the Government of Nepal requested New Zealand's assistance in providing the services of 10-12 engineers experienced in detailed seismic assessment of buildings for a period of 10 weeks</t>
  </si>
  <si>
    <t>ASEAN DRM Regional Warehousing &amp; Logistics Mgmt</t>
  </si>
  <si>
    <t>Enga Hydro feasibility</t>
  </si>
  <si>
    <t>A12108-A01</t>
  </si>
  <si>
    <t>SOLOMON ISLANDS 2014 ELECTION OBSERVERS</t>
  </si>
  <si>
    <t>Solomon Islands 2014 election observers</t>
  </si>
  <si>
    <t>New Zealand contributed election observer teams to monitor Solomon Islands elections in 2006 and 2010. Along with all other countries with bilateral representation in Honiara, New Zealand has been invited to provide informal election observers for the 2014 General Election.</t>
  </si>
  <si>
    <t>A11341-A01</t>
  </si>
  <si>
    <t>TOKELAU FISHERIES</t>
  </si>
  <si>
    <t>Tokelau Fisheries</t>
  </si>
  <si>
    <t>Implementation of the Fisheries Policy and associated Action Plan, Capacity Development Plan and Offshore Fisheries Management Plan will encourage conservation-based management of the fishery and is expected to increase revenue earned from offshore fisheries from NZ$1 million to at least NZ$4 million a year.</t>
  </si>
  <si>
    <t>A12011-A01</t>
  </si>
  <si>
    <t>TONGA AVIATION SAFETY ASSISTANCE</t>
  </si>
  <si>
    <t>Tonga Aviation Safety Assistance</t>
  </si>
  <si>
    <t>A12217-A01</t>
  </si>
  <si>
    <t>SUPPORTING RURAL TRAINING CENTRES IN VANUATU</t>
  </si>
  <si>
    <t>Supporting Rural Training Centres in Vanuatu</t>
  </si>
  <si>
    <t>GEOTHERMAL ENERGY SUPPORT</t>
  </si>
  <si>
    <t>Geothermal Energy Support</t>
  </si>
  <si>
    <t>A11762-A01</t>
  </si>
  <si>
    <t>PACIFIC NICHE TOURISM DEVELOPMENT</t>
  </si>
  <si>
    <t>Pacific Niche Tourism Development</t>
  </si>
  <si>
    <t>The feasibility of a five-year, Pacific multi-country tourism initiative that will attract larger volumes of higher-spending visitors to Pacific Island Countries (PICs) and encourage them to spend more by exploring destinations more deeply during their stay.</t>
  </si>
  <si>
    <t>2010000435n</t>
  </si>
  <si>
    <t>A10877-A01</t>
  </si>
  <si>
    <t>EDUCATION SPECIALIST SUPPORT</t>
  </si>
  <si>
    <t>Education Specialist Support</t>
  </si>
  <si>
    <t>Quality, independent and timely expert education advice and support for the development, implementation and evaluation of Pacific education initiatives</t>
  </si>
  <si>
    <t>A12074-A01</t>
  </si>
  <si>
    <t>EVALUATION OF PACIFIC HEALTH LABORATORY SERVICES</t>
  </si>
  <si>
    <t>Evaluation of Pacific Health Laboratory services</t>
  </si>
  <si>
    <t>An evaluation of the Strengthening Pacific Health Laboratory services delivered by the Pacific Paramedical Training Centre (PPTC).</t>
  </si>
  <si>
    <t>A12239-A01</t>
  </si>
  <si>
    <t>EVALUATION OF PREVENTABLE BLINDNESS ACTIVITIES</t>
  </si>
  <si>
    <t>Evaluation of Preventable Blindness Activities</t>
  </si>
  <si>
    <t>Evaluation of Preventable Blindness Activities in Pacific Region</t>
  </si>
  <si>
    <t>2010000435m</t>
  </si>
  <si>
    <t>A10940-A01</t>
  </si>
  <si>
    <t>HEALTH ACTIVITY DESIGN</t>
  </si>
  <si>
    <t>Health activity design</t>
  </si>
  <si>
    <t>Quality, independent and timely technical assistance for the development of Pacific regional health activities to meet partner countries needs.</t>
  </si>
  <si>
    <t>This funding is for an adviser to provide strategic and specialist advice to the PIFS Forum Officials Committee (FOC) Remuneration Sub-Committee.  The services will primarily be desk-based, involving analysis and review of the terms of reference for the</t>
  </si>
  <si>
    <t>A12274-A01</t>
  </si>
  <si>
    <t>PACIFIC LABOUR MOBILITY INITIATIVE</t>
  </si>
  <si>
    <t>Pacific Labour Mobility Initiative</t>
  </si>
  <si>
    <t>The Initiative will be comprised of a suite of activities which provide targeted support to Pacific Island Countries across a range of sectors and will assist with increasing access to employment opportunities</t>
  </si>
  <si>
    <t>A12097-A01</t>
  </si>
  <si>
    <t>PACIFIC TRADES EMPLOYMENT INITATIVE</t>
  </si>
  <si>
    <t>Pacific Trades Employment Initative</t>
  </si>
  <si>
    <t>A trades employment initiative which aims to support trades workers from Pacific Island Countries to access income earning and up-skilling opportunities.</t>
  </si>
  <si>
    <t>PACIFIC MARITIME SAFETY, INCL A12128, A11373, A11603, A12303</t>
  </si>
  <si>
    <t>Pacific Maritime Safety, incl A12128, A11373, A11603, A12303</t>
  </si>
  <si>
    <t>A12110-A01</t>
  </si>
  <si>
    <t>FORUM FISHERIES PERFORMANCE REPORTING ADVISER</t>
  </si>
  <si>
    <t>Forum Fisheries Performance Reporting Adviser</t>
  </si>
  <si>
    <t>Forum Fisheries Agency Performance Reporting Adviser</t>
  </si>
  <si>
    <t>2006000242s</t>
  </si>
  <si>
    <t>A10701-A01</t>
  </si>
  <si>
    <t>COOK ISLANDS TECHNICAL ASSISTANCE FACILITY</t>
  </si>
  <si>
    <t>Cook Islands Technical Assistance Facility</t>
  </si>
  <si>
    <t>The Cook Islands Technical Assistance Facility (CITAF) will assist the Cook Islands public service to contribute effectively to national sustainable development by supporting capacity building and supplementation</t>
  </si>
  <si>
    <t>A11997-A01</t>
  </si>
  <si>
    <t>FIJI HOUSING AUTHORITY ASSISTANCE</t>
  </si>
  <si>
    <t>Fiji Housing Authority assistance</t>
  </si>
  <si>
    <t>Housing policy and administrative management</t>
  </si>
  <si>
    <t>To fund a visit of Fiji officials to New Zealand to gain ideas and insights into how New Zealand addresses and delivers social housing to low income earners that would help in the further development of Fiji's social housing policy.</t>
  </si>
  <si>
    <t>A12046-A01</t>
  </si>
  <si>
    <t>FOREST AND BIRD - BIRDLIFE CONFERENCE</t>
  </si>
  <si>
    <t>Forest and Bird - BirdLife conference</t>
  </si>
  <si>
    <t>Forest and Bird - BirdLife Intenational Pacific Regional Partnership Meeting</t>
  </si>
  <si>
    <t>A12044-A01</t>
  </si>
  <si>
    <t>IUCN - PACIFIC BECHE DE MER AND THE FUTURE OF COASTAL FISHERIES</t>
  </si>
  <si>
    <t>IUCN - Pacific beche de mer and the future of Coastal Fisheries</t>
  </si>
  <si>
    <t>The attendance of 17 people at the Pacific Beche de Mer and the future of Coastal Fisheries summit</t>
  </si>
  <si>
    <t>A12300-A01</t>
  </si>
  <si>
    <t>AFRICA CAPACITY-BUILDING WORKSHOP</t>
  </si>
  <si>
    <t>Africa Capacity-Building Workshop</t>
  </si>
  <si>
    <t>Africa Regional Capacity Building Workshop on Science Advice to Governments</t>
  </si>
  <si>
    <t>1095-21</t>
  </si>
  <si>
    <t>The Samoa In-Country Training Programme (ICTP) provides an annual programme of training courses for those employed in the public, private and CSO/NGO sectors. The objective of the ICT capacity building programme is to deliver short (usually of one week du</t>
  </si>
  <si>
    <t>A12207-A01</t>
  </si>
  <si>
    <t>WORLD GEOTHERMAL CONGRESS ATTENDANCE</t>
  </si>
  <si>
    <t>World Geothermal Congress Attendance</t>
  </si>
  <si>
    <t>A11823-A01</t>
  </si>
  <si>
    <t>PUBLIC PRIVATE PARTNERSHIPS FEASIBILITY</t>
  </si>
  <si>
    <t>Public Private Partnerships Feasibility</t>
  </si>
  <si>
    <t>Partnering with the New Zealand Private Sector research</t>
  </si>
  <si>
    <t>1736-11</t>
  </si>
  <si>
    <t>WHO FELLOWSHIPS</t>
  </si>
  <si>
    <t>WHO Fellowships</t>
  </si>
  <si>
    <t>1666-07</t>
  </si>
  <si>
    <t>NZ DEVELOPMENT SCHOLARSHIPS: CHILE</t>
  </si>
  <si>
    <t>NZ Development Scholarships: Chile</t>
  </si>
  <si>
    <t>Chile NZ Scholarships Tertiary Studies</t>
  </si>
  <si>
    <t>A12005-A01</t>
  </si>
  <si>
    <t>ENGLISH LANGUAGE TRAINING (ELTO) PERU</t>
  </si>
  <si>
    <t>English Language Training (ELTO) Peru</t>
  </si>
  <si>
    <t>This Activity will provide 18-20 weeks of English Language Training for Peruvian officials (ELTO Peru) to develop the skills they require in order to effectively host APEC 2016</t>
  </si>
  <si>
    <t>A12134-A01</t>
  </si>
  <si>
    <t>FIJI SHORT TERM TRAINING AWARD</t>
  </si>
  <si>
    <t>Fiji Short Term Training Award</t>
  </si>
  <si>
    <t>The goal of this activity is to select, develop, and support competent and capable Fijians for short courses and workplace training attachments in NZ and contribute to Fiji's development over time</t>
  </si>
  <si>
    <t>A12288-A01</t>
  </si>
  <si>
    <t>PALAU TRAINING AND PROFESSIONAL DEVELOPMENT</t>
  </si>
  <si>
    <t>Palau Training and Professional Development</t>
  </si>
  <si>
    <t>1850-07</t>
  </si>
  <si>
    <t>TRAINING AWARDS : WALLIS &amp; FUTUNA</t>
  </si>
  <si>
    <t>Training Awards : Wallis &amp; Futuna</t>
  </si>
  <si>
    <t>The programme provides short-term training (up to one year) in New Zealand with the objective of enhancing equitable social and economic development in the territories. The awards are focussed towards disadvantaged young indigenous people.</t>
  </si>
  <si>
    <t>New Zealand's economic support is outlined and agreed in the Arrangement between the Government of New Zealand and the Government of Tokelau on Economic Support to Tokelau 2007/08 - 2009/10 (the Economic Support Arrangement or ESA).</t>
  </si>
  <si>
    <t>2007000491m</t>
  </si>
  <si>
    <t>2005000649j</t>
  </si>
  <si>
    <t>1015-21</t>
  </si>
  <si>
    <t>2005000649d</t>
  </si>
  <si>
    <t>2005000649f</t>
  </si>
  <si>
    <t>SMALL BUSINESS CENTRE : SAMOA</t>
  </si>
  <si>
    <t>Small Business Centre : Samoa</t>
  </si>
  <si>
    <t>2005000649g</t>
  </si>
  <si>
    <t>2005000649e</t>
  </si>
  <si>
    <t>2005000649k</t>
  </si>
  <si>
    <t>WAN SMOLBAG GOVERNANCE</t>
  </si>
  <si>
    <t>Wan Smolbag Governance</t>
  </si>
  <si>
    <t>WORLD BANK PACIFIC FACILITY 3 TRUST FUND</t>
  </si>
  <si>
    <t>World Bank Pacific Facility 3 Trust Fund</t>
  </si>
  <si>
    <t>The PJDP is a 5-year programme jointly funded by the Governments of Australia and New Zealand to support 15 Pacific Island Countries to enhance the professional competence of their judicial and court officers, and the processes and systems that they use.</t>
  </si>
  <si>
    <t>2006000219b</t>
  </si>
  <si>
    <t>HOMF : PARAGUAY</t>
  </si>
  <si>
    <t>HOMF : Paraguay</t>
  </si>
  <si>
    <t>2006000242p</t>
  </si>
  <si>
    <t>A10955-A01</t>
  </si>
  <si>
    <t>AGRICULTURAL VALUE CHAIN STRENGTHENING</t>
  </si>
  <si>
    <t>Agricultural Value Chain Strengthening</t>
  </si>
  <si>
    <t>Agricultural Value Chain Strengthening in Landmine-Affected Areas of Cambodia</t>
  </si>
  <si>
    <t>A10837-A01</t>
  </si>
  <si>
    <t>LONG-TERM POST-TSUNAMI COMMUNITY RECOVERY</t>
  </si>
  <si>
    <t>Long-term post-tsunami community recovery</t>
  </si>
  <si>
    <t>To significantly improve the health status and preparedness for economic activities of 14 tsunami-affected communities in South Pagai Mentawai Islands.</t>
  </si>
  <si>
    <t>4866-01</t>
  </si>
  <si>
    <t>COMMUNITY-BASED HEALTH PROGRAMME, INCL CHILD HEALTH</t>
  </si>
  <si>
    <t>Community-based Health Programme, incl Child health</t>
  </si>
  <si>
    <t>This grant will support Surfaid Intl, an international health NGO, to undertake a comprehensive three-year healthcare project that will affect up to 105,000 people on Nias.</t>
  </si>
  <si>
    <t>A11313-A01</t>
  </si>
  <si>
    <t>RESILIENCE THROUGH EDUCATION</t>
  </si>
  <si>
    <t>Resilience through education</t>
  </si>
  <si>
    <t>Community resilience through education and improved livelihoods  (CREIL)</t>
  </si>
  <si>
    <t>A11314-A01</t>
  </si>
  <si>
    <t>CASH CROP DEVELOPMENT</t>
  </si>
  <si>
    <t>Cash Crop Development</t>
  </si>
  <si>
    <t>Sustainable agricultural livelihoods for coffee growers of the project districts.</t>
  </si>
  <si>
    <t>A11910-A01</t>
  </si>
  <si>
    <t>CYCLONE IAN NGO NZDRP RESPONSE</t>
  </si>
  <si>
    <t>Cyclone Ian NGO NZDRP Response</t>
  </si>
  <si>
    <t>2014 Tropical Cyclone Ian Non-Government Organisation NZ Disaster Response Partnership Response</t>
  </si>
  <si>
    <t>A11907-A01</t>
  </si>
  <si>
    <t>CYCLONE IAN HOM FUND CONTRIBUTION</t>
  </si>
  <si>
    <t>Cyclone Ian HOM Fund contribution</t>
  </si>
  <si>
    <t>To support the initial relief and early recovery efforts of local agencies following Tropical Cyclone Ian.</t>
  </si>
  <si>
    <t>2007000491v</t>
  </si>
  <si>
    <t>A10822-A01</t>
  </si>
  <si>
    <t>RURAL WATER SUPPLY AND SANITATION, VANUATU</t>
  </si>
  <si>
    <t>Rural Water Supply and Sanitation, Vanuatu</t>
  </si>
  <si>
    <t>A11768-A01</t>
  </si>
  <si>
    <t>VANUATU MARITIME SAFETY HYDROGRAPHICAL SURVEYS</t>
  </si>
  <si>
    <t>Vanuatu Maritime Safety Hydrographical Surveys</t>
  </si>
  <si>
    <t>This Activity will provide funding for the survey of four key shipping areas and the provision of electronic navigation charts (ENCs) in Vanuatu.</t>
  </si>
  <si>
    <t>VANUATU JUDGE</t>
  </si>
  <si>
    <t>Vanuatu Judge</t>
  </si>
  <si>
    <t>The Vanuatu Supreme Court has integrity and administers justice in an impartial and timely manner.</t>
  </si>
  <si>
    <t>CORRECTIONAL SERVICES PROJECT</t>
  </si>
  <si>
    <t>Correctional Services project</t>
  </si>
  <si>
    <t>2010000265a</t>
  </si>
  <si>
    <t>PACIFIC ISLAND COUNTRIES PARTICIPATION FUND 14/15</t>
  </si>
  <si>
    <t>Pacific Island Countries Participation Fund 14/15</t>
  </si>
  <si>
    <t>2011000217e</t>
  </si>
  <si>
    <t>1702-22</t>
  </si>
  <si>
    <t>NZ DEVELOPMENT SCHOLARSHIPS (OPEN): NIGERIA</t>
  </si>
  <si>
    <t>NZ Development Scholarships (Open): Nigeria</t>
  </si>
  <si>
    <t>NZ DEVELOPMENT SCHOLARSHIPS (OPEN): UGANDA</t>
  </si>
  <si>
    <t>NZ Development Scholarships (Open): Uganda</t>
  </si>
  <si>
    <t>JAMAICA TERTIARY SCHOLARSHIPS</t>
  </si>
  <si>
    <t>Jamaica Tertiary Scholarships</t>
  </si>
  <si>
    <t>2010000290b</t>
  </si>
  <si>
    <t>NZ DEVELOPMENT SCHOLARSHIPS (NZDS): OPEN, INCL A11178</t>
  </si>
  <si>
    <t>NZ Development Scholarships (NZDS): Open, incl A11178</t>
  </si>
  <si>
    <t>NZ DEVELOPMENT SCHOLARSHIPS (NZDS) OPEN: CHINA</t>
  </si>
  <si>
    <t>NZ Development Scholarships (NZDS) Open: China</t>
  </si>
  <si>
    <t>NZDS Public Category Scholarships are offered to applicants from Indonesia for tertiary level study in postgraduate or PhD programmes.</t>
  </si>
  <si>
    <t>NZ DEVELOPMENT SCHOLARSHIPS (NZDS) OPEN: MONGOLIA</t>
  </si>
  <si>
    <t>NZ Development Scholarships (NZDS) Open: Mongolia</t>
  </si>
  <si>
    <t>NZ DEVELOPMENT SCHOLARSHIPS - PUBLIC</t>
  </si>
  <si>
    <t>NZ Development Scholarships - public</t>
  </si>
  <si>
    <t>NZ DEVELOPMENT SCHOLARSHIPS - OPEN</t>
  </si>
  <si>
    <t>NZ Development Scholarships - open</t>
  </si>
  <si>
    <t>NZ DEVELOPMENT SCHOLARSHIP (OPEN) MALDIVES</t>
  </si>
  <si>
    <t>NZ Development Scholarship (Open) Maldives</t>
  </si>
  <si>
    <t>NZ DEVELOPMENT SCHOLARSHIPS (NZDS) OPEN: MYANMAR, INCL A10944</t>
  </si>
  <si>
    <t>NZ Development Scholarships (NZDS) Open: Myanmar, incl A10944</t>
  </si>
  <si>
    <t>NZ DEVELOPMENT SCHOLARSHIP (OPEN) SRI LANKA</t>
  </si>
  <si>
    <t>NZ Development Scholarship (Open) Sri Lanka</t>
  </si>
  <si>
    <t>To  fund scholarship awards for Niuean students undertaking  tertiary studies in New Zealand and South Pacific regional tertiary institutions.  Since 2005, New Zealand study awards have been funded by way of reverse scholarship whereby the Niue Governme</t>
  </si>
  <si>
    <t>2005000649h</t>
  </si>
  <si>
    <t>2005000649i</t>
  </si>
  <si>
    <t>ASIA REG : COLOMBO PLAN BUREAU</t>
  </si>
  <si>
    <t>Asia Reg : Colombo Plan Bureau</t>
  </si>
  <si>
    <t>2007000491b</t>
  </si>
  <si>
    <t>A10398-A01</t>
  </si>
  <si>
    <t>ENHANCEMENT OF BIOSECUIRITY AND QUARANTINE SERVICES IN THE PACIFIC</t>
  </si>
  <si>
    <t>Enhancement of biosecuirity and quarantine services in the Pacific</t>
  </si>
  <si>
    <t>Enhancement of biosecurity and quarantine services in the Pacific - a collaboration by MAFBNZ PHEL, Landcare Research and Pacific Agencies</t>
  </si>
  <si>
    <t>2005000646c</t>
  </si>
  <si>
    <t>2003000715aa</t>
  </si>
  <si>
    <t>2011000243d</t>
  </si>
  <si>
    <t>2011000310e</t>
  </si>
  <si>
    <t>A11994-A01</t>
  </si>
  <si>
    <t>SOLOMON ISLANDS FLOODS HOM FUND</t>
  </si>
  <si>
    <t>Solomon Islands Floods HOM Fund</t>
  </si>
  <si>
    <t>Head of Mission Emergency Relief Fund (HOMERF) to fund four organisations to purchase and distribute emergency supplies.</t>
  </si>
  <si>
    <t>A11991-A01</t>
  </si>
  <si>
    <t>SOLOMON ISLANDS FLOODS NZNGO ROUND</t>
  </si>
  <si>
    <t>Solomon Islands Floods NZNGO Round</t>
  </si>
  <si>
    <t>Funding to NZ NGOs to deliver response and early recovery activities through in coutnry partners.</t>
  </si>
  <si>
    <t>A12017-A01</t>
  </si>
  <si>
    <t>CYCLONE LUSI ADRA PREPOSITIONED SUPPLIES</t>
  </si>
  <si>
    <t>Cyclone Lusi ADRA Prepositioned Supplies</t>
  </si>
  <si>
    <t>FTMM - PACER PLUS NEGOTIATIONS</t>
  </si>
  <si>
    <t>FTMM - PACER Plus Negotiations</t>
  </si>
  <si>
    <t>2003000715ab</t>
  </si>
  <si>
    <t>A12051-A01</t>
  </si>
  <si>
    <t>IRAQ UNHCR 2014</t>
  </si>
  <si>
    <t>Iraq UNHCR 2014</t>
  </si>
  <si>
    <t>To contribute to meeting humanitarian needs created by recent armed conflict in Iraq.</t>
  </si>
  <si>
    <t>FIJI FLOOD 2012 RECOVERY SUPPORT</t>
  </si>
  <si>
    <t>Fiji Flood 2012 Recovery Support</t>
  </si>
  <si>
    <t>NZ will support the NDMO to carry out training programmes for government officials and communities in disaster preparedness.</t>
  </si>
  <si>
    <t>A11908-A01</t>
  </si>
  <si>
    <t>CYCLONE IAN RELIEF SUPPLIES</t>
  </si>
  <si>
    <t>Cyclone Ian Relief Supplies</t>
  </si>
  <si>
    <t>Following a request for assistance, New Zealand developed a response package that included the deployment of MFAT and NZRC prepositioned relief supplies from Auckland warehouses. The supplies were deployed on an NZDF C-130 and distributed by in country partners.</t>
  </si>
  <si>
    <t>2004000382d</t>
  </si>
  <si>
    <t>2012000011a</t>
  </si>
  <si>
    <t>PACIFIC AGRIBUSINESS INITIATIVE, INCL A11462</t>
  </si>
  <si>
    <t>Pacific Agribusiness Initiative, incl A11462</t>
  </si>
  <si>
    <t>2010000283a</t>
  </si>
  <si>
    <t>A11798-A01</t>
  </si>
  <si>
    <t>OFFICIAL STATISTICS USER FORUM</t>
  </si>
  <si>
    <t>Official Statistics User Forum</t>
  </si>
  <si>
    <t>Statistics New Zealand: Official Statistics User Forum: Pacific attendance</t>
  </si>
  <si>
    <t>A11916-A01</t>
  </si>
  <si>
    <t>SYRIA CONFLICT REGIONAL ASSISTANCE UNICEF</t>
  </si>
  <si>
    <t>Syria conflict regional assistance UNICEF</t>
  </si>
  <si>
    <t>The purpose of this Activity is to provide over 500,000 Syrian refugee children in Jordan and Lebanon with education services; over 2 million children and family members with protection assistance; and over 1.5 million children and family members with water, sanitation and hygiene assistance.</t>
  </si>
  <si>
    <t>This Activity will support the effective implementation of the World Bank's Geothermal Clean Energy Investment Project that aims to increase power generation in Indonesia from renewable geothermal resources by 150 megawatts and reduce local and global environmental impacts.</t>
  </si>
  <si>
    <t>PRAN LAW AND JUSTICE</t>
  </si>
  <si>
    <t>PRAN Law and Justice</t>
  </si>
  <si>
    <t>SUPPORT TO THE OCO</t>
  </si>
  <si>
    <t>Support to the OCO</t>
  </si>
  <si>
    <t>2012000011b</t>
  </si>
  <si>
    <t>A11924-A01</t>
  </si>
  <si>
    <t>AGRICULTURE RECOVERY POST TYPHOON HAIYAN</t>
  </si>
  <si>
    <t>Agriculture recovery post Typhoon Haiyan</t>
  </si>
  <si>
    <t>The long-term outcomes are designed around contributing to the recovery of agriculture, fisheries and related livelihoods and increasing resilience to extreme weather events within the regions of MIMAROPA; Bicol; Western Visayas;  Central Visayas; and Eastern Visayas.</t>
  </si>
  <si>
    <t>2005000664b</t>
  </si>
  <si>
    <t>TUVALU:HEALTH ASSIST/MTS</t>
  </si>
  <si>
    <t>Tuvalu:Health Assist/MTS</t>
  </si>
  <si>
    <t>TUVALU RENEWABLE ENERGY PROJECTS</t>
  </si>
  <si>
    <t>Tuvalu Renewable Energy Projects</t>
  </si>
  <si>
    <t>The Tuvalu Renewable Energy Projects (TREP) is a project of the Government of Tuvalu that is funded by New Zealand includes the installation of hybrid photovoltaics on the three Outer Islands of Nanumea, Nanumanga and Niutao; and hybrid photovoltaics on selected government buildings in Funafuti.</t>
  </si>
  <si>
    <t>A11958-A01</t>
  </si>
  <si>
    <t>CYCLONE LUSI HOM FUND CONTRIBUTION</t>
  </si>
  <si>
    <t>Cyclone Lusi HOM Fund Contribution</t>
  </si>
  <si>
    <t>To support the initial relief and early recovery efforts of local agencies following Tropical Cyclone Lusi</t>
  </si>
  <si>
    <t>The proposed costs are to fund treatment for ni-Vanuatu patients in New Zealand when they are unable to be treated in Vanuatu. The Medical Treatment Scheme (MTS) is intended to be used for one-off treatments for patients with good prognoses.</t>
  </si>
  <si>
    <t>2011000354a</t>
  </si>
  <si>
    <t>DAIRY INDUSTRY STRATEGIC REVIEW</t>
  </si>
  <si>
    <t>NEW PREMIUM FRUIT VARIETY DEVELOPMENT</t>
  </si>
  <si>
    <t>New Premium Fruit Variety Development</t>
  </si>
  <si>
    <t>To support Sri Lanka to develop its dairy industry. By 2018, 3,000 Sri Lankan farming households will have improved their dairy-related incomes and standard of living and contributed to an increased supply of local milk, through improved knowledge and skills from extension training.</t>
  </si>
  <si>
    <t>KIRIBATI FISHERIES TRAINING AND EMPLOYMENT PROGRAM</t>
  </si>
  <si>
    <t>Kiribati Fisheries Training and Employment Program</t>
  </si>
  <si>
    <t>A11570-A01</t>
  </si>
  <si>
    <t>TOKELAU SHIP TO SHORE PHASE TWO</t>
  </si>
  <si>
    <t>Tokelau Ship to Shore Phase Two</t>
  </si>
  <si>
    <t>PACIFIC MARITIME SAFETY, INCL A12128, A11373, A11603</t>
  </si>
  <si>
    <t>Pacific Maritime Safety, incl A12128, A11373, A11603</t>
  </si>
  <si>
    <t>A11670-A01</t>
  </si>
  <si>
    <t>PACIFIC REGIONAL AVIATION GROUP</t>
  </si>
  <si>
    <t>Pacific Regional Aviation Group</t>
  </si>
  <si>
    <t>This activity will help develop an improved understanding of the opportunities, barriers, necessary conditions and incentives required to improve intra-regional air services in Polynesia.</t>
  </si>
  <si>
    <t>A10077-A01</t>
  </si>
  <si>
    <t>PACIFIC BUSINESS MENTORS PROGRAMME</t>
  </si>
  <si>
    <t>Pacific Business Mentors Programme</t>
  </si>
  <si>
    <t>The anticipated outcomes of the Pacific Business Mentoring Programme (PBMP) are that Pacific businesses, become more efficient, production and employment will increase, and businesses will be empowered to contribute to the sustainable economic development of their countries.</t>
  </si>
  <si>
    <t>A11826-A01</t>
  </si>
  <si>
    <t>OCEANS RESEARCH PROJECT</t>
  </si>
  <si>
    <t>Oceans Research Project</t>
  </si>
  <si>
    <t>This research project will examine literature, experience and undertake fieldwork to determine potential areas where New Zealand could support oceans based sustainable economic development in the Pacific.</t>
  </si>
  <si>
    <t>2010000290a</t>
  </si>
  <si>
    <t>NZ DEVELOPMENT SCHOLARSHIP (OPEN) ECUADOR</t>
  </si>
  <si>
    <t>NZ Development Scholarship (Open) Ecuador</t>
  </si>
  <si>
    <t>A11420-A01</t>
  </si>
  <si>
    <t>ICRC EMERGENCY APPEAL FOR THE SYRIAN ARAB REPUBLIC</t>
  </si>
  <si>
    <t>ICRC Emergency Appeal for the Syrian Arab Republic</t>
  </si>
  <si>
    <t>A11410-A01</t>
  </si>
  <si>
    <t>ALLIANCE OF SMALL ISLAND STATES (AOSIS)</t>
  </si>
  <si>
    <t>Alliance of Small Island States (AOSIS)</t>
  </si>
  <si>
    <t>This acitivity will fund a Sustainable Development Advisor (SDA) to the Alliance of Small Island States (AoSIS) in the lead-up to the 2014 Barbados/Mauritius SIDS process review conference.</t>
  </si>
  <si>
    <t>A11576-A01</t>
  </si>
  <si>
    <t>DROUGHT: REPUBLIC OF MARSHALL ISLANDS</t>
  </si>
  <si>
    <t>Drought: Republic of Marshall Islands</t>
  </si>
  <si>
    <t>This activity funds expenses related to the deployment of three NZ Red Cross workers and the transport of two desalination units and emergency relief supplies from New Zealand to the Marshall Islands, and between the drought affected atolls.</t>
  </si>
  <si>
    <t>A11302-A01</t>
  </si>
  <si>
    <t>TEMOTY LITERACY FOR LIVELIHOODS PROJECT</t>
  </si>
  <si>
    <t>Temoty Literacy for Livelihoods Project</t>
  </si>
  <si>
    <t>To establish community management committees, identify or construct classrooms and train and mentor literacy teachers to provide literacy and life skills classes to learners from target communities and surrounding areas.</t>
  </si>
  <si>
    <t>A11989-A01</t>
  </si>
  <si>
    <t>SOLOMON ISLANDS FLOODS RELIEF SUPPLIES</t>
  </si>
  <si>
    <t>Solomon Islands Floods Relief Supplies</t>
  </si>
  <si>
    <t>To deploy emergency relief supplies in response to flooding in the Solomon Islands, April 2014.</t>
  </si>
  <si>
    <t>2007000491k</t>
  </si>
  <si>
    <t>OD017-</t>
  </si>
  <si>
    <t>INT. LIAISON OFFICER; PACIFIC HEALTH ETC</t>
  </si>
  <si>
    <t>Int. Liaison Officer; Pacific health etc</t>
  </si>
  <si>
    <t>L11511-A01</t>
  </si>
  <si>
    <t>GEOTHERMAL KICK-START ACTIVITIES</t>
  </si>
  <si>
    <t>Geothermal kick-start activities</t>
  </si>
  <si>
    <t>Geothermal kick-start activties in Papua New Guinea</t>
  </si>
  <si>
    <t>A11998-A01</t>
  </si>
  <si>
    <t>IMPROVING FARM AND POST-FARM GATE PRACTISES</t>
  </si>
  <si>
    <t>Improving farm and post-farm gate practises</t>
  </si>
  <si>
    <t>Increased returns from sustainable agriculture via a training portfolio that improves farm practises and the application of technologies and efficiencies along the supply chain.</t>
  </si>
  <si>
    <t>A11019-A01</t>
  </si>
  <si>
    <t>SDF INDEPENDENT MONITORING</t>
  </si>
  <si>
    <t>SDF Independent Monitoring</t>
  </si>
  <si>
    <t>A contestable NGO facility called the Sustainable Development Fund (SDF) was introduced in 2010.  The main features of the fund include a stronger focus on the Pacific and a prioritisation on sustainable economic development. A monitoring plan is in place for the SDF which identifies what monitoring is in place or is planned for in activity.</t>
  </si>
  <si>
    <t>A11719-A01</t>
  </si>
  <si>
    <t>POLICY COHERENCE FOR DEVELOPMENT RESEARCH</t>
  </si>
  <si>
    <t>Policy Coherence for Development Research</t>
  </si>
  <si>
    <t>This research project will identify and describe specific substantive opportunities to improve the New Zealand Government's policy settings in order to achieve improved development outcomes in developing countries.</t>
  </si>
  <si>
    <t>A11470-A01</t>
  </si>
  <si>
    <t>CYCLONE EVAN RECOVERY/REBUILDING PROGRAMME</t>
  </si>
  <si>
    <t>Cyclone Evan Recovery/Rebuilding Programme</t>
  </si>
  <si>
    <t>New Zealand assiatnce towards the rehabilitation and recovery efforts after Cyclone Evan</t>
  </si>
  <si>
    <t>A12049-A01</t>
  </si>
  <si>
    <t>TOKELAU ASSET MANAGEMENT</t>
  </si>
  <si>
    <t>Tokelau Asset Management</t>
  </si>
  <si>
    <t>A contribution to the Government of Tokelau for development of an Asset Management Strategy, Policy and Plan; and to address critical Asset Maintenance needs.</t>
  </si>
  <si>
    <t>2010000265b</t>
  </si>
  <si>
    <t>4458-01</t>
  </si>
  <si>
    <t>AFGHAN HUMAN RIGHTS COMMISSION</t>
  </si>
  <si>
    <t>Afghan Human Rights Commission</t>
  </si>
  <si>
    <t>This national action plan of the AIHRC is based upon an Afghan-led and UN supported two-month process of reflection, analysis, consultation and planning.</t>
  </si>
  <si>
    <t>1429-01</t>
  </si>
  <si>
    <t>HIMALAYAN TRUST FUND</t>
  </si>
  <si>
    <t>Himalayan Trust Fund</t>
  </si>
  <si>
    <t>NZAID has been supporting the health and education work of the Himalayan Trust with the Sherpa people of Nepal with an annual contribution of NZ$290,000 since ministers agreed to this fixed amount in 2003.</t>
  </si>
  <si>
    <t>2007000491o</t>
  </si>
  <si>
    <t>A10347-A01</t>
  </si>
  <si>
    <t>PACIFIC REGIONAL AUDIT INITIATIVE</t>
  </si>
  <si>
    <t>Pacific Regional Audit Initiative</t>
  </si>
  <si>
    <t>The Pacific Association of Supreme Audit Institutions (PASAI) is comprised of 25 countries, states and territories in the Pacific region. PASAI, the organisation, is the historical affiliation of Pacific SAIs. It has now enhanced its organisational structure through the adoption of a Charter.</t>
  </si>
  <si>
    <t>A12050-A01</t>
  </si>
  <si>
    <t>Central African Republic</t>
  </si>
  <si>
    <t>CENTRAL AFRICA REPUBLIC WFP RESPONSE</t>
  </si>
  <si>
    <t>Central Africa Republic WFP response</t>
  </si>
  <si>
    <t>To contribute to alleviating food insecurity due to armed conflict in Central African Republic (CAR).</t>
  </si>
  <si>
    <t>A12018-A01</t>
  </si>
  <si>
    <t>SOUTH SUDAN WFP RESPONSE 2014</t>
  </si>
  <si>
    <t>South Sudan WFP response 2014</t>
  </si>
  <si>
    <t>In South Sudan, the World Food Programme is providing emergency food and livelihoods assistance to more than two million beneficiaries.</t>
  </si>
  <si>
    <t>A12092-A01</t>
  </si>
  <si>
    <t>EBOLA RESPONSE CONTRIBUTION</t>
  </si>
  <si>
    <t>Ebola response contribution</t>
  </si>
  <si>
    <t>2014 contribution to international response to Ebola in West Africa</t>
  </si>
  <si>
    <t>A12060-A01</t>
  </si>
  <si>
    <t>United Nations Relief and Works Agency for Palestine Refugees in the Near East</t>
  </si>
  <si>
    <t>2014 UNRWA APPEAL FOR OPT</t>
  </si>
  <si>
    <t>2014 UNRWA Appeal for oPt</t>
  </si>
  <si>
    <t>On 18 July, UNRWA launched a new 'Gaza Flash Appeal' to allow UNRWA to respond to needs arising from the current violence.</t>
  </si>
  <si>
    <t>2006000242m</t>
  </si>
  <si>
    <t>A10891-A01</t>
  </si>
  <si>
    <t>UNMAS OPT DE-MINING PROGRAMME</t>
  </si>
  <si>
    <t>UNMAS oPt De-Mining Programme</t>
  </si>
  <si>
    <t>2011 - 2013 UNMAS Occupied Palestinian Territory De-Mining Programme</t>
  </si>
  <si>
    <t xml:space="preserve">Asian Development Fund </t>
  </si>
  <si>
    <t>A12117-A01</t>
  </si>
  <si>
    <t>2014 EBOLA RESPONSE IN SIERRA LEONE</t>
  </si>
  <si>
    <t>2014 Ebola response in Sierra Leone</t>
  </si>
  <si>
    <t>2014 New Zealand support to the Australian-managed Ebola Treatment Centre in Sierra Leone</t>
  </si>
  <si>
    <t>A10270-A01</t>
  </si>
  <si>
    <t>TOURISM: CONCESSIONAL FINANCE SCHEME</t>
  </si>
  <si>
    <t>Tourism: Concessional Finance Scheme</t>
  </si>
  <si>
    <t>Following the earthquake and tsunami that struck Samoa on 29 September 2009 (local time), New Zealand announced a NZ$10m package of support for Samoa's post-tsunami reconstruction. Of this, NZ$4 million is earmarked to support the rehabilitation of Samoa's tourism sector, in conjunction with Government of Samoa and private sector efforts.</t>
  </si>
  <si>
    <t>2007000491u</t>
  </si>
  <si>
    <t>A10235-A01</t>
  </si>
  <si>
    <t>SCHOOL FEE RELIEF SCHEME</t>
  </si>
  <si>
    <t>School Fee Relief Scheme</t>
  </si>
  <si>
    <t>This activity provides funding for a school fee grants scheme to reduce or remove school fees as a barrier to enrollment and to use the scheme as a means to both require resource minimum standards for schools.    The Scheme will help the Samoan Government to meet their commitments under MDG2: to ensure that by 2015 all children will be able to complete a full course of primary schooling.</t>
  </si>
  <si>
    <t>2004000382b</t>
  </si>
  <si>
    <t>A00832-01</t>
  </si>
  <si>
    <t>MAQFF SUPPORT</t>
  </si>
  <si>
    <t>MAQFF Support</t>
  </si>
  <si>
    <t>This PAA is for interim funding to three departments of the Ministry of Agriculture, Quarantine, and Forestry. The funding is  for one year, during which Post will work with MAQFF and other donors (EU and AusAID) to develop a sector programmatic approach.</t>
  </si>
  <si>
    <t>A10768-A01</t>
  </si>
  <si>
    <t>INDONESIA MULTI-DONOR FUND FACILITY FOR DISASTER RECOVERY</t>
  </si>
  <si>
    <t>Indonesia Multi-Donor Fund Facility for Disaster Recovery</t>
  </si>
  <si>
    <t>The IMDFF-DR is a trust fund for disaster recovery that was established on 30 December 2009 through a MOU between Government of Indonesia, The World Bank and the United Nations.</t>
  </si>
  <si>
    <t>The Vanuatu Rural Electrification Programme (VREP) meets an escalating consumer demand for affordable electricity solutions in remote off-grid areas. Electrification of households will be incentivised through a 50% subsidy on the purchase and installation costs of modern solar powered (for basic lighting and power) electrification units called Solar Pico Systems (SPS) that will be regularly serviced by accredited service agents once installed.</t>
  </si>
  <si>
    <t>A11974-A01</t>
  </si>
  <si>
    <t>YUNNAN HOMELESS PEOPLE IN BORDER AREA</t>
  </si>
  <si>
    <t>Yunnan Homeless People in Border Area</t>
  </si>
  <si>
    <t>Yunnan Assistance &amp; Development of Homeless People in Border Area</t>
  </si>
  <si>
    <t>A11977-A01</t>
  </si>
  <si>
    <t>GANSU FARMER'S MARKET CONSTRUCTION</t>
  </si>
  <si>
    <t>Gansu Farmer's Market Construction</t>
  </si>
  <si>
    <t>Gansu Lanshuihe Farmer's Market Construction in Zhuangkeji Township of Guanghe County</t>
  </si>
  <si>
    <t>A11976-A01</t>
  </si>
  <si>
    <t>QINGHAI WOMEN EMPOWERMENT TAILORING</t>
  </si>
  <si>
    <t>Qinghai Women Empowerment Tailoring</t>
  </si>
  <si>
    <t>Women Empowerment on Traditional Tailoring in Remote Communities of Qinghai</t>
  </si>
  <si>
    <t>2011000599b</t>
  </si>
  <si>
    <t>2011000453c</t>
  </si>
  <si>
    <t>A00472-01</t>
  </si>
  <si>
    <t>BINH DINH SUSTAINABLE RURAL LIVELIHOOD</t>
  </si>
  <si>
    <t>Binh Dinh Sustainable Rural Livelihood</t>
  </si>
  <si>
    <t>To strengthen the capacity of provincial institutions and agri-business sector to implement market-led rural development activities to provide sustainable economic social and environmental benefits to commercially active poor rural households/farmers.</t>
  </si>
  <si>
    <t>A11503-A01</t>
  </si>
  <si>
    <t>PACIFIC PARTNERSHIPS - KIRIBATI</t>
  </si>
  <si>
    <t>Pacific Partnerships - Kiribati</t>
  </si>
  <si>
    <t>Exercise Pacific Partnership 2013 is a United States led annual multinational humanitarian relief exercise which conducts medical, dental and engineering civic aid projects in the Asia-Pacific region. This mission works by, with and through partner nations, non-governmental organisations and other agencies to execute a variety of humanitarian civic action missions in the Pacific.</t>
  </si>
  <si>
    <t>A11971-A01</t>
  </si>
  <si>
    <t>AIRPORT INFRASTRUCTURE SUPPORT PROJECT</t>
  </si>
  <si>
    <t>Airport Infrastructure Support Project</t>
  </si>
  <si>
    <t>A11993-A01</t>
  </si>
  <si>
    <t>SOLOMON ISLANDS FLOODS HONIARA CITY COUNCIL</t>
  </si>
  <si>
    <t>Solomon Islands Floods Honiara City Council</t>
  </si>
  <si>
    <t>Funding for Honiara City Council for emergency relief supplies including chainsaws, gravel, vehicle hire, excavator hire, fuel, protective gears, hygiene supplies, volunteer allowances and other costs relating to emergency response workers to conduct clean-up and the distribution of supplies.</t>
  </si>
  <si>
    <t>A11507-A01</t>
  </si>
  <si>
    <t>HUMANITARIAN CIVIC ACTION</t>
  </si>
  <si>
    <t>Humanitarian Civic Action</t>
  </si>
  <si>
    <t>Multi-national humanitarian and civic assistance mission that is aimed at delivering remedial engineering and short-term medical development assistance to Solomon Islands.</t>
  </si>
  <si>
    <t>2011000253f</t>
  </si>
  <si>
    <t>1832-16</t>
  </si>
  <si>
    <t>SISBEC provides training in small business start-up and operation to Solomon Islanders.  It provides Business Skill Training; Business Advice and Mentoring: Business Networking; and Access to Other Services, including finance.</t>
  </si>
  <si>
    <t>2006000219a</t>
  </si>
  <si>
    <t>2981-02</t>
  </si>
  <si>
    <t>2007000491x</t>
  </si>
  <si>
    <t>M00592-01</t>
  </si>
  <si>
    <t>2011000224aa</t>
  </si>
  <si>
    <t>2981-03</t>
  </si>
  <si>
    <t>2011000354b</t>
  </si>
  <si>
    <t>2981-06</t>
  </si>
  <si>
    <t>A11681-A01</t>
  </si>
  <si>
    <t>CHILE TRILATERAL COOPERATION IN THE CARIBBEAN</t>
  </si>
  <si>
    <t>Chile Trilateral Cooperation in the Caribbean</t>
  </si>
  <si>
    <t>A12052-A01</t>
  </si>
  <si>
    <t>Europe, regional</t>
  </si>
  <si>
    <t>FLOOD RELIEF IN SERBIA AND BIH, IFRC</t>
  </si>
  <si>
    <t>Flood relief in Serbia and BiH, IFRC</t>
  </si>
  <si>
    <t>To contribute to recovery from flooding in the Balkans.</t>
  </si>
  <si>
    <t>A11952-A01</t>
  </si>
  <si>
    <t>CONTRIBUTION TO ELECTIONS IN GUINEA-BISSAU</t>
  </si>
  <si>
    <t>Contribution to Elections in Guinea-Bissau</t>
  </si>
  <si>
    <t>A10669-A01</t>
  </si>
  <si>
    <t>ECONOMIC EMPOWERMENT TO MITIGATE THE IMPACT OF HIV/AIDS</t>
  </si>
  <si>
    <t>Economic empowerment to mitigate the impact of HIV/AIDS</t>
  </si>
  <si>
    <t>Social mitigation of HIV/AIDS</t>
  </si>
  <si>
    <t>A11303-A01</t>
  </si>
  <si>
    <t>RURAL LENDING FOR INCOME GROWTH</t>
  </si>
  <si>
    <t>Rural Lending for Income Growth</t>
  </si>
  <si>
    <t>This activity will pilot a computer tablet-based platform that will enable faster loan application and processing, with more fraud resistant delivery of customized loan and savings products.</t>
  </si>
  <si>
    <t>A11318-A01</t>
  </si>
  <si>
    <t>LUANGWA AGRICULTURAL ACTIVITY</t>
  </si>
  <si>
    <t>Luangwa Agricultural Activity</t>
  </si>
  <si>
    <t>This activity will contribute to sustainable economic development and food security in three rural communities in Luangwa, Zambia. Households will be provided with inputs to integrate drought-resistant cropping, fruit trees and raise chickens, goats and/or  fish</t>
  </si>
  <si>
    <t>3665-01</t>
  </si>
  <si>
    <t>NW CAMBODIA AGRIBUSINESS</t>
  </si>
  <si>
    <t>NW Cambodia Agribusiness</t>
  </si>
  <si>
    <t>The Activity will increase incomes for rural and peri-urban agricultural producers and small businesses in Siem Reap and Banteay Meanchey provinces in north-west Cambodia through improving the quality of agricultural products, enabling value added activities, and linking products to markets through a value chain approach.</t>
  </si>
  <si>
    <t>A10659-A01</t>
  </si>
  <si>
    <t>PAPUA ENTERPRISE DEVELOPMENT PROGRAMME</t>
  </si>
  <si>
    <t>Papua Enterprise Development Programme</t>
  </si>
  <si>
    <t>This Oxfam project will focus on improving farming techniques, improving processing and preservation techniques, enabling access to micro-scale financial services, increasing market access and developoment cooperatives.</t>
  </si>
  <si>
    <t>A11308-A01</t>
  </si>
  <si>
    <t>EMPOWERMENT OF PERSONS WITH DISABILITIES</t>
  </si>
  <si>
    <t>Empowerment of persons with disabilities</t>
  </si>
  <si>
    <t>Enhanced economic and social empowerment of persons with disabilities (PWDs) and their families through sustainable livelihood activities in Kulon Progo district</t>
  </si>
  <si>
    <t>A11559-A01</t>
  </si>
  <si>
    <t>WATER AND SUSTAINABLE AGRICULTURE</t>
  </si>
  <si>
    <t>Water and Sustainable Agriculture</t>
  </si>
  <si>
    <t>Water and Sustainable Agriculture - Hope International Charitable Trust</t>
  </si>
  <si>
    <t>A11677-A01</t>
  </si>
  <si>
    <t>REVIEW OF ODA TO ASEAN</t>
  </si>
  <si>
    <t>Review of ODA to ASEAN</t>
  </si>
  <si>
    <t>A10728-A01</t>
  </si>
  <si>
    <t>EDUCATION INTERVENTION PACKAGE</t>
  </si>
  <si>
    <t>Education Intervention Package</t>
  </si>
  <si>
    <t>The Education Intervention Package aims to improve teacher training levels in Bamyan, Afghanistan.  This will be achieved by increasing the number tertiary and secondary qualified teachers along with increases to the quality of pre- and in-service teacher training and startegic management of the education sector.</t>
  </si>
  <si>
    <t>A11296-A01</t>
  </si>
  <si>
    <t>COOPERATIVE ENTERPRISE IN NEPAL</t>
  </si>
  <si>
    <t>Cooperative Enterprise in Nepal</t>
  </si>
  <si>
    <t>To support agricultural and livestock enterprises through micro-credit, technical training and environmentally safe inputs to improve food security and income for 4000 small farmers.</t>
  </si>
  <si>
    <t>A11317-A01</t>
  </si>
  <si>
    <t>BATTICALOA LIVELIHOODS ENHANCEMENT</t>
  </si>
  <si>
    <t>Batticaloa Livelihoods Enhancement</t>
  </si>
  <si>
    <t>This activity will enhance livelihood security for 3,000 families in the Batticaloa District of Sri Lanka through sustainable economic development. The Activity will strengthen six existing Community Boards and establish another 20 to disburse low-interest loans to local community members.</t>
  </si>
  <si>
    <t>A11299-A01</t>
  </si>
  <si>
    <t>LEPROSY CONTROL</t>
  </si>
  <si>
    <t>Leprosy Control</t>
  </si>
  <si>
    <t>Papua New Guinea -  The PNG Leprosy Control Partnership</t>
  </si>
  <si>
    <t>2007000491aa</t>
  </si>
  <si>
    <t>A10760-A01</t>
  </si>
  <si>
    <t>HIGHLANDS ECONOMIC DEVELOPMENT PROGRAMME</t>
  </si>
  <si>
    <t>Highlands Economic Development Programme</t>
  </si>
  <si>
    <t>This OXFAM Activity aims to contribute to improved livelihoods for 22,190 rural people through a supported transition from subsistence to small scale market-oriented farming, improved diet, greater resilience to natural disasters and improved family incomes.</t>
  </si>
  <si>
    <t>A10845-A01</t>
  </si>
  <si>
    <t>SOLAR POWER IN PRIMARY SCHOOLS</t>
  </si>
  <si>
    <t>Solar power in primary schools</t>
  </si>
  <si>
    <t>The overall goal of this activity is to improve educational outcomes among rural Solomon Islands primary school students by providing solar power systems to classrooms and staff houses which would allow the use of ligthing, fans and other devices if available.</t>
  </si>
  <si>
    <t>A11335-A01</t>
  </si>
  <si>
    <t>AMA TAKILOA TONGA SUSTAINABLE DEVELOPMENT</t>
  </si>
  <si>
    <t>Ama Takiloa Tonga Sustainable Development</t>
  </si>
  <si>
    <t>The Ama Takiloa programme of the Tonga Community Development Trust (TCDT) will work with 319 women's groups in villages onTongatapu, 'Eua, Ha'apai, Vava'u and the Niuas to increase incomes, increase resilience to natural disasters and improve health.</t>
  </si>
  <si>
    <t>A11319-A01</t>
  </si>
  <si>
    <t>IMPROVING VOCATIONAL TRAINING INFRASTRUCTURE</t>
  </si>
  <si>
    <t>Improving Vocational Training Infrastructure</t>
  </si>
  <si>
    <t>Three Rural Training Centres (RTCs) in Vanuatu - Torgil, Lorokau and Pektel - will be strengthened to act as a hub for vocational training (particularly for women), and as a community refuge from natural disasters.</t>
  </si>
  <si>
    <t>2011000411b</t>
  </si>
  <si>
    <t>A11931-A01</t>
  </si>
  <si>
    <t>EMERGING PACIFIC LEADERSHIP DIALOGUE</t>
  </si>
  <si>
    <t>Emerging Pacific Leadership Dialogue</t>
  </si>
  <si>
    <t>Pacific public and private sector organisations better governed through improved leadership skills in emerging Pacific Island leaders.</t>
  </si>
  <si>
    <t>A10580-A01</t>
  </si>
  <si>
    <t>PACIFIC REGIONAL LIVELIHOODS PROGRAMME</t>
  </si>
  <si>
    <t>Pacific Regional Livelihoods Programme</t>
  </si>
  <si>
    <t>Oxfam's Pacific Regional Livelihoods Programme aims to help rural farmers, producers and their families to improve their livelihoods.</t>
  </si>
  <si>
    <t>A12118-A01</t>
  </si>
  <si>
    <t xml:space="preserve">Inter-American Institute for Co-operation on Agriculture </t>
  </si>
  <si>
    <t>SUSTAINABLE INTENSIFICATION OF CATTLE PRODUCTION</t>
  </si>
  <si>
    <t>Sustainable intensification of cattle production</t>
  </si>
  <si>
    <t>The Activity aims to promote the implementation of sound policies and an institutional framework for the sustainable intensification of cattle production systems in Central America.</t>
  </si>
  <si>
    <t>A12003-A01</t>
  </si>
  <si>
    <t>IMPROVEMENT OF UPLAND RICE CULTIVATION</t>
  </si>
  <si>
    <t>Improvement of Upland Rice Cultivation</t>
  </si>
  <si>
    <t>Improved production of Upland rice in Suriname through strengthened cultivation techniques.</t>
  </si>
  <si>
    <t>A11962-A01</t>
  </si>
  <si>
    <t>FIJI DENGUE FEVER OUTBREAK ASSISTANCE</t>
  </si>
  <si>
    <t>Fiji Dengue Fever Outbreak Assistance</t>
  </si>
  <si>
    <t>A11920-A01</t>
  </si>
  <si>
    <t>REFORMING THE REGIONAL HEALTH ARCHITECTURE</t>
  </si>
  <si>
    <t>Reforming the regional health architecture</t>
  </si>
  <si>
    <t>To improve the impact and efficiency of regional health investments for improved health outcomes in Pacific Island countries and territories.</t>
  </si>
  <si>
    <t>A12115-A01</t>
  </si>
  <si>
    <t>WHO EBOLA PACIFIC PREPAREDNESS</t>
  </si>
  <si>
    <t>WHO Ebola Pacific Preparedness</t>
  </si>
  <si>
    <t>To contribute to WHO's Pacific Ebola Response Plan as part of the Government's broader contribution to the Ebola crisis</t>
  </si>
  <si>
    <t>A10811-A01</t>
  </si>
  <si>
    <t>PACIFIC MENTAL HEALTH</t>
  </si>
  <si>
    <t>Pacific Mental Health</t>
  </si>
  <si>
    <t>The outcome of this activity will be increased awareness of mental health and improved access to mental health services for people of Pacific island countries</t>
  </si>
  <si>
    <t>A11491-A01</t>
  </si>
  <si>
    <t>WATER SECURITY IN SELECTED PACIFIC ISLAND COUNTRIES</t>
  </si>
  <si>
    <t>Water Security in selected Pacific Island countries</t>
  </si>
  <si>
    <t>The goal of the project is to ensure access to safe and reliable drinking water supplies for vulnerable Pacific island communities (including during periods of drought).</t>
  </si>
  <si>
    <t>A12042-A01</t>
  </si>
  <si>
    <t>LIVESTOCK SECTOR TRAINING IN CENTRAL AMERICA</t>
  </si>
  <si>
    <t>Livestock sector training in Central America</t>
  </si>
  <si>
    <t>Provision of training in better farm financial management practices for at least 35 extension professionals and representatives of local organisations who work directly with rural livestock producers. (CATIE)</t>
  </si>
  <si>
    <t>A11978-A01</t>
  </si>
  <si>
    <t>TIBET AND YUNNAN COMMUNITY BASED REHABILITATION</t>
  </si>
  <si>
    <t>Tibet and Yunnan community based rehabilitation</t>
  </si>
  <si>
    <t>Community based rehabilitation and social inclusion for people with disabilities in Tibet and Yunnan</t>
  </si>
  <si>
    <t>A11961-A01</t>
  </si>
  <si>
    <t>NATURES WAY COOPERATIVE PLANT AND EQUIPMENT UPGRAD</t>
  </si>
  <si>
    <t>Natures Way Cooperative Plant and Equipment Upgrad</t>
  </si>
  <si>
    <t>A11999-A01</t>
  </si>
  <si>
    <t>SOLOMON ISLANDS FLOOD RESPONSE</t>
  </si>
  <si>
    <t>Solomon Islands Flood Response</t>
  </si>
  <si>
    <t>Connectivity will be restored through replacement of essential transport infrastructure in the wake of the 2014 flash floods.</t>
  </si>
  <si>
    <t>A11911-A01</t>
  </si>
  <si>
    <t>CYCLONE IAN CLEAN WATER</t>
  </si>
  <si>
    <t>Cyclone Ian Clean Water</t>
  </si>
  <si>
    <t>This activity supports the provision of clean water to communities living in the Ha'apai island group in Tonga where Cyclone Ian caused significant, localised damage in January 2014</t>
  </si>
  <si>
    <t>A11901-A01</t>
  </si>
  <si>
    <t>CYCLONE IAN RESPONSE PACKAGE</t>
  </si>
  <si>
    <t>Cyclone Ian Response Package</t>
  </si>
  <si>
    <t>On January 11 2014, Cyclone Ian (Cat 5) hit the Ha'apai group in Tonga. Extensive damage was done to infrastructure, public utilities and services, agriculture and housing. This response package will provide support to assist with on-going recovery efforts as requested by Tonga.</t>
  </si>
  <si>
    <t>A11086-A01</t>
  </si>
  <si>
    <t>EASTERN INDONESIA COMMUNITY POLICING PROGRAMME</t>
  </si>
  <si>
    <t>Eastern Indonesia Community Policing Programme</t>
  </si>
  <si>
    <t>EICPP aims to improve the quality of the INP's community policing skills and its relationships with communities through training, mentoring support, curriculum development and community engagement.</t>
  </si>
  <si>
    <t>A11786-A01</t>
  </si>
  <si>
    <t>PHILIPPINES TYPHOON HAIYAN MEDICAL ASSISTANCE TEAM DEPLOYMENT</t>
  </si>
  <si>
    <t>Philippines Typhoon Haiyan Medical Assistance team deployment</t>
  </si>
  <si>
    <t>2007000491h</t>
  </si>
  <si>
    <t>A10029-A01</t>
  </si>
  <si>
    <t>PACIFIC FINANCIAL CAPABILITY PROGRAMME (RESERVE BANK/MPIA)</t>
  </si>
  <si>
    <t>Pacific Financial Capability Programme (Reserve Bank/MPIA)</t>
  </si>
  <si>
    <t>The objective of this initiative is increased understanding of and access to financial services and products within the Pacific region, achieving improved financial outcomes for income-poor Pacific peoples and ultimately supporting economic growth.</t>
  </si>
  <si>
    <t>A10528-A01</t>
  </si>
  <si>
    <t>POLICING IN INDONESIA</t>
  </si>
  <si>
    <t>Policing in Indonesia</t>
  </si>
  <si>
    <t>Policing in Indonesia: Exploring ways in which the legitimacy of the police may effect economic development</t>
  </si>
  <si>
    <t>A12062-A01</t>
  </si>
  <si>
    <t>MOROCCO SUSTAINABLE FISHERIES SUPPORT</t>
  </si>
  <si>
    <t>Morocco Sustainable Fisheries Support</t>
  </si>
  <si>
    <t>A10758-A01</t>
  </si>
  <si>
    <t>SHEEP SHEARER TRAINING PROGRAMME</t>
  </si>
  <si>
    <t>Sheep Shearer Training Programme</t>
  </si>
  <si>
    <t>Technical  assistance to improve the capacity of blade shearer training programme among subsistence</t>
  </si>
  <si>
    <t>A12022-A01</t>
  </si>
  <si>
    <t>ST LUCIA LEGISLATIVE DRAFTING</t>
  </si>
  <si>
    <t>St Lucia Legislative Drafting</t>
  </si>
  <si>
    <t>St Lucia Legislative Drafting Assistance</t>
  </si>
  <si>
    <t>A10245-A01</t>
  </si>
  <si>
    <t>COMMUNITY-BASED TOURISM - LNTA</t>
  </si>
  <si>
    <t>Community-Based Tourism - LNTA</t>
  </si>
  <si>
    <t>LNTA - Community- Based Tourism for Sustainable Economic Development</t>
  </si>
  <si>
    <t>A12004-A01</t>
  </si>
  <si>
    <t>ASEAN AGRICULTURE TRAINING STOCKTAKE</t>
  </si>
  <si>
    <t>ASEAN Agriculture Training Stocktake</t>
  </si>
  <si>
    <t>Increased returns from sustainable agriculture by developing a Training Portfolio that improves farm practices, the application of technologies and efficiencies along the supply chain.</t>
  </si>
  <si>
    <t>A11788-A01</t>
  </si>
  <si>
    <t>TECHNICAL ADVISOR JORDANIAN AIR AMBULANCE</t>
  </si>
  <si>
    <t>Technical Advisor Jordanian Air Ambulance</t>
  </si>
  <si>
    <t>This Activity is for the deployment of one independant technical adviser to provide technical advice to assist the Royal Hashemite Court of Jordan in their plans to develop a private, non-profit air ambulance service.</t>
  </si>
  <si>
    <t>4518-01</t>
  </si>
  <si>
    <t>PROGRAMME DEVELOPMENT</t>
  </si>
  <si>
    <t>Programme Development</t>
  </si>
  <si>
    <t>An overall  review of the Cook Islands programme was undertaken in early 2007, as well as several activity reviews, to provide background data for the development of the new Joint Country Strategy (JCS).</t>
  </si>
  <si>
    <t>A11528-A01</t>
  </si>
  <si>
    <t>PHOENIX ISLANDS PROTECTED AREA TRUST FUND</t>
  </si>
  <si>
    <t>Phoenix Islands Protected Area Trust Fund</t>
  </si>
  <si>
    <t>The Phoenix Islands Protected Area is a 408,250 sq km area that constitutes just over 11% of Kiribati's marine territory.  The PIPA  has been established to sequester this area from fishing and other extractive exploitation.</t>
  </si>
  <si>
    <t>F11383-A01</t>
  </si>
  <si>
    <t>ADVISORY SERVICES FOR FISHERIES INVESTMENT</t>
  </si>
  <si>
    <t>Advisory Services for Fisheries Investment</t>
  </si>
  <si>
    <t>This activity contributes to the New Zealand Fisheries Sector Support programme and provides advisory services to the Solomon Islands Government to support their assessment of investment opportunities in onshore fisheries processing plant projects.</t>
  </si>
  <si>
    <t>2010000435l</t>
  </si>
  <si>
    <t>A10751-A01</t>
  </si>
  <si>
    <t>TRADE AND PRIVATE SECTOR ADVICE AND SUPPORT</t>
  </si>
  <si>
    <t>Trade and private sector advice and support</t>
  </si>
  <si>
    <t>To support the development and implementation of Pacific trade and tourism sector initiatives including multi-country and bilateral activities.</t>
  </si>
  <si>
    <t>A11980-A01</t>
  </si>
  <si>
    <t>GOVERNANCE REVIEW OF GLOBAL TRENDS</t>
  </si>
  <si>
    <t>Governance review of global trends</t>
  </si>
  <si>
    <t>To fund a Technical Advisor to provide timely and quality advice to the Regional Governance programme.</t>
  </si>
  <si>
    <t>A11975-A01</t>
  </si>
  <si>
    <t>SICHUAN PRACTICAL SKILLS TRAINING</t>
  </si>
  <si>
    <t>Sichuan Practical Skills Training</t>
  </si>
  <si>
    <t>Sichuan Practical Skills Training for Villagers in Ya'an Earthquake stricken Area</t>
  </si>
  <si>
    <t>A11797-A01</t>
  </si>
  <si>
    <t>COOK ISLANDS: 16TH ANNUAL HELPING FAMILIES CHANGE CONFERENCE</t>
  </si>
  <si>
    <t>Cook Islands: 16th Annual Helping Families Change Conference</t>
  </si>
  <si>
    <t>To provide funds for one participant to attend the16th Annual Helping Families Change Conference, being held in Sydney, Australia 19-21 February 2014.</t>
  </si>
  <si>
    <t>A11646-A01</t>
  </si>
  <si>
    <t>FIJI: CHILD HELPLINE MEETING</t>
  </si>
  <si>
    <t>Fiji: Child Helpline Meeting</t>
  </si>
  <si>
    <t>Fiji Ministry of Social Welfare, Women and Poverty Alleviation, Fiji: 6th Policy Dialogue and Region</t>
  </si>
  <si>
    <t>A11759-A01</t>
  </si>
  <si>
    <t>TONGA MINISTRY OF INFRASTRUCTURE: IMO MEETING</t>
  </si>
  <si>
    <t>Tonga Ministry of Infrastructure: IMO Meeting</t>
  </si>
  <si>
    <t>Tonga Ministry of Infrastructure: International Maritime Organisation 28th Assembly Meeting</t>
  </si>
  <si>
    <t>A11965-A01</t>
  </si>
  <si>
    <t>CASH AND HIDDEN ECONOMY - INTERNATIONAL REVENUE CONFERENCE</t>
  </si>
  <si>
    <t>Cash and Hidden economy - International Revenue Conference</t>
  </si>
  <si>
    <t>Inland Revenue - Cash and Hidden economy - International Revenue Conference</t>
  </si>
  <si>
    <t>A11932-A01</t>
  </si>
  <si>
    <t>21ST PACIFIC JUDICIAL CONFERENCE</t>
  </si>
  <si>
    <t>21st Pacific Judicial Conference</t>
  </si>
  <si>
    <t>NZ Ministry of Justice - 21st Pacific Judicial Conference - Pacific attendance</t>
  </si>
  <si>
    <t>A11626-A01</t>
  </si>
  <si>
    <t>CARIBBEAN GEOTHERMAL WORKSHOP</t>
  </si>
  <si>
    <t>Caribbean Geothermal Workshop</t>
  </si>
  <si>
    <t>This activity will result in the design and implementation of a workshop on geothermal energy to be held in the Caribbean.</t>
  </si>
  <si>
    <t>A11979-A01</t>
  </si>
  <si>
    <t>NINGXIA TRAINING PROGRAMME FOR WOMEN</t>
  </si>
  <si>
    <t>Ningxia Training Programme for Women</t>
  </si>
  <si>
    <t>Environmental education/training</t>
  </si>
  <si>
    <t>Ningxia Living &amp; Production Skills Training Programme for Women Relocated by Ecological Approach</t>
  </si>
  <si>
    <t>A11982-A01</t>
  </si>
  <si>
    <t>COMBATING HUMAN TRAFFICKING</t>
  </si>
  <si>
    <t>Combating Human Trafficking</t>
  </si>
  <si>
    <t>Engaging Business to Combat Human Trafficking</t>
  </si>
  <si>
    <t>A10745-A01</t>
  </si>
  <si>
    <t>YOUNG BUSINESS LEADERS INITIATIVE (YBLI)</t>
  </si>
  <si>
    <t>Young Business Leaders Initiative (YBLI)</t>
  </si>
  <si>
    <t>This project will provide young business leaders from the 6 developing countries (Cambodia, Indonnesia, Laos; Myanmar, Philippines &amp; Vietnam)  plus the two DAC eligible countries - (Thailand and Malaysia) of ASEAN with tailored capacity building and professional development opportunities.</t>
  </si>
  <si>
    <t>A12045-A01</t>
  </si>
  <si>
    <t>RESILIANT ISLAND ECOSYSTEMS AND COMMUNITIES</t>
  </si>
  <si>
    <t>Resiliant Island Ecosystems and Communities</t>
  </si>
  <si>
    <t>Society for Conservation Biology - Resiliant Island Ecosystems and Communities conference</t>
  </si>
  <si>
    <t>A11795-A01</t>
  </si>
  <si>
    <t>CSF: ECONOMIC TOOLS FOR MARINE CONSERVATION</t>
  </si>
  <si>
    <t>CSF: Economic Tools for Marine Conservation</t>
  </si>
  <si>
    <t>Conservation Strategy Fund: Economic Tools for Marine Conservation training</t>
  </si>
  <si>
    <t>A12047-A01</t>
  </si>
  <si>
    <t>HRC - INTERNATIONAL PACIFIC HEALTH CONFERENCE</t>
  </si>
  <si>
    <t>HRC - International Pacific Health Conference</t>
  </si>
  <si>
    <t>Health Research Council - International Pacific Health Conference 2014</t>
  </si>
  <si>
    <t>A12066-A01</t>
  </si>
  <si>
    <t>PASAI 17TH ANNUAL CONGRESS</t>
  </si>
  <si>
    <t>PASAI 17th Annual Congress</t>
  </si>
  <si>
    <t>Pasific Association of Supreme Audit Institutions 17th Annual Congress</t>
  </si>
  <si>
    <t>2007000491ai</t>
  </si>
  <si>
    <t>A10966-A01</t>
  </si>
  <si>
    <t>PACIFIC COOPERATION FOUNDATION, PRIVATE SECTOR MARKETING</t>
  </si>
  <si>
    <t>Pacific Cooperation Foundation, private sector marketing</t>
  </si>
  <si>
    <t>Pacific Island Private Sector Marketing and Quality Assurance Training</t>
  </si>
  <si>
    <t>A11380-A01</t>
  </si>
  <si>
    <t>ENERGY: PACIFIC ENERGY SUMMIT</t>
  </si>
  <si>
    <t>Energy: Pacific Energy Summit</t>
  </si>
  <si>
    <t>New Zealand and the European Union will host a Pacific regional energy summit in April 2013. The summit is designed to connect development partners, private sector investors and Pacific countries to help fast-track the region's conversion to renewable energy sources.</t>
  </si>
  <si>
    <t>A11663-A01</t>
  </si>
  <si>
    <t>SPREP: NATURE CONSERVATION CONFERENCE</t>
  </si>
  <si>
    <t>SPREP: Nature Conservation Conference</t>
  </si>
  <si>
    <t>To provide funds to the Secretariat of the Pacific Environment Programme (SPREP) to cover conference fees for 12 people to attend the 9th Pacific Islands Conference on Nature Conservation and Protected Areas being held in Fiji.</t>
  </si>
  <si>
    <t>A11796-A01</t>
  </si>
  <si>
    <t>SPREP: SUSTAINABLE MATERIALS MANAGEMENT WORKSHOP</t>
  </si>
  <si>
    <t>SPREP: Sustainable materials management workshop</t>
  </si>
  <si>
    <t>To send two participants to the Sustainable Materials Management Workshop and Conference being held in Guam, 4-9 May 2014.</t>
  </si>
  <si>
    <t>2011000294d</t>
  </si>
  <si>
    <t>3205-01</t>
  </si>
  <si>
    <t>PACIFIC PARAMEDICAL TRAINING CENTRE</t>
  </si>
  <si>
    <t>Pacific Paramedical Training Centre</t>
  </si>
  <si>
    <t>The Pacific Paramedical Training Centre (PPTC) has provided technical training and development assistance to the clinical laboratories and blood transfusion services of the Pacific region since 1980.</t>
  </si>
  <si>
    <t>A12068-A01</t>
  </si>
  <si>
    <t>CABINET OFFICIALS STUDY TOUR</t>
  </si>
  <si>
    <t>Cabinet Officials Study Tour</t>
  </si>
  <si>
    <t>Fiji Cabinet Officials Study Tour</t>
  </si>
  <si>
    <t>A12064-A01</t>
  </si>
  <si>
    <t>MILK PURCHASE AGREEMENT TA</t>
  </si>
  <si>
    <t>Milk Purchase Agreement TA</t>
  </si>
  <si>
    <t>To assist with formulating a Milk Purchase Agreement between FDL and FCDCL</t>
  </si>
  <si>
    <t>Finalisation of the Education Sector Support Programme Activity Design for implementation of the Education Sector Plan 2012 -2016.</t>
  </si>
  <si>
    <t>A12009-A01</t>
  </si>
  <si>
    <t>2014 PACIFIC ISLANDS SURGEONS MEETING</t>
  </si>
  <si>
    <t>2014 Pacific Islands Surgeons Meeting</t>
  </si>
  <si>
    <t>Royal Australasian College of Surgeons- 2014 Pacific Islands Surgeons Meeting</t>
  </si>
  <si>
    <t>ELTO PHASE III</t>
  </si>
  <si>
    <t>ELTO Phase III</t>
  </si>
  <si>
    <t>Sum of Amount</t>
  </si>
  <si>
    <t>Post Secondary education</t>
  </si>
  <si>
    <t>New Zealand s budgetary support to Niue</t>
  </si>
  <si>
    <t>New Zealand s economic support is outlined and agreed in the  Arrangement between the Government of New Zealand and the Government of Tokelau on Economic Support to Tokelau 2007/08 - 2009/10  (the  Economic Support Arrangement  or  ESA).</t>
  </si>
  <si>
    <t>This activity will provide direct budget support to the Government of Nauru s Department of Education and Training (DET), meeting a funding shortfall.  It will cover the 2005/06 and 2006/07 financial years.  Funds will be tagged to specific mutually agree</t>
  </si>
  <si>
    <t>A11783-A01</t>
  </si>
  <si>
    <t>TOURISM REDEVELOPMENT STAGE 2</t>
  </si>
  <si>
    <t>Tourism Redevelopment Stage 2</t>
  </si>
  <si>
    <t>Phase one of this project is the build of additional accommodation amongst existing tourism accommodation operators</t>
  </si>
  <si>
    <t>VSA s work aims to support sustainable development and improve the quality of life in developing countries.</t>
  </si>
  <si>
    <t>2005000698z</t>
  </si>
  <si>
    <t>2011000224v</t>
  </si>
  <si>
    <t>2011000224r</t>
  </si>
  <si>
    <t>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t>
  </si>
  <si>
    <t>A00907-01</t>
  </si>
  <si>
    <t>INSTITUTIONAL SUPPORT TO VANGO</t>
  </si>
  <si>
    <t>Institutional Support to VANGO</t>
  </si>
  <si>
    <t>Support for the Vanuatu Association of Non-Governmental Organisations (VANGO) which is the NGO umbrella organisation.</t>
  </si>
  <si>
    <t>4906-01</t>
  </si>
  <si>
    <t>SEXUAL AND REPRODUCTIVE HEALTH - UNFPA</t>
  </si>
  <si>
    <t>Sexual and Reproductive Health - UNFPA</t>
  </si>
  <si>
    <t>Improved sexual and reproductive health in the Pacific Island Countries through the implementation of UNFPA s Multi-Country Programme Plan for the Pacific (CP4)</t>
  </si>
  <si>
    <t>2006000242h</t>
  </si>
  <si>
    <t>A10711-A01</t>
  </si>
  <si>
    <t>FISHERIES: FFA/SPC OBSERVER PROGRAMME</t>
  </si>
  <si>
    <t>Fisheries: FFA/SPC Observer Programme</t>
  </si>
  <si>
    <t>FFA and SPC have designed a three year project to improve the functioning of national and sub-regional observer programmes of SPC and FFA Pacific island members and increase the employment of observers and related workers.</t>
  </si>
  <si>
    <t>2011000224p</t>
  </si>
  <si>
    <t>For support to the Bougainville Governance and Implementation Fund (GIF)</t>
  </si>
  <si>
    <t>The Head of Mission Fund (HOMF) is a discretionary grant scheme managed by the Head of Mission (HOM) for discrete, usually one-off, development activities. The HOMF does not form part of the bilateral aid programme and is not subject to the  request principle</t>
  </si>
  <si>
    <t>A11437-A01</t>
  </si>
  <si>
    <t>TROPICAL CYCLONE EVAN: FIJI: RELIEF SUPPLIES</t>
  </si>
  <si>
    <t>Tropical Cyclone Evan: Fiji: Relief Supplies</t>
  </si>
  <si>
    <t>The provision of disaster relief supplies (including tarpaulins, water containers, chainsaws, generators) to Fiji following Tropical Cyclone Evan.</t>
  </si>
  <si>
    <t>A11433-A01</t>
  </si>
  <si>
    <t>TROPICAL CYCLONE EVAN: FIJI HOM FUND CONTRIBUTION</t>
  </si>
  <si>
    <t>Tropical Cyclone Evan: Fiji HOM Fund Contribution</t>
  </si>
  <si>
    <t>To be used by the New Zealand Head of Mission in Fiji to support the initial relief and early recovery efforts of local agencies following Tropical Cyclone Evan.</t>
  </si>
  <si>
    <t>A10556-A01</t>
  </si>
  <si>
    <t>TOKELAU TRANSPORT DEVELOPMENT BUDGET</t>
  </si>
  <si>
    <t>Tokelau Transport Development Budget</t>
  </si>
  <si>
    <t>Tokelau Transport Operations &amp; Development Budget</t>
  </si>
  <si>
    <t>3865-01</t>
  </si>
  <si>
    <t>COMMUNICATIONS IN EMERGENCIES</t>
  </si>
  <si>
    <t>Communications in Emergencies</t>
  </si>
  <si>
    <t>24 hour radio coverage during an emergency in the Pacific.</t>
  </si>
  <si>
    <t>2011000316a</t>
  </si>
  <si>
    <t>A10824-A01</t>
  </si>
  <si>
    <t>RURAL WATER FOR LIFE, FIJI</t>
  </si>
  <si>
    <t>Rural Water For Life, Fiji</t>
  </si>
  <si>
    <t>This activity will directly improve the health and agriculture/aquaculture productivity of 20 rural communities in Fiji by establishing access to much-needed safe drinking water and increasing sustainable wastewater management.</t>
  </si>
  <si>
    <t>A11554-A01</t>
  </si>
  <si>
    <t>SEPIK FLOODS RAPID RESPONSE</t>
  </si>
  <si>
    <t>Sepik Floods rapid response</t>
  </si>
  <si>
    <t>This Activity is Oxfam New Zealand s acute emergency response to Sepik Province flooding in Papua New Guinea.</t>
  </si>
  <si>
    <t>4418-01</t>
  </si>
  <si>
    <t>BOUGAINVILLE HEALTHY COMMUNITIES</t>
  </si>
  <si>
    <t>Bougainville Healthy Communities</t>
  </si>
  <si>
    <t>The Project (BHCP) trains Village Health Volunteers and village chiefs to identify health conditions, make referrals to health centres and promote healthy village environments.</t>
  </si>
  <si>
    <t>2011000224s</t>
  </si>
  <si>
    <t>3109-02</t>
  </si>
  <si>
    <t>LOCAL LEVEL ECONOMIC DEVELOMENT HUON DISTRICT</t>
  </si>
  <si>
    <t>Local Level Economic Develoment Huon District</t>
  </si>
  <si>
    <t>BK s goal is to support farmers and smallholder families in the Huon Gulf to increase household income through the development of agriculture and aquaculture farming.  BK does this by focusing on developing smallholder farmers as industry models which in turn assist the other less developed farmers and smallholders in the district. Bris Kanda seeks to encourage the adoption of more efficient production systems to ensure better quality of produce by farmers.  They provide technical support to the identified farmers to assist with quality management and to link these growers to end markets.  Once these smallholder farms are developed and have efficient production systems in place, they will then disseminate learning to other farmers to assist with their production.</t>
  </si>
  <si>
    <t>A11441-A01</t>
  </si>
  <si>
    <t>TROPICAL CYCLONE EVAN: SAMOA: NZ NGOS</t>
  </si>
  <si>
    <t>Tropical Cyclone Evan: Samoa: NZ NGOs</t>
  </si>
  <si>
    <t>Funding for NZ NGOs to provide relief and recovery assistance to Samoa after Cyclone Evan</t>
  </si>
  <si>
    <t>A11755-A01</t>
  </si>
  <si>
    <t>PHILIPPINES CONFLICT ASSISTANCE UNICEF</t>
  </si>
  <si>
    <t>Philippines conflict assistance UNICEF</t>
  </si>
  <si>
    <t>This Activity funds UNICEF to provide safe water and sanitation and hygiene services to 12,000 displaced people affected by conflict in Zamboanga City</t>
  </si>
  <si>
    <t>A11754-A01</t>
  </si>
  <si>
    <t>BOPOL EARTHQUAKE WASH</t>
  </si>
  <si>
    <t>Bopol Earthquake WASH</t>
  </si>
  <si>
    <t>Philippines Bopol Earthquake WASH assistance UNICEF</t>
  </si>
  <si>
    <t>A11781-A01</t>
  </si>
  <si>
    <t>TYPHOON HAIYAN WFP RESPONSE</t>
  </si>
  <si>
    <t>Typhoon Haiyan WFP response</t>
  </si>
  <si>
    <t>Philippines: Typhoon Haiyan WFP response</t>
  </si>
  <si>
    <t>The  Aquaculture Development in Timor-Leste  Project, aims to provide economic opportunities within Timor-Leste communities through the development of both the freshwater and marine aquaculture industry.</t>
  </si>
  <si>
    <t>2010000435w</t>
  </si>
  <si>
    <t>Administrative costs</t>
  </si>
  <si>
    <t>2011000224w</t>
  </si>
  <si>
    <t>2010000208a</t>
  </si>
  <si>
    <t>2010000435y</t>
  </si>
  <si>
    <t>2006000242j</t>
  </si>
  <si>
    <t>CUSTOMS SECTOR DEVELOPMENT</t>
  </si>
  <si>
    <t>Customs Sector Development</t>
  </si>
  <si>
    <t>2011000224t</t>
  </si>
  <si>
    <t>2011000243i</t>
  </si>
  <si>
    <t>2007000491ay</t>
  </si>
  <si>
    <t>2010000435v</t>
  </si>
  <si>
    <t>WOMEN S CRISIS CENTRE : FIJI</t>
  </si>
  <si>
    <t>Women s Crisis Centre : Fiji</t>
  </si>
  <si>
    <t>Support for Fiji Women s Crisis Centre to provide accessible services to prevent and respond to violence against women in rural and semi-urban communities and informal settlements in the western division of Viti Levu (Ba, Nadi and Rakiraki) and Vanua Levu (Labasa).</t>
  </si>
  <si>
    <t>4820-01</t>
  </si>
  <si>
    <t>NIUE TOURISM OFFICE</t>
  </si>
  <si>
    <t>Niue Tourism Office</t>
  </si>
  <si>
    <t>The Niue Tourism Office is tasked with the responsibility of supporting and facilitating the development of the tourism industry in Niue, including marketing and promotion initiatives that will enhance the visitor traffic to Niue.</t>
  </si>
  <si>
    <t>2006000242l</t>
  </si>
  <si>
    <t>OD029-</t>
  </si>
  <si>
    <t>A11451-A01</t>
  </si>
  <si>
    <t>TROPICAL CYCLONE BOPHA: NGO FUNDING ROUND RESPONSE</t>
  </si>
  <si>
    <t>Tropical Cyclone Bopha: NGO funding round response</t>
  </si>
  <si>
    <t>NGO funding round in response to Tropical Cyclone Bopha in the Philippines.</t>
  </si>
  <si>
    <t>A11780-A01</t>
  </si>
  <si>
    <t>TYPHOON HAIYAN ICRC EMERGENCY RESPONSE</t>
  </si>
  <si>
    <t>Typhoon Haiyan ICRC emergency response</t>
  </si>
  <si>
    <t>Philippines:Typhoon Haiyan ICRC emergency response</t>
  </si>
  <si>
    <t>A11785-A01</t>
  </si>
  <si>
    <t>TYPHOON HAIYAN NZ NGO RESPONSE</t>
  </si>
  <si>
    <t>Typhoon Haiyan NZ NGO response</t>
  </si>
  <si>
    <t>Typhoon Haiyan NZ NGO response : funding for eight NGOs</t>
  </si>
  <si>
    <t>A11432-A01</t>
  </si>
  <si>
    <t>TROPICAL CYCLONE EVAN: FIJI RED CROSS</t>
  </si>
  <si>
    <t>Tropical Cyclone Evan: Fiji Red Cross</t>
  </si>
  <si>
    <t>Contribution to Fiji Red Cross to provide on-going relief and early recovery assistance to an estimated 25,000 people in Tropical Cyclone Evan affected areas in Viti Levu, Vanua Levu and surrounding islands.</t>
  </si>
  <si>
    <t>A10832-A01</t>
  </si>
  <si>
    <t>STRENGTHENING COMMUNITIES FOR CHILDREN</t>
  </si>
  <si>
    <t>Strengthening Communities for Children</t>
  </si>
  <si>
    <t>Sustainable economic development for children and families in seven villages in the Oman Programme Area, Rigo District, Central Province</t>
  </si>
  <si>
    <t>A11469-A01</t>
  </si>
  <si>
    <t>REPLENISHMENT OF WORLD VISION RELIEF SUPPLIES AFTER SOLOMON ISLANDS EARTHQUAKE</t>
  </si>
  <si>
    <t>Replenishment of World Vision relief supplies after Solomon islands Earthquake</t>
  </si>
  <si>
    <t>A11495-A01</t>
  </si>
  <si>
    <t>SOLOMON ISLANDS EARTHQUAKE: NZ NGOS</t>
  </si>
  <si>
    <t>Solomon Islands Earthquake: NZ NGOs</t>
  </si>
  <si>
    <t>BOUGAINVILLE LAW AND ORDER/ COMMUNITY POLICING</t>
  </si>
  <si>
    <t>Bougainville Law and Order/ Community Policing</t>
  </si>
  <si>
    <t>The goal of Phase 4 of the BCPP (1 May 2007 û April 2010) was a Bougainville Police Service which operates as an effective community policing agency and that integrates and supports a strong and sustainable CAP programme.  An independent review in December 2009 found that the project had progressed well in difficult and fluid circumstances; enjoyed strong support from the Autonomous Bougainville Government and local communities; and was bringing social, economic and development gains to Bougainville.</t>
  </si>
  <si>
    <t>2007000491az</t>
  </si>
  <si>
    <t>2003000748a</t>
  </si>
  <si>
    <t>In October 2006 NZAID held High Level Consultations (HLCs) on development and economic issues with the Government of Tuvalu (GoT).  Tuvalu's new government, elected in August 2006, inherited a deteriorating financial situation from the previous administra</t>
  </si>
  <si>
    <t>A11522-A01</t>
  </si>
  <si>
    <t>EYE BANK, SICHUAN</t>
  </si>
  <si>
    <t>Eye Bank, Sichuan</t>
  </si>
  <si>
    <t>Establishment of an Eye Bank in Kham, Ganzi Tibetan Prefecture People s</t>
  </si>
  <si>
    <t>2012000011c</t>
  </si>
  <si>
    <t>A11450-A01</t>
  </si>
  <si>
    <t>TROPICAL CYCLONE EVAN: FIJI: NZ NGOS</t>
  </si>
  <si>
    <t>Tropical Cyclone Evan: Fiji: NZ NGOs</t>
  </si>
  <si>
    <t>Funding for NZ NGOs for early recovery activities in Fiji following Tropical Cyclone Evan</t>
  </si>
  <si>
    <t>2007000491s</t>
  </si>
  <si>
    <t>2007000491an</t>
  </si>
  <si>
    <t>2011000232f</t>
  </si>
  <si>
    <t>2007000491bc</t>
  </si>
  <si>
    <t>2011000453n</t>
  </si>
  <si>
    <t>2006000242k</t>
  </si>
  <si>
    <t>A11660-A01</t>
  </si>
  <si>
    <t>PROGRAMME FOR EMERGENCY ACTION WITH REFUGEES IN LE</t>
  </si>
  <si>
    <t>Programme for Emergency Action with Refugees in Le</t>
  </si>
  <si>
    <t>Programme for Emergency Action with Refugees in Lebanon (Caritas)</t>
  </si>
  <si>
    <t>A11662-A01</t>
  </si>
  <si>
    <t>PROVIDING SHELTER AND WASH TO REFUGEES</t>
  </si>
  <si>
    <t>Providing Shelter and WASH to refugees</t>
  </si>
  <si>
    <t>This project aims to improve the health status of vulnerable Syrian refugees in northern Lebanon through increased access to better sanitation and hygiene infrastructure, systems and practices.</t>
  </si>
  <si>
    <t>A11658-A01</t>
  </si>
  <si>
    <t>SYRIA CRISIS RESPONSE IN JORDAN</t>
  </si>
  <si>
    <t>Syria Crisis Response in Jordan</t>
  </si>
  <si>
    <t>Syria Crisis Response in Jordan (CWS)</t>
  </si>
  <si>
    <t>A11659-A01</t>
  </si>
  <si>
    <t>SYRIAN REFUGEE  WINTERIZATION  PROGRAMME IN LEBANON</t>
  </si>
  <si>
    <t>Syrian Refugee  Winterization  programme in Lebanon</t>
  </si>
  <si>
    <t>Syrian Refugee  Winterization  programme in Lebanon (Tear Fund)</t>
  </si>
  <si>
    <t>A11657-A01</t>
  </si>
  <si>
    <t>ENHANCED RESILIENCE FOR VULUNERABLE SYRIAN REFUGEES</t>
  </si>
  <si>
    <t>Enhanced resilience for vulunerable Syrian refugees</t>
  </si>
  <si>
    <t>Enhanced resilience for vulnerable Syrian refugee childrenin Bekaa, Lebanon (WV NZ)</t>
  </si>
  <si>
    <t>A10849-A01</t>
  </si>
  <si>
    <t>COMMUNITY PRESCHOOL PROJECT - VULI TAUMA</t>
  </si>
  <si>
    <t>Community Preschool Project - Vuli Tauma</t>
  </si>
  <si>
    <t>Pre-school children of informal communities in Labasa, Lautoka and Central Division (Suva and Nasinu) in Fiji have acquired quality early childhood education, in order to be well-placed to advance to primary education.</t>
  </si>
  <si>
    <t>The Activity will work over a three-year period with a goal of 'Improved economic security and strengthened livelihoods for 865 vulnerable households across 10 communities in Central Bougainville .</t>
  </si>
  <si>
    <t>2011000224y</t>
  </si>
  <si>
    <t>A11510-A01</t>
  </si>
  <si>
    <t>GEOTHERMAL ENERGY TA</t>
  </si>
  <si>
    <t>Geothermal Energy TA</t>
  </si>
  <si>
    <t>Geothermal Energy Technical Assistance for Comoros</t>
  </si>
  <si>
    <t>The main purpose of this activity is to improve the relevance and quality of Chile s agricultural training and extension system so that it better meets the needs of small-holder farmers and the industry.</t>
  </si>
  <si>
    <t>The identification and design of a high quality dairy sector Activity (of up to five years duration and NZD 6 million in value) that will encompass development in any/all of: on-farm practices, including pasture management and nutrition, post-farm gate and dairy value chain quality management, improved reproductive performance and livestock breeding techniques.</t>
  </si>
  <si>
    <t>2007000491ax</t>
  </si>
  <si>
    <t>A11067-A01</t>
  </si>
  <si>
    <t>PACIFIC SCHOOL LEADERSHIP PROGRAMME</t>
  </si>
  <si>
    <t>Pacific School Leadership Programme</t>
  </si>
  <si>
    <t>A11068-A01</t>
  </si>
  <si>
    <t>PACIFIC LITERACY PROGRAMME</t>
  </si>
  <si>
    <t>Pacific Literacy Programme</t>
  </si>
  <si>
    <t>This work is intended to provide effective support and resources for teachers, principals and students - to make a significant difference in children's ability to read and write successfully.</t>
  </si>
  <si>
    <t>PACIFIC MARITIME SAFETY</t>
  </si>
  <si>
    <t>Pacific Maritime Safety</t>
  </si>
  <si>
    <t>Development of Indonesia s Human Geothermal Capacity and Capability</t>
  </si>
  <si>
    <t>2011000453l</t>
  </si>
  <si>
    <t>A00917-01</t>
  </si>
  <si>
    <t>BIRDLIFE INTERNATIONAL CONFERENCE</t>
  </si>
  <si>
    <t>Birdlife International Conference</t>
  </si>
  <si>
    <t>To strengthen the Pacific Partnership's capacity to implement effective conservation and sustainable development activities across the Pacific, and to assess progress with the implementation and review of the Regional Programme for the BirdLife Pacific Partnership</t>
  </si>
  <si>
    <t>2010000303a</t>
  </si>
  <si>
    <t>A11305-A01</t>
  </si>
  <si>
    <t>LITERACY &amp; NUMERACY IN SOLOMON ISLANDS</t>
  </si>
  <si>
    <t>Literacy &amp; Numeracy in Solomon Islands</t>
  </si>
  <si>
    <t>Literacy and Numeracy for Out-of-school Children in Solomon Islands (LANOSC)</t>
  </si>
  <si>
    <t>A11707-A01</t>
  </si>
  <si>
    <t>UNRWA PALESTINIAN REFUGEE ASSISTANCE</t>
  </si>
  <si>
    <t>UNRWA Palestinian Refugee Assistance</t>
  </si>
  <si>
    <t>UNRWA Assistance to conflict affected Palestinian Refugees</t>
  </si>
  <si>
    <t>2007000491av</t>
  </si>
  <si>
    <t>2007000491aw</t>
  </si>
  <si>
    <t>A10282-A01</t>
  </si>
  <si>
    <t>TOURISM TSUNAMI REBUILDING PROGRAMME</t>
  </si>
  <si>
    <t>Tourism Tsunami Rebuilding Programme</t>
  </si>
  <si>
    <t>Rehabilitated beach fales and budget tourist accommodation businesses, and related tourist support services, contribute to Samoa's local and national economies.</t>
  </si>
  <si>
    <t>A11518-A01</t>
  </si>
  <si>
    <t>FARMERS MARKET GANSU</t>
  </si>
  <si>
    <t>Farmers Market Gansu</t>
  </si>
  <si>
    <t>Construction of Farmers  Market in Xinji Township of Anding District of Dingxi City, Gansu (Xinji To</t>
  </si>
  <si>
    <t>1483-18</t>
  </si>
  <si>
    <t>SMALL PROJECTS FUND : KIRIBATI</t>
  </si>
  <si>
    <t>Small Projects Fund : Kiribati</t>
  </si>
  <si>
    <t>The Kiribati Small Projects Fund is a contestable fund managed by the New Zealand High Commission in Tarawa, in consultation with the Government of Kiribati.  It aims to support small (under AU$35,000) community based initiatives aimed at alleviating poverty in Kiribati.</t>
  </si>
  <si>
    <t>A11468-A01</t>
  </si>
  <si>
    <t>SOLOMON ISLANDS EARTHQUAKE AND TSUNAMI RELIEF SUPPLIES</t>
  </si>
  <si>
    <t>Solomon Islands Earthquake and Tsunami Relief Supplies</t>
  </si>
  <si>
    <t>A11582-A01</t>
  </si>
  <si>
    <t>SOLOMON ISLANDS NATIONAL DISASTER COUNCIL RELIEF</t>
  </si>
  <si>
    <t>Solomon Islands National Disaster Council Relief</t>
  </si>
  <si>
    <t>Solomon Islands Earthquake National Disaster Council Relief and Recovery Activities</t>
  </si>
  <si>
    <t>2011000224ak</t>
  </si>
  <si>
    <t>The small projects fund is a contestable fund managed by Post over three rounds per year. It is designed to respond to small scale locally developed proposals for funding of $2,000 to $150,000. SPS: Increased access to quality early childhood education for children of 4/5 years of age, improved hygiene and school water supply, and sports facilities.</t>
  </si>
  <si>
    <t>The small projects fund is a contestable fund managed by Post over three rounds per year. It is designed to respond to small scale locally developed proposals for funding of $2,000 to $150,000. SPS: Small Projects Scheme : Health</t>
  </si>
  <si>
    <t>2007000491q</t>
  </si>
  <si>
    <t>The Ama Takiloa programme of the Tonga Community Development Trust (TCDT) will work with 319 women's groups in villages onTongatapu, 'Eua, Ha apai, Vava u and the Niuas to increase incomes, increase resilience to natural disasters and improve health.</t>
  </si>
  <si>
    <t>2011000362d</t>
  </si>
  <si>
    <t>4853-01</t>
  </si>
  <si>
    <t>PRAXIS - PACIFIC YOUTH CERTIFICATE PROGRAMME</t>
  </si>
  <si>
    <t>Praxis - Pacific Youth Certificate programme</t>
  </si>
  <si>
    <t>The project involves the development and trial delivery of a Certificate programme in Pacific Youth Development targeting community and church based practitioners in youth leadership and development.</t>
  </si>
  <si>
    <t>EICPP aims to improve the quality of the INP s community policing skills and its relationships with communities through training, mentoring support, curriculum development and community engagement.</t>
  </si>
  <si>
    <t>A11403-A01</t>
  </si>
  <si>
    <t>TRADE: TSA VALIDATION IN THE PACIFIC</t>
  </si>
  <si>
    <t>Trade: TSA Validation in the Pacific</t>
  </si>
  <si>
    <t>Supporting Pacific States to meet TSA (Transportation Security Administration)Validation Requirements</t>
  </si>
  <si>
    <t>A11641-A01</t>
  </si>
  <si>
    <t>SPCYCC: ANNUAL MEETING</t>
  </si>
  <si>
    <t>SPCYCC: Annual Meeting</t>
  </si>
  <si>
    <t>Pacific Regional South Pacific Council of Youth and Children s Courts (SPCYCC): Annual Meeting</t>
  </si>
  <si>
    <t>2011000453i</t>
  </si>
  <si>
    <t>A10445-A01</t>
  </si>
  <si>
    <t>DEV.NET CONFERENCE 'MAKING DEVELOPMENT SUSTAINABLE</t>
  </si>
  <si>
    <t>Dev.Net Conference 'Making development sustainable</t>
  </si>
  <si>
    <t>Dev.Net Conference 'Making development sustainable; connections, learning, commitment.</t>
  </si>
  <si>
    <t>A11127-A01</t>
  </si>
  <si>
    <t>NZ-PACIFIC PRIVATE SECTOR ENGAGEMENT RESEARCH</t>
  </si>
  <si>
    <t>NZ-Pacific Private Sector Engagement Research</t>
  </si>
  <si>
    <t>NZ private sector in Pacific Island development: Oxfam research project</t>
  </si>
  <si>
    <t>A11497-A01</t>
  </si>
  <si>
    <t>HEALTH/POPULATION INITIATIVES</t>
  </si>
  <si>
    <t>Health/Population initiatives</t>
  </si>
  <si>
    <t>This activity will support the formation of a Population Policy and Implementation Strategy and undertake public consultation.</t>
  </si>
  <si>
    <t>A11473-A01</t>
  </si>
  <si>
    <t>BANKING ESTABLISHMENT</t>
  </si>
  <si>
    <t>Banking Establishment</t>
  </si>
  <si>
    <t>To assist Niue to establish a banking service in Niue, which is vital for Niue's development</t>
  </si>
  <si>
    <t>2011000396a</t>
  </si>
  <si>
    <t>3283-01</t>
  </si>
  <si>
    <t>HEALTH SECTOR IMPROVEMENT PROGRAMME</t>
  </si>
  <si>
    <t>Health Sector Improvement Programme</t>
  </si>
  <si>
    <t>PNG and its Development Partners (DPs) have been moving towards a Sector Wide Approach (SWAp) in the health sector since the late 1990s.  Internationally, a SWAp is defined as a situation where all significant funding for the sector supports a single sect</t>
  </si>
  <si>
    <t>Consistent with NZAID's ongoing commitment to support a healthier Samoan population through the  development of Samoa's health sector, the Sector Wide Approach (SWAp) or Sector Wide Programme supports Samoa's Health Sector Plan (HSP) priorities. Four large infrastructure projects designed to complement the new National Hospital in Samoa.   These items have been planned as part of the Health Sector Programme and address service delivery for primary health care, drug supply and disability (particularly through diabetes).</t>
  </si>
  <si>
    <t>A11767-A01</t>
  </si>
  <si>
    <t>TYPHOON HAIYAN IFRC DREF</t>
  </si>
  <si>
    <t>Typhoon Haiyan IFRC DREF</t>
  </si>
  <si>
    <t>This Activity is New Zealand s contribution to a preliminary emergency appeal launched by the International Federation of the Red Cross (IFRC)</t>
  </si>
  <si>
    <t>4907-01</t>
  </si>
  <si>
    <t>SEXUAL AND REPRODUCTIVE HEALTH CAPACITY-BUILDING (IPPF)</t>
  </si>
  <si>
    <t>Sexual and Reproductive health Capacity-building (IPPF)</t>
  </si>
  <si>
    <t>The overall goal of the Pacific Regional Sexual and Reproductive Health (PRSRH) Capacity-Building Facility is to improve sexual and reproductive health in the Pacific through strengthening the capacity of IPPF Pacific Member Associations to deliver effective SRH programmes and services</t>
  </si>
  <si>
    <t>2006000242ac</t>
  </si>
  <si>
    <t>This Activity will support the effective implementation of the World Bank's  Geothermal Clean Energy Investment Project  that aims to increase power generation in Indonesia from renewable geothermal resources by 150 megawatts and reduce local and global environmental impacts.</t>
  </si>
  <si>
    <t>A10769-A01</t>
  </si>
  <si>
    <t>RESTORING AGRICULTURAL LIVELIHOODS</t>
  </si>
  <si>
    <t>Restoring Agricultural Livelihoods</t>
  </si>
  <si>
    <t>Restoring Agriculture Livelihoods in conflict affected areas in Maguindanao Province. Provision of agricultural inputs: provision of seeds, fertilizers, tools etc plus basic training on their use.</t>
  </si>
  <si>
    <t>International Labour Organisation - Assessed Contributions</t>
  </si>
  <si>
    <t>A11509-A01</t>
  </si>
  <si>
    <t>WFP FOOD ASSISTANCE TO SYRIAN REFUGEES IN JORDAN</t>
  </si>
  <si>
    <t>WFP food assistance to Syrian refugees in Jordan</t>
  </si>
  <si>
    <t>4867-01</t>
  </si>
  <si>
    <t>PRSIP - PACIFIC REGIONAL HIV/AIDS STRATEGY IMPLEMENTATION PLAN (SPC)</t>
  </si>
  <si>
    <t>PRSIP - Pacific Regional HIV/AIDS Strategy Implementation Plan (SPC)</t>
  </si>
  <si>
    <t>STD control including HIV/AIDS</t>
  </si>
  <si>
    <t>The goal of the PRSIP is to  reduce the spread and impact of HIV and other STIs while embracing people living with and affected by HIV in Pacific communities .</t>
  </si>
  <si>
    <t>A11607-A01</t>
  </si>
  <si>
    <t>DISASTER RISK MAPPING IN CENTRAL AMERICA</t>
  </si>
  <si>
    <t>Disaster Risk Mapping in Central America</t>
  </si>
  <si>
    <t>To support the improvement of disaster mitigation maps in Central America through the Mesoamerica Integration and Development Project</t>
  </si>
  <si>
    <t>2006000242g</t>
  </si>
  <si>
    <t>A10873-A01</t>
  </si>
  <si>
    <t>COFFEE REHABILITATION - USAID COCAR</t>
  </si>
  <si>
    <t>Coffee Rehabilitation - USAID COCAR</t>
  </si>
  <si>
    <t>Improved production and marketing of agricultural products increase the value of exports and household incomes of coffee farmers in rural and poor communities in Timor-Leste</t>
  </si>
  <si>
    <t>3345-01</t>
  </si>
  <si>
    <t>PUBLIC SECTOR FACILITY</t>
  </si>
  <si>
    <t>Public Sector Facility</t>
  </si>
  <si>
    <t>The Public Sector Improvement Facility (PSIF) was established in 2005 to support public sector reform in Samoa. The PSIF aims to improve public sector administration and enhance service delivery to communities, in accordance with national development priorities.</t>
  </si>
  <si>
    <t>2011000243j</t>
  </si>
  <si>
    <t>A01032-A01</t>
  </si>
  <si>
    <t>ROAD CONSTRUCTION ON EFATE AND SANTO</t>
  </si>
  <si>
    <t>Road construction on Efate and Santo</t>
  </si>
  <si>
    <t>$14 million is sought over three years to fund the completion of the US-funded Milennium Challenge Corporation (MCC) Vanutau Infrasturcture Support Programme, which involves the upgrade of two major roads: the Santo East Coast Road and the Efate Ring Road.</t>
  </si>
  <si>
    <t>O10505-A01</t>
  </si>
  <si>
    <t>WASTE MANAGEMENT INITIATIVE</t>
  </si>
  <si>
    <t>Waste Management Initiative</t>
  </si>
  <si>
    <t>To reduce pollution of Rarotonga and Aitutaki lagoons from sanitation systems û domestic, commercial and farming - in order to sustain Cook Islands' tourism industry, and protect the environment and public health.</t>
  </si>
  <si>
    <t>A11463-A01</t>
  </si>
  <si>
    <t>USAID ENERGY TRAINING INITIATIVE</t>
  </si>
  <si>
    <t>USAID Energy Training Initiative</t>
  </si>
  <si>
    <t>USAID Energy Training Initiative (VOCTEC)</t>
  </si>
  <si>
    <t>HEAD OF MISSN FUND: ZAMBIA</t>
  </si>
  <si>
    <t>Head of Missn Fund: Zambia</t>
  </si>
  <si>
    <t>2011000217q</t>
  </si>
  <si>
    <t>A11151-A01</t>
  </si>
  <si>
    <t>DIRECTORATE ON CORRUPTION AND ECONOMIC CRIME</t>
  </si>
  <si>
    <t>Directorate on Corruption and Economic Crime</t>
  </si>
  <si>
    <t>Secondment to the Intelligence Unit of the Directorate on Corruption and Economic Crime in Botswana</t>
  </si>
  <si>
    <t>2007000089z</t>
  </si>
  <si>
    <t>1402-05</t>
  </si>
  <si>
    <t>HEAD OF MISSION FUND: PERU</t>
  </si>
  <si>
    <t>Head of Mission Fund: Peru</t>
  </si>
  <si>
    <t>2011000217r</t>
  </si>
  <si>
    <t>A11519-A01</t>
  </si>
  <si>
    <t>INTEGRATED SANITATION AND POWER FACILITIES , YUNAN</t>
  </si>
  <si>
    <t>Integrated Sanitation and Power Facilities , Yunan</t>
  </si>
  <si>
    <t>Integrated Sanitation and Power Facilities of Toilet, Animal Shed and Biio-gas Project in Baka Villa</t>
  </si>
  <si>
    <t>A11521-A01</t>
  </si>
  <si>
    <t>FLOOD CONTROL, GUIZHOU</t>
  </si>
  <si>
    <t>Flood Control, Guizhou</t>
  </si>
  <si>
    <t>Flood Control Project at Dongwang Village of Dongdang Township in Luodian Country, Guizhou (Dongdang</t>
  </si>
  <si>
    <t>OD075-</t>
  </si>
  <si>
    <t>TYPHOON HAIYAN RELIEF</t>
  </si>
  <si>
    <t>Typhoon Haiyan relief</t>
  </si>
  <si>
    <t>Defence Force relief efforts</t>
  </si>
  <si>
    <t>2006000242af</t>
  </si>
  <si>
    <t>AFGHANISTAN RECONSTRUCTION TEAM</t>
  </si>
  <si>
    <t>Afghanistan Reconstruction Team</t>
  </si>
  <si>
    <t>To promote opportunities for economic development in Bamyan province through the electrification of Bamyan Town, and the province s second largest population centre, Nayak.</t>
  </si>
  <si>
    <t>A11508-A01</t>
  </si>
  <si>
    <t>TURKEY SCHOOLS FOR SYRIAN REFUGEES</t>
  </si>
  <si>
    <t>Turkey schools for Syrian refugees</t>
  </si>
  <si>
    <t>This activity funds the Government of Turkey to build 3 schools and support education services in three refugee camps hosting refugees affected by the conflict in Syria.</t>
  </si>
  <si>
    <t>2011000362c</t>
  </si>
  <si>
    <t>A00200-A01</t>
  </si>
  <si>
    <t>REHABILITATION AND RECONSTRUCTION OF ISLAND HARBOUR</t>
  </si>
  <si>
    <t>Rehabilitation and reconstruction of Island Harbour</t>
  </si>
  <si>
    <t>The objective of the project is to repair and upgrade the harbours on the Cook Islands  outer islands of Mauke and Mitiaro to a standard that allows safe and efficient transfer of cargo to and from the islands (50 year design period).</t>
  </si>
  <si>
    <t>2007000491ao</t>
  </si>
  <si>
    <t>O10419-A01</t>
  </si>
  <si>
    <t>ALTERNATE JETTY</t>
  </si>
  <si>
    <t>Alternate Jetty</t>
  </si>
  <si>
    <t>Alternative landing for cruise ships visiting the Cook Islands</t>
  </si>
  <si>
    <t>RENEWABLE ENERGY</t>
  </si>
  <si>
    <t>Renewable Energy</t>
  </si>
  <si>
    <t>Create an enabling policy and regulatory environment and develop Cook Islands capacity to lead renewable electricity (RE) developments on Rarotonga and outer islands, and to fund the design and construction of new RE facilities and systems on five outer islands and Rarotonga. This  Activity provides support for Renewable Energy Development Division (REDD) to create an enabling environment (policy and regulatory) for renewable energy development in the Cook Islands, and to fund construction of  a utility-scale photovoltaic installation at Rarotonga airport.</t>
  </si>
  <si>
    <t>A10479-A01</t>
  </si>
  <si>
    <t>URBAN DEVELOPMENT: TEMAIKU SUBDIVISION</t>
  </si>
  <si>
    <t>Urban Development: Temaiku Subdivision</t>
  </si>
  <si>
    <t>Delivery of a climate proofed, serviced subdivision of 150 residential plots for low to low-middle income families (60th income percentile and lower) on state land near Bonriki airport, along with associated service industrial, commercial and community uses; service charges paid by users into dedicated sinking funds for operations and maintenance of the new infrastructure; land use plan and off-site infrastructure constructed for future development at the Temaiku satellite town</t>
  </si>
  <si>
    <t>2011000224aj</t>
  </si>
  <si>
    <t>2007000491aq</t>
  </si>
  <si>
    <t>A10480-A01</t>
  </si>
  <si>
    <t>KIRITIMATI ISLAND AIRPORT INFRASTRUCUTRE</t>
  </si>
  <si>
    <t>Kiritimati Island Airport Infrastrucutre</t>
  </si>
  <si>
    <t>Kiritimati Island Airport Infrastructure - Cassidy Runway Rehabilitation</t>
  </si>
  <si>
    <t>2010000300a</t>
  </si>
  <si>
    <t>HEAD OF MISSN FUND: MARSHALL ISL</t>
  </si>
  <si>
    <t>Head of Missn Fund: Marshall Isl</t>
  </si>
  <si>
    <t>A11448-A01</t>
  </si>
  <si>
    <t>TROPICAL CYCLONE EVAN: RELIEF SUPPLIES: SAMOA</t>
  </si>
  <si>
    <t>Tropical Cyclone Evan: Relief Supplies: Samoa</t>
  </si>
  <si>
    <t>A11430-A01</t>
  </si>
  <si>
    <t>TROPICAL CYCLONE EVAN GOVERNMENT OF SAMOA RESPONSE</t>
  </si>
  <si>
    <t>Tropical Cyclone Evan Government of Samoa Response</t>
  </si>
  <si>
    <t>To assist the Government of Samoa to provide critical relief and clean up support, power, health services, and transitional schooling arrangements to affected communities over the January/February period as it completes a detailed Damage and Loss Assessment and Costed Recovery Plan.</t>
  </si>
  <si>
    <t>A11598-A01</t>
  </si>
  <si>
    <t>CONTRIBUTION TO PACIFIC FORUM LINE</t>
  </si>
  <si>
    <t>Contribution to Pacific Forum Line</t>
  </si>
  <si>
    <t>Contribution to the Government of Samoa s Pacific Forum Line</t>
  </si>
  <si>
    <t>A11506-A01</t>
  </si>
  <si>
    <t>SOLOMON ISLANDS DENGUE OUTBREAK</t>
  </si>
  <si>
    <t>Solomon Islands Dengue Outbreak</t>
  </si>
  <si>
    <t>2013 Solomon Islands Dengue Outbreak</t>
  </si>
  <si>
    <t>OD076-</t>
  </si>
  <si>
    <t>SOLOMON ISLANDS MUNITION CLEARANCE</t>
  </si>
  <si>
    <t>Solomon Islands munition clearance</t>
  </si>
  <si>
    <t>2006000242ad</t>
  </si>
  <si>
    <t>A10921-A01</t>
  </si>
  <si>
    <t>TOKELAU RENEWABLE ENERGY PROJECT</t>
  </si>
  <si>
    <t>Tokelau Renewable Energy Project</t>
  </si>
  <si>
    <t>The project involves solar generation units with a combined installed capacity of approximately 927.36 kWp, and capable of generating approximately  90 per cent of Tokelau's total electrical needs.</t>
  </si>
  <si>
    <t>2007000491ap</t>
  </si>
  <si>
    <t>A10271-A01</t>
  </si>
  <si>
    <t>EUA AIRPORT UPGRADE</t>
  </si>
  <si>
    <t>Eua Airport Upgrade</t>
  </si>
  <si>
    <t>Upgrading Kaufana Airport on  Eua has been identified by the Tongan Prime Minister s Office and the Ministry of Finance as their number one priority for funding through the NZAID programme.</t>
  </si>
  <si>
    <t>Assistance for a modest number of Tuvaluan patients who would otherwise die or be severely disabled if they did not receive medical treatment in New Zealand or Fiji  to improve their health status, thereby helping them to contribute to Tuvalu s development on their return home.</t>
  </si>
  <si>
    <t>2981-05</t>
  </si>
  <si>
    <t>2007000491au</t>
  </si>
  <si>
    <t>A11472-A01</t>
  </si>
  <si>
    <t>PARLIAMENTARY LEADERS DEVELOPMENT PROGRAMME</t>
  </si>
  <si>
    <t>Parliamentary Leaders Development Programme</t>
  </si>
  <si>
    <t>A11633-A01</t>
  </si>
  <si>
    <t>HEAD OF MISSION FUND : MOROCCO</t>
  </si>
  <si>
    <t>Head of Mission Fund : Morocco</t>
  </si>
  <si>
    <t>A11629-A01</t>
  </si>
  <si>
    <t>HEAD OF MISSION FUND : TUNISIA</t>
  </si>
  <si>
    <t>Head of Mission Fund : Tunisia</t>
  </si>
  <si>
    <t>A10650-A01</t>
  </si>
  <si>
    <t>PROTECTION OF CHILDREN FROM SEXUAL EXPLOITATION</t>
  </si>
  <si>
    <t>Protection of children from sexual exploitation</t>
  </si>
  <si>
    <t>Protection of children from commercial sexual exploitation in Accra</t>
  </si>
  <si>
    <t>A10819-A01</t>
  </si>
  <si>
    <t>MICRO-CREDIT AND LITERACY KENYA WEST</t>
  </si>
  <si>
    <t>Micro-credit and Literacy Kenya West</t>
  </si>
  <si>
    <t>This activity aims to improve the economic security of 7,500 rural women and their families by providing micro enterprise education and through the establishment of community-owned village micro-credit services (village banks) and businesses</t>
  </si>
  <si>
    <t>A11520-A01</t>
  </si>
  <si>
    <t>IMPROVING PREGNANCY AND REPRODUCTIVE HEALTHCARE</t>
  </si>
  <si>
    <t>Improving Pregnancy and Reproductive Healthcare</t>
  </si>
  <si>
    <t>2889-11</t>
  </si>
  <si>
    <t>HUMAN RIGHTS : INDONESIA</t>
  </si>
  <si>
    <t>Human Rights : Indonesia</t>
  </si>
  <si>
    <t>Elimination of Violence Against Women</t>
  </si>
  <si>
    <t>2011000224al</t>
  </si>
  <si>
    <t>4323-01</t>
  </si>
  <si>
    <t>FORESTRY AND WATERSHED MANAGEMENT</t>
  </si>
  <si>
    <t>Forestry and Watershed management</t>
  </si>
  <si>
    <t>This funding will provide a  long-term sustainable livelihoods programme in agro-forestry and watershed management in Aceh.</t>
  </si>
  <si>
    <t>2007000491bb</t>
  </si>
  <si>
    <t>A10677-A01</t>
  </si>
  <si>
    <t>EMERGENCY PREPAREDNESS WEST COAST OF SUMATRA</t>
  </si>
  <si>
    <t>Emergency preparedness west coast of Sumatra</t>
  </si>
  <si>
    <t>A10477-A01</t>
  </si>
  <si>
    <t>CARE LAFAEK ECONOMIC DEVELOPMENT AND LITERACY MATE</t>
  </si>
  <si>
    <t>CARE Lafaek economic development and literacy mate</t>
  </si>
  <si>
    <t>This project aims to develop community magazines and radio programs for low-literate adults, in order to promote economic and social development, particularly for the most disadvantaged and vulnerable members of rural communities.</t>
  </si>
  <si>
    <t>2007000491p</t>
  </si>
  <si>
    <t>A10655-A01</t>
  </si>
  <si>
    <t>TAY NINH COW BANK AND COMMUNITY DEVELOPMENT PROJECT</t>
  </si>
  <si>
    <t>Tay Ninh Cow Bank and community development project</t>
  </si>
  <si>
    <t>The project is specifically aiming at increasing livestock incomes through the establishment of a cow loan program and enhanced technical skills for livestock husbandry and piloting the community's initiatives for comprehensive and sustainable development through the activities of the community development clubs; including clean water access, environment, health, child and woman rights protection.</t>
  </si>
  <si>
    <t>2011000310f</t>
  </si>
  <si>
    <t>A10125-A01</t>
  </si>
  <si>
    <t>AGA KHAN FOUNDATION - HEALTH</t>
  </si>
  <si>
    <t>Aga Khan Foundation - Health</t>
  </si>
  <si>
    <t>To contribute to improving the quality of life û health status and living conditions û of rural communities, especially women of reproductive age, children under five and the socially disadvantaged.</t>
  </si>
  <si>
    <t>This three-year national action plan of the AIHRC is based upon an Afghan-led and UN supported two-month process of reflection, analysis, consultation and planning.</t>
  </si>
  <si>
    <t>A10836-A01</t>
  </si>
  <si>
    <t>DISABILITY INCLUSIVE AGRO-ENTERPRISES FOR ORGANIC FARMING</t>
  </si>
  <si>
    <t>Disability inclusive agro-enterprises for organic farming</t>
  </si>
  <si>
    <t>The activity goal is economic and social empowerment of farmers (especially farmers with disabilities) through sustainable organic farming practices in 4 blocks of Gorakhpur and Basti divisions of Uttar Pradesh, India</t>
  </si>
  <si>
    <t>A10657-A01</t>
  </si>
  <si>
    <t>POVERTY REDUCTION, LITERACY AND EDUCATION</t>
  </si>
  <si>
    <t>Poverty Reduction, Literacy and education</t>
  </si>
  <si>
    <t>A10649-A01</t>
  </si>
  <si>
    <t>PRIMARY HEALTH CARE IN WEST BANK AND GAZA</t>
  </si>
  <si>
    <t>Primary health care in West Bank and Gaza</t>
  </si>
  <si>
    <t>Provide and improve the primary health care in West Bank and Gaza</t>
  </si>
  <si>
    <t>A10814-A01</t>
  </si>
  <si>
    <t>SUSTAINABLE AGRICULTURE THRUOGH ECOCLUSTER SYSTEMS (SATES)</t>
  </si>
  <si>
    <t>Sustainable Agriculture Thruogh Ecocluster Systems (SATES)</t>
  </si>
  <si>
    <t>Agricultural alternative development</t>
  </si>
  <si>
    <t>A10823-A01</t>
  </si>
  <si>
    <t>HEALTHY FAMILIES PROJECT KIRIBATI</t>
  </si>
  <si>
    <t>Healthy Families Project Kiribati</t>
  </si>
  <si>
    <t>The Healthy Families Project aims to improve the sexual and reproductive health and rights (SRHR)  of I-Kiribati in South Tarawa</t>
  </si>
  <si>
    <t>2007000491ba</t>
  </si>
  <si>
    <t>L10156-A01</t>
  </si>
  <si>
    <t>SMALL PROJECT SCHEME PNG</t>
  </si>
  <si>
    <t>Small Project Scheme PNG</t>
  </si>
  <si>
    <t>The purpose of the Small Projects Scheme is to support indigenous NGOs and civil society organisations/groups to provide services that contribute to the social and economic well being of people in Papua New Guinea.</t>
  </si>
  <si>
    <t>A10829-A01</t>
  </si>
  <si>
    <t>INDIGENOUS HOUSING AS A SOLUTION TO CLIMATE RISK</t>
  </si>
  <si>
    <t>Indigenous housing as a solution to climate risk</t>
  </si>
  <si>
    <t>Indigenous housing as a solution to climate risk in Samoa</t>
  </si>
  <si>
    <t>A10866-A01</t>
  </si>
  <si>
    <t>SAMOA SMALL ENTERPRISE DEVELOPMENT (SSED)</t>
  </si>
  <si>
    <t>Samoa Small Enterprise Development (SSED)</t>
  </si>
  <si>
    <t>The cyclones and tsunami that have occurred in Samoa over the last few years have shown a tangible need to diversify income-generating opportunities for communities. The activity will aim to develop more sustainable livelihoods for 600 households in 13 most vulnerable villages in 6 rural districts in Upolu</t>
  </si>
  <si>
    <t>2007000491as</t>
  </si>
  <si>
    <t>A10841-A01</t>
  </si>
  <si>
    <t>PROMOTING MICROENTERPRISE AND SOCIO-ECONOMIC DEVELOPMENT</t>
  </si>
  <si>
    <t>Promoting Microenterprise and Socio-Economic Development</t>
  </si>
  <si>
    <t>This activity seeks to increase household incomes of 425 families in 21 villages in the 2 major districts of Tongatapu and Vava u by supporting household level enterprise, investing in buidling the capacity of participants in agricultural development, improving product quality and enhancing market access</t>
  </si>
  <si>
    <t>A11312-A01</t>
  </si>
  <si>
    <t>EMERGENCY PREPAREDNESS, DRR IN THE PACIFIC</t>
  </si>
  <si>
    <t>Emergency Preparedness, DRR in the Pacific</t>
  </si>
  <si>
    <t>Enhanciing Emergency Preparedness and Disaster Risk Reduction Strategies in the Pacific</t>
  </si>
  <si>
    <t>A11517-A01</t>
  </si>
  <si>
    <t>MOZAMBIQUE FLOODS RESPONSE AND RECOVERY</t>
  </si>
  <si>
    <t>Mozambique Floods response and recovery</t>
  </si>
  <si>
    <t>This Activity is the Unicef plan to provide food assistance to 150,000 people affected by flooding in Mozambique.</t>
  </si>
  <si>
    <t>A11661-A01</t>
  </si>
  <si>
    <t>PREVENTION AND TREATMENT OF MALNUTRITION FOR REFUGEES</t>
  </si>
  <si>
    <t>Prevention and Treatment of Malnutrition for Refugees</t>
  </si>
  <si>
    <t>Prevention and Treatment of Malnutrition for Refugee Women and Children in Lebanon (UNICEF)</t>
  </si>
  <si>
    <t>A11505-A01</t>
  </si>
  <si>
    <t>PIFS MINISTERIAL CONTACT GROUP</t>
  </si>
  <si>
    <t>PIFS Ministerial Contact Group</t>
  </si>
  <si>
    <t>This activity will provide funding to the Pacific Islands Forum Secretariat to faciliate and support the Ministerial Contact Group on Fiji</t>
  </si>
  <si>
    <t>2899-01</t>
  </si>
  <si>
    <t>FAO/WTO ROUNDTABLE</t>
  </si>
  <si>
    <t>FAO/WTO Roundtable</t>
  </si>
  <si>
    <t>Multilateral trade negotiations</t>
  </si>
  <si>
    <t>Will assist Pacific Island Countries (PICs) to develop capacity to engage on, and influence, trade policy at the multilateral and regional levels by funding the 11th annual Roundtable Meeting (RTM) on WTO and Regional Trade Agreements and Provisions.</t>
  </si>
  <si>
    <t>HEAD OF MISSN FUND: SWAZILAND</t>
  </si>
  <si>
    <t>Head of Missn Fund: Swaziland</t>
  </si>
  <si>
    <t>A11792-A01</t>
  </si>
  <si>
    <t>DROUGHT RESPONSE</t>
  </si>
  <si>
    <t>Drought Response</t>
  </si>
  <si>
    <t>Support to Cook Islands Government in response to drought conditions</t>
  </si>
  <si>
    <t>A10758-</t>
  </si>
  <si>
    <t>A00104-01</t>
  </si>
  <si>
    <t>SMALL FARMING BIOCONTROLS</t>
  </si>
  <si>
    <t>Small Farming Biocontrols</t>
  </si>
  <si>
    <t>The overall goal of the project is improved standard of living of Andean agricultural communities through increased agricultural productivitiy and improved environmental quality by implementation of biological control.</t>
  </si>
  <si>
    <t>2011000224u</t>
  </si>
  <si>
    <t>2011000243k</t>
  </si>
  <si>
    <t>A00160-01</t>
  </si>
  <si>
    <t>BUILDING MEC INSTITUTIONAL CAPACITY</t>
  </si>
  <si>
    <t>Building MEC Institutional Capacity</t>
  </si>
  <si>
    <t>Building Ministry of Education and Culture Institutional Capacity</t>
  </si>
  <si>
    <t>2010000435d</t>
  </si>
  <si>
    <t>EDUCATION PROGRAMME DESIGN</t>
  </si>
  <si>
    <t>Education Programme Design</t>
  </si>
  <si>
    <t>To scope and design a new programme of assistance to the education sector in Timor-Leste; and to provide recommendations on transitioning MECBP projects into pre-SWAp activities</t>
  </si>
  <si>
    <t>A00154-01</t>
  </si>
  <si>
    <t>COMMUNITY POLICING PROGRAMME</t>
  </si>
  <si>
    <t>Community Policing programme</t>
  </si>
  <si>
    <t>NZ Police provide an efficient and effective contribution to the United Nations Integrated Mission to Timor Leste s (UNMIT) policing unit, building the capacity of the Timor-Leste National Police (PNTL)</t>
  </si>
  <si>
    <t>2010000435x</t>
  </si>
  <si>
    <t>4337-01</t>
  </si>
  <si>
    <t>AFGHAN POLICE TRAINING</t>
  </si>
  <si>
    <t>Afghan Police Training</t>
  </si>
  <si>
    <t>A contribution towards developing police capacity in Bamyan Province, Afghanistan.</t>
  </si>
  <si>
    <t>A01037-A01</t>
  </si>
  <si>
    <t>FIJI FLOOD RECOVERY - INFRASTRUCTURE PROJECTS</t>
  </si>
  <si>
    <t>Fiji Flood Recovery - Infrastructure Projects</t>
  </si>
  <si>
    <t>2011000453k</t>
  </si>
  <si>
    <t>A10706-A01</t>
  </si>
  <si>
    <t>ECONOMIC GROWTH - KIRITIMATI CRUISE SHIP TOURISM</t>
  </si>
  <si>
    <t>Economic Growth - Kiritimati Cruise Ship Tourism</t>
  </si>
  <si>
    <t>Kiritimati Island Cruise Ship Tourism and Port Infrastructure</t>
  </si>
  <si>
    <t>A10363-A01</t>
  </si>
  <si>
    <t>INVASIVE SPECIES MANAGEMENT IN KIRIBATI</t>
  </si>
  <si>
    <t>Invasive species management in Kiribati</t>
  </si>
  <si>
    <t>Improved capacity within the Government of Kiribati for protection of indigenous plant and animal life via invasive species management.</t>
  </si>
  <si>
    <t>2010000435u</t>
  </si>
  <si>
    <t>URBAN DEVELOPMENT: SOLID WASTE MANAGEMENT</t>
  </si>
  <si>
    <t>Urban Development: Solid Waste Management</t>
  </si>
  <si>
    <t>2010000435g</t>
  </si>
  <si>
    <t>A10362-A01</t>
  </si>
  <si>
    <t>STRATEGIC POLICY UNIT</t>
  </si>
  <si>
    <t>Strategic Policy Unit</t>
  </si>
  <si>
    <t>A Strategic Policy Mentor will be appointed to the Strategic Policy Unit within the Office of the Beretitenti, for a period of 36 months, to support the establishment and capability of the Unit and improve provision of policy advice within the Government of Kiribati.</t>
  </si>
  <si>
    <t>POLICE CAPACITY BUILDING</t>
  </si>
  <si>
    <t>Police Capacity building</t>
  </si>
  <si>
    <t>To help ensure that the Tuvalu Govt continues to receive good quality technical and policy advice in relation to Tuvalu s economy, finances and budget, as well as TTF investments and related Fund policy decisions.</t>
  </si>
  <si>
    <t>1354-11</t>
  </si>
  <si>
    <t>REEF CHANNELS / SHIP TO SHORE TRANSPORT</t>
  </si>
  <si>
    <t>Reef Channels / Ship to Shore transport</t>
  </si>
  <si>
    <t>2007000491ar</t>
  </si>
  <si>
    <t>A10338-A01</t>
  </si>
  <si>
    <t>TUVALU RENEWABLE ENERGY</t>
  </si>
  <si>
    <t>Tuvalu renewable energy</t>
  </si>
  <si>
    <t>Tuvalu Renewable energy and energy efficiency unit project</t>
  </si>
  <si>
    <t>2010000435s</t>
  </si>
  <si>
    <t>A10956-A01</t>
  </si>
  <si>
    <t>IMPLEMENTATION OF CITES</t>
  </si>
  <si>
    <t>Implementation of CITES</t>
  </si>
  <si>
    <t>Improving Convention on International Trade in Endangered Species (CITES)</t>
  </si>
  <si>
    <t>2010000435t</t>
  </si>
  <si>
    <t>A10957-A01</t>
  </si>
  <si>
    <t>PIFS AND SPC INDEPENDENT REVIEWS</t>
  </si>
  <si>
    <t>PIFS and SPC Independent Reviews</t>
  </si>
  <si>
    <t>Reviews of the Pacific Islands Forum Secretariat and the Secretariat of the Pacific Community</t>
  </si>
  <si>
    <t>2010000435e</t>
  </si>
  <si>
    <t>2010000435f</t>
  </si>
  <si>
    <t>2007000368a</t>
  </si>
  <si>
    <t>4979-01</t>
  </si>
  <si>
    <t>MFAT PACIFIC PARTNERSHIP FACILITY</t>
  </si>
  <si>
    <t>MFAT Pacific Partnership Facility</t>
  </si>
  <si>
    <t>To support governance and leadership in the region by facilitating the development of bilateral networks, experience sharing and the building of supportive personal relationships.  An initial focus will be in the area of democratic governance and public sector management.</t>
  </si>
  <si>
    <t>A10949-A01</t>
  </si>
  <si>
    <t>MAF BIOSECURITY FLEXIFUND</t>
  </si>
  <si>
    <t>MAF Biosecurity FlexiFund</t>
  </si>
  <si>
    <t>Design of a new long term biosecurity programme</t>
  </si>
  <si>
    <t>A11605-A01</t>
  </si>
  <si>
    <t>GALAPAGOS ISLAND CONSERVATION</t>
  </si>
  <si>
    <t>Galapagos Island Conservation</t>
  </si>
  <si>
    <t>Galapagos Scientific Research project on the Elliott's or White-vented Storm Petrel</t>
  </si>
  <si>
    <t>A11447-A01</t>
  </si>
  <si>
    <t>TROPICAL CYCLONE EVAN: EARLY RECOVERY SPECIALIST</t>
  </si>
  <si>
    <t>Tropical Cyclone Evan: Early Recovery Specialist</t>
  </si>
  <si>
    <t>2011000453j</t>
  </si>
  <si>
    <t>A10529-A01</t>
  </si>
  <si>
    <t>URBAN AGRICULTURE IN FOOD SECURITY</t>
  </si>
  <si>
    <t>Urban agriculture in food security</t>
  </si>
  <si>
    <t>Urban agriculture in food security in Zambia</t>
  </si>
  <si>
    <t>A10093-A01</t>
  </si>
  <si>
    <t>VIETNAM LAND ADMINISTRATION PROJECT</t>
  </si>
  <si>
    <t>Vietnam Land Administration Project</t>
  </si>
  <si>
    <t>The implementation of the Vietnam Land Administration Programme.</t>
  </si>
  <si>
    <t>A11395-A01</t>
  </si>
  <si>
    <t>HUMAN RESOURCE DEVELOPMENT REVIEW</t>
  </si>
  <si>
    <t>Human Resource Development Review</t>
  </si>
  <si>
    <t>This Activity is developing a new HRD arrangement between Samoa, Australia and New Zealand to inform prioritisation and targeting of scholarships.</t>
  </si>
  <si>
    <t>A11613-A01</t>
  </si>
  <si>
    <t>CORE ECONOMIC WORKING GROUP</t>
  </si>
  <si>
    <t>Core Economic Working Group</t>
  </si>
  <si>
    <t>To assess progress in implementation of the agreed 2012-13 reform actions as laid out in the 2012-2015 Solomon Islands Government Financial and Economic Reform Program Matrix.</t>
  </si>
  <si>
    <t>A11078-A01</t>
  </si>
  <si>
    <t>ADVISORY SUPPORT TO GOVERNMENT OF TOKELAU</t>
  </si>
  <si>
    <t>Advisory Support to Government of Tokelau</t>
  </si>
  <si>
    <t>Advisory support to the Administrator and Council, and support with progress of key activities and joint commitments.</t>
  </si>
  <si>
    <t>2011000453o</t>
  </si>
  <si>
    <t>A10552-A01</t>
  </si>
  <si>
    <t>PLACING THE PACIFIC IN THE GLOBAL ECONOMY</t>
  </si>
  <si>
    <t>Placing the Pacific in The Global Economy</t>
  </si>
  <si>
    <t>Placing the Pacific in The Global Economy: Carving Sustainable Niches for Economic Development</t>
  </si>
  <si>
    <t>A11579-A01</t>
  </si>
  <si>
    <t>DESIGN OF OLA FOU YOUTH PROGRAMME</t>
  </si>
  <si>
    <t>Design of Ola Fou Youth Programme</t>
  </si>
  <si>
    <t>A new programme phase of Ola Fou to develop the leadership capacity of Pacific youth.</t>
  </si>
  <si>
    <t>A11523-A01</t>
  </si>
  <si>
    <t>AGRICULTURE SKILLS TRAINING</t>
  </si>
  <si>
    <t>Agriculture Skills Training</t>
  </si>
  <si>
    <t>Agriculture skills training project for Xingqian community in Wenfeng Township of Qianxi County, Gui</t>
  </si>
  <si>
    <t>A11490-A01</t>
  </si>
  <si>
    <t>ENERGY SUMMIT CARIBBEAN ATTENDANCE</t>
  </si>
  <si>
    <t>Energy Summit Caribbean Attendance</t>
  </si>
  <si>
    <t>Caribbean Attendance at the Pacific Energy Summit</t>
  </si>
  <si>
    <t>A11679-A01</t>
  </si>
  <si>
    <t>DISASTER MANAGEMENT AND EMERGENCY WORKSHOP</t>
  </si>
  <si>
    <t>Disaster Management and Emergency Workshop</t>
  </si>
  <si>
    <t>Attendance by Participants from Caribbean Disaster Management Agency at a Workshop</t>
  </si>
  <si>
    <t>2011000224ai</t>
  </si>
  <si>
    <t>2166-06</t>
  </si>
  <si>
    <t>IN COUNTRY TRAINING</t>
  </si>
  <si>
    <t>In Country Training</t>
  </si>
  <si>
    <t>This activity provides in-country training for around 200 to 230 study awards annually for PNG women to attend PNG tertiary institutions to study under graduate courses in agriculture, environment and forestry.</t>
  </si>
  <si>
    <t>A10680-A01</t>
  </si>
  <si>
    <t>HEALTH SECTOR MANAGEMENT ADVISER</t>
  </si>
  <si>
    <t>Health Sector Management Adviser</t>
  </si>
  <si>
    <t>This activity provides management and economic technical assistance and capacity building to the Papua New Guinea National Department of Health (NDOH).  An adviser is embedded in the management structure of the department, and provides analysis and advice.</t>
  </si>
  <si>
    <t>A11525-A01</t>
  </si>
  <si>
    <t>MWCSD, SAMOA, GLOBAL PLATFORM FOR DISASTER RISK REDUCTION</t>
  </si>
  <si>
    <t>MWCSD, Samoa, Global Platform for Disaster Risk Reduction</t>
  </si>
  <si>
    <t>Samoa Ministry of Women, Community and Social Development, Samoa, Global Platform for Disaster Risk</t>
  </si>
  <si>
    <t>A11455-A01</t>
  </si>
  <si>
    <t>SI IRD: PACIFIC MANAGER DEVELOPMENT PROGRAMME</t>
  </si>
  <si>
    <t>SI IRD: Pacific Manager Development Programme</t>
  </si>
  <si>
    <t>Solomon Islands Inland Revenue Department: Pacific Manager Development Programme 2013</t>
  </si>
  <si>
    <t>A11526-A01</t>
  </si>
  <si>
    <t>TNSO - DATA VALIDATION WORKSHOP</t>
  </si>
  <si>
    <t>TNSO - Data validation workshop</t>
  </si>
  <si>
    <t>Tokelau National Statistics Office - Fourth data validation workshop</t>
  </si>
  <si>
    <t>A11548-A01</t>
  </si>
  <si>
    <t>TOKELAU DEPARTMENT OF TRANSPORT: SAR WORKSHOP</t>
  </si>
  <si>
    <t>Tokelau Department of Transport: SAR Workshop</t>
  </si>
  <si>
    <t>Tokelau Department of Transport: 5th Pacific Regional Search and Rescue (SAR) Workshop</t>
  </si>
  <si>
    <t>Incountry Awards (ICA) are available for students to attend local post-secondary institutions that include USP-Tonga Campus, Atenisi University, Tonga Institute of Higher Education, Tonga Maritime Polytechnical Institute, Pouono Tertiary, Tupou Tertiary.</t>
  </si>
  <si>
    <t>A11457-A01</t>
  </si>
  <si>
    <t>TONGA MOR: PACIFIC MANAGER DEVELOPMENT PROGRAMME</t>
  </si>
  <si>
    <t>Tonga MoR: Pacific Manager Development Programme</t>
  </si>
  <si>
    <t>Tonga Ministry of Revenue; Pacific Manager Development Programme 2013</t>
  </si>
  <si>
    <t>P10587-P01</t>
  </si>
  <si>
    <t>GOVERNMENT ACCOUNTANT ADVISOR</t>
  </si>
  <si>
    <t>Government Accountant Advisor</t>
  </si>
  <si>
    <t>Government Accountant Advisor û Technical Assistance to the Government of Tuvalu</t>
  </si>
  <si>
    <t>1168-12</t>
  </si>
  <si>
    <t>RURAL WATER SUPPLY : VANUATU</t>
  </si>
  <si>
    <t>Rural Water Supply : Vanuatu</t>
  </si>
  <si>
    <t>Building on previous work with the Vanuatu Government s Department of Geology, Mines and Water Resources (DGMWRS), NZAID will support the development of a rural water sector strategy and support priority activities identified through this process.</t>
  </si>
  <si>
    <t>2011000453h</t>
  </si>
  <si>
    <t>A10683-A01</t>
  </si>
  <si>
    <t>REPRODUCTIVE HEALTH WORKSHOP</t>
  </si>
  <si>
    <t>Reproductive Health Workshop</t>
  </si>
  <si>
    <t>Reproductive Health Workshop and Bienniel General meeting</t>
  </si>
  <si>
    <t>A11642-A01</t>
  </si>
  <si>
    <t>SSC: PUBLIC SERVICES CONFERENCE</t>
  </si>
  <si>
    <t>SSC: Public Services Conference</t>
  </si>
  <si>
    <t>Pacific Regional SSC: XIth Pacific Public Services Commissions' Conference</t>
  </si>
  <si>
    <t>A10761-A01</t>
  </si>
  <si>
    <t>PARLIAMENTARY STUDY PROGRAMME</t>
  </si>
  <si>
    <t>Parliamentary Study Programme</t>
  </si>
  <si>
    <t>Office of the Clerk of the House of Representatives Parliamentary Study Programme</t>
  </si>
  <si>
    <t>A10995-A01</t>
  </si>
  <si>
    <t>PACIFIC ONLINE BUSINESS REGISTRIES SHORT TERM FLEX</t>
  </si>
  <si>
    <t>Pacific Online Business Registries Short Term Flex</t>
  </si>
  <si>
    <t>On-going support to the PICs in relation to the introduction and operation of their Online Business Registries.</t>
  </si>
  <si>
    <t>2006000242i</t>
  </si>
  <si>
    <t>A11645-A01</t>
  </si>
  <si>
    <t>MI MAYOR ASSOC: PACIFIC WOMEN CONFERENCE</t>
  </si>
  <si>
    <t>MI Mayor Assoc: Pacific Women Conference</t>
  </si>
  <si>
    <t>Marshall Islands Mayor Asssociation: 12th Triennial Conference of Pacific Women and 5th Pacific Mini</t>
  </si>
  <si>
    <t>A11550-A01</t>
  </si>
  <si>
    <t>SAMOA CHAMBER OF COMMERCE: DEVELOPING GOVERNMENT P</t>
  </si>
  <si>
    <t>Samoa Chamber of Commerce: Developing Government P</t>
  </si>
  <si>
    <t>Samoa Chamber of Commerce: Developing Government Policies to Promote Small and Medium Sized Enterprises</t>
  </si>
  <si>
    <t>A11572-A01</t>
  </si>
  <si>
    <t>CANCER SOCIETY: SMOKEFREE CONFERENCE</t>
  </si>
  <si>
    <t>Cancer Society: Smokefree Conference</t>
  </si>
  <si>
    <t>Pacific Regional Cancer Society of NZ: Smokefree Oceania Conference 2013</t>
  </si>
  <si>
    <t>A11665-A01</t>
  </si>
  <si>
    <t>PMA: YOUTH OF TODAY CONFERENCE</t>
  </si>
  <si>
    <t>PMA: Youth of Today Conference</t>
  </si>
  <si>
    <t>Pasifika Medical Association (PMA): Youth of Today  - Our Future Tomorrow Conference</t>
  </si>
  <si>
    <t>A11336-A01</t>
  </si>
  <si>
    <t>SOUTH PACIFIC EDUCATORS IN VISUAL IMPAIRMENT (SPEVI)</t>
  </si>
  <si>
    <t>South Pacific Educators in Visual Impairment (SPEVI)</t>
  </si>
  <si>
    <t>A11722-A01</t>
  </si>
  <si>
    <t>SPLA: LAWYERS CONFERENCE AND AGM</t>
  </si>
  <si>
    <t>SPLA: Lawyers Conference and AGM</t>
  </si>
  <si>
    <t>Pacific Regional South Pacific Lawyers Association (SPLA): Inaugural South Pacific Lawyers Conference</t>
  </si>
  <si>
    <t>A10692-A01</t>
  </si>
  <si>
    <t>WOMEN IN LEADERSHIP</t>
  </si>
  <si>
    <t>Women in Leadership</t>
  </si>
  <si>
    <t>This programme will focus on emerging Pacific women leaders, their needs and priorities, and how to address the barriers they face in achieving equal participation with men.</t>
  </si>
  <si>
    <t>A11392-A01</t>
  </si>
  <si>
    <t>WORLD ASSOCIATION OF COMMUNITY RADIO BROADCASTERS (AMARC) WORKSHOP</t>
  </si>
  <si>
    <t>World Association of Community Radio Broadcasters (AMARC) Workshop</t>
  </si>
  <si>
    <t>Radio/television/print media</t>
  </si>
  <si>
    <t>A11452-A01</t>
  </si>
  <si>
    <t>UNODA REGIONAL CENTRE FOR PEACE AND DISARMAMENT IN AFRICA</t>
  </si>
  <si>
    <t>UNODA Regional Centre for peace and disarmament in Africa</t>
  </si>
  <si>
    <t>Reintegration and SALW control</t>
  </si>
  <si>
    <t>UNODA Regional Centre for peace and disarmament in Africa.  Seminar in cooperation with International Action Network on Small Arms.</t>
  </si>
  <si>
    <t>A11385-A01</t>
  </si>
  <si>
    <t>SYMPOSIUM ON ECONOMIC MANAGEMENT IN PACIFIC</t>
  </si>
  <si>
    <t>Symposium on Economic Management in Pacific</t>
  </si>
  <si>
    <t>The Pacific Leadership Program and UNDP Pacific Centre are working together with support of other donors in the region to provide a symposium, titled What Can We Learn (WCWL) in the Suva from 6-8th November 2012.</t>
  </si>
  <si>
    <t>A11339-A01</t>
  </si>
  <si>
    <t>EVALUATION: LESSONS FROM TAX REVENUE REFORM</t>
  </si>
  <si>
    <t>Evaluation: Lessons From Tax Revenue Reform</t>
  </si>
  <si>
    <t>The evaluation will provide a description of tax reform work and will, through a collection of case studies of reform work in Pacific Island countries, identify lessons from past experience about what has worked well and what could have been done differently to ensure better results.</t>
  </si>
  <si>
    <t>A11695-A01</t>
  </si>
  <si>
    <t>RENEWABLE ENERGY STUDY TOUR</t>
  </si>
  <si>
    <t>Renewable Energy Study Tour</t>
  </si>
  <si>
    <t>Renewable Energy Study Tour held in partnership with IRENA</t>
  </si>
  <si>
    <t>A11408-A01</t>
  </si>
  <si>
    <t>CLUB DE MADRID: HARNESSING 21ST CENTURY SOLUTIONS</t>
  </si>
  <si>
    <t>Club De Madrid: Harnessing 21st Century Solutions</t>
  </si>
  <si>
    <t>Club De Madrid: Harnessing 21st Century Solutions: A focus on women.</t>
  </si>
  <si>
    <t>A11501-A01</t>
  </si>
  <si>
    <t>AQUAPONICS LITERATURE REVIEW</t>
  </si>
  <si>
    <t>Aquaponics Literature Review</t>
  </si>
  <si>
    <t>This research project will examine international literature and experience to determine whether there are any special considerations to note in assessing the suitability of aquaponics in the Pacific.</t>
  </si>
  <si>
    <t>A11158-A01</t>
  </si>
  <si>
    <t>EVALUATION OF FISHERIES SECTOR WORK IN THE PACIFIC</t>
  </si>
  <si>
    <t>Evaluation of Fisheries Sector Work in the Pacific</t>
  </si>
  <si>
    <t>2011000286a</t>
  </si>
  <si>
    <t>2006000242aa</t>
  </si>
  <si>
    <t>2005000682a</t>
  </si>
  <si>
    <t>NZ DEVELOPMENT SCHOLARSHIPS (NZDS): OPEN</t>
  </si>
  <si>
    <t>NZ Development Scholarships (NZDS): Open</t>
  </si>
  <si>
    <t>2011000224o</t>
  </si>
  <si>
    <t>2011000253c</t>
  </si>
  <si>
    <t>2010000300b</t>
  </si>
  <si>
    <t>2011000224n</t>
  </si>
  <si>
    <t>To  fund scholarship awards for Niuean students undertaking  tertiary studies in New Zealand and South Pacific regional tertiary institutions.  Since 2005, New Zealand study awards have been funded by way of  reverse scholarship  whereby the Niue Governme</t>
  </si>
  <si>
    <t>2011000424a</t>
  </si>
  <si>
    <t>Enhancing the human resource capacity of Tonga through the provision of tertiary level study in NZ in subjects that meet Tonga s human resource development needs and align with the new Tonga Country Programme Strategy (TCPS).</t>
  </si>
  <si>
    <t>1702-45</t>
  </si>
  <si>
    <t>2006000242ae</t>
  </si>
  <si>
    <t>3440-01</t>
  </si>
  <si>
    <t>ASIA PACIFIC FORUM</t>
  </si>
  <si>
    <t>Asia Pacific Forum</t>
  </si>
  <si>
    <t>Support to countries in the Asia-Pacific region seeking to establish human rights mechanisms in accordance with the Paris Principles.</t>
  </si>
  <si>
    <t>2011000224q</t>
  </si>
  <si>
    <t>A11485-A01</t>
  </si>
  <si>
    <t>New Zealand Red Cross Aid Workers Programme</t>
  </si>
  <si>
    <t>A11044-A01</t>
  </si>
  <si>
    <t>ENERGY - DRAW DOWN CONSULTANCY SERVICES</t>
  </si>
  <si>
    <t>Energy - Draw Down Consultancy Services</t>
  </si>
  <si>
    <t>Draw down energy consultancies to provide technical and strategy support</t>
  </si>
  <si>
    <t>A11571-A01</t>
  </si>
  <si>
    <t>CARIBBEAN-PACIFIC AGRICULTURE FORUM</t>
  </si>
  <si>
    <t>Caribbean-Pacific Agriculture Forum</t>
  </si>
  <si>
    <t>The Forum is expected to bring together women growers and producers from the Caribbean and the Pacific to participate in technical-level working groups as a means of sharing experiences and exchanging ideas on agricultural practices to support agricultural income generating activities.</t>
  </si>
  <si>
    <t>2007000491am</t>
  </si>
  <si>
    <t>A10948-A01</t>
  </si>
  <si>
    <t>EVALUATION OF POLICE WORK</t>
  </si>
  <si>
    <t>Evaluation of Police Work</t>
  </si>
  <si>
    <t>Evaluation of Police Work Funded under the New Zealand Aid Programme</t>
  </si>
  <si>
    <t>DEVELOPMENT ASSISTANCE COMMITTEE PROGRAMME OF WORK</t>
  </si>
  <si>
    <t>Development Assistance Committee Programme of Work</t>
  </si>
  <si>
    <t>Development Assistance Committee Programme of Work and Budget</t>
  </si>
  <si>
    <t>TOURISM INCEPTION PERIOD</t>
  </si>
  <si>
    <t>Tourism Inception Period</t>
  </si>
  <si>
    <t>BASIC EDUCATION SUPPORT: SOL</t>
  </si>
  <si>
    <t>Basic Education Support: Sol</t>
  </si>
  <si>
    <t>A10861-A01</t>
  </si>
  <si>
    <t>EDUCATION: TARGETTED SECTOR SUPPORT</t>
  </si>
  <si>
    <t>Education: Targetted Sector Support</t>
  </si>
  <si>
    <t>Funding to key specified areas to continue support to MEWAC to improve education outcomes, while they update and gain approval for a 5-year Education Strategy and  Policy Framework.</t>
  </si>
  <si>
    <t>2012000532i</t>
  </si>
  <si>
    <t>2012000532b</t>
  </si>
  <si>
    <t>2012000532e</t>
  </si>
  <si>
    <t>2012000532f</t>
  </si>
  <si>
    <t>2012000532k</t>
  </si>
  <si>
    <t>2012000532l</t>
  </si>
  <si>
    <t>A00558-A01</t>
  </si>
  <si>
    <t>PACIFIC REGIONAL NCD FRAMEWORK</t>
  </si>
  <si>
    <t>Pacific Regional NCD Framework</t>
  </si>
  <si>
    <t>Pacific Regional Framework for the Prevention and Control of NCDs.</t>
  </si>
  <si>
    <t>A11005-A01</t>
  </si>
  <si>
    <t>WHO 2012 DIVISION OF PACIFIC TECHNICAL SUPPORT WORKPLAN</t>
  </si>
  <si>
    <t>WHO 2012 Division of Pacific Technical Support Workplan</t>
  </si>
  <si>
    <t>The NZ Aid Programme will contribute $1.8 million (in two tranches) in 2012 towards the Biennial Workplan (2012-2013) for WHO's Division of Pacific Technical Support (DPS).</t>
  </si>
  <si>
    <t>Improved sexual and reproductive health in the Pacific Island Countries through the implementation of UNFPA's Multi-Country Programme Plan for the Pacific (CP4)</t>
  </si>
  <si>
    <t>4839-01</t>
  </si>
  <si>
    <t>ACEH: MUHAMMADIYAH UNIVERSITY DORMITORIES</t>
  </si>
  <si>
    <t>Aceh: Muhammadiyah University Dormitories</t>
  </si>
  <si>
    <t>This project will support the construction of two dormitories for students of the Muhammadiyah University of Banda Aceh who lost their homes in the earthquake and tsunami of 26 December 2004.</t>
  </si>
  <si>
    <t>A11087-A01</t>
  </si>
  <si>
    <t>2012 FIJI FLOODS (MAR/APR) û RELIEF SUPPLIES</t>
  </si>
  <si>
    <t>2012 Fiji Floods (Mar/Apr) û Relief Supplies</t>
  </si>
  <si>
    <t>This activity involves the provision of New Zealand disaster relief supplies (including tarpaulins, water containers, chainsaws, generators, floor mats, large tents) to Fiji following flooding.</t>
  </si>
  <si>
    <t>A11108-A01</t>
  </si>
  <si>
    <t>2012 FIJI FLOODS - NATIONAL DISASTER OFFICE</t>
  </si>
  <si>
    <t>2012 Fiji Floods - National Disaster Office</t>
  </si>
  <si>
    <t>Funding to the Fiji National Disaster management Office (NDMO) for the purchase of equipment to assist with the response to and clean-up following the April 2012 Fiji floods.</t>
  </si>
  <si>
    <t>ENERGY ASSISTANCE AND SUPPORT</t>
  </si>
  <si>
    <t>Energy assistance and support</t>
  </si>
  <si>
    <t>A11334-A01</t>
  </si>
  <si>
    <t>IMPROVING HEALTH AND LIVELIHOODS IN PURSAT</t>
  </si>
  <si>
    <t>Improving health and livelihoods in Pursat</t>
  </si>
  <si>
    <t>This one year project aims to improve the health and food security of communities in Pursat province by increasing access to clean water, sanitation, and improved food production through home gardening.</t>
  </si>
  <si>
    <t>A10660-A01</t>
  </si>
  <si>
    <t>RESTORING ECONOMIC AND AGRICULTURAL LIVELIHOODS</t>
  </si>
  <si>
    <t>Restoring economic and agricultural livelihoods</t>
  </si>
  <si>
    <t>ADRA Myanmar in conjunction with the communities in Southern Shan State will work together to increase livelihood opportunities for the local population (mainly ex poppy farmers</t>
  </si>
  <si>
    <t>2199-06</t>
  </si>
  <si>
    <t>EAST SEPIK WOMENS AND CHILDRENS HEALTH: CHILD HEALTH</t>
  </si>
  <si>
    <t>East Sepik Womens and Childrens Health: Child Health</t>
  </si>
  <si>
    <t>A10663-A01</t>
  </si>
  <si>
    <t>HEALTH, EDUCATION AND LIVELIHOOD FOR PEOPLE WITH DISABILITIES</t>
  </si>
  <si>
    <t>Health, education and livelihood for people with disabilities</t>
  </si>
  <si>
    <t>BK's goal is to support farmers and smallholder families in the Huon Gulf to increase household income through the development of agriculture and aquaculture farming.  BK does this by focusing on developing smallholder farmers as industry models which in turn assist the other less developed farmers and smallholders in the district. Bris Kanda seeks to encourage the adoption of more efficient production systems to ensure better quality of produce by farmers.  They provide technical support to the identified farmers to assist with quality management and to link these growers to end markets.  Once these smallholder farms are developed and have efficient production systems in place, they will then disseminate learning to other farmers to assist with their production.</t>
  </si>
  <si>
    <t>TROPICAL CYCLONE EVAN: SAMOA: OXFAM NZ</t>
  </si>
  <si>
    <t>Tropical Cyclone Evan: Samoa: Oxfam NZ</t>
  </si>
  <si>
    <t>A10817-A01</t>
  </si>
  <si>
    <t>IMPROVE HEALTH THROUGH POTABLE WATER ON ULIVEO ISLAND</t>
  </si>
  <si>
    <t>Improve health through potable water on Uliveo Island</t>
  </si>
  <si>
    <t>To continue supporting Palm Project on the island of Uliveo to improve the standard of living and combat health and hygiene issues caused by a lack of potable water</t>
  </si>
  <si>
    <t>A10304-A01</t>
  </si>
  <si>
    <t>MARITIME SERVICES TECHNICAL SUPPORT</t>
  </si>
  <si>
    <t>Maritime Services Technical Support</t>
  </si>
  <si>
    <t>Maritime Services Short Term Technical Assistance</t>
  </si>
  <si>
    <t>2012000532c</t>
  </si>
  <si>
    <t>2012000532d</t>
  </si>
  <si>
    <t>A10641-A01</t>
  </si>
  <si>
    <t>RURAL WATER &amp; SANITATION</t>
  </si>
  <si>
    <t>Rural Water &amp; Sanitation</t>
  </si>
  <si>
    <t>To provide clean water and sanitation to target population for 2,000 rural households and 20 primary schools (in 20 villages)</t>
  </si>
  <si>
    <t>A10674-A01</t>
  </si>
  <si>
    <t>BOUGAINVILLE  WATER, SANITATION /HYGIENE</t>
  </si>
  <si>
    <t>Bougainville  Water, Sanitation /Hygiene</t>
  </si>
  <si>
    <t>A10295-A01</t>
  </si>
  <si>
    <t>NIUE TOURISM INFRASTRUCTURE SUPPORT PROJECT</t>
  </si>
  <si>
    <t>Niue Tourism Infrastructure Support Project</t>
  </si>
  <si>
    <t>Pacific Ombudsman Alliance Consolidation Phase</t>
  </si>
  <si>
    <t>A11140-A01</t>
  </si>
  <si>
    <t>FOOD AND HUMANITARIAN ASSISTANCE IN THE SAHEL</t>
  </si>
  <si>
    <t>Food and humanitarian assistance in the Sahel</t>
  </si>
  <si>
    <t>Food and humanitarian assistance to severely food insecure communities in the Sahel</t>
  </si>
  <si>
    <t>A11083-A01</t>
  </si>
  <si>
    <t>2012 FIJI FLOODS (MAR / APR) - FIJI RED CROSS</t>
  </si>
  <si>
    <t>2012 Fiji Floods (Mar / Apr) - Fiji Red Cross</t>
  </si>
  <si>
    <t>New Zealand funding to the Fiji Red Cross (FJ$450,000) will support the replenishment of relief supplies</t>
  </si>
  <si>
    <t>A11090-A01</t>
  </si>
  <si>
    <t>2012 FIJI FLOODS - FIJI WOMEN'S CRISIS CENTRE</t>
  </si>
  <si>
    <t>2012 Fiji Floods - Fiji Women's Crisis Centre</t>
  </si>
  <si>
    <t>This activity involves distribution of relief items to women and children affected by flooding in Fiji in April 2012 by the Fiji Women's Crises Centre (FWCC).</t>
  </si>
  <si>
    <t>A11436-A01</t>
  </si>
  <si>
    <t>TROPICAL CYCLONE EVAN: FIJI: REPLENISHMENT PRE-POSITIONED ADRA</t>
  </si>
  <si>
    <t>Tropical Cyclone Evan: Fiji: Replenishment pre-positioned ADRA</t>
  </si>
  <si>
    <t>To assist the Adventist Development and Relief Agency (ADRA) to replenish, and purchase additional, pre-positioned water, sanitation and health (WASH) kits in Fiji.</t>
  </si>
  <si>
    <t>A11088-A01</t>
  </si>
  <si>
    <t>2012 FIJI FLOODS (MAR/APR) - ROTARY SUPPLIES 2</t>
  </si>
  <si>
    <t>2012 Fiji Floods (Mar/Apr) - Rotary Supplies 2</t>
  </si>
  <si>
    <t>This activity involves the replenishment of 200 emergency response kits provided to the Fiji National Disaster Management Office by Rotary New Zealand.</t>
  </si>
  <si>
    <t>A11009-A01</t>
  </si>
  <si>
    <t>2012 FIJI FLOODS (JAN) - FIJI RED CROSS</t>
  </si>
  <si>
    <t>2012 Fiji Floods (Jan) - Fiji Red Cross</t>
  </si>
  <si>
    <t>During the last week of January 2012, the Fiji Red Cross delivered relief packs of clothing, blankets, household supplies, and some basic medical kits to victims of flooding in the Western division of Fiji. New Zealand funding (FJ$250,000) will support the replenishment of these supplies</t>
  </si>
  <si>
    <t>A11013-A01</t>
  </si>
  <si>
    <t>2012 FIJI FLOODS JANUARY - ADRA SUPPLIES</t>
  </si>
  <si>
    <t>2012 Fiji Floods January - ADRA Supplies</t>
  </si>
  <si>
    <t>ADRA distributed 200 pre-positioned emergency WASH Kits to 200 affected families in the Western Division</t>
  </si>
  <si>
    <t>A11435-A01</t>
  </si>
  <si>
    <t>TROPICAL CYCLONE EVAN: FIJI: REPLENISHMENT PRE-POSITIONED ROTARY</t>
  </si>
  <si>
    <t>Tropical Cyclone Evan: Fiji: Replenishment pre-positioned Rotary</t>
  </si>
  <si>
    <t>Funding to replenish 200 pre-positioned Rotary emergency response kits in Fiji following the impact of Tropical Cyclone Evan.</t>
  </si>
  <si>
    <t>A11076-A01</t>
  </si>
  <si>
    <t>HELPAGE: ASIA/PACIFIC REGIONAL CONFERENCE</t>
  </si>
  <si>
    <t>HelpAge: Asia/Pacific Regional Conference</t>
  </si>
  <si>
    <t>HelpAge: HelpAge Network: Asia/Pacific Regional Conference 'Rapid Aging: A Caring Future'</t>
  </si>
  <si>
    <t>3206-01</t>
  </si>
  <si>
    <t>PACIFIC IMMUNISATION PROJECT (UNICEF)</t>
  </si>
  <si>
    <t>Pacific Immunisation Project (UNICEF)</t>
  </si>
  <si>
    <t>Immunisation is one of the most fundamental measures to ensure child health, and is one of the interventions of proven efficacy that form the essential package of care for childhood survival.  Immunisation programmes in the Pacific have recorded good progress</t>
  </si>
  <si>
    <t>A11401-A01</t>
  </si>
  <si>
    <t>TUVALU INTERIM FERRY</t>
  </si>
  <si>
    <t>Tuvalu Interim Ferry</t>
  </si>
  <si>
    <t>NZ has agreed to contribute $150k for the emergency slipping of Nivaga II.  The balance ($50k) of the approved amount is for contingency.</t>
  </si>
  <si>
    <t>A10658-A01</t>
  </si>
  <si>
    <t>SUJALA SUSTAINABLE DEVELOPMENT, INDIA</t>
  </si>
  <si>
    <t>Sujala Sustainable Development, India</t>
  </si>
  <si>
    <t>The SSDP project aims to enhance the livelihoods of 4000 Bhil households in Dungarpur District, Rajasthan, India</t>
  </si>
  <si>
    <t>5095-01</t>
  </si>
  <si>
    <t>EDUCATION SECTOR CO-ORDINATOR</t>
  </si>
  <si>
    <t>Education Sector Co-ordinator</t>
  </si>
  <si>
    <t>The New Zealand Aid Programme funds the Education Sector Advisor (ESA) role within the Solomon Islands Ministry of Education and Human Resource Development (MEHRD)</t>
  </si>
  <si>
    <t>A10924-A01</t>
  </si>
  <si>
    <t>25TH INTERNATIONAL CONGRESS FOR CONSERVATION BIOLOGY</t>
  </si>
  <si>
    <t>25th International Congress for Conservation Biology</t>
  </si>
  <si>
    <t>25th International Congress for Conservation Biology - Engaging Society in Conservation</t>
  </si>
  <si>
    <t>A00906-01</t>
  </si>
  <si>
    <t>EDUCATION SECTOR PARTNERSHIP ARRANGEMENT</t>
  </si>
  <si>
    <t>Education Sector Partnership Arrangement</t>
  </si>
  <si>
    <t>The main part of this activity is a grant funding arrangement with three departments of the Cook Islands education sector: Ministry of Education (MOE), Department of National Human Resource Development (DNHRD) and Cook Islands Investment Corporation (CIIC</t>
  </si>
  <si>
    <t>This activity aims to support Nauru's law and justice sector through the placement of expatriate lawyers into three key 'line' positions within the sector; Resident Magistrate, Secretary of Justice and Director of Public Prosecutions, as well as providing</t>
  </si>
  <si>
    <t>NZCS SUPPORT TO THE OCO</t>
  </si>
  <si>
    <t>NZCS Support to the OCO</t>
  </si>
  <si>
    <t>New Zealand Customs Service Support to the Oceania Customs Organisation. Funding will be an annual general contribution to the overall approved OCO budget covering core and programme funds, i.e. not tied to specific budget item.</t>
  </si>
  <si>
    <t>A11110-A01</t>
  </si>
  <si>
    <t>ETHIOPIA SEEDS PROJECT</t>
  </si>
  <si>
    <t>Ethiopia Seeds Project</t>
  </si>
  <si>
    <t>AGRICULTURAL DIPLOMACY IN BURMA</t>
  </si>
  <si>
    <t>Agricultural Diplomacy in Burma</t>
  </si>
  <si>
    <t>A10961-A01</t>
  </si>
  <si>
    <t>MYSTERY ISLAND SUSTAINABLE GOVERNANCE INITIATIVE</t>
  </si>
  <si>
    <t>Mystery Island Sustainable Governance Initiative</t>
  </si>
  <si>
    <t>Promote and facilitate positive improvement in the social and economic life of members from the Aneityum Mystery Island Tourism Association and the wider Aneityum and Mystery island community in Vanuatu.</t>
  </si>
  <si>
    <t>REGIONAL BUSINESS MENTORS PROGRAMME</t>
  </si>
  <si>
    <t>Regional Business Mentors Programme</t>
  </si>
  <si>
    <t>2243-54</t>
  </si>
  <si>
    <t>PUBLIC SERVICE TECHNICAL ASSISTANCE FUND</t>
  </si>
  <si>
    <t>Public Service Technical Assistance Fund</t>
  </si>
  <si>
    <t>The Public Sector Technical Assistance Fund (PSTAF) is a criteria-based Fund designed to provide short-term technical assistance to address specialist capacity development needs of public sector agencies in the Cook Islands.</t>
  </si>
  <si>
    <t>To strengthen the Pacific Partnership's capacity to implement effective conservation and sustainable development activities across the Pacific, and to assess progress with the implementation and review of the Regional Programme for the BirdLife Pacific Partnership 2009-2012</t>
  </si>
  <si>
    <t>The Leprosy Mission has been working in PNG for over 30 years, with a key aim to reduce the incidence of Leprosy.  The Bougainville Healthy Communities Project, which covers the entire province of Bougainville, was</t>
  </si>
  <si>
    <t>A11126-A01</t>
  </si>
  <si>
    <t>PUBLIC PRIVATE NGO PARNERSHIPS RESEARCH</t>
  </si>
  <si>
    <t>Public Private NGO Parnerships Research</t>
  </si>
  <si>
    <t>Public private NGO parnerships research project: World Vision</t>
  </si>
  <si>
    <t>2012000532j</t>
  </si>
  <si>
    <t>A11424-A01</t>
  </si>
  <si>
    <t>PHILIPPINES TYPHOON BOPHA IFRC</t>
  </si>
  <si>
    <t>Philippines Typhoon Bopha IFRC</t>
  </si>
  <si>
    <t>A preliminary emergency appeal launched by the International Federation of the Red Cross (IFRC) on 5 December 2012 seeking CHF 4,523,369 (NZ$5.9million) to support the Philippine Red Cross (PRC) assist 10,000 families (around 50,000 people) affected by Typhoon Bopha</t>
  </si>
  <si>
    <t>Restoring Agriculture Livelihoods in conflict affected areas in Maguindanao Province</t>
  </si>
  <si>
    <t>The goal of the PRSIP is to 'reduce the spread and impact of HIV and other STIs while embracing people living with and affected by HIV in Pacific communities'.</t>
  </si>
  <si>
    <t>4368-01</t>
  </si>
  <si>
    <t>NZDF RECONSTRUCTION TEAM</t>
  </si>
  <si>
    <t>NZDF Reconstruction Team</t>
  </si>
  <si>
    <t>The New Zealand Provincial Reconstruction Team (NZ PRT) is located in Bamyan Province in Afghanistan and is part of the International Security Assistance Force (ISAF).</t>
  </si>
  <si>
    <t>The objective of the project is to repair and upgrade the harbours on the Cook Islands' outer islands of Mauke and Mitiaro to a standard that allows safe and efficient transfer of cargo to and from the islands (50 year design period).</t>
  </si>
  <si>
    <t>4112-01</t>
  </si>
  <si>
    <t>STRENGTHENING NIUE GOVERNANCE</t>
  </si>
  <si>
    <t>Strengthening Niue Governance</t>
  </si>
  <si>
    <t>The Planning and Development Coordinator is expected to assist, plan and advise government on economic development activities and link these to the whole of government reforms so that the latter can and does contribute positively to Niue's aspirations and expectations.</t>
  </si>
  <si>
    <t>'EUA AIRPORT UPGRADE</t>
  </si>
  <si>
    <t>'Eua Airport Upgrade</t>
  </si>
  <si>
    <t>Upgrading Kaufana Airport on 'Eua has been identified by the Tongan Prime Minister's Office and the Ministry of Finance as their number one priority for funding through the NZAID programme.</t>
  </si>
  <si>
    <t>SHIPPING STUDY</t>
  </si>
  <si>
    <t>Shipping Study</t>
  </si>
  <si>
    <t>A10651-A01</t>
  </si>
  <si>
    <t>ALTERNATIVES FOR CHILD LABOURERS IN THE FISHING INDUSTRY</t>
  </si>
  <si>
    <t>Alternatives for child labourers in the fishing industry</t>
  </si>
  <si>
    <t>This activity seeks to increase household incomes of 425 families in 21 villages in the 2 major districts of Tongatapu and Vava'u by supporting household level enterprise, investing in buidling the capacity of participants in agricultural development, improving product quality and enhancing market access</t>
  </si>
  <si>
    <t>NZ Police provide an efficient and effective contribution to the United Nations Integrated Mission to Timor Leste's (UNMIT) policing unit, building the capacity of the Timor-Leste National Police (PNTL)</t>
  </si>
  <si>
    <t>A10920-A01</t>
  </si>
  <si>
    <t>INITIATIVE FOR ASEAN INTEGRATION (IAI) WORKSHOPS</t>
  </si>
  <si>
    <t>Initiative for ASEAN Integration (IAI) Workshops</t>
  </si>
  <si>
    <t>Initiatives for ASEAN Integration Programme:</t>
  </si>
  <si>
    <t>ASEAN HUNAITARIAN ASSISTANCE CENTRE</t>
  </si>
  <si>
    <t>ASEAN Hunaitarian Assistance Centre</t>
  </si>
  <si>
    <t>A11181-A01</t>
  </si>
  <si>
    <t>TUVALU NATIONAL PROVIDENT FUND - PENSION TRAINING</t>
  </si>
  <si>
    <t>Tuvalu National Provident Fund - Pension Training</t>
  </si>
  <si>
    <t>Tuvalu National Provident Fund - Pension Schemes Planning for the Future Training Programme</t>
  </si>
  <si>
    <t>Building on previous work with the Vanuatu Government's Department of Geology, Mines and Water Resources (DGMWRS), NZAID will support the development of a rural water sector strategy and support priority activities identified through this process.</t>
  </si>
  <si>
    <t>A10941-A01</t>
  </si>
  <si>
    <t>PACIFIC FUTURES WORKSHOP</t>
  </si>
  <si>
    <t>Pacific Futures Workshop</t>
  </si>
  <si>
    <t>Pacific Futures Workshop - World Bank</t>
  </si>
  <si>
    <t>A10444-A01</t>
  </si>
  <si>
    <t>BACK TO THE FUTURE - PAEDIATRIC SOCIETY OF NZ</t>
  </si>
  <si>
    <t>Back to the Future - Paediatric Society of NZ</t>
  </si>
  <si>
    <t>Back to the Future - Paediatric Society of New Zealand 62nd Annual Scientific Meeting - Pacific attendance</t>
  </si>
  <si>
    <t>5036-01</t>
  </si>
  <si>
    <t>ANZSIL CONFERENCE</t>
  </si>
  <si>
    <t>ANZSIL Conference</t>
  </si>
  <si>
    <t>A00972-01</t>
  </si>
  <si>
    <t>AWID - ASSN FOR WOMEN'S RIGHTS IN DEVELOPMENT</t>
  </si>
  <si>
    <t>AWID - Assn for Women's Rights in Development</t>
  </si>
  <si>
    <t>Pacific participation at Association for Women's Rights in Development conference</t>
  </si>
  <si>
    <t>1702-32</t>
  </si>
  <si>
    <t>A01010-A01</t>
  </si>
  <si>
    <t>CHINA DOCTORAL RESEARCH SCHOLARSHIPS</t>
  </si>
  <si>
    <t>China Doctoral Research Scholarships</t>
  </si>
  <si>
    <t>4371-01</t>
  </si>
  <si>
    <t>NZ DEVELOPMENT SCHOLARSHIPS: OPEN CATEGORY</t>
  </si>
  <si>
    <t>NZ Development Scholarships: open category</t>
  </si>
  <si>
    <t>NZDS Open Category Scholarships are offered to applicants from Indonesia for tertiary level study in postgraduate or PhD programmes.</t>
  </si>
  <si>
    <t>3679-01</t>
  </si>
  <si>
    <t>NZ DEVELOPMENT SCHOLARSHIPS (NZDS) OPEN</t>
  </si>
  <si>
    <t>NZ Development Scholarships (NZDS) Open</t>
  </si>
  <si>
    <t>A10544-A01</t>
  </si>
  <si>
    <t>DIPLOMACY TRAINING PROGRAMME</t>
  </si>
  <si>
    <t>Diplomacy Training Programme</t>
  </si>
  <si>
    <t>The Diplomatic Academy of Viet Nam (DAV) seeks to provide 20 diplomatic recruits and other officials with post-graduate study in International Relations</t>
  </si>
  <si>
    <t>3567-10</t>
  </si>
  <si>
    <t>NZ DEVELOPMENT SCHOLARSHIPS: PACIFIC OPEN</t>
  </si>
  <si>
    <t>NZ Development Scholarships: Pacific Open</t>
  </si>
  <si>
    <t>NZDS Open Category Scholarships are offered to applicants for tertiary level study in undergraduate, postgraduate or PhD programmes.</t>
  </si>
  <si>
    <t>To  fund scholarship awards for Niuean students undertaking  tertiary studies in New Zealand and South Pacific regional tertiary institutions.  Since 2005, New Zealand study awards have been funded by way of 'reverse scholarship' whereby the Niue Governme</t>
  </si>
  <si>
    <t>3567-05</t>
  </si>
  <si>
    <t>3567-06</t>
  </si>
  <si>
    <t>3567-07</t>
  </si>
  <si>
    <t>3567-09</t>
  </si>
  <si>
    <t>3919-01</t>
  </si>
  <si>
    <t>EDUCATION SECTOR PROJECT II</t>
  </si>
  <si>
    <t>Education Sector Project II</t>
  </si>
  <si>
    <t>Enhanced quality of education by improving the curriculum, assessment, learning materials, teaching practice and equitable access to trained teachers, facilities, furniture and equipment. This will lead to a more equitable and effective education system that enhances learning outcomes of young people for further study, work and adult life.</t>
  </si>
  <si>
    <t>2012000532g</t>
  </si>
  <si>
    <t>2012000532h</t>
  </si>
  <si>
    <t>2012000532m</t>
  </si>
  <si>
    <t>4636-01</t>
  </si>
  <si>
    <t>COOK ISLANDS RED CROSS</t>
  </si>
  <si>
    <t>Cook Islands Red Cross</t>
  </si>
  <si>
    <t>The CIRC is a member of the International Federation of Red Cross.  Based on the international Red Cross Movement's principles of humanity, impartiality, neutrality, independence, voluntary service unity and universality, the CIRC's mission is to minimise</t>
  </si>
  <si>
    <t>4718-01</t>
  </si>
  <si>
    <t>CREATIVE CENTRE</t>
  </si>
  <si>
    <t>Creative Centre</t>
  </si>
  <si>
    <t>The funding arrangement is for the partial core funding of Cook Islands Creative Centre Trust (CICCT), established in the Cook Islands since 2001.  CICCT is a disability support-based non-government organisation (NGO) offering a full-time day programme for people with disabilities.</t>
  </si>
  <si>
    <t>3926-01</t>
  </si>
  <si>
    <t>WOMENS COUNSELLING CENTRE</t>
  </si>
  <si>
    <t>Womens Counselling Centre</t>
  </si>
  <si>
    <t>To provide corefunding for Punanga Tauturu Inc, the Women's Counselling Centre, to support its aim of eliminating family violence and sexual assault, providing support to women and children subjected to violence, and raise community awarness about women.</t>
  </si>
  <si>
    <t>4202-01</t>
  </si>
  <si>
    <t>NATIONAL COUNCIL OF WOMEN</t>
  </si>
  <si>
    <t>National Council of Women</t>
  </si>
  <si>
    <t>To provide core funding for the Cook Islands National Council of Women (CINCW), to strengthen the organisation's infrastructure and facilitate the development and work of subcommittees, as well as the organisation's action plan.</t>
  </si>
  <si>
    <t>P00232-01</t>
  </si>
  <si>
    <t>PACIFIC COUNSELLING AND SOCIAL SERVICE NGO</t>
  </si>
  <si>
    <t>Pacific Counselling and Social Service NGO</t>
  </si>
  <si>
    <t>Strengthened community and family relationships through: the delivery of effective counselling services in the Central, Western and Northern districts of Fiji via a network of counsellors equipped to deal sensitively with victims and perpetrators of domestic violence and abuse as well as health trauma associated with suicide and HIV/Aids; and advocacy, training and spreading awareness and education of women's and children's rights.</t>
  </si>
  <si>
    <t>3224-02</t>
  </si>
  <si>
    <t>BOUGAINVILLE CIVIL SOCIETY NETWORK</t>
  </si>
  <si>
    <t>Bougainville Civil Society Network</t>
  </si>
  <si>
    <t>The vision of Osi Tanata is  'People in Bougainville live in peace and enjoy a good and healthy living in a well developed community environment having schools, markets and roads with no one left out or out of place.'</t>
  </si>
  <si>
    <t>A00176-01</t>
  </si>
  <si>
    <t>LEITANA NEHAN WOMEN'S DEVELOPMENT AGENCY</t>
  </si>
  <si>
    <t>Leitana Nehan Women's Development Agency</t>
  </si>
  <si>
    <t>Bougainville is rebuilding itself following a 10-year civil war. The crisis has had a negative impact on family and communal relationships across all sectors of society, leading to high rates of domestic violence and child abuse, aggravated by high levels</t>
  </si>
  <si>
    <t>A10231-A01</t>
  </si>
  <si>
    <t>MAINSTREAMING OF RURAL DEVELOPMENT INNOVATION</t>
  </si>
  <si>
    <t>Mainstreaming of Rural Development Innovation</t>
  </si>
  <si>
    <t>The overall goal of MORDI Tonga is to contribute to sustainable and improved livelihoods of vulnerable communities, especially youth and women</t>
  </si>
  <si>
    <t>3209-65</t>
  </si>
  <si>
    <t>PACIFIC DISABILITIES FORUM</t>
  </si>
  <si>
    <t>Pacific Disabilities Forum</t>
  </si>
  <si>
    <t>Disability is both a cause and consequence of poverty. Disability limits access to education and employment and other basic social services. It can also lead to economic and social exclusion, discrimination and rejection. In the Pacific, there is a low le</t>
  </si>
  <si>
    <t>A10968-A01</t>
  </si>
  <si>
    <t>Libya</t>
  </si>
  <si>
    <t>LIBYA CONFLICT ICRC ASSISTANCE</t>
  </si>
  <si>
    <t>Libya conflict ICRC assistance</t>
  </si>
  <si>
    <t>International Committee of the Red Cross Emergency Appeal Libya</t>
  </si>
  <si>
    <t>A11388-A01</t>
  </si>
  <si>
    <t>Lebanon</t>
  </si>
  <si>
    <t>ICRC PROTECTION AND HUMANITARIAN ASSISTANCE ACTIVITIES IN LEBANON</t>
  </si>
  <si>
    <t>ICRC protection and humanitarian assistance activities in Lebanon</t>
  </si>
  <si>
    <t>A11064-A01</t>
  </si>
  <si>
    <t>Burkina Faso</t>
  </si>
  <si>
    <t>2012 HUMANITARIAN ASSISANCE TO SAHEL REGION WFP</t>
  </si>
  <si>
    <t>2012 Humanitarian Assisance to Sahel Region WFP</t>
  </si>
  <si>
    <t>Assistance to WFP to provide early action to the emerging food crisis in Burkina Faso</t>
  </si>
  <si>
    <t>A11139-A01</t>
  </si>
  <si>
    <t>Niger</t>
  </si>
  <si>
    <t>WFP PRRO  NIGER</t>
  </si>
  <si>
    <t>This contribution of $NZ1,000,000 NZ is for WFP Protracted Relief and Recovery Operation (PRRO 200054) in Niger.</t>
  </si>
  <si>
    <t>A11145-A01</t>
  </si>
  <si>
    <t xml:space="preserve">Joint United Nations Programme on HIV/AIDS </t>
  </si>
  <si>
    <t>UNAIDS PARLIAMENTARY SUPPORT PROGRAMME</t>
  </si>
  <si>
    <t>UNAIDS Parliamentary Support programme</t>
  </si>
  <si>
    <t>UNAIDS: Joint support to Pan African Parliamentarians on driving sustainable response to AIDS</t>
  </si>
  <si>
    <t>A10781-A01</t>
  </si>
  <si>
    <t>UNDP - PEOPLE CENTRED DEVELOPMENT PROGRAMME PHASE 2</t>
  </si>
  <si>
    <t>UNDP - People Centred Development Programme Phase 2</t>
  </si>
  <si>
    <t>New Zealand will contribute towards the second phase of the People Centred Development Programme (PCDPII) for the Papua Region. This programme, established in 2006, supports local government institutions, civil society organisations and communities in the region in their efforts to improve human development and to achieve the Millenium Development Goals (MDGs).</t>
  </si>
  <si>
    <t>A11025-A01</t>
  </si>
  <si>
    <t>2012 PHILIPPINE CYCLONE WAHSI UNICEF 2011</t>
  </si>
  <si>
    <t>2012 Philippine Cyclone Wahsi UNICEF 2011</t>
  </si>
  <si>
    <t>Tropical Storm Washi: Provision of WASH facilities for displaced people and affected schools and Ba</t>
  </si>
  <si>
    <t>H11131-H01</t>
  </si>
  <si>
    <t>PROJECT REBUILD</t>
  </si>
  <si>
    <t>Project ReBUILD</t>
  </si>
  <si>
    <t>Project ReBUILD: Resilience Capacity Building for Cities and Municipalities to Reduce Disaster Risks</t>
  </si>
  <si>
    <t>A00108-01</t>
  </si>
  <si>
    <t>SUPPORT TO OFFICE OF PROVEDOR</t>
  </si>
  <si>
    <t>Support to Office of Provedor</t>
  </si>
  <si>
    <t>The Provedoria for Human Rights and Justice (PDHJ) was established in 2004 as Timor Leste's national human rights institution. Its three-fold mandate also includes the combating of corruption and the prevention of maladministration.</t>
  </si>
  <si>
    <t>4414-01</t>
  </si>
  <si>
    <t>UNIAP: UN INTER AGENCY PROJECT ON HUMAN TRAFFICKING, INCL A11141</t>
  </si>
  <si>
    <t>UNIAP: UN Inter Agency Project on Human Trafficking, incl A11141</t>
  </si>
  <si>
    <t>The goal of the project is to reduce the severity and harm associated with the trafficking of human beings in the GMS by strengthening the regional response through improved knowledge, effective collaboration and better targeted action.</t>
  </si>
  <si>
    <t>A10791-A01</t>
  </si>
  <si>
    <t>LIVELIHOODS AND FOOD SECURITY TRUST FUND (LIFT).</t>
  </si>
  <si>
    <t>Livelihoods and Food Security Trust Fund (LIFT).</t>
  </si>
  <si>
    <t>Food assistance</t>
  </si>
  <si>
    <t>VI.2. Development Food Assistance</t>
  </si>
  <si>
    <t>The Livelihoods and Food Security Trust Fund (LIFT) is a multi-donor Fund for poor and vulnerable people in Burma/Myanmar.</t>
  </si>
  <si>
    <t>A11407-A01</t>
  </si>
  <si>
    <t>MYANMAR RAKHINE WFP FOOD ASSISTANCE</t>
  </si>
  <si>
    <t>Myanmar Rakhine WFP food assistance</t>
  </si>
  <si>
    <t>Contribution to WFP for food assistance to 80,000 displaced people in Myanmar, Rakhine State.</t>
  </si>
  <si>
    <t>A11106-A01</t>
  </si>
  <si>
    <t>SYRIA CONFLICT UNHCR ASSISTANCE TO REFUGEES</t>
  </si>
  <si>
    <t>Syria conflict UNHCR assistance to refugees</t>
  </si>
  <si>
    <t>Syria conflict  UNHCR humanitarian assistance to Syrian refugees in Turkey</t>
  </si>
  <si>
    <t>A11137-A01</t>
  </si>
  <si>
    <t>UNRWA REFUGEE ASSISTANCE</t>
  </si>
  <si>
    <t>UNRWA Refugee assistance</t>
  </si>
  <si>
    <t>Humanitarian assistance in the areas of shelter, nutrition and livelihoods provided to Palestinian refugees in Jordan</t>
  </si>
  <si>
    <t>A10679-A01</t>
  </si>
  <si>
    <t>ONE UN - HEALTH AND GENDER-BASED VIOLENCE</t>
  </si>
  <si>
    <t>One UN - Health and Gender-Based Violence</t>
  </si>
  <si>
    <t>This activity is expected to improve access to quality maternal and reproductive health services in PNG, and to improve the protective mechanisms and structures which prevent and respond to gender-based violence.</t>
  </si>
  <si>
    <t>Establishment of the Office of the Chief Trade Advisor (OCTA) for PACER Plus related activities</t>
  </si>
  <si>
    <t>A00559-01</t>
  </si>
  <si>
    <t>NURSING EDUCATION IN THE PACIFIC</t>
  </si>
  <si>
    <t>Nursing Education in the Pacific</t>
  </si>
  <si>
    <t>Strengthened health workforce capacity through increased access to continuing professional education opportunities for health care workers, in particular nurses.</t>
  </si>
  <si>
    <t>A00731-01</t>
  </si>
  <si>
    <t>TECHNICAL AND VOCATIONAL EDUCATION AND TRAINING SUPPORT</t>
  </si>
  <si>
    <t>Technical and Vocational Education and Training Support</t>
  </si>
  <si>
    <t>NZAID is planning to undertake design work in the Technical and Vocational Education and Training (TVET) sector in Tonga to support the Ministry of Training, Employment, Youth and Sport (MOTEYS).</t>
  </si>
  <si>
    <t>A10002-A01</t>
  </si>
  <si>
    <t>STRENGTHENING CUSTOMARY LAND TRIBUNAL &amp; LAND INFOR</t>
  </si>
  <si>
    <t>Strengthening Customary Land Tribunal &amp; Land Infor</t>
  </si>
  <si>
    <t>Strengthening  Vanuatu Customary Land Tribunal and the Department of Lands' Land Information Management</t>
  </si>
  <si>
    <t>1401-25</t>
  </si>
  <si>
    <t>A11070-A01</t>
  </si>
  <si>
    <t>GUIZHOU ECO-TOURISM TRAINING</t>
  </si>
  <si>
    <t>Guizhou Eco-tourism Training</t>
  </si>
  <si>
    <t>Guizhou Eco-tourism Training in Rocky Desertification Area and Drinking Water for Mugong Village Proj</t>
  </si>
  <si>
    <t>A11051-A01</t>
  </si>
  <si>
    <t>SHANDAN BAILIE SCHOOL : RURAL DEVELOPMENT</t>
  </si>
  <si>
    <t>Shandan Bailie School : Rural Development</t>
  </si>
  <si>
    <t>Rural Development and Capacity Building Project by Shandan Bailie School, Gansu</t>
  </si>
  <si>
    <t>A10175-A01</t>
  </si>
  <si>
    <t>NZ DEVELOPMENT SCHOLARSHIPS IN COUNTRY MANAGEMENT</t>
  </si>
  <si>
    <t>NZ Development Scholarships In Country Management</t>
  </si>
  <si>
    <t>NZ Development Scholarships In Country Management 2009/10 to 2011/12</t>
  </si>
  <si>
    <t>A10704-A01</t>
  </si>
  <si>
    <t>GRADUATE INTERNSHIP PROGRAMME</t>
  </si>
  <si>
    <t>Graduate Internship Programme</t>
  </si>
  <si>
    <t>New Zealand Development Scholarships graduates returning to Timor Leste gain relevant work experience with the Timor-Leste governent through a pilot internship programme.</t>
  </si>
  <si>
    <t>A00141-01</t>
  </si>
  <si>
    <t>BAMYAN UNIVERSITY</t>
  </si>
  <si>
    <t>Bamyan University</t>
  </si>
  <si>
    <t>A detailed scoping of the education sector in Bamyan recommended funding the Bamyan University to provide staff with professional development opportunities and to provide additional teaching and learning resources.</t>
  </si>
  <si>
    <t>A00202-01</t>
  </si>
  <si>
    <t>NATIONAL RED CROSS CENTRE</t>
  </si>
  <si>
    <t>National Red Cross Centre</t>
  </si>
  <si>
    <t>Design and construction of the the National Centre for the Cook Islands Red Cross on Rarotonga (Cook Islands capital). Building includes a communications room, logistical base for emergency equipment and supplies, training room and administration offices for CI Red Cross and additional rental office space.</t>
  </si>
  <si>
    <t>A10354-A01</t>
  </si>
  <si>
    <t>AITUTAKI - CYCLONE PAT RECOVERY AND RECONSTRUCTION</t>
  </si>
  <si>
    <t>Support for recovery and reconstruction activities on Aitutaki following Tropical Cyclone Pat, February 2010.</t>
  </si>
  <si>
    <t>A00199-01</t>
  </si>
  <si>
    <t>NORTHERN GROUP WATER PROJECT</t>
  </si>
  <si>
    <t>Northern Group Water Project</t>
  </si>
  <si>
    <t>Improved rain water collection/storage will be achieved by significantly increasing the number of functional individual and community water tanks.</t>
  </si>
  <si>
    <t>2956-01</t>
  </si>
  <si>
    <t>COMMUNITY INITIATIVES SCHEME: COOKS</t>
  </si>
  <si>
    <t>Community Initiatives Scheme: Cooks</t>
  </si>
  <si>
    <t>The Community Initiatives Scheme (CIS) is a criteria-based fund available to community organisations working with vulnerable and marginalised groups, which include: women, youth, victims of domestic abuse, people living with disability, the elderly and those living in remote communities</t>
  </si>
  <si>
    <t>A10715-A01</t>
  </si>
  <si>
    <t>ONLINE COMPANIES REGISTRY</t>
  </si>
  <si>
    <t>Online Companies Registry</t>
  </si>
  <si>
    <t>Online Companies Registry for Financial Supervisory Commission and Ministry of Justice</t>
  </si>
  <si>
    <t>A00236-01</t>
  </si>
  <si>
    <t>MANIHIKI CYCLONE SHELTERS REPAIRS AND UPGRADES</t>
  </si>
  <si>
    <t>Manihiki Cyclone Shelters Repairs and Upgrades</t>
  </si>
  <si>
    <t>The construction and repairs to the cyclone centre.</t>
  </si>
  <si>
    <t>1546-11</t>
  </si>
  <si>
    <t>FIJI NATIONAL TRUST - ECOTOURISM PROJECTS</t>
  </si>
  <si>
    <t>Fiji National Trust - ecotourism projects</t>
  </si>
  <si>
    <t>The development of sustainable, pro-poor, community based income generating activities and the protection of natural and cultural resources by the vanua through the development of ecotourism ventures.</t>
  </si>
  <si>
    <t>A10478-A01</t>
  </si>
  <si>
    <t>RAINWATER HARVESTING</t>
  </si>
  <si>
    <t>Rainwater Harvesting</t>
  </si>
  <si>
    <t>This activity includes the four stages of installation for the NZHC-led project to build rainwater harvesting systems for fourteen public buildings in urban areas of South Tarawa and Kiritimati Island. This includes the construction, transportation within Kiribati, supervision and the community training programme as detailed in the March 2011 RWH Project Outline</t>
  </si>
  <si>
    <t>A00247-01</t>
  </si>
  <si>
    <t>NIUE ASBESTOS MANAGEMENT</t>
  </si>
  <si>
    <t>Niue Asbestos management</t>
  </si>
  <si>
    <t>The removal of hazardous asbestos material from Niue</t>
  </si>
  <si>
    <t>OD074-</t>
  </si>
  <si>
    <t>ELECTION ASSISTANCE</t>
  </si>
  <si>
    <t>Election assistance</t>
  </si>
  <si>
    <t>New Zealand Defence Force operational assistance in elections</t>
  </si>
  <si>
    <t>A10003-A01</t>
  </si>
  <si>
    <t>SMALLHOLDER SUPPORT SERVICES EXPANSION PROJECT</t>
  </si>
  <si>
    <t>Smallholder Support Services Expansion Project</t>
  </si>
  <si>
    <t>Improved quality of life for male and female smallholder farmers and their families through increasing their access to agriculture support services.</t>
  </si>
  <si>
    <t>5000-01</t>
  </si>
  <si>
    <t>ARAWA CARPENTRY &amp; SOCIAL DEVELOPMENT ASSOCIATION INC</t>
  </si>
  <si>
    <t>Arawa Carpentry &amp; Social Development Association Inc</t>
  </si>
  <si>
    <t>The Arawa Carpentry and Social Development Project (ACSDA) was established in August 1998 with the assistance of New Zealand's Volunteer Service Abroad (VSA) and in consultation with various groups in Bougainville, to support the people of Bougainville in</t>
  </si>
  <si>
    <t>A10937-A01</t>
  </si>
  <si>
    <t>TOKELAU WATER SHORTAGE</t>
  </si>
  <si>
    <t>Tokelau Water Shortage</t>
  </si>
  <si>
    <t>2011 Tokelau Water Shortage: response</t>
  </si>
  <si>
    <t>A00497-01</t>
  </si>
  <si>
    <t>TOKELAU INFRASTRUCTURE DEVELOPMENT</t>
  </si>
  <si>
    <t>Tokelau Infrastructure development</t>
  </si>
  <si>
    <t>The Government of Tokelau, in partnership with New Zealand has prioritised an infrastructure development programme as part of its three year strategic plan</t>
  </si>
  <si>
    <t>A10871-A01</t>
  </si>
  <si>
    <t>DATELINE INTERIM HOTEL MANAGER</t>
  </si>
  <si>
    <t>Dateline Interim Hotel Manager</t>
  </si>
  <si>
    <t>A10520-A01</t>
  </si>
  <si>
    <t>TONGA TOURISM SUPPORT FUND</t>
  </si>
  <si>
    <t>Tonga Tourism Support Fund</t>
  </si>
  <si>
    <t>The Tonga Tourism Support Programme (TTSP) is a 3 year, $5 million programme (inc contingency) designed to increase tourism's contribution to economic development through generating employment and income. The overall goal is to increase tourism revenue by 8% per annum.</t>
  </si>
  <si>
    <t>A10129-A01</t>
  </si>
  <si>
    <t>HEAT TREATMENT FACILITY SUPPORT</t>
  </si>
  <si>
    <t>Heat Treatment Facility Support</t>
  </si>
  <si>
    <t>Expansion of the horticultural export industry through improved capacity to meet biosecurity requirements</t>
  </si>
  <si>
    <t>A10664-A01</t>
  </si>
  <si>
    <t>SUPPORT FOR MOTHERS OF CHILDREN WITH DISABILITIES</t>
  </si>
  <si>
    <t>Support for mothers of children with disabilities</t>
  </si>
  <si>
    <t>A10644-A01</t>
  </si>
  <si>
    <t>LUANGWA WATER IMPROVEMENT PROJECT</t>
  </si>
  <si>
    <t>Luangwa Water Improvement Project</t>
  </si>
  <si>
    <t>A11144-A01</t>
  </si>
  <si>
    <t>INSTITUTE FOR SECURITY STUDIES</t>
  </si>
  <si>
    <t>Institute for Security Studies</t>
  </si>
  <si>
    <t>To meet the costs of French language versions of the Institute for Security Studies (ISS) Peace and Security Council (PSC) Reports for Africa</t>
  </si>
  <si>
    <t>A11073-A01</t>
  </si>
  <si>
    <t>CHINA: TIBET HUMAN AND LIVESTOCK DRINKING WATER</t>
  </si>
  <si>
    <t>China: Tibet Human and Livestock Drinking Water</t>
  </si>
  <si>
    <t>Tibet Human and Livestock Drinking Water in Zheba Township of Gyirong County of Shigatse Region</t>
  </si>
  <si>
    <t>A11071-A01</t>
  </si>
  <si>
    <t>QINGHAI TU ETHNIC WOMEN PARTICIPATION AND CAPACITY</t>
  </si>
  <si>
    <t>Qinghai Tu Ethnic Women Participation and Capacity</t>
  </si>
  <si>
    <t>Qinghai Tu Ethnic Women Participation and Capacity Building in Beizhuang Village and Hebao Village</t>
  </si>
  <si>
    <t>A11072-A01</t>
  </si>
  <si>
    <t>XINJIANG: CAPACITY BUILDING OF HERDSMEN IN SHEEP BREEDING</t>
  </si>
  <si>
    <t>Xinjiang: Capacity Building of Herdsmen in Sheep Breeding</t>
  </si>
  <si>
    <t>Xinjiang Training on Development and Capacity Building of Herdsmen in Nanshan Breeding Sheep Farm</t>
  </si>
  <si>
    <t>A10688-A01</t>
  </si>
  <si>
    <t>ESTABLISH MODEL COOPERATIVES IN SHAANXI PROVINCE</t>
  </si>
  <si>
    <t>Establish model cooperatives in Shaanxi province</t>
  </si>
  <si>
    <t>To establish effective cooperatives in selected regions in West Shaanxi Province,</t>
  </si>
  <si>
    <t>A10656-A01</t>
  </si>
  <si>
    <t>MONGOLIAN RURAL ECONOMIC ADVANCEMENT</t>
  </si>
  <si>
    <t>Mongolian Rural Economic Advancement</t>
  </si>
  <si>
    <t>Mongolian Rural Economic Advancement Project (REAP)</t>
  </si>
  <si>
    <t>A10665-A01</t>
  </si>
  <si>
    <t>SELF RELIANCE AND EMPOWERMENT FOR THE DEAF</t>
  </si>
  <si>
    <t>Self reliance and empowerment for the deaf</t>
  </si>
  <si>
    <t>Self reliance and empowerment for the deaf in Bohol and Leyte</t>
  </si>
  <si>
    <t>A10666-A01</t>
  </si>
  <si>
    <t>OCCUPATIONAL TRAINING CENTRE</t>
  </si>
  <si>
    <t>Occupational training centre</t>
  </si>
  <si>
    <t>Occupational training centre Burmese migrant women workers</t>
  </si>
  <si>
    <t>A10820-A01</t>
  </si>
  <si>
    <t>INCOME GENERATION AND SMALL BUSINESS ENTERPRISE FOR TIMORESE WOMEN</t>
  </si>
  <si>
    <t>Income Generation and Small Business Enterprise for Timorese Women</t>
  </si>
  <si>
    <t>A10643-A01</t>
  </si>
  <si>
    <t>CAO BANG WATSAN PROJECT</t>
  </si>
  <si>
    <t>Cao Bang Watsan Project</t>
  </si>
  <si>
    <t>Basic sanitation</t>
  </si>
  <si>
    <t>The project will support 60-70% of the cost for double-vault household latrines for human waste management in order to increase sanitation coverage in the communities.</t>
  </si>
  <si>
    <t>A10642-A01</t>
  </si>
  <si>
    <t>VIETNAM LIVELIHOODS PROJECT</t>
  </si>
  <si>
    <t>Vietnam Livelihoods Project</t>
  </si>
  <si>
    <t>The overall goal of this ChildFund project in Vietnam is to enable children, families and communities to meet their basic needs through sustainable livelihoods</t>
  </si>
  <si>
    <t>A10122-A01</t>
  </si>
  <si>
    <t>AGA KHAN FOUNDATION - RURAL DEVELOPMENT</t>
  </si>
  <si>
    <t>Aga Khan Foundation - Rural Development</t>
  </si>
  <si>
    <t>The Aga Khan Foundation's Rural Development programme in Bamyan Province aims to enhance the capacity of people living in programme areas to sustain and improve their quality of life.</t>
  </si>
  <si>
    <t>A10648-A01</t>
  </si>
  <si>
    <t>ECONOMIC OPPORTUNITIES AND EDUCATION IN BAMYAN</t>
  </si>
  <si>
    <t>Economic Opportunities and Education in Bamyan</t>
  </si>
  <si>
    <t>Agricultural land resources</t>
  </si>
  <si>
    <t>This project is an integrated approach to agriculture, soil and water conservation (SWC) and community based education.</t>
  </si>
  <si>
    <t>A10661-A01</t>
  </si>
  <si>
    <t>CHITTAGONG SUSTAINABLE DEVELOPMENT PROJEC</t>
  </si>
  <si>
    <t>Chittagong Sustainable Development Projec</t>
  </si>
  <si>
    <t>To support improved quality of life of people affected by leprosy and physical disability  through economic and social development facilitated through active participation in self-help groups.</t>
  </si>
  <si>
    <t>A10654-A01</t>
  </si>
  <si>
    <t>CHANDPUR TOTAL COMMUNITY DEVELOPMENT CENTRES</t>
  </si>
  <si>
    <t>Chandpur Total Community Development Centres</t>
  </si>
  <si>
    <t>The project goal is 'sustainable development (economic, social and environmental) with a special focus on 'poverty alleviation, economic development and sustainable livelihoods'</t>
  </si>
  <si>
    <t>A10668-A01</t>
  </si>
  <si>
    <t>QUALITY EDUCATION IN PRE-PRIMARY AND PRIMARY SCHOOLS IN EASTERN NEPAL</t>
  </si>
  <si>
    <t>Quality education in pre-primary and primary schools in eastern Nepal</t>
  </si>
  <si>
    <t>A11104-A01</t>
  </si>
  <si>
    <t>2012 FIJI FLOODS - SALVATION ARMY</t>
  </si>
  <si>
    <t>2012 Fiji Floods - Salvation Army</t>
  </si>
  <si>
    <t>This activity involves the Salvation Army providing immediate and on-going food/water relief to flood affected people in Fiji, as well as household supplies (blankets/sheets/pots/cutlery).</t>
  </si>
  <si>
    <t>A11012-A01</t>
  </si>
  <si>
    <t>2012 FIJI FLOODS JANUARY: ROTARY SUPPLIES</t>
  </si>
  <si>
    <t>2012 Fiji Floods January: Rotary Supplies</t>
  </si>
  <si>
    <t>During the current floods, Rotary has been active in the Western side of Viti Levu (from Ba through to Sigatoka) in assessing needs and distributing over 400 emergency kits (in coordination with relevant Fijian authorities)</t>
  </si>
  <si>
    <t>A11101-A01</t>
  </si>
  <si>
    <t>2012 FIJI FLOODS - SAVE THE CHILDREN</t>
  </si>
  <si>
    <t>2012 Fiji Floods - Save the Children</t>
  </si>
  <si>
    <t>This activity involves Save the Children providing educational resources to students and early childhood centres impacted by flooding in Fiji.</t>
  </si>
  <si>
    <t>A10842-A01</t>
  </si>
  <si>
    <t>SUSTAINABLE ECONOMIC DEVELOPMENT FOR INFORMAL SETTLEMENTS, FIJI</t>
  </si>
  <si>
    <t>Sustainable Economic Development for Informal Settlements, Fiji</t>
  </si>
  <si>
    <t>Encouraging micro-enterprise through training and loans, building resilience to disaster events, improving water and sanitation facilities and strengthening residents' groups and leadership to influence decision-making.</t>
  </si>
  <si>
    <t>Z3848-01</t>
  </si>
  <si>
    <t>SCHOOL LIBRARY PROJECT PNG</t>
  </si>
  <si>
    <t>School Library Project PNG</t>
  </si>
  <si>
    <t>The Activity will increase the capacity of school libraries throughout Papua New Guinea by providing second hand reading books and librarian and teacher training thereby increasing general levels of education and reading in schools.</t>
  </si>
  <si>
    <t>A10673-A01</t>
  </si>
  <si>
    <t>RESOLVING RESIDUAL IMPACTS SAMOAN TSUNAMI</t>
  </si>
  <si>
    <t>Resolving residual impacts Samoan tsunami</t>
  </si>
  <si>
    <t>A10675-A01</t>
  </si>
  <si>
    <t>TEMOTU  SUSTAINABLE LIVELIHOODS RESILIENCE</t>
  </si>
  <si>
    <t>Temotu  Sustainable Livelihoods Resilience</t>
  </si>
  <si>
    <t>This project by World Vision has the overall goal of strengthening the local economy and livelihood security in order to mitigate the negative impacts of climate change and natural disasters on 942 households (4150 people) in Temotu Pele Constituency</t>
  </si>
  <si>
    <t>A10815-A01</t>
  </si>
  <si>
    <t>SISTAS SAVVE FAMILY PLANNING</t>
  </si>
  <si>
    <t>Sistas Savve Family Planning</t>
  </si>
  <si>
    <t>A10812-A01</t>
  </si>
  <si>
    <t>ECOCARE PACIFIC TRUST. SOLAR PV AND ICT</t>
  </si>
  <si>
    <t>Ecocare Pacific Trust. Solar PV and ICT</t>
  </si>
  <si>
    <t>The goal of this activity is to provide renewable solar powered electricity generation for all schools in Tonga.</t>
  </si>
  <si>
    <t>A11147-A01</t>
  </si>
  <si>
    <t>DEMINING IN MOZAMBIQUE</t>
  </si>
  <si>
    <t>Demining in Mozambique</t>
  </si>
  <si>
    <t>Funding for the Mozambique Mine Action Centre (a government agency supported by UNDP)</t>
  </si>
  <si>
    <t>A11122-A01</t>
  </si>
  <si>
    <t xml:space="preserve">African Union (excluding peacekeeping facilities) </t>
  </si>
  <si>
    <t>CIVIL DIMENSION OF AMISOM</t>
  </si>
  <si>
    <t>Civil Dimension of AMISOM</t>
  </si>
  <si>
    <t>A11124-A01</t>
  </si>
  <si>
    <t>TELECOMS/ICT REFORM PROJECT</t>
  </si>
  <si>
    <t>Telecoms/ICT reform project</t>
  </si>
  <si>
    <t>The Kiribati telecommunications sector will be market-driven, and connectivity for Outer Islands telecommunications will be improved.</t>
  </si>
  <si>
    <t>A01030-A01</t>
  </si>
  <si>
    <t>OUTER ISLAND - SUPPORTING LOCAL GOVERNANCE</t>
  </si>
  <si>
    <t>Outer Island - Supporting Local Governance</t>
  </si>
  <si>
    <t>Strengthening the management and planning capacity of the Government of Tuvalu, Falekaupule and Kaupule to support the economic and social development in he outer islands.</t>
  </si>
  <si>
    <t>2691-11</t>
  </si>
  <si>
    <t>CONFLICT PREVENTION AND PEACEBUILDING FUND</t>
  </si>
  <si>
    <t>Conflict Prevention and Peacebuilding Fund</t>
  </si>
  <si>
    <t>The Conflict Prevention and Peacebuilding Fund (CPPF) was established as a contestable fund as part of the continued rollout of the NZAID Indonesia bilateral strategic framework in 2003.</t>
  </si>
  <si>
    <t>A11085-A01</t>
  </si>
  <si>
    <t>AQUAPONICS</t>
  </si>
  <si>
    <t>Aquaponics</t>
  </si>
  <si>
    <t>The establishment and piloting of a pilot aquaponics system in Cook Islands -  in order to prove the concept that aquaponics is able to produce nutritious fresh vegetables and fish protein in the Pacific in a more ecologically sustainable and cost effective way than traditional planting or through a standard hydroponics system</t>
  </si>
  <si>
    <t>A11120-A01</t>
  </si>
  <si>
    <t>ELECTION SUPPORT</t>
  </si>
  <si>
    <t>Election Support</t>
  </si>
  <si>
    <t>Election Support boat hire to service Milne Bay and Bougainville electorates</t>
  </si>
  <si>
    <t>A00629-01</t>
  </si>
  <si>
    <t>ECUADOR:  CLIMATE CHANGE/AGRICULTURE</t>
  </si>
  <si>
    <t>Ecuador:  Climate Change/Agriculture</t>
  </si>
  <si>
    <t>Rural inhabitants, especially highland indigenous communities and campesinos of Cotopaxi Province, develop more sustainable livelihoods based on better management of the natural resource base in pßramo areas and associated watersheds.</t>
  </si>
  <si>
    <t>A10384-A01</t>
  </si>
  <si>
    <t>CUSTOMS SUPPORT</t>
  </si>
  <si>
    <t>Customs support</t>
  </si>
  <si>
    <t>NZ Customs will provide Timor-Leste Customs with officers for technical assistance and training to upgrade the capacity of the department</t>
  </si>
  <si>
    <t>A10790-A01</t>
  </si>
  <si>
    <t>WEED BIOCONTROL SCOPING STUDY</t>
  </si>
  <si>
    <t>Weed Biocontrol Scoping Study</t>
  </si>
  <si>
    <t>Scoping Study to develop a weed biocontrol programme for the Cook Islands</t>
  </si>
  <si>
    <t>A00406-01</t>
  </si>
  <si>
    <t>COOK ISLANDS POLICE REVIEW - IMPLEMENTATION</t>
  </si>
  <si>
    <t>Cook Islands Police Review - Implementation</t>
  </si>
  <si>
    <t>An assessment of the Cook Islands police was undertaken in 2006.  This activity is for implementation of the review recommendations under a tripartite Memorandum of Arrangement  between NZAID, NZ Police and CI Police and a MOU between NZAID and NZ Police.</t>
  </si>
  <si>
    <t>4345-01</t>
  </si>
  <si>
    <t>POLICE COOPERATION</t>
  </si>
  <si>
    <t>Police Cooperation</t>
  </si>
  <si>
    <t>Law and order maintained, and enhanced public confidence in the Niue police.</t>
  </si>
  <si>
    <t>1141-19</t>
  </si>
  <si>
    <t>FRESH PRODUCE DEVELOPMENT :PNG</t>
  </si>
  <si>
    <t>Fresh Produce Development :PNG</t>
  </si>
  <si>
    <t>The Fresh Produce Development Agency (FPDA) supports a commercially viable and sustainable fruit and vegetable industry in PNG and is owned by the Government of Papua New Guinea.</t>
  </si>
  <si>
    <t>A10930-A01</t>
  </si>
  <si>
    <t>SAMOA RENEWABLE ENERGY DESIGN 2011-2012, INCL A10792</t>
  </si>
  <si>
    <t>Samoa Renewable Energy Design 2011-2012, incl A10792</t>
  </si>
  <si>
    <t>Expert assistance to be provided to Samoa to finalise a priority list of renewable energy project options, and to develop one or two of those options into a final ready-to-implement design.</t>
  </si>
  <si>
    <t>A11248-A01</t>
  </si>
  <si>
    <t>TECHNICAL ASSISTANCE TO FRIENDLY ISLANDS SHIPPING AGENCY</t>
  </si>
  <si>
    <t>Technical assistance to Friendly Islands Shipping Agency</t>
  </si>
  <si>
    <t>Technical assistance to Friendly Islands Shipping Agency to set up an appropriate commercial structure</t>
  </si>
  <si>
    <t>A00269-01</t>
  </si>
  <si>
    <t>HUMAN RIGHTS TECHNICAL ADVICE TO PACIFIC STATES</t>
  </si>
  <si>
    <t>Human Rights Technical Advice to Pacific States</t>
  </si>
  <si>
    <t>Regional Partnership to Provide Human Rights Technical Advice to Pacific States</t>
  </si>
  <si>
    <t>Pacific Agribusiness Inititative</t>
  </si>
  <si>
    <t>A10590-A01</t>
  </si>
  <si>
    <t>FISHERIES: TE VAKA MOANA VOCATIONAL TRAINING PROGRAMME</t>
  </si>
  <si>
    <t>Fisheries: Te Vaka Moana Vocational Training Programme</t>
  </si>
  <si>
    <t>The provision of training opportunities as a particular priority for generating greater employment in the Pacific fisheries sector.</t>
  </si>
  <si>
    <t>A11065-A01</t>
  </si>
  <si>
    <t>SCIENCE FOR HEALTH LITERACY</t>
  </si>
  <si>
    <t>Science for health literacy</t>
  </si>
  <si>
    <t>This Activity supports a pre-feasibility study in Tonga and the Cook Islands to assess whether implementing a culturally adapted model of this intervention in secondary schools is likely to have an impact on non-communicable diseases (NCDs) in the Pacific</t>
  </si>
  <si>
    <t>A11035-A01</t>
  </si>
  <si>
    <t>DAIRY/BEEF SCOPING MISSION- BOTSWANA, ZAMBIA AND TANZANIA</t>
  </si>
  <si>
    <t>Dairy/Beef Scoping Mission- Botswana, Zambia and Tanzania</t>
  </si>
  <si>
    <t>The development of the beef and/or dairy industries of Botswana, Zambia and Tanzania, to develop a package of agricultural services based on these and design a cost effective mechanism for the delivery of such services in these countries.</t>
  </si>
  <si>
    <t>A10472-A01</t>
  </si>
  <si>
    <t>PORT MORESBY MARKET</t>
  </si>
  <si>
    <t>Port Moresby Market</t>
  </si>
  <si>
    <t>Conduct a feasibility assessment of the infrustructure needed to strengthen the market chains for fresh produce production in Papua New Guinea (PNG), with a particular focus on the viability of supporting the construction of a wholesale market in Port Moresby and/or other supporting infrastructure.</t>
  </si>
  <si>
    <t>A11414-A01</t>
  </si>
  <si>
    <t>GEOTHERMAL WORKSHOP ATTENDANCE</t>
  </si>
  <si>
    <t>Geothermal Workshop Attendance</t>
  </si>
  <si>
    <t>Comoros attendance at a Geothermal Workshop</t>
  </si>
  <si>
    <t>A10169-A01</t>
  </si>
  <si>
    <t>INCOUNTRY TRAINING AND NZDS MANAGEMENT</t>
  </si>
  <si>
    <t>Incountry Training and NZDS management</t>
  </si>
  <si>
    <t>A00685-01</t>
  </si>
  <si>
    <t>CYCLONE RECOVERY PROGRAMME TECHNICAL ASSISTANCE</t>
  </si>
  <si>
    <t>Cyclone Recovery Programme Technical Assistance</t>
  </si>
  <si>
    <t>The purpose of this activity is to ensure technical support is available to the CRRP activities.</t>
  </si>
  <si>
    <t>A11396-A01</t>
  </si>
  <si>
    <t>COOK ISLANDS MINISTRY OF HEALTH: SMOKEFREE AOTEAROA CONFERENCE</t>
  </si>
  <si>
    <t>Cook Islands Ministry of Health: Smokefree Aotearoa Conference</t>
  </si>
  <si>
    <t>4445-09</t>
  </si>
  <si>
    <t>PASIFIKA MEDICAL ASSOCIATION HEALTH CONFERENCE</t>
  </si>
  <si>
    <t>Pasifika Medical Association Health Conference</t>
  </si>
  <si>
    <t>The Pasifika Medical Association (PMA) was formed in 1996 as a not-for-profit Incorporated Society.  It was established to provide a forum where Pacific health professionals can network, support, peer review, and promote evidence-based research.</t>
  </si>
  <si>
    <t>A10974-A01</t>
  </si>
  <si>
    <t>PEOPLE TRAFFICKING IN PERSONS FORUM</t>
  </si>
  <si>
    <t>People Trafficking in Persons Forum</t>
  </si>
  <si>
    <t>A11247-A01</t>
  </si>
  <si>
    <t>NZ POLICE - ROAD SAFETY CONFERENCE 2012</t>
  </si>
  <si>
    <t>NZ Police - Road Safety Conference 2012</t>
  </si>
  <si>
    <t>NZ Police/Ministry of Transport - Australasian Road Safety Research, Policing and Education Conference</t>
  </si>
  <si>
    <t>A10889-A01</t>
  </si>
  <si>
    <t>EVIDENCE AND MEMORY IN THE DIGITAL AGE CONFERENCE,</t>
  </si>
  <si>
    <t>Evidence and Memory in the Digital Age Conference,</t>
  </si>
  <si>
    <t>DIA &amp; PARBICA Evidence and Memory in the Digital Age</t>
  </si>
  <si>
    <t>A10460-A01</t>
  </si>
  <si>
    <t>PACIFIC POWER UTILITIES IMPROVED ENERGY EFFICIENCY</t>
  </si>
  <si>
    <t>Pacific Power Utilities improved energy efficiency</t>
  </si>
  <si>
    <t>The overall objective of this activity is to assist targeted Pacific countries improve energy security, by improving energy efficiency and to be better able to integrate renewable energy sources within their mix of energy services.</t>
  </si>
  <si>
    <t>A10894-A01</t>
  </si>
  <si>
    <t>EARTHQUAKE RESILIENCE CONFERENCE</t>
  </si>
  <si>
    <t>Earthquake Resilience Conference</t>
  </si>
  <si>
    <t>Earthquake Resilience Conference - Pacific participation</t>
  </si>
  <si>
    <t>A11074-A01</t>
  </si>
  <si>
    <t>CHINA: SICHUAN PRACTICAL SKILLS TRAINING</t>
  </si>
  <si>
    <t>China: Sichuan Practical Skills Training</t>
  </si>
  <si>
    <t>Sichuan Practical Skills Training in Hu'an Township of Guang'an District</t>
  </si>
  <si>
    <t>A11002-A01</t>
  </si>
  <si>
    <t>MICRONESIA CONSERVATION TRUST - ECONOMIC TOOLS FOR CONSERVATION WORKSHOP</t>
  </si>
  <si>
    <t>Micronesia Conservation Trust - Economic Tools for Conservation Workshop</t>
  </si>
  <si>
    <t>A11399-A01</t>
  </si>
  <si>
    <t>MICRONESIA CONSERVATION TRUST: INVESTMENT PROGRAMME</t>
  </si>
  <si>
    <t>Micronesia Conservation Trust: Investment Programme</t>
  </si>
  <si>
    <t>Micronesia Conservation Trust: Accredited Investment Fiduciary Training Programme' and  '12th Annual</t>
  </si>
  <si>
    <t>A11050-A01</t>
  </si>
  <si>
    <t>WOMEN IN BUSINESS DEVELOPMENT INC: ADVANCED TRAINI</t>
  </si>
  <si>
    <t>Women in Business Development Inc: Advanced Traini</t>
  </si>
  <si>
    <t>Women in Business Development Inc: Advanced Training in Pest &amp; Disease Identification</t>
  </si>
  <si>
    <t>A11398-A01</t>
  </si>
  <si>
    <t>SIWIBA  - WOMEN IN LEADERSHIP PROGRAMME</t>
  </si>
  <si>
    <t>SIWIBA  - Women in Leadership Programme</t>
  </si>
  <si>
    <t>Solomon Island Women In Business Association - Women in Leadership Programme</t>
  </si>
  <si>
    <t>A11143-A01</t>
  </si>
  <si>
    <t xml:space="preserve">United Nations Institute for Training and Research </t>
  </si>
  <si>
    <t>UNITAR TRAINING PROGRAMME THAT IS DESIGNED TO ENHANCE CONFLICT PREVENTION AND PEACE-MAKING IN AFRICA</t>
  </si>
  <si>
    <t>UNITAR training programme that is designed to enhance conflict prevention and peace-making in Africa</t>
  </si>
  <si>
    <t>UNITAR training programme</t>
  </si>
  <si>
    <t>A10908-A01</t>
  </si>
  <si>
    <t>FORUM FISHERIES AGENCY INTERNAL AUDIT</t>
  </si>
  <si>
    <t>Forum Fisheries Agency Internal Audit</t>
  </si>
  <si>
    <t>Improvements in internal controls and governance conditions within the Pacific Islands Forum Fisheries Agency (FFA).</t>
  </si>
  <si>
    <t>A11135-A01</t>
  </si>
  <si>
    <t>SEAWEB - MEDIA FELLOWSHIP - CORAL REEF SYMPOSIUM</t>
  </si>
  <si>
    <t>SeaWeb - Media Fellowship - Coral Reef Symposium</t>
  </si>
  <si>
    <t>SeaWeb - Pacific Island Media Fellowship - International Coral Reef Symposium</t>
  </si>
  <si>
    <t>A11105-A01</t>
  </si>
  <si>
    <t>IAS/USP: INTERNATIONAL CORAL REEF SYMPOSIUM 2012</t>
  </si>
  <si>
    <t>IAS/USP: International Coral Reef Symposium 2012</t>
  </si>
  <si>
    <t>Institute of Applied Sciences (IAS), University of the South Pacific (USP): International Coral Reef</t>
  </si>
  <si>
    <t>A10412-A01</t>
  </si>
  <si>
    <t>PACIFIC ISLAND SURGEONS MEETING</t>
  </si>
  <si>
    <t>Pacific Island Surgeons Meeting</t>
  </si>
  <si>
    <t>Royal Australasian College of Surgeons - Pacific Island Surgeons Meeting</t>
  </si>
  <si>
    <t>A11034-A01</t>
  </si>
  <si>
    <t>GNS SCIENCE: TRAINING ON MANAGING DATA FROM SEISMI</t>
  </si>
  <si>
    <t>GNS Science: Training on Managing Data from Seismi</t>
  </si>
  <si>
    <t>GNS Science: Training on Managing Data from Seismic Networks Programme</t>
  </si>
  <si>
    <t>4171-01</t>
  </si>
  <si>
    <t>NZ DEVELOPMENT SCHOLARSHIP (OPEN) HONDURAS</t>
  </si>
  <si>
    <t>NZ Development Scholarship (Open) Honduras</t>
  </si>
  <si>
    <t>2688-01</t>
  </si>
  <si>
    <t>AMERICAS : STTA</t>
  </si>
  <si>
    <t>Americas : STTA</t>
  </si>
  <si>
    <t>The Short Term Training Award scheme for Latin America</t>
  </si>
  <si>
    <t>A10215-A01</t>
  </si>
  <si>
    <t>CHINA : FOOD SAFETY SCHOLARSHIPS</t>
  </si>
  <si>
    <t>China : Food Safety Scholarships</t>
  </si>
  <si>
    <t>The objective of the scholarships is for Chinese officials involved in food safety (policy and/or monitoring) to partake in relevant courses at New Zealand tertiary institutions.</t>
  </si>
  <si>
    <t>A00720-01</t>
  </si>
  <si>
    <t>YOUNG LEADERS OF BURMA</t>
  </si>
  <si>
    <t>Young Leaders of Burma</t>
  </si>
  <si>
    <t>The programme will provide young leaders from Burma with education in human rights, democracy, international institutions, and politics relevant to Burma, and pracitical skills and knowledge from the experience of democarcy in action in NZ so they can effectively promote democracy and human rights for Burma within their communities and abroad.</t>
  </si>
  <si>
    <t>A11155-A01</t>
  </si>
  <si>
    <t>MARINE TRAINING IN TONGA</t>
  </si>
  <si>
    <t>Marine Training in Tonga</t>
  </si>
  <si>
    <t>Training for crew members of commercial inter-island services in Tonga</t>
  </si>
  <si>
    <t>4941-01</t>
  </si>
  <si>
    <t>NZAID SCHOLARSHIP STUDENTS LEADERSHIP DEVELOPMENT WORKSHOP</t>
  </si>
  <si>
    <t>NZAID Scholarship Students Leadership Development Workshop</t>
  </si>
  <si>
    <t>The Pacific Leadership Development Strategy identifies scholarship students as one of several priority focal groups to be targeted in builiding Pacific leadership development capacity.</t>
  </si>
  <si>
    <t>ADM04-</t>
  </si>
  <si>
    <t>Middle East, regional</t>
  </si>
  <si>
    <t>A11061-A01</t>
  </si>
  <si>
    <t>QUEEN ELIZABETH DIAMOND JUBILEE TRUST</t>
  </si>
  <si>
    <t>Queen Elizabeth Diamond Jubilee Trust</t>
  </si>
  <si>
    <t>The Trust's strategic priorities are: to identify investments within the Commonwealth that will connect generations together; work across geographic boundaries; make a tangible difference to people's lives; sustain change beyond the period of investment; embed and spread good environmental practice; and deliver initiatives with a particular focus on the poorest and most disadvantaged.</t>
  </si>
  <si>
    <t>A10952-A01</t>
  </si>
  <si>
    <t>DESIGN OF NEW GLOBAL SCHOLARSHIPS SCHEME</t>
  </si>
  <si>
    <t>Design of New Global Scholarships Scheme</t>
  </si>
  <si>
    <t>Design of New Scholarships Scheme and Supporting Operating Model</t>
  </si>
  <si>
    <t>4562-01</t>
  </si>
  <si>
    <t>UNDP PACIFIC SUB-REGIONAL CENTRE</t>
  </si>
  <si>
    <t>UNDP Pacific Sub-regional Centre</t>
  </si>
  <si>
    <t>The UNDP Pacific Centre  was established in Suva in 2005.  It aims to provide a dedicated, easily accessible, flexible and responsive source of policy advice, capacity building support and international knowledge and expertise in the areas of governance, MDG achievement, peace building, and crisis prevention and recovery.</t>
  </si>
  <si>
    <t>A10211-A01</t>
  </si>
  <si>
    <t>NIUE WORKBOAT</t>
  </si>
  <si>
    <t>Niue Workboat</t>
  </si>
  <si>
    <t>The ongoing and enhanced provision of essential transport services for Niue, through the replacement of the near-obsolete workboat MV Tafehemoana with a specialised workboat.</t>
  </si>
  <si>
    <t>HEALTH ASSISTANCE :MEDICAL TREATMENT SCHEME, INCL A10838</t>
  </si>
  <si>
    <t>Health Assistance :Medical Treatment Scheme, incl A10838</t>
  </si>
  <si>
    <t>M10700-A01</t>
  </si>
  <si>
    <t>PACIFIC PARTNERSHIP 2011</t>
  </si>
  <si>
    <t>Pacific Partnership 2011</t>
  </si>
  <si>
    <t>The Pacific Partnership is an NZDF exercise designed to provide civic assistance in developing countries</t>
  </si>
  <si>
    <t>3864-01</t>
  </si>
  <si>
    <t>PACIFIC ISLANDS LEGAL OFFICERS PROGRAMME</t>
  </si>
  <si>
    <t>Pacific Islands Legal Officers Programme</t>
  </si>
  <si>
    <t>Pacific participants to acquire advanced knowledge and practical skills in the conduct of court room functions</t>
  </si>
  <si>
    <t>A00110-01</t>
  </si>
  <si>
    <t>MALUKU EDUCATION PROJECT (SCNZ)</t>
  </si>
  <si>
    <t>Maluku Education Project (SCNZ)</t>
  </si>
  <si>
    <t>Improved quality of education for primary school children in three districts of Maluku province by developing the capacity of local education stakeholders and by empowering civil society to advocate for improvements.</t>
  </si>
  <si>
    <t>A10574-A01</t>
  </si>
  <si>
    <t>LOMAIVUNA SCHOOL WATER TANK &amp; STAFF ROOM</t>
  </si>
  <si>
    <t>Lomaivuna School Water Tank &amp; Staff Room</t>
  </si>
  <si>
    <t>4270-01</t>
  </si>
  <si>
    <t>HABITAT FOR HUMANITY SQUATTER SETTLEMENT</t>
  </si>
  <si>
    <t>Habitat for Humanity Squatter Settlement</t>
  </si>
  <si>
    <t>Habitat for Humanity Fiji (HFHF) proposes to undertake the Nadi Housing Resettlement Project in three phases over a 22 month period. The project aims to develop two plots of land (11+ Acres) into subdivisions including the construction of houses and gardens.</t>
  </si>
  <si>
    <t>A00175-01</t>
  </si>
  <si>
    <t>GULF CHRISTIAN HEALTH SERVICES</t>
  </si>
  <si>
    <t>Gulf Christian Health Services</t>
  </si>
  <si>
    <t>Gulf Christian Services (GCS) is a faith-based organisation which has been operating as a major health service provider in Gulf Province for 50 years. Operating two hospitals, one at Kapuna and one at Kikori, GCS services the three districts of Baimuru, I</t>
  </si>
  <si>
    <t>3827-01</t>
  </si>
  <si>
    <t>ICU BULLETIN, CLIMATE FORECASTING</t>
  </si>
  <si>
    <t>ICU bulletin, climate forecasting</t>
  </si>
  <si>
    <t>The objective of the Island Climate Update (ICU) is to ensure that Pacific Island Countries (PICs) have access to accurate and timely climate forecasts to manage and adapt to risks associated with climate variability and extreme climate events</t>
  </si>
  <si>
    <t>A10717-A01</t>
  </si>
  <si>
    <t>CYCLONE VANIA 2011 - ADRA FUNDING FOR WATER SYSTEM REPAIR IN TAFEA PROVINCE</t>
  </si>
  <si>
    <t>Cyclone Vania 2011 - ADRA Funding for Water System Repair in Tafea Province</t>
  </si>
  <si>
    <t>A10490-01</t>
  </si>
  <si>
    <t>FLANZ</t>
  </si>
  <si>
    <t>FLANZ will continue its work in promoting and supporting the use of the FairTrade label so as to provide greater market opportunities  for disadvantaged producers in developing countries.</t>
  </si>
  <si>
    <t>3248-01</t>
  </si>
  <si>
    <t>NGO PICD GENERAL FUNDING</t>
  </si>
  <si>
    <t>NGO PICD general funding</t>
  </si>
  <si>
    <t>NGO Partnerships in Community Development general funding</t>
  </si>
  <si>
    <t>RED CROSS DELEGATES</t>
  </si>
  <si>
    <t>Red Cross Delegates</t>
  </si>
  <si>
    <t>This core funding of the New Zealand Red Cross Society's Delegate Programme will be updated every year under an overarching Grant Funding Relationship document 2008 - 2012. The annual contribution of $1,000,000 funds the Delegates Programme.</t>
  </si>
  <si>
    <t>2587-40</t>
  </si>
  <si>
    <t>PRIVATE SECTOR : SAMOA</t>
  </si>
  <si>
    <t>Private Sector : Samoa</t>
  </si>
  <si>
    <t>The NZ Government has supported the private sector through the Private Sector Support Allocation for many years. Under this allocation assistance has included funding with the production of promotional materials, labeling and packaging requirements for overseas markets, training, participating in trade fairs and exhibitions, market research and the installation of new equipment.</t>
  </si>
  <si>
    <t>DISASTER RELIEF</t>
  </si>
  <si>
    <t>Disaster Relief</t>
  </si>
  <si>
    <t>A10862-A01</t>
  </si>
  <si>
    <t>2011 PACIFIC FORUM ASSOCIATED EVENTS</t>
  </si>
  <si>
    <t>2011 Pacific Forum Associated Events</t>
  </si>
  <si>
    <t>Support for 2011 Forum-associated events</t>
  </si>
  <si>
    <t>A10903-3-A01</t>
  </si>
  <si>
    <t>FOOD ASSISTANCE AND LIVELIHOOD SUPPORT</t>
  </si>
  <si>
    <t>Food assistance and livelihood support</t>
  </si>
  <si>
    <t>Food assistance and livelihood support, CARITAS</t>
  </si>
  <si>
    <t>A10903-1-A01</t>
  </si>
  <si>
    <t>SUPPLEMENTARY FOOD FOR CHILDREN</t>
  </si>
  <si>
    <t>Supplementary Food for Children</t>
  </si>
  <si>
    <t>Supplementary Food for Children, CARITAS</t>
  </si>
  <si>
    <t>A00394-01</t>
  </si>
  <si>
    <t>PACIFIC INVASIVES INITIATIVE</t>
  </si>
  <si>
    <t>Pacific Invasives Initiative</t>
  </si>
  <si>
    <t>2389-45</t>
  </si>
  <si>
    <t>USP UGC REP</t>
  </si>
  <si>
    <t>USP UGC Rep</t>
  </si>
  <si>
    <t>A10652-A01</t>
  </si>
  <si>
    <t>AUGMENTING WATER CONSERVATION SHYAMAGHAT VILLAGE</t>
  </si>
  <si>
    <t>Augmenting water conservation Shyamaghat Village</t>
  </si>
  <si>
    <t>A10647-A01</t>
  </si>
  <si>
    <t>BAGH-PATHIA VILLAGE,INDIA MODEL RAINWATER</t>
  </si>
  <si>
    <t>Bagh-Pathia village,India model rainwater</t>
  </si>
  <si>
    <t>Bagh Pathia villages model rainwater harvesting and community development programme</t>
  </si>
  <si>
    <t>A00566-01</t>
  </si>
  <si>
    <t>EDUCATION TSUNAMI RECOVERY</t>
  </si>
  <si>
    <t>Education Tsunami Recovery</t>
  </si>
  <si>
    <t>The requested funding will be used to support the Ministry of Education and Human Resource Development (MEHRD) to manage and implement their Recovery and Rehabilitation programme.</t>
  </si>
  <si>
    <t>ADM15-</t>
  </si>
  <si>
    <t>OFFICE OF THE QUARTET REPRESENTATIVE (OQR) TO SUPPORT THE MIDDLE EAST PEACE PROCESS, 2ND COMPONENT</t>
  </si>
  <si>
    <t>Office of the Quartet Representative (OQR) to support the Middle East peace process, 2nd component</t>
  </si>
  <si>
    <t>A00747-01</t>
  </si>
  <si>
    <t>PACIFIC TUNA TAGGING PROJECT P2</t>
  </si>
  <si>
    <t>Pacific Tuna Tagging Project P2</t>
  </si>
  <si>
    <t>At the 2007 Forum Leaders meeting in Tonga, the Prime Minister of New Zealand announced that New Zealand would contribute NZD 5 million to support the phase 2 of the Pacific Tuna Tagging Programme.</t>
  </si>
  <si>
    <t>A10939-A01</t>
  </si>
  <si>
    <t>NIWA WEATHER MAPPING</t>
  </si>
  <si>
    <t>NIWA Weather Mapping</t>
  </si>
  <si>
    <t>Strengthened disaster preparedness in relation to the South West Pacific and water management planning by the governments of Pacific countries affected by the 2011 droughts.</t>
  </si>
  <si>
    <t>A00730-01</t>
  </si>
  <si>
    <t>SUPPORT TO TOURISM TONGA</t>
  </si>
  <si>
    <t>Support to Tourism Tonga</t>
  </si>
  <si>
    <t>The next 12-month phase of support for Tourism Tonga Inc (April 2010 to March 2011), to cover assistance for core funding, a marketing manager support package, and marketing plan implementation funding.</t>
  </si>
  <si>
    <t>OD036-</t>
  </si>
  <si>
    <t>CLIMATE CHANGE DEVELOPMENT FUND</t>
  </si>
  <si>
    <t>Climate Change Development Fund</t>
  </si>
  <si>
    <t>A10500-A01</t>
  </si>
  <si>
    <t>ADMINISTRATIVE ASSISTANCE</t>
  </si>
  <si>
    <t>Administrative Assistance</t>
  </si>
  <si>
    <t>The Administrative Assistance component of the 2010/11 New Zealand - Tokelau Interim Arrangement is designed to support the Government of Tokelau's (GOT) core service delivery through human resource capacity development and supplementation.</t>
  </si>
  <si>
    <t>1429-</t>
  </si>
  <si>
    <t>HIMALAYAN TRUST</t>
  </si>
  <si>
    <t>Himalayan Trust</t>
  </si>
  <si>
    <t>4770-01</t>
  </si>
  <si>
    <t>PROVISION OF AIR SERVICES</t>
  </si>
  <si>
    <t>Provision of Air Services</t>
  </si>
  <si>
    <t>A00637-01</t>
  </si>
  <si>
    <t>SOLIDARITIES TEACHER TRAINING/EDUCATION</t>
  </si>
  <si>
    <t>Solidarities Teacher Training/Education</t>
  </si>
  <si>
    <t>Improved teaching and learning opportunities for children in Bamyan, in particular girl children and young women.</t>
  </si>
  <si>
    <t>A00142-01</t>
  </si>
  <si>
    <t>SHUHADA TEACHER TRAINING</t>
  </si>
  <si>
    <t>Shuhada Teacher Training</t>
  </si>
  <si>
    <t>Shuhada is a national Afghan NGO established to provide health and education services to Afghan refugees in Pakistan and Iran.</t>
  </si>
  <si>
    <t>A10510-A01</t>
  </si>
  <si>
    <t>PILON MEETING 2010</t>
  </si>
  <si>
    <t>PILON Meeting 2010</t>
  </si>
  <si>
    <t>The PILON AGM is a key annual meeting that provides the Pacific legal fraternity with the opportunity to discuss common issues, share information and knowledge, develop and strengthen networks with peers in the Pacific, donors, and other key regional bodies.</t>
  </si>
  <si>
    <t>A11000-A01</t>
  </si>
  <si>
    <t>PHILIPPINES TYPHOON WASHI RELIEF</t>
  </si>
  <si>
    <t>Philippines Typhoon Washi relief</t>
  </si>
  <si>
    <t>Philippines Typhoon Washi Dec 2011 IFRC preliminary Appeal</t>
  </si>
  <si>
    <t>MCA INFRASTRUCTURE</t>
  </si>
  <si>
    <t>MCA Infrastructure</t>
  </si>
  <si>
    <t>A10915-A01</t>
  </si>
  <si>
    <t>PUBLIC SECTOR SUPPORT</t>
  </si>
  <si>
    <t>Public Sector Support</t>
  </si>
  <si>
    <t>This activity contributes to a significant restructure of the Niue Public Service.</t>
  </si>
  <si>
    <t>A00960-01</t>
  </si>
  <si>
    <t>SUPPORT FOR MID-PACIFIC AIRLINE SERVICES</t>
  </si>
  <si>
    <t>Support for Mid-Pacific Airline Services</t>
  </si>
  <si>
    <t>International air services are an essential link between Tonga and the international community, not only facilitating travel for Tongan residents, but in providing important avenues for export of goods (particularly fish to the major markets).</t>
  </si>
  <si>
    <t>4369-01</t>
  </si>
  <si>
    <t>PACIFIC TERTIARY HEALTH CARE</t>
  </si>
  <si>
    <t>Pacific Tertiary Health Care</t>
  </si>
  <si>
    <t>Equitable secondary and tertiary health care for men, women and children in participating Pacific countries and enhanced in-country secondary and tertiary capacity.</t>
  </si>
  <si>
    <t>3327-02</t>
  </si>
  <si>
    <t>EMERGENCY MEDIVAC: PACIFIC</t>
  </si>
  <si>
    <t>Emergency Medivac: Pacific</t>
  </si>
  <si>
    <t>Emergency aeromedical evacuation service from Pacific Island countries in accordance with exisiting eligibility criteria and established procedures.</t>
  </si>
  <si>
    <t>A00490-01</t>
  </si>
  <si>
    <t>COPING COMMUNITIES FSPI</t>
  </si>
  <si>
    <t>Coping Communities FSPI</t>
  </si>
  <si>
    <t>There have been many positive advances made over the past decade in relation to disaster risk management (DRM) and disaster risk reduction (DRR) in the Pacific. These include: (i) development of the Pacific Disaster Risk Reduction and Dis</t>
  </si>
  <si>
    <t>2011000179a</t>
  </si>
  <si>
    <t>A10095-A01</t>
  </si>
  <si>
    <t>SCP: RECRUITMENT</t>
  </si>
  <si>
    <t>SCP: Recruitment</t>
  </si>
  <si>
    <t>To supplement/augment capacity within the Niue Public Service.</t>
  </si>
  <si>
    <t>A10558-A01</t>
  </si>
  <si>
    <t>TOKELAU AIR SERVICES DEVELOPMENT</t>
  </si>
  <si>
    <t>Tokelau air services development</t>
  </si>
  <si>
    <t>Tokelau air services field studies RFI review and RFP preparation</t>
  </si>
  <si>
    <t>REPRODUCTIVE HEALTH WORKSHOP, SOLOMON ISLANDS</t>
  </si>
  <si>
    <t>Reproductive Health Workshop, Solomon Islands</t>
  </si>
  <si>
    <t>2011 Reproductive Health Workshop and Bienniel General meeting 'Maternal Health Matters</t>
  </si>
  <si>
    <t>THE 2ND PARLIAMENTARY STUDY PROGRAMME</t>
  </si>
  <si>
    <t>The 2nd Parliamentary Study Programme</t>
  </si>
  <si>
    <t>Office of the Clerk of the House of Representatives 2nd Parliamentary Study Programme</t>
  </si>
  <si>
    <t>A10511-A01</t>
  </si>
  <si>
    <t>PARLIAMENTARY LIBRARY SYMPOSIUM</t>
  </si>
  <si>
    <t>Parliamentary Library symposium</t>
  </si>
  <si>
    <t>Fundamental to democracy: Parliamentary research and library services; International symposium</t>
  </si>
  <si>
    <t>4365-01</t>
  </si>
  <si>
    <t>NZ DEVELOPMENT SCHOLARSHIPS (NZDS): PUBLIC</t>
  </si>
  <si>
    <t>NZ Development Scholarships (NZDS): Public</t>
  </si>
  <si>
    <t>4471-01</t>
  </si>
  <si>
    <t>NZ DEVT SCHOLARSHIPS (NZDS) OPEN</t>
  </si>
  <si>
    <t>NZ Devt Scholarships (NZDS) Open</t>
  </si>
  <si>
    <t>2153-06</t>
  </si>
  <si>
    <t>3671-01</t>
  </si>
  <si>
    <t>NZ DEVELOPMENT SCHOLARSHIP (OPEN) INDIA</t>
  </si>
  <si>
    <t>NZ Development Scholarship (Open) India</t>
  </si>
  <si>
    <t>NZ DEVELOPMENT SCHOLARSHIPS (NZDS) OPEN: MYANMAR</t>
  </si>
  <si>
    <t>NZ Development Scholarships (NZDS) Open: Myanmar</t>
  </si>
  <si>
    <t>1702-41</t>
  </si>
  <si>
    <t>STUDY AWARDS : SOLOMON ISLANDS</t>
  </si>
  <si>
    <t>Study Awards : Solomon Islands</t>
  </si>
  <si>
    <t>A10771-A01</t>
  </si>
  <si>
    <t>INTEGRATION OF DISASTER RISK REDUCTION/CLIMATE CHANGE ADAPTATION INTO LOCAL DEVELOPMENT</t>
  </si>
  <si>
    <t>Integration of Disaster Risk Reduction/Climate Change Adaptation into Local Development</t>
  </si>
  <si>
    <t>UNIAP: UN INTER AGENCY PROJECT ON HUMAN TRAFFICKING</t>
  </si>
  <si>
    <t>UNIAP: UN Inter Agency Project on Human Trafficking</t>
  </si>
  <si>
    <t>World Health Organisation - assessed contributions</t>
  </si>
  <si>
    <t>NZDS IN -COUNTRY MANAGEMENT 2009/10 TO 2011/12</t>
  </si>
  <si>
    <t>NZDS In -Country Management 2009/10 to 2011/12</t>
  </si>
  <si>
    <t>A10306-A01</t>
  </si>
  <si>
    <t>SANITATION AUDIT - MINISTRY OF HEALTH</t>
  </si>
  <si>
    <t>Sanitation Audit - Ministry of Health</t>
  </si>
  <si>
    <t>Grant funding to the Cook Islands Ministry of Health to undertake an audit of septic systems on Rarotonga</t>
  </si>
  <si>
    <t>2636-03</t>
  </si>
  <si>
    <t>OUTER ISLANDS DEVELOPMENT</t>
  </si>
  <si>
    <t>Outer Islands Development</t>
  </si>
  <si>
    <t>The Mauke Water Supply System Project is the physical upgrading of the current water supply system and improvement of associated water supply management systems on the island ofMauke, in the Southern Group of the Cook Islands. Specifically, t</t>
  </si>
  <si>
    <t>A00203-01</t>
  </si>
  <si>
    <t>DISASTER MANAGEMENT</t>
  </si>
  <si>
    <t>Disaster Management</t>
  </si>
  <si>
    <t>Supporting the development and promulgation of disaster risk management planning so that future local cyclone responses are better coordinated and more effective.</t>
  </si>
  <si>
    <t>A10242-A01</t>
  </si>
  <si>
    <t>PADANG EARTHQUAKE EMERGENCY RESPONSE 2009</t>
  </si>
  <si>
    <t>Padang Earthquake Emergency Response 2009</t>
  </si>
  <si>
    <t>Padang earthquake response 2009</t>
  </si>
  <si>
    <t>A10492-A01</t>
  </si>
  <si>
    <t>BANZAID SATITIA SCHOOL RECONSTRUCTION</t>
  </si>
  <si>
    <t>BANZAid Satitia School Reconstruction</t>
  </si>
  <si>
    <t>The Satitoa Village School was completely destroyed by the tsunami. BANZAid was approached for help by expatriate Samoans in New Zealand to assist with the reconstruction</t>
  </si>
  <si>
    <t>A10743-A01</t>
  </si>
  <si>
    <t>PACIFIC DISABILITY FORUM, 2011</t>
  </si>
  <si>
    <t>Pacific Disability Forum, 2011</t>
  </si>
  <si>
    <t>Pacific Regional Conference on Disability 2011</t>
  </si>
  <si>
    <t>A10852-A01</t>
  </si>
  <si>
    <t>WORLD HEALTH ORGANISATION - 9TH MINISTERS OF HEALT</t>
  </si>
  <si>
    <t>World Health Organisation - 9th Ministers of Healt</t>
  </si>
  <si>
    <t>World Health Organisation - 9th Ministers of Health Meeting in Honiara</t>
  </si>
  <si>
    <t>Moris Rasik is a microfinance organisation (NGO) operating in Timor Leste, which provides small-scale loans to  poor women in rural districts.  The loans are typically of between US$50 to US$3,000 and most are paid to joint liability women's groups.</t>
  </si>
  <si>
    <t>A00889-01</t>
  </si>
  <si>
    <t>FRIEND ECONOMIC AND COMMUNITY DEVT PROGRAMMES</t>
  </si>
  <si>
    <t>FRIEND Economic and Community Devt Programmes</t>
  </si>
  <si>
    <t>Foundation for Rural Integrated Enterprises N Development (FRIEND) is a registered non-government organisation that works to alleviate poverty to marginalised groups and people living in rural and squatter/informal settlements through economic and communi</t>
  </si>
  <si>
    <t>4086-01</t>
  </si>
  <si>
    <t>EDUCATION FOR THE DISABLED</t>
  </si>
  <si>
    <t>Education for the Disabled</t>
  </si>
  <si>
    <t>The New Zealand Government have supported Loto Taumafai (LT) since 2003 through the NGO Support Fund (see Activity Code 4810 for history of this funding), a contestable fund set to provide operational funding for national NGOs. The NGO Support Fund (NGO SF) also provided an opportunity for the NGOs to received capacity building through training, assistance from the Samoa Umbrella for NGOs (SUNGO) and capability milestones as developed by the NZAID Programme</t>
  </si>
  <si>
    <t>3956-05</t>
  </si>
  <si>
    <t>NGO SUPPORT FUND : SAMOA</t>
  </si>
  <si>
    <t>NGO Support Fund : Samoa</t>
  </si>
  <si>
    <t>Nuanua o le Alofa (NOLA) is the National Council for people with disabilities (PWD) in Samoa. NOLA is run by PWD and was formed in 2001 to promote equity for PWD by PWD</t>
  </si>
  <si>
    <t>4810-01</t>
  </si>
  <si>
    <t>NGO SUPPORT FUND</t>
  </si>
  <si>
    <t>NGO Support Fund</t>
  </si>
  <si>
    <t>The NZAID financed Fund has been operating since 2003 following a joint agreement between the Samoan and New Zealand governments.  The Support Fund initially financed the core operational functions of six NGOs and the Samoan Umbrella for Non-Governmental</t>
  </si>
  <si>
    <t>2893-01</t>
  </si>
  <si>
    <t>NGO CAPACITY BUILDING : SAMOA</t>
  </si>
  <si>
    <t>NGO Capacity Building : Samoa</t>
  </si>
  <si>
    <t>SUNGO was established in 1997 as the umbrella body for NGOs in Samoa to initially represent the Civil Society voice to the Government of Samoa, as well as regionally and internationally. SUNGO's role has since grown to take on a lead role in capacity building through training for Civil Society Organisations (CSOs).</t>
  </si>
  <si>
    <t>3957-03</t>
  </si>
  <si>
    <t>Mapusaga o Aiga (MOA) is an NGO that advocates around the rights of women, children and victims of domestic violence.</t>
  </si>
  <si>
    <t>3960-02</t>
  </si>
  <si>
    <t>FAATAUA LE OLA (FLO) &amp; SAMOA LIFELINE</t>
  </si>
  <si>
    <t>Faataua Le Ola (FLO) &amp; Samoa Lifeline</t>
  </si>
  <si>
    <t>FLO is an NGO that was established in 2000, to respond to concern over the increasing suicide rates in Samoa, particularly amongst young people. FLO offer a 24 hour telephone counselling service (Samoa Lifeline) as well as face-to-face counselling and follow up for people who are having suicidal or self-harm thoughts and/or have attempted to put these thoughts into action. FLO also provide community workshops for mental health awareness and training, these are delivered at a village based level (for example, running a counselling programme in partnership with the Red Cross for children in the tsunami affected area post September 2009 tsunami) as well as at the public and private sector level who request training on these issues.</t>
  </si>
  <si>
    <t>B10302-A01</t>
  </si>
  <si>
    <t>WOMEN IN BUSINESS DEVELOPMENT INC</t>
  </si>
  <si>
    <t>Women in Business Development Inc</t>
  </si>
  <si>
    <t>Funding covers WIBDI's operational costs (including project-related salaries) through to June 2011, complementing direct project costs which are being funded by Oxfam NZ.  There is a small increase in the average monthly operational costs to reflect increases in rent and utilities as well as planned salary increases to make WIBDI salaries more competitive with junior public service salaries and thus address staff attrition.</t>
  </si>
  <si>
    <t>B10473-A01</t>
  </si>
  <si>
    <t>ANIMAL PROTECTION SOCIETY</t>
  </si>
  <si>
    <t>Animal Protection Society</t>
  </si>
  <si>
    <t>Animal Protection Society, NGO Support Fund</t>
  </si>
  <si>
    <t>A10167-A01</t>
  </si>
  <si>
    <t>TAGIILIMA HANDICRAFTS ASSOCIATION</t>
  </si>
  <si>
    <t>Tagiilima Handicrafts Association</t>
  </si>
  <si>
    <t>Tagiilima Handicrafts Association (THA) is an organisation that provides training and skills development in the production of quality traditional handicrafts using locally sourced raw materials.</t>
  </si>
  <si>
    <t>A00695-01</t>
  </si>
  <si>
    <t>CIVIL SOCIETY STRENGTHENING</t>
  </si>
  <si>
    <t>Civil Society strengthening</t>
  </si>
  <si>
    <t>The goal of the Civil Society Strengthening Iniative is to empower civil society in Tonga through ownership of development</t>
  </si>
  <si>
    <t>4387-01</t>
  </si>
  <si>
    <t>SANMA COUNSELLING CENTRE</t>
  </si>
  <si>
    <t>Sanma Counselling Centre</t>
  </si>
  <si>
    <t>The overall goal of the SSC programme is to eliminate Violence Against Women and Children in Vanuatu through raising of awareness on gender violence and providing counselling services.  They aim to provide centre based counselling and support service to victims of violence and to raise awareness amongst the community in the provinces of TORBA, PENAMA, SANMA and Luganville municipality.</t>
  </si>
  <si>
    <t>3798-71</t>
  </si>
  <si>
    <t>PACIFIC ISLANDS AIDS FOUNDATION</t>
  </si>
  <si>
    <t>Pacific Islands Aids Foundation</t>
  </si>
  <si>
    <t>The Pacific Islands Aids Foundation (PIAF) is a charitable Trust established in 2002.  Working from the Cook Islands, the Foundation is dedicated to improving the quality of life for PLWHA and their families throughout the region, and to prevent the further spread of the disease.</t>
  </si>
  <si>
    <t>4755-01</t>
  </si>
  <si>
    <t>PACIFIC REGIONAL INFLUENZA PANDEMIC PREPAREDNESS PROJECT</t>
  </si>
  <si>
    <t>Pacific Regional Influenza Pandemic preparedness project</t>
  </si>
  <si>
    <t>The goal of the PRIPPP is to 'have PICTS able to effectively and efficiently respond to emerging diseases, in particular highly pathogenic avian influenza (HPAI) and pandemic influenza'.</t>
  </si>
  <si>
    <t>A10943-A01</t>
  </si>
  <si>
    <t>TURKISH EARTHQUAKE: IFRC</t>
  </si>
  <si>
    <t>Turkish Earthquake: IFRC</t>
  </si>
  <si>
    <t>Humanitarian Assistance to Turkey for Earthquake response for IFRC Appeal to Turkish RC</t>
  </si>
  <si>
    <t>A10759-A01</t>
  </si>
  <si>
    <t>LIBYA CRISIS IFRC HUMANITARIAN RESPONSE</t>
  </si>
  <si>
    <t>Libya crisis IFRC Humanitarian response</t>
  </si>
  <si>
    <t>To contribute to the International Federation of the Red Cross (IFRC) Civil Unrest Appeal providing humanitarian assistance to refugees and internally displaced people affected by the crisis Libya.</t>
  </si>
  <si>
    <t>A10913-A01</t>
  </si>
  <si>
    <t>SOMALIA FOOD CRISIS ICRC ASSISTANCE</t>
  </si>
  <si>
    <t>Somalia food crisis ICRC assistance</t>
  </si>
  <si>
    <t>A10757-A01</t>
  </si>
  <si>
    <t>CENTRAL AFRICA CONFLICT ICRC RESPONSE</t>
  </si>
  <si>
    <t>Central Africa conflict ICRC response</t>
  </si>
  <si>
    <t>To contribute to ICRC's ability to respond to humanitarian need in central Africa.</t>
  </si>
  <si>
    <t>A10687-A01</t>
  </si>
  <si>
    <t>COLOMBIA FLOOD RESPONSE: IFRC</t>
  </si>
  <si>
    <t>Colombia flood response: IFRC</t>
  </si>
  <si>
    <t>To provide immediate disaster relief to people most affected by the Colombian floods</t>
  </si>
  <si>
    <t>A10697-A01</t>
  </si>
  <si>
    <t>2010 SRI LANKA FLOODS IFRC RESPONSE</t>
  </si>
  <si>
    <t>2010 Sri Lanka floods IFRC response</t>
  </si>
  <si>
    <t>A10773-A01</t>
  </si>
  <si>
    <t>EGYPT AGRICULTURAL DEVELOPMENT UNDP</t>
  </si>
  <si>
    <t>Egypt Agricultural Development UNDP</t>
  </si>
  <si>
    <t>Agricultural development in Egypt's Western Desert region as part of the Egyptian Government's mine clearing and land development strategy.</t>
  </si>
  <si>
    <t>A10855-A01</t>
  </si>
  <si>
    <t>C(te d'Ivoire</t>
  </si>
  <si>
    <t>COTE D'IVOIRE CRISIS UNHCR RESPONSE</t>
  </si>
  <si>
    <t>Cote D'Ivoire crisis UNHCR response</t>
  </si>
  <si>
    <t>Cote D'Ivoire crisis UNHCR Humanitarian Assistance to Conflict Affected People</t>
  </si>
  <si>
    <t>A10747-A01</t>
  </si>
  <si>
    <t>SOUTH SUDAN UNHCR PEACEFUL TRANSITION TO INDEPENDENCE</t>
  </si>
  <si>
    <t>South Sudan UNHCR Peaceful transition to Independence</t>
  </si>
  <si>
    <t>To contribute to the United Nations High Commissioner for Refugees (UNHCR) programme in south Sudan to support the peaceful return and reintegration of people following the referendum on independence.</t>
  </si>
  <si>
    <t>A00839-01</t>
  </si>
  <si>
    <t>UNICEF: COMMUNITY-BASED NUTRITION, ZIMBABWE</t>
  </si>
  <si>
    <t>UNICEF: Community-based Nutrition, Zimbabwe</t>
  </si>
  <si>
    <t>Contribution to UNICEF's Integrated Community Nutrition Care Programme, which will be implemented by UNICEF, international and NGO partners.</t>
  </si>
  <si>
    <t>A10748-A01</t>
  </si>
  <si>
    <t>HORN OF AFRICA WFP FOOD ASSISTANCE</t>
  </si>
  <si>
    <t>Horn of Africa WFP food assistance</t>
  </si>
  <si>
    <t>To contribute to WFP's ability to respond to the food crisis in the Horn of Africa.</t>
  </si>
  <si>
    <t>3911-01</t>
  </si>
  <si>
    <t xml:space="preserve">World Trade Organisation - International Trade Centre </t>
  </si>
  <si>
    <t>SILK SECTOR SUPPORT</t>
  </si>
  <si>
    <t>Silk Sector Support</t>
  </si>
  <si>
    <t>Textiles, leather and substitutes</t>
  </si>
  <si>
    <t>The Cambodia sector wide silk project was initiated by International Trade Centre (ITC) with the activities based on the Cambodian sector-wide silk strategy</t>
  </si>
  <si>
    <t>A00327-A01</t>
  </si>
  <si>
    <t>MALUKU PEACE THROUGH DEVELOPMENT: UNDP</t>
  </si>
  <si>
    <t>Maluku Peace through Development: UNDP</t>
  </si>
  <si>
    <t>The overall development outcome of the UNDP led 'Peace through Development' Programme for North Maluku, Maluku and Central Sulawesi is the enhanced capacity of government and civil society to formulate policies and implement programmes on crisis sensitive</t>
  </si>
  <si>
    <t>A00702-01</t>
  </si>
  <si>
    <t>IFC-PENSA (INDONESIA)</t>
  </si>
  <si>
    <t>IFC-PENSA (Indonesia)</t>
  </si>
  <si>
    <t>'Phase II' of the International Finance Corporation (IFC) Program for Eastern Indonesia SME Assistance (PENSA).</t>
  </si>
  <si>
    <t>3754-01</t>
  </si>
  <si>
    <t>UNICEF CHILDRENS PROGRAMME</t>
  </si>
  <si>
    <t>UNICEF Childrens Programme</t>
  </si>
  <si>
    <t>UNICEF and its implementing partners in the Philippines designed the Child-Friendly Movement (CFM) as a devt framework which ensures the protection of the rights of children</t>
  </si>
  <si>
    <t>A00689-01</t>
  </si>
  <si>
    <t>FAO:  ENTERPRISE DEVELOPMENT</t>
  </si>
  <si>
    <t>FAO:  Enterprise Development</t>
  </si>
  <si>
    <t>To address poverty alleviation and environmental sustainability in upland forest areas by buidling capacity in Community Based Forest Management Peoples Organisations (CBFM-Pos); the Department of Environmental and Natural Resources (DENR); and Local Government Units (LGUs).</t>
  </si>
  <si>
    <t>A00494-01</t>
  </si>
  <si>
    <t>UNITED NATIONS IN VIET NAM ONE PLAN FUND</t>
  </si>
  <si>
    <t>United Nations in Viet Nam One Plan Fund</t>
  </si>
  <si>
    <t>The One UN in Viet Nam Initiative is designed to contribute directly to the UN's achievement of the Ha Noi Core Statement (HCS) on Aid Effectiveness, is based on priorities established in GoVN's Socio-Economic Development Plan 2006-2010 (SEDP)</t>
  </si>
  <si>
    <t>3188-01</t>
  </si>
  <si>
    <t>IFC-MPDF (MEKONG PVT SECTOR DEVELOPMENT FACILITY)</t>
  </si>
  <si>
    <t>IFC-MPDF (Mekong Pvt Sector Development Facility)</t>
  </si>
  <si>
    <t>'Phase III' of the International Finance Corporation (IFC) Mekong Private Sector Development Facility: MPDF.</t>
  </si>
  <si>
    <t>A10703-A01</t>
  </si>
  <si>
    <t>AFGHANISTAN FLOODS WFP RESPONSE</t>
  </si>
  <si>
    <t>Afghanistan floods WFP response</t>
  </si>
  <si>
    <t>To contribute to the United Nations World Food Programme's (WFP) ability to respond to food insecurity needs following regional flooding in Afghanistan</t>
  </si>
  <si>
    <t>4419-01</t>
  </si>
  <si>
    <t>WFP SHAN STATE PROGRAMME</t>
  </si>
  <si>
    <t>WFP Shan State Programme</t>
  </si>
  <si>
    <t>Improved food security, nutritional status and livelihoods of the most vulnerable groups in Northern Rakhine, Shan, Kachin and Chin states and Magway Division in Myanmar.</t>
  </si>
  <si>
    <t>A10958-A01</t>
  </si>
  <si>
    <t>Pakistan</t>
  </si>
  <si>
    <t>WFP FLASH APPEAL FOR PAKISTAN FLOODS.</t>
  </si>
  <si>
    <t>WFP Flash Appeal for Pakistan Floods.</t>
  </si>
  <si>
    <t>A10699-A01</t>
  </si>
  <si>
    <t>PAKISTAN FLOODS WFP FOOD ASSISTANCE</t>
  </si>
  <si>
    <t>Pakistan floods WFP food assistance</t>
  </si>
  <si>
    <t>Pakistan floods WFP early recovery food assistance programme</t>
  </si>
  <si>
    <t>A10785-A01</t>
  </si>
  <si>
    <t>SRI LANKA FLOODS UNDP LIVELIHOOD RECOVERY</t>
  </si>
  <si>
    <t>Sri Lanka Floods UNDP Livelihood recovery</t>
  </si>
  <si>
    <t>A10893-A01</t>
  </si>
  <si>
    <t>GAZA YOUTH ECONOMIC EMPOWERMENT UNDP</t>
  </si>
  <si>
    <t>Gaza Youth Economic Empowerment UNDP</t>
  </si>
  <si>
    <t>Up to 120 young entrepreneurs from poor families in the Gaza Strip receive enterprise grants and business support to establish sustainable enterprises and self-employment opportunities.</t>
  </si>
  <si>
    <t>4726-01</t>
  </si>
  <si>
    <t>SOCIAL MARKETING OF CONDOMS</t>
  </si>
  <si>
    <t>Social Marketing of Condoms</t>
  </si>
  <si>
    <t>The overall goal of the social marketing programme is to help reduce the HIV infection rate and the transmission of other sexually transmitted infections in Papua New Guinea</t>
  </si>
  <si>
    <t>4439-01</t>
  </si>
  <si>
    <t>AUSAID HARMONISATION FACILITY</t>
  </si>
  <si>
    <t>AUSAID Harmonisation Facility</t>
  </si>
  <si>
    <t>AUSAID funds received</t>
  </si>
  <si>
    <t>4141-01</t>
  </si>
  <si>
    <t>Bulk funding for Cook Islands Aid management Dividsion account</t>
  </si>
  <si>
    <t>3056-01</t>
  </si>
  <si>
    <t>LAW &amp; JUSTICE : SOLOMON ISL</t>
  </si>
  <si>
    <t>Law &amp; Justice : Solomon Isl</t>
  </si>
  <si>
    <t>RAMSI's justice sector assistance, of which Australia is the leading donor, is helping the Solomon Islands' courts and justice offices manage the substantial increase in cases coming before the courts as a result of RAMSI arrests.</t>
  </si>
  <si>
    <t>4842-01</t>
  </si>
  <si>
    <t>DEMOCRATIC/POLITICAL REFORM</t>
  </si>
  <si>
    <t>Democratic/Political Reform</t>
  </si>
  <si>
    <t>The overall goal of this activity is for a consensus Tongan-led move towards a more broadly democratic form of government in the Kingdom of Tonga, including the successful execution of democratic elections in 2010.</t>
  </si>
  <si>
    <t>4460-01</t>
  </si>
  <si>
    <t>KULA II PACIFIC EQUITY INVESTMENT FUND</t>
  </si>
  <si>
    <t>KULA II Pacific Equity Investment Fund</t>
  </si>
  <si>
    <t>To cover half of the operating costs of the proposed KULA II Pacific Equity Investment Fund</t>
  </si>
  <si>
    <t>A10309-A01</t>
  </si>
  <si>
    <t>PNG HEALTH SECTOR IMPROVEMENT PROGRAMME REDESIGN</t>
  </si>
  <si>
    <t>PNG Health Sector Improvement Programme redesign</t>
  </si>
  <si>
    <t>PNG Health Sector Improvement Programme redesign technical assistance</t>
  </si>
  <si>
    <t>A10740-A01</t>
  </si>
  <si>
    <t>SIGHT RESTORING SURGERY</t>
  </si>
  <si>
    <t>Sight Restoring Surgery</t>
  </si>
  <si>
    <t>Poverty Elimination Through Sight Restoring Surgery in Qinghai and Gansu Provinces</t>
  </si>
  <si>
    <t>A10741-A01</t>
  </si>
  <si>
    <t>DRINKING WATER PROJECT FOR 4 SMALL VILLAGES</t>
  </si>
  <si>
    <t>Drinking Water Project for 4 Small Villages</t>
  </si>
  <si>
    <t>Yunlong County Human and Livestock Drinking Water Project</t>
  </si>
  <si>
    <t>A10738-A01</t>
  </si>
  <si>
    <t>GUIZHOU IMPROVING RURAL DEVELOPMENT</t>
  </si>
  <si>
    <t>Guizhou Improving Rural Development</t>
  </si>
  <si>
    <t>Guizhou Improving Rural Development Through Pasture Development, Cattle Management &amp; Animal Breeding</t>
  </si>
  <si>
    <t>A10739-A01</t>
  </si>
  <si>
    <t>RESERVOIR CONSTRUCTION</t>
  </si>
  <si>
    <t>Reservoir Construction</t>
  </si>
  <si>
    <t>Reservoir Construction at Xuedong Village, Xuedong Township, Sanhui Country</t>
  </si>
  <si>
    <t>A00643-01</t>
  </si>
  <si>
    <t>HRC HUMAN RIGHTS COMMUNITY DEVELOPMENT PROJECT</t>
  </si>
  <si>
    <t>HRC Human Rights Community Development Project</t>
  </si>
  <si>
    <t>CHRP-NZHRC Human Rights Community Development Project</t>
  </si>
  <si>
    <t>D00136-01</t>
  </si>
  <si>
    <t>AVIAN INFLUENZA SUPPORT PROGRAMME - MARD</t>
  </si>
  <si>
    <t>Avian Influenza Support Programme - MARD</t>
  </si>
  <si>
    <t>The capacity of the Department of Animal Health to conduct surveillance and epidemiological investigation activities in the animal health sector is enhanced and the results of the Department's work are being used to improve Viet Nam's measures to control highly pathogenic avian influenza.</t>
  </si>
  <si>
    <t>2233-31</t>
  </si>
  <si>
    <t>KHON KAEN UNI/MEKONG:ASIA REG</t>
  </si>
  <si>
    <t>Khon Kaen Uni/Mekong:Asia Reg</t>
  </si>
  <si>
    <t>Advanced technical and managerial training</t>
  </si>
  <si>
    <t>The Mekong Institute (MI) was established in 1996 to promote human resource development (HRD) for strengthening governance in the six countries of the Greater Mekong Sub-region (GMS); Cambodia, Lao PDR, Myanmar, Thailand, Viet Nam and the Yunnan Province</t>
  </si>
  <si>
    <t>OD065-</t>
  </si>
  <si>
    <t>MINE CLEARING: LEBANON</t>
  </si>
  <si>
    <t>Mine Clearing: Lebanon</t>
  </si>
  <si>
    <t>A00099-01</t>
  </si>
  <si>
    <t>REMOVAL OF SCRAP METAL COOK ISLANDS</t>
  </si>
  <si>
    <t>Removal of Scrap Metal Cook Islands</t>
  </si>
  <si>
    <t>4962-01</t>
  </si>
  <si>
    <t>NIWA - SUSTAINABLE WASTE TREATMENT SYSTEMS FOR FIJIAN VILLAGES</t>
  </si>
  <si>
    <t>NIWA - Sustainable waste treatment systems for Fijian Villages</t>
  </si>
  <si>
    <t>Development of an appropriate solution to environmental, health and economic problems caused by deteriorating water quality in coastal Fijian villages.</t>
  </si>
  <si>
    <t>1654-07</t>
  </si>
  <si>
    <t>COMPUTER LAND INFO SYSTEM</t>
  </si>
  <si>
    <t>Computer Land Info System</t>
  </si>
  <si>
    <t>The Fiji Land Information System (FLIS) was established in 1991 under the Fiji Ministry of Lands, Mineral and Environmental Resources.  NZODA assisted with the establishment phase of FLIS through an initial three year programme.</t>
  </si>
  <si>
    <t>A10788-A01</t>
  </si>
  <si>
    <t>FISHERIES PROJECTS</t>
  </si>
  <si>
    <t>Fisheries Projects</t>
  </si>
  <si>
    <t>Increased income generation in the fisheries sector through improved safety and efficiency of vessel operation by mean of inshore vessel operation training, rehabiitation of a decompressor to support scuba fishery, and support to re-establish the milkfish industry.</t>
  </si>
  <si>
    <t>2058-09</t>
  </si>
  <si>
    <t>SCHOOL JOURNALS PHASE 2 : PNG</t>
  </si>
  <si>
    <t>School Journals Phase 2 : PNG</t>
  </si>
  <si>
    <t>A00537-01</t>
  </si>
  <si>
    <t>BOUGAINVILLE COMMUNITY AUXILIARY POLICE SUPPORT</t>
  </si>
  <si>
    <t>Bougainville Community Auxiliary Police Support</t>
  </si>
  <si>
    <t>A strong and sustainable community auxiliary police (CAP) programme supported by the Bougainville Police Service.</t>
  </si>
  <si>
    <t>B10388-A01</t>
  </si>
  <si>
    <t>SAMOA WTO ACCESSION</t>
  </si>
  <si>
    <t>Samoa WTO Accession</t>
  </si>
  <si>
    <t>This activity provides the Government of Samoa with funding for officials from Samoa's Ministry of Foreign Affairs and Trade to participate in the Working Party for Samoa's accession to the World Trade Organisation (WTO)</t>
  </si>
  <si>
    <t>B10303-A01</t>
  </si>
  <si>
    <t>LAW AND JUSTICE SECTOR SUPPORT</t>
  </si>
  <si>
    <t>Law and Justice Sector Support</t>
  </si>
  <si>
    <t>The Govt. of Samoa has requested that the NZ Aid Programme to fund a legislative drafter to write up modernised crimes legislation  - Crimes Ordinance (1961), Criminal Procedure Act (1972), Evidence Ordinance ( 1961) and a new Sentencing Act - which will be based on the review of current laws that the Sector and the Law Reform Commission has already done.  Funding is also requested for public consultations on the new legislation.</t>
  </si>
  <si>
    <t>A00985-01</t>
  </si>
  <si>
    <t>SUPPORT FOR MID-PACIFIC AIR SERVICES - SAMOA</t>
  </si>
  <si>
    <t>Support for Mid-Pacific Air Services - Samoa</t>
  </si>
  <si>
    <t>International air services are an essential link between Samoa and the international community, not only facilitating travel for Samoan residents, but in providing important avenues for export of goods (particularly fish to the major markets).</t>
  </si>
  <si>
    <t>A10474-A01</t>
  </si>
  <si>
    <t>SAMOA TSUNAMI EVACUATION MAPS AND SIGNAGE</t>
  </si>
  <si>
    <t>Samoa tsunami evacuation maps and signage</t>
  </si>
  <si>
    <t>Development of tsunami evacuation maps and signage in Samoa</t>
  </si>
  <si>
    <t>A00496-01</t>
  </si>
  <si>
    <t>REPAIRS AND MAINTENANCE FACILITY</t>
  </si>
  <si>
    <t>Repairs and maintenance facility</t>
  </si>
  <si>
    <t>Tokelau, in its three year strategic plan, has identified the need for a maintenance plan on a number of key assets.  The Partners agree that the need for regular repairs and maintenance to protect national assets, as outlined in the agreed maintenance plan.</t>
  </si>
  <si>
    <t>A10809-A01</t>
  </si>
  <si>
    <t>TROPIC TWILIGHT 2011 TOKELAU</t>
  </si>
  <si>
    <t>Tropic Twilight 2011 Tokelau</t>
  </si>
  <si>
    <t>Planning and deployment capability for a Pacific emergency, in particular on Tokelau</t>
  </si>
  <si>
    <t>A10721-A01</t>
  </si>
  <si>
    <t>NIUATOPUTAPU TSUNAMI RECONSTRUCTION: PACIFIC PARTNERSHIP 2011</t>
  </si>
  <si>
    <t>Niuatoputapu tsunami reconstruction: Pacific Partnership 2011</t>
  </si>
  <si>
    <t>NTT tsunami reconstruction: Education facilities and other multisector: Pacific Partnership 2011</t>
  </si>
  <si>
    <t>A10204-A01</t>
  </si>
  <si>
    <t>TONGA FERRY SUPPORT: MARITIME SAFETY ASSISTANCE</t>
  </si>
  <si>
    <t>Tonga Ferry support: Maritime safety assistance</t>
  </si>
  <si>
    <t>Assistance for the Government of Tonga to support its obligations and responsibilities for the vessel, Ajung Subuh, outlined in the bareboat BIMCO charter, the SHIPMAN and CREWMAN BIMCO ship management contracts and associated insurance arrangements.</t>
  </si>
  <si>
    <t>A10297-A01</t>
  </si>
  <si>
    <t>ASSISTANCE FOR INTERIM FERRY ARRANGEMENTS</t>
  </si>
  <si>
    <t>Assistance for Interim Ferry Arrangements</t>
  </si>
  <si>
    <t>A safe, reliable and fit for purpose ferry service for Tonga over the 12 month period from March 2010 - March 2011.</t>
  </si>
  <si>
    <t>A10935-A01</t>
  </si>
  <si>
    <t>TUVALU WATER SHIPMENT</t>
  </si>
  <si>
    <t>Tuvalu Water Shipment</t>
  </si>
  <si>
    <t>2011 Tuvalu Response: Commercial Water Shipment</t>
  </si>
  <si>
    <t>A10298-A01</t>
  </si>
  <si>
    <t>TROPIC TWILIGHT 2010: DEVELOPMENT PROJECTS</t>
  </si>
  <si>
    <t>Tropic Twilight 2010: development projects</t>
  </si>
  <si>
    <t>New Zealand Aid Support for NZDF Exercise Tropic Twilight 2010</t>
  </si>
  <si>
    <t>A10775-A01</t>
  </si>
  <si>
    <t>CYCLONE VANIA 2011 - FOOD AID TRANSPORTATION</t>
  </si>
  <si>
    <t>Cyclone Vania 2011 - Food aid transportation</t>
  </si>
  <si>
    <t>A10784-A01</t>
  </si>
  <si>
    <t>PACIFIC YOUTH ART</t>
  </si>
  <si>
    <t>Pacific Youth Art</t>
  </si>
  <si>
    <t>To promote leadership and vision among young people through art and education resources</t>
  </si>
  <si>
    <t>A10887-A01</t>
  </si>
  <si>
    <t>COTE D'IVOIRE CONFLICT ADRA NZ</t>
  </si>
  <si>
    <t>Cote d'Ivoire conflict ADRA NZ</t>
  </si>
  <si>
    <t>The ADRA 6 month emergency response programme will facilitate the voluntary return of vulnerable families to their previous homes by providing psycho-socal support, permanent shelter and improving food secuirty.</t>
  </si>
  <si>
    <t>A10886-A01</t>
  </si>
  <si>
    <t>COTE D'IVOIRE CONFLICT SAVE THE CHILDREN NZ</t>
  </si>
  <si>
    <t>Cote d'Ivoire conflict Save the Children NZ</t>
  </si>
  <si>
    <t>Save the Children Cote d'Ivoire Primary health</t>
  </si>
  <si>
    <t>A10903-2-A01</t>
  </si>
  <si>
    <t>DISPLACED PERSONS WATER, SANITATION</t>
  </si>
  <si>
    <t>Displaced persons water, sanitation</t>
  </si>
  <si>
    <t>Displaced persons water, sanitation: OXFAM</t>
  </si>
  <si>
    <t>A10653-A01</t>
  </si>
  <si>
    <t>CAPACITY BUILDING THROUGH VOCATIONAL AND LEADERSHIP TRAINING</t>
  </si>
  <si>
    <t>Capacity building through vocational and leadership training</t>
  </si>
  <si>
    <t>Capacity building through vocational and leadership training with flow on to employment</t>
  </si>
  <si>
    <t>A10646-A01</t>
  </si>
  <si>
    <t>MWIKA DEVELOPMENT TRUST FUND, TANZANIA</t>
  </si>
  <si>
    <t>Mwika Development Trust Fund, Tanzania</t>
  </si>
  <si>
    <t>Increase dairy-related incomes of the Mwika community, particularly of women members, by enabling the milk processing plant to produce, profitably, a substantially increased volume of pasteurized milk, and higher-value products (notably butter, ghee cheese, and yoghurt), and by fostering the use of animal manure as a fertilizer and as an input in bio-gas production.</t>
  </si>
  <si>
    <t>A10645-A01</t>
  </si>
  <si>
    <t>LUANGWA MALARIA PREVENTION PROJECT</t>
  </si>
  <si>
    <t>Luangwa Malaria Prevention Project</t>
  </si>
  <si>
    <t>Malaria control</t>
  </si>
  <si>
    <t>A00840-01</t>
  </si>
  <si>
    <t>AFRICARE: MATERNAL, NEONATAL &amp; CHILD HEALTH</t>
  </si>
  <si>
    <t>Africare: Maternal, neonatal &amp; child health</t>
  </si>
  <si>
    <t>Contribution to Africare to support its programme which aims to reduce maternal, neonatal and infant mortality in four rural districts in Zambia that have the worst child and maternal mortality rates.</t>
  </si>
  <si>
    <t>A10746-A01</t>
  </si>
  <si>
    <t>JASMINE CHARITABLE TRUST AGRICULTURAL INITIATIVES</t>
  </si>
  <si>
    <t>Jasmine Charitable Trust Agricultural Initiatives</t>
  </si>
  <si>
    <t>Jasmine Charitable Trust  Agricultural projects in Africa</t>
  </si>
  <si>
    <t>A10903-4-A01</t>
  </si>
  <si>
    <t>WORLD VISION FOOD, WATER, SANITATION AND HEALTH</t>
  </si>
  <si>
    <t>World Vision food, water, sanitation and health</t>
  </si>
  <si>
    <t>A00955-01</t>
  </si>
  <si>
    <t>RIMISP - RTD IN CENTRAL AMERICA</t>
  </si>
  <si>
    <t>Rimisp - RTD in Central America</t>
  </si>
  <si>
    <t>The general objective of the proposed project, Pro-poor Rural Territorial Development in Central America, is to contribute to the design and implementation of public policies and programs that will stimulate and support economic growth.</t>
  </si>
  <si>
    <t>A00295-01</t>
  </si>
  <si>
    <t>STRENGTHENED GOVERNANCE AND RURAL LIVELIHOODS: WWF</t>
  </si>
  <si>
    <t>Strengthened governance and rural livelihoods: WWF</t>
  </si>
  <si>
    <t>The goal of the project is to contribute to strengthening sustainable rural livelihoods and governance capacity within the 'Mapu Lahual' territory.</t>
  </si>
  <si>
    <t>A10686-A01</t>
  </si>
  <si>
    <t>POST EARTHQUAKE RECONSTRUCTION OF SCHOOLS</t>
  </si>
  <si>
    <t>Post Earthquake Reconstruction of Schools</t>
  </si>
  <si>
    <t>Ministry of Education Chile-Post Earthquake Reconstruction</t>
  </si>
  <si>
    <t>A10670-A01</t>
  </si>
  <si>
    <t>BUWU VILLAGE DRAGON FRUIT INDUSTRY TRANSPORTATION</t>
  </si>
  <si>
    <t>Buwu Village Dragon Fruit Industry transportation</t>
  </si>
  <si>
    <t>Buwu Village Dragon Fruit Industry. It is proposed to build a 1.3 km paved track into the reservoir at Buwu village at a width of 2.5metres.</t>
  </si>
  <si>
    <t>A10929-A01</t>
  </si>
  <si>
    <t>THAILAND FLOODS THAI RED CROSS RESPONSE</t>
  </si>
  <si>
    <t>Thailand floods Thai Red Cross response</t>
  </si>
  <si>
    <t>A10774-A01</t>
  </si>
  <si>
    <t>TOURISM DEVELOPMENT IN BAMYAN PROVINCE</t>
  </si>
  <si>
    <t>Tourism Development in Bamyan Province</t>
  </si>
  <si>
    <t>To improve economic opportunities through the development of a sustainable tourism industry in Bamyan Province.</t>
  </si>
  <si>
    <t>A10818-A01</t>
  </si>
  <si>
    <t>RURAL SOLAR POWER PROJECT</t>
  </si>
  <si>
    <t>Rural Solar Power Project</t>
  </si>
  <si>
    <t>A10640-A01</t>
  </si>
  <si>
    <t>YOUTH CAREER GUIDANCE FOR POST CONFLICT RECOVERY</t>
  </si>
  <si>
    <t>Youth Career Guidance for Post Conflict Recovery</t>
  </si>
  <si>
    <t>A10577-A01</t>
  </si>
  <si>
    <t>PROMOTING HEALTH IN NIUSAWA METHODIST SECONDARY SCHOOL</t>
  </si>
  <si>
    <t>Promoting Health in Niusawa Methodist Secondary School</t>
  </si>
  <si>
    <t>Promoting Health Niusawa methodist Secondary School</t>
  </si>
  <si>
    <t>A00626-01</t>
  </si>
  <si>
    <t>VSO EDUCATION PROGRAMME</t>
  </si>
  <si>
    <t>VSO Education Programme</t>
  </si>
  <si>
    <t>To fund the 'Strongim Tisa Strongim Sumatin Education' programme in Simbu and Madang Provinces.</t>
  </si>
  <si>
    <t>A00382-01</t>
  </si>
  <si>
    <t>OXFAM STRATEGIC PARTNERSHIP</t>
  </si>
  <si>
    <t>Oxfam Strategic Partnership</t>
  </si>
  <si>
    <t>The goal of the programme is to achieve inclusive, equitable, gender-sensitive development, improved security, and fulfilment of human rights in the Highlands of PNG. The Highlands Programme will work towards this goal primarily by increasing the capacity of local organisations to work with men and women in rural communities of five Highlands disctricts (in Simbu and Southern Highlands provinces), in order to empower those communities to resolve their problems peacefully, engage in development efforts, and to demand services and accountability from government.</t>
  </si>
  <si>
    <t>A10816-A01</t>
  </si>
  <si>
    <t>FALELIMA VILLAGE WATER SUPPLY</t>
  </si>
  <si>
    <t>Falelima Village Water Supply</t>
  </si>
  <si>
    <t>A10667-A01</t>
  </si>
  <si>
    <t>WATER ENGINEER SECONDMENT</t>
  </si>
  <si>
    <t>Water Engineer Secondment</t>
  </si>
  <si>
    <t>A10676-A01</t>
  </si>
  <si>
    <t>AMA TAKILOA SUSTAINABLE DEVELOPMENT</t>
  </si>
  <si>
    <t>Ama Takiloa Sustainable Development</t>
  </si>
  <si>
    <t>The goal of this Christian World Service (CWS) Activity is to empower women, their families and communities to achieve an equitable share and their human rights in all aspects of national and total human development</t>
  </si>
  <si>
    <t>A10705-A01</t>
  </si>
  <si>
    <t>TONGA RED CROSS DISASTER RELIEF SUPPLY REPLENISHMENT</t>
  </si>
  <si>
    <t>Tonga Red Cross Disaster Relief Supply Replenishment</t>
  </si>
  <si>
    <t>A10857-A01</t>
  </si>
  <si>
    <t>PRIVATE SECTOR DEVELOPMENT: WOMEN'S WORLD BANKING</t>
  </si>
  <si>
    <t>Private Sector Development: Women's World Banking</t>
  </si>
  <si>
    <t>WWB will use the funding from New Zealand to support the strengthening of capability of Microfinance Institutions in the Pacific.</t>
  </si>
  <si>
    <t>5002-01</t>
  </si>
  <si>
    <t xml:space="preserve">International Potato Centre </t>
  </si>
  <si>
    <t>CIP ANDEAN PROJECT</t>
  </si>
  <si>
    <t>CIP Andean Project</t>
  </si>
  <si>
    <t>The project is entitled 'Strengthening capacity for innnovation and poverty alleviation in the Andes'. The overall goal is to contribute to achieving sustainable livelihoods for poor communities in Bolivia, Peru and Ecuador.</t>
  </si>
  <si>
    <t>A10742-A01</t>
  </si>
  <si>
    <t>BIO-GAS POOL CONSTRUCTION (CHINA)</t>
  </si>
  <si>
    <t>Bio-Gas Pool Construction (China)</t>
  </si>
  <si>
    <t>Bio-Gas Pool Construction at Jishishan County</t>
  </si>
  <si>
    <t>A10130-A01</t>
  </si>
  <si>
    <t>TONGA FERRY INTERIM ARRANGEMENTS</t>
  </si>
  <si>
    <t>Tonga Ferry Interim Arrangements</t>
  </si>
  <si>
    <t>The successful implementation of a safe, reliable and fit for purpose interim ferry charter service servicing Tongatapu and the Outer Islands until the arrival of the new Japanese commissioned ferry at the end of 2010</t>
  </si>
  <si>
    <t>A00117-01</t>
  </si>
  <si>
    <t>MINE ACTION</t>
  </si>
  <si>
    <t>Mine Action</t>
  </si>
  <si>
    <t>The Goal of this project is to strengthen the training capabilities and capacity of the CMAC Training Centre so that it best supports mine action operations in Cambodia, contributes to collaborative training initiatives in the Greater Mekong Region.</t>
  </si>
  <si>
    <t>A00103-01</t>
  </si>
  <si>
    <t>GUIZHOU:  KARST MOUNTAIN PROJECT</t>
  </si>
  <si>
    <t>Guizhou:  Karst Mountain Project</t>
  </si>
  <si>
    <t>To improve rural incomes of Karst mountain Guizhou communities through improved life-time productivity of young stock.</t>
  </si>
  <si>
    <t>A00112-01</t>
  </si>
  <si>
    <t>BIOGAS PROJECT</t>
  </si>
  <si>
    <t>Biogas project</t>
  </si>
  <si>
    <t>The project will develop renewable energy resources, particularly biomass waste, and will improve the health, economic and social conditions of village households.</t>
  </si>
  <si>
    <t>3605-75</t>
  </si>
  <si>
    <t>POVERTY IMPACTS ON RURAL ELECTRIFICATION</t>
  </si>
  <si>
    <t>Poverty Impacts on Rural Electrification</t>
  </si>
  <si>
    <t>To undertake a comprehensive social impact assessment of poverty impacts resulting from rural electrification.</t>
  </si>
  <si>
    <t>3908-01</t>
  </si>
  <si>
    <t>PHYTOSANITARY CAPACITY IN THE MEKONG: PHASE II</t>
  </si>
  <si>
    <t>Phytosanitary Capacity in the Mekong: Phase II</t>
  </si>
  <si>
    <t>This is a medium term (3 year) project which will be co-ordinated by a MSC. The MSC will work closely with the National Plant Protection Offices (NPPOs) in Cambodia, Lao, Vietnam and Myanmar located within respective Ministries of Agriculture.</t>
  </si>
  <si>
    <t>A10321-A01</t>
  </si>
  <si>
    <t>T&amp;D REVIEW</t>
  </si>
  <si>
    <t>T&amp;D Review</t>
  </si>
  <si>
    <t>Trade &amp; Development Review of the Phytosanitary, Food Safety and Mekong Private Sector Development</t>
  </si>
  <si>
    <t>A10585-A01</t>
  </si>
  <si>
    <t>AGRICULTURAL DIPLOMACY SCOPING MISSION</t>
  </si>
  <si>
    <t>Agricultural Diplomacy scoping mission</t>
  </si>
  <si>
    <t>Scoping Agricultural Diplomacy Programme Opportunities in the Greater Mekong Sub-region</t>
  </si>
  <si>
    <t>A00045-01</t>
  </si>
  <si>
    <t>CROP &amp; FOOD:  SUSTAINABLE SERIAL AND LEGUME FODDER SYSTEMS</t>
  </si>
  <si>
    <t>Crop &amp; Food:  Sustainable Serial and Legume Fodder Systems</t>
  </si>
  <si>
    <t>To improve livelihoods of resource-poor dairy farmers in selected dairy production pockets of Nepal.</t>
  </si>
  <si>
    <t>A10470-A01</t>
  </si>
  <si>
    <t>BUSINESS NEEDS ASSESSMENT IMMIGRATION COOK ISLANDS</t>
  </si>
  <si>
    <t>Business Needs Assessment Immigration Cook Islands</t>
  </si>
  <si>
    <t>Identification of Immigration Business Needs for the Cook Islands to inform the development of the Cook Islands Border Automation Project.</t>
  </si>
  <si>
    <t>A10693-A01</t>
  </si>
  <si>
    <t>INDEPENDENT TECHNICAL ASSESSMENT OF CUSTOMS SERVICE SYSTEM</t>
  </si>
  <si>
    <t>Independent Technical Assessment of Customs Service system</t>
  </si>
  <si>
    <t>Independent Technical Assessment of Cook Islands Border Management System</t>
  </si>
  <si>
    <t>A10387-A01</t>
  </si>
  <si>
    <t>COOK ISLANDS MINISTRY FOR INFRASTRUCTURE AND PLANNING</t>
  </si>
  <si>
    <t>Cook Islands Ministry for Infrastructure and Planning</t>
  </si>
  <si>
    <t>The Cook Islands government has identified investment in infrastructure development and management of existing infrastructure as a key priority to support economic development and poverty alleviation.</t>
  </si>
  <si>
    <t>A10126-A01</t>
  </si>
  <si>
    <t>CAPACITY BUILDING IN WATER QUALITY MONITORING</t>
  </si>
  <si>
    <t>Capacity Building in Water Quality Monitoring</t>
  </si>
  <si>
    <t>Cook Islands Ministry of Marine Resources and associated agencies (Health, Environment) able to manage and interpret data on lagoon water quality for use in pollution mitigation activities.</t>
  </si>
  <si>
    <t>3045-08</t>
  </si>
  <si>
    <t>MARINE RESOURCES INSTITUTIONAL STRENGTHENING (CIMRIS)</t>
  </si>
  <si>
    <t>Marine Resources Institutional Strengthening (CIMRIS)</t>
  </si>
  <si>
    <t>The outcome of the Cook Islands Marine Resources Institutional Strengthening (CIMRIS) project is to ensure the sustainable use of marine resources for the benefit of all Cook Islanders, through strengthening the capacity of the Ministry of Marine Resources (MMR) and related agencies.</t>
  </si>
  <si>
    <t>A00989-A01</t>
  </si>
  <si>
    <t>CSSP - TECHNICAL ASSISTANCE FUND</t>
  </si>
  <si>
    <t>CSSP - Technical Assistance Fund</t>
  </si>
  <si>
    <t>This PAA is for the establishment of the Technical Assistance Fund which includes provision for a Civil Society Facilitator, to support the CSSSP. One of the key focal areas of the five year (2005 û 2010) Fiji/NZAID strategy programme is to support and st</t>
  </si>
  <si>
    <t>4898-01</t>
  </si>
  <si>
    <t>SUSTAINABLE TOWNS PROGRAMME</t>
  </si>
  <si>
    <t>Sustainable Towns Programme</t>
  </si>
  <si>
    <t>The Kiribati Sustainable Towns Programme (KSTP) is a long-term (10-15 years) joint NZAID-GoK initiative aimed at improving the capacity of Kiribati's urban areas to adapt to, and address, the development challenges arising from increasing levels of urban</t>
  </si>
  <si>
    <t>A10212-A01</t>
  </si>
  <si>
    <t>NIUE HALAVAKA EVALUATION</t>
  </si>
  <si>
    <t>Niue Halavaka Evaluation</t>
  </si>
  <si>
    <t>To analyse the extent to which the economic and administrative assistance provided under the Halavaka Arrangement has contributed to the achievement of Niue's short- and long-term development goals and identify key trends or factors that have affected the success.</t>
  </si>
  <si>
    <t>3288-01</t>
  </si>
  <si>
    <t>MAVATA LANGUAGE &amp; CULTURE</t>
  </si>
  <si>
    <t>Mavata Language &amp; Culture</t>
  </si>
  <si>
    <t>To enable the Taoga Niue Department to better protect its archives collection and museum displays.</t>
  </si>
  <si>
    <t>A10563-A01</t>
  </si>
  <si>
    <t>BUSINESS DEVELOPMENT MANAGER</t>
  </si>
  <si>
    <t>Business Development Manager</t>
  </si>
  <si>
    <t>A Business Development Manager will be appointed to work with the Niue Chamber of Commerce, which is the focal point organisation for all private sector buinesses on Niue.</t>
  </si>
  <si>
    <t>A00725-01</t>
  </si>
  <si>
    <t>LARGE-SCALE RESOURCE PROJECTS PNG</t>
  </si>
  <si>
    <t>Large-scale resource projects PNG</t>
  </si>
  <si>
    <t>A10730-A01</t>
  </si>
  <si>
    <t>DESIGN OF THE SAMOA TOURISM SUPPORT PROGRAMME</t>
  </si>
  <si>
    <t>Design of the Samoa Tourism Support Programme</t>
  </si>
  <si>
    <t>A high quality, costed design document for the Samoa Tourism Support Programme, agreed by Samoa and New Zealand, and ready for immediate implementation in the 2011/12 financial year.</t>
  </si>
  <si>
    <t>A00612-01</t>
  </si>
  <si>
    <t>EDUCATION HRD &amp; ORGANISATIONAL STRENGTHENING FUND</t>
  </si>
  <si>
    <t>Education HRD &amp; Organisational Strengthening Fund</t>
  </si>
  <si>
    <t>In early 2004 NZAID, jointly with Solomon Islands Government (SIGov) and the European Union (EU), made a long term commitment to support the achievement of Universal Basic Education in Solomon Islands by 2015.</t>
  </si>
  <si>
    <t>5105-01</t>
  </si>
  <si>
    <t>TOKELAU SHIPPING PROJECT MANAGEMENT AND ADVICE</t>
  </si>
  <si>
    <t>Tokelau Shipping project management and advice</t>
  </si>
  <si>
    <t>Current shipping services fall short of Tokelau's expectations in terms of safety, speed and comfort. In addition, one of the three vessels currently being used, the MV Tokelau, is nearing the end of its useful life and maintenance.</t>
  </si>
  <si>
    <t>A10698-A01</t>
  </si>
  <si>
    <t>PROGRAMME MONITORING &amp; EVALUATION</t>
  </si>
  <si>
    <t>Programme Monitoring &amp; Evaluation</t>
  </si>
  <si>
    <t>Independent Monitoring &amp; Evaluation reviews for activities within the Tonga programme</t>
  </si>
  <si>
    <t>A00988-01</t>
  </si>
  <si>
    <t>VANUATU PASSPORT UPGRADE</t>
  </si>
  <si>
    <t>Vanuatu Passport Upgrade</t>
  </si>
  <si>
    <t>This Activity provides technical assistance to Vanuatu Department of Immigration and Passport Services (DIPS), to upgrade its passport system and to issue machine-readable passports in accordance with ICAO standards.</t>
  </si>
  <si>
    <t>3918-01</t>
  </si>
  <si>
    <t>STRENGTHENING PROVINCIAL GOVERNMENT</t>
  </si>
  <si>
    <t>Strengthening Provincial Government</t>
  </si>
  <si>
    <t>To improve the efficiency and effectiveness of service delivery through central, provincial and local government to rural communities throughout Vanuatu.</t>
  </si>
  <si>
    <t>A00726-01</t>
  </si>
  <si>
    <t>EDUCATION SWAPS: SOLOMON ISLANDS &amp; TONGA: AUCK UNI</t>
  </si>
  <si>
    <t>Education SWAps: Solomon Islands &amp; Tonga: Auck Uni</t>
  </si>
  <si>
    <t>The effectiveness of education SWAps in Solomon Islands &amp; Tonga: Auckland Uni</t>
  </si>
  <si>
    <t>A00724-01</t>
  </si>
  <si>
    <t>GOVT HEALTH CARE &amp; WOMEN: UNI SOUTH PACIFIC</t>
  </si>
  <si>
    <t>Govt Health Care &amp; Women: Uni South Pacific</t>
  </si>
  <si>
    <t>Medical research</t>
  </si>
  <si>
    <t>A10498-A01</t>
  </si>
  <si>
    <t>ASSESSMENT OF BIOGEOCHEMICAL MERCURY CYCLING</t>
  </si>
  <si>
    <t>Assessment of biogeochemical Mercury Cycling</t>
  </si>
  <si>
    <t>Mineral/mining policy and administrative management</t>
  </si>
  <si>
    <t>III.2.b. Mineral Resources &amp; Mining</t>
  </si>
  <si>
    <t>Assessment of biogeochemical Mercury Cycling: Sekotong artisanal mining area, Lombok, Indonesia</t>
  </si>
  <si>
    <t>A00723-A01</t>
  </si>
  <si>
    <t>SHARING RICHES OF TOURISM: RESEARCH</t>
  </si>
  <si>
    <t>Sharing Riches of Tourism: research</t>
  </si>
  <si>
    <t>Sharing the Riches of Tourism: research</t>
  </si>
  <si>
    <t>A10497-A01</t>
  </si>
  <si>
    <t>INFERTILITY IN SAMOA</t>
  </si>
  <si>
    <t>Infertility in Samoa</t>
  </si>
  <si>
    <t>Infertility in Samoa and its relationship to chlamydial infections</t>
  </si>
  <si>
    <t>A10031-A01</t>
  </si>
  <si>
    <t>SPORTS AS A VEHICLE FOR DEVELOPMENT</t>
  </si>
  <si>
    <t>Sports as a Vehicle for Development</t>
  </si>
  <si>
    <t>Sports as a Vehicle for Development: The Role of Rugby League in/on the Pacific (PNG/Fiji)</t>
  </si>
  <si>
    <t>A10160-F</t>
  </si>
  <si>
    <t>SOUTH AFRICA FUND FOR EXCHANGE</t>
  </si>
  <si>
    <t>South Africa Fund for Exchange</t>
  </si>
  <si>
    <t>South Africa Fund for Exchange ('SAFE')</t>
  </si>
  <si>
    <t>A10376-A01</t>
  </si>
  <si>
    <t>SOUTH AFRICA AID TRANSITION INITIATIVE</t>
  </si>
  <si>
    <t>South Africa aid transition initiative</t>
  </si>
  <si>
    <t>A10755-A01</t>
  </si>
  <si>
    <t>TRADE POLICY ASSISTANCE</t>
  </si>
  <si>
    <t>Trade policy assistance</t>
  </si>
  <si>
    <t>Trade education/training</t>
  </si>
  <si>
    <t>Proposed collaboration on 'Partners in Growth:  services Trade in South East Asia'</t>
  </si>
  <si>
    <t>A10370-A01</t>
  </si>
  <si>
    <t>WORKSHOP FOR DRAFTING LABOUR MINISTERS PROGRAMME</t>
  </si>
  <si>
    <t>Workshop for Drafting Labour Ministers Programme</t>
  </si>
  <si>
    <t>Workshop to Review and finalise Draft ASEAN Labour Ministers programme 2010-2015</t>
  </si>
  <si>
    <t>A10518-A01</t>
  </si>
  <si>
    <t>DISASTER RISK MANAGEMENT</t>
  </si>
  <si>
    <t>Disaster Risk Management</t>
  </si>
  <si>
    <t>Disaster Risk Management: ASEAN Flagship</t>
  </si>
  <si>
    <t>A10764-A01</t>
  </si>
  <si>
    <t>3RD SESSION OF GLOBAL PLATFORM FOR DISASTER RISK REDUCTION</t>
  </si>
  <si>
    <t>3rd Session of Global Platform for Disaster Risk Reduction</t>
  </si>
  <si>
    <t>3rd Session of Global Platform for Disaster Risk Reduction - UN International Strategy for Disaster</t>
  </si>
  <si>
    <t>A10237-A01</t>
  </si>
  <si>
    <t>NIUE SENIOR TOURISM DEVELOPMENT MANAGER</t>
  </si>
  <si>
    <t>Niue Senior Tourism Development Manager</t>
  </si>
  <si>
    <t>A10158-A01</t>
  </si>
  <si>
    <t>SCP - DIRECTOR OF HEALTH</t>
  </si>
  <si>
    <t>SCP - Director of Health</t>
  </si>
  <si>
    <t>A new Director of Health to be appointed who will provide leadership, direction, policy advice and support to the Government of Niue and the managers of the Niue Department of Health on all aspects of health care and services aimed at improving Niue's health sector and health outcomes for Niueans.</t>
  </si>
  <si>
    <t>A00620-01</t>
  </si>
  <si>
    <t>SCP - CHIEF ACCOUNTANT</t>
  </si>
  <si>
    <t>SCP - Chief Accountant</t>
  </si>
  <si>
    <t>Capacity in the Niue Treasury Department is severly limited, especially with the early departure of the Chief Accountant and a number of other Tresasury staff members having left the department recently.</t>
  </si>
  <si>
    <t>A10682-A01</t>
  </si>
  <si>
    <t>COMMUNITY BASED ADAPTATION, PNG RURAL</t>
  </si>
  <si>
    <t>Community based Adaptation, PNG Rural</t>
  </si>
  <si>
    <t>PIC participation fund will support one participant (Julius Yeoh) of the PNG Rural Industry Council to attend The 5th International conference on Community Based Adaptation (CBA) to climate change in Bangladesh 24-31 March 2011 run by The International Institute for Environment and Development (IIED)</t>
  </si>
  <si>
    <t>A10762-A01</t>
  </si>
  <si>
    <t>UNIVERSAL PERIODIC REVIEW, HUMAN RIGHTS COUNCIL -</t>
  </si>
  <si>
    <t>Universal Periodic Review, Human Rights Council -</t>
  </si>
  <si>
    <t>A10922-A01</t>
  </si>
  <si>
    <t>17TH ORGANIC WORLD CONGRESS, KOREA</t>
  </si>
  <si>
    <t>17th Organic World Congress, Korea</t>
  </si>
  <si>
    <t>Organic World Congress - Women in Business</t>
  </si>
  <si>
    <t>A10931-A01</t>
  </si>
  <si>
    <t>ISLANDS AND SMALL STATES TOURISM CONFERENCE, SUVA</t>
  </si>
  <si>
    <t>Islands and Small States Tourism Conference, Suva</t>
  </si>
  <si>
    <t>Islands and Small States Tourism Conference - Current Issues and Future Challenges</t>
  </si>
  <si>
    <t>1066-17</t>
  </si>
  <si>
    <t>The NZAID Tonga bilateral programme has included an In-Country Training (ICT) component for a number of years. Since April 2004, the scheme has been managed by a NZAID Management Services Contractor.</t>
  </si>
  <si>
    <t>A10750-A01</t>
  </si>
  <si>
    <t>LOCALLY MANAGED MARINE AREAS NETWORK MEETING</t>
  </si>
  <si>
    <t>Locally Managed Marine Areas Network Meeting</t>
  </si>
  <si>
    <t>Locally Managed Marine Areas Network: Responding to Local Priorities and Needs</t>
  </si>
  <si>
    <t>A10440-A01</t>
  </si>
  <si>
    <t>ASIA PACIFIC CONFERENCE ON TOBACCO OR HEALTH</t>
  </si>
  <si>
    <t>Asia Pacific Conference on Tobacco or Health</t>
  </si>
  <si>
    <t>APACT Conference 2010 aims to encourage tobacco control and public health advocates, researchers, practitioners, policy makers, and especially youth leaders, to share experiences and discuss strategies for implementation of the WHO Framework Convention for Tobacco Control.</t>
  </si>
  <si>
    <t>A10888-A01</t>
  </si>
  <si>
    <t>CLAIMING HEALTHY FUTURES CONFERENCE</t>
  </si>
  <si>
    <t>Claiming Healthy Futures Conference</t>
  </si>
  <si>
    <t>Claiming Healthy Futures - Pasifika Medical Association</t>
  </si>
  <si>
    <t>The Royal Australasian College of Surgeons applied for funding for the Pacific Islands Surgeons meet</t>
  </si>
  <si>
    <t>A10512-A01</t>
  </si>
  <si>
    <t>WHO CC UTS MEETING</t>
  </si>
  <si>
    <t>WHO CC UTS meeting</t>
  </si>
  <si>
    <t>?World Health Organisation collaborating centre for nursing, midwifery and health development</t>
  </si>
  <si>
    <t>A10442-A01</t>
  </si>
  <si>
    <t>HEALTH, WELLBEING AND HIA: WORKING BETTER, WORKING</t>
  </si>
  <si>
    <t>Health, Wellbeing and HIA: working better, working</t>
  </si>
  <si>
    <t>Health, Wellbeing and HIA: working better, working smarter 3rd Asia and Pacific Regional Health Impa</t>
  </si>
  <si>
    <t>A10684-A01</t>
  </si>
  <si>
    <t>GLOBAL FORUM ON TRANSPARENCY</t>
  </si>
  <si>
    <t>Global Forum on Transparency</t>
  </si>
  <si>
    <t>Global Forum on transparency and exchange of information for tax purposes Peer Review Workshop, Canb</t>
  </si>
  <si>
    <t>A10890-A01</t>
  </si>
  <si>
    <t>REGIONAL PACIFIC MEDIA WORKSHOP</t>
  </si>
  <si>
    <t>Regional Pacific Media Workshop</t>
  </si>
  <si>
    <t>Media and free flow of information</t>
  </si>
  <si>
    <t>Regional Media Workshop - for 42nd PIF, Pacific Islands News Agency</t>
  </si>
  <si>
    <t>A10441-A01</t>
  </si>
  <si>
    <t>FOURTH ICW-CIF ASIA-PACIFIC REGIONAL COUNCIL SEMI</t>
  </si>
  <si>
    <t>Fourth ICW-CIF Asia-Pacific Regional Council Semi</t>
  </si>
  <si>
    <t>NCNZW - Fourth ICW-CIF Asia-Pacific Regional Council Seminar and Training Workshop (APRC IV)</t>
  </si>
  <si>
    <t>3404-01</t>
  </si>
  <si>
    <t>PRIDE: PACIFIC REGIONAL INITIATIVE FOR THE DELIVERY OF BASIC EDUACATION</t>
  </si>
  <si>
    <t>PRIDE: Pacific Regional Initiative for the Delivery of Basic Eduacation</t>
  </si>
  <si>
    <t>The Pacific Regional Initiative for the Delivery of Basic Education (PRIDE) was developed as the regional approach to deliver the Forum Basic Education Action Plan (FBEAP) that was developed and agreed by Pacific Ministers of Education in 2001.  Central to the FBEAP is the achievement of the Education For All (EFA) goals.</t>
  </si>
  <si>
    <t>A10132-A01</t>
  </si>
  <si>
    <t>CONSOLIDATION OF LEGISLATION</t>
  </si>
  <si>
    <t>Consolidation of Legislation</t>
  </si>
  <si>
    <t>The design and implementation of a project consolidating Nauru's legislation and developing a system to ensure its on going availability electronically and in hard copy</t>
  </si>
  <si>
    <t>A10159-A01</t>
  </si>
  <si>
    <t>SCP - INFRASTRUCTURE COORDINATOR</t>
  </si>
  <si>
    <t>SCP - Infrastructure Coordinator</t>
  </si>
  <si>
    <t>Infrastructure Coordinator from the private sector to assist the Government of Niue in managing key assets and infrastructure.</t>
  </si>
  <si>
    <t>A10236-A01</t>
  </si>
  <si>
    <t>ESA EVALUATION</t>
  </si>
  <si>
    <t>ESA evaluation</t>
  </si>
  <si>
    <t>Evaluation of the Economic Support Arrangement bewtween Tokelau and New Zealand 2007/08 - 2009/10.  Evaluation will include a Public Expenditure Review of whole of government spending during the period.</t>
  </si>
  <si>
    <t>1702-16</t>
  </si>
  <si>
    <t>4172-01</t>
  </si>
  <si>
    <t>NZ DEVELOPMENT SCHOLARSHIPS: NICARAGUA</t>
  </si>
  <si>
    <t>NZ Development Scholarships: Nicaragua</t>
  </si>
  <si>
    <t>1233-10</t>
  </si>
  <si>
    <t>STUDY AWARDS : FIJI</t>
  </si>
  <si>
    <t>Study Awards : Fiji</t>
  </si>
  <si>
    <t>New Zealand has funded scholarship schemes with Fiji under its aid programme since the 1970s. The NZ Development Scholarships û Public Category (NZDS-Public) scheme seeks to strengthen the human resource base in Fiji by supporting identified priority areas.</t>
  </si>
  <si>
    <t>3567-11</t>
  </si>
  <si>
    <t>A10685-A01</t>
  </si>
  <si>
    <t>UN INTERNATIONAL STRATEGY FOR DISASTER REDUCTION</t>
  </si>
  <si>
    <t>UN International Strategy for Disaster Reduction</t>
  </si>
  <si>
    <t>UN International Strategy for Disaster Reduction (UN/ISDR) Partnership</t>
  </si>
  <si>
    <t>A10892-A01</t>
  </si>
  <si>
    <t>ENERGY: GEOTHERMAL INSTITUTE NZ</t>
  </si>
  <si>
    <t>Energy: Geothermal Institute NZ</t>
  </si>
  <si>
    <t>Energy: Geothermal Institute NZ- promoting geothermal development and building capacity.</t>
  </si>
  <si>
    <t>New Zealand's economic support is outlined and agreed in the  Arrangement between the Government of New Zealand and the Government of Tokelau on Economic Support to Tokelau 2007/08 - 2009/10  (the  Economic Support Arrangement  or  ESA).</t>
  </si>
  <si>
    <t>3217-01</t>
  </si>
  <si>
    <t>RETHINKING PACIFIC EDUCATION</t>
  </si>
  <si>
    <t>Rethinking Pacific Education</t>
  </si>
  <si>
    <t>The Re-Thinking Pacific Initiative (RPEI), as an idea, came about as a result of a 'thinking aloud' informal session between the founding members: Professor Konai Helu Thaman of the University of the South Pacific, Dr. Kabini Sanga of Victoria University,</t>
  </si>
  <si>
    <t>A10278-A01</t>
  </si>
  <si>
    <t>CAIRNS COMPACT</t>
  </si>
  <si>
    <t>Cairns Compact</t>
  </si>
  <si>
    <t>The Cairns Compact is intended to foster a new and invigorated commitment to lift the economic and development performance of the region.</t>
  </si>
  <si>
    <t>2177-04</t>
  </si>
  <si>
    <t>FOREIGN INVEST ADVISORY SERVCE</t>
  </si>
  <si>
    <t>Foreign Invest Advisory Servce</t>
  </si>
  <si>
    <t>FIAS is a joint service of the International Finance Corporation (IFC) and the World Bank. It was established in 1985 and is based in Washington D.C.  FIAS was set up as a partially donor-funded program to provide advisory and technical assistance services aimed at helping developing countries improve their business environment to increase private sector activity and investments with positive development impact.</t>
  </si>
  <si>
    <t>A10365-A01</t>
  </si>
  <si>
    <t>FFA KOBE 2 WORKSHOP</t>
  </si>
  <si>
    <t>FFA Kobe 2 workshop</t>
  </si>
  <si>
    <t>The Forum Fisheries Agency will hold a workshop for FFA members on Regional Fisheries Management Organisations Management of Tuna Fisheries.</t>
  </si>
  <si>
    <t>A10404-A01</t>
  </si>
  <si>
    <t>NIUE REEF PLANT PURCHASE</t>
  </si>
  <si>
    <t>Niue Reef Plant Purchase</t>
  </si>
  <si>
    <t>This activity involves the purchase of plant to improve the safety and ease of handling of goods at Niue Wharf.</t>
  </si>
  <si>
    <t>OD073-</t>
  </si>
  <si>
    <t>SAMOA TSUNAMI RECONSTRUCTION</t>
  </si>
  <si>
    <t>Samoa Tsunami Reconstruction</t>
  </si>
  <si>
    <t>New Zealand Govt agencies response to Samoa tsunami</t>
  </si>
  <si>
    <t>4483-01</t>
  </si>
  <si>
    <t>SHIPPING SERVICES</t>
  </si>
  <si>
    <t>Shipping Services</t>
  </si>
  <si>
    <t>Reliable shipping service for Tokelau through adequate charter services.</t>
  </si>
  <si>
    <t>Additional Pacific forecasting during the cyclone season.</t>
  </si>
  <si>
    <t>The vision of Pacific Islands Chiefs of Police (PICP) Secretariat is  to provide a high quality Secretariat and Project Service to the PICP through acting as a centre of excellence on Pacific policing .</t>
  </si>
  <si>
    <t>A10526-A01</t>
  </si>
  <si>
    <t>HOPE INTERNATIONAL (HIDNZ) RURAL WATER SUPPLY</t>
  </si>
  <si>
    <t>HOPE International (HIDNZ) Rural Water Supply</t>
  </si>
  <si>
    <t>HIDANZ Rural Water Supply, health and nutrition, sanitation, education, Cambodia</t>
  </si>
  <si>
    <t>A00951-A01</t>
  </si>
  <si>
    <t>SURFAID - MENTAWAI COMMUNITY BASED HEALTH</t>
  </si>
  <si>
    <t>Surfaid - Mentawai Community Based Health</t>
  </si>
  <si>
    <t>NZAID commissioned a team to design a joint venture project in partnership with the (pre coup of 2006) Government of Fiji, Rotary International, the Lautoka Rotary Club (with Rotahomes as the project developer).</t>
  </si>
  <si>
    <t>A10067-A01</t>
  </si>
  <si>
    <t>COMMUNITY DISASTER PREPAREDNESS AND RECOVERY</t>
  </si>
  <si>
    <t>Community Disaster Preparedness and Recovery</t>
  </si>
  <si>
    <t>This post flood recovery project aims to strengthen community disaster preparedness, community livelihoods, and drainage and rubbish disposal systems in ten flood affected squatter communities and rural villages (2,500 households) in Nadi and Ba, Fiji.</t>
  </si>
  <si>
    <t>4566-01</t>
  </si>
  <si>
    <t>NAZARENE COMMUNITY BASED HEALTH CARE (CBHC)</t>
  </si>
  <si>
    <t>Nazarene Community Based Health Care (CBHC)</t>
  </si>
  <si>
    <t>CBHC is a branch of the Nazarene Health Ministries (NHM), which is part of the International Church of the Nazarene. NHM is comprised of curative health services, health training and health extension services i.e. CBHC.</t>
  </si>
  <si>
    <t>A00533-01</t>
  </si>
  <si>
    <t>VOLUNTEER OPHTHALMIC SERVICES OVERSEAS</t>
  </si>
  <si>
    <t>Volunteer Ophthalmic Services Overseas</t>
  </si>
  <si>
    <t>To support and extend the ability of the Bougainville Health Service to deliver a comprehensive programme of eye care and blindness prevention, and to provide professional mentorship and opportunity for learning to Bougainvillean health professionals.</t>
  </si>
  <si>
    <t>4008-01</t>
  </si>
  <si>
    <t>JUSTICE/ COURTS STRENGTHENING</t>
  </si>
  <si>
    <t>Justice/ Courts Strengthening</t>
  </si>
  <si>
    <t>A Justice System that is efficient, equitable, affordable, transparent, and accessible to all in Samoa serviced by an effective Ministry of Justice and Courts Administration.</t>
  </si>
  <si>
    <t>The long-term goal of the PPDV programme is   a safer Pacific free from domestic violence .</t>
  </si>
  <si>
    <t>PILOM LITIGATION SKILLS, INCL A00034</t>
  </si>
  <si>
    <t>PILOM Litigation Skills, incl A00034</t>
  </si>
  <si>
    <t>The Pacific Island Law Officers Network Meeting (PILON) Litigation Skills Basic Programme</t>
  </si>
  <si>
    <t>OD042-A01</t>
  </si>
  <si>
    <t>AVIATION SECURITY TRAINING AND COORDINATION</t>
  </si>
  <si>
    <t>Aviation Security training and coordination</t>
  </si>
  <si>
    <t>4964-01</t>
  </si>
  <si>
    <t>SOUTH PACIFIC AGRICULTURAL CHEMISTRY LAB NETWORK</t>
  </si>
  <si>
    <t>South Pacific Agricultural Chemistry Lab Network</t>
  </si>
  <si>
    <t>A10325-A01</t>
  </si>
  <si>
    <t>HETA TRUST - MONITORING &amp; APPRAISAL VISIT</t>
  </si>
  <si>
    <t>Heta Trust - Monitoring &amp; Appraisal Visit</t>
  </si>
  <si>
    <t>A10527-A01</t>
  </si>
  <si>
    <t>WORLD VISION ALIEU WASH TIMOR LESTE</t>
  </si>
  <si>
    <t>World Vision Alieu WASH Timor leste</t>
  </si>
  <si>
    <t>A00940-01</t>
  </si>
  <si>
    <t>TRANSPARENCY INTNI ANTI CORRUPTION IN PACIFIC, INCL 3880</t>
  </si>
  <si>
    <t>Transparency IntnI Anti Corruption in Pacific, incl 3880</t>
  </si>
  <si>
    <t>The ILP aims to develop an independent relationship or linkage between the Government of Samoa ( GoS ) National Health Service and a like-minded New Zealand Health Institution. The Institution will manage the development of the linkage as well as delivery of capacity building, Medical Treatment Scheme (MTS) and Visiting Medical Specialist (VMS) components.</t>
  </si>
  <si>
    <t>1244-17</t>
  </si>
  <si>
    <t>HEALTH/MEDICAL TREATMENT SCHEME</t>
  </si>
  <si>
    <t>Health/Medical Treatment Scheme</t>
  </si>
  <si>
    <t>The Medical treatment Scheme (MTS) provides assistance in New Zealand for referral of patients where suitable treatment is not available in Samoa. Patients selected must have a life threatening or seriously debilitating medical condition, but with a good prognosis for recovery. Costs of treatment are covered from arrival until final return to Samoa.</t>
  </si>
  <si>
    <t>A10396-A01</t>
  </si>
  <si>
    <t>SUPPLEMENTARY FOOD EMERGENCY, SOMALIA</t>
  </si>
  <si>
    <t>Supplementary Food Emergency, Somalia</t>
  </si>
  <si>
    <t>A10428-A01</t>
  </si>
  <si>
    <t>OXFAM CLIMATE CHANGE PROJECT</t>
  </si>
  <si>
    <t>Oxfam Climate Change Project</t>
  </si>
  <si>
    <t>Building equitable resilience to the impacts of climate change and diasters in Ben Tre province</t>
  </si>
  <si>
    <t>4963-01</t>
  </si>
  <si>
    <t>PLANT REFERENCE COLLECTIONS FOR THE SOUTH PACIFIC REGION</t>
  </si>
  <si>
    <t>Plant Reference Collections for the South Pacific Region</t>
  </si>
  <si>
    <t>The project involves the development and implementation of in-country and regional policies and objectives for biodiversity and biosecurity in the South Pacific Region.</t>
  </si>
  <si>
    <t>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t>
  </si>
  <si>
    <t>A10042-A01</t>
  </si>
  <si>
    <t>INFLUENZA A (H1N1) OUTBREAK - EMERGENCY RESPONSE</t>
  </si>
  <si>
    <t>Influenza A (H1N1) Outbreak - Emergency Response</t>
  </si>
  <si>
    <t>Influenza A (H1N1) Outbreak Emergency Response - WHO</t>
  </si>
  <si>
    <t>A00761-01</t>
  </si>
  <si>
    <t>TROPIC TWILIGHT</t>
  </si>
  <si>
    <t>Tropic Twilight</t>
  </si>
  <si>
    <t>NZDF plans to use its medical treatment capabilities to deliver themedical services.</t>
  </si>
  <si>
    <t>A10380-A01</t>
  </si>
  <si>
    <t>CYCLONE RENE (TONGA)</t>
  </si>
  <si>
    <t>Cyclone Rene (Tonga)</t>
  </si>
  <si>
    <t>Emergency response to Cyclone Rene (Tonga)</t>
  </si>
  <si>
    <t>A10390-A01</t>
  </si>
  <si>
    <t>RURAL WOMEN'S HEALTH</t>
  </si>
  <si>
    <t>Rural Women's Health</t>
  </si>
  <si>
    <t>Rural Women's Health, China</t>
  </si>
  <si>
    <t>A10457-A01</t>
  </si>
  <si>
    <t>ZAKHIRA COMMUNITY HEALTH AND DEVELOPMENT PROJECT</t>
  </si>
  <si>
    <t>Zakhira Community Health and Development Project</t>
  </si>
  <si>
    <t>A10311-A01</t>
  </si>
  <si>
    <t>TIBET POVERTY ELIMINATION</t>
  </si>
  <si>
    <t>Tibet Poverty Elimination</t>
  </si>
  <si>
    <t>Tibet Poverty Elimination through sight Restoring Surgery (Save Tibet Sight Programme)</t>
  </si>
  <si>
    <t>2758-02</t>
  </si>
  <si>
    <t>FIJI : EARLY CHILDHOOD EDUC</t>
  </si>
  <si>
    <t>Fiji : Early Childhood Educ</t>
  </si>
  <si>
    <t>In 2001 Save the Children Fund Fiji (SCF) initiated the Mobile Playgroup Project (MPP), providing early childhood services to semi-urban marginalised communities. The 'mobility' part of the project entails the use of specially equipped vans, based in Suva.</t>
  </si>
  <si>
    <t>3132-01</t>
  </si>
  <si>
    <t>YOUTH AND MENTAL HEALTH</t>
  </si>
  <si>
    <t>Youth and Mental Health</t>
  </si>
  <si>
    <t>The Youth and Mental Health Project of the Foundation of the Peoples of the South Pacific International (FSPI) represents Phase II of the programme</t>
  </si>
  <si>
    <t>NZ DEVELOPMENT SCHOLARSHIP (OPEN) BOLIVIA</t>
  </si>
  <si>
    <t>NZ Development Scholarship (Open) Bolivia</t>
  </si>
  <si>
    <t>A10391-A01</t>
  </si>
  <si>
    <t>EDUCATION FOR SOLOMON ISLAND WOMEN</t>
  </si>
  <si>
    <t>Education for Solomon Island Women</t>
  </si>
  <si>
    <t>A10079-A01</t>
  </si>
  <si>
    <t>POLICE COMMISSION OF PROMOTIONS</t>
  </si>
  <si>
    <t>Police Commission of Promotions</t>
  </si>
  <si>
    <t>Participation in PNTL Commission of Promotions</t>
  </si>
  <si>
    <t>4808-01</t>
  </si>
  <si>
    <t>AGRICULTURAL CENSUS</t>
  </si>
  <si>
    <t>Agricultural Census</t>
  </si>
  <si>
    <t>A10181-A01</t>
  </si>
  <si>
    <t>EMERGENCY RELIEF - DISEASE OUTBREAK</t>
  </si>
  <si>
    <t>Emergency relief - disease outbreak</t>
  </si>
  <si>
    <t>To respond to flooding and outbreaks of cholera and related diarrhoeal diseases in PNG by reducing infection and improving conditions responsible for the spread of such diseases</t>
  </si>
  <si>
    <t>A10549-A01</t>
  </si>
  <si>
    <t>WORLD VISION WEATHER COAST HEALTH PROGRAMME</t>
  </si>
  <si>
    <t>World Vision Weather Coast Health Programme</t>
  </si>
  <si>
    <t>World Vision Weather Coast Health Improvement Programme, Solomon Islands</t>
  </si>
  <si>
    <t>A10314-A01</t>
  </si>
  <si>
    <t>GANSU YONGJING COUNTRY DRINKING WATER PROJECT</t>
  </si>
  <si>
    <t>Gansu Yongjing Country Drinking Water Project</t>
  </si>
  <si>
    <t>Gansu Yongjing Country Guanshan Township Honglou Village Drinking Water Project</t>
  </si>
  <si>
    <t>A10264-A01</t>
  </si>
  <si>
    <t>SAMOA TSUNAMI RESPONSE</t>
  </si>
  <si>
    <t>Samoa tsunami response</t>
  </si>
  <si>
    <t>Samoa tsunami response: miscellaneous activities</t>
  </si>
  <si>
    <t>Assistance for a modest number of Tuvaluan patients who would otherwise die or be severely disabled if they did not receive medical treatment in New Zealand or Fiji  to improve their health status, thereby helping them to contribute to Tuvalu's development on their return home</t>
  </si>
  <si>
    <t>A10332-A01</t>
  </si>
  <si>
    <t>PREVENTION CHILD LABOUR IN FISHING</t>
  </si>
  <si>
    <t>Prevention Child Labour in Fishing</t>
  </si>
  <si>
    <t>A00304-01</t>
  </si>
  <si>
    <t>HUMAN RIGHTS FACILITY 2007-10</t>
  </si>
  <si>
    <t>Human Rights Facility 2007-10</t>
  </si>
  <si>
    <t>The Human Rights Facility (HRF) was established as a contestable fund for Indonesian civil society organisations as part of the continued rollout of the NZAID Indonesia bilateral strategic framework in 2003.</t>
  </si>
  <si>
    <t>A10566-A01</t>
  </si>
  <si>
    <t>HRF PRE-POSITIONING</t>
  </si>
  <si>
    <t>HRF Pre-Positioning</t>
  </si>
  <si>
    <t>Humanitarian Response Fund Pre-Positioning in the Pacific</t>
  </si>
  <si>
    <t>A10255-A01</t>
  </si>
  <si>
    <t>AIR SERVICES DUE DILIGENCE</t>
  </si>
  <si>
    <t>Air Services Due Diligence</t>
  </si>
  <si>
    <t>Governments of Samoa and Tonga supported in finding alternative air service provider(s)</t>
  </si>
  <si>
    <t>A00491-01</t>
  </si>
  <si>
    <t>COMMUNITY FIRE RISK INITIATIVE</t>
  </si>
  <si>
    <t>Community Fire Risk Initiative</t>
  </si>
  <si>
    <t>This initiative funds the establishment of a formal partnership between the NZ Fire Service and the Cook Islands Fire Service for the provision of training for Cook Islands fire and rescue services.</t>
  </si>
  <si>
    <t>2148-02</t>
  </si>
  <si>
    <t>CHIEF JUSTICE - SUPPORT TO JUSTICE SECTOR</t>
  </si>
  <si>
    <t>Chief Justice - Support to Justice Sector</t>
  </si>
  <si>
    <t>This approval comprises three activities that support the Justice sector in Tonga; the Supreme Court Judge Position, support to the Crown Law Department (following the riots) and a review of the  youth justice scheme.</t>
  </si>
  <si>
    <t>A10339-A01</t>
  </si>
  <si>
    <t>ECONOMIC INFRASTRUCTURE ASSESSMENT</t>
  </si>
  <si>
    <t>Economic infrastructure assessment</t>
  </si>
  <si>
    <t>Assessing options to scale-up economic infrastructure services in the Pacific</t>
  </si>
  <si>
    <t>4965-01</t>
  </si>
  <si>
    <t>CAPACITY BUILDING FOR BIOCONTROL OF FOOD CROP PESTS IN THE SOUTH PACIFIC</t>
  </si>
  <si>
    <t>Capacity building for biocontrol of food crop pests in the South Pacific</t>
  </si>
  <si>
    <t>A10553-A01</t>
  </si>
  <si>
    <t>NIUE TECHNICAL ASSISTANCE FACILITY</t>
  </si>
  <si>
    <t>Niue Technical Assistance Facility</t>
  </si>
  <si>
    <t>The provision of short-term (less than six months) technical assistance to Government of Niue</t>
  </si>
  <si>
    <t>3882-04</t>
  </si>
  <si>
    <t>COMMONWEALTH ADV SEMINAR ON GOVERNANCE</t>
  </si>
  <si>
    <t>Commonwealth Adv Seminar on Governance</t>
  </si>
  <si>
    <t>A10443-A01</t>
  </si>
  <si>
    <t>CHANGING OUR FUTURE - PASIFIC MEDICAL ASSOCIATION</t>
  </si>
  <si>
    <t>Changing our Future - Pasific Medical Association</t>
  </si>
  <si>
    <t>Provide a forum for health professionals and stakeholders to discuss local and regional issues that influence the health outcomes of Pacific peoples in the region. The conference will provide an opportunity to disseminate evidence based knowledge through workshops, presentations and key note addresses and will also provide the opportunity to strengthen relationships and networks amongst participants and facilitate long term collaboration across services, regions and countries</t>
  </si>
  <si>
    <t>1675-01</t>
  </si>
  <si>
    <t>NAMIBIA: NZ DEVELOPMENT SCHOLARSHIPS (OPEN)</t>
  </si>
  <si>
    <t>Namibia: NZ Development Scholarships (Open)</t>
  </si>
  <si>
    <t>The New Zealand Development Scholarships Scheme in the Open Category (NZDS-Open) offers scholarships to 14 candidates from sub-Saharan countries to undertake development-related studies at tertiary education institutions (Post-graduate Diplomas and Masters degrees) in New Zealand.</t>
  </si>
  <si>
    <t>3567-04</t>
  </si>
  <si>
    <t>4253-19</t>
  </si>
  <si>
    <t>STUDY AWARDS DEPENDANTS</t>
  </si>
  <si>
    <t>Study Awards Dependants</t>
  </si>
  <si>
    <t>3567-08</t>
  </si>
  <si>
    <t>RSE PILOT TRAINING PROGRAMME</t>
  </si>
  <si>
    <t>RSE Pilot Training Programme</t>
  </si>
  <si>
    <t>To design, deliver, and monitor and evaluate a pilot training programme that provides 200 - 300 RSE workers from the Pacific with access to English literacy, numeracy and financial literacy training during their time in New Zealand.</t>
  </si>
  <si>
    <t>The vision of Osi Tanata is   People in Bougainville live in peace and enjoy a good and healthy living in a well developed community environment having schools, markets and roads with no one left out or out of place.</t>
  </si>
  <si>
    <t>A00201-01</t>
  </si>
  <si>
    <t>COMMUNITY HOUSING (PUKAPUKA)</t>
  </si>
  <si>
    <t>Community Housing (Pukapuka)</t>
  </si>
  <si>
    <t>A10451-A01</t>
  </si>
  <si>
    <t>BANZAID CHANDPUR TOTAL COMMUNITY DEVELOPMENT CENTRES</t>
  </si>
  <si>
    <t>BANZAID Chandpur Total Community Development Centres</t>
  </si>
  <si>
    <t>BANZAID Chandpur Total Community Development Centres, Bangladesh</t>
  </si>
  <si>
    <t>A10157-A01</t>
  </si>
  <si>
    <t>TONGA FERRY INVESTIGATION ASSISTANCE (TAIC)</t>
  </si>
  <si>
    <t>Tonga Ferry Investigation Assistance (TAIC)</t>
  </si>
  <si>
    <t>The causes of the sinking of the inter-island ferry MV Princess Ashika on 5 August 2009 will have been thoroughly investigated and reported upon to the Tonga Royal Commission of Inquiry.</t>
  </si>
  <si>
    <t>A00267-01</t>
  </si>
  <si>
    <t>HUMAN RIGHTS EXPERTISE IN JOURNALISM</t>
  </si>
  <si>
    <t>Human Rights expertise in Journalism</t>
  </si>
  <si>
    <t>Human Rights Competency and Expertise within Pacific News Media Organisations</t>
  </si>
  <si>
    <t>A10233-A01</t>
  </si>
  <si>
    <t>SAMOA VICTIM SUPPORT</t>
  </si>
  <si>
    <t>Samoa Victim Support</t>
  </si>
  <si>
    <t>Samoa Victim Support Group (SVS) is an organisation that offers support, counselling and social services to victims of crime.</t>
  </si>
  <si>
    <t>A00943-01</t>
  </si>
  <si>
    <t>WFP HORN OF AFRICA FOOD CRISIS</t>
  </si>
  <si>
    <t>WFP Horn of Africa Food Crisis</t>
  </si>
  <si>
    <t>Support to the WFP for severe food shortages in Somalia, Ethiopia, Kenya, Uganda and Djibouti</t>
  </si>
  <si>
    <t>A10475-A01</t>
  </si>
  <si>
    <t>SAHEL FOOD CRISIS WFP</t>
  </si>
  <si>
    <t>Sahel Food Crisis WFP</t>
  </si>
  <si>
    <t>To contribute to WFP's ability to respond to the Sahel food crisis.</t>
  </si>
  <si>
    <t>4719-01</t>
  </si>
  <si>
    <t>COMMUNITY DEVELOPMENT FOR REMOTE TOWNSHIPS</t>
  </si>
  <si>
    <t>Community Development for Remote Townships</t>
  </si>
  <si>
    <t>The Community Development for Remote Townships (CDRT) Project under the Human Development Initiative (HDI)-IV is a continuation, consolidation, and improvement of activities and processes initiated during earlier HDI phases.</t>
  </si>
  <si>
    <t>A00942-01</t>
  </si>
  <si>
    <t>SIPF POLICE HOUSING - RAMSI</t>
  </si>
  <si>
    <t>SIPF Police Housing - RAMSI</t>
  </si>
  <si>
    <t>Contribution to RAMSI led efforts to increase the effectiveness and provincial reach of the Solomon Island Police Force through provision of well-managed and maintained housing of appropriate quality for staff in priority locations.</t>
  </si>
  <si>
    <t>A10262-A01</t>
  </si>
  <si>
    <t>BUSAMANG PRIMARY SCHOOL LIBRARY PROJECT</t>
  </si>
  <si>
    <t>Busamang Primary School Library Project</t>
  </si>
  <si>
    <t>To fund Busamang Primary School to construct a library</t>
  </si>
  <si>
    <t>A10514-A01</t>
  </si>
  <si>
    <t>IT REVIEW: OFFICE OF THE COUNCIL</t>
  </si>
  <si>
    <t>IT Review: Office of the Council</t>
  </si>
  <si>
    <t>Review of IT infrastructure for the Office of the Coucil for the Ongoing Government of Tokelau</t>
  </si>
  <si>
    <t>The goal of the project is to contribute to strengthening sustainable rural livelihoods and governance capacity within the  Mapu Lahual  territory.</t>
  </si>
  <si>
    <t>The project is entitled  Strengthening capacity for innnovation and poverty alleviation in the Andes . The overall goal is to contribute to achieving sustainable livelihoods for poor communities in Bolivia, Peru and Ecuador.</t>
  </si>
  <si>
    <t>A10469-A01</t>
  </si>
  <si>
    <t>PRIVATE SECTOR DEVELOPMENT DESIGN</t>
  </si>
  <si>
    <t>Private Sector Development design</t>
  </si>
  <si>
    <t>The Niue National Private Sector Organisation will be better equipped to support a growing private sector and new business opportunities will have been identiifed and developed.</t>
  </si>
  <si>
    <t>3331-01</t>
  </si>
  <si>
    <t>LAND TRIBUNAL ACT REVIEW</t>
  </si>
  <si>
    <t>Land Tribunal Act Review</t>
  </si>
  <si>
    <t>NZAID has provided support to the Vanuatu Department of Lands over several years.  Following the National Land Summit in Nov 2006, GoV reactivated their request for ongoing assistance.</t>
  </si>
  <si>
    <t>A10294-A01</t>
  </si>
  <si>
    <t>COUNTRY STRATEGY</t>
  </si>
  <si>
    <t>Country Strategy</t>
  </si>
  <si>
    <t>Review and formulation of NZ/Vanuatu Programme Strategy</t>
  </si>
  <si>
    <t>South Africa Fund for Exchange ( SAFE )</t>
  </si>
  <si>
    <t>A10202-A01</t>
  </si>
  <si>
    <t>PACIFIC RED CROSS NATIONAL SOCIETY PREPARATORY MEE</t>
  </si>
  <si>
    <t>Pacific Red Cross National Society Preparatory Mee</t>
  </si>
  <si>
    <t>Pacific Red Cross National Society Preparatory meeting</t>
  </si>
  <si>
    <t>1702-17</t>
  </si>
  <si>
    <t>A00703-01</t>
  </si>
  <si>
    <t>POVERTY REDUCTION SUPPORT CREDIT  (PRSC)</t>
  </si>
  <si>
    <t>Poverty Reduction Support Credit  (PRSC)</t>
  </si>
  <si>
    <t>The PRSC is the vehicle whereby the international donor community, led by the World Bank, provides general budget support to the Government of Viet Nam's (GoVN) programme of socio-economic development and poverty reduction.</t>
  </si>
  <si>
    <t>A10400-A01</t>
  </si>
  <si>
    <t>NIUE ICT UPGRADE</t>
  </si>
  <si>
    <t>Niue ICT Upgrade</t>
  </si>
  <si>
    <t>Effective, reliable and sustainable ICT infrastructure that supports Niue's wider efforts towards achieving sustainable social and economic development.</t>
  </si>
  <si>
    <t>N00923-01</t>
  </si>
  <si>
    <t>SPW REGIONAL YOUTH LED DEVELOPMENT</t>
  </si>
  <si>
    <t>SPW Regional Youth Led Development</t>
  </si>
  <si>
    <t>SPW is a youth-led development agency, with a mission to  place young people at the forefront of change and development.  SPW direct implementation work is led by a tightly knit federation of national NGO partners, working under the same mission in Sub-Saharan Africa.</t>
  </si>
  <si>
    <t>8551-01</t>
  </si>
  <si>
    <t>AGA KHAN FOUNDATION</t>
  </si>
  <si>
    <t>Aga Khan Foundation</t>
  </si>
  <si>
    <t>The AKDN has been present in Afghanistan since 1996 with an initial focus on emergency humanitarian assistance in the remote border districts of Badakhshan, as well as Baghlan, Kabul and Mazar-e-Sharif.</t>
  </si>
  <si>
    <t>4831-01</t>
  </si>
  <si>
    <t>KANGO CORE FUNDING - (SMALL PROJECTS FUND ACTIVITY)</t>
  </si>
  <si>
    <t>KANGO Core Funding - (Small Projects Fund Activity)</t>
  </si>
  <si>
    <t>KANGO, the Kiribati Association of Non Government Organisations, is the official 'umbrella organisation' for all Kiribati NGOs.  KANGO aims to support and empower the local NGO community and to achieve their development goals through their own initiatives</t>
  </si>
  <si>
    <t>4543-01</t>
  </si>
  <si>
    <t>DEV SERVICES EXCHANGE</t>
  </si>
  <si>
    <t>Dev Services Exchange</t>
  </si>
  <si>
    <t>Development Services Exchange (DSE) is a national NGO umbrella body established in 1984 to facilitate and coordinate development services for NGOs and their partners.</t>
  </si>
  <si>
    <t>4948-01</t>
  </si>
  <si>
    <t>The Solomon Islands National Council of Women (SINCW) was founded in 1983 as an autonomous Non Government Organisation and advisory council to the Government. Its mission is to  provide an environment that will promote and advance the status and living standards of women .</t>
  </si>
  <si>
    <t>A00939-01</t>
  </si>
  <si>
    <t>FTAANZ</t>
  </si>
  <si>
    <t>The ultimate beneficiaries of this funding  are  poor producers in developing countries adhering to Fair Trade principles, and who are looking to reach new Fair Trade markets</t>
  </si>
  <si>
    <t>A10405-A01</t>
  </si>
  <si>
    <t>RESPONSE TO TROPICAL STORM AGATHA- GUATEMALA</t>
  </si>
  <si>
    <t>Response to Tropical Storm Agatha- Guatemala</t>
  </si>
  <si>
    <t>Contribution to International Federation of Red Cross and Red Crescent Societies Appeal: Guatemala</t>
  </si>
  <si>
    <t>A10283-A01</t>
  </si>
  <si>
    <t>IFRC HAITI EARTHQUAKE</t>
  </si>
  <si>
    <t>IFRC Haiti Earthquake</t>
  </si>
  <si>
    <t>To support the International Federation of the Red Cross to provide emergency relief and recovery support to people affected by the Haiti earthquake</t>
  </si>
  <si>
    <t>A10531-A01</t>
  </si>
  <si>
    <t>VIET NAM FLOODS RESPONSE</t>
  </si>
  <si>
    <t>Viet Nam Floods response</t>
  </si>
  <si>
    <t>Funding to IFRC to assist with floods in Viet Nam October 2010.</t>
  </si>
  <si>
    <t>A10446-A01</t>
  </si>
  <si>
    <t>PAKISTAN FLOODS - FEDERATION APPEAL CONTRIBITION</t>
  </si>
  <si>
    <t>Pakistan Floods - Federation Appeal Contribition</t>
  </si>
  <si>
    <t>Contribution to the International Federation of the Red Cross and Red Crescent appeal to support Pakistan Flood relief</t>
  </si>
  <si>
    <t>A10530-A01</t>
  </si>
  <si>
    <t>ICRC: IRAQ</t>
  </si>
  <si>
    <t>ICRC: Iraq</t>
  </si>
  <si>
    <t>To contribute to ICRC's ability to respond to humanitarian need in Iraq.</t>
  </si>
  <si>
    <t>A10530-A02</t>
  </si>
  <si>
    <t>ICRC: YEMEN</t>
  </si>
  <si>
    <t>ICRC: Yemen</t>
  </si>
  <si>
    <t>To contribute to ICRC's ability to respond to humanitarian need inYemen.</t>
  </si>
  <si>
    <t>A10409-A01</t>
  </si>
  <si>
    <t>UNICEF -ZIMBABWE</t>
  </si>
  <si>
    <t>UNICEF -Zimbabwe</t>
  </si>
  <si>
    <t>To improve access and quality of Community Management of Acute Malnutrition (CMAM) services and  support  implementation of new WHO recommendation for infant feeding and HIV in two districts in Zimbabwe.</t>
  </si>
  <si>
    <t>A10418-A01</t>
  </si>
  <si>
    <t>UNICEF- TEXTBOOKS FOR ZIMBABWE</t>
  </si>
  <si>
    <t>UNICEF- Textbooks for Zimbabwe</t>
  </si>
  <si>
    <t>Contribution towards Education Trust Fund for provision of textbooks in Zimbabwe</t>
  </si>
  <si>
    <t>A10277-A01</t>
  </si>
  <si>
    <t>WFP HAITI EARTHQUAKE</t>
  </si>
  <si>
    <t>WFP Haiti Earthquake</t>
  </si>
  <si>
    <t>To provide emergency food aid to people affected by the Haiti Earthquake</t>
  </si>
  <si>
    <t>A10308-A01</t>
  </si>
  <si>
    <t>CONTRIBUTION TO PERU FLOODS</t>
  </si>
  <si>
    <t>Contribution to Peru Floods</t>
  </si>
  <si>
    <t>World Food Programme - Contribution for the purchase of non-food items for victims of Peru Floods</t>
  </si>
  <si>
    <t>A00032-01</t>
  </si>
  <si>
    <t>UNDP  MULTI-DONOR SUPPORT PROGRAMME</t>
  </si>
  <si>
    <t>UNDP  Multi-Donor Support Programme</t>
  </si>
  <si>
    <t>This is a cost-sharing contribution to the UNDP Multi-donor support Programme to implement the Strategic Framework for Development Cooperation Management, which aims to improve aid effectiveness</t>
  </si>
  <si>
    <t>A10402-A01</t>
  </si>
  <si>
    <t>UNDP - PAPUA IMPLEMENTATION PLAN</t>
  </si>
  <si>
    <t>UNDP - Papua Implementation Plan</t>
  </si>
  <si>
    <t>The UNDP Papuan local government development programme is maintained in preparation for a new and revised programme of support more focused on sustainable economic development for provincial and district level communities in Papua.</t>
  </si>
  <si>
    <t>4978-01</t>
  </si>
  <si>
    <t>United Nations Educational, Scientific and Cultural Organisation</t>
  </si>
  <si>
    <t>UNESCO MAG PLAIN OF JARS</t>
  </si>
  <si>
    <t>UNESCO MAG Plain of Jars</t>
  </si>
  <si>
    <t>This project aims to reduce poverty and promote sustainable livelihoods through linking sustainable resource management with socio-cultural and economic development based on pro-poor tourism in Xieng Khouang Province, Lao PDR.</t>
  </si>
  <si>
    <t>3753-01</t>
  </si>
  <si>
    <t>ACTION FOR CONFLICT TRANSFORMATION (ACT) FOR PEACE PROGRAMME</t>
  </si>
  <si>
    <t>Action for Conflict Transformation (ACT) for Peace Programme</t>
  </si>
  <si>
    <t>Act for Peace is the successor programme to the Govt of the Philippines -United Nations Multi-Donor Programme (GoP-UNMDP) Phase 3</t>
  </si>
  <si>
    <t>A10352-A01</t>
  </si>
  <si>
    <t>POST NARGIS SHELTER SUPPORT: UN HABITAT</t>
  </si>
  <si>
    <t>Post Nargis Shelter Support: UN Habitat</t>
  </si>
  <si>
    <t>To facilitate Cyclone Nargis-affected communities to rebuild their own homes through a self-help people's process for 431 households and approximately 431 IDP families to achieve new disaster resilient shelters, secure tenure, with access to safe water, sanitation and cash for work opportunities.</t>
  </si>
  <si>
    <t>A10448-A01</t>
  </si>
  <si>
    <t>UNICEF FLOOD RESPONSE IN PAKISTAN</t>
  </si>
  <si>
    <t>UNICEF flood response in Pakistan</t>
  </si>
  <si>
    <t>Support for UNICEF response to Pakistan floods</t>
  </si>
  <si>
    <t>A10459-A01</t>
  </si>
  <si>
    <t>PAKISTAN FLOODS - OCHA: EMERGENCY RESPONSE FUND</t>
  </si>
  <si>
    <t>Pakistan floods - OCHA: Emergency Response Fund</t>
  </si>
  <si>
    <t>OFFICE OF THE QUARTET REPRESENTATIVE (OQR)</t>
  </si>
  <si>
    <t>Office of the Quartet Representative (OQR)</t>
  </si>
  <si>
    <t>To contribute to the ability of the Office of the Quartet Representative (OQR) to support the Middle East peace process.</t>
  </si>
  <si>
    <t>4573-01</t>
  </si>
  <si>
    <t>CIVICS EDUCATION PROGRAMME/UNDP GOOD GOVERNANCE</t>
  </si>
  <si>
    <t>Civics Education Programme/UNDP Good Governance</t>
  </si>
  <si>
    <t>This proposal seeks funding (to be channelled through the UNDP Regional Office in Suva) for a Good Governance Citizenship Education Programme.</t>
  </si>
  <si>
    <t>A00128-01</t>
  </si>
  <si>
    <t>SOLOMON ISLANDS ROAD IMPROVEMENT (SECTOR) PROJECT</t>
  </si>
  <si>
    <t>Solomon Islands Road Improvement (Sector) Project</t>
  </si>
  <si>
    <t>1828-10</t>
  </si>
  <si>
    <t>SCHOOL EDUCATION DEVMNT:TONGA</t>
  </si>
  <si>
    <t>School Education Devmnt:Tonga</t>
  </si>
  <si>
    <t>The successful completion of the Tonga Education Support Programme (TESP), and a successful start to TESP implementation.</t>
  </si>
  <si>
    <t>4545-01</t>
  </si>
  <si>
    <t>RRRT STRATEGIC PARTNERSHIP (REGIONAL RIGHTS RESOURCE TEAM)</t>
  </si>
  <si>
    <t>RRRT Strategic Partnership (Regional Rights Resource team)</t>
  </si>
  <si>
    <t>The Regional Rights Resource Team (RRRT) is a Pacific grown organisation that provides technical advice and training on human rights.  Partners include governments, regional and civil society organisations.</t>
  </si>
  <si>
    <t>2278-03</t>
  </si>
  <si>
    <t>PRIVATE ENTERPRISE DEVELOPMENT FACILITY</t>
  </si>
  <si>
    <t>Private Enterprise Development Facility</t>
  </si>
  <si>
    <t>PEDF exists to develop the private sector in the Pacific region with a view to providing self-sustaining economic growth that generates additional jobs and increased export income. Until very recently, it did this by providing financial and business advisory services directly to the region's small and medium sized businesses as well as supporting sectoral and regional programmes that met private sector needs.</t>
  </si>
  <si>
    <t>A00122-01</t>
  </si>
  <si>
    <t>NATURAL RESOURCE MANAGEMENT AND LIVELIHOODS</t>
  </si>
  <si>
    <t>Natural Resource Management and Livelihoods</t>
  </si>
  <si>
    <t>The objective of the five-year  Natural Resource Management and Livelihoods  programme (NRM &amp; L) is to reduce the vunerability of poor rural people whose livelihoods are dependent on natural resources.</t>
  </si>
  <si>
    <t>A10234-A01</t>
  </si>
  <si>
    <t>POST-TSUNAMI BUDGET ASSISTANCE</t>
  </si>
  <si>
    <t>Post-Tsunami Budget Assistance</t>
  </si>
  <si>
    <t>Reconstruction of tsunami-affected areas and restoration of essential services to affected communities in Samoa.</t>
  </si>
  <si>
    <t>4852-01</t>
  </si>
  <si>
    <t>SUPPORT FOR THE OCEANIA CUSTOMS ORGANISATION</t>
  </si>
  <si>
    <t>Support for the Oceania Customs Organisation</t>
  </si>
  <si>
    <t>The OCO's main objectives are to promote efficiency and effectiveness in all aspects of Customs administrations in Oceania, with particular emphasis on the needs of Customs administrations in developing countries.</t>
  </si>
  <si>
    <t>A10358-A01</t>
  </si>
  <si>
    <t>CYCLONE TOMAS (FIJI)</t>
  </si>
  <si>
    <t>Cyclone Tomas (Fiji)</t>
  </si>
  <si>
    <t>Immediate response to Cyclone Tomas (March 2010) Fiji</t>
  </si>
  <si>
    <t>A10273-A01</t>
  </si>
  <si>
    <t>FIJI FLOODS DEC 2009</t>
  </si>
  <si>
    <t>Fiji Floods Dec 2009</t>
  </si>
  <si>
    <t>Immediate response to Fiji floods: December 2009</t>
  </si>
  <si>
    <t>A10226-A01</t>
  </si>
  <si>
    <t>TSUNAMI RECONSTRUCTION SUPPORT FOR NIUATOPUTAPU</t>
  </si>
  <si>
    <t>Tsunami reconstruction support for Niuatoputapu</t>
  </si>
  <si>
    <t>Adequate transitional housing water and sanitation facilities available for families who lost thier houses in the October 1st 2009 tsunami on Niuatoputapu.</t>
  </si>
  <si>
    <t>3731-07</t>
  </si>
  <si>
    <t>HONDURAS &amp; COLOMBIA AGRICULTURE</t>
  </si>
  <si>
    <t>Honduras &amp; Colombia Agriculture</t>
  </si>
  <si>
    <t>2139-05</t>
  </si>
  <si>
    <t>HEAD OF MISSION FUND: CAMBODIA</t>
  </si>
  <si>
    <t>Head of Mission Fund: Cambodia</t>
  </si>
  <si>
    <t>A10315-A01</t>
  </si>
  <si>
    <t>GANSU ZHANGYE RURAL WOMEN'S HEALTH TRAINING</t>
  </si>
  <si>
    <t>Gansu Zhangye Rural Women's Health Training</t>
  </si>
  <si>
    <t>A01009-A01</t>
  </si>
  <si>
    <t>COMMUNITY POLICING PAPUA</t>
  </si>
  <si>
    <t>Community Policing Papua</t>
  </si>
  <si>
    <t>Community Policing: Conflict Resolution in Papua and West Papua Provinces Indonesia</t>
  </si>
  <si>
    <t>1365-12</t>
  </si>
  <si>
    <t>SOCIAL AND COMMUNITY DEVELOPMENT FUND</t>
  </si>
  <si>
    <t>Social and Community Development Fund</t>
  </si>
  <si>
    <t>The Social and Community Development Fund (SCDF) aims to reduce poverty by providing capacity building and assistance to poor communities in targeted areas of the Eastern Islands and Java in Indonesia</t>
  </si>
  <si>
    <t>2144-05</t>
  </si>
  <si>
    <t>HEAD OF MISSION FUND: LAOS</t>
  </si>
  <si>
    <t>Head of Mission Fund: Laos</t>
  </si>
  <si>
    <t>The purpose of HOMF is to  support small-scale community focussed interventions, respond quickly to small scale community needs without the need for more complex aid procedures.</t>
  </si>
  <si>
    <t>Z4824-01</t>
  </si>
  <si>
    <t>LAFAEK CURRICULUM MAGAZINES</t>
  </si>
  <si>
    <t>Lafaek curriculum magazines</t>
  </si>
  <si>
    <t>The Lafaek project will contribute to improvement of the quality of basic education in Timor Leste through the production and delivery of curriculum support materials to all students and teachers in all levels of basic education and per-primary school in Timor-Leste, and to increase family participation in education by making learning materials available in the home.</t>
  </si>
  <si>
    <t>A10300-A01</t>
  </si>
  <si>
    <t>COOK ISLANDS CYCLONE RESPONSE 2010</t>
  </si>
  <si>
    <t>Cook Islands Cyclone Response 2010</t>
  </si>
  <si>
    <t>Cook Islands Cyclone Pat Response 2010</t>
  </si>
  <si>
    <t>4602-01</t>
  </si>
  <si>
    <t>CYCLONE RECOVERY AND PREPAREDNESS PLAN</t>
  </si>
  <si>
    <t>Cyclone Recovery and Preparedness Plan</t>
  </si>
  <si>
    <t>2010000194b</t>
  </si>
  <si>
    <t>O10369-A01</t>
  </si>
  <si>
    <t>PANDEMIC RESPONSE PLAN</t>
  </si>
  <si>
    <t>Pandemic Response Plan</t>
  </si>
  <si>
    <t>Timely protection of Cook Islanders from public health emergencies of international concern, particularly the pandemic influenza A/H1N1.</t>
  </si>
  <si>
    <t>A00551-01</t>
  </si>
  <si>
    <t>RESTORING THREE OF THE PHOENIX ISLANDS, KIRIBATI</t>
  </si>
  <si>
    <t>Restoring Three of the Phoenix Islands, Kiribati</t>
  </si>
  <si>
    <t>A10410-A01</t>
  </si>
  <si>
    <t>NIUE EXCAVATOR, WATER TANKS, SHUNTS AND AIRPORT TROLLEYS</t>
  </si>
  <si>
    <t>Niue excavator, water tanks, shunts and airport trolleys</t>
  </si>
  <si>
    <t>Increased capacity for Niue Government to carry out excavation works to be achieved through the purchase of a new excavator</t>
  </si>
  <si>
    <t>4147-01</t>
  </si>
  <si>
    <t>IMPROVING NIUE HEALTH SYSTEM</t>
  </si>
  <si>
    <t>Improving Niue Health System</t>
  </si>
  <si>
    <t>This activity aims to assist Niue to restore its health system and ensure delivery of an appropriate level of essential health services.</t>
  </si>
  <si>
    <t>A00370-01</t>
  </si>
  <si>
    <t>NIUE WATER SYSTEM</t>
  </si>
  <si>
    <t>Niue water system</t>
  </si>
  <si>
    <t>Government of Niue has requested funding for a new water reticulation system for the Paliati and Alofi areas.</t>
  </si>
  <si>
    <t>A10150-A01</t>
  </si>
  <si>
    <t>NIUE FINANCIAL MANAGEMENT INFORMATION SYSTEM</t>
  </si>
  <si>
    <t>Niue Financial Management Information System</t>
  </si>
  <si>
    <t>Strengthened governance through improved management of financial and tax information by the Government of Niue.</t>
  </si>
  <si>
    <t>A00213-01</t>
  </si>
  <si>
    <t>NIUE HOUSING</t>
  </si>
  <si>
    <t>Niue Housing</t>
  </si>
  <si>
    <t>The 20  houses constructed post Cyclone Heta have proven to be unsuitable for Niue's harsh tropical marine environment and as such need modifying to bring them up to a suitable standard. This authority covers the project management and construction costs</t>
  </si>
  <si>
    <t>A10272-A01</t>
  </si>
  <si>
    <t>SOLOMON ISLANDS EARTHQUAKE AND TSUNAMI JAN 2010</t>
  </si>
  <si>
    <t>Solomon Islands Earthquake and Tsunami Jan 2010</t>
  </si>
  <si>
    <t>A00781-01</t>
  </si>
  <si>
    <t>MINISTRY OF FISHERIES &amp; MARINE RESOURCES BUILDING</t>
  </si>
  <si>
    <t>Ministry of Fisheries &amp; Marine Resources Building</t>
  </si>
  <si>
    <t>This activity covers the project management and construction of a new building for the Ministry of Fisheries and Marine Resources.</t>
  </si>
  <si>
    <t>A10258-A01</t>
  </si>
  <si>
    <t>TOKELAU SPECIAL EDUCATION</t>
  </si>
  <si>
    <t>Tokelau Special Education</t>
  </si>
  <si>
    <t>Tokelau support for Special Education</t>
  </si>
  <si>
    <t>4585-01</t>
  </si>
  <si>
    <t>TOKELAU POWER - PHASE 2</t>
  </si>
  <si>
    <t>Tokelau Power - Phase 2</t>
  </si>
  <si>
    <t>Oil-fired electric power plants</t>
  </si>
  <si>
    <t>This project is called the Tokelau Power Project û Phase 2.  The goal of the project is to provide a fully functional power generation and distribution system that will give reliable service to Tokelau for the next 20 years.</t>
  </si>
  <si>
    <t>4064-01</t>
  </si>
  <si>
    <t>SECTORAL AND FINANCIAL REVIEWS</t>
  </si>
  <si>
    <t>Sectoral and Financial reviews</t>
  </si>
  <si>
    <t>The Economic Support Arrangement between NZ and Tokelau allows for regular sectoral and financial reviews.</t>
  </si>
  <si>
    <t>1054-17</t>
  </si>
  <si>
    <t>COMMUNITY DEVELOPMENT FUND</t>
  </si>
  <si>
    <t>Community Development Fund</t>
  </si>
  <si>
    <t>The Community Development Fund (CDF) is a contestable fund, which  aims to build the capacity of civil society organisations and grass roots level organisations to address locally identified needs, especially in the areas of youth development (non-formal and training), gender equity and development, health education and promotion (particularly nutrition, lifestyle, drug/alcohol issues, and sexual and reproductive health), and environmental health.</t>
  </si>
  <si>
    <t>A10284-A01</t>
  </si>
  <si>
    <t>CHARTER FLIGHTS FOR SCHOOL STUDENTS</t>
  </si>
  <si>
    <t>Charter flights for school students</t>
  </si>
  <si>
    <t>The return of school students from the outer islands of Vava'u and Ha'apai to Tongatapu for the start of the new school season has been affected by the sinking of the ferry MV Princess Ashika and by the grounding of the only remaining ferry, the Pulapaki.</t>
  </si>
  <si>
    <t>2168-06</t>
  </si>
  <si>
    <t>NIUAS DEVELOPMENT : TONGA</t>
  </si>
  <si>
    <t>Niuas Development : Tonga</t>
  </si>
  <si>
    <t>The rebuilding of Niuatoputapu High School after Cyclone Waka (January 2001) is a matter of priority for both the Government of Tonga (GOT) and NZAID. To facilitate and expedite the delivery of a safe and appropriate teaching and learning environment.</t>
  </si>
  <si>
    <t>A01036-A01</t>
  </si>
  <si>
    <t>OUTER ISLAND SMALL PROJECT FACILITY</t>
  </si>
  <si>
    <t>Outer Island Small Project Facility</t>
  </si>
  <si>
    <t>The Ministry of Home Affairs and Rural Development (MHARD) within the Government of Tuvalu will coordinate and oversee the projects, with support from the Public Works Department (PWD).</t>
  </si>
  <si>
    <t>8044-01</t>
  </si>
  <si>
    <t>PRE SCHOOL PROJECT</t>
  </si>
  <si>
    <t>Pre School Project</t>
  </si>
  <si>
    <t>Version 2 of this PAA seeks approval for the funding of the Early Childhood Care and Education (ECCE) Officer position in the Department of Education for five months. The Tuvalu Government has approved funding for the position from January 2009 and has re</t>
  </si>
  <si>
    <t>2981-04</t>
  </si>
  <si>
    <t>A10276-A01</t>
  </si>
  <si>
    <t>GAUA VOLCANO, VANUATU: EMERGENCY SUPPORT</t>
  </si>
  <si>
    <t>Gaua Volcano, Vanuatu: emergency support</t>
  </si>
  <si>
    <t>Emergency support following Gaua volcanic eruption</t>
  </si>
  <si>
    <t>A10462-A01</t>
  </si>
  <si>
    <t>CORDS LAND USE PLANNING</t>
  </si>
  <si>
    <t>CORDS Land Use Planning</t>
  </si>
  <si>
    <t>A00842-01</t>
  </si>
  <si>
    <t>NGO JOINT INITIATIVE FOR URBAN ZIMBABWE</t>
  </si>
  <si>
    <t>NGO Joint Initiative for Urban Zimbabwe</t>
  </si>
  <si>
    <t>The NGO Joint Initiative for Urban Zimbabwe (JI) is an established consortium of 6 International NGOs (CARE Zimbabwe, Oxfam GB, Mercy Corp, Catholi Relief Services, Save the Children (UK) and Africare) )and their local partners.</t>
  </si>
  <si>
    <t>A10280-A01</t>
  </si>
  <si>
    <t>HAITI EARTHQUAKE RELIEF - NGO FUNDING</t>
  </si>
  <si>
    <t>Haiti Earthquake relief - NGO funding</t>
  </si>
  <si>
    <t>4909-01</t>
  </si>
  <si>
    <t>WORLD VISION SUSTAINABLE AGRICULTURE</t>
  </si>
  <si>
    <t>World Vision Sustainable Agriculture</t>
  </si>
  <si>
    <t>The project focuses on 15 rural watershed catchment communities in Larreynaga municipality, Nicaragua.</t>
  </si>
  <si>
    <t>A10318-A01</t>
  </si>
  <si>
    <t>CHILE EARTHQUAKE RESPONSE</t>
  </si>
  <si>
    <t>Chile Earthquake Response</t>
  </si>
  <si>
    <t>New Zealand contribution on Chile Earthquake relief activities</t>
  </si>
  <si>
    <t>A00828-01</t>
  </si>
  <si>
    <t>RIMISP CAPACITY BUILDING</t>
  </si>
  <si>
    <t>Rimisp Capacity Building</t>
  </si>
  <si>
    <t>Strengthening the Capacity of Rimisp to Inform Rural Development Policies in Latin America</t>
  </si>
  <si>
    <t>A10453-A01</t>
  </si>
  <si>
    <t>CHILD HEALTH IMPROVEMENT THROUGH LIVELIHOOD DEVELO</t>
  </si>
  <si>
    <t>Child Health Improvement through Livelihood Develo</t>
  </si>
  <si>
    <t>Child Health Improvement through Livelihood Development Project, Cambodia</t>
  </si>
  <si>
    <t>A10458-A01</t>
  </si>
  <si>
    <t>INTEGRATED COMMUNITY DEVELOPMENT AND CAPACITY BUIL</t>
  </si>
  <si>
    <t>Integrated Community Development and Capacity Buil</t>
  </si>
  <si>
    <t>Integrated Community Development and Capacity Building, Cambodia</t>
  </si>
  <si>
    <t>A10327-A01</t>
  </si>
  <si>
    <t>DONGSHAN VILLAGE - MONITORING &amp; EVALUATION</t>
  </si>
  <si>
    <t>Dongshan Village - Monitoring &amp; Evaluation</t>
  </si>
  <si>
    <t>A10371-A01</t>
  </si>
  <si>
    <t>CHINA YUSHU EARTHQUAKE RED CROSS</t>
  </si>
  <si>
    <t>China Yushu Earthquake Red Cross</t>
  </si>
  <si>
    <t>To provide emergency relief and support to people affected by China's Yushu Earthquake</t>
  </si>
  <si>
    <t>A10312-A01</t>
  </si>
  <si>
    <t>SICHUAN BUTUO TOTAL CONTROL OF HIV/AIDS</t>
  </si>
  <si>
    <t>Sichuan Butuo Total Control of HIV/AIDS</t>
  </si>
  <si>
    <t>Sichuan Buto Total Control of HIV/AIDS (Humana Cooperation Project Office)</t>
  </si>
  <si>
    <t>A10313-A01</t>
  </si>
  <si>
    <t>QINGHAI MINHE DEVELOPMENT HERALD</t>
  </si>
  <si>
    <t>Qinghai Minhe Development Herald</t>
  </si>
  <si>
    <t>Qinghai Minhe Development Herald - Newpaper for Disadvantaged Groups</t>
  </si>
  <si>
    <t>A10310-A01</t>
  </si>
  <si>
    <t>MENGLIAN WEAVING REVIVAL</t>
  </si>
  <si>
    <t>Menglian Weaving Revival</t>
  </si>
  <si>
    <t>Yunan Menglian Weaving Revival  (Aid to Artisans)</t>
  </si>
  <si>
    <t>A10532-A01</t>
  </si>
  <si>
    <t>MERAPI VOLCANIC ERUPTIONRESPONSE</t>
  </si>
  <si>
    <t>Merapi Volcanic Eruptionresponse</t>
  </si>
  <si>
    <t>Merapi Volcanic Eruption response</t>
  </si>
  <si>
    <t>5107-01</t>
  </si>
  <si>
    <t>SURFAID: MALARIA CONTROL</t>
  </si>
  <si>
    <t>Surfaid: Malaria Control</t>
  </si>
  <si>
    <t>A minimum of seventeen fully sustainable Representative Village Groups (RVGs) will effectively manage malaria and other illnesses in partnership with each other, the Mentawai Health Department (MHD), and community care groups</t>
  </si>
  <si>
    <t>A10328-A01</t>
  </si>
  <si>
    <t>PAPUAN WOMEN PROJECT</t>
  </si>
  <si>
    <t>Papuan Women Project</t>
  </si>
  <si>
    <t>4546-01</t>
  </si>
  <si>
    <t>NGOS WORKING WITH HIVAIDS</t>
  </si>
  <si>
    <t>NGOs Working with HIVAIDS</t>
  </si>
  <si>
    <t>The goal of the project is to reduce community vulnerability to, and the impact of, HIV in Nusa Tenggara Barat Province, Indonesia.</t>
  </si>
  <si>
    <t>A10394-A01</t>
  </si>
  <si>
    <t>TANA TORAJA COFFEE FARMER DEVELOPMENT</t>
  </si>
  <si>
    <t>Tana Toraja Coffee Farmer Development</t>
  </si>
  <si>
    <t>Tana Toraja Coffee Farmer Development, Indonesia</t>
  </si>
  <si>
    <t>A10452-A01</t>
  </si>
  <si>
    <t>ENHANCING GIRLS' EDUCATION THROUGH SANITAION AND HYGIENE</t>
  </si>
  <si>
    <t>Enhancing Girls' Education through Sanitaion and hygiene</t>
  </si>
  <si>
    <t>Enhancing Girls' Education through Sanitation and Hygiene Promotion, Laos</t>
  </si>
  <si>
    <t>A10326-A01</t>
  </si>
  <si>
    <t>ALAY BUHAY EMPOWERMENT - MONITORING &amp; EVALU</t>
  </si>
  <si>
    <t>Alay Buhay Empowerment - Monitoring &amp; Evalu</t>
  </si>
  <si>
    <t>A10335-A01</t>
  </si>
  <si>
    <t>TRADE UNION - MACTAN EXPORT PROCESSING</t>
  </si>
  <si>
    <t>Trade Union - Mactan Export Processing</t>
  </si>
  <si>
    <t>A10323-A01</t>
  </si>
  <si>
    <t>CBM ORGANISATIONAL REVIEW VISIT - THAILAND</t>
  </si>
  <si>
    <t>CBM Organisational Review Visit - Thailand</t>
  </si>
  <si>
    <t>Christian Blind Mission Organisational Review Visit - Thailand</t>
  </si>
  <si>
    <t>A00990-A01</t>
  </si>
  <si>
    <t>FRED HOLLOWS - TIMOR-LESTE -RIGHT TO SIGHT</t>
  </si>
  <si>
    <t>Fred Hollows - Timor-Leste -Right to Sight</t>
  </si>
  <si>
    <t>4209-01</t>
  </si>
  <si>
    <t>JUSTICE OUTREACH PROGRAMME</t>
  </si>
  <si>
    <t>Justice Outreach Programme</t>
  </si>
  <si>
    <t>The JSMP is a local non-governmental agency in Timor Leste committed to advocating for the rights and access to Law and Justice of the Timorese people.</t>
  </si>
  <si>
    <t>A10456-A01</t>
  </si>
  <si>
    <t>INCOME GENERATION FOR WOMEN, TIMOR LESTE</t>
  </si>
  <si>
    <t>Income Generation for Women, Timor Leste</t>
  </si>
  <si>
    <t>2540-01</t>
  </si>
  <si>
    <t>HEALTH TRUST : VIET NAM</t>
  </si>
  <si>
    <t>Health Trust : Viet Nam</t>
  </si>
  <si>
    <t>Direct provision of medical care or on activities aimed at improving the delivery of health care, primarily in Binh Dinh.</t>
  </si>
  <si>
    <t>A10463-A01</t>
  </si>
  <si>
    <t>OXFAM - EAST ASIA PROGRAMME</t>
  </si>
  <si>
    <t>Oxfam - East Asia Programme</t>
  </si>
  <si>
    <t>A10307-A01</t>
  </si>
  <si>
    <t>VISION INTERNATIONAL EYE CLINIC IN KABUL</t>
  </si>
  <si>
    <t>Vision International Eye Clinic in Kabul</t>
  </si>
  <si>
    <t>To support the development of the Vision International Eye Clinic in Kabul</t>
  </si>
  <si>
    <t>A10324-A01</t>
  </si>
  <si>
    <t>NGO: GO TRUST - MONITORING AND APPRAISAL VISIT</t>
  </si>
  <si>
    <t>NGO: Go Trust - Monitoring and Appraisal Visit</t>
  </si>
  <si>
    <t>A10334-A01</t>
  </si>
  <si>
    <t>JOINT ACTIVITY ADRA - INDIA</t>
  </si>
  <si>
    <t>Joint Activity ADRA - India</t>
  </si>
  <si>
    <t>A10393-A01</t>
  </si>
  <si>
    <t>DALIT RIGHTS &amp; DEVELOPMENT, INDIA</t>
  </si>
  <si>
    <t>Dalit Rights &amp; Development, India</t>
  </si>
  <si>
    <t>A10331-A01</t>
  </si>
  <si>
    <t>EO - PROTECTION OF RIGHTS/DISABILITIES</t>
  </si>
  <si>
    <t>EO - Protection of Rights/Disabilities</t>
  </si>
  <si>
    <t>A10471-A01</t>
  </si>
  <si>
    <t>WORLD VISION RATLAM WATERSHED PROJECT INDIA</t>
  </si>
  <si>
    <t>World Vision Ratlam Watershed Project India</t>
  </si>
  <si>
    <t>World Vision Ratlam Watershed Management Project India</t>
  </si>
  <si>
    <t>A10336-A01</t>
  </si>
  <si>
    <t>Kyrgyzstan</t>
  </si>
  <si>
    <t>POVERTY ALLEVIATION SUPPORT - KYRGYZSTAN</t>
  </si>
  <si>
    <t>Poverty Alleviation Support - Kyrgyzstan</t>
  </si>
  <si>
    <t>A10542-A01</t>
  </si>
  <si>
    <t>LABOUR RIGHTS TRAINING AND SUPPORT</t>
  </si>
  <si>
    <t>Labour Rights Training and Support</t>
  </si>
  <si>
    <t>UnionAID Labour Rights Training and Support for Burmese Migrant Workers with special emphasis on women</t>
  </si>
  <si>
    <t>A10454-A01</t>
  </si>
  <si>
    <t>SUSTAINABLE ECONOMIC AND ENVIRONMENTAL DEVELOPMENT</t>
  </si>
  <si>
    <t>Sustainable Economic and Environmental Development</t>
  </si>
  <si>
    <t>Sustainable Economic and Environmental Development Project, Nepal</t>
  </si>
  <si>
    <t>A10449-A01</t>
  </si>
  <si>
    <t>PAKISTAN FLOOD RESPONSE</t>
  </si>
  <si>
    <t>Pakistan Flood Response</t>
  </si>
  <si>
    <t>Support to NZ NGO's to respond to the Pakistan crisis</t>
  </si>
  <si>
    <t>A10322-A01</t>
  </si>
  <si>
    <t>CBM LIVELIHOOD SUPPORT - SRI LANKA</t>
  </si>
  <si>
    <t>CBM Livelihood Support - Sri Lanka</t>
  </si>
  <si>
    <t>Christian Blind Mission Livelihood Support - Sri Lanka</t>
  </si>
  <si>
    <t>A10392-A01</t>
  </si>
  <si>
    <t>EMPOWERMENT OF MEN, WOMEN, AND CHILDREN - FI</t>
  </si>
  <si>
    <t>Empowerment of Men, Women, and Children - Fi</t>
  </si>
  <si>
    <t>Empowerment of Men Women and Children in Fiji</t>
  </si>
  <si>
    <t>4918-01</t>
  </si>
  <si>
    <t>TRANSFORMATIONAL LEADERSHIP PROGRAMME</t>
  </si>
  <si>
    <t>Transformational Leadership Programme</t>
  </si>
  <si>
    <t>The Bible Society of the South Pacific (BSSP) in partnership with the Octagon Group of Fiji are establishing a Pacific community-based transformational leadership development programme.</t>
  </si>
  <si>
    <t>A10333-A01</t>
  </si>
  <si>
    <t>GENDER EQUALITY - LEADERSHIP - MARSHALL IS</t>
  </si>
  <si>
    <t>Gender Equality - Leadership - Marshall Is</t>
  </si>
  <si>
    <t>A10550-A01</t>
  </si>
  <si>
    <t>WORLD VISION PORT MORESBY URBAN DEVELOPMENT</t>
  </si>
  <si>
    <t>World Vision Port Moresby Urban Development</t>
  </si>
  <si>
    <t>World Vision Port Moresby Urban Development Programme Papua New Guinea</t>
  </si>
  <si>
    <t>A01023-A01</t>
  </si>
  <si>
    <t>CAREERS IN DEVELOPMENT</t>
  </si>
  <si>
    <t>Careers in Development</t>
  </si>
  <si>
    <t>The planned activity outcome is an improved management of development aid by donors, International NGOs and PNG government through building a skilled and experienced cadre of local development practicioners.</t>
  </si>
  <si>
    <t>3093-01</t>
  </si>
  <si>
    <t>CIVIL SOCIETY SUPPORT</t>
  </si>
  <si>
    <t>Civil Society Support</t>
  </si>
  <si>
    <t>NZAID has operated a Small Project Scheme (SPS) in PNG since 2002 to provide a more rigorous framework for the distribution of grants aimed at supporting small-scale development projects/activities.  Recipients are normally non-government organisations.</t>
  </si>
  <si>
    <t>A10455-A01</t>
  </si>
  <si>
    <t>LAE SMALL ENTERPRISE DEVELOPMENT PROJECT, PNG</t>
  </si>
  <si>
    <t>Lae Small Enterprise Development Project, PNG</t>
  </si>
  <si>
    <t>A10251-A01</t>
  </si>
  <si>
    <t>THE FAMILY CENTRE TRAUMA COUNSELLING</t>
  </si>
  <si>
    <t>The Family Centre Trauma Counselling</t>
  </si>
  <si>
    <t>The Family Centre Trauma Counselling Community outreach</t>
  </si>
  <si>
    <t>4616-01</t>
  </si>
  <si>
    <t>MAKIRA SUSTAINABLE LIVELIHOODS</t>
  </si>
  <si>
    <t>Makira Sustainable Livelihoods</t>
  </si>
  <si>
    <t>The project described here is to be implemented by World Vision Solomon Islands under a Funding Arrangement between NZAID and World Vision NZ.</t>
  </si>
  <si>
    <t>A00656-01</t>
  </si>
  <si>
    <t>WESTERN PROVINCE RURAL SHELTER PROJECT</t>
  </si>
  <si>
    <t>Western Province Rural Shelter Project</t>
  </si>
  <si>
    <t>A10131-A01</t>
  </si>
  <si>
    <t>TONGA FERRY RECOVERY ASSISTANCE - COUNSELLING</t>
  </si>
  <si>
    <t>Tonga Ferry Recovery Assistance - counselling</t>
  </si>
  <si>
    <t>Post-trauma counselling and psychological services for Tongans affected by the sinking of the MV Princess Ashika that is targeted, appropriate and effective.</t>
  </si>
  <si>
    <t>A10241-A01</t>
  </si>
  <si>
    <t>ECONOMIC ENTERPRISE WITH ENVIRONMENTAL RESPONSIBILITY</t>
  </si>
  <si>
    <t>Economic Enterprise with Environmental Responsibility</t>
  </si>
  <si>
    <t>Collaboration for Economic Enterprise with Environmental Responsibility</t>
  </si>
  <si>
    <t>A10554-A01</t>
  </si>
  <si>
    <t>TAFEA HEALTHY AND EMPOWERED COMMUNITY</t>
  </si>
  <si>
    <t>Tafea Healthy and Empowered Community</t>
  </si>
  <si>
    <t>World Vision Tafea Healthy and Empowered Community Programme (THECP), Vanuatu</t>
  </si>
  <si>
    <t>3129-01</t>
  </si>
  <si>
    <t>STUDENT TEACHING : PAC EDUC</t>
  </si>
  <si>
    <t>Student Teaching : Pac Educ</t>
  </si>
  <si>
    <t>The Wan Smolbag (WSB) programme Increasing the use of Student-Centred Teaching and Wan Smolbag Materials in the South Pacific</t>
  </si>
  <si>
    <t>4634-01</t>
  </si>
  <si>
    <t>HUMANITARIAN ACTION FUND OVERHEADS</t>
  </si>
  <si>
    <t>Humanitarian Action Fund overheads</t>
  </si>
  <si>
    <t>Associated costs of the Natural Disaster Relief Forum (NDRF) Working Group and any separate HAF PMC meetings.</t>
  </si>
  <si>
    <t>4415-01</t>
  </si>
  <si>
    <t>POLIO ERADICATION ROTARY</t>
  </si>
  <si>
    <t>Polio Eradication Rotary</t>
  </si>
  <si>
    <t>Polio eradication has been Rotary's top priority since 1985, and since then have raised nearly US$800 million for the effort.</t>
  </si>
  <si>
    <t>A00524-01</t>
  </si>
  <si>
    <t>Global Development Network</t>
  </si>
  <si>
    <t>GLOBAL DEVELOPMENT NETWORK: SOCIAL RESEARCH</t>
  </si>
  <si>
    <t>Global Development Network: Social Research</t>
  </si>
  <si>
    <t>An opportunity has arisen for NZ to contribute to building research capacity in the social sciences in the Oceania region.</t>
  </si>
  <si>
    <t>4717-01</t>
  </si>
  <si>
    <t>FAO ANDEAN RURAL COMMUNITIES</t>
  </si>
  <si>
    <t>FAO Andean Rural Communities</t>
  </si>
  <si>
    <t>The project  Strengthening of Indigenous organisations and support for the recovery of traditional products in High-Andean Zones of Ecuador and Peru  will be  overseen by FAO and implemented through consultants engaged by FAO and through local organisatio</t>
  </si>
  <si>
    <t>A10243-A01</t>
  </si>
  <si>
    <t>INTEGRATED BIO-BEHAVIOURAL SURVEY</t>
  </si>
  <si>
    <t>Integrated Bio-Behavioural Survey</t>
  </si>
  <si>
    <t>To obtain more accurate HIV prevalence estimates and information on demographic and behavioural risk factors related to HIV infection at national and regional levels, to increase understanding of the dynamics of HIV transmission and inform the design, implementation and evaluation of the national response.</t>
  </si>
  <si>
    <t>A00986-01</t>
  </si>
  <si>
    <t>AID COORDINATION MANAGEMENT PROJECT</t>
  </si>
  <si>
    <t>Aid coordination management project</t>
  </si>
  <si>
    <t>The purpose of this PAA is to support a 2 year GFA with UNDP to strengthen the monitoring capability of the PNG Department of National Planning and Monitoring. The total amount is NZD1,625,000, and this includes a 30% buffer to future proof the grant again.</t>
  </si>
  <si>
    <t>A10320-A01</t>
  </si>
  <si>
    <t>EMERGENCY ROAD RECONNECTION</t>
  </si>
  <si>
    <t>Emergency Road Reconnection</t>
  </si>
  <si>
    <t>This emergency project will restore connectivity along West Guadalcanal Road. Repairs are required after heaving rains and flooding cut the route at five points, and scoured the road surface. The route is a vital link for emergency relief, and a busy public road, connecting communities to markets and social services</t>
  </si>
  <si>
    <t>4263-01</t>
  </si>
  <si>
    <t>WorldFish Centre</t>
  </si>
  <si>
    <t>RURAL LIVELIHOODS</t>
  </si>
  <si>
    <t>Rural Livelihoods</t>
  </si>
  <si>
    <t>4886-01</t>
  </si>
  <si>
    <t>WATER T2: WATER DEMAND MANAGEMENT</t>
  </si>
  <si>
    <t>Water T2: Water Demand Management</t>
  </si>
  <si>
    <t>Water sector policy and administrative management</t>
  </si>
  <si>
    <t>The project aims to improve capacity for water demand management in Pacific urban water utilities.</t>
  </si>
  <si>
    <t>4934-01</t>
  </si>
  <si>
    <t>SOPAC WATER QUALITY MANAGEMENT</t>
  </si>
  <si>
    <t>SOPAC water quality management</t>
  </si>
  <si>
    <t>The project aims to improve capacity for water quality management in Pacific government departments, water utilities, NGOs, and laboratories.</t>
  </si>
  <si>
    <t>3863-01</t>
  </si>
  <si>
    <t>PACIFIC LEGAL INFORMATION INSTITUTE: ON LINE LAW REPRTING</t>
  </si>
  <si>
    <t>Pacific Legal Information Institute: on line law reprting</t>
  </si>
  <si>
    <t>The project provides online reporting of primary legal resources including legislation, court judgements and treaties from the national jurisdictions of 20 Pacific countries</t>
  </si>
  <si>
    <t>A10098-A01</t>
  </si>
  <si>
    <t>AIR SERVICES</t>
  </si>
  <si>
    <t>Air services</t>
  </si>
  <si>
    <t>The maintenance of essential air services in support of tourism and international trade in the Cook Islands.</t>
  </si>
  <si>
    <t>A10128-A01</t>
  </si>
  <si>
    <t>LADP STRATEGY EVALUATION</t>
  </si>
  <si>
    <t>LADP Strategy Evaluation</t>
  </si>
  <si>
    <t>Latin America Development Strategy Strategy</t>
  </si>
  <si>
    <t>4428-01</t>
  </si>
  <si>
    <t>HUMAN RIGHTS TRAINING</t>
  </si>
  <si>
    <t>Human Rights Training</t>
  </si>
  <si>
    <t>Increase the quality and capacity of human rights research, policy advice, promotion and protection activities in Indonesia.</t>
  </si>
  <si>
    <t>A00044-01</t>
  </si>
  <si>
    <t>NEW OPPORTUNITIES FOR COFFEE FARMERS</t>
  </si>
  <si>
    <t>New Opportunities for Coffee Farmers</t>
  </si>
  <si>
    <t>Increase the income generating capacity for smallholder coffee farming households growing Robusta coffee in the Bolovens Plateau by working with the farmers and management of the Jhai Coffee Farmers Cooperative (JCFC)</t>
  </si>
  <si>
    <t>A10037-01</t>
  </si>
  <si>
    <t>PHILIPPINES CLANDESTINE LABORATORY INVESTIGATION (CLAN LAB) TRAINING</t>
  </si>
  <si>
    <t>Philippines Clandestine Laboratory Investigation (Clan Lab) Training</t>
  </si>
  <si>
    <t>Narcotics control</t>
  </si>
  <si>
    <t>This initiative funds a partnership between the NZ Police and their Filipino counter-narcotics agencies: the Philippines Drug Enforcement Agency (PDEA), Philippines National Police (PNP), and National Bureau of Investigation (NBI).</t>
  </si>
  <si>
    <t>A10266-A01</t>
  </si>
  <si>
    <t>SUSTAINABLE ECONOMIC DEVELOPMENT</t>
  </si>
  <si>
    <t>Sustainable economic development</t>
  </si>
  <si>
    <t>The development of a sound business environment in which the private sector can operate effectively and employment opportunities are generated.</t>
  </si>
  <si>
    <t>A00662-01</t>
  </si>
  <si>
    <t>COUNTRY PROGRAMME STRATEGY DEVELOPMENT</t>
  </si>
  <si>
    <t>Country Programme Strategy Development</t>
  </si>
  <si>
    <t>NZAID will review its development assistance to Timor-Leste over the past six years, and subsequently formulate a country programme strategy to guide programming decisions and outcomes over the 2009-2019 period.</t>
  </si>
  <si>
    <t>4792-01</t>
  </si>
  <si>
    <t>MED - RULES OF ORIGIN: CTC CAPACITY BUILDING</t>
  </si>
  <si>
    <t>MED - Rules of Origin: CTC Capacity Building</t>
  </si>
  <si>
    <t>To fund an education/information programme on Rules of Origin (RoO)</t>
  </si>
  <si>
    <t>A01014-A01</t>
  </si>
  <si>
    <t>TECHNICAL ASSISTANCE TO BAMYAN UNIVERSITY</t>
  </si>
  <si>
    <t>Technical Assistance to Bamyan University</t>
  </si>
  <si>
    <t>A10174-A01</t>
  </si>
  <si>
    <t>AGRICULTURAL STRATEGY</t>
  </si>
  <si>
    <t>Agricultural strategy</t>
  </si>
  <si>
    <t>The development of an agricultural strand to the Afghanistan Strategic Plan</t>
  </si>
  <si>
    <t>A00741-01</t>
  </si>
  <si>
    <t>AIR SERVICE KIRITIMATI</t>
  </si>
  <si>
    <t>Air Service Kiritimati</t>
  </si>
  <si>
    <t>Maintaining transportation links between Kiritimati Island and Tarawa or Kiritimati Island and another population centre is a significant challenge for the Government of Kiribati.</t>
  </si>
  <si>
    <t>A10279-A01</t>
  </si>
  <si>
    <t>NIUE TOURISM COORDINATOR</t>
  </si>
  <si>
    <t>Niue Tourism Coordinator</t>
  </si>
  <si>
    <t>2606-06</t>
  </si>
  <si>
    <t>EDUCATION SECTOR SUPPORT: NIUE</t>
  </si>
  <si>
    <t>Education Sector Support: Niue</t>
  </si>
  <si>
    <t>Niue Education Project (NEP) to assist the Government of Niue to improve the quality of early childhood, primary and secondary education in Niue.</t>
  </si>
  <si>
    <t>4509-01</t>
  </si>
  <si>
    <t>INLAND REVENUE DEPARTMENT SUPPORT</t>
  </si>
  <si>
    <t>Inland Revenue Department support</t>
  </si>
  <si>
    <t>The goal of this programme is to assist Niue in developing effective and efficient tax system</t>
  </si>
  <si>
    <t>A10163-A01</t>
  </si>
  <si>
    <t>SCP - ACCOUNTANT</t>
  </si>
  <si>
    <t>SCP - Accountant</t>
  </si>
  <si>
    <t>SCP-I: Specialist accounting assistance to the Niue Department of Treasury</t>
  </si>
  <si>
    <t>A10238-A01</t>
  </si>
  <si>
    <t>NIUE AIRPORT FORENSIC</t>
  </si>
  <si>
    <t>Niue Airport Forensic</t>
  </si>
  <si>
    <t>4463-01</t>
  </si>
  <si>
    <t>AIR SERVICES ADVICE AND NEGOTIATOR</t>
  </si>
  <si>
    <t>Air Services advice and negotiator</t>
  </si>
  <si>
    <t>A renegotiated Air Services Agreement which ensures that Niue has a regular, reliable and cost-effective air service which meets its transport needs and supports the development of Niue's tourism sector.</t>
  </si>
  <si>
    <t>3203-18</t>
  </si>
  <si>
    <t>HEALTH/MTS &amp; EXPERTS : SAMOA</t>
  </si>
  <si>
    <t>Health/MTS &amp; Experts : Samoa</t>
  </si>
  <si>
    <t>The Visiting Medical Specialist Scheme funds short visits by medical specialists to treat patients (who would otherwise need to be referred to New Zealand), conduct clinics, and provide training for Samoan health professionals.</t>
  </si>
  <si>
    <t>A10021-A01</t>
  </si>
  <si>
    <t>HEALTH IMPACT ASSESSMENT - SAMOA</t>
  </si>
  <si>
    <t>Health Impact Assessment - Samoa</t>
  </si>
  <si>
    <t>Technical Advice and Capacity Building on Health Impact Assessment in Samoa</t>
  </si>
  <si>
    <t>A10417-A01</t>
  </si>
  <si>
    <t>SAMOA RENEWABLE ENERGY FEASIBILITY</t>
  </si>
  <si>
    <t>Samoa Renewable Energy Feasibility</t>
  </si>
  <si>
    <t>The purpose of this activity is to determine the feasibility of a coconut oil generating plant, including the production of biodiesel and possibilities for alternative energy generation such as the gasification of husks and using Jatropha as feedstock on Savai'i.</t>
  </si>
  <si>
    <t>A10356-A01</t>
  </si>
  <si>
    <t>GENERAL ELECTION OBSERVATION MISSION SUPPORT</t>
  </si>
  <si>
    <t>General Election Observation Mission Support</t>
  </si>
  <si>
    <t>4753-01</t>
  </si>
  <si>
    <t>SOLOMON ISLANDS MARINE RESOURCES ORGANISATIONAL STRENGTHENING</t>
  </si>
  <si>
    <t>Solomon Islands Marine Resources Organisational Strengthening</t>
  </si>
  <si>
    <t>The SIMROS project has two parts:(1) Improving the capacity and capability of the Department of Fisheries and Marine Resources (DFMR) officials. This work has five components: (i) Organisational Leadership and Management; (ii) Resource Management; (ii</t>
  </si>
  <si>
    <t>A00279-01</t>
  </si>
  <si>
    <t>BUSINESS RECOVERY FACILITY</t>
  </si>
  <si>
    <t>Business Recovery Facility</t>
  </si>
  <si>
    <t>Business Recover Facility - To provide assistance by way of loan guarantees, business advice and interest rate subsidies to small and medium enterprise in order to facilitate business recovery that is vital to ensuring the short and longer term recovery of the Tongan economy</t>
  </si>
  <si>
    <t>4984-01</t>
  </si>
  <si>
    <t>DOC TUVALU CETACEAN RESEARCH</t>
  </si>
  <si>
    <t>DOC Tuvalu Cetacean Research</t>
  </si>
  <si>
    <t>A00896-01</t>
  </si>
  <si>
    <t>EDUCATION SECTOR FACILITATOR</t>
  </si>
  <si>
    <t>Education Sector Facilitator</t>
  </si>
  <si>
    <t>The Education Sector Facilitator (ESF) is a long term TA placed within the Ministry of Education with the primary goal to support the Ministry's efforts to move towards a sector wide programme of support in Education.</t>
  </si>
  <si>
    <t>A00831-01</t>
  </si>
  <si>
    <t>FARM SUPPORT ASSOCIATION</t>
  </si>
  <si>
    <t>Farm Support Association</t>
  </si>
  <si>
    <t>4939-01</t>
  </si>
  <si>
    <t>PACIFIC ENVIRONMENT FUND COORDINATOR</t>
  </si>
  <si>
    <t>Pacific Environment Fund Coordinator</t>
  </si>
  <si>
    <t>Technical Assistance to strengthen a strategic partnership with UNDP as an implementing agency of the Global Environment Facility Small Grants Programme (GEF SGP) in the Pacific; and the development of direct relationships with selected NGOs in the region to enhance their capacity to deliver and achieve community level environmental protection and sustainable livelihoods outcomes.</t>
  </si>
  <si>
    <t>A10035-A01</t>
  </si>
  <si>
    <t>SOPAC/WHO WATER QUALITY CAPACITY MANAGEMENT</t>
  </si>
  <si>
    <t>SOPAC/WHO Water Quality Capacity Management</t>
  </si>
  <si>
    <t>This project aims to develop capacity in PICs to enable in-country development and maintenance of a safe water supply.</t>
  </si>
  <si>
    <t>A00863-A01</t>
  </si>
  <si>
    <t>WATER QUALITY MONITORING DATABASE</t>
  </si>
  <si>
    <t>Water Quality Monitoring Database</t>
  </si>
  <si>
    <t>Electronic Water Quality Data Storage and Interpretation Tool for Developing Countries (WQMD)</t>
  </si>
  <si>
    <t>A00849-01</t>
  </si>
  <si>
    <t>ARCHIVES NZ - RECORDKEEPING TOOLKIT</t>
  </si>
  <si>
    <t>Archives NZ - Recordkeeping Toolkit</t>
  </si>
  <si>
    <t>Archives NZ - Recordkeeping for Good Governance Toolkit.</t>
  </si>
  <si>
    <t>A10430-A01</t>
  </si>
  <si>
    <t>PACIFIC BANKING SECTOR</t>
  </si>
  <si>
    <t>Pacific Banking Sector</t>
  </si>
  <si>
    <t>Study of Pacific Commercial Banking Sector</t>
  </si>
  <si>
    <t>A00043-01</t>
  </si>
  <si>
    <t>EYE HEALTH</t>
  </si>
  <si>
    <t>Eye Health</t>
  </si>
  <si>
    <t>To provide sustainable eye health for all in Timor-Leste, through building the capability of eye health workers to implement the National Eye Health Strategy.</t>
  </si>
  <si>
    <t>4950-01</t>
  </si>
  <si>
    <t>TRADE AID REVIEW</t>
  </si>
  <si>
    <t>Trade Aid review</t>
  </si>
  <si>
    <t>The review will cover all aspects of Trade Aid covered by the Funding Arrangement 2006-2010</t>
  </si>
  <si>
    <t>2961-01</t>
  </si>
  <si>
    <t>EMDR: REDR: INDUCTION TRAINING</t>
  </si>
  <si>
    <t>EMDR: RedR: Induction Training</t>
  </si>
  <si>
    <t>RedR NZ training courses are delivered to approximately 20 participants each.</t>
  </si>
  <si>
    <t>4947-01</t>
  </si>
  <si>
    <t>PACIFIC ENVIRONMENT FUND - PARTNERSHIP WITH UNDP-GEF</t>
  </si>
  <si>
    <t>Pacific Environment Fund - Partnership with UNDP-GEF</t>
  </si>
  <si>
    <t>A strategic partnership with UNDP as an implementing agency of the Global Environment Facility Small Grants Programme (GEF SGP) in the Pacific; and secondly the development of direct relationships with selected NGOs in the region to enhance their capacity to deliver and achieve community level environmental protection and sustainable livelihoods outcomes.</t>
  </si>
  <si>
    <t>A10197-A01</t>
  </si>
  <si>
    <t>SUMATRA NZ ENGINEERS</t>
  </si>
  <si>
    <t>Sumatra NZ Engineers</t>
  </si>
  <si>
    <t>Sumatra Earthquake NZ Engineers Building Stability Assessment</t>
  </si>
  <si>
    <t>Policing in Indonesia: Exploring ways in which the legitimacy of the police may effect economic deve</t>
  </si>
  <si>
    <t>A10033-A01</t>
  </si>
  <si>
    <t>CONTROL OF PARASITES IN RUMINANT LIVESTOCK</t>
  </si>
  <si>
    <t>Control of Parasites in Ruminant Livestock</t>
  </si>
  <si>
    <t>Control of Parasites in Ruminant Livestock Using Fish By-Products</t>
  </si>
  <si>
    <t>A10476-A01</t>
  </si>
  <si>
    <t>ASEAN TOURISM STANDARDS WORKSHOP</t>
  </si>
  <si>
    <t>ASEAN Tourism Standards Workshop</t>
  </si>
  <si>
    <t>Workshop on Developing a policy framework for ASEAN tourism standards in response to climate change</t>
  </si>
  <si>
    <t>4550-01</t>
  </si>
  <si>
    <t>NZRDS: REGIONAL SCHOLARSHIPS</t>
  </si>
  <si>
    <t>NZRDS: Regional Scholarships</t>
  </si>
  <si>
    <t>1853-11</t>
  </si>
  <si>
    <t>MISC TECHNICAL ASSISTANCE:NIUE</t>
  </si>
  <si>
    <t>Misc Technical Assistance:Niue</t>
  </si>
  <si>
    <t>To respond to Niue's requests for technical advice in a number of miscellaneous areas where there is insufficient in-country expertise or other sources of funding assistance.</t>
  </si>
  <si>
    <t>4854-01</t>
  </si>
  <si>
    <t>SCHOLARSHIPS - PRE AWARD MANAGEMENT</t>
  </si>
  <si>
    <t>Scholarships - pre award management</t>
  </si>
  <si>
    <t>Pre-award and on award management  for the Papua New Guinea New Zealand Development Scholarships and on-award support for NZRDS students studying in PNG supported by an effective monitoring and evaluation framework, resulting in higher quality awardees and more successful scholarship outcomes.</t>
  </si>
  <si>
    <t>A10345-A01</t>
  </si>
  <si>
    <t>PARA-VET TRAINING</t>
  </si>
  <si>
    <t>Para-vet training</t>
  </si>
  <si>
    <t>The Livestock Development Corporation (LDC) will be the implementing agency in partnership with National Department of Agriculture (NDAL) and Secretariat of the Pacific Community (SPC).</t>
  </si>
  <si>
    <t>1843-10</t>
  </si>
  <si>
    <t>AGRICULTURE INSTITUTIONAL STRENGTHENING</t>
  </si>
  <si>
    <t>Agriculture Institutional Strengthening</t>
  </si>
  <si>
    <t>A10341-A01</t>
  </si>
  <si>
    <t>25TH FIG INTERNATIONAL CONGRESS AND SEMINAR ON SMALL ISLAND STATES AND THE MDGS</t>
  </si>
  <si>
    <t>25th FIG International Congress and Seminar on Small Island States and the MDGs</t>
  </si>
  <si>
    <t>25th FIG International Congress and Seminar on Small island States and the Millennium Development Go</t>
  </si>
  <si>
    <t>A00893-01</t>
  </si>
  <si>
    <t>VESAP: EDUCATION SUPPORT</t>
  </si>
  <si>
    <t>VESAP: Education Support</t>
  </si>
  <si>
    <t>Sufficient capacity developed within the GoV Ministry of Education to establish an Education SWAp in order to contribute to meeting Vanuatu's MDG in Education</t>
  </si>
  <si>
    <t>A10009-A01</t>
  </si>
  <si>
    <t>INTERNATIONAL WORKSHOP ON BIOLOGICAL CONTROL OF INVASIVE SPECIES</t>
  </si>
  <si>
    <t>International Workshop on Biological Control of Invasive Species</t>
  </si>
  <si>
    <t>Landcare Research International Workshop on Biological Control of Invasive Species</t>
  </si>
  <si>
    <t>A10240-A01</t>
  </si>
  <si>
    <t>RHEUMATIC FEVER WORKSHOP</t>
  </si>
  <si>
    <t>Rheumatic Fever Workshop</t>
  </si>
  <si>
    <t>Rheumatic Fever Workshop - MPIA and University of Auckland</t>
  </si>
  <si>
    <t>A10342-A01</t>
  </si>
  <si>
    <t>HELPAGE INTERNATIONAL - AGEING INTO THE FUTURE</t>
  </si>
  <si>
    <t>HelpAge International - Ageing into the Future</t>
  </si>
  <si>
    <t>The overall aim of the IFA Global Conference is to develop coordinated approaches to ageing and poverty, particularly related to the themes of Climate Change, Social Inclusion, Human Rights, Resourcing Change, and Healthy Ageing, with a view to a) promote exchange of experience and best practice, b) strengthen global networking, and c) develop a global agenda and agreement on practical steps to be taken toward building a stronger global movement on ageing, such as promoting an international convention on ageing.</t>
  </si>
  <si>
    <t>1702-13</t>
  </si>
  <si>
    <t>Barbados</t>
  </si>
  <si>
    <t>1702-37</t>
  </si>
  <si>
    <t>Trinidad and Tobago</t>
  </si>
  <si>
    <t>4805-01</t>
  </si>
  <si>
    <t>REWI ALLEY SCHOLARSHIP</t>
  </si>
  <si>
    <t>Rewi Alley Scholarship</t>
  </si>
  <si>
    <t>This enables the Shandon Bailie School (SBS) in Gansu Province (China) to send one scholar (a staff member) to Christchurch Polytechnic Institute of Technology (CPIT) each academic year.</t>
  </si>
  <si>
    <t>A00822-01</t>
  </si>
  <si>
    <t>ASEAN SCHOLARSHIP</t>
  </si>
  <si>
    <t>ASEAN Scholarship</t>
  </si>
  <si>
    <t>ASEAN Capacity Building Scholarship</t>
  </si>
  <si>
    <t>3567-03</t>
  </si>
  <si>
    <t>2456-03</t>
  </si>
  <si>
    <t>TOKELAU SCHOLARSHIP SCHEME (TOKSS)</t>
  </si>
  <si>
    <t>Tokelau Scholarship Scheme (TOKSS)</t>
  </si>
  <si>
    <t>New Zealand Study Awards (NZSA) provide for education and training opportunities at New Zealand institutions for selected applicants in NZAID's partner countries, and are funded under the bilateral country programmes (funding for NZSA under the Tokelau pr</t>
  </si>
  <si>
    <t>A10092-A01</t>
  </si>
  <si>
    <t>REVIEW OF ADAF PROGRAMME</t>
  </si>
  <si>
    <t>Review of ADAF programme</t>
  </si>
  <si>
    <t>Review of Asia Development Assistance Facility</t>
  </si>
  <si>
    <t>2374-06</t>
  </si>
  <si>
    <t>DEVELOPMENT RESOURCE CENTRE</t>
  </si>
  <si>
    <t>Development Resource Centre</t>
  </si>
  <si>
    <t>The grant is to cover the DRC's core staffing costs and administrative overheads. It is subject to conditions and requirements set out in the DRC/NZAID four-year (2008 û 2012) Core Funding Arrangement.</t>
  </si>
  <si>
    <t>2433-03</t>
  </si>
  <si>
    <t>GLOBAL DEVELOPMENT EDUCATION PROGRAMME</t>
  </si>
  <si>
    <t>Global Development Education Programme</t>
  </si>
  <si>
    <t>The GEF provides funding for small projects to develop awareness and understanding of global perspectives among New Zealanders, and to encourage them to become responsible global citizens.</t>
  </si>
  <si>
    <t>Average</t>
  </si>
  <si>
    <t>This table is a check to see that all scholarships are coded as post-secondary education. (i.e to check there is no large secondary education scholarship programme.) As can be seen. Almost all scholarships go to post-secondary.</t>
  </si>
  <si>
    <t>&lt;-mean</t>
  </si>
  <si>
    <t>Scholarships in donor country</t>
  </si>
  <si>
    <t>Data span 2010-2018</t>
  </si>
  <si>
    <t>Data come from the OECD's CRS dataset.</t>
  </si>
  <si>
    <t>Donor</t>
  </si>
  <si>
    <t>1000: Total All Sectors</t>
  </si>
  <si>
    <t>Flow</t>
  </si>
  <si>
    <t>Official Development Assistance</t>
  </si>
  <si>
    <t>Channel</t>
  </si>
  <si>
    <t>All Channels</t>
  </si>
  <si>
    <t>Flow type</t>
  </si>
  <si>
    <t>Gross Disbursements</t>
  </si>
  <si>
    <t>Type of aid</t>
  </si>
  <si>
    <t>All Types, Total</t>
  </si>
  <si>
    <t>Amount type</t>
  </si>
  <si>
    <t>Current Prices</t>
  </si>
  <si>
    <t>Unit</t>
  </si>
  <si>
    <t>US Dollar, Millions</t>
  </si>
  <si>
    <t>Data extracted on 17 Aug 2020 02:58 UTC (GMT) from OECD.Stat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</si>
</sst>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0.0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11" fontId="0" fillId="0" borderId="0" xfId="0" applyNumberFormat="1"/>
    <xf numFmtId="0" fontId="0" fillId="0" borderId="0" xfId="0" pivotButton="1"/>
    <xf numFmtId="165" fontId="0" fillId="0" borderId="0" xfId="0" applyNumberFormat="1"/>
    <xf numFmtId="9" fontId="0" fillId="0" borderId="0" xfId="0" applyNumberFormat="1"/>
    <xf numFmtId="0" fontId="0" fillId="0" borderId="0" xfId="0" pivotButton="1" applyAlignment="1">
      <alignment wrapText="1"/>
    </xf>
    <xf numFmtId="0" fontId="0" fillId="0" borderId="0" xfId="0" applyAlignment="1">
      <alignment wrapText="1"/>
    </xf>
    <xf numFmtId="9" fontId="0" fillId="33" borderId="0" xfId="0" applyNumberFormat="1" applyFill="1"/>
    <xf numFmtId="9" fontId="0" fillId="34" borderId="0" xfId="0" applyNumberFormat="1" applyFill="1"/>
    <xf numFmtId="0" fontId="0" fillId="34" borderId="0" xfId="0" applyFill="1"/>
    <xf numFmtId="0" fontId="0" fillId="0" borderId="0" xfId="0" applyAlignment="1">
      <alignment horizontal="left" wrapText="1"/>
    </xf>
    <xf numFmtId="0" fontId="0" fillId="0" borderId="10" xfId="0" applyBorder="1"/>
    <xf numFmtId="9" fontId="0" fillId="0" borderId="10" xfId="0" applyNumberForma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6">
    <dxf>
      <fill>
        <patternFill patternType="solid">
          <bgColor rgb="FFFFFF00"/>
        </patternFill>
      </fill>
    </dxf>
    <dxf>
      <numFmt numFmtId="13" formatCode="0%"/>
    </dxf>
    <dxf>
      <numFmt numFmtId="13" formatCode="0%"/>
    </dxf>
    <dxf>
      <numFmt numFmtId="13" formatCode="0%"/>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solid">
          <bgColor rgb="FFFFFF00"/>
        </patternFill>
      </fill>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solid">
          <bgColor rgb="FFFFFF00"/>
        </patternFill>
      </fill>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solid">
          <bgColor rgb="FFFFFF00"/>
        </patternFill>
      </fill>
    </dxf>
    <dxf>
      <numFmt numFmtId="13" formatCode="0%"/>
    </dxf>
    <dxf>
      <fill>
        <patternFill patternType="solid">
          <bgColor rgb="FFFFFF00"/>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numFmt numFmtId="13" formatCode="0%"/>
    </dxf>
    <dxf>
      <numFmt numFmtId="13" formatCode="0%"/>
    </dxf>
    <dxf>
      <numFmt numFmtId="1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'main pivot and chart'!$A$13</c:f>
              <c:strCache>
                <c:ptCount val="1"/>
                <c:pt idx="0">
                  <c:v>Scholarships in donor country</c:v>
                </c:pt>
              </c:strCache>
            </c:strRef>
          </c:tx>
          <c:spPr>
            <a:solidFill>
              <a:schemeClr val="accent1"/>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'main pivot and chart'!$B$12:$J$12</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'main pivot and chart'!$B$13:$J$13</c:f>
              <c:numCache>
                <c:formatCode>0%</c:formatCode>
                <c:ptCount val="9"/>
                <c:pt idx="0">
                  <c:v>0.79569052864991341</c:v>
                </c:pt>
                <c:pt idx="1">
                  <c:v>0.82807453230097749</c:v>
                </c:pt>
                <c:pt idx="2">
                  <c:v>0.7571575643651085</c:v>
                </c:pt>
                <c:pt idx="3">
                  <c:v>0.7614660314168159</c:v>
                </c:pt>
                <c:pt idx="4">
                  <c:v>0.8090749970780674</c:v>
                </c:pt>
                <c:pt idx="5">
                  <c:v>0.80333603322327496</c:v>
                </c:pt>
                <c:pt idx="6">
                  <c:v>0.80466386380691901</c:v>
                </c:pt>
                <c:pt idx="7">
                  <c:v>0.84040676845064211</c:v>
                </c:pt>
                <c:pt idx="8">
                  <c:v>0.8110979122120594</c:v>
                </c:pt>
              </c:numCache>
            </c:numRef>
          </c:val>
          <c:extLst>
            <c:ext xmlns:c16="http://schemas.microsoft.com/office/drawing/2014/chart" uri="{C3380CC4-5D6E-409C-BE32-E72D297353CC}">
              <c16:uniqueId val="{00000000-51F7-4790-8971-AF69A94D7539}"/>
            </c:ext>
          </c:extLst>
        </c:ser>
        <c:dLbls>
          <c:showLegendKey val="0"/>
          <c:showVal val="0"/>
          <c:showCatName val="0"/>
          <c:showSerName val="0"/>
          <c:showPercent val="0"/>
          <c:showBubbleSize val="0"/>
        </c:dLbls>
        <c:gapWidth val="30"/>
        <c:overlap val="-27"/>
        <c:axId val="424434008"/>
        <c:axId val="424433352"/>
      </c:barChart>
      <c:catAx>
        <c:axId val="424434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24433352"/>
        <c:crosses val="autoZero"/>
        <c:auto val="1"/>
        <c:lblAlgn val="ctr"/>
        <c:lblOffset val="100"/>
        <c:noMultiLvlLbl val="0"/>
      </c:catAx>
      <c:valAx>
        <c:axId val="424433352"/>
        <c:scaling>
          <c:orientation val="minMax"/>
          <c:max val="1"/>
          <c:min val="0"/>
        </c:scaling>
        <c:delete val="1"/>
        <c:axPos val="l"/>
        <c:numFmt formatCode="0%" sourceLinked="1"/>
        <c:majorTickMark val="none"/>
        <c:minorTickMark val="none"/>
        <c:tickLblPos val="nextTo"/>
        <c:crossAx val="424434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905434</xdr:colOff>
      <xdr:row>15</xdr:row>
      <xdr:rowOff>13446</xdr:rowOff>
    </xdr:from>
    <xdr:to>
      <xdr:col>7</xdr:col>
      <xdr:colOff>448235</xdr:colOff>
      <xdr:row>36</xdr:row>
      <xdr:rowOff>98611</xdr:rowOff>
    </xdr:to>
    <xdr:graphicFrame macro="">
      <xdr:nvGraphicFramePr>
        <xdr:cNvPr id="3" name="Chart 2">
          <a:extLst>
            <a:ext uri="{FF2B5EF4-FFF2-40B4-BE49-F238E27FC236}">
              <a16:creationId xmlns:a16="http://schemas.microsoft.com/office/drawing/2014/main" id="{AEA73DA5-E71C-4559-ACA9-8610A98B93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rence Wood" refreshedDate="44060.59619837963" createdVersion="6" refreshedVersion="6" minRefreshableVersion="3" recordCount="5664">
  <cacheSource type="worksheet">
    <worksheetSource ref="A1:Q5665" sheet="data tidy"/>
  </cacheSource>
  <cacheFields count="17">
    <cacheField name="YEAR" numFmtId="0">
      <sharedItems containsSemiMixedTypes="0" containsString="0" containsNumber="1" containsInteger="1" minValue="2010" maxValue="2018" count="9">
        <n v="2018"/>
        <n v="2017"/>
        <n v="2016"/>
        <n v="2015"/>
        <n v="2014"/>
        <n v="2013"/>
        <n v="2012"/>
        <n v="2011"/>
        <n v="2010"/>
      </sharedItems>
    </cacheField>
    <cacheField name="Recipient Name" numFmtId="0">
      <sharedItems/>
    </cacheField>
    <cacheField name="Region" numFmtId="0">
      <sharedItems/>
    </cacheField>
    <cacheField name="Income Group" numFmtId="0">
      <sharedItems/>
    </cacheField>
    <cacheField name="Channel of Delivery Name" numFmtId="0">
      <sharedItems/>
    </cacheField>
    <cacheField name="Type of Aid Name" numFmtId="0">
      <sharedItems count="12">
        <s v="Project-type interventions"/>
        <s v="Donor country personnel"/>
        <s v="Scholarships/training in donor country"/>
        <s v="General budget support"/>
        <s v="Sector budget support"/>
        <s v="Core support to NGOs, other private bodies, PPPs and research institutes"/>
        <s v="Contributions to specific-purpose programmes and funds managed by implementing partners"/>
        <s v="Basket funds/pooled funding"/>
        <s v="Other technical assistance"/>
        <s v="Administrative costs not included elsewhere"/>
        <s v="Development awareness"/>
        <s v="Refugees/asylum seekers in donor countries"/>
      </sharedItems>
    </cacheField>
    <cacheField name="Short Description" numFmtId="0">
      <sharedItems/>
    </cacheField>
    <cacheField name="Project title" numFmtId="0">
      <sharedItems/>
    </cacheField>
    <cacheField name="Purpose Name" numFmtId="0">
      <sharedItems/>
    </cacheField>
    <cacheField name="Sector" numFmtId="0">
      <sharedItems count="39">
        <s v="IV.2. Other Multisector"/>
        <s v="III.1.a. Agriculture"/>
        <s v="I.5.a. Government &amp; Civil Society-general"/>
        <s v="I.1.d. Post-Secondary Education"/>
        <s v="VI.1. General Budget Support"/>
        <s v="I.4. Water Supply &amp; Sanitation"/>
        <s v="III.1.c. Fishing"/>
        <s v="I.1.a. Education, Level Unspecified"/>
        <s v="III.3.b. Tourism"/>
        <s v="I.2.a. Health, General"/>
        <s v="I.1.b. Basic Education"/>
        <s v="II.1. Transport &amp; Storage"/>
        <s v="II.3.f. Energy distribution"/>
        <s v="II.5. Business &amp; Other Services"/>
        <s v="II.4. Banking &amp; Financial Services"/>
        <s v="VIII.1. Emergency Response"/>
        <s v="I.5.b. Conflict, Peace &amp; Security"/>
        <s v="I.2.b. Basic Health"/>
        <s v="I.3. Population Policies/Programmes &amp; Reproductive Health"/>
        <s v="II.3.a. Energy Policy"/>
        <s v="I.2.c. Non-communicable diseases (NCDs)"/>
        <s v="I.1.c. Secondary Education"/>
        <s v="II.3.b. Energy generation, renewable sources"/>
        <s v="II.2. Communications"/>
        <s v="IV.1. General Environment Protection"/>
        <s v="VIII.2. Reconstruction Relief &amp; Rehabilitation"/>
        <s v="VIII.3. Disaster Prevention &amp; Preparedness"/>
        <s v="I.6. Other Social Infrastructure &amp; Services"/>
        <s v="III.2.c. Construction"/>
        <s v="III.1.b. Forestry"/>
        <s v="II.3.d. Hybrid energy plants"/>
        <s v="III.3.a. Trade Policies &amp; Regulations"/>
        <s v="Administrative Costs of Donors"/>
        <s v="III.2.a. Industry"/>
        <s v="IX. Unallocated / Unspecified"/>
        <s v="Refugees in Donor Countries"/>
        <s v="II.3.c. Energy generation, non-renewable sources"/>
        <s v="VI.2. Development Food Assistance"/>
        <s v="III.2.b. Mineral Resources &amp; Mining"/>
      </sharedItems>
    </cacheField>
    <cacheField name="Long Description" numFmtId="0">
      <sharedItems containsBlank="1" longText="1"/>
    </cacheField>
    <cacheField name="Amount" numFmtId="0">
      <sharedItems containsSemiMixedTypes="0" containsString="0" containsNumber="1" minValue="-1.7102700568540701" maxValue="34.824719147758699"/>
    </cacheField>
    <cacheField name="Amount Type" numFmtId="0">
      <sharedItems/>
    </cacheField>
    <cacheField name="Amount Tied USD million" numFmtId="0">
      <sharedItems containsString="0" containsBlank="1" containsNumber="1" minValue="0" maxValue="19.488700000000001"/>
    </cacheField>
    <cacheField name="Amount Untied USD million" numFmtId="0">
      <sharedItems containsString="0" containsBlank="1" containsNumber="1" minValue="0" maxValue="28.271699999999999"/>
    </cacheField>
    <cacheField name="Amount Partially Untied USD million" numFmtId="0">
      <sharedItems containsString="0" containsBlank="1" containsNumber="1" minValue="0" maxValue="11.942299999999999"/>
    </cacheField>
    <cacheField name="Value" numFmtId="0">
      <sharedItems containsSemiMixedTypes="0" containsString="0" containsNumber="1" minValue="-1.7102700568540701" maxValue="34.8247191477586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664">
  <r>
    <x v="0"/>
    <s v="Ethiopia"/>
    <s v="South of Sahara"/>
    <s v="LDCs"/>
    <s v="Developing country-based NGO"/>
    <x v="0"/>
    <s v="HEAD OF MISION FUND: ETHIOPIA"/>
    <s v="Head of Mision Fund: Ethiopia"/>
    <s v="Multisector aid"/>
    <x v="0"/>
    <s v="The purpose of the HOMF is to enable New Zealand Posts, consistent with their diplomacy objectives, to flexibly support activities which manifestly and directly meet development needs in recipient countries."/>
    <n v="1.7293857221914701E-2"/>
    <s v="Current Prices (USD millions)"/>
    <m/>
    <n v="1.7299999999999999E-2"/>
    <m/>
    <n v="1.7293857221914798E-2"/>
  </r>
  <r>
    <x v="0"/>
    <s v="Ethiopia"/>
    <s v="South of Sahara"/>
    <s v="LDCs"/>
    <s v="Donor country-based NGO"/>
    <x v="0"/>
    <s v="SUPPORTING VALUE CHAIN ADDITION AND MARKET ACCESS FOR SELF-HELP-GROUP FARMERS"/>
    <s v="Supporting Value Chain addition and Market Access for Self-Help-Group farmers"/>
    <s v="Agricultural development"/>
    <x v="1"/>
    <s v="Toáimprove economic resilience and market opportunities by transitioning Self Help Groups to a commercial model, establishing market links, introducing climate smart production practises and identifying and enhancing primary and post-harvest techniques"/>
    <n v="0.22749446596568801"/>
    <s v="Current Prices (USD millions)"/>
    <m/>
    <n v="0.69199999999999995"/>
    <m/>
    <n v="0.22749446596568901"/>
  </r>
  <r>
    <x v="0"/>
    <s v="Ethiopia"/>
    <s v="South of Sahara"/>
    <s v="LDCs"/>
    <s v="United Nations Development Programme "/>
    <x v="0"/>
    <s v="ETHIOPIA - DEVELOPMENT ASSISTANCE GROUP"/>
    <s v="Ethiopia - Development Assistance Group"/>
    <s v="Public sector policy and administrative management"/>
    <x v="2"/>
    <s v="This Activity provides supports to Development Assistance Group (DAG) in Ethiopia in its effort to reduce poverty and improve the impact of development assistance through enhanced dialogue between the Government and development partners."/>
    <n v="1.00986026563364E-2"/>
    <s v="Current Prices (USD millions)"/>
    <m/>
    <n v="1.04E-2"/>
    <m/>
    <n v="1.0098602656336501E-2"/>
  </r>
  <r>
    <x v="0"/>
    <s v="Egypt"/>
    <s v="North of Sahara"/>
    <s v="LMICs"/>
    <s v="Private sector in recipient country"/>
    <x v="0"/>
    <s v="EGYPT COMMUNITY KITCHEN"/>
    <s v="Egypt Community Kitchen"/>
    <s v="Agricultural development"/>
    <x v="1"/>
    <s v="The Activity will support the preparation of a community kitchen and train women to produce marketable cheeses and yoghurts that meet minimum quality standards.á"/>
    <n v="6.5024903154399499E-3"/>
    <s v="Current Prices (USD millions)"/>
    <m/>
    <n v="6.8999999999999999E-3"/>
    <m/>
    <n v="6.5024903154399603E-3"/>
  </r>
  <r>
    <x v="0"/>
    <s v="Botswana"/>
    <s v="South of Sahara"/>
    <s v="UMICs"/>
    <s v="International Food Policy Research Institute"/>
    <x v="1"/>
    <s v="BOTSWANA BEEF SECTOR TRAINING INIATITIVE"/>
    <s v="Botswana Beef Sector Training Iniatitive"/>
    <s v="Agricultural development"/>
    <x v="1"/>
    <s v="Botswana Beef Sector Training Iniatitive"/>
    <n v="2.3116055617044801E-2"/>
    <s v="Current Prices (USD millions)"/>
    <m/>
    <n v="0.21859999999999999"/>
    <m/>
    <n v="2.3116055617044801E-2"/>
  </r>
  <r>
    <x v="0"/>
    <s v="Ethiopia"/>
    <s v="South of Sahara"/>
    <s v="LDCs"/>
    <s v="Private sector in provider country"/>
    <x v="1"/>
    <s v="COMMUNITY-BASED BREEDING PROGRAMMME (CBBP) FOR SMALL RUMINANTS IN ETHIOPIA."/>
    <s v="Community-Based Breeding Programmme (CBBP) for small ruminants in Ethiopia."/>
    <s v="Agricultural development"/>
    <x v="1"/>
    <s v="This Activity contribute to the development of a a technology platform to support expansion of a Community-Based Breeding Program (CBBP) for small ruminants in Ethiopia"/>
    <n v="3.4587368566685102E-2"/>
    <s v="Current Prices (USD millions)"/>
    <m/>
    <n v="3.4599999999999999E-2"/>
    <m/>
    <n v="3.4587368566685102E-2"/>
  </r>
  <r>
    <x v="0"/>
    <s v="Ethiopia"/>
    <s v="South of Sahara"/>
    <s v="LDCs"/>
    <s v="Private sector in provider country"/>
    <x v="1"/>
    <s v="DAIRY SECTOR SUPPORT"/>
    <s v="Dairy sector support"/>
    <s v="Agricultural development"/>
    <x v="1"/>
    <s v="A commercially sustainable Ethiopian dairy sector that is inclusive of smallholder dairy farmers."/>
    <n v="7.0653500276701697E-3"/>
    <s v="Current Prices (USD millions)"/>
    <m/>
    <n v="0"/>
    <m/>
    <n v="7.0653500276701697E-3"/>
  </r>
  <r>
    <x v="0"/>
    <s v="Turkey"/>
    <s v="Europe"/>
    <s v="UMICs"/>
    <s v="University, college or other teaching institution, research institute or think-tank"/>
    <x v="2"/>
    <s v="TURKEY TERTIARY SCHOLARSHIPS"/>
    <s v="Turkey Tertiary Scholarships"/>
    <s v="Higher education"/>
    <x v="3"/>
    <s v="Turkey Tertiary Scholarships in New Zealand"/>
    <n v="6.8206972883231801E-3"/>
    <s v="Current Prices (USD millions)"/>
    <n v="6.8999999999999999E-3"/>
    <m/>
    <m/>
    <n v="6.8206972883231897E-3"/>
  </r>
  <r>
    <x v="0"/>
    <s v="Algeria"/>
    <s v="North of Sahara"/>
    <s v="UMICs"/>
    <s v="University, college or other teaching institution, research institute or think-tank"/>
    <x v="2"/>
    <s v="ALGERIA TERTIARY SCHOLARSHIPS"/>
    <s v="Algeria Tertiary Scholarships"/>
    <s v="Higher education"/>
    <x v="3"/>
    <s v="Algeria Tertiary Studies Scholarships in NewáZealand"/>
    <n v="1.10421416712783E-2"/>
    <s v="Current Prices (USD millions)"/>
    <n v="1.11E-2"/>
    <m/>
    <m/>
    <n v="1.1042141671278399E-2"/>
  </r>
  <r>
    <x v="0"/>
    <s v="Egypt"/>
    <s v="North of Sahara"/>
    <s v="LMICs"/>
    <s v="University, college or other teaching institution, research institute or think-tank"/>
    <x v="2"/>
    <s v="EGYPT TERTIARY SCHOLARSHIPS"/>
    <s v="Egypt Tertiary Scholarships"/>
    <s v="Higher education"/>
    <x v="3"/>
    <s v="EgyptTertiary Studies New Zealand Scholarships"/>
    <n v="0.154803714720531"/>
    <s v="Current Prices (USD millions)"/>
    <n v="0.155"/>
    <m/>
    <m/>
    <n v="0.154803714720531"/>
  </r>
  <r>
    <x v="0"/>
    <s v="Botswan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5719957111233999E-2"/>
    <s v="Current Prices (USD millions)"/>
    <n v="2.5700000000000001E-2"/>
    <m/>
    <m/>
    <n v="2.57199571112341E-2"/>
  </r>
  <r>
    <x v="0"/>
    <s v="Botswana"/>
    <s v="South of Sahara"/>
    <s v="UMICs"/>
    <s v="University, college or other teaching institution, research institute or think-tank"/>
    <x v="2"/>
    <s v="BOTSWANA TERTIARY SCHOLARSHIPS"/>
    <s v="Botswana Tertiary Scholarships"/>
    <s v="Higher education"/>
    <x v="3"/>
    <s v="Botswana Tertiary Studies New Zealand Scholarships"/>
    <n v="8.4860196458218004E-2"/>
    <s v="Current Prices (USD millions)"/>
    <n v="8.5099999999999995E-2"/>
    <m/>
    <m/>
    <n v="8.4860196458218004E-2"/>
  </r>
  <r>
    <x v="0"/>
    <s v="Cameroon"/>
    <s v="South of Sahara"/>
    <s v="LMICs"/>
    <s v="University, college or other teaching institution, research institute or think-tank"/>
    <x v="2"/>
    <s v="CAMEROON TERTIARY SCHOLARSHIPS"/>
    <s v="Cameroon Tertiary Scholarships"/>
    <s v="Higher education"/>
    <x v="3"/>
    <s v="Cameroon Tertiary Studies New Zealand Scholarships"/>
    <n v="4.7839284726065301E-2"/>
    <s v="Current Prices (USD millions)"/>
    <n v="4.8399999999999999E-2"/>
    <m/>
    <m/>
    <n v="4.7839284726065301E-2"/>
  </r>
  <r>
    <x v="0"/>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5.9318103209739799E-2"/>
    <s v="Current Prices (USD millions)"/>
    <n v="5.9499999999999997E-2"/>
    <m/>
    <m/>
    <n v="5.9318103209739903E-2"/>
  </r>
  <r>
    <x v="0"/>
    <s v="South Africa"/>
    <s v="South of Sahara"/>
    <s v="UMICs"/>
    <s v="University, college or other teaching institution, research institute or think-tank"/>
    <x v="2"/>
    <s v="NZ DEVELOPMENT SCHOLARSHIPS: SOUTH AFRICA"/>
    <s v="NZ Development Scholarships: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4.1316546762589897E-2"/>
    <s v="Current Prices (USD millions)"/>
    <n v="4.0800000000000003E-2"/>
    <m/>
    <m/>
    <n v="4.1316546762589897E-2"/>
  </r>
  <r>
    <x v="0"/>
    <s v="Kiribati"/>
    <s v="Oceania"/>
    <s v="LDCs"/>
    <s v="Central Government"/>
    <x v="3"/>
    <s v="INCENTIVISING ECONOMIC REFORM"/>
    <s v="Incentivising Economic Reform"/>
    <s v="General budget support-related aid"/>
    <x v="4"/>
    <s v="Incentivising Economic Reform Kiribati 2016-2018"/>
    <n v="2.2840402047592598"/>
    <s v="Current Prices (USD millions)"/>
    <m/>
    <n v="0"/>
    <m/>
    <n v="2.2840402047592701"/>
  </r>
  <r>
    <x v="0"/>
    <s v="Niue"/>
    <s v="Oceania"/>
    <s v="UMICs"/>
    <s v="Central Government"/>
    <x v="3"/>
    <s v="NIUE BUDGET SUPPORT"/>
    <s v="Niue Budget Support"/>
    <s v="General budget support-related aid"/>
    <x v="4"/>
    <s v="New Zealand's budgetary support to Niue"/>
    <n v="6.4851964582180397"/>
    <s v="Current Prices (USD millions)"/>
    <m/>
    <n v="0"/>
    <m/>
    <n v="6.4851964582180397"/>
  </r>
  <r>
    <x v="0"/>
    <s v="Samoa"/>
    <s v="Oceania"/>
    <s v="UMICs"/>
    <s v="Central Government"/>
    <x v="3"/>
    <s v="GENERAL BUDGET SUPPORT"/>
    <s v="General Budget Support"/>
    <s v="General budget support-related aid"/>
    <x v="4"/>
    <s v="This Activity aims to sustain the positive reform trajectory supported through an initial phase of general budget support. It will provide up to $5.5m in general budget support to the Government of Samoa over two years, in recognition of its achievement of agreed economic governance and public sector reform actions."/>
    <n v="3.45877144438295"/>
    <s v="Current Prices (USD millions)"/>
    <m/>
    <n v="3.4588000000000001"/>
    <m/>
    <n v="3.45877144438295"/>
  </r>
  <r>
    <x v="0"/>
    <s v="Tokelau"/>
    <s v="Oceania"/>
    <s v="LMICs"/>
    <s v="Central Government"/>
    <x v="3"/>
    <s v="TOKELAU BUDGET SUPPORT"/>
    <s v="Tokelau Budget Support"/>
    <s v="General budget support-related aid"/>
    <x v="4"/>
    <s v="General budget support strengthens the Government of Tokelau's capacity to deliver core services in Tokelau."/>
    <n v="13.1433314886552"/>
    <s v="Current Prices (USD millions)"/>
    <m/>
    <n v="16.948"/>
    <m/>
    <n v="13.1433314886552"/>
  </r>
  <r>
    <x v="0"/>
    <s v="Tonga"/>
    <s v="Oceania"/>
    <s v="UMICs"/>
    <s v="Central Government"/>
    <x v="3"/>
    <s v="INCENTIVISING ECONOMIC AND PUBLIC SECTOR REFORM"/>
    <s v="Incentivising Economic and Public Sector Reform"/>
    <s v="General budget support-related aid"/>
    <x v="4"/>
    <s v="As well as helping to incentivise important reforms, these budget support contributions will directly contribute toTonga's fiscal resilience and support an expansion of public services. Budget support will assist Tonga to keep public debt at sustainable levels and build up fiscal buffers to respond to future economic shocks."/>
    <n v="1.3835085777531799"/>
    <s v="Current Prices (USD millions)"/>
    <m/>
    <n v="1.3835"/>
    <m/>
    <n v="1.3835085777531799"/>
  </r>
  <r>
    <x v="0"/>
    <s v="Cook Islands"/>
    <s v="Oceania"/>
    <s v="UMICs"/>
    <s v="Central Government"/>
    <x v="4"/>
    <s v="CONSOLIDATED CORE SECTOR SUPPORT"/>
    <s v="Consolidated Core Sector Support"/>
    <s v="Multisector aid"/>
    <x v="0"/>
    <s v="A two year Targeted Sector Support Grant Funding Arrangement (GFA) with the Cook Islands for the period FY 2016/17 - 2017/18."/>
    <n v="5.3419597883231802"/>
    <s v="Current Prices (USD millions)"/>
    <m/>
    <n v="0"/>
    <m/>
    <n v="5.34195978832319"/>
  </r>
  <r>
    <x v="0"/>
    <s v="Cook Islands"/>
    <s v="Oceania"/>
    <s v="UMICs"/>
    <s v="Central Government"/>
    <x v="4"/>
    <s v="ASSET MANAGEMENT 2018-2019"/>
    <s v="Asset Management 2018-2019"/>
    <s v="Multisector aid"/>
    <x v="0"/>
    <s v="To enable timely asset maintenance and management of key infrastructure assets and to build asset management capacity and capability within CIG."/>
    <n v="8.9928057553956808"/>
    <s v="Current Prices (USD millions)"/>
    <m/>
    <n v="8.9928000000000008"/>
    <m/>
    <n v="8.9928057553956808"/>
  </r>
  <r>
    <x v="0"/>
    <s v="Cook Islands"/>
    <s v="Oceania"/>
    <s v="UMICs"/>
    <s v="Central Government"/>
    <x v="4"/>
    <s v="SANITATION UPGRADE PROGRAMME"/>
    <s v="Sanitation Upgrade Programme"/>
    <s v="Waste management/disposal"/>
    <x v="5"/>
    <s v="The Sanitation Upgrade Programme (SUP) will assess the compliance status of residential wastewater treatement systems across Rarotonga and Aitutaki, and upgrade up to 1,000 septic tanks across Rarotonga (800) and Aitutaki (200) where non-compliance is confirmed."/>
    <n v="2.4029316546762498"/>
    <s v="Current Prices (USD millions)"/>
    <m/>
    <n v="0"/>
    <m/>
    <n v="2.40293165467626"/>
  </r>
  <r>
    <x v="0"/>
    <s v="Kiribati"/>
    <s v="Oceania"/>
    <s v="LDCs"/>
    <s v="Central Government"/>
    <x v="4"/>
    <s v="INCENTIVISING ECONOMIC REFORM IN KIRIBATI"/>
    <s v="Incentivising Economic Reform in Kiribati"/>
    <s v="Public finance management (PFM)"/>
    <x v="2"/>
    <s v="The Activity will provide financial support to the Government of Kiribati (GoK) linked to the achievement of priority economic reforms outlined in its Economic Reform Plan (ERP). Reforms focus on (i) increasing domestic revenues from fishing and customs, (ii) restoring the health of the government balance sheet through the reform and sale of state owned enterprises, and (iii) creating private sector opportunities for growth through liberalisation of state sectors."/>
    <n v="0.21496712783619201"/>
    <s v="Current Prices (USD millions)"/>
    <m/>
    <n v="0.49930000000000002"/>
    <m/>
    <n v="0.21496712783619301"/>
  </r>
  <r>
    <x v="0"/>
    <s v="Kiribati"/>
    <s v="Oceania"/>
    <s v="LDCs"/>
    <s v="Central Government"/>
    <x v="4"/>
    <s v="KIRIBATI SUSTAINABLE FISHERIES 2017-2021"/>
    <s v="Kiribati Sustainable Fisheries 2017-2021"/>
    <s v="Fishing policy and administrative management"/>
    <x v="6"/>
    <s v="This Activity provides a framework for support to both the inshore and offshore fisheries sectors in Kiribati."/>
    <n v="0.646721389042612"/>
    <s v="Current Prices (USD millions)"/>
    <m/>
    <n v="0"/>
    <m/>
    <n v="0.646721389042612"/>
  </r>
  <r>
    <x v="0"/>
    <s v="Nauru"/>
    <s v="Oceania"/>
    <s v="UMICs"/>
    <s v="Central Government"/>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2.2203306585500799E-3"/>
    <s v="Current Prices (USD millions)"/>
    <m/>
    <n v="0"/>
    <m/>
    <n v="2.2203306585500799E-3"/>
  </r>
  <r>
    <x v="0"/>
    <s v="Niue"/>
    <s v="Oceania"/>
    <s v="UMICs"/>
    <s v="Central Government"/>
    <x v="4"/>
    <s v="NIUE TOURISM MARKETING INIATIVE: PHASE TWO"/>
    <s v="Niue Tourism Marketing Iniative: Phase Two"/>
    <s v="Tourism policy and administrative management"/>
    <x v="8"/>
    <s v="Niue Tourism Marketing Initaitive: Phase Two"/>
    <n v="0.79551743220807902"/>
    <s v="Current Prices (USD millions)"/>
    <m/>
    <n v="0.1729"/>
    <m/>
    <n v="0.79551743220808002"/>
  </r>
  <r>
    <x v="0"/>
    <s v="Niue"/>
    <s v="Oceania"/>
    <s v="UMICs"/>
    <s v="Central Government"/>
    <x v="4"/>
    <s v="NIUE ASSET MANAGEMENT FACILITY"/>
    <s v="Niue Asset Management Facility"/>
    <s v="Multisector aid"/>
    <x v="0"/>
    <s v="Maintenance of key infrastructure is an often neglected activity in Niue. NZ and Niue have agreed that the Niue bilateral programme will provided targeted budget support to Asset maintenance."/>
    <n v="2.3173768677365798"/>
    <s v="Current Prices (USD millions)"/>
    <m/>
    <n v="1.6255999999999999"/>
    <m/>
    <n v="2.3173768677365798"/>
  </r>
  <r>
    <x v="0"/>
    <s v="Niue"/>
    <s v="Oceania"/>
    <s v="UMICs"/>
    <s v="Central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38350857775318"/>
    <s v="Current Prices (USD millions)"/>
    <m/>
    <n v="9.4100000000000003E-2"/>
    <m/>
    <n v="0.138350857775318"/>
  </r>
  <r>
    <x v="0"/>
    <s v="Niue"/>
    <s v="Oceania"/>
    <s v="UMICs"/>
    <s v="Central Government"/>
    <x v="4"/>
    <s v="NIUE DEPARTMENT OF HEALTH SECTOR SUPPORT"/>
    <s v="Niue Department of Health Sector Support"/>
    <s v="Health policy and administrative management"/>
    <x v="9"/>
    <s v="Niue Department of Health Sector Support"/>
    <n v="0.23004980630879901"/>
    <s v="Current Prices (USD millions)"/>
    <m/>
    <n v="0"/>
    <m/>
    <n v="0.23004980630879901"/>
  </r>
  <r>
    <x v="0"/>
    <s v="Samoa"/>
    <s v="Oceania"/>
    <s v="UMICs"/>
    <s v="Central Government"/>
    <x v="4"/>
    <s v="TOURISM CYCLONE RECOVERY PROGRAMME (TCRP)"/>
    <s v="Tourism Cyclone Recovery Programme (TCRP)"/>
    <s v="Tourism policy and administrative management"/>
    <x v="8"/>
    <s v="New Zealand contribution to the recovery efforts in the tourism sector following the devastation by"/>
    <n v="6.89786247924737E-2"/>
    <s v="Current Prices (USD millions)"/>
    <m/>
    <n v="0"/>
    <m/>
    <n v="6.89786247924737E-2"/>
  </r>
  <r>
    <x v="0"/>
    <s v="Samoa"/>
    <s v="Oceania"/>
    <s v="UMICs"/>
    <s v="Central Government"/>
    <x v="4"/>
    <s v="EDUCATION SECTOR SUPPORT PROGRAMME"/>
    <s v="Education Sector Support Programme"/>
    <s v="Education policy and administrative management"/>
    <x v="7"/>
    <s v="The Education Sector Support Programme (ESSP) is a trilateral arrangement between the Governments of Samoa (GoS), Australia and New Zealand to assist the GoS to address its critical education sector priorities."/>
    <n v="0.96002785002766999"/>
    <s v="Current Prices (USD millions)"/>
    <m/>
    <n v="0"/>
    <m/>
    <n v="0.96002785002766999"/>
  </r>
  <r>
    <x v="0"/>
    <s v="Solomon Islands"/>
    <s v="Oceania"/>
    <s v="LDCs"/>
    <s v="Central Government"/>
    <x v="4"/>
    <s v="BASIC EDUCATION SUPPORT"/>
    <s v="Basic Education Support"/>
    <s v="Primary education"/>
    <x v="10"/>
    <s v="The Activity will improve knowledge, skills and basic education through integrated support to achieve improved literacy learning outcomes, improved  management, leadership and support to schools by Provincial Education Authorities (PEAs) and improved school leadership."/>
    <n v="4.4501865315439897"/>
    <s v="Current Prices (USD millions)"/>
    <m/>
    <n v="0"/>
    <m/>
    <n v="4.4501865315440003"/>
  </r>
  <r>
    <x v="0"/>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3445695420586601"/>
    <s v="Current Prices (USD millions)"/>
    <m/>
    <n v="0"/>
    <m/>
    <n v="1.3445695420586601"/>
  </r>
  <r>
    <x v="0"/>
    <s v="Tonga"/>
    <s v="Oceania"/>
    <s v="UMICs"/>
    <s v="Central Government"/>
    <x v="4"/>
    <s v="TONGA EDUCATION SUPPORT PROGRAMME"/>
    <s v="Tonga Education Support programme"/>
    <s v="Primary education"/>
    <x v="10"/>
    <s v="To improve learning outcomes for all children (with a focus on early reading and mathematics), teacher/principal comptencies, and learning environments."/>
    <n v="0.41595185390149397"/>
    <s v="Current Prices (USD millions)"/>
    <m/>
    <n v="0.2213"/>
    <m/>
    <n v="0.41595185390149397"/>
  </r>
  <r>
    <x v="0"/>
    <s v="Tonga"/>
    <s v="Oceania"/>
    <s v="UMICs"/>
    <s v="Recipient Government"/>
    <x v="4"/>
    <s v="TONGA MARITIME SAFETY PROGRAMME"/>
    <s v="Tonga Maritime Safety Programme"/>
    <s v="Water transport"/>
    <x v="11"/>
    <s v="Tonga Maritime Safety Programme"/>
    <n v="7.3325954620918603E-3"/>
    <s v="Current Prices (USD millions)"/>
    <m/>
    <n v="7.6E-3"/>
    <m/>
    <n v="7.3325954620918603E-3"/>
  </r>
  <r>
    <x v="0"/>
    <s v="Tonga"/>
    <s v="Oceania"/>
    <s v="UMICs"/>
    <s v="Central Government"/>
    <x v="4"/>
    <s v="ENERGY ASSISTANCE: VILLAGE NETWORK UPGRADE"/>
    <s v="Energy assistance: Village network upgrade"/>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4.0633121195351398"/>
    <s v="Current Prices (USD millions)"/>
    <m/>
    <n v="2.0794000000000001"/>
    <m/>
    <n v="4.0633121195351398"/>
  </r>
  <r>
    <x v="0"/>
    <s v="Tuvalu"/>
    <s v="Oceania"/>
    <s v="LDCs"/>
    <s v="Central Government"/>
    <x v="4"/>
    <s v="ASSET MAINTENANCE PROGRAMME"/>
    <s v="Asset maintenance programme"/>
    <s v="Multisector aid"/>
    <x v="0"/>
    <s v="To support the development of an asset management plan, including short term maintenance and replacement work for infrastructure investment in Tuvalu."/>
    <n v="0.540371817930271"/>
    <s v="Current Prices (USD millions)"/>
    <m/>
    <n v="0.3805"/>
    <m/>
    <n v="0.540371817930271"/>
  </r>
  <r>
    <x v="0"/>
    <s v="Cambodia"/>
    <s v="Far East Asia"/>
    <s v="LDCs"/>
    <s v="Donor country-based NGO"/>
    <x v="5"/>
    <s v="VOLUNTEER SERVICE ABROAD"/>
    <s v="Volunteer Service Abroad"/>
    <s v="Multisector aid"/>
    <x v="0"/>
    <s v="VSA's work aims to support sustainable development and improve the quality of life in developing countries."/>
    <n v="6.2340702822357402E-2"/>
    <s v="Current Prices (USD millions)"/>
    <m/>
    <n v="6.2300000000000001E-2"/>
    <m/>
    <n v="6.2340702822357499E-2"/>
  </r>
  <r>
    <x v="0"/>
    <s v="Timor-Leste"/>
    <s v="Far East Asia"/>
    <s v="LDCs"/>
    <s v="Donor country-based NGO"/>
    <x v="5"/>
    <s v="VOLUNTEER SERVICE ABROAD"/>
    <s v="Volunteer Service Abroad"/>
    <s v="Multisector aid"/>
    <x v="0"/>
    <s v="VSA's work aims to support sustainable development and improve the quality of life in developing countries."/>
    <n v="1.0909623270614199"/>
    <s v="Current Prices (USD millions)"/>
    <m/>
    <n v="1.091"/>
    <m/>
    <n v="1.0909623270614299"/>
  </r>
  <r>
    <x v="0"/>
    <s v="Cook Islands"/>
    <s v="Oceania"/>
    <s v="UMICs"/>
    <s v="Donor country-based NGO"/>
    <x v="5"/>
    <s v="VOLUNTEER SERVICE ABROAD"/>
    <s v="Volunteer Service Abroad"/>
    <s v="Multisector aid"/>
    <x v="0"/>
    <s v="VSA's work aims to support sustainable development and improve the quality of life in developing countries."/>
    <n v="0.280533169618151"/>
    <s v="Current Prices (USD millions)"/>
    <m/>
    <n v="0.28050000000000003"/>
    <m/>
    <n v="0.280533169618152"/>
  </r>
  <r>
    <x v="0"/>
    <s v="Kiribati"/>
    <s v="Oceania"/>
    <s v="LDCs"/>
    <s v="Donor country-based NGO"/>
    <x v="5"/>
    <s v="VOLUNTEER SERVICE ABROAD"/>
    <s v="Volunteer Service Abroad"/>
    <s v="Multisector aid"/>
    <x v="0"/>
    <s v="VSA's work aims to support sustainable development and improve the quality of life in developing countries."/>
    <n v="0.40521457526286597"/>
    <s v="Current Prices (USD millions)"/>
    <m/>
    <n v="0.4052"/>
    <m/>
    <n v="0.40521457526286703"/>
  </r>
  <r>
    <x v="0"/>
    <s v="Niue"/>
    <s v="Oceania"/>
    <s v="UMICs"/>
    <s v="Donor country-based NGO"/>
    <x v="5"/>
    <s v="VOLUNTEER SERVICE ABROAD"/>
    <s v="Volunteer Service Abroad"/>
    <s v="Multisector aid"/>
    <x v="0"/>
    <s v="VSA's work aims to support sustainable development and improve the quality of life in developing countries."/>
    <n v="3.1170351411178701E-2"/>
    <s v="Current Prices (USD millions)"/>
    <m/>
    <n v="3.1199999999999999E-2"/>
    <m/>
    <n v="3.1170351411178802E-2"/>
  </r>
  <r>
    <x v="0"/>
    <s v="Samoa"/>
    <s v="Oceania"/>
    <s v="UMICs"/>
    <s v="Donor country-based NGO"/>
    <x v="5"/>
    <s v="VOLUNTEER SERVICE ABROAD"/>
    <s v="Volunteer Service Abroad"/>
    <s v="Multisector aid"/>
    <x v="0"/>
    <s v="VSA's work aims to support sustainable development and improve the quality of life in developing countries."/>
    <n v="0.52989598782512404"/>
    <s v="Current Prices (USD millions)"/>
    <m/>
    <n v="0.52990000000000004"/>
    <m/>
    <n v="0.52989598782512404"/>
  </r>
  <r>
    <x v="0"/>
    <s v="Samoa"/>
    <s v="Oceania"/>
    <s v="UMICs"/>
    <s v="Donor country-based NGO"/>
    <x v="5"/>
    <s v="SMALL BUSINESS ENTERPRISE CENTRE"/>
    <s v="Small Business Enterprise Centre"/>
    <s v="Business Policy and Administration"/>
    <x v="13"/>
    <s v="The Small Business Enterprise Centre (SBEC) provides business advisory services and business management training to small business and administers two small business loan guarantee schemes."/>
    <n v="0.20189255672385101"/>
    <s v="Current Prices (USD millions)"/>
    <m/>
    <n v="0"/>
    <m/>
    <n v="0.20189255672385201"/>
  </r>
  <r>
    <x v="0"/>
    <s v="Solomon Islands"/>
    <s v="Oceania"/>
    <s v="LDCs"/>
    <s v="Donor country-based NGO"/>
    <x v="5"/>
    <s v="VOLUNTEER SERVICE ABROAD"/>
    <s v="Volunteer Service Abroad"/>
    <s v="Multisector aid"/>
    <x v="0"/>
    <s v="VSA's work aims to support sustainable development and improve the quality of life in developing countries."/>
    <n v="0.77925880603209696"/>
    <s v="Current Prices (USD millions)"/>
    <m/>
    <n v="0.77929999999999999"/>
    <m/>
    <n v="0.77925880603209696"/>
  </r>
  <r>
    <x v="0"/>
    <s v="Tonga"/>
    <s v="Oceania"/>
    <s v="UMICs"/>
    <s v="Donor country-based NGO"/>
    <x v="5"/>
    <s v="VOLUNTEER SERVICE ABROAD"/>
    <s v="Volunteer Service Abroad"/>
    <s v="Multisector aid"/>
    <x v="0"/>
    <s v="VSA's work aims to support sustainable development and improve the quality of life in developing countries."/>
    <n v="0.21819246679579399"/>
    <s v="Current Prices (USD millions)"/>
    <m/>
    <n v="0.21820000000000001"/>
    <m/>
    <n v="0.21819246679579399"/>
  </r>
  <r>
    <x v="0"/>
    <s v="Tuvalu"/>
    <s v="Oceania"/>
    <s v="LDCs"/>
    <s v="Donor country-based NGO"/>
    <x v="5"/>
    <s v="VOLUNTEER SERVICE ABROAD"/>
    <s v="Volunteer Service Abroad"/>
    <s v="Multisector aid"/>
    <x v="0"/>
    <s v="VSA's work aims to support sustainable development and improve the quality of life in developing countries."/>
    <n v="6.2340702822357402E-2"/>
    <s v="Current Prices (USD millions)"/>
    <m/>
    <n v="6.2300000000000001E-2"/>
    <m/>
    <n v="6.2340702822357499E-2"/>
  </r>
  <r>
    <x v="0"/>
    <s v="Vanuatu"/>
    <s v="Oceania"/>
    <s v="LDCs"/>
    <s v="Donor country-based NGO"/>
    <x v="5"/>
    <s v="VOLUNTEER SERVICE ABROAD"/>
    <s v="Volunteer Service Abroad"/>
    <s v="Multisector aid"/>
    <x v="0"/>
    <s v="VSA's work aims to support sustainable development and improve the quality of life in developing countries."/>
    <n v="0.62340704205866004"/>
    <s v="Current Prices (USD millions)"/>
    <m/>
    <n v="0.62339999999999995"/>
    <m/>
    <n v="0.62340704205866104"/>
  </r>
  <r>
    <x v="0"/>
    <s v="Vanuatu"/>
    <s v="Oceania"/>
    <s v="LDCs"/>
    <s v="Donor country-based NGO"/>
    <x v="5"/>
    <s v="SUPPORT TO WAN SMOLBAG"/>
    <s v="Support to Wan Smolbag"/>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50699196873270602"/>
    <s v="Current Prices (USD millions)"/>
    <m/>
    <n v="1.4664999999999999"/>
    <m/>
    <n v="0.50699196873270602"/>
  </r>
  <r>
    <x v="0"/>
    <s v="Oceania, regional"/>
    <s v="Oceania"/>
    <s v="Part I unallocated by income"/>
    <s v="Developing country-based NGO"/>
    <x v="5"/>
    <s v="PIDC - PACIFIC IMMIGRATION DEVELOPMENT COMMUNITY"/>
    <s v="PIDC - Pacific Immigration Development Community"/>
    <s v="Legal and judicial development"/>
    <x v="2"/>
    <s v="PIDC provides a platform for Pacific Immigration agencies to communicate, collaborate and cooperate on immigration issues."/>
    <n v="0.138350857775318"/>
    <s v="Current Prices (USD millions)"/>
    <m/>
    <n v="0"/>
    <m/>
    <n v="0.138350857775318"/>
  </r>
  <r>
    <x v="0"/>
    <s v="Oceania, regional"/>
    <s v="Oceania"/>
    <s v="Part I unallocated by income"/>
    <s v="Developing country-based NGO"/>
    <x v="5"/>
    <s v="PASAI STRATEGY 2014-2024"/>
    <s v="PASAI Strategy 2014-2024"/>
    <s v="Financial policy and administrative management"/>
    <x v="14"/>
    <s v="Implementation of PASAI Long-Term Strategy 2014-2024"/>
    <n v="0.34587714443829498"/>
    <s v="Current Prices (USD millions)"/>
    <m/>
    <n v="0"/>
    <m/>
    <n v="0.34587714443829598"/>
  </r>
  <r>
    <x v="0"/>
    <s v="Oceania, regional"/>
    <s v="Oceania"/>
    <s v="Part I unallocated by income"/>
    <s v="University of the South Pacific "/>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3.45877144438295"/>
    <s v="Current Prices (USD millions)"/>
    <m/>
    <n v="3.6316999999999999"/>
    <m/>
    <n v="3.45877144438295"/>
  </r>
  <r>
    <x v="0"/>
    <s v="Somalia"/>
    <s v="South of Sahara"/>
    <s v="LDCs"/>
    <s v="International Committee of the Red Cross "/>
    <x v="6"/>
    <s v="ICRC HUMANITARIAN ASSISTANCE TO SOMALIA"/>
    <s v="ICRC Humanitarian Assistance to Somalia"/>
    <s v="Material relief assistance and services "/>
    <x v="15"/>
    <s v="Direct grant funding provided to the International Committee to the Red Cross (ICRC)á to support their 2018 country appeal to deliver food, livelihoods and health support in Somalia."/>
    <n v="1.07221914775871"/>
    <s v="Current Prices (USD millions)"/>
    <m/>
    <n v="1.0722"/>
    <m/>
    <n v="1.07221914775872"/>
  </r>
  <r>
    <x v="0"/>
    <s v="Ethiopia"/>
    <s v="South of Sahara"/>
    <s v="LDCs"/>
    <s v="World Food Programme "/>
    <x v="6"/>
    <s v="WFP ETHIOPIA HUMANITARIAN ASSISTANCE"/>
    <s v="WFP Ethiopia Humanitarian Assistance"/>
    <s v="Emergency food assistance"/>
    <x v="15"/>
    <s v="Direct grant funding provided to the World Food Programme (WFP) to support their wider appeal for US$146 million ( NZ$213.42 million) for humanitarian activities in Ethiopia"/>
    <n v="1.07221914775871"/>
    <s v="Current Prices (USD millions)"/>
    <m/>
    <n v="1.0722"/>
    <m/>
    <n v="1.07221914775872"/>
  </r>
  <r>
    <x v="0"/>
    <s v="Lao People's Democratic Republic"/>
    <s v="Far East Asia"/>
    <s v="LDCs"/>
    <s v="United Nations Development Programme "/>
    <x v="6"/>
    <s v="LAO NATIONAL UNEXPLODED ORDNANCE PROGRAMME"/>
    <s v="Lao National Unexploded Ordnance Programme"/>
    <s v="Removal of land mines and explosive remnants of war"/>
    <x v="16"/>
    <s v="Lao National Unexploded Ordnance Programme"/>
    <n v="1.9462978209739901"/>
    <s v="Current Prices (USD millions)"/>
    <m/>
    <n v="0"/>
    <m/>
    <n v="1.9462978209739901"/>
  </r>
  <r>
    <x v="0"/>
    <s v="Myanmar"/>
    <s v="South &amp; Central Asia"/>
    <s v="LDCs"/>
    <s v="United Nations Office of Co-ordination of Humanitarian Affairs "/>
    <x v="6"/>
    <s v="ROHINGYA CRISIS RESPONSE: MYANMAR: OCHA"/>
    <s v="Rohingya Crisis Response: Myanmar: OCHA"/>
    <s v="Relief co-ordination and support services"/>
    <x v="15"/>
    <s v="Delivery of humanitarian assistance in response to the Rohingya refugee crisis in Myanmar and Bangladesh."/>
    <n v="0.69175428887659096"/>
    <s v="Current Prices (USD millions)"/>
    <m/>
    <n v="0.69179999999999997"/>
    <m/>
    <n v="0.69175428887659096"/>
  </r>
  <r>
    <x v="0"/>
    <s v="Papua New Guinea"/>
    <s v="Oceania"/>
    <s v="LMICs"/>
    <s v="International Finance Corporation "/>
    <x v="6"/>
    <s v="PRIVATE SECTOR DEVELOPMENT: PNG PARTNERSHIP (IFC)"/>
    <s v="Private Sector Development: PNG Partnership (IFC)"/>
    <s v="Formal sector financial intermediaries"/>
    <x v="14"/>
    <s v="The Papua New Guinea Partnership (PNGP) aims to achieve this by increasing access to finance via strategic partners, increasing investment in mid-sized companies, facilitating private sector investment in infrastructure, accelerating women's economic empowerment and formalising agribusiness and supply chains."/>
    <n v="0.34587714443829498"/>
    <s v="Current Prices (USD millions)"/>
    <m/>
    <n v="0"/>
    <m/>
    <n v="0.34587714443829598"/>
  </r>
  <r>
    <x v="0"/>
    <s v="Oceania, regional"/>
    <s v="Oceania"/>
    <s v="Part I unallocated by income"/>
    <s v="Secretariat of the Pacific Community "/>
    <x v="6"/>
    <s v="TRILATERAL SUPPORT FOR EDUCATIONAL QUALITY AND ASSESSMENT PROGRAMME"/>
    <s v="Trilateral Support for Educational Quality and Assessment programme"/>
    <s v="Educational research"/>
    <x v="7"/>
    <s v="The Education Quality Assessment and Review Programme  (EQAP) within SPC  will  manage and run the project.  EQAP is the mandated and recognised home in the region for serives in assessment, curriculum, teacher accountability and education systems policy."/>
    <n v="1.3835085777531799"/>
    <s v="Current Prices (USD millions)"/>
    <m/>
    <n v="0"/>
    <m/>
    <n v="1.3835085777531799"/>
  </r>
  <r>
    <x v="0"/>
    <s v="Oceania, regional"/>
    <s v="Oceania"/>
    <s v="Part I unallocated by income"/>
    <s v="World Health Organisation - core voluntary contributions account"/>
    <x v="6"/>
    <s v="PACIFIC HEALTH SECURITY COORDINATION PLAN"/>
    <s v="Pacific Health Security Coordination Plan"/>
    <s v="Health policy and administrative management"/>
    <x v="9"/>
    <s v="Funding support for the development of a Pacific Health Security Coordination Plan, to assess gaps and provide detailed plans for full implementation of International Health Regulations 2005 health security capacity commitments in the Pacific."/>
    <n v="0.83010514665190904"/>
    <s v="Current Prices (USD millions)"/>
    <m/>
    <n v="0.83009999999999995"/>
    <m/>
    <n v="0.83010514665190904"/>
  </r>
  <r>
    <x v="0"/>
    <s v="Oceania, regional"/>
    <s v="Oceania"/>
    <s v="Part I unallocated by income"/>
    <s v="United Nations ChildrenÆs Fund "/>
    <x v="6"/>
    <s v="PACIFIC MATERNAL NEWBORN AND CHILD HEALTH INITIATI"/>
    <s v="Pacific Maternal Newborn and Child Health initiati"/>
    <s v="Basic health care"/>
    <x v="17"/>
    <s v="Pacific Maternal Newborn and Child Health initiative"/>
    <n v="1.5473609573879299"/>
    <s v="Current Prices (USD millions)"/>
    <m/>
    <n v="4.8421000000000003"/>
    <m/>
    <n v="1.5473609573879401"/>
  </r>
  <r>
    <x v="0"/>
    <s v="Oceania, regional"/>
    <s v="Oceania"/>
    <s v="Part I unallocated by income"/>
    <s v="United Nations Population Fund "/>
    <x v="6"/>
    <s v="PACIFIC REGIONAL SEXUAL AND REPRODUCTIVE HEALTH INITIATIVE"/>
    <s v="Pacific Regional Sexual and Reproductive Health Initiative"/>
    <s v="Reproductive health care"/>
    <x v="18"/>
    <s v="The Pacific Regional Sexual and Reproductive Health Initiative (PRSRHI) will support five Pacific Island Countries, Kiribati, Solomon Islands, Vanuatu, Tonga, and Samoa, to improve clinical skills of health practitioners, deliver targeted health promotion and training and create an environment conducive to empowering women and men, particularly young women, men and marginalised groups, to make informed choices about their sexual and reproductive health."/>
    <n v="0.64333148865522904"/>
    <s v="Current Prices (USD millions)"/>
    <m/>
    <n v="0"/>
    <m/>
    <n v="0.64333148865523004"/>
  </r>
  <r>
    <x v="0"/>
    <s v="Oceania, regional"/>
    <s v="Oceania"/>
    <s v="Part I unallocated by income"/>
    <s v="United Nations"/>
    <x v="6"/>
    <s v="SIDS-SAMOA PATHWAY MID-TERM REVIEW"/>
    <s v="SIDS-SAMOA Pathway Mid-Term Review"/>
    <s v="Public sector policy and administrative management"/>
    <x v="2"/>
    <s v="A contribution to the UN SIDS Accelerated Modalities for Action (SAMOA) Pathway Mid-term Review preparatory process."/>
    <n v="0.69175428887659096"/>
    <s v="Current Prices (USD millions)"/>
    <m/>
    <n v="0.69179999999999997"/>
    <m/>
    <n v="0.69175428887659096"/>
  </r>
  <r>
    <x v="0"/>
    <s v="Oceania, regional"/>
    <s v="Oceania"/>
    <s v="Part I unallocated by income"/>
    <s v="United Nations Development Programme "/>
    <x v="6"/>
    <s v="PACIFIC PARLIAMENTARY EFFECTIVENESS INITIATIVE"/>
    <s v="Pacific Parliamentary Effectiveness Initiative"/>
    <s v="Legislatures and political parties"/>
    <x v="2"/>
    <s v="Increase the effectiveness of Pacific parliaments and increase the number of women participating in politics in Tonga, Cook Islands, PNG and Solomon Islands."/>
    <n v="0.96845600442722701"/>
    <s v="Current Prices (USD millions)"/>
    <m/>
    <n v="0"/>
    <m/>
    <n v="0.96845600442722701"/>
  </r>
  <r>
    <x v="0"/>
    <s v="Oceania, regional"/>
    <s v="Oceania"/>
    <s v="Part I unallocated by income"/>
    <s v="International Finance Corporation "/>
    <x v="6"/>
    <s v="PACIFIC RISK SHARE FACILITY"/>
    <s v="Pacific Risk Share Facility"/>
    <s v="Energy policy and administrative management"/>
    <x v="19"/>
    <s v="The overall goal of the Activity is expand access to affordable, reliable and clean energy through greater private sector participation in the energy sector."/>
    <n v="2.57043062396236"/>
    <s v="Current Prices (USD millions)"/>
    <m/>
    <n v="2.7669999999999999"/>
    <m/>
    <n v="2.5704306239623702"/>
  </r>
  <r>
    <x v="0"/>
    <s v="Oceania, regional"/>
    <s v="Oceania"/>
    <s v="Part I unallocated by income"/>
    <s v="International Monetary Fund (IMF)"/>
    <x v="6"/>
    <s v="PFTAC FISCAL BANK, INCL A12587, A100540"/>
    <s v="PFTAC Fiscal Bank, incl A12587, A100540"/>
    <s v="Financial policy and administrative management"/>
    <x v="14"/>
    <s v="The Pacific Financial Technical Assistance Centre (PFTAC) is the International Monetary Fund's (IMF) regional facility for 14 Pacific Countries. Through New Zealand funding, this includes assistance to the Cook Islands, Niue, and Tokelau, which are non-IMF members. PFTAC has been operating since 1995, with New Zealand playing a key role in establishing PFTAC and funding its activities throughout its lifetime."/>
    <n v="4.2565931101272803"/>
    <s v="Current Prices (USD millions)"/>
    <m/>
    <n v="0.1119"/>
    <m/>
    <n v="4.2565931101272803"/>
  </r>
  <r>
    <x v="0"/>
    <s v="Oceania, regional"/>
    <s v="Oceania"/>
    <s v="Part I unallocated by income"/>
    <s v="United Nations Development Programme "/>
    <x v="6"/>
    <s v="PACIFIC FINANCIAL INCLUSION INITIATIVE"/>
    <s v="Pacific Financial Inclusion Initiative"/>
    <s v="Financial policy and administrative management"/>
    <x v="14"/>
    <s v="The Pacific Financial Inclusion Programme (PFIP) is a regional initiative aiming to achieve greater financial inclusion in one of the least banked regions in the world"/>
    <n v="1.3835085777531799"/>
    <s v="Current Prices (USD millions)"/>
    <m/>
    <n v="0"/>
    <m/>
    <n v="1.3835085777531799"/>
  </r>
  <r>
    <x v="0"/>
    <s v="Oceania, regional"/>
    <s v="Oceania"/>
    <s v="Part I unallocated by income"/>
    <s v="International Bank for Reconstruction and Development "/>
    <x v="6"/>
    <s v="WORLD BANK PACIFIC FACILITY TRUST FUND"/>
    <s v="World Bank Pacific Facility Trust Fund"/>
    <s v="Formal sector financial intermediaries"/>
    <x v="14"/>
    <s v="The World Bank's Pacific Facility 3  enables the World Bank to mobilise technical assistance in a timely way to meet the needs of Pacific countries. This is done within the policy framework established by the World Bank's Pacific strategy."/>
    <n v="13.5583840619811"/>
    <s v="Current Prices (USD millions)"/>
    <m/>
    <n v="17.017199999999999"/>
    <m/>
    <n v="13.558384061981201"/>
  </r>
  <r>
    <x v="0"/>
    <s v="Oceania, regional"/>
    <s v="Oceania"/>
    <s v="Part I unallocated by income"/>
    <s v="International Finance Corporation "/>
    <x v="6"/>
    <s v="PRIVATE SECTOR DEVELOPMENT: GROWING PACIFIC BUSINESS"/>
    <s v="Private Sector Development: Growing Pacific Business"/>
    <s v="Business Policy and Administration"/>
    <x v="13"/>
    <s v="The International Finance Corporation (IFC) provides advisory services and business development activities focused on PSD in East Asia and Pacific, with an emphasis on access to finance, private sector participation in infrastructure, addressing climate change and supporting small and medium enterprises through improvements in investment climate and access to global supply chains."/>
    <n v="1.25938371610404"/>
    <s v="Current Prices (USD millions)"/>
    <m/>
    <n v="0"/>
    <m/>
    <n v="1.25938371610404"/>
  </r>
  <r>
    <x v="0"/>
    <s v="Oceania, regional"/>
    <s v="Oceania"/>
    <s v="Part I unallocated by income"/>
    <s v="Asian Development Bank"/>
    <x v="6"/>
    <s v="ADB PRIVATE SECTOR DEVELOPMENT INITIATIVE"/>
    <s v="ADB Private Sector Development Initiative"/>
    <s v="Business Policy and Administration"/>
    <x v="13"/>
    <s v="ADB Private Sector Development Initiative"/>
    <n v="3.2530437188710501E-3"/>
    <s v="Current Prices (USD millions)"/>
    <m/>
    <n v="0"/>
    <m/>
    <n v="3.2530437188710601E-3"/>
  </r>
  <r>
    <x v="0"/>
    <s v="Oceania, regional"/>
    <s v="Oceania"/>
    <s v="Part I unallocated by income"/>
    <s v="Forum Fisheries Agency "/>
    <x v="6"/>
    <s v="PACIFIC ISLAND PORT STATE MEASURES"/>
    <s v="Pacific Island Port State Measures"/>
    <s v="Fishing policy and administrative management"/>
    <x v="6"/>
    <s v="The Activity will provide support to FFA member countries to implement effective Port State Measures to assist in reducing IUU fishing."/>
    <n v="0.63659103486441604"/>
    <s v="Current Prices (USD millions)"/>
    <m/>
    <n v="0"/>
    <m/>
    <n v="0.63659103486441604"/>
  </r>
  <r>
    <x v="0"/>
    <s v="Oceania, regional"/>
    <s v="Oceania"/>
    <s v="Part I unallocated by income"/>
    <s v="Secretariat of the Pacific Community "/>
    <x v="6"/>
    <s v="EFFECTIVE COASTAL FISHERIES MANAGEMENT"/>
    <s v="Effective Coastal Fisheries Management"/>
    <s v="Fishing policy and administrative management"/>
    <x v="6"/>
    <s v="This Activity focuses on strengthening governance structures and processes, specifically legislation, policy and monitoring, control, surveillance and enforcement (MCS&amp;E), for coastal fisheries and aquaculture."/>
    <n v="1.07369535141117"/>
    <s v="Current Prices (USD millions)"/>
    <m/>
    <n v="0"/>
    <m/>
    <n v="1.07369535141118"/>
  </r>
  <r>
    <x v="0"/>
    <s v="Oceania, regional"/>
    <s v="Oceania"/>
    <s v="Part I unallocated by income"/>
    <s v="Forum Fisheries Agency "/>
    <x v="6"/>
    <s v="IMPROVE SOUTH PACIFIC LONGLINE FISHERIES MANAGEMENT"/>
    <s v="Improve South Pacific longline fisheries management"/>
    <s v="Fishing policy and administrative management"/>
    <x v="6"/>
    <s v="Fisheries: Improve South Pacific longline manageme"/>
    <n v="1.1824875484227999"/>
    <s v="Current Prices (USD millions)"/>
    <m/>
    <n v="0"/>
    <m/>
    <n v="1.1824875484227999"/>
  </r>
  <r>
    <x v="0"/>
    <s v="Oceania, regional"/>
    <s v="Oceania"/>
    <s v="Part I unallocated by income"/>
    <s v="Forum Fisheries Agency "/>
    <x v="6"/>
    <s v="INCREASING FISHERIES EMPLOYMENT AND ECONOMIC BENEFIT"/>
    <s v="Increasing Fisheries Employment and Economic Benefit"/>
    <s v="Fishery development"/>
    <x v="6"/>
    <s v="This Activity will produce services to assist Pacific Island Countries increase their share of returns such as increased employment and economic benefits from the tuna fishery."/>
    <n v="1.28924667957941"/>
    <s v="Current Prices (USD millions)"/>
    <m/>
    <n v="0"/>
    <m/>
    <n v="1.28924667957941"/>
  </r>
  <r>
    <x v="0"/>
    <s v="Oceania, regional"/>
    <s v="Oceania"/>
    <s v="Part I unallocated by income"/>
    <s v="Secretariat of the Pacific Community "/>
    <x v="6"/>
    <s v="PACIFIC MULTISECTOR RESPONSE TO NCDS"/>
    <s v="Pacific Multisector Response to NCDs"/>
    <s v="Other prevention and treatment of NCDs"/>
    <x v="20"/>
    <s v="This activity seeks to improve multi-sectoral responses to NCDs in PICTs through the Secretariat of the Pacific Community (SPC) Public Health Directorate"/>
    <n v="0.69175428887659096"/>
    <s v="Current Prices (USD millions)"/>
    <m/>
    <n v="2.0752999999999999"/>
    <m/>
    <n v="0.69175428887659096"/>
  </r>
  <r>
    <x v="0"/>
    <s v="Oceania, regional"/>
    <s v="Oceania"/>
    <s v="Part I unallocated by income"/>
    <s v="World Health Organisation - core voluntary contributions account"/>
    <x v="6"/>
    <s v="PACIFIC NON-COMMUNICABLE DISEASE INITIATIVE PHASE 2"/>
    <s v="Pacific Non-Communicable Disease Initiative phase 2"/>
    <s v="Other prevention and treatment of NCDs"/>
    <x v="20"/>
    <s v="The Pacific NCDs 2 (PNCD2) is the second phase of support to addressing NCDs challenges in the region."/>
    <n v="1.86773657996679"/>
    <s v="Current Prices (USD millions)"/>
    <m/>
    <n v="4.6006"/>
    <m/>
    <n v="1.8677365799668"/>
  </r>
  <r>
    <x v="0"/>
    <s v="Philippines"/>
    <s v="Far East Asia"/>
    <s v="LMICs"/>
    <s v="Other public entities in recipient country"/>
    <x v="7"/>
    <s v="DAIRY INDUSTRY PROJECT"/>
    <s v="Dairy Industry Project"/>
    <s v="Agricultural development"/>
    <x v="1"/>
    <s v="Dairy Industry Strategic Review"/>
    <n v="0.36008283065855001"/>
    <s v="Current Prices (USD millions)"/>
    <m/>
    <n v="0"/>
    <m/>
    <n v="0.36008283065855001"/>
  </r>
  <r>
    <x v="0"/>
    <s v="Cook Islands"/>
    <s v="Oceania"/>
    <s v="UMICs"/>
    <s v="Central Government"/>
    <x v="7"/>
    <s v="REBUILD OF THE NATIONAL COLLEGE (TEREORA COLLEGE)"/>
    <s v="Rebuild of the National College (Tereora College)"/>
    <s v="Secondary education"/>
    <x v="21"/>
    <s v="Rebuild of the National College (Tereora College). New Zealand's contribution will fund: the development of a master plan; tendering, procurement and contracting; and the construction of new buildings; and the provision of technical assistance to assist CIIC with project management."/>
    <n v="1.8732097399003798E-2"/>
    <s v="Current Prices (USD millions)"/>
    <m/>
    <n v="0"/>
    <m/>
    <n v="1.8732097399003899E-2"/>
  </r>
  <r>
    <x v="0"/>
    <s v="Cook Islands"/>
    <s v="Oceania"/>
    <s v="UMICs"/>
    <s v="Central Government"/>
    <x v="7"/>
    <s v="WATER PARTNERSHIP"/>
    <s v="Water Partnership"/>
    <s v="Water supply and sanitation - large systems"/>
    <x v="5"/>
    <s v="Rarotonga Water Systems Partnership with China"/>
    <n v="3.3169618151632498"/>
    <s v="Current Prices (USD millions)"/>
    <m/>
    <n v="0"/>
    <m/>
    <n v="3.3169618151632498"/>
  </r>
  <r>
    <x v="0"/>
    <s v="Papua New Guinea"/>
    <s v="Oceania"/>
    <s v="LMICs"/>
    <s v="Third Country Government (Delegated co-operation)"/>
    <x v="7"/>
    <s v="BOUGAINVILLE GOVERNANCE AND IMPLEMENTATION FUND"/>
    <s v="Bougainville Governance and Implementation Fund"/>
    <s v="Decentralisation and support to subnational government"/>
    <x v="2"/>
    <s v="The GIF's purpose is to provide a financing mechanism to the Autonomous Bougainville Government (ABG) to 'help implement autonomy, improve good governance and implement public sector reform in Bougainville."/>
    <n v="3.39348162008854"/>
    <s v="Current Prices (USD millions)"/>
    <m/>
    <n v="0"/>
    <m/>
    <n v="3.39348162008854"/>
  </r>
  <r>
    <x v="0"/>
    <s v="Vanuatu"/>
    <s v="Oceania"/>
    <s v="LDCs"/>
    <s v="Central Government"/>
    <x v="7"/>
    <s v="VANUATU TOURISM INFRASTRUCTURE PROJECT (VTIP)"/>
    <s v="Vanuatu Tourism Infrastructure Project (VTIP)"/>
    <s v="Tourism policy and administrative management"/>
    <x v="8"/>
    <s v="Vanuatu Seafront and Cruiseship Precinct Beautification Project"/>
    <n v="9.4355575539568304E-2"/>
    <s v="Current Prices (USD millions)"/>
    <m/>
    <n v="0"/>
    <m/>
    <n v="9.4355575539568304E-2"/>
  </r>
  <r>
    <x v="0"/>
    <s v="Vanuatu"/>
    <s v="Oceania"/>
    <s v="LDCs"/>
    <s v="Third Country Government (Delegated co-operation)"/>
    <x v="7"/>
    <s v="VANUATU EDUCATION SUPPORT PROGRAMME (VESP)"/>
    <s v="Vanuatu Education Support Programme (VESP)"/>
    <s v="Primary education"/>
    <x v="10"/>
    <s v="The new Vanuatu Education Support Programme (VESP) will target improving literacy and numeracy in the early years of education (from early childhood to year 3 of primary school)"/>
    <n v="0.11262688157166501"/>
    <s v="Current Prices (USD millions)"/>
    <m/>
    <n v="0"/>
    <m/>
    <n v="0.112626881571666"/>
  </r>
  <r>
    <x v="0"/>
    <s v="Oceania, regional"/>
    <s v="Oceania"/>
    <s v="Part I unallocated by income"/>
    <s v="Third Country Government (Delegated co-operation)"/>
    <x v="7"/>
    <s v="PACIFIC JUDICIAL STRENGTHENING INITIATIVE"/>
    <s v="Pacific Judicial Strengthening Initiative"/>
    <s v="Legal and judicial development"/>
    <x v="2"/>
    <s v="The new Pacific Judicial Support Programme will involve three stages: concept, design, and implementation."/>
    <n v="1.3252123201438799"/>
    <s v="Current Prices (USD millions)"/>
    <m/>
    <n v="0"/>
    <m/>
    <n v="1.3252123201438799"/>
  </r>
  <r>
    <x v="0"/>
    <s v="Oceania, regional"/>
    <s v="Oceania"/>
    <s v="Part I unallocated by income"/>
    <s v="Third Country Government (Delegated co-operation)"/>
    <x v="7"/>
    <s v="PACIFIC HORTICULTURAL AND AGRICULTURAL MARKET ACCESS"/>
    <s v="Pacific Horticultural and Agricultural Market Access"/>
    <s v="Agricultural development"/>
    <x v="1"/>
    <s v="Increased exports of high value primary products from the selected Pacific countries (Samoa, Tonga, Fiji, Vanuatu and the Solomon Islands)."/>
    <n v="6.9175428887659096E-2"/>
    <s v="Current Prices (USD millions)"/>
    <m/>
    <n v="0"/>
    <m/>
    <n v="6.9175428887659096E-2"/>
  </r>
  <r>
    <x v="0"/>
    <s v="Vanuatu"/>
    <s v="Oceania"/>
    <s v="LDCs"/>
    <s v="World Bank Group (WB)"/>
    <x v="7"/>
    <s v="VANUATU RURAL ELECTIFICATION PROJECT"/>
    <s v="Vanuatu Rural Electification Project"/>
    <s v="Energy generation, renewable sources - multiple technologies"/>
    <x v="22"/>
    <s v="The Vanuatu Rural Electrification Programme (VREP) meets an escalating consumer demand for affordable electricity solutions in remote off-grid areas."/>
    <n v="0.96845600442722701"/>
    <s v="Current Prices (USD millions)"/>
    <m/>
    <n v="0"/>
    <m/>
    <n v="0.96845600442722701"/>
  </r>
  <r>
    <x v="0"/>
    <s v="Oceania, regional"/>
    <s v="Oceania"/>
    <s v="Part I unallocated by income"/>
    <s v="Asian Development Bank"/>
    <x v="7"/>
    <s v="PACIFIC REGIONAL INFRASTRUCTURE FUND - PRIF"/>
    <s v="Pacific Regional Infrastructure Fund - PRIF"/>
    <s v="Multisector aid"/>
    <x v="0"/>
    <s v="The Pacific Regional Infrastructure Facility (PRIF) is a multi-donor partnership between AusAID, Asia Development Bank (ADB), the World Bank Group (WB) and NZAID to provide long-term sustainable support for improved infrastructure in Pacific Forum member countries"/>
    <n v="0.69175428887659096"/>
    <s v="Current Prices (USD millions)"/>
    <m/>
    <n v="0"/>
    <m/>
    <n v="0.69175428887659096"/>
  </r>
  <r>
    <x v="0"/>
    <s v="Oceania, regional"/>
    <s v="Oceania"/>
    <s v="Part I unallocated by income"/>
    <s v="Private sector in third country"/>
    <x v="7"/>
    <s v="REMITTANCE INFORMATION WEBSITE"/>
    <s v="Remittance Information Website"/>
    <s v="Informal/semi-formal financial intermediaries"/>
    <x v="14"/>
    <s v="The Remittance Information Website project is designed to increase the transparency of remittance costs and encourage greater competition amongst remittance service providers."/>
    <n v="0.13307677780852201"/>
    <s v="Current Prices (USD millions)"/>
    <m/>
    <n v="0"/>
    <m/>
    <n v="0.13307677780852201"/>
  </r>
  <r>
    <x v="0"/>
    <s v="South America, regional"/>
    <s v="South America"/>
    <s v="Part I unallocated by income"/>
    <s v="Other public entities in donor country"/>
    <x v="0"/>
    <s v="IMPROVING WATER RESOURCE MANAGEMENT"/>
    <s v="Improving water resource management"/>
    <s v="Agricultural water resources"/>
    <x v="1"/>
    <s v="Columbia and Ecuador: Improving water resource management and use to enhance agricultural development"/>
    <n v="0.30791070835639101"/>
    <s v="Current Prices (USD millions)"/>
    <m/>
    <n v="0"/>
    <m/>
    <n v="0.307910708356392"/>
  </r>
  <r>
    <x v="0"/>
    <s v="Indonesia"/>
    <s v="Far East Asia"/>
    <s v="LMICs"/>
    <s v="Recipient Government"/>
    <x v="0"/>
    <s v="MUHAMMADIYAH UNI - PROJECT MGT &amp; CONSTRUCTION"/>
    <s v="Muhammadiyah Uni - Project Mgt &amp; construction"/>
    <s v="Higher education"/>
    <x v="3"/>
    <s v="The Construction of a classroom block and library/laboratory at Muhammadiyah University, Aced, Indonesia to facilitate improved education outcomes."/>
    <n v="4.9513648312119497E-2"/>
    <s v="Current Prices (USD millions)"/>
    <m/>
    <n v="0"/>
    <m/>
    <n v="4.9513648312119497E-2"/>
  </r>
  <r>
    <x v="0"/>
    <s v="Lao People's Democratic Republic"/>
    <s v="Far East Asia"/>
    <s v="LDCs"/>
    <s v="Other public entities in recipient country"/>
    <x v="0"/>
    <s v="TOURISM SUPPORT ACTIVITY"/>
    <s v="Tourism Support Activity"/>
    <s v="Tourism policy and administrative management"/>
    <x v="8"/>
    <s v="Laos Tourism Support Activity"/>
    <n v="0.67843801881571597"/>
    <s v="Current Prices (USD millions)"/>
    <m/>
    <n v="0"/>
    <m/>
    <n v="0.67843801881571697"/>
  </r>
  <r>
    <x v="0"/>
    <s v="Viet Nam"/>
    <s v="Far East Asia"/>
    <s v="LMICs"/>
    <s v="Recipient Government"/>
    <x v="0"/>
    <s v="GIA LAI SUPPORT TO BASIC EDUCATION  (ECCE)"/>
    <s v="Gia Lai Support to Basic Education  (ECCE)"/>
    <s v="Early childhood education"/>
    <x v="10"/>
    <s v="Improved quality of early childhood education (ECE) and early childhood development (ECD) for ethnic minority children, poor children and their families in the Gia Lai province."/>
    <n v="0.146461552296624"/>
    <s v="Current Prices (USD millions)"/>
    <m/>
    <n v="0"/>
    <m/>
    <n v="0.146461552296624"/>
  </r>
  <r>
    <x v="0"/>
    <s v="Cook Islands"/>
    <s v="Oceania"/>
    <s v="UMICs"/>
    <s v="Central Government"/>
    <x v="0"/>
    <s v="PACIFIC CONNECTIVITY PROJECT - COOK ISLANDS SUBMARINE CABLE"/>
    <s v="Pacific Connectivity Project - Cook Islands Submarine Cable"/>
    <s v="Information and communication technology (ICT)"/>
    <x v="23"/>
    <s v="The main focus of Pacific Connectivity Project is the construction of a submarine cable between Samoa and French Polynesia, with spurs to the Cook Islands and Niue. This Activity relates to the Cook Islands involvement in the Pacific Connectivity Project"/>
    <n v="5.6377974543442102"/>
    <s v="Current Prices (USD millions)"/>
    <m/>
    <n v="0"/>
    <m/>
    <n v="5.63779745434422"/>
  </r>
  <r>
    <x v="0"/>
    <s v="Cook Islands"/>
    <s v="Oceania"/>
    <s v="UMICs"/>
    <s v="Central Government"/>
    <x v="0"/>
    <s v="TE KAINGA û MENTAL HEALTH"/>
    <s v="Te Kainga û Mental Health"/>
    <s v="Promotion of mental health and well-beingá"/>
    <x v="20"/>
    <s v="Support for mental health services provider, Te Kainga, will improve Cook Islanders' attitudes to mental illnesses, reduce sham associated with mental illnesses and increase access to services through delivery of effective mental health services, awareness programmes and advice on where to access services."/>
    <n v="3.2614139457664601E-2"/>
    <s v="Current Prices (USD millions)"/>
    <m/>
    <n v="3.2599999999999997E-2"/>
    <m/>
    <n v="3.2614139457664601E-2"/>
  </r>
  <r>
    <x v="0"/>
    <s v="Fiji"/>
    <s v="Oceania"/>
    <s v="UMICs"/>
    <s v="Central Government"/>
    <x v="0"/>
    <s v="COP 23 NEWáZEALAND CONTRIBUTION"/>
    <s v="COP 23 NewáZealand contribution"/>
    <s v="Biosphere protection"/>
    <x v="24"/>
    <s v="The overall goal of the Activity is to support Fiji's Presidency of COP23. Fiji will be the first Small Island Developing State to hold the Presidency. It will play a leading role in developing rules to implement the Paris Agreement to ensure global action against climate change, and bring Pacific perspectives to discussions"/>
    <n v="1.7293857221914699"/>
    <s v="Current Prices (USD millions)"/>
    <m/>
    <n v="1.7294"/>
    <m/>
    <n v="1.7293857221914799"/>
  </r>
  <r>
    <x v="0"/>
    <s v="Fiji"/>
    <s v="Oceania"/>
    <s v="UMICs"/>
    <s v="Central Government"/>
    <x v="0"/>
    <s v="FIJI INSTITUTION LINKAGES FUND"/>
    <s v="Fiji Institution Linkages Fund"/>
    <s v="Multisector aid"/>
    <x v="0"/>
    <s v="A series of small activities to build strategic relationships and explore the potential for larger scale, longer-term activities with the Fiji government agencies"/>
    <n v="6.9010493912562199E-2"/>
    <s v="Current Prices (USD millions)"/>
    <m/>
    <n v="1.0376000000000001"/>
    <m/>
    <n v="6.9010493912562296E-2"/>
  </r>
  <r>
    <x v="0"/>
    <s v="Fiji"/>
    <s v="Oceania"/>
    <s v="UMICs"/>
    <s v="Central Government"/>
    <x v="0"/>
    <s v="FIJI FLOOD RELIEF"/>
    <s v="Fiji Flood Relief"/>
    <s v="Material relief assistance and services "/>
    <x v="15"/>
    <s v="TC Gita and flood response"/>
    <n v="6.8758646928610903E-2"/>
    <s v="Current Prices (USD millions)"/>
    <m/>
    <n v="6.9199999999999998E-2"/>
    <m/>
    <n v="6.8758646928611E-2"/>
  </r>
  <r>
    <x v="0"/>
    <s v="Fiji"/>
    <s v="Oceania"/>
    <s v="UMICs"/>
    <s v="Other public entities in recipient country"/>
    <x v="0"/>
    <s v="FIJI HIGHER EDUCATION COMMISSION"/>
    <s v="Fiji Higher Education Commission"/>
    <s v="Higher education"/>
    <x v="3"/>
    <s v="The Activity will support the Fiji Higher Education Commission (FHEC) to develop the quality and relevance of the Higher Education sector."/>
    <n v="1.6793254980630801"/>
    <s v="Current Prices (USD millions)"/>
    <m/>
    <n v="0"/>
    <m/>
    <n v="1.6793254980630901"/>
  </r>
  <r>
    <x v="0"/>
    <s v="Fiji"/>
    <s v="Oceania"/>
    <s v="UMICs"/>
    <s v="Third Country Government (Delegated co-operation)"/>
    <x v="0"/>
    <s v="PACIFIC ISLAND FOOD REVOLUTION"/>
    <s v="Pacific Island Food Revolution"/>
    <s v="Basic nutrition"/>
    <x v="17"/>
    <s v="The Pacific Island Food Revolution (PIFR) is aná activity that incorporates innovative educational interventions to prevent or mitigate the impacts of diet-related NCDs across the Pacific"/>
    <n v="0.56205035971223005"/>
    <s v="Current Prices (USD millions)"/>
    <m/>
    <n v="0.69179999999999997"/>
    <m/>
    <n v="0.56205035971223005"/>
  </r>
  <r>
    <x v="0"/>
    <s v="Fiji"/>
    <s v="Oceania"/>
    <s v="UMICs"/>
    <s v="Central Government"/>
    <x v="0"/>
    <s v="SUPPORT TO THE FIJI MINISTRY OF HEALTH FOLLOWING A MENINGOCOCCAL OUTBREAK"/>
    <s v="Support to the Fiji Ministry of Health following a Meningococcal outbreak"/>
    <s v="Infectious disease control"/>
    <x v="17"/>
    <s v="Support to the Fiji Ministry of Health following a Meningococcal outbreak"/>
    <n v="0.69175428887659096"/>
    <s v="Current Prices (USD millions)"/>
    <m/>
    <n v="0.69179999999999997"/>
    <m/>
    <n v="0.69175428887659096"/>
  </r>
  <r>
    <x v="0"/>
    <s v="Fiji"/>
    <s v="Oceania"/>
    <s v="UMICs"/>
    <s v="Other public entities in donor country"/>
    <x v="0"/>
    <s v="NIWA FIJI WASH ACTIVITY"/>
    <s v="NIWA Fiji WASH Activity"/>
    <s v="Basic drinking water supply and basic sanitation"/>
    <x v="5"/>
    <s v="NIWA Mobilising community-led water supply, sanitation and hygiene improvements in Fijian villages"/>
    <n v="6.6977746264526794E-2"/>
    <s v="Current Prices (USD millions)"/>
    <n v="8.8300000000000003E-2"/>
    <m/>
    <m/>
    <n v="6.6977746264526905E-2"/>
  </r>
  <r>
    <x v="0"/>
    <s v="Kiribati"/>
    <s v="Oceania"/>
    <s v="LDCs"/>
    <s v="Central Government"/>
    <x v="0"/>
    <s v="SOLID WASTE MANAGEMENT 2015-2020"/>
    <s v="Solid Waste Management 2015-2020"/>
    <s v="Waste management/disposal"/>
    <x v="5"/>
    <s v="Improved health of communities and reduced detriment to environment through effective solid waste management."/>
    <n v="0.46555254565578302"/>
    <s v="Current Prices (USD millions)"/>
    <m/>
    <n v="0"/>
    <m/>
    <n v="0.46555254565578302"/>
  </r>
  <r>
    <x v="0"/>
    <s v="Kiribati"/>
    <s v="Oceania"/>
    <s v="LDCs"/>
    <s v="Central Government"/>
    <x v="0"/>
    <s v="HEALTH SWAP PLANNING - STEPS NCD SURVEY"/>
    <s v="Health SWAp planning - STEPS NCD Survey"/>
    <s v="NCDs control, general"/>
    <x v="20"/>
    <s v="Health SWAp planning - STEPS NCD Survey"/>
    <n v="0.14870040813502999"/>
    <s v="Current Prices (USD millions)"/>
    <m/>
    <n v="0"/>
    <m/>
    <n v="0.14870040813502999"/>
  </r>
  <r>
    <x v="0"/>
    <s v="Niue"/>
    <s v="Oceania"/>
    <s v="UMICs"/>
    <s v="Central Government"/>
    <x v="0"/>
    <s v="IMPROVE INFRASTRUCTURE: ROADS AND WATER"/>
    <s v="Improve Infrastructure: Roads and Water"/>
    <s v="Road transport"/>
    <x v="11"/>
    <s v="This Activity will supportáNiue to address critical repairs toáwater and road infrastructure."/>
    <n v="0.51881571665744297"/>
    <s v="Current Prices (USD millions)"/>
    <m/>
    <n v="0.51880000000000004"/>
    <m/>
    <n v="0.51881571665744297"/>
  </r>
  <r>
    <x v="0"/>
    <s v="Niue"/>
    <s v="Oceania"/>
    <s v="UMICs"/>
    <s v="Central Government"/>
    <x v="0"/>
    <s v="NIUE WHARF UPGRADE"/>
    <s v="Niue Wharf Upgrade"/>
    <s v="Water transport"/>
    <x v="11"/>
    <s v="Repair of Sir Robert's Wharf, Niue, will support continued sustainable economic development in Niue"/>
    <n v="0.42542888765910303"/>
    <s v="Current Prices (USD millions)"/>
    <m/>
    <n v="0.4254"/>
    <m/>
    <n v="0.42542888765910403"/>
  </r>
  <r>
    <x v="0"/>
    <s v="Niue"/>
    <s v="Oceania"/>
    <s v="UMICs"/>
    <s v="Central Government"/>
    <x v="0"/>
    <s v="PACIFIC CONNECTIVITY PROJECT - NIUE SUBMARINE CABLE"/>
    <s v="Pacific Connectivity Project - Niue Submarine Cable"/>
    <s v="Information and communication technology (ICT)"/>
    <x v="23"/>
    <s v="The main focus of Pacific Connectivity Project is the construction of a submarine cable between Samoa and French Polynesia, with spurs to the Cook Islands and Niue. This Activity relates to Niue's involvement in the Pacific Connectivity Project."/>
    <n v="2.0752628666297701"/>
    <s v="Current Prices (USD millions)"/>
    <m/>
    <n v="0"/>
    <m/>
    <n v="2.0752628666297701"/>
  </r>
  <r>
    <x v="0"/>
    <s v="Palau"/>
    <s v="Oceania"/>
    <s v="UMICs"/>
    <s v="Local Government"/>
    <x v="0"/>
    <s v="HEAD OF MISSION FUND: PALAU"/>
    <s v="Head of Mission Fund: Palau"/>
    <s v="Multisector aid"/>
    <x v="0"/>
    <s v="The Head of Mission Fund (HOMF) is a discretionary grant scheme managed by the Head of Mission (HOM) for discrete, usually one-off, development activities."/>
    <n v="0.19963267847260599"/>
    <s v="Current Prices (USD millions)"/>
    <m/>
    <n v="0.19989999999999999"/>
    <m/>
    <n v="0.19963267847260699"/>
  </r>
  <r>
    <x v="0"/>
    <s v="Samoa"/>
    <s v="Oceania"/>
    <s v="UMICs"/>
    <s v="Other public entities in recipient country"/>
    <x v="0"/>
    <s v="APIA WATERFRONT DEVELOPMENT"/>
    <s v="Apia Waterfront Development"/>
    <s v="Tourism policy and administrative management"/>
    <x v="8"/>
    <s v="Apia Waterfront Plan detailing vision, goals, initiatives and implementation strategy for development of Apia Waterfront."/>
    <n v="2.7240480077476401"/>
    <s v="Current Prices (USD millions)"/>
    <m/>
    <n v="1.8676999999999999"/>
    <m/>
    <n v="2.7240480077476499"/>
  </r>
  <r>
    <x v="0"/>
    <s v="Samoa"/>
    <s v="Oceania"/>
    <s v="UMICs"/>
    <s v="Central Government"/>
    <x v="0"/>
    <s v="SAMOA TOURISM GROWTH PARTNERSHIP (STGP)"/>
    <s v="Samoa Tourism Growth Partnership (STGP)"/>
    <s v="Tourism policy and administrative management"/>
    <x v="8"/>
    <s v="The Samoa Tourism Growth Partnership (STGP) is a five-year prorgamme of support which will in the first two years, support destination marketing, product development, tourism trainings and tourism infrastructure."/>
    <n v="0.90708065855008202"/>
    <s v="Current Prices (USD millions)"/>
    <m/>
    <n v="0"/>
    <m/>
    <n v="0.90708065855008302"/>
  </r>
  <r>
    <x v="0"/>
    <s v="Samoa"/>
    <s v="Oceania"/>
    <s v="UMICs"/>
    <s v="Central Government"/>
    <x v="0"/>
    <s v="TROPICAL CYCLONE GITA RESILIENCE PACKAGE"/>
    <s v="Tropical Cyclone Gita Resilience Package"/>
    <s v="Immediate post-emergency reconstruction and rehabilitation"/>
    <x v="25"/>
    <s v="Thisáactivity is to provide NZ$3m in support to assist Samoa with its cyclone resilience after TC Gita in February 2018"/>
    <n v="2.0752628666297701"/>
    <s v="Current Prices (USD millions)"/>
    <m/>
    <n v="2.0752999999999999"/>
    <m/>
    <n v="2.0752628666297701"/>
  </r>
  <r>
    <x v="0"/>
    <s v="Samoa"/>
    <s v="Oceania"/>
    <s v="UMICs"/>
    <s v="Third Country Government (Delegated co-operation)"/>
    <x v="0"/>
    <s v="PACIFIC ISLAND FOOD REVOLUTION"/>
    <s v="Pacific Island Food Revolution"/>
    <s v="Basic nutrition"/>
    <x v="17"/>
    <s v="The Pacific Island Food Revolution (PIFR) is aná activity that incorporates innovative educational interventions to prevent or mitigate the impacts of diet-related NCDs across the Pacific"/>
    <n v="0.56205035971223005"/>
    <s v="Current Prices (USD millions)"/>
    <m/>
    <n v="0.69179999999999997"/>
    <m/>
    <n v="0.56205035971223005"/>
  </r>
  <r>
    <x v="0"/>
    <s v="Samoa"/>
    <s v="Oceania"/>
    <s v="UMICs"/>
    <s v="Local Government"/>
    <x v="0"/>
    <s v="ESTABLISHMENT OF DOG CONTROL UNIT"/>
    <s v="Establishment of Dog Control Unit"/>
    <s v="Legal and judicial development"/>
    <x v="2"/>
    <s v="The New Zealand Aid Programme is working with the Government of Samoa (GoS) and Local Government New Zealand (LGNZ) to establish a Dog Control Unit within the police force and implement their dog control policies."/>
    <n v="3.6918926397343601E-3"/>
    <s v="Current Prices (USD millions)"/>
    <n v="0"/>
    <m/>
    <m/>
    <n v="3.6918926397343701E-3"/>
  </r>
  <r>
    <x v="0"/>
    <s v="Tokelau"/>
    <s v="Oceania"/>
    <s v="LMICs"/>
    <s v="Central Government"/>
    <x v="0"/>
    <s v="HEAD OF MISSION FUND: TOKELAU"/>
    <s v="Head of Mission Fund: Tokelau"/>
    <s v="Multisector aid"/>
    <x v="0"/>
    <s v="The Head of Mission Fund (HOMF) is a discretionary grant scheme managed by the Head of Mission (HOM) for discrete, usually one-off, development activities."/>
    <n v="1.8720323741007101E-3"/>
    <s v="Current Prices (USD millions)"/>
    <m/>
    <n v="2.0999999999999999E-3"/>
    <m/>
    <n v="1.8720323741007201E-3"/>
  </r>
  <r>
    <x v="0"/>
    <s v="Tokelau"/>
    <s v="Oceania"/>
    <s v="LMICs"/>
    <s v="Central Government"/>
    <x v="0"/>
    <s v="WHARF AND REEF CHANNEL REHABILITATION"/>
    <s v="Wharf and Reef Channel Rehabilitation"/>
    <s v="Water transport"/>
    <x v="11"/>
    <s v="The key output is a comprehensive desktop review of the criteria used for the detailed design of reef channel and wharf infrastructure.  The review will assess whether appropriate environmental and other design quality standards have been met."/>
    <n v="9.9423572565024791"/>
    <s v="Current Prices (USD millions)"/>
    <m/>
    <n v="10.9574"/>
    <m/>
    <n v="9.9423572565024898"/>
  </r>
  <r>
    <x v="0"/>
    <s v="Tokelau"/>
    <s v="Oceania"/>
    <s v="LMICs"/>
    <s v="Central Government"/>
    <x v="0"/>
    <s v="IMPROVING ICT CONNECTIVITY FOR TOKELAU"/>
    <s v="Improving ICT Connectivity For Tokelau"/>
    <s v="Information and communication technology (ICT)"/>
    <x v="23"/>
    <s v="This Activity will fund the development of a submarine cable connection and domestic network in Tokelau."/>
    <n v="2.08374140149418"/>
    <s v="Current Prices (USD millions)"/>
    <m/>
    <n v="0"/>
    <m/>
    <n v="2.0837414014941902"/>
  </r>
  <r>
    <x v="0"/>
    <s v="Tonga"/>
    <s v="Oceania"/>
    <s v="UMICs"/>
    <s v="Central Government"/>
    <x v="0"/>
    <s v="RECOVERY PACKAGE FOR TROPICAL CYCLONE GITA"/>
    <s v="Recovery package for Tropical Cyclone Gita"/>
    <s v="Immediate post-emergency reconstruction and rehabilitation"/>
    <x v="25"/>
    <s v="A package of support for the implementation of Government of Tonga Tropical Cyclone Gita recovery work"/>
    <n v="5.2657215204759202"/>
    <s v="Current Prices (USD millions)"/>
    <m/>
    <n v="5.5202"/>
    <m/>
    <n v="5.26572152047593"/>
  </r>
  <r>
    <x v="0"/>
    <s v="Tonga"/>
    <s v="Oceania"/>
    <s v="UMICs"/>
    <s v="Other public entities in donor country"/>
    <x v="0"/>
    <s v="HEALTHY TONGA ENVIRONMENTS"/>
    <s v="Healthy Tonga Environments"/>
    <s v="Medical services"/>
    <x v="9"/>
    <s v="A reduction in the burden of disease in Tonga, caused by preventable environmental exposures."/>
    <n v="0.25084048146098498"/>
    <s v="Current Prices (USD millions)"/>
    <m/>
    <n v="0"/>
    <m/>
    <n v="0.25084048146098498"/>
  </r>
  <r>
    <x v="0"/>
    <s v="Tonga"/>
    <s v="Oceania"/>
    <s v="UMICs"/>
    <s v="Third Country Government (Delegated co-operation)"/>
    <x v="0"/>
    <s v="PACIFIC ISLAND FOOD REVOLUTION"/>
    <s v="Pacific Island Food Revolution"/>
    <s v="Basic nutrition"/>
    <x v="17"/>
    <s v="The Pacific Island Food Revolution (PIFR) is aná activity that incorporates innovative educational interventions to prevent or mitigate the impacts of diet-related NCDs across the Pacific"/>
    <n v="0.56205035971223005"/>
    <s v="Current Prices (USD millions)"/>
    <m/>
    <n v="0.69179999999999997"/>
    <m/>
    <n v="0.56205035971223005"/>
  </r>
  <r>
    <x v="0"/>
    <s v="Tonga"/>
    <s v="Oceania"/>
    <s v="UMICs"/>
    <s v="Central Government"/>
    <x v="0"/>
    <s v="SUPPORT FOR TONGA POLICE COMMISSIONER"/>
    <s v="Support for Tonga Police Commissioner"/>
    <s v="Legal and judicial development"/>
    <x v="2"/>
    <s v="To provide support for two years for the Police Commissioner with the understanding the Police Commissioner will deliver mentoring and leadership support to the cohort of leaders within Tonga Police"/>
    <n v="0.276701715550636"/>
    <s v="Current Prices (USD millions)"/>
    <m/>
    <n v="0.41510000000000002"/>
    <m/>
    <n v="0.276701715550636"/>
  </r>
  <r>
    <x v="0"/>
    <s v="Tonga"/>
    <s v="Oceania"/>
    <s v="UMICs"/>
    <s v="Central Government"/>
    <x v="0"/>
    <s v="NUKU'ALOFA NETWORK UPGRADE PROJECT"/>
    <s v="Nuku'alofa Network Upgrade Project"/>
    <s v="Electric power transmission and distribution (centralised grids)"/>
    <x v="12"/>
    <s v="The Nuku'alofa Network Upgrade Project will improve the performance and management of the network and greatly reduce the consumption of diesel in electricity generation through increased network efficiency."/>
    <n v="3.45877144438295"/>
    <s v="Current Prices (USD millions)"/>
    <m/>
    <n v="7.6093000000000002"/>
    <m/>
    <n v="3.45877144438295"/>
  </r>
  <r>
    <x v="0"/>
    <s v="Vanuatu"/>
    <s v="Oceania"/>
    <s v="LDCs"/>
    <s v="Other public entities in donor country"/>
    <x v="0"/>
    <s v="NZDF TROPIC TWILIGHT - TEACHER HOUSING"/>
    <s v="NZDF Tropic Twilight - Teacher Housing"/>
    <s v="Education facilities and training"/>
    <x v="7"/>
    <s v="Topic Twilight is a short term humanitarian and disaster response (HADR) activity which aims to build much-needed teacher housing in Vanuatu"/>
    <n v="0.380464858882125"/>
    <s v="Current Prices (USD millions)"/>
    <n v="0.3805"/>
    <m/>
    <m/>
    <n v="0.380464858882125"/>
  </r>
  <r>
    <x v="0"/>
    <s v="Vanuatu"/>
    <s v="Oceania"/>
    <s v="LDCs"/>
    <s v="Central Government"/>
    <x v="0"/>
    <s v="VANUATU CORRECTIONAL SERVICES PARTNERSHIP"/>
    <s v="Vanuatu Correctional Services Partnership"/>
    <s v="Legal and judicial development"/>
    <x v="2"/>
    <s v="The Vanuatu Correctional Services Project involves partnerships with the Dipatmen Blong Koreksonal Sevis (DBKS) and Corrections NZ (CNZ)"/>
    <n v="0.36086629081350302"/>
    <s v="Current Prices (USD millions)"/>
    <m/>
    <n v="0.49109999999999998"/>
    <m/>
    <n v="0.36086629081350302"/>
  </r>
  <r>
    <x v="0"/>
    <s v="Oceania, regional"/>
    <s v="Oceania"/>
    <s v="Part I unallocated by income"/>
    <s v="Central Government"/>
    <x v="0"/>
    <s v="PACIFIC INNOVATIONS - REMOTELY PILOTED AIRCRAFT SYSTEM (RPAS)"/>
    <s v="Pacific Innovations - Remotely Piloted Aircraft System (RPAS)"/>
    <s v="Relief co-ordination and support services"/>
    <x v="15"/>
    <s v="This activity will deliver a two-year pilot to establish a Remotely Piloted Aircraft System (RPAS) capability to support improved information collection, rapid impact and needs assessments, and timely decision-making during disaster response operations."/>
    <n v="4.2001383508577699E-3"/>
    <s v="Current Prices (USD millions)"/>
    <m/>
    <n v="4.1999999999999997E-3"/>
    <m/>
    <n v="4.2001383508577803E-3"/>
  </r>
  <r>
    <x v="0"/>
    <s v="Oceania, regional"/>
    <s v="Oceania"/>
    <s v="Part I unallocated by income"/>
    <s v="Public corporations"/>
    <x v="0"/>
    <s v="RISKSCAPE DROUGHT MODULE"/>
    <s v="RiskScape drought module"/>
    <s v="Water resources conservation (including data collection)"/>
    <x v="5"/>
    <s v="This Activity will expand the capability and applicability of NIWA's RiskScape multi-hazard risk assessment and vulnerability mapping tool, making it significantly more relevant to the Pacific and improving its value as a tool for characterising climate change additionality."/>
    <n v="0.20469009407858299"/>
    <s v="Current Prices (USD millions)"/>
    <n v="0"/>
    <m/>
    <m/>
    <n v="0.20469009407858299"/>
  </r>
  <r>
    <x v="0"/>
    <s v="Oceania, regional"/>
    <s v="Oceania"/>
    <s v="Part I unallocated by income"/>
    <s v="Donor Government"/>
    <x v="0"/>
    <s v="PACIFIC PARTNERSHIPS FOR POLICING"/>
    <s v="Pacific Partnerships for Policing"/>
    <s v="Legal and judicial development"/>
    <x v="2"/>
    <s v="The Partnerships for Pacific Policing (3P) programme is a multi-country programme of policing assistance implemented by NZ Police (NZP) working with the seven participating Pacific Police Services (PPS)."/>
    <n v="0.14884312396236801"/>
    <s v="Current Prices (USD millions)"/>
    <n v="0"/>
    <m/>
    <m/>
    <n v="0.14884312396236901"/>
  </r>
  <r>
    <x v="0"/>
    <s v="Oceania, regional"/>
    <s v="Oceania"/>
    <s v="Part I unallocated by income"/>
    <s v="Central Government"/>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28831446458218002"/>
    <s v="Current Prices (USD millions)"/>
    <m/>
    <n v="0"/>
    <m/>
    <n v="0.28831446458218002"/>
  </r>
  <r>
    <x v="0"/>
    <s v="Oceania, regional"/>
    <s v="Oceania"/>
    <s v="Part I unallocated by income"/>
    <s v="Central Government"/>
    <x v="0"/>
    <s v="SUPPORT FOR PACIFIC IMMIGRATION DIRECTORS CONFERENCE SECRETARIAT"/>
    <s v="Support for Pacific Immigration Directors Conference Secretariat"/>
    <s v="Legal and judicial development"/>
    <x v="2"/>
    <s v="Department of Labour - Support for Pacific Immigration Directors Conference Secretariat"/>
    <n v="1.20305132816823E-2"/>
    <s v="Current Prices (USD millions)"/>
    <m/>
    <n v="0"/>
    <m/>
    <n v="1.20305132816823E-2"/>
  </r>
  <r>
    <x v="0"/>
    <s v="Oceania, regional"/>
    <s v="Oceania"/>
    <s v="Part I unallocated by income"/>
    <s v="Other public entities in recipient country"/>
    <x v="0"/>
    <s v="TRANSPORT: PASO CORE FUNDING GRANT CONTRIBUTION"/>
    <s v="Transport: PASO Core Funding Grant Contribution"/>
    <s v="Air transport"/>
    <x v="11"/>
    <s v="Pacific Aviation Safety Office Grant Contribution"/>
    <n v="0.43234643054786898"/>
    <s v="Current Prices (USD millions)"/>
    <m/>
    <n v="1.1620999999999999"/>
    <m/>
    <n v="0.43234643054786898"/>
  </r>
  <r>
    <x v="0"/>
    <s v="Kenya"/>
    <s v="South of Sahara"/>
    <s v="LMICs"/>
    <s v="Donor country-based NGO"/>
    <x v="0"/>
    <s v="AGRICULTURE, DAIRY AND ECONOMIC DEVELOPMENT"/>
    <s v="Agriculture, Dairy and Economic Development"/>
    <s v="Agricultural co-operatives"/>
    <x v="1"/>
    <s v="The 4 year Activity will deliver improved agriculture, diversified livelihoods and reliable and beneficial market pathways for 1,250 farming households, who are included within the 2,500 direct beneficiaries"/>
    <n v="0.31091104039845002"/>
    <s v="Current Prices (USD millions)"/>
    <m/>
    <n v="0"/>
    <m/>
    <n v="0.31091104039845002"/>
  </r>
  <r>
    <x v="0"/>
    <s v="Tanzania"/>
    <s v="South of Sahara"/>
    <s v="LDCs"/>
    <s v="Donor country-based NGO"/>
    <x v="0"/>
    <s v="STRENGTHENING KONDIKI DAIRY COOPERATIVE"/>
    <s v="Strengthening Kondiki Dairy Cooperative"/>
    <s v="Agricultural co-operatives"/>
    <x v="1"/>
    <s v="The Activity will expand the existing catchment area and double the number of co-operative members, mostly women, supplying raw milk from 210 to potentially 400, by expanding the plant's capacity, improving processing efficiency, purchasing higher yielding livestock, providing farm management training to households, developing its marketing and expanding its product range"/>
    <n v="6.1137244050913104E-3"/>
    <s v="Current Prices (USD millions)"/>
    <m/>
    <n v="0"/>
    <m/>
    <n v="6.1137244050913104E-3"/>
  </r>
  <r>
    <x v="0"/>
    <s v="Zambia"/>
    <s v="South of Sahara"/>
    <s v="LDCs"/>
    <s v="Developing country-based NGO"/>
    <x v="0"/>
    <s v="HEAD OF MISSION FUND: ZAMBIA"/>
    <s v="Head of Mission Fund: Zambia"/>
    <s v="Multisector aid"/>
    <x v="0"/>
    <s v="The purpose of the HOMF is to enable New Zealand Posts, consistent with their diplomacy objectives, to flexibly support activities which manifestly and directly meet development needs in recipient countries."/>
    <n v="1.7387935805201898E-2"/>
    <s v="Current Prices (USD millions)"/>
    <m/>
    <n v="1.7299999999999999E-2"/>
    <m/>
    <n v="1.7387935805201999E-2"/>
  </r>
  <r>
    <x v="0"/>
    <s v="Cuba"/>
    <s v="Caribbean &amp; Central America"/>
    <s v="UMICs"/>
    <s v="Donor country-based NGO"/>
    <x v="0"/>
    <s v="HEAD OF MISSION FUND : CUBA"/>
    <s v="Head of Mission Fund : Cuba"/>
    <s v="Multisector aid"/>
    <x v="0"/>
    <s v="Head of Mission Fund: Cuba"/>
    <n v="1.21343179302711E-2"/>
    <s v="Current Prices (USD millions)"/>
    <m/>
    <n v="1.2500000000000001E-2"/>
    <m/>
    <n v="1.2134317930271201E-2"/>
  </r>
  <r>
    <x v="0"/>
    <s v="Dominica"/>
    <s v="Caribbean &amp; Central America"/>
    <s v="UMICs"/>
    <s v="Donor country-based NGO"/>
    <x v="0"/>
    <s v="HEAD OF MISSION FUND : DOMINICA"/>
    <s v="Head of Mission Fund : Dominica"/>
    <s v="Multisector aid"/>
    <x v="0"/>
    <s v="Head of Mission Fund: Dominica"/>
    <n v="1.75253873824017E-2"/>
    <s v="Current Prices (USD millions)"/>
    <m/>
    <n v="1.7299999999999999E-2"/>
    <m/>
    <n v="1.7525387382401801E-2"/>
  </r>
  <r>
    <x v="0"/>
    <s v="El Salvador"/>
    <s v="Caribbean &amp; Central America"/>
    <s v="LMICs"/>
    <s v="Developing country-based NGO"/>
    <x v="0"/>
    <s v="HEAD OF MISSION FUND: EL SALVADOR"/>
    <s v="Head of Mission Fund: El Salvador"/>
    <s v="Multisector aid"/>
    <x v="0"/>
    <s v="The purpose of the HOMF is to enable New Zealand Posts, consistent with their diplomacy objectives, to flexibly support activities which manifestly and directly meet development needs in recipient countries."/>
    <n v="6.8748616491422204E-3"/>
    <s v="Current Prices (USD millions)"/>
    <m/>
    <n v="6.8999999999999999E-3"/>
    <m/>
    <n v="6.8748616491422204E-3"/>
  </r>
  <r>
    <x v="0"/>
    <s v="Guatemala"/>
    <s v="Caribbean &amp; Central America"/>
    <s v="LMICs"/>
    <s v="Developing country-based NGO"/>
    <x v="0"/>
    <s v="HOMF : GUATEMALA"/>
    <s v="HOMF : Guatemala"/>
    <s v="Multisector aid"/>
    <x v="0"/>
    <s v="The purpose of the HOMF is to enable New Zealand Posts, consistent with their diplomacy objectives, to flexibly support activities which manifestly and directly meet development needs in recipient countries."/>
    <n v="6.0609504703929102E-3"/>
    <s v="Current Prices (USD millions)"/>
    <m/>
    <n v="8.3000000000000001E-3"/>
    <m/>
    <n v="6.0609504703929198E-3"/>
  </r>
  <r>
    <x v="0"/>
    <s v="Mexico"/>
    <s v="Caribbean &amp; Central America"/>
    <s v="UMICs"/>
    <s v="Developing country-based NGO"/>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9.8810722191477504E-2"/>
    <s v="Current Prices (USD millions)"/>
    <m/>
    <n v="9.8900000000000002E-2"/>
    <m/>
    <n v="9.8810722191477601E-2"/>
  </r>
  <r>
    <x v="0"/>
    <s v="Nicaragua"/>
    <s v="Caribbean &amp; Central America"/>
    <s v="LMICs"/>
    <s v="Donor country-based NGO"/>
    <x v="0"/>
    <s v="HEAD OF MISSION FUND : NICARAGUA"/>
    <s v="Head of Mission Fund : Nicaragua"/>
    <s v="Multisector aid"/>
    <x v="0"/>
    <s v="Head of Mission Fund: Nicaragua"/>
    <n v="4.4726687880464796E-3"/>
    <s v="Current Prices (USD millions)"/>
    <m/>
    <n v="4.7999999999999996E-3"/>
    <m/>
    <n v="4.47266878804649E-3"/>
  </r>
  <r>
    <x v="0"/>
    <s v="Panama"/>
    <s v="Caribbean &amp; Central America"/>
    <s v="UMICs"/>
    <s v="Donor country-based NGO"/>
    <x v="0"/>
    <s v="HEAD OF MISSION FUND : PANAMA"/>
    <s v="Head of Mission Fund : Panama"/>
    <s v="Multisector aid"/>
    <x v="0"/>
    <s v="Head of Mission Fund: Panama"/>
    <n v="4.32174183729939E-3"/>
    <s v="Current Prices (USD millions)"/>
    <m/>
    <n v="4.7999999999999996E-3"/>
    <m/>
    <n v="4.32174183729939E-3"/>
  </r>
  <r>
    <x v="0"/>
    <s v="Saint Lucia"/>
    <s v="Caribbean &amp; Central America"/>
    <s v="UMICs"/>
    <s v="Developing country-based NGO"/>
    <x v="0"/>
    <s v="HEAD OF MISSION FUND : ST. LUCIA"/>
    <s v="Head of Mission Fund : St. Lucia"/>
    <s v="Multisector aid"/>
    <x v="0"/>
    <s v="Head of Mission Fund : St. Lucia"/>
    <n v="1.7293857221914701E-2"/>
    <s v="Current Prices (USD millions)"/>
    <m/>
    <n v="1.7299999999999999E-2"/>
    <m/>
    <n v="1.7293857221914798E-2"/>
  </r>
  <r>
    <x v="0"/>
    <s v="Argentina"/>
    <s v="South America"/>
    <s v="UMICs"/>
    <s v="Developing country-based NGO"/>
    <x v="0"/>
    <s v="HOMF : ARGENTINA"/>
    <s v="HOMF : Argentina"/>
    <s v="Multisector aid"/>
    <x v="0"/>
    <s v="The purpose of the HOMF is to enable New Zealand Posts, consistent with their diplomacy objectives, to flexibly support activities which manifestly and directly meet development needs in recipient countries."/>
    <n v="3.5661317100165998E-2"/>
    <s v="Current Prices (USD millions)"/>
    <m/>
    <n v="3.5999999999999997E-2"/>
    <m/>
    <n v="3.5661317100165998E-2"/>
  </r>
  <r>
    <x v="0"/>
    <s v="Brazil"/>
    <s v="South America"/>
    <s v="UMICs"/>
    <s v="Developing country-based NGO"/>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4.83381502490315E-2"/>
    <s v="Current Prices (USD millions)"/>
    <m/>
    <n v="4.8399999999999999E-2"/>
    <m/>
    <n v="4.83381502490315E-2"/>
  </r>
  <r>
    <x v="0"/>
    <s v="Paraguay"/>
    <s v="South America"/>
    <s v="UMICs"/>
    <s v="Developing country-based NGO"/>
    <x v="0"/>
    <s v="HEAD OF MISSION FUND: PARAGUAY"/>
    <s v="Head of Mission Fund: Paraguay"/>
    <s v="Multisector aid"/>
    <x v="0"/>
    <s v="The purpose of the HOMF is to enable New Zealand Posts, consistent with their diplomacy objectives, to flexibly support activities which manifestly and directly meet development needs in recipient countries."/>
    <n v="1.9679026009961201E-2"/>
    <s v="Current Prices (USD millions)"/>
    <m/>
    <n v="2.01E-2"/>
    <m/>
    <n v="1.9679026009961301E-2"/>
  </r>
  <r>
    <x v="0"/>
    <s v="Venezuela"/>
    <s v="South America"/>
    <s v="UMICs"/>
    <s v="Developing country-based NGO"/>
    <x v="0"/>
    <s v="HOMF : VENEZUELA"/>
    <s v="HOMF : Venezuela"/>
    <s v="Multisector aid"/>
    <x v="0"/>
    <s v="The purpose of the HOMF is to enable New Zealand Posts, consistent with their diplomacy objectives, to flexibly support activities which manifestly and directly meet development needs in recipient countries."/>
    <n v="4.7465204759269504E-3"/>
    <s v="Current Prices (USD millions)"/>
    <m/>
    <n v="6.1999999999999998E-3"/>
    <m/>
    <n v="4.7465204759269504E-3"/>
  </r>
  <r>
    <x v="0"/>
    <s v="Cambodia"/>
    <s v="Far East Asia"/>
    <s v="LDCs"/>
    <s v="Donor country-based NGO"/>
    <x v="0"/>
    <s v="COMMUNITY AND SCHOOL WATER AND SANITATION"/>
    <s v="Community and School Water and Sanitation"/>
    <s v="Basic drinking water supply and basic sanitation"/>
    <x v="5"/>
    <s v="The Activity will support the construction of improved water sources, water treatment plants - contributing to both quantity and quality of water available û as well as the construction of inclusive school latrines."/>
    <n v="0.36403776978417202"/>
    <s v="Current Prices (USD millions)"/>
    <m/>
    <n v="0"/>
    <m/>
    <n v="0.36403776978417302"/>
  </r>
  <r>
    <x v="0"/>
    <s v="Cambodia"/>
    <s v="Far East Asia"/>
    <s v="LDCs"/>
    <s v="Donor country-based NGO"/>
    <x v="0"/>
    <s v="SYSTEMS APPROACH TO TRANSFORMATIVE ECONOMIC EMPOWERMENT AND RESILIENCE (STEER)"/>
    <s v="Systems Approach to Transformative Economic Empowerment and Resilience (STEER)"/>
    <s v="Agricultural development"/>
    <x v="1"/>
    <s v="Together with increased economic opportunity, the Activity will strengthen resilience of livelihoods in targeted communities and ensure income stability in the face of economic and climatic stresses and shocks by helping the communities to rebuild, strengthen and diversify their incomes."/>
    <n v="3.45814886552296E-2"/>
    <s v="Current Prices (USD millions)"/>
    <m/>
    <n v="6.9199999999999998E-2"/>
    <m/>
    <n v="3.4581488655229697E-2"/>
  </r>
  <r>
    <x v="0"/>
    <s v="Cambodia"/>
    <s v="Far East Asia"/>
    <s v="LDCs"/>
    <s v="Donor country-based NGO"/>
    <x v="0"/>
    <s v="AGRICULTURE SECURITY AND RESILIENCE"/>
    <s v="Agriculture Security and Resilience"/>
    <s v="Agricultural development"/>
    <x v="1"/>
    <s v="The Activity will expand knowledge and practice of high-yield, climate-resilient agricultural techniques and strengthen the business and organisational skills of the farming community."/>
    <n v="0.28152600996126098"/>
    <s v="Current Prices (USD millions)"/>
    <m/>
    <n v="0"/>
    <m/>
    <n v="0.28152600996126198"/>
  </r>
  <r>
    <x v="0"/>
    <s v="Cambodia"/>
    <s v="Far East Asia"/>
    <s v="LDCs"/>
    <s v="Developing country-based NGO"/>
    <x v="0"/>
    <s v="COMMERCIAL DEVELOPMENT AND STRENGTHENING OF HORTICULTURE"/>
    <s v="Commercial Development and Strengthening of Horticulture"/>
    <s v="Food crop production"/>
    <x v="1"/>
    <s v="The proposed Commercial Development and Strengthening of Horticulture (CODES) activity aims to sustainably and significantly increase small-scale farmer income through commercial horticulture, primarily in the northwest provinces of Cambodia."/>
    <n v="0.316547046209186"/>
    <s v="Current Prices (USD millions)"/>
    <m/>
    <n v="0.29049999999999998"/>
    <m/>
    <n v="0.316547046209187"/>
  </r>
  <r>
    <x v="0"/>
    <s v="Indonesia"/>
    <s v="Far East Asia"/>
    <s v="LMICs"/>
    <s v="International Federation of Red Cross and Red Crescent Societies "/>
    <x v="0"/>
    <s v="INDONESIA (CENTRAL SULAWESI) EARTHQUAKE AND TSUNAMI"/>
    <s v="Indonesia (Central Sulawesi) Earthquake and Tsunami"/>
    <s v="Material relief assistance and services "/>
    <x v="15"/>
    <s v="Emergency response to earthquake and tsunami ináCentral Sulawesi, Indonesia"/>
    <n v="3.0271979178195898"/>
    <s v="Current Prices (USD millions)"/>
    <m/>
    <n v="3.4588000000000001"/>
    <m/>
    <n v="3.0271979178195898"/>
  </r>
  <r>
    <x v="0"/>
    <s v="Indonesia"/>
    <s v="Far East Asia"/>
    <s v="LMICs"/>
    <s v="International Federation of Red Cross and Red Crescent Societies "/>
    <x v="0"/>
    <s v="IFRC LOMBOK EARTHQUAKE RESPONSE"/>
    <s v="IFRC Lombok Earthquake Response"/>
    <s v="Material relief assistance and services "/>
    <x v="15"/>
    <s v="Grant contribution of NZ$750,000 to IFRC for earthquake response activities in Lombok, Indonesia."/>
    <n v="0.51881571665744297"/>
    <s v="Current Prices (USD millions)"/>
    <m/>
    <n v="0.51880000000000004"/>
    <m/>
    <n v="0.51881571665744297"/>
  </r>
  <r>
    <x v="0"/>
    <s v="Indonesia"/>
    <s v="Far East Asia"/>
    <s v="LMICs"/>
    <s v="Donor country-based NGO"/>
    <x v="0"/>
    <s v="CREATING EARLY READERS FOR ACADEMIC SUCCESS"/>
    <s v="Creating Early Readers for Academic Success"/>
    <s v="Primary education"/>
    <x v="10"/>
    <s v="The  Activity will improve the literacy skills of 12,600 primary school children and the school readiness of 1,800 early childhood children in the Nusa Tenggara Timor (NTT) province."/>
    <n v="0.14368151632540099"/>
    <s v="Current Prices (USD millions)"/>
    <m/>
    <n v="0"/>
    <m/>
    <n v="0.14368151632540099"/>
  </r>
  <r>
    <x v="0"/>
    <s v="Indonesia"/>
    <s v="Far East Asia"/>
    <s v="LMICs"/>
    <s v="Donor country-based NGO"/>
    <x v="0"/>
    <s v="ENHANCE HEALTH OF WOMEN AND UNDER 5S"/>
    <s v="Enhance health of women and under 5s"/>
    <s v="Basic health care"/>
    <x v="17"/>
    <s v="Enhance health of women and under 5s"/>
    <n v="0.34573879358052001"/>
    <s v="Current Prices (USD millions)"/>
    <m/>
    <n v="0"/>
    <m/>
    <n v="0.34573879358052001"/>
  </r>
  <r>
    <x v="0"/>
    <s v="Indonesia"/>
    <s v="Far East Asia"/>
    <s v="LMICs"/>
    <s v="Donor country-based NGO"/>
    <x v="0"/>
    <s v="IMPROVED AGRICULTURAL LIVELIHOODS FOR REMOTE COMMUNITIES IN EASTERN INDONESIA"/>
    <s v="Improved Agricultural Livelihoods for Remote Communities in Eastern Indonesia"/>
    <s v="Food crop production"/>
    <x v="1"/>
    <s v="Support to remoteácommunities in Eastern Indonesia to strengthen agricultural livelihoods and improve nutrition."/>
    <n v="2.5488987271721001E-2"/>
    <s v="Current Prices (USD millions)"/>
    <m/>
    <n v="2.7699999999999999E-2"/>
    <m/>
    <n v="2.5488987271721102E-2"/>
  </r>
  <r>
    <x v="0"/>
    <s v="Lao People's Democratic Republic"/>
    <s v="Far East Asia"/>
    <s v="LDCs"/>
    <s v="International Federation of Red Cross and Red Crescent Societies "/>
    <x v="0"/>
    <s v="CONTRIBUTION FOR IFRC FLOOD RELIEF ACTIVITIES IN LAO PDR"/>
    <s v="Contribution for IFRC flood relief activities in Lao PDR"/>
    <s v="Material relief assistance and services "/>
    <x v="15"/>
    <s v="This Activity will provide emergency relief, through the International Federation for the Committee of the Red Cross, to communities impacted by flash flooding in Lao PDR."/>
    <n v="6.9175428887659096E-2"/>
    <s v="Current Prices (USD millions)"/>
    <m/>
    <n v="6.9199999999999998E-2"/>
    <m/>
    <n v="6.9175428887659096E-2"/>
  </r>
  <r>
    <x v="0"/>
    <s v="Lao People's Democratic Republic"/>
    <s v="Far East Asia"/>
    <s v="LDCs"/>
    <s v="Donor country-based NGO"/>
    <x v="0"/>
    <s v="COMMUNITY RESILIENCE THROUGH EDUCATION AND COMMUNITY ACTION"/>
    <s v="Community Resilience through Education and Community Action"/>
    <s v="Multi-hazard response preparedness"/>
    <x v="26"/>
    <s v="This Activity will contribute to the safe-guarding and protection of socio-economic, institutional and and environmental resources in Lao PDR. It will work with the most vulnerable communities in Sayaboury and Luang Prabang provinces"/>
    <n v="0.29943967902600899"/>
    <s v="Current Prices (USD millions)"/>
    <m/>
    <n v="0"/>
    <m/>
    <n v="0.29943967902600999"/>
  </r>
  <r>
    <x v="0"/>
    <s v="Philippines"/>
    <s v="Far East Asia"/>
    <s v="LMICs"/>
    <s v="Donor country-based NGO"/>
    <x v="0"/>
    <s v="DISABILITY INCLUSIVE DRR IN URBAN COMMUNITIES IN MANILA"/>
    <s v="Disability inclusive DRR in urban communities in Manila"/>
    <s v="Multi-hazard response preparedness"/>
    <x v="26"/>
    <s v="Disability inclusive DRR in urban communities in Manila"/>
    <n v="0.10528915329275"/>
    <s v="Current Prices (USD millions)"/>
    <m/>
    <n v="0"/>
    <m/>
    <n v="0.10528915329275"/>
  </r>
  <r>
    <x v="0"/>
    <s v="Timor-Leste"/>
    <s v="Far East Asia"/>
    <s v="LDCs"/>
    <s v="Developing country-based NGO"/>
    <x v="0"/>
    <s v="TOURISM DEVELOPMENT"/>
    <s v="Tourism Development"/>
    <s v="Tourism policy and administrative management"/>
    <x v="8"/>
    <s v="Increase benefits from tourism in Timor-Leste by developing a strategic sustainable tourism action plan, a marketing policy and a marketing action plan."/>
    <n v="0.30339377421140001"/>
    <s v="Current Prices (USD millions)"/>
    <m/>
    <n v="0.44269999999999998"/>
    <m/>
    <n v="0.30339377421140001"/>
  </r>
  <r>
    <x v="0"/>
    <s v="Timor-Leste"/>
    <s v="Far East Asia"/>
    <s v="LDCs"/>
    <s v="International NGO"/>
    <x v="0"/>
    <s v="LAFAEK LEARNING MEDIA CARE INTERNATIONAL"/>
    <s v="Lafaek learning media CARE International"/>
    <s v="Early childhood education"/>
    <x v="10"/>
    <s v="The distribution of quality, relevant learning materials to all children in preschool and grade 1-2, as well as their caregivers"/>
    <n v="1.14334322772551"/>
    <s v="Current Prices (USD millions)"/>
    <m/>
    <n v="1.1552"/>
    <m/>
    <n v="1.14334322772551"/>
  </r>
  <r>
    <x v="0"/>
    <s v="Timor-Leste"/>
    <s v="Far East Asia"/>
    <s v="LDCs"/>
    <s v="Donor country-based NGO"/>
    <x v="0"/>
    <s v="EXPANDING EARLY CHILDHOOD CARE AND EDUCATION"/>
    <s v="Expanding early childhood care and education"/>
    <s v="Early childhood education"/>
    <x v="10"/>
    <s v="To provide early childhood care and education to 185 communities in Timor-Leste."/>
    <n v="0.45332249584947398"/>
    <s v="Current Prices (USD millions)"/>
    <m/>
    <n v="1.4866999999999999"/>
    <m/>
    <n v="0.45332249584947398"/>
  </r>
  <r>
    <x v="0"/>
    <s v="Timor-Leste"/>
    <s v="Far East Asia"/>
    <s v="LDCs"/>
    <s v="Donor country-based NGO"/>
    <x v="0"/>
    <s v="ECONOMIC DEVELOPMENT FOR RURAL TIMORESE WOMEN"/>
    <s v="Economic Development for Rural Timorese Women"/>
    <s v="Agricultural development"/>
    <x v="1"/>
    <s v="This 5 year Activity builds on the lessons learned from a previous SDF Activity and aims to improve the well-being of rural Timorese women through increasing the number of women engaging in economic activities across seven districts in Timor Leste"/>
    <n v="0.14947005395683399"/>
    <s v="Current Prices (USD millions)"/>
    <m/>
    <n v="0"/>
    <m/>
    <n v="0.14947005395683499"/>
  </r>
  <r>
    <x v="0"/>
    <s v="Viet Nam"/>
    <s v="Far East Asia"/>
    <s v="LMICs"/>
    <s v="Developing country-based NGO"/>
    <x v="0"/>
    <s v="HEAD OF MISSION FUND: VIET NAM"/>
    <s v="Head of Mission Fund: Viet Nam"/>
    <s v="Multisector aid"/>
    <x v="0"/>
    <s v="The purpose of the HOMF is to enable New Zealand Posts, consistent with their diplomacy objectives, to flexibly support activities which manifestly and directly meet development needs in recipient countries."/>
    <n v="0.102464222468179"/>
    <s v="Current Prices (USD millions)"/>
    <m/>
    <n v="0"/>
    <m/>
    <n v="0.102464222468179"/>
  </r>
  <r>
    <x v="0"/>
    <s v="Viet Nam"/>
    <s v="Far East Asia"/>
    <s v="LMICs"/>
    <s v="Donor country-based NGO"/>
    <x v="0"/>
    <s v="BUILDING STRONG AND RESILIENT COMMUNITIES"/>
    <s v="Building strong and resilient communities"/>
    <s v="Agricultural water resources"/>
    <x v="1"/>
    <s v="This activity aims to ensure that 1700 families in Cao Bang Province, Vietnam have sustainable livelihoods and increased food security over a 5 year period. Irrigation canal systems will be established and water user organisations set up to over-see their ongoing sustainability."/>
    <n v="2.0863828168234601E-2"/>
    <s v="Current Prices (USD millions)"/>
    <m/>
    <n v="0"/>
    <m/>
    <n v="2.0863828168234601E-2"/>
  </r>
  <r>
    <x v="0"/>
    <s v="Bangladesh"/>
    <s v="South &amp; Central Asia"/>
    <s v="LDCs"/>
    <s v="Donor country-based NGO"/>
    <x v="0"/>
    <s v="CHITTAGONG PEOPLE-LED DEVELOPMENT PROJECT"/>
    <s v="Chittagong People-Led Development Project"/>
    <s v="Medical services"/>
    <x v="9"/>
    <s v="This project will give 3,375 people affected by leprosy and disability, and other marginalised people in their communities, the skills and support they need to become full, self-reliant and productive members of their communities."/>
    <n v="3.8039568345323703E-2"/>
    <s v="Current Prices (USD millions)"/>
    <m/>
    <n v="0"/>
    <m/>
    <n v="3.8039568345323703E-2"/>
  </r>
  <r>
    <x v="0"/>
    <s v="India"/>
    <s v="South &amp; Central Asia"/>
    <s v="LMICs"/>
    <s v="Donor country-based NGO"/>
    <x v="0"/>
    <s v="DISABILITY INCLUSIVE FARMING"/>
    <s v="Disability inclusive farming"/>
    <s v="Agricultural development"/>
    <x v="1"/>
    <s v="This four year disability-inclusive organic farming Activity aims to reduce economic vulnerability and improve social inclusiveness of disabled and poor farmers from villages in Uttar Pradesh"/>
    <n v="0.100984366353071"/>
    <s v="Current Prices (USD millions)"/>
    <m/>
    <n v="0"/>
    <m/>
    <n v="0.100984366353071"/>
  </r>
  <r>
    <x v="0"/>
    <s v="Myanmar"/>
    <s v="South &amp; Central Asia"/>
    <s v="LDCs"/>
    <s v="Donor country-based NGO"/>
    <x v="0"/>
    <s v="NZ NGO RAKHINE CRISIS RESPONSE"/>
    <s v="NZ NGO Rakhine Crisis Response"/>
    <s v="Material relief assistance and services "/>
    <x v="15"/>
    <s v="This Activity supports projects (up to 12 months in duration) delivered through New Zealand NGOs to address immediate humanitarian needs following the rapid influx of refugees from Myanmar into Bangladesh."/>
    <n v="0.76967971776425004"/>
    <s v="Current Prices (USD millions)"/>
    <m/>
    <n v="0"/>
    <m/>
    <n v="0.76967971776425004"/>
  </r>
  <r>
    <x v="0"/>
    <s v="Myanmar"/>
    <s v="South &amp; Central Asia"/>
    <s v="LDCs"/>
    <s v="Donor country-based NGO"/>
    <x v="0"/>
    <s v="MATUPI SUSTAINABLE RURAL ECONOMIC DEVELOPMENT (SURE)"/>
    <s v="Matupi Sustainable Rural Economic Development (SURE)"/>
    <s v="Agricultural development"/>
    <x v="1"/>
    <s v="This Activity will sustainably grow and supply markets with goods produced in Matupi (Chin State) in order to reduce local poverty in 12 target villages."/>
    <n v="0.42541920309905901"/>
    <s v="Current Prices (USD millions)"/>
    <m/>
    <n v="0"/>
    <m/>
    <n v="0.42541920309905901"/>
  </r>
  <r>
    <x v="0"/>
    <s v="Nepal"/>
    <s v="South &amp; Central Asia"/>
    <s v="LDCs"/>
    <s v="Donor country-based NGO"/>
    <x v="0"/>
    <s v="IMPROVING THE LIVES OF CHILDREN IN NEPAL"/>
    <s v="Improving the lives of children in Nepal"/>
    <s v="Multisector aid for basic social services"/>
    <x v="27"/>
    <s v="Improving the Lives of Children in Udayapur, Nepal through Livelihoods and Social Protection (CLSP) aims to increase household investment in, and access to education, health and nutrition for children in the Udayapur in order to ultimately protect children and improve their nutrition, health and education outcomes."/>
    <n v="0.150195074709463"/>
    <s v="Current Prices (USD millions)"/>
    <m/>
    <n v="0"/>
    <m/>
    <n v="0.150195074709463"/>
  </r>
  <r>
    <x v="0"/>
    <s v="Sri Lanka"/>
    <s v="South &amp; Central Asia"/>
    <s v="LMICs"/>
    <s v="Donor country-based NGO"/>
    <x v="0"/>
    <s v="DAIRY EXPANSION, NORTHERN SRI LANKA"/>
    <s v="Dairy Expansion, northern Sri Lanka"/>
    <s v="Agricultural development"/>
    <x v="1"/>
    <s v="To increase economic and food security benefits from dairy production in the northern dryzone of Sri Lanka."/>
    <n v="0.49344887935805098"/>
    <s v="Current Prices (USD millions)"/>
    <m/>
    <n v="0"/>
    <m/>
    <n v="0.49344887935805198"/>
  </r>
  <r>
    <x v="0"/>
    <s v="Iraq"/>
    <s v="Middle East"/>
    <s v="UMICs"/>
    <s v="Donor country-based NGO"/>
    <x v="0"/>
    <s v="IRAQ HALO TRUST"/>
    <s v="Iraq HALO Trust"/>
    <s v="Removal of land mines and explosive remnants of war"/>
    <x v="16"/>
    <s v="This Activity provides funding to a wider project by the HALO Trust to remove improvised explosive devices (IEDs) in and around the city of Fallujah in Central Iraq."/>
    <n v="0.21190206142778001"/>
    <s v="Current Prices (USD millions)"/>
    <m/>
    <n v="0.21440000000000001"/>
    <m/>
    <n v="0.21190206142778101"/>
  </r>
  <r>
    <x v="0"/>
    <s v="Syrian Arab Republic"/>
    <s v="Middle East"/>
    <s v="LMICs"/>
    <s v="International Committee of the Red Cross "/>
    <x v="0"/>
    <s v="ICRC CONTRIBUTION TO SYRIA"/>
    <s v="ICRC Contribution to Syria"/>
    <s v="Relief co-ordination and support services"/>
    <x v="15"/>
    <s v="This activity supports the ICRC's humanitarian action in Yemen and Syria, two of the largest and most severe humanitarian crises, designated by the UN Emergency Relief Coordinator as 'Level 3' (those where the gravity of the situation requires system-wide resource mobilisation based on criteria such as scale, urgency, complexity and national capacity to respond)."/>
    <n v="2.4211400110680601"/>
    <s v="Current Prices (USD millions)"/>
    <m/>
    <n v="2.4211"/>
    <m/>
    <n v="2.4211400110680699"/>
  </r>
  <r>
    <x v="0"/>
    <s v="Yemen"/>
    <s v="Middle East"/>
    <s v="LDCs"/>
    <s v="International Committee of the Red Cross "/>
    <x v="0"/>
    <s v="ICRC CONTRIBUTION TO YEMEN"/>
    <s v="ICRC Contribution to Yemen"/>
    <s v="Relief co-ordination and support services"/>
    <x v="15"/>
    <s v="This activity supports the ICRC's humanitarian action in Yemen and Syria, two of the largest and most severe humanitarian crises, designated by the UN Emergency Relief Coordinator as 'Level 3' (those where the gravity of the situation requires system-wide resource mobilisation based on criteria such as scale, urgency, complexity and national capacity to respond)."/>
    <n v="2.0752628666297701"/>
    <s v="Current Prices (USD millions)"/>
    <m/>
    <n v="2.0752999999999999"/>
    <m/>
    <n v="2.0752628666297701"/>
  </r>
  <r>
    <x v="0"/>
    <s v="Cook Islands"/>
    <s v="Oceania"/>
    <s v="UMICs"/>
    <s v="Donor country-based NGO"/>
    <x v="0"/>
    <s v="BIOCONTROL OF INVASIVE WEEDS"/>
    <s v="Biocontrol of Invasive Weeds"/>
    <s v="Bio-diversity"/>
    <x v="24"/>
    <s v="Long term control of seven invasive weed species in the Cook Islands."/>
    <n v="0.105848934698395"/>
    <s v="Current Prices (USD millions)"/>
    <m/>
    <n v="0"/>
    <m/>
    <n v="0.105848934698395"/>
  </r>
  <r>
    <x v="0"/>
    <s v="Fiji"/>
    <s v="Oceania"/>
    <s v="UMICs"/>
    <s v="Donor country-based NGO"/>
    <x v="0"/>
    <s v="HABITAT TRAINING FOR DISASTER RISK REDUCTION"/>
    <s v="Habitat Training for Disaster Risk Reduction"/>
    <s v="Construction policy and administrative management"/>
    <x v="28"/>
    <s v="The Activity outcome is increased resilience to disasters of vulnerable Fijian communities in the provinces of Ra, Cakaudrove, Ba and Lomaiviti through shelter specific training in disaster risk reduction using community led Safe Shelter Awareness planning, shelter training in disaster risk reduction and vocational training in building and carpentry at the Fiji National University."/>
    <n v="0.56491906474820097"/>
    <s v="Current Prices (USD millions)"/>
    <m/>
    <n v="1.7141999999999999"/>
    <m/>
    <n v="0.56491906474820197"/>
  </r>
  <r>
    <x v="0"/>
    <s v="Fiji"/>
    <s v="Oceania"/>
    <s v="UMICs"/>
    <s v="Donor country-based NGO"/>
    <x v="0"/>
    <s v="ENHANCED WATER SECURITY IN FIJI"/>
    <s v="Enhanced water security in Fiji"/>
    <s v="Basic drinking water supply and basic sanitation"/>
    <x v="5"/>
    <s v="This three year Activity aims to enhance water security and health in 20 vulnerable communities and 10 schools in rural Cakaudrove and Naitasiri communities through improved water and sanitation management."/>
    <n v="0.34100788599889298"/>
    <s v="Current Prices (USD millions)"/>
    <m/>
    <n v="0"/>
    <m/>
    <n v="0.34100788599889298"/>
  </r>
  <r>
    <x v="0"/>
    <s v="Fiji"/>
    <s v="Oceania"/>
    <s v="UMICs"/>
    <s v="Developing country-based NGO"/>
    <x v="0"/>
    <s v="KOROIPITA SOCIAL HOUSING"/>
    <s v="Koroipita Social Housing"/>
    <s v="Low-cost housing"/>
    <x v="27"/>
    <s v="To provide marginalised families in Viti Levu with affordable, cyclone-proof housing, delivery of community development programmes that target life-skills, counselling, education and social services including targeted youth programmes."/>
    <n v="0.42986784034310999"/>
    <s v="Current Prices (USD millions)"/>
    <m/>
    <n v="0"/>
    <m/>
    <n v="0.42986784034310999"/>
  </r>
  <r>
    <x v="0"/>
    <s v="Fiji"/>
    <s v="Oceania"/>
    <s v="UMICs"/>
    <s v="Developing country-based NGO"/>
    <x v="0"/>
    <s v="RURAL BEE KEEPING LIVELIHOODS"/>
    <s v="Rural Bee Keeping Livelihoods"/>
    <s v="Agricultural development"/>
    <x v="1"/>
    <s v="Rural Bee Keeping Livelihoods Project"/>
    <n v="3.1116359988931901E-2"/>
    <s v="Current Prices (USD millions)"/>
    <m/>
    <n v="0.1384"/>
    <m/>
    <n v="3.1116359988931901E-2"/>
  </r>
  <r>
    <x v="0"/>
    <s v="Fiji"/>
    <s v="Oceania"/>
    <s v="UMICs"/>
    <s v="Donor country-based NGO"/>
    <x v="0"/>
    <s v="TUNA LONGLINE FISHERIES IN FIJI"/>
    <s v="Tuna longline fisheries in Fiji"/>
    <s v="Fishery development"/>
    <x v="6"/>
    <s v="Working with the World Wide Fund for Nature to develop sustainable tuna fishing by expanding the Marine Stewardship Council (MSC) certification to all Fiji vessels fishing for albacore, and to obtain MSC certification for yellowfin."/>
    <n v="0.57112133370226903"/>
    <s v="Current Prices (USD millions)"/>
    <m/>
    <n v="1.2399"/>
    <m/>
    <n v="0.57112133370226903"/>
  </r>
  <r>
    <x v="0"/>
    <s v="Fiji"/>
    <s v="Oceania"/>
    <s v="UMICs"/>
    <s v="Donor country-based NGO"/>
    <x v="0"/>
    <s v="CHILD FOCUSSED DISASTER RISK REDUCTION"/>
    <s v="Child Focussed Disaster Risk Reduction"/>
    <s v="Multi-hazard response preparedness"/>
    <x v="26"/>
    <s v="Child inclusive DRM/CCA embedded in national policy and processes, and targeted communities more resilient to shocks and able to recover from disasters"/>
    <n v="4.9615938018815701E-3"/>
    <s v="Current Prices (USD millions)"/>
    <m/>
    <n v="0"/>
    <m/>
    <n v="4.9615938018815701E-3"/>
  </r>
  <r>
    <x v="0"/>
    <s v="Kiribati"/>
    <s v="Oceania"/>
    <s v="LDCs"/>
    <s v="Donor country-based NGO"/>
    <x v="0"/>
    <s v="HEALTHY FAMILIES"/>
    <s v="Healthy Families"/>
    <s v="Family planning"/>
    <x v="18"/>
    <s v="Increased access to sexual and reproductive health information, skills and services on South Tarawa and six outer islands, resulting in a reduction in sexually-transmitted infections and unplanned pregnancies. Phase II (refer also A10823)"/>
    <n v="0.39126245157719902"/>
    <s v="Current Prices (USD millions)"/>
    <m/>
    <n v="0"/>
    <m/>
    <n v="0.39126245157720002"/>
  </r>
  <r>
    <x v="0"/>
    <s v="Marshall Islands"/>
    <s v="Oceania"/>
    <s v="UMICs"/>
    <s v="Donor country-based NGO"/>
    <x v="0"/>
    <s v="HEAD OF MISSION FUND: MARSHALL ISL"/>
    <s v="Head of Mission Fund: Marshall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5028182069728801E-2"/>
    <s v="Current Prices (USD millions)"/>
    <m/>
    <n v="5.5300000000000002E-2"/>
    <m/>
    <n v="5.5028182069728801E-2"/>
  </r>
  <r>
    <x v="0"/>
    <s v="Papua New Guinea"/>
    <s v="Oceania"/>
    <s v="LMICs"/>
    <s v="International Committee of the Red Cross "/>
    <x v="0"/>
    <s v="HEALTH SERVICES SUPPORT TO MANUS ISLAND"/>
    <s v="Health Services Support to Manus Island"/>
    <s v="Material relief assistance and services "/>
    <x v="15"/>
    <s v="Improved conditions and oversight of conditions for refugees and asylum seekers on Manus Island"/>
    <n v="0.17293857221914699"/>
    <s v="Current Prices (USD millions)"/>
    <m/>
    <n v="2.0752999999999999"/>
    <m/>
    <n v="0.17293857221914799"/>
  </r>
  <r>
    <x v="0"/>
    <s v="Papua New Guinea"/>
    <s v="Oceania"/>
    <s v="LMICs"/>
    <s v="Donor country-based NGO"/>
    <x v="0"/>
    <s v="EARTHQUAKE RESPONSE"/>
    <s v="Earthquake Response"/>
    <s v="Material relief assistance and services "/>
    <x v="15"/>
    <s v="Support to the Government of Papua New Guinea in response to the Hela province earthquake."/>
    <n v="1.3793589928057499"/>
    <s v="Current Prices (USD millions)"/>
    <m/>
    <n v="1.3835"/>
    <m/>
    <n v="1.3793589928057599"/>
  </r>
  <r>
    <x v="0"/>
    <s v="Papua New Guinea"/>
    <s v="Oceania"/>
    <s v="LMICs"/>
    <s v="Donor country-based NGO"/>
    <x v="0"/>
    <s v="VOLCANIC ACTIVITY PAPUA NEW GUINEA"/>
    <s v="Volcanic Activity Papua New Guinea"/>
    <s v="Material relief assistance and services "/>
    <x v="15"/>
    <s v="To support the provision of water, sanitation and hygiene (WASH), protection, and education services to displaced communities in East Sepik Province, Papua New Guinea, following the eruption of Kadovar Island volcano in January 2018."/>
    <n v="0.17220531267293801"/>
    <s v="Current Prices (USD millions)"/>
    <m/>
    <n v="0.1729"/>
    <m/>
    <n v="0.17220531267293901"/>
  </r>
  <r>
    <x v="0"/>
    <s v="Papua New Guinea"/>
    <s v="Oceania"/>
    <s v="LMICs"/>
    <s v="International NGO"/>
    <x v="0"/>
    <s v="EARTHQUAKE 2018 RECOVERY ASSISTANCE"/>
    <s v="Earthquake 2018 Recovery Assistance"/>
    <s v="Immediate post-emergency reconstruction and rehabilitation"/>
    <x v="25"/>
    <s v="Earthquake recovery assistance provided to disaster affected populationáthrough the International Organisation for Migration, International Committee of the Red Cross, CARE and Mission Aviation Fellowship."/>
    <n v="1.0376314333148799"/>
    <s v="Current Prices (USD millions)"/>
    <m/>
    <n v="1.0376000000000001"/>
    <m/>
    <n v="1.0376314333148899"/>
  </r>
  <r>
    <x v="0"/>
    <s v="Papua New Guinea"/>
    <s v="Oceania"/>
    <s v="LMICs"/>
    <s v="Donor country-based NGO"/>
    <x v="0"/>
    <s v="EDUCATION AND REHABILITATION FOR DISABLED CHILDREN"/>
    <s v="Education and Rehabilitation for disabled children"/>
    <s v="Medical services"/>
    <x v="9"/>
    <s v="This Activity (Phase 2) will prepare children with disabilities for school, and provide appropriate education and rehabilitation during school years to enable participation in society and economic activity later in life."/>
    <n v="0.33331281128942902"/>
    <s v="Current Prices (USD millions)"/>
    <m/>
    <n v="0"/>
    <m/>
    <n v="0.33331281128943002"/>
  </r>
  <r>
    <x v="0"/>
    <s v="Papua New Guinea"/>
    <s v="Oceania"/>
    <s v="LMICs"/>
    <s v="Donor country-based NGO"/>
    <x v="0"/>
    <s v="BOUGAINVILLE HEALTHY COMMUNITIES PROGRAMME"/>
    <s v="Bougainville Healthy Communities Programme"/>
    <s v="Basic health care"/>
    <x v="17"/>
    <s v="The Sustainability Phase of the Bougainville Healthy Communities Initiative will see Bougainville's vision of a sustainable village-based health programme fully established across 880 rural villages with most of Bougainville's 240,000 people able to access health services."/>
    <n v="0.25641602102932998"/>
    <s v="Current Prices (USD millions)"/>
    <m/>
    <n v="0"/>
    <m/>
    <n v="0.25641602102932998"/>
  </r>
  <r>
    <x v="0"/>
    <s v="Papua New Guinea"/>
    <s v="Oceania"/>
    <s v="LMICs"/>
    <s v="Donor country-based NGO"/>
    <x v="0"/>
    <s v="RURAL LIVELIHOODS, PNG HIGHLANDS"/>
    <s v="Rural Livelihoods, PNG Highlands"/>
    <s v="Agricultural development"/>
    <x v="1"/>
    <s v="This activity will work with rural women and men farmers, community organisations, private enterprises and government agencies to address the livelihoods needs of farming families in rural areas of the PNG Highlands, including Jiwaka, Simbu and Eastern Highlands Province."/>
    <n v="0.47129773104593198"/>
    <s v="Current Prices (USD millions)"/>
    <m/>
    <n v="0"/>
    <m/>
    <n v="0.47129773104593198"/>
  </r>
  <r>
    <x v="0"/>
    <s v="Papua New Guinea"/>
    <s v="Oceania"/>
    <s v="LMICs"/>
    <s v="Donor country-based NGO"/>
    <x v="0"/>
    <s v="INCREASING ACCESS TO MARKET FOR FAIRTRADE SUPPLY"/>
    <s v="Increasing Access to Market for Fairtrade supply"/>
    <s v="Industrial crops/export crops"/>
    <x v="1"/>
    <s v="The primary intent of this activity is to support cocoa and coffee producers to increase the quality and exportability of their products and providing opportunities for women and youth to engage in local and global markets."/>
    <n v="0.51477587161040395"/>
    <s v="Current Prices (USD millions)"/>
    <m/>
    <n v="0"/>
    <m/>
    <n v="0.51477587161040395"/>
  </r>
  <r>
    <x v="0"/>
    <s v="Papua New Guinea"/>
    <s v="Oceania"/>
    <s v="LMICs"/>
    <s v="Donor country-based NGO"/>
    <x v="0"/>
    <s v="BOUGAINVILLE BRIDGES TO ECONOMIC RESILIENCE AND PEACE PROJECT"/>
    <s v="Bougainville Bridges to Economic Resilience and Peace project"/>
    <s v="Agricultural services"/>
    <x v="1"/>
    <s v="To enhance economic resilience of households in conflict-affected and conflict prone areas of South and Central Bougainville, Papua New Guinea."/>
    <n v="0.64871281128942904"/>
    <s v="Current Prices (USD millions)"/>
    <m/>
    <n v="1.3915999999999999"/>
    <m/>
    <n v="0.64871281128943004"/>
  </r>
  <r>
    <x v="0"/>
    <s v="Papua New Guinea"/>
    <s v="Oceania"/>
    <s v="LMICs"/>
    <s v="Donor country-based NGO"/>
    <x v="0"/>
    <s v="STRENGTHENING SERVICES FOR VICTIMS OF GENDER BASED VIOLENCE"/>
    <s v="Strengthening services for victims of gender based violence"/>
    <s v="Ending violence against women and girls"/>
    <x v="2"/>
    <s v="This activity aims to establish a national tele-counselling service for victims of gender based violence in Papua New Guinea over a 5 year period."/>
    <n v="0.320203375760929"/>
    <s v="Current Prices (USD millions)"/>
    <m/>
    <n v="0"/>
    <m/>
    <n v="0.32020337576093"/>
  </r>
  <r>
    <x v="0"/>
    <s v="Samoa"/>
    <s v="Oceania"/>
    <s v="UMICs"/>
    <s v="Donor country-based NGO"/>
    <x v="0"/>
    <s v="TROPICAL CYCLONE GITA RESPONSE - SAMOA"/>
    <s v="Tropical Cyclone Gita response - Samoa"/>
    <s v="Material relief assistance and services "/>
    <x v="15"/>
    <s v="Support provided to the Government of Samoa to respond toáTropical Cyclone Gita."/>
    <n v="0.23002432899833899"/>
    <s v="Current Prices (USD millions)"/>
    <m/>
    <n v="0.2306"/>
    <m/>
    <n v="0.23002432899833999"/>
  </r>
  <r>
    <x v="0"/>
    <s v="Solomon Islands"/>
    <s v="Oceania"/>
    <s v="LDCs"/>
    <s v="Donor country-based NGO"/>
    <x v="0"/>
    <s v="BETTER LEARNING ENVIRONMENTS"/>
    <s v="Better Learning Environments"/>
    <s v="Basic drinking water supply and basic sanitation"/>
    <x v="5"/>
    <s v="The Activity will mobilise schools and communities around the importance of better WASH practices, install WASH facilities and strengthen WASH services nationally through the development of national school policies, standards and guidelines."/>
    <n v="0.69449363586054202"/>
    <s v="Current Prices (USD millions)"/>
    <m/>
    <n v="0"/>
    <m/>
    <n v="0.69449363586054202"/>
  </r>
  <r>
    <x v="0"/>
    <s v="Solomon Islands"/>
    <s v="Oceania"/>
    <s v="LDCs"/>
    <s v="Donor country-based NGO"/>
    <x v="0"/>
    <s v="RECOVERED ENERGY FROM WASTE"/>
    <s v="Recovered Energy from Waste"/>
    <s v="Biofuel-fired power plants"/>
    <x v="22"/>
    <s v="To reduce dependance on imported fuels by turning waste into energy, iná the Solomon Islands."/>
    <n v="6.2091864969562802E-2"/>
    <s v="Current Prices (USD millions)"/>
    <m/>
    <n v="6.8500000000000005E-2"/>
    <m/>
    <n v="6.2091864969562802E-2"/>
  </r>
  <r>
    <x v="0"/>
    <s v="Solomon Islands"/>
    <s v="Oceania"/>
    <s v="LDCs"/>
    <s v="Donor country-based NGO"/>
    <x v="0"/>
    <s v="RURAL TRAINING IN SOLOMON ISLANDS"/>
    <s v="Rural training in Solomon Islands"/>
    <s v="Agricultural education/training"/>
    <x v="1"/>
    <s v="Strengthening Technical and Agricultural Rural Training"/>
    <n v="0.395482152739346"/>
    <s v="Current Prices (USD millions)"/>
    <m/>
    <n v="0"/>
    <m/>
    <n v="0.395482152739347"/>
  </r>
  <r>
    <x v="0"/>
    <s v="Solomon Islands"/>
    <s v="Oceania"/>
    <s v="LDCs"/>
    <s v="Donor country-based NGO"/>
    <x v="0"/>
    <s v="SUSTAINABLE FORESTRY SOLOMON ISLANDS"/>
    <s v="Sustainable Forestry Solomon Islands"/>
    <s v="Forestry services"/>
    <x v="29"/>
    <s v="This Activity will support the protection of forests and the ecosystem services they provide, through delivery of alternative source of revenue for landowners."/>
    <n v="8.5128112894299907E-3"/>
    <s v="Current Prices (USD millions)"/>
    <m/>
    <n v="0"/>
    <m/>
    <n v="8.5128112894299907E-3"/>
  </r>
  <r>
    <x v="0"/>
    <s v="Tonga"/>
    <s v="Oceania"/>
    <s v="UMICs"/>
    <s v="Developing country-based NGO"/>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6.2197883231876E-2"/>
    <s v="Current Prices (USD millions)"/>
    <m/>
    <n v="6.2300000000000001E-2"/>
    <m/>
    <n v="6.2197883231876E-2"/>
  </r>
  <r>
    <x v="0"/>
    <s v="Tonga"/>
    <s v="Oceania"/>
    <s v="UMICs"/>
    <s v="Donor country-based NGO"/>
    <x v="0"/>
    <s v="TROPICAL CYCLONE GITA RESPONSE - TONGA"/>
    <s v="Tropical Cyclone Gita response - Tonga"/>
    <s v="Material relief assistance and services "/>
    <x v="15"/>
    <s v="Support to the Government of Tonga in response to Tropical Cyclone Gita."/>
    <n v="1.63771642916436"/>
    <s v="Current Prices (USD millions)"/>
    <m/>
    <n v="1.8668"/>
    <m/>
    <n v="1.63771642916436"/>
  </r>
  <r>
    <x v="0"/>
    <s v="Tonga"/>
    <s v="Oceania"/>
    <s v="UMICs"/>
    <s v="Donor country-based NGO"/>
    <x v="0"/>
    <s v="RESULT COCONUT OIL AND VANILLA"/>
    <s v="RESULT Coconut Oil and Vanilla"/>
    <s v="Industrial crops/export crops"/>
    <x v="1"/>
    <s v="This Activity will facilitate the establishment of a profitable commercial enterprise (RESULT) to purchase and market Virgin Coconut Oil (VCO) and vanilla for domestic and export markets in Tonga."/>
    <n v="7.4600857775318205E-2"/>
    <s v="Current Prices (USD millions)"/>
    <m/>
    <n v="0"/>
    <m/>
    <n v="7.4600857775318205E-2"/>
  </r>
  <r>
    <x v="0"/>
    <s v="Tonga"/>
    <s v="Oceania"/>
    <s v="UMICs"/>
    <s v="Developing country-based NGO"/>
    <x v="0"/>
    <s v="TONGAN AGRICULTURE EXPORTS"/>
    <s v="Tongan Agriculture Exports"/>
    <s v="Industrial crops/export crops"/>
    <x v="1"/>
    <s v="Increased incomes for Tongan growers and increased revenue for Tonga Government from agriculture exports"/>
    <n v="2.59802158273381E-4"/>
    <s v="Current Prices (USD millions)"/>
    <m/>
    <n v="0"/>
    <m/>
    <n v="2.59802158273381E-4"/>
  </r>
  <r>
    <x v="0"/>
    <s v="Vanuatu"/>
    <s v="Oceania"/>
    <s v="LDCs"/>
    <s v="Donor country-based NGO"/>
    <x v="0"/>
    <s v="EYE CLINIC INFRASTRAUCTURE"/>
    <s v="Eye Clinic Infrastraucture"/>
    <s v="Basic health infrastructure"/>
    <x v="17"/>
    <s v="This Activity will improve the provision and management of patient-centred and comprehensive eye care at the Eye Clinic in Vanuatu"/>
    <n v="0.380464858882125"/>
    <s v="Current Prices (USD millions)"/>
    <m/>
    <n v="0.3805"/>
    <m/>
    <n v="0.380464858882125"/>
  </r>
  <r>
    <x v="0"/>
    <s v="Vanuatu"/>
    <s v="Oceania"/>
    <s v="LDCs"/>
    <s v="Donor country-based NGO"/>
    <x v="0"/>
    <s v="PLANEM GUD FAMILI BLONG YUMI SEXUAL AND REPRODUCTIVE HEALTH AND RIGHTS"/>
    <s v="Planem Gud Famili Blong Yumi sexual and reproductive health and rights"/>
    <s v="Family planning"/>
    <x v="18"/>
    <s v="To reduce unplanned pregnancies and sexually transmissible infections in rural communities in Vanuatu."/>
    <n v="0.16283550083010501"/>
    <s v="Current Prices (USD millions)"/>
    <m/>
    <n v="0.28770000000000001"/>
    <m/>
    <n v="0.16283550083010501"/>
  </r>
  <r>
    <x v="0"/>
    <s v="Vanuatu"/>
    <s v="Oceania"/>
    <s v="LDCs"/>
    <s v="Donor country-based NGO"/>
    <x v="0"/>
    <s v="WASH PROMOTION &amp; RESILIENCE BUILDING"/>
    <s v="WASH Promotion &amp; Resilience Building"/>
    <s v="Basic drinking water supply and basic sanitation"/>
    <x v="5"/>
    <s v="The Activity will be completed in two stages, with the first stage being completed in year 1, including training of Water Committees, disaster risk reduction, hygiene and sanitation training, and the training and completion of Water Safety Plans for each community"/>
    <n v="0.21684421693414499"/>
    <s v="Current Prices (USD millions)"/>
    <m/>
    <n v="0"/>
    <m/>
    <n v="0.21684421693414499"/>
  </r>
  <r>
    <x v="0"/>
    <s v="Vanuatu"/>
    <s v="Oceania"/>
    <s v="LDCs"/>
    <s v="Donor country-based NGO"/>
    <x v="0"/>
    <s v="ENHANCING YOUTH EMPLOYMENT AND LEADERSHIP"/>
    <s v="Enhancing Youth Employment and Leadership"/>
    <s v="Employment creation"/>
    <x v="27"/>
    <s v="Working with Oxfam NZ to increase young women and men's leadership, employability and business management skills"/>
    <n v="0.36550152185943502"/>
    <s v="Current Prices (USD millions)"/>
    <m/>
    <n v="1.8104"/>
    <m/>
    <n v="0.36550152185943602"/>
  </r>
  <r>
    <x v="0"/>
    <s v="Vanuatu"/>
    <s v="Oceania"/>
    <s v="LDCs"/>
    <s v="Donor country-based NGO"/>
    <x v="0"/>
    <s v="GROWING MARKETS FOR TANNA FARMERS"/>
    <s v="Growing Markets for Tanna Farmers"/>
    <s v="Agricultural services"/>
    <x v="1"/>
    <s v="To complete the final phase of this smallholder farming Activity to ensure the already developed market enterprises are self-sustaining, resilient and have improved market access."/>
    <n v="0.53831211953514102"/>
    <s v="Current Prices (USD millions)"/>
    <m/>
    <n v="1.1969000000000001"/>
    <m/>
    <n v="0.53831211953514102"/>
  </r>
  <r>
    <x v="0"/>
    <s v="Oceania, regional"/>
    <s v="Oceania"/>
    <s v="Part I unallocated by income"/>
    <s v="Donor country-based NGO"/>
    <x v="0"/>
    <s v="DISABILITY-INCLUSIVE DISASTER READINESS AND RESPONSE"/>
    <s v="Disability-inclusive disaster readiness and response"/>
    <s v="Relief co-ordination and support services"/>
    <x v="15"/>
    <s v="The first tranche in this activity will fund CBM New Zealand, in partnership with the Pacific Disability Forum (PDF), to conduct a gap analysis of disability-inclusive emergency preparedness and response in the Pacific"/>
    <n v="2.70821804095185E-2"/>
    <s v="Current Prices (USD millions)"/>
    <m/>
    <n v="0"/>
    <m/>
    <n v="2.70821804095185E-2"/>
  </r>
  <r>
    <x v="0"/>
    <s v="Oceania, regional"/>
    <s v="Oceania"/>
    <s v="Part I unallocated by income"/>
    <s v="Donor country-based NGO"/>
    <x v="0"/>
    <s v="STRENGTHENING PACIFIC EYE CARE SYSTEMS (SPECS)"/>
    <s v="Strengthening Pacific Eye Care Systems (SPECS)"/>
    <s v="Health personnel development"/>
    <x v="17"/>
    <s v="Reducing Preventable Blindness in the Pacific 2015-2020 through strengthening eye care workforce."/>
    <n v="1.10684490868843"/>
    <s v="Current Prices (USD millions)"/>
    <m/>
    <n v="0"/>
    <m/>
    <n v="1.10684490868843"/>
  </r>
  <r>
    <x v="0"/>
    <s v="Oceania, regional"/>
    <s v="Oceania"/>
    <s v="Part I unallocated by income"/>
    <s v="International Planned Parenthood Federation "/>
    <x v="0"/>
    <s v="SEXUAL AND REPRODUCTIVE HEALTH IN EMERGENCIES IN THE PACIFIC - IPPF"/>
    <s v="Sexual and Reproductive Health in Emergencies in the Pacific - IPPF"/>
    <s v="Reproductive health care"/>
    <x v="18"/>
    <s v="Theágoal ofáthis activityáis to improve access to life-saving sexual and reproductive health and rights services for crisis-affected populations in all their diversity through implementation of the MISP for reproductive health in crises"/>
    <n v="1.28835431654676E-2"/>
    <s v="Current Prices (USD millions)"/>
    <m/>
    <n v="1.44E-2"/>
    <m/>
    <n v="1.28835431654676E-2"/>
  </r>
  <r>
    <x v="0"/>
    <s v="Oceania, regional"/>
    <s v="Oceania"/>
    <s v="Part I unallocated by income"/>
    <s v="International NGO"/>
    <x v="0"/>
    <s v="PACIFIC JUST PLAY PROGRAMME"/>
    <s v="Pacific Just Play Programme"/>
    <s v="Culture and recreation"/>
    <x v="27"/>
    <s v="Just Play is a social development programme, sports for development initiative, designed to target children aged 6-12 years old.  Through the Just Play programme children learn, grow and explore sport in a positive and meaningful way."/>
    <n v="0.24903154399557201"/>
    <s v="Current Prices (USD millions)"/>
    <m/>
    <n v="2.1915"/>
    <m/>
    <n v="0.24903154399557301"/>
  </r>
  <r>
    <x v="0"/>
    <s v="Oceania, regional"/>
    <s v="Oceania"/>
    <s v="Part I unallocated by income"/>
    <s v="Donor country-based NGO"/>
    <x v="0"/>
    <s v="PACIFIC SPORTING PARTNERSHIPS - SPORT FOR HEALTH"/>
    <s v="Pacific Sporting Partnerships - Sport for Health"/>
    <s v="Culture and recreation"/>
    <x v="27"/>
    <s v="This activity seeks to increase children's participation in sports and encourage children to lead active lives in order to reduce the prevalence of overweight and obesity."/>
    <n v="1.28942030990592"/>
    <s v="Current Prices (USD millions)"/>
    <m/>
    <n v="0"/>
    <m/>
    <n v="1.28942030990592"/>
  </r>
  <r>
    <x v="0"/>
    <s v="Caribbean, regional"/>
    <s v="Caribbean &amp; Central America"/>
    <s v="Part I unallocated by income"/>
    <s v="Developing country-based NGO"/>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1.7293857221914701E-2"/>
    <s v="Current Prices (USD millions)"/>
    <m/>
    <n v="1.7299999999999999E-2"/>
    <m/>
    <n v="1.7293857221914798E-2"/>
  </r>
  <r>
    <x v="0"/>
    <s v="South of Sahara, regional"/>
    <s v="South of Sahara"/>
    <s v="Part I unallocated by income"/>
    <s v="Networks"/>
    <x v="0"/>
    <s v="REDUCING MALNUTRITION AND INCREASING AGRICULTURAL PRODUCTION"/>
    <s v="Reducing Malnutrition and Increasing Agricultural production"/>
    <s v="Food crop production"/>
    <x v="1"/>
    <s v="Reducing Malnutrition and Increasing Agricultural production (CHAI)"/>
    <n v="1.30811622163807"/>
    <s v="Current Prices (USD millions)"/>
    <m/>
    <n v="0"/>
    <m/>
    <n v="1.30811622163807"/>
  </r>
  <r>
    <x v="0"/>
    <s v="Indonesia"/>
    <s v="Far East Asia"/>
    <s v="LMICs"/>
    <s v="United Nations ChildrenÆs Fund "/>
    <x v="0"/>
    <s v="UNICEF EARLY CHILDHOOD EDUCATION &amp; DEVELOPMENT"/>
    <s v="UNICEF Early Childhood Education &amp; Development"/>
    <s v="Early childhood education"/>
    <x v="10"/>
    <s v="Children in remote, rural communities in Nusa Tenggara Timur (NTT)  have access to and benefit from developmentally appropriate and holistic early childhood education (ECE)."/>
    <n v="0.70985344493635805"/>
    <s v="Current Prices (USD millions)"/>
    <m/>
    <n v="0"/>
    <m/>
    <n v="0.70985344493635905"/>
  </r>
  <r>
    <x v="0"/>
    <s v="Philippines"/>
    <s v="Far East Asia"/>
    <s v="LMICs"/>
    <s v="Food and Agricultural Organisation"/>
    <x v="0"/>
    <s v="TYPHOON MANGKHUT RESPONSE"/>
    <s v="Typhoon Mangkhut Response"/>
    <s v="Material relief assistance and services "/>
    <x v="15"/>
    <s v="Humanitarian Contribution to FAO for Typhoon Mangkhut"/>
    <n v="0.34587714443829498"/>
    <s v="Current Prices (USD millions)"/>
    <m/>
    <n v="0.34589999999999999"/>
    <m/>
    <n v="0.34587714443829598"/>
  </r>
  <r>
    <x v="0"/>
    <s v="Philippines"/>
    <s v="Far East Asia"/>
    <s v="LMICs"/>
    <s v="World Food Programme "/>
    <x v="0"/>
    <s v="MARAWI HUMANITARIAN ASSISTANCE WFP"/>
    <s v="Marawi Humanitarian Assistance WFP"/>
    <s v="Emergency food assistance"/>
    <x v="15"/>
    <s v="To contribute NZD500,000 to the World Food Programme to address critical food security and agriculture needs of displaced people and host communities affected by the conflict in Marawi (April - July 2018)."/>
    <n v="0.34587714443829498"/>
    <s v="Current Prices (USD millions)"/>
    <m/>
    <n v="0.34589999999999999"/>
    <m/>
    <n v="0.34587714443829598"/>
  </r>
  <r>
    <x v="0"/>
    <s v="Philippines"/>
    <s v="Far East Asia"/>
    <s v="LMICs"/>
    <s v="Food and Agricultural Organisation"/>
    <x v="0"/>
    <s v="RESTORING AGRICULTURAL LIVELIHOODS: MINDANAO"/>
    <s v="Restoring agricultural livelihoods: Mindanao"/>
    <s v="Agricultural development"/>
    <x v="1"/>
    <s v="Implemented through the FAO, this activity will target households who are food insecure, many of which are returning home after being displaced by conflict."/>
    <n v="2.5828875899280499"/>
    <s v="Current Prices (USD millions)"/>
    <m/>
    <n v="2.7669999999999999"/>
    <m/>
    <n v="2.5828875899280601"/>
  </r>
  <r>
    <x v="0"/>
    <s v="Viet Nam"/>
    <s v="Far East Asia"/>
    <s v="LMICs"/>
    <s v="International Finance Corporation "/>
    <x v="0"/>
    <s v="IFC VIET NAM FOOD SAFETY PROJECT"/>
    <s v="IFC Viet Nam Food Safety Project"/>
    <s v="Agricultural development"/>
    <x v="1"/>
    <s v="To increase the reach of the IFC Viet Nam Food Safety Project to reduce food safety risks for selected private-sector companies and smallholder farmers in Viet Nam."/>
    <n v="0.98686483121195301"/>
    <s v="Current Prices (USD millions)"/>
    <m/>
    <n v="1.0375000000000001"/>
    <m/>
    <n v="0.98686483121195301"/>
  </r>
  <r>
    <x v="0"/>
    <s v="Far East Asia, regional"/>
    <s v="Far East Asia"/>
    <s v="Part I unallocated by income"/>
    <s v="Other multilateral institutions"/>
    <x v="0"/>
    <s v="ASEAN FOOT AND MOUTH DISEASE CONTROL"/>
    <s v="ASEAN Foot and Mouth Disease Control"/>
    <s v="Livestock/veterinary services"/>
    <x v="1"/>
    <s v="OIE Foot and Mouth Disease Control in SE Asia"/>
    <n v="2.2680492529053602"/>
    <s v="Current Prices (USD millions)"/>
    <m/>
    <n v="0"/>
    <m/>
    <n v="2.26804925290537"/>
  </r>
  <r>
    <x v="0"/>
    <s v="West Bank and Gaza Strip"/>
    <s v="Middle East"/>
    <s v="LMICs"/>
    <s v="United Nations (UN) agency, fund or commission"/>
    <x v="0"/>
    <s v="OFFICE OF THE QUARTET RENEWABLE ENERGY"/>
    <s v="Office of the Quartet Renewable Energy"/>
    <s v="Energy generation, renewable sources - multiple technologies"/>
    <x v="22"/>
    <s v="Funding the position of Senior Energy Expert in the Office of the Quartet (OQ) during 2017"/>
    <n v="0.20060681377974501"/>
    <s v="Current Prices (USD millions)"/>
    <m/>
    <n v="0.2621"/>
    <m/>
    <n v="0.20060681377974501"/>
  </r>
  <r>
    <x v="0"/>
    <s v="Fiji"/>
    <s v="Oceania"/>
    <s v="UMICs"/>
    <s v="United Nations Development Programme "/>
    <x v="0"/>
    <s v="FIJI PARLIAMENTARY SUPPORT PROJECT"/>
    <s v="Fiji Parliamentary Support Project"/>
    <s v="Legislatures and political parties"/>
    <x v="2"/>
    <s v="UNDP Fiji Parliamentary Support Project"/>
    <n v="1.0376314333148799"/>
    <s v="Current Prices (USD millions)"/>
    <m/>
    <n v="0"/>
    <m/>
    <n v="1.0376314333148899"/>
  </r>
  <r>
    <x v="0"/>
    <s v="Nauru"/>
    <s v="Oceania"/>
    <s v="UMICs"/>
    <s v="United Nations Development Programme "/>
    <x v="0"/>
    <s v="NAURU ELECTORAL SUPPORT PROJECT"/>
    <s v="Nauru Electoral Support Project"/>
    <s v="Elections"/>
    <x v="2"/>
    <s v="This Activityáseeksáto improve effective governance in Nauru by strengthening the capacities of the Electoral Commission to achieve a better informed electorate and a more transparent and inclusive electoral process, including facilitating greater participation of women in the electoral process."/>
    <n v="0.34587714443829498"/>
    <s v="Current Prices (USD millions)"/>
    <m/>
    <n v="0.70899999999999996"/>
    <m/>
    <n v="0.34587714443829598"/>
  </r>
  <r>
    <x v="0"/>
    <s v="Solomon Islands"/>
    <s v="Oceania"/>
    <s v="LDCs"/>
    <s v="Secretariat of the Pacific Community "/>
    <x v="0"/>
    <s v="COCONUT RHINOCEROS BEETLE RESPONSE"/>
    <s v="Coconut Rhinoceros Beetle Response"/>
    <s v="Plant and post-harvest protection and pest control"/>
    <x v="1"/>
    <s v="This Activity provides an urgent response to the incursion of Coconut Rhinoceros Beetles (CRB-G)á in Solomon Islands"/>
    <n v="0.34587714443829498"/>
    <s v="Current Prices (USD millions)"/>
    <m/>
    <n v="0.69179999999999997"/>
    <m/>
    <n v="0.34587714443829598"/>
  </r>
  <r>
    <x v="0"/>
    <s v="Vanuatu"/>
    <s v="Oceania"/>
    <s v="LDCs"/>
    <s v="United Nations ChildrenÆs Fund "/>
    <x v="0"/>
    <s v="WATER SUPPLY SYSTEMS AND SECTOR STRENGTHENING"/>
    <s v="Water supply systems and sector strengthening"/>
    <s v="Basic drinking water supply and basic sanitation"/>
    <x v="5"/>
    <s v="Rehabilitated water and sanitation facilities and improved hygiene practices lead to sustainable and equitable access and a healthier and more resilient ni-Vanuatu population."/>
    <n v="0.418817653569452"/>
    <s v="Current Prices (USD millions)"/>
    <m/>
    <n v="1.8935999999999999"/>
    <m/>
    <n v="0.418817653569452"/>
  </r>
  <r>
    <x v="0"/>
    <s v="Vanuatu"/>
    <s v="Oceania"/>
    <s v="LDCs"/>
    <s v="Asian Development Bank"/>
    <x v="0"/>
    <s v="VANUATU INTER-ISLAND SHIPPING"/>
    <s v="Vanuatu Inter-Island Shipping"/>
    <s v="Water transport"/>
    <x v="11"/>
    <s v="The programme is designed to catalyse trade and improve safety standards at all levels of the Vanuatu shipping industry"/>
    <n v="0.33405659933591503"/>
    <s v="Current Prices (USD millions)"/>
    <m/>
    <n v="0"/>
    <m/>
    <n v="0.33405659933591603"/>
  </r>
  <r>
    <x v="0"/>
    <s v="Oceania, regional"/>
    <s v="Oceania"/>
    <s v="Part I unallocated by income"/>
    <s v="Pacific Regional Environment Programme "/>
    <x v="0"/>
    <s v="ADDRESSING OCEAN ACIDIFICATION"/>
    <s v="Addressing Ocean Acidification"/>
    <s v="Biosphere protection"/>
    <x v="24"/>
    <s v="Ocean Acidification"/>
    <n v="0.20752628666297701"/>
    <s v="Current Prices (USD millions)"/>
    <m/>
    <n v="0"/>
    <m/>
    <n v="0.20752628666297701"/>
  </r>
  <r>
    <x v="0"/>
    <s v="Oceania, regional"/>
    <s v="Oceania"/>
    <s v="Part I unallocated by income"/>
    <s v="Pacific Islands Forum Secretariat "/>
    <x v="0"/>
    <s v="SUPPORT FOR REGIONAL EDUCATION ARCHITECTURE"/>
    <s v="Support for Regional Education Architecture"/>
    <s v="Education policy and administrative management"/>
    <x v="7"/>
    <s v="Support for Regional Education Architecture"/>
    <n v="2.76701715550636E-2"/>
    <s v="Current Prices (USD millions)"/>
    <m/>
    <n v="2.7699999999999999E-2"/>
    <m/>
    <n v="2.76701715550636E-2"/>
  </r>
  <r>
    <x v="0"/>
    <s v="Oceania, regional"/>
    <s v="Oceania"/>
    <s v="Part I unallocated by income"/>
    <s v="United Nations ChildrenÆs Fund "/>
    <x v="0"/>
    <s v="BUILDING BETTER BRAINS - EARLY CHILDHOOD"/>
    <s v="Building Better Brains - early childhood"/>
    <s v="Early childhood education"/>
    <x v="10"/>
    <s v="Building Better Brains is aimed to ensure all young children in the Pacific have their rights to survival, protection, development and participation fully realised. There is a regional approach where the focus will be on framing and acting on a collective agenda for ECD in the Pacific."/>
    <n v="0.90246264526840003"/>
    <s v="Current Prices (USD millions)"/>
    <m/>
    <n v="3.1128999999999998"/>
    <m/>
    <n v="0.90246264526840103"/>
  </r>
  <r>
    <x v="0"/>
    <s v="Oceania, regional"/>
    <s v="Oceania"/>
    <s v="Part I unallocated by income"/>
    <s v="Secretariat of the Pacific Community "/>
    <x v="0"/>
    <s v="STRENGTHENING WATER SECURITY IN VULNERABLE ISLAND STATES"/>
    <s v="Strengthening Water Security in Vulnerable Island States"/>
    <s v="Water resources conservation (including data collection)"/>
    <x v="5"/>
    <s v="The goal of the project is to ensure 'access to safe and reliable drinking water supplies for vulnerable Pacific island communities (including during periods of drought)'"/>
    <n v="0.89757125069175403"/>
    <s v="Current Prices (USD millions)"/>
    <m/>
    <n v="0"/>
    <m/>
    <n v="0.89757125069175403"/>
  </r>
  <r>
    <x v="0"/>
    <s v="Oceania, regional"/>
    <s v="Oceania"/>
    <s v="Part I unallocated by income"/>
    <s v="Secretariat of the Pacific Community "/>
    <x v="0"/>
    <s v="PACIFIC REGIONAL NAVIGATION INITIATIVE"/>
    <s v="Pacific Regional Navigation Initiative"/>
    <s v="Water transport"/>
    <x v="11"/>
    <s v="Improvements in the navigational charts of Pacific Islands Countries in order to comply with new International Maritime Organization SOLAS Carriage regulations."/>
    <n v="1.9328490453790801"/>
    <s v="Current Prices (USD millions)"/>
    <m/>
    <n v="1.5219"/>
    <m/>
    <n v="1.9328490453790801"/>
  </r>
  <r>
    <x v="0"/>
    <s v="Oceania, regional"/>
    <s v="Oceania"/>
    <s v="Part I unallocated by income"/>
    <s v="University of the South Pacific "/>
    <x v="0"/>
    <s v="USPNET INFRASTRUCTURE UPGRADE"/>
    <s v="USPNet Infrastructure Upgrade"/>
    <s v="Information and communication technology (ICT)"/>
    <x v="23"/>
    <s v="This Activity provides for the upgrade of USPNet to ensure its continued operation well into the next decade and facilitate the deployment of transformative learning and education technologies."/>
    <n v="1.3835085777531799"/>
    <s v="Current Prices (USD millions)"/>
    <m/>
    <n v="0"/>
    <m/>
    <n v="1.3835085777531799"/>
  </r>
  <r>
    <x v="0"/>
    <s v="Oceania, regional"/>
    <s v="Oceania"/>
    <s v="Part I unallocated by income"/>
    <s v="Secretariat of the Pacific Community "/>
    <x v="0"/>
    <s v="SUSTAINABLE AQUACULTURE DEVELOPMENT"/>
    <s v="Sustainable Aquaculture Development"/>
    <s v="Fishery development"/>
    <x v="6"/>
    <s v="mproved food security and economic growth in the Pacific through sustainable aquaculture development"/>
    <n v="0.78251245157719895"/>
    <s v="Current Prices (USD millions)"/>
    <m/>
    <n v="0"/>
    <m/>
    <n v="0.78251245157719995"/>
  </r>
  <r>
    <x v="0"/>
    <s v="Oceania, regional"/>
    <s v="Oceania"/>
    <s v="Part I unallocated by income"/>
    <s v="United Nations Office of Co-ordination of Humanitarian Affairs "/>
    <x v="0"/>
    <s v="DRM: UNOCHA-LED RESPONSE MECHANISMS"/>
    <s v="DRM: UNOCHA-led response mechanisms"/>
    <s v="Multi-hazard response preparedness"/>
    <x v="26"/>
    <s v="The goal of this activity is to support effective New Zealand participation in UNOCHA led response mechanisms, especially in the Asia-Pacific region."/>
    <n v="2.7945766463751999E-2"/>
    <s v="Current Prices (USD millions)"/>
    <m/>
    <n v="0"/>
    <m/>
    <n v="2.79457664637521E-2"/>
  </r>
  <r>
    <x v="0"/>
    <s v="Caribbean, regional"/>
    <s v="Caribbean &amp; Central America"/>
    <s v="Part I unallocated by income"/>
    <s v="United Nations Development Programme "/>
    <x v="0"/>
    <s v="HURRICANE RESPONSE CARIBBEAN"/>
    <s v="Hurricane Response Caribbean"/>
    <s v="Material relief assistance and services "/>
    <x v="15"/>
    <s v="To contribute to the ongoing humanitarian and early recovery needs of the most vulnerable populations affected by the impact of Hurricanes Irma and Maria in the Caribbean region."/>
    <n v="0.17293857221914699"/>
    <s v="Current Prices (USD millions)"/>
    <m/>
    <n v="0"/>
    <m/>
    <n v="0.17293857221914799"/>
  </r>
  <r>
    <x v="0"/>
    <s v="Indonesia"/>
    <s v="Far East Asia"/>
    <s v="LMICs"/>
    <s v="University, college or other teaching institution, research institute or think-tank"/>
    <x v="0"/>
    <s v="COMMUNITY RESILIENCE &amp; ECONOMIC DEVELOPMENT"/>
    <s v="Community Resilience &amp; Economic Development"/>
    <s v="Multisector aid"/>
    <x v="0"/>
    <s v="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
    <n v="0.36059942584394"/>
    <s v="Current Prices (USD millions)"/>
    <m/>
    <n v="0"/>
    <m/>
    <n v="0.36059942584394"/>
  </r>
  <r>
    <x v="0"/>
    <s v="Nepal"/>
    <s v="South &amp; Central Asia"/>
    <s v="LDCs"/>
    <s v="University, college or other teaching institution, research institute or think-tank"/>
    <x v="0"/>
    <s v="COOL SEASON CROP IMPROVEMENT PROGRAMME"/>
    <s v="Cool Season Crop Improvement Programme"/>
    <s v="Agricultural development"/>
    <x v="1"/>
    <s v="This four year activity will improve fodder seed production, leading to an increase of quality fodder and increased yields from livestock for strengthened food and economic security in rural Nepal."/>
    <n v="0.23265702822357501"/>
    <s v="Current Prices (USD millions)"/>
    <m/>
    <n v="0"/>
    <m/>
    <n v="0.23265702822357501"/>
  </r>
  <r>
    <x v="0"/>
    <s v="Asia, regional"/>
    <s v="Asia"/>
    <s v="Part I unallocated by income"/>
    <s v="University, college or other teaching institution, research institute or think-tank"/>
    <x v="0"/>
    <s v="MEKONG INSTITUTE FOOD SAFETY CAPABILITY"/>
    <s v="Mekong Institute Food Safety Capability"/>
    <s v="Agricultural education/training"/>
    <x v="1"/>
    <s v="The Mekong Institute Food Safety Capability Activity will target CLMV officials and agrifood value chain actors, to enable development of the food regulatory environment connected to the aspirations of CLMV governments and agrifood value chain actors and their access to markets."/>
    <n v="0.78901715550636398"/>
    <s v="Current Prices (USD millions)"/>
    <m/>
    <n v="3.5825999999999998"/>
    <m/>
    <n v="0.78901715550636398"/>
  </r>
  <r>
    <x v="0"/>
    <s v="Fiji"/>
    <s v="Oceania"/>
    <s v="UMICs"/>
    <s v="University, college or other teaching institution, research institute or think-tank"/>
    <x v="0"/>
    <s v="ELIMINATING DENGUE FIJI"/>
    <s v="Eliminating Dengue Fiji"/>
    <s v="Infectious disease control"/>
    <x v="17"/>
    <s v="This Activity is a partnershipáwith Monash Universityáto reduce the number of individuals affected by mosquito borne diseases and the impact these have on household and public health care budgets."/>
    <n v="1.89620780298837"/>
    <s v="Current Prices (USD millions)"/>
    <m/>
    <n v="2.0752999999999999"/>
    <m/>
    <n v="1.89620780298838"/>
  </r>
  <r>
    <x v="0"/>
    <s v="Micronesia"/>
    <s v="Oceania"/>
    <s v="LMICs"/>
    <s v="University, college or other teaching institution, research institute or think-tank"/>
    <x v="0"/>
    <s v="HEAD OF MISSION FUND: MICRONESIA"/>
    <s v="Head of Mission Fund: Micronesia"/>
    <s v="Multisector aid"/>
    <x v="0"/>
    <s v="The Head of Mission Fund (HOMF) is a discretionary grant scheme managed by the Head of Mission (HOM) for discrete, usually one-off, development activities."/>
    <n v="0.20308634477033699"/>
    <s v="Current Prices (USD millions)"/>
    <m/>
    <n v="0.2034"/>
    <m/>
    <n v="0.20308634477033799"/>
  </r>
  <r>
    <x v="0"/>
    <s v="Philippines"/>
    <s v="Far East Asia"/>
    <s v="LMICs"/>
    <s v="Private sector in recipient country"/>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9.1337078029883695E-2"/>
    <s v="Current Prices (USD millions)"/>
    <m/>
    <n v="9.1999999999999998E-2"/>
    <m/>
    <n v="9.1337078029883806E-2"/>
  </r>
  <r>
    <x v="0"/>
    <s v="Timor-Leste"/>
    <s v="Far East Asia"/>
    <s v="LDCs"/>
    <s v="Private sector in provider country"/>
    <x v="0"/>
    <s v="EARLY CHILDHOOD EDUCATION"/>
    <s v="Early Childhood Education"/>
    <s v="Early childhood education"/>
    <x v="10"/>
    <s v="The goal of the activity is to establish effective early childhood education that offers a good quality, well rounded learning environment, focused on development of language and pre-reading skills that promotes a smooth transition to and future success at primary school'."/>
    <n v="2.07527075262866"/>
    <s v="Current Prices (USD millions)"/>
    <m/>
    <n v="0"/>
    <m/>
    <n v="2.0752707526286698"/>
  </r>
  <r>
    <x v="0"/>
    <s v="Afghanistan"/>
    <s v="South &amp; Central Asia"/>
    <s v="LDCs"/>
    <s v="Private sector in provider country"/>
    <x v="0"/>
    <s v="ENERGY - POWER GENERATION - BAMYAN PROVINCE"/>
    <s v="Energy - Power Generation - Bamyan Province"/>
    <s v="Hybrid energy electric power plants"/>
    <x v="30"/>
    <s v="To promote opportunities for economic development in Bamyan province through the electrification of Bamyan Town, and the province's second largest population centre, Nayak."/>
    <n v="7.0040121748754795E-4"/>
    <s v="Current Prices (USD millions)"/>
    <m/>
    <n v="0"/>
    <m/>
    <n v="7.0040121748754795E-4"/>
  </r>
  <r>
    <x v="0"/>
    <s v="Myanmar"/>
    <s v="South &amp; Central Asia"/>
    <s v="LDCs"/>
    <s v="Private sector in third country"/>
    <x v="0"/>
    <s v="MYANMAR RENEWABLE ENERGY PROGRAMME"/>
    <s v="Myanmar Renewable Energy Programme"/>
    <s v="Energy generation, renewable sources - multiple technologies"/>
    <x v="22"/>
    <s v="This Activity will support the Government of Myanmar in increasing energy access. It will comprise provision of technical assistance and capacity building to increase the use of Myanmar's renewable energy resources, and increase equitable access to affordable electricity from renewable energy resources."/>
    <n v="1.53382949640287"/>
    <s v="Current Prices (USD millions)"/>
    <m/>
    <n v="3.9083999999999999"/>
    <m/>
    <n v="1.53382949640288"/>
  </r>
  <r>
    <x v="0"/>
    <s v="Cook Islands"/>
    <s v="Oceania"/>
    <s v="UMICs"/>
    <s v="Private sector in recipient country"/>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4792693691200801"/>
    <s v="Current Prices (USD millions)"/>
    <m/>
    <n v="0.14799999999999999"/>
    <m/>
    <n v="0.147926936912009"/>
  </r>
  <r>
    <x v="0"/>
    <s v="Fiji"/>
    <s v="Oceania"/>
    <s v="UMICs"/>
    <s v="Private sector in recipient country"/>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414853348090701"/>
    <s v="Current Prices (USD millions)"/>
    <m/>
    <n v="0.11409999999999999"/>
    <m/>
    <n v="0.114148533480908"/>
  </r>
  <r>
    <x v="0"/>
    <s v="Fiji"/>
    <s v="Oceania"/>
    <s v="UMICs"/>
    <s v="Private sector in recipient country"/>
    <x v="0"/>
    <s v="TROPICAL CYCLONE GITA RESPONSE - FIJI"/>
    <s v="Tropical Cyclone Gita response - Fiji"/>
    <s v="Material relief assistance and services "/>
    <x v="15"/>
    <s v="Tropical Cyclone Gita response - Fiji"/>
    <n v="2.0557526286662901E-2"/>
    <s v="Current Prices (USD millions)"/>
    <m/>
    <n v="3.4599999999999999E-2"/>
    <m/>
    <n v="2.0557526286662998E-2"/>
  </r>
  <r>
    <x v="0"/>
    <s v="Fiji"/>
    <s v="Oceania"/>
    <s v="UMICs"/>
    <s v="Private Sector Institutions"/>
    <x v="0"/>
    <s v="TC WINSTON: RECOVERY PACKAGE"/>
    <s v="TC Winston: Recovery Package"/>
    <s v="Immediate post-emergency reconstruction and rehabilitation"/>
    <x v="25"/>
    <s v="The recovery package for Fiji is in response to Tropical Cyclone Winston, which hit Fiji on 20/21 Fiji 2016, destroying housing and crucial infrastructure. The Activity is in line with the Fiji Government's desire for New Zealand humanitarian and infrastructure assistance to focus on the Northern Lau Group, particularly on Vanua Balavu and Yacata."/>
    <n v="1.99711310182623"/>
    <s v="Current Prices (USD millions)"/>
    <m/>
    <n v="0"/>
    <m/>
    <n v="1.99711310182623"/>
  </r>
  <r>
    <x v="0"/>
    <s v="Fiji"/>
    <s v="Oceania"/>
    <s v="UMICs"/>
    <s v="Private sector in recipient country"/>
    <x v="0"/>
    <s v="NATURE'S WAY COOPERATIVE CAPACITY BUILDING"/>
    <s v="Nature's Way Cooperative Capacity Building"/>
    <s v="Industrial crops/export crops"/>
    <x v="1"/>
    <s v="Natures Way Collective Capacity Building"/>
    <n v="6.4027559490868802E-2"/>
    <s v="Current Prices (USD millions)"/>
    <m/>
    <n v="0.1729"/>
    <m/>
    <n v="6.4027559490868899E-2"/>
  </r>
  <r>
    <x v="0"/>
    <s v="Fiji"/>
    <s v="Oceania"/>
    <s v="UMICs"/>
    <s v="Private Sector Institutions"/>
    <x v="0"/>
    <s v="FIJI EVACUATION CENTRES UPGRADE PROJECT"/>
    <s v="Fiji Evacuation Centres Upgrade Project"/>
    <s v="Multi-hazard response preparedness"/>
    <x v="26"/>
    <s v="Fiji citizens have greater access to safe emergency evacuation centres during disasters"/>
    <n v="4.4669493635860501E-2"/>
    <s v="Current Prices (USD millions)"/>
    <m/>
    <n v="0"/>
    <m/>
    <n v="4.4669493635860501E-2"/>
  </r>
  <r>
    <x v="0"/>
    <s v="Kiribati"/>
    <s v="Oceania"/>
    <s v="LDCs"/>
    <s v="Private sector in recipient country"/>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3.6501383508577699E-2"/>
    <s v="Current Prices (USD millions)"/>
    <m/>
    <n v="3.6700000000000003E-2"/>
    <m/>
    <n v="3.6501383508577803E-2"/>
  </r>
  <r>
    <x v="0"/>
    <s v="Kiribati"/>
    <s v="Oceania"/>
    <s v="LDCs"/>
    <s v="Private sector in provider country"/>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6.7923353624792404E-2"/>
    <s v="Current Prices (USD millions)"/>
    <n v="0"/>
    <m/>
    <m/>
    <n v="6.7923353624792501E-2"/>
  </r>
  <r>
    <x v="0"/>
    <s v="Kiribati"/>
    <s v="Oceania"/>
    <s v="LDCs"/>
    <s v="Private sector in provider country"/>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6.5391532927504104E-2"/>
    <s v="Current Prices (USD millions)"/>
    <m/>
    <n v="0"/>
    <m/>
    <n v="6.5391532927504201E-2"/>
  </r>
  <r>
    <x v="0"/>
    <s v="Kiribati"/>
    <s v="Oceania"/>
    <s v="LDCs"/>
    <s v="Private sector in third country"/>
    <x v="0"/>
    <s v="KIRITIMATI ISLAND ENERGY SECTOR PROGRAMME"/>
    <s v="Kiritimati Island Energy Sector Programme"/>
    <s v="Energy policy and administrative management"/>
    <x v="19"/>
    <s v="The goal of the Activity is that Kiritimati Island will have improved opportunities for economic development through access to a reliable, efficient and sustainable electricity supply."/>
    <n v="1.22782804371887"/>
    <s v="Current Prices (USD millions)"/>
    <m/>
    <n v="5.1900000000000002E-2"/>
    <m/>
    <n v="1.22782804371887"/>
  </r>
  <r>
    <x v="0"/>
    <s v="Kiribati"/>
    <s v="Oceania"/>
    <s v="LDCs"/>
    <s v="Private sector in provider country"/>
    <x v="0"/>
    <s v="ELECTRICITY NETWORK SUPPORT"/>
    <s v="Electricity Network Support"/>
    <s v="Electric power transmission and distribution (centralised grids)"/>
    <x v="12"/>
    <s v="The electricity network improvements project will focus on the immediate need of the Kiribati Public Utilities Board (PUB) to bring their substation network up specifications fitting for a Pacific Island environment. It will support the PUB in their management of the substation infrastructure so that they can distribute electricity more safely and efficiently. The project will result in a substation network more resistant to environmental effects, such as corrosion and inundation."/>
    <n v="1.0845059214167101"/>
    <s v="Current Prices (USD millions)"/>
    <m/>
    <n v="0"/>
    <m/>
    <n v="1.0845059214167101"/>
  </r>
  <r>
    <x v="0"/>
    <s v="Marshall Islands"/>
    <s v="Oceania"/>
    <s v="UMICs"/>
    <s v="Private sector in provider country"/>
    <x v="0"/>
    <s v="ENERGY INITIATIVE - MARSHALL ISLANDS"/>
    <s v="Energy Initiative - Marshall Islands"/>
    <s v="Energy policy and administrative management"/>
    <x v="19"/>
    <s v="This Activity will support the Government or the Republic of Marshall Islands goal to expand access to affordable, reliable and clean energy."/>
    <n v="0.54047737271720997"/>
    <s v="Current Prices (USD millions)"/>
    <m/>
    <n v="0"/>
    <m/>
    <n v="0.54047737271721097"/>
  </r>
  <r>
    <x v="0"/>
    <s v="Niue"/>
    <s v="Oceania"/>
    <s v="UMICs"/>
    <s v="Private sector in recipient country"/>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8573796347537301E-2"/>
    <s v="Current Prices (USD millions)"/>
    <m/>
    <n v="1.8700000000000001E-2"/>
    <m/>
    <n v="1.8573796347537402E-2"/>
  </r>
  <r>
    <x v="0"/>
    <s v="Niue"/>
    <s v="Oceania"/>
    <s v="UMICs"/>
    <s v="Private sector in provider country"/>
    <x v="0"/>
    <s v="NIUE MARITIME SAFETY PROGRAMME"/>
    <s v="Niue Maritime Safety Programme"/>
    <s v="Water transport"/>
    <x v="11"/>
    <s v="Niue Maritime Safety - PMSP2"/>
    <n v="3.1128942999446501E-2"/>
    <s v="Current Prices (USD millions)"/>
    <m/>
    <n v="3.1099999999999999E-2"/>
    <m/>
    <n v="3.1128942999446602E-2"/>
  </r>
  <r>
    <x v="0"/>
    <s v="Niue"/>
    <s v="Oceania"/>
    <s v="UMICs"/>
    <s v="Private sector in provider country"/>
    <x v="0"/>
    <s v="NIUE RUNWAY UPGRADE"/>
    <s v="Niue Runway Upgrade"/>
    <s v="Air transport"/>
    <x v="11"/>
    <s v="Upgrade of the Niue Airport Runway"/>
    <n v="0.109182415605976"/>
    <s v="Current Prices (USD millions)"/>
    <m/>
    <n v="0.2767"/>
    <m/>
    <n v="0.109182415605977"/>
  </r>
  <r>
    <x v="0"/>
    <s v="Niue"/>
    <s v="Oceania"/>
    <s v="UMICs"/>
    <s v="Private sector in third country"/>
    <x v="0"/>
    <s v="NIUE RENEWABLE ENERGY"/>
    <s v="Niue Renewable Energy"/>
    <s v="Energy generation, renewable sources - multiple technologies"/>
    <x v="22"/>
    <s v="This Activity will resolve technical issues regarding the current generation and network distribution and increase renewable energy supply to meet 40% of electricity from renewable energy by 2018."/>
    <n v="2.0818537216380699"/>
    <s v="Current Prices (USD millions)"/>
    <m/>
    <n v="0"/>
    <m/>
    <n v="2.0818537216380699"/>
  </r>
  <r>
    <x v="0"/>
    <s v="Papua New Guinea"/>
    <s v="Oceania"/>
    <s v="LMICs"/>
    <s v="Private sector in recipient country"/>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3.4362389319313701E-2"/>
    <s v="Current Prices (USD millions)"/>
    <m/>
    <n v="3.4599999999999999E-2"/>
    <m/>
    <n v="3.4362389319313798E-2"/>
  </r>
  <r>
    <x v="0"/>
    <s v="Samoa"/>
    <s v="Oceania"/>
    <s v="UMICs"/>
    <s v="Private sector in recipient country"/>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66724384338682"/>
    <s v="Current Prices (USD millions)"/>
    <m/>
    <n v="0.16669999999999999"/>
    <m/>
    <n v="0.166724384338683"/>
  </r>
  <r>
    <x v="0"/>
    <s v="Solomon Islands"/>
    <s v="Oceania"/>
    <s v="LDCs"/>
    <s v="Private sector in recipient country"/>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7197440509131101E-2"/>
    <s v="Current Prices (USD millions)"/>
    <m/>
    <n v="5.67E-2"/>
    <m/>
    <n v="5.7197440509131198E-2"/>
  </r>
  <r>
    <x v="0"/>
    <s v="Solomon Islands"/>
    <s v="Oceania"/>
    <s v="LDCs"/>
    <s v="Private sector in recipient country"/>
    <x v="0"/>
    <s v="SOLOMON ISLANDS YOUTH ENGAGEMENT AND EMPLOYMENT"/>
    <s v="Solomon Islands Youth Engagement and Employment"/>
    <s v="Social Protection"/>
    <x v="27"/>
    <s v="Promoting youth engagement through the upgrading of the Honiara Multi-purpose Hall (MPH) to ensure the security and stability of Solomon Islands post the withdrawal of the Regional Assistance Mission to Solomon Islands (RAMSI)."/>
    <n v="0.38721555755395598"/>
    <s v="Current Prices (USD millions)"/>
    <m/>
    <n v="4.6692999999999998"/>
    <m/>
    <n v="0.38721555755395698"/>
  </r>
  <r>
    <x v="0"/>
    <s v="Solomon Islands"/>
    <s v="Oceania"/>
    <s v="LDCs"/>
    <s v="Private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1.4987355769230699"/>
    <s v="Current Prices (USD millions)"/>
    <m/>
    <n v="0.62260000000000004"/>
    <m/>
    <n v="1.4987355769230799"/>
  </r>
  <r>
    <x v="0"/>
    <s v="Tokelau"/>
    <s v="Oceania"/>
    <s v="LMICs"/>
    <s v="Private sector in provider country"/>
    <x v="0"/>
    <s v="TOKELAU MARITIME SAFETY PROGRAMME"/>
    <s v="Tokelau Maritime Safety Programme"/>
    <s v="Water transport"/>
    <x v="11"/>
    <s v="Tokelau Maritime Safety - PMSP2"/>
    <n v="0.62257885998893203"/>
    <s v="Current Prices (USD millions)"/>
    <m/>
    <n v="0.62260000000000004"/>
    <m/>
    <n v="0.62257885998893203"/>
  </r>
  <r>
    <x v="0"/>
    <s v="Tonga"/>
    <s v="Oceania"/>
    <s v="UMICs"/>
    <s v="Private sector in provider country"/>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15709446596568799"/>
    <s v="Current Prices (USD millions)"/>
    <n v="0"/>
    <m/>
    <m/>
    <n v="0.15709446596568899"/>
  </r>
  <r>
    <x v="0"/>
    <s v="Tonga"/>
    <s v="Oceania"/>
    <s v="UMICs"/>
    <s v="Private sector in provider country"/>
    <x v="0"/>
    <s v="TONGA PARLIAMENT HOUSE RECONSTRUCTION PROJECT"/>
    <s v="Tonga Parliament House Reconstruction Project"/>
    <s v="Legislatures and political parties"/>
    <x v="2"/>
    <s v="Support for the re-build theáTonga Parliament buildingádestroyed by Tropical Cyclone Gita in February 2018."/>
    <n v="2.8187257885998799E-2"/>
    <s v="Current Prices (USD millions)"/>
    <m/>
    <n v="0.1384"/>
    <m/>
    <n v="2.81872578859989E-2"/>
  </r>
  <r>
    <x v="0"/>
    <s v="Tuvalu"/>
    <s v="Oceania"/>
    <s v="LDCs"/>
    <s v="Private sector in recipient country"/>
    <x v="0"/>
    <s v="HEAD OF MISSION FUND :TUVALU"/>
    <s v="Head Of Mission Fund :Tuval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6730492529053601E-3"/>
    <s v="Current Prices (USD millions)"/>
    <m/>
    <n v="4.7999999999999996E-3"/>
    <m/>
    <n v="4.6730492529053697E-3"/>
  </r>
  <r>
    <x v="0"/>
    <s v="Tuvalu"/>
    <s v="Oceania"/>
    <s v="LDCs"/>
    <s v="Private Sector Institutions"/>
    <x v="0"/>
    <s v="TUVALU RENEWABLE ENERGY PROJECT"/>
    <s v="Tuvalu Renewable Energy Project"/>
    <s v="Solar energy for centralised grids"/>
    <x v="22"/>
    <s v="The Tuvalu Renewable Energy Project (TREP) is a project of the Government of Tuvalu that is funded by New Zealand includes the installation of hybrid photovoltaics on the three Outer Islands of Nanumea, Nanumanga and Niutao; and hybrid photovoltaics on selected government buildings in Funafuti."/>
    <n v="8.8303375760929698E-2"/>
    <s v="Current Prices (USD millions)"/>
    <m/>
    <n v="0"/>
    <m/>
    <n v="8.8303375760929698E-2"/>
  </r>
  <r>
    <x v="0"/>
    <s v="Tuvalu"/>
    <s v="Oceania"/>
    <s v="LDCs"/>
    <s v="Private sector in provider country"/>
    <x v="0"/>
    <s v="TUVALU FISHERIES BUILDING"/>
    <s v="Tuvalu Fisheries Building"/>
    <s v="Fishing policy and administrative management"/>
    <x v="6"/>
    <s v="This activity will build a new Fisheries Department building that will drive productivity improvements and enable implementation of the new structure of the Fisheries Department (FD)."/>
    <n v="2.22096707249584E-2"/>
    <s v="Current Prices (USD millions)"/>
    <m/>
    <n v="0"/>
    <m/>
    <n v="2.22096707249585E-2"/>
  </r>
  <r>
    <x v="0"/>
    <s v="Vanuatu"/>
    <s v="Oceania"/>
    <s v="LDCs"/>
    <s v="Private sector in recipient country"/>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9.4824156059767503E-2"/>
    <s v="Current Prices (USD millions)"/>
    <m/>
    <n v="9.4799999999999995E-2"/>
    <m/>
    <n v="9.48241560597676E-2"/>
  </r>
  <r>
    <x v="0"/>
    <s v="Vanuatu"/>
    <s v="Oceania"/>
    <s v="LDCs"/>
    <s v="Private sector in recipient country"/>
    <x v="0"/>
    <s v="TROPICAL CYCLONE HOLA RESPONSE"/>
    <s v="Tropical Cyclone Hola response"/>
    <s v="Material relief assistance and services "/>
    <x v="15"/>
    <s v="Tropical Cyclone Hola response"/>
    <n v="1.9969493635860501E-2"/>
    <s v="Current Prices (USD millions)"/>
    <m/>
    <n v="3.4599999999999999E-2"/>
    <m/>
    <n v="1.9969493635860501E-2"/>
  </r>
  <r>
    <x v="0"/>
    <s v="Wallis and Futuna"/>
    <s v="Oceania"/>
    <s v="UMICs"/>
    <s v="Private sector in recipient country"/>
    <x v="0"/>
    <s v="HEAD OF MISSION FUND : WALLIS &amp; FUTUNA"/>
    <s v="Head of Mission Fund : Wallis &amp; Futuna"/>
    <s v="Multisector aid"/>
    <x v="0"/>
    <s v="The Head of Mission Fund (HOMF) is a discretionary grant scheme managed by the Head of Mission (HOM) for discrete, usually one-off, development activities."/>
    <n v="1.82180824571112E-2"/>
    <s v="Current Prices (USD millions)"/>
    <m/>
    <n v="1.8700000000000001E-2"/>
    <m/>
    <n v="1.82180824571112E-2"/>
  </r>
  <r>
    <x v="0"/>
    <s v="Oceania, regional"/>
    <s v="Oceania"/>
    <s v="Part I unallocated by income"/>
    <s v="Private sector in provider country"/>
    <x v="0"/>
    <s v="EMDR: PACIFIC: OVERHEADS"/>
    <s v="EMDR: Pacific: Overheads"/>
    <s v="Material relief assistance and services "/>
    <x v="15"/>
    <s v="The purchase and storage of resources that might be required in the event of a Pacific-based emergency"/>
    <n v="2.79648657996679E-2"/>
    <s v="Current Prices (USD millions)"/>
    <n v="0.69430000000000003"/>
    <m/>
    <m/>
    <n v="2.7964865799668E-2"/>
  </r>
  <r>
    <x v="0"/>
    <s v="Oceania, regional"/>
    <s v="Oceania"/>
    <s v="Part I unallocated by income"/>
    <s v="Private sector in provider country"/>
    <x v="0"/>
    <s v="PACIFIC EMERGENCY RESPONSE BOATS"/>
    <s v="Pacific Emergency Response Boats"/>
    <s v="Relief co-ordination and support services"/>
    <x v="15"/>
    <s v="This activity will deliver a two-year pilot to improve disaster preparedness, emergency response logistics and rescue capability when responding to natural disasters in the Pacific.  It will be delivered using amphibious and non-amphibious emergency response boats and includes training and maintenance packages for the duration of the activity."/>
    <n v="9.9271873270614194E-2"/>
    <s v="Current Prices (USD millions)"/>
    <m/>
    <n v="0"/>
    <m/>
    <n v="9.9271873270614305E-2"/>
  </r>
  <r>
    <x v="0"/>
    <s v="Oceania, regional"/>
    <s v="Oceania"/>
    <s v="Part I unallocated by income"/>
    <s v="Private sector in provider country"/>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52620368705035903"/>
    <s v="Current Prices (USD millions)"/>
    <n v="0"/>
    <m/>
    <m/>
    <n v="0.52620368705036002"/>
  </r>
  <r>
    <x v="0"/>
    <s v="Oceania, regional"/>
    <s v="Oceania"/>
    <s v="Part I unallocated by income"/>
    <s v="Private sector in provider country"/>
    <x v="0"/>
    <s v="PACIFIC SCIENCE FOR HEALTH LITERACY"/>
    <s v="Pacific Science for Health Literacy"/>
    <s v="Health education"/>
    <x v="17"/>
    <s v="The Pacific Science for Health Literacy Project is a school-science-community partnership model that supports improved science and health literacy, behaviour change."/>
    <n v="0.123786462368566"/>
    <s v="Current Prices (USD millions)"/>
    <m/>
    <n v="0"/>
    <m/>
    <n v="0.123786462368567"/>
  </r>
  <r>
    <x v="0"/>
    <s v="Oceania, regional"/>
    <s v="Oceania"/>
    <s v="Part I unallocated by income"/>
    <s v="Private sector in provider country"/>
    <x v="0"/>
    <s v="PACIFIC ENERGY CONFERENCE 2016"/>
    <s v="Pacific Energy Conference 2016"/>
    <s v="Energy policy and administrative management"/>
    <x v="19"/>
    <s v="The activity will provide the mechanism to identify and leverage a package of potential activities for design and implementation in the Pacific through the delivery of a Pacific Energy Conference the updating of Country Energy Sector Profiles."/>
    <n v="7.4935002767017103E-2"/>
    <s v="Current Prices (USD millions)"/>
    <m/>
    <n v="0"/>
    <m/>
    <n v="7.49350027670172E-2"/>
  </r>
  <r>
    <x v="0"/>
    <s v="Oceania, regional"/>
    <s v="Oceania"/>
    <s v="Part I unallocated by income"/>
    <s v="Private sector in provider country"/>
    <x v="0"/>
    <s v="PACIFIC PRIVATE SECTOR PARTNERSHIPS"/>
    <s v="Pacific Private Sector partnerships"/>
    <s v="Business development services"/>
    <x v="13"/>
    <s v="Responsible and sustainable business ventures assisted by MFAT create jobs, improved incomes, spin off businesses and/or increased export earnings for Pacific Island countries and pacific peoples."/>
    <n v="0.32512451577199702"/>
    <s v="Current Prices (USD millions)"/>
    <n v="1.1828000000000001"/>
    <m/>
    <m/>
    <n v="0.32512451577199802"/>
  </r>
  <r>
    <x v="0"/>
    <s v="Oceania, regional"/>
    <s v="Oceania"/>
    <s v="Part I unallocated by income"/>
    <s v="Private sector in provider country"/>
    <x v="0"/>
    <s v="EMERGENCY RESPONSE TELECOMUNICATIONS"/>
    <s v="Emergency Response Telecomunications"/>
    <s v="Multi-hazard response preparedness"/>
    <x v="26"/>
    <s v="Emergency response telecommunications capability that can be deployed to support a disaster response"/>
    <n v="4.2001383508577697E-2"/>
    <s v="Current Prices (USD millions)"/>
    <m/>
    <n v="0"/>
    <m/>
    <n v="4.2001383508577801E-2"/>
  </r>
  <r>
    <x v="0"/>
    <s v="Oceania, regional"/>
    <s v="Oceania"/>
    <s v="Part I unallocated by income"/>
    <s v="Other"/>
    <x v="0"/>
    <s v="PACER PLUS IMPLEMENTATION"/>
    <s v="PACER Plus Implementation"/>
    <s v="Regional trade agreements (RTAs)"/>
    <x v="31"/>
    <s v="The Pacific Agreement on Closer Economic Relations Plus (PACER Plus) is a trade and development agreement signed in Tonga on 14 June 2017 by Australia, Cook Islands, Kiribati, Nauru, New Zealand, Niue, Samoa, Solomon Islands, Tonga and Tuvalu, and later signed by Vanuatu in September 2017. Three other Forum Island Countries have concluded negotiations but have not yet signed: FSM, Palau and RMI. New Zealand and Australia have committed to fund two phases of support for Forum Island Countries to implement PACER Plus: a 'Readiness Package' of short-term support (2017-18), and a 5-year Development and Economic Cooperation Work Programme to be funded once the Agreement enters into force"/>
    <n v="0.93734256364139401"/>
    <s v="Current Prices (USD millions)"/>
    <m/>
    <n v="0"/>
    <m/>
    <n v="0.93734256364139501"/>
  </r>
  <r>
    <x v="0"/>
    <s v="Oceania, regional"/>
    <s v="Oceania"/>
    <s v="Part I unallocated by income"/>
    <s v="Other"/>
    <x v="0"/>
    <s v="POLYNESIA NZ HEALTH DIALOGUE"/>
    <s v="Polynesia NZ Health Dialogue"/>
    <s v="Health policy and administrative management"/>
    <x v="9"/>
    <s v="A high-level dialogue between New Zealand and Polynesian partners - with the objective of understanding how New Zealand can better support Pacific Health outcomes through partnerships between institutions, individuals and government departments."/>
    <n v="3.3079786939679001E-2"/>
    <s v="Current Prices (USD millions)"/>
    <m/>
    <n v="0.1384"/>
    <m/>
    <n v="3.3079786939679001E-2"/>
  </r>
  <r>
    <x v="0"/>
    <s v="Kenya"/>
    <s v="South of Sahara"/>
    <s v="LMICs"/>
    <s v="Other public entities in donor country"/>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0.59670644023242903"/>
    <s v="Current Prices (USD millions)"/>
    <m/>
    <n v="0"/>
    <m/>
    <n v="0.59670644023242903"/>
  </r>
  <r>
    <x v="0"/>
    <s v="South of Sahara, regional"/>
    <s v="South of Sahara"/>
    <s v="Part I unallocated by income"/>
    <s v="Central Government"/>
    <x v="1"/>
    <s v="BUSINESS REFORM"/>
    <s v="Business Reform"/>
    <s v="Business Policy and Administration"/>
    <x v="13"/>
    <s v="Strengthened business enabling environments that support sustainable economic development have been identified as a need"/>
    <n v="5.6441532927504097E-2"/>
    <s v="Current Prices (USD millions)"/>
    <m/>
    <n v="0"/>
    <m/>
    <n v="5.6441532927504201E-2"/>
  </r>
  <r>
    <x v="0"/>
    <s v="Ecuador"/>
    <s v="South America"/>
    <s v="UMICs"/>
    <s v="Other public entities in donor country"/>
    <x v="1"/>
    <s v="IMPROVING SMALL FARMER INCOME IN ECUADOR"/>
    <s v="Improving small farmer income in Ecuador"/>
    <s v="Food crop production"/>
    <x v="1"/>
    <s v="This 5 year Activity will improve small farmer income in Ecuador by developing sustainable farming systems, reducing plant protection costs and adding value to crops through a partnership between Agresearch and the Ecuadorian National Agricultural Research Institute (INIAP)."/>
    <n v="0.12949660348644099"/>
    <s v="Current Prices (USD millions)"/>
    <m/>
    <n v="0"/>
    <m/>
    <n v="0.12949660348644201"/>
  </r>
  <r>
    <x v="0"/>
    <s v="Cambodia"/>
    <s v="Far East Asia"/>
    <s v="LDCs"/>
    <s v="Other public entities in donor country"/>
    <x v="1"/>
    <s v="CAMBODIA QUALITY HORTICULTURE"/>
    <s v="Cambodia Quality Horticulture"/>
    <s v="Food crop production"/>
    <x v="1"/>
    <s v="Horticulture sector growth through delivering on market demand for high quality safe produce."/>
    <n v="1.02857844493635"/>
    <s v="Current Prices (USD millions)"/>
    <m/>
    <n v="0"/>
    <m/>
    <n v="1.02857844493636"/>
  </r>
  <r>
    <x v="0"/>
    <s v="Indonesia"/>
    <s v="Far East Asia"/>
    <s v="LMICs"/>
    <s v="Public corporations"/>
    <x v="1"/>
    <s v="INDONESIA QUALITY HORTICULTURE"/>
    <s v="Indonesia Quality Horticulture"/>
    <s v="Agricultural services"/>
    <x v="1"/>
    <s v="Sustainable horticulture sector growth through delivering on market demand for high quality safe produce in Indonesia."/>
    <n v="0.22217863171001601"/>
    <s v="Current Prices (USD millions)"/>
    <m/>
    <n v="0"/>
    <m/>
    <n v="0.222178631710017"/>
  </r>
  <r>
    <x v="0"/>
    <s v="Indonesia"/>
    <s v="Far East Asia"/>
    <s v="LMICs"/>
    <s v="Other public entities in donor country"/>
    <x v="1"/>
    <s v="LOCAL GOVERNMENT TRAINING FOR DISASTER RISK MANAGEMENT"/>
    <s v="Local Government Training for Disaster Risk Management"/>
    <s v="Multi-hazard response preparedness"/>
    <x v="26"/>
    <s v="The goal of this activity is to increase the capability of local government in Indonesia to reduce risk, prepare for, respond to and recover from natural disasters."/>
    <n v="0.45185801743220799"/>
    <s v="Current Prices (USD millions)"/>
    <m/>
    <n v="0"/>
    <m/>
    <n v="0.45185801743220799"/>
  </r>
  <r>
    <x v="0"/>
    <s v="Timor-Leste"/>
    <s v="Far East Asia"/>
    <s v="LDCs"/>
    <s v="Donor Government"/>
    <x v="1"/>
    <s v="COMMUNITY POLICING BILATERAL PROGRAMME"/>
    <s v="Community Policing Bilateral Programme"/>
    <s v="Legal and judicial development"/>
    <x v="2"/>
    <s v="To support the long-term professional development of the Policia Nacional de Timor-Leste (PNTL), the Timor-Leste Government has signalled an interest in receiving capacity development support from key bilateral partners."/>
    <n v="1.88875569313779"/>
    <s v="Current Prices (USD millions)"/>
    <n v="0"/>
    <m/>
    <m/>
    <n v="1.8887556931378"/>
  </r>
  <r>
    <x v="0"/>
    <s v="Timor-Leste"/>
    <s v="Far East Asia"/>
    <s v="LDCs"/>
    <s v="Other public entities in donor country"/>
    <x v="1"/>
    <s v="AQUACULTURE DEVELOPMENT IN TIMOR-LESTE"/>
    <s v="Aquaculture Development in Timor-Leste"/>
    <s v="Fishery development"/>
    <x v="6"/>
    <s v="The Aquaculture Development in Timor-Leste' Project, aims to provide economic opportunities within Timor-Leste communities through the development of both the freshwater and marine aquaculture industry."/>
    <n v="0.92289250138350798"/>
    <s v="Current Prices (USD millions)"/>
    <m/>
    <n v="0"/>
    <m/>
    <n v="0.92289250138350898"/>
  </r>
  <r>
    <x v="0"/>
    <s v="Viet Nam"/>
    <s v="Far East Asia"/>
    <s v="LMICs"/>
    <s v="Other public entities in donor country"/>
    <x v="1"/>
    <s v="GNS DAM SAFETY PROJECT"/>
    <s v="GNS Dam Safety Project"/>
    <s v="River basins development"/>
    <x v="5"/>
    <s v="Preventing Loss of Life and Economic Damage from Natural Hazards Causing Extreme Dam Discharges in Viet Nam"/>
    <n v="1.2315336192584301"/>
    <s v="Current Prices (USD millions)"/>
    <m/>
    <n v="0"/>
    <m/>
    <n v="1.2315336192584401"/>
  </r>
  <r>
    <x v="0"/>
    <s v="Viet Nam"/>
    <s v="Far East Asia"/>
    <s v="LMICs"/>
    <s v="Other public entities in donor country"/>
    <x v="1"/>
    <s v="NEW PREMIUM FRUIT VARIETY DEVELOPMENT - DRAGONFRUIT"/>
    <s v="New Premium Fruit Variety Development - Dragonfruit"/>
    <s v="Agricultural research"/>
    <x v="1"/>
    <s v="The Activity will be implemented by NZ Crown Research Institute Plant &amp; Food Research and involves them working with two Vietnamese agricultural research institutes to develop new varieties of dragon fruit."/>
    <n v="0.248772136137244"/>
    <s v="Current Prices (USD millions)"/>
    <m/>
    <n v="1.4743999999999999"/>
    <m/>
    <n v="0.248772136137244"/>
  </r>
  <r>
    <x v="0"/>
    <s v="Viet Nam"/>
    <s v="Far East Asia"/>
    <s v="LMICs"/>
    <s v="Other public entities in donor country"/>
    <x v="1"/>
    <s v="SAFE VEGETABLES"/>
    <s v="Safe Vegetables"/>
    <s v="Plant and post-harvest protection and pest control"/>
    <x v="1"/>
    <s v="The goal of the proposed activity is to improve the safety and livelihoods of vegetable farmers and the safety of consumers in Binh Dinh as a model for Viet Nam."/>
    <n v="0.77831557830658504"/>
    <s v="Current Prices (USD millions)"/>
    <m/>
    <n v="0"/>
    <m/>
    <n v="0.77831557830658504"/>
  </r>
  <r>
    <x v="0"/>
    <s v="Myanmar"/>
    <s v="South &amp; Central Asia"/>
    <s v="LDCs"/>
    <s v="Public corporations"/>
    <x v="1"/>
    <s v="QUALITY HORTICULTURE"/>
    <s v="Quality Horticulture"/>
    <s v="Food crop production"/>
    <x v="1"/>
    <s v="Sustainable horticulture sector growth through delivering on market demand for high quality safe produce."/>
    <n v="3.4202068345323702E-2"/>
    <s v="Current Prices (USD millions)"/>
    <m/>
    <n v="0"/>
    <m/>
    <n v="3.4202068345323702E-2"/>
  </r>
  <r>
    <x v="0"/>
    <s v="Iraq"/>
    <s v="Middle East"/>
    <s v="UMICs"/>
    <s v="Third Country Government (Delegated co-operation)"/>
    <x v="1"/>
    <s v="IRAQ GIZ SECONDMENT"/>
    <s v="Iraq GIZ Secondment"/>
    <s v="Multisector aid"/>
    <x v="0"/>
    <s v="This initiative will contribute to the stabilisatiion effort in Iraq, by deploying a New Zealand development expert to the German development office (GIZ) in Baghdad. During the year-long mission, our expert will support the Coalition Stabilization Task Force and help to advance stabilisation initiatives, such as basic infrastructure."/>
    <n v="0.45883583287216301"/>
    <s v="Current Prices (USD millions)"/>
    <n v="0"/>
    <m/>
    <m/>
    <n v="0.45883583287216401"/>
  </r>
  <r>
    <x v="0"/>
    <s v="Fiji"/>
    <s v="Oceania"/>
    <s v="UMICs"/>
    <s v="Central Government"/>
    <x v="1"/>
    <s v="PEST IDENTIFICATION &amp; MANAGEMENT"/>
    <s v="Pest Identification &amp; Management"/>
    <s v="Trade facilitation"/>
    <x v="31"/>
    <s v="To provide technical assistance and resources to Fiji's biosecurity authority to improve their plant protection capability in order to gain new market access, and minimise the risk and impact of pests or diseases for Fiji's horticultural exports."/>
    <n v="0.33113931931377899"/>
    <s v="Current Prices (USD millions)"/>
    <n v="0"/>
    <m/>
    <m/>
    <n v="0.33113931931377999"/>
  </r>
  <r>
    <x v="0"/>
    <s v="Fiji"/>
    <s v="Oceania"/>
    <s v="UMICs"/>
    <s v="Central Government"/>
    <x v="1"/>
    <s v="ELECTORAL COMMISSION - PHASE 2"/>
    <s v="Electoral Commission - Phase 2"/>
    <s v="Elections"/>
    <x v="2"/>
    <s v="This Activity will assist Fiji embed democratic institution and advance thier ability to conduct credible and independent elections. Fiji well be independent in conducting their elections beyond 2020."/>
    <n v="0.522497731045932"/>
    <s v="Current Prices (USD millions)"/>
    <n v="0"/>
    <m/>
    <m/>
    <n v="0.522497731045932"/>
  </r>
  <r>
    <x v="0"/>
    <s v="Fiji"/>
    <s v="Oceania"/>
    <s v="UMICs"/>
    <s v="Central Government"/>
    <x v="1"/>
    <s v="SUPPORT TO MARITIME SAFETY AUTHORITY OF FIJI"/>
    <s v="Support to Maritime Safety Authority of Fiji"/>
    <s v="Water transport"/>
    <x v="11"/>
    <s v="To provide funding and act as liaison between Maritime New Zealand (MNZ)áand Maritime Safety Authority Fiji (MSAF)áto establish institutional links and provide capacity building for maritime security in Fiji."/>
    <n v="2.4933723021582699E-2"/>
    <s v="Current Prices (USD millions)"/>
    <n v="6.9199999999999998E-2"/>
    <m/>
    <m/>
    <n v="2.4933723021582699E-2"/>
  </r>
  <r>
    <x v="0"/>
    <s v="Papua New Guinea"/>
    <s v="Oceania"/>
    <s v="LMICs"/>
    <s v="Central Government"/>
    <x v="1"/>
    <s v="APEC POLICING PROGRAMME"/>
    <s v="APEC Policing Programme"/>
    <s v="Legal and judicial development"/>
    <x v="2"/>
    <s v="Papua New Guinea is hosting Asia Pacific Economic Cooperation in 2018.  The government is seeking assistance from partners, including New Zealand, to prepare for their hosting. Security has been identified as the number one priority of the PNG Government ahead of APEC 2018."/>
    <n v="2.7403702891532902"/>
    <s v="Current Prices (USD millions)"/>
    <n v="0"/>
    <m/>
    <m/>
    <n v="2.7403702891532902"/>
  </r>
  <r>
    <x v="0"/>
    <s v="Papua New Guinea"/>
    <s v="Oceania"/>
    <s v="LMICs"/>
    <s v="Other public entities in donor country"/>
    <x v="1"/>
    <s v="BOUGAINVILLE COMMUNITY POLICING PROGRAMME"/>
    <s v="Bougainville Community Policing Programme"/>
    <s v="Legal and judicial development"/>
    <x v="2"/>
    <s v="This activity will contribute towards improved safety and security across Bougainville by improving the capabilities and practice of the Bougainville Police Service (BPS)."/>
    <n v="2.5475959670724899"/>
    <s v="Current Prices (USD millions)"/>
    <n v="0"/>
    <m/>
    <m/>
    <n v="2.5475959670725001"/>
  </r>
  <r>
    <x v="0"/>
    <s v="Papua New Guinea"/>
    <s v="Oceania"/>
    <s v="LMICs"/>
    <s v="Central Government"/>
    <x v="1"/>
    <s v="PNG ELECTION SUPPORT PROGRAMME"/>
    <s v="PNG Election Support Programme"/>
    <s v="Elections"/>
    <x v="2"/>
    <s v="Strengthened capacity in the Papua New Guinea  Electoral Commission (PNGEC) and Office of the Bougainville Electoral Commissioner (OBEC) to plan, manage, and conduct free and fair elections."/>
    <n v="0.80935251798561103"/>
    <s v="Current Prices (USD millions)"/>
    <n v="0"/>
    <m/>
    <m/>
    <n v="0.80935251798561103"/>
  </r>
  <r>
    <x v="0"/>
    <s v="Papua New Guinea"/>
    <s v="Oceania"/>
    <s v="LMICs"/>
    <s v="Recipient Government"/>
    <x v="1"/>
    <s v="ENGA ELECTRIFICATION"/>
    <s v="Enga Electrification"/>
    <s v="Electric power transmission and distribution (centralised grids)"/>
    <x v="12"/>
    <s v="This activity co-funded by the governments of New Zealand and Papua New Guinea will provide electricity for 5,110 households/25,300 people in the Tsak Valley of PNG  who currently have no electricity access."/>
    <n v="0.50640184698395097"/>
    <s v="Current Prices (USD millions)"/>
    <m/>
    <n v="0"/>
    <m/>
    <n v="0.50640184698395097"/>
  </r>
  <r>
    <x v="0"/>
    <s v="Papua New Guinea"/>
    <s v="Oceania"/>
    <s v="LMICs"/>
    <s v="Public corporations"/>
    <x v="1"/>
    <s v="IMPROVING PEST MANAGEMENT OF COCONUT RHINOCEROS BEETLES"/>
    <s v="Improving Pest Management of Coconut Rhinoceros Beetles"/>
    <s v="Plant and post-harvest protection and pest control"/>
    <x v="1"/>
    <s v="Improving Pest Management of Coconut Rhinoceros Beetles"/>
    <n v="0.231654676258992"/>
    <s v="Current Prices (USD millions)"/>
    <n v="0.45660000000000001"/>
    <m/>
    <m/>
    <n v="0.231654676258993"/>
  </r>
  <r>
    <x v="0"/>
    <s v="Samoa"/>
    <s v="Oceania"/>
    <s v="UMICs"/>
    <s v="Central Government"/>
    <x v="1"/>
    <s v="SAMOA CORRECTIONS PARTNERSHIP"/>
    <s v="Samoa Corrections Partnership"/>
    <s v="Legal and judicial development"/>
    <x v="2"/>
    <s v="Delivery of capacity building assistance to the new Samoa Prison and Corrections Service (SPCS)"/>
    <n v="0.24126944521306001"/>
    <s v="Current Prices (USD millions)"/>
    <n v="0"/>
    <m/>
    <m/>
    <n v="0.24126944521306001"/>
  </r>
  <r>
    <x v="0"/>
    <s v="Solomon Islands"/>
    <s v="Oceania"/>
    <s v="LDCs"/>
    <s v="Other public entities in donor country"/>
    <x v="1"/>
    <s v="SOLOMON ISLANDS POLICE SUPPORT"/>
    <s v="Solomon Islands Police Support"/>
    <s v="Legal and judicial development"/>
    <x v="2"/>
    <s v="A four-year programme of assistance to Royal Solomon Islands Police Force (RSIPF) focussed on crime prevention and increased national security through effective community engagement."/>
    <n v="2.0295717141671199"/>
    <s v="Current Prices (USD millions)"/>
    <n v="0"/>
    <m/>
    <m/>
    <n v="2.0295717141671301"/>
  </r>
  <r>
    <x v="0"/>
    <s v="Tonga"/>
    <s v="Oceania"/>
    <s v="UMICs"/>
    <s v="Central Government"/>
    <x v="1"/>
    <s v="STRENGTHENING EXPORT PATHWAYS: TONGA"/>
    <s v="Strengthening export pathways: Tonga"/>
    <s v="Trade facilitation"/>
    <x v="31"/>
    <s v="To provide technical assistance and capacity building to the Tongan Ministry of Agriculture, Food, Forests and Fisheries (MAFFF) to reopen trade through the High Temperature Forced Air (HTFA) export pathway and build confidence in MAFFF as the competent biosecurity authority in Tonga."/>
    <n v="3.9343642778085199E-2"/>
    <s v="Current Prices (USD millions)"/>
    <n v="0"/>
    <m/>
    <m/>
    <n v="3.9343642778085199E-2"/>
  </r>
  <r>
    <x v="0"/>
    <s v="Tonga"/>
    <s v="Oceania"/>
    <s v="UMICs"/>
    <s v="Other public entities in donor country"/>
    <x v="1"/>
    <s v="TONGA VANILLA INITIATIVE"/>
    <s v="Tonga Vanilla Initiative"/>
    <s v="Industrial crops/export crops"/>
    <x v="1"/>
    <s v="To identify options to expand vanilla exports from Tonga, improving quality, volume, return, and employment opportunities."/>
    <n v="5.5340343110127199E-2"/>
    <s v="Current Prices (USD millions)"/>
    <m/>
    <n v="0.1384"/>
    <m/>
    <n v="5.5340343110127303E-2"/>
  </r>
  <r>
    <x v="0"/>
    <s v="Tonga"/>
    <s v="Oceania"/>
    <s v="UMICs"/>
    <s v="Other public entities in donor country"/>
    <x v="1"/>
    <s v="TONGA DEMERSAL LINE FISHERY"/>
    <s v="Tonga demersal line fishery"/>
    <s v="Fishery development"/>
    <x v="6"/>
    <s v="This is a phased 5 year program which will deliver an ongoing, well-managed, sustainable line fishery for deepwater demersal fish species in the Tonga exclusive economic zone"/>
    <n v="0.51528776978417201"/>
    <s v="Current Prices (USD millions)"/>
    <m/>
    <n v="0.1749"/>
    <m/>
    <n v="0.51528776978417301"/>
  </r>
  <r>
    <x v="0"/>
    <s v="Vanuatu"/>
    <s v="Oceania"/>
    <s v="LDCs"/>
    <s v="Central Government"/>
    <x v="1"/>
    <s v="SUPPORT TO THE JUDICIARY"/>
    <s v="Support to the Judiciary"/>
    <s v="Legal and judicial development"/>
    <x v="2"/>
    <s v="Judge for the Vanuatu Supreme Court"/>
    <n v="0.345817895683453"/>
    <s v="Current Prices (USD millions)"/>
    <m/>
    <n v="0"/>
    <m/>
    <n v="0.345817895683453"/>
  </r>
  <r>
    <x v="0"/>
    <s v="Vanuatu"/>
    <s v="Oceania"/>
    <s v="LDCs"/>
    <s v="Public corporations"/>
    <x v="1"/>
    <s v="BEEF INDUSTRY VANUATU"/>
    <s v="Beef Industry Vanuatu"/>
    <s v="Plant and post-harvest protection and pest control"/>
    <x v="1"/>
    <s v="To introduce additional safe and effective biocontrol agents and develop best practice methods to control pasture weeds to improve productivity in the beef industry in Vanuatu."/>
    <n v="0.928399280575539"/>
    <s v="Current Prices (USD millions)"/>
    <n v="3.0323000000000002"/>
    <m/>
    <m/>
    <n v="0.92839928057554"/>
  </r>
  <r>
    <x v="0"/>
    <s v="Vanuatu"/>
    <s v="Oceania"/>
    <s v="LDCs"/>
    <s v="Central Government"/>
    <x v="1"/>
    <s v="VANUATU VOLCANIC ACTIVITY MONITORING"/>
    <s v="Vanuatu Volcanic Activity Monitoring"/>
    <s v="Multi-hazard response preparedness"/>
    <x v="26"/>
    <s v="This activity will provide in-country and remote technical assistance to VMGD in monitoring and analysing active volcanic activity and potential effects, as well as testing and analysis services."/>
    <n v="1.4049149557277201"/>
    <s v="Current Prices (USD millions)"/>
    <m/>
    <n v="1.4180999999999999"/>
    <m/>
    <n v="1.4049149557277301"/>
  </r>
  <r>
    <x v="0"/>
    <s v="Vanuatu"/>
    <s v="Oceania"/>
    <s v="LDCs"/>
    <s v="Other public entities in donor country"/>
    <x v="1"/>
    <s v="GNS : VOLCANIC MONITORING VANUATU"/>
    <s v="GNS : Volcanic Monitoring Vanuatu"/>
    <s v="Multi-hazard response preparedness"/>
    <x v="26"/>
    <s v="Establishment of a Modern Volcanic Monitoring System in Vanuatu to increase resilience to natural ha"/>
    <n v="2.2792612064194698E-2"/>
    <s v="Current Prices (USD millions)"/>
    <n v="0"/>
    <m/>
    <m/>
    <n v="2.2792612064194799E-2"/>
  </r>
  <r>
    <x v="0"/>
    <s v="Oceania, regional"/>
    <s v="Oceania"/>
    <s v="Part I unallocated by income"/>
    <s v="Central Government"/>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0.140739229385722"/>
    <s v="Current Prices (USD millions)"/>
    <n v="0"/>
    <m/>
    <m/>
    <n v="0.140739229385722"/>
  </r>
  <r>
    <x v="0"/>
    <s v="Oceania, regional"/>
    <s v="Oceania"/>
    <s v="Part I unallocated by income"/>
    <s v="Local Government"/>
    <x v="1"/>
    <s v="LOCAL GOVERNMENT TECHNICAL ASSISTANCE FACILITY"/>
    <s v="Local Government Technical Assistance Facility"/>
    <s v="Decentralisation and support to subnational government"/>
    <x v="2"/>
    <s v="The Local Government Technical Assistance Facility for Pacific Island Countries is a response to the identified gap in technical capability in local government services in Pacific Island Countries (PICs)."/>
    <n v="0.529883785279468"/>
    <s v="Current Prices (USD millions)"/>
    <n v="0"/>
    <m/>
    <m/>
    <n v="0.529883785279469"/>
  </r>
  <r>
    <x v="0"/>
    <s v="Oceania, regional"/>
    <s v="Oceania"/>
    <s v="Part I unallocated by income"/>
    <s v="Recipient Government"/>
    <x v="1"/>
    <s v="PACIFIC ISLAND LAW OFFICERS LITIGATION SKILLS"/>
    <s v="Pacific Island Law Officers Litigation Skills"/>
    <s v="Legal and judicial development"/>
    <x v="2"/>
    <s v="The PILON Litigation Skills Programme is a continuing legal education programme that trains Pacific Island crown lawyers in litigation and advocacy skills"/>
    <n v="0.22524786939679001"/>
    <s v="Current Prices (USD millions)"/>
    <m/>
    <n v="0"/>
    <m/>
    <n v="0.22524786939679001"/>
  </r>
  <r>
    <x v="0"/>
    <s v="Oceania, regional"/>
    <s v="Oceania"/>
    <s v="Part I unallocated by income"/>
    <s v="Central Government"/>
    <x v="1"/>
    <s v="THE JUDICIAL PACIFIC PARTICIPATION FUND (JPPF)"/>
    <s v="The Judicial Pacific Participation Fund (JPPF)"/>
    <s v="Legal and judicial development"/>
    <x v="2"/>
    <s v="The Judicial Pacific Participation Fund (JPPF) aims to support the professional development of Pacific judicial and court officers."/>
    <n v="0.32234829136690601"/>
    <s v="Current Prices (USD millions)"/>
    <n v="0"/>
    <m/>
    <m/>
    <n v="0.32234829136690701"/>
  </r>
  <r>
    <x v="0"/>
    <s v="Oceania, regional"/>
    <s v="Oceania"/>
    <s v="Part I unallocated by income"/>
    <s v="Central Government"/>
    <x v="1"/>
    <s v="LEGISLATIVE DRAFTING ASSISTANCE TO PACIFIC COUNTRIES"/>
    <s v="Legislative drafting assistance to Pacific countries"/>
    <s v="Legislatures and political parties"/>
    <x v="2"/>
    <s v="One existing full-time Parliamentary Counsel would be seconded to provide legislative drafting assistance and training and mentoring to officials in the Pacific Islands responsible for the drafting of legislation."/>
    <n v="0.15811545379081299"/>
    <s v="Current Prices (USD millions)"/>
    <n v="0"/>
    <m/>
    <m/>
    <n v="0.15811545379081299"/>
  </r>
  <r>
    <x v="0"/>
    <s v="Oceania, regional"/>
    <s v="Oceania"/>
    <s v="Part I unallocated by income"/>
    <s v="Central Government"/>
    <x v="1"/>
    <s v="STRENGTHENING PACIFIC LABOUR MOBILITY"/>
    <s v="Strengthening Pacific Labour Mobility"/>
    <s v="Employment creation"/>
    <x v="27"/>
    <s v="The overarching goal of the Strengthening Labour Mobility Partnerships programme is to support PICs to gain economic and social benefits from remittances and skills by building labour mobility capacity."/>
    <n v="1.6556935113447699"/>
    <s v="Current Prices (USD millions)"/>
    <n v="0"/>
    <m/>
    <m/>
    <n v="1.6556935113447699"/>
  </r>
  <r>
    <x v="0"/>
    <s v="Oceania, regional"/>
    <s v="Oceania"/>
    <s v="Part I unallocated by income"/>
    <s v="Central Government"/>
    <x v="1"/>
    <s v="BUILDING PACIFIC STATISTICAL CAPABILITY"/>
    <s v="Building Pacific statistical capability"/>
    <s v="Statistical capacity building"/>
    <x v="27"/>
    <s v="This Activity will adapt and deliver an in depth course in Official Statistics ('Certificate in Official Statistics', COS) to up to 100 users of official statistics across five countries in the Pacific (four country locations), namely Samoa (where Tokelau will also gather), Fiji, Cook Islands and Vanuatu."/>
    <n v="9.4155243497509603E-2"/>
    <s v="Current Prices (USD millions)"/>
    <m/>
    <n v="0"/>
    <m/>
    <n v="9.41552434975097E-2"/>
  </r>
  <r>
    <x v="0"/>
    <s v="Oceania, regional"/>
    <s v="Oceania"/>
    <s v="Part I unallocated by income"/>
    <s v="Central Government"/>
    <x v="1"/>
    <s v="PACIFIC STATISTICS SUPPORT PROGRAMME"/>
    <s v="Pacific Statistics Support Programme"/>
    <s v="Statistical capacity building"/>
    <x v="27"/>
    <s v="Pacific Statistics Support Programme"/>
    <n v="0.367144984781405"/>
    <s v="Current Prices (USD millions)"/>
    <n v="0.1211"/>
    <m/>
    <m/>
    <n v="0.367144984781406"/>
  </r>
  <r>
    <x v="0"/>
    <s v="Oceania, regional"/>
    <s v="Oceania"/>
    <s v="Part I unallocated by income"/>
    <s v="Other public entities in donor country"/>
    <x v="1"/>
    <s v="PACIFIC AVIATION REGULATORY SUPPORT"/>
    <s v="Pacific Aviation Regulatory Support"/>
    <s v="Air transport"/>
    <x v="11"/>
    <s v="Improved capacity and capability in Pacific Island civil aviation regulators to achieve ICAO safety standards."/>
    <n v="0.20157939263973401"/>
    <s v="Current Prices (USD millions)"/>
    <n v="0"/>
    <m/>
    <m/>
    <n v="0.20157939263973401"/>
  </r>
  <r>
    <x v="0"/>
    <s v="Oceania, regional"/>
    <s v="Oceania"/>
    <s v="Part I unallocated by income"/>
    <s v="Public corporations"/>
    <x v="1"/>
    <s v="AGRICULTURE AND CLIMATE MITIGATION REVIEW"/>
    <s v="Agriculture and climate mitigation review"/>
    <s v="Agricultural research"/>
    <x v="1"/>
    <s v="The activity will apply climate change measurement models to a sample of six projects from MFAT's agricultural development portfolio to help determine the change in emissions resulting from of our agricultural activities.á"/>
    <n v="0.15002075262866599"/>
    <s v="Current Prices (USD millions)"/>
    <n v="0.21440000000000001"/>
    <m/>
    <m/>
    <n v="0.15002075262866599"/>
  </r>
  <r>
    <x v="0"/>
    <s v="Oceania, regional"/>
    <s v="Oceania"/>
    <s v="Part I unallocated by income"/>
    <s v="Central Government"/>
    <x v="1"/>
    <s v="FISHERIES: MPI PACIFIC MANAGEMENT AND DEVELOPMENT"/>
    <s v="Fisheries: MPI Pacific Management and Development"/>
    <s v="Fishing policy and administrative management"/>
    <x v="6"/>
    <s v="MPI Pacific Fisheries Development: Phase II"/>
    <n v="0.661097800221361"/>
    <s v="Current Prices (USD millions)"/>
    <n v="0"/>
    <m/>
    <m/>
    <n v="0.661097800221361"/>
  </r>
  <r>
    <x v="0"/>
    <s v="Oceania, regional"/>
    <s v="Oceania"/>
    <s v="Part I unallocated by income"/>
    <s v="Other public entities in donor country"/>
    <x v="1"/>
    <s v="PACIFIC PREVENTION OF DOMESTIC VIOLENCE PROGRAMME"/>
    <s v="Pacific Prevention of Domestic Violence Programme"/>
    <s v="Ending violence against women and girls"/>
    <x v="2"/>
    <s v="The long-term goal of the PPDV programme is  a safer Pacific free from domestic violence."/>
    <n v="0.126314333148865"/>
    <s v="Current Prices (USD millions)"/>
    <n v="0"/>
    <m/>
    <m/>
    <n v="0.126314333148866"/>
  </r>
  <r>
    <x v="0"/>
    <s v="Oceania, regional"/>
    <s v="Oceania"/>
    <s v="Part I unallocated by income"/>
    <s v="Other public entities in donor country"/>
    <x v="1"/>
    <s v="PACIFIC RISK TOOL FOR RESILIENCE - SAMOA &amp; VANUATU"/>
    <s v="Pacific Risk Tool for Resilience - Samoa &amp; Vanuatu"/>
    <s v="Multi-hazard response preparedness"/>
    <x v="26"/>
    <s v="The activity will deliver for Samoa and Vanuatu a natural hazards impact mapping and modelling tool."/>
    <n v="0.193228417266187"/>
    <s v="Current Prices (USD millions)"/>
    <m/>
    <n v="0"/>
    <m/>
    <n v="0.193228417266187"/>
  </r>
  <r>
    <x v="0"/>
    <s v="Caribbean, regional"/>
    <s v="Caribbean &amp; Central America"/>
    <s v="Part I unallocated by income"/>
    <s v="Other public entities in donor country"/>
    <x v="1"/>
    <s v="SEISMIC RESEARCH CENTRE SUPPORT"/>
    <s v="Seismic Research Centre Support"/>
    <s v="Multi-hazard response preparedness"/>
    <x v="26"/>
    <s v="The goal of this activity is increased resilience and recovery from natural disasters across the Caribbean region."/>
    <n v="3.8046485888212501E-2"/>
    <s v="Current Prices (USD millions)"/>
    <m/>
    <n v="0"/>
    <m/>
    <n v="3.8046485888212501E-2"/>
  </r>
  <r>
    <x v="0"/>
    <s v="Cambodia"/>
    <s v="Far East Asia"/>
    <s v="LDCs"/>
    <s v="Donor country-based NGO"/>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0.33043303818483599"/>
    <s v="Current Prices (USD millions)"/>
    <m/>
    <n v="0"/>
    <m/>
    <n v="0.33043303818483699"/>
  </r>
  <r>
    <x v="0"/>
    <s v="Oceania, regional"/>
    <s v="Oceania"/>
    <s v="Part I unallocated by income"/>
    <s v="Donor country-based NGO"/>
    <x v="1"/>
    <s v="PACIFIC REMITTANCE OPPORTUNITIES PROPOSAL"/>
    <s v="Pacific Remittance Opportunities Proposal"/>
    <s v="Financial policy and administrative management"/>
    <x v="14"/>
    <s v="Increased value and investment role of sports-generated (specifically rugby) remittances into Pacific Island country economies"/>
    <n v="0.141809629219701"/>
    <s v="Current Prices (USD millions)"/>
    <m/>
    <n v="0"/>
    <m/>
    <n v="0.141809629219701"/>
  </r>
  <r>
    <x v="0"/>
    <s v="Sri Lanka"/>
    <s v="South &amp; Central Asia"/>
    <s v="LMICs"/>
    <s v="Multilateral Organisations"/>
    <x v="1"/>
    <s v="SRI LANKA DAIRY EXCELLENCE TRAINING"/>
    <s v="Sri Lanka Dairy Excellence Training"/>
    <s v="Agricultural extension"/>
    <x v="1"/>
    <s v="To support Sri Lanka to develop its dairy industry."/>
    <n v="0.41731399418926302"/>
    <s v="Current Prices (USD millions)"/>
    <m/>
    <n v="0"/>
    <m/>
    <n v="0.41731399418926401"/>
  </r>
  <r>
    <x v="0"/>
    <s v="Caribbean, regional"/>
    <s v="Caribbean &amp; Central America"/>
    <s v="Part I unallocated by income"/>
    <s v="Caribbean Community Secretariat "/>
    <x v="1"/>
    <s v="CARICOM SMALL RUMINANTS SUPPORT"/>
    <s v="CARICOM Small Ruminants Support"/>
    <s v="Livestock"/>
    <x v="1"/>
    <s v="CARICOM Small Ruminants Support"/>
    <n v="1.8805409518538999E-2"/>
    <s v="Current Prices (USD millions)"/>
    <m/>
    <n v="0"/>
    <m/>
    <n v="1.8805409518538999E-2"/>
  </r>
  <r>
    <x v="0"/>
    <s v="Indonesia"/>
    <s v="Far East Asia"/>
    <s v="LMICs"/>
    <s v="University, college or other teaching institution, research institute or think-tank"/>
    <x v="1"/>
    <s v="AGRIBUSINESS INNOVATION IN EASTERN INDONESIA"/>
    <s v="Agribusiness Innovation in Eastern Indonesia"/>
    <s v="Agricultural development"/>
    <x v="1"/>
    <s v="Strengthen the capacity of the University of Mataram (Unram) and long-term commercially sustainable agribusiness opportunities within Eastern Indonesian province of Nusa Tengarra Barat (NTB) in two districts Dompu district, Sumbawa Island and Lombok Utara/North Lombok district, on Lombok Isla."/>
    <n v="0.74465474543442101"/>
    <s v="Current Prices (USD millions)"/>
    <n v="0"/>
    <m/>
    <m/>
    <n v="0.74465474543442201"/>
  </r>
  <r>
    <x v="0"/>
    <s v="Indonesia"/>
    <s v="Far East Asia"/>
    <s v="LMICs"/>
    <s v="University, college or other teaching institution, research institute or think-tank"/>
    <x v="1"/>
    <s v="ENHANCING DISASTER AND CLIMATE RESILIENCE"/>
    <s v="Enhancing Disaster and Climate Resilience"/>
    <s v="Multi-hazard response preparedness"/>
    <x v="26"/>
    <s v="The goals and outcomes of the activity will be delivered by strengthening DRM emergency preparedness and response capacities, and through mainstreaming disaster and climate risk reduction into sectoral development planning processes."/>
    <n v="6.2745123132263395E-2"/>
    <s v="Current Prices (USD millions)"/>
    <m/>
    <n v="0"/>
    <m/>
    <n v="6.2745123132263395E-2"/>
  </r>
  <r>
    <x v="0"/>
    <s v="Far East Asia, regional"/>
    <s v="Far East Asia"/>
    <s v="Part I unallocated by income"/>
    <s v="International Food Policy Research Institute"/>
    <x v="1"/>
    <s v="ASEAN AGRICULTURE TECHNICAL ASSISTANCE"/>
    <s v="ASEAN Agriculture Technical Assistance"/>
    <s v="Agricultural development"/>
    <x v="1"/>
    <s v="ASEAN Agriculture Technical Assistance"/>
    <n v="1.0111752905367999E-2"/>
    <s v="Current Prices (USD millions)"/>
    <m/>
    <n v="0"/>
    <m/>
    <n v="1.0111752905367999E-2"/>
  </r>
  <r>
    <x v="0"/>
    <s v="Far East Asia, regional"/>
    <s v="Far East Asia"/>
    <s v="Part I unallocated by income"/>
    <s v="University, college or other teaching institution, research institute or think-tank"/>
    <x v="1"/>
    <s v="DRM: ASEAN AHA CENTRE PROFESSIONALISED E-LEARNING"/>
    <s v="DRM: ASEAN AHA Centre Professionalised E-Learning"/>
    <s v="Multi-hazard response preparedness"/>
    <x v="26"/>
    <s v="The capability of ASEAN disaster risk management officials is significantly increased through professionalised e-learning."/>
    <n v="5.05698602656336E-2"/>
    <s v="Current Prices (USD millions)"/>
    <m/>
    <n v="2.4400000000000002E-2"/>
    <m/>
    <n v="5.05698602656336E-2"/>
  </r>
  <r>
    <x v="0"/>
    <s v="Sri Lanka"/>
    <s v="South &amp; Central Asia"/>
    <s v="LMICs"/>
    <s v="University, college or other teaching institution, research institute or think-tank"/>
    <x v="1"/>
    <s v="STRENGTHENED NATIONAL VETERINARY SERVICES"/>
    <s v="Strengthened national veterinary services"/>
    <s v="Livestock/veterinary services"/>
    <x v="1"/>
    <s v="This five year Activity will strengthen the national veterinary services and the animal production sectors of Sri Lanka through twinning and extension activities."/>
    <n v="0.14111887797454301"/>
    <s v="Current Prices (USD millions)"/>
    <m/>
    <n v="0"/>
    <m/>
    <n v="0.14111887797454301"/>
  </r>
  <r>
    <x v="0"/>
    <s v="Fiji"/>
    <s v="Oceania"/>
    <s v="UMICs"/>
    <s v="International Food Policy Research Institute"/>
    <x v="1"/>
    <s v="FIJI AGRICULTURE SECTOR SCOPING"/>
    <s v="Fiji Agriculture Sector Scoping"/>
    <s v="Agricultural development"/>
    <x v="1"/>
    <s v="Fiji Agriculture Sector Crop Scoping"/>
    <n v="2.65789291643608E-2"/>
    <s v="Current Prices (USD millions)"/>
    <m/>
    <n v="0"/>
    <m/>
    <n v="2.65789291643608E-2"/>
  </r>
  <r>
    <x v="0"/>
    <s v="Papua New Guinea"/>
    <s v="Oceania"/>
    <s v="LMICs"/>
    <s v="University, college or other teaching institution, research institute or think-tank"/>
    <x v="1"/>
    <s v="FOREIGN SERVICE TRAINING PROGRAMME"/>
    <s v="Foreign Service Training Programme"/>
    <s v="Public sector policy and administrative management"/>
    <x v="2"/>
    <s v="Strengthening the capability of the Papua New Guinea  Department of Foreign Affairs to improve personale capablility, performance and focusing on  modernernisation of DFA."/>
    <n v="0.14303148865522899"/>
    <s v="Current Prices (USD millions)"/>
    <m/>
    <n v="0"/>
    <m/>
    <n v="0.14303148865522999"/>
  </r>
  <r>
    <x v="0"/>
    <s v="Tokelau"/>
    <s v="Oceania"/>
    <s v="LMICs"/>
    <s v="University, college or other teaching institution, research institute or think-tank"/>
    <x v="1"/>
    <s v="TRANSFORMING BASIC EDUCATION"/>
    <s v="Transforming Basic Education"/>
    <s v="Primary education"/>
    <x v="10"/>
    <s v="Tranforming Basic Education in Tokelau"/>
    <n v="0.65900871610403899"/>
    <s v="Current Prices (USD millions)"/>
    <m/>
    <n v="0"/>
    <m/>
    <n v="0.65900871610403999"/>
  </r>
  <r>
    <x v="0"/>
    <s v="Tonga"/>
    <s v="Oceania"/>
    <s v="UMICs"/>
    <s v="University, college or other teaching institution, research institute or think-tank"/>
    <x v="1"/>
    <s v="TONGA SECONDARY TERITARY DEVELOPMENT PROG"/>
    <s v="Tonga Secondary Teritary Development Prog"/>
    <s v="Vocational training"/>
    <x v="21"/>
    <s v="Working with MIT to strengthen Technical Vocational Education and Training (TVET) in Tonga."/>
    <n v="2.8301051466519001E-2"/>
    <s v="Current Prices (USD millions)"/>
    <n v="0.16650000000000001"/>
    <m/>
    <m/>
    <n v="2.8301051466519098E-2"/>
  </r>
  <r>
    <x v="0"/>
    <s v="Vanuatu"/>
    <s v="Oceania"/>
    <s v="LDCs"/>
    <s v="International Food Policy Research Institute"/>
    <x v="1"/>
    <s v="TAKARA GEOTHERMAL ENERGY SUPPORT"/>
    <s v="Takara Geothermal Energy Support"/>
    <s v="Geothermal energy"/>
    <x v="22"/>
    <s v="Technical Assistance Support on Geothermal Energy for the Government of Vanuatu"/>
    <n v="6.6046105423353596E-2"/>
    <s v="Current Prices (USD millions)"/>
    <m/>
    <n v="0"/>
    <m/>
    <n v="6.6046105423353596E-2"/>
  </r>
  <r>
    <x v="0"/>
    <s v="Oceania, regional"/>
    <s v="Oceania"/>
    <s v="Part I unallocated by income"/>
    <s v="University, college or other teaching institution, research institute or think-tank"/>
    <x v="1"/>
    <s v="PACIFIC TOURISM MARKET DEVELOPMENT INITIATIVE"/>
    <s v="Pacific Tourism Market Development Initiative"/>
    <s v="Tourism policy and administrative management"/>
    <x v="8"/>
    <s v="Pacific Tourism Data Initiative in Niue, Solomon Islands, Samoa and Vanuatu."/>
    <n v="0.34645294687327"/>
    <s v="Current Prices (USD millions)"/>
    <m/>
    <n v="0"/>
    <m/>
    <n v="0.34645294687327099"/>
  </r>
  <r>
    <x v="0"/>
    <s v="Oceania, regional"/>
    <s v="Oceania"/>
    <s v="Part I unallocated by income"/>
    <s v="University, college or other teaching institution, research institute or think-tank"/>
    <x v="1"/>
    <s v="BUILDING RESILIENCE TO BIOSECURITY THREAT"/>
    <s v="Building resilience to biosecurity threat"/>
    <s v="Plant and post-harvest protection and pest control"/>
    <x v="1"/>
    <s v="The Activity will span five years and provide a model for biosecurity and invasive species management across the Pacific."/>
    <n v="0.14181101272827801"/>
    <s v="Current Prices (USD millions)"/>
    <m/>
    <n v="0"/>
    <m/>
    <n v="0.14181101272827901"/>
  </r>
  <r>
    <x v="0"/>
    <s v="Mauritius"/>
    <s v="South of Sahara"/>
    <s v="UMICs"/>
    <s v="Private sector in provider country"/>
    <x v="1"/>
    <s v="FISHERIES EXPERTS"/>
    <s v="Fisheries Experts"/>
    <s v="Fishing policy and administrative management"/>
    <x v="6"/>
    <s v="This activity will support a small team of consultants seconded to Mauritius to assist with the management, implementation and delivery of its aquaculture and stock assessment management planá"/>
    <n v="6.6705866076369594E-2"/>
    <s v="Current Prices (USD millions)"/>
    <m/>
    <n v="6.7100000000000007E-2"/>
    <m/>
    <n v="6.6705866076369705E-2"/>
  </r>
  <r>
    <x v="0"/>
    <s v="Tanzania"/>
    <s v="South of Sahara"/>
    <s v="LDCs"/>
    <s v="Private sector in provider country"/>
    <x v="1"/>
    <s v="COMMUNITY-BASED BREEDING PROGRAMMME (CBBP) FOR SMALL RUMINANTS IN TANZANIA."/>
    <s v="Community-Based Breeding Programmme (CBBP) for small ruminants in Tanzania."/>
    <s v="Agricultural development"/>
    <x v="1"/>
    <s v="This Activity contribute to the development of a a technology platform to support expansion of a Community-Based Breeding Program (CBBP) for small ruminants inTanzania"/>
    <n v="3.4587368566685102E-2"/>
    <s v="Current Prices (USD millions)"/>
    <m/>
    <n v="3.4599999999999999E-2"/>
    <m/>
    <n v="3.4587368566685102E-2"/>
  </r>
  <r>
    <x v="0"/>
    <s v="Tanzania"/>
    <s v="South of Sahara"/>
    <s v="LDCs"/>
    <s v="Private sector in provider country"/>
    <x v="1"/>
    <s v="TANZANIA DAIRY"/>
    <s v="Tanzania Dairy"/>
    <s v="Agricultural development"/>
    <x v="1"/>
    <s v="Improved Dairy Production in Tanzania"/>
    <n v="5.8262811289429901E-2"/>
    <s v="Current Prices (USD millions)"/>
    <m/>
    <n v="0"/>
    <m/>
    <n v="5.8262811289429998E-2"/>
  </r>
  <r>
    <x v="0"/>
    <s v="Zambia"/>
    <s v="South of Sahara"/>
    <s v="LDCs"/>
    <s v="Private sector in provider country"/>
    <x v="1"/>
    <s v="ZAMBIA DAIRY TRANSFORMATION"/>
    <s v="Zambia Dairy Transformation"/>
    <s v="Agricultural extension"/>
    <x v="1"/>
    <s v="Technical support to strengthen diary extension services in Zambia"/>
    <n v="1.1283496817930201"/>
    <s v="Current Prices (USD millions)"/>
    <m/>
    <n v="0"/>
    <m/>
    <n v="1.1283496817930301"/>
  </r>
  <r>
    <x v="0"/>
    <s v="South of Sahara, regional"/>
    <s v="South of Sahara"/>
    <s v="Part I unallocated by income"/>
    <s v="Private sector in provider country"/>
    <x v="1"/>
    <s v="EAST AFRICA GEOTHERMAL SUPPORT"/>
    <s v="East Africa Geothermal Support"/>
    <s v="Geothermal energy"/>
    <x v="22"/>
    <s v="Reduce reliance on fossil fuels and expand access to affordable, reliable and clean energy in East Africa through the provision of targeted technical assistance for geothermal energy development and distribution in East Africa."/>
    <n v="0.34860637105699999"/>
    <s v="Current Prices (USD millions)"/>
    <m/>
    <n v="0"/>
    <m/>
    <n v="0.34860637105700099"/>
  </r>
  <r>
    <x v="0"/>
    <s v="Colombia"/>
    <s v="South America"/>
    <s v="UMICs"/>
    <s v="Private sector in provider country"/>
    <x v="1"/>
    <s v="COLOMBIA DAIRY INDUSTRY IMPROVEMENT INITIATIVE"/>
    <s v="Colombia Dairy Industry Improvement Initiative"/>
    <s v="Agricultural development"/>
    <x v="1"/>
    <s v="To improve the productivity and net incomes of small and medium farmers in the Colombian high tropics."/>
    <n v="0.52996703790813504"/>
    <s v="Current Prices (USD millions)"/>
    <m/>
    <n v="0"/>
    <m/>
    <n v="0.52996703790813504"/>
  </r>
  <r>
    <x v="0"/>
    <s v="Peru"/>
    <s v="South America"/>
    <s v="UMICs"/>
    <s v="Private sector in provider country"/>
    <x v="1"/>
    <s v="PERU DAIRY INITIATIVE"/>
    <s v="Peru dairy initiative"/>
    <s v="Agricultural development"/>
    <x v="1"/>
    <s v="Development of the dairy sector in Peru's highlands"/>
    <n v="0.59052511068068603"/>
    <s v="Current Prices (USD millions)"/>
    <m/>
    <n v="0"/>
    <m/>
    <n v="0.59052511068068603"/>
  </r>
  <r>
    <x v="0"/>
    <s v="Indonesia"/>
    <s v="Far East Asia"/>
    <s v="LMICs"/>
    <s v="Private sector in provider country"/>
    <x v="1"/>
    <s v="THE MALUKU ACCESS TO ENERGY SUPPORT"/>
    <s v="The Maluku Access to Energy Support"/>
    <s v="Energy generation, renewable sources - multiple technologies"/>
    <x v="22"/>
    <s v="The Activity involves teaming up New Zealand technical assistance and programme/project management in cooperation with local Indonesian partners to build community and business engagement, knowledge and capacity to develop high quality and robust preliminary feasibility assessments, full feasibility assessments and business cases so to develop renewable energy resources faster."/>
    <n v="0.45653072080796903"/>
    <s v="Current Prices (USD millions)"/>
    <m/>
    <n v="6.6407999999999996"/>
    <m/>
    <n v="0.45653072080796903"/>
  </r>
  <r>
    <x v="0"/>
    <s v="Indonesia"/>
    <s v="Far East Asia"/>
    <s v="LMICs"/>
    <s v="Private sector in provider country"/>
    <x v="1"/>
    <s v="ENERGY : NZAGED - GEOTHERMAL TA"/>
    <s v="Energy : NZAGED - Geothermal TA"/>
    <s v="Geothermal energy"/>
    <x v="22"/>
    <s v="New Zealand support for Accelerating Geothermal Development (NZAGED)"/>
    <n v="2.00939007332595"/>
    <s v="Current Prices (USD millions)"/>
    <m/>
    <n v="0"/>
    <m/>
    <n v="2.00939007332595"/>
  </r>
  <r>
    <x v="0"/>
    <s v="Indonesia"/>
    <s v="Far East Asia"/>
    <s v="LMICs"/>
    <s v="Private sector in provider country"/>
    <x v="1"/>
    <s v="DAIRY SECTOR DEVELOPMENT"/>
    <s v="Dairy Sector Development"/>
    <s v="Livestock"/>
    <x v="1"/>
    <s v="8-year implementation phase of the Indonesia Dairy Excellence Activity (IDEA)"/>
    <n v="0.62826300498063004"/>
    <s v="Current Prices (USD millions)"/>
    <m/>
    <n v="0"/>
    <m/>
    <n v="0.62826300498063103"/>
  </r>
  <r>
    <x v="0"/>
    <s v="Indonesia"/>
    <s v="Far East Asia"/>
    <s v="LMICs"/>
    <s v="Private sector in provider country"/>
    <x v="1"/>
    <s v="BETTER WAREHOUSING AND LOGISTICS MANAGEMENT INITIATIVE"/>
    <s v="Better Warehousing and Logistics Management Initiative"/>
    <s v="Multi-hazard response preparedness"/>
    <x v="26"/>
    <s v="To enable sustainable recovery from emergencies for vulnerable disaster-affected communities through more efficient provision of relief supplies in Indonesia."/>
    <n v="0.20406342003320399"/>
    <s v="Current Prices (USD millions)"/>
    <m/>
    <n v="0"/>
    <m/>
    <n v="0.20406342003320399"/>
  </r>
  <r>
    <x v="0"/>
    <s v="Indonesia"/>
    <s v="Far East Asia"/>
    <s v="LMICs"/>
    <s v="Private sector in provider country"/>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0.232760092695074"/>
    <s v="Current Prices (USD millions)"/>
    <m/>
    <n v="0"/>
    <m/>
    <n v="0.232760092695075"/>
  </r>
  <r>
    <x v="0"/>
    <s v="Lao People's Democratic Republic"/>
    <s v="Far East Asia"/>
    <s v="LDCs"/>
    <s v="Private sector in provider country"/>
    <x v="1"/>
    <s v="LAO QUALITY BEEF INITIATIVE"/>
    <s v="Lao Quality Beef Initiative"/>
    <s v="Agricultural development"/>
    <x v="1"/>
    <s v="An expanded and viable beef industry and value chain in Lao PDR producing high quality safe meat for consumers."/>
    <n v="0.76090976065301597"/>
    <s v="Current Prices (USD millions)"/>
    <m/>
    <n v="0"/>
    <m/>
    <n v="0.76090976065301597"/>
  </r>
  <r>
    <x v="0"/>
    <s v="Philippines"/>
    <s v="Far East Asia"/>
    <s v="LMICs"/>
    <s v="Private sector in provider country"/>
    <x v="1"/>
    <s v="CACAO PRODUCTION IN EAST SAMAR"/>
    <s v="Cacao Production in East Samar"/>
    <s v="Agricultural development"/>
    <x v="1"/>
    <s v="To build on currrent work being done in the Philippines to implement an agricultural recovery project following Typhoon Hayian."/>
    <n v="5.2806294964028701E-2"/>
    <s v="Current Prices (USD millions)"/>
    <n v="0.96619999999999995"/>
    <m/>
    <m/>
    <n v="5.2806294964028798E-2"/>
  </r>
  <r>
    <x v="0"/>
    <s v="Viet Nam"/>
    <s v="Far East Asia"/>
    <s v="LMICs"/>
    <s v="Private sector in provider country"/>
    <x v="1"/>
    <s v="WHOLESALE ELECTRICITY MARKET DEVELOPMENT"/>
    <s v="Wholesale Electricity Market Development"/>
    <s v="Energy policy and administrative management"/>
    <x v="19"/>
    <s v="This Activity will support the Electricity Authority of Viet Nam (ERAV) to develop an electricity market clearing simulator and in house skills for its use in market monitoring, analysis and development."/>
    <n v="3.7448325954620901E-2"/>
    <s v="Current Prices (USD millions)"/>
    <m/>
    <n v="0.34589999999999999"/>
    <m/>
    <n v="3.7448325954620901E-2"/>
  </r>
  <r>
    <x v="0"/>
    <s v="Far East Asia, regional"/>
    <s v="Far East Asia"/>
    <s v="Part I unallocated by income"/>
    <s v="Private sector in provider country"/>
    <x v="1"/>
    <s v="ASEAN G2G DEVELOPMENT INITIATIVE"/>
    <s v="ASEAN G2G Development Initiative"/>
    <s v="Multisector aid"/>
    <x v="0"/>
    <s v="A pilot for providing a way for overseas governments to access proven New Zealand expertise."/>
    <n v="0.62257885998893203"/>
    <s v="Current Prices (USD millions)"/>
    <n v="0"/>
    <m/>
    <m/>
    <n v="0.62257885998893203"/>
  </r>
  <r>
    <x v="0"/>
    <s v="Far East Asia, regional"/>
    <s v="Far East Asia"/>
    <s v="Part I unallocated by income"/>
    <s v="Private sector in provider country"/>
    <x v="1"/>
    <s v="INITIATIVE FOR ASEAN INTEGRATION (IAI)"/>
    <s v="Initiative for ASEAN Integration (IAI)"/>
    <s v="Public sector policy and administrative management"/>
    <x v="2"/>
    <s v="The Initiative for ASEAN Integration (IAI) is an effort by ASEAN to accelerate economic integration of the newer and poorer members of ASEAN and to narrow the development gap between them and other ASEAN members"/>
    <n v="5.8045469009407803E-2"/>
    <s v="Current Prices (USD millions)"/>
    <m/>
    <n v="0"/>
    <m/>
    <n v="5.80454690094079E-2"/>
  </r>
  <r>
    <x v="0"/>
    <s v="Far East Asia, regional"/>
    <s v="Far East Asia"/>
    <s v="Part I unallocated by income"/>
    <s v="Private sector in provider country"/>
    <x v="1"/>
    <s v="ASEAN RENEWABLE ENERGY TECHNICAL ASSISTANCE"/>
    <s v="ASEAN Renewable Energy Technical Assistance"/>
    <s v="Energy generation, renewable sources - multiple technologies"/>
    <x v="22"/>
    <s v="RE: ASEAN Renewable Energy Technical Assistance"/>
    <n v="0.25012411455451"/>
    <s v="Current Prices (USD millions)"/>
    <m/>
    <n v="2.7669999999999999"/>
    <m/>
    <n v="0.25012411455451"/>
  </r>
  <r>
    <x v="0"/>
    <s v="Afghanistan"/>
    <s v="South &amp; Central Asia"/>
    <s v="LDCs"/>
    <s v="Private sector in recipient country"/>
    <x v="1"/>
    <s v="PROJECT MANAGER BAMYAN PROVINCE"/>
    <s v="Project Manager Bamyan province"/>
    <s v="Administrative costs (non-sector allocable)"/>
    <x v="32"/>
    <s v="The project manager will act as the New Zealand Aid Programme's representative in Bamyan as contact person for project contractors, UN agencies, non-governmental organisations and local government officials"/>
    <n v="5.4064817376867696E-3"/>
    <s v="Current Prices (USD millions)"/>
    <m/>
    <m/>
    <m/>
    <n v="5.4064817376867696E-3"/>
  </r>
  <r>
    <x v="0"/>
    <s v="Afghanistan"/>
    <s v="South &amp; Central Asia"/>
    <s v="LDCs"/>
    <s v="Private sector in provider country"/>
    <x v="1"/>
    <s v="RENEWABLE ENERGY CAPABILITY BUILDING AND TECHNICAL SUPPORT"/>
    <s v="Renewable Energy Capability Building and Technical Support"/>
    <s v="Solar energy for centralised grids"/>
    <x v="22"/>
    <s v="Providing capability building and technical support to ensure the successful long term operation of the Renewable Energy Programme (REP), both its physical installations and management capability of the local utilities company."/>
    <n v="3.2551189817376799E-2"/>
    <s v="Current Prices (USD millions)"/>
    <m/>
    <n v="0"/>
    <m/>
    <n v="3.2551189817376897E-2"/>
  </r>
  <r>
    <x v="0"/>
    <s v="Afghanistan"/>
    <s v="South &amp; Central Asia"/>
    <s v="LDCs"/>
    <s v="Private sector in provider country"/>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4.9093912562257799E-2"/>
    <s v="Current Prices (USD millions)"/>
    <m/>
    <n v="0"/>
    <m/>
    <n v="4.9093912562257903E-2"/>
  </r>
  <r>
    <x v="0"/>
    <s v="Myanmar"/>
    <s v="South &amp; Central Asia"/>
    <s v="LDCs"/>
    <s v="Private sector in provider country"/>
    <x v="1"/>
    <s v="DAIRY EXCELLENCE PROJECT"/>
    <s v="Dairy Excellence Project"/>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1.06466110265633"/>
    <s v="Current Prices (USD millions)"/>
    <m/>
    <n v="0.79869999999999997"/>
    <m/>
    <n v="1.06466110265634"/>
  </r>
  <r>
    <x v="0"/>
    <s v="Myanmar"/>
    <s v="South &amp; Central Asia"/>
    <s v="LDCs"/>
    <s v="Private sector in provider country"/>
    <x v="1"/>
    <s v="MYANMAR INDUSTRY TRAINING (MITA)"/>
    <s v="Myanmar industry training (MITA)"/>
    <s v="Agricultural education/training"/>
    <x v="1"/>
    <s v="Implementation of the Myanmar Dairy/Livestock Industry Training Activity (MITA)"/>
    <n v="0.521125249031543"/>
    <s v="Current Prices (USD millions)"/>
    <m/>
    <n v="0"/>
    <m/>
    <n v="0.521125249031544"/>
  </r>
  <r>
    <x v="0"/>
    <s v="Myanmar"/>
    <s v="South &amp; Central Asia"/>
    <s v="LDCs"/>
    <s v="Private sector in provider country"/>
    <x v="1"/>
    <s v="BETTER WAREHOUSING AND LOGISTICS"/>
    <s v="Better warehousing and logistics"/>
    <s v="Multi-hazard response preparedness"/>
    <x v="26"/>
    <s v="A high quality implementation proposal and costed workplan will be developed to guide the implementation of a better warehousing and logistics activity to improve the infrastructure, knowledge and relief response capabilities of the Myanmar Red Cross Society."/>
    <n v="0.12801267293857199"/>
    <s v="Current Prices (USD millions)"/>
    <m/>
    <n v="1.7195"/>
    <m/>
    <n v="0.12801267293857199"/>
  </r>
  <r>
    <x v="0"/>
    <s v="Fiji"/>
    <s v="Oceania"/>
    <s v="UMICs"/>
    <s v="Private sector in provider country"/>
    <x v="1"/>
    <s v="FIJI DAIRY INDUSTRY DEVELOPMENT INITIATIVE"/>
    <s v="Fiji Dairy Industry Development Initiative"/>
    <s v="Agricultural development"/>
    <x v="1"/>
    <s v="The goal of the Initiative is a sustainable domestic milk supply (in Fiji) that includes viable smallholder dairy farmers"/>
    <n v="1.48450539568345"/>
    <s v="Current Prices (USD millions)"/>
    <m/>
    <n v="0"/>
    <m/>
    <n v="1.48450539568345"/>
  </r>
  <r>
    <x v="0"/>
    <s v="Fiji"/>
    <s v="Oceania"/>
    <s v="UMICs"/>
    <s v="Private Sector Institutions"/>
    <x v="1"/>
    <s v="MINISTRY OF AGRICULTURE SUPPORT ACTIVITY"/>
    <s v="Ministry of Agriculture Support Activity"/>
    <s v="Agricultural development"/>
    <x v="1"/>
    <s v="The goal of the proposed investment is to provide assistance to the Fiji Ministry of Agriculture to support the implementation of the BTEC Strategy, therefore protecting and improving the health of economically important animals."/>
    <n v="0.27740106530160402"/>
    <s v="Current Prices (USD millions)"/>
    <m/>
    <n v="0"/>
    <m/>
    <n v="0.27740106530160502"/>
  </r>
  <r>
    <x v="0"/>
    <s v="Fiji"/>
    <s v="Oceania"/>
    <s v="UMICs"/>
    <s v="Private sector in provider country"/>
    <x v="1"/>
    <s v="AGRICULTURE EXPANSION CONCEPT DEVELOPMENT"/>
    <s v="Agriculture Expansion Concept Development"/>
    <s v="Agricultural development"/>
    <x v="1"/>
    <s v="To develop the concept/design of an expansion to our agricultural support programme channeled through the Fiji Ministry of Agriculture and Nature's Way Cooperative."/>
    <n v="3.2858328721638002E-3"/>
    <s v="Current Prices (USD millions)"/>
    <m/>
    <n v="0"/>
    <m/>
    <n v="3.2858328721638102E-3"/>
  </r>
  <r>
    <x v="0"/>
    <s v="Fiji"/>
    <s v="Oceania"/>
    <s v="UMICs"/>
    <s v="Private sector in provider country"/>
    <x v="1"/>
    <s v="FIJI FISHERIES OFFICERS"/>
    <s v="Fiji Fisheries Officers"/>
    <s v="Fishing policy and administrative management"/>
    <x v="6"/>
    <s v="To engage and place two Fisheries Officers into the Ministry of Fisheries for a period of two years."/>
    <n v="0.302491678195904"/>
    <s v="Current Prices (USD millions)"/>
    <m/>
    <n v="0.45660000000000001"/>
    <m/>
    <n v="0.302491678195905"/>
  </r>
  <r>
    <x v="0"/>
    <s v="Fiji"/>
    <s v="Oceania"/>
    <s v="UMICs"/>
    <s v="Private sector in provider country"/>
    <x v="1"/>
    <s v="FIJI FISHERIES CAPACITY DEVELOPMENT"/>
    <s v="Fiji Fisheries Capacity Development"/>
    <s v="Fishery development"/>
    <x v="6"/>
    <s v="The goal of this two-year Activity is to improve the management of Fiji's coastal/offshore fisheries providing long-term economic, social, ecological and food security benefits to Fijian communities"/>
    <n v="6.2609504703929099E-3"/>
    <s v="Current Prices (USD millions)"/>
    <m/>
    <n v="0"/>
    <m/>
    <n v="6.2609504703929203E-3"/>
  </r>
  <r>
    <x v="0"/>
    <s v="Kiribati"/>
    <s v="Oceania"/>
    <s v="LDCs"/>
    <s v="Private sector in provider country"/>
    <x v="1"/>
    <s v="TEMAIKU LAND AND URBAN DEVELOPMENT DETAILED DESIGN"/>
    <s v="Temaiku Land and Urban Development Detailed Design"/>
    <s v="Urban development and management"/>
    <x v="0"/>
    <s v="Temaiku Land and Urban Development Detailed Design"/>
    <n v="1.8334950124515701"/>
    <s v="Current Prices (USD millions)"/>
    <m/>
    <n v="0.4496"/>
    <m/>
    <n v="1.8334950124515801"/>
  </r>
  <r>
    <x v="0"/>
    <s v="Kiribati"/>
    <s v="Oceania"/>
    <s v="LDCs"/>
    <s v="Private sector in provider country"/>
    <x v="1"/>
    <s v="URBAN DEVELOPMENT: GOVERNANCE AND MANAGEMENT"/>
    <s v="Urban Development: Governance and Management"/>
    <s v="Urban development and management"/>
    <x v="0"/>
    <s v="Urban Development: Governance and Management"/>
    <n v="5.8785964305478701E-2"/>
    <s v="Current Prices (USD millions)"/>
    <m/>
    <n v="0"/>
    <m/>
    <n v="5.8785964305478701E-2"/>
  </r>
  <r>
    <x v="0"/>
    <s v="Kiribati"/>
    <s v="Oceania"/>
    <s v="LDCs"/>
    <s v="Private sector in provider country"/>
    <x v="1"/>
    <s v="KIRIBATI HOSPITAL INFRASTRUCTURE"/>
    <s v="Kiribati Hospital Infrastructure"/>
    <s v="Basic health infrastructure"/>
    <x v="17"/>
    <s v="To assist MHMS with preparation of a Hospital Master Plan for TCH and Betio Hospital, which will define the needs for renovations and new building works at the two hospitals."/>
    <n v="0.35897333978970603"/>
    <s v="Current Prices (USD millions)"/>
    <m/>
    <n v="0"/>
    <m/>
    <n v="0.35897333978970702"/>
  </r>
  <r>
    <x v="0"/>
    <s v="Kiribati"/>
    <s v="Oceania"/>
    <s v="LDCs"/>
    <s v="Private sector in provider country"/>
    <x v="1"/>
    <s v="WATER AND SANITATION 2015-2020"/>
    <s v="Water and Sanitation 2015-2020"/>
    <s v="Basic drinking water supply and basic sanitation"/>
    <x v="5"/>
    <s v="The next stage of the water and sanitation (2015-2020) programme will build on current water and sanitation programme due to finish in 2014/2015."/>
    <n v="0.81053236718317601"/>
    <s v="Current Prices (USD millions)"/>
    <m/>
    <n v="0.89929999999999999"/>
    <m/>
    <n v="0.810532367183177"/>
  </r>
  <r>
    <x v="0"/>
    <s v="Marshall Islands"/>
    <s v="Oceania"/>
    <s v="UMICs"/>
    <s v="Private sector in provider country"/>
    <x v="1"/>
    <s v="FISHERIES: REPUBLIC OF MARSHALL ISLANDS CAPACITY BUILDING"/>
    <s v="Fisheries: Republic of Marshall Islands Capacity Building"/>
    <s v="Fishing policy and administrative management"/>
    <x v="6"/>
    <s v="This activity will fund an Offshore Fisheries Adviser to support the Marshall Islands Marine Resources Authority (MIMRA) in the implementation of the Tuna Management Plan, the Development Strategy, and The National Plan of Action against Illegal, Unreported and Unregulated fishing (NPOA-IUU)."/>
    <n v="0.131680866076369"/>
    <s v="Current Prices (USD millions)"/>
    <m/>
    <n v="0"/>
    <m/>
    <n v="0.13168086607637"/>
  </r>
  <r>
    <x v="0"/>
    <s v="Nauru"/>
    <s v="Oceania"/>
    <s v="UMICs"/>
    <s v="Private sector in provider country"/>
    <x v="1"/>
    <s v="NAURU TRUST LEGISLATION"/>
    <s v="Nauru Trust Legislation"/>
    <s v="Macroeconomic policy"/>
    <x v="2"/>
    <s v="The aim of this activity is to provide technical assistance to the Government of the Republic of Nauru for the policy design and drafting of the Nauru Trust Legislation"/>
    <n v="9.6767383785279396E-2"/>
    <s v="Current Prices (USD millions)"/>
    <m/>
    <n v="0.1038"/>
    <m/>
    <n v="9.6767383785279507E-2"/>
  </r>
  <r>
    <x v="0"/>
    <s v="Nauru"/>
    <s v="Oceania"/>
    <s v="UMICs"/>
    <s v="Private sector in provider country"/>
    <x v="1"/>
    <s v="RENEWABLE ENERGY INITIATIVE"/>
    <s v="Renewable Energy Initiative"/>
    <s v="Energy generation, renewable sources - multiple technologies"/>
    <x v="22"/>
    <s v="This activity is aimed at supporting the Government of Nauru's goal to increase renewable energy production, reduce reliance on fossil fuels and increase equitable access to affordable energy."/>
    <n v="0.97650977448810095"/>
    <s v="Current Prices (USD millions)"/>
    <m/>
    <n v="0"/>
    <m/>
    <n v="0.97650977448810194"/>
  </r>
  <r>
    <x v="0"/>
    <s v="Niue"/>
    <s v="Oceania"/>
    <s v="UMICs"/>
    <s v="Private sector in provider country"/>
    <x v="1"/>
    <s v="TOURISM STRATEGY DEVELOPMENT: ASSET VALUATION"/>
    <s v="Tourism Strategy Development: Asset Valuation"/>
    <s v="Tourism policy and administrative management"/>
    <x v="8"/>
    <s v="This Activity will deliver a valuation of one of Niue's key tourism assetsáas an input to tourism development planning."/>
    <n v="1.7293857221914701E-2"/>
    <s v="Current Prices (USD millions)"/>
    <m/>
    <n v="2.0799999999999999E-2"/>
    <m/>
    <n v="1.7293857221914798E-2"/>
  </r>
  <r>
    <x v="0"/>
    <s v="Niue"/>
    <s v="Oceania"/>
    <s v="UMICs"/>
    <s v="Private sector in provider country"/>
    <x v="1"/>
    <s v="FACILITATE EXPORTS: FRESH HERBS"/>
    <s v="Facilitate Exports: Fresh Herbs"/>
    <s v="Plant and post-harvest protection and pest control"/>
    <x v="1"/>
    <s v="Technical assistance to assess whether export of fresh herbs from Niue is a commercially sustainable proposition."/>
    <n v="1.5695351411178698E-2"/>
    <s v="Current Prices (USD millions)"/>
    <m/>
    <n v="2.0799999999999999E-2"/>
    <m/>
    <n v="1.5695351411178698E-2"/>
  </r>
  <r>
    <x v="0"/>
    <s v="Niue"/>
    <s v="Oceania"/>
    <s v="UMICs"/>
    <s v="Private sector in provider country"/>
    <x v="1"/>
    <s v="FACILITATE EXPORTS: BEE PRODUCTS"/>
    <s v="Facilitate Exports: Bee Products"/>
    <s v="Agro-industries"/>
    <x v="33"/>
    <s v="This Activity will support the Government of Niue and the honey producer on Niue to meet Import Health Standards for bee products byácompleting anáaudit of biosecurity and food safety processes."/>
    <n v="1.21887105700055E-2"/>
    <s v="Current Prices (USD millions)"/>
    <m/>
    <n v="3.1099999999999999E-2"/>
    <m/>
    <n v="1.21887105700055E-2"/>
  </r>
  <r>
    <x v="0"/>
    <s v="Papua New Guinea"/>
    <s v="Oceania"/>
    <s v="LMICs"/>
    <s v="Private sector in provider country"/>
    <x v="1"/>
    <s v="INCREASING ACCESS TO RENEWABLE ENERGY"/>
    <s v="Increasing access to renewable energy"/>
    <s v="Energy generation, renewable sources - multiple technologies"/>
    <x v="22"/>
    <s v="This activity initiates the plan to expand access to affordable, reliable and clean energy by increasing generation (solar, hydro, and other renewable sources) and connections to communities that are too far from existing grids."/>
    <n v="0.32364215550636399"/>
    <s v="Current Prices (USD millions)"/>
    <m/>
    <n v="6.9199999999999998E-2"/>
    <m/>
    <n v="0.32364215550636399"/>
  </r>
  <r>
    <x v="0"/>
    <s v="Samoa"/>
    <s v="Oceania"/>
    <s v="UMICs"/>
    <s v="Private sector in provider country"/>
    <x v="1"/>
    <s v="SAMOA COCOA INDUSTRY DEVELOPMENT INITIATIVE"/>
    <s v="Samoa Cocoa Industry Development Initiative"/>
    <s v="Industrial crops/export crops"/>
    <x v="1"/>
    <s v="This activity aims to increase the value and volume of Samoan cocoa exports and increase financial returns for smallholder cocoa growers and others involved in the cocoa value chain in Samoa."/>
    <n v="0.45180355561704399"/>
    <s v="Current Prices (USD millions)"/>
    <m/>
    <n v="0"/>
    <m/>
    <n v="0.45180355561704499"/>
  </r>
  <r>
    <x v="0"/>
    <s v="Samoa"/>
    <s v="Oceania"/>
    <s v="UMICs"/>
    <s v="Private sector in provider country"/>
    <x v="1"/>
    <s v="COCOA EXPORT IMPROVEMENT PROGRAMME"/>
    <s v="Cocoa Export Improvement Programme"/>
    <s v="Industrial crops/export crops"/>
    <x v="1"/>
    <s v="This activity aims to encourage cocoa farmers in Western Savai'i to produce larger volumes of quality cocoa"/>
    <n v="0.121469106253458"/>
    <s v="Current Prices (USD millions)"/>
    <n v="0"/>
    <m/>
    <m/>
    <n v="0.121469106253459"/>
  </r>
  <r>
    <x v="0"/>
    <s v="Solomon Islands"/>
    <s v="Oceania"/>
    <s v="LDCs"/>
    <s v="Private sector in provider country"/>
    <x v="1"/>
    <s v="SOLOMON ISLANDS TOURISM ACTIVITY"/>
    <s v="Solomon Islands Tourism Activity"/>
    <s v="Tourism policy and administrative management"/>
    <x v="8"/>
    <s v="The Activity will seek to achieve the long term outcome by improving awareness and knowledge about the availability of tourist attractions, services and products in Morovo, Munda and Honiara and by enhancing the quality and range of tourism products and services at those locations."/>
    <n v="0.94345814194797994"/>
    <s v="Current Prices (USD millions)"/>
    <m/>
    <n v="0.96850000000000003"/>
    <m/>
    <n v="0.94345814194797994"/>
  </r>
  <r>
    <x v="0"/>
    <s v="Solomon Islands"/>
    <s v="Oceania"/>
    <s v="LDCs"/>
    <s v="Private sector in provider country"/>
    <x v="1"/>
    <s v="PUBLIC FINANCIAL MANAGEMENT"/>
    <s v="Public Financial Management"/>
    <s v="Public finance management (PFM)"/>
    <x v="2"/>
    <s v="TheáActivity goal isáthatáSolomon Islands Government (SIG) has improved public financial management (PFM) including sustained fiscal stability."/>
    <n v="2.2189881710016599"/>
    <s v="Current Prices (USD millions)"/>
    <m/>
    <n v="2.7117"/>
    <m/>
    <n v="2.2189881710016599"/>
  </r>
  <r>
    <x v="0"/>
    <s v="Solomon Islands"/>
    <s v="Oceania"/>
    <s v="LDCs"/>
    <s v="Private sector in provider country"/>
    <x v="1"/>
    <s v="SOLOMON ISLANDS LABOUR MOBILITY"/>
    <s v="Solomon Islands Labour Mobility"/>
    <s v="Employment creation"/>
    <x v="27"/>
    <s v="Strengthened capacity of Solomon Islands Labour Mobility Unit (LMU) with the intent to increase mobility of labour from Solomon Islands."/>
    <n v="0.16858592971776401"/>
    <s v="Current Prices (USD millions)"/>
    <m/>
    <n v="0"/>
    <m/>
    <n v="0.16858592971776401"/>
  </r>
  <r>
    <x v="0"/>
    <s v="Solomon Islands"/>
    <s v="Oceania"/>
    <s v="LDCs"/>
    <s v="Private sector in provider country"/>
    <x v="1"/>
    <s v="AVIATION SECTOR REFORM"/>
    <s v="Aviation Sector Reform"/>
    <s v="Air transport"/>
    <x v="11"/>
    <s v="Improvement in the administration of airport operations and revenue management in order to enhance creation of economic growth opportunities for Solomon Islanders."/>
    <n v="0.61514896236856598"/>
    <s v="Current Prices (USD millions)"/>
    <m/>
    <n v="0"/>
    <m/>
    <n v="0.61514896236856698"/>
  </r>
  <r>
    <x v="0"/>
    <s v="Tokelau"/>
    <s v="Oceania"/>
    <s v="LMICs"/>
    <s v="Private sector in provider country"/>
    <x v="1"/>
    <s v="TOKELAU FISHERIES REFORMS"/>
    <s v="Tokelau Fisheries Reforms"/>
    <s v="Fishing policy and administrative management"/>
    <x v="6"/>
    <s v="Improved governance and management arrangements for a new Tokelau Fisheries Management Authority (FMA)."/>
    <n v="4.31654676258992E-2"/>
    <s v="Current Prices (USD millions)"/>
    <m/>
    <n v="0"/>
    <m/>
    <n v="4.3165467625899297E-2"/>
  </r>
  <r>
    <x v="0"/>
    <s v="Tokelau"/>
    <s v="Oceania"/>
    <s v="LMICs"/>
    <s v="Private sector in provider country"/>
    <x v="1"/>
    <s v="COASTAL RISK STUDY AND MITIGATION PLAN"/>
    <s v="Coastal Risk Study and Mitigation Plan"/>
    <s v="Multi-hazard response preparedness"/>
    <x v="26"/>
    <s v="The Activity will enhance resilience to coastal hazards onáTokelau's atolls. TheáSupplier for detailed design willáproduce a CoastaláHazardáStudy,áaáCoastal Risk Mitigation Plan and a Business Case."/>
    <n v="9.6845600442722696E-2"/>
    <s v="Current Prices (USD millions)"/>
    <m/>
    <n v="0.5534"/>
    <m/>
    <n v="9.6845600442722696E-2"/>
  </r>
  <r>
    <x v="0"/>
    <s v="Tonga"/>
    <s v="Oceania"/>
    <s v="UMICs"/>
    <s v="Private sector in provider country"/>
    <x v="1"/>
    <s v="AGRICULTURE: SECTOR DIAGNOSTIC STUDY"/>
    <s v="Agriculture: Sector Diagnostic Study"/>
    <s v="Agricultural policy and administrative management"/>
    <x v="1"/>
    <s v="Improving the performance of the agriculture sector is a priority for the Government of Tonga and has formed a part of New Zealand's on-going support."/>
    <n v="0.104248810182623"/>
    <s v="Current Prices (USD millions)"/>
    <m/>
    <n v="0.1384"/>
    <m/>
    <n v="0.104248810182623"/>
  </r>
  <r>
    <x v="0"/>
    <s v="Tuvalu"/>
    <s v="Oceania"/>
    <s v="LDCs"/>
    <s v="Private sector in provider country"/>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0.114089443829551"/>
    <s v="Current Prices (USD millions)"/>
    <m/>
    <n v="0.47039999999999998"/>
    <m/>
    <n v="0.114089443829552"/>
  </r>
  <r>
    <x v="0"/>
    <s v="Tuvalu"/>
    <s v="Oceania"/>
    <s v="LDCs"/>
    <s v="Private Sector Institutions"/>
    <x v="1"/>
    <s v="FISHERIES INSTITUTIONAL STRENGTHENING PROJECT"/>
    <s v="Fisheries Institutional Strengthening Project"/>
    <s v="Fishery development"/>
    <x v="6"/>
    <s v="Increased Tuvalu capacity to manage fisheries resources more effectively leading to increased revenues"/>
    <n v="0.348042190094078"/>
    <s v="Current Prices (USD millions)"/>
    <m/>
    <n v="0.23169999999999999"/>
    <m/>
    <n v="0.348042190094079"/>
  </r>
  <r>
    <x v="0"/>
    <s v="Vanuatu"/>
    <s v="Oceania"/>
    <s v="LDCs"/>
    <s v="Private sector in provider country"/>
    <x v="1"/>
    <s v="VANUATU TOURISM ASSISTANCE PROGRAMME"/>
    <s v="Vanuatu Tourism Assistance Programme"/>
    <s v="Tourism policy and administrative management"/>
    <x v="8"/>
    <s v="A resilient tourism sector that provides greater economic returns from the industry for Ni-Vanuatu."/>
    <n v="1.17677788461538"/>
    <s v="Current Prices (USD millions)"/>
    <m/>
    <n v="0"/>
    <m/>
    <n v="1.17677788461538"/>
  </r>
  <r>
    <x v="0"/>
    <s v="Vanuatu"/>
    <s v="Oceania"/>
    <s v="LDCs"/>
    <s v="Private sector in provider country"/>
    <x v="1"/>
    <s v="LABOUR MOBILITY PROGRAMME"/>
    <s v="Labour Mobility Programme"/>
    <s v="Employment creation"/>
    <x v="27"/>
    <s v="This programme will work with Government of Vanuatu to support their systems to ensure that Recognised Seasonal Employer workers are processed effectively and the RSE scheme runs smoothly."/>
    <n v="1.24515771997786E-2"/>
    <s v="Current Prices (USD millions)"/>
    <m/>
    <n v="0.69179999999999997"/>
    <m/>
    <n v="1.24515771997786E-2"/>
  </r>
  <r>
    <x v="0"/>
    <s v="Oceania, regional"/>
    <s v="Oceania"/>
    <s v="Part I unallocated by income"/>
    <s v="Private sector in provider country"/>
    <x v="1"/>
    <s v="IMPROVING ACCESS TO GREEN CLIMATE FUNDS"/>
    <s v="Improving Access to Green Climate Funds"/>
    <s v="Environmental policy and administrative management"/>
    <x v="24"/>
    <s v="Improving Access to Green Climate Fund Financing for Pacific Islands countries"/>
    <n v="3.8129344216934098E-2"/>
    <s v="Current Prices (USD millions)"/>
    <m/>
    <n v="0"/>
    <m/>
    <n v="3.8129344216934098E-2"/>
  </r>
  <r>
    <x v="0"/>
    <s v="Oceania, regional"/>
    <s v="Oceania"/>
    <s v="Part I unallocated by income"/>
    <s v="Private sector in provider country"/>
    <x v="1"/>
    <s v="CLIMATE CHANGE PROGRAMME DESIGN"/>
    <s v="Climate Change Programme Design"/>
    <s v="Biosphere protection"/>
    <x v="24"/>
    <s v="This activityáwill support design of components of the climate change programme."/>
    <n v="2.7264575262866599E-2"/>
    <s v="Current Prices (USD millions)"/>
    <m/>
    <n v="2.7699999999999999E-2"/>
    <m/>
    <n v="2.7264575262866599E-2"/>
  </r>
  <r>
    <x v="0"/>
    <s v="Oceania, regional"/>
    <s v="Oceania"/>
    <s v="Part I unallocated by income"/>
    <s v="Private sector in provider country"/>
    <x v="1"/>
    <s v="CLIMATE CHANGE AND DRR RESEARCH"/>
    <s v="Climate change and DRR research"/>
    <s v="Environmental research"/>
    <x v="24"/>
    <s v="This Activity is for a strategic research project on climate change and disaster risk reduction in the Pacific."/>
    <n v="3.4587714443829499E-3"/>
    <s v="Current Prices (USD millions)"/>
    <m/>
    <n v="0"/>
    <m/>
    <n v="3.4587714443829599E-3"/>
  </r>
  <r>
    <x v="0"/>
    <s v="Oceania, regional"/>
    <s v="Oceania"/>
    <s v="Part I unallocated by income"/>
    <s v="Private sector in provider country"/>
    <x v="1"/>
    <s v="PACIFIC REGIONAL RESEARCH"/>
    <s v="Pacific Regional Research"/>
    <s v="Multisector aid"/>
    <x v="0"/>
    <s v="This activity will produce a series of research projects to informáPacific Regionaláactivities on Pacific Broadcasting, NZ INC role in the Pacific, PACER Plus and Sports Diplomacy."/>
    <n v="3.6838980354178097E-2"/>
    <s v="Current Prices (USD millions)"/>
    <m/>
    <n v="6.3399999999999998E-2"/>
    <m/>
    <n v="3.6838980354178201E-2"/>
  </r>
  <r>
    <x v="0"/>
    <s v="Oceania, regional"/>
    <s v="Oceania"/>
    <s v="Part I unallocated by income"/>
    <s v="Private sector in provider country"/>
    <x v="1"/>
    <s v="INFRASTRUCTURE SPECIALIST SUPPORT"/>
    <s v="Infrastructure Specialist Support"/>
    <s v="Multisector aid"/>
    <x v="0"/>
    <s v="Technical advice focussed on larger and more complex infrastructure activities in the Pacific"/>
    <n v="5.3624792473713302E-2"/>
    <s v="Current Prices (USD millions)"/>
    <m/>
    <n v="0.1038"/>
    <m/>
    <n v="5.3624792473713302E-2"/>
  </r>
  <r>
    <x v="0"/>
    <s v="Oceania, regional"/>
    <s v="Oceania"/>
    <s v="Part I unallocated by income"/>
    <s v="Private sector in provider country"/>
    <x v="1"/>
    <s v="PACIFIC LITERACY AND SCHOOL LEADERSHIP PROGRAMME"/>
    <s v="Pacific Literacy and School Leadership Programme"/>
    <s v="Primary education"/>
    <x v="10"/>
    <s v="Improved literacy outcomes for up to 4,000 children in three Pacific countries and improved teaching approaches for literacy skill development"/>
    <n v="0.426071340619811"/>
    <s v="Current Prices (USD millions)"/>
    <m/>
    <n v="0"/>
    <m/>
    <n v="0.426071340619812"/>
  </r>
  <r>
    <x v="0"/>
    <s v="Oceania, regional"/>
    <s v="Oceania"/>
    <s v="Part I unallocated by income"/>
    <s v="Private sector in provider country"/>
    <x v="1"/>
    <s v="USP COUNCIL REP"/>
    <s v="USP Council Rep"/>
    <s v="Higher education"/>
    <x v="3"/>
    <s v="To provide advice and guidance that contributes to the successful and sustainable regulation and management of the University."/>
    <n v="1.10789084117321E-2"/>
    <s v="Current Prices (USD millions)"/>
    <n v="4.1500000000000002E-2"/>
    <m/>
    <m/>
    <n v="1.1078908411732201E-2"/>
  </r>
  <r>
    <x v="0"/>
    <s v="Oceania, regional"/>
    <s v="Oceania"/>
    <s v="Part I unallocated by income"/>
    <s v="Private sector in provider country"/>
    <x v="1"/>
    <s v="PACIFIC LABORATORY QUALITY ASSURANCE"/>
    <s v="Pacific Laboratory Quality Assurance"/>
    <s v="Medical education/training"/>
    <x v="9"/>
    <s v="Improved quality of health laboratory services in the Pacific region with an in-depth and targeted support in Samoa, Vanuatu, Tonga and Solomon Islands."/>
    <n v="0.55340343110127199"/>
    <s v="Current Prices (USD millions)"/>
    <m/>
    <n v="0"/>
    <m/>
    <n v="0.55340343110127299"/>
  </r>
  <r>
    <x v="0"/>
    <s v="Oceania, regional"/>
    <s v="Oceania"/>
    <s v="Part I unallocated by income"/>
    <s v="Private sector in provider country"/>
    <x v="1"/>
    <s v="ACCESS TO ESSENTIAL MEDICINES"/>
    <s v="Access to Essential Medicines"/>
    <s v="Basic health care"/>
    <x v="17"/>
    <s v="This activity will identify options for expanding reliable access to safe, affordable medicines in the Pacific."/>
    <n v="4.9676604869950097E-2"/>
    <s v="Current Prices (USD millions)"/>
    <m/>
    <n v="0.1384"/>
    <m/>
    <n v="4.9676604869950201E-2"/>
  </r>
  <r>
    <x v="0"/>
    <s v="Oceania, regional"/>
    <s v="Oceania"/>
    <s v="Part I unallocated by income"/>
    <s v="Private sector in provider country"/>
    <x v="1"/>
    <s v="HUMAN DEVELOPMENT STRATEGIC KNOWLEDGE CREATION"/>
    <s v="Human Development Strategic Knowledge Creation"/>
    <s v="Multisector aid for basic social services"/>
    <x v="27"/>
    <s v="Pacific Education and Health Sector programming is improved through the provision of quality, independent and timely expert education advice, data and evidence that informs development."/>
    <n v="2.4211400110680601E-2"/>
    <s v="Current Prices (USD millions)"/>
    <m/>
    <n v="0"/>
    <m/>
    <n v="2.4211400110680702E-2"/>
  </r>
  <r>
    <x v="0"/>
    <s v="Oceania, regional"/>
    <s v="Oceania"/>
    <s v="Part I unallocated by income"/>
    <s v="Private sector in provider country"/>
    <x v="1"/>
    <s v="PACIFIC AVIATION SUPPORT SERVICES"/>
    <s v="Pacific Aviation Support Services"/>
    <s v="Air transport"/>
    <x v="11"/>
    <s v="Specialist aviation services to ensure that Pacific countries are provided with high quality advice on potential and existing aviation activities."/>
    <n v="6.4748201438848902E-3"/>
    <s v="Current Prices (USD millions)"/>
    <m/>
    <n v="0"/>
    <m/>
    <n v="6.4748201438848902E-3"/>
  </r>
  <r>
    <x v="0"/>
    <s v="Oceania, regional"/>
    <s v="Oceania"/>
    <s v="Part I unallocated by income"/>
    <s v="Private sector in provider country"/>
    <x v="1"/>
    <s v="NORTH WEST PACIFIC ENERGY DESIGN"/>
    <s v="North West Pacific Energy Design"/>
    <s v="Energy generation, renewable sources - multiple technologies"/>
    <x v="22"/>
    <s v="Renewable Energy generation in Federated States of Micronesia, Republic of Micronesia and Palau."/>
    <n v="0.16434025318206899"/>
    <s v="Current Prices (USD millions)"/>
    <m/>
    <n v="0.34589999999999999"/>
    <m/>
    <n v="0.16434025318206999"/>
  </r>
  <r>
    <x v="0"/>
    <s v="Oceania, regional"/>
    <s v="Oceania"/>
    <s v="Part I unallocated by income"/>
    <s v="Private sector in provider country"/>
    <x v="1"/>
    <s v="FISHERIES: CATCH MONITORING AND DOCUMENTATION"/>
    <s v="Fisheries: Catch monitoring and documentation"/>
    <s v="Fishery development"/>
    <x v="6"/>
    <s v="This Activity will support Pacific Islands' improved catch documentation and compliance with fisheries rules"/>
    <n v="0.69175428887659096"/>
    <s v="Current Prices (USD millions)"/>
    <m/>
    <n v="3.3134999999999999"/>
    <m/>
    <n v="0.69175428887659096"/>
  </r>
  <r>
    <x v="0"/>
    <s v="Caribbean, regional"/>
    <s v="Caribbean &amp; Central America"/>
    <s v="Part I unallocated by income"/>
    <s v="Private sector in provider country"/>
    <x v="1"/>
    <s v="CARIBBEAN GEOTHERMAL ENERGY SUPPORT"/>
    <s v="Caribbean Geothermal Energy Support"/>
    <s v="Geothermal energy"/>
    <x v="22"/>
    <s v="The goal of this activity is improved energy security for OECS nations through sustainable use of geothermal energy resources for electricity generation."/>
    <n v="0.92790421278361901"/>
    <s v="Current Prices (USD millions)"/>
    <m/>
    <n v="3.5278999999999998"/>
    <m/>
    <n v="0.92790421278361901"/>
  </r>
  <r>
    <x v="0"/>
    <s v="Cook Islands"/>
    <s v="Oceania"/>
    <s v="UMICs"/>
    <s v="Central Government"/>
    <x v="8"/>
    <s v="AIR TRAFFIC CONTROLLER TRAINING"/>
    <s v="Air traffic controller training"/>
    <s v="Air transport"/>
    <x v="11"/>
    <s v="Air traffic controller training"/>
    <n v="5.6077061427780801E-2"/>
    <s v="Current Prices (USD millions)"/>
    <m/>
    <n v="5.6099999999999997E-2"/>
    <m/>
    <n v="5.6077061427780898E-2"/>
  </r>
  <r>
    <x v="0"/>
    <s v="Kiribati"/>
    <s v="Oceania"/>
    <s v="LDCs"/>
    <s v="Central Government"/>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0.26048135030437097"/>
    <s v="Current Prices (USD millions)"/>
    <m/>
    <n v="0.26079999999999998"/>
    <m/>
    <n v="0.26048135030437197"/>
  </r>
  <r>
    <x v="0"/>
    <s v="Samoa"/>
    <s v="Oceania"/>
    <s v="UMICs"/>
    <s v="Donor Government"/>
    <x v="8"/>
    <s v="SAMOA HEALTH PARTNERSHIP"/>
    <s v="Samoa Health Partnership"/>
    <s v="Medical services"/>
    <x v="9"/>
    <s v="This first year of the Samoa Health Partnership will deliver a five-year Implementation Plan, developed in consultation with the Government of Samoa, and sustain overseas treatment, visiting health specialist services, expanded tele-health services, and priority activities initiated under the Samoa Institutional Linkage Programme."/>
    <n v="0.48033130188157103"/>
    <s v="Current Prices (USD millions)"/>
    <m/>
    <n v="0.3805"/>
    <m/>
    <n v="0.48033130188157203"/>
  </r>
  <r>
    <x v="0"/>
    <s v="Samoa"/>
    <s v="Oceania"/>
    <s v="UMICs"/>
    <s v="Central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8.3469839513004906E-2"/>
    <s v="Current Prices (USD millions)"/>
    <n v="0"/>
    <m/>
    <m/>
    <n v="8.3469839513005004E-2"/>
  </r>
  <r>
    <x v="0"/>
    <s v="Tonga"/>
    <s v="Oceania"/>
    <s v="UMICs"/>
    <s v="Central Government"/>
    <x v="8"/>
    <s v="SUPREME COURT JUDGE"/>
    <s v="Supreme Court Judge"/>
    <s v="Legal and judicial development"/>
    <x v="2"/>
    <s v="An improved quality of judicial decisions, leading to improved justice for Tongans and increased quality of case law"/>
    <n v="0.119327614831211"/>
    <s v="Current Prices (USD millions)"/>
    <m/>
    <n v="0"/>
    <m/>
    <n v="0.119327614831212"/>
  </r>
  <r>
    <x v="0"/>
    <s v="Indonesia"/>
    <s v="Far East Asia"/>
    <s v="LMICs"/>
    <s v="Donor country-based NGO"/>
    <x v="8"/>
    <s v="EASTERN INDONESIA YOUNG LEADERS PROGRAMME"/>
    <s v="Eastern Indonesia Young Leaders Programme"/>
    <s v="Democratic participation and civil society"/>
    <x v="2"/>
    <s v="The goal of the Eastern Indonesia Young Leaders Programme (EIYLP) is to increase human capacity and leadership in Eastern Indonesia through the development of knowledge, skills and networks of selected young leaders"/>
    <n v="0.57812546347537297"/>
    <s v="Current Prices (USD millions)"/>
    <m/>
    <n v="2.6882000000000001"/>
    <m/>
    <n v="0.57812546347537397"/>
  </r>
  <r>
    <x v="0"/>
    <s v="Philippines"/>
    <s v="Far East Asia"/>
    <s v="LMICs"/>
    <s v="Donor country-based NGO"/>
    <x v="8"/>
    <s v="MINDANAO YOUNG LEADERS PROGRAMME"/>
    <s v="Mindanao Young Leaders Programme"/>
    <s v="Democratic participation and civil society"/>
    <x v="2"/>
    <s v="The goal of the Philippine Young Leaders Programme (PYLP) is to strengthen government and civil society's capacity and leadership during a peace process in Western Mindanao."/>
    <n v="2.4211400110680601E-2"/>
    <s v="Current Prices (USD millions)"/>
    <m/>
    <n v="0"/>
    <m/>
    <n v="2.4211400110680702E-2"/>
  </r>
  <r>
    <x v="0"/>
    <s v="Jordan"/>
    <s v="Middle East"/>
    <s v="LMICs"/>
    <s v="Non-Governmental Organisation (NGO) and Civil Society"/>
    <x v="8"/>
    <s v="AGRICULTURAL SCOPING MISSION"/>
    <s v="Agricultural scoping mission"/>
    <s v="Agricultural research"/>
    <x v="1"/>
    <s v="To support the Jordanian Ministy of Agriculture (MoA) to scope the establishment of an agricultural research centre in Madaba"/>
    <n v="3.4449674875484199E-2"/>
    <s v="Current Prices (USD millions)"/>
    <m/>
    <n v="3.4599999999999999E-2"/>
    <m/>
    <n v="3.4449674875484199E-2"/>
  </r>
  <r>
    <x v="0"/>
    <s v="Caribbean, regional"/>
    <s v="Caribbean &amp; Central America"/>
    <s v="Part I unallocated by income"/>
    <s v="International NGO"/>
    <x v="8"/>
    <s v="CDEMA REGIONAL DRM COMPETENCY FRAMEWORK WORKSHOP"/>
    <s v="CDEMA Regional DRM Competency Framework Workshop"/>
    <s v="Multi-hazard response preparedness"/>
    <x v="26"/>
    <s v="Caribbean Disaster Emergency Management Agency - CDEMA Regional DRM Competency Framework Workshop"/>
    <n v="3.5083633093525102E-3"/>
    <s v="Current Prices (USD millions)"/>
    <m/>
    <n v="3.5000000000000001E-3"/>
    <m/>
    <n v="3.5083633093525202E-3"/>
  </r>
  <r>
    <x v="0"/>
    <s v="Cook Islands"/>
    <s v="Oceania"/>
    <s v="UMICs"/>
    <s v="University of the South Pacific "/>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3.1081737686773601E-2"/>
    <s v="Current Prices (USD millions)"/>
    <m/>
    <m/>
    <n v="3.1099999999999999E-2"/>
    <n v="3.1081737686773699E-2"/>
  </r>
  <r>
    <x v="0"/>
    <s v="Solomon Islands"/>
    <s v="Oceania"/>
    <s v="LDCs"/>
    <s v="University of the South Pacific "/>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1.0824106460984999"/>
    <s v="Current Prices (USD millions)"/>
    <m/>
    <m/>
    <n v="6.4299999999999996E-2"/>
    <n v="1.0824106460985099"/>
  </r>
  <r>
    <x v="0"/>
    <s v="Tuvalu"/>
    <s v="Oceania"/>
    <s v="LDCs"/>
    <s v="University of the South Pacific "/>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50545078168234603"/>
    <s v="Current Prices (USD millions)"/>
    <m/>
    <m/>
    <n v="0.50570000000000004"/>
    <n v="0.50545078168234603"/>
  </r>
  <r>
    <x v="0"/>
    <s v="Oceania, regional"/>
    <s v="Oceania"/>
    <s v="Part I unallocated by income"/>
    <s v="Secretariat of the Pacific Community "/>
    <x v="8"/>
    <s v="PACIFIC ISLAND DOMESTIC SHIP SAFETY (PIDSS)"/>
    <s v="Pacific Island Domestic Ship Safety (PIDSS)"/>
    <s v="Water transport"/>
    <x v="11"/>
    <s v="The PIDSS model is for an SPC ship safety officer to engage directly with the operators of domestic passenger ferries with a workshop on safe ship management"/>
    <n v="0.77822357498616401"/>
    <s v="Current Prices (USD millions)"/>
    <m/>
    <n v="1.5564"/>
    <m/>
    <n v="0.77822357498616501"/>
  </r>
  <r>
    <x v="0"/>
    <s v="Oceania, regional"/>
    <s v="Oceania"/>
    <s v="Part I unallocated by income"/>
    <s v="Forum Fisheries Agency "/>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4.87563364692861E-2"/>
    <s v="Current Prices (USD millions)"/>
    <m/>
    <n v="0"/>
    <m/>
    <n v="4.87563364692861E-2"/>
  </r>
  <r>
    <x v="0"/>
    <s v="Indonesia"/>
    <s v="Far East Asia"/>
    <s v="LMICs"/>
    <s v="University, college or other teaching institution, research institute or think-tank"/>
    <x v="8"/>
    <s v="GEOTHERMAL ENERGY TRAINING"/>
    <s v="Geothermal Energy Training"/>
    <s v="Geothermal energy"/>
    <x v="22"/>
    <s v="Development of Indonesia's Human Geothermal Capacity and Capability"/>
    <n v="0.68617277255118903"/>
    <s v="Current Prices (USD millions)"/>
    <m/>
    <n v="4.5240999999999998"/>
    <m/>
    <n v="0.68617277255119002"/>
  </r>
  <r>
    <x v="0"/>
    <s v="Asia, regional"/>
    <s v="Asia"/>
    <s v="Part I unallocated by income"/>
    <s v="University, college or other teaching institution, research institute or think-tank"/>
    <x v="8"/>
    <s v="ASEAN IN-COUNTRY ENGLISH LANGUAGE TRAINING"/>
    <s v="ASEAN In-Country English Language Training"/>
    <s v="Public sector policy and administrative management"/>
    <x v="2"/>
    <s v="ASEAN In-Country English Language Training"/>
    <n v="1.1481168718871"/>
    <s v="Current Prices (USD millions)"/>
    <m/>
    <n v="0"/>
    <m/>
    <n v="1.14811687188711"/>
  </r>
  <r>
    <x v="0"/>
    <s v="Samoa"/>
    <s v="Oceania"/>
    <s v="UMICs"/>
    <s v="University, college or other teaching institution, research institute or think-tank"/>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0.38823283065855002"/>
    <s v="Current Prices (USD millions)"/>
    <m/>
    <m/>
    <n v="0.38879999999999998"/>
    <n v="0.38823283065855002"/>
  </r>
  <r>
    <x v="0"/>
    <s v="Tonga"/>
    <s v="Oceania"/>
    <s v="UMICs"/>
    <s v="University, college or other teaching institution, research institute or think-tank"/>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44144268815716597"/>
    <s v="Current Prices (USD millions)"/>
    <m/>
    <m/>
    <n v="0.44130000000000003"/>
    <n v="0.44144268815716697"/>
  </r>
  <r>
    <x v="0"/>
    <s v="Tonga"/>
    <s v="Oceania"/>
    <s v="UMICs"/>
    <s v="University, college or other teaching institution, research institute or think-tank"/>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8.7819071665744305E-2"/>
    <s v="Current Prices (USD millions)"/>
    <m/>
    <n v="0"/>
    <m/>
    <n v="8.7819071665744305E-2"/>
  </r>
  <r>
    <x v="0"/>
    <s v="Vanuatu"/>
    <s v="Oceania"/>
    <s v="LDCs"/>
    <s v="University, college or other teaching institution, research institute or think-tank"/>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2881969216934099"/>
    <s v="Current Prices (USD millions)"/>
    <m/>
    <m/>
    <n v="0"/>
    <n v="1.2881969216934099"/>
  </r>
  <r>
    <x v="0"/>
    <s v="Oceania, regional"/>
    <s v="Oceania"/>
    <s v="Part I unallocated by income"/>
    <s v="University, college or other teaching institution, research institute or think-tank"/>
    <x v="8"/>
    <s v="THE NEW ZEALAND INSTITUTE FOR PACIFIC RESEARCH"/>
    <s v="The New Zealand Institute for Pacific Research"/>
    <s v="Research/scientific institutions"/>
    <x v="0"/>
    <s v="The New Zealand Institute for Pacific Research (NZIPR) will be launched in March 2016, aiming to deliver a world-class research programme to inform practical solutions to Pacific development, governance, security and foreign policy issues. It will also build Pacific research capability and capacity."/>
    <n v="0.575196907858328"/>
    <s v="Current Prices (USD millions)"/>
    <n v="8.9899999999999994E-2"/>
    <m/>
    <m/>
    <n v="0.575196907858329"/>
  </r>
  <r>
    <x v="0"/>
    <s v="Oceania, regional"/>
    <s v="Oceania"/>
    <s v="Part I unallocated by income"/>
    <s v="University, college or other teaching institution, research institute or think-tank"/>
    <x v="8"/>
    <s v="E-LEARNING FOR SCIENCE IN PACIFIC SCHOOLS"/>
    <s v="e-learning for Science in Pacific Schools"/>
    <s v="Secondary education"/>
    <x v="21"/>
    <s v="This activity will support Pacific Island countries (PICs) to use an integrated e-learning programme and training package to improve delivery of the science curriculum at year 11."/>
    <n v="0.29412125760929703"/>
    <s v="Current Prices (USD millions)"/>
    <m/>
    <n v="0"/>
    <m/>
    <n v="0.29412125760929703"/>
  </r>
  <r>
    <x v="0"/>
    <s v="America, regional"/>
    <s v="America"/>
    <s v="Part I unallocated by income"/>
    <s v="Private sector in third country"/>
    <x v="8"/>
    <s v="LATIN AMERICA AND CARRIBEAN PROGRAMME EVALUATION"/>
    <s v="Latin America and Carribean Programme Evaluation"/>
    <s v="Multisector aid"/>
    <x v="0"/>
    <s v="The evaluation will deliver an evidence base to determine the relevance, delivery and impact of the Latin America and Caribbean Regional Aid Programme."/>
    <n v="0.11716923076923"/>
    <s v="Current Prices (USD millions)"/>
    <m/>
    <n v="0"/>
    <m/>
    <n v="0.117169230769231"/>
  </r>
  <r>
    <x v="0"/>
    <s v="Timor-Leste"/>
    <s v="Far East Asia"/>
    <s v="LDCs"/>
    <s v="Private sector in third country"/>
    <x v="8"/>
    <s v="TIMOR LESTE COUNTRY PROGRAMME EVALUATION"/>
    <s v="Timor Leste Country Programme evaluation"/>
    <s v="Public sector policy and administrative management"/>
    <x v="2"/>
    <s v="This evaluation will advance the New Zealand Aid Programme's understanding of what is being achieved and how implementation of the Timor Leste Programme can be improved, and it will explore the relevance, delivery and impact of the Timor Leste country programme."/>
    <n v="3.3499100719424399E-2"/>
    <s v="Current Prices (USD millions)"/>
    <m/>
    <n v="0"/>
    <m/>
    <n v="3.3499100719424503E-2"/>
  </r>
  <r>
    <x v="0"/>
    <s v="Myanmar"/>
    <s v="South &amp; Central Asia"/>
    <s v="LDCs"/>
    <s v="Private sector in third country"/>
    <x v="8"/>
    <s v="RAKHINE WINTER CROPPING ACTVITY"/>
    <s v="Rakhine Winter Cropping Actvity"/>
    <s v="Agricultural development"/>
    <x v="1"/>
    <s v="To reduce rural poverty, improve food security and generate more sustainable farming systems in Rakhine State, Myanmar."/>
    <n v="1.5218594355285"/>
    <s v="Current Prices (USD millions)"/>
    <m/>
    <n v="0"/>
    <m/>
    <n v="1.5218594355285"/>
  </r>
  <r>
    <x v="0"/>
    <s v="Iraq"/>
    <s v="Middle East"/>
    <s v="UMICs"/>
    <s v="Private sector in third country"/>
    <x v="8"/>
    <s v="IRAQ DEMINING"/>
    <s v="Iraq Demining"/>
    <s v="Removal of land mines and explosive remnants of war"/>
    <x v="16"/>
    <s v="Technical assistance to support the United Nations Mine Action Service Iraq Country Programme."/>
    <n v="0.37071497648035401"/>
    <s v="Current Prices (USD millions)"/>
    <m/>
    <n v="0.86470000000000002"/>
    <m/>
    <n v="0.37071497648035401"/>
  </r>
  <r>
    <x v="0"/>
    <s v="Fiji"/>
    <s v="Oceania"/>
    <s v="UMICs"/>
    <s v="Private sector in third country"/>
    <x v="8"/>
    <s v="FIJI COUNTRY PROGRAMME EVALUATION"/>
    <s v="Fiji Country Programme evaluation"/>
    <s v="Public sector policy and administrative management"/>
    <x v="2"/>
    <s v="The evaluation will assess our performance in managing the programmes, including how well we have managed relationships with our partner countries (on delivery and policy dialogue) and key stakeholders, and how effectively we have applied the development effectiveness principles."/>
    <n v="0.12699268123962301"/>
    <s v="Current Prices (USD millions)"/>
    <m/>
    <n v="0"/>
    <m/>
    <n v="0.12699268123962401"/>
  </r>
  <r>
    <x v="0"/>
    <s v="Fiji"/>
    <s v="Oceania"/>
    <s v="UMICs"/>
    <s v="Private sector in third country"/>
    <x v="8"/>
    <s v="FIJI NATIONAL DISASTER MANAGEMENT OFFICE NDMO SUPPORT PACKAGE"/>
    <s v="Fiji National Disaster management office NDMO support package"/>
    <s v="Multi-hazard response preparedness"/>
    <x v="26"/>
    <s v="To support the Fiji National Disaster Management Office (NDMO) in Fiji as the country recovers from the effects of the severe Tropical Cyclone Winston."/>
    <n v="9.4719147758715996E-2"/>
    <s v="Current Prices (USD millions)"/>
    <m/>
    <n v="0"/>
    <m/>
    <n v="9.4719147758716093E-2"/>
  </r>
  <r>
    <x v="0"/>
    <s v="Kiribati"/>
    <s v="Oceania"/>
    <s v="LDCs"/>
    <s v="Private sector in recipient country"/>
    <x v="8"/>
    <s v="CAPACITY SUPPORT - HEALTH"/>
    <s v="Capacity Support - Health"/>
    <s v="Health policy and administrative management"/>
    <x v="9"/>
    <s v="To fund a health sector coordinator"/>
    <n v="5.2610300221361303E-2"/>
    <s v="Current Prices (USD millions)"/>
    <m/>
    <n v="0"/>
    <m/>
    <n v="5.26103002213614E-2"/>
  </r>
  <r>
    <x v="0"/>
    <s v="Kiribati"/>
    <s v="Oceania"/>
    <s v="LDCs"/>
    <s v="Private sector in third country"/>
    <x v="8"/>
    <s v="KIRIBATI COUNTRY PROGRAMME EVALUATION"/>
    <s v="Kiribati Country Programme evaluation"/>
    <s v="Public sector policy and administrative management"/>
    <x v="2"/>
    <s v="This evaluation will advance the New Zealand Aid Programme's understanding of what is being achieved and how implementation of the Kiribati Programme can be improved, and it will explore the relevance, delivery and impact of the Kiribati country programme."/>
    <n v="9.9703597122302104E-2"/>
    <s v="Current Prices (USD millions)"/>
    <m/>
    <n v="0"/>
    <m/>
    <n v="9.9703597122302201E-2"/>
  </r>
  <r>
    <x v="0"/>
    <s v="Kiribati"/>
    <s v="Oceania"/>
    <s v="LDCs"/>
    <s v="Private sector in recipient country"/>
    <x v="8"/>
    <s v="STRATEGIC ENGAGEMENT ADVISER"/>
    <s v="Strategic Engagement Adviser"/>
    <s v="Public sector policy and administrative management"/>
    <x v="2"/>
    <s v="Funding for two years of the new position of Strategic Engagement Advisor."/>
    <n v="5.2575269784172603E-2"/>
    <s v="Current Prices (USD millions)"/>
    <m/>
    <n v="0.20130000000000001"/>
    <m/>
    <n v="5.25752697841727E-2"/>
  </r>
  <r>
    <x v="0"/>
    <s v="Kiribati"/>
    <s v="Oceania"/>
    <s v="LDCs"/>
    <s v="Private Sector Institutions"/>
    <x v="8"/>
    <s v="KIRIBATI - MARITIME SAFETY"/>
    <s v="Kiribati - Maritime Safety"/>
    <s v="Water transport"/>
    <x v="11"/>
    <s v="Kiribati - Maritime Safety"/>
    <n v="0.18080297454344199"/>
    <s v="Current Prices (USD millions)"/>
    <m/>
    <n v="0.18049999999999999"/>
    <m/>
    <n v="0.18080297454344199"/>
  </r>
  <r>
    <x v="0"/>
    <s v="Micronesia"/>
    <s v="Oceania"/>
    <s v="LMICs"/>
    <s v="Private sector in third country"/>
    <x v="8"/>
    <s v="FISHERIES: FEDERATED STATES OF MICRONESIA CAPACITY BUILDING"/>
    <s v="Fisheries: Federated States of Micronesia Capacity Building"/>
    <s v="Fishing policy and administrative management"/>
    <x v="6"/>
    <s v="The Activity will assist NORMA and the NORMA Governance Board identify and better prioritise and manage its range of fisheries management and development duties and functions through improved corporate planning processes."/>
    <n v="0.259521845600442"/>
    <s v="Current Prices (USD millions)"/>
    <m/>
    <n v="0.1038"/>
    <m/>
    <n v="0.259521845600443"/>
  </r>
  <r>
    <x v="0"/>
    <s v="Papua New Guinea"/>
    <s v="Oceania"/>
    <s v="LMICs"/>
    <s v="Private sector in third country"/>
    <x v="8"/>
    <s v="PAPUA NEW GUINEA COUNTRY PROGRAMME EVALUATION"/>
    <s v="Papua New Guinea Country Programme evaluation"/>
    <s v="Public sector policy and administrative management"/>
    <x v="2"/>
    <s v="This Activity will advance the New Zealand Aid Programme's understanding of what is being achieved and how implementation of the PNG Programme can be improved."/>
    <n v="0.201798706419479"/>
    <s v="Current Prices (USD millions)"/>
    <m/>
    <n v="0"/>
    <m/>
    <n v="0.20179870641948"/>
  </r>
  <r>
    <x v="0"/>
    <s v="Solomon Islands"/>
    <s v="Oceania"/>
    <s v="LDCs"/>
    <s v="Private sector in third country"/>
    <x v="8"/>
    <s v="SOLOMON ISLANDS INLAND REVENUE DIVISION"/>
    <s v="Solomon Islands Inland Revenue Division"/>
    <s v="Domestic revenue mobilisation"/>
    <x v="2"/>
    <s v="The aim of the programme is to strengthen the core capability of SI-IRD so that it is able to operate effectively to protect the revenue base and increase tax compliance."/>
    <n v="0.99722186635307097"/>
    <s v="Current Prices (USD millions)"/>
    <m/>
    <n v="0"/>
    <m/>
    <n v="0.99722186635307097"/>
  </r>
  <r>
    <x v="0"/>
    <s v="Tonga"/>
    <s v="Oceania"/>
    <s v="UMICs"/>
    <s v="Private sector in recipient country"/>
    <x v="8"/>
    <s v="SUPPORT FOR TONGA POWER"/>
    <s v="Support for Tonga Power"/>
    <s v="Energy education/training"/>
    <x v="19"/>
    <s v="This Activity will provide targeted short-term assistance to Tonga Power Limited to improve the capacity of local staff occupying senior positions in Tonga's energy sector."/>
    <n v="8.1306723851687808E-3"/>
    <s v="Current Prices (USD millions)"/>
    <m/>
    <n v="0.1384"/>
    <m/>
    <n v="8.1306723851687895E-3"/>
  </r>
  <r>
    <x v="0"/>
    <s v="Tuvalu"/>
    <s v="Oceania"/>
    <s v="LDCs"/>
    <s v="Private sector in third country"/>
    <x v="8"/>
    <s v="TUVALU MARITIME SAFETY PROGRAMME"/>
    <s v="Tuvalu Maritime Safety Programme"/>
    <s v="Water transport"/>
    <x v="11"/>
    <s v="Tuvalu Maritime Safety - PMSP2"/>
    <n v="5.2390716657443201E-2"/>
    <s v="Current Prices (USD millions)"/>
    <m/>
    <n v="5.2600000000000001E-2"/>
    <m/>
    <n v="5.2390716657443298E-2"/>
  </r>
  <r>
    <x v="0"/>
    <s v="Tuvalu"/>
    <s v="Oceania"/>
    <s v="LDCs"/>
    <s v="Private sector in third country"/>
    <x v="8"/>
    <s v="NEW SUPPORT TO THE TUVALU FISHERIES"/>
    <s v="New Support to the Tuvalu Fisheries"/>
    <s v="Fishing policy and administrative management"/>
    <x v="6"/>
    <s v="This Activity aims to support the Tuvalu Fisheries department, through the provision of technical assistance (TA).á"/>
    <n v="1.24860888212506E-2"/>
    <s v="Current Prices (USD millions)"/>
    <m/>
    <n v="0.33069999999999999"/>
    <m/>
    <n v="1.24860888212507E-2"/>
  </r>
  <r>
    <x v="0"/>
    <s v="Vanuatu"/>
    <s v="Oceania"/>
    <s v="LDCs"/>
    <s v="Private sector in third country"/>
    <x v="8"/>
    <s v="STRENGTHENING AGRICULTURE VALUE CHAINS"/>
    <s v="Strengthening Agriculture Value Chains"/>
    <s v="Agricultural development"/>
    <x v="1"/>
    <s v="Increased economic opportunity and income for ni-Vanuatu farmers and agribusinesses."/>
    <n v="0.21557779468732699"/>
    <s v="Current Prices (USD millions)"/>
    <m/>
    <n v="0.83009999999999995"/>
    <m/>
    <n v="0.21557779468732699"/>
  </r>
  <r>
    <x v="0"/>
    <s v="Vanuatu"/>
    <s v="Oceania"/>
    <s v="LDCs"/>
    <s v="Private sector in third country"/>
    <x v="8"/>
    <s v="FISHERIES ADVISORY SUPPORT II"/>
    <s v="Fisheries Advisory Support II"/>
    <s v="Fishing policy and administrative management"/>
    <x v="6"/>
    <s v="To engage and place a technical advisor into the Department of Fisheries for up to two years, leading to the improved management of offshore fisheries in Vanuatu."/>
    <n v="3.4490398450470298E-2"/>
    <s v="Current Prices (USD millions)"/>
    <m/>
    <n v="0.36249999999999999"/>
    <m/>
    <n v="3.4490398450470403E-2"/>
  </r>
  <r>
    <x v="0"/>
    <s v="Oceania, regional"/>
    <s v="Oceania"/>
    <s v="Part I unallocated by income"/>
    <s v="Private sector in third country"/>
    <x v="8"/>
    <s v="SUSTAINABILITY FRAMEWORK RESEARCH"/>
    <s v="Sustainability framework research"/>
    <s v="Multisector aid"/>
    <x v="0"/>
    <s v="This research will explore the concept of sustainability, within the context of NZ's aid programme activities, taking account of the diverse country contexts and development trajectories including the differences in domestic resources, and capacity"/>
    <n v="9.6656751521859402E-2"/>
    <s v="Current Prices (USD millions)"/>
    <m/>
    <n v="3.04E-2"/>
    <m/>
    <n v="9.6656751521859402E-2"/>
  </r>
  <r>
    <x v="0"/>
    <s v="Oceania, regional"/>
    <s v="Oceania"/>
    <s v="Part I unallocated by income"/>
    <s v="Private sector in third country"/>
    <x v="8"/>
    <s v="PACIFIC MARITIME SAFETY PROGRAMME"/>
    <s v="Pacific Maritime Safety programme"/>
    <s v="Water transport"/>
    <x v="11"/>
    <s v="The Activity aims to enhance economic growth in the Pacific region through improved maritime safety, and increased capability within the maritime sector."/>
    <n v="1.61118397205312"/>
    <s v="Current Prices (USD millions)"/>
    <m/>
    <n v="5.6772"/>
    <m/>
    <n v="1.61118397205313"/>
  </r>
  <r>
    <x v="0"/>
    <s v="Oceania, regional"/>
    <s v="Oceania"/>
    <s v="Part I unallocated by income"/>
    <s v="Private sector in third country"/>
    <x v="8"/>
    <s v="BUILDING BUSINESS SUPPORT NETWORKS IN PICS"/>
    <s v="Building Business Support Networks in PICs"/>
    <s v="Business Policy and Administration"/>
    <x v="13"/>
    <s v="This Activity seeks to support growth of SMEs in selected PICs through the development of sustainable in-country business support service networks."/>
    <n v="1.3053331903707801"/>
    <s v="Current Prices (USD millions)"/>
    <m/>
    <n v="0"/>
    <m/>
    <n v="1.3053331903707801"/>
  </r>
  <r>
    <x v="0"/>
    <s v="Oceania, regional"/>
    <s v="Oceania"/>
    <s v="Part I unallocated by income"/>
    <s v="Private sector in third country"/>
    <x v="8"/>
    <s v="FISHERIES: PROFESSIONAL LEADERSHIP &amp; DEVELOPMENT"/>
    <s v="Fisheries: Professional Leadership &amp; Development"/>
    <s v="Fishing policy and administrative management"/>
    <x v="6"/>
    <s v="This Activity will invest in the capacity of future Pacific Island fisheries leaders"/>
    <n v="1.0570067791920299"/>
    <s v="Current Prices (USD millions)"/>
    <m/>
    <n v="0"/>
    <m/>
    <n v="1.0570067791920299"/>
  </r>
  <r>
    <x v="0"/>
    <s v="Oceania, regional"/>
    <s v="Oceania"/>
    <s v="Part I unallocated by income"/>
    <s v="Other"/>
    <x v="8"/>
    <s v="PACIFIC ISLAND COUNTRIES PARTICIPATION FUND"/>
    <s v="Pacific Island Countries Participation Fund"/>
    <s v="Multisector aid"/>
    <x v="0"/>
    <s v="To increase attendance by Pacific island citizens at regional and international events, where their attendance will strengthen ownership of regional and international development processes; and to provide capacity building and knowledge transfer."/>
    <n v="0.37718060320973901"/>
    <s v="Current Prices (USD millions)"/>
    <m/>
    <n v="0.34589999999999999"/>
    <m/>
    <n v="0.37718060320974001"/>
  </r>
  <r>
    <x v="0"/>
    <s v="Ghan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7384732982844402E-2"/>
    <s v="Current Prices (USD millions)"/>
    <n v="2.7400000000000001E-2"/>
    <m/>
    <m/>
    <n v="2.7384732982844499E-2"/>
  </r>
  <r>
    <x v="0"/>
    <s v="Ghana"/>
    <s v="South of Sahara"/>
    <s v="LMICs"/>
    <s v="University, college or other teaching institution, research institute or think-tank"/>
    <x v="2"/>
    <s v="GHANA TERTIARY SCHOLARSHIPS"/>
    <s v="Ghana Tertiary Scholarships"/>
    <s v="Higher education"/>
    <x v="3"/>
    <s v="Ghana Tertiary Studies New Zealand Scholarships"/>
    <n v="0.19163661455451"/>
    <s v="Current Prices (USD millions)"/>
    <n v="0.19159999999999999"/>
    <m/>
    <m/>
    <n v="0.19163661455451"/>
  </r>
  <r>
    <x v="0"/>
    <s v="Kenya"/>
    <s v="South of Sahara"/>
    <s v="LMICs"/>
    <s v="University, college or other teaching institution, research institute or think-tank"/>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in New Zealand."/>
    <n v="0.205814713613724"/>
    <s v="Current Prices (USD millions)"/>
    <n v="0.20610000000000001"/>
    <m/>
    <m/>
    <n v="0.205814713613724"/>
  </r>
  <r>
    <x v="0"/>
    <s v="Lesotho"/>
    <s v="South of Sahara"/>
    <s v="LDCs"/>
    <s v="University, college or other teaching institution, research institute or think-tank"/>
    <x v="2"/>
    <s v="LESOTHO TERTIARY SCHOLARSHIPS"/>
    <s v="Lesotho Tertiary Scholarships"/>
    <s v="Higher education"/>
    <x v="3"/>
    <s v="Lesotho Tertiary Scholarships in NewáZealand"/>
    <n v="4.4881301881571599E-2"/>
    <s v="Current Prices (USD millions)"/>
    <n v="4.4999999999999998E-2"/>
    <m/>
    <m/>
    <n v="4.4881301881571703E-2"/>
  </r>
  <r>
    <x v="0"/>
    <s v="Malawi"/>
    <s v="South of Sahara"/>
    <s v="LDCs"/>
    <s v="University, college or other teaching institution, research institute or think-tank"/>
    <x v="2"/>
    <s v="MALAWI TERTIARY SCHOLARSHIPS"/>
    <s v="Malawi Tertiary Scholarships"/>
    <s v="Higher education"/>
    <x v="3"/>
    <s v="MalawiTertiary Studies New Zealand Scholarships"/>
    <n v="0.12222240592141601"/>
    <s v="Current Prices (USD millions)"/>
    <n v="0.12239999999999999"/>
    <m/>
    <m/>
    <n v="0.122222405921417"/>
  </r>
  <r>
    <x v="0"/>
    <s v="Mauritius"/>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0765951853901401E-2"/>
    <s v="Current Prices (USD millions)"/>
    <n v="3.0800000000000001E-2"/>
    <m/>
    <m/>
    <n v="3.0765951853901501E-2"/>
  </r>
  <r>
    <x v="0"/>
    <s v="Mauritius"/>
    <s v="South of Sahara"/>
    <s v="UMICs"/>
    <s v="University, college or other teaching institution, research institute or think-tank"/>
    <x v="2"/>
    <s v="MAURITIUS TERTIARY SCHOLARSHIPS"/>
    <s v="Mauritius Tertiary Scholarships"/>
    <s v="Higher education"/>
    <x v="3"/>
    <s v="Mauritius Tertiary Studies New Zealand Scholarships"/>
    <n v="5.9003451853901497E-2"/>
    <s v="Current Prices (USD millions)"/>
    <n v="5.9499999999999997E-2"/>
    <m/>
    <m/>
    <n v="5.9003451853901497E-2"/>
  </r>
  <r>
    <x v="0"/>
    <s v="Nigeria"/>
    <s v="South of Sahara"/>
    <s v="LMICs"/>
    <s v="University, college or other teaching institution, research institute or think-tank"/>
    <x v="2"/>
    <s v="NZ DEVELOPMENT SCHOLARSHIPS: NIGERIA"/>
    <s v="NZ Development Scholarships: Nigeria"/>
    <s v="Higher education"/>
    <x v="3"/>
    <s v="Nigeria Tertiary Studies New Zealand Scholarships"/>
    <n v="0.62128568068622003"/>
    <s v="Current Prices (USD millions)"/>
    <n v="0.62190000000000001"/>
    <m/>
    <m/>
    <n v="0.62128568068622003"/>
  </r>
  <r>
    <x v="0"/>
    <s v="Sierra Leone"/>
    <s v="South of Sahara"/>
    <s v="LDCs"/>
    <s v="University, college or other teaching institution, research institute or think-tank"/>
    <x v="2"/>
    <s v="NZ DEVELOPMENT SCHOLARSHIPS: SIERRA LEONE"/>
    <s v="NZ Development Scholarships: Sierra Leone"/>
    <s v="Higher education"/>
    <x v="3"/>
    <s v="Sierra Leone Tertiary Studies New Zealand Scholarships"/>
    <n v="6.2486510791366799E-3"/>
    <s v="Current Prices (USD millions)"/>
    <n v="6.1999999999999998E-3"/>
    <m/>
    <m/>
    <n v="6.2486510791366903E-3"/>
  </r>
  <r>
    <x v="0"/>
    <s v="Eswatini"/>
    <s v="South of Sahara"/>
    <s v="LMICs"/>
    <s v="University, college or other teaching institution, research institute or think-tank"/>
    <x v="2"/>
    <s v="SWAZILAND TERTIARY SCHOLARSHIPS"/>
    <s v="Swaziland Tertiary Scholarships"/>
    <s v="Higher education"/>
    <x v="3"/>
    <s v="Swaziland NZ Scholarships Tertiary Studies"/>
    <n v="2.7735500830105099E-2"/>
    <s v="Current Prices (USD millions)"/>
    <n v="2.7699999999999999E-2"/>
    <m/>
    <m/>
    <n v="2.7735500830105099E-2"/>
  </r>
  <r>
    <x v="0"/>
    <s v="Tanzania"/>
    <s v="South of Sahara"/>
    <s v="LDCs"/>
    <s v="University, college or other teaching institution, research institute or think-tank"/>
    <x v="2"/>
    <s v="NZ DEVELOPMENT SCHOLARSHIPS"/>
    <s v="NZ Development Scholarships"/>
    <s v="Higher education"/>
    <x v="3"/>
    <s v="Scholarships in New Zealand"/>
    <n v="0.454417369950193"/>
    <s v="Current Prices (USD millions)"/>
    <n v="0.45450000000000002"/>
    <m/>
    <m/>
    <n v="0.45441736995019399"/>
  </r>
  <r>
    <x v="0"/>
    <s v="Tanzan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8.3967612064194702E-2"/>
    <s v="Current Prices (USD millions)"/>
    <n v="8.4000000000000005E-2"/>
    <m/>
    <m/>
    <n v="8.3967612064194799E-2"/>
  </r>
  <r>
    <x v="0"/>
    <s v="Tanzania"/>
    <s v="South of Sahara"/>
    <s v="LDCs"/>
    <s v="University, college or other teaching institution, research institute or think-tank"/>
    <x v="2"/>
    <s v="NZ DEVPT SCHOLARSHIPS : TANZANIA"/>
    <s v="NZ Devpt Scholarships : Tanzania"/>
    <s v="Higher education"/>
    <x v="3"/>
    <s v="The New Zealand Development Scholarships Scheme offers scholarships to candidates from sub-Saharan countries to undertake development-related studies at tertiary education institutions (Post-graduate Diplomas and Masters degrees) in New Zealand."/>
    <n v="7.6622350581073501E-2"/>
    <s v="Current Prices (USD millions)"/>
    <n v="7.6799999999999993E-2"/>
    <m/>
    <m/>
    <n v="7.6622350581073598E-2"/>
  </r>
  <r>
    <x v="0"/>
    <s v="Uganda"/>
    <s v="South of Sahara"/>
    <s v="LDCs"/>
    <s v="University, college or other teaching institution, research institute or think-tank"/>
    <x v="2"/>
    <s v="UGANDA COMMONWEALTH SCHOLARSHIPS"/>
    <s v="Uganda Commonwealth Scholarships"/>
    <s v="Higher education"/>
    <x v="3"/>
    <s v="Commonwealth Scholarships are offered to applicants from eligible Commonwealth countries for tertiary level study in postgraduate or PhD programmes."/>
    <n v="4.5695219977863799E-2"/>
    <s v="Current Prices (USD millions)"/>
    <n v="4.5699999999999998E-2"/>
    <m/>
    <m/>
    <n v="4.5695219977863903E-2"/>
  </r>
  <r>
    <x v="0"/>
    <s v="Uganda"/>
    <s v="South of Sahara"/>
    <s v="LDCs"/>
    <s v="University, college or other teaching institution, research institute or think-tank"/>
    <x v="2"/>
    <s v="NZ DEVELOPMENT SCHOLARSHIPS : UGANDA"/>
    <s v="NZ Development Scholarships : Uganda"/>
    <s v="Higher education"/>
    <x v="3"/>
    <s v="Uganda Tertiary Studies New Zealand Scholarships"/>
    <n v="6.06229247371333E-2"/>
    <s v="Current Prices (USD millions)"/>
    <n v="6.0900000000000003E-2"/>
    <m/>
    <m/>
    <n v="6.0622924737133398E-2"/>
  </r>
  <r>
    <x v="0"/>
    <s v="Zambia"/>
    <s v="South of Sahara"/>
    <s v="LDCs"/>
    <s v="University, college or other teaching institution, research institute or think-tank"/>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2402975235196401"/>
    <s v="Current Prices (USD millions)"/>
    <n v="0.22409999999999999"/>
    <m/>
    <m/>
    <n v="0.22402975235196501"/>
  </r>
  <r>
    <x v="0"/>
    <s v="Zamb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25029261206419E-2"/>
    <s v="Current Prices (USD millions)"/>
    <n v="1.2500000000000001E-2"/>
    <m/>
    <m/>
    <n v="1.25029261206419E-2"/>
  </r>
  <r>
    <x v="0"/>
    <s v="Zimbabwe"/>
    <s v="South of Sahara"/>
    <s v="Other LICs"/>
    <s v="University, college or other teaching institution, research institute or think-tank"/>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3655483536247899"/>
    <s v="Current Prices (USD millions)"/>
    <n v="0.33689999999999998"/>
    <m/>
    <m/>
    <n v="0.33655483536247899"/>
  </r>
  <r>
    <x v="0"/>
    <s v="Africa, regional"/>
    <s v="Africa"/>
    <s v="Part I unallocated by income"/>
    <s v="University, college or other teaching institution, research institute or think-tank"/>
    <x v="2"/>
    <s v="ENGLISH LANGUAGE TRAINING FOR OFFICIALS: AFRICA PROGRAMME"/>
    <s v="English Language Training for Officials: Africa programme"/>
    <s v="Public sector policy and administrative management"/>
    <x v="2"/>
    <s v="English Language Training for Officials: Africa programme"/>
    <n v="0.78335830796900896"/>
    <s v="Current Prices (USD millions)"/>
    <n v="0"/>
    <m/>
    <m/>
    <n v="0.78335830796900896"/>
  </r>
  <r>
    <x v="0"/>
    <s v="Dominican Republic"/>
    <s v="Caribbean &amp; Central America"/>
    <s v="UMICs"/>
    <s v="University, college or other teaching institution, research institute or think-tank"/>
    <x v="2"/>
    <s v="DOMINICAN REPUBLIC TERTIARY SCHOLARSHIPS"/>
    <s v="Dominican Republic Tertiary Scholarships"/>
    <s v="Higher education"/>
    <x v="3"/>
    <s v="Dominican Republic Tertiary Studies New Zealand Scholarships"/>
    <n v="3.5371112340896502E-2"/>
    <s v="Current Prices (USD millions)"/>
    <n v="3.5999999999999997E-2"/>
    <m/>
    <m/>
    <n v="3.5371112340896502E-2"/>
  </r>
  <r>
    <x v="0"/>
    <s v="El Salvador"/>
    <s v="Caribbean &amp; Central America"/>
    <s v="LMICs"/>
    <s v="University, college or other teaching institution, research institute or think-tank"/>
    <x v="2"/>
    <s v="NZ DEVELOPMENT SCHOLARSHIP (OPEN) EL SALVADOR"/>
    <s v="NZ Development Scholarship (Open) El Salvador"/>
    <s v="Higher education"/>
    <x v="3"/>
    <s v="For New Zealand based postgraduate study"/>
    <n v="7.0135466242390698E-2"/>
    <s v="Current Prices (USD millions)"/>
    <n v="6.9900000000000004E-2"/>
    <m/>
    <m/>
    <n v="7.0135466242390698E-2"/>
  </r>
  <r>
    <x v="0"/>
    <s v="Grenada"/>
    <s v="Caribbean &amp; Central America"/>
    <s v="UMICs"/>
    <s v="University, college or other teaching institution, research institute or think-tank"/>
    <x v="2"/>
    <s v="GRENADA TERTIARY SCHOLARSHIPS"/>
    <s v="Grenada Tertiary Scholarships"/>
    <s v="Higher education"/>
    <x v="3"/>
    <s v="Grenada Tertiary Studies New Zealand Scholarships"/>
    <n v="6.5541110957387905E-2"/>
    <s v="Current Prices (USD millions)"/>
    <n v="6.5699999999999995E-2"/>
    <m/>
    <m/>
    <n v="6.5541110957387905E-2"/>
  </r>
  <r>
    <x v="0"/>
    <s v="Jamaic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9613592971776402E-2"/>
    <s v="Current Prices (USD millions)"/>
    <n v="1.9599999999999999E-2"/>
    <m/>
    <m/>
    <n v="1.9613592971776402E-2"/>
  </r>
  <r>
    <x v="0"/>
    <s v="Jamaica"/>
    <s v="Caribbean &amp; Central America"/>
    <s v="UMICs"/>
    <s v="University, college or other teaching institution, research institute or think-tank"/>
    <x v="2"/>
    <s v="JAMAICA TERTIARY SCHOLARSHIPS, INCL A12316"/>
    <s v="Jamaica Tertiary Scholarships, incl A12316"/>
    <s v="Higher education"/>
    <x v="3"/>
    <s v="Jamaica Tertiary Studies New Zealand Scholarships"/>
    <n v="0.19590445489762001"/>
    <s v="Current Prices (USD millions)"/>
    <n v="0.19650000000000001"/>
    <m/>
    <m/>
    <n v="0.19590445489762001"/>
  </r>
  <r>
    <x v="0"/>
    <s v="Mexico"/>
    <s v="Caribbean &amp; Central America"/>
    <s v="UMICs"/>
    <s v="University, college or other teaching institution, research institute or think-tank"/>
    <x v="2"/>
    <s v="NZ DEVELOPMENT SCHOLARSHIPS: MEXICO"/>
    <s v="NZ Development Scholarships: Mexico"/>
    <s v="Higher education"/>
    <x v="3"/>
    <s v="Mexico Tertiary Studies New Zealand Scholarships"/>
    <n v="0.16697544272274401"/>
    <s v="Current Prices (USD millions)"/>
    <n v="0.16669999999999999"/>
    <m/>
    <m/>
    <n v="0.166975442722745"/>
  </r>
  <r>
    <x v="0"/>
    <s v="Saint Lucia"/>
    <s v="Caribbean &amp; Central America"/>
    <s v="UMICs"/>
    <s v="University, college or other teaching institution, research institute or think-tank"/>
    <x v="2"/>
    <s v="ST LUCIA TERTIARY SCHOLARSHIPS"/>
    <s v="St Lucia Tertiary Scholarships"/>
    <s v="Higher education"/>
    <x v="3"/>
    <s v="St Lucia Tertiary Studies New Zealand Scholarships"/>
    <n v="0.165106592418373"/>
    <s v="Current Prices (USD millions)"/>
    <n v="0.1653"/>
    <m/>
    <m/>
    <n v="0.165106592418373"/>
  </r>
  <r>
    <x v="0"/>
    <s v="Saint Luci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2756689263973399E-2"/>
    <s v="Current Prices (USD millions)"/>
    <n v="2.2800000000000001E-2"/>
    <m/>
    <m/>
    <n v="2.2756689263973399E-2"/>
  </r>
  <r>
    <x v="0"/>
    <s v="Saint Vincent and the Grenadines"/>
    <s v="Caribbean &amp; Central America"/>
    <s v="UMICs"/>
    <s v="University, college or other teaching institution, research institute or think-tank"/>
    <x v="2"/>
    <s v="ST. VINCENT &amp; GRENADINES SCHOLARSHIPS"/>
    <s v="St. Vincent &amp; Grenadines Scholarships"/>
    <s v="Higher education"/>
    <x v="3"/>
    <s v="St. Vincent &amp; Grenadines Scholarships"/>
    <n v="7.4165488378527905E-2"/>
    <s v="Current Prices (USD millions)"/>
    <n v="7.4700000000000003E-2"/>
    <m/>
    <m/>
    <n v="7.4165488378527905E-2"/>
  </r>
  <r>
    <x v="0"/>
    <s v="Argentina"/>
    <s v="South America"/>
    <s v="UMICs"/>
    <s v="University, college or other teaching institution, research institute or think-tank"/>
    <x v="2"/>
    <s v="NZ DEVELOPMENT SCHOLARSHIPS: ARGENTINA"/>
    <s v="NZ Development Scholarships: Argentina"/>
    <s v="Higher education"/>
    <x v="3"/>
    <s v="Argentina NZ Scholarships Tertiary Studies"/>
    <n v="0.18642292473713301"/>
    <s v="Current Prices (USD millions)"/>
    <n v="0.18609999999999999"/>
    <m/>
    <m/>
    <n v="0.18642292473713301"/>
  </r>
  <r>
    <x v="0"/>
    <s v="Bolivia"/>
    <s v="South America"/>
    <s v="LMICs"/>
    <s v="University, college or other teaching institution, research institute or think-tank"/>
    <x v="2"/>
    <s v="NZ DEVELOPMENT SCHOLARSHIP: BOLIVIA"/>
    <s v="NZ Development Scholarship: Bolivia"/>
    <s v="Higher education"/>
    <x v="3"/>
    <s v="Bolivia NZ Scholarships Tertiary Studies"/>
    <n v="4.1820482844493599E-2"/>
    <s v="Current Prices (USD millions)"/>
    <n v="4.2200000000000001E-2"/>
    <m/>
    <m/>
    <n v="4.1820482844493599E-2"/>
  </r>
  <r>
    <x v="0"/>
    <s v="Brazil"/>
    <s v="South America"/>
    <s v="UMICs"/>
    <s v="University, college or other teaching institution, research institute or think-tank"/>
    <x v="2"/>
    <s v="NZ DEVELOPMENT SCHOLARSHIPS: BRAZIL"/>
    <s v="NZ Development Scholarships: Brazil"/>
    <s v="Higher education"/>
    <x v="3"/>
    <s v="Brazil NZ Scholarships Tertiary Studies"/>
    <n v="0.26959311704482503"/>
    <s v="Current Prices (USD millions)"/>
    <n v="0.26910000000000001"/>
    <m/>
    <m/>
    <n v="0.26959311704482603"/>
  </r>
  <r>
    <x v="0"/>
    <s v="Colombia"/>
    <s v="South America"/>
    <s v="UMICs"/>
    <s v="University, college or other teaching institution, research institute or think-tank"/>
    <x v="2"/>
    <s v="NZ DEVELOPMENT SCHOLARSHIPS: COLOMBIA"/>
    <s v="NZ Development Scholarships: Colombia"/>
    <s v="Higher education"/>
    <x v="3"/>
    <s v="Colombia NZ Scholarships Tertiary Studies"/>
    <n v="0.28059132540121701"/>
    <s v="Current Prices (USD millions)"/>
    <n v="0.28089999999999998"/>
    <m/>
    <m/>
    <n v="0.28059132540121801"/>
  </r>
  <r>
    <x v="0"/>
    <s v="Ecuador"/>
    <s v="South America"/>
    <s v="UMICs"/>
    <s v="University, college or other teaching institution, research institute or think-tank"/>
    <x v="2"/>
    <s v="NZ DEVELOPMENT SCHOLARSHIPS ECUADOR"/>
    <s v="NZ Development Scholarships Ecuador"/>
    <s v="Higher education"/>
    <x v="3"/>
    <s v="Ecuador NZ Scholarships Tertiary Studies"/>
    <n v="2.9329482567791898E-3"/>
    <s v="Current Prices (USD millions)"/>
    <n v="3.5000000000000001E-3"/>
    <m/>
    <m/>
    <n v="2.9329482567791898E-3"/>
  </r>
  <r>
    <x v="0"/>
    <s v="Guyana"/>
    <s v="South America"/>
    <s v="UMICs"/>
    <s v="University, college or other teaching institution, research institute or think-tank"/>
    <x v="2"/>
    <s v="GUYANA SCHOLARSHIPS"/>
    <s v="Guyana Scholarships"/>
    <s v="Higher education"/>
    <x v="3"/>
    <s v="Guyana Scholarships"/>
    <n v="0.101350110680686"/>
    <s v="Current Prices (USD millions)"/>
    <n v="0.1017"/>
    <m/>
    <m/>
    <n v="0.101350110680686"/>
  </r>
  <r>
    <x v="0"/>
    <s v="Peru"/>
    <s v="South America"/>
    <s v="UMICs"/>
    <s v="University, college or other teaching institution, research institute or think-tank"/>
    <x v="2"/>
    <s v="NZ DEVELOPMENT SCHOLARSHIPS: PERU"/>
    <s v="NZ Development Scholarships: Peru"/>
    <s v="Higher education"/>
    <x v="3"/>
    <s v="Peru NZ Scholarships Tertiary Studies"/>
    <n v="7.3930125899280497E-2"/>
    <s v="Current Prices (USD millions)"/>
    <n v="7.3999999999999996E-2"/>
    <m/>
    <m/>
    <n v="7.3930125899280594E-2"/>
  </r>
  <r>
    <x v="0"/>
    <s v="Suriname"/>
    <s v="South America"/>
    <s v="UMICs"/>
    <s v="University, college or other teaching institution, research institute or think-tank"/>
    <x v="2"/>
    <s v="SURINAME - TERTIARY SCHOLARSHIPS"/>
    <s v="Suriname - Tertiary Scholarships"/>
    <s v="Higher education"/>
    <x v="3"/>
    <s v="Suriname Tertiary Scholarships in New Zealand"/>
    <n v="4.5016698948533398E-2"/>
    <s v="Current Prices (USD millions)"/>
    <n v="4.4999999999999998E-2"/>
    <m/>
    <m/>
    <n v="4.5016698948533503E-2"/>
  </r>
  <r>
    <x v="0"/>
    <s v="Venezuela"/>
    <s v="South America"/>
    <s v="UMICs"/>
    <s v="University, college or other teaching institution, research institute or think-tank"/>
    <x v="2"/>
    <s v="VENEZUELA : STUDY AWARDS"/>
    <s v="Venezuela : Study Awards"/>
    <s v="Higher education"/>
    <x v="3"/>
    <s v="Venezuela Tertiary Studies New Zealand Scholarships"/>
    <n v="3.6965688987271698E-3"/>
    <s v="Current Prices (USD millions)"/>
    <n v="3.5000000000000001E-3"/>
    <m/>
    <m/>
    <n v="3.6965688987271698E-3"/>
  </r>
  <r>
    <x v="0"/>
    <s v="Cambodia"/>
    <s v="Far East Asia"/>
    <s v="LDCs"/>
    <s v="University, college or other teaching institution, research institute or think-tank"/>
    <x v="2"/>
    <s v="CAMBODIA SHORT TERM TRAINING"/>
    <s v="Cambodia Short term Training"/>
    <s v="Vocational training"/>
    <x v="21"/>
    <s v="Short term Training Scholarships"/>
    <n v="0.129276985334809"/>
    <s v="Current Prices (USD millions)"/>
    <n v="0.12870000000000001"/>
    <m/>
    <m/>
    <n v="0.129276985334809"/>
  </r>
  <r>
    <x v="0"/>
    <s v="Cambodia"/>
    <s v="Far East Asia"/>
    <s v="LDCs"/>
    <s v="University, college or other teaching institution, research institute or think-tank"/>
    <x v="2"/>
    <s v="NZ DEVELOPMENT SCHOLARSHIPS (NZDS)"/>
    <s v="NZ Development Scholarships (NZDS)"/>
    <s v="Higher education"/>
    <x v="3"/>
    <s v="New Zealand Development Scholarship is a new scholarship programme under the Cambodia bilateral programme.  Each year up to 10 NZDS scholarships are offered to Cambodia citizen to study at a post graduate level in NZ.."/>
    <n v="2.2907506433314802"/>
    <s v="Current Prices (USD millions)"/>
    <n v="2.2911000000000001"/>
    <m/>
    <m/>
    <n v="2.2907506433314899"/>
  </r>
  <r>
    <x v="0"/>
    <s v="Cambodia"/>
    <s v="Far East Asia"/>
    <s v="LDCs"/>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n v="0.97007443276148297"/>
    <s v="Current Prices (USD millions)"/>
    <n v="0.97050000000000003"/>
    <m/>
    <m/>
    <n v="0.97007443276148297"/>
  </r>
  <r>
    <x v="0"/>
    <s v="Cambodia"/>
    <s v="Far East Asia"/>
    <s v="LDCs"/>
    <s v="University, college or other teaching institution, research institute or think-tank"/>
    <x v="2"/>
    <s v="CAMBODIA RENEWABLE ENERGY TRAINING"/>
    <s v="Cambodia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8.99669964028776E-2"/>
    <s v="Current Prices (USD millions)"/>
    <n v="9.06E-2"/>
    <m/>
    <m/>
    <n v="8.9966996402877697E-2"/>
  </r>
  <r>
    <x v="0"/>
    <s v="China (People's Republic of)"/>
    <s v="Far East Asia"/>
    <s v="UMICs"/>
    <s v="University, college or other teaching institution, research institute or think-tank"/>
    <x v="2"/>
    <s v="NZ DEVELOPMENT SCHOLARSHIPS (NZDS): CHINA"/>
    <s v="NZ Development Scholarships (NZDS): China"/>
    <s v="Higher education"/>
    <x v="3"/>
    <s v="The New Zealand Development Scholarships (NZDS) scheme offers the opportunity to people from developing countries to undertake development-related studies at tertiary education institutions in New Zealand."/>
    <n v="0.36722359573879298"/>
    <s v="Current Prices (USD millions)"/>
    <n v="0.36730000000000002"/>
    <m/>
    <m/>
    <n v="0.36722359573879398"/>
  </r>
  <r>
    <x v="0"/>
    <s v="Indonesia"/>
    <s v="Far East Asia"/>
    <s v="LMICs"/>
    <s v="University, college or other teaching institution, research institute or think-tank"/>
    <x v="2"/>
    <s v="INDONESIA SHORT TERM TRAINING"/>
    <s v="Indonesia Short term Training"/>
    <s v="Vocational training"/>
    <x v="21"/>
    <s v="Short term Training Scholarships"/>
    <n v="0.35063597814056402"/>
    <s v="Current Prices (USD millions)"/>
    <n v="0.35070000000000001"/>
    <m/>
    <m/>
    <n v="0.35063597814056402"/>
  </r>
  <r>
    <x v="0"/>
    <s v="Indonesia"/>
    <s v="Far East Asia"/>
    <s v="LMICs"/>
    <s v="University, college or other teaching institution, research institute or think-tank"/>
    <x v="2"/>
    <s v="STUDY AWARDS : INDONESIA"/>
    <s v="Study Awards : Indonesia"/>
    <s v="Higher education"/>
    <x v="3"/>
    <s v="Scholarships are offered to applicants from Indonesia for tertiary level study."/>
    <n v="3.7123359504703899"/>
    <s v="Current Prices (USD millions)"/>
    <n v="3.7126000000000001"/>
    <m/>
    <m/>
    <n v="3.7123359504703899"/>
  </r>
  <r>
    <x v="0"/>
    <s v="Indonesia"/>
    <s v="Far East Asia"/>
    <s v="LMICs"/>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n v="0.59048009131156598"/>
    <s v="Current Prices (USD millions)"/>
    <n v="0.59079999999999999"/>
    <m/>
    <m/>
    <n v="0.59048009131156598"/>
  </r>
  <r>
    <x v="0"/>
    <s v="Indonesia"/>
    <s v="Far East Asia"/>
    <s v="LMICs"/>
    <s v="University, college or other teaching institution, research institute or think-tank"/>
    <x v="2"/>
    <s v="INDONESIA RENEWABLE ENERGY TRAINING"/>
    <s v="Indonesia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0.101505921416712"/>
    <s v="Current Prices (USD millions)"/>
    <n v="0.1017"/>
    <m/>
    <m/>
    <n v="0.101505921416713"/>
  </r>
  <r>
    <x v="0"/>
    <s v="Indonesia"/>
    <s v="Far East Asia"/>
    <s v="LMICs"/>
    <s v="University, college or other teaching institution, research institute or think-tank"/>
    <x v="2"/>
    <s v="GEOTHERMAL SHORT TERM TRAINING SCHOLARSHIPS"/>
    <s v="Geothermal Short term Training Scholarships"/>
    <s v="Geothermal energy"/>
    <x v="22"/>
    <s v="The goal of the Activity is to increase knowledge and skills of ASEAN officials in geothermal project management, which will lead to improved development and management of geothermal resources, and support Indonesia to meet their ambitious geothermal development targets."/>
    <n v="0.101535037354731"/>
    <s v="Current Prices (USD millions)"/>
    <n v="0"/>
    <m/>
    <m/>
    <n v="0.101535037354732"/>
  </r>
  <r>
    <x v="0"/>
    <s v="Lao People's Democratic Republic"/>
    <s v="Far East Asia"/>
    <s v="LDCs"/>
    <s v="University, college or other teaching institution, research institute or think-tank"/>
    <x v="2"/>
    <s v="LAOS SHORT TERM TRAINING"/>
    <s v="Laos Short term Training"/>
    <s v="Vocational training"/>
    <x v="21"/>
    <s v="Short term Training Scholarships"/>
    <n v="9.2275394299944594E-2"/>
    <s v="Current Prices (USD millions)"/>
    <n v="9.2700000000000005E-2"/>
    <m/>
    <m/>
    <n v="9.2275394299944705E-2"/>
  </r>
  <r>
    <x v="0"/>
    <s v="Lao People's Democratic Republic"/>
    <s v="Far East Asia"/>
    <s v="LDCs"/>
    <s v="University, college or other teaching institution, research institute or think-tank"/>
    <x v="2"/>
    <s v="NZ DEVELOPMENT SCHOLARSHIPS (NZDS)"/>
    <s v="NZ Development Scholarships (NZDS)"/>
    <s v="Higher education"/>
    <x v="3"/>
    <s v="The New Zealand Development Scholarships scheme seeks to strengthen the human resource base of Lao PDR through providing scholarships for postgraduate ( Diploma and Masters level )study"/>
    <n v="1.57326932761483"/>
    <s v="Current Prices (USD millions)"/>
    <n v="1.5737000000000001"/>
    <m/>
    <m/>
    <n v="1.57326932761483"/>
  </r>
  <r>
    <x v="0"/>
    <s v="Lao People's Democratic Republic"/>
    <s v="Far East Asia"/>
    <s v="LDCs"/>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n v="0.97007443276148297"/>
    <s v="Current Prices (USD millions)"/>
    <n v="0.97050000000000003"/>
    <m/>
    <m/>
    <n v="0.97007443276148297"/>
  </r>
  <r>
    <x v="0"/>
    <s v="Lao People's Democratic Republic"/>
    <s v="Far East Asia"/>
    <s v="LDCs"/>
    <s v="University, college or other teaching institution, research institute or think-tank"/>
    <x v="2"/>
    <s v="LAO PDR RENEWABLE ENERGY TRAINING"/>
    <s v="Lao PDR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8.9860148035417794E-2"/>
    <s v="Current Prices (USD millions)"/>
    <n v="8.9899999999999994E-2"/>
    <m/>
    <m/>
    <n v="8.9860148035417794E-2"/>
  </r>
  <r>
    <x v="0"/>
    <s v="Malaysia"/>
    <s v="Far East Asia"/>
    <s v="UMICs"/>
    <s v="University, college or other teaching institution, research institute or think-tank"/>
    <x v="2"/>
    <s v="MALAYSIA TERTIARY SCHOLARSHIPS"/>
    <s v="Malaysia Tertiary Scholarships"/>
    <s v="Higher education"/>
    <x v="3"/>
    <s v="Malaysia Tertiary Scholarships"/>
    <n v="0.154085556170448"/>
    <s v="Current Prices (USD millions)"/>
    <n v="0.15429999999999999"/>
    <m/>
    <m/>
    <n v="0.154085556170448"/>
  </r>
  <r>
    <x v="0"/>
    <s v="Mongolia"/>
    <s v="Far East Asia"/>
    <s v="LMICs"/>
    <s v="University, college or other teaching institution, research institute or think-tank"/>
    <x v="2"/>
    <s v="NZ DEVELOPMENT SCHOLARSHIPS : MONGOLIA"/>
    <s v="NZ Development Scholarships : Mongolia"/>
    <s v="Higher education"/>
    <x v="3"/>
    <s v="The New Zealand Development Scholarships (NZDS) scheme offers the opportunity to people from developing countries to undertake development-related studies at tertiary education institutions in New Zealand."/>
    <n v="9.7840142501383495E-2"/>
    <s v="Current Prices (USD millions)"/>
    <n v="9.7500000000000003E-2"/>
    <m/>
    <m/>
    <n v="9.7840142501383495E-2"/>
  </r>
  <r>
    <x v="0"/>
    <s v="Philippines"/>
    <s v="Far East Asia"/>
    <s v="LMICs"/>
    <s v="University, college or other teaching institution, research institute or think-tank"/>
    <x v="2"/>
    <s v="PHILIPPINES SHORT TERM TRAINING"/>
    <s v="Philippines Short term Training"/>
    <s v="Vocational training"/>
    <x v="21"/>
    <s v="Short term Training Scholarships"/>
    <n v="0.14753165467625901"/>
    <s v="Current Prices (USD millions)"/>
    <n v="0.14799999999999999"/>
    <m/>
    <m/>
    <n v="0.14753165467625901"/>
  </r>
  <r>
    <x v="0"/>
    <s v="Philippines"/>
    <s v="Far East Asia"/>
    <s v="LMICs"/>
    <s v="University, college or other teaching institution, research institute or think-tank"/>
    <x v="2"/>
    <s v="NZ DEVELOPMENT SCHOLARSHIPS"/>
    <s v="NZ Development Scholarships"/>
    <s v="Higher education"/>
    <x v="3"/>
    <s v="Study awards for postgraduate courses in New Zealand is the single largest expenditure item within the bilateral programme and comprises about 25% of the allocation."/>
    <n v="1.7216584186496899"/>
    <s v="Current Prices (USD millions)"/>
    <n v="1.7218"/>
    <m/>
    <m/>
    <n v="1.7216584186496999"/>
  </r>
  <r>
    <x v="0"/>
    <s v="Philippines"/>
    <s v="Far East Asia"/>
    <s v="LMICs"/>
    <s v="University, college or other teaching institution, research institute or think-tank"/>
    <x v="2"/>
    <s v="PHILIPPINES RENEWABLE ENERGY TRAINING"/>
    <s v="Philippines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5.4700802434975E-2"/>
    <s v="Current Prices (USD millions)"/>
    <n v="5.4600000000000003E-2"/>
    <m/>
    <m/>
    <n v="5.4700802434975097E-2"/>
  </r>
  <r>
    <x v="0"/>
    <s v="Timor-Leste"/>
    <s v="Far East Asia"/>
    <s v="LDCs"/>
    <s v="University, college or other teaching institution, research institute or think-tank"/>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9449265633646899"/>
    <s v="Current Prices (USD millions)"/>
    <n v="1.9444999999999999"/>
    <m/>
    <m/>
    <n v="1.9449265633646899"/>
  </r>
  <r>
    <x v="0"/>
    <s v="Viet Nam"/>
    <s v="Far East Asia"/>
    <s v="LMICs"/>
    <s v="University, college or other teaching institution, research institute or think-tank"/>
    <x v="2"/>
    <s v="VIET NAM SHORT TERM TRAINING"/>
    <s v="Viet Nam Short term Training"/>
    <s v="Vocational training"/>
    <x v="21"/>
    <s v="Short term Training Scholarships"/>
    <n v="7.4125982291090201E-2"/>
    <s v="Current Prices (USD millions)"/>
    <n v="7.3999999999999996E-2"/>
    <m/>
    <m/>
    <n v="7.4125982291090201E-2"/>
  </r>
  <r>
    <x v="0"/>
    <s v="Viet Nam"/>
    <s v="Far East Asia"/>
    <s v="LMICs"/>
    <s v="University, college or other teaching institution, research institute or think-tank"/>
    <x v="2"/>
    <s v="NZ DEVELOPMENT SCHOLARSHIPS : VIET NAM"/>
    <s v="NZ Development Scholarships : Viet Nam"/>
    <s v="Higher education"/>
    <x v="3"/>
    <s v="NZDS are for full-time, multi-year tertiary level study in New Zealand."/>
    <n v="2.5466745987825101"/>
    <s v="Current Prices (USD millions)"/>
    <n v="2.5463"/>
    <m/>
    <m/>
    <n v="2.5466745987825101"/>
  </r>
  <r>
    <x v="0"/>
    <s v="Far East Asia, regional"/>
    <s v="Far East Asia"/>
    <s v="Part I unallocated by income"/>
    <s v="University, college or other teaching institution, research institute or think-tank"/>
    <x v="2"/>
    <s v="ASEAN DISASTER RISK MANAGEMENT TRAINING"/>
    <s v="ASEAN Disaster Risk Management Training"/>
    <s v="Multi-hazard response preparedness"/>
    <x v="26"/>
    <s v="The Activity will deliver three 2-week training courses in New Zealand for ASEAN officials working in disaster risk management (DRM)."/>
    <n v="0.25977688157166501"/>
    <s v="Current Prices (USD millions)"/>
    <n v="0"/>
    <m/>
    <m/>
    <n v="0.25977688157166601"/>
  </r>
  <r>
    <x v="0"/>
    <s v="Bangladesh"/>
    <s v="South &amp; Central As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4836469286109503E-2"/>
    <s v="Current Prices (USD millions)"/>
    <n v="5.4800000000000001E-2"/>
    <m/>
    <m/>
    <n v="5.48364692861096E-2"/>
  </r>
  <r>
    <x v="0"/>
    <s v="Bangladesh"/>
    <s v="South &amp; Central Asia"/>
    <s v="LDCs"/>
    <s v="University, college or other teaching institution, research institute or think-tank"/>
    <x v="2"/>
    <s v="NZ DEVELOPMENT SCHOLARSHIP BANGLADESH"/>
    <s v="NZ Development Scholarship Bangladesh"/>
    <s v="Higher education"/>
    <x v="3"/>
    <s v="The New Zealand Development Scholarships (NZDS) scheme offers the opportunity to people from developing countries to undertake development-related studies at tertiary education institutions in New Zealand."/>
    <n v="2.8401521859435501E-2"/>
    <s v="Current Prices (USD millions)"/>
    <n v="1.04E-2"/>
    <m/>
    <m/>
    <n v="2.8401521859435501E-2"/>
  </r>
  <r>
    <x v="0"/>
    <s v="Maldives"/>
    <s v="South &amp; Central Asia"/>
    <s v="UMICs"/>
    <s v="University, college or other teaching institution, research institute or think-tank"/>
    <x v="2"/>
    <s v="NZ DEVELOPMENT SCHOLARSHIP MALDIVES"/>
    <s v="NZ Development Scholarship Maldives"/>
    <s v="Higher education"/>
    <x v="3"/>
    <s v="The New Zealand Development Scholarships (NZDS) scheme offers the opportunity to people from developing countries to undertake development-related studies at tertiary education institutions in New Zealand."/>
    <n v="2.57262174875484E-2"/>
    <s v="Current Prices (USD millions)"/>
    <n v="2.5600000000000001E-2"/>
    <m/>
    <m/>
    <n v="2.57262174875484E-2"/>
  </r>
  <r>
    <x v="0"/>
    <s v="Myanmar"/>
    <s v="South &amp; Central Asia"/>
    <s v="LDCs"/>
    <s v="University, college or other teaching institution, research institute or think-tank"/>
    <x v="2"/>
    <s v="MYANMAR SHORT TERM TRAINING"/>
    <s v="Myanmar Short term Training"/>
    <s v="Vocational training"/>
    <x v="21"/>
    <s v="Short term Training Scholarships"/>
    <n v="0.119769106253458"/>
    <s v="Current Prices (USD millions)"/>
    <n v="0.12039999999999999"/>
    <m/>
    <m/>
    <n v="0.119769106253459"/>
  </r>
  <r>
    <x v="0"/>
    <s v="Myanmar"/>
    <s v="South &amp; Central Asia"/>
    <s v="LDCs"/>
    <s v="University, college or other teaching institution, research institute or think-tank"/>
    <x v="2"/>
    <s v="NZ DEVELOPMENT SCHOLARSHIPS : MYANMAR"/>
    <s v="NZ Development Scholarships : Myanmar"/>
    <s v="Higher education"/>
    <x v="3"/>
    <s v="The New Zealand Development Scholarships (NZDS) scheme offers the opportunity to people from developing countries to undertake development-related studies at tertiary education institutions in New Zealand."/>
    <n v="1.3047275110680601"/>
    <s v="Current Prices (USD millions)"/>
    <n v="1.3046"/>
    <m/>
    <m/>
    <n v="1.3047275110680701"/>
  </r>
  <r>
    <x v="0"/>
    <s v="Myanmar"/>
    <s v="South &amp; Central Asia"/>
    <s v="LDCs"/>
    <s v="University, college or other teaching institution, research institute or think-tank"/>
    <x v="2"/>
    <s v="BESPOKE ENGLISH LANGUAGE TRAINING"/>
    <s v="Bespoke English language training"/>
    <s v="Public sector policy and administrative management"/>
    <x v="2"/>
    <s v="This Activity aims to build public sector officials knowledge and understanding of public sector leadership and good governance, while attaining proficiency in English"/>
    <n v="0.20787138904261199"/>
    <s v="Current Prices (USD millions)"/>
    <m/>
    <n v="0"/>
    <m/>
    <n v="0.20787138904261199"/>
  </r>
  <r>
    <x v="0"/>
    <s v="Myanmar"/>
    <s v="South &amp; Central Asia"/>
    <s v="LDCs"/>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n v="0.97007443276148297"/>
    <s v="Current Prices (USD millions)"/>
    <n v="0.97050000000000003"/>
    <m/>
    <m/>
    <n v="0.97007443276148297"/>
  </r>
  <r>
    <x v="0"/>
    <s v="Myanmar"/>
    <s v="South &amp; Central Asia"/>
    <s v="LDCs"/>
    <s v="University, college or other teaching institution, research institute or think-tank"/>
    <x v="2"/>
    <s v="MYANMAR RENEWABLE ENERGY TRAINING"/>
    <s v="Myanmar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7.6521236856668506E-2"/>
    <s v="Current Prices (USD millions)"/>
    <n v="7.6799999999999993E-2"/>
    <m/>
    <m/>
    <n v="7.6521236856668506E-2"/>
  </r>
  <r>
    <x v="0"/>
    <s v="Nepal"/>
    <s v="South &amp; Central Asia"/>
    <s v="LDCs"/>
    <s v="University, college or other teaching institution, research institute or think-tank"/>
    <x v="2"/>
    <s v="NZ DEVELOPMENT SCHOLARSHIPS NEPAL"/>
    <s v="NZ Development Scholarships Nepal"/>
    <s v="Higher education"/>
    <x v="3"/>
    <s v="The New Zealand Development Scholarships (NZDS) scheme offers the opportunity to people from developing countries to undertake development-related studies at tertiary education institutions in New Zealand."/>
    <n v="0.28086842141671198"/>
    <s v="Current Prices (USD millions)"/>
    <n v="0.28089999999999998"/>
    <m/>
    <m/>
    <n v="0.28086842141671298"/>
  </r>
  <r>
    <x v="0"/>
    <s v="Sri Lank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1690917266187E-2"/>
    <s v="Current Prices (USD millions)"/>
    <n v="2.1700000000000001E-2"/>
    <m/>
    <m/>
    <n v="2.1690917266187E-2"/>
  </r>
  <r>
    <x v="0"/>
    <s v="Sri Lanka"/>
    <s v="South &amp; Central Asia"/>
    <s v="LMICs"/>
    <s v="University, college or other teaching institution, research institute or think-tank"/>
    <x v="2"/>
    <s v="NZ DEVELOPMENT SCHOLARSHIPS : SRI LANKA"/>
    <s v="NZ Development Scholarships : Sri Lanka"/>
    <s v="Higher education"/>
    <x v="3"/>
    <s v="The New Zealand Development Scholarships (NZDS) scheme offers the opportunity to people from developing countries to undertake development-related studies at tertiary education institutions in New Zealand."/>
    <n v="0.15851906474820099"/>
    <s v="Current Prices (USD millions)"/>
    <n v="0.15840000000000001"/>
    <m/>
    <m/>
    <n v="0.15851906474820099"/>
  </r>
  <r>
    <x v="0"/>
    <s v="Jordan"/>
    <s v="Middle East"/>
    <s v="LMICs"/>
    <s v="University, college or other teaching institution, research institute or think-tank"/>
    <x v="2"/>
    <s v="JORDAN TERTIARY SCHOLARSHIP[S"/>
    <s v="Jordan Tertiary Scholarship[s"/>
    <s v="Higher education"/>
    <x v="3"/>
    <s v="Jordan Tertiary Studies New Zealand Scholarships"/>
    <n v="0.16748539014941799"/>
    <s v="Current Prices (USD millions)"/>
    <n v="0.1681"/>
    <m/>
    <m/>
    <n v="0.16748539014941899"/>
  </r>
  <r>
    <x v="0"/>
    <s v="Cook Islands"/>
    <s v="Oceania"/>
    <s v="UMICs"/>
    <s v="University, college or other teaching institution, research institute or think-tank"/>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303510749861649"/>
    <s v="Current Prices (USD millions)"/>
    <n v="0.30370000000000003"/>
    <m/>
    <m/>
    <n v="0.303510749861649"/>
  </r>
  <r>
    <x v="0"/>
    <s v="Fiji"/>
    <s v="Oceania"/>
    <s v="UMICs"/>
    <s v="University, college or other teaching institution, research institute or think-tank"/>
    <x v="2"/>
    <s v="SHORT TERM TRAINING AWARD:FIJI"/>
    <s v="Short Term Training Award:Fiji"/>
    <s v="Higher education"/>
    <x v="3"/>
    <s v="Contributing to skills and professional development of Fijians in the public sector, private sector and civil society through short term training awards in New Zealand in accordance with the STTA guidelines."/>
    <n v="0.21203723713337"/>
    <s v="Current Prices (USD millions)"/>
    <n v="0.21240000000000001"/>
    <m/>
    <m/>
    <n v="0.21203723713337"/>
  </r>
  <r>
    <x v="0"/>
    <s v="Fiji"/>
    <s v="Oceania"/>
    <s v="UMICs"/>
    <s v="University, college or other teaching institution, research institute or think-tank"/>
    <x v="2"/>
    <s v="FIJI SCHOLARSHIPS"/>
    <s v="Fiji Scholarships"/>
    <s v="Higher education"/>
    <x v="3"/>
    <s v="The goal of this activity is to select, develop, and support competent and capable Fiji scholars with the appropriate skills to complete tertiary training in NZ and contribute to their country's development over time."/>
    <n v="1.5434456004427199"/>
    <s v="Current Prices (USD millions)"/>
    <n v="1.544"/>
    <m/>
    <m/>
    <n v="1.5434456004427199"/>
  </r>
  <r>
    <x v="0"/>
    <s v="Kiribati"/>
    <s v="Oceania"/>
    <s v="LDCs"/>
    <s v="University, college or other teaching institution, research institute or think-tank"/>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1.5786931239623601"/>
    <s v="Current Prices (USD millions)"/>
    <n v="1.5786"/>
    <m/>
    <m/>
    <n v="1.57869312396237"/>
  </r>
  <r>
    <x v="0"/>
    <s v="Kiribati"/>
    <s v="Oceania"/>
    <s v="LDCs"/>
    <s v="University, college or other teaching institution, research institute or think-tank"/>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3.8738883508577703E-2"/>
    <s v="Current Prices (USD millions)"/>
    <n v="3.8699999999999998E-2"/>
    <m/>
    <m/>
    <n v="3.87388835085778E-2"/>
  </r>
  <r>
    <x v="0"/>
    <s v="Marshall Islands"/>
    <s v="Oceania"/>
    <s v="UMICs"/>
    <s v="University, college or other teaching institution, research institute or think-tank"/>
    <x v="2"/>
    <s v="STUDY AWARDS : MARSHALL ISLANDS"/>
    <s v="Study Awards : Marshall Islands"/>
    <s v="Higher education"/>
    <x v="3"/>
    <s v="Marshall Islands Tertiary Scholarships"/>
    <n v="7.2305340343110105E-2"/>
    <s v="Current Prices (USD millions)"/>
    <n v="7.2599999999999998E-2"/>
    <m/>
    <m/>
    <n v="7.2305340343110105E-2"/>
  </r>
  <r>
    <x v="0"/>
    <s v="Nauru"/>
    <s v="Oceania"/>
    <s v="UMICs"/>
    <s v="University, college or other teaching institution, research institute or think-tank"/>
    <x v="2"/>
    <s v="NAURU TERTIARY SCHOLARSHIPS"/>
    <s v="Nauru Tertiary Scholarships"/>
    <s v="Higher education"/>
    <x v="3"/>
    <s v="Nauru Tertiary Studies New Zealand Scholarships"/>
    <n v="0.30969973021582697"/>
    <s v="Current Prices (USD millions)"/>
    <n v="0.30990000000000001"/>
    <m/>
    <m/>
    <n v="0.30969973021582697"/>
  </r>
  <r>
    <x v="0"/>
    <s v="Niue"/>
    <s v="Oceania"/>
    <s v="UMICs"/>
    <s v="University, college or other teaching institution, research institute or think-tank"/>
    <x v="2"/>
    <s v="NIUE SCHOLARSHIPS"/>
    <s v="Niue Scholarships"/>
    <s v="Higher education"/>
    <x v="3"/>
    <s v="To  fund scholarship awards for Niuean students undertaking  tertiary studies in NewáZealand."/>
    <n v="0.39142799529606997"/>
    <s v="Current Prices (USD millions)"/>
    <m/>
    <n v="0.39150000000000001"/>
    <m/>
    <n v="0.39142799529607097"/>
  </r>
  <r>
    <x v="0"/>
    <s v="Palau"/>
    <s v="Oceania"/>
    <s v="UMICs"/>
    <s v="University, college or other teaching institution, research institute or think-tank"/>
    <x v="2"/>
    <s v="STUDY AWARDS:PALAU"/>
    <s v="Study Awards:Palau"/>
    <s v="Higher education"/>
    <x v="3"/>
    <s v="Palau Tertiary Scholarships"/>
    <n v="5.4490184006640803E-2"/>
    <s v="Current Prices (USD millions)"/>
    <n v="5.4600000000000003E-2"/>
    <m/>
    <m/>
    <n v="5.4490184006640803E-2"/>
  </r>
  <r>
    <x v="0"/>
    <s v="Papua New Guinea"/>
    <s v="Oceania"/>
    <s v="LMICs"/>
    <s v="University, college or other teaching institution, research institute or think-tank"/>
    <x v="2"/>
    <s v="NZDS SCHOLARSHIPS PAPUA NEW GUINEA"/>
    <s v="NZDS Scholarships Papua New Guinea"/>
    <s v="Higher education"/>
    <x v="3"/>
    <s v="Providing NZ based tertiary scholarships for post-graduate study"/>
    <n v="4.34708774903154"/>
    <s v="Current Prices (USD millions)"/>
    <n v="4.3470000000000004"/>
    <m/>
    <m/>
    <n v="4.34708774903154"/>
  </r>
  <r>
    <x v="0"/>
    <s v="Papua New Guinea"/>
    <s v="Oceania"/>
    <s v="LMICs"/>
    <s v="University, college or other teaching institution, research institute or think-tank"/>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22003767293857199"/>
    <s v="Current Prices (USD millions)"/>
    <n v="0.22"/>
    <m/>
    <m/>
    <n v="0.22003767293857199"/>
  </r>
  <r>
    <x v="0"/>
    <s v="Samoa"/>
    <s v="Oceania"/>
    <s v="UMICs"/>
    <s v="University, college or other teaching institution, research institute or think-tank"/>
    <x v="2"/>
    <s v="STUDY AWARDS : SAMOA"/>
    <s v="Study Awards : Samoa"/>
    <s v="Higher education"/>
    <x v="3"/>
    <s v="The New Zealand Pacific Scholarships scheme (NZPS) provides opportunities for Samoan students to undertake full-time tertiary study at approved education institutions in New Zealand."/>
    <n v="5.1343534795240702"/>
    <s v="Current Prices (USD millions)"/>
    <n v="5.1341999999999999"/>
    <m/>
    <m/>
    <n v="5.1343534795240702"/>
  </r>
  <r>
    <x v="0"/>
    <s v="Samoa"/>
    <s v="Oceania"/>
    <s v="UMICs"/>
    <s v="University, college or other teaching institution, research institute or think-tank"/>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25167668096292201"/>
    <s v="Current Prices (USD millions)"/>
    <n v="0.25180000000000002"/>
    <m/>
    <m/>
    <n v="0.25167668096292201"/>
  </r>
  <r>
    <x v="0"/>
    <s v="Tokelau"/>
    <s v="Oceania"/>
    <s v="LMICs"/>
    <s v="University, college or other teaching institution, research institute or think-tank"/>
    <x v="2"/>
    <s v="TOKELAU TRAINING AND PROFESSIONAL DEVELOPMENT"/>
    <s v="Tokelau Training and Professional Development"/>
    <s v="Vocational training"/>
    <x v="21"/>
    <s v="Short term training attachments"/>
    <n v="7.3373824017708899E-3"/>
    <s v="Current Prices (USD millions)"/>
    <n v="7.6E-3"/>
    <m/>
    <m/>
    <n v="7.3373824017708899E-3"/>
  </r>
  <r>
    <x v="0"/>
    <s v="Tonga"/>
    <s v="Oceania"/>
    <s v="UMICs"/>
    <s v="University, college or other teaching institution, research institute or think-tank"/>
    <x v="2"/>
    <s v="SHORT TERM TRAINING"/>
    <s v="Short Term Training"/>
    <s v="Higher education"/>
    <x v="3"/>
    <s v="Short Term Training Awards (STTA) provide training and work experience in New Zealand not available in Tonga to the public and private sectors."/>
    <n v="0.22476297731045899"/>
    <s v="Current Prices (USD millions)"/>
    <n v="0.2248"/>
    <m/>
    <m/>
    <n v="0.22476297731045899"/>
  </r>
  <r>
    <x v="0"/>
    <s v="Tonga"/>
    <s v="Oceania"/>
    <s v="UMICs"/>
    <s v="University, college or other teaching institution, research institute or think-tank"/>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1.8638981530160399"/>
    <s v="Current Prices (USD millions)"/>
    <n v="1.8643000000000001"/>
    <m/>
    <m/>
    <n v="1.8638981530160501"/>
  </r>
  <r>
    <x v="0"/>
    <s v="Tuvalu"/>
    <s v="Oceania"/>
    <s v="LDCs"/>
    <s v="University, college or other teaching institution, research institute or think-tank"/>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9.10480976757055E-2"/>
    <s v="Current Prices (USD millions)"/>
    <n v="0"/>
    <m/>
    <m/>
    <n v="9.1048097675705597E-2"/>
  </r>
  <r>
    <x v="0"/>
    <s v="Tuvalu"/>
    <s v="Oceania"/>
    <s v="LDCs"/>
    <s v="University, college or other teaching institution, research institute or think-tank"/>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43650046347537302"/>
    <s v="Current Prices (USD millions)"/>
    <n v="0.4365"/>
    <m/>
    <m/>
    <n v="0.43650046347537402"/>
  </r>
  <r>
    <x v="0"/>
    <s v="Vanuatu"/>
    <s v="Oceania"/>
    <s v="LDCs"/>
    <s v="University, college or other teaching institution, research institute or think-tank"/>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9.1443324571112303E-2"/>
    <s v="Current Prices (USD millions)"/>
    <n v="9.1300000000000006E-2"/>
    <m/>
    <m/>
    <n v="9.1443324571112303E-2"/>
  </r>
  <r>
    <x v="0"/>
    <s v="Vanuatu"/>
    <s v="Oceania"/>
    <s v="LDCs"/>
    <s v="University, college or other teaching institution, research institute or think-tank"/>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7489308176535601"/>
    <s v="Current Prices (USD millions)"/>
    <n v="1.7487999999999999"/>
    <m/>
    <m/>
    <n v="1.7489308176535701"/>
  </r>
  <r>
    <x v="0"/>
    <s v="Oceania, regional"/>
    <s v="Oceania"/>
    <s v="Part I unallocated by income"/>
    <s v="Private sector in provider country"/>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48064854039845001"/>
    <s v="Current Prices (USD millions)"/>
    <m/>
    <n v="0"/>
    <m/>
    <n v="0.48064854039845001"/>
  </r>
  <r>
    <x v="0"/>
    <s v="Oceania, regional"/>
    <s v="Oceania"/>
    <s v="Part I unallocated by income"/>
    <s v="Donor Government"/>
    <x v="9"/>
    <s v="ADMIN, WGTN AND POSTS COSTS"/>
    <s v="Admin, Wgtn and Posts costs"/>
    <s v="Administrative costs (non-sector allocable)"/>
    <x v="32"/>
    <m/>
    <n v="34.824719147758699"/>
    <s v="Current Prices (USD millions)"/>
    <m/>
    <m/>
    <m/>
    <n v="34.824719147758699"/>
  </r>
  <r>
    <x v="0"/>
    <s v="Oceania, regional"/>
    <s v="Oceania"/>
    <s v="Part I unallocated by income"/>
    <s v="Donor country-based NGO"/>
    <x v="10"/>
    <s v="YOUNG ENTERPRISE SCHEME"/>
    <s v="Young Enterprise Scheme"/>
    <s v="Promotion of development awareness (non-sector allocable)"/>
    <x v="34"/>
    <s v="The profile of the New Zealand Aid Programme is raised in New Zealand through senior secondary students completing the YES programme."/>
    <n v="2.07526286662977E-2"/>
    <s v="Current Prices (USD millions)"/>
    <m/>
    <n v="0"/>
    <m/>
    <n v="2.07526286662977E-2"/>
  </r>
  <r>
    <x v="0"/>
    <s v="Tuvalu"/>
    <s v="Oceania"/>
    <s v="LDCs"/>
    <s v="Central Government"/>
    <x v="3"/>
    <s v="TUVALU TRUST FUND CONTRIBUTIONS"/>
    <s v="Tuvalu Trust Fund contributions"/>
    <s v="General budget support-related aid"/>
    <x v="4"/>
    <s v="Strengthened  fiscal and budgetary management by the Government of Tuvalu"/>
    <n v="0.41505257332595402"/>
    <s v="Current Prices (USD millions)"/>
    <m/>
    <n v="0.31130000000000002"/>
    <m/>
    <n v="0.41505257332595502"/>
  </r>
  <r>
    <x v="0"/>
    <s v="Tuvalu"/>
    <s v="Oceania"/>
    <s v="LDCs"/>
    <s v="Central Government"/>
    <x v="3"/>
    <s v="DIRECT BUDGET SUPPORT TO THE GOVERNMENT OF TUVALU"/>
    <s v="Direct Budget Support to the Government of Tuvalu"/>
    <s v="General budget support-related aid"/>
    <x v="4"/>
    <s v="Direct Budget Support to the Government of Tuvalu"/>
    <n v="0.69175428887659096"/>
    <s v="Current Prices (USD millions)"/>
    <m/>
    <n v="0.69179999999999997"/>
    <m/>
    <n v="0.69175428887659096"/>
  </r>
  <r>
    <x v="0"/>
    <s v="Tonga"/>
    <s v="Oceania"/>
    <s v="UMICs"/>
    <s v="Central Government"/>
    <x v="4"/>
    <s v="TONGA JUSTICE SECTOR SUPPORT"/>
    <s v="Tonga Justice Sector Support"/>
    <s v="Legal and judicial development"/>
    <x v="2"/>
    <s v="The 'Tonga Justice Sector Support Programme' (TJSSP) will strengthen theTongan justice sector and improve access to fair and effective justice in Tonga."/>
    <n v="0.61589048146098502"/>
    <s v="Current Prices (USD millions)"/>
    <m/>
    <n v="0"/>
    <m/>
    <n v="0.61589048146098502"/>
  </r>
  <r>
    <x v="0"/>
    <s v="Papua New Guinea"/>
    <s v="Oceania"/>
    <s v="LMICs"/>
    <s v="Donor country-based NGO"/>
    <x v="5"/>
    <s v="VOLUNTEER SERVICE ABROAD: BOUGAINVILLE"/>
    <s v="Volunteer Service Abroad: Bougainville"/>
    <s v="Multisector aid"/>
    <x v="0"/>
    <s v="VSA's work aims to support sustainable development and improve the quality of life in developing countries."/>
    <n v="0.81042915744327604"/>
    <s v="Current Prices (USD millions)"/>
    <m/>
    <n v="0.81040000000000001"/>
    <m/>
    <n v="0.81042915744327604"/>
  </r>
  <r>
    <x v="0"/>
    <s v="Papua New Guinea"/>
    <s v="Oceania"/>
    <s v="LMICs"/>
    <s v="Donor country-based NGO"/>
    <x v="5"/>
    <s v="VOLUNTEER SERVICE ABROAD"/>
    <s v="Volunteer Service Abroad"/>
    <s v="Multisector aid"/>
    <x v="0"/>
    <s v="VSA's work aims to support sustainable development and improve the quality of life in developing countries."/>
    <n v="1.0597919687327"/>
    <s v="Current Prices (USD millions)"/>
    <m/>
    <n v="1.0598000000000001"/>
    <m/>
    <n v="1.05979196873271"/>
  </r>
  <r>
    <x v="0"/>
    <s v="South Sudan"/>
    <s v="South of Sahara"/>
    <s v="LDCs"/>
    <s v="International Committee of the Red Cross "/>
    <x v="6"/>
    <s v="ICRC SOUTH SUDAN"/>
    <s v="ICRC South Sudan"/>
    <s v="Material relief assistance and services "/>
    <x v="15"/>
    <s v="Direct grant funding provided to the International Committee of the Red Cross (ICRC) support humanitarian response activties in South Sudan."/>
    <n v="1.45268400664084"/>
    <s v="Current Prices (USD millions)"/>
    <m/>
    <n v="1.4527000000000001"/>
    <m/>
    <n v="1.45268400664084"/>
  </r>
  <r>
    <x v="0"/>
    <s v="Oceania, regional"/>
    <s v="Oceania"/>
    <s v="Part I unallocated by income"/>
    <s v="Pacific Islands Forum Secretariat "/>
    <x v="6"/>
    <s v="PACIFIC ISLANDS TRADE AND INVESTMENT SUPPORT"/>
    <s v="Pacific Islands Trade and Investment support"/>
    <s v="Trade facilitation"/>
    <x v="31"/>
    <s v="PT&amp;I responds to requests for services from potential clients across Forum Island Countries (FICs) and engages through the Forum Officials' Committee (FOC), Pacific Islands Forum, and Ministers of Trade meeting to ensure their strategy is serving the needs and interests of FIC Pacific members."/>
    <n v="0.76092971776425"/>
    <s v="Current Prices (USD millions)"/>
    <m/>
    <n v="0"/>
    <m/>
    <n v="0.76092971776425"/>
  </r>
  <r>
    <x v="0"/>
    <s v="Tonga"/>
    <s v="Oceania"/>
    <s v="UMICs"/>
    <s v="Donor Government"/>
    <x v="7"/>
    <s v="POLICE DEVELOPMENT PROGRAMME"/>
    <s v="Police Development programme"/>
    <s v="Legal and judicial development"/>
    <x v="2"/>
    <s v="The Tonga Police Development Programme (TPDP) is a multi-year tripartite (Australia, New Zealand and Tonga) commitment to provide institutional and individual capacity building and the provision of infrastructure and equipment to the Tonga Police."/>
    <n v="0.51446169064748204"/>
    <s v="Current Prices (USD millions)"/>
    <m/>
    <m/>
    <n v="0"/>
    <n v="0.51446169064748204"/>
  </r>
  <r>
    <x v="0"/>
    <s v="Asia, regional"/>
    <s v="Asia"/>
    <s v="Part I unallocated by income"/>
    <s v="Colombo Plan"/>
    <x v="7"/>
    <s v="COLOMBO PLAN BUREAU"/>
    <s v="Colombo Plan Bureau"/>
    <s v="Educational research"/>
    <x v="7"/>
    <s v="The 'Colombo Plan for Cooperative Economic and Social Development in Asia and the Pacific' delivers programmes aimed at promoting technical cooperation and technology transfers between members"/>
    <n v="1.76256018262313E-2"/>
    <s v="Current Prices (USD millions)"/>
    <m/>
    <n v="0.1026"/>
    <m/>
    <n v="1.76256018262313E-2"/>
  </r>
  <r>
    <x v="0"/>
    <s v="Nauru"/>
    <s v="Oceania"/>
    <s v="UMICs"/>
    <s v="Investment funds and other collective investment institutions"/>
    <x v="7"/>
    <s v="INTERGENERATIONAL TRUST FUND"/>
    <s v="Intergenerational Trust Fund"/>
    <s v="Multisector aid"/>
    <x v="0"/>
    <s v="A contribution to Nauru's Intergenerational Trust Fund"/>
    <n v="1.3835085777531799"/>
    <s v="Current Prices (USD millions)"/>
    <m/>
    <n v="1.3835"/>
    <m/>
    <n v="1.3835085777531799"/>
  </r>
  <r>
    <x v="0"/>
    <s v="Niue"/>
    <s v="Oceania"/>
    <s v="UMICs"/>
    <s v="Central Government"/>
    <x v="0"/>
    <s v="PRIVATE SECTOR DEVELOPMENT"/>
    <s v="Private Sector Development"/>
    <s v="Business Policy and Administration"/>
    <x v="13"/>
    <s v="This Activity will support Niue to implement the Niue Private Sector Development Plan by providing provide funding to the Niue Chamber of Commerce (the Chamber), via the Government of Niue (GoN)."/>
    <n v="0.41505257332595402"/>
    <s v="Current Prices (USD millions)"/>
    <m/>
    <n v="0.65720000000000001"/>
    <m/>
    <n v="0.41505257332595502"/>
  </r>
  <r>
    <x v="0"/>
    <s v="Solomon Islands"/>
    <s v="Oceania"/>
    <s v="LDCs"/>
    <s v="Recipient Government"/>
    <x v="0"/>
    <s v="PROVINCIAL AIRFIELD UPGRADES"/>
    <s v="Provincial Airfield Upgrades"/>
    <s v="Air transport"/>
    <x v="11"/>
    <s v="This Activity will provide upgrades to priority provincial airfields, contributing to unlocking the tourism potential of Solomon Islands and creating the conditions for economic growth."/>
    <n v="0.41550295379081298"/>
    <s v="Current Prices (USD millions)"/>
    <m/>
    <n v="0"/>
    <m/>
    <n v="0.41550295379081398"/>
  </r>
  <r>
    <x v="0"/>
    <s v="Solomon Islands"/>
    <s v="Oceania"/>
    <s v="LDCs"/>
    <s v="Other public entities in recipient country"/>
    <x v="0"/>
    <s v="SOLOMON ISLANDS HYBRID ELECTRICITY SYSTEMS"/>
    <s v="Solomon Islands hybrid electricity systems"/>
    <s v="Hybrid energy electric power plants"/>
    <x v="30"/>
    <s v="This Activity will provide around $7 million to Solomon Power over the next 18 to 24 months to conduct the detailed design, procurement, installation and commissioning of four hybrid mini-grids in the villages of Hauhui, Namugha, Sasamunga and Vonunu."/>
    <n v="1.26245157719977"/>
    <s v="Current Prices (USD millions)"/>
    <m/>
    <n v="0"/>
    <m/>
    <n v="1.26245157719978"/>
  </r>
  <r>
    <x v="0"/>
    <s v="Vanuatu"/>
    <s v="Oceania"/>
    <s v="LDCs"/>
    <s v="Third Country Government (Delegated co-operation)"/>
    <x v="0"/>
    <s v="PACIFIC ISLAND FOOD REVOLUTION"/>
    <s v="Pacific Island Food Revolution"/>
    <s v="Basic nutrition"/>
    <x v="17"/>
    <s v="The Pacific Island Food Revolution (PIFR) is aná activity that incorporates innovative educational interventions to prevent or mitigate the impacts of diet-related NCDs across the Pacific"/>
    <n v="0.56205035971223005"/>
    <s v="Current Prices (USD millions)"/>
    <m/>
    <n v="0.69179999999999997"/>
    <m/>
    <n v="0.56205035971223005"/>
  </r>
  <r>
    <x v="0"/>
    <s v="Oceania, regional"/>
    <s v="Oceania"/>
    <s v="Part I unallocated by income"/>
    <s v="Central Government"/>
    <x v="0"/>
    <s v="DRM: RAPID RESPONSE CAPABILITY"/>
    <s v="DRM: Rapid Response Capability"/>
    <s v="Multi-hazard response preparedness"/>
    <x v="26"/>
    <s v="The goal of this activity is to support strengthened DRM across risk reduction, readiness, response and recovery in targeted Pacific Island countries."/>
    <n v="5.9977587161040404E-3"/>
    <s v="Current Prices (USD millions)"/>
    <n v="0"/>
    <m/>
    <m/>
    <n v="5.9977587161040404E-3"/>
  </r>
  <r>
    <x v="0"/>
    <s v="Oceania, regional"/>
    <s v="Oceania"/>
    <s v="Part I unallocated by income"/>
    <s v="Other public entities in donor country"/>
    <x v="0"/>
    <s v="METEOROLOGICAL SERVICES PACIFIC"/>
    <s v="Meteorological Services Pacific"/>
    <s v="Multi-hazard response preparedness"/>
    <x v="26"/>
    <s v="Meteorological Forecasting and Monitoring For The Annual Pacific Cyclone Season"/>
    <n v="5.9380188157166502E-2"/>
    <s v="Current Prices (USD millions)"/>
    <n v="0"/>
    <m/>
    <m/>
    <n v="5.93801881571666E-2"/>
  </r>
  <r>
    <x v="0"/>
    <s v="Oceania, regional"/>
    <s v="Oceania"/>
    <s v="Part I unallocated by income"/>
    <s v="Central Government"/>
    <x v="0"/>
    <s v="DISASTER RISK MANAGEMENT IN THE PACIFIC"/>
    <s v="Disaster Risk Management in the Pacific"/>
    <s v="Multi-hazard response preparedness"/>
    <x v="26"/>
    <s v="The Activity is one of three separate Activities, developed under a Partnership Arrangement signed between MFAT and MCDEM in September 2014, to deliver Strengthened Disaster Risk Management (DRM) across risk reduction, readiness, response and recovery in targeted Pacific island countries - Samoa, Tokelau, Tonga, Cook Islands, and Niue."/>
    <n v="0.64493013973436597"/>
    <s v="Current Prices (USD millions)"/>
    <m/>
    <n v="0"/>
    <m/>
    <n v="0.64493013973436597"/>
  </r>
  <r>
    <x v="0"/>
    <s v="Morocco"/>
    <s v="North of Sahara"/>
    <s v="LMICs"/>
    <s v="Developing country-based NGO"/>
    <x v="0"/>
    <s v="MOROCCO EDUCATION FOR ALL BOARDING HOUSE"/>
    <s v="Morocco Education for All boarding house"/>
    <s v="Secondary education"/>
    <x v="21"/>
    <s v="This activity will contribute toá the costs of a boarding house in Morocco which provides accommodation and education resources for girls from rural areas who wish to continue their education."/>
    <n v="3.5730976757055902E-2"/>
    <s v="Current Prices (USD millions)"/>
    <m/>
    <n v="3.5999999999999997E-2"/>
    <m/>
    <n v="3.5730976757055902E-2"/>
  </r>
  <r>
    <x v="0"/>
    <s v="Indonesia"/>
    <s v="Far East Asia"/>
    <s v="LMICs"/>
    <s v="Developing country-based NGO"/>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32481836607636899"/>
    <s v="Current Prices (USD millions)"/>
    <m/>
    <n v="2.63E-2"/>
    <m/>
    <n v="0.32481836607636999"/>
  </r>
  <r>
    <x v="0"/>
    <s v="Indonesia"/>
    <s v="Far East Asia"/>
    <s v="LMICs"/>
    <s v="Donor country-based NGO"/>
    <x v="0"/>
    <s v="RESILIENT FAMILIES THROUGH COMMUNITY BASED ECONOMIC DEVELOPMENT IN SOUTH PAGAI"/>
    <s v="Resilient families through community based economic development in South Pagai"/>
    <s v="Urban development and management"/>
    <x v="0"/>
    <s v="The Activity (KATUERAT) will improve agricultural production through training the communities in permaculture, other agriculture techniques and mechanisms to increase yield, ultimately restoring and improving livelihoods and economic well-being. And the activity will provide five communities with water and sanitation facilities."/>
    <n v="0.17366975650249"/>
    <s v="Current Prices (USD millions)"/>
    <m/>
    <n v="0"/>
    <m/>
    <n v="0.17366975650249"/>
  </r>
  <r>
    <x v="0"/>
    <s v="Philippines"/>
    <s v="Far East Asia"/>
    <s v="LMICs"/>
    <s v="Donor country-based NGO"/>
    <x v="0"/>
    <s v="WESTERN SAMAR AGRICULTURAL PROGRAMME"/>
    <s v="Western Samar Agricultural Programme"/>
    <s v="Agricultural development"/>
    <x v="1"/>
    <s v="To increase the economic self-sufficiency and reslience of vulnerable rural households in Western Samar, Philippines."/>
    <n v="0.513265771997786"/>
    <s v="Current Prices (USD millions)"/>
    <m/>
    <n v="0"/>
    <m/>
    <n v="0.513265771997786"/>
  </r>
  <r>
    <x v="0"/>
    <s v="Timor-Leste"/>
    <s v="Far East Asia"/>
    <s v="LDCs"/>
    <s v="Developing country-based NGO"/>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0.10992640426120601"/>
    <s v="Current Prices (USD millions)"/>
    <m/>
    <n v="0.11"/>
    <m/>
    <n v="0.10992640426120601"/>
  </r>
  <r>
    <x v="0"/>
    <s v="Timor-Leste"/>
    <s v="Far East Asia"/>
    <s v="LDCs"/>
    <s v="Donor country-based NGO"/>
    <x v="0"/>
    <s v="BAUCAU INTEGRATED WATER SUPPLY AND SANITATION"/>
    <s v="Baucau integrated water supply and sanitation"/>
    <s v="Basic drinking water supply and basic sanitation"/>
    <x v="5"/>
    <s v="This Activity will improve the health of 5,001 people (1,001 households) over a four year period by increasing access to safe drinking water, improving hygiene and sanitation behaviour, and establishing irrigation for food production in 12 communities (aldeias) in Baucau province, Timor-Leste."/>
    <n v="3.1087437742113901E-2"/>
    <s v="Current Prices (USD millions)"/>
    <m/>
    <n v="6.88E-2"/>
    <m/>
    <n v="3.1087437742114001E-2"/>
  </r>
  <r>
    <x v="0"/>
    <s v="Timor-Leste"/>
    <s v="Far East Asia"/>
    <s v="LDCs"/>
    <s v="Donor country-based NGO"/>
    <x v="0"/>
    <s v="AGRO ENTERPRISE IN TIMOR LESTE"/>
    <s v="Agro Enterprise in Timor Leste"/>
    <s v="Agricultural services"/>
    <x v="1"/>
    <s v="To grow the rural economy of the Viqueque Municipality through market-orientated agro-enterprise, and to improve food security in Timor-Leste."/>
    <n v="0.478368843386829"/>
    <s v="Current Prices (USD millions)"/>
    <m/>
    <n v="1.7027000000000001"/>
    <m/>
    <n v="0.478368843386829"/>
  </r>
  <r>
    <x v="0"/>
    <s v="Timor-Leste"/>
    <s v="Far East Asia"/>
    <s v="LDCs"/>
    <s v="Non-Governmental Organisation (NGO) and Civil Society"/>
    <x v="0"/>
    <s v="COFFEE AND COCOA AGRIBUSINESS OPPORTUNITIES"/>
    <s v="Coffee and Cocoa Agribusiness Opportunities"/>
    <s v="Agricultural co-operatives"/>
    <x v="1"/>
    <s v="Working through the Cooperativa Cafe Timor (CCT), and following on from earlier support under the Consolidating Cooperative Agribusiness Recovery (COCAR) activity, NCBA will work with famers to improve the production and quality of coffee and cocoa in Timor-Leste."/>
    <n v="2.12754867183176"/>
    <s v="Current Prices (USD millions)"/>
    <m/>
    <n v="0"/>
    <m/>
    <n v="2.1275486718317702"/>
  </r>
  <r>
    <x v="0"/>
    <s v="Timor-Leste"/>
    <s v="Far East Asia"/>
    <s v="LDCs"/>
    <s v="Donor country-based NGO"/>
    <x v="0"/>
    <s v="IMPACT AGRICULTURE TIMOR LESTE"/>
    <s v="IMPACT Agriculture Timor Leste"/>
    <s v="Agricultural co-operatives"/>
    <x v="1"/>
    <s v="Improving marketing and production through agricultural cooperatives  (IMPACT)"/>
    <n v="0.34405022136137198"/>
    <s v="Current Prices (USD millions)"/>
    <m/>
    <n v="0"/>
    <m/>
    <n v="0.34405022136137198"/>
  </r>
  <r>
    <x v="0"/>
    <s v="Viet Nam"/>
    <s v="Far East Asia"/>
    <s v="LMICs"/>
    <s v="Donor country-based NGO"/>
    <x v="0"/>
    <s v="VIETNAM ETHNIC MINORITY ECONOMIC EMPOWERMENT"/>
    <s v="Vietnam Ethnic Minority Economic Empowerment"/>
    <s v="Agricultural development"/>
    <x v="1"/>
    <s v="The goal of this Activity is to reduce the economic vulnerability of ethnic minorities in six of the poorest communes in Huong Hoa, a mountainous district of Quang Tri province, Central Vietnam. Amongst the total of 3,448 households in the six communes, t"/>
    <n v="0.27111925843940199"/>
    <s v="Current Prices (USD millions)"/>
    <m/>
    <n v="0"/>
    <m/>
    <n v="0.27111925843940199"/>
  </r>
  <r>
    <x v="0"/>
    <s v="Nepal"/>
    <s v="South &amp; Central Asia"/>
    <s v="LDCs"/>
    <s v="Donor country-based NGO"/>
    <x v="0"/>
    <s v="QUALITY EDUCATION IN SOLUKHUMBU, NEPAL, INCL A12267"/>
    <s v="Quality Education in Solukhumbu, Nepal, incl A12267"/>
    <s v="Education policy and administrative management"/>
    <x v="7"/>
    <s v="This Activity will contribute to: repairing and improving school infrastructure; providing education materials to 65 schools; providing scholarships for approximately 100 students; and providing training for teachers at 33 schools, including training 100 teachers in English medium education."/>
    <n v="0.121057000553403"/>
    <s v="Current Prices (USD millions)"/>
    <m/>
    <n v="0"/>
    <m/>
    <n v="0.121057000553403"/>
  </r>
  <r>
    <x v="0"/>
    <s v="Papua New Guinea"/>
    <s v="Oceania"/>
    <s v="LMICs"/>
    <s v="Donor country-based NGO"/>
    <x v="0"/>
    <s v="HANUABADA WATER AND SANITATION"/>
    <s v="Hanuabada Water and Sanitation"/>
    <s v="Basic drinking water supply and basic sanitation"/>
    <x v="5"/>
    <s v="The Activity will improve solid waste management, connect households to reliable, cost-recovered safe water, drive hygiene behaviour change within households and schools, and facilitate stakeholders to develop a feasible, costed proposal to connect the community to Port Moresby's sewer system."/>
    <n v="0.27997094631986702"/>
    <s v="Current Prices (USD millions)"/>
    <m/>
    <n v="0"/>
    <m/>
    <n v="0.27997094631986702"/>
  </r>
  <r>
    <x v="0"/>
    <s v="Papua New Guinea"/>
    <s v="Oceania"/>
    <s v="LMICs"/>
    <s v="Donor country-based NGO"/>
    <x v="0"/>
    <s v="HEALTHY PEOPLE PROJECT"/>
    <s v="Healthy People Project"/>
    <s v="Basic drinking water supply and basic sanitation"/>
    <x v="5"/>
    <s v="To provide potable water to five villages, a health clinic, two schools and community facilities in the Bitokara area of Papua New Guinea."/>
    <n v="0.32088475373547298"/>
    <s v="Current Prices (USD millions)"/>
    <m/>
    <n v="0.50749999999999995"/>
    <m/>
    <n v="0.32088475373547298"/>
  </r>
  <r>
    <x v="0"/>
    <s v="Papua New Guinea"/>
    <s v="Oceania"/>
    <s v="LMICs"/>
    <s v="Donor country-based NGO"/>
    <x v="0"/>
    <s v="SUSTAINABLE LIVELIHOODS FOR LEPROSY AFFECTED COMMUNITIES"/>
    <s v="Sustainable Livelihoods for Leprosy Affected Communities"/>
    <s v="Food crop production"/>
    <x v="1"/>
    <s v="This five year Activity will deliver greater economic security, decrease poverty and improve health for up to 15,000 people (those affected by leprosy and their families) from 50 communities in National Capital District (NCD), Central, Western and Sandaun Provinces."/>
    <n v="0.31286317100166"/>
    <s v="Current Prices (USD millions)"/>
    <m/>
    <n v="0"/>
    <m/>
    <n v="0.31286317100166"/>
  </r>
  <r>
    <x v="0"/>
    <s v="Samoa"/>
    <s v="Oceania"/>
    <s v="UMICs"/>
    <s v="Donor country-based NGO"/>
    <x v="0"/>
    <s v="ADDICTION TREATMENT PARTNERSHIP"/>
    <s v="Addiction Treatment Partnership"/>
    <s v="Control of harmful use of alcohol and drugs"/>
    <x v="20"/>
    <s v="Working with Goshen Trust to provide addiction treatment services to men and women in Samoa."/>
    <n v="0.49940993359158797"/>
    <s v="Current Prices (USD millions)"/>
    <m/>
    <n v="1.9023000000000001"/>
    <m/>
    <n v="0.49940993359158797"/>
  </r>
  <r>
    <x v="0"/>
    <s v="Vanuatu"/>
    <s v="Oceania"/>
    <s v="LDCs"/>
    <s v="Donor country-based NGO"/>
    <x v="0"/>
    <s v="AMBAE VOLCANO RECOVERY RESPONSE"/>
    <s v="Ambae volcano recovery response"/>
    <s v="Immediate post-emergency reconstruction and rehabilitation"/>
    <x v="25"/>
    <s v="A package of activities to support the response and recovery phases of the Ambae volcanic eruption."/>
    <n v="2.0525773312119502"/>
    <s v="Current Prices (USD millions)"/>
    <m/>
    <n v="2.0531000000000001"/>
    <m/>
    <n v="2.0525773312119502"/>
  </r>
  <r>
    <x v="0"/>
    <s v="Vanuatu"/>
    <s v="Oceania"/>
    <s v="LDCs"/>
    <s v="Donor country-based NGO"/>
    <x v="0"/>
    <s v="AGRICULTURAL DEVELOPMENT FOR TANNA'S ECONONOMIC GROWTH"/>
    <s v="Agricultural development for Tanna's econonomic growth"/>
    <s v="Industrial crops/export crops"/>
    <x v="1"/>
    <s v="The Activity will provide comprehensive training to enhance coffee production systems, while increasing smallholder farmers' understanding of business management and ability to engage with market opportunities."/>
    <n v="0.278541781959048"/>
    <s v="Current Prices (USD millions)"/>
    <m/>
    <n v="0"/>
    <m/>
    <n v="0.278541781959048"/>
  </r>
  <r>
    <x v="0"/>
    <s v="Oceania, regional"/>
    <s v="Oceania"/>
    <s v="Part I unallocated by income"/>
    <s v="Developing country-based NGO"/>
    <x v="0"/>
    <s v="OCEANIA CUSTOMS ORGANISATION"/>
    <s v="Oceania Customs Organisation"/>
    <s v="Trade facilitation"/>
    <x v="31"/>
    <s v="Support to the Oceania Customs Organisation. Funding will be an annual general contribution to the overall approved OCO budget covering core and programme funds, i.e. not tied to specific budget item."/>
    <n v="0.41527271721084602"/>
    <s v="Current Prices (USD millions)"/>
    <m/>
    <n v="0"/>
    <m/>
    <n v="0.41527271721084702"/>
  </r>
  <r>
    <x v="0"/>
    <s v="Oceania, regional"/>
    <s v="Oceania"/>
    <s v="Part I unallocated by income"/>
    <s v="Donor country-based NGO"/>
    <x v="0"/>
    <s v="INTERNATIONAL DEVELOPMENT INVESTMENT READINESS"/>
    <s v="International Development Investment Readiness"/>
    <s v="Business Policy and Administration"/>
    <x v="13"/>
    <s v="The International Development Investment Readiness Programme (IDIRP) is a pilot to develop a pipeline of commercial, international development proposals from the New Zealand private sector primarily through the Pacific Private Sector Window of the Partnerships for International Development Fund."/>
    <n v="8.7161040398450393E-3"/>
    <s v="Current Prices (USD millions)"/>
    <m/>
    <n v="0"/>
    <m/>
    <n v="8.7161040398450497E-3"/>
  </r>
  <r>
    <x v="0"/>
    <s v="Myanmar"/>
    <s v="South &amp; Central Asia"/>
    <s v="LDCs"/>
    <s v="United Nations Office of the United Nations High Commissioner for Refugees "/>
    <x v="0"/>
    <s v="ROHINGYA CRISIS RESPONSE: MYANMAR: UNHCR"/>
    <s v="Rohingya Crisis Response: Myanmar: UNHCR"/>
    <s v="Relief co-ordination and support services"/>
    <x v="15"/>
    <s v="This activity supports the ongoing humanitarian needs in Cox's Bazar, Bangladesh following a massá influx of refugees (estimated 905,000 people) since 25 August 2017."/>
    <n v="1.3835085777531799"/>
    <s v="Current Prices (USD millions)"/>
    <m/>
    <n v="1.3835"/>
    <m/>
    <n v="1.3835085777531799"/>
  </r>
  <r>
    <x v="0"/>
    <s v="Myanmar"/>
    <s v="South &amp; Central Asia"/>
    <s v="LDCs"/>
    <s v="United Nations Population Fund "/>
    <x v="0"/>
    <s v="UNFPA RAKHINE CRISIS RESPONSE"/>
    <s v="UNFPA Rakhine Crisis Response"/>
    <s v="Relief co-ordination and support services"/>
    <x v="15"/>
    <s v="This activity supports the urgent humanitarian needs in Cox's Bazar in Bangladesh following the mass influx of refugees fleeing persecution in the Rakhine state of Myanmar"/>
    <n v="0.69175428887659096"/>
    <s v="Current Prices (USD millions)"/>
    <m/>
    <n v="0.69179999999999997"/>
    <m/>
    <n v="0.69175428887659096"/>
  </r>
  <r>
    <x v="0"/>
    <s v="Myanmar"/>
    <s v="South &amp; Central Asia"/>
    <s v="LDCs"/>
    <s v="Other multilateral institutions"/>
    <x v="0"/>
    <s v="FOOD AND MOUTH DISEASE CONTROL"/>
    <s v="Food and Mouth Disease Control"/>
    <s v="Livestock/veterinary services"/>
    <x v="1"/>
    <s v="OIE Foot and Mouth Disease Control in Myanmar"/>
    <n v="0.65716657443276105"/>
    <s v="Current Prices (USD millions)"/>
    <m/>
    <n v="0"/>
    <m/>
    <n v="0.65716657443276205"/>
  </r>
  <r>
    <x v="0"/>
    <s v="Papua New Guinea"/>
    <s v="Oceania"/>
    <s v="LMICs"/>
    <s v="United Nations Development Programme "/>
    <x v="0"/>
    <s v="BOUGAINVILLE REFERENDUM SUPPORT PROJECT"/>
    <s v="Bougainville Referendum Support Project"/>
    <s v="Democratic participation and civil society"/>
    <x v="2"/>
    <s v="The key outcome of the UN Bougainville Referendum Support Project is that key institutions are strengthened to support the Bougainville referendum process."/>
    <n v="0.98754895545102295"/>
    <s v="Current Prices (USD millions)"/>
    <m/>
    <n v="1.0376000000000001"/>
    <m/>
    <n v="0.98754895545102395"/>
  </r>
  <r>
    <x v="0"/>
    <s v="Vanuatu"/>
    <s v="Oceania"/>
    <s v="LDCs"/>
    <s v="United Nations Development Programme "/>
    <x v="0"/>
    <s v="VANUATU ELECTORAL ENVIRONMENT PROJECT (VEEP)"/>
    <s v="Vanuatu Electoral Environment Project (VEEP)"/>
    <s v="Elections"/>
    <x v="2"/>
    <s v="Toáfund United Nations Development Programme's (UNDP) Electoral Environment Project to support the Vanuatu Elections Office (VEO) prepare for a possible referendum and strengthen their election administering processes."/>
    <n v="0.777360002767017"/>
    <s v="Current Prices (USD millions)"/>
    <m/>
    <n v="2.2313000000000001"/>
    <m/>
    <n v="0.777360002767017"/>
  </r>
  <r>
    <x v="0"/>
    <s v="Oceania, regional"/>
    <s v="Oceania"/>
    <s v="Part I unallocated by income"/>
    <s v="Forum Fisheries Agency "/>
    <x v="0"/>
    <s v="IMPROVING PACIFIC ISLANDS' FISHERIES INFORMATION EFFECTIVENESS"/>
    <s v="Improving Pacific Islands' Fisheries Information Effectiveness"/>
    <s v="Fishery services"/>
    <x v="6"/>
    <s v="This Activity will contribute to higher levels of compliance with fisheries conservation and management rules and controls in the Pacific."/>
    <n v="0.55934836745987804"/>
    <s v="Current Prices (USD millions)"/>
    <m/>
    <n v="0"/>
    <m/>
    <n v="0.55934836745987804"/>
  </r>
  <r>
    <x v="0"/>
    <s v="Fiji"/>
    <s v="Oceania"/>
    <s v="UMICs"/>
    <s v="Private sector in provider country"/>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6.3685078859988906E-2"/>
    <s v="Current Prices (USD millions)"/>
    <n v="0"/>
    <m/>
    <m/>
    <n v="6.3685078859988906E-2"/>
  </r>
  <r>
    <x v="0"/>
    <s v="Micronesia"/>
    <s v="Oceania"/>
    <s v="LMICs"/>
    <s v="Private sector in provider country"/>
    <x v="0"/>
    <s v="ENERGY INITIATIVE - FEDERATED STATES OF MICRONESIA"/>
    <s v="Energy Initiative - Federated States of Micronesia"/>
    <s v="Solar energy for centralised grids"/>
    <x v="22"/>
    <s v="This Activity will expand access to affordable, reliable and clean energy in Federated States of Micronesia"/>
    <n v="0.26112856945212998"/>
    <s v="Current Prices (USD millions)"/>
    <m/>
    <n v="0"/>
    <m/>
    <n v="0.26112856945213098"/>
  </r>
  <r>
    <x v="0"/>
    <s v="Papua New Guinea"/>
    <s v="Oceania"/>
    <s v="LMICs"/>
    <s v="Private Sector Institutions"/>
    <x v="0"/>
    <s v="RURAL ON GRID EXTENSION PROJECT (ROGEP)"/>
    <s v="Rural On Grid Extension Project (ROGEP)"/>
    <s v="Electric power transmission and distribution (centralised grids)"/>
    <x v="12"/>
    <s v="Increased access to grid electricity for 2,500 households, six schools and four clinics in Central Province, Papua New Guinea"/>
    <n v="3.2479575193691201"/>
    <s v="Current Prices (USD millions)"/>
    <m/>
    <n v="0"/>
    <m/>
    <n v="3.2479575193691201"/>
  </r>
  <r>
    <x v="0"/>
    <s v="Vanuatu"/>
    <s v="Oceania"/>
    <s v="LDCs"/>
    <s v="Private sector in provider country"/>
    <x v="0"/>
    <s v="MEDICAL TREATMENT SCHEME"/>
    <s v="Medical Treatment Scheme"/>
    <s v="Medical services"/>
    <x v="9"/>
    <s v="To fund treatment for ni-Vanuatu patients in New Zealand when they are unable to be treated in Vanuatu. The Medical Treatment Scheme (MTS) is intended to be used for one-off treatments for patients with good prognoses."/>
    <n v="0.33819367044825599"/>
    <s v="Current Prices (USD millions)"/>
    <n v="0"/>
    <m/>
    <m/>
    <n v="0.33819367044825699"/>
  </r>
  <r>
    <x v="0"/>
    <s v="Vanuatu"/>
    <s v="Oceania"/>
    <s v="LDCs"/>
    <s v="Private sector in provider country"/>
    <x v="0"/>
    <s v="SANDALWOOD ERROMANGO"/>
    <s v="Sandalwood Erromango"/>
    <s v="Forestry development"/>
    <x v="29"/>
    <s v="This Activity takes place in Erromango, a rugged, impoverished and politically isloated island approximately one hour by plane to the south of Vila, in Vanuatu. It is proposing to work with 125 of the most deprived families (about a third of total family groups) on the island to revive the sandalwood industry on Erromango.The overall goal of the Activity is to achieve improved livelihoods for the Erromango communities through the replanting of sandalwood on the island. Sandalwood takes 15 - 20 years to mature but there are initiatives that are part of this Activity designed to support family units during the life of the Activity - 5 years. These include on-going contracts with families for work on their allocated plots either for planting of sandalwood, planting of host trees including banana and papaya, fencing, etc. Contracts are paid on completion of work. The outputs to be delivered by this Activity are:i.   Plantation equipment and materials providedii.  Training provided for management/maintenance of sandalwood plantationsiii.  Community engagement - family groups identified, contracts/agreements iv. Land mapped and allocation to groups agreed"/>
    <n v="0.16011692030990499"/>
    <s v="Current Prices (USD millions)"/>
    <m/>
    <n v="0"/>
    <m/>
    <n v="0.16011692030990601"/>
  </r>
  <r>
    <x v="0"/>
    <s v="Oceania, regional"/>
    <s v="Oceania"/>
    <s v="Part I unallocated by income"/>
    <s v="Private sector in provider country"/>
    <x v="0"/>
    <s v="IMPROVING PACIFIC AIR SAFETY"/>
    <s v="Improving Pacific Air Safety"/>
    <s v="Air transport"/>
    <x v="11"/>
    <s v="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
    <n v="0.61588475373547302"/>
    <s v="Current Prices (USD millions)"/>
    <m/>
    <n v="0"/>
    <m/>
    <n v="0.61588475373547302"/>
  </r>
  <r>
    <x v="0"/>
    <s v="Oceania, regional"/>
    <s v="Oceania"/>
    <s v="Part I unallocated by income"/>
    <s v="Other"/>
    <x v="0"/>
    <s v="PACIFIC PARTNERSHIP FACILITY"/>
    <s v="Pacific Partnership Facility"/>
    <s v="Public sector policy and administrative management"/>
    <x v="2"/>
    <s v="The intended overall outcome of the Pacific Partnerships Facility is improved leadership and governance in the Pacific through increased and effective relationships at the leadership level"/>
    <n v="0.33736188433868203"/>
    <s v="Current Prices (USD millions)"/>
    <m/>
    <n v="0.1729"/>
    <m/>
    <n v="0.33736188433868303"/>
  </r>
  <r>
    <x v="0"/>
    <s v="South Africa"/>
    <s v="South of Sahara"/>
    <s v="UMICs"/>
    <s v="Central Government"/>
    <x v="1"/>
    <s v="SOUTH AFRICA NATIONAL TREASURY"/>
    <s v="South Africa National Treasury"/>
    <s v="Public finance management (PFM)"/>
    <x v="2"/>
    <s v="South Africa National Treasury - Financial management"/>
    <n v="5.9940163254012099E-3"/>
    <s v="Current Prices (USD millions)"/>
    <n v="6.1999999999999998E-3"/>
    <m/>
    <m/>
    <n v="5.9940163254012203E-3"/>
  </r>
  <r>
    <x v="0"/>
    <s v="Solomon Islands"/>
    <s v="Oceania"/>
    <s v="LDCs"/>
    <s v="Public corporations"/>
    <x v="1"/>
    <s v="IMPROVING PEST MANAGEMENT OF COCONUT RHINOCEROS BEETLES IN SOLOMON ISLANDS"/>
    <s v="Improving Pest Management of Coconut Rhinoceros Beetles in Solomon islands"/>
    <s v="Plant and post-harvest protection and pest control"/>
    <x v="1"/>
    <s v="Improving Pest Management of Coconut Rhinoceros Beetles in Solomon islands"/>
    <n v="0.231654676258992"/>
    <s v="Current Prices (USD millions)"/>
    <n v="0.45660000000000001"/>
    <m/>
    <m/>
    <n v="0.231654676258993"/>
  </r>
  <r>
    <x v="0"/>
    <s v="Tuvalu"/>
    <s v="Oceania"/>
    <s v="LDCs"/>
    <s v="Central Government"/>
    <x v="1"/>
    <s v="COMMERCIAL CONTRACTS NEGOTIATIONS AND MANAGEMENT UNIT"/>
    <s v="Commercial Contracts Negotiations and Management Unit"/>
    <s v="Public Procurement"/>
    <x v="2"/>
    <s v="This Activity will establish Tuvalu's central contract management unit to enable strategic and informed advice and support to the Government of Tuvalu on complex commercial contractual matters."/>
    <n v="9.0352684006640802E-2"/>
    <s v="Current Prices (USD millions)"/>
    <n v="0"/>
    <m/>
    <m/>
    <n v="9.0352684006640802E-2"/>
  </r>
  <r>
    <x v="0"/>
    <s v="Oceania, regional"/>
    <s v="Oceania"/>
    <s v="Part I unallocated by income"/>
    <s v="Central Government"/>
    <x v="1"/>
    <s v="CUSTOMS SECTOR DEVELOPMENT, INCL A10905-907 (PARTNERSHIPS)"/>
    <s v="Customs Sector Development, incl A10905-907 (Partnerships)"/>
    <s v="Trade facilitation"/>
    <x v="31"/>
    <s v="Partnership Arrangement between NZCS and MFAT to support Customs Sector Development"/>
    <n v="0.67159087576092902"/>
    <s v="Current Prices (USD millions)"/>
    <n v="0"/>
    <m/>
    <m/>
    <n v="0.67159087576093002"/>
  </r>
  <r>
    <x v="0"/>
    <s v="Oceania, regional"/>
    <s v="Oceania"/>
    <s v="Part I unallocated by income"/>
    <s v="Central Government"/>
    <x v="1"/>
    <s v="PACIFIC BIOSECURITY PROGRAMME"/>
    <s v="Pacific Biosecurity Programme"/>
    <s v="Trade facilitation"/>
    <x v="31"/>
    <s v="Pacific Biosecurity Improvement Programme"/>
    <n v="0.38390236579966702"/>
    <s v="Current Prices (USD millions)"/>
    <n v="0"/>
    <m/>
    <m/>
    <n v="0.38390236579966802"/>
  </r>
  <r>
    <x v="0"/>
    <s v="Myanmar"/>
    <s v="South &amp; Central Asia"/>
    <s v="LDCs"/>
    <s v="University, college or other teaching institution, research institute or think-tank"/>
    <x v="1"/>
    <s v="ENHANCING DISASTER AND CLIMATE RESILIENCE - MYANMAR"/>
    <s v="Enhancing Disaster and Climate Resilience - Myanmar"/>
    <s v="Multi-hazard response preparedness"/>
    <x v="26"/>
    <s v="The goal of the Activity is to strengthen the resilience of Myanmar government institutions and communities to disaster and climate risk."/>
    <n v="9.4350069175428805E-2"/>
    <s v="Current Prices (USD millions)"/>
    <m/>
    <n v="0"/>
    <m/>
    <n v="9.4350069175428902E-2"/>
  </r>
  <r>
    <x v="0"/>
    <s v="South of Sahara, regional"/>
    <s v="South of Sahara"/>
    <s v="Part I unallocated by income"/>
    <s v="Private sector in third country"/>
    <x v="1"/>
    <s v="AGRICULTURAL TECHINICAL ASSISTANCE"/>
    <s v="Agricultural Techinical Assistance"/>
    <s v="Agricultural development"/>
    <x v="1"/>
    <s v="Technical assistance to agricultural activities in Africa"/>
    <n v="0.192725373547315"/>
    <s v="Current Prices (USD millions)"/>
    <m/>
    <n v="0"/>
    <m/>
    <n v="0.192725373547316"/>
  </r>
  <r>
    <x v="0"/>
    <s v="Indonesia"/>
    <s v="Far East Asia"/>
    <s v="LMICs"/>
    <s v="Private sector in provider country"/>
    <x v="1"/>
    <s v="PROGRAMME MONITORING, EVALUATION &amp; TECHNICAL ADVICE"/>
    <s v="Programme Monitoring, Evaluation &amp; Technical advice"/>
    <s v="Public sector policy and administrative management"/>
    <x v="2"/>
    <s v="This Activity supports programme evaluation and monitoring, as well as technical advisory support."/>
    <n v="9.30919341449917E-2"/>
    <s v="Current Prices (USD millions)"/>
    <m/>
    <n v="0"/>
    <m/>
    <n v="9.30919341449917E-2"/>
  </r>
  <r>
    <x v="0"/>
    <s v="Kiribati"/>
    <s v="Oceania"/>
    <s v="LDCs"/>
    <s v="Private sector in provider country"/>
    <x v="1"/>
    <s v="LABOUR FORCE PARTICIPATION AND MOBILITY"/>
    <s v="Labour Force Participation and Mobility"/>
    <s v="Employment creation"/>
    <x v="27"/>
    <s v="Labour Force Participation and Mobility 2015-2020 Design"/>
    <n v="2.5034311012728201E-2"/>
    <s v="Current Prices (USD millions)"/>
    <m/>
    <n v="0"/>
    <m/>
    <n v="2.5034311012728301E-2"/>
  </r>
  <r>
    <x v="0"/>
    <s v="Kiribati"/>
    <s v="Oceania"/>
    <s v="LDCs"/>
    <s v="Private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49636704482567701"/>
    <s v="Current Prices (USD millions)"/>
    <m/>
    <n v="0"/>
    <m/>
    <n v="0.49636704482567801"/>
  </r>
  <r>
    <x v="0"/>
    <s v="Kiribati"/>
    <s v="Oceania"/>
    <s v="LDCs"/>
    <s v="Private sector in provider country"/>
    <x v="1"/>
    <s v="KIRIBATI FISHERIES SUPPORT"/>
    <s v="Kiribati Fisheries Support"/>
    <s v="Fishery development"/>
    <x v="6"/>
    <s v="The Activity will support the Kiribati Ministry of Fisheries and Marine Resources Development (MFMRD) to build capacity for fisheries management and development."/>
    <n v="0.43147359573879301"/>
    <s v="Current Prices (USD millions)"/>
    <m/>
    <n v="0"/>
    <m/>
    <n v="0.43147359573879401"/>
  </r>
  <r>
    <x v="0"/>
    <s v="Papua New Guinea"/>
    <s v="Oceania"/>
    <s v="LMICs"/>
    <s v="Private sector in recipient country"/>
    <x v="1"/>
    <s v="FRESH PRODUCE SUPPLY CHAIN INVESTMENT"/>
    <s v="Fresh Produce Supply Chain Investment"/>
    <s v="Food crop production"/>
    <x v="1"/>
    <s v="The overall goal of the initiative is greater value captured in the PNG economy from local fresh produce production and sustainable improved returns to smallholder farmers in the fresh produce industry. The Activity will comprise a series of sub-activity co-investments with private sector firms plus technical assistance and a small catalytic investments fund."/>
    <n v="0.29672646651909201"/>
    <s v="Current Prices (USD millions)"/>
    <m/>
    <n v="0"/>
    <m/>
    <n v="0.29672646651909201"/>
  </r>
  <r>
    <x v="0"/>
    <s v="Tokelau"/>
    <s v="Oceania"/>
    <s v="LMICs"/>
    <s v="Central Government"/>
    <x v="8"/>
    <s v="TECHNICAL ASSISTANCE 2015/18"/>
    <s v="Technical Assistance 2015/18"/>
    <s v="Public sector policy and administrative management"/>
    <x v="2"/>
    <s v="Technical Assistance to Government of Tokelau 2015/18"/>
    <n v="3.1232706142778E-2"/>
    <s v="Current Prices (USD millions)"/>
    <m/>
    <n v="5.1900000000000002E-2"/>
    <m/>
    <n v="3.1232706142778101E-2"/>
  </r>
  <r>
    <x v="0"/>
    <s v="Tokelau"/>
    <s v="Oceania"/>
    <s v="LMICs"/>
    <s v="Central Government"/>
    <x v="8"/>
    <s v="GOVERNANCE AND MANAGEMENT CAPACITY BUILDING"/>
    <s v="Governance and Management Capacity Building"/>
    <s v="Public sector policy and administrative management"/>
    <x v="2"/>
    <s v="Support to strengthenágovernance and public sector capability to improve decision making and effective use of resources."/>
    <n v="0.24215206834532299"/>
    <s v="Current Prices (USD millions)"/>
    <m/>
    <n v="1.3282"/>
    <m/>
    <n v="0.24215206834532399"/>
  </r>
  <r>
    <x v="0"/>
    <s v="Myanmar"/>
    <s v="South &amp; Central Asia"/>
    <s v="LDCs"/>
    <s v="Donor country-based NGO"/>
    <x v="8"/>
    <s v="MYANMAR YOUNG LEADERS PROGRAMME, INCL A12603"/>
    <s v="Myanmar Young Leaders Programme, incl A12603"/>
    <s v="Democratic participation and civil society"/>
    <x v="2"/>
    <s v="The Activity aims to build human capacity and leadership in Myanmar to support its peaceful transition to democracy"/>
    <n v="0.38415190924183701"/>
    <s v="Current Prices (USD millions)"/>
    <m/>
    <n v="0"/>
    <m/>
    <n v="0.38415190924183701"/>
  </r>
  <r>
    <x v="0"/>
    <s v="Kiribati"/>
    <s v="Oceania"/>
    <s v="LDCs"/>
    <s v="University of the South Pacific "/>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34352668096292099"/>
    <s v="Current Prices (USD millions)"/>
    <m/>
    <m/>
    <n v="0.34379999999999999"/>
    <n v="0.34352668096292199"/>
  </r>
  <r>
    <x v="0"/>
    <s v="Samoa"/>
    <s v="Oceania"/>
    <s v="UMICs"/>
    <s v="Private sector in third country"/>
    <x v="8"/>
    <s v="PRIVATE SECTOR DEVELOPMENT INVESTMENT"/>
    <s v="Private Sector Development Investment"/>
    <s v="Business Policy and Administration"/>
    <x v="13"/>
    <s v="To contract external technical expertise to: develop an Investment Framework to guide investment in private sector development (PSD) in Samoa, design a new multi-year investment in Samoa PSD, and assist the Small Business Enterprise Centre to finalise a five year Strategy and Funding Proposal."/>
    <n v="0.70168074156059701"/>
    <s v="Current Prices (USD millions)"/>
    <m/>
    <n v="4.6734999999999998"/>
    <m/>
    <n v="0.70168074156059801"/>
  </r>
  <r>
    <x v="0"/>
    <s v="Tonga"/>
    <s v="Oceania"/>
    <s v="UMICs"/>
    <s v="Private sector in third country"/>
    <x v="8"/>
    <s v="TONGA FISHERIES SUPPORT"/>
    <s v="Tonga Fisheries Support"/>
    <s v="Fishing policy and administrative management"/>
    <x v="6"/>
    <s v="This activity improves the capacity and capability of the MAFFF Fisheries Division"/>
    <n v="7.4448381294964006E-2"/>
    <s v="Current Prices (USD millions)"/>
    <m/>
    <n v="0"/>
    <m/>
    <n v="7.4448381294964006E-2"/>
  </r>
  <r>
    <x v="0"/>
    <s v="Rwanda"/>
    <s v="South of Sahara"/>
    <s v="LDCs"/>
    <s v="University, college or other teaching institution, research institute or think-tank"/>
    <x v="2"/>
    <s v="RWANDA COMMONWEALTH SCHOLARSHIPS"/>
    <s v="Rwanda Commonwealth Scholarships"/>
    <s v="Higher education"/>
    <x v="3"/>
    <s v="Commonwealth Scholarships are offered to applicants from eligible Commonwealth countries for tertiary level study in postgraduate or PhD programmes."/>
    <n v="4.84948464305478E-2"/>
    <s v="Current Prices (USD millions)"/>
    <n v="4.8500000000000001E-2"/>
    <m/>
    <m/>
    <n v="4.8494846430547897E-2"/>
  </r>
  <r>
    <x v="0"/>
    <s v="Rwanda"/>
    <s v="South of Sahara"/>
    <s v="LDCs"/>
    <s v="University, college or other teaching institution, research institute or think-tank"/>
    <x v="2"/>
    <s v="RWANDA TERTIARY SCHOLARSHIPS"/>
    <s v="Rwanda Tertiary Scholarships"/>
    <s v="Higher education"/>
    <x v="3"/>
    <s v="Rwanda Tertiary Studies New Zealand Scholarships"/>
    <n v="7.3295711123408894E-2"/>
    <s v="Current Prices (USD millions)"/>
    <n v="7.3300000000000004E-2"/>
    <m/>
    <m/>
    <n v="7.3295711123409005E-2"/>
  </r>
  <r>
    <x v="0"/>
    <s v="Costa Rica"/>
    <s v="Caribbean &amp; Central America"/>
    <s v="UMICs"/>
    <s v="University, college or other teaching institution, research institute or think-tank"/>
    <x v="2"/>
    <s v="COSTA RICA TERTIARY SCHOLARSHIPS"/>
    <s v="Costa Rica Tertiary Scholarships"/>
    <s v="Higher education"/>
    <x v="3"/>
    <s v="Costa Rica Tertiary Studies Scholarships in NewáZealand"/>
    <n v="0.19726467210846699"/>
    <s v="Current Prices (USD millions)"/>
    <n v="0.1971"/>
    <m/>
    <m/>
    <n v="0.19726467210846699"/>
  </r>
  <r>
    <x v="0"/>
    <s v="Guatemala"/>
    <s v="Caribbean &amp; Central America"/>
    <s v="LMICs"/>
    <s v="University, college or other teaching institution, research institute or think-tank"/>
    <x v="2"/>
    <s v="NZ DEVELOPMENT SCHOLARSHIPS: GUATEMALA"/>
    <s v="NZ Development Scholarships: Guatemala"/>
    <s v="Higher education"/>
    <x v="3"/>
    <s v="For New Zealand based postgraduate study"/>
    <n v="9.3317819590481396E-2"/>
    <s v="Current Prices (USD millions)"/>
    <n v="9.3399999999999997E-2"/>
    <m/>
    <m/>
    <n v="9.3317819590481493E-2"/>
  </r>
  <r>
    <x v="0"/>
    <s v="Viet Nam"/>
    <s v="Far East Asia"/>
    <s v="LMICs"/>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n v="0.71701152462645201"/>
    <s v="Current Prices (USD millions)"/>
    <n v="0.71730000000000005"/>
    <m/>
    <m/>
    <n v="0.71701152462645301"/>
  </r>
  <r>
    <x v="0"/>
    <s v="Viet Nam"/>
    <s v="Far East Asia"/>
    <s v="LMICs"/>
    <s v="University, college or other teaching institution, research institute or think-tank"/>
    <x v="2"/>
    <s v="VIET NAM RENEWABLE ENERGY TRAINING"/>
    <s v="Viet Nam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3.9721845600442701E-2"/>
    <s v="Current Prices (USD millions)"/>
    <n v="4.0099999999999997E-2"/>
    <m/>
    <m/>
    <n v="3.9721845600442701E-2"/>
  </r>
  <r>
    <x v="0"/>
    <s v="Bhutan"/>
    <s v="South &amp; Central Asia"/>
    <s v="LDCs"/>
    <s v="University, college or other teaching institution, research institute or think-tank"/>
    <x v="2"/>
    <s v="BHUTAN : STUDY AWARDS"/>
    <s v="Bhutan : Study Awards"/>
    <s v="Higher education"/>
    <x v="3"/>
    <s v="The New Zealand Development Scholarships (NZDS) scheme offers the opportunity to people from developing countries to undertake development-related studies at tertiary education institutions in New Zealand."/>
    <n v="0.32353159241837198"/>
    <s v="Current Prices (USD millions)"/>
    <n v="0.32369999999999999"/>
    <m/>
    <m/>
    <n v="0.32353159241837298"/>
  </r>
  <r>
    <x v="0"/>
    <s v="India"/>
    <s v="South &amp; Central Asia"/>
    <s v="LMICs"/>
    <s v="University, college or other teaching institution, research institute or think-tank"/>
    <x v="2"/>
    <s v="INDIA TERTIARY SCHOLARSHIPS"/>
    <s v="India Tertiary Scholarships"/>
    <s v="Higher education"/>
    <x v="3"/>
    <s v="India Tertiary Scholarships in NewáZealand"/>
    <n v="8.2176611787492998E-2"/>
    <s v="Current Prices (USD millions)"/>
    <n v="8.2299999999999998E-2"/>
    <m/>
    <m/>
    <n v="8.2176611787493095E-2"/>
  </r>
  <r>
    <x v="0"/>
    <s v="Micronesia"/>
    <s v="Oceania"/>
    <s v="LMICs"/>
    <s v="University, college or other teaching institution, research institute or think-tank"/>
    <x v="2"/>
    <s v="STUDY AWARDS : MICRONESIA"/>
    <s v="Study Awards : Micronesia"/>
    <s v="Higher education"/>
    <x v="3"/>
    <s v="Federated States of Micronesia Tertiary Scholarships"/>
    <n v="0.18777112617598199"/>
    <s v="Current Prices (USD millions)"/>
    <n v="0.1384"/>
    <m/>
    <m/>
    <n v="0.18777112617598199"/>
  </r>
  <r>
    <x v="0"/>
    <s v="Solomon Islands"/>
    <s v="Oceania"/>
    <s v="LDCs"/>
    <s v="University, college or other teaching institution, research institute or think-tank"/>
    <x v="2"/>
    <s v="SHORT TERM TRAINING:SOLOMON"/>
    <s v="Short Term Training:Solomon"/>
    <s v="Higher education"/>
    <x v="3"/>
    <s v="Short-term Training Awards (STTA) support human resource development in areas prioritised in the NZAID country strategy and aligned with the Solomon Islands National Development Goals."/>
    <n v="0.19845414360819"/>
    <s v="Current Prices (USD millions)"/>
    <n v="0.19850000000000001"/>
    <m/>
    <m/>
    <n v="0.19845414360819"/>
  </r>
  <r>
    <x v="0"/>
    <s v="Solomon Islands"/>
    <s v="Oceania"/>
    <s v="LDCs"/>
    <s v="University, college or other teaching institution, research institute or think-tank"/>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2.0163305962921898"/>
    <s v="Current Prices (USD millions)"/>
    <n v="2.0165000000000002"/>
    <m/>
    <m/>
    <n v="2.0163305962922"/>
  </r>
  <r>
    <x v="0"/>
    <s v="Bilateral, unspecified"/>
    <s v="Regional and Unspecified"/>
    <s v="Part I unallocated by income"/>
    <s v="Donor country-based NGO"/>
    <x v="5"/>
    <s v="TRADE AID"/>
    <s v="Trade Aid"/>
    <s v="Trade facilitation"/>
    <x v="31"/>
    <s v="To support Trade Aid to reduce poverty through the promotion of fair trade."/>
    <n v="0.100304371887105"/>
    <s v="Current Prices (USD millions)"/>
    <m/>
    <n v="0"/>
    <m/>
    <n v="0.100304371887106"/>
  </r>
  <r>
    <x v="0"/>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22136137244050899"/>
    <s v="Current Prices (USD millions)"/>
    <m/>
    <n v="0.64329999999999998"/>
    <m/>
    <n v="0.22136137244050899"/>
  </r>
  <r>
    <x v="0"/>
    <s v="Bilateral, unspecified"/>
    <s v="Regional and Unspecified"/>
    <s v="Part I unallocated by income"/>
    <s v="Donor country-based NGO"/>
    <x v="5"/>
    <s v="NEW ZEALAND RED CROSS AID WORKERS"/>
    <s v="New Zealand Red Cross Aid Workers"/>
    <s v="Relief co-ordination and support services"/>
    <x v="15"/>
    <s v="The Activity is the New Zealand Red Cross Aid Workers Programme, which deploys professional and volunteer aid workers to Red Cross Movement field missions in the Pacific and beyond."/>
    <n v="1.4762036524626401"/>
    <s v="Current Prices (USD millions)"/>
    <m/>
    <n v="7.3810000000000002"/>
    <m/>
    <n v="1.4762036524626501"/>
  </r>
  <r>
    <x v="0"/>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1.7293857221914699"/>
    <s v="Current Prices (USD millions)"/>
    <m/>
    <n v="0"/>
    <m/>
    <n v="1.7293857221914799"/>
  </r>
  <r>
    <x v="0"/>
    <s v="Bilateral, unspecified"/>
    <s v="Regional and Unspecified"/>
    <s v="Part I unallocated by income"/>
    <s v="International Union for the Conservation of Nature"/>
    <x v="5"/>
    <s v="IUCN"/>
    <s v="IUCN"/>
    <s v="Environmental policy and administrative management"/>
    <x v="24"/>
    <m/>
    <n v="0.17293857221914699"/>
    <s v="Current Prices (USD millions)"/>
    <m/>
    <n v="0.1729"/>
    <m/>
    <n v="0.17293857221914799"/>
  </r>
  <r>
    <x v="0"/>
    <s v="Bilateral, unspecified"/>
    <s v="Regional and Unspecified"/>
    <s v="Part I unallocated by income"/>
    <s v="Organisation for Economic Co-operation and Development (Contributions to special funds for Technical Co-operation Activities Only) "/>
    <x v="6"/>
    <s v="STRENGTHENING DEVELOPMENT EFFECTIVENESS (M&amp;E)"/>
    <s v="Strengthening development effectiveness (M&amp;E)"/>
    <s v="Sectors not specified"/>
    <x v="34"/>
    <s v="This activity supports the Programme of Work and Budget of the Development Assistance Committee (DAC) of the Organisation for Economic Co-operation for Development (OECD)."/>
    <n v="0.21937854178195901"/>
    <s v="Current Prices (USD millions)"/>
    <m/>
    <m/>
    <m/>
    <n v="0.21937854178195901"/>
  </r>
  <r>
    <x v="0"/>
    <s v="Bilateral, unspecified"/>
    <s v="Regional and Unspecified"/>
    <s v="Part I unallocated by income"/>
    <s v="Central Government"/>
    <x v="0"/>
    <s v="NEWáZEALAND MEDICAL ASSISTANCE TEAM - EMERGENCY OFFSHORE DEPLOYMENTS"/>
    <s v="NewáZealand Medical Assistance team - emergency offshore deployments"/>
    <s v="Multi-hazard response preparedness"/>
    <x v="26"/>
    <s v="This Activity supports the New Zealand Medical Assistance Team (NZMAT) to build capability for rapid offshore deployments in the Pacific, and on a case by case basis outside of the Pacific. The overarching goal of this Activity is to contribute to saving lives and reduce the suffering of those affected by a disaster."/>
    <n v="7.7395164637520705E-2"/>
    <s v="Current Prices (USD millions)"/>
    <n v="0.49180000000000001"/>
    <m/>
    <m/>
    <n v="7.7395164637520705E-2"/>
  </r>
  <r>
    <x v="0"/>
    <s v="Bilateral, unspecified"/>
    <s v="Regional and Unspecified"/>
    <s v="Part I unallocated by income"/>
    <s v="Donor country-based NGO"/>
    <x v="0"/>
    <s v="PARTNERSHIPS FUND DESIGN COST CONTRIBUTIONS"/>
    <s v="Partnerships Fund Design Cost Contributions"/>
    <s v="Multisector aid"/>
    <x v="0"/>
    <s v="The objective of the New Zealand Partnerships for International Development Fund (Partnerships Fund) is to support sustainable development in developing countries by encouraging partnerships between New Zealand organisations and in-country partners."/>
    <n v="0.23162154122855499"/>
    <s v="Current Prices (USD millions)"/>
    <m/>
    <n v="0.25590000000000002"/>
    <m/>
    <n v="0.23162154122855599"/>
  </r>
  <r>
    <x v="0"/>
    <s v="Bilateral, unspecified"/>
    <s v="Regional and Unspecified"/>
    <s v="Part I unallocated by income"/>
    <s v="United Nations Framework Convention on Climate Change "/>
    <x v="0"/>
    <s v="PARTICIPATION IN THE UNFCCC PROCESS"/>
    <s v="Participation in the UNFCCC Process"/>
    <s v="Environmental policy and administrative management"/>
    <x v="24"/>
    <s v="The Trust Fund for Participation in the United Nations Framework Convention on Climate Change (UNFCCC) Processáwas set up to help developing countries participate in the negotiating process on climate change."/>
    <n v="6.9175428887659096E-2"/>
    <s v="Current Prices (USD millions)"/>
    <m/>
    <n v="6.9199999999999998E-2"/>
    <m/>
    <n v="6.9175428887659096E-2"/>
  </r>
  <r>
    <x v="0"/>
    <s v="Bilateral, unspecified"/>
    <s v="Regional and Unspecified"/>
    <s v="Part I unallocated by income"/>
    <s v="University, college or other teaching institution, research institute or think-tank"/>
    <x v="0"/>
    <s v="MANAGEMENT OF THE SCHOLARSHIPS PROGRAMME"/>
    <s v="Management of the Scholarships Programme"/>
    <s v="Higher education"/>
    <x v="3"/>
    <s v="Management and Administration of the New Zealand Scholarships Programme"/>
    <n v="0.69774051604869902"/>
    <s v="Current Prices (USD millions)"/>
    <m/>
    <n v="2.9047999999999998"/>
    <m/>
    <n v="0.69774051604869902"/>
  </r>
  <r>
    <x v="0"/>
    <s v="Bilateral, unspecified"/>
    <s v="Regional and Unspecified"/>
    <s v="Part I unallocated by income"/>
    <s v="Private sector in provider country"/>
    <x v="0"/>
    <s v="EXTERNAL PROCUREMENT SPECIALIST - SCHOLARSHIPS"/>
    <s v="External Procurement Specialist - Scholarships"/>
    <s v="Administrative costs (non-sector allocable)"/>
    <x v="32"/>
    <s v="The current funding period for the New Zealand-based tertiary qualifications comes to an end on 30 June 2018.  MFAT currently contracts all eight New Zealand Universities and two Polytechnics (Unitec and Manukau Institute of Technology) to undertake training and scholar management for the New Zealand-based tertiary scholarships. By going to the open market for this procurement, the Ministry is seeking to ensure that we have the right mix of providers to meet identified labour market needs in our partner countries and secure economies of scale and value for money."/>
    <n v="0.21698129496402799"/>
    <s v="Current Prices (USD millions)"/>
    <m/>
    <n v="0.21099999999999999"/>
    <m/>
    <n v="0.21698129496402899"/>
  </r>
  <r>
    <x v="0"/>
    <s v="Bilateral, unspecified"/>
    <s v="Regional and Unspecified"/>
    <s v="Part I unallocated by income"/>
    <s v="Private sector in provider country"/>
    <x v="0"/>
    <s v="SHARE LEARNING: INSIGHT PRODUCTS"/>
    <s v="Share Learning: Insight products"/>
    <s v="Administrative costs (non-sector allocable)"/>
    <x v="32"/>
    <s v="TheáInsightsáActivity will strengthen our ability to learn and share knowledge.ááItáwillásupport Pacific Development Group and it's partners ability to deliver high quality work and achieve its outcomes.á"/>
    <n v="1.5232429441062499E-2"/>
    <s v="Current Prices (USD millions)"/>
    <m/>
    <n v="0.1729"/>
    <m/>
    <n v="1.5232429441062499E-2"/>
  </r>
  <r>
    <x v="0"/>
    <s v="Bilateral, unspecified"/>
    <s v="Regional and Unspecified"/>
    <s v="Part I unallocated by income"/>
    <s v="Private sector in provider country"/>
    <x v="1"/>
    <s v="PARTNERSHIPS FUND EVALUATION"/>
    <s v="Partnerships Fund Evaluation"/>
    <s v="Multisector aid"/>
    <x v="0"/>
    <s v="This evaluation will advance the understanding of what is being achieved and how implementation of the Partnerships Fund Programme can be improved. It will explore the relevance, effectiveness, efficiency and sustainability of the Partnerships Fund programme. It will also provide critical information for future strategy and policy development, programme design, and management decision-making to improve performance of the on-going Aid Programme."/>
    <n v="0.15818788046485799"/>
    <s v="Current Prices (USD millions)"/>
    <m/>
    <n v="5.4999999999999997E-3"/>
    <m/>
    <n v="0.15818788046485899"/>
  </r>
  <r>
    <x v="0"/>
    <s v="Bilateral, unspecified"/>
    <s v="Regional and Unspecified"/>
    <s v="Part I unallocated by income"/>
    <s v="Private sector in provider country"/>
    <x v="1"/>
    <s v="MONITORING AND EVALUATION OF THE SCHOLARSHIPS PROGRAMME"/>
    <s v="Monitoring and Evaluation of the Scholarships Programme"/>
    <s v="Higher education"/>
    <x v="3"/>
    <s v="Monitoring and Evaluation of the Scholarships Programme"/>
    <n v="5.9380789983397797E-2"/>
    <s v="Current Prices (USD millions)"/>
    <m/>
    <n v="0"/>
    <m/>
    <n v="5.9380789983397901E-2"/>
  </r>
  <r>
    <x v="0"/>
    <s v="Bilateral, unspecified"/>
    <s v="Regional and Unspecified"/>
    <s v="Part I unallocated by income"/>
    <s v="Private sector in provider country"/>
    <x v="1"/>
    <s v="AGRICULTURE AND FISHERIES CONSULTANCY"/>
    <s v="Agriculture and Fisheries Consultancy"/>
    <s v="Agricultural development"/>
    <x v="1"/>
    <s v="Consultancy Support for the New Zealand Aid Programme on Agriculture and Fisheries"/>
    <n v="1.0604524073049199E-2"/>
    <s v="Current Prices (USD millions)"/>
    <m/>
    <n v="0"/>
    <m/>
    <n v="1.06045240730493E-2"/>
  </r>
  <r>
    <x v="0"/>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2.0146651909241801E-2"/>
    <s v="Current Prices (USD millions)"/>
    <n v="0"/>
    <m/>
    <m/>
    <n v="2.0146651909241801E-2"/>
  </r>
  <r>
    <x v="0"/>
    <s v="Bilateral, unspecified"/>
    <s v="Regional and Unspecified"/>
    <s v="Part I unallocated by income"/>
    <s v="Private sector in third country"/>
    <x v="8"/>
    <s v="FRAGILE AND CONFLICT CONTEXTS RESEARCH"/>
    <s v="Fragile and Conflict Contexts Research"/>
    <s v="Immediate post-emergency reconstruction and rehabilitation"/>
    <x v="25"/>
    <s v="This research will inform the development of a strategic framework, guidance, or tools to inform future development engagement in fragile and conflict contexts."/>
    <n v="7.5343110127282703E-2"/>
    <s v="Current Prices (USD millions)"/>
    <m/>
    <n v="0"/>
    <m/>
    <n v="7.53431101272828E-2"/>
  </r>
  <r>
    <x v="0"/>
    <s v="Bilateral, unspecified"/>
    <s v="Regional and Unspecified"/>
    <s v="Part I unallocated by income"/>
    <s v="Private sector in third country"/>
    <x v="8"/>
    <s v="SCHOLARSHIPS PROGRAMME EVALUATION"/>
    <s v="Scholarships Programme Evaluation"/>
    <s v="Educational research"/>
    <x v="7"/>
    <s v="The evaluation will assess performance in managing the Scholarships programmes, including how well we have managed relationships with our partner countries (on delivery and policy dialogue) and key stakeholders, and how effectively we have applied the development effectiveness principles, and the impact of the programme."/>
    <n v="8.7270724958494694E-2"/>
    <s v="Current Prices (USD millions)"/>
    <m/>
    <n v="0.2077"/>
    <m/>
    <n v="8.7270724958494694E-2"/>
  </r>
  <r>
    <x v="0"/>
    <s v="Bilateral, unspecified"/>
    <s v="Regional and Unspecified"/>
    <s v="Part I unallocated by income"/>
    <s v="Donor Government"/>
    <x v="9"/>
    <s v="ADMIN, WGTN AND POSTS COSTS"/>
    <s v="Admin, Wgtn and Posts costs"/>
    <s v="Administrative costs (non-sector allocable)"/>
    <x v="32"/>
    <m/>
    <n v="11.9641574432761"/>
    <s v="Current Prices (USD millions)"/>
    <m/>
    <m/>
    <m/>
    <n v="11.9641574432761"/>
  </r>
  <r>
    <x v="0"/>
    <s v="Bilateral, unspecified"/>
    <s v="Regional and Unspecified"/>
    <s v="Part I unallocated by income"/>
    <s v="Central Government"/>
    <x v="9"/>
    <s v="PROVIDE QUALITY ASSURANCE"/>
    <s v="Provide Quality Assurance"/>
    <s v="Administrative costs (non-sector allocable)"/>
    <x v="32"/>
    <s v="Toáfocus on delivering high quality Monitoring, Evaluation, Research and Learning (MERL) to support Pacific Development Group (PDG) and its partners to make evidence informed decisions.áá"/>
    <n v="1.04800774764803E-2"/>
    <s v="Current Prices (USD millions)"/>
    <m/>
    <m/>
    <m/>
    <n v="1.0480077476480399E-2"/>
  </r>
  <r>
    <x v="0"/>
    <s v="Bilateral, unspecified"/>
    <s v="Regional and Unspecified"/>
    <s v="Part I unallocated by income"/>
    <s v="Donor Government"/>
    <x v="10"/>
    <s v="DEV AWARENESS"/>
    <s v="Dev Awareness"/>
    <s v="Promotion of development awareness (non-sector allocable)"/>
    <x v="34"/>
    <m/>
    <n v="0.35625345877144399"/>
    <s v="Current Prices (USD millions)"/>
    <m/>
    <n v="0.35630000000000001"/>
    <m/>
    <n v="0.35625345877144399"/>
  </r>
  <r>
    <x v="0"/>
    <s v="Bilateral, unspecified"/>
    <s v="Regional and Unspecified"/>
    <s v="Part I unallocated by income"/>
    <s v="University, college or other teaching institution, research institute or think-tank"/>
    <x v="10"/>
    <s v="DEVNET CONFERENCE 2018"/>
    <s v="DevNet Conference 2018"/>
    <s v="Promotion of development awareness (non-sector allocable)"/>
    <x v="34"/>
    <s v="The Aotearoa New Zealand Development Studies Network (DevNet) runs a biennial development studies conference to enhance development knowledge, policy and practice among practitioners in New Zealand."/>
    <n v="2.07526286662977E-2"/>
    <s v="Current Prices (USD millions)"/>
    <n v="2.0799999999999999E-2"/>
    <m/>
    <m/>
    <n v="2.07526286662977E-2"/>
  </r>
  <r>
    <x v="0"/>
    <s v="Bilateral, unspecified"/>
    <s v="Regional and Unspecified"/>
    <s v="Part I unallocated by income"/>
    <s v="Private sector in provider country"/>
    <x v="10"/>
    <s v="PUBLIC PERCEPTIONS RESEARCH"/>
    <s v="Public Perceptions research"/>
    <s v="Promotion of development awareness (non-sector allocable)"/>
    <x v="34"/>
    <s v="This research is intended to establish a current understanding of the New Zealand public's awareness of, and confidence in, the government's development co-ooperation efforts, and their support for and awareness of specific development issues."/>
    <n v="6.8819175428887602E-2"/>
    <s v="Current Prices (USD millions)"/>
    <m/>
    <n v="6.9199999999999998E-2"/>
    <m/>
    <n v="6.8819175428887699E-2"/>
  </r>
  <r>
    <x v="0"/>
    <s v="Bilateral, unspecified"/>
    <s v="Regional and Unspecified"/>
    <s v="Part I unallocated by income"/>
    <s v="Donor Government"/>
    <x v="11"/>
    <s v="REFUGEE COSTS"/>
    <s v="Refugee Costs"/>
    <s v="Refugees/asylum seekers  in donor countries (non-sector allocable)"/>
    <x v="35"/>
    <m/>
    <n v="16.947980077476402"/>
    <s v="Current Prices (USD millions)"/>
    <m/>
    <m/>
    <m/>
    <n v="16.947980077476501"/>
  </r>
  <r>
    <x v="1"/>
    <s v="Botswana"/>
    <s v="South of Sahara"/>
    <s v="UMICs"/>
    <s v="University, college or other teaching institution, research institute or think-tank"/>
    <x v="1"/>
    <s v="BOTSWANA BEEF SECTOR TRAINING INIATITIVE"/>
    <s v="Botswana Beef Sector Training Iniatitive"/>
    <s v="Agricultural development"/>
    <x v="1"/>
    <s v="Botswana Beef Sector Training Iniatitive"/>
    <n v="0.13215859030836999"/>
    <s v="Current Prices (USD millions)"/>
    <m/>
    <n v="0"/>
    <m/>
    <n v="0.13215859030836999"/>
  </r>
  <r>
    <x v="1"/>
    <s v="Ethiopia"/>
    <s v="South of Sahara"/>
    <s v="LDCs"/>
    <s v="Private sector in provider country"/>
    <x v="1"/>
    <s v="DAIRY SECTOR SUPPORT"/>
    <s v="Dairy sector support"/>
    <s v="Agricultural development"/>
    <x v="1"/>
    <s v="A commercially sustainable Ethiopian dairy sector that is inclusive of smallholder dairy farmers."/>
    <n v="0.19752735540713301"/>
    <s v="Current Prices (USD millions)"/>
    <m/>
    <n v="0.17760000000000001"/>
    <m/>
    <n v="0.19752735540713401"/>
  </r>
  <r>
    <x v="1"/>
    <s v="Turkey"/>
    <s v="Europe"/>
    <s v="UMICs"/>
    <s v="University, college or other teaching institution, research institute or think-tank"/>
    <x v="2"/>
    <s v="TURKEY TERTIARY SCHOLARSHIPS"/>
    <s v="Turkey Tertiary Scholarships"/>
    <s v="Higher education"/>
    <x v="3"/>
    <s v="Turkey Tertiary Scholarships in New Zealand"/>
    <n v="1.49211311638482E-2"/>
    <s v="Current Prices (USD millions)"/>
    <n v="1.49E-2"/>
    <m/>
    <m/>
    <n v="1.49211311638482E-2"/>
  </r>
  <r>
    <x v="1"/>
    <s v="Egypt"/>
    <s v="North of Sahara"/>
    <s v="LMICs"/>
    <s v="University, college or other teaching institution, research institute or think-tank"/>
    <x v="2"/>
    <s v="EGYPT TERTIARY SCHOLARSHIPS"/>
    <s v="Egypt Tertiary Scholarships"/>
    <s v="Higher education"/>
    <x v="3"/>
    <s v="EgyptTertiary Studies New Zealand Scholarships"/>
    <n v="0.112263748756572"/>
    <s v="Current Prices (USD millions)"/>
    <n v="0.1123"/>
    <m/>
    <m/>
    <n v="0.112263748756572"/>
  </r>
  <r>
    <x v="1"/>
    <s v="Botswan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41054426602245E-2"/>
    <s v="Current Prices (USD millions)"/>
    <n v="3.4099999999999998E-2"/>
    <m/>
    <m/>
    <n v="3.41054426602245E-2"/>
  </r>
  <r>
    <x v="1"/>
    <s v="Botswana"/>
    <s v="South of Sahara"/>
    <s v="UMICs"/>
    <s v="University, college or other teaching institution, research institute or think-tank"/>
    <x v="2"/>
    <s v="BOTSWANA TERTIARY SCHOLARSHIPS"/>
    <s v="Botswana Tertiary Scholarships"/>
    <s v="Higher education"/>
    <x v="3"/>
    <s v="Botswana Tertiary Studies New Zealand Scholarships"/>
    <n v="0.154185022026431"/>
    <s v="Current Prices (USD millions)"/>
    <n v="0.1542"/>
    <m/>
    <m/>
    <n v="0.154185022026432"/>
  </r>
  <r>
    <x v="1"/>
    <s v="Cameroon"/>
    <s v="South of Sahara"/>
    <s v="LMICs"/>
    <s v="University, college or other teaching institution, research institute or think-tank"/>
    <x v="2"/>
    <s v="CAMEROON TERTIARY SCHOLARSHIPS"/>
    <s v="Cameroon Tertiary Scholarships"/>
    <s v="Higher education"/>
    <x v="3"/>
    <s v="Cameroon Tertiary Studies New Zealand Scholarships"/>
    <n v="5.8973994599971498E-2"/>
    <s v="Current Prices (USD millions)"/>
    <n v="5.8999999999999997E-2"/>
    <m/>
    <m/>
    <n v="5.8973994599971602E-2"/>
  </r>
  <r>
    <x v="1"/>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0.11084268864572901"/>
    <s v="Current Prices (USD millions)"/>
    <n v="0.1108"/>
    <m/>
    <m/>
    <n v="0.11084268864573001"/>
  </r>
  <r>
    <x v="1"/>
    <s v="South Africa"/>
    <s v="South of Sahara"/>
    <s v="UMICs"/>
    <s v="University, college or other teaching institution, research institute or think-tank"/>
    <x v="2"/>
    <s v="NZ DEVELOPMENT SCHOLARSHIPS: SOUTH AFRICA"/>
    <s v="NZ Development Scholarships: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3.8368622992752503E-2"/>
    <s v="Current Prices (USD millions)"/>
    <n v="3.9100000000000003E-2"/>
    <m/>
    <m/>
    <n v="3.83686229927526E-2"/>
  </r>
  <r>
    <x v="1"/>
    <s v="Kiribati"/>
    <s v="Oceania"/>
    <s v="LDCs"/>
    <s v="Central Government"/>
    <x v="3"/>
    <s v="INCENTIVISING ECONOMIC REFORM"/>
    <s v="Incentivising Economic Reform"/>
    <s v="General budget support-related aid"/>
    <x v="4"/>
    <s v="Incentivising Economic Reform Kiribati 2016-2018"/>
    <n v="2.2943015489555201"/>
    <s v="Current Prices (USD millions)"/>
    <m/>
    <n v="4.9630999999999998"/>
    <m/>
    <n v="2.2943015489555201"/>
  </r>
  <r>
    <x v="1"/>
    <s v="Niue"/>
    <s v="Oceania"/>
    <s v="UMICs"/>
    <s v="Central Government"/>
    <x v="3"/>
    <s v="NIUE BUDGET SUPPORT"/>
    <s v="Niue Budget Support"/>
    <s v="General budget support-related aid"/>
    <x v="4"/>
    <s v="New Zealand's budgetary support to Niue"/>
    <n v="5.3289754156600804"/>
    <s v="Current Prices (USD millions)"/>
    <m/>
    <n v="10.657999999999999"/>
    <m/>
    <n v="5.3289754156600804"/>
  </r>
  <r>
    <x v="1"/>
    <s v="Samoa"/>
    <s v="Oceania"/>
    <s v="UMICs"/>
    <s v="Central Government"/>
    <x v="3"/>
    <s v="GENERAL BUDGET SUPPORT"/>
    <s v="General Budget Support"/>
    <s v="General budget support-related aid"/>
    <x v="4"/>
    <s v="This Activity aims to sustain the positive reform trajectory supported through an initial phase of general budget support. It will provide up to $5.5m in general budget support to the Government of Samoa over two years, in recognition of its achievement of agreed economic governance and public sector reform actions."/>
    <n v="2.4868551939747001"/>
    <s v="Current Prices (USD millions)"/>
    <m/>
    <n v="1.0658000000000001"/>
    <m/>
    <n v="2.4868551939747099"/>
  </r>
  <r>
    <x v="1"/>
    <s v="Tokelau"/>
    <s v="Oceania"/>
    <s v="LMICs"/>
    <s v="Central Government"/>
    <x v="3"/>
    <s v="TOKELAU BUDGET SUPPORT"/>
    <s v="Tokelau Budget Support"/>
    <s v="General budget support-related aid"/>
    <x v="4"/>
    <s v="General budget support strengthens the Government of Tokelau's capacity to deliver core services in Tokelau."/>
    <n v="3.90791530481739"/>
    <s v="Current Prices (USD millions)"/>
    <m/>
    <n v="7.8158000000000003"/>
    <m/>
    <n v="3.90791530481739"/>
  </r>
  <r>
    <x v="1"/>
    <s v="Tonga"/>
    <s v="Oceania"/>
    <s v="UMICs"/>
    <s v="Central Government"/>
    <x v="3"/>
    <s v="INCENTIVISING ECONOMIC AND PUBLIC SECTOR REFORM"/>
    <s v="Incentivising Economic and Public Sector Reform"/>
    <s v="General budget support-related aid"/>
    <x v="4"/>
    <s v="As well as helping to incentivise important reforms, these budget support contributions will directly contribute toTonga's fiscal resilience and support an expansion of public services. Budget support will assist Tonga to keep public debt at sustainable levels and build up fiscal buffers to respond to future economic shocks."/>
    <n v="1.06579508313201"/>
    <s v="Current Prices (USD millions)"/>
    <m/>
    <n v="0"/>
    <m/>
    <n v="1.06579508313202"/>
  </r>
  <r>
    <x v="1"/>
    <s v="Cook Islands"/>
    <s v="Oceania"/>
    <s v="UMICs"/>
    <s v="Central Government"/>
    <x v="4"/>
    <s v="CONSOLIDATED CORE SECTOR SUPPORT"/>
    <s v="Consolidated Core Sector Support"/>
    <s v="Multisector aid"/>
    <x v="0"/>
    <s v="A two year Targeted Sector Support Grant Funding Arrangement (GFA) with the Cook Islands for the period FY 2016/17 - 2017/18."/>
    <n v="6.0991899957368103"/>
    <s v="Current Prices (USD millions)"/>
    <m/>
    <n v="0"/>
    <m/>
    <n v="6.0991899957368201"/>
  </r>
  <r>
    <x v="1"/>
    <s v="Cook Islands"/>
    <s v="Oceania"/>
    <s v="UMICs"/>
    <s v="Central Government"/>
    <x v="4"/>
    <s v="SANITATION UPGRADE PROGRAMME"/>
    <s v="Sanitation Upgrade Programme"/>
    <s v="Waste management/disposal"/>
    <x v="5"/>
    <s v="The Sanitation Upgrade Programme (SUP) will assess the compliance status of residential wastewater treatement systems across Rarotonga and Aitutaki, and upgrade up to 1,000 septic tanks across Rarotonga (800) and Aitutaki (200) where non-compliance is confirmed."/>
    <n v="0.889583629387523"/>
    <s v="Current Prices (USD millions)"/>
    <m/>
    <n v="0"/>
    <m/>
    <n v="0.889583629387523"/>
  </r>
  <r>
    <x v="1"/>
    <s v="Kiribati"/>
    <s v="Oceania"/>
    <s v="LDCs"/>
    <s v="Central Government"/>
    <x v="4"/>
    <s v="INCENTIVISING ECONOMIC REFORM IN KIRIBATI"/>
    <s v="Incentivising Economic Reform in Kiribati"/>
    <s v="Public finance management (PFM)"/>
    <x v="2"/>
    <s v="The Activity will provide financial support to the Government of Kiribati (GoK) linked to the achievement of priority economic reforms outlined in its Economic Reform Plan (ERP). Reforms focus on (i) increasing domestic revenues from fishing and customs, (ii) restoring the health of the government balance sheet through the reform and sale of state owned enterprises, and (iii) creating private sector opportunities for growth through liberalisation of state sectors."/>
    <n v="0.35100184737814399"/>
    <s v="Current Prices (USD millions)"/>
    <m/>
    <n v="0"/>
    <m/>
    <n v="0.35100184737814399"/>
  </r>
  <r>
    <x v="1"/>
    <s v="Kiribati"/>
    <s v="Oceania"/>
    <s v="LDCs"/>
    <s v="Central Government"/>
    <x v="4"/>
    <s v="KIRIBATI SUSTAINABLE FISHERIES 2017-2021"/>
    <s v="Kiribati Sustainable Fisheries 2017-2021"/>
    <s v="Fishing policy and administrative management"/>
    <x v="6"/>
    <s v="This Activity provides a framework for support to both the inshore and offshore fisheries sectors in Kiribati."/>
    <n v="0.30979110416370598"/>
    <s v="Current Prices (USD millions)"/>
    <m/>
    <n v="3.9790000000000001"/>
    <m/>
    <n v="0.30979110416370598"/>
  </r>
  <r>
    <x v="1"/>
    <s v="Nauru"/>
    <s v="Oceania"/>
    <s v="UMICs"/>
    <s v="Central Government"/>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1.1510586897825701"/>
    <s v="Current Prices (USD millions)"/>
    <m/>
    <n v="2.629"/>
    <m/>
    <n v="1.1510586897825801"/>
  </r>
  <r>
    <x v="1"/>
    <s v="Niue"/>
    <s v="Oceania"/>
    <s v="UMICs"/>
    <s v="Central Government"/>
    <x v="4"/>
    <s v="NIUE TOURISM MARKETING INIATIVE: PHASE TWO"/>
    <s v="Niue Tourism Marketing Iniative: Phase Two"/>
    <s v="Tourism policy and administrative management"/>
    <x v="8"/>
    <s v="Niue Tourism Marketing Initaitive: Phase Two"/>
    <n v="0.63947704987920895"/>
    <s v="Current Prices (USD millions)"/>
    <m/>
    <n v="1.9184000000000001"/>
    <m/>
    <n v="0.63947704987920995"/>
  </r>
  <r>
    <x v="1"/>
    <s v="Niue"/>
    <s v="Oceania"/>
    <s v="UMICs"/>
    <s v="Central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4210601108426801"/>
    <s v="Current Prices (USD millions)"/>
    <m/>
    <n v="0"/>
    <m/>
    <n v="0.14210601108426901"/>
  </r>
  <r>
    <x v="1"/>
    <s v="Niue"/>
    <s v="Oceania"/>
    <s v="UMICs"/>
    <s v="Central Government"/>
    <x v="4"/>
    <s v="NIUE DEPARTMENT OF HEALTH SECTOR SUPPORT"/>
    <s v="Niue Department of Health Sector Support"/>
    <s v="Health policy and administrative management"/>
    <x v="9"/>
    <s v="Niue Department of Health Sector Support"/>
    <n v="0.27497513144806002"/>
    <s v="Current Prices (USD millions)"/>
    <m/>
    <n v="0"/>
    <m/>
    <n v="0.27497513144806002"/>
  </r>
  <r>
    <x v="1"/>
    <s v="Samoa"/>
    <s v="Oceania"/>
    <s v="UMICs"/>
    <s v="Central Government"/>
    <x v="4"/>
    <s v="EDUCATION SECTOR SUPPORT PROGRAMME"/>
    <s v="Education Sector Support Programme"/>
    <s v="Education policy and administrative management"/>
    <x v="7"/>
    <s v="The Education Sector Support Programme (ESSP) is a trilateral arrangement between the Governments of Samoa (GoS), Australia and New Zealand to assist the GoS to address its critical education sector priorities."/>
    <n v="1.52195537871251"/>
    <s v="Current Prices (USD millions)"/>
    <m/>
    <n v="0"/>
    <m/>
    <n v="1.52195537871252"/>
  </r>
  <r>
    <x v="1"/>
    <s v="Solomon Islands"/>
    <s v="Oceania"/>
    <s v="LDCs"/>
    <s v="Central Government"/>
    <x v="4"/>
    <s v="BASIC EDUCATION SUPPORT"/>
    <s v="Basic Education Support"/>
    <s v="Primary education"/>
    <x v="10"/>
    <s v="The Activity will improve knowledge, skills and basic education through integrated support to achieve improved literacy learning outcomes, improved  management, leadership and support to schools by Provincial Education Authorities (PEAs) and improved school leadership."/>
    <n v="2.6360665056131798"/>
    <s v="Current Prices (USD millions)"/>
    <m/>
    <n v="0"/>
    <m/>
    <n v="2.63606650561319"/>
  </r>
  <r>
    <x v="1"/>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2420065368765001"/>
    <s v="Current Prices (USD millions)"/>
    <m/>
    <n v="0"/>
    <m/>
    <n v="1.2420065368765101"/>
  </r>
  <r>
    <x v="1"/>
    <s v="Tonga"/>
    <s v="Oceania"/>
    <s v="UMICs"/>
    <s v="Central Government"/>
    <x v="4"/>
    <s v="TONGA EDUCATION SUPPORT PROGRAMME"/>
    <s v="Tonga Education Support programme"/>
    <s v="Primary education"/>
    <x v="10"/>
    <s v="To improve learning outcomes for all children (with a focus on early reading and mathematics), teacher/principal comptencies, and learning environments."/>
    <n v="5.1158163990336701E-2"/>
    <s v="Current Prices (USD millions)"/>
    <m/>
    <n v="1.9753000000000001"/>
    <m/>
    <n v="5.1158163990336798E-2"/>
  </r>
  <r>
    <x v="1"/>
    <s v="Tonga"/>
    <s v="Oceania"/>
    <s v="UMICs"/>
    <s v="Recipient Government"/>
    <x v="4"/>
    <s v="TONGA MARITIME SAFETY PROGRAMME"/>
    <s v="Tonga Maritime Safety Programme"/>
    <s v="Water transport"/>
    <x v="11"/>
    <s v="Tonga Maritime Safety Programme"/>
    <n v="1.42106011084268E-2"/>
    <s v="Current Prices (USD millions)"/>
    <m/>
    <n v="1.4200000000000001E-2"/>
    <m/>
    <n v="1.4210601108426899E-2"/>
  </r>
  <r>
    <x v="1"/>
    <s v="Tonga"/>
    <s v="Oceania"/>
    <s v="UMICs"/>
    <s v="Central Government"/>
    <x v="4"/>
    <s v="ENERGY ASSISTANCE: VILLAGE NETWORK UPGRADE"/>
    <s v="Energy assistance: Village network upgrade"/>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0.76381980957794504"/>
    <s v="Current Prices (USD millions)"/>
    <m/>
    <n v="0"/>
    <m/>
    <n v="0.76381980957794504"/>
  </r>
  <r>
    <x v="1"/>
    <s v="Tuvalu"/>
    <s v="Oceania"/>
    <s v="LDCs"/>
    <s v="Central Government"/>
    <x v="4"/>
    <s v="ASSET MAINTENANCE PROGRAMME"/>
    <s v="Asset maintenance programme"/>
    <s v="Multisector aid"/>
    <x v="0"/>
    <s v="To support the development of an asset management plan, including short term maintenance and replacement work for infrastructure investment in Tuvalu."/>
    <n v="4.4052863436123302E-2"/>
    <s v="Current Prices (USD millions)"/>
    <m/>
    <n v="0.31969999999999998"/>
    <m/>
    <n v="4.4052863436123302E-2"/>
  </r>
  <r>
    <x v="1"/>
    <s v="Timor-Leste"/>
    <s v="Far East Asia"/>
    <s v="LDCs"/>
    <s v="Donor country-based NGO"/>
    <x v="5"/>
    <s v="VOLUNTEER SERVICE ABROAD"/>
    <s v="Volunteer Service Abroad"/>
    <s v="Multisector aid"/>
    <x v="0"/>
    <s v="VSA's work aims to support sustainable development and improve the quality of life in developing countries."/>
    <n v="1.41466534034389"/>
    <s v="Current Prices (USD millions)"/>
    <m/>
    <n v="1.4147000000000001"/>
    <m/>
    <n v="1.4146653403439"/>
  </r>
  <r>
    <x v="1"/>
    <s v="Niue"/>
    <s v="Oceania"/>
    <s v="UMICs"/>
    <s v="Donor country-based NGO"/>
    <x v="5"/>
    <s v="VOLUNTEER SERVICE ABROAD"/>
    <s v="Volunteer Service Abroad"/>
    <s v="Multisector aid"/>
    <x v="0"/>
    <s v="VSA's work aims to support sustainable development and improve the quality of life in developing countries."/>
    <n v="9.0947847093931999E-2"/>
    <s v="Current Prices (USD millions)"/>
    <m/>
    <n v="9.0899999999999995E-2"/>
    <m/>
    <n v="9.0947847093932097E-2"/>
  </r>
  <r>
    <x v="1"/>
    <s v="Samoa"/>
    <s v="Oceania"/>
    <s v="UMICs"/>
    <s v="Donor country-based NGO"/>
    <x v="5"/>
    <s v="SMALL BUSINESS ENTERPRISE CENTRE"/>
    <s v="Small Business Enterprise Centre"/>
    <s v="Business Policy and Administration"/>
    <x v="13"/>
    <s v="The Small Business Enterprise Centre (SBEC) provides business advisory services and business management training to small business and administers two small business loan guarantee schemes."/>
    <n v="0.55350291317322697"/>
    <s v="Current Prices (USD millions)"/>
    <m/>
    <n v="0.33389999999999997"/>
    <m/>
    <n v="0.55350291317322697"/>
  </r>
  <r>
    <x v="1"/>
    <s v="Solomon Islands"/>
    <s v="Oceania"/>
    <s v="LDCs"/>
    <s v="Donor country-based NGO"/>
    <x v="5"/>
    <s v="VOLUNTEER SERVICE ABROAD"/>
    <s v="Volunteer Service Abroad"/>
    <s v="Multisector aid"/>
    <x v="0"/>
    <s v="VSA's work aims to support sustainable development and improve the quality of life in developing countries."/>
    <n v="0.77589882052010695"/>
    <s v="Current Prices (USD millions)"/>
    <m/>
    <n v="0.77590000000000003"/>
    <m/>
    <n v="0.77589882052010795"/>
  </r>
  <r>
    <x v="1"/>
    <s v="Tuvalu"/>
    <s v="Oceania"/>
    <s v="LDCs"/>
    <s v="Donor country-based NGO"/>
    <x v="5"/>
    <s v="VOLUNTEER SERVICE ABROAD"/>
    <s v="Volunteer Service Abroad"/>
    <s v="Multisector aid"/>
    <x v="0"/>
    <s v="VSA's work aims to support sustainable development and improve the quality of life in developing countries."/>
    <n v="9.0947847093931999E-2"/>
    <s v="Current Prices (USD millions)"/>
    <m/>
    <n v="9.0899999999999995E-2"/>
    <m/>
    <n v="9.0947847093932097E-2"/>
  </r>
  <r>
    <x v="1"/>
    <s v="Vanuatu"/>
    <s v="Oceania"/>
    <s v="LDCs"/>
    <s v="Donor country-based NGO"/>
    <x v="5"/>
    <s v="VOLUNTEER SERVICE ABROAD"/>
    <s v="Volunteer Service Abroad"/>
    <s v="Multisector aid"/>
    <x v="0"/>
    <s v="VSA's work aims to support sustainable development and improve the quality of life in developing countries."/>
    <n v="1.41466534034389"/>
    <s v="Current Prices (USD millions)"/>
    <m/>
    <n v="1.4147000000000001"/>
    <m/>
    <n v="1.4146653403439"/>
  </r>
  <r>
    <x v="1"/>
    <s v="Vanuatu"/>
    <s v="Oceania"/>
    <s v="LDCs"/>
    <s v="Donor country-based NGO"/>
    <x v="5"/>
    <s v="SUPPORT TO WAN SMOLBAG"/>
    <s v="Support to Wan Smolbag"/>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71124058547676505"/>
    <s v="Current Prices (USD millions)"/>
    <m/>
    <n v="0"/>
    <m/>
    <n v="0.71124058547676605"/>
  </r>
  <r>
    <x v="1"/>
    <s v="Oceania, regional"/>
    <s v="Oceania"/>
    <s v="Part I unallocated by income"/>
    <s v="Developing country-based NGO"/>
    <x v="5"/>
    <s v="PASAI STRATEGY 2014-2024"/>
    <s v="PASAI Strategy 2014-2024"/>
    <s v="Financial policy and administrative management"/>
    <x v="14"/>
    <s v="Implementation of PASAI Long-Term Strategy 2014-2024"/>
    <n v="0.35526502771067198"/>
    <s v="Current Prices (USD millions)"/>
    <m/>
    <n v="0.71050000000000002"/>
    <m/>
    <n v="0.35526502771067198"/>
  </r>
  <r>
    <x v="1"/>
    <s v="Oceania, regional"/>
    <s v="Oceania"/>
    <s v="Part I unallocated by income"/>
    <s v="University of the South Pacific "/>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3.5526502771067201"/>
    <s v="Current Prices (USD millions)"/>
    <m/>
    <n v="0"/>
    <m/>
    <n v="3.5526502771067201"/>
  </r>
  <r>
    <x v="1"/>
    <s v="Lao People's Democratic Republic"/>
    <s v="Far East Asia"/>
    <s v="LDCs"/>
    <s v="United Nations Development Programme "/>
    <x v="6"/>
    <s v="LAO NATIONAL UNEXPLODED ORDNANCE PROGRAMME"/>
    <s v="Lao National Unexploded Ordnance Programme"/>
    <s v="Removal of land mines and explosive remnants of war"/>
    <x v="16"/>
    <s v="Lao National Unexploded Ordnance Programme"/>
    <n v="1.81611482165695"/>
    <s v="Current Prices (USD millions)"/>
    <m/>
    <n v="0"/>
    <m/>
    <n v="1.81611482165696"/>
  </r>
  <r>
    <x v="1"/>
    <s v="Papua New Guinea"/>
    <s v="Oceania"/>
    <s v="LMICs"/>
    <s v="International Finance Corporation "/>
    <x v="6"/>
    <s v="PRIVATE SECTOR DEVELOPMENT: PNG PARTNERSHIP (IFC)"/>
    <s v="Private Sector Development: PNG Partnership (IFC)"/>
    <s v="Formal sector financial intermediaries"/>
    <x v="14"/>
    <s v="The Papua New Guinea Partnership (PNGP) aims to achieve this by increasing access to finance via strategic partners, increasing investment in mid-sized companies, facilitating private sector investment in infrastructure, accelerating women's economic empowerment and formalising agribusiness and supply chains."/>
    <n v="0.35526502771067198"/>
    <s v="Current Prices (USD millions)"/>
    <m/>
    <n v="1.7763"/>
    <m/>
    <n v="0.35526502771067198"/>
  </r>
  <r>
    <x v="1"/>
    <s v="Oceania, regional"/>
    <s v="Oceania"/>
    <s v="Part I unallocated by income"/>
    <s v="Secretariat of the Pacific Community "/>
    <x v="6"/>
    <s v="TRILATERAL SUPPORT FOR EDUCATIONAL QUALITY AND ASSESSMENT PROGRAMME"/>
    <s v="Trilateral Support for Educational Quality and Assessment programme"/>
    <s v="Educational research"/>
    <x v="7"/>
    <s v="The Education Quality Assessment and Review Programme  (EQAP) within SPC  will  manage and run the project.  EQAP is the mandated and recognised home in the region for serives in assessment, curriculum, teacher accountability and education systems policy."/>
    <n v="2.1315901662640299E-3"/>
    <s v="Current Prices (USD millions)"/>
    <m/>
    <n v="3.5583"/>
    <m/>
    <n v="2.1315901662640299E-3"/>
  </r>
  <r>
    <x v="1"/>
    <s v="Oceania, regional"/>
    <s v="Oceania"/>
    <s v="Part I unallocated by income"/>
    <s v="United Nations Population Fund "/>
    <x v="6"/>
    <s v="PACIFIC REGIONAL SEXUAL AND REPRODUCTIVE HEALTH INITIATIVE"/>
    <s v="Pacific Regional Sexual and Reproductive Health Initiative"/>
    <s v="Reproductive health care"/>
    <x v="18"/>
    <s v="The Pacific Regional Sexual and Reproductive Health Initiative (PRSRHI) will support five Pacific Island Countries, Kiribati, Solomon Islands, Vanuatu, Tonga, and Samoa, to improve clinical skills of health practitioners, deliver targeted health promotion and training and create an environment conducive to empowering women and men, particularly young women, men and marginalised groups, to make informed choices about their sexual and reproductive health."/>
    <n v="0.71053005542134395"/>
    <s v="Current Prices (USD millions)"/>
    <m/>
    <n v="0"/>
    <m/>
    <n v="0.71053005542134395"/>
  </r>
  <r>
    <x v="1"/>
    <s v="Oceania, regional"/>
    <s v="Oceania"/>
    <s v="Part I unallocated by income"/>
    <s v="United Nations Development Programme "/>
    <x v="6"/>
    <s v="PACIFIC PARLIAMENTARY EFFECTIVENESS INITIATIVE"/>
    <s v="Pacific Parliamentary Effectiveness Initiative"/>
    <s v="Legislatures and political parties"/>
    <x v="2"/>
    <s v="Increase the effectiveness of Pacific parliaments and increase the number of women participating in politics in Tonga, Cook Islands, PNG and Solomon Islands."/>
    <n v="0.71053005542134395"/>
    <s v="Current Prices (USD millions)"/>
    <m/>
    <n v="0.63949999999999996"/>
    <m/>
    <n v="0.71053005542134395"/>
  </r>
  <r>
    <x v="1"/>
    <s v="Oceania, regional"/>
    <s v="Oceania"/>
    <s v="Part I unallocated by income"/>
    <s v="United Nations Development Programme "/>
    <x v="6"/>
    <s v="PACIFIC FINANCIAL INCLUSION INITIATIVE"/>
    <s v="Pacific Financial Inclusion Initiative"/>
    <s v="Financial policy and administrative management"/>
    <x v="14"/>
    <s v="The Pacific Financial Inclusion Programme (PFIP) is a regional initiative aiming to achieve greater financial inclusion in one of the least banked regions in the world"/>
    <n v="0.85263606650561297"/>
    <s v="Current Prices (USD millions)"/>
    <m/>
    <n v="2.1671"/>
    <m/>
    <n v="0.85263606650561297"/>
  </r>
  <r>
    <x v="1"/>
    <s v="Oceania, regional"/>
    <s v="Oceania"/>
    <s v="Part I unallocated by income"/>
    <s v="International Monetary Fund (IMF)"/>
    <x v="6"/>
    <s v="PFTAC FISCAL BANK"/>
    <s v="PFTAC Fiscal Bank"/>
    <s v="Financial policy and administrative management"/>
    <x v="14"/>
    <s v="The Pacific Financial Technical Assistance Centre (PFTAC) is the International Monetary Fund's (IMF) regional facility for 14 Pacific Countries. Through New Zealand funding, this includes assistance to the Cook Islands, Niue, and Tokelau, which are non-IMF members. PFTAC has been operating since 1995, with New Zealand playing a key role in establishing PFTAC and funding its activities throughout its lifetime."/>
    <n v="0.71053005542134395"/>
    <s v="Current Prices (USD millions)"/>
    <m/>
    <n v="0"/>
    <m/>
    <n v="0.71053005542134395"/>
  </r>
  <r>
    <x v="1"/>
    <s v="Oceania, regional"/>
    <s v="Oceania"/>
    <s v="Part I unallocated by income"/>
    <s v="World Bank Group (WB)"/>
    <x v="6"/>
    <s v="WORLD BANK PACIFIC FACILITY TRUST FUND"/>
    <s v="World Bank Pacific Facility Trust Fund"/>
    <s v="Formal sector financial intermediaries"/>
    <x v="14"/>
    <s v="Membership of the World Bank's Pacific Facility 3  enables the World Bank to mobilise technical assistance in a timely way to meet the needs of Pacific countries. This is done within the policy framework established by the World Bank's Pacific strategy."/>
    <n v="0.62171379849367603"/>
    <s v="Current Prices (USD millions)"/>
    <m/>
    <n v="0"/>
    <m/>
    <n v="0.62171379849367603"/>
  </r>
  <r>
    <x v="1"/>
    <s v="Oceania, regional"/>
    <s v="Oceania"/>
    <s v="Part I unallocated by income"/>
    <s v="Asian Development Bank"/>
    <x v="6"/>
    <s v="ADB PRIVATE SECTOR DEVELOPMENT INITIATIVE"/>
    <s v="ADB Private Sector Development Initiative"/>
    <s v="Business Policy and Administration"/>
    <x v="13"/>
    <s v="ADB Private Sector Development Initiative"/>
    <n v="0.68210885320449"/>
    <s v="Current Prices (USD millions)"/>
    <m/>
    <n v="0"/>
    <m/>
    <n v="0.68210885320449099"/>
  </r>
  <r>
    <x v="1"/>
    <s v="Oceania, regional"/>
    <s v="Oceania"/>
    <s v="Part I unallocated by income"/>
    <s v="International Finance Corporation "/>
    <x v="6"/>
    <s v="PRIVATE SECTOR DEVELOPMENT: GROWING PACIFIC BUSINESS"/>
    <s v="Private Sector Development: Growing Pacific Business"/>
    <s v="Business Policy and Administration"/>
    <x v="13"/>
    <s v="The International Finance Corporation (IFC) provides advisory services and business development activities focused on PSD in East Asia and Pacific, with an emphasis on access to finance, private sector participation in infrastructure, addressing climate change and supporting small and medium enterprises through improvements in investment climate and access to global supply chains."/>
    <n v="1.71521955378712"/>
    <s v="Current Prices (USD millions)"/>
    <m/>
    <n v="3.5527000000000002"/>
    <m/>
    <n v="1.71521955378713"/>
  </r>
  <r>
    <x v="1"/>
    <s v="Oceania, regional"/>
    <s v="Oceania"/>
    <s v="Part I unallocated by income"/>
    <s v="Forum Fisheries Agency "/>
    <x v="6"/>
    <s v="PACIFIC ISLAND PORT STATE MEASURES"/>
    <s v="Pacific Island Port State Measures"/>
    <s v="Fishing policy and administrative management"/>
    <x v="6"/>
    <s v="The Activity will provide support to FFA member countries to implement effective Port State Measures to assist in reducing IUU fishing."/>
    <n v="0.49737103879494099"/>
    <s v="Current Prices (USD millions)"/>
    <m/>
    <n v="0"/>
    <m/>
    <n v="0.49737103879494099"/>
  </r>
  <r>
    <x v="1"/>
    <s v="Oceania, regional"/>
    <s v="Oceania"/>
    <s v="Part I unallocated by income"/>
    <s v="Secretariat of the Pacific Community "/>
    <x v="6"/>
    <s v="EFFECTIVE COASTAL FISHERIES MANAGEMENT"/>
    <s v="Effective Coastal Fisheries Management"/>
    <s v="Fishing policy and administrative management"/>
    <x v="6"/>
    <s v="This Activity focuses on strengthening governance structures and processes, specifically legislation, policy and monitoring, control, surveillance and enforcement (MCS&amp;E), for coastal fisheries and aquaculture."/>
    <n v="1.11695324712235"/>
    <s v="Current Prices (USD millions)"/>
    <m/>
    <n v="0"/>
    <m/>
    <n v="1.11695324712235"/>
  </r>
  <r>
    <x v="1"/>
    <s v="Oceania, regional"/>
    <s v="Oceania"/>
    <s v="Part I unallocated by income"/>
    <s v="Forum Fisheries Agency "/>
    <x v="6"/>
    <s v="IMPROVE SOUTH PACIFIC LONGLINE FISHERIES MANAGEMENT"/>
    <s v="Improve South Pacific longline fisheries management"/>
    <s v="Fishing policy and administrative management"/>
    <x v="6"/>
    <s v="Fisheries: Improve South Pacific longline manageme"/>
    <n v="1.2718487992042"/>
    <s v="Current Prices (USD millions)"/>
    <m/>
    <n v="0"/>
    <m/>
    <n v="1.27184879920421"/>
  </r>
  <r>
    <x v="1"/>
    <s v="Philippines"/>
    <s v="Far East Asia"/>
    <s v="LMICs"/>
    <s v="Other public entities in recipient country"/>
    <x v="7"/>
    <s v="DAIRY INDUSTRY PROJECT"/>
    <s v="Dairy Industry Project"/>
    <s v="Agricultural development"/>
    <x v="1"/>
    <s v="Dairy Industry Strategic Review"/>
    <n v="0.108000568424044"/>
    <s v="Current Prices (USD millions)"/>
    <m/>
    <n v="0"/>
    <m/>
    <n v="0.108000568424044"/>
  </r>
  <r>
    <x v="1"/>
    <s v="Cook Islands"/>
    <s v="Oceania"/>
    <s v="UMICs"/>
    <s v="Central Government"/>
    <x v="7"/>
    <s v="REBUILD OF THE NATIONAL COLLEGE (TEREORA COLLEGE)"/>
    <s v="Rebuild of the National College (Tereora College)"/>
    <s v="Secondary education"/>
    <x v="21"/>
    <s v="Rebuild of the National College (Tereora College). New Zealand's contribution will fund: the development of a master plan; tendering, procurement and contracting; and the construction of new buildings; and the provision of technical assistance to assist CIIC with project management."/>
    <n v="4.9047889725735301"/>
    <s v="Current Prices (USD millions)"/>
    <m/>
    <n v="0"/>
    <m/>
    <n v="4.9047889725735399"/>
  </r>
  <r>
    <x v="1"/>
    <s v="Cook Islands"/>
    <s v="Oceania"/>
    <s v="UMICs"/>
    <s v="Central Government"/>
    <x v="7"/>
    <s v="WATER PARTNERSHIP"/>
    <s v="Water Partnership"/>
    <s v="Water supply and sanitation - large systems"/>
    <x v="5"/>
    <s v="Rarotonga Water Systems Partnership with China"/>
    <n v="1.5652977120932201"/>
    <s v="Current Prices (USD millions)"/>
    <m/>
    <n v="0"/>
    <m/>
    <n v="1.5652977120932201"/>
  </r>
  <r>
    <x v="1"/>
    <s v="Papua New Guinea"/>
    <s v="Oceania"/>
    <s v="LMICs"/>
    <s v="Third Country Government (Delegated co-operation)"/>
    <x v="7"/>
    <s v="BOUGAINVILLE GOVERNANCE AND IMPLEMENTATION FUND"/>
    <s v="Bougainville Governance and Implementation Fund"/>
    <s v="Decentralisation and support to subnational government"/>
    <x v="2"/>
    <s v="The GIF's purpose is to provide a financing mechanism to the Autonomous Bougainville Government (ABG) to 'help implement autonomy, improve good governance and implement public sector reform in Bougainville."/>
    <n v="1.1851641324427999"/>
    <s v="Current Prices (USD millions)"/>
    <m/>
    <n v="8.5264000000000006"/>
    <m/>
    <n v="1.1851641324427999"/>
  </r>
  <r>
    <x v="1"/>
    <s v="Vanuatu"/>
    <s v="Oceania"/>
    <s v="LDCs"/>
    <s v="Central Government"/>
    <x v="7"/>
    <s v="VANUATU TOURISM INFRASTRUCTURE PROJECT (VTIP)"/>
    <s v="Vanuatu Tourism Infrastructure Project (VTIP)"/>
    <s v="Tourism policy and administrative management"/>
    <x v="8"/>
    <s v="Vanuatu Seafront and Cruiseship Precinct Beautification Project"/>
    <n v="0.54142390223106396"/>
    <s v="Current Prices (USD millions)"/>
    <m/>
    <n v="0"/>
    <m/>
    <n v="0.54142390223106396"/>
  </r>
  <r>
    <x v="1"/>
    <s v="Oceania, regional"/>
    <s v="Oceania"/>
    <s v="Part I unallocated by income"/>
    <s v="Third Country Government (Delegated co-operation)"/>
    <x v="7"/>
    <s v="PACIFIC JUDICIAL STRENGTHENING INITIATIVE"/>
    <s v="Pacific Judicial Strengthening Initiative"/>
    <s v="Legal and judicial development"/>
    <x v="2"/>
    <s v="The new Pacific Judicial Support Programme will involve three stages: concept, design, and implementation."/>
    <n v="0.88674150916583705"/>
    <s v="Current Prices (USD millions)"/>
    <m/>
    <n v="0"/>
    <m/>
    <n v="0.88674150916583805"/>
  </r>
  <r>
    <x v="1"/>
    <s v="Oceania, regional"/>
    <s v="Oceania"/>
    <s v="Part I unallocated by income"/>
    <s v="Third Country Government (Delegated co-operation)"/>
    <x v="7"/>
    <s v="PACIFIC HORTICULTURAL AND AGRICULTURAL MARKET ACCESS"/>
    <s v="Pacific Horticultural and Agricultural Market Access"/>
    <s v="Agricultural development"/>
    <x v="1"/>
    <s v="Increased exports of high value primary products from the selected Pacific countries (Samoa, Tonga, Fiji, Vanuatu and the Solomon Islands)."/>
    <n v="0.71053005542134395"/>
    <s v="Current Prices (USD millions)"/>
    <m/>
    <n v="0.92369999999999997"/>
    <m/>
    <n v="0.71053005542134395"/>
  </r>
  <r>
    <x v="1"/>
    <s v="Vanuatu"/>
    <s v="Oceania"/>
    <s v="LDCs"/>
    <s v="World Bank Group (WB)"/>
    <x v="7"/>
    <s v="VANUATU RURAL ELECTIFICATION PROJECT"/>
    <s v="Vanuatu Rural Electification Project"/>
    <s v="Energy generation, renewable sources - multiple technologies"/>
    <x v="22"/>
    <s v="The Vanuatu Rural Electrification Programme (VREP) meets an escalating consumer demand for affordable electricity solutions in remote off-grid areas."/>
    <n v="3.5526502771067201"/>
    <s v="Current Prices (USD millions)"/>
    <m/>
    <n v="3.5527000000000002"/>
    <m/>
    <n v="3.5526502771067201"/>
  </r>
  <r>
    <x v="1"/>
    <s v="Oceania, regional"/>
    <s v="Oceania"/>
    <s v="Part I unallocated by income"/>
    <s v="Asian Development Bank"/>
    <x v="7"/>
    <s v="PACIFIC REGIONAL INFRASTRUCTURE FUND - PRIF"/>
    <s v="Pacific Regional Infrastructure Fund - PRIF"/>
    <s v="Multisector aid"/>
    <x v="0"/>
    <s v="The Pacific Regional Infrastructure Facility (PRIF) is a multi-donor partnership between AusAID, Asia Development Bank (ADB), the World Bank Group (WB) and NZAID to provide long-term sustainable support for improved infrastructure in Pacific Forum member countries"/>
    <n v="0.71053005542134395"/>
    <s v="Current Prices (USD millions)"/>
    <m/>
    <n v="0"/>
    <m/>
    <n v="0.71053005542134395"/>
  </r>
  <r>
    <x v="1"/>
    <s v="Oceania, regional"/>
    <s v="Oceania"/>
    <s v="Part I unallocated by income"/>
    <s v="Private sector in third country"/>
    <x v="7"/>
    <s v="REMITTANCE INFORMATION WEBSITE"/>
    <s v="Remittance Information Website"/>
    <s v="Informal/semi-formal financial intermediaries"/>
    <x v="14"/>
    <s v="The Remittance Information Website project is designed to increase the transparency of remittance costs and encourage greater competition amongst remittance service providers."/>
    <n v="9.8053147648145503E-2"/>
    <s v="Current Prices (USD millions)"/>
    <m/>
    <n v="0.21529999999999999"/>
    <m/>
    <n v="9.8053147648145503E-2"/>
  </r>
  <r>
    <x v="1"/>
    <s v="South America, regional"/>
    <s v="South America"/>
    <s v="Part I unallocated by income"/>
    <s v="Other public entities in donor country"/>
    <x v="0"/>
    <s v="IMPROVING WATER RESOURCE MANAGEMENT"/>
    <s v="Improving water resource management"/>
    <s v="Agricultural water resources"/>
    <x v="1"/>
    <s v="Columbia and Ecuador: Improving water resource management and use to enhance agricultural development"/>
    <n v="0.28492255222395901"/>
    <s v="Current Prices (USD millions)"/>
    <m/>
    <n v="0"/>
    <m/>
    <n v="0.28492255222395901"/>
  </r>
  <r>
    <x v="1"/>
    <s v="Lao People's Democratic Republic"/>
    <s v="Far East Asia"/>
    <s v="LDCs"/>
    <s v="Other public entities in recipient country"/>
    <x v="0"/>
    <s v="TOURISM SUPPORT ACTIVITY"/>
    <s v="Tourism Support Activity"/>
    <s v="Tourism policy and administrative management"/>
    <x v="8"/>
    <s v="Laos Tourism Support Activity"/>
    <n v="0.98337359670313995"/>
    <s v="Current Prices (USD millions)"/>
    <m/>
    <n v="0"/>
    <m/>
    <n v="0.98337359670314095"/>
  </r>
  <r>
    <x v="1"/>
    <s v="Viet Nam"/>
    <s v="Far East Asia"/>
    <s v="LMICs"/>
    <s v="Recipient Government"/>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0.77518829046468596"/>
    <s v="Current Prices (USD millions)"/>
    <m/>
    <n v="0"/>
    <m/>
    <n v="0.77518829046468696"/>
  </r>
  <r>
    <x v="1"/>
    <s v="Fiji"/>
    <s v="Oceania"/>
    <s v="UMICs"/>
    <s v="Central Government"/>
    <x v="0"/>
    <s v="COP 23 NEWáZEALAND CONTRIBUTION"/>
    <s v="COP 23 NewáZealand contribution"/>
    <s v="Biosphere protection"/>
    <x v="24"/>
    <s v="The overall goal of the Activity is to support Fiji's Presidency of COP23. Fiji will be the first Small Island Developing State to hold the Presidency. It will play a leading role in developing rules to implement the Paris Agreement to ensure global action against climate change, and bring Pacific perspectives to discussions"/>
    <n v="0.71053005542134395"/>
    <s v="Current Prices (USD millions)"/>
    <m/>
    <n v="0.92369999999999997"/>
    <m/>
    <n v="0.71053005542134395"/>
  </r>
  <r>
    <x v="1"/>
    <s v="Fiji"/>
    <s v="Oceania"/>
    <s v="UMICs"/>
    <s v="Central Government"/>
    <x v="0"/>
    <s v="FIJI FLOODING EMERGENCY FUND"/>
    <s v="Fiji Flooding emergency fund"/>
    <s v="Material relief assistance and services "/>
    <x v="15"/>
    <s v="This Activity supports the initial relief and early recovery efforts of local agencies  following flooding in Fiji which occurred in December 2016 and impacted local communities, damaged infrastructure and lead to shortages of drinking water and food supplies."/>
    <n v="3.5526502771067198E-2"/>
    <s v="Current Prices (USD millions)"/>
    <m/>
    <n v="0"/>
    <m/>
    <n v="3.5526502771067198E-2"/>
  </r>
  <r>
    <x v="1"/>
    <s v="Fiji"/>
    <s v="Oceania"/>
    <s v="UMICs"/>
    <s v="Other public entities in donor country"/>
    <x v="0"/>
    <s v="NIWA FIJI WASH ACTIVITY"/>
    <s v="NIWA Fiji WASH Activity"/>
    <s v="Basic drinking water supply and basic sanitation"/>
    <x v="5"/>
    <s v="NIWA Mobilising community-led water supply, sanitation and hygiene improvements in Fijian villages"/>
    <n v="0.141395481028847"/>
    <s v="Current Prices (USD millions)"/>
    <n v="0"/>
    <m/>
    <m/>
    <n v="0.141395481028848"/>
  </r>
  <r>
    <x v="1"/>
    <s v="Kiribati"/>
    <s v="Oceania"/>
    <s v="LDCs"/>
    <s v="Central Government"/>
    <x v="0"/>
    <s v="SOLID WASTE MANAGEMENT 2015-2020"/>
    <s v="Solid Waste Management 2015-2020"/>
    <s v="Waste management/disposal"/>
    <x v="5"/>
    <s v="Improved health of communities and reduced detriment to environment through effective solid waste management."/>
    <n v="0.36805456870825598"/>
    <s v="Current Prices (USD millions)"/>
    <m/>
    <n v="0"/>
    <m/>
    <n v="0.36805456870825598"/>
  </r>
  <r>
    <x v="1"/>
    <s v="Niue"/>
    <s v="Oceania"/>
    <s v="UMICs"/>
    <s v="Central Government"/>
    <x v="0"/>
    <s v="NIUE WHARF UPGRADE"/>
    <s v="Niue Wharf Upgrade"/>
    <s v="Water transport"/>
    <x v="11"/>
    <s v="Repair of Sir Robert's Wharf, Niue, will support continued sustainable economic development in Niue"/>
    <n v="0.71053005542134395"/>
    <s v="Current Prices (USD millions)"/>
    <m/>
    <n v="0.71050000000000002"/>
    <m/>
    <n v="0.71053005542134395"/>
  </r>
  <r>
    <x v="1"/>
    <s v="Palau"/>
    <s v="Oceania"/>
    <s v="UMICs"/>
    <s v="Local Government"/>
    <x v="0"/>
    <s v="HEAD OF MISSION FUND: PALAU"/>
    <s v="Head of Mission Fund: Palau"/>
    <s v="Multisector aid"/>
    <x v="0"/>
    <s v="The Head of Mission Fund (HOMF) is a discretionary grant scheme managed by the Head of Mission (HOM) for discrete, usually one-off, development activities."/>
    <n v="0.12221116953247101"/>
    <s v="Current Prices (USD millions)"/>
    <m/>
    <n v="0.1222"/>
    <m/>
    <n v="0.12221116953247101"/>
  </r>
  <r>
    <x v="1"/>
    <s v="Samoa"/>
    <s v="Oceania"/>
    <s v="UMICs"/>
    <s v="Central Government"/>
    <x v="0"/>
    <s v="SAMOA TOURISM GROWTH PARTNERSHIP (STGP)"/>
    <s v="Samoa Tourism Growth Partnership (STGP)"/>
    <s v="Tourism policy and administrative management"/>
    <x v="8"/>
    <s v="The Samoa Tourism Growth Partnership (STGP) is a five-year prorgamme of support which will in the first two years, support destination marketing, product development, tourism trainings and tourism infrastructure."/>
    <n v="1.18445360238738"/>
    <s v="Current Prices (USD millions)"/>
    <m/>
    <n v="5.2187999999999999"/>
    <m/>
    <n v="1.18445360238738"/>
  </r>
  <r>
    <x v="1"/>
    <s v="Samoa"/>
    <s v="Oceania"/>
    <s v="UMICs"/>
    <s v="Other public entities in recipient country"/>
    <x v="0"/>
    <s v="APIA WATERFRONT DEVELOPMENT"/>
    <s v="Apia Waterfront Development"/>
    <s v="Tourism policy and administrative management"/>
    <x v="8"/>
    <s v="Apia Waterfront Plan detailing vision, goals, initiatives and implementation strategy for development of Apia Waterfront."/>
    <n v="1.5624555918715299"/>
    <s v="Current Prices (USD millions)"/>
    <m/>
    <n v="1.6342000000000001"/>
    <m/>
    <n v="1.5624555918715399"/>
  </r>
  <r>
    <x v="1"/>
    <s v="Tokelau"/>
    <s v="Oceania"/>
    <s v="LMICs"/>
    <s v="Central Government"/>
    <x v="0"/>
    <s v="HEAD OF MISSION FUND: TOKELAU"/>
    <s v="Head of Mission Fund: Tokelau"/>
    <s v="Multisector aid"/>
    <x v="0"/>
    <s v="The Head of Mission Fund (HOMF) is a discretionary grant scheme managed by the Head of Mission (HOM) for discrete, usually one-off, development activities."/>
    <n v="3.1973852493960397E-2"/>
    <s v="Current Prices (USD millions)"/>
    <m/>
    <n v="3.2000000000000001E-2"/>
    <m/>
    <n v="3.1973852493960501E-2"/>
  </r>
  <r>
    <x v="1"/>
    <s v="Tokelau"/>
    <s v="Oceania"/>
    <s v="LMICs"/>
    <s v="Central Government"/>
    <x v="0"/>
    <s v="WHARF AND REEF CHANNEL REHABILITATION"/>
    <s v="Wharf and Reef Channel Rehabilitation"/>
    <s v="Water transport"/>
    <x v="11"/>
    <s v="The key output is a comprehensive desktop review of the criteria used for the detailed design of reef channel and wharf infrastructure.  The review will assess whether appropriate environmental and other design quality standards have been met."/>
    <n v="1.3670598266306599"/>
    <s v="Current Prices (USD millions)"/>
    <m/>
    <n v="1.2576000000000001"/>
    <m/>
    <n v="1.3670598266306699"/>
  </r>
  <r>
    <x v="1"/>
    <s v="Tonga"/>
    <s v="Oceania"/>
    <s v="UMICs"/>
    <s v="Other public entities in donor country"/>
    <x v="0"/>
    <s v="HEALTHY TONGA ENVIRONMENTS"/>
    <s v="Healthy Tonga Environments"/>
    <s v="Medical services"/>
    <x v="9"/>
    <s v="A reduction in the burden of disease in Tonga, caused by preventable environmental exposures."/>
    <n v="0.26218559045047601"/>
    <s v="Current Prices (USD millions)"/>
    <m/>
    <n v="0"/>
    <m/>
    <n v="0.26218559045047601"/>
  </r>
  <r>
    <x v="1"/>
    <s v="Vanuatu"/>
    <s v="Oceania"/>
    <s v="LDCs"/>
    <s v="Central Government"/>
    <x v="0"/>
    <s v="VANUATU CORRECTIONAL SERVICES PARTNERSHIP"/>
    <s v="Vanuatu Correctional Services Partnership"/>
    <s v="Legal and judicial development"/>
    <x v="2"/>
    <s v="The Vanuatu Correctional Services Project involves partnerships with the Dipatmen Blong Koreksonal Sevis (DBKS) and Corrections NZ (CNZ)"/>
    <n v="0.65795083132016396"/>
    <s v="Current Prices (USD millions)"/>
    <m/>
    <n v="0"/>
    <m/>
    <n v="0.65795083132016496"/>
  </r>
  <r>
    <x v="1"/>
    <s v="Oceania, regional"/>
    <s v="Oceania"/>
    <s v="Part I unallocated by income"/>
    <s v="Central Government"/>
    <x v="0"/>
    <s v="PACIFIC INNOVATIONS - REMOTELY PILOTED AIRCRAFT SYSTEM (RPAS)"/>
    <s v="Pacific Innovations - Remotely Piloted Aircraft System (RPAS)"/>
    <s v="Relief co-ordination and support services"/>
    <x v="15"/>
    <s v="This activity will deliver a two-year pilot to establish a Remotely Piloted Aircraft System (RPAS) capability to support improved information collection, rapid impact and needs assessments, and timely decision-making during disaster response operations."/>
    <n v="0.33679124626971702"/>
    <s v="Current Prices (USD millions)"/>
    <m/>
    <n v="0.33750000000000002"/>
    <m/>
    <n v="0.33679124626971702"/>
  </r>
  <r>
    <x v="1"/>
    <s v="Oceania, regional"/>
    <s v="Oceania"/>
    <s v="Part I unallocated by income"/>
    <s v="Donor Government"/>
    <x v="0"/>
    <s v="PACIFIC PARTNERSHIPS FOR POLICING"/>
    <s v="Pacific Partnerships for Policing"/>
    <s v="Legal and judicial development"/>
    <x v="2"/>
    <s v="The Partnerships for Pacific Policing (3P) programme is a multi-country programme of policing assistance implemented by NZ Police (NZP) working with the seven participating Pacific Police Services (PPS)."/>
    <n v="2.7710672161432401E-2"/>
    <s v="Current Prices (USD millions)"/>
    <n v="2.8420999999999998"/>
    <m/>
    <m/>
    <n v="2.7710672161432401E-2"/>
  </r>
  <r>
    <x v="1"/>
    <s v="Oceania, regional"/>
    <s v="Oceania"/>
    <s v="Part I unallocated by income"/>
    <s v="Central Government"/>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56913457439249604"/>
    <s v="Current Prices (USD millions)"/>
    <m/>
    <n v="0"/>
    <m/>
    <n v="0.56913457439249704"/>
  </r>
  <r>
    <x v="1"/>
    <s v="Oceania, regional"/>
    <s v="Oceania"/>
    <s v="Part I unallocated by income"/>
    <s v="Other public entities in recipient country"/>
    <x v="0"/>
    <s v="TRANSPORT: PASO CORE FUNDING GRANT CONTRIBUTION"/>
    <s v="Transport: PASO Core Funding Grant Contribution"/>
    <s v="Air transport"/>
    <x v="11"/>
    <s v="Pacific Aviation Safety Office Grant Contribution"/>
    <n v="0.29913315333238499"/>
    <s v="Current Prices (USD millions)"/>
    <m/>
    <n v="0.29909999999999998"/>
    <m/>
    <n v="0.29913315333238599"/>
  </r>
  <r>
    <x v="1"/>
    <s v="Kenya"/>
    <s v="South of Sahara"/>
    <s v="LMICs"/>
    <s v="Donor country-based NGO"/>
    <x v="0"/>
    <s v="AGRICULTURE, DAIRY AND ECONOMIC DEVELOPMENT"/>
    <s v="Agriculture, Dairy and Economic Development"/>
    <s v="Agricultural co-operatives"/>
    <x v="1"/>
    <s v="The 4 year Activity will deliver improved agriculture, diversified livelihoods and reliable and beneficial market pathways for 1,250 farming households, who are included within the 2,500 direct beneficiaries"/>
    <n v="0.217422196958931"/>
    <s v="Current Prices (USD millions)"/>
    <m/>
    <n v="0.74609999999999999"/>
    <m/>
    <n v="0.217422196958931"/>
  </r>
  <r>
    <x v="1"/>
    <s v="Tanzania"/>
    <s v="South of Sahara"/>
    <s v="LDCs"/>
    <s v="Donor country-based NGO"/>
    <x v="0"/>
    <s v="STRENGTHENING KONDIKI DAIRY COOPERATIVE"/>
    <s v="Strengthening Kondiki Dairy Cooperative"/>
    <s v="Agricultural co-operatives"/>
    <x v="1"/>
    <s v="The Activity will expand the existing catchment area and double the number of co-operative members, mostly women, supplying raw milk from 210 to potentially 400, by expanding the plant's capacity, improving processing efficiency, purchasing higher yielding livestock, providing farm management training to households, developing its marketing and expanding its product range"/>
    <n v="2.7710672161432401E-2"/>
    <s v="Current Prices (USD millions)"/>
    <m/>
    <n v="0"/>
    <m/>
    <n v="2.7710672161432401E-2"/>
  </r>
  <r>
    <x v="1"/>
    <s v="Zambia"/>
    <s v="South of Sahara"/>
    <s v="LDCs"/>
    <s v="Developing country-based NGO"/>
    <x v="0"/>
    <s v="HEAD OF MISSION FUND: ZAMBIA"/>
    <s v="Head of Mission Fund: Zambia"/>
    <s v="Multisector aid"/>
    <x v="0"/>
    <s v="The purpose of the HOMF is to enable New Zealand Posts, consistent with their diplomacy objectives, to flexibly support activities which manifestly and directly meet development needs in recipient countries."/>
    <n v="1.7763251385533599E-2"/>
    <s v="Current Prices (USD millions)"/>
    <m/>
    <n v="1.78E-2"/>
    <m/>
    <n v="1.7763251385533599E-2"/>
  </r>
  <r>
    <x v="1"/>
    <s v="Mexico"/>
    <s v="Caribbean &amp; Central America"/>
    <s v="UMICs"/>
    <s v="Developing country-based NGO"/>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7.8158306096347802E-2"/>
    <s v="Current Prices (USD millions)"/>
    <m/>
    <n v="7.8200000000000006E-2"/>
    <m/>
    <n v="7.8158306096347899E-2"/>
  </r>
  <r>
    <x v="1"/>
    <s v="Saint Lucia"/>
    <s v="Caribbean &amp; Central America"/>
    <s v="UMICs"/>
    <s v="Developing country-based NGO"/>
    <x v="0"/>
    <s v="HEAD OF MISSION FUND : ST. LUCIA"/>
    <s v="Head of Mission Fund : St. Lucia"/>
    <s v="Multisector aid"/>
    <x v="0"/>
    <s v="Head of Mission Fund : St. Lucia"/>
    <n v="4.1210743214437899E-2"/>
    <s v="Current Prices (USD millions)"/>
    <m/>
    <n v="2.98E-2"/>
    <m/>
    <n v="4.1210743214438003E-2"/>
  </r>
  <r>
    <x v="1"/>
    <s v="Argentina"/>
    <s v="South America"/>
    <s v="UMICs"/>
    <s v="Developing country-based NGO"/>
    <x v="0"/>
    <s v="HOMF : ARGENTINA"/>
    <s v="HOMF : Argentina"/>
    <s v="Multisector aid"/>
    <x v="0"/>
    <s v="The purpose of the HOMF is to enable New Zealand Posts, consistent with their diplomacy objectives, to flexibly support activities which manifestly and directly meet development needs in recipient countries."/>
    <n v="4.4763393491544602E-2"/>
    <s v="Current Prices (USD millions)"/>
    <m/>
    <n v="4.48E-2"/>
    <m/>
    <n v="4.4763393491544699E-2"/>
  </r>
  <r>
    <x v="1"/>
    <s v="Brazil"/>
    <s v="South America"/>
    <s v="UMICs"/>
    <s v="Developing country-based NGO"/>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5.1158163990336701E-2"/>
    <s v="Current Prices (USD millions)"/>
    <m/>
    <n v="5.1200000000000002E-2"/>
    <m/>
    <n v="5.1158163990336798E-2"/>
  </r>
  <r>
    <x v="1"/>
    <s v="Paraguay"/>
    <s v="South America"/>
    <s v="UMICs"/>
    <s v="Developing country-based NGO"/>
    <x v="0"/>
    <s v="HEAD OF MISSION FUND: PARAGUAY"/>
    <s v="Head of Mission Fund: Paraguay"/>
    <s v="Multisector aid"/>
    <x v="0"/>
    <s v="The purpose of the HOMF is to enable New Zealand Posts, consistent with their diplomacy objectives, to flexibly support activities which manifestly and directly meet development needs in recipient countries."/>
    <n v="1.56316612192695E-2"/>
    <s v="Current Prices (USD millions)"/>
    <m/>
    <n v="1.5599999999999999E-2"/>
    <m/>
    <n v="1.5631661219269601E-2"/>
  </r>
  <r>
    <x v="1"/>
    <s v="Cambodia"/>
    <s v="Far East Asia"/>
    <s v="LDCs"/>
    <s v="Donor country-based NGO"/>
    <x v="0"/>
    <s v="CAMBODIA LIVELIHOODS &amp; INTEGRATED FARMING"/>
    <s v="Cambodia Livelihoods &amp; Integrated Farming"/>
    <s v="Agricultural development"/>
    <x v="1"/>
    <s v="Cambodia Livelihoods &amp; Integrated Farming Enterprises (LIFE)"/>
    <n v="7.3184595708398401E-2"/>
    <s v="Current Prices (USD millions)"/>
    <m/>
    <n v="0"/>
    <m/>
    <n v="7.3184595708398498E-2"/>
  </r>
  <r>
    <x v="1"/>
    <s v="Cambodia"/>
    <s v="Far East Asia"/>
    <s v="LDCs"/>
    <s v="Developing country-based NGO"/>
    <x v="0"/>
    <s v="COMMERCIAL DEVELOPMENT AND STRENGTHENING OF HORTICULTURE"/>
    <s v="Commercial Development and Strengthening of Horticulture"/>
    <s v="Food crop production"/>
    <x v="1"/>
    <s v="The proposed Commercial Development and Strengthening of Horticulture (CODES) activity aims to sustainably and significantly increase small-scale farmer income through commercial horticulture, primarily in the northwest provinces of Cambodia."/>
    <n v="0.707687935199658"/>
    <s v="Current Prices (USD millions)"/>
    <m/>
    <n v="0"/>
    <m/>
    <n v="0.707687935199659"/>
  </r>
  <r>
    <x v="1"/>
    <s v="Indonesia"/>
    <s v="Far East Asia"/>
    <s v="LMICs"/>
    <s v="Donor country-based NGO"/>
    <x v="0"/>
    <s v="CREATING EARLY READERS FOR ACADEMIC SUCCESS"/>
    <s v="Creating Early Readers for Academic Success"/>
    <s v="Primary education"/>
    <x v="10"/>
    <s v="The  Activity will improve the literacy skills of 12,600 primary school children and the school readiness of 1,800 early childhood children in the Nusa Tenggara Timor (NTT) province."/>
    <n v="0.44052863436123302"/>
    <s v="Current Prices (USD millions)"/>
    <m/>
    <n v="0"/>
    <m/>
    <n v="0.44052863436123302"/>
  </r>
  <r>
    <x v="1"/>
    <s v="Indonesia"/>
    <s v="Far East Asia"/>
    <s v="LMICs"/>
    <s v="Donor country-based NGO"/>
    <x v="0"/>
    <s v="ENHANCE HEALTH OF WOMEN AND UNDER 5S"/>
    <s v="Enhance health of women and under 5s"/>
    <s v="Basic health care"/>
    <x v="17"/>
    <s v="Enhance health of women and under 5s"/>
    <n v="0.347449197101037"/>
    <s v="Current Prices (USD millions)"/>
    <m/>
    <n v="0"/>
    <m/>
    <n v="0.347449197101037"/>
  </r>
  <r>
    <x v="1"/>
    <s v="Lao People's Democratic Republic"/>
    <s v="Far East Asia"/>
    <s v="LDCs"/>
    <s v="Donor country-based NGO"/>
    <x v="0"/>
    <s v="COMMUNITY RESILIENCE THROUGH EDUCATION AND COMMUNITY ACTION"/>
    <s v="Community Resilience through Education and Community Action"/>
    <s v="Multi-hazard response preparedness"/>
    <x v="26"/>
    <s v="This Activity will contribute to the safe-guarding and protection of socio-economic, institutional and and environmental resources in Lao PDR. It will work with the most vulnerable communities in Sayaboury and Luang Prabang provinces"/>
    <n v="0.389370470370896"/>
    <s v="Current Prices (USD millions)"/>
    <m/>
    <n v="0"/>
    <m/>
    <n v="0.389370470370897"/>
  </r>
  <r>
    <x v="1"/>
    <s v="Philippines"/>
    <s v="Far East Asia"/>
    <s v="LMICs"/>
    <s v="Donor country-based NGO"/>
    <x v="0"/>
    <s v="DISABILITY INCLUSIVE DRR IN URBAN COMMUNITIES IN MANILA"/>
    <s v="Disability inclusive DRR in urban communities in Manila"/>
    <s v="Multi-hazard response preparedness"/>
    <x v="26"/>
    <s v="Disability inclusive DRR in urban communities in Manila"/>
    <n v="0.110132158590308"/>
    <s v="Current Prices (USD millions)"/>
    <m/>
    <n v="0"/>
    <m/>
    <n v="0.110132158590308"/>
  </r>
  <r>
    <x v="1"/>
    <s v="Timor-Leste"/>
    <s v="Far East Asia"/>
    <s v="LDCs"/>
    <s v="Developing country-based NGO"/>
    <x v="0"/>
    <s v="TOURISM DEVELOPMENT"/>
    <s v="Tourism Development"/>
    <s v="Tourism policy and administrative management"/>
    <x v="8"/>
    <s v="Increase benefits from tourism in Timor-Leste by developing a strategic sustainable tourism action plan, a marketing policy and a marketing action plan."/>
    <n v="0.14707972147221801"/>
    <s v="Current Prices (USD millions)"/>
    <m/>
    <n v="0.15629999999999999"/>
    <m/>
    <n v="0.14707972147221801"/>
  </r>
  <r>
    <x v="1"/>
    <s v="Timor-Leste"/>
    <s v="Far East Asia"/>
    <s v="LDCs"/>
    <s v="International NGO"/>
    <x v="0"/>
    <s v="LAFAEK LEARNING MEDIA CARE INTERNATIONAL"/>
    <s v="Lafaek learning media CARE International"/>
    <s v="Early childhood education"/>
    <x v="10"/>
    <s v="The distribution of quality, relevant learning materials to all children in preschool and grade 1-2, as well as their caregivers"/>
    <n v="1.0991899957368101"/>
    <s v="Current Prices (USD millions)"/>
    <m/>
    <n v="0"/>
    <m/>
    <n v="1.0991899957368201"/>
  </r>
  <r>
    <x v="1"/>
    <s v="Timor-Leste"/>
    <s v="Far East Asia"/>
    <s v="LDCs"/>
    <s v="Donor country-based NGO"/>
    <x v="0"/>
    <s v="ECONOMIC DEVELOPMENT FOR RURAL TIMORESE WOMEN"/>
    <s v="Economic Development for Rural Timorese Women"/>
    <s v="Agricultural development"/>
    <x v="1"/>
    <s v="This 5 year Activity builds on the lessons learned from a previous SDF Activity and aims to improve the well-being of rural Timorese women through increasing the number of women engaging in economic activities across seven districts in Timor Leste"/>
    <n v="0.17763251385533599"/>
    <s v="Current Prices (USD millions)"/>
    <m/>
    <n v="0"/>
    <m/>
    <n v="0.17763251385533599"/>
  </r>
  <r>
    <x v="1"/>
    <s v="Viet Nam"/>
    <s v="Far East Asia"/>
    <s v="LMICs"/>
    <s v="Donor country-based NGO"/>
    <x v="0"/>
    <s v="BUILDING STRONG AND RESILIENT COMMUNITIES"/>
    <s v="Building strong and resilient communities"/>
    <s v="Agricultural water resources"/>
    <x v="1"/>
    <s v="This activity aims to ensure that 1700 families in Cao Bang Province, Vietnam have sustainable livelihoods and increased food security over a 5 year period. Irrigation canal systems will be established and water user organisations set up to over-see their ongoing sustainability."/>
    <n v="0.28208043200227301"/>
    <s v="Current Prices (USD millions)"/>
    <m/>
    <n v="0"/>
    <m/>
    <n v="0.28208043200227401"/>
  </r>
  <r>
    <x v="1"/>
    <s v="Bangladesh"/>
    <s v="South &amp; Central Asia"/>
    <s v="LDCs"/>
    <s v="Donor country-based NGO"/>
    <x v="0"/>
    <s v="CHITTAGONG PEOPLE-LED DEVELOPMENT PROJECT"/>
    <s v="Chittagong People-Led Development Project"/>
    <s v="Medical services"/>
    <x v="9"/>
    <s v="This project will give 3,375 people affected by leprosy and disability, and other marginalised people in their communities, the skills and support they need to become full, self-reliant and productive members of their communities."/>
    <n v="8.1000426318033197E-2"/>
    <s v="Current Prices (USD millions)"/>
    <m/>
    <n v="0"/>
    <m/>
    <n v="8.1000426318033295E-2"/>
  </r>
  <r>
    <x v="1"/>
    <s v="India"/>
    <s v="South &amp; Central Asia"/>
    <s v="LMICs"/>
    <s v="Donor country-based NGO"/>
    <x v="0"/>
    <s v="DISABILITY INCLUSIVE FARMING"/>
    <s v="Disability inclusive farming"/>
    <s v="Agricultural development"/>
    <x v="1"/>
    <s v="This four year disability-inclusive organic farming Activity aims to reduce economic vulnerability and improve social inclusiveness of disabled and poor farmers from villages in Uttar Pradesh"/>
    <n v="0.13571124058547601"/>
    <s v="Current Prices (USD millions)"/>
    <m/>
    <n v="0"/>
    <m/>
    <n v="0.13571124058547701"/>
  </r>
  <r>
    <x v="1"/>
    <s v="Myanmar"/>
    <s v="South &amp; Central Asia"/>
    <s v="LDCs"/>
    <s v="Donor country-based NGO"/>
    <x v="0"/>
    <s v="NZ NGO RAKHINE CRISIS RESPONSE"/>
    <s v="NZ NGO Rakhine Crisis Response"/>
    <s v="Material relief assistance and services "/>
    <x v="15"/>
    <s v="This Activity supports projects (up to 12 months in duration) delivered through New Zealand NGOs to address immediate humanitarian needs following the rapid influx of refugees from Myanmar into Bangladesh."/>
    <n v="0.198237885462555"/>
    <s v="Current Prices (USD millions)"/>
    <m/>
    <n v="0.98829999999999996"/>
    <m/>
    <n v="0.198237885462555"/>
  </r>
  <r>
    <x v="1"/>
    <s v="Myanmar"/>
    <s v="South &amp; Central Asia"/>
    <s v="LDCs"/>
    <s v="International Federation of Red Cross and Red Crescent Societies "/>
    <x v="0"/>
    <s v="IFRC AND ICRC RAKHINE CRISIS RESPONSE"/>
    <s v="IFRC and ICRC Rakhine Crisis Response"/>
    <s v="Material relief assistance and services "/>
    <x v="15"/>
    <s v="This Activity provides a contribution towards the IFRC appeal to support delivery of immediate relief in response to the influx of Myanmar nationals into Bangladesh (Cox's Bazaar). It also provides a contribution towards the ICRC appeal for Myanmar."/>
    <n v="1.06579508313201"/>
    <s v="Current Prices (USD millions)"/>
    <m/>
    <n v="1.0658000000000001"/>
    <m/>
    <n v="1.06579508313202"/>
  </r>
  <r>
    <x v="1"/>
    <s v="Myanmar"/>
    <s v="South &amp; Central Asia"/>
    <s v="LDCs"/>
    <s v="Donor country-based NGO"/>
    <x v="0"/>
    <s v="MYANMAR RURAL INCOME &amp; LIVELIHOODS PROGRAMME"/>
    <s v="Myanmar Rural Income &amp; Livelihoods Programme"/>
    <s v="Agricultural development"/>
    <x v="1"/>
    <s v="This five year Activity will deliver microfinance availability, improved agriculture, diversified livelihoods and reliable and beneficial market pathways for 6,290 households, including 32,708 direct beneficiaries and a further 26,170 indirect beneficiaries."/>
    <n v="1.26119084837288"/>
    <s v="Current Prices (USD millions)"/>
    <m/>
    <n v="2.2231999999999998"/>
    <m/>
    <n v="1.26119084837289"/>
  </r>
  <r>
    <x v="1"/>
    <s v="Syrian Arab Republic"/>
    <s v="Middle East"/>
    <s v="LMICs"/>
    <s v="International Committee of the Red Cross "/>
    <x v="0"/>
    <s v="ICRC CONTRIBUTION TO SYRIA"/>
    <s v="ICRC Contribution to Syria"/>
    <s v="Relief co-ordination and support services"/>
    <x v="15"/>
    <s v="This activity supports the ICRC's humanitarian action in Yemen and Syria, two of the largest and most severe humanitarian crises, designated by the UN Emergency Relief Coordinator as 'Level 3' (those where the gravity of the situation requires system-wide resource mobilisation based on criteria such as scale, urgency, complexity and national capacity to respond)."/>
    <n v="1.06579508313201"/>
    <s v="Current Prices (USD millions)"/>
    <m/>
    <n v="1.0658000000000001"/>
    <m/>
    <n v="1.06579508313202"/>
  </r>
  <r>
    <x v="1"/>
    <s v="Yemen"/>
    <s v="Middle East"/>
    <s v="LDCs"/>
    <s v="International Committee of the Red Cross "/>
    <x v="0"/>
    <s v="ICRC CONTRIBUTION TO YEMEN"/>
    <s v="ICRC Contribution to Yemen"/>
    <s v="Relief co-ordination and support services"/>
    <x v="15"/>
    <s v="This activity supports the ICRC's humanitarian action in Yemen and Syria, two of the largest and most severe humanitarian crises, designated by the UN Emergency Relief Coordinator as 'Level 3' (those where the gravity of the situation requires system-wide resource mobilisation based on criteria such as scale, urgency, complexity and national capacity to respond)."/>
    <n v="1.4210601108426799"/>
    <s v="Current Prices (USD millions)"/>
    <m/>
    <n v="1.4211"/>
    <m/>
    <n v="1.4210601108426899"/>
  </r>
  <r>
    <x v="1"/>
    <s v="Cook Islands"/>
    <s v="Oceania"/>
    <s v="UMICs"/>
    <s v="Donor country-based NGO"/>
    <x v="0"/>
    <s v="BIOCONTROL OF INVASIVE WEEDS"/>
    <s v="Biocontrol of Invasive Weeds"/>
    <s v="Bio-diversity"/>
    <x v="24"/>
    <s v="Long term control of seven invasive weed species in the Cook Islands."/>
    <n v="0.15986926246980199"/>
    <s v="Current Prices (USD millions)"/>
    <m/>
    <n v="0"/>
    <m/>
    <n v="0.15986926246980199"/>
  </r>
  <r>
    <x v="1"/>
    <s v="Fiji"/>
    <s v="Oceania"/>
    <s v="UMICs"/>
    <s v="Donor country-based NGO"/>
    <x v="0"/>
    <s v="HABITAT TRAINING FOR DISASTER RISK REDUCTION"/>
    <s v="Habitat Training for Disaster Risk Reduction"/>
    <s v="Construction policy and administrative management"/>
    <x v="28"/>
    <s v="The Activity outcome is increased resilience to disasters of vulnerable Fijian communities in the provinces of Ra, Cakaudrove, Ba and Lomaiviti through shelter specific training in disaster risk reduction using community led Safe Shelter Awareness planning, shelter training in disaster risk reduction and vocational training in building and carpentry at the Fiji National University."/>
    <n v="1.42106011084268E-2"/>
    <s v="Current Prices (USD millions)"/>
    <m/>
    <n v="1.4200000000000001E-2"/>
    <m/>
    <n v="1.4210601108426899E-2"/>
  </r>
  <r>
    <x v="1"/>
    <s v="Fiji"/>
    <s v="Oceania"/>
    <s v="UMICs"/>
    <s v="Developing country-based NGO"/>
    <x v="0"/>
    <s v="KOROIPITA SOCIAL HOUSING"/>
    <s v="Koroipita Social Housing"/>
    <s v="Low-cost housing"/>
    <x v="27"/>
    <s v="To provide marginalised families in Viti Levu with affordable, cyclone-proof housing, delivery of community development programmes that target life-skills, counselling, education and social services including targeted youth programmes."/>
    <n v="1.05442660224527"/>
    <s v="Current Prices (USD millions)"/>
    <m/>
    <n v="0"/>
    <m/>
    <n v="1.05442660224528"/>
  </r>
  <r>
    <x v="1"/>
    <s v="Fiji"/>
    <s v="Oceania"/>
    <s v="UMICs"/>
    <s v="Developing country-based NGO"/>
    <x v="0"/>
    <s v="RURAL BEE KEEPING LIVELIHOODS"/>
    <s v="Rural Bee Keeping Livelihoods"/>
    <s v="Agricultural development"/>
    <x v="1"/>
    <s v="Rural Bee Keeping Livelihoods Project"/>
    <n v="0.10018473781440899"/>
    <s v="Current Prices (USD millions)"/>
    <m/>
    <n v="1.0699999999999999E-2"/>
    <m/>
    <n v="0.10018473781440999"/>
  </r>
  <r>
    <x v="1"/>
    <s v="Fiji"/>
    <s v="Oceania"/>
    <s v="UMICs"/>
    <s v="Donor country-based NGO"/>
    <x v="0"/>
    <s v="CHILD FOCUSSED DISASTER RISK REDUCTION"/>
    <s v="Child Focussed Disaster Risk Reduction"/>
    <s v="Multi-hazard response preparedness"/>
    <x v="26"/>
    <s v="Child inclusive DRM/CCA embedded in national policy and processes, and targeted communities more resilient to shocks and able to recover from disasters"/>
    <n v="0.38581782009378901"/>
    <s v="Current Prices (USD millions)"/>
    <m/>
    <n v="0"/>
    <m/>
    <n v="0.38581782009379001"/>
  </r>
  <r>
    <x v="1"/>
    <s v="Kiribati"/>
    <s v="Oceania"/>
    <s v="LDCs"/>
    <s v="Donor country-based NGO"/>
    <x v="0"/>
    <s v="HEALTHY FAMILIES"/>
    <s v="Healthy Families"/>
    <s v="Family planning"/>
    <x v="18"/>
    <s v="Increased access to sexual and reproductive health information, skills and services on South Tarawa and six outer islands, resulting in a reduction in sexually-transmitted infections and unplanned pregnancies. Phase II (refer also A10823)"/>
    <n v="0.35526502771067198"/>
    <s v="Current Prices (USD millions)"/>
    <m/>
    <n v="0"/>
    <m/>
    <n v="0.35526502771067198"/>
  </r>
  <r>
    <x v="1"/>
    <s v="Marshall Islands"/>
    <s v="Oceania"/>
    <s v="UMICs"/>
    <s v="Donor country-based NGO"/>
    <x v="0"/>
    <s v="HEAD OF MISSION FUND: MARSHALL ISL"/>
    <s v="Head of Mission Fund: Marshall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9.9474207758988201E-2"/>
    <s v="Current Prices (USD millions)"/>
    <m/>
    <n v="9.9500000000000005E-2"/>
    <m/>
    <n v="9.9474207758988201E-2"/>
  </r>
  <r>
    <x v="1"/>
    <s v="Papua New Guinea"/>
    <s v="Oceania"/>
    <s v="LMICs"/>
    <s v="Donor country-based NGO"/>
    <x v="0"/>
    <s v="EDUCATION AND REHABILITATION FOR DISABLED CHILDREN"/>
    <s v="Education and Rehabilitation for disabled children"/>
    <s v="Medical services"/>
    <x v="9"/>
    <s v="This Activity (Phase 2) will prepare children with disabilities for school, and provide appropriate education and rehabilitation during school years to enable participation in society and economic activity later in life."/>
    <n v="0.39221259059258201"/>
    <s v="Current Prices (USD millions)"/>
    <m/>
    <n v="0"/>
    <m/>
    <n v="0.39221259059258201"/>
  </r>
  <r>
    <x v="1"/>
    <s v="Papua New Guinea"/>
    <s v="Oceania"/>
    <s v="LMICs"/>
    <s v="Donor country-based NGO"/>
    <x v="0"/>
    <s v="BOUGAINVILLE HEALTHY COMMUNITIES PROGRAMME"/>
    <s v="Bougainville Healthy Communities Programme"/>
    <s v="Basic health care"/>
    <x v="17"/>
    <s v="The Sustainability Phase of the Bougainville Healthy Communities Initiative will see Bougainville's vision of a sustainable village-based health programme fully established across 880 rural villages with most of Bougainville's 240,000 people able to access health services."/>
    <n v="0.56273980389370404"/>
    <s v="Current Prices (USD millions)"/>
    <m/>
    <n v="0"/>
    <m/>
    <n v="0.56273980389370504"/>
  </r>
  <r>
    <x v="1"/>
    <s v="Papua New Guinea"/>
    <s v="Oceania"/>
    <s v="LMICs"/>
    <s v="Donor country-based NGO"/>
    <x v="0"/>
    <s v="RURAL LIVELIHOODS, PNG HIGHLANDS"/>
    <s v="Rural Livelihoods, PNG Highlands"/>
    <s v="Agricultural development"/>
    <x v="1"/>
    <s v="This activity will work with rural women and men farmers, community organisations, private enterprises and government agencies to address the livelihoods needs of farming families in rural areas of the PNG Highlands, including Jiwaka, Simbu and Eastern Highlands Province."/>
    <n v="0.49523944862867603"/>
    <s v="Current Prices (USD millions)"/>
    <m/>
    <n v="0"/>
    <m/>
    <n v="0.49523944862867703"/>
  </r>
  <r>
    <x v="1"/>
    <s v="Papua New Guinea"/>
    <s v="Oceania"/>
    <s v="LMICs"/>
    <s v="Donor country-based NGO"/>
    <x v="0"/>
    <s v="INCREASING ACCESS TO MARKET FOR FAIRTRADE SUPPLY"/>
    <s v="Increasing Access to Market for Fairtrade supply"/>
    <s v="Industrial crops/export crops"/>
    <x v="1"/>
    <s v="The primary intent of this activity is to support cocoa and coffee producers to increase the quality and exportability of their products and providing opportunities for women and youth to engage in local and global markets."/>
    <n v="0.141395481028847"/>
    <s v="Current Prices (USD millions)"/>
    <m/>
    <n v="1.7763"/>
    <m/>
    <n v="0.141395481028848"/>
  </r>
  <r>
    <x v="1"/>
    <s v="Solomon Islands"/>
    <s v="Oceania"/>
    <s v="LDCs"/>
    <s v="Donor country-based NGO"/>
    <x v="0"/>
    <s v="RURAL TRAINING IN SOLOMON ISLANDS"/>
    <s v="Rural training in Solomon Islands"/>
    <s v="Agricultural education/training"/>
    <x v="1"/>
    <s v="Strengthening Technical and Agricultural Rural Training"/>
    <n v="0.32115958505044701"/>
    <s v="Current Prices (USD millions)"/>
    <m/>
    <n v="0"/>
    <m/>
    <n v="0.321159585050448"/>
  </r>
  <r>
    <x v="1"/>
    <s v="Tonga"/>
    <s v="Oceania"/>
    <s v="UMICs"/>
    <s v="Developing country-based NGO"/>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2.0605371607218901E-2"/>
    <s v="Current Prices (USD millions)"/>
    <m/>
    <n v="2.06E-2"/>
    <m/>
    <n v="2.0605371607219002E-2"/>
  </r>
  <r>
    <x v="1"/>
    <s v="Tonga"/>
    <s v="Oceania"/>
    <s v="UMICs"/>
    <s v="Donor country-based NGO"/>
    <x v="0"/>
    <s v="TONGA FLOODING - PREPOSITIONED SUPPLIES"/>
    <s v="Tonga Flooding - prepositioned supplies"/>
    <s v="Material relief assistance and services "/>
    <x v="15"/>
    <s v="This activity supports the procurement of hygeinie kits, blankets, tarpaulins and kitchen sets in response to  flooding in Ha'apai province of Tonga in March 2017, which impacted 15 families."/>
    <n v="2.8421202216853702E-3"/>
    <s v="Current Prices (USD millions)"/>
    <m/>
    <n v="2.8E-3"/>
    <m/>
    <n v="2.8421202216853802E-3"/>
  </r>
  <r>
    <x v="1"/>
    <s v="Tonga"/>
    <s v="Oceania"/>
    <s v="UMICs"/>
    <s v="Donor country-based NGO"/>
    <x v="0"/>
    <s v="RESULT COCONUT OIL AND VANILLA"/>
    <s v="RESULT Coconut Oil and Vanilla"/>
    <s v="Industrial crops/export crops"/>
    <x v="1"/>
    <s v="This Activity will facilitate the establishment of a profitable commercial enterprise (RESULT) to purchase and market Virgin Coconut Oil (VCO) and vanilla for domestic and export markets in Tonga."/>
    <n v="0.16342191274690901"/>
    <s v="Current Prices (USD millions)"/>
    <m/>
    <n v="0"/>
    <m/>
    <n v="0.16342191274690901"/>
  </r>
  <r>
    <x v="1"/>
    <s v="Tonga"/>
    <s v="Oceania"/>
    <s v="UMICs"/>
    <s v="Developing country-based NGO"/>
    <x v="0"/>
    <s v="TONGAN AGRICULTURE EXPORTS"/>
    <s v="Tongan Agriculture Exports"/>
    <s v="Industrial crops/export crops"/>
    <x v="1"/>
    <s v="Increased incomes for Tongan growers and increased revenue for Tonga Government from agriculture exports"/>
    <n v="0.170527213301122"/>
    <s v="Current Prices (USD millions)"/>
    <m/>
    <n v="0"/>
    <m/>
    <n v="0.170527213301123"/>
  </r>
  <r>
    <x v="1"/>
    <s v="Vanuatu"/>
    <s v="Oceania"/>
    <s v="LDCs"/>
    <s v="Donor country-based NGO"/>
    <x v="0"/>
    <s v="VANUATU WASH IN SCHOOLS"/>
    <s v="Vanuatu WASH in Schools"/>
    <s v="Basic drinking water supply and basic sanitation"/>
    <x v="5"/>
    <s v="The five-year Activity will develop a nationwide WASH in schools (WinS) programme, using UNICEF's Three-Star Approach, to be implemented throughout the province of Penama, involving all primary (67) and secondary (14) schools."/>
    <n v="0.62455591871536098"/>
    <s v="Current Prices (USD millions)"/>
    <m/>
    <n v="2.0897000000000001"/>
    <m/>
    <n v="0.62455591871536198"/>
  </r>
  <r>
    <x v="1"/>
    <s v="Vanuatu"/>
    <s v="Oceania"/>
    <s v="LDCs"/>
    <s v="Donor country-based NGO"/>
    <x v="0"/>
    <s v="WASH PROMOTION &amp; RESILIENCE BUILDING"/>
    <s v="WASH Promotion &amp; Resilience Building"/>
    <s v="Basic drinking water supply and basic sanitation"/>
    <x v="5"/>
    <s v="The Activity will be completed in two stages, with the first stage being completed in year 1, including training of Water Committees, disaster risk reduction, hygiene and sanitation training, and the training and completion of Water Safety Plans for each community"/>
    <n v="7.0342475486713005E-2"/>
    <s v="Current Prices (USD millions)"/>
    <m/>
    <n v="0"/>
    <m/>
    <n v="7.0342475486713102E-2"/>
  </r>
  <r>
    <x v="1"/>
    <s v="Oceania, regional"/>
    <s v="Oceania"/>
    <s v="Part I unallocated by income"/>
    <s v="Donor country-based NGO"/>
    <x v="0"/>
    <s v="STRENGTHENING PACIFIC EYE CARE SYSTEMS (SPECS)"/>
    <s v="Strengthening Pacific Eye Care Systems (SPECS)"/>
    <s v="Health personnel development"/>
    <x v="17"/>
    <s v="Reducing Preventable Blindness in the Pacific 2015-2020 through strengthening eye care workforce."/>
    <n v="1.2427170669319301"/>
    <s v="Current Prices (USD millions)"/>
    <m/>
    <n v="0"/>
    <m/>
    <n v="1.2427170669319301"/>
  </r>
  <r>
    <x v="1"/>
    <s v="Oceania, regional"/>
    <s v="Oceania"/>
    <s v="Part I unallocated by income"/>
    <s v="Donor country-based NGO"/>
    <x v="0"/>
    <s v="PACIFIC SPORTING PARTNERSHIPS - SPORT FOR HEALTH"/>
    <s v="Pacific Sporting Partnerships - Sport for Health"/>
    <s v="Culture and recreation"/>
    <x v="27"/>
    <s v="This activity seeks to increase children's participation in sports and encourage children to lead active lives in order to reduce the prevalence of overweight and obesity."/>
    <n v="0.889583629387523"/>
    <s v="Current Prices (USD millions)"/>
    <m/>
    <n v="0"/>
    <m/>
    <n v="0.889583629387523"/>
  </r>
  <r>
    <x v="1"/>
    <s v="Oceania, regional"/>
    <s v="Oceania"/>
    <s v="Part I unallocated by income"/>
    <s v="International NGO"/>
    <x v="0"/>
    <s v="PACIFIC JUST PLAY PROGRAMME"/>
    <s v="Pacific Just Play Programme"/>
    <s v="Culture and recreation"/>
    <x v="27"/>
    <s v="Just Play is a social development programme, sports for development initiative, designed to target children aged 6-12 years old.  Through the Just Play programme children learn, grow and explore sport in a positive and meaningful way."/>
    <n v="0.52223959073468795"/>
    <s v="Current Prices (USD millions)"/>
    <m/>
    <n v="0"/>
    <m/>
    <n v="0.52223959073468795"/>
  </r>
  <r>
    <x v="1"/>
    <s v="Caribbean, regional"/>
    <s v="Caribbean &amp; Central America"/>
    <s v="Part I unallocated by income"/>
    <s v="Developing country-based NGO"/>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4.4763393491544602E-2"/>
    <s v="Current Prices (USD millions)"/>
    <m/>
    <n v="4.48E-2"/>
    <m/>
    <n v="4.4763393491544699E-2"/>
  </r>
  <r>
    <x v="1"/>
    <s v="South of Sahara, regional"/>
    <s v="South of Sahara"/>
    <s v="Part I unallocated by income"/>
    <s v="Networks"/>
    <x v="0"/>
    <s v="REDUCING MALNUTRITION AND INCREASING AGRICULTURAL PRODUCTION"/>
    <s v="Reducing Malnutrition and Increasing Agricultural production"/>
    <s v="Food crop production"/>
    <x v="1"/>
    <s v="Reducing Malnutrition and Increasing Agricultural production (CHAI)"/>
    <n v="0.19681682535171199"/>
    <s v="Current Prices (USD millions)"/>
    <m/>
    <n v="0"/>
    <m/>
    <n v="0.19681682535171199"/>
  </r>
  <r>
    <x v="1"/>
    <s v="Indonesia"/>
    <s v="Far East Asia"/>
    <s v="LMICs"/>
    <s v="United Nations ChildrenÆs Fund "/>
    <x v="0"/>
    <s v="UNICEF EARLY CHILDHOOD EDUCATION &amp; DEVELOPMENT"/>
    <s v="UNICEF Early Childhood Education &amp; Development"/>
    <s v="Early childhood education"/>
    <x v="10"/>
    <s v="Children in remote, rural communities in Nusa Tenggara Timur (NTT)  have access to and benefit from developmentally appropriate and holistic early childhood education (ECE)."/>
    <n v="0.77305670029842199"/>
    <s v="Current Prices (USD millions)"/>
    <m/>
    <n v="0"/>
    <m/>
    <n v="0.77305670029842299"/>
  </r>
  <r>
    <x v="1"/>
    <s v="Fiji"/>
    <s v="Oceania"/>
    <s v="UMICs"/>
    <s v="United Nations Development Programme "/>
    <x v="0"/>
    <s v="FIJI PARLIAMENTARY SUPPORT PROJECT"/>
    <s v="Fiji Parliamentary Support Project"/>
    <s v="Legislatures and political parties"/>
    <x v="2"/>
    <s v="UNDP Fiji Parliamentary Support Project"/>
    <n v="0.53289754156600799"/>
    <s v="Current Prices (USD millions)"/>
    <m/>
    <n v="2.2736999999999998"/>
    <m/>
    <n v="0.53289754156600799"/>
  </r>
  <r>
    <x v="1"/>
    <s v="Vanuatu"/>
    <s v="Oceania"/>
    <s v="LDCs"/>
    <s v="United Nations ChildrenÆs Fund "/>
    <x v="0"/>
    <s v="WATER SUPPLY SYSTEMS AND SECTOR STRENGTHENING"/>
    <s v="Water supply systems and sector strengthening"/>
    <s v="Basic drinking water supply and basic sanitation"/>
    <x v="5"/>
    <s v="Rehabilitated water and sanitation facilities and improved hygiene practices lead to sustainable and equitable access and a healthier and more resilient ni-Vanuatu population."/>
    <n v="0.96632087537302802"/>
    <s v="Current Prices (USD millions)"/>
    <m/>
    <n v="1.4211"/>
    <m/>
    <n v="0.96632087537302802"/>
  </r>
  <r>
    <x v="1"/>
    <s v="Vanuatu"/>
    <s v="Oceania"/>
    <s v="LDCs"/>
    <s v="Asian Development Bank"/>
    <x v="0"/>
    <s v="VANUATU INTER-ISLAND SHIPPING"/>
    <s v="Vanuatu Inter-Island Shipping"/>
    <s v="Water transport"/>
    <x v="11"/>
    <s v="The programme is designed to catalyse trade and improve safety standards at all levels of the Vanuatu shipping industry"/>
    <n v="0.32968594571550303"/>
    <s v="Current Prices (USD millions)"/>
    <m/>
    <n v="0"/>
    <m/>
    <n v="0.32968594571550403"/>
  </r>
  <r>
    <x v="1"/>
    <s v="Oceania, regional"/>
    <s v="Oceania"/>
    <s v="Part I unallocated by income"/>
    <s v="Pacific Regional Environment Programme "/>
    <x v="0"/>
    <s v="ADDRESSING OCEAN ACIDIFICATION"/>
    <s v="Addressing Ocean Acidification"/>
    <s v="Biosphere protection"/>
    <x v="24"/>
    <s v="Ocean Acidification"/>
    <n v="0.42631803325280598"/>
    <s v="Current Prices (USD millions)"/>
    <m/>
    <n v="0"/>
    <m/>
    <n v="0.42631803325280698"/>
  </r>
  <r>
    <x v="1"/>
    <s v="Oceania, regional"/>
    <s v="Oceania"/>
    <s v="Part I unallocated by income"/>
    <s v="Secretariat of the Pacific Community "/>
    <x v="0"/>
    <s v="STRENGTHENING WATER SECURITY IN VULNERABLE ISLAND STATES"/>
    <s v="Strengthening Water Security in Vulnerable Island States"/>
    <s v="Water resources conservation (including data collection)"/>
    <x v="5"/>
    <s v="The goal of the project is to ensure access to safe and reliable drinking water supplies for vulnerable Pacific island communities (including during periods of drought)"/>
    <n v="1.55677135142816"/>
    <s v="Current Prices (USD millions)"/>
    <m/>
    <n v="0"/>
    <m/>
    <n v="1.55677135142817"/>
  </r>
  <r>
    <x v="1"/>
    <s v="Oceania, regional"/>
    <s v="Oceania"/>
    <s v="Part I unallocated by income"/>
    <s v="Secretariat of the Pacific Community "/>
    <x v="0"/>
    <s v="PACIFIC REGIONAL NAVIGATION INITIATIVE"/>
    <s v="Pacific Regional Navigation Initiative"/>
    <s v="Water transport"/>
    <x v="11"/>
    <s v="Improvements in the navigational charts of Pacific Islands Countries in order to comply with new International Maritime Organization SOLAS Carriage regulations."/>
    <n v="0.58973994599971502"/>
    <s v="Current Prices (USD millions)"/>
    <m/>
    <n v="0"/>
    <m/>
    <n v="0.58973994599971602"/>
  </r>
  <r>
    <x v="1"/>
    <s v="Oceania, regional"/>
    <s v="Oceania"/>
    <s v="Part I unallocated by income"/>
    <s v="University of the South Pacific "/>
    <x v="0"/>
    <s v="USPNET INFRASTRUCTURE UPGRADE"/>
    <s v="USPNet Infrastructure Upgrade"/>
    <s v="Information and communication technology (ICT)"/>
    <x v="23"/>
    <s v="This Activity provides for the upgrade of USPNet to ensure its continued operation well into the next decade and facilitate the deployment of transformative learning and education technologies."/>
    <n v="1.4352707119511099"/>
    <s v="Current Prices (USD millions)"/>
    <m/>
    <n v="4.05"/>
    <m/>
    <n v="1.4352707119511201"/>
  </r>
  <r>
    <x v="1"/>
    <s v="Oceania, regional"/>
    <s v="Oceania"/>
    <s v="Part I unallocated by income"/>
    <s v="Secretariat of the Pacific Community "/>
    <x v="0"/>
    <s v="SUSTAINABLE AQUACULTURE DEVELOPMENT"/>
    <s v="Sustainable Aquaculture Development"/>
    <s v="Fishery development"/>
    <x v="6"/>
    <s v="mproved food security and economic growth in the Pacific through sustainable aquaculture development"/>
    <n v="0.82279380417791603"/>
    <s v="Current Prices (USD millions)"/>
    <m/>
    <n v="0"/>
    <m/>
    <n v="0.82279380417791703"/>
  </r>
  <r>
    <x v="1"/>
    <s v="Oceania, regional"/>
    <s v="Oceania"/>
    <s v="Part I unallocated by income"/>
    <s v="Forum Fisheries Agency "/>
    <x v="0"/>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4.1921273269859297E-2"/>
    <s v="Current Prices (USD millions)"/>
    <m/>
    <n v="0"/>
    <m/>
    <n v="4.1921273269859297E-2"/>
  </r>
  <r>
    <x v="1"/>
    <s v="Oceania, regional"/>
    <s v="Oceania"/>
    <s v="Part I unallocated by income"/>
    <s v="United Nations Office of Co-ordination of Humanitarian Affairs "/>
    <x v="0"/>
    <s v="DRM: UNOCHA-LED RESPONSE MECHANISMS"/>
    <s v="DRM: UNOCHA-led response mechanisms"/>
    <s v="Multi-hazard response preparedness"/>
    <x v="26"/>
    <s v="The goal of this activity is to support effective New Zealand participation in UNOCHA led response mechanisms, especially in the Asia-Pacific region."/>
    <n v="5.68424044337075E-3"/>
    <s v="Current Prices (USD millions)"/>
    <m/>
    <n v="0"/>
    <m/>
    <n v="5.68424044337075E-3"/>
  </r>
  <r>
    <x v="1"/>
    <s v="Caribbean, regional"/>
    <s v="Caribbean &amp; Central America"/>
    <s v="Part I unallocated by income"/>
    <s v="United Nations Development Programme "/>
    <x v="0"/>
    <s v="HURRICANE RESPONSE CARIBBEAN"/>
    <s v="Hurricane Response Caribbean"/>
    <s v="Material relief assistance and services "/>
    <x v="15"/>
    <s v="To contribute to the ongoing humanitarian and early recovery needs of the most vulnerable populations affected by the impact of Hurricanes Irma and Maria in the Caribbean region."/>
    <n v="0.17763251385533599"/>
    <s v="Current Prices (USD millions)"/>
    <m/>
    <n v="0.3553"/>
    <m/>
    <n v="0.17763251385533599"/>
  </r>
  <r>
    <x v="1"/>
    <s v="Indonesia"/>
    <s v="Far East Asia"/>
    <s v="LMICs"/>
    <s v="University, college or other teaching institution, research institute or think-tank"/>
    <x v="0"/>
    <s v="COMMUNITY RESILIENCE &amp; ECONOMIC DEVELOPMENT"/>
    <s v="Community Resilience &amp; Economic Development"/>
    <s v="Multisector aid"/>
    <x v="0"/>
    <s v="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
    <n v="0.31405428449623402"/>
    <s v="Current Prices (USD millions)"/>
    <m/>
    <n v="0"/>
    <m/>
    <n v="0.31405428449623402"/>
  </r>
  <r>
    <x v="1"/>
    <s v="Nepal"/>
    <s v="South &amp; Central Asia"/>
    <s v="LDCs"/>
    <s v="University, college or other teaching institution, research institute or think-tank"/>
    <x v="0"/>
    <s v="COOL SEASON CROP IMPROVEMENT PROGRAMME"/>
    <s v="Cool Season Crop Improvement Programme"/>
    <s v="Agricultural development"/>
    <x v="1"/>
    <s v="This four year activity will improve fodder seed production, leading to an increase of quality fodder and increased yields from livestock for strengthened food and economic security in rural Nepal."/>
    <n v="0.216001136848088"/>
    <s v="Current Prices (USD millions)"/>
    <m/>
    <n v="0"/>
    <m/>
    <n v="0.216001136848089"/>
  </r>
  <r>
    <x v="1"/>
    <s v="Asia, regional"/>
    <s v="Asia"/>
    <s v="Part I unallocated by income"/>
    <s v="University, college or other teaching institution, research institute or think-tank"/>
    <x v="0"/>
    <s v="MEKONG INSTITUTE FOOD SAFETY CAPABILITY"/>
    <s v="Mekong Institute Food Safety Capability"/>
    <s v="Agricultural education/training"/>
    <x v="1"/>
    <s v="The Mekong Institute Food Safety Capability Activity will target CLMV officials and agrifood value chain actors, to enable development of the food regulatory environment connected to the aspirations of CLMV governments and agrifood value chain actors and their access to markets."/>
    <n v="0.360238738098621"/>
    <s v="Current Prices (USD millions)"/>
    <m/>
    <n v="4.9700000000000001E-2"/>
    <m/>
    <n v="0.360238738098622"/>
  </r>
  <r>
    <x v="1"/>
    <s v="Micronesia"/>
    <s v="Oceania"/>
    <s v="LMICs"/>
    <s v="University, college or other teaching institution, research institute or think-tank"/>
    <x v="0"/>
    <s v="HEAD OF MISSION FUND: MICRONESIA"/>
    <s v="Head of Mission Fund: Micronesia"/>
    <s v="Multisector aid"/>
    <x v="0"/>
    <s v="The Head of Mission Fund (HOMF) is a discretionary grant scheme managed by the Head of Mission (HOM) for discrete, usually one-off, development activities."/>
    <n v="7.5316185874662406E-2"/>
    <s v="Current Prices (USD millions)"/>
    <m/>
    <n v="7.5300000000000006E-2"/>
    <m/>
    <n v="7.5316185874662503E-2"/>
  </r>
  <r>
    <x v="1"/>
    <s v="Philippines"/>
    <s v="Far East Asia"/>
    <s v="LMICs"/>
    <s v="Private sector in recipient country"/>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7.1053005542134395E-2"/>
    <s v="Current Prices (USD millions)"/>
    <m/>
    <n v="1.4200000000000001E-2"/>
    <m/>
    <n v="7.1053005542134395E-2"/>
  </r>
  <r>
    <x v="1"/>
    <s v="Timor-Leste"/>
    <s v="Far East Asia"/>
    <s v="LDCs"/>
    <s v="Private sector in provider country"/>
    <x v="0"/>
    <s v="EARLY CHILDHOOD EDUCATION"/>
    <s v="Early Childhood Education"/>
    <s v="Early childhood education"/>
    <x v="10"/>
    <s v="The goal of the activity is to establish effective early childhood education that offers a good quality, well rounded learning environment, focused on development of language and pre-reading skills that promotes a smooth transition to and future success at primary school."/>
    <n v="1.3834020179053499"/>
    <s v="Current Prices (USD millions)"/>
    <m/>
    <n v="0"/>
    <m/>
    <n v="1.3834020179053601"/>
  </r>
  <r>
    <x v="1"/>
    <s v="Afghanistan"/>
    <s v="South &amp; Central Asia"/>
    <s v="LDCs"/>
    <s v="Private sector in provider country"/>
    <x v="0"/>
    <s v="ENERGY - POWER GENERATION - BAMYAN PROVINCE"/>
    <s v="Energy - Power Generation - Bamyan Province"/>
    <s v="Hybrid energy electric power plants"/>
    <x v="30"/>
    <s v="To promote opportunities for economic development in Bamyan province through the electrification of Bamyan Town, and the province's second largest population centre, Nayak."/>
    <n v="4.9737103879494001E-3"/>
    <s v="Current Prices (USD millions)"/>
    <m/>
    <n v="0"/>
    <m/>
    <n v="4.9737103879494097E-3"/>
  </r>
  <r>
    <x v="1"/>
    <s v="Myanmar"/>
    <s v="South &amp; Central Asia"/>
    <s v="LDCs"/>
    <s v="Private sector in third country"/>
    <x v="0"/>
    <s v="MYANMAR RENEWABLE ENERGY PROGRAMME"/>
    <s v="Myanmar Renewable Energy Programme"/>
    <s v="Energy generation, renewable sources - multiple technologies"/>
    <x v="22"/>
    <s v="This Activity will support the Government of Myanmar in increasing energy access. It will comprise provision of technical assistance and capacity building to increase the use of Myanmar's renewable energy resources, and increase equitable access to affordable electricity from renewable energy resources."/>
    <n v="8.5263606650561301E-3"/>
    <s v="Current Prices (USD millions)"/>
    <m/>
    <n v="0.31969999999999998"/>
    <m/>
    <n v="8.5263606650561301E-3"/>
  </r>
  <r>
    <x v="1"/>
    <s v="Cook Islands"/>
    <s v="Oceania"/>
    <s v="UMICs"/>
    <s v="Private sector in recipient country"/>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6579508313201"/>
    <s v="Current Prices (USD millions)"/>
    <m/>
    <n v="0.1066"/>
    <m/>
    <n v="0.106579508313202"/>
  </r>
  <r>
    <x v="1"/>
    <s v="Fiji"/>
    <s v="Oceania"/>
    <s v="UMICs"/>
    <s v="Private sector in recipient country"/>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5816399033679"/>
    <s v="Current Prices (USD millions)"/>
    <m/>
    <n v="0.1158"/>
    <m/>
    <n v="0.115816399033679"/>
  </r>
  <r>
    <x v="1"/>
    <s v="Fiji"/>
    <s v="Oceania"/>
    <s v="UMICs"/>
    <s v="Private Sector Institutions"/>
    <x v="0"/>
    <s v="TC WINSTON: RECOVERY PACKAGE"/>
    <s v="TC Winston: Recovery Package"/>
    <s v="Immediate post-emergency reconstruction and rehabilitation"/>
    <x v="25"/>
    <s v="The recovery package for Fiji is in response to Tropical Cyclone Winston, which hit Fiji on 20/21 Fiji 2016, destroying housing and crucial infrastructure. The Activity is in line with the Fiji Government's desire for New Zealand humanitarian and infrastructure assistance to focus on the Northern Lau Group, particularly on Vanua Balavu and Yacata."/>
    <n v="5.3929231206479997"/>
    <s v="Current Prices (USD millions)"/>
    <m/>
    <n v="0"/>
    <m/>
    <n v="5.3929231206479997"/>
  </r>
  <r>
    <x v="1"/>
    <s v="Fiji"/>
    <s v="Oceania"/>
    <s v="UMICs"/>
    <s v="Private sector in recipient country"/>
    <x v="0"/>
    <s v="NATURE'S WAY COOPERATIVE CAPACITY BUILDING"/>
    <s v="Nature's Way Cooperative Capacity Building"/>
    <s v="Industrial crops/export crops"/>
    <x v="1"/>
    <s v="Natures Way Collective Capacity Building"/>
    <n v="5.1158163990336701E-2"/>
    <s v="Current Prices (USD millions)"/>
    <m/>
    <n v="0"/>
    <m/>
    <n v="5.1158163990336798E-2"/>
  </r>
  <r>
    <x v="1"/>
    <s v="Fiji"/>
    <s v="Oceania"/>
    <s v="UMICs"/>
    <s v="Private Sector Institutions"/>
    <x v="0"/>
    <s v="FIJI EVACUATION CENTRES UPGRADE PROJECT"/>
    <s v="Fiji Evacuation Centres Upgrade Project"/>
    <s v="Multi-hazard response preparedness"/>
    <x v="26"/>
    <s v="Fiji citizens have greater access to safe emergency evacuation centres during disasters"/>
    <n v="0.72260906636350697"/>
    <s v="Current Prices (USD millions)"/>
    <m/>
    <n v="0.2394"/>
    <m/>
    <n v="0.72260906636350697"/>
  </r>
  <r>
    <x v="1"/>
    <s v="Kiribati"/>
    <s v="Oceania"/>
    <s v="LDCs"/>
    <s v="Private sector in recipient country"/>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3.3394912604803102E-2"/>
    <s v="Current Prices (USD millions)"/>
    <m/>
    <n v="3.3399999999999999E-2"/>
    <m/>
    <n v="3.3394912604803199E-2"/>
  </r>
  <r>
    <x v="1"/>
    <s v="Kiribati"/>
    <s v="Oceania"/>
    <s v="LDCs"/>
    <s v="Private sector in provider country"/>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5.0447633934915401E-2"/>
    <s v="Current Prices (USD millions)"/>
    <n v="1.0650999999999999"/>
    <m/>
    <m/>
    <n v="5.0447633934915401E-2"/>
  </r>
  <r>
    <x v="1"/>
    <s v="Kiribati"/>
    <s v="Oceania"/>
    <s v="LDCs"/>
    <s v="Private sector in provider country"/>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0.44266022452749698"/>
    <s v="Current Prices (USD millions)"/>
    <m/>
    <n v="0"/>
    <m/>
    <n v="0.44266022452749798"/>
  </r>
  <r>
    <x v="1"/>
    <s v="Kiribati"/>
    <s v="Oceania"/>
    <s v="LDCs"/>
    <s v="Private sector in third country"/>
    <x v="0"/>
    <s v="KIRITIMATI ISLAND ENERGY SECTOR PROGRAMME"/>
    <s v="Kiritimati Island Energy Sector Programme"/>
    <s v="Energy policy and administrative management"/>
    <x v="19"/>
    <s v="The goal of the Activity is that Kiritimati Island will have improved opportunities for economic development through access to a reliable, efficient and sustainable electricity supply."/>
    <n v="0.87821514850078097"/>
    <s v="Current Prices (USD millions)"/>
    <m/>
    <n v="0"/>
    <m/>
    <n v="0.87821514850078197"/>
  </r>
  <r>
    <x v="1"/>
    <s v="Kiribati"/>
    <s v="Oceania"/>
    <s v="LDCs"/>
    <s v="Private sector in provider country"/>
    <x v="0"/>
    <s v="ELECTRICITY NETWORK SUPPORT"/>
    <s v="Electricity Network Support"/>
    <s v="Electric power transmission and distribution (centralised grids)"/>
    <x v="12"/>
    <s v="The electricity network improvements project will focus on the immediate need of the Kiribati Public Utilities Board (PUB) to bring their substation network up specifications fitting for a Pacific Island environment. It will support the PUB in their management of the substation infrastructure so that they can distribute electricity more safely and efficiently. The project will result in a substation network more resistant to environmental effects, such as corrosion and inundation."/>
    <n v="0.79153048173937701"/>
    <s v="Current Prices (USD millions)"/>
    <m/>
    <n v="1.9184000000000001"/>
    <m/>
    <n v="0.79153048173937801"/>
  </r>
  <r>
    <x v="1"/>
    <s v="Marshall Islands"/>
    <s v="Oceania"/>
    <s v="UMICs"/>
    <s v="Private sector in provider country"/>
    <x v="0"/>
    <s v="ENERGY INITIATIVE - MARSHALL ISLANDS"/>
    <s v="Energy Initiative - Marshall Islands"/>
    <s v="Energy policy and administrative management"/>
    <x v="19"/>
    <s v="This Activity will support the Government or the Republic of Marshall Islands goal to expand access to affordable, reliable and clean energy."/>
    <n v="1.8473781440954899E-2"/>
    <s v="Current Prices (USD millions)"/>
    <m/>
    <n v="1.2257"/>
    <m/>
    <n v="1.8473781440955E-2"/>
  </r>
  <r>
    <x v="1"/>
    <s v="Niue"/>
    <s v="Oceania"/>
    <s v="UMICs"/>
    <s v="Private sector in recipient country"/>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4763393491544602E-2"/>
    <s v="Current Prices (USD millions)"/>
    <m/>
    <n v="4.48E-2"/>
    <m/>
    <n v="4.4763393491544699E-2"/>
  </r>
  <r>
    <x v="1"/>
    <s v="Niue"/>
    <s v="Oceania"/>
    <s v="UMICs"/>
    <s v="Private sector in provider country"/>
    <x v="0"/>
    <s v="NIUE MARITIME SAFETY PROGRAMME"/>
    <s v="Niue Maritime Safety Programme"/>
    <s v="Water transport"/>
    <x v="11"/>
    <s v="Niue Maritime Safety - PMSP2"/>
    <n v="0.47321301691061501"/>
    <s v="Current Prices (USD millions)"/>
    <m/>
    <n v="0.47389999999999999"/>
    <m/>
    <n v="0.47321301691061501"/>
  </r>
  <r>
    <x v="1"/>
    <s v="Niue"/>
    <s v="Oceania"/>
    <s v="UMICs"/>
    <s v="Private sector in third country"/>
    <x v="0"/>
    <s v="NIUE RENEWABLE ENERGY"/>
    <s v="Niue Renewable Energy"/>
    <s v="Energy generation, renewable sources - multiple technologies"/>
    <x v="22"/>
    <s v="This Activity will resolve technical issues regarding the current generation and network distribution and increase renewable energy supply to meet 40% of electricity from renewable energy by 2018."/>
    <n v="0.66718772204064203"/>
    <s v="Current Prices (USD millions)"/>
    <m/>
    <n v="3.6591999999999998"/>
    <m/>
    <n v="0.66718772204064203"/>
  </r>
  <r>
    <x v="1"/>
    <s v="Papua New Guinea"/>
    <s v="Oceania"/>
    <s v="LMICs"/>
    <s v="Private sector in recipient country"/>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4000284212022097E-2"/>
    <s v="Current Prices (USD millions)"/>
    <m/>
    <n v="5.3999999999999999E-2"/>
    <m/>
    <n v="5.4000284212022201E-2"/>
  </r>
  <r>
    <x v="1"/>
    <s v="Samoa"/>
    <s v="Oceania"/>
    <s v="UMICs"/>
    <s v="Private sector in recipient country"/>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6.2526644877078305E-2"/>
    <s v="Current Prices (USD millions)"/>
    <m/>
    <n v="6.3200000000000006E-2"/>
    <m/>
    <n v="6.2526644877078305E-2"/>
  </r>
  <r>
    <x v="1"/>
    <s v="Solomon Islands"/>
    <s v="Oceania"/>
    <s v="LDCs"/>
    <s v="Private sector in recipient country"/>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9737103879494001E-3"/>
    <s v="Current Prices (USD millions)"/>
    <m/>
    <n v="5.7000000000000002E-3"/>
    <m/>
    <n v="4.9737103879494097E-3"/>
  </r>
  <r>
    <x v="1"/>
    <s v="Solomon Islands"/>
    <s v="Oceania"/>
    <s v="LDCs"/>
    <s v="Private sector in recipient country"/>
    <x v="0"/>
    <s v="SOLOMON ISLANDS YOUTH ENGAGEMENT AND EMPLOYMENT"/>
    <s v="Solomon Islands Youth Engagement and Employment"/>
    <s v="Social Protection"/>
    <x v="27"/>
    <s v="Promoting youth engagement through the upgrading of the Honiara Multi-purpose Hall (MPH) to ensure the security and stability of Solomon Islands post the withdrawal of the Regional Assistance Mission to Solomon Islands (RAMSI)."/>
    <n v="0.35171237743356498"/>
    <s v="Current Prices (USD millions)"/>
    <m/>
    <n v="4.3697999999999997"/>
    <m/>
    <n v="0.35171237743356498"/>
  </r>
  <r>
    <x v="1"/>
    <s v="Solomon Islands"/>
    <s v="Oceania"/>
    <s v="LDCs"/>
    <s v="Private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4.2724172232485396"/>
    <s v="Current Prices (USD millions)"/>
    <m/>
    <n v="0"/>
    <m/>
    <n v="4.2724172232485396"/>
  </r>
  <r>
    <x v="1"/>
    <s v="Tokelau"/>
    <s v="Oceania"/>
    <s v="LMICs"/>
    <s v="Private sector in provider country"/>
    <x v="0"/>
    <s v="TOKELAU MARITIME SAFETY PROGRAMME"/>
    <s v="Tokelau Maritime Safety Programme"/>
    <s v="Water transport"/>
    <x v="11"/>
    <s v="Tokelau Maritime Safety - PMSP2"/>
    <n v="0.11723745914452099"/>
    <s v="Current Prices (USD millions)"/>
    <m/>
    <n v="0.1172"/>
    <m/>
    <n v="0.11723745914452199"/>
  </r>
  <r>
    <x v="1"/>
    <s v="Tonga"/>
    <s v="Oceania"/>
    <s v="UMICs"/>
    <s v="Private sector in provider country"/>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20108000568424"/>
    <s v="Current Prices (USD millions)"/>
    <n v="1.7763"/>
    <m/>
    <m/>
    <n v="0.20108000568424"/>
  </r>
  <r>
    <x v="1"/>
    <s v="Tuvalu"/>
    <s v="Oceania"/>
    <s v="LDCs"/>
    <s v="Private sector in recipient country"/>
    <x v="0"/>
    <s v="HEAD OF MISSION FUND :TUVALU"/>
    <s v="Head Of Mission Fund :Tuval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35000710530055E-2"/>
    <s v="Current Prices (USD millions)"/>
    <m/>
    <n v="1.35E-2"/>
    <m/>
    <n v="1.35000710530055E-2"/>
  </r>
  <r>
    <x v="1"/>
    <s v="Tuvalu"/>
    <s v="Oceania"/>
    <s v="LDCs"/>
    <s v="Private Sector Institutions"/>
    <x v="0"/>
    <s v="TUVALU RENEWABLE ENERGY PROJECT"/>
    <s v="Tuvalu Renewable Energy Project"/>
    <s v="Solar energy for centralised grids"/>
    <x v="22"/>
    <s v="The Tuvalu Renewable Energy Project (TREP) is a project of the Government of Tuvalu that is funded by New Zealand includes the installation of hybrid photovoltaics on the three Outer Islands of Nanumea, Nanumanga and Niutao; and hybrid photovoltaics on selected government buildings in Funafuti."/>
    <n v="0.66505613187437795"/>
    <s v="Current Prices (USD millions)"/>
    <m/>
    <n v="0"/>
    <m/>
    <n v="0.66505613187437795"/>
  </r>
  <r>
    <x v="1"/>
    <s v="Tuvalu"/>
    <s v="Oceania"/>
    <s v="LDCs"/>
    <s v="Private sector in provider country"/>
    <x v="0"/>
    <s v="TUVALU FISHERIES BUILDING"/>
    <s v="Tuvalu Fisheries Building"/>
    <s v="Fishing policy and administrative management"/>
    <x v="6"/>
    <s v="This activity will build a new Fisheries Department building that will drive productivity improvements and enable implementation of the new structure of the Fisheries Department (FD)."/>
    <n v="1.6853772914594201"/>
    <s v="Current Prices (USD millions)"/>
    <m/>
    <n v="0"/>
    <m/>
    <n v="1.68537729145943"/>
  </r>
  <r>
    <x v="1"/>
    <s v="Vanuatu"/>
    <s v="Oceania"/>
    <s v="LDCs"/>
    <s v="Private sector in recipient country"/>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1158163990336701E-2"/>
    <s v="Current Prices (USD millions)"/>
    <m/>
    <n v="5.1200000000000002E-2"/>
    <m/>
    <n v="5.1158163990336798E-2"/>
  </r>
  <r>
    <x v="1"/>
    <s v="Vanuatu"/>
    <s v="Oceania"/>
    <s v="LDCs"/>
    <s v="Private sector in provider country"/>
    <x v="0"/>
    <s v="VANUATU VOLCANO MFAT RELIEF SUPPLIES"/>
    <s v="Vanuatu Volcano MFAT Relief Supplies"/>
    <s v="Material relief assistance and services "/>
    <x v="15"/>
    <s v="This Activity supports the provision of essential relief supplies in response to volcanic activity in Vanuatu which occurred in September and October 2017, leading to the evacuation of 11,000 off Ambae island and impacted water infrastructure, crops and living conditions. This Activity is in line with a request from the Vanuatu Government."/>
    <n v="0.19113258490834101"/>
    <s v="Current Prices (USD millions)"/>
    <m/>
    <n v="0.2487"/>
    <m/>
    <n v="0.19113258490834201"/>
  </r>
  <r>
    <x v="1"/>
    <s v="Oceania, regional"/>
    <s v="Oceania"/>
    <s v="Part I unallocated by income"/>
    <s v="Private sector in provider country"/>
    <x v="0"/>
    <s v="EMDR: PACIFIC: OVERHEADS"/>
    <s v="EMDR: Pacific: Overheads"/>
    <s v="Material relief assistance and services "/>
    <x v="15"/>
    <s v="The purchase and storage of resources that might be required in the event of a Pacific-based emergency"/>
    <n v="2.2736961773483E-2"/>
    <s v="Current Prices (USD millions)"/>
    <n v="2.8400000000000002E-2"/>
    <m/>
    <m/>
    <n v="2.2736961773483E-2"/>
  </r>
  <r>
    <x v="1"/>
    <s v="Oceania, regional"/>
    <s v="Oceania"/>
    <s v="Part I unallocated by income"/>
    <s v="Private sector in provider country"/>
    <x v="0"/>
    <s v="PACIFIC EMERGENCY RESPONSE BOATS"/>
    <s v="Pacific Emergency Response Boats"/>
    <s v="Relief co-ordination and support services"/>
    <x v="15"/>
    <s v="This activity will deliver a two-year pilot to improve disaster preparedness, emergency response logistics and rescue capability when responding to natural disasters in the Pacific.  It will be delivered using amphibious and non-amphibious emergency response boats and includes training and maintenance packages for the duration of the activity."/>
    <n v="1.2043484439391701"/>
    <s v="Current Prices (USD millions)"/>
    <m/>
    <n v="1.4281999999999999"/>
    <m/>
    <n v="1.2043484439391801"/>
  </r>
  <r>
    <x v="1"/>
    <s v="Oceania, regional"/>
    <s v="Oceania"/>
    <s v="Part I unallocated by income"/>
    <s v="Private sector in provider country"/>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31192269432997"/>
    <s v="Current Prices (USD millions)"/>
    <n v="5.3289999999999997"/>
    <m/>
    <m/>
    <n v="0.31192269432997"/>
  </r>
  <r>
    <x v="1"/>
    <s v="Oceania, regional"/>
    <s v="Oceania"/>
    <s v="Part I unallocated by income"/>
    <s v="Private sector in provider country"/>
    <x v="0"/>
    <s v="PACIFIC SCIENCE FOR HEALTH LITERACY"/>
    <s v="Pacific Science for Health Literacy"/>
    <s v="Health education"/>
    <x v="17"/>
    <s v="The Pacific Science for Health Literacy Project is a school-science-community partnership model that supports improved science and health literacy, behaviour change."/>
    <n v="0.225948557623987"/>
    <s v="Current Prices (USD millions)"/>
    <m/>
    <n v="0"/>
    <m/>
    <n v="0.225948557623987"/>
  </r>
  <r>
    <x v="1"/>
    <s v="Oceania, regional"/>
    <s v="Oceania"/>
    <s v="Part I unallocated by income"/>
    <s v="Private sector in provider country"/>
    <x v="0"/>
    <s v="PACIFIC ENERGY CONFERENCE 2016"/>
    <s v="Pacific Energy Conference 2016"/>
    <s v="Energy policy and administrative management"/>
    <x v="19"/>
    <s v="The activity will provide the mechanism to identify and leverage a package of potential activities for design and implementation in the Pacific through the delivery of a Pacific Energy Conference the updating of Country Energy Sector Profiles."/>
    <n v="0.204632655961347"/>
    <s v="Current Prices (USD millions)"/>
    <m/>
    <n v="0"/>
    <m/>
    <n v="0.204632655961347"/>
  </r>
  <r>
    <x v="1"/>
    <s v="Oceania, regional"/>
    <s v="Oceania"/>
    <s v="Part I unallocated by income"/>
    <s v="Private sector in provider country"/>
    <x v="0"/>
    <s v="EMERGENCY RESPONSE TELECOMUNICATIONS"/>
    <s v="Emergency Response Telecomunications"/>
    <s v="Multi-hazard response preparedness"/>
    <x v="26"/>
    <s v="Emergency response telecommunications capability that can be deployed to support a disaster response"/>
    <n v="4.61844536023873E-2"/>
    <s v="Current Prices (USD millions)"/>
    <m/>
    <n v="0"/>
    <m/>
    <n v="4.6184453602387397E-2"/>
  </r>
  <r>
    <x v="1"/>
    <s v="Oceania, regional"/>
    <s v="Oceania"/>
    <s v="Part I unallocated by income"/>
    <s v="Other"/>
    <x v="0"/>
    <s v="PACER PLUS IMPLEMENTATION"/>
    <s v="PACER Plus Implementation"/>
    <s v="Regional trade agreements (RTAs)"/>
    <x v="31"/>
    <s v="The Pacific Agreement on Closer Economic Relations Plus (PACER Plus) is a trade and development agreement signed in Tonga on 14 June 2017 by Australia, Cook Islands, Kiribati, Nauru, New Zealand, Niue, Samoa, Solomon Islands, Tonga and Tuvalu, and later signed by Vanuatu in September 2017. Three other Forum Island Countries have concluded negotiations but have not yet signed: FSM, Palau and RMI. New Zealand and Australia have committed to fund two phases of support for Forum Island Countries to implement PACER Plus: a Readiness Package of short-term support (2017-18), and a 5-year Development and Economic Cooperation Work Programme to be funded once the Agreement enters into force"/>
    <n v="0.57908199516839498"/>
    <s v="Current Prices (USD millions)"/>
    <m/>
    <n v="2.9842"/>
    <m/>
    <n v="0.57908199516839598"/>
  </r>
  <r>
    <x v="1"/>
    <s v="Kenya"/>
    <s v="South of Sahara"/>
    <s v="LMICs"/>
    <s v="Other public entities in donor country"/>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0.36947562881909901"/>
    <s v="Current Prices (USD millions)"/>
    <m/>
    <n v="0"/>
    <m/>
    <n v="0.36947562881909901"/>
  </r>
  <r>
    <x v="1"/>
    <s v="Ecuador"/>
    <s v="South America"/>
    <s v="UMICs"/>
    <s v="Other public entities in donor country"/>
    <x v="1"/>
    <s v="IMPROVING SMALL FARMER INCOME IN ECUADOR"/>
    <s v="Improving small farmer income in Ecuador"/>
    <s v="Food crop production"/>
    <x v="1"/>
    <s v="This 5 year Activity will improve small farmer income in Ecuador by developing sustainable farming systems, reducing plant protection costs and adding value to crops through a partnership between Agresearch and the Ecuadorian National Agricultural Research Institute (INIAP)."/>
    <n v="0.17976410402160001"/>
    <s v="Current Prices (USD millions)"/>
    <m/>
    <n v="0"/>
    <m/>
    <n v="0.17976410402160001"/>
  </r>
  <r>
    <x v="1"/>
    <s v="Cambodia"/>
    <s v="Far East Asia"/>
    <s v="LDCs"/>
    <s v="Other public entities in donor country"/>
    <x v="1"/>
    <s v="CAMBODIA QUALITY HORTICULTURE"/>
    <s v="Cambodia Quality Horticulture"/>
    <s v="Food crop production"/>
    <x v="1"/>
    <s v="Horticulture sector growth through delivering on market demand for high quality safe produce."/>
    <n v="1.2377433565439799"/>
    <s v="Current Prices (USD millions)"/>
    <m/>
    <n v="0"/>
    <m/>
    <n v="1.2377433565439799"/>
  </r>
  <r>
    <x v="1"/>
    <s v="Indonesia"/>
    <s v="Far East Asia"/>
    <s v="LMICs"/>
    <s v="Other public entities in donor country"/>
    <x v="1"/>
    <s v="LOCAL GOVERNMENT TRAINING FOR DISASTER RISK MANAGEMENT"/>
    <s v="Local Government Training for Disaster Risk Management"/>
    <s v="Multi-hazard response preparedness"/>
    <x v="26"/>
    <s v="The goal of this activity is to increase the capability of local government in Indonesia to reduce risk, prepare for, respond to and recover from natural disasters."/>
    <n v="0.74605655819241101"/>
    <s v="Current Prices (USD millions)"/>
    <m/>
    <n v="0"/>
    <m/>
    <n v="0.74605655819241201"/>
  </r>
  <r>
    <x v="1"/>
    <s v="Timor-Leste"/>
    <s v="Far East Asia"/>
    <s v="LDCs"/>
    <s v="Donor Government"/>
    <x v="1"/>
    <s v="COMMUNITY POLICING BILATERAL PROGRAMME"/>
    <s v="Community Policing Bilateral Programme"/>
    <s v="Legal and judicial development"/>
    <x v="2"/>
    <s v="To support the long-term professional development of the Policia Nacional de Timor-Leste (PNTL), the Timor-Leste Government has signalled an interest in receiving capacity development support from key bilateral partners."/>
    <n v="2.6289612050589701"/>
    <s v="Current Prices (USD millions)"/>
    <n v="0"/>
    <m/>
    <m/>
    <n v="2.6289612050589701"/>
  </r>
  <r>
    <x v="1"/>
    <s v="Timor-Leste"/>
    <s v="Far East Asia"/>
    <s v="LDCs"/>
    <s v="Other public entities in donor country"/>
    <x v="1"/>
    <s v="AQUACULTURE DEVELOPMENT IN TIMOR-LESTE"/>
    <s v="Aquaculture Development in Timor-Leste"/>
    <s v="Fishery development"/>
    <x v="6"/>
    <s v="The Aquaculture Development in Timor-Leste' Project, aims to provide economic opportunities within Timor-Leste communities through the development of both the freshwater and marine aquaculture industry."/>
    <n v="0.95353133437544402"/>
    <s v="Current Prices (USD millions)"/>
    <m/>
    <n v="0"/>
    <m/>
    <n v="0.95353133437544402"/>
  </r>
  <r>
    <x v="1"/>
    <s v="Viet Nam"/>
    <s v="Far East Asia"/>
    <s v="LMICs"/>
    <s v="Other public entities in donor country"/>
    <x v="1"/>
    <s v="NEW PREMIUM FRUIT VARIETY DEVELOPMENT - DRAGONFRUIT"/>
    <s v="New Premium Fruit Variety Development - Dragonfruit"/>
    <s v="Agricultural research"/>
    <x v="1"/>
    <s v="The Activity will be implemented by NZ Crown Research Institute Plant &amp; Food Research and involves them working with two Vietnamese agricultural research institutes to develop new varieties of dragon fruit."/>
    <n v="0.753161858746624"/>
    <s v="Current Prices (USD millions)"/>
    <m/>
    <n v="0"/>
    <m/>
    <n v="0.753161858746625"/>
  </r>
  <r>
    <x v="1"/>
    <s v="Viet Nam"/>
    <s v="Far East Asia"/>
    <s v="LMICs"/>
    <s v="Other public entities in donor country"/>
    <x v="1"/>
    <s v="SAFE VEGETABLES"/>
    <s v="Safe Vegetables"/>
    <s v="Plant and post-harvest protection and pest control"/>
    <x v="1"/>
    <s v="The goal of the proposed activity is to improve the safety and livelihoods of vegetable farmers and the safety of consumers in Binh Dinh as a model for Viet Nam."/>
    <n v="0.97555776609350497"/>
    <s v="Current Prices (USD millions)"/>
    <m/>
    <n v="0"/>
    <m/>
    <n v="0.97555776609350597"/>
  </r>
  <r>
    <x v="1"/>
    <s v="Myanmar"/>
    <s v="South &amp; Central Asia"/>
    <s v="LDCs"/>
    <s v="Public corporations"/>
    <x v="1"/>
    <s v="QUALITY HORTICULTURE"/>
    <s v="Quality Horticulture"/>
    <s v="Food crop production"/>
    <x v="1"/>
    <s v="Sustainable horticulture sector growth through delivering on market demand for high quality safe produce."/>
    <n v="0.10089526786983"/>
    <s v="Current Prices (USD millions)"/>
    <m/>
    <n v="0.2132"/>
    <m/>
    <n v="0.100895267869831"/>
  </r>
  <r>
    <x v="1"/>
    <s v="Fiji"/>
    <s v="Oceania"/>
    <s v="UMICs"/>
    <s v="Central Government"/>
    <x v="1"/>
    <s v="ELECTORAL COMMISSION - PHASE 2"/>
    <s v="Electoral Commission - Phase 2"/>
    <s v="Elections"/>
    <x v="2"/>
    <s v="This Activity will assist Fiji embed democratic institution and advance thier ability to conduct credible and independent elections. Fiji well be independent in conducting their elections beyond 2020."/>
    <n v="0.53645019184311504"/>
    <s v="Current Prices (USD millions)"/>
    <n v="0"/>
    <m/>
    <m/>
    <n v="0.53645019184311504"/>
  </r>
  <r>
    <x v="1"/>
    <s v="Papua New Guinea"/>
    <s v="Oceania"/>
    <s v="LMICs"/>
    <s v="Central Government"/>
    <x v="1"/>
    <s v="APEC POLICING PROGRAMME"/>
    <s v="APEC Policing Programme"/>
    <s v="Legal and judicial development"/>
    <x v="2"/>
    <s v="Papua New Guinea is hosting Asia Pacific Economic Cooperation in 2018.  The government is seeking assistance from partners, including New Zealand, to prepare for their hosting. Security has been identified as the number one priority of the PNG Government ahead of APEC 2018."/>
    <n v="1.42106011084268E-2"/>
    <s v="Current Prices (USD millions)"/>
    <n v="3.8369"/>
    <m/>
    <m/>
    <n v="1.4210601108426899E-2"/>
  </r>
  <r>
    <x v="1"/>
    <s v="Papua New Guinea"/>
    <s v="Oceania"/>
    <s v="LMICs"/>
    <s v="Central Government"/>
    <x v="1"/>
    <s v="PNG ELECTION SUPPORT PROGRAMME"/>
    <s v="PNG Election Support Programme"/>
    <s v="Elections"/>
    <x v="2"/>
    <s v="Strengthened capacity in the Papua New Guinea  Electoral Commission (PNGEC) and Office of the Bougainville Electoral Commissioner (OBEC) to plan, manage, and conduct free and fair elections."/>
    <n v="0.44905499502628898"/>
    <s v="Current Prices (USD millions)"/>
    <n v="2.5436999999999999"/>
    <m/>
    <m/>
    <n v="0.44905499502628998"/>
  </r>
  <r>
    <x v="1"/>
    <s v="Samoa"/>
    <s v="Oceania"/>
    <s v="UMICs"/>
    <s v="Central Government"/>
    <x v="1"/>
    <s v="SAMOA CORRECTIONS PARTNERSHIP"/>
    <s v="Samoa Corrections Partnership"/>
    <s v="Legal and judicial development"/>
    <x v="2"/>
    <s v="Delivery of capacity building assistance to the new Samoa Prison and Corrections Service (SPCS)"/>
    <n v="0.29913315333238499"/>
    <s v="Current Prices (USD millions)"/>
    <n v="0"/>
    <m/>
    <m/>
    <n v="0.29913315333238599"/>
  </r>
  <r>
    <x v="1"/>
    <s v="Solomon Islands"/>
    <s v="Oceania"/>
    <s v="LDCs"/>
    <s v="Other public entities in donor country"/>
    <x v="1"/>
    <s v="SOLOMON ISLANDS POLICE SUPPORT"/>
    <s v="Solomon Islands Police Support"/>
    <s v="Legal and judicial development"/>
    <x v="2"/>
    <s v="A four-year programme of assistance to Royal Solomon Islands Police Force (RSIPF) focussed on crime prevention and increased national security through effective community engagement."/>
    <n v="0.54071337217564297"/>
    <s v="Current Prices (USD millions)"/>
    <n v="8.8816000000000006"/>
    <m/>
    <m/>
    <n v="0.54071337217564297"/>
  </r>
  <r>
    <x v="1"/>
    <s v="Tonga"/>
    <s v="Oceania"/>
    <s v="UMICs"/>
    <s v="Central Government"/>
    <x v="1"/>
    <s v="STRENGTHENING EXPORT PATHWAYS: TONGA"/>
    <s v="Strengthening export pathways: Tonga"/>
    <s v="Trade facilitation"/>
    <x v="31"/>
    <s v="To provide technical assistance and capacity building to the Tongan Ministry of Agriculture, Food, Forests and Fisheries (MAFFF) to reopen trade through the High Temperature Forced Air (HTFA) export pathway and build confidence in MAFFF as the competent biosecurity authority in Tonga."/>
    <n v="3.48159727156458E-2"/>
    <s v="Current Prices (USD millions)"/>
    <n v="0"/>
    <m/>
    <m/>
    <n v="3.4815972715645897E-2"/>
  </r>
  <r>
    <x v="1"/>
    <s v="Tonga"/>
    <s v="Oceania"/>
    <s v="UMICs"/>
    <s v="Other public entities in donor country"/>
    <x v="1"/>
    <s v="TONGA VANILLA INITIATIVE"/>
    <s v="Tonga Vanilla Initiative"/>
    <s v="Industrial crops/export crops"/>
    <x v="1"/>
    <s v="To identify options to expand vanilla exports from Tonga, improving quality, volume, return, and employment opportunities."/>
    <n v="7.7447776040926494E-2"/>
    <s v="Current Prices (USD millions)"/>
    <m/>
    <n v="0.1066"/>
    <m/>
    <n v="7.7447776040926494E-2"/>
  </r>
  <r>
    <x v="1"/>
    <s v="Tonga"/>
    <s v="Oceania"/>
    <s v="UMICs"/>
    <s v="Other public entities in donor country"/>
    <x v="1"/>
    <s v="TONGA DEMERSAL LINE FISHERY"/>
    <s v="Tonga demersal line fishery"/>
    <s v="Fishery development"/>
    <x v="6"/>
    <s v="This is a phased 5 year program which will deliver an ongoing, well-managed, sustainable line fishery for deepwater demersal fish species in the Tonga exclusive economic zone"/>
    <n v="0.649424470655108"/>
    <s v="Current Prices (USD millions)"/>
    <m/>
    <n v="0"/>
    <m/>
    <n v="0.649424470655109"/>
  </r>
  <r>
    <x v="1"/>
    <s v="Vanuatu"/>
    <s v="Oceania"/>
    <s v="LDCs"/>
    <s v="Central Government"/>
    <x v="1"/>
    <s v="SUPPORT TO THE JUDICIARY"/>
    <s v="Support to the Judiciary"/>
    <s v="Legal and judicial development"/>
    <x v="2"/>
    <s v="Judge for the Vanuatu Supreme Court"/>
    <n v="0.33394912604803101"/>
    <s v="Current Prices (USD millions)"/>
    <m/>
    <n v="0.78159999999999996"/>
    <m/>
    <n v="0.33394912604803201"/>
  </r>
  <r>
    <x v="1"/>
    <s v="Vanuatu"/>
    <s v="Oceania"/>
    <s v="LDCs"/>
    <s v="Central Government"/>
    <x v="1"/>
    <s v="VANUATU VOLCANIC ACTIVITY MONITORING"/>
    <s v="Vanuatu Volcanic Activity Monitoring"/>
    <s v="Multi-hazard response preparedness"/>
    <x v="26"/>
    <s v="This activity will provide in-country and remote technical assistance to VMGD in monitoring and analysing active volcanic activity and potential effects, as well as testing and analysis services."/>
    <n v="1.56316612192695E-2"/>
    <s v="Current Prices (USD millions)"/>
    <m/>
    <n v="7.8200000000000006E-2"/>
    <m/>
    <n v="1.5631661219269601E-2"/>
  </r>
  <r>
    <x v="1"/>
    <s v="Vanuatu"/>
    <s v="Oceania"/>
    <s v="LDCs"/>
    <s v="Other public entities in donor country"/>
    <x v="1"/>
    <s v="GNS : VOLCANIC MONITORING VANUATU"/>
    <s v="GNS : Volcanic Monitoring Vanuatu"/>
    <s v="Multi-hazard response preparedness"/>
    <x v="26"/>
    <s v="Establishment of a Modern Volcanic Monitoring System in Vanuatu to increase resilience to natural ha"/>
    <n v="2.2026431718061599E-2"/>
    <s v="Current Prices (USD millions)"/>
    <n v="0"/>
    <m/>
    <m/>
    <n v="2.2026431718061699E-2"/>
  </r>
  <r>
    <x v="1"/>
    <s v="Oceania, regional"/>
    <s v="Oceania"/>
    <s v="Part I unallocated by income"/>
    <s v="Central Government"/>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0.112263748756572"/>
    <s v="Current Prices (USD millions)"/>
    <n v="0"/>
    <m/>
    <m/>
    <n v="0.112263748756572"/>
  </r>
  <r>
    <x v="1"/>
    <s v="Oceania, regional"/>
    <s v="Oceania"/>
    <s v="Part I unallocated by income"/>
    <s v="Local Government"/>
    <x v="1"/>
    <s v="LOCAL GOVERNMENT TECHNICAL ASSISTANCE FACILITY"/>
    <s v="Local Government Technical Assistance Facility"/>
    <s v="Decentralisation and support to subnational government"/>
    <x v="2"/>
    <s v="The Local Government Technical Assistance Facility for Pacific Island Countries is a response to the identified gap in technical capability in local government services in Pacific Island Countries (PICs)."/>
    <n v="0.22168537729145901"/>
    <s v="Current Prices (USD millions)"/>
    <n v="2.9735999999999998"/>
    <m/>
    <m/>
    <n v="0.22168537729145901"/>
  </r>
  <r>
    <x v="1"/>
    <s v="Oceania, regional"/>
    <s v="Oceania"/>
    <s v="Part I unallocated by income"/>
    <s v="Recipient Government"/>
    <x v="1"/>
    <s v="PACIFIC ISLAND LAW OFFICERS LITIGATION SKILLS"/>
    <s v="Pacific Island Law Officers Litigation Skills"/>
    <s v="Legal and judicial development"/>
    <x v="2"/>
    <s v="The PILON Litigation Skills Programme is a continuing legal education programme that trains Pacific Island crown lawyers in litigation and advocacy skills"/>
    <n v="0.14992184169390299"/>
    <s v="Current Prices (USD millions)"/>
    <m/>
    <n v="0"/>
    <m/>
    <n v="0.14992184169390399"/>
  </r>
  <r>
    <x v="1"/>
    <s v="Oceania, regional"/>
    <s v="Oceania"/>
    <s v="Part I unallocated by income"/>
    <s v="Other public entities in donor country"/>
    <x v="1"/>
    <s v="PACIFIC PREVENTION OF DOMESTIC VIOLENCE PROGRAMME"/>
    <s v="Pacific Prevention of Domestic Violence Programme"/>
    <s v="Legal and judicial development"/>
    <x v="2"/>
    <s v="The long-term goal of the PPDV programme is  a safer Pacific free from domestic violence."/>
    <n v="0.33394912604803101"/>
    <s v="Current Prices (USD millions)"/>
    <n v="0"/>
    <m/>
    <m/>
    <n v="0.33394912604803201"/>
  </r>
  <r>
    <x v="1"/>
    <s v="Oceania, regional"/>
    <s v="Oceania"/>
    <s v="Part I unallocated by income"/>
    <s v="Central Government"/>
    <x v="1"/>
    <s v="PARTNERSHIP FOR PACIFIC POLICING"/>
    <s v="Partnership for Pacific Policing"/>
    <s v="Legal and judicial development"/>
    <x v="2"/>
    <s v="Partnership for Pacific Policing"/>
    <n v="0.25934347022879001"/>
    <s v="Current Prices (USD millions)"/>
    <n v="0"/>
    <m/>
    <m/>
    <n v="0.25934347022879101"/>
  </r>
  <r>
    <x v="1"/>
    <s v="Oceania, regional"/>
    <s v="Oceania"/>
    <s v="Part I unallocated by income"/>
    <s v="Central Government"/>
    <x v="1"/>
    <s v="THE JUDICIAL PACIFIC PARTICIPATION FUND (JPPF)"/>
    <s v="The Judicial Pacific Participation Fund (JPPF)"/>
    <s v="Legal and judicial development"/>
    <x v="2"/>
    <s v="The Judicial Pacific Participation Fund (JPPF) aims to support the professional development of Pacific judicial and court officers."/>
    <n v="5.8263464544550198E-2"/>
    <s v="Current Prices (USD millions)"/>
    <n v="0"/>
    <m/>
    <m/>
    <n v="5.8263464544550198E-2"/>
  </r>
  <r>
    <x v="1"/>
    <s v="Oceania, regional"/>
    <s v="Oceania"/>
    <s v="Part I unallocated by income"/>
    <s v="Central Government"/>
    <x v="1"/>
    <s v="LEGISLATIVE DRAFTING ASSISTANCE TO PACIFIC COUNTRIES"/>
    <s v="Legislative drafting assistance to Pacific countries"/>
    <s v="Legislatures and political parties"/>
    <x v="2"/>
    <s v="One existing full-time Parliamentary Counsel would be seconded to provide legislative drafting assistance and training and mentoring to officials in the Pacific Islands responsible for the drafting of legislation."/>
    <n v="6.6789825209606302E-2"/>
    <s v="Current Prices (USD millions)"/>
    <n v="2.7E-2"/>
    <m/>
    <m/>
    <n v="6.6789825209606399E-2"/>
  </r>
  <r>
    <x v="1"/>
    <s v="Oceania, regional"/>
    <s v="Oceania"/>
    <s v="Part I unallocated by income"/>
    <s v="Central Government"/>
    <x v="1"/>
    <s v="BUILDING PACIFIC STATISTICAL CAPABILITY"/>
    <s v="Building Pacific statistical capability"/>
    <s v="Statistical capacity building"/>
    <x v="27"/>
    <s v="This Activity will adapt and deliver an in depth course in Official Statistics (Certificate in Official Statistics, COS) to up to 100 users of official statistics across five countries in the Pacific (four country locations), namely Samoa (where Tokelau will also gather), Fiji, Cook Islands and Vanuatu."/>
    <n v="1.49211311638482E-2"/>
    <s v="Current Prices (USD millions)"/>
    <m/>
    <n v="0"/>
    <m/>
    <n v="1.49211311638482E-2"/>
  </r>
  <r>
    <x v="1"/>
    <s v="Oceania, regional"/>
    <s v="Oceania"/>
    <s v="Part I unallocated by income"/>
    <s v="Central Government"/>
    <x v="1"/>
    <s v="PACIFIC STATISTICS SUPPORT PROGRAMME"/>
    <s v="Pacific Statistics Support Programme"/>
    <s v="Statistical capacity building"/>
    <x v="27"/>
    <s v="Pacific Statistics Support Programme"/>
    <n v="0.17905357396617799"/>
    <s v="Current Prices (USD millions)"/>
    <n v="0"/>
    <m/>
    <m/>
    <n v="0.17905357396617899"/>
  </r>
  <r>
    <x v="1"/>
    <s v="Oceania, regional"/>
    <s v="Oceania"/>
    <s v="Part I unallocated by income"/>
    <s v="Other public entities in donor country"/>
    <x v="1"/>
    <s v="PACIFIC AVIATION REGULATORY SUPPORT"/>
    <s v="Pacific Aviation Regulatory Support"/>
    <s v="Air transport"/>
    <x v="11"/>
    <s v="Improved capacity and capability in Pacific Island civil aviation regulators to achieve ICAO safety standards."/>
    <n v="0.32044905499502602"/>
    <s v="Current Prices (USD millions)"/>
    <n v="0"/>
    <m/>
    <m/>
    <n v="0.32044905499502602"/>
  </r>
  <r>
    <x v="1"/>
    <s v="Oceania, regional"/>
    <s v="Oceania"/>
    <s v="Part I unallocated by income"/>
    <s v="Central Government"/>
    <x v="1"/>
    <s v="FISHERIES: MPI PACIFIC MANAGEMENT AND DEVELOPMENT"/>
    <s v="Fisheries: MPI Pacific Management and Development"/>
    <s v="Fishing policy and administrative management"/>
    <x v="6"/>
    <s v="MPI Pacific Fisheries Development: Phase II"/>
    <n v="0.55989768367201898"/>
    <s v="Current Prices (USD millions)"/>
    <n v="3.1974"/>
    <m/>
    <m/>
    <n v="0.55989768367201898"/>
  </r>
  <r>
    <x v="1"/>
    <s v="Oceania, regional"/>
    <s v="Oceania"/>
    <s v="Part I unallocated by income"/>
    <s v="Other public entities in donor country"/>
    <x v="1"/>
    <s v="PACIFIC RISK TOOL FOR RESILIENCE - SAMOA &amp; VANUATU"/>
    <s v="Pacific Risk Tool for Resilience - Samoa &amp; Vanuatu"/>
    <s v="Multi-hazard response preparedness"/>
    <x v="26"/>
    <s v="The activity will deliver for Samoa and Vanuatu a natural hazards impact mapping and modelling tool."/>
    <n v="0.56131874378286195"/>
    <s v="Current Prices (USD millions)"/>
    <m/>
    <n v="0"/>
    <m/>
    <n v="0.56131874378286195"/>
  </r>
  <r>
    <x v="1"/>
    <s v="Caribbean, regional"/>
    <s v="Caribbean &amp; Central America"/>
    <s v="Part I unallocated by income"/>
    <s v="Other public entities in donor country"/>
    <x v="1"/>
    <s v="SEISMIC RESEARCH CENTRE SUPPORT"/>
    <s v="Seismic Research Centre Support"/>
    <s v="Multi-hazard response preparedness"/>
    <x v="26"/>
    <s v="The goal of this activity is increased resilience and recovery from natural disasters across the Caribbean region."/>
    <n v="0.194685235185448"/>
    <s v="Current Prices (USD millions)"/>
    <m/>
    <n v="0"/>
    <m/>
    <n v="0.194685235185448"/>
  </r>
  <r>
    <x v="1"/>
    <s v="Oceania, regional"/>
    <s v="Oceania"/>
    <s v="Part I unallocated by income"/>
    <s v="Donor country-based NGO"/>
    <x v="1"/>
    <s v="PACIFIC REMITTANCE OPPORTUNITIES PROPOSAL"/>
    <s v="Pacific Remittance Opportunities Proposal"/>
    <s v="Financial policy and administrative management"/>
    <x v="14"/>
    <s v="Increased value and investment role of sports-generated (specifically rugby) remittances into Pacific Island country economies"/>
    <n v="0.23802756856615001"/>
    <s v="Current Prices (USD millions)"/>
    <m/>
    <n v="0"/>
    <m/>
    <n v="0.23802756856615001"/>
  </r>
  <r>
    <x v="1"/>
    <s v="Sri Lanka"/>
    <s v="South &amp; Central Asia"/>
    <s v="LMICs"/>
    <s v="Multilateral Organisations"/>
    <x v="1"/>
    <s v="SRI LANKA DAIRY EXCELLENCE TRAINING"/>
    <s v="Sri Lanka Dairy Excellence Training"/>
    <s v="Agricultural extension"/>
    <x v="1"/>
    <s v="To support Sri Lanka to develop its dairy industry."/>
    <n v="0.60324001705272101"/>
    <s v="Current Prices (USD millions)"/>
    <m/>
    <n v="0"/>
    <m/>
    <n v="0.60324001705272101"/>
  </r>
  <r>
    <x v="1"/>
    <s v="Caribbean, regional"/>
    <s v="Caribbean &amp; Central America"/>
    <s v="Part I unallocated by income"/>
    <s v="Caribbean Community Secretariat "/>
    <x v="1"/>
    <s v="CARICOM SMALL RUMINANTS SUPPORT"/>
    <s v="CARICOM Small Ruminants Support"/>
    <s v="Livestock"/>
    <x v="1"/>
    <s v="CARICOM Small Ruminants Support"/>
    <n v="7.4605655819241098E-2"/>
    <s v="Current Prices (USD millions)"/>
    <m/>
    <n v="0"/>
    <m/>
    <n v="7.4605655819241196E-2"/>
  </r>
  <r>
    <x v="1"/>
    <s v="Indonesia"/>
    <s v="Far East Asia"/>
    <s v="LMICs"/>
    <s v="University, college or other teaching institution, research institute or think-tank"/>
    <x v="1"/>
    <s v="AGRIBUSINESS INNOVATION IN EASTERN INDONESIA"/>
    <s v="Agribusiness Innovation in Eastern Indonesia"/>
    <s v="Agricultural development"/>
    <x v="1"/>
    <s v="Strengthen the capacity of the University of Mataram (Unram) and long-term commercially sustainable agribusiness opportunities within Eastern Indonesian province of Nusa Tengarra Barat (NTB) in two districts Dompu district, Sumbawa Island and Lombok Utara/North Lombok district, on Lombok Isla."/>
    <n v="0.79295154185021999"/>
    <s v="Current Prices (USD millions)"/>
    <n v="0"/>
    <m/>
    <m/>
    <n v="0.79295154185021999"/>
  </r>
  <r>
    <x v="1"/>
    <s v="Sri Lanka"/>
    <s v="South &amp; Central Asia"/>
    <s v="LMICs"/>
    <s v="University, college or other teaching institution, research institute or think-tank"/>
    <x v="1"/>
    <s v="STRENGTHENED NATIONAL VETERINARY SERVICES"/>
    <s v="Strengthened national veterinary services"/>
    <s v="Livestock/veterinary services"/>
    <x v="1"/>
    <s v="This five year Activity will strengthen the national veterinary services and the animal production sectors of Sri Lanka through twinning and extension activities."/>
    <n v="0.36094926815404199"/>
    <s v="Current Prices (USD millions)"/>
    <m/>
    <n v="0"/>
    <m/>
    <n v="0.36094926815404299"/>
  </r>
  <r>
    <x v="1"/>
    <s v="Papua New Guinea"/>
    <s v="Oceania"/>
    <s v="LMICs"/>
    <s v="University, college or other teaching institution, research institute or think-tank"/>
    <x v="1"/>
    <s v="FOREIGN SERVICE TRAINING PROGRAMME"/>
    <s v="Foreign Service Training Programme"/>
    <s v="Public sector policy and administrative management"/>
    <x v="2"/>
    <s v="Strengthening the capability of the Papua New Guinea  Department of Foreign Affairs to improve personale capablility, performance and focusing on  modernernisation of DFA."/>
    <n v="0.19681682535171199"/>
    <s v="Current Prices (USD millions)"/>
    <m/>
    <n v="0.28420000000000001"/>
    <m/>
    <n v="0.19681682535171199"/>
  </r>
  <r>
    <x v="1"/>
    <s v="Tokelau"/>
    <s v="Oceania"/>
    <s v="LMICs"/>
    <s v="University, college or other teaching institution, research institute or think-tank"/>
    <x v="1"/>
    <s v="TRANSFORMING BASIC EDUCATION"/>
    <s v="Transforming Basic Education"/>
    <s v="Primary education"/>
    <x v="10"/>
    <s v="Tranforming Basic Education in Tokelau"/>
    <n v="0.52437118090095203"/>
    <s v="Current Prices (USD millions)"/>
    <m/>
    <n v="0"/>
    <m/>
    <n v="0.52437118090095203"/>
  </r>
  <r>
    <x v="1"/>
    <s v="Oceania, regional"/>
    <s v="Oceania"/>
    <s v="Part I unallocated by income"/>
    <s v="University, college or other teaching institution, research institute or think-tank"/>
    <x v="1"/>
    <s v="PACIFIC TOURISM MARKET DEVELOPMENT INITIATIVE"/>
    <s v="Pacific Tourism Market Development Initiative"/>
    <s v="Tourism policy and administrative management"/>
    <x v="8"/>
    <s v="Pacific Tourism Data Initiative in Niue, Solomon Islands, Samoa and Vanuatu."/>
    <n v="5.8973994599971498E-2"/>
    <s v="Current Prices (USD millions)"/>
    <m/>
    <n v="1.0658000000000001"/>
    <m/>
    <n v="5.8973994599971602E-2"/>
  </r>
  <r>
    <x v="1"/>
    <s v="Oceania, regional"/>
    <s v="Oceania"/>
    <s v="Part I unallocated by income"/>
    <s v="University, college or other teaching institution, research institute or think-tank"/>
    <x v="1"/>
    <s v="BUILDING RESILIENCE TO BIOSECURITY THREAT"/>
    <s v="Building resilience to biosecurity threat"/>
    <s v="Plant and post-harvest protection and pest control"/>
    <x v="1"/>
    <s v="The Activity will span five years and provide a model for biosecurity and invasive species management across the Pacific."/>
    <n v="0.16768509307943699"/>
    <s v="Current Prices (USD millions)"/>
    <m/>
    <n v="0"/>
    <m/>
    <n v="0.16768509307943699"/>
  </r>
  <r>
    <x v="1"/>
    <s v="Tanzania"/>
    <s v="South of Sahara"/>
    <s v="LDCs"/>
    <s v="Private sector in provider country"/>
    <x v="1"/>
    <s v="TANZANIA DAIRY"/>
    <s v="Tanzania Dairy"/>
    <s v="Agricultural development"/>
    <x v="1"/>
    <s v="Improved Dairy Production in Tanzania"/>
    <n v="0.19042205485291999"/>
    <s v="Current Prices (USD millions)"/>
    <m/>
    <n v="0"/>
    <m/>
    <n v="0.19042205485291999"/>
  </r>
  <r>
    <x v="1"/>
    <s v="Zambia"/>
    <s v="South of Sahara"/>
    <s v="LDCs"/>
    <s v="Private sector in provider country"/>
    <x v="1"/>
    <s v="ZAMBIA DAIRY TRANSFORMATION"/>
    <s v="Zambia Dairy Transformation"/>
    <s v="Agricultural extension"/>
    <x v="1"/>
    <s v="Technical support to strengthen diary extension services in Zambia"/>
    <n v="1.1375586187295701"/>
    <s v="Current Prices (USD millions)"/>
    <m/>
    <n v="0"/>
    <m/>
    <n v="1.1375586187295701"/>
  </r>
  <r>
    <x v="1"/>
    <s v="South of Sahara, regional"/>
    <s v="South of Sahara"/>
    <s v="Part I unallocated by income"/>
    <s v="Private sector in provider country"/>
    <x v="1"/>
    <s v="EAST AFRICA GEOTHERMAL SUPPORT"/>
    <s v="East Africa Geothermal Support"/>
    <s v="Geothermal energy"/>
    <x v="22"/>
    <s v="Reduce reliance on fossil fuels and expand access to affordable, reliable and clean energy in East Africa through the provision of targeted technical assistance for geothermal energy development and distribution in East Africa."/>
    <n v="0.37871251953957602"/>
    <s v="Current Prices (USD millions)"/>
    <m/>
    <n v="7.7447999999999997"/>
    <m/>
    <n v="0.37871251953957702"/>
  </r>
  <r>
    <x v="1"/>
    <s v="Colombia"/>
    <s v="South America"/>
    <s v="UMICs"/>
    <s v="Private sector in provider country"/>
    <x v="1"/>
    <s v="COLOMBIA DAIRY INDUSTRY IMPROVEMENT INITIATIVE"/>
    <s v="Colombia Dairy Industry Improvement Initiative"/>
    <s v="Agricultural development"/>
    <x v="1"/>
    <s v="To improve the productivity and net incomes of small and medium farmers in the Colombian high tropics."/>
    <n v="0.47463407702145799"/>
    <s v="Current Prices (USD millions)"/>
    <m/>
    <n v="0"/>
    <m/>
    <n v="0.47463407702145799"/>
  </r>
  <r>
    <x v="1"/>
    <s v="Peru"/>
    <s v="South America"/>
    <s v="UMICs"/>
    <s v="Private sector in provider country"/>
    <x v="1"/>
    <s v="PERU DAIRY INITIATIVE"/>
    <s v="Peru dairy initiative"/>
    <s v="Agricultural development"/>
    <x v="1"/>
    <s v="Development of the dairy sector in Peru's highlands"/>
    <n v="0.80289896262611904"/>
    <s v="Current Prices (USD millions)"/>
    <m/>
    <n v="0"/>
    <m/>
    <n v="0.80289896262611904"/>
  </r>
  <r>
    <x v="1"/>
    <s v="Indonesia"/>
    <s v="Far East Asia"/>
    <s v="LMICs"/>
    <s v="Private sector in provider country"/>
    <x v="1"/>
    <s v="THE MALUKU ACCESS TO ENERGY SUPPORT"/>
    <s v="The Maluku Access to Energy Support"/>
    <s v="Energy generation, renewable sources - multiple technologies"/>
    <x v="22"/>
    <s v="The Activity involves teaming up New Zealand technical assistance and programme/project management in cooperation with local Indonesian partners to build community and business engagement, knowledge and capacity to develop high quality and robust preliminary feasibility assessments, full feasibility assessments and business cases so to develop renewable energy resources faster."/>
    <n v="0.262896120505897"/>
    <s v="Current Prices (USD millions)"/>
    <m/>
    <n v="3.9100000000000003E-2"/>
    <m/>
    <n v="0.262896120505897"/>
  </r>
  <r>
    <x v="1"/>
    <s v="Indonesia"/>
    <s v="Far East Asia"/>
    <s v="LMICs"/>
    <s v="Private sector in provider country"/>
    <x v="1"/>
    <s v="ENERGY : NZAGED - GEOTHERMAL TA"/>
    <s v="Energy : NZAGED - Geothermal TA"/>
    <s v="Geothermal energy"/>
    <x v="22"/>
    <s v="New Zealand support for Accelerating Geothermal Development (NZAGED)"/>
    <n v="1.9035100184737801"/>
    <s v="Current Prices (USD millions)"/>
    <m/>
    <n v="3.4104999999999999"/>
    <m/>
    <n v="1.9035100184737801"/>
  </r>
  <r>
    <x v="1"/>
    <s v="Indonesia"/>
    <s v="Far East Asia"/>
    <s v="LMICs"/>
    <s v="Private sector in provider country"/>
    <x v="1"/>
    <s v="DAIRY SECTOR DEVELOPMENT"/>
    <s v="Dairy Sector Development"/>
    <s v="Livestock"/>
    <x v="1"/>
    <s v="8-year implementation phase of the Indonesia Dairy Excellence Activity (IDEA)"/>
    <n v="0.72403012647434895"/>
    <s v="Current Prices (USD millions)"/>
    <m/>
    <n v="0"/>
    <m/>
    <n v="0.72403012647435006"/>
  </r>
  <r>
    <x v="1"/>
    <s v="Indonesia"/>
    <s v="Far East Asia"/>
    <s v="LMICs"/>
    <s v="Private sector in provider country"/>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0.52295012079010905"/>
    <s v="Current Prices (USD millions)"/>
    <m/>
    <n v="0"/>
    <m/>
    <n v="0.52295012079010905"/>
  </r>
  <r>
    <x v="1"/>
    <s v="Indonesia"/>
    <s v="Far East Asia"/>
    <s v="LMICs"/>
    <s v="Private sector in provider country"/>
    <x v="1"/>
    <s v="BETTER WAREHOUSING AND LOGISTICS MANAGEMENT INITIATIVE"/>
    <s v="Better Warehousing and Logistics Management Initiative"/>
    <s v="Multi-hazard response preparedness"/>
    <x v="26"/>
    <s v="To enable sustainable recovery from emergencies for vulnerable disaster-affected communities through more efficient provision of relief supplies in Indonesia."/>
    <n v="0.13073753019752701"/>
    <s v="Current Prices (USD millions)"/>
    <m/>
    <n v="2.9842"/>
    <m/>
    <n v="0.13073753019752701"/>
  </r>
  <r>
    <x v="1"/>
    <s v="Lao People's Democratic Republic"/>
    <s v="Far East Asia"/>
    <s v="LDCs"/>
    <s v="Private sector in provider country"/>
    <x v="1"/>
    <s v="LAO QUALITY BEEF INITIATIVE"/>
    <s v="Lao Quality Beef Initiative"/>
    <s v="Agricultural development"/>
    <x v="1"/>
    <s v="An expanded and viable beef industry and value chain in Lao PDR producing high quality safe meat for consumers."/>
    <n v="0.37515986926246903"/>
    <s v="Current Prices (USD millions)"/>
    <m/>
    <n v="0"/>
    <m/>
    <n v="0.37515986926247002"/>
  </r>
  <r>
    <x v="1"/>
    <s v="Far East Asia, regional"/>
    <s v="Far East Asia"/>
    <s v="Part I unallocated by income"/>
    <s v="Private sector in provider country"/>
    <x v="1"/>
    <s v="ASEAN G2G DEVELOPMENT INITIATIVE"/>
    <s v="ASEAN G2G Development Initiative"/>
    <s v="Multisector aid"/>
    <x v="0"/>
    <s v="A pilot for providing a way for overseas governments to access proven New Zealand expertise."/>
    <n v="0.66008242148642804"/>
    <s v="Current Prices (USD millions)"/>
    <n v="0"/>
    <m/>
    <m/>
    <n v="0.66008242148642904"/>
  </r>
  <r>
    <x v="1"/>
    <s v="Far East Asia, regional"/>
    <s v="Far East Asia"/>
    <s v="Part I unallocated by income"/>
    <s v="Private sector in provider country"/>
    <x v="1"/>
    <s v="INITIATIVE FOR ASEAN INTEGRATION (IAI)"/>
    <s v="Initiative for ASEAN Integration (IAI)"/>
    <s v="Public sector policy and administrative management"/>
    <x v="2"/>
    <s v="The Initiative for ASEAN Integration (IAI) is an effort by ASEAN to accelerate economic integration of the newer and poorer members of ASEAN and to narrow the development gap between them and other ASEAN members"/>
    <n v="2.8421202216853702E-3"/>
    <s v="Current Prices (USD millions)"/>
    <m/>
    <n v="0.17760000000000001"/>
    <m/>
    <n v="2.8421202216853802E-3"/>
  </r>
  <r>
    <x v="1"/>
    <s v="Far East Asia, regional"/>
    <s v="Far East Asia"/>
    <s v="Part I unallocated by income"/>
    <s v="Private sector in provider country"/>
    <x v="1"/>
    <s v="ASEAN RENEWABLE ENERGY TECHNICAL ASSISTANCE"/>
    <s v="ASEAN Renewable Energy Technical Assistance"/>
    <s v="Energy generation, renewable sources - multiple technologies"/>
    <x v="22"/>
    <s v="RE: ASEAN Renewable Energy Technical Assistance"/>
    <n v="0.149211311638482"/>
    <s v="Current Prices (USD millions)"/>
    <m/>
    <n v="0.1421"/>
    <m/>
    <n v="0.149211311638482"/>
  </r>
  <r>
    <x v="1"/>
    <s v="Afghanistan"/>
    <s v="South &amp; Central Asia"/>
    <s v="LDCs"/>
    <s v="Private sector in provider country"/>
    <x v="1"/>
    <s v="RENEWABLE ENERGY CAPABILITY BUILDING AND TECHNICAL SUPPORT"/>
    <s v="Renewable Energy Capability Building and Technical Support"/>
    <s v="Solar energy for centralised grids"/>
    <x v="22"/>
    <s v="Providing capability building and technical support to ensure the successful long term operation of the Renewable Energy Programme (REP), both its physical installations and management capability of the local utilities company."/>
    <n v="0.16413244280233"/>
    <s v="Current Prices (USD millions)"/>
    <m/>
    <n v="0"/>
    <m/>
    <n v="0.164132442802331"/>
  </r>
  <r>
    <x v="1"/>
    <s v="Afghanistan"/>
    <s v="South &amp; Central Asia"/>
    <s v="LDCs"/>
    <s v="Private sector in provider country"/>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0.66789825209606302"/>
    <s v="Current Prices (USD millions)"/>
    <m/>
    <n v="0.17760000000000001"/>
    <m/>
    <n v="0.66789825209606402"/>
  </r>
  <r>
    <x v="1"/>
    <s v="Myanmar"/>
    <s v="South &amp; Central Asia"/>
    <s v="LDCs"/>
    <s v="Private sector in provider country"/>
    <x v="1"/>
    <s v="DAIRY EXCELLENCE PROJECT"/>
    <s v="Dairy Excellence Project"/>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0.83487281512007905"/>
    <s v="Current Prices (USD millions)"/>
    <m/>
    <n v="0"/>
    <m/>
    <n v="0.83487281512008005"/>
  </r>
  <r>
    <x v="1"/>
    <s v="Myanmar"/>
    <s v="South &amp; Central Asia"/>
    <s v="LDCs"/>
    <s v="Private sector in provider country"/>
    <x v="1"/>
    <s v="MYANMAR INDUSTRY TRAINING (MITA)"/>
    <s v="Myanmar industry training (MITA)"/>
    <s v="Agricultural education/training"/>
    <x v="1"/>
    <s v="Implementation of the Myanmar Dairy/Livestock Industry Training Activity (MITA)"/>
    <n v="0.101605797925252"/>
    <s v="Current Prices (USD millions)"/>
    <m/>
    <n v="3.8298000000000001"/>
    <m/>
    <n v="0.101605797925252"/>
  </r>
  <r>
    <x v="1"/>
    <s v="Myanmar"/>
    <s v="South &amp; Central Asia"/>
    <s v="LDCs"/>
    <s v="Private sector in provider country"/>
    <x v="1"/>
    <s v="BETTER WAREHOUSING AND LOGISTICS"/>
    <s v="Better warehousing and logistics"/>
    <s v="Multi-hazard response preparedness"/>
    <x v="26"/>
    <s v="A high quality implementation proposal and costed workplan will be developed to guide the implementation of a better warehousing and logistics activity to improve the infrastructure, knowledge and relief response capabilities of the Myanmar Red Cross Society."/>
    <n v="3.05527923831178E-2"/>
    <s v="Current Prices (USD millions)"/>
    <m/>
    <n v="0.28420000000000001"/>
    <m/>
    <n v="3.05527923831178E-2"/>
  </r>
  <r>
    <x v="1"/>
    <s v="Fiji"/>
    <s v="Oceania"/>
    <s v="UMICs"/>
    <s v="Private sector in provider country"/>
    <x v="1"/>
    <s v="AGRICULTURE EXPANSION CONCEPT DEVELOPMENT"/>
    <s v="Agriculture Expansion Concept Development"/>
    <s v="Agricultural development"/>
    <x v="1"/>
    <s v="To develop the concept/design of an expansion to our agricultural support programme channeled through the Fiji Ministry of Agriculture and Nature's Way Cooperative."/>
    <n v="5.4000284212022097E-2"/>
    <s v="Current Prices (USD millions)"/>
    <m/>
    <n v="0.2132"/>
    <m/>
    <n v="5.4000284212022201E-2"/>
  </r>
  <r>
    <x v="1"/>
    <s v="Fiji"/>
    <s v="Oceania"/>
    <s v="UMICs"/>
    <s v="Private sector in provider country"/>
    <x v="1"/>
    <s v="FIJI DAIRY INDUSTRY DEVELOPMENT INITIATIVE"/>
    <s v="Fiji Dairy Industry Development Initiative"/>
    <s v="Agricultural development"/>
    <x v="1"/>
    <s v="The goal of the Initiative is a sustainable domestic milk supply (in Fiji) that includes viable smallholder dairy farmers"/>
    <n v="2.1529060679266698"/>
    <s v="Current Prices (USD millions)"/>
    <m/>
    <n v="0"/>
    <m/>
    <n v="2.1529060679266698"/>
  </r>
  <r>
    <x v="1"/>
    <s v="Fiji"/>
    <s v="Oceania"/>
    <s v="UMICs"/>
    <s v="Private sector in provider country"/>
    <x v="1"/>
    <s v="FIJI FISHERIES OFFICERS"/>
    <s v="Fiji Fisheries Officers"/>
    <s v="Fishing policy and administrative management"/>
    <x v="6"/>
    <s v="To engage and place two Fisheries Officers into the Ministry of Fisheries for a period of two years."/>
    <n v="2.0605371607218901E-2"/>
    <s v="Current Prices (USD millions)"/>
    <m/>
    <n v="0.3553"/>
    <m/>
    <n v="2.0605371607219002E-2"/>
  </r>
  <r>
    <x v="1"/>
    <s v="Fiji"/>
    <s v="Oceania"/>
    <s v="UMICs"/>
    <s v="Private sector in provider country"/>
    <x v="1"/>
    <s v="FIJI FISHERIES CAPACITY DEVELOPMENT"/>
    <s v="Fiji Fisheries Capacity Development"/>
    <s v="Fishery development"/>
    <x v="6"/>
    <s v="The goal of this two-year Activity is to improve the management of Fiji's coastal/offshore fisheries providing long-term economic, social, ecological and food security benefits to Fijian communities"/>
    <n v="9.9474207758988107E-3"/>
    <s v="Current Prices (USD millions)"/>
    <m/>
    <n v="1.7763"/>
    <m/>
    <n v="9.9474207758988194E-3"/>
  </r>
  <r>
    <x v="1"/>
    <s v="Kiribati"/>
    <s v="Oceania"/>
    <s v="LDCs"/>
    <s v="Private sector in provider country"/>
    <x v="1"/>
    <s v="LAND RECLAMATION"/>
    <s v="Land Reclamation"/>
    <s v="Urban development and management"/>
    <x v="0"/>
    <s v="A feasibility desk study of land reclamation using sediment from the lagoon at South Tarawa."/>
    <n v="1.7052721330112201E-2"/>
    <s v="Current Prices (USD millions)"/>
    <m/>
    <n v="0"/>
    <m/>
    <n v="1.7052721330112298E-2"/>
  </r>
  <r>
    <x v="1"/>
    <s v="Kiribati"/>
    <s v="Oceania"/>
    <s v="LDCs"/>
    <s v="Private sector in provider country"/>
    <x v="1"/>
    <s v="TEMAIKU LAND AND URBAN DEVELOPMENT DETAILED DESIGN"/>
    <s v="Temaiku Land and Urban Development Detailed Design"/>
    <s v="Urban development and management"/>
    <x v="0"/>
    <s v="Temaiku Land and Urban Development Detailed Design"/>
    <n v="0.41708114253232897"/>
    <s v="Current Prices (USD millions)"/>
    <m/>
    <n v="0.93930000000000002"/>
    <m/>
    <n v="0.41708114253232897"/>
  </r>
  <r>
    <x v="1"/>
    <s v="Kiribati"/>
    <s v="Oceania"/>
    <s v="LDCs"/>
    <s v="Private sector in provider country"/>
    <x v="1"/>
    <s v="URBAN DEVELOPMENT: GOVERNANCE AND MANAGEMENT"/>
    <s v="Urban Development: Governance and Management"/>
    <s v="Urban development and management"/>
    <x v="0"/>
    <s v="Urban Development: Governance and Management"/>
    <n v="8.9526786983089301E-2"/>
    <s v="Current Prices (USD millions)"/>
    <m/>
    <n v="0.1648"/>
    <m/>
    <n v="8.9526786983089399E-2"/>
  </r>
  <r>
    <x v="1"/>
    <s v="Kiribati"/>
    <s v="Oceania"/>
    <s v="LDCs"/>
    <s v="Private sector in provider country"/>
    <x v="1"/>
    <s v="WATER AND SANITATION 2015-2020"/>
    <s v="Water and Sanitation 2015-2020"/>
    <s v="Basic drinking water supply and basic sanitation"/>
    <x v="5"/>
    <s v="The next stage of the water and sanitation (2015-2020) programme will build on current water and sanitation programme due to finish in 2014/2015."/>
    <n v="0.27142248117095302"/>
    <s v="Current Prices (USD millions)"/>
    <m/>
    <n v="0"/>
    <m/>
    <n v="0.27142248117095402"/>
  </r>
  <r>
    <x v="1"/>
    <s v="Marshall Islands"/>
    <s v="Oceania"/>
    <s v="UMICs"/>
    <s v="Private sector in provider country"/>
    <x v="1"/>
    <s v="FISHERIES: REPUBLIC OF MARSHALL ISLANDS CAPACITY BUILDING"/>
    <s v="Fisheries: Republic of Marshall Islands Capacity Building"/>
    <s v="Fishing policy and administrative management"/>
    <x v="6"/>
    <s v="This activity will fund an Offshore Fisheries Adviser to support the Marshall Islands Marine Resources Authority (MIMRA) in the implementation of the Tuna Management Plan, the Development Strategy, and The National Plan of Action against Illegal, Unreported and Unregulated fishing (NPOA-IUU)."/>
    <n v="8.3132016484297203E-2"/>
    <s v="Current Prices (USD millions)"/>
    <m/>
    <n v="0.3553"/>
    <m/>
    <n v="8.31320164842973E-2"/>
  </r>
  <r>
    <x v="1"/>
    <s v="Nauru"/>
    <s v="Oceania"/>
    <s v="UMICs"/>
    <s v="Private sector in provider country"/>
    <x v="1"/>
    <s v="RENEWABLE ENERGY INITIATIVE"/>
    <s v="Renewable Energy Initiative"/>
    <s v="Energy generation, renewable sources - multiple technologies"/>
    <x v="22"/>
    <s v="This activity is aimed at supporting the Government of Nauru's goal to increase renewable energy production, reduce reliance on fossil fuels and increase equitable access to affordable energy."/>
    <n v="6.8921415375870307E-2"/>
    <s v="Current Prices (USD millions)"/>
    <m/>
    <n v="2.7355"/>
    <m/>
    <n v="6.8921415375870404E-2"/>
  </r>
  <r>
    <x v="1"/>
    <s v="Papua New Guinea"/>
    <s v="Oceania"/>
    <s v="LMICs"/>
    <s v="Private sector in provider country"/>
    <x v="1"/>
    <s v="INCREASING ACCESS TO RENEWABLE ENERGY"/>
    <s v="Increasing access to renewable energy"/>
    <s v="Energy generation, renewable sources - multiple technologies"/>
    <x v="22"/>
    <s v="This activity initiates the plan to expand access to affordable, reliable and clean energy by increasing generation (solar, hydro, and other renewable sources) and connections to communities that are too far from existing grids."/>
    <n v="1.13116384823078"/>
    <s v="Current Prices (USD millions)"/>
    <m/>
    <n v="0.72470000000000001"/>
    <m/>
    <n v="1.13116384823078"/>
  </r>
  <r>
    <x v="1"/>
    <s v="Samoa"/>
    <s v="Oceania"/>
    <s v="UMICs"/>
    <s v="Private sector in provider country"/>
    <x v="1"/>
    <s v="COCOA EXPORT IMPROVEMENT PROGRAMME"/>
    <s v="Cocoa Export Improvement Programme"/>
    <s v="Industrial crops/export crops"/>
    <x v="1"/>
    <s v="This activity aims to encourage cocoa farmers in Western Savai'i to produce larger volumes of quality cocoa"/>
    <n v="4.4052863436123302E-2"/>
    <s v="Current Prices (USD millions)"/>
    <n v="0"/>
    <m/>
    <m/>
    <n v="4.4052863436123302E-2"/>
  </r>
  <r>
    <x v="1"/>
    <s v="Samoa"/>
    <s v="Oceania"/>
    <s v="UMICs"/>
    <s v="Private sector in provider country"/>
    <x v="1"/>
    <s v="SAMOA COCOA INDUSTRY DEVELOPMENT INITIATIVE"/>
    <s v="Samoa Cocoa Industry Development Initiative"/>
    <s v="Industrial crops/export crops"/>
    <x v="1"/>
    <s v="This activity aims to increase the value and volume of Samoan cocoa exports and increase financial returns for smallholder cocoa growers and others involved in the cocoa value chain in Samoa."/>
    <n v="0.131448060252948"/>
    <s v="Current Prices (USD millions)"/>
    <m/>
    <n v="3.4104999999999999"/>
    <m/>
    <n v="0.131448060252949"/>
  </r>
  <r>
    <x v="1"/>
    <s v="Solomon Islands"/>
    <s v="Oceania"/>
    <s v="LDCs"/>
    <s v="Private sector in provider country"/>
    <x v="1"/>
    <s v="SOLOMON ISLANDS TOURISM ACTIVITY"/>
    <s v="Solomon Islands Tourism Activity"/>
    <s v="Tourism policy and administrative management"/>
    <x v="8"/>
    <s v="The Activity will seek to achieve the long term outcome by improving awareness and knowledge about the availability of tourist attractions, services and products in Morovo, Munda and Honiara and by enhancing the quality and range of tourism products and services at those locations."/>
    <n v="0.112263748756572"/>
    <s v="Current Prices (USD millions)"/>
    <m/>
    <n v="0"/>
    <m/>
    <n v="0.112263748756572"/>
  </r>
  <r>
    <x v="1"/>
    <s v="Solomon Islands"/>
    <s v="Oceania"/>
    <s v="LDCs"/>
    <s v="Private sector in provider country"/>
    <x v="1"/>
    <s v="SOLOMON ISLANDS LABOUR MOBILITY"/>
    <s v="Solomon Islands Labour Mobility"/>
    <s v="Employment creation"/>
    <x v="27"/>
    <s v="Strengthened capacity of Solomon Islands Labour Mobility Unit (LMU) with the intent to increase mobility of labour from Solomon Islands."/>
    <n v="1.2789540997584101E-2"/>
    <s v="Current Prices (USD millions)"/>
    <m/>
    <n v="0.48809999999999998"/>
    <m/>
    <n v="1.27895409975842E-2"/>
  </r>
  <r>
    <x v="1"/>
    <s v="Solomon Islands"/>
    <s v="Oceania"/>
    <s v="LDCs"/>
    <s v="Private sector in provider country"/>
    <x v="1"/>
    <s v="AVIATION SECTOR REFORM"/>
    <s v="Aviation Sector Reform"/>
    <s v="Air transport"/>
    <x v="11"/>
    <s v="Improvement in the administration of airport operations and revenue management in order to enhance creation of economic growth opportunities for Solomon Islanders."/>
    <n v="0.798635782293591"/>
    <s v="Current Prices (USD millions)"/>
    <m/>
    <n v="2.4975000000000001"/>
    <m/>
    <n v="0.798635782293591"/>
  </r>
  <r>
    <x v="1"/>
    <s v="Tokelau"/>
    <s v="Oceania"/>
    <s v="LMICs"/>
    <s v="Private sector in provider country"/>
    <x v="1"/>
    <s v="TOKELAU FISHERIES REFORMS"/>
    <s v="Tokelau Fisheries Reforms"/>
    <s v="Fishing policy and administrative management"/>
    <x v="6"/>
    <s v="Improved governance and management arrangements for a new Tokelau Fisheries Management Authority (FMA)."/>
    <n v="5.68424044337075E-3"/>
    <s v="Current Prices (USD millions)"/>
    <m/>
    <n v="0.16339999999999999"/>
    <m/>
    <n v="5.68424044337075E-3"/>
  </r>
  <r>
    <x v="1"/>
    <s v="Tuvalu"/>
    <s v="Oceania"/>
    <s v="LDCs"/>
    <s v="Private sector in provider country"/>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0.108711098479465"/>
    <s v="Current Prices (USD millions)"/>
    <m/>
    <n v="0"/>
    <m/>
    <n v="0.108711098479466"/>
  </r>
  <r>
    <x v="1"/>
    <s v="Tuvalu"/>
    <s v="Oceania"/>
    <s v="LDCs"/>
    <s v="Private sector in provider country"/>
    <x v="1"/>
    <s v="TUVALU COUNTRY PROGRAMME EVALUATION"/>
    <s v="Tuvalu Country Programme evaluation"/>
    <s v="Public sector policy and administrative management"/>
    <x v="2"/>
    <s v="The evaluation will assess our performance in managing the programmes, including how well we have managed relationships with our partner countries (on delivery and policy dialogue) and key stakeholders, and how effectively we have applied the development effectiveness principles"/>
    <n v="3.6947562881909903E-2"/>
    <s v="Current Prices (USD millions)"/>
    <m/>
    <n v="0"/>
    <m/>
    <n v="3.6947562881909903E-2"/>
  </r>
  <r>
    <x v="1"/>
    <s v="Tuvalu"/>
    <s v="Oceania"/>
    <s v="LDCs"/>
    <s v="Private Sector Institutions"/>
    <x v="1"/>
    <s v="FISHERIES INSTITUTIONAL STRENGTHENING PROJECT"/>
    <s v="Fisheries Institutional Strengthening Project"/>
    <s v="Fishery development"/>
    <x v="6"/>
    <s v="Increased Tuvalu capacity to manage fisheries resources more effectively leading to increased revenues"/>
    <n v="0.65226659087679395"/>
    <s v="Current Prices (USD millions)"/>
    <m/>
    <n v="0"/>
    <m/>
    <n v="0.65226659087679395"/>
  </r>
  <r>
    <x v="1"/>
    <s v="Vanuatu"/>
    <s v="Oceania"/>
    <s v="LDCs"/>
    <s v="Private sector in provider country"/>
    <x v="1"/>
    <s v="VANUATU TOURISM ASSISTANCE PROGRAMME"/>
    <s v="Vanuatu Tourism Assistance Programme"/>
    <s v="Tourism policy and administrative management"/>
    <x v="8"/>
    <s v="A resilient tourism sector that provides greater economic returns from the industry for Ni-Vanuatu."/>
    <n v="1.2682961489270901"/>
    <s v="Current Prices (USD millions)"/>
    <m/>
    <n v="0"/>
    <m/>
    <n v="1.2682961489271001"/>
  </r>
  <r>
    <x v="1"/>
    <s v="Oceania, regional"/>
    <s v="Oceania"/>
    <s v="Part I unallocated by income"/>
    <s v="Private sector in provider country"/>
    <x v="1"/>
    <s v="IMPROVING ACCESS TO GREEN CLIMATE FUNDS"/>
    <s v="Improving Access to Green Climate Funds"/>
    <s v="Environmental policy and administrative management"/>
    <x v="24"/>
    <s v="Improving Access to Green Climate Fund Financing for Pacific Islands countries"/>
    <n v="0.58760835583345095"/>
    <s v="Current Prices (USD millions)"/>
    <m/>
    <n v="1.8473999999999999"/>
    <m/>
    <n v="0.58760835583345195"/>
  </r>
  <r>
    <x v="1"/>
    <s v="Oceania, regional"/>
    <s v="Oceania"/>
    <s v="Part I unallocated by income"/>
    <s v="Private sector in provider country"/>
    <x v="1"/>
    <s v="CLIMATE CHANGE AND DRR RESEARCH"/>
    <s v="Climate change and DRR research"/>
    <s v="Environmental research"/>
    <x v="24"/>
    <s v="This Activity is for a strategic research project on climate change and disaster risk reduction in the Pacific."/>
    <n v="1.42106011084268E-2"/>
    <s v="Current Prices (USD millions)"/>
    <m/>
    <n v="0"/>
    <m/>
    <n v="1.4210601108426899E-2"/>
  </r>
  <r>
    <x v="1"/>
    <s v="Oceania, regional"/>
    <s v="Oceania"/>
    <s v="Part I unallocated by income"/>
    <s v="Private sector in provider country"/>
    <x v="1"/>
    <s v="PACIFIC LITERACY AND SCHOOL LEADERSHIP PROGRAMME"/>
    <s v="Pacific Literacy and School Leadership Programme"/>
    <s v="Primary education"/>
    <x v="10"/>
    <s v="Improved literacy outcomes for up to 4,000 children in three Pacific countries and improved teaching approaches for literacy skill development"/>
    <n v="1.6526929089100399"/>
    <s v="Current Prices (USD millions)"/>
    <m/>
    <n v="0"/>
    <m/>
    <n v="1.6526929089100499"/>
  </r>
  <r>
    <x v="1"/>
    <s v="Oceania, regional"/>
    <s v="Oceania"/>
    <s v="Part I unallocated by income"/>
    <s v="Private sector in provider country"/>
    <x v="1"/>
    <s v="USP COUNCIL REP"/>
    <s v="USP Council Rep"/>
    <s v="Higher education"/>
    <x v="3"/>
    <s v="To provide advice and guidance that contributes to the successful and sustainable regulation and management of the University."/>
    <n v="1.13684808867415E-2"/>
    <s v="Current Prices (USD millions)"/>
    <n v="0"/>
    <m/>
    <m/>
    <n v="1.13684808867415E-2"/>
  </r>
  <r>
    <x v="1"/>
    <s v="Oceania, regional"/>
    <s v="Oceania"/>
    <s v="Part I unallocated by income"/>
    <s v="Private sector in provider country"/>
    <x v="1"/>
    <s v="PACIFIC LABORATORY QUALITY ASSURANCE"/>
    <s v="Pacific Laboratory Quality Assurance"/>
    <s v="Medical education/training"/>
    <x v="9"/>
    <s v="Improved quality of health laboratory services in the Pacific region with an in-depth and targeted support in Samoa, Vanuatu, Tonga and Solomon Islands."/>
    <n v="0.56842404433707505"/>
    <s v="Current Prices (USD millions)"/>
    <m/>
    <n v="0"/>
    <m/>
    <n v="0.56842404433707505"/>
  </r>
  <r>
    <x v="1"/>
    <s v="Oceania, regional"/>
    <s v="Oceania"/>
    <s v="Part I unallocated by income"/>
    <s v="Private sector in provider country"/>
    <x v="1"/>
    <s v="HUMAN DEVELOPMENT STRATEGIC KNOWLEDGE CREATION"/>
    <s v="Human Development Strategic Knowledge Creation"/>
    <s v="Multisector aid for basic social services"/>
    <x v="27"/>
    <s v="Pacific Education and Health Sector programming is improved through the provision of quality, independent and timely expert education advice, data and evidence that informs development."/>
    <n v="3.1973852493960397E-2"/>
    <s v="Current Prices (USD millions)"/>
    <m/>
    <n v="5.6800000000000003E-2"/>
    <m/>
    <n v="3.1973852493960501E-2"/>
  </r>
  <r>
    <x v="1"/>
    <s v="Oceania, regional"/>
    <s v="Oceania"/>
    <s v="Part I unallocated by income"/>
    <s v="Private sector in provider country"/>
    <x v="1"/>
    <s v="PACIFIC AVIATION SUPPORT SERVICES"/>
    <s v="Pacific Aviation Support Services"/>
    <s v="Air transport"/>
    <x v="11"/>
    <s v="Specialist aviation services to ensure that Pacific countries are provided with high quality advice on potential and existing aviation activities."/>
    <n v="3.8368622992752503E-2"/>
    <s v="Current Prices (USD millions)"/>
    <m/>
    <n v="0"/>
    <m/>
    <n v="3.83686229927526E-2"/>
  </r>
  <r>
    <x v="1"/>
    <s v="Oceania, regional"/>
    <s v="Oceania"/>
    <s v="Part I unallocated by income"/>
    <s v="Private sector in provider country"/>
    <x v="1"/>
    <s v="NORTH WEST PACIFIC ENERGY DESIGN"/>
    <s v="North West Pacific Energy Design"/>
    <s v="Energy generation, renewable sources - multiple technologies"/>
    <x v="22"/>
    <s v="Renewable Energy generation in Federated States of Micronesia, Republic of Micronesia and Palau."/>
    <n v="0.30481739377575601"/>
    <s v="Current Prices (USD millions)"/>
    <m/>
    <n v="0.13500000000000001"/>
    <m/>
    <n v="0.30481739377575701"/>
  </r>
  <r>
    <x v="1"/>
    <s v="Caribbean, regional"/>
    <s v="Caribbean &amp; Central America"/>
    <s v="Part I unallocated by income"/>
    <s v="Private sector in provider country"/>
    <x v="1"/>
    <s v="CARIBBEAN GEOTHERMAL ENERGY SUPPORT"/>
    <s v="Caribbean Geothermal Energy Support"/>
    <s v="Geothermal energy"/>
    <x v="22"/>
    <s v="The goal of this activity is improved energy security for OECS nations through sustainable use of geothermal energy resources for electricity generation."/>
    <n v="0.78016200085263598"/>
    <s v="Current Prices (USD millions)"/>
    <m/>
    <n v="0"/>
    <m/>
    <n v="0.78016200085263598"/>
  </r>
  <r>
    <x v="1"/>
    <s v="Kiribati"/>
    <s v="Oceania"/>
    <s v="LDCs"/>
    <s v="Central Government"/>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0.23802756856615001"/>
    <s v="Current Prices (USD millions)"/>
    <m/>
    <n v="0.21529999999999999"/>
    <m/>
    <n v="0.23802756856615001"/>
  </r>
  <r>
    <x v="1"/>
    <s v="Samoa"/>
    <s v="Oceania"/>
    <s v="UMICs"/>
    <s v="Central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9.9474207758988107E-3"/>
    <s v="Current Prices (USD millions)"/>
    <n v="0"/>
    <m/>
    <m/>
    <n v="9.9474207758988194E-3"/>
  </r>
  <r>
    <x v="1"/>
    <s v="Tonga"/>
    <s v="Oceania"/>
    <s v="UMICs"/>
    <s v="Central Government"/>
    <x v="8"/>
    <s v="SUPREME COURT JUDGE"/>
    <s v="Supreme Court Judge"/>
    <s v="Legal and judicial development"/>
    <x v="2"/>
    <s v="An improved quality of judicial decisions, leading to improved justice for Tongans and increased quality of case law"/>
    <n v="0.24868551939747"/>
    <s v="Current Prices (USD millions)"/>
    <m/>
    <n v="0.42630000000000001"/>
    <m/>
    <n v="0.24868551939747099"/>
  </r>
  <r>
    <x v="1"/>
    <s v="Indonesia"/>
    <s v="Far East Asia"/>
    <s v="LMICs"/>
    <s v="Donor country-based NGO"/>
    <x v="8"/>
    <s v="EASTERN INDONESIA YOUNG LEADERS PROGRAMME"/>
    <s v="Eastern Indonesia Young Leaders Programme"/>
    <s v="Democratic participation and civil society"/>
    <x v="2"/>
    <s v="The goal of the Eastern Indonesia Young Leaders Programme (EIYLP) is to increase human capacity and leadership in Eastern Indonesia through the development of knowledge, skills and networks of selected young leaders"/>
    <n v="2.0605371607218901E-2"/>
    <s v="Current Prices (USD millions)"/>
    <m/>
    <n v="3.5499999999999997E-2"/>
    <m/>
    <n v="2.0605371607219002E-2"/>
  </r>
  <r>
    <x v="1"/>
    <s v="Caribbean, regional"/>
    <s v="Caribbean &amp; Central America"/>
    <s v="Part I unallocated by income"/>
    <s v="International NGO"/>
    <x v="8"/>
    <s v="CDEMA REGIONAL DRM COMPETENCY FRAMEWORK WORKSHOP"/>
    <s v="CDEMA Regional DRM Competency Framework Workshop"/>
    <s v="Multi-hazard response preparedness"/>
    <x v="26"/>
    <s v="Caribbean Disaster Emergency Management Agency - CDEMA Regional DRM Competency Framework Workshop"/>
    <n v="8.2421486428875895E-2"/>
    <s v="Current Prices (USD millions)"/>
    <m/>
    <n v="8.2400000000000001E-2"/>
    <m/>
    <n v="8.2421486428875895E-2"/>
  </r>
  <r>
    <x v="1"/>
    <s v="Cook Islands"/>
    <s v="Oceania"/>
    <s v="UMICs"/>
    <s v="University of the South Pacific "/>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7.6737245985505104E-2"/>
    <s v="Current Prices (USD millions)"/>
    <m/>
    <m/>
    <n v="7.6700000000000004E-2"/>
    <n v="7.6737245985505201E-2"/>
  </r>
  <r>
    <x v="1"/>
    <s v="Solomon Islands"/>
    <s v="Oceania"/>
    <s v="LDCs"/>
    <s v="University of the South Pacific "/>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55066079295154102"/>
    <s v="Current Prices (USD millions)"/>
    <m/>
    <m/>
    <n v="0"/>
    <n v="0.55066079295154202"/>
  </r>
  <r>
    <x v="1"/>
    <s v="Tuvalu"/>
    <s v="Oceania"/>
    <s v="LDCs"/>
    <s v="University of the South Pacific "/>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245132869120363"/>
    <s v="Current Prices (USD millions)"/>
    <m/>
    <m/>
    <n v="0.24510000000000001"/>
    <n v="0.245132869120364"/>
  </r>
  <r>
    <x v="1"/>
    <s v="Oceania, regional"/>
    <s v="Oceania"/>
    <s v="Part I unallocated by income"/>
    <s v="Forum Fisheries Agency "/>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0.79366207190564098"/>
    <s v="Current Prices (USD millions)"/>
    <m/>
    <n v="0"/>
    <m/>
    <n v="0.79366207190564197"/>
  </r>
  <r>
    <x v="1"/>
    <s v="Indonesia"/>
    <s v="Far East Asia"/>
    <s v="LMICs"/>
    <s v="University, college or other teaching institution, research institute or think-tank"/>
    <x v="8"/>
    <s v="GEOTHERMAL WELL CONTROL TRAINING"/>
    <s v="Geothermal Well control training"/>
    <s v="Geothermal energy"/>
    <x v="22"/>
    <s v="To increase the number and overall competency of geothermal well control practitioners available to work in Indonesia's geothermal sector."/>
    <n v="0.17763251385533599"/>
    <s v="Current Prices (USD millions)"/>
    <m/>
    <n v="0"/>
    <m/>
    <n v="0.17763251385533599"/>
  </r>
  <r>
    <x v="1"/>
    <s v="Indonesia"/>
    <s v="Far East Asia"/>
    <s v="LMICs"/>
    <s v="University, college or other teaching institution, research institute or think-tank"/>
    <x v="8"/>
    <s v="GEOTHERMAL ENERGY TRAINING"/>
    <s v="Geothermal Energy Training"/>
    <s v="Geothermal energy"/>
    <x v="22"/>
    <s v="Development of Indonesia's Human Geothermal Capacity and Capability"/>
    <n v="0.175500923689072"/>
    <s v="Current Prices (USD millions)"/>
    <m/>
    <n v="0.34820000000000001"/>
    <m/>
    <n v="0.175500923689072"/>
  </r>
  <r>
    <x v="1"/>
    <s v="Samoa"/>
    <s v="Oceania"/>
    <s v="UMICs"/>
    <s v="University, college or other teaching institution, research institute or think-tank"/>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0.37231774904078402"/>
    <s v="Current Prices (USD millions)"/>
    <m/>
    <m/>
    <n v="0.37159999999999999"/>
    <n v="0.37231774904078402"/>
  </r>
  <r>
    <x v="1"/>
    <s v="Tonga"/>
    <s v="Oceania"/>
    <s v="UMICs"/>
    <s v="University, college or other teaching institution, research institute or think-tank"/>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14850078158305999"/>
    <s v="Current Prices (USD millions)"/>
    <m/>
    <n v="0"/>
    <m/>
    <n v="0.14850078158306099"/>
  </r>
  <r>
    <x v="1"/>
    <s v="Tonga"/>
    <s v="Oceania"/>
    <s v="UMICs"/>
    <s v="University, college or other teaching institution, research institute or think-tank"/>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422054852920278"/>
    <s v="Current Prices (USD millions)"/>
    <m/>
    <m/>
    <n v="0.42280000000000001"/>
    <n v="0.422054852920279"/>
  </r>
  <r>
    <x v="1"/>
    <s v="Vanuatu"/>
    <s v="Oceania"/>
    <s v="LDCs"/>
    <s v="University, college or other teaching institution, research institute or think-tank"/>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4082705698450999"/>
    <s v="Current Prices (USD millions)"/>
    <m/>
    <m/>
    <n v="0"/>
    <n v="1.4082705698450999"/>
  </r>
  <r>
    <x v="1"/>
    <s v="Oceania, regional"/>
    <s v="Oceania"/>
    <s v="Part I unallocated by income"/>
    <s v="University, college or other teaching institution, research institute or think-tank"/>
    <x v="8"/>
    <s v="THE NEW ZEALAND INSTITUTE FOR PACIFIC RESEARCH"/>
    <s v="The New Zealand Institute for Pacific Research"/>
    <s v="Research/scientific institutions"/>
    <x v="0"/>
    <s v="The New Zealand Institute for Pacific Research (NZIPR) will be launched in March 2016, aiming to deliver a world-class research programme to inform practical solutions to Pacific development, governance, security and foreign policy issues. It will also build Pacific research capability and capacity."/>
    <n v="0.65155606082137196"/>
    <s v="Current Prices (USD millions)"/>
    <n v="0"/>
    <m/>
    <m/>
    <n v="0.65155606082137296"/>
  </r>
  <r>
    <x v="1"/>
    <s v="Timor-Leste"/>
    <s v="Far East Asia"/>
    <s v="LDCs"/>
    <s v="Private sector in third country"/>
    <x v="8"/>
    <s v="TIMOR LESTE COUNTRY PROGRAMME EVALUATION"/>
    <s v="Timor Leste Country Programme evaluation"/>
    <s v="Public sector policy and administrative management"/>
    <x v="2"/>
    <s v="This evaluation will advance the New Zealand Aid Programme's understanding of what is being achieved and how implementation of the Timor Leste Programme can be improved, and it will explore the relevance, delivery and impact of the Timor Leste country programme."/>
    <n v="0.19752735540713301"/>
    <s v="Current Prices (USD millions)"/>
    <m/>
    <n v="5.6800000000000003E-2"/>
    <m/>
    <n v="0.19752735540713401"/>
  </r>
  <r>
    <x v="1"/>
    <s v="Myanmar"/>
    <s v="South &amp; Central Asia"/>
    <s v="LDCs"/>
    <s v="Private sector in third country"/>
    <x v="8"/>
    <s v="RAKHINE WINTER CROPPING ACTVITY"/>
    <s v="Rakhine Winter Cropping Actvity"/>
    <s v="Agricultural development"/>
    <x v="1"/>
    <s v="To reduce rural poverty, improve food security and generate more sustainable farming systems in Rakhine State, Myanmar."/>
    <n v="1.6448770783004101"/>
    <s v="Current Prices (USD millions)"/>
    <m/>
    <n v="0"/>
    <m/>
    <n v="1.6448770783004101"/>
  </r>
  <r>
    <x v="1"/>
    <s v="Iraq"/>
    <s v="Middle East"/>
    <s v="UMICs"/>
    <s v="Private sector in third country"/>
    <x v="8"/>
    <s v="IRAQ DEMINING"/>
    <s v="Iraq Demining"/>
    <s v="Removal of land mines and explosive remnants of war"/>
    <x v="16"/>
    <s v="Technical assistance to support the United Nations Mine Action Service Iraq Country Programme."/>
    <n v="9.8763677703566796E-2"/>
    <s v="Current Prices (USD millions)"/>
    <m/>
    <n v="0.1101"/>
    <m/>
    <n v="9.8763677703566893E-2"/>
  </r>
  <r>
    <x v="1"/>
    <s v="Fiji"/>
    <s v="Oceania"/>
    <s v="UMICs"/>
    <s v="Private sector in third country"/>
    <x v="8"/>
    <s v="FIJI COUNTRY PROGRAMME EVALUATION"/>
    <s v="Fiji Country Programme evaluation"/>
    <s v="Public sector policy and administrative management"/>
    <x v="2"/>
    <s v="The evaluation will assess our performance in managing the programmes, including how well we have managed relationships with our partner countries (on delivery and policy dialogue) and key stakeholders, and how effectively we have applied the development effectiveness principles."/>
    <n v="9.8763677703566796E-2"/>
    <s v="Current Prices (USD millions)"/>
    <m/>
    <n v="3.6200000000000003E-2"/>
    <m/>
    <n v="9.8763677703566893E-2"/>
  </r>
  <r>
    <x v="1"/>
    <s v="Kiribati"/>
    <s v="Oceania"/>
    <s v="LDCs"/>
    <s v="Private sector in recipient country"/>
    <x v="8"/>
    <s v="CAPACITY SUPPORT - HEALTH"/>
    <s v="Capacity Support - Health"/>
    <s v="Health policy and administrative management"/>
    <x v="9"/>
    <s v="To fund a health sector coordinator"/>
    <n v="4.7605513713229998E-2"/>
    <s v="Current Prices (USD millions)"/>
    <m/>
    <n v="0"/>
    <m/>
    <n v="4.7605513713230102E-2"/>
  </r>
  <r>
    <x v="1"/>
    <s v="Kiribati"/>
    <s v="Oceania"/>
    <s v="LDCs"/>
    <s v="Private sector in recipient country"/>
    <x v="8"/>
    <s v="STRATEGIC ENGAGEMENT ADVISER"/>
    <s v="Strategic Engagement Adviser"/>
    <s v="Public sector policy and administrative management"/>
    <x v="2"/>
    <s v="Funding for two years of the new position of Strategic Engagement Advisor."/>
    <n v="5.8263464544550198E-2"/>
    <s v="Current Prices (USD millions)"/>
    <m/>
    <n v="0"/>
    <m/>
    <n v="5.8263464544550198E-2"/>
  </r>
  <r>
    <x v="1"/>
    <s v="Kiribati"/>
    <s v="Oceania"/>
    <s v="LDCs"/>
    <s v="Private sector in third country"/>
    <x v="8"/>
    <s v="KIRIBATI COUNTRY PROGRAMME EVALUATION"/>
    <s v="Kiribati Country Programme evaluation"/>
    <s v="Public sector policy and administrative management"/>
    <x v="2"/>
    <s v="This evaluation will advance the New Zealand Aid Programme's understanding of what is being achieved and how implementation of the Kiribati Programme can be improved, and it will explore the relevance, delivery and impact of the Kiribati country programme."/>
    <n v="4.6894983657808698E-2"/>
    <s v="Current Prices (USD millions)"/>
    <m/>
    <n v="8.5999999999999993E-2"/>
    <m/>
    <n v="4.6894983657808698E-2"/>
  </r>
  <r>
    <x v="1"/>
    <s v="Kiribati"/>
    <s v="Oceania"/>
    <s v="LDCs"/>
    <s v="Private Sector Institutions"/>
    <x v="8"/>
    <s v="KIRIBATI - MARITIME SAFETY"/>
    <s v="Kiribati - Maritime Safety"/>
    <s v="Water transport"/>
    <x v="11"/>
    <s v="Kiribati - Maritime Safety"/>
    <n v="0.20250106579508301"/>
    <s v="Current Prices (USD millions)"/>
    <m/>
    <n v="0.20319999999999999"/>
    <m/>
    <n v="0.20250106579508301"/>
  </r>
  <r>
    <x v="1"/>
    <s v="Micronesia"/>
    <s v="Oceania"/>
    <s v="LMICs"/>
    <s v="Private sector in third country"/>
    <x v="8"/>
    <s v="FISHERIES: FEDERATED STATES OF MICRONESIA CAPACITY BUILDING"/>
    <s v="Fisheries: Federated States of Micronesia Capacity Building"/>
    <s v="Fishing policy and administrative management"/>
    <x v="6"/>
    <s v="The Activity will assist NORMA and the NORMA Governance Board identify and better prioritise and manage its range of fisheries management and development duties and functions through improved corporate planning processes."/>
    <n v="0.15205343186016701"/>
    <s v="Current Prices (USD millions)"/>
    <m/>
    <n v="0.53290000000000004"/>
    <m/>
    <n v="0.15205343186016801"/>
  </r>
  <r>
    <x v="1"/>
    <s v="Papua New Guinea"/>
    <s v="Oceania"/>
    <s v="LMICs"/>
    <s v="Private sector in third country"/>
    <x v="8"/>
    <s v="PAPUA NEW GUINEA COUNTRY PROGRAMME EVALUATION"/>
    <s v="Papua New Guinea Country Programme evaluation"/>
    <s v="Public sector policy and administrative management"/>
    <x v="2"/>
    <s v="This Activity will advance the New Zealand Aid Programme's understanding of what is being achieved and how implementation of the PNG Programme can be improved."/>
    <n v="4.97371038794941E-2"/>
    <s v="Current Prices (USD millions)"/>
    <m/>
    <n v="4.9700000000000001E-2"/>
    <m/>
    <n v="4.97371038794941E-2"/>
  </r>
  <r>
    <x v="1"/>
    <s v="Solomon Islands"/>
    <s v="Oceania"/>
    <s v="LDCs"/>
    <s v="Private sector in third country"/>
    <x v="8"/>
    <s v="SOLOMON ISLANDS INLAND REVENUE DIVISION"/>
    <s v="Solomon Islands Inland Revenue Division"/>
    <s v="Domestic revenue mobilisation"/>
    <x v="2"/>
    <s v="The aim of the programme is to strengthen the core capability of SI-IRD so that it is able to operate effectively to protect the revenue base and increase tax compliance."/>
    <n v="1.32655961347164"/>
    <s v="Current Prices (USD millions)"/>
    <m/>
    <n v="0"/>
    <m/>
    <n v="1.32655961347165"/>
  </r>
  <r>
    <x v="1"/>
    <s v="Tuvalu"/>
    <s v="Oceania"/>
    <s v="LDCs"/>
    <s v="Private sector in third country"/>
    <x v="8"/>
    <s v="TUVALU MARITIME SAFETY PROGRAMME"/>
    <s v="Tuvalu Maritime Safety Programme"/>
    <s v="Water transport"/>
    <x v="11"/>
    <s v="Tuvalu Maritime Safety - PMSP2"/>
    <n v="6.8210885320449E-2"/>
    <s v="Current Prices (USD millions)"/>
    <m/>
    <n v="5.8299999999999998E-2"/>
    <m/>
    <n v="6.8210885320449097E-2"/>
  </r>
  <r>
    <x v="1"/>
    <s v="Vanuatu"/>
    <s v="Oceania"/>
    <s v="LDCs"/>
    <s v="Private sector in third country"/>
    <x v="8"/>
    <s v="STRENGTHENING AGRICULTURE VALUE CHAINS"/>
    <s v="Strengthening Agriculture Value Chains"/>
    <s v="Agricultural development"/>
    <x v="1"/>
    <s v="Increased economic opportunity and income for ni-Vanuatu farmers and agribusinesses."/>
    <n v="0.75742503907915304"/>
    <s v="Current Prices (USD millions)"/>
    <m/>
    <n v="0.99470000000000003"/>
    <m/>
    <n v="0.75742503907915304"/>
  </r>
  <r>
    <x v="1"/>
    <s v="Oceania, regional"/>
    <s v="Oceania"/>
    <s v="Part I unallocated by income"/>
    <s v="Private sector in third country"/>
    <x v="8"/>
    <s v="SUSTAINABILITY FRAMEWORK RESEARCH"/>
    <s v="Sustainability framework research"/>
    <s v="Multisector aid"/>
    <x v="0"/>
    <s v="This research will explore the concept of sustainability, within the context of NZ's aid programme activities, taking account of the diverse country contexts and development trajectories including the differences in domestic resources, and capacity"/>
    <n v="5.4000284212022097E-2"/>
    <s v="Current Prices (USD millions)"/>
    <m/>
    <n v="0"/>
    <m/>
    <n v="5.4000284212022201E-2"/>
  </r>
  <r>
    <x v="1"/>
    <s v="Oceania, regional"/>
    <s v="Oceania"/>
    <s v="Part I unallocated by income"/>
    <s v="Private sector in third country"/>
    <x v="8"/>
    <s v="PACIFIC MARITIME SAFETY PROGRAMME"/>
    <s v="Pacific Maritime Safety programme"/>
    <s v="Water transport"/>
    <x v="11"/>
    <s v="The Activity aims to enhance economic growth in the Pacific region through improved maritime safety, and increased capability within the maritime sector."/>
    <n v="0.57268722466960298"/>
    <s v="Current Prices (USD millions)"/>
    <m/>
    <n v="0"/>
    <m/>
    <n v="0.57268722466960398"/>
  </r>
  <r>
    <x v="1"/>
    <s v="Oceania, regional"/>
    <s v="Oceania"/>
    <s v="Part I unallocated by income"/>
    <s v="Private sector in third country"/>
    <x v="8"/>
    <s v="BUILDING BUSINESS SUPPORT NETWORKS IN PICS"/>
    <s v="Building Business Support Networks in PICs"/>
    <s v="Business Policy and Administration"/>
    <x v="13"/>
    <s v="This Activity seeks to support growth of SMEs in selected PICs through the development of sustainable in-country business support service networks."/>
    <n v="0.50092368907204698"/>
    <s v="Current Prices (USD millions)"/>
    <m/>
    <n v="0"/>
    <m/>
    <n v="0.50092368907204798"/>
  </r>
  <r>
    <x v="1"/>
    <s v="Oceania, regional"/>
    <s v="Oceania"/>
    <s v="Part I unallocated by income"/>
    <s v="Private sector in third country"/>
    <x v="8"/>
    <s v="FISHERIES: PROFESSIONAL LEADERSHIP &amp; DEVELOPMENT"/>
    <s v="Fisheries: Professional Leadership &amp; Development"/>
    <s v="Fishing policy and administrative management"/>
    <x v="6"/>
    <s v="This Activity will invest in the capacity of future Pacific Island fisheries leaders"/>
    <n v="1.6342191274690901E-2"/>
    <s v="Current Prices (USD millions)"/>
    <m/>
    <n v="5.1371000000000002"/>
    <m/>
    <n v="1.6342191274690901E-2"/>
  </r>
  <r>
    <x v="1"/>
    <s v="Oceania, regional"/>
    <s v="Oceania"/>
    <s v="Part I unallocated by income"/>
    <s v="Other"/>
    <x v="8"/>
    <s v="PACIFIC ISLAND COUNTRIES PARTICIPATION FUND"/>
    <s v="Pacific Island Countries Participation Fund"/>
    <s v="Multisector aid"/>
    <x v="0"/>
    <s v="To increase attendance by Pacific island citizens at regional and international events, where their attendance will strengthen ownership of regional and international development processes; and to provide capacity building and knowledge transfer."/>
    <n v="0.292027852778172"/>
    <s v="Current Prices (USD millions)"/>
    <m/>
    <n v="0.3553"/>
    <m/>
    <n v="0.292027852778173"/>
  </r>
  <r>
    <x v="1"/>
    <s v="Ghana"/>
    <s v="South of Sahara"/>
    <s v="LMICs"/>
    <s v="University, college or other teaching institution, research institute or think-tank"/>
    <x v="2"/>
    <s v="GHANA TERTIARY SCHOLARSHIPS"/>
    <s v="Ghana Tertiary Scholarships"/>
    <s v="Higher education"/>
    <x v="3"/>
    <s v="Ghana Tertiary Studies New Zealand Scholarships"/>
    <n v="0.33039647577092501"/>
    <s v="Current Prices (USD millions)"/>
    <n v="0.33040000000000003"/>
    <m/>
    <m/>
    <n v="0.33039647577092501"/>
  </r>
  <r>
    <x v="1"/>
    <s v="Ghan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5473923546966E-2"/>
    <s v="Current Prices (USD millions)"/>
    <n v="4.5499999999999999E-2"/>
    <m/>
    <m/>
    <n v="4.5473923546966E-2"/>
  </r>
  <r>
    <x v="1"/>
    <s v="Kenya"/>
    <s v="South of Sahara"/>
    <s v="LMICs"/>
    <s v="University, college or other teaching institution, research institute or think-tank"/>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in New Zealand."/>
    <n v="0.24442233906494201"/>
    <s v="Current Prices (USD millions)"/>
    <n v="0.24440000000000001"/>
    <m/>
    <m/>
    <n v="0.24442233906494201"/>
  </r>
  <r>
    <x v="1"/>
    <s v="Lesotho"/>
    <s v="South of Sahara"/>
    <s v="LDCs"/>
    <s v="University, college or other teaching institution, research institute or think-tank"/>
    <x v="2"/>
    <s v="LESOTHO TERTIARY SCHOLARSHIPS"/>
    <s v="Lesotho Tertiary Scholarships"/>
    <s v="Higher education"/>
    <x v="3"/>
    <s v="Lesotho Tertiary Scholarships in NewáZealand"/>
    <n v="3.8368622992752503E-2"/>
    <s v="Current Prices (USD millions)"/>
    <n v="3.8399999999999997E-2"/>
    <m/>
    <m/>
    <n v="3.83686229927526E-2"/>
  </r>
  <r>
    <x v="1"/>
    <s v="Malawi"/>
    <s v="South of Sahara"/>
    <s v="LDCs"/>
    <s v="University, college or other teaching institution, research institute or think-tank"/>
    <x v="2"/>
    <s v="MALAWI TERTIARY SCHOLARSHIPS"/>
    <s v="Malawi Tertiary Scholarships"/>
    <s v="Higher education"/>
    <x v="3"/>
    <s v="MalawiTertiary Studies New Zealand Scholarships"/>
    <n v="7.3895125763819805E-2"/>
    <s v="Current Prices (USD millions)"/>
    <n v="7.3899999999999993E-2"/>
    <m/>
    <m/>
    <n v="7.3895125763819805E-2"/>
  </r>
  <r>
    <x v="1"/>
    <s v="Malawi"/>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4658235043342296E-2"/>
    <s v="Current Prices (USD millions)"/>
    <n v="6.4699999999999994E-2"/>
    <m/>
    <m/>
    <n v="6.4658235043342296E-2"/>
  </r>
  <r>
    <x v="1"/>
    <s v="Mauritius"/>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9026573824072703E-2"/>
    <s v="Current Prices (USD millions)"/>
    <n v="4.9000000000000002E-2"/>
    <m/>
    <m/>
    <n v="4.90265738240728E-2"/>
  </r>
  <r>
    <x v="1"/>
    <s v="Mauritius"/>
    <s v="South of Sahara"/>
    <s v="UMICs"/>
    <s v="University, college or other teaching institution, research institute or think-tank"/>
    <x v="2"/>
    <s v="MAURITIUS TERTIARY SCHOLARSHIPS"/>
    <s v="Mauritius Tertiary Scholarships"/>
    <s v="Higher education"/>
    <x v="3"/>
    <s v="Mauritius Tertiary Studies New Zealand Scholarships"/>
    <n v="2.0605371607218901E-2"/>
    <s v="Current Prices (USD millions)"/>
    <n v="2.06E-2"/>
    <m/>
    <m/>
    <n v="2.0605371607219002E-2"/>
  </r>
  <r>
    <x v="1"/>
    <s v="Nigeria"/>
    <s v="South of Sahara"/>
    <s v="LMICs"/>
    <s v="University, college or other teaching institution, research institute or think-tank"/>
    <x v="2"/>
    <s v="NZ DEVELOPMENT SCHOLARSHIPS: NIGERIA"/>
    <s v="NZ Development Scholarships: Nigeria"/>
    <s v="Higher education"/>
    <x v="3"/>
    <s v="Nigeria Tertiary Studies New Zealand Scholarships"/>
    <n v="0.434844393917862"/>
    <s v="Current Prices (USD millions)"/>
    <n v="0.43480000000000002"/>
    <m/>
    <m/>
    <n v="0.434844393917863"/>
  </r>
  <r>
    <x v="1"/>
    <s v="Nigeri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6079295154184994E-2"/>
    <s v="Current Prices (USD millions)"/>
    <n v="6.6100000000000006E-2"/>
    <m/>
    <m/>
    <n v="6.6079295154184994E-2"/>
  </r>
  <r>
    <x v="1"/>
    <s v="Sierra Leone"/>
    <s v="South of Sahara"/>
    <s v="LDCs"/>
    <s v="University, college or other teaching institution, research institute or think-tank"/>
    <x v="2"/>
    <s v="NZ DEVELOPMENT SCHOLARSHIPS: SIERRA LEONE"/>
    <s v="NZ Development Scholarships: Sierra Leone"/>
    <s v="Higher education"/>
    <x v="3"/>
    <s v="Sierra Leone Tertiary Studies New Zealand Scholarships"/>
    <n v="8.3842546539718593E-2"/>
    <s v="Current Prices (USD millions)"/>
    <n v="8.4599999999999995E-2"/>
    <m/>
    <m/>
    <n v="8.3842546539718593E-2"/>
  </r>
  <r>
    <x v="1"/>
    <s v="Eswatini"/>
    <s v="South of Sahara"/>
    <s v="LMICs"/>
    <s v="University, college or other teaching institution, research institute or think-tank"/>
    <x v="2"/>
    <s v="SWAZILAND TERTIARY SCHOLARSHIPS"/>
    <s v="Swaziland Tertiary Scholarships"/>
    <s v="Higher education"/>
    <x v="3"/>
    <s v="Swaziland NZ Scholarships Tertiary Studies"/>
    <n v="4.8316043768651402E-2"/>
    <s v="Current Prices (USD millions)"/>
    <n v="4.7600000000000003E-2"/>
    <m/>
    <m/>
    <n v="4.8316043768651402E-2"/>
  </r>
  <r>
    <x v="1"/>
    <s v="Tanzania"/>
    <s v="South of Sahara"/>
    <s v="LDCs"/>
    <s v="University, college or other teaching institution, research institute or think-tank"/>
    <x v="2"/>
    <s v="NZ DEVPT SCHOLARSHIPS : TANZANIA"/>
    <s v="NZ Devpt Scholarships : Tanzania"/>
    <s v="Higher education"/>
    <x v="3"/>
    <s v="The New Zealand Development Scholarships Scheme offers scholarships to candidates from sub-Saharan countries to undertake development-related studies at tertiary education institutions (Post-graduate Diplomas and Masters degrees) in New Zealand."/>
    <n v="0.19610629529629101"/>
    <s v="Current Prices (USD millions)"/>
    <n v="0.1961"/>
    <m/>
    <m/>
    <n v="0.19610629529629101"/>
  </r>
  <r>
    <x v="1"/>
    <s v="Tanzan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8.8105726872246604E-2"/>
    <s v="Current Prices (USD millions)"/>
    <n v="8.8099999999999998E-2"/>
    <m/>
    <m/>
    <n v="8.8105726872246701E-2"/>
  </r>
  <r>
    <x v="1"/>
    <s v="Uganda"/>
    <s v="South of Sahara"/>
    <s v="LDCs"/>
    <s v="University, college or other teaching institution, research institute or think-tank"/>
    <x v="2"/>
    <s v="NZ DEVELOPMENT SCHOLARSHIPS : UGANDA"/>
    <s v="NZ Development Scholarships : Uganda"/>
    <s v="Higher education"/>
    <x v="3"/>
    <s v="Uganda Tertiary Studies New Zealand Scholarships"/>
    <n v="3.05527923831178E-2"/>
    <s v="Current Prices (USD millions)"/>
    <n v="3.0599999999999999E-2"/>
    <m/>
    <m/>
    <n v="3.05527923831178E-2"/>
  </r>
  <r>
    <x v="1"/>
    <s v="Zamb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5579081995168299E-2"/>
    <s v="Current Prices (USD millions)"/>
    <n v="2.5600000000000001E-2"/>
    <m/>
    <m/>
    <n v="2.5579081995168399E-2"/>
  </r>
  <r>
    <x v="1"/>
    <s v="Zambia"/>
    <s v="South of Sahara"/>
    <s v="LDCs"/>
    <s v="University, college or other teaching institution, research institute or think-tank"/>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159158732414381"/>
    <s v="Current Prices (USD millions)"/>
    <n v="0.15920000000000001"/>
    <m/>
    <m/>
    <n v="0.159158732414381"/>
  </r>
  <r>
    <x v="1"/>
    <s v="Zimbabwe"/>
    <s v="South of Sahara"/>
    <s v="Other LICs"/>
    <s v="University, college or other teaching institution, research institute or think-tank"/>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9860736109137401"/>
    <s v="Current Prices (USD millions)"/>
    <n v="0.39860000000000001"/>
    <m/>
    <m/>
    <n v="0.39860736109137401"/>
  </r>
  <r>
    <x v="1"/>
    <s v="Africa, regional"/>
    <s v="Africa"/>
    <s v="Part I unallocated by income"/>
    <s v="University, college or other teaching institution, research institute or think-tank"/>
    <x v="2"/>
    <s v="ENGLISH LANGUAGE TRAINING FOR OFFICIALS: AFRICA PROGRAMME"/>
    <s v="English Language Training for Officials: Africa programme"/>
    <s v="Public sector policy and administrative management"/>
    <x v="2"/>
    <s v="English Language Training for Officials: Africa programme"/>
    <n v="0.49381838851783399"/>
    <s v="Current Prices (USD millions)"/>
    <n v="1.129"/>
    <m/>
    <m/>
    <n v="0.49381838851783399"/>
  </r>
  <r>
    <x v="1"/>
    <s v="Grenada"/>
    <s v="Caribbean &amp; Central America"/>
    <s v="UMICs"/>
    <s v="University, college or other teaching institution, research institute or think-tank"/>
    <x v="2"/>
    <s v="GRENADA TERTIARY SCHOLARSHIPS"/>
    <s v="Grenada Tertiary Scholarships"/>
    <s v="Higher education"/>
    <x v="3"/>
    <s v="Grenada Tertiary Studies New Zealand Scholarships"/>
    <n v="7.1053005542134396E-4"/>
    <s v="Current Prices (USD millions)"/>
    <n v="6.9999999999999999E-4"/>
    <m/>
    <m/>
    <n v="7.1053005542134396E-4"/>
  </r>
  <r>
    <x v="1"/>
    <s v="Jamaic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68424044337075E-2"/>
    <s v="Current Prices (USD millions)"/>
    <n v="5.6800000000000003E-2"/>
    <m/>
    <m/>
    <n v="5.68424044337075E-2"/>
  </r>
  <r>
    <x v="1"/>
    <s v="Jamaica"/>
    <s v="Caribbean &amp; Central America"/>
    <s v="UMICs"/>
    <s v="University, college or other teaching institution, research institute or think-tank"/>
    <x v="2"/>
    <s v="JAMAICA TERTIARY SCHOLARSHIPS, INCL A12316"/>
    <s v="Jamaica Tertiary Scholarships, incl A12316"/>
    <s v="Higher education"/>
    <x v="3"/>
    <s v="Jamaica Tertiary Studies New Zealand Scholarships"/>
    <n v="0.12931647008668401"/>
    <s v="Current Prices (USD millions)"/>
    <n v="0.13"/>
    <m/>
    <m/>
    <n v="0.12931647008668501"/>
  </r>
  <r>
    <x v="1"/>
    <s v="Mexico"/>
    <s v="Caribbean &amp; Central America"/>
    <s v="UMICs"/>
    <s v="University, college or other teaching institution, research institute or think-tank"/>
    <x v="2"/>
    <s v="NZ DEVELOPMENT SCHOLARSHIPS: MEXICO"/>
    <s v="NZ Development Scholarships: Mexico"/>
    <s v="Higher education"/>
    <x v="3"/>
    <s v="Mexico Tertiary Studies New Zealand Scholarships"/>
    <n v="0.20676424612761099"/>
    <s v="Current Prices (USD millions)"/>
    <n v="0.20680000000000001"/>
    <m/>
    <m/>
    <n v="0.20676424612761099"/>
  </r>
  <r>
    <x v="1"/>
    <s v="Saint Luci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2789540997584101E-2"/>
    <s v="Current Prices (USD millions)"/>
    <n v="1.2800000000000001E-2"/>
    <m/>
    <m/>
    <n v="1.27895409975842E-2"/>
  </r>
  <r>
    <x v="1"/>
    <s v="Saint Lucia"/>
    <s v="Caribbean &amp; Central America"/>
    <s v="UMICs"/>
    <s v="University, college or other teaching institution, research institute or think-tank"/>
    <x v="2"/>
    <s v="ST LUCIA TERTIARY SCHOLARSHIPS"/>
    <s v="St Lucia Tertiary Scholarships"/>
    <s v="Higher education"/>
    <x v="3"/>
    <s v="St Lucia Tertiary Studies New Zealand Scholarships"/>
    <n v="9.8053147648145503E-2"/>
    <s v="Current Prices (USD millions)"/>
    <n v="9.7299999999999998E-2"/>
    <m/>
    <m/>
    <n v="9.8053147648145503E-2"/>
  </r>
  <r>
    <x v="1"/>
    <s v="Saint Vincent and the Grenadines"/>
    <s v="Caribbean &amp; Central America"/>
    <s v="UMICs"/>
    <s v="University, college or other teaching institution, research institute or think-tank"/>
    <x v="2"/>
    <s v="ST. VINCENT &amp; GRENADINES SCHOLARSHIPS"/>
    <s v="St. Vincent &amp; Grenadines Scholarships"/>
    <s v="Higher education"/>
    <x v="3"/>
    <s v="St. Vincent &amp; Grenadines Scholarships"/>
    <n v="9.2368907204774697E-2"/>
    <s v="Current Prices (USD millions)"/>
    <n v="9.2399999999999996E-2"/>
    <m/>
    <m/>
    <n v="9.2368907204774794E-2"/>
  </r>
  <r>
    <x v="1"/>
    <s v="Argentina"/>
    <s v="South America"/>
    <s v="UMICs"/>
    <s v="University, college or other teaching institution, research institute or think-tank"/>
    <x v="2"/>
    <s v="NZ DEVELOPMENT SCHOLARSHIPS: ARGENTINA"/>
    <s v="NZ Development Scholarships: Argentina"/>
    <s v="Higher education"/>
    <x v="3"/>
    <s v="Argentina NZ Scholarships Tertiary Studies"/>
    <n v="0.106579508313201"/>
    <s v="Current Prices (USD millions)"/>
    <n v="0.10730000000000001"/>
    <m/>
    <m/>
    <n v="0.106579508313202"/>
  </r>
  <r>
    <x v="1"/>
    <s v="Bolivia"/>
    <s v="South America"/>
    <s v="LMICs"/>
    <s v="University, college or other teaching institution, research institute or think-tank"/>
    <x v="2"/>
    <s v="NZ DEVELOPMENT SCHOLARSHIP: BOLIVIA"/>
    <s v="NZ Development Scholarship: Bolivia"/>
    <s v="Higher education"/>
    <x v="3"/>
    <s v="Bolivia NZ Scholarships Tertiary Studies"/>
    <n v="0.117947989199943"/>
    <s v="Current Prices (USD millions)"/>
    <n v="0.1179"/>
    <m/>
    <m/>
    <n v="0.117947989199943"/>
  </r>
  <r>
    <x v="1"/>
    <s v="Brazil"/>
    <s v="South America"/>
    <s v="UMICs"/>
    <s v="University, college or other teaching institution, research institute or think-tank"/>
    <x v="2"/>
    <s v="NZ DEVELOPMENT SCHOLARSHIPS: BRAZIL"/>
    <s v="NZ Development Scholarships: Brazil"/>
    <s v="Higher education"/>
    <x v="3"/>
    <s v="Brazil NZ Scholarships Tertiary Studies"/>
    <n v="0.23944862867699299"/>
    <s v="Current Prices (USD millions)"/>
    <n v="0.2394"/>
    <m/>
    <m/>
    <n v="0.23944862867699299"/>
  </r>
  <r>
    <x v="1"/>
    <s v="Colombia"/>
    <s v="South America"/>
    <s v="UMICs"/>
    <s v="University, college or other teaching institution, research institute or think-tank"/>
    <x v="2"/>
    <s v="NZ DEVELOPMENT SCHOLARSHIPS: COLOMBIA"/>
    <s v="NZ Development Scholarships: Colombia"/>
    <s v="Higher education"/>
    <x v="3"/>
    <s v="Colombia NZ Scholarships Tertiary Studies"/>
    <n v="9.1658377149353404E-2"/>
    <s v="Current Prices (USD millions)"/>
    <n v="9.1700000000000004E-2"/>
    <m/>
    <m/>
    <n v="9.1658377149353404E-2"/>
  </r>
  <r>
    <x v="1"/>
    <s v="Guyana"/>
    <s v="South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1315901662640299E-3"/>
    <s v="Current Prices (USD millions)"/>
    <n v="2.0999999999999999E-3"/>
    <m/>
    <m/>
    <n v="2.1315901662640299E-3"/>
  </r>
  <r>
    <x v="1"/>
    <s v="Guyana"/>
    <s v="South America"/>
    <s v="UMICs"/>
    <s v="University, college or other teaching institution, research institute or think-tank"/>
    <x v="2"/>
    <s v="GUYANA SCHOLARSHIPS"/>
    <s v="Guyana Scholarships"/>
    <s v="Higher education"/>
    <x v="3"/>
    <s v="Guyana Scholarships"/>
    <n v="0.141395481028847"/>
    <s v="Current Prices (USD millions)"/>
    <n v="0.1414"/>
    <m/>
    <m/>
    <n v="0.141395481028848"/>
  </r>
  <r>
    <x v="1"/>
    <s v="Suriname"/>
    <s v="South America"/>
    <s v="UMICs"/>
    <s v="University, college or other teaching institution, research institute or think-tank"/>
    <x v="2"/>
    <s v="SURINAME - TERTIARY SCHOLARSHIPS"/>
    <s v="Suriname - Tertiary Scholarships"/>
    <s v="Higher education"/>
    <x v="3"/>
    <s v="Suriname Tertiary Scholarships in New Zealand"/>
    <n v="6.3947704987920902E-3"/>
    <s v="Current Prices (USD millions)"/>
    <n v="7.1000000000000004E-3"/>
    <m/>
    <m/>
    <n v="6.3947704987920998E-3"/>
  </r>
  <r>
    <x v="1"/>
    <s v="Venezuela"/>
    <s v="South America"/>
    <s v="UMICs"/>
    <s v="University, college or other teaching institution, research institute or think-tank"/>
    <x v="2"/>
    <s v="VENEZUELA : STUDY AWARDS"/>
    <s v="Venezuela : Study Awards"/>
    <s v="Higher education"/>
    <x v="3"/>
    <s v="Venezuela Tertiary Studies New Zealand Scholarships"/>
    <n v="5.8973994599971498E-2"/>
    <s v="Current Prices (USD millions)"/>
    <n v="5.8999999999999997E-2"/>
    <m/>
    <m/>
    <n v="5.8973994599971602E-2"/>
  </r>
  <r>
    <x v="1"/>
    <s v="Cambodia"/>
    <s v="Far East Asia"/>
    <s v="LDCs"/>
    <s v="University, college or other teaching institution, research institute or think-tank"/>
    <x v="2"/>
    <s v="CAMBODIA SHORT TERM TRAINING"/>
    <s v="Cambodia Short term Training"/>
    <s v="Vocational training"/>
    <x v="21"/>
    <s v="Short term Training Scholarships"/>
    <n v="0.194685235185448"/>
    <s v="Current Prices (USD millions)"/>
    <n v="0.19470000000000001"/>
    <m/>
    <m/>
    <n v="0.194685235185448"/>
  </r>
  <r>
    <x v="1"/>
    <s v="Cambodia"/>
    <s v="Far East Asia"/>
    <s v="LDCs"/>
    <s v="University, college or other teaching institution, research institute or think-tank"/>
    <x v="2"/>
    <s v="NZ DEVELOPMENT SCHOLARSHIPS (NZDS)"/>
    <s v="NZ Development Scholarships (NZDS)"/>
    <s v="Higher education"/>
    <x v="3"/>
    <s v="New Zealand Development Scholarship is a new scholarship programme under the Cambodia bilateral programme.  Each year up to 10 NZDS scholarships are offered to Cambodia citizen to study at a post graduate level in NZ.."/>
    <n v="2.30069631945431"/>
    <s v="Current Prices (USD millions)"/>
    <n v="2.3007"/>
    <m/>
    <m/>
    <n v="2.30069631945431"/>
  </r>
  <r>
    <x v="1"/>
    <s v="Cambodia"/>
    <s v="Far East Asia"/>
    <s v="LDCs"/>
    <s v="University, college or other teaching institution, research institute or think-tank"/>
    <x v="2"/>
    <s v="ENGLISH LANGUAGE TRAINING FOR OFFICIALS"/>
    <s v="English Language Training for Officials"/>
    <s v="Public sector policy and administrative management"/>
    <x v="2"/>
    <s v="The English Language Training for Officials (ELTO) Programme"/>
    <n v="5.1158163990336701E-2"/>
    <s v="Current Prices (USD millions)"/>
    <n v="5.1200000000000002E-2"/>
    <m/>
    <m/>
    <n v="5.1158163990336798E-2"/>
  </r>
  <r>
    <x v="1"/>
    <s v="Cambodia"/>
    <s v="Far East Asia"/>
    <s v="LDCs"/>
    <s v="University, college or other teaching institution, research institute or think-tank"/>
    <x v="2"/>
    <s v="CAMBODIA RENEWABLE ENERGY TRAINING"/>
    <s v="Cambodia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2.1315901662640298E-2"/>
    <s v="Current Prices (USD millions)"/>
    <n v="2.1299999999999999E-2"/>
    <m/>
    <m/>
    <n v="2.1315901662640298E-2"/>
  </r>
  <r>
    <x v="1"/>
    <s v="China (People's Republic of)"/>
    <s v="Far East Asia"/>
    <s v="UMICs"/>
    <s v="University, college or other teaching institution, research institute or think-tank"/>
    <x v="2"/>
    <s v="NZ DEVELOPMENT SCHOLARSHIPS (NZDS): CHINA"/>
    <s v="NZ Development Scholarships (NZDS): China"/>
    <s v="Higher education"/>
    <x v="3"/>
    <s v="The New Zealand Development Scholarships (NZDS) scheme offers the opportunity to people from developing countries to undertake development-related studies at tertiary education institutions in New Zealand."/>
    <n v="0.34602813699019402"/>
    <s v="Current Prices (USD millions)"/>
    <n v="0.34670000000000001"/>
    <m/>
    <m/>
    <n v="0.34602813699019502"/>
  </r>
  <r>
    <x v="1"/>
    <s v="Indonesia"/>
    <s v="Far East Asia"/>
    <s v="LMICs"/>
    <s v="University, college or other teaching institution, research institute or think-tank"/>
    <x v="2"/>
    <s v="INDONESIA SHORT TERM TRAINING"/>
    <s v="Indonesia Short term Training"/>
    <s v="Vocational training"/>
    <x v="21"/>
    <s v="Short term Training Scholarships"/>
    <n v="0.28776467244564402"/>
    <s v="Current Prices (USD millions)"/>
    <n v="0.2878"/>
    <m/>
    <m/>
    <n v="0.28776467244564402"/>
  </r>
  <r>
    <x v="1"/>
    <s v="Indonesia"/>
    <s v="Far East Asia"/>
    <s v="LMICs"/>
    <s v="University, college or other teaching institution, research institute or think-tank"/>
    <x v="2"/>
    <s v="STUDY AWARDS : INDONESIA"/>
    <s v="Study Awards : Indonesia"/>
    <s v="Higher education"/>
    <x v="3"/>
    <s v="Scholarships are offered to applicants from Indonesia for tertiary level study."/>
    <n v="4.1132584908341601"/>
    <s v="Current Prices (USD millions)"/>
    <n v="4.1132999999999997"/>
    <m/>
    <m/>
    <n v="4.1132584908341601"/>
  </r>
  <r>
    <x v="1"/>
    <s v="Indonesia"/>
    <s v="Far East Asia"/>
    <s v="LMICs"/>
    <s v="University, college or other teaching institution, research institute or think-tank"/>
    <x v="2"/>
    <s v="ELTO: ENGLISH LANGUAGE TRAINING FOR OFFICIALS: INDONESIA"/>
    <s v="ELTO: English Language Training for Officials: Indonesia"/>
    <s v="Public sector policy and administrative management"/>
    <x v="2"/>
    <s v="The English Language Training for Officials (ELTO) programme assists the partner government to develop the capacity of its officials through the provision of English language training."/>
    <n v="5.4710814267443501E-2"/>
    <s v="Current Prices (USD millions)"/>
    <n v="5.5399999999999998E-2"/>
    <m/>
    <m/>
    <n v="5.4710814267443501E-2"/>
  </r>
  <r>
    <x v="1"/>
    <s v="Indonesia"/>
    <s v="Far East Asia"/>
    <s v="LMICs"/>
    <s v="University, college or other teaching institution, research institute or think-tank"/>
    <x v="2"/>
    <s v="INDONESIA RENEWABLE ENERGY TRAINING"/>
    <s v="Indonesia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9.3789967315617395E-2"/>
    <s v="Current Prices (USD millions)"/>
    <n v="9.4500000000000001E-2"/>
    <m/>
    <m/>
    <n v="9.3789967315617506E-2"/>
  </r>
  <r>
    <x v="1"/>
    <s v="Indonesia"/>
    <s v="Far East Asia"/>
    <s v="LMICs"/>
    <s v="University, college or other teaching institution, research institute or think-tank"/>
    <x v="2"/>
    <s v="GEOTHERMAL SHORT TERM TRAINING SCHOLARSHIPS"/>
    <s v="Geothermal Short term Training Scholarships"/>
    <s v="Geothermal energy"/>
    <x v="22"/>
    <s v="The goal of the Activity is to increase knowledge and skills of ASEAN officials in geothermal project management, which will lead to improved development and management of geothermal resources, and support Indonesia to meet their ambitious geothermal development targets."/>
    <n v="0.37942304959499701"/>
    <s v="Current Prices (USD millions)"/>
    <n v="1.0303"/>
    <m/>
    <m/>
    <n v="0.37942304959499801"/>
  </r>
  <r>
    <x v="1"/>
    <s v="Lao People's Democratic Republic"/>
    <s v="Far East Asia"/>
    <s v="LDCs"/>
    <s v="University, college or other teaching institution, research institute or think-tank"/>
    <x v="2"/>
    <s v="LAOS SHORT TERM TRAINING"/>
    <s v="Laos Short term Training"/>
    <s v="Vocational training"/>
    <x v="21"/>
    <s v="Short term Training Scholarships"/>
    <n v="0.19255364501918401"/>
    <s v="Current Prices (USD millions)"/>
    <n v="0.19259999999999999"/>
    <m/>
    <m/>
    <n v="0.19255364501918401"/>
  </r>
  <r>
    <x v="1"/>
    <s v="Lao People's Democratic Republic"/>
    <s v="Far East Asia"/>
    <s v="LDCs"/>
    <s v="University, college or other teaching institution, research institute or think-tank"/>
    <x v="2"/>
    <s v="NZ DEVELOPMENT SCHOLARSHIPS (NZDS)"/>
    <s v="NZ Development Scholarships (NZDS)"/>
    <s v="Higher education"/>
    <x v="3"/>
    <s v="The New Zealand Development Scholarships scheme seeks to strengthen the human resource base of Lao PDR through providing scholarships for postgraduate ( Diploma and Masters level )study"/>
    <n v="2.0449054995026201"/>
    <s v="Current Prices (USD millions)"/>
    <n v="2.0449000000000002"/>
    <m/>
    <m/>
    <n v="2.0449054995026299"/>
  </r>
  <r>
    <x v="1"/>
    <s v="Lao People's Democratic Republic"/>
    <s v="Far East Asia"/>
    <s v="LDCs"/>
    <s v="University, college or other teaching institution, research institute or think-tank"/>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3.5526502771067198E-2"/>
    <s v="Current Prices (USD millions)"/>
    <n v="3.5499999999999997E-2"/>
    <m/>
    <m/>
    <n v="3.5526502771067198E-2"/>
  </r>
  <r>
    <x v="1"/>
    <s v="Lao People's Democratic Republic"/>
    <s v="Far East Asia"/>
    <s v="LDCs"/>
    <s v="University, college or other teaching institution, research institute or think-tank"/>
    <x v="2"/>
    <s v="LAO PDR RENEWABLE ENERGY TRAINING"/>
    <s v="Lao PDR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0.114395338922836"/>
    <s v="Current Prices (USD millions)"/>
    <n v="0.11509999999999999"/>
    <m/>
    <m/>
    <n v="0.114395338922836"/>
  </r>
  <r>
    <x v="1"/>
    <s v="Malaysia"/>
    <s v="Far East Asia"/>
    <s v="UMICs"/>
    <s v="University, college or other teaching institution, research institute or think-tank"/>
    <x v="2"/>
    <s v="MALAYSIA TERTIARY SCHOLARSHIPS"/>
    <s v="Malaysia Tertiary Scholarships"/>
    <s v="Higher education"/>
    <x v="3"/>
    <s v="Malaysia Tertiary Scholarships"/>
    <n v="0.243711809009521"/>
    <s v="Current Prices (USD millions)"/>
    <n v="0.2437"/>
    <m/>
    <m/>
    <n v="0.243711809009521"/>
  </r>
  <r>
    <x v="1"/>
    <s v="Mongolia"/>
    <s v="Far East Asia"/>
    <s v="LMICs"/>
    <s v="University, college or other teaching institution, research institute or think-tank"/>
    <x v="2"/>
    <s v="NZ DEVELOPMENT SCHOLARSHIPS : MONGOLIA"/>
    <s v="NZ Development Scholarships : Mongolia"/>
    <s v="Higher education"/>
    <x v="3"/>
    <s v="The New Zealand Development Scholarships (NZDS) scheme offers the opportunity to people from developing countries to undertake development-related studies at tertiary education institutions in New Zealand."/>
    <n v="8.1710956373454505E-2"/>
    <s v="Current Prices (USD millions)"/>
    <n v="8.2400000000000001E-2"/>
    <m/>
    <m/>
    <n v="8.1710956373454602E-2"/>
  </r>
  <r>
    <x v="1"/>
    <s v="Philippines"/>
    <s v="Far East Asia"/>
    <s v="LMICs"/>
    <s v="University, college or other teaching institution, research institute or think-tank"/>
    <x v="2"/>
    <s v="PHILIPPINES SHORT TERM TRAINING"/>
    <s v="Philippines Short term Training"/>
    <s v="Vocational training"/>
    <x v="21"/>
    <s v="Short term Training Scholarships"/>
    <n v="0.16768509307943699"/>
    <s v="Current Prices (USD millions)"/>
    <n v="0.16769999999999999"/>
    <m/>
    <m/>
    <n v="0.16768509307943699"/>
  </r>
  <r>
    <x v="1"/>
    <s v="Philippines"/>
    <s v="Far East Asia"/>
    <s v="LMICs"/>
    <s v="University, college or other teaching institution, research institute or think-tank"/>
    <x v="2"/>
    <s v="NZ DEVELOPMENT SCHOLARSHIPS"/>
    <s v="NZ Development Scholarships"/>
    <s v="Higher education"/>
    <x v="3"/>
    <s v="Study awards for postgraduate courses in New Zealand is the single largest expenditure item within the bilateral programme and comprises about 25% of the allocation."/>
    <n v="1.67542987068353"/>
    <s v="Current Prices (USD millions)"/>
    <n v="1.6754"/>
    <m/>
    <m/>
    <n v="1.67542987068353"/>
  </r>
  <r>
    <x v="1"/>
    <s v="Philippines"/>
    <s v="Far East Asia"/>
    <s v="LMICs"/>
    <s v="University, college or other teaching institution, research institute or think-tank"/>
    <x v="2"/>
    <s v="PHILIPPINES RENEWABLE ENERGY TRAINING"/>
    <s v="Philippines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8.3132016484297203E-2"/>
    <s v="Current Prices (USD millions)"/>
    <n v="8.3099999999999993E-2"/>
    <m/>
    <m/>
    <n v="8.31320164842973E-2"/>
  </r>
  <r>
    <x v="1"/>
    <s v="Timor-Leste"/>
    <s v="Far East Asia"/>
    <s v="LDCs"/>
    <s v="University, college or other teaching institution, research institute or think-tank"/>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2.01151058689782"/>
    <s v="Current Prices (USD millions)"/>
    <n v="2.0114999999999998"/>
    <m/>
    <m/>
    <n v="2.0115105868978298"/>
  </r>
  <r>
    <x v="1"/>
    <s v="Viet Nam"/>
    <s v="Far East Asia"/>
    <s v="LMICs"/>
    <s v="University, college or other teaching institution, research institute or think-tank"/>
    <x v="2"/>
    <s v="VIET NAM SHORT TERM TRAINING"/>
    <s v="Viet Nam Short term Training"/>
    <s v="Vocational training"/>
    <x v="21"/>
    <s v="Short term Training Scholarships"/>
    <n v="0.113684808867415"/>
    <s v="Current Prices (USD millions)"/>
    <n v="0.1137"/>
    <m/>
    <m/>
    <n v="0.113684808867415"/>
  </r>
  <r>
    <x v="1"/>
    <s v="Viet Nam"/>
    <s v="Far East Asia"/>
    <s v="LMICs"/>
    <s v="University, college or other teaching institution, research institute or think-tank"/>
    <x v="2"/>
    <s v="NZ DEVELOPMENT SCHOLARSHIPS"/>
    <s v="NZ Development Scholarships"/>
    <s v="Higher education"/>
    <x v="3"/>
    <s v="NZDS are for full-time, multi-year tertiary level study in New Zealand."/>
    <n v="2.41296006821088"/>
    <s v="Current Prices (USD millions)"/>
    <n v="2.4137"/>
    <m/>
    <m/>
    <n v="2.4129600682108898"/>
  </r>
  <r>
    <x v="1"/>
    <s v="Far East Asia, regional"/>
    <s v="Far East Asia"/>
    <s v="Part I unallocated by income"/>
    <s v="University, college or other teaching institution, research institute or think-tank"/>
    <x v="2"/>
    <s v="ASEAN DISASTER RISK MANAGEMENT TRAINING"/>
    <s v="ASEAN Disaster Risk Management Training"/>
    <s v="Multi-hazard response preparedness"/>
    <x v="26"/>
    <s v="The Activity will deliver three 2-week training courses in New Zealand for ASEAN officials working in disaster risk management (DRM)."/>
    <n v="0.101605797925252"/>
    <s v="Current Prices (USD millions)"/>
    <n v="1.2079"/>
    <m/>
    <m/>
    <n v="0.101605797925252"/>
  </r>
  <r>
    <x v="1"/>
    <s v="Bangladesh"/>
    <s v="South &amp; Central As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7447776040926494E-2"/>
    <s v="Current Prices (USD millions)"/>
    <n v="7.7399999999999997E-2"/>
    <m/>
    <m/>
    <n v="7.7447776040926494E-2"/>
  </r>
  <r>
    <x v="1"/>
    <s v="Maldives"/>
    <s v="South &amp; Central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49211311638482E-2"/>
    <s v="Current Prices (USD millions)"/>
    <n v="1.49E-2"/>
    <m/>
    <m/>
    <n v="1.49211311638482E-2"/>
  </r>
  <r>
    <x v="1"/>
    <s v="Maldives"/>
    <s v="South &amp; Central Asia"/>
    <s v="UMICs"/>
    <s v="University, college or other teaching institution, research institute or think-tank"/>
    <x v="2"/>
    <s v="NZ DEVELOPMENT SCHOLARSHIP MALDIVES"/>
    <s v="NZ Development Scholarship Maldives"/>
    <s v="Higher education"/>
    <x v="3"/>
    <s v="The New Zealand Development Scholarships (NZDS) scheme offers the opportunity to people from developing countries to undertake development-related studies at tertiary education institutions in New Zealand."/>
    <n v="8.5263606650561301E-3"/>
    <s v="Current Prices (USD millions)"/>
    <n v="8.5000000000000006E-3"/>
    <m/>
    <m/>
    <n v="8.5263606650561301E-3"/>
  </r>
  <r>
    <x v="1"/>
    <s v="Myanmar"/>
    <s v="South &amp; Central Asia"/>
    <s v="LDCs"/>
    <s v="University, college or other teaching institution, research institute or think-tank"/>
    <x v="2"/>
    <s v="MYANMAR SHORT TERM TRAINING"/>
    <s v="Myanmar Short term Training"/>
    <s v="Vocational training"/>
    <x v="21"/>
    <s v="Short term Training Scholarships"/>
    <n v="0.17265880346738599"/>
    <s v="Current Prices (USD millions)"/>
    <n v="0.17269999999999999"/>
    <m/>
    <m/>
    <n v="0.17265880346738699"/>
  </r>
  <r>
    <x v="1"/>
    <s v="Myanmar"/>
    <s v="South &amp; Central Asia"/>
    <s v="LDCs"/>
    <s v="University, college or other teaching institution, research institute or think-tank"/>
    <x v="2"/>
    <s v="NZ DEVELOPMENT SCHOLARSHIPS : MYANMAR"/>
    <s v="NZ Development Scholarships : Myanmar"/>
    <s v="Higher education"/>
    <x v="3"/>
    <s v="The New Zealand Development Scholarships (NZDS) scheme offers the opportunity to people from developing countries to undertake development-related studies at tertiary education institutions in New Zealand."/>
    <n v="0.75245132869120301"/>
    <s v="Current Prices (USD millions)"/>
    <n v="0.75249999999999995"/>
    <m/>
    <m/>
    <n v="0.75245132869120401"/>
  </r>
  <r>
    <x v="1"/>
    <s v="Myanmar"/>
    <s v="South &amp; Central Asia"/>
    <s v="LDCs"/>
    <s v="University, college or other teaching institution, research institute or think-tank"/>
    <x v="2"/>
    <s v="BESPOKE ENGLISH LANGUAGE TRAINING"/>
    <s v="Bespoke English language training"/>
    <s v="Public sector policy and administrative management"/>
    <x v="2"/>
    <s v="This Activity aims to build public sector officials knowledge and understanding of public sector leadership and good governance, while attaining proficiency in English"/>
    <n v="2.4158021884325701E-2"/>
    <s v="Current Prices (USD millions)"/>
    <m/>
    <n v="1.2079"/>
    <m/>
    <n v="2.4158021884325701E-2"/>
  </r>
  <r>
    <x v="1"/>
    <s v="Myanmar"/>
    <s v="South &amp; Central Asia"/>
    <s v="LDCs"/>
    <s v="University, college or other teaching institution, research institute or think-tank"/>
    <x v="2"/>
    <s v="ENGLISH LANGUAGE TRAINING FOR OFFICIALS: MYANMAR"/>
    <s v="English Language Training for Officials: Myanmar"/>
    <s v="Public sector policy and administrative management"/>
    <x v="2"/>
    <s v="English Language Training for Officials Phase III"/>
    <n v="2.9842262327696399E-2"/>
    <s v="Current Prices (USD millions)"/>
    <n v="0"/>
    <m/>
    <m/>
    <n v="2.98422623276965E-2"/>
  </r>
  <r>
    <x v="1"/>
    <s v="Myanmar"/>
    <s v="South &amp; Central Asia"/>
    <s v="LDCs"/>
    <s v="University, college or other teaching institution, research institute or think-tank"/>
    <x v="2"/>
    <s v="MYANMAR RENEWABLE ENERGY TRAINING"/>
    <s v="Myanmar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0.13926389086258301"/>
    <s v="Current Prices (USD millions)"/>
    <n v="0.14000000000000001"/>
    <m/>
    <m/>
    <n v="0.13926389086258301"/>
  </r>
  <r>
    <x v="1"/>
    <s v="Nepal"/>
    <s v="South &amp; Central Asia"/>
    <s v="LDCs"/>
    <s v="University, college or other teaching institution, research institute or think-tank"/>
    <x v="2"/>
    <s v="NZ DEVELOPMENT SCHOLARSHIPS NEPAL"/>
    <s v="NZ Development Scholarships Nepal"/>
    <s v="Higher education"/>
    <x v="3"/>
    <s v="The New Zealand Development Scholarships (NZDS) scheme offers the opportunity to people from developing countries to undertake development-related studies at tertiary education institutions in New Zealand."/>
    <n v="0.19255364501918401"/>
    <s v="Current Prices (USD millions)"/>
    <n v="0.19259999999999999"/>
    <m/>
    <m/>
    <n v="0.19255364501918401"/>
  </r>
  <r>
    <x v="1"/>
    <s v="Sri Lanka"/>
    <s v="South &amp; Central Asia"/>
    <s v="LMICs"/>
    <s v="University, college or other teaching institution, research institute or think-tank"/>
    <x v="2"/>
    <s v="NZ DEVELOPMENT SCHOLARSHIPS : SRI LANKA"/>
    <s v="NZ Development Scholarships : Sri Lanka"/>
    <s v="Higher education"/>
    <x v="3"/>
    <s v="The New Zealand Development Scholarships (NZDS) scheme offers the opportunity to people from developing countries to undertake development-related studies at tertiary education institutions in New Zealand."/>
    <n v="7.1053005542134395E-2"/>
    <s v="Current Prices (USD millions)"/>
    <n v="7.1099999999999997E-2"/>
    <m/>
    <m/>
    <n v="7.1053005542134395E-2"/>
  </r>
  <r>
    <x v="1"/>
    <s v="Sri Lank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2526644877078305E-2"/>
    <s v="Current Prices (USD millions)"/>
    <n v="6.25E-2"/>
    <m/>
    <m/>
    <n v="6.2526644877078305E-2"/>
  </r>
  <r>
    <x v="1"/>
    <s v="Jordan"/>
    <s v="Middle East"/>
    <s v="LMICs"/>
    <s v="University, college or other teaching institution, research institute or think-tank"/>
    <x v="2"/>
    <s v="JORDAN TERTIARY SCHOLARSHIP[S"/>
    <s v="Jordan Tertiary Scholarship[s"/>
    <s v="Higher education"/>
    <x v="3"/>
    <s v="Jordan Tertiary Studies New Zealand Scholarships"/>
    <n v="0.204632655961347"/>
    <s v="Current Prices (USD millions)"/>
    <n v="0.2046"/>
    <m/>
    <m/>
    <n v="0.204632655961347"/>
  </r>
  <r>
    <x v="1"/>
    <s v="Cook Islands"/>
    <s v="Oceania"/>
    <s v="UMICs"/>
    <s v="University, college or other teaching institution, research institute or think-tank"/>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7.1763535597555703E-2"/>
    <s v="Current Prices (USD millions)"/>
    <n v="7.1800000000000003E-2"/>
    <m/>
    <m/>
    <n v="7.17635355975558E-2"/>
  </r>
  <r>
    <x v="1"/>
    <s v="Cook Islands"/>
    <s v="Oceania"/>
    <s v="UMICs"/>
    <s v="University, college or other teaching institution, research institute or think-tank"/>
    <x v="2"/>
    <s v="TRAINEE AWARDS : COOK ISLANDS"/>
    <s v="Trainee Awards : Cook Islands"/>
    <s v="Higher education"/>
    <x v="3"/>
    <s v="Short-term training awardsSTTA): to provide funding for the provision of training for up to one year so Cook Islanders have the skills they need to participate in the economy."/>
    <n v="6.3947704987920902E-3"/>
    <s v="Current Prices (USD millions)"/>
    <n v="5.7000000000000002E-3"/>
    <m/>
    <m/>
    <n v="6.3947704987920998E-3"/>
  </r>
  <r>
    <x v="1"/>
    <s v="Cook Islands"/>
    <s v="Oceania"/>
    <s v="UMICs"/>
    <s v="University, college or other teaching institution, research institute or think-tank"/>
    <x v="2"/>
    <s v="COOK ISLANDS COMMONWEALTH SCHOLARSHIPS"/>
    <s v="Cook Islands Commonwealth Scholarships"/>
    <s v="Higher education"/>
    <x v="3"/>
    <s v="Commonwealth Scholarships are offered to applicants from eligible Commonwealth countries for tertiary level study in postgraduate or PhD programmes."/>
    <n v="2.0605371607218901E-2"/>
    <s v="Current Prices (USD millions)"/>
    <n v="2.06E-2"/>
    <m/>
    <m/>
    <n v="2.0605371607219002E-2"/>
  </r>
  <r>
    <x v="1"/>
    <s v="Fiji"/>
    <s v="Oceania"/>
    <s v="UMICs"/>
    <s v="University, college or other teaching institution, research institute or think-tank"/>
    <x v="2"/>
    <s v="FIJI SCHOLARSHIPS"/>
    <s v="Fiji Scholarships"/>
    <s v="Higher education"/>
    <x v="3"/>
    <s v="The goal of this activity is to select, develop, and support competent and capable Fiji scholars with the appropriate skills to complete tertiary training in NZ and contribute to their country's development over time."/>
    <n v="1.30950689214153"/>
    <s v="Current Prices (USD millions)"/>
    <n v="0.85970000000000002"/>
    <m/>
    <m/>
    <n v="1.30950689214154"/>
  </r>
  <r>
    <x v="1"/>
    <s v="Fiji"/>
    <s v="Oceania"/>
    <s v="UMICs"/>
    <s v="University, college or other teaching institution, research institute or think-tank"/>
    <x v="2"/>
    <s v="SHORT TERM TRAINING AWARD:FIJI"/>
    <s v="Short Term Training Award:Fiji"/>
    <s v="Higher education"/>
    <x v="3"/>
    <s v="Contributing to skills and professional development of Fijians in the public sector, private sector and civil society through short term training awards in New Zealand in accordance with the STTA guidelines."/>
    <n v="0.506607929515418"/>
    <s v="Current Prices (USD millions)"/>
    <n v="0.50590000000000002"/>
    <m/>
    <m/>
    <n v="0.506607929515419"/>
  </r>
  <r>
    <x v="1"/>
    <s v="Kiribati"/>
    <s v="Oceania"/>
    <s v="LDCs"/>
    <s v="University, college or other teaching institution, research institute or think-tank"/>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9.4500497371038703E-2"/>
    <s v="Current Prices (USD millions)"/>
    <n v="9.4500000000000001E-2"/>
    <m/>
    <m/>
    <n v="9.45004973710388E-2"/>
  </r>
  <r>
    <x v="1"/>
    <s v="Kiribati"/>
    <s v="Oceania"/>
    <s v="LDCs"/>
    <s v="University, college or other teaching institution, research institute or think-tank"/>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1.5276396191558901"/>
    <s v="Current Prices (USD millions)"/>
    <n v="1.5276000000000001"/>
    <m/>
    <m/>
    <n v="1.5276396191558901"/>
  </r>
  <r>
    <x v="1"/>
    <s v="Marshall Islands"/>
    <s v="Oceania"/>
    <s v="UMICs"/>
    <s v="University, college or other teaching institution, research institute or think-tank"/>
    <x v="2"/>
    <s v="STUDY AWARDS : MARSHALL ISLANDS"/>
    <s v="Study Awards : Marshall Islands"/>
    <s v="Higher education"/>
    <x v="3"/>
    <s v="Marshall Islands Tertiary Scholarships"/>
    <n v="5.6131874378286102E-2"/>
    <s v="Current Prices (USD millions)"/>
    <n v="5.6099999999999997E-2"/>
    <m/>
    <m/>
    <n v="5.6131874378286199E-2"/>
  </r>
  <r>
    <x v="1"/>
    <s v="Nauru"/>
    <s v="Oceania"/>
    <s v="UMICs"/>
    <s v="University, college or other teaching institution, research institute or think-tank"/>
    <x v="2"/>
    <s v="NAURU TERTIARY SCHOLARSHIPS"/>
    <s v="Nauru Tertiary Scholarships"/>
    <s v="Higher education"/>
    <x v="3"/>
    <s v="Nauru Tertiary Studies New Zealand Scholarships"/>
    <n v="0.34460707687935099"/>
    <s v="Current Prices (USD millions)"/>
    <n v="0.34460000000000002"/>
    <m/>
    <m/>
    <n v="0.34460707687935199"/>
  </r>
  <r>
    <x v="1"/>
    <s v="Niue"/>
    <s v="Oceania"/>
    <s v="UMICs"/>
    <s v="University, college or other teaching institution, research institute or think-tank"/>
    <x v="2"/>
    <s v="STUDY AWARDS/SCHOLARSHIPS : NIUE"/>
    <s v="Study Awards/Scholarships : Niue"/>
    <s v="Higher education"/>
    <x v="3"/>
    <s v="To  fund scholarship awards for Niuean students undertaking  tertiary studies in NewáZealand."/>
    <n v="0.216001136848088"/>
    <s v="Current Prices (USD millions)"/>
    <m/>
    <n v="0.216"/>
    <m/>
    <n v="0.216001136848089"/>
  </r>
  <r>
    <x v="1"/>
    <s v="Palau"/>
    <s v="Oceania"/>
    <s v="UMICs"/>
    <s v="University, college or other teaching institution, research institute or think-tank"/>
    <x v="2"/>
    <s v="STUDY AWARDS:PALAU"/>
    <s v="Study Awards:Palau"/>
    <s v="Higher education"/>
    <x v="3"/>
    <s v="Palau Tertiary Scholarships"/>
    <n v="7.1053005542134395E-2"/>
    <s v="Current Prices (USD millions)"/>
    <n v="7.1099999999999997E-2"/>
    <m/>
    <m/>
    <n v="7.1053005542134395E-2"/>
  </r>
  <r>
    <x v="1"/>
    <s v="Papua New Guinea"/>
    <s v="Oceania"/>
    <s v="LMICs"/>
    <s v="University, college or other teaching institution, research institute or think-tank"/>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32329117521671102"/>
    <s v="Current Prices (USD millions)"/>
    <n v="0.32329999999999998"/>
    <m/>
    <m/>
    <n v="0.32329117521671202"/>
  </r>
  <r>
    <x v="1"/>
    <s v="Papua New Guinea"/>
    <s v="Oceania"/>
    <s v="LMICs"/>
    <s v="University, college or other teaching institution, research institute or think-tank"/>
    <x v="2"/>
    <s v="NZDS SCHOLARSHIPS PAPUA NEW GUINEA"/>
    <s v="NZDS Scholarships Papua New Guinea"/>
    <s v="Higher education"/>
    <x v="3"/>
    <s v="Providing NZ based tertiary scholarships for post-graduate study"/>
    <n v="4.1018900099474198"/>
    <s v="Current Prices (USD millions)"/>
    <n v="4.1018999999999997"/>
    <m/>
    <m/>
    <n v="4.1018900099474198"/>
  </r>
  <r>
    <x v="1"/>
    <s v="Samo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0500213159016599E-2"/>
    <s v="Current Prices (USD millions)"/>
    <n v="4.0500000000000001E-2"/>
    <m/>
    <m/>
    <n v="4.0500213159016599E-2"/>
  </r>
  <r>
    <x v="1"/>
    <s v="Samoa"/>
    <s v="Oceania"/>
    <s v="UMICs"/>
    <s v="University, college or other teaching institution, research institute or think-tank"/>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31050163421912702"/>
    <s v="Current Prices (USD millions)"/>
    <n v="0.3105"/>
    <m/>
    <m/>
    <n v="0.31050163421912702"/>
  </r>
  <r>
    <x v="1"/>
    <s v="Samoa"/>
    <s v="Oceania"/>
    <s v="UMICs"/>
    <s v="University, college or other teaching institution, research institute or think-tank"/>
    <x v="2"/>
    <s v="STUDY AWARDS : SAMOA"/>
    <s v="Study Awards : Samoa"/>
    <s v="Higher education"/>
    <x v="3"/>
    <s v="The New Zealand Pacific Scholarships scheme (NZPS) provides opportunities for Samoan students to undertake full-time tertiary study at approved education institutions in New Zealand."/>
    <n v="4.2908910046894899"/>
    <s v="Current Prices (USD millions)"/>
    <n v="4.2915999999999999"/>
    <m/>
    <m/>
    <n v="4.2908910046894997"/>
  </r>
  <r>
    <x v="1"/>
    <s v="Tokelau"/>
    <s v="Oceania"/>
    <s v="LMICs"/>
    <s v="University, college or other teaching institution, research institute or think-tank"/>
    <x v="2"/>
    <s v="TOKELAU TRAINING AND PROFESSIONAL DEVELOPMENT"/>
    <s v="Tokelau Training and Professional Development"/>
    <s v="Vocational training"/>
    <x v="21"/>
    <s v="Short term training attachments"/>
    <n v="5.9684524655392902E-2"/>
    <s v="Current Prices (USD millions)"/>
    <n v="5.9700000000000003E-2"/>
    <m/>
    <m/>
    <n v="5.9684524655392902E-2"/>
  </r>
  <r>
    <x v="1"/>
    <s v="Tonga"/>
    <s v="Oceania"/>
    <s v="UMICs"/>
    <s v="University, college or other teaching institution, research institute or think-tank"/>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1.6690351001847299"/>
    <s v="Current Prices (USD millions)"/>
    <n v="1.669"/>
    <m/>
    <m/>
    <n v="1.6690351001847401"/>
  </r>
  <r>
    <x v="1"/>
    <s v="Tong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9131732272275099E-2"/>
    <s v="Current Prices (USD millions)"/>
    <n v="2.9100000000000001E-2"/>
    <m/>
    <m/>
    <n v="2.9131732272275099E-2"/>
  </r>
  <r>
    <x v="1"/>
    <s v="Tonga"/>
    <s v="Oceania"/>
    <s v="UMICs"/>
    <s v="University, college or other teaching institution, research institute or think-tank"/>
    <x v="2"/>
    <s v="SHORT TERM TRAINING"/>
    <s v="Short Term Training"/>
    <s v="Higher education"/>
    <x v="3"/>
    <s v="Short Term Training Awards (STTA) provide training and work experience in New Zealand not available in Tonga to the public and private sectors."/>
    <n v="0.32897541566008198"/>
    <s v="Current Prices (USD millions)"/>
    <n v="0.32969999999999999"/>
    <m/>
    <m/>
    <n v="0.32897541566008198"/>
  </r>
  <r>
    <x v="1"/>
    <s v="Tuvalu"/>
    <s v="Oceania"/>
    <s v="LDCs"/>
    <s v="University, college or other teaching institution, research institute or think-tank"/>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0.169106153190279"/>
    <s v="Current Prices (USD millions)"/>
    <n v="0"/>
    <m/>
    <m/>
    <n v="0.16910615319028"/>
  </r>
  <r>
    <x v="1"/>
    <s v="Tuvalu"/>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4710814267443501E-2"/>
    <s v="Current Prices (USD millions)"/>
    <n v="5.4699999999999999E-2"/>
    <m/>
    <m/>
    <n v="5.4710814267443501E-2"/>
  </r>
  <r>
    <x v="1"/>
    <s v="Tuvalu"/>
    <s v="Oceania"/>
    <s v="LDCs"/>
    <s v="University, college or other teaching institution, research institute or think-tank"/>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89668892994173599"/>
    <s v="Current Prices (USD millions)"/>
    <n v="0.89670000000000005"/>
    <m/>
    <m/>
    <n v="0.89668892994173699"/>
  </r>
  <r>
    <x v="1"/>
    <s v="Vanuatu"/>
    <s v="Oceania"/>
    <s v="LDCs"/>
    <s v="University, college or other teaching institution, research institute or think-tank"/>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0.17407986357822899"/>
    <s v="Current Prices (USD millions)"/>
    <n v="0.1741"/>
    <m/>
    <m/>
    <n v="0.17407986357822899"/>
  </r>
  <r>
    <x v="1"/>
    <s v="Vanuatu"/>
    <s v="Oceania"/>
    <s v="LDCs"/>
    <s v="University, college or other teaching institution, research institute or think-tank"/>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6413244280232999"/>
    <s v="Current Prices (USD millions)"/>
    <n v="1.6413"/>
    <m/>
    <m/>
    <n v="1.6413244280233099"/>
  </r>
  <r>
    <x v="1"/>
    <s v="Oceania, regional"/>
    <s v="Oceania"/>
    <s v="Part I unallocated by income"/>
    <s v="Private sector in provider country"/>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62668750888162505"/>
    <s v="Current Prices (USD millions)"/>
    <m/>
    <n v="3.9058000000000002"/>
    <m/>
    <n v="0.62668750888162605"/>
  </r>
  <r>
    <x v="1"/>
    <s v="Oceania, regional"/>
    <s v="Oceania"/>
    <s v="Part I unallocated by income"/>
    <s v="Central Government"/>
    <x v="9"/>
    <s v="ADMIN, WGTN AND POSTS COSTS"/>
    <s v="Admin, Wgtn and Posts costs"/>
    <s v="Administrative costs (non-sector allocable)"/>
    <x v="32"/>
    <m/>
    <n v="27.655250817109501"/>
    <s v="Current Prices (USD millions)"/>
    <m/>
    <m/>
    <m/>
    <n v="27.6552508171096"/>
  </r>
  <r>
    <x v="1"/>
    <s v="Oceania, regional"/>
    <s v="Oceania"/>
    <s v="Part I unallocated by income"/>
    <s v="Donor country-based NGO"/>
    <x v="10"/>
    <s v="YOUNG ENTERPRISE SCHEME"/>
    <s v="Young Enterprise Scheme"/>
    <s v="Promotion of development awareness (non-sector allocable)"/>
    <x v="34"/>
    <s v="The profile of the New Zealand Aid Programme is raised in New Zealand through senior secondary students completing the YES programme."/>
    <n v="2.1315901662640298E-2"/>
    <s v="Current Prices (USD millions)"/>
    <m/>
    <n v="0"/>
    <m/>
    <n v="2.1315901662640298E-2"/>
  </r>
  <r>
    <x v="1"/>
    <s v="Tuvalu"/>
    <s v="Oceania"/>
    <s v="LDCs"/>
    <s v="Central Government"/>
    <x v="3"/>
    <s v="TUVALU TRUST FUND CONTRIBUTIONS"/>
    <s v="Tuvalu Trust Fund contributions"/>
    <s v="General budget support-related aid"/>
    <x v="4"/>
    <s v="Strengthened  fiscal and budgetary management by the Government of Tuvalu"/>
    <n v="0.35526502771067198"/>
    <s v="Current Prices (USD millions)"/>
    <m/>
    <n v="0.3553"/>
    <m/>
    <n v="0.35526502771067198"/>
  </r>
  <r>
    <x v="1"/>
    <s v="Tonga"/>
    <s v="Oceania"/>
    <s v="UMICs"/>
    <s v="Central Government"/>
    <x v="4"/>
    <s v="TONGA JUSTICE SECTOR SUPPORT"/>
    <s v="Tonga Justice Sector Support"/>
    <s v="Legal and judicial development"/>
    <x v="2"/>
    <s v="The Tonga Justice Sector Support Programme (TJSSP) will strengthen theTongan justice sector and improve access to fair and effective justice in Tonga."/>
    <n v="7.8868836151769206E-2"/>
    <s v="Current Prices (USD millions)"/>
    <m/>
    <n v="3.6591999999999998"/>
    <m/>
    <n v="7.8868836151769206E-2"/>
  </r>
  <r>
    <x v="1"/>
    <s v="Papua New Guinea"/>
    <s v="Oceania"/>
    <s v="LMICs"/>
    <s v="Donor country-based NGO"/>
    <x v="5"/>
    <s v="VOLUNTEER SERVICE ABROAD"/>
    <s v="Volunteer Service Abroad"/>
    <s v="Multisector aid"/>
    <x v="0"/>
    <s v="VSA's work aims to support sustainable development and improve the quality of life in developing countries."/>
    <n v="0.50163421912746897"/>
    <s v="Current Prices (USD millions)"/>
    <m/>
    <n v="0.50160000000000005"/>
    <m/>
    <n v="0.50163421912746897"/>
  </r>
  <r>
    <x v="1"/>
    <s v="Papua New Guinea"/>
    <s v="Oceania"/>
    <s v="LMICs"/>
    <s v="Donor country-based NGO"/>
    <x v="5"/>
    <s v="VOLUNTEER SERVICE ABROAD: BOUGAINVILLE"/>
    <s v="Volunteer Service Abroad: Bougainville"/>
    <s v="Multisector aid"/>
    <x v="0"/>
    <s v="VSA's work aims to support sustainable development and improve the quality of life in developing countries."/>
    <n v="1.2775330396475699"/>
    <s v="Current Prices (USD millions)"/>
    <m/>
    <n v="1.2775000000000001"/>
    <m/>
    <n v="1.2775330396475799"/>
  </r>
  <r>
    <x v="1"/>
    <s v="Oceania, regional"/>
    <s v="Oceania"/>
    <s v="Part I unallocated by income"/>
    <s v="Pacific Islands Forum Secretariat "/>
    <x v="6"/>
    <s v="PACIFIC ISLANDS TRADE AND INVESTMENT SUPPORT"/>
    <s v="Pacific Islands Trade and Investment support"/>
    <s v="Trade facilitation"/>
    <x v="31"/>
    <s v="PT&amp;I responds to requests for services from potential clients across Forum Island Countries (FICs) and engages through the Forum Officials' Committee (FOC), Pacific Islands Forum, and Ministers of Trade meeting to ensure their strategy is serving the needs and interests of FIC Pacific members."/>
    <n v="0.35171237743356498"/>
    <s v="Current Prices (USD millions)"/>
    <m/>
    <n v="2.1316000000000002"/>
    <m/>
    <n v="0.35171237743356498"/>
  </r>
  <r>
    <x v="1"/>
    <s v="Tonga"/>
    <s v="Oceania"/>
    <s v="UMICs"/>
    <s v="Public Sector Institutions"/>
    <x v="7"/>
    <s v="POLICE DEVELOPMENT PROGRAMME"/>
    <s v="Police Development programme"/>
    <s v="Legal and judicial development"/>
    <x v="2"/>
    <s v="The Tonga Police Development Programme (TPDP) is a multi-year tripartite (Australia, New Zealand and Tonga) commitment to provide institutional and individual capacity building and the provision of infrastructure and equipment to the Tonga Police."/>
    <n v="1.5020605371607201"/>
    <s v="Current Prices (USD millions)"/>
    <m/>
    <m/>
    <n v="0"/>
    <n v="1.5020605371607201"/>
  </r>
  <r>
    <x v="1"/>
    <s v="Asia, regional"/>
    <s v="Asia"/>
    <s v="Part I unallocated by income"/>
    <s v="Colombo Plan"/>
    <x v="7"/>
    <s v="COLOMBO PLAN BUREAU"/>
    <s v="Colombo Plan Bureau"/>
    <s v="Educational research"/>
    <x v="7"/>
    <s v="The Colombo Plan for Cooperative Economic and Social Development in Asia and the Pacific delivers programmes aimed at promoting technical cooperation and technology transfers between members"/>
    <n v="1.7763251385533599E-2"/>
    <s v="Current Prices (USD millions)"/>
    <m/>
    <n v="0"/>
    <m/>
    <n v="1.7763251385533599E-2"/>
  </r>
  <r>
    <x v="1"/>
    <s v="Solomon Islands"/>
    <s v="Oceania"/>
    <s v="LDCs"/>
    <s v="Recipient Government"/>
    <x v="0"/>
    <s v="PROVINCIAL AIRFIELD UPGRADES"/>
    <s v="Provincial Airfield Upgrades"/>
    <s v="Air transport"/>
    <x v="11"/>
    <s v="This Activity will provide upgrades to priority provincial airfields, contributing to unlocking the tourism potential of Solomon Islands and creating the conditions for economic growth."/>
    <n v="3.05527923831178E-2"/>
    <s v="Current Prices (USD millions)"/>
    <m/>
    <n v="2.2025999999999999"/>
    <m/>
    <n v="3.05527923831178E-2"/>
  </r>
  <r>
    <x v="1"/>
    <s v="Solomon Islands"/>
    <s v="Oceania"/>
    <s v="LDCs"/>
    <s v="Other public entities in recipient country"/>
    <x v="0"/>
    <s v="SOLOMON ISLANDS HYBRID ELECTRICITY SYSTEMS"/>
    <s v="Solomon Islands hybrid electricity systems"/>
    <s v="Hybrid energy electric power plants"/>
    <x v="30"/>
    <s v="This Activity will provide around $7 million to Solomon Power over the next 18 to 24 months to conduct the detailed design, procurement, installation and commissioning of four hybrid mini-grids in the villages of Hauhui, Namugha, Sasamunga and Vonunu."/>
    <n v="6.3947704987920906E-2"/>
    <s v="Current Prices (USD millions)"/>
    <m/>
    <n v="4.9737"/>
    <m/>
    <n v="6.3947704987921003E-2"/>
  </r>
  <r>
    <x v="1"/>
    <s v="Oceania, regional"/>
    <s v="Oceania"/>
    <s v="Part I unallocated by income"/>
    <s v="Central Government"/>
    <x v="0"/>
    <s v="DISASTER RISK MANAGEMENT IN THE PACIFIC"/>
    <s v="Disaster Risk Management in the Pacific"/>
    <s v="Multi-hazard response preparedness"/>
    <x v="26"/>
    <s v="The Activity is one of three separate Activities, developed under a Partnership Arrangement signed between MFAT and MCDEM in September 2014, to deliver Strengthened Disaster Risk Management (DRM) across risk reduction, readiness, response and recovery in targeted Pacific island countries - Samoa, Tokelau, Tonga, Cook Islands, and Niue."/>
    <n v="0.29415944294443602"/>
    <s v="Current Prices (USD millions)"/>
    <m/>
    <n v="0"/>
    <m/>
    <n v="0.29415944294443702"/>
  </r>
  <r>
    <x v="1"/>
    <s v="Oceania, regional"/>
    <s v="Oceania"/>
    <s v="Part I unallocated by income"/>
    <s v="Other public entities in donor country"/>
    <x v="0"/>
    <s v="METEOROLOGICAL SERVICES PACIFIC"/>
    <s v="Meteorological Services Pacific"/>
    <s v="Multi-hazard response preparedness"/>
    <x v="26"/>
    <s v="Meteorological Forecasting and Monitoring For The Annual Pacific Cyclone Season"/>
    <n v="4.4763393491544602E-2"/>
    <s v="Current Prices (USD millions)"/>
    <n v="0.32040000000000002"/>
    <m/>
    <m/>
    <n v="4.4763393491544699E-2"/>
  </r>
  <r>
    <x v="1"/>
    <s v="Indonesia"/>
    <s v="Far East Asia"/>
    <s v="LMICs"/>
    <s v="Developing country-based NGO"/>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175500923689072"/>
    <s v="Current Prices (USD millions)"/>
    <m/>
    <n v="0"/>
    <m/>
    <n v="0.175500923689072"/>
  </r>
  <r>
    <x v="1"/>
    <s v="Timor-Leste"/>
    <s v="Far East Asia"/>
    <s v="LDCs"/>
    <s v="Developing country-based NGO"/>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0.101605797925252"/>
    <s v="Current Prices (USD millions)"/>
    <m/>
    <n v="1.14E-2"/>
    <m/>
    <n v="0.101605797925252"/>
  </r>
  <r>
    <x v="1"/>
    <s v="Timor-Leste"/>
    <s v="Far East Asia"/>
    <s v="LDCs"/>
    <s v="Donor country-based NGO"/>
    <x v="0"/>
    <s v="BAUCAU INTEGRATED WATER SUPPLY AND SANITATION"/>
    <s v="Baucau integrated water supply and sanitation"/>
    <s v="Basic drinking water supply and basic sanitation"/>
    <x v="5"/>
    <s v="This Activity will improve the health of 5,001 people (1,001 households) over a four year period by increasing access to safe drinking water, improving hygiene and sanitation behaviour, and establishing irrigation for food production in 12 communities (aldeias) in Baucau province, Timor-Leste."/>
    <n v="0.16484297285775101"/>
    <s v="Current Prices (USD millions)"/>
    <m/>
    <n v="0"/>
    <m/>
    <n v="0.16484297285775201"/>
  </r>
  <r>
    <x v="1"/>
    <s v="Timor-Leste"/>
    <s v="Far East Asia"/>
    <s v="LDCs"/>
    <s v="Non-Governmental Organisation (NGO) and Civil Society"/>
    <x v="0"/>
    <s v="COFFEE AND COCOA AGRIBUSINESS OPPORTUNITIES"/>
    <s v="Coffee and Cocoa Agribusiness Opportunities"/>
    <s v="Agricultural co-operatives"/>
    <x v="1"/>
    <s v="Working through the Cooperativa Cafe Timor (CCT), and following on from earlier support under the Consolidating Cooperative Agribusiness Recovery (COCAR) activity, NCBA will work with famers to improve the production and quality of coffee and cocoa in Timor-Leste."/>
    <n v="0.90521529060679196"/>
    <s v="Current Prices (USD millions)"/>
    <m/>
    <n v="0"/>
    <m/>
    <n v="0.90521529060679295"/>
  </r>
  <r>
    <x v="1"/>
    <s v="Viet Nam"/>
    <s v="Far East Asia"/>
    <s v="LMICs"/>
    <s v="Donor country-based NGO"/>
    <x v="0"/>
    <s v="VIETNAM ETHNIC MINORITY ECONOMIC EMPOWERMENT"/>
    <s v="Vietnam Ethnic Minority Economic Empowerment"/>
    <s v="Agricultural development"/>
    <x v="1"/>
    <s v="The goal of this Activity is to reduce the economic vulnerability of ethnic minorities in six of the poorest communes in Huong Hoa, a mountainous district of Quang Tri province, Central Vietnam. Amongst the total of 3,448 households in the six communes, t"/>
    <n v="0.32897541566008198"/>
    <s v="Current Prices (USD millions)"/>
    <m/>
    <n v="0"/>
    <m/>
    <n v="0.32897541566008198"/>
  </r>
  <r>
    <x v="1"/>
    <s v="Nepal"/>
    <s v="South &amp; Central Asia"/>
    <s v="LDCs"/>
    <s v="Donor country-based NGO"/>
    <x v="0"/>
    <s v="QUALITY EDUCATION IN SOLUKHUMBU, NEPAL"/>
    <s v="Quality Education in Solukhumbu, Nepal"/>
    <s v="Education policy and administrative management"/>
    <x v="7"/>
    <s v="This Activity will contribute to: repairing and improving school infrastructure; providing education materials to 65 schools; providing scholarships for approximately 100 students; and providing training for teachers at 33 schools, including training 100 teachers in English medium education."/>
    <n v="0.24868551939747"/>
    <s v="Current Prices (USD millions)"/>
    <m/>
    <n v="0"/>
    <m/>
    <n v="0.24868551939747099"/>
  </r>
  <r>
    <x v="1"/>
    <s v="Papua New Guinea"/>
    <s v="Oceania"/>
    <s v="LMICs"/>
    <s v="Donor country-based NGO"/>
    <x v="0"/>
    <s v="HANUABADA WATER AND SANITATION"/>
    <s v="Hanuabada Water and Sanitation"/>
    <s v="Basic drinking water supply and basic sanitation"/>
    <x v="5"/>
    <s v="The Activity will improve solid waste management, connect households to reliable, cost-recovered safe water, drive hygiene behaviour change within households and schools, and facilitate stakeholders to develop a feasible, costed proposal to connect the community to Port Moresby's sewer system."/>
    <n v="0.37018615887452"/>
    <s v="Current Prices (USD millions)"/>
    <m/>
    <n v="0"/>
    <m/>
    <n v="0.37018615887452"/>
  </r>
  <r>
    <x v="1"/>
    <s v="Papua New Guinea"/>
    <s v="Oceania"/>
    <s v="LMICs"/>
    <s v="Donor country-based NGO"/>
    <x v="0"/>
    <s v="WASH PROGRAMME, PAPUA NEW GUINEA"/>
    <s v="WASH Programme, Papua New Guinea"/>
    <s v="Basic drinking water supply and basic sanitation"/>
    <x v="5"/>
    <s v="Oxfam will implement a water, sanitation and hygiene (WASH) education programme in Bougainville and the Highlands of PNG, to improve the health and quality of life for more than 60,000 people in 73 rural communities."/>
    <n v="1.49211311638482E-2"/>
    <s v="Current Prices (USD millions)"/>
    <m/>
    <n v="1.5599999999999999E-2"/>
    <m/>
    <n v="1.49211311638482E-2"/>
  </r>
  <r>
    <x v="1"/>
    <s v="Papua New Guinea"/>
    <s v="Oceania"/>
    <s v="LMICs"/>
    <s v="Donor country-based NGO"/>
    <x v="0"/>
    <s v="SUSTAINABLE LIVELIHOODS FOR LEPROSY AFFECTED COMMUNITIES"/>
    <s v="Sustainable Livelihoods for Leprosy Affected Communities"/>
    <s v="Food crop production"/>
    <x v="1"/>
    <s v="This five year Activity will deliver greater economic security, decrease poverty and improve health for up to 15,000 people (those affected by leprosy and their families) from 50 communities in National Capital District (NCD), Central, Western and Sandaun Provinces."/>
    <n v="0.483870967741935"/>
    <s v="Current Prices (USD millions)"/>
    <m/>
    <n v="1.5575000000000001"/>
    <m/>
    <n v="0.483870967741936"/>
  </r>
  <r>
    <x v="1"/>
    <s v="Vanuatu"/>
    <s v="Oceania"/>
    <s v="LDCs"/>
    <s v="Donor country-based NGO"/>
    <x v="0"/>
    <s v="VANUATU VOLCANO NZ NGO FUNDING"/>
    <s v="Vanuatu Volcano NZ NGO funding"/>
    <s v="Immediate post-emergency reconstruction and rehabilitation"/>
    <x v="25"/>
    <s v="This Activity supports projects (up to 12 months long) delivered  through New Zealand NGOs that are designed to mitigate the effects of water contamination, crop damage and displacement following volcanic activity on and evacuation of Ambae Island"/>
    <n v="0.41637061247690699"/>
    <s v="Current Prices (USD millions)"/>
    <m/>
    <n v="0.41639999999999999"/>
    <m/>
    <n v="0.41637061247690799"/>
  </r>
  <r>
    <x v="1"/>
    <s v="Vanuatu"/>
    <s v="Oceania"/>
    <s v="LDCs"/>
    <s v="Donor country-based NGO"/>
    <x v="0"/>
    <s v="AGRICULTURAL DEVELOPMENT FOR TANNA'S ECONONOMIC GROWTH"/>
    <s v="Agricultural development for Tanna's econonomic growth"/>
    <s v="Industrial crops/export crops"/>
    <x v="1"/>
    <s v="The Activity will provide comprehensive training to enhance coffee production systems, while increasing smallholder farmers' understanding of business management and ability to engage with market opportunities."/>
    <n v="0.250106579508313"/>
    <s v="Current Prices (USD millions)"/>
    <m/>
    <n v="0"/>
    <m/>
    <n v="0.250106579508313"/>
  </r>
  <r>
    <x v="1"/>
    <s v="Oceania, regional"/>
    <s v="Oceania"/>
    <s v="Part I unallocated by income"/>
    <s v="Developing country-based NGO"/>
    <x v="0"/>
    <s v="OCEANIA CUSTOMS ORGANISATION"/>
    <s v="Oceania Customs Organisation"/>
    <s v="Trade facilitation"/>
    <x v="31"/>
    <s v="Support to the Oceania Customs Organisation. Funding will be an annual general contribution to the overall approved OCO budget covering core and programme funds, i.e. not tied to specific budget item."/>
    <n v="0.40642319170100799"/>
    <s v="Current Prices (USD millions)"/>
    <m/>
    <n v="1.2789999999999999"/>
    <m/>
    <n v="0.40642319170100899"/>
  </r>
  <r>
    <x v="1"/>
    <s v="Oceania, regional"/>
    <s v="Oceania"/>
    <s v="Part I unallocated by income"/>
    <s v="Donor country-based NGO"/>
    <x v="0"/>
    <s v="INTERNATIONAL DEVELOPMENT INVESTMENT READINESS"/>
    <s v="International Development Investment Readiness"/>
    <s v="Business Policy and Administration"/>
    <x v="13"/>
    <s v="The International Development Investment Readiness Programme (IDIRP) is a pilot to develop a pipeline of commercial, international development proposals from the New Zealand private sector primarily through the Pacific Private Sector Window of the Partnerships for International Development Fund."/>
    <n v="0.108000568424044"/>
    <s v="Current Prices (USD millions)"/>
    <m/>
    <n v="0.1862"/>
    <m/>
    <n v="0.108000568424044"/>
  </r>
  <r>
    <x v="1"/>
    <s v="Myanmar"/>
    <s v="South &amp; Central Asia"/>
    <s v="LDCs"/>
    <s v="United Nations Population Fund "/>
    <x v="0"/>
    <s v="UNFPA RAKHINE CRISIS RESPONSE"/>
    <s v="UNFPA Rakhine Crisis Response"/>
    <s v="Relief co-ordination and support services"/>
    <x v="15"/>
    <s v="This activity supports the urgent humanitarian needs in Cox's Bazar in Bangladesh following the mass influx of refugees fleeing persecution in the Rakhine state of Myanmar"/>
    <n v="0.71053005542134395"/>
    <s v="Current Prices (USD millions)"/>
    <m/>
    <n v="0.71050000000000002"/>
    <m/>
    <n v="0.71053005542134395"/>
  </r>
  <r>
    <x v="1"/>
    <s v="Myanmar"/>
    <s v="South &amp; Central Asia"/>
    <s v="LDCs"/>
    <s v="Other multilateral institutions"/>
    <x v="0"/>
    <s v="FOOD AND MOUTH DISEASE CONTROL"/>
    <s v="Food and Mouth Disease Control"/>
    <s v="Livestock/veterinary services"/>
    <x v="1"/>
    <s v="OIE Foot and Mouth Disease Control in Myanmar"/>
    <n v="1.3201648429728501"/>
    <s v="Current Prices (USD millions)"/>
    <m/>
    <n v="5.3289999999999997"/>
    <m/>
    <n v="1.3201648429728601"/>
  </r>
  <r>
    <x v="1"/>
    <s v="Oceania, regional"/>
    <s v="Oceania"/>
    <s v="Part I unallocated by income"/>
    <s v="Forum Fisheries Agency "/>
    <x v="0"/>
    <s v="IMPROVING PACIFIC ISLANDS' FISHERIES INFORMATION EFFECTIVENESS"/>
    <s v="Improving Pacific Islands' Fisheries Information Effectiveness"/>
    <s v="Fishery services"/>
    <x v="6"/>
    <s v="This Activity will contribute to higher levels of compliance with fisheries conservation and management rules and controls in the Pacific."/>
    <n v="0.64871394059968701"/>
    <s v="Current Prices (USD millions)"/>
    <m/>
    <n v="0"/>
    <m/>
    <n v="0.64871394059968701"/>
  </r>
  <r>
    <x v="1"/>
    <s v="Fiji"/>
    <s v="Oceania"/>
    <s v="UMICs"/>
    <s v="Private sector in provider country"/>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101605797925252"/>
    <s v="Current Prices (USD millions)"/>
    <n v="1.1724000000000001"/>
    <m/>
    <m/>
    <n v="0.101605797925252"/>
  </r>
  <r>
    <x v="1"/>
    <s v="Papua New Guinea"/>
    <s v="Oceania"/>
    <s v="LMICs"/>
    <s v="Private Sector Institutions"/>
    <x v="0"/>
    <s v="RURAL ON GRID EXTENSION PROJECT (ROGEP)"/>
    <s v="Rural On Grid Extension Project (ROGEP)"/>
    <s v="Electric power transmission and distribution (centralised grids)"/>
    <x v="12"/>
    <s v="Increased access to grid electricity for 2,500 households, six schools and four clinics in Central Province, Papua New Guinea"/>
    <n v="6.1674008810572598"/>
    <s v="Current Prices (USD millions)"/>
    <m/>
    <n v="9.2369000000000003"/>
    <m/>
    <n v="6.1674008810572696"/>
  </r>
  <r>
    <x v="1"/>
    <s v="Vanuatu"/>
    <s v="Oceania"/>
    <s v="LDCs"/>
    <s v="Private sector in provider country"/>
    <x v="0"/>
    <s v="MEDICAL TREATMENT SCHEME"/>
    <s v="Medical Treatment Scheme"/>
    <s v="Medical services"/>
    <x v="9"/>
    <s v="To fund treatment for ni-Vanuatu patients in New Zealand when they are unable to be treated in Vanuatu. The Medical Treatment Scheme (MTS) is intended to be used for one-off treatments for patients with good prognoses."/>
    <n v="0.118658519255364"/>
    <s v="Current Prices (USD millions)"/>
    <n v="1.7763"/>
    <m/>
    <m/>
    <n v="0.118658519255365"/>
  </r>
  <r>
    <x v="1"/>
    <s v="Vanuatu"/>
    <s v="Oceania"/>
    <s v="LDCs"/>
    <s v="Private sector in provider country"/>
    <x v="0"/>
    <s v="SANDALWOOD ERROMANGO"/>
    <s v="Sandalwood Erromango"/>
    <s v="Forestry development"/>
    <x v="29"/>
    <s v="This Activity takes place in Erromango, a rugged, impoverished and politically isloated island approximately one hour by plane to the south of Vila, in Vanuatu. It is proposing to work with 125 of the most deprived families (about a third of total family groups) on the island to revive the sandalwood industry on Erromango.The overall goal of the Activity is to achieve improved livelihoods for the Erromango communities through the replanting of sandalwood on the island. Sandalwood takes 15 - 20 years to mature but there are initiatives that are part of this Activity designed to support family units during the life of the Activity - 5 years. These include on-going contracts with families for work on their allocated plots either for planting of sandalwood, planting of host trees including banana and papaya, fencing, etc. Contracts are paid on completion of work. The outputs to be delivered by this Activity are:i.   Plantation equipment and materials providedii.  Training provided for management/maintenance of sandalwood plantationsiii.  Community engagement - family groups identified, contracts/agreements iv. Land mapped and allocation to groups agreed"/>
    <n v="0.17123774335654299"/>
    <s v="Current Prices (USD millions)"/>
    <m/>
    <n v="0"/>
    <m/>
    <n v="0.17123774335654399"/>
  </r>
  <r>
    <x v="1"/>
    <s v="Oceania, regional"/>
    <s v="Oceania"/>
    <s v="Part I unallocated by income"/>
    <s v="Private sector in provider country"/>
    <x v="0"/>
    <s v="IMPROVING PACIFIC AIR SAFETY"/>
    <s v="Improving Pacific Air Safety"/>
    <s v="Air transport"/>
    <x v="11"/>
    <s v="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
    <n v="0.61887167827198997"/>
    <s v="Current Prices (USD millions)"/>
    <m/>
    <n v="0"/>
    <m/>
    <n v="0.61887167827199097"/>
  </r>
  <r>
    <x v="1"/>
    <s v="Oceania, regional"/>
    <s v="Oceania"/>
    <s v="Part I unallocated by income"/>
    <s v="Other"/>
    <x v="0"/>
    <s v="PACIFIC PARTNERSHIP FACILITY"/>
    <s v="Pacific Partnership Facility"/>
    <s v="Public sector policy and administrative management"/>
    <x v="2"/>
    <s v="The intended overall outcome of the Pacific Partnerships Facility is improved leadership and governance in the Pacific through increased and effective relationships at the leadership level"/>
    <n v="0.12931647008668401"/>
    <s v="Current Prices (USD millions)"/>
    <m/>
    <n v="0.17760000000000001"/>
    <m/>
    <n v="0.12931647008668501"/>
  </r>
  <r>
    <x v="1"/>
    <s v="Tuvalu"/>
    <s v="Oceania"/>
    <s v="LDCs"/>
    <s v="Central Government"/>
    <x v="1"/>
    <s v="COMMERCIAL CONTRACTS NEGOTIATIONS AND MANAGEMENT UNIT"/>
    <s v="Commercial Contracts Negotiations and Management Unit"/>
    <s v="Public Procurement"/>
    <x v="2"/>
    <s v="This Activity will establish Tuvalu's central contract management unit to enable strategic and informed advice and support to the Government of Tuvalu on complex commercial contractual matters."/>
    <n v="8.5263606650561305E-2"/>
    <s v="Current Prices (USD millions)"/>
    <n v="0.31969999999999998"/>
    <m/>
    <m/>
    <n v="8.5263606650561305E-2"/>
  </r>
  <r>
    <x v="1"/>
    <s v="Oceania, regional"/>
    <s v="Oceania"/>
    <s v="Part I unallocated by income"/>
    <s v="Central Government"/>
    <x v="1"/>
    <s v="CUSTOMS SECTOR DEVELOPMENT, INCL A10905-907 (PARTNERSHIPS)"/>
    <s v="Customs Sector Development, incl A10905-907 (Partnerships)"/>
    <s v="Trade facilitation"/>
    <x v="31"/>
    <s v="Partnership Arrangement between NZCS and MFAT to support Customs Sector Development"/>
    <n v="0.457581355691345"/>
    <s v="Current Prices (USD millions)"/>
    <n v="0.189"/>
    <m/>
    <m/>
    <n v="0.457581355691346"/>
  </r>
  <r>
    <x v="1"/>
    <s v="Oceania, regional"/>
    <s v="Oceania"/>
    <s v="Part I unallocated by income"/>
    <s v="Central Government"/>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2.7710672161432401E-2"/>
    <s v="Current Prices (USD millions)"/>
    <n v="3.1300000000000001E-2"/>
    <m/>
    <m/>
    <n v="2.7710672161432401E-2"/>
  </r>
  <r>
    <x v="1"/>
    <s v="Oceania, regional"/>
    <s v="Oceania"/>
    <s v="Part I unallocated by income"/>
    <s v="Central Government"/>
    <x v="1"/>
    <s v="PACIFIC BIOSECURITY PROGRAMME"/>
    <s v="Pacific Biosecurity Programme"/>
    <s v="Trade facilitation"/>
    <x v="31"/>
    <s v="Pacific Biosecurity Improvement Programme"/>
    <n v="0.25436975984084098"/>
    <s v="Current Prices (USD millions)"/>
    <n v="0"/>
    <m/>
    <m/>
    <n v="0.25436975984084098"/>
  </r>
  <r>
    <x v="1"/>
    <s v="Myanmar"/>
    <s v="South &amp; Central Asia"/>
    <s v="LDCs"/>
    <s v="University, college or other teaching institution, research institute or think-tank"/>
    <x v="1"/>
    <s v="ENHANCING DISASTER AND CLIMATE RESILIENCE - MYNAMAR"/>
    <s v="Enhancing Disaster and Climate Resilience - Mynamar"/>
    <s v="Multi-hazard response preparedness"/>
    <x v="26"/>
    <s v="The goal of the Activity is to strengthen the resilience of Myanmar government institutions and communities to disaster and climate risk."/>
    <n v="6.3947704987920902E-3"/>
    <s v="Current Prices (USD millions)"/>
    <m/>
    <n v="0.1421"/>
    <m/>
    <n v="6.3947704987920998E-3"/>
  </r>
  <r>
    <x v="1"/>
    <s v="South of Sahara, regional"/>
    <s v="South of Sahara"/>
    <s v="Part I unallocated by income"/>
    <s v="Private sector in third country"/>
    <x v="1"/>
    <s v="AGRICULTURAL TECHINICAL ASSISTANCE"/>
    <s v="Agricultural Techinical Assistance"/>
    <s v="Agricultural development"/>
    <x v="1"/>
    <s v="Technical assistance to agricultural activities in Africa"/>
    <n v="0.23092226801193599"/>
    <s v="Current Prices (USD millions)"/>
    <m/>
    <n v="0"/>
    <m/>
    <n v="0.23092226801193699"/>
  </r>
  <r>
    <x v="1"/>
    <s v="Indonesia"/>
    <s v="Far East Asia"/>
    <s v="LMICs"/>
    <s v="Private sector in provider country"/>
    <x v="1"/>
    <s v="PROGRAMME MONITORING, EVALUATION &amp; TECHNICAL ADVICE"/>
    <s v="Programme Monitoring, Evaluation &amp; Technical advice"/>
    <s v="Public sector policy and administrative management"/>
    <x v="2"/>
    <s v="This Activity supports programme evaluation and monitoring, as well as technical advisory support."/>
    <n v="0.12150063947704901"/>
    <s v="Current Prices (USD millions)"/>
    <m/>
    <n v="0"/>
    <m/>
    <n v="0.12150063947705"/>
  </r>
  <r>
    <x v="1"/>
    <s v="Kiribati"/>
    <s v="Oceania"/>
    <s v="LDCs"/>
    <s v="Private sector in provider country"/>
    <x v="1"/>
    <s v="LABOUR FORCE PARTICIPATION AND MOBILITY"/>
    <s v="Labour Force Participation and Mobility"/>
    <s v="Employment creation"/>
    <x v="27"/>
    <s v="Labour Force Participation and Mobility 2015-2020 Design"/>
    <n v="8.5263606650561305E-2"/>
    <s v="Current Prices (USD millions)"/>
    <m/>
    <n v="0.39079999999999998"/>
    <m/>
    <n v="8.5263606650561305E-2"/>
  </r>
  <r>
    <x v="1"/>
    <s v="Kiribati"/>
    <s v="Oceania"/>
    <s v="LDCs"/>
    <s v="Private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40144948131305902"/>
    <s v="Current Prices (USD millions)"/>
    <m/>
    <n v="0.4405"/>
    <m/>
    <n v="0.40144948131306002"/>
  </r>
  <r>
    <x v="1"/>
    <s v="Kiribati"/>
    <s v="Oceania"/>
    <s v="LDCs"/>
    <s v="Private sector in provider country"/>
    <x v="1"/>
    <s v="FISHING VESSEL INITIATIVE"/>
    <s v="Fishing vessel initiative"/>
    <s v="Fishery development"/>
    <x v="6"/>
    <s v="To identify and assess options for the acquisition and ownership/management of small fishing vessels"/>
    <n v="1.9894841551797601E-2"/>
    <s v="Current Prices (USD millions)"/>
    <m/>
    <n v="0"/>
    <m/>
    <n v="1.9894841551797601E-2"/>
  </r>
  <r>
    <x v="1"/>
    <s v="Kiribati"/>
    <s v="Oceania"/>
    <s v="LDCs"/>
    <s v="Private sector in provider country"/>
    <x v="1"/>
    <s v="KIRIBATI FISHERIES SUPPORT"/>
    <s v="Kiribati Fisheries Support"/>
    <s v="Fishery development"/>
    <x v="6"/>
    <s v="The Activity will support the Kiribati Ministry of Fisheries and Marine Resources Development (MFMRD) to build capacity for fisheries management and development."/>
    <n v="0.212448486570981"/>
    <s v="Current Prices (USD millions)"/>
    <m/>
    <n v="1.4068000000000001"/>
    <m/>
    <n v="0.212448486570982"/>
  </r>
  <r>
    <x v="1"/>
    <s v="Papua New Guinea"/>
    <s v="Oceania"/>
    <s v="LMICs"/>
    <s v="Private sector in recipient country"/>
    <x v="1"/>
    <s v="FRESH PRODUCE SUPPLY CHAIN INVESTMENT"/>
    <s v="Fresh Produce Supply Chain Investment"/>
    <s v="Food crop production"/>
    <x v="1"/>
    <s v="The overall goal of the initiative is greater value captured in the PNG economy from local fresh produce production and sustainable improved returns to smallholder farmers in the fresh produce industry. The Activity will comprise a series of sub-activity co-investments with private sector firms plus technical assistance and a small catalytic investments fund."/>
    <n v="0.36592297854199202"/>
    <s v="Current Prices (USD millions)"/>
    <m/>
    <n v="5.04E-2"/>
    <m/>
    <n v="0.36592297854199202"/>
  </r>
  <r>
    <x v="1"/>
    <s v="Tokelau"/>
    <s v="Oceania"/>
    <s v="LMICs"/>
    <s v="Central Government"/>
    <x v="8"/>
    <s v="TECHNICAL ASSISTANCE 2015/18"/>
    <s v="Technical Assistance 2015/18"/>
    <s v="Public sector policy and administrative management"/>
    <x v="2"/>
    <s v="Technical Assistance to Government of Tokelau 2015/18"/>
    <n v="7.8158306096347802E-2"/>
    <s v="Current Prices (USD millions)"/>
    <m/>
    <n v="3.5499999999999997E-2"/>
    <m/>
    <n v="7.8158306096347899E-2"/>
  </r>
  <r>
    <x v="1"/>
    <s v="Myanmar"/>
    <s v="South &amp; Central Asia"/>
    <s v="LDCs"/>
    <s v="Donor country-based NGO"/>
    <x v="8"/>
    <s v="MYANMAR YOUNG LEADERS PROGRAMME, INCL A12603"/>
    <s v="Myanmar Young Leaders Programme, incl A12603"/>
    <s v="Democratic participation and civil society"/>
    <x v="2"/>
    <s v="The Activity aims to build human capacity and leadership in Myanmar to support its peaceful transition to democracy"/>
    <n v="9.9474207758988107E-3"/>
    <s v="Current Prices (USD millions)"/>
    <m/>
    <n v="0"/>
    <m/>
    <n v="9.9474207758988194E-3"/>
  </r>
  <r>
    <x v="1"/>
    <s v="Kiribati"/>
    <s v="Oceania"/>
    <s v="LDCs"/>
    <s v="University of the South Pacific "/>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40855478186727301"/>
    <s v="Current Prices (USD millions)"/>
    <m/>
    <m/>
    <n v="0.40860000000000002"/>
    <n v="0.40855478186727301"/>
  </r>
  <r>
    <x v="1"/>
    <s v="Samoa"/>
    <s v="Oceania"/>
    <s v="UMICs"/>
    <s v="Private sector in third country"/>
    <x v="8"/>
    <s v="PRIVATE SECTOR DEVELOPMENT INVESTMENT"/>
    <s v="Private Sector Development Investment"/>
    <s v="Business Policy and Administration"/>
    <x v="13"/>
    <s v="To contract external technical expertise to: develop an Investment Framework to guide investment in private sector development (PSD) in Samoa, design a new multi-year investment in Samoa PSD, and assist the Small Business Enterprise Centre to finalise a five year Strategy and Funding Proposal."/>
    <n v="6.8921415375870307E-2"/>
    <s v="Current Prices (USD millions)"/>
    <m/>
    <n v="0"/>
    <m/>
    <n v="6.8921415375870404E-2"/>
  </r>
  <r>
    <x v="1"/>
    <s v="Tonga"/>
    <s v="Oceania"/>
    <s v="UMICs"/>
    <s v="Private sector in third country"/>
    <x v="8"/>
    <s v="TONGA FISHERIES SUPPORT"/>
    <s v="Tonga Fisheries Support"/>
    <s v="Fishing policy and administrative management"/>
    <x v="6"/>
    <s v="This activity improves the capacity and capability of the MAFFF Fisheries Division"/>
    <n v="9.8053147648145503E-2"/>
    <s v="Current Prices (USD millions)"/>
    <m/>
    <n v="0"/>
    <m/>
    <n v="9.8053147648145503E-2"/>
  </r>
  <r>
    <x v="1"/>
    <s v="Rwanda"/>
    <s v="South of Sahara"/>
    <s v="LDCs"/>
    <s v="University, college or other teaching institution, research institute or think-tank"/>
    <x v="2"/>
    <s v="RWANDA TERTIARY SCHOLARSHIPS"/>
    <s v="Rwanda Tertiary Scholarships"/>
    <s v="Higher education"/>
    <x v="3"/>
    <s v="Rwanda Tertiary Studies New Zealand Scholarships"/>
    <n v="2.6289612050589699E-2"/>
    <s v="Current Prices (USD millions)"/>
    <n v="2.63E-2"/>
    <m/>
    <m/>
    <n v="2.6289612050589699E-2"/>
  </r>
  <r>
    <x v="1"/>
    <s v="Rwanda"/>
    <s v="South of Sahara"/>
    <s v="LDCs"/>
    <s v="University, college or other teaching institution, research institute or think-tank"/>
    <x v="2"/>
    <s v="RWANDA COMMONWEALTH SCHOLARSHIPS"/>
    <s v="Rwanda Commonwealth Scholarships"/>
    <s v="Higher education"/>
    <x v="3"/>
    <s v="Commonwealth Scholarships are offered to applicants from eligible Commonwealth countries for tertiary level study in postgraduate or PhD programmes."/>
    <n v="4.7605513713229998E-2"/>
    <s v="Current Prices (USD millions)"/>
    <n v="4.7600000000000003E-2"/>
    <m/>
    <m/>
    <n v="4.7605513713230102E-2"/>
  </r>
  <r>
    <x v="1"/>
    <s v="Costa Rica"/>
    <s v="Caribbean &amp; Central America"/>
    <s v="UMICs"/>
    <s v="University, college or other teaching institution, research institute or think-tank"/>
    <x v="2"/>
    <s v="COSTA RICA TERTIARY SCHOLARSHIPS"/>
    <s v="Costa Rica Tertiary Scholarships"/>
    <s v="Higher education"/>
    <x v="3"/>
    <s v="Costa Rica Tertiary Studies Scholarships in NewáZealand"/>
    <n v="8.1710956373454505E-2"/>
    <s v="Current Prices (USD millions)"/>
    <n v="8.1699999999999995E-2"/>
    <m/>
    <m/>
    <n v="8.1710956373454602E-2"/>
  </r>
  <r>
    <x v="1"/>
    <s v="Guatemala"/>
    <s v="Caribbean &amp; Central America"/>
    <s v="LMICs"/>
    <s v="University, college or other teaching institution, research institute or think-tank"/>
    <x v="2"/>
    <s v="NZ DEVELOPMENT SCHOLARSHIPS: GUATEMALA"/>
    <s v="NZ Development Scholarships: Guatemala"/>
    <s v="Higher education"/>
    <x v="3"/>
    <s v="For New Zealand based postgraduate study"/>
    <n v="8.3132016484297203E-2"/>
    <s v="Current Prices (USD millions)"/>
    <n v="8.3099999999999993E-2"/>
    <m/>
    <m/>
    <n v="8.31320164842973E-2"/>
  </r>
  <r>
    <x v="1"/>
    <s v="Viet Nam"/>
    <s v="Far East Asia"/>
    <s v="LMICs"/>
    <s v="University, college or other teaching institution, research institute or think-tank"/>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6.1816114821656901E-2"/>
    <s v="Current Prices (USD millions)"/>
    <n v="6.1800000000000001E-2"/>
    <m/>
    <m/>
    <n v="6.1816114821656998E-2"/>
  </r>
  <r>
    <x v="1"/>
    <s v="Viet Nam"/>
    <s v="Far East Asia"/>
    <s v="LMICs"/>
    <s v="University, college or other teaching institution, research institute or think-tank"/>
    <x v="2"/>
    <s v="VIET NAM RENEWABLE ENERGY TRAINING"/>
    <s v="Viet Nam Renewable Energy training"/>
    <s v="Energy generation, renewable sources - multiple technologies"/>
    <x v="22"/>
    <s v="The goal of the Activity is to increase knowledge and skills of ASEAN officials in renewable energy project management, which will lead to improved development and management of renewable energy resources, and support ASEAN to meet their ambitious renewable energy development targets."/>
    <n v="0.112263748756572"/>
    <s v="Current Prices (USD millions)"/>
    <n v="0.1123"/>
    <m/>
    <m/>
    <n v="0.112263748756572"/>
  </r>
  <r>
    <x v="1"/>
    <s v="Bhutan"/>
    <s v="South &amp; Central Asia"/>
    <s v="LDCs"/>
    <s v="University, college or other teaching institution, research institute or think-tank"/>
    <x v="2"/>
    <s v="BHUTAN : STUDY AWARDS"/>
    <s v="Bhutan : Study Awards"/>
    <s v="Higher education"/>
    <x v="3"/>
    <s v="The New Zealand Development Scholarships (NZDS) scheme offers the opportunity to people from developing countries to undertake development-related studies at tertiary education institutions in New Zealand."/>
    <n v="0.31121216427454801"/>
    <s v="Current Prices (USD millions)"/>
    <n v="0.31119999999999998"/>
    <m/>
    <m/>
    <n v="0.31121216427454901"/>
  </r>
  <r>
    <x v="1"/>
    <s v="India"/>
    <s v="South &amp; Central Asia"/>
    <s v="LMICs"/>
    <s v="University, college or other teaching institution, research institute or think-tank"/>
    <x v="2"/>
    <s v="INDIA TERTIARY SCHOLARSHIPS"/>
    <s v="India Tertiary Scholarships"/>
    <s v="Higher education"/>
    <x v="3"/>
    <s v="India Tertiary Scholarships in NewáZealand"/>
    <n v="3.6947562881909903E-2"/>
    <s v="Current Prices (USD millions)"/>
    <n v="3.6900000000000002E-2"/>
    <m/>
    <m/>
    <n v="3.6947562881909903E-2"/>
  </r>
  <r>
    <x v="1"/>
    <s v="Indi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8368622992752503E-2"/>
    <s v="Current Prices (USD millions)"/>
    <n v="3.8399999999999997E-2"/>
    <m/>
    <m/>
    <n v="3.83686229927526E-2"/>
  </r>
  <r>
    <x v="1"/>
    <s v="Micronesia"/>
    <s v="Oceania"/>
    <s v="LMICs"/>
    <s v="University, college or other teaching institution, research institute or think-tank"/>
    <x v="2"/>
    <s v="STUDY AWARDS : MICRONESIA"/>
    <s v="Study Awards : Micronesia"/>
    <s v="Higher education"/>
    <x v="3"/>
    <s v="Federated States of Micronesia Tertiary Scholarships"/>
    <n v="0.112263748756572"/>
    <s v="Current Prices (USD millions)"/>
    <n v="0"/>
    <m/>
    <m/>
    <n v="0.112263748756572"/>
  </r>
  <r>
    <x v="1"/>
    <s v="Solomon Islands"/>
    <s v="Oceania"/>
    <s v="LDCs"/>
    <s v="University, college or other teaching institution, research institute or think-tank"/>
    <x v="2"/>
    <s v="SHORT TERM TRAINING:SOLOMON"/>
    <s v="Short Term Training:Solomon"/>
    <s v="Higher education"/>
    <x v="3"/>
    <s v="Short-term Training Awards (STTA) support human resource development in areas prioritised in the NZAID country strategy and aligned with the Solomon Islands National Development Goals."/>
    <n v="0.399317891146795"/>
    <s v="Current Prices (USD millions)"/>
    <n v="0.39929999999999999"/>
    <m/>
    <m/>
    <n v="0.399317891146796"/>
  </r>
  <r>
    <x v="1"/>
    <s v="Solomon Islands"/>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6894983657808698E-2"/>
    <s v="Current Prices (USD millions)"/>
    <n v="4.6899999999999997E-2"/>
    <m/>
    <m/>
    <n v="4.6894983657808698E-2"/>
  </r>
  <r>
    <x v="1"/>
    <s v="Solomon Islands"/>
    <s v="Oceania"/>
    <s v="LDCs"/>
    <s v="University, college or other teaching institution, research institute or think-tank"/>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2.5508028989626199"/>
    <s v="Current Prices (USD millions)"/>
    <n v="2.5508000000000002"/>
    <m/>
    <m/>
    <n v="2.5508028989626301"/>
  </r>
  <r>
    <x v="1"/>
    <s v="Bilateral, unspecified"/>
    <s v="Regional and Unspecified"/>
    <s v="Part I unallocated by income"/>
    <s v="Donor country-based NGO"/>
    <x v="5"/>
    <s v="TRADE AID"/>
    <s v="Trade Aid"/>
    <s v="Trade facilitation"/>
    <x v="31"/>
    <s v="To support Trade Aid to reduce poverty through the promotion of fair trade."/>
    <n v="0.47605513713230002"/>
    <s v="Current Prices (USD millions)"/>
    <m/>
    <n v="0.64800000000000002"/>
    <m/>
    <n v="0.47605513713230102"/>
  </r>
  <r>
    <x v="1"/>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19681682535171199"/>
    <s v="Current Prices (USD millions)"/>
    <m/>
    <n v="6.8900000000000003E-2"/>
    <m/>
    <n v="0.19681682535171199"/>
  </r>
  <r>
    <x v="1"/>
    <s v="Bilateral, unspecified"/>
    <s v="Regional and Unspecified"/>
    <s v="Part I unallocated by income"/>
    <s v="Donor country-based NGO"/>
    <x v="5"/>
    <s v="NEW ZEALAND RED CROSS AID WORKERS"/>
    <s v="New Zealand Red Cross Aid Workers"/>
    <s v="Relief co-ordination and support services"/>
    <x v="15"/>
    <s v="The Activity is the New Zealand Red Cross Aid Workers Programme, which deploys professional and volunteer aid workers to Red Cross Movement field missions in the Pacific and beyond."/>
    <n v="0.74960920846951795"/>
    <s v="Current Prices (USD millions)"/>
    <m/>
    <n v="0"/>
    <m/>
    <n v="0.74960920846951795"/>
  </r>
  <r>
    <x v="1"/>
    <s v="Bilateral, unspecified"/>
    <s v="Regional and Unspecified"/>
    <s v="Part I unallocated by income"/>
    <s v="International Committee of the Red Cross "/>
    <x v="5"/>
    <s v="INTL COMMITTEE OF RED CROSS"/>
    <s v="Intl Committee of Red Cross"/>
    <s v="Relief co-ordination and support services"/>
    <x v="15"/>
    <s v="To contribute to ICRC achievement of its goal of providing a comprehensive response to all populations affected by armed conflict or violence."/>
    <n v="1.7763251385533601"/>
    <s v="Current Prices (USD millions)"/>
    <m/>
    <n v="1.7763"/>
    <m/>
    <n v="1.7763251385533601"/>
  </r>
  <r>
    <x v="1"/>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1.7763251385533601"/>
    <s v="Current Prices (USD millions)"/>
    <m/>
    <n v="1.7763"/>
    <m/>
    <n v="1.7763251385533601"/>
  </r>
  <r>
    <x v="1"/>
    <s v="Bilateral, unspecified"/>
    <s v="Regional and Unspecified"/>
    <s v="Part I unallocated by income"/>
    <s v="International Union for the Conservation of Nature"/>
    <x v="5"/>
    <s v="IUCN"/>
    <s v="IUCN"/>
    <s v="Environmental policy and administrative management"/>
    <x v="24"/>
    <s v="Contribution to the IUCN"/>
    <n v="0.17763251385533599"/>
    <s v="Current Prices (USD millions)"/>
    <m/>
    <n v="0.17760000000000001"/>
    <m/>
    <n v="0.17763251385533599"/>
  </r>
  <r>
    <x v="1"/>
    <s v="Bilateral, unspecified"/>
    <s v="Regional and Unspecified"/>
    <s v="Part I unallocated by income"/>
    <s v="Central Government"/>
    <x v="0"/>
    <s v="NEWáZEALAND MEDICAL ASSISTANCE TEAM - EMERGENCY OFFSHORE DEPLOYMENTS"/>
    <s v="NewáZealand Medical Assistance team - emergency offshore deployments"/>
    <s v="Multi-hazard response preparedness"/>
    <x v="26"/>
    <s v="This Activity supports the New Zealand Medical Assistance Team (NZMAT) to build capability for rapid offshore deployments in the Pacific, and on a case by case basis outside of the Pacific. The overarching goal of this Activity is to contribute to saving lives and reduce the suffering of those affected by a disaster."/>
    <n v="0.165553502913173"/>
    <s v="Current Prices (USD millions)"/>
    <n v="0"/>
    <m/>
    <m/>
    <n v="0.165553502913173"/>
  </r>
  <r>
    <x v="1"/>
    <s v="Bilateral, unspecified"/>
    <s v="Regional and Unspecified"/>
    <s v="Part I unallocated by income"/>
    <s v="Donor country-based NGO"/>
    <x v="0"/>
    <s v="PARTNERSHIPS FUND DESIGN COST CONTRIBUTIONS"/>
    <s v="Partnerships Fund Design Cost Contributions"/>
    <s v="Multisector aid"/>
    <x v="0"/>
    <s v="The objective of the New Zealand Partnerships for International Development Fund (Partnerships Fund) is to support sustainable development in developing countries by encouraging partnerships between New Zealand organisations and in-country partners."/>
    <n v="0.23447491828904299"/>
    <s v="Current Prices (USD millions)"/>
    <m/>
    <n v="0"/>
    <m/>
    <n v="0.23447491828904399"/>
  </r>
  <r>
    <x v="1"/>
    <s v="Bilateral, unspecified"/>
    <s v="Regional and Unspecified"/>
    <s v="Part I unallocated by income"/>
    <s v="University, college or other teaching institution, research institute or think-tank"/>
    <x v="0"/>
    <s v="MANAGEMENT OF THE SCHOLARSHIPS PROGRAMME"/>
    <s v="Management of the Scholarships Programme"/>
    <s v="Higher education"/>
    <x v="3"/>
    <s v="Management and Administration of the New Zealand Scholarships Programme"/>
    <n v="0.61816114821656898"/>
    <s v="Current Prices (USD millions)"/>
    <m/>
    <n v="0.99470000000000003"/>
    <m/>
    <n v="0.61816114821656998"/>
  </r>
  <r>
    <x v="1"/>
    <s v="Bilateral, unspecified"/>
    <s v="Regional and Unspecified"/>
    <s v="Part I unallocated by income"/>
    <s v="Private sector in provider country"/>
    <x v="1"/>
    <s v="PARTNERSHIPS FUND EVALUATION"/>
    <s v="Partnerships Fund Evaluation"/>
    <s v="Multisector aid"/>
    <x v="0"/>
    <s v="This evaluation will advance the understanding of what is being achieved and how implementation of the Partnerships Fund Programme can be improved. It will explore the relevance, effectiveness, efficiency and sustainability of the Partnerships Fund programme. It will also provide critical information for future strategy and policy development, programme design, and management decision-making to improve performance of the on-going Aid Programme."/>
    <n v="4.0500213159016599E-2"/>
    <s v="Current Prices (USD millions)"/>
    <m/>
    <n v="0.20610000000000001"/>
    <m/>
    <n v="4.0500213159016599E-2"/>
  </r>
  <r>
    <x v="1"/>
    <s v="Bilateral, unspecified"/>
    <s v="Regional and Unspecified"/>
    <s v="Part I unallocated by income"/>
    <s v="Private sector in provider country"/>
    <x v="1"/>
    <s v="MONITORING AND EVALUATION OF THE SCHOLARSHIPS PROGRAMME"/>
    <s v="Monitoring and Evaluation of the Scholarships Programme"/>
    <s v="Higher education"/>
    <x v="3"/>
    <s v="Monitoring and Evaluation of the Scholarships Programme"/>
    <n v="0.209606366349296"/>
    <s v="Current Prices (USD millions)"/>
    <m/>
    <n v="0"/>
    <m/>
    <n v="0.209606366349297"/>
  </r>
  <r>
    <x v="1"/>
    <s v="Bilateral, unspecified"/>
    <s v="Regional and Unspecified"/>
    <s v="Part I unallocated by income"/>
    <s v="Private sector in provider country"/>
    <x v="1"/>
    <s v="SCHOLARSHIPS POLICY DEVELOPMENT AND DESIGN"/>
    <s v="Scholarships Policy Development and Design"/>
    <s v="Higher education"/>
    <x v="3"/>
    <s v="Scholarships Policy Development and Design"/>
    <n v="2.1315901662640299E-3"/>
    <s v="Current Prices (USD millions)"/>
    <m/>
    <n v="0"/>
    <m/>
    <n v="2.1315901662640299E-3"/>
  </r>
  <r>
    <x v="1"/>
    <s v="Bilateral, unspecified"/>
    <s v="Regional and Unspecified"/>
    <s v="Part I unallocated by income"/>
    <s v="Private sector in provider country"/>
    <x v="1"/>
    <s v="AGRICULTURE AND FISHERIES CONSULTANCY"/>
    <s v="Agriculture and Fisheries Consultancy"/>
    <s v="Agricultural development"/>
    <x v="1"/>
    <s v="Consultancy Support for the New Zealand Aid Programme on Agriculture and Fisheries"/>
    <n v="2.0605371607218901E-2"/>
    <s v="Current Prices (USD millions)"/>
    <m/>
    <n v="0"/>
    <m/>
    <n v="2.0605371607219002E-2"/>
  </r>
  <r>
    <x v="1"/>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1.91843114963762E-2"/>
    <s v="Current Prices (USD millions)"/>
    <n v="0"/>
    <m/>
    <m/>
    <n v="1.91843114963763E-2"/>
  </r>
  <r>
    <x v="1"/>
    <s v="Bilateral, unspecified"/>
    <s v="Regional and Unspecified"/>
    <s v="Part I unallocated by income"/>
    <s v="Private sector in third country"/>
    <x v="8"/>
    <s v="FRAGILE AND CONFLICT CONTEXTS RESEARCH"/>
    <s v="Fragile and Conflict Contexts Research"/>
    <s v="Immediate post-emergency reconstruction and rehabilitation"/>
    <x v="25"/>
    <s v="This research will inform the development of a strategic framework, guidance, or tools to inform future development engagement in fragile and conflict contexts."/>
    <n v="7.8158306096347795E-3"/>
    <s v="Current Prices (USD millions)"/>
    <m/>
    <n v="8.5300000000000001E-2"/>
    <m/>
    <n v="7.8158306096347899E-3"/>
  </r>
  <r>
    <x v="1"/>
    <s v="Bilateral, unspecified"/>
    <s v="Regional and Unspecified"/>
    <s v="Part I unallocated by income"/>
    <s v="Central Government"/>
    <x v="9"/>
    <s v="ADMIN, WGTN AND POSTS COSTS"/>
    <s v="Admin, Wgtn and Posts costs"/>
    <s v="Administrative costs (non-sector allocable)"/>
    <x v="32"/>
    <m/>
    <n v="16.5347449197101"/>
    <s v="Current Prices (USD millions)"/>
    <m/>
    <m/>
    <m/>
    <n v="16.5347449197101"/>
  </r>
  <r>
    <x v="1"/>
    <s v="Bilateral, unspecified"/>
    <s v="Regional and Unspecified"/>
    <s v="Part I unallocated by income"/>
    <s v="Central Government"/>
    <x v="9"/>
    <s v="PARTNERSHIPS AND FUNDS APPRAISAL AND DESIGN"/>
    <s v="Partnerships and Funds Appraisal and Design"/>
    <s v="Administrative costs (non-sector allocable)"/>
    <x v="32"/>
    <s v="Partnerships and Funds Appraisal and Design"/>
    <n v="3.7658092937331203E-2"/>
    <s v="Current Prices (USD millions)"/>
    <m/>
    <m/>
    <m/>
    <n v="3.7658092937331203E-2"/>
  </r>
  <r>
    <x v="1"/>
    <s v="Bilateral, unspecified"/>
    <s v="Regional and Unspecified"/>
    <s v="Part I unallocated by income"/>
    <s v="Central Government"/>
    <x v="9"/>
    <s v="EXTERNAL PROCUREMENT SPECIALIST - SCHOLARSHIPS"/>
    <s v="External Procurement Specialist - Scholarships"/>
    <s v="Administrative costs (non-sector allocable)"/>
    <x v="32"/>
    <s v="The current funding period for the New Zealand-based tertiary qualifications comes to an end on 30 June 2018.  MFAT currently contracts all eight New Zealand Universities and two Polytechnics (Unitec and Manukau Institute of Technology) to undertake training and scholar management for the New Zealand-based tertiary scholarships. By going to the open market for this procurement, the Ministry is seeking to ensure that we have the right mix of providers to meet identified labour market needs in our partner countries and secure economies of scale and value for money."/>
    <n v="1.8473781440954899E-2"/>
    <s v="Current Prices (USD millions)"/>
    <m/>
    <m/>
    <m/>
    <n v="1.8473781440955E-2"/>
  </r>
  <r>
    <x v="1"/>
    <s v="Bilateral, unspecified"/>
    <s v="Regional and Unspecified"/>
    <s v="Part I unallocated by income"/>
    <s v="Central Government"/>
    <x v="9"/>
    <s v="STRENGTHENING DEVELOPMENT EFFECTIVENESS (M&amp;E)"/>
    <s v="Strengthening development effectiveness (M&amp;E)"/>
    <s v="Administrative costs (non-sector allocable)"/>
    <x v="32"/>
    <s v="This activity supports the Programme of Work and Budget of the Development Assistance Committee (DAC) of the Organisation for Economic Co-operation for Development (OECD)."/>
    <n v="8.45530765951399E-2"/>
    <s v="Current Prices (USD millions)"/>
    <m/>
    <m/>
    <m/>
    <n v="8.4553076595139998E-2"/>
  </r>
  <r>
    <x v="1"/>
    <s v="Bilateral, unspecified"/>
    <s v="Regional and Unspecified"/>
    <s v="Part I unallocated by income"/>
    <s v="Public Sector Institutions"/>
    <x v="10"/>
    <s v="DEV AWARENESS"/>
    <s v="Dev Awareness"/>
    <s v="Promotion of development awareness (non-sector allocable)"/>
    <x v="34"/>
    <m/>
    <n v="0.36592297854199202"/>
    <s v="Current Prices (USD millions)"/>
    <m/>
    <n v="0.3659"/>
    <m/>
    <n v="0.36592297854199202"/>
  </r>
  <r>
    <x v="1"/>
    <s v="Bilateral, unspecified"/>
    <s v="Regional and Unspecified"/>
    <s v="Part I unallocated by income"/>
    <s v="Public Sector Institutions"/>
    <x v="11"/>
    <s v="REFUGEE COSTS"/>
    <s v="Refugee Costs"/>
    <s v="Refugees/asylum seekers  in donor countries (non-sector allocable)"/>
    <x v="35"/>
    <s v="Refugee costs in NewáZealand (in first year)"/>
    <n v="17.407986357822899"/>
    <s v="Current Prices (USD millions)"/>
    <m/>
    <m/>
    <m/>
    <n v="17.407986357822899"/>
  </r>
  <r>
    <x v="1"/>
    <s v="Niue"/>
    <s v="Oceania"/>
    <s v="UMICs"/>
    <s v="Central Government"/>
    <x v="4"/>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0.71053005542134395"/>
    <s v="Current Prices (USD millions)"/>
    <m/>
    <n v="0"/>
    <m/>
    <n v="0.71053005542134395"/>
  </r>
  <r>
    <x v="1"/>
    <s v="Niue"/>
    <s v="Oceania"/>
    <s v="UMICs"/>
    <s v="Central Government"/>
    <x v="4"/>
    <s v="NIUE ADMINISTRATIVE ASSISTANCE"/>
    <s v="Niue Administrative Assistance"/>
    <s v="Public sector policy and administrative management"/>
    <x v="2"/>
    <s v="The Administrative Assistance component of the New Zealand's Programme of Assistance to Niue is designed to support the Government of Niue's (GON) core service delivery through human resource capacity development and supplementation in key and strategic positions, in both government sector and the private sector."/>
    <n v="1.33934915446923"/>
    <s v="Current Prices (USD millions)"/>
    <m/>
    <n v="0.61109999999999998"/>
    <m/>
    <n v="1.33934915446923"/>
  </r>
  <r>
    <x v="1"/>
    <s v="Nepal"/>
    <s v="South &amp; Central Asia"/>
    <s v="LDCs"/>
    <s v="Donor country-based NGO"/>
    <x v="5"/>
    <s v="VOLUNTEER SERVICE ABROAD"/>
    <s v="Volunteer Service Abroad"/>
    <s v="Multisector aid"/>
    <x v="0"/>
    <s v="VSA's work aims to support sustainable development and improve the quality of life in developing countries."/>
    <n v="9.0947847093931999E-2"/>
    <s v="Current Prices (USD millions)"/>
    <m/>
    <n v="9.0899999999999995E-2"/>
    <m/>
    <n v="9.0947847093932097E-2"/>
  </r>
  <r>
    <x v="1"/>
    <s v="Fiji"/>
    <s v="Oceania"/>
    <s v="UMICs"/>
    <s v="Donor country-based NGO"/>
    <x v="5"/>
    <s v="VOLUNTEER SERVICE ABROAD"/>
    <s v="Volunteer Service Abroad"/>
    <s v="Multisector aid"/>
    <x v="0"/>
    <s v="VSA's work aims to support sustainable development and improve the quality of life in developing countries."/>
    <n v="0.22808014779025099"/>
    <s v="Current Prices (USD millions)"/>
    <m/>
    <n v="0.2281"/>
    <m/>
    <n v="0.22808014779025201"/>
  </r>
  <r>
    <x v="1"/>
    <s v="Fiji"/>
    <s v="Oceania"/>
    <s v="UMICs"/>
    <s v="Developing country-based NGO"/>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65013500071052999"/>
    <s v="Current Prices (USD millions)"/>
    <m/>
    <n v="0.82210000000000005"/>
    <m/>
    <n v="0.65013500071052999"/>
  </r>
  <r>
    <x v="1"/>
    <s v="Oceania, regional"/>
    <s v="Oceania"/>
    <s v="Part I unallocated by income"/>
    <s v="Developing country-based NGO"/>
    <x v="5"/>
    <s v="PIDC - PACIFIC IMMIGRATION DIRECTORS CONFERENCE"/>
    <s v="PIDC - Pacific Immigration Directors Conference"/>
    <s v="Population policy and administrative management"/>
    <x v="18"/>
    <s v="PIDC provides a platform for Pacific Immigration agencies to communicate, collaborate and cooperate on immigration issues."/>
    <n v="0.14210601108426801"/>
    <s v="Current Prices (USD millions)"/>
    <m/>
    <n v="0.28420000000000001"/>
    <m/>
    <n v="0.14210601108426901"/>
  </r>
  <r>
    <x v="1"/>
    <s v="Oceania, regional"/>
    <s v="Oceania"/>
    <s v="Part I unallocated by income"/>
    <s v="International NGO"/>
    <x v="5"/>
    <s v="ASIA PACIFIC FORUM (APF)"/>
    <s v="Asia Pacific Forum (APF)"/>
    <s v="Human rights"/>
    <x v="2"/>
    <s v="Asia Pacific Forum of National Human Rights Institutions' (APF's) work in the Pacific Islands region"/>
    <n v="0.28421202216853703"/>
    <s v="Current Prices (USD millions)"/>
    <m/>
    <n v="0.28420000000000001"/>
    <m/>
    <n v="0.28421202216853803"/>
  </r>
  <r>
    <x v="1"/>
    <s v="Bilateral, unspecified"/>
    <s v="Regional and Unspecified"/>
    <s v="Part I unallocated by income"/>
    <s v="International Federation of Red Cross and Red Crescent Societies "/>
    <x v="5"/>
    <s v="INTERNATIONAL FEDERATION OF RED CROSS AND RED CRESCENT SOCIETIES"/>
    <s v="International Federation of Red Cross and Red Crescent Societies"/>
    <s v="Material relief assistance and services "/>
    <x v="15"/>
    <s v="To contribute to IFRC achievement of its strategic aims: save lives, protect livelihoods and prepare for and recover from disasters and crises; enable healthy and safer living and; promote social inclusion and a culture of non-violence"/>
    <n v="0.14210601108426801"/>
    <s v="Current Prices (USD millions)"/>
    <m/>
    <n v="0.1421"/>
    <m/>
    <n v="0.14210601108426901"/>
  </r>
  <r>
    <x v="1"/>
    <s v="Bilateral, unspecified"/>
    <s v="Regional and Unspecified"/>
    <s v="Part I unallocated by income"/>
    <s v="Global Crop Diversity Trust "/>
    <x v="5"/>
    <s v="GLOBAL CROP DIVERSITY TRUST"/>
    <s v="Global Crop Diversity Trust"/>
    <s v="Agricultural research"/>
    <x v="1"/>
    <s v="Global Crop Diversity Trust Endowment Fund"/>
    <n v="0.71053005542134395"/>
    <s v="Current Prices (USD millions)"/>
    <m/>
    <n v="0"/>
    <m/>
    <n v="0.71053005542134395"/>
  </r>
  <r>
    <x v="1"/>
    <s v="Syrian Arab Republic"/>
    <s v="Middle East"/>
    <s v="LMICs"/>
    <s v="International Committee of the Red Cross "/>
    <x v="6"/>
    <s v="SYRIA HUMANITARIAN ASSISTANCE ICRC"/>
    <s v="Syria Humanitarian Assistance ICRC"/>
    <s v="Material relief assistance and services "/>
    <x v="15"/>
    <s v="This activity supports the International Committee of the Red Cross' humanitarian response to the conflict in Syria."/>
    <n v="1.4210601108426799"/>
    <s v="Current Prices (USD millions)"/>
    <m/>
    <n v="1.4211"/>
    <m/>
    <n v="1.4210601108426899"/>
  </r>
  <r>
    <x v="1"/>
    <s v="Oceania, regional"/>
    <s v="Oceania"/>
    <s v="Part I unallocated by income"/>
    <s v="International NGO"/>
    <x v="6"/>
    <s v="PACIFIC ANTI-MONEY LAUNDERING STRENGTHENING ACTIVITY"/>
    <s v="Pacific Anti-Money Laundering Strengthening Activity"/>
    <s v="Anti-corruption organisations and institutions"/>
    <x v="2"/>
    <s v="This activity will aim to improve compliance with international anti-money laundering standards among Pacific Island countries, boosting confidence in local economies and creating a more stable environment."/>
    <n v="1.4210601108426799"/>
    <s v="Current Prices (USD millions)"/>
    <m/>
    <n v="2.5579000000000001"/>
    <m/>
    <n v="1.4210601108426899"/>
  </r>
  <r>
    <x v="1"/>
    <s v="Afghanistan"/>
    <s v="South &amp; Central Asia"/>
    <s v="LDCs"/>
    <s v="United Nations Development Programme "/>
    <x v="6"/>
    <s v="AFGHAN NATIONAL SECURITY FORCES"/>
    <s v="Afghan National Security Forces"/>
    <s v="Security system management and reform"/>
    <x v="16"/>
    <s v="This activity supports the Afghanistan security sector by providing funding to the UNDP-managed Law and Order Trust Fund for Afghanistan for the payment of Afghan National Police salaries. This funding is part of the international community's commitment to the sustainment of the Afghan National Security Force."/>
    <n v="3.8951257638198"/>
    <s v="Current Prices (USD millions)"/>
    <m/>
    <n v="2.1494"/>
    <m/>
    <n v="3.8951257638198098"/>
  </r>
  <r>
    <x v="1"/>
    <s v="Afghanistan"/>
    <s v="South &amp; Central Asia"/>
    <s v="LDCs"/>
    <s v="United Nations Mine Action Service "/>
    <x v="6"/>
    <s v="UNMAS AFGHANISTAN"/>
    <s v="UNMAS Afghanistan"/>
    <s v="Removal of land mines and explosive remnants of war"/>
    <x v="16"/>
    <s v="This funding will be provided to the United Nations Mine Action Service programme in Afghanistan."/>
    <n v="0.490265738240727"/>
    <s v="Current Prices (USD millions)"/>
    <m/>
    <n v="0.49030000000000001"/>
    <m/>
    <n v="0.490265738240728"/>
  </r>
  <r>
    <x v="1"/>
    <s v="Iraq"/>
    <s v="Middle East"/>
    <s v="UMICs"/>
    <s v="United Nations Development Programme "/>
    <x v="6"/>
    <s v="UNDP FUNDING FACILITY FOR IMMEDIATE STABILISATION IN IRAQ"/>
    <s v="UNDP Funding Facility for Immediate Stabilisation in Iraq"/>
    <s v="Immediate post-emergency reconstruction and rehabilitation"/>
    <x v="25"/>
    <s v="The activity will support stabilisation and rebuilding of critical infrastructure and essential services in crisis affected communities in Iraq."/>
    <n v="1.0089526786983001"/>
    <s v="Current Prices (USD millions)"/>
    <m/>
    <n v="1.0658000000000001"/>
    <m/>
    <n v="1.0089526786983101"/>
  </r>
  <r>
    <x v="1"/>
    <s v="Oceania, regional"/>
    <s v="Oceania"/>
    <s v="Part I unallocated by income"/>
    <s v="World Health Organisation - core voluntary contributions account"/>
    <x v="6"/>
    <s v="PACIFIC NON-COMMUNICABLE DISEASES INITIATIVE"/>
    <s v="Pacific Non-Communicable Diseases Initiative"/>
    <s v="Medical services"/>
    <x v="9"/>
    <s v="Pacific Non-Communicable Diseases Initiative"/>
    <n v="0.71053005542134395"/>
    <s v="Current Prices (USD millions)"/>
    <m/>
    <n v="0"/>
    <m/>
    <n v="0.71053005542134395"/>
  </r>
  <r>
    <x v="1"/>
    <s v="Oceania, regional"/>
    <s v="Oceania"/>
    <s v="Part I unallocated by income"/>
    <s v="Secretariat of the Pacific Community "/>
    <x v="6"/>
    <s v="SPC WATER AND SANITATION PROGRAMME"/>
    <s v="SPC Water and Sanitation Programme"/>
    <s v="Basic drinking water supply and basic sanitation"/>
    <x v="5"/>
    <s v="To provide the SPC's Water and Sanitation (WATSAN) Programme with support over 2 years to help operationalise its staff to support Pacific Small Island Developing States and other stakeholders develop high-quality GCF proposals."/>
    <n v="0.106579508313201"/>
    <s v="Current Prices (USD millions)"/>
    <m/>
    <n v="0.2132"/>
    <m/>
    <n v="0.106579508313202"/>
  </r>
  <r>
    <x v="1"/>
    <s v="Oceania, regional"/>
    <s v="Oceania"/>
    <s v="Part I unallocated by income"/>
    <s v="Secretariat of the Pacific Community "/>
    <x v="6"/>
    <s v="PACIFIC ISLANDS EMERGENCY MANAGEMENT ALLIANCE (PIEMA)"/>
    <s v="Pacific Islands Emergency Management Alliance (PIEMA)"/>
    <s v="Multi-hazard response preparedness"/>
    <x v="26"/>
    <s v="This five-year Activity (2017-2021), jointly funded with Australia, will fund SPC to deliver regional and national training, exercises, and technical assistance for Pacific Island Countries' emergency services (NDMOs, Police and Fire emergency services) to strengthen preparedness and response for, and recovery from, emergencies and disasters."/>
    <n v="0.25223816967457702"/>
    <s v="Current Prices (USD millions)"/>
    <m/>
    <n v="2.0108000000000001"/>
    <m/>
    <n v="0.25223816967457702"/>
  </r>
  <r>
    <x v="1"/>
    <s v="Syrian Arab Republic"/>
    <s v="Middle East"/>
    <s v="LMICs"/>
    <s v="Third Country Government (Delegated co-operation)"/>
    <x v="7"/>
    <s v="SYRIA REGIONAL REFUGEE CRISIS - TURKEY SCHOOL"/>
    <s v="Syria regional refugee crisis - Turkey school"/>
    <s v="Relief co-ordination and support services"/>
    <x v="15"/>
    <s v="This activity funds the Government of Turkey to build one 23-classroom school in Sanliurfa to provide education to Syrian refugee children."/>
    <n v="0.82421486428875901"/>
    <s v="Current Prices (USD millions)"/>
    <m/>
    <n v="0"/>
    <m/>
    <n v="0.82421486428875901"/>
  </r>
  <r>
    <x v="1"/>
    <s v="Bilateral, unspecified"/>
    <s v="Regional and Unspecified"/>
    <s v="Part I unallocated by income"/>
    <s v="Public-Private Partnerships (PPP)"/>
    <x v="7"/>
    <s v="GLOBAL POLIO ERADICATION INITIATIVE"/>
    <s v="Global Polio Eradication Initiative"/>
    <s v="Infectious disease control"/>
    <x v="17"/>
    <s v="Global Polio Eradication Initiative is led by the United Nations Children's Fund and the World Health Organisation, with three other active partners: Rotary International, the Bill and Melinda Gates Foundation, and the United States Centers for Disease Control and Prevention, a major US government health agency."/>
    <n v="3.5526502771067201"/>
    <s v="Current Prices (USD millions)"/>
    <m/>
    <n v="3.5527000000000002"/>
    <m/>
    <n v="3.5526502771067201"/>
  </r>
  <r>
    <x v="1"/>
    <s v="Oceania, regional"/>
    <s v="Oceania"/>
    <s v="Part I unallocated by income"/>
    <s v="Other multilateral institutions"/>
    <x v="7"/>
    <s v="OFFICE OF THE PACIFIC OCEAN COMMISSIONER"/>
    <s v="Office of the Pacific Ocean Commissioner"/>
    <s v="Biosphere protection"/>
    <x v="24"/>
    <s v="The Office of the Pacific Ocean Commissioner (OPOC) has been mandated by Forum Leaders to lead the coordination and advocacy of cross-sectoral ocean issues in the Pacific."/>
    <n v="0.20250106579508301"/>
    <s v="Current Prices (USD millions)"/>
    <m/>
    <n v="0.59189999999999998"/>
    <m/>
    <n v="0.20250106579508301"/>
  </r>
  <r>
    <x v="1"/>
    <s v="Colombia"/>
    <s v="South America"/>
    <s v="UMICs"/>
    <s v="Public Sector Institutions"/>
    <x v="0"/>
    <s v="HEAD OF MISSION FUND:COLOMBIA"/>
    <s v="Head of Mission Fund:Colombia"/>
    <s v="Multisector aid"/>
    <x v="0"/>
    <s v="The purpose of the HOMF is to enable New Zealand Posts, consistent with their diplomacy objectives, to flexibly support activities which manifestly and directly meet development needs in recipient countries."/>
    <n v="9.9474207758988107E-3"/>
    <s v="Current Prices (USD millions)"/>
    <m/>
    <n v="9.9000000000000008E-3"/>
    <m/>
    <n v="9.9474207758988194E-3"/>
  </r>
  <r>
    <x v="1"/>
    <s v="Kiribati"/>
    <s v="Oceania"/>
    <s v="LDCs"/>
    <s v="Central Government"/>
    <x v="0"/>
    <s v="KIRIBATI INTERNSHIP TRAINING PROGRAM"/>
    <s v="Kiribati Internship Training Program"/>
    <s v="Medical education/training"/>
    <x v="9"/>
    <s v="The KITP provides competency-based training for foreign trained medical graduates from Kiribati and neighbouring Pacific Island countries (PICs) to prepare them to enter their national medical workforce."/>
    <n v="0.47818672729856398"/>
    <s v="Current Prices (USD millions)"/>
    <m/>
    <n v="2.1299999999999999E-2"/>
    <m/>
    <n v="0.47818672729856498"/>
  </r>
  <r>
    <x v="1"/>
    <s v="Kiribati"/>
    <s v="Oceania"/>
    <s v="LDCs"/>
    <s v="Central Government"/>
    <x v="0"/>
    <s v="HEALTH SWAP PLANNING - STEPS NCD SURVEY"/>
    <s v="Health SWAp planning - STEPS NCD Survey"/>
    <s v="Health education"/>
    <x v="17"/>
    <s v="Health SWAp planning - STEPS NCD Survey"/>
    <n v="0.18544834446496999"/>
    <s v="Current Prices (USD millions)"/>
    <m/>
    <n v="0.51870000000000005"/>
    <m/>
    <n v="0.18544834446497099"/>
  </r>
  <r>
    <x v="1"/>
    <s v="Niue"/>
    <s v="Oceania"/>
    <s v="UMICs"/>
    <s v="Central Government"/>
    <x v="0"/>
    <s v="CULTURAL HERITAGE INITIATIVE"/>
    <s v="Cultural Heritage Initiative"/>
    <s v="Tourism policy and administrative management"/>
    <x v="8"/>
    <s v="A Cultural Heritage Centre is considered to be essential for the promotion, preservation and strengthening of Niuean cultural heritage, language, values and identity. Additionally, this activity would support tourism growth in the country"/>
    <n v="1.19369049310785"/>
    <s v="Current Prices (USD millions)"/>
    <m/>
    <n v="1.1937"/>
    <m/>
    <n v="1.19369049310786"/>
  </r>
  <r>
    <x v="1"/>
    <s v="Samoa"/>
    <s v="Oceania"/>
    <s v="UMICs"/>
    <s v="Other public entities in donor country"/>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0.29273838283359299"/>
    <s v="Current Prices (USD millions)"/>
    <n v="0"/>
    <m/>
    <m/>
    <n v="0.29273838283359399"/>
  </r>
  <r>
    <x v="1"/>
    <s v="Samoa"/>
    <s v="Oceania"/>
    <s v="UMICs"/>
    <s v="Central Government"/>
    <x v="0"/>
    <s v="XRAY IMAGING EQUIPMENT"/>
    <s v="Xray Imaging Equipment"/>
    <s v="Basic health infrastructure"/>
    <x v="17"/>
    <s v="This purchase will enable roll out of eMedical to Samoa so that immigration medical examinations can be conducted online."/>
    <n v="1.42106011084268E-2"/>
    <s v="Current Prices (USD millions)"/>
    <m/>
    <n v="2.1299999999999999E-2"/>
    <m/>
    <n v="1.4210601108426899E-2"/>
  </r>
  <r>
    <x v="1"/>
    <s v="Samoa"/>
    <s v="Oceania"/>
    <s v="UMICs"/>
    <s v="Local Government"/>
    <x v="0"/>
    <s v="ESTABLISHMENT OF DOG CONTROL UNIT"/>
    <s v="Establishment of Dog Control Unit"/>
    <s v="Social Protection"/>
    <x v="27"/>
    <s v="The New Zealand Aid Programme is working with the Government of Samoa (GoS) and Local Government New Zealand (LGNZ) to establish a Dog Control Unit within the police force and implement their dog control policies."/>
    <n v="4.4052863436123302E-2"/>
    <s v="Current Prices (USD millions)"/>
    <n v="0"/>
    <m/>
    <m/>
    <n v="4.4052863436123302E-2"/>
  </r>
  <r>
    <x v="1"/>
    <s v="Samoa"/>
    <s v="Oceania"/>
    <s v="UMICs"/>
    <s v="Central Government"/>
    <x v="0"/>
    <s v="INCENTIVISING BUSINESS ESTABLISHMENT AT VAITELE"/>
    <s v="Incentivising Business Establishment at Vaitele"/>
    <s v="Business Policy and Administration"/>
    <x v="13"/>
    <s v="This investment will assist the Government of Samoa to incentivise establishment of at least three businesses to create employment and manufacturing revenue."/>
    <n v="1.10274264601392"/>
    <s v="Current Prices (USD millions)"/>
    <m/>
    <n v="1.1184000000000001"/>
    <m/>
    <n v="1.10274264601393"/>
  </r>
  <r>
    <x v="1"/>
    <s v="Tokelau"/>
    <s v="Oceania"/>
    <s v="LMICs"/>
    <s v="Central Government"/>
    <x v="0"/>
    <s v="REDUCING RISKS OF COASTAL INUNDATION IN TOKELAU"/>
    <s v="Reducing risks of coastal inundation in Tokelau"/>
    <s v="Site preservation"/>
    <x v="24"/>
    <s v="This Activity will produce a comprehensive coastal hazard risk reduction plan and detailed designs for enhancing coastal resilience in Tokelau to help build capacity to adapt and an Activity Design Document. It is anticipated that a further $2.4 million will be allocated to the Activity if the Design is approved."/>
    <n v="0.14210601108426801"/>
    <s v="Current Prices (USD millions)"/>
    <m/>
    <n v="0.1421"/>
    <m/>
    <n v="0.14210601108426901"/>
  </r>
  <r>
    <x v="1"/>
    <s v="Tonga"/>
    <s v="Oceania"/>
    <s v="UMICs"/>
    <s v="Central Government"/>
    <x v="0"/>
    <s v="SUPPORT FOR TONGA ELECTIONS"/>
    <s v="Support for Tonga Elections"/>
    <s v="Elections"/>
    <x v="2"/>
    <s v="To support the Tonga Electoral Commission with its preparations for the general elections declared to be held on 16 November 2017."/>
    <n v="9.7342617592724098E-2"/>
    <s v="Current Prices (USD millions)"/>
    <m/>
    <n v="9.8799999999999999E-2"/>
    <m/>
    <n v="9.7342617592724195E-2"/>
  </r>
  <r>
    <x v="1"/>
    <s v="Vanuatu"/>
    <s v="Oceania"/>
    <s v="LDCs"/>
    <s v="Central Government"/>
    <x v="0"/>
    <s v="TROPICAL CYCLONE DONNA RELIEF"/>
    <s v="Tropical Cyclone Donna relief"/>
    <s v="Relief co-ordination and support services"/>
    <x v="15"/>
    <s v="This Activity funds aerial support for the Vanuatu National Disaster Management Office, including surveillance, needs assessment and distributions in Torba and Sanma provinces in response to Tropical Cyclone Donna which occurred 4-9 May 2017 and destroyed housing, schools and crops in Northern Vanuatu, leading to shortages of water and food supplies]"/>
    <n v="2.1315901662640298E-2"/>
    <s v="Current Prices (USD millions)"/>
    <m/>
    <n v="3.5499999999999997E-2"/>
    <m/>
    <n v="2.1315901662640298E-2"/>
  </r>
  <r>
    <x v="1"/>
    <s v="Vanuatu"/>
    <s v="Oceania"/>
    <s v="LDCs"/>
    <s v="Central Government"/>
    <x v="0"/>
    <s v="CYCLONE PAM RECOVERY"/>
    <s v="Cyclone Pam Recovery"/>
    <s v="Primary education"/>
    <x v="10"/>
    <s v="The Activity will construct 10 new primary school (double) classrooms and repair of 12 primary school classrooms in Epi. Epi Island was severely affected by Cyclone Pam, and became the focus of the New Zealand response operations"/>
    <n v="2.9131732272275099E-2"/>
    <s v="Current Prices (USD millions)"/>
    <m/>
    <n v="0"/>
    <m/>
    <n v="2.9131732272275099E-2"/>
  </r>
  <r>
    <x v="1"/>
    <s v="Oceania, regional"/>
    <s v="Oceania"/>
    <s v="Part I unallocated by income"/>
    <s v="Public Sector Institutions"/>
    <x v="0"/>
    <s v="DISASTER RELIEF - PACIFIC GENERAL"/>
    <s v="Disaster Relief - Pacific general"/>
    <s v="Material relief assistance and services "/>
    <x v="15"/>
    <m/>
    <n v="0.53289754156600799"/>
    <s v="Current Prices (USD millions)"/>
    <n v="0.53290000000000004"/>
    <m/>
    <m/>
    <n v="0.53289754156600799"/>
  </r>
  <r>
    <x v="1"/>
    <s v="Oceania, regional"/>
    <s v="Oceania"/>
    <s v="Part I unallocated by income"/>
    <s v="Recipient Government"/>
    <x v="0"/>
    <s v="PACIFIC FORUM LEADERS MEETING SUPPORT"/>
    <s v="Pacific Forum Leaders Meeting Support"/>
    <s v="Public sector policy and administrative management"/>
    <x v="2"/>
    <s v="A contribution to general costs of hosting the annual Pacific Islands Forum Leaders meeting"/>
    <n v="0.14210601108426801"/>
    <s v="Current Prices (USD millions)"/>
    <m/>
    <n v="0.28420000000000001"/>
    <m/>
    <n v="0.14210601108426901"/>
  </r>
  <r>
    <x v="1"/>
    <s v="Oceania, regional"/>
    <s v="Oceania"/>
    <s v="Part I unallocated by income"/>
    <s v="Central Government"/>
    <x v="0"/>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14210601108426801"/>
    <s v="Current Prices (USD millions)"/>
    <m/>
    <n v="0"/>
    <m/>
    <n v="0.14210601108426901"/>
  </r>
  <r>
    <x v="1"/>
    <s v="Oceania, regional"/>
    <s v="Oceania"/>
    <s v="Part I unallocated by income"/>
    <s v="Central Government"/>
    <x v="0"/>
    <s v="PACIFIC SEASONAL WORK SCHEME"/>
    <s v="Pacific Seasonal Work Scheme"/>
    <s v="Employment creation"/>
    <x v="27"/>
    <s v="Pacific Seasonal Work Scheme, incl A10036"/>
    <n v="0.805030552792383"/>
    <s v="Current Prices (USD millions)"/>
    <n v="0"/>
    <m/>
    <m/>
    <n v="0.805030552792383"/>
  </r>
  <r>
    <x v="1"/>
    <s v="Ethiopia"/>
    <s v="South of Sahara"/>
    <s v="LDCs"/>
    <s v="Donor country-based NGO"/>
    <x v="0"/>
    <s v="NZNGO FAMINE FUNDING ROUND"/>
    <s v="NZNGO Famine Funding Round"/>
    <s v="Emergency food assistance"/>
    <x v="15"/>
    <s v="This Activity supports actions delivered through New Zealand NGOs that are designed to mitigate the effects of the famine and food crises in priority Greater Horn of Africa countries."/>
    <n v="0.42916015347449099"/>
    <s v="Current Prices (USD millions)"/>
    <m/>
    <n v="0.42920000000000003"/>
    <m/>
    <n v="0.42916015347449199"/>
  </r>
  <r>
    <x v="1"/>
    <s v="Kenya"/>
    <s v="South of Sahara"/>
    <s v="LMICs"/>
    <s v="Donor country-based NGO"/>
    <x v="0"/>
    <s v="NZNGO FAMINE FUNDING ROUND"/>
    <s v="NZNGO Famine Funding Round"/>
    <s v="Emergency food assistance"/>
    <x v="15"/>
    <s v="This Activity supports actions delivered through New Zealand NGOs that are designed to mitigate the effects of the famine and food crises in priority Greater Horn of Africa countries."/>
    <n v="0.81782009378996701"/>
    <s v="Current Prices (USD millions)"/>
    <m/>
    <n v="0.81779999999999997"/>
    <m/>
    <n v="0.81782009378996701"/>
  </r>
  <r>
    <x v="1"/>
    <s v="Lesotho"/>
    <s v="South of Sahara"/>
    <s v="LDCs"/>
    <s v="Developing country-based NGO"/>
    <x v="0"/>
    <s v="HEAD OF MISSION FUND: LESOTHO"/>
    <s v="Head of Mission Fund: Lesotho"/>
    <s v="Multisector aid"/>
    <x v="0"/>
    <s v="The purpose of the HOMF is to enable New Zealand Posts, consistent with their diplomacy objectives, to flexibly support activities which manifestly and directly meet development needs in recipient countries."/>
    <n v="4.2631803325280597E-2"/>
    <s v="Current Prices (USD millions)"/>
    <m/>
    <n v="4.2599999999999999E-2"/>
    <m/>
    <n v="4.2631803325280701E-2"/>
  </r>
  <r>
    <x v="1"/>
    <s v="Malawi"/>
    <s v="South of Sahara"/>
    <s v="LDCs"/>
    <s v="Developing country-based NGO"/>
    <x v="0"/>
    <s v="HEAD OF MISSION FUND : MALAWI"/>
    <s v="Head Of Mission Fund : Malawi"/>
    <s v="Multisector aid"/>
    <x v="0"/>
    <s v="The purpose of the HOMF is to enable New Zealand Posts, consistent with their diplomacy objectives, to flexibly support activities which manifestly and directly meet development needs in recipient countries."/>
    <n v="6.0395054710814203E-2"/>
    <s v="Current Prices (USD millions)"/>
    <m/>
    <n v="5.9700000000000003E-2"/>
    <m/>
    <n v="6.03950547108143E-2"/>
  </r>
  <r>
    <x v="1"/>
    <s v="Mozambique"/>
    <s v="South of Sahara"/>
    <s v="LDCs"/>
    <s v="Developing country-based NGO"/>
    <x v="0"/>
    <s v="HEAD OF MISSION FUND: MOZAMBIQUE"/>
    <s v="Head of Mission Fund: Mozambique"/>
    <s v="Multisector aid"/>
    <x v="0"/>
    <s v="The purpose of the HOMF is to enable New Zealand Posts, consistent with their diplomacy objectives, to flexibly support activities which manifestly and directly meet development needs in recipient countries."/>
    <n v="7.6026715930083796E-2"/>
    <s v="Current Prices (USD millions)"/>
    <m/>
    <n v="7.5999999999999998E-2"/>
    <m/>
    <n v="7.6026715930083796E-2"/>
  </r>
  <r>
    <x v="1"/>
    <s v="Namibia"/>
    <s v="South of Sahara"/>
    <s v="UMICs"/>
    <s v="Developing country-based NGO"/>
    <x v="0"/>
    <s v="HEAD OF MISSION FUND : NAMIBIA"/>
    <s v="Head Of Mission Fund : Namibia"/>
    <s v="Multisector aid"/>
    <x v="0"/>
    <s v="The purpose of the HOMF is to enable New Zealand Posts, consistent with their diplomacy objectives, to flexibly support activities which manifestly and directly meet development needs in recipient countries."/>
    <n v="3.3394912604803102E-2"/>
    <s v="Current Prices (USD millions)"/>
    <m/>
    <n v="3.3399999999999999E-2"/>
    <m/>
    <n v="3.3394912604803199E-2"/>
  </r>
  <r>
    <x v="1"/>
    <s v="Nigeria"/>
    <s v="South of Sahara"/>
    <s v="LMICs"/>
    <s v="International Committee of the Red Cross "/>
    <x v="0"/>
    <s v="ICRC FAMINE RESPONSE - NIGERIA"/>
    <s v="ICRC Famine Response - Nigeria"/>
    <s v="Emergency food assistance"/>
    <x v="15"/>
    <s v="This activity supports the ICRC to provide humanitarian assistance to people in Nigeria, who are currently being affected by famine conditions."/>
    <n v="1.4210601108426799"/>
    <s v="Current Prices (USD millions)"/>
    <m/>
    <n v="1.4211"/>
    <m/>
    <n v="1.4210601108426899"/>
  </r>
  <r>
    <x v="1"/>
    <s v="Somalia"/>
    <s v="South of Sahara"/>
    <s v="LDCs"/>
    <s v="Donor country-based NGO"/>
    <x v="0"/>
    <s v="NZNGO FAMINE FUNDING ROUND"/>
    <s v="NZNGO Famine Funding Round"/>
    <s v="Emergency food assistance"/>
    <x v="15"/>
    <s v="This Activity supports actions delivered through New Zealand NGOs that are designed to mitigate the effects of the famine and food crises in priority Greater Horn of Africa countries."/>
    <n v="0.483870967741935"/>
    <s v="Current Prices (USD millions)"/>
    <m/>
    <n v="0.4839"/>
    <m/>
    <n v="0.483870967741936"/>
  </r>
  <r>
    <x v="1"/>
    <s v="South Africa"/>
    <s v="South of Sahara"/>
    <s v="UMICs"/>
    <s v="Developing country-based NGO"/>
    <x v="0"/>
    <s v="HEAD OF MISSION FND:STH AFRICA"/>
    <s v="Head Of Mission Fnd:Sth Africa"/>
    <s v="Multisector aid"/>
    <x v="0"/>
    <s v="The purpose of the HOMF is to enable New Zealand Posts, consistent with their diplomacy objectives, to flexibly support activities which manifestly and directly meet development needs in recipient countries."/>
    <n v="0.125053289754156"/>
    <s v="Current Prices (USD millions)"/>
    <m/>
    <n v="0.12509999999999999"/>
    <m/>
    <n v="0.125053289754157"/>
  </r>
  <r>
    <x v="1"/>
    <s v="South Sudan"/>
    <s v="South of Sahara"/>
    <s v="LDCs"/>
    <s v="Donor country-based NGO"/>
    <x v="0"/>
    <s v="NZNGO FAMINE FUNDING ROUND"/>
    <s v="NZNGO Famine Funding Round"/>
    <s v="Emergency food assistance"/>
    <x v="15"/>
    <s v="This Activity supports actions delivered through New Zealand NGOs that are designed to mitigate the effects of the famine and food crises in priority Greater Horn of Africa countries."/>
    <n v="1.431718061674"/>
    <s v="Current Prices (USD millions)"/>
    <m/>
    <n v="1.4317"/>
    <m/>
    <n v="1.4317180616740099"/>
  </r>
  <r>
    <x v="1"/>
    <s v="Tanzania"/>
    <s v="South of Sahara"/>
    <s v="LDCs"/>
    <s v="Developing country-based NGO"/>
    <x v="0"/>
    <s v="HEAD OF MISSION FUND: TANZANIA"/>
    <s v="Head of Mission Fund: Tanzania"/>
    <s v="Multisector aid"/>
    <x v="0"/>
    <s v="The purpose of the HOMF is to enable New Zealand Posts, consistent with their diplomacy objectives, to flexibly support activities which manifestly and directly meet development needs in recipient countries."/>
    <n v="4.7605513713229998E-2"/>
    <s v="Current Prices (USD millions)"/>
    <m/>
    <n v="4.7600000000000003E-2"/>
    <m/>
    <n v="4.7605513713230102E-2"/>
  </r>
  <r>
    <x v="1"/>
    <s v="Zimbabwe"/>
    <s v="South of Sahara"/>
    <s v="Other LICs"/>
    <s v="Developing country-based NGO"/>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2.9842262327696399E-2"/>
    <s v="Current Prices (USD millions)"/>
    <m/>
    <n v="2.98E-2"/>
    <m/>
    <n v="2.98422623276965E-2"/>
  </r>
  <r>
    <x v="1"/>
    <s v="South of Sahara, regional"/>
    <s v="South of Sahara"/>
    <s v="Part I unallocated by income"/>
    <s v="Donor country-based NGO"/>
    <x v="0"/>
    <s v="NZNGO FAMINE FUNDING ROUND"/>
    <s v="NZNGO Famine Funding Round"/>
    <s v="Emergency food assistance"/>
    <x v="15"/>
    <s v="This Activity supports actions delivered through New Zealand NGOs that are designed to mitigate the effects of the famine and food crises in priority Greater Horn of Africa countries."/>
    <n v="0.115816399033679"/>
    <s v="Current Prices (USD millions)"/>
    <m/>
    <n v="0.1158"/>
    <m/>
    <n v="0.115816399033679"/>
  </r>
  <r>
    <x v="1"/>
    <s v="Grenada"/>
    <s v="Caribbean &amp; Central America"/>
    <s v="UMICs"/>
    <s v="Developing country-based NGO"/>
    <x v="0"/>
    <s v="HEAD OF MISSION FUND : GRENADA"/>
    <s v="Head of Mission Fund : Grenada"/>
    <s v="Multisector aid"/>
    <x v="0"/>
    <s v="Head of Mission Fund : Grenada"/>
    <n v="1.7052721330112201E-2"/>
    <s v="Current Prices (USD millions)"/>
    <m/>
    <n v="5.7000000000000002E-3"/>
    <m/>
    <n v="1.7052721330112298E-2"/>
  </r>
  <r>
    <x v="1"/>
    <s v="Saint Vincent and the Grenadines"/>
    <s v="Caribbean &amp; Central America"/>
    <s v="UMICs"/>
    <s v="Developing country-based NGO"/>
    <x v="0"/>
    <s v="HEAD OF MISSION FUND : ST. VINCENT AND THE GRENADINES"/>
    <s v="Head of Mission Fund : St. Vincent and the Grenadines"/>
    <s v="Multisector aid"/>
    <x v="0"/>
    <s v="Head of Mission Fund : St. Vincent and the Grenadines"/>
    <n v="1.13684808867415E-2"/>
    <s v="Current Prices (USD millions)"/>
    <m/>
    <n v="0"/>
    <m/>
    <n v="1.13684808867415E-2"/>
  </r>
  <r>
    <x v="1"/>
    <s v="Chile"/>
    <s v="South America"/>
    <s v="MADCTs"/>
    <s v="Developing country-based NGO"/>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4.0500213159016599E-2"/>
    <s v="Current Prices (USD millions)"/>
    <m/>
    <n v="4.0500000000000001E-2"/>
    <m/>
    <n v="4.0500213159016599E-2"/>
  </r>
  <r>
    <x v="1"/>
    <s v="Colombia"/>
    <s v="South America"/>
    <s v="UMICs"/>
    <s v="Donor country-based NGO"/>
    <x v="0"/>
    <s v="COLOMBIA DE-MINING ACTIVITY"/>
    <s v="Colombia De-mining Activity"/>
    <s v="Removal of land mines and explosive remnants of war"/>
    <x v="16"/>
    <s v="Colombia De-mining Activity"/>
    <n v="0.54426602245274902"/>
    <s v="Current Prices (USD millions)"/>
    <m/>
    <n v="0.56130000000000002"/>
    <m/>
    <n v="0.54426602245275002"/>
  </r>
  <r>
    <x v="1"/>
    <s v="Guyana"/>
    <s v="South America"/>
    <s v="UMICs"/>
    <s v="Developing country-based NGO"/>
    <x v="0"/>
    <s v="HEAD OF MISSION FUND : GUYANA"/>
    <s v="Head of Mission Fund : Guyana"/>
    <s v="Multisector aid"/>
    <x v="0"/>
    <s v="Head of Mission Fund: Guyana"/>
    <n v="1.56316612192695E-2"/>
    <s v="Current Prices (USD millions)"/>
    <m/>
    <n v="1.5599999999999999E-2"/>
    <m/>
    <n v="1.5631661219269601E-2"/>
  </r>
  <r>
    <x v="1"/>
    <s v="China (People's Republic of)"/>
    <s v="Far East Asia"/>
    <s v="UMICs"/>
    <s v="Developing country-based NGO"/>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0.21031689640471701"/>
    <s v="Current Prices (USD millions)"/>
    <m/>
    <n v="0"/>
    <m/>
    <n v="0.21031689640471801"/>
  </r>
  <r>
    <x v="1"/>
    <s v="Indonesia"/>
    <s v="Far East Asia"/>
    <s v="LMICs"/>
    <s v="Donor country-based NGO"/>
    <x v="0"/>
    <s v="HEALTHY MOTHERS AND CHILDREN IN BIMA"/>
    <s v="Healthy Mothers and Children in Bima"/>
    <s v="Reproductive health care"/>
    <x v="18"/>
    <s v="The three year Activity will contribute towards improved health for mothers and children in 17 communities in Bima by addressing clean water, sanitation, nutrition and health infrastructure issues."/>
    <n v="1.9894841551797601E-2"/>
    <s v="Current Prices (USD millions)"/>
    <m/>
    <n v="1.9900000000000001E-2"/>
    <m/>
    <n v="1.9894841551797601E-2"/>
  </r>
  <r>
    <x v="1"/>
    <s v="Philippines"/>
    <s v="Far East Asia"/>
    <s v="LMICs"/>
    <s v="Developing country-based NGO"/>
    <x v="0"/>
    <s v="TYPHOON HAIMA RESPONSE"/>
    <s v="Typhoon Haima response"/>
    <s v="Material relief assistance and services "/>
    <x v="15"/>
    <s v="This Activity supports the replenishment of pre-positioned supplies released by the Philippines Red Cross in response to Typhoon Haima, the second destructive typhoon to impact the Philippines in a week."/>
    <n v="2.34474918289043E-2"/>
    <s v="Current Prices (USD millions)"/>
    <m/>
    <n v="0"/>
    <m/>
    <n v="2.3447491828904401E-2"/>
  </r>
  <r>
    <x v="1"/>
    <s v="Philippines"/>
    <s v="Far East Asia"/>
    <s v="LMICs"/>
    <s v="Developing country-based NGO"/>
    <x v="0"/>
    <s v="RELIEF SUPPLIES - MINDANAO"/>
    <s v="Relief Supplies - Mindanao"/>
    <s v="Relief co-ordination and support services"/>
    <x v="15"/>
    <s v="This activity supports the replenishment of New Zealand-funded pre-positioned relief supplies released by Philippines Red Cross in response to conflict in Mindanao"/>
    <n v="3.05527923831178E-2"/>
    <s v="Current Prices (USD millions)"/>
    <m/>
    <n v="4.2599999999999999E-2"/>
    <m/>
    <n v="3.05527923831178E-2"/>
  </r>
  <r>
    <x v="1"/>
    <s v="Viet Nam"/>
    <s v="Far East Asia"/>
    <s v="LMICs"/>
    <s v="International Federation of Red Cross and Red Crescent Societies "/>
    <x v="0"/>
    <s v="VIET NAM FLOODS IFRC (BINH DINH)"/>
    <s v="Viet Nam Floods IFRC (Binh Dinh)"/>
    <s v="Material relief assistance and services "/>
    <x v="15"/>
    <s v="This Activity supports the IFRC and Viet Nam Red Cross to provide relief and recovery assistance in Binh Dinh Provice, Viet Nam, in response to severe flooding during October-December 2016"/>
    <n v="0.17763251385533599"/>
    <s v="Current Prices (USD millions)"/>
    <m/>
    <n v="0.17760000000000001"/>
    <m/>
    <n v="0.17763251385533599"/>
  </r>
  <r>
    <x v="1"/>
    <s v="Viet Nam"/>
    <s v="Far East Asia"/>
    <s v="LMICs"/>
    <s v="International Federation of Red Cross and Red Crescent Societies "/>
    <x v="0"/>
    <s v="TYPHOON DAMREY RESPONSE"/>
    <s v="Typhoon Damrey Response"/>
    <s v="Material relief assistance and services "/>
    <x v="15"/>
    <s v="This Activity supports the IFRC provide immediate relief and early recovery for a portion of those impacted by Typhoon Damrey."/>
    <n v="0.35526502771067198"/>
    <s v="Current Prices (USD millions)"/>
    <m/>
    <n v="0.3553"/>
    <m/>
    <n v="0.35526502771067198"/>
  </r>
  <r>
    <x v="1"/>
    <s v="Viet Nam"/>
    <s v="Far East Asia"/>
    <s v="LMICs"/>
    <s v="International NGO"/>
    <x v="0"/>
    <s v="BEN TRE DISASTER RISK MANAGEMENT/CLIMATE CHANGE"/>
    <s v="Ben Tre Disaster Risk Management/Climate Change"/>
    <s v="Multi-hazard response preparedness"/>
    <x v="26"/>
    <s v="Building resilience to disaster and climate risks of men and women in Ben Tre province"/>
    <n v="0.28847520250106501"/>
    <s v="Current Prices (USD millions)"/>
    <m/>
    <n v="0"/>
    <m/>
    <n v="0.28847520250106601"/>
  </r>
  <r>
    <x v="1"/>
    <s v="Far East Asia, regional"/>
    <s v="Far East Asia"/>
    <s v="Part I unallocated by income"/>
    <s v="Developing country-based NGO"/>
    <x v="0"/>
    <s v="ASEAN HUMANITARIAN ASSISTANCE CENTRE"/>
    <s v="ASEAN Humanitarian Assistance Centre"/>
    <s v="Multi-hazard response preparedness"/>
    <x v="26"/>
    <s v="Technical &amp; Operational  Assistance to Indonesian Task Force to establish the ASEAN Humanitarian Assistance centre"/>
    <n v="7.1763535597555703E-2"/>
    <s v="Current Prices (USD millions)"/>
    <m/>
    <n v="0"/>
    <m/>
    <n v="7.17635355975558E-2"/>
  </r>
  <r>
    <x v="1"/>
    <s v="Afghanistan"/>
    <s v="South &amp; Central Asia"/>
    <s v="LDCs"/>
    <s v="Donor country-based NGO"/>
    <x v="0"/>
    <s v="IMPROVED FOOD SECURITY FOR POOR RURAL HOUSEHOLDS"/>
    <s v="Improved food security for poor rural households"/>
    <s v="Agricultural development"/>
    <x v="1"/>
    <s v="This 3 year Activity aims to introduce low-cost interventions to 800 households (11,200 people) in targeted food-insecure communities including improving local agriculture and livestock care techniques, developing strategies for pastureland management and soil conservation and introducing households to more nutritionally diverse diets."/>
    <n v="7.9579366207190499E-2"/>
    <s v="Current Prices (USD millions)"/>
    <m/>
    <n v="0"/>
    <m/>
    <n v="7.9579366207190597E-2"/>
  </r>
  <r>
    <x v="1"/>
    <s v="Myanmar"/>
    <s v="South &amp; Central Asia"/>
    <s v="LDCs"/>
    <s v="Donor country-based NGO"/>
    <x v="0"/>
    <s v="MYANMAR ECONOMIC &amp; ENVIRONMENTAL LIVELIHOODS"/>
    <s v="Myanmar economic &amp; environmental livelihoods"/>
    <s v="Rural development"/>
    <x v="0"/>
    <s v="Over four years this Activity will address the interrelated challenges of limited economic development opportunities compounded by severe environmental degradation, for 44,351 people (4,757 households) in Chauk and Yenangyaung, two townships in the Dry Zone of Myanmar."/>
    <n v="0.191843114963762"/>
    <s v="Current Prices (USD millions)"/>
    <m/>
    <n v="0"/>
    <m/>
    <n v="0.191843114963763"/>
  </r>
  <r>
    <x v="1"/>
    <s v="Sri Lanka"/>
    <s v="South &amp; Central Asia"/>
    <s v="LMICs"/>
    <s v="International Federation of Red Cross and Red Crescent Societies "/>
    <x v="0"/>
    <s v="SRI LANKA FLOOD PROCESS"/>
    <s v="Sri Lanka Flood Process"/>
    <s v="Material relief assistance and services "/>
    <x v="15"/>
    <s v="This Activity supports the Sri Lanka Red Cross to undertake relief and early recovery efforts targeting 4,000 families (approximately 8,000 households) in flood affected areas of Matara, Kalutara, Galle, Ratnapura, Gampaha and Colombo as a result of the severe rains which caused significant flooding and landslides in May 2017"/>
    <n v="0.14210601108426801"/>
    <s v="Current Prices (USD millions)"/>
    <m/>
    <n v="0.1421"/>
    <m/>
    <n v="0.14210601108426901"/>
  </r>
  <r>
    <x v="1"/>
    <s v="South Asia, regional"/>
    <s v="South &amp; Central Asia"/>
    <s v="Part I unallocated by income"/>
    <s v="International Federation of Red Cross and Red Crescent Societies "/>
    <x v="0"/>
    <s v="SOUTH ASIA FLOODS RESPONSE"/>
    <s v="South Asia Floods Response"/>
    <s v="Material relief assistance and services "/>
    <x v="15"/>
    <s v="This Activity provides a contribution towards the IFRC appeal to support delivery of immediate relief in response to the South Asia Floods in Bangladesh and Nepal"/>
    <n v="0.42631803325280598"/>
    <s v="Current Prices (USD millions)"/>
    <m/>
    <n v="0.42630000000000001"/>
    <m/>
    <n v="0.42631803325280698"/>
  </r>
  <r>
    <x v="1"/>
    <s v="Iraq"/>
    <s v="Middle East"/>
    <s v="UMICs"/>
    <s v="International Committee of the Red Cross "/>
    <x v="0"/>
    <s v="IRAQ HUMANITARIAN - ICRC"/>
    <s v="Iraq Humanitarian - ICRC"/>
    <s v="Material relief assistance and services "/>
    <x v="15"/>
    <s v="This activity will support ICRC in their humanitarian response in Iraq. The military campaign to liberate Mosul has so far displaced over 850,000 civilians who require urgent humanitarian assistance including food, water, shelter, protection and health care."/>
    <n v="1.06579508313201"/>
    <s v="Current Prices (USD millions)"/>
    <m/>
    <n v="1.0658000000000001"/>
    <m/>
    <n v="1.06579508313202"/>
  </r>
  <r>
    <x v="1"/>
    <s v="Yemen"/>
    <s v="Middle East"/>
    <s v="LDCs"/>
    <s v="International Committee of the Red Cross "/>
    <x v="0"/>
    <s v="ICRC FAMINE RESPONSE - YEMEN"/>
    <s v="ICRC Famine Response - Yemen"/>
    <s v="Emergency food assistance"/>
    <x v="15"/>
    <s v="This activity supports the ICRC to provide humanitarian assistance to people in Yemen, who are currently being affected by famine conditions."/>
    <n v="1.7763251385533601"/>
    <s v="Current Prices (USD millions)"/>
    <m/>
    <n v="1.7763"/>
    <m/>
    <n v="1.7763251385533601"/>
  </r>
  <r>
    <x v="1"/>
    <s v="Fiji"/>
    <s v="Oceania"/>
    <s v="UMICs"/>
    <s v="Donor country-based NGO"/>
    <x v="0"/>
    <s v="FIJI FLOODING PREPOSITIONED SUPPLIES"/>
    <s v="Fiji Flooding Prepositioned Supplies"/>
    <s v="Material relief assistance and services "/>
    <x v="15"/>
    <s v="This Activity supports the procurement of emergency relief supplies in response to flooding in Fiji in December 2016, which cause localised damage to shelter and infrastructure and water sources."/>
    <n v="6.3947704987920902E-3"/>
    <s v="Current Prices (USD millions)"/>
    <m/>
    <n v="0"/>
    <m/>
    <n v="6.3947704987920998E-3"/>
  </r>
  <r>
    <x v="1"/>
    <s v="Fiji"/>
    <s v="Oceania"/>
    <s v="UMICs"/>
    <s v="Donor country-based NGO"/>
    <x v="0"/>
    <s v="TC WINSTON FIJI: DISASTER RESPONSE PARTNERSHIP"/>
    <s v="TC Winston Fiji: Disaster Response partnership"/>
    <s v="Material relief assistance and services "/>
    <x v="15"/>
    <s v="This Activity supports initial humanitarian relief and early recovery efforts in response to Tropical Cyclone Winston which occured on 20 Feb 2016 and destroyed critical infrastructure and housing, leading to shortages of water and food supplies in Fiji. This Activity is in line with a request from the Fiji Government."/>
    <n v="2.4158021884325701E-2"/>
    <s v="Current Prices (USD millions)"/>
    <m/>
    <n v="2.1999999999999999E-2"/>
    <m/>
    <n v="2.4158021884325701E-2"/>
  </r>
  <r>
    <x v="1"/>
    <s v="Fiji"/>
    <s v="Oceania"/>
    <s v="UMICs"/>
    <s v="Donor country-based NGO"/>
    <x v="0"/>
    <s v="FIJI ISLANDS RHEUMATIC HEART DISEASE CONTROL AND PREVENTION"/>
    <s v="Fiji Islands Rheumatic Heart Disease Control and Prevention"/>
    <s v="Medical services"/>
    <x v="9"/>
    <s v="This activity will facilitate the expansion and strengthening of the existing Rheumatic Heart Disease Control and Prevention (Fiji RHD Control) Programme; providing Fiji with new models of Acute Rheumatic Fever (ARF) and RHD care and prevention."/>
    <n v="0.37515986926246903"/>
    <s v="Current Prices (USD millions)"/>
    <m/>
    <n v="0"/>
    <m/>
    <n v="0.37515986926247002"/>
  </r>
  <r>
    <x v="1"/>
    <s v="Fiji"/>
    <s v="Oceania"/>
    <s v="UMICs"/>
    <s v="Donor country-based NGO"/>
    <x v="0"/>
    <s v="ENHANCED WATER SECURITY IN FIJI"/>
    <s v="Enhanced water security in Fiji"/>
    <s v="Water resources conservation (including data collection)"/>
    <x v="5"/>
    <s v="This three year Activity aims to enhance water security and health in 20 vulnerable communities and 10 schools in rural Cakaudrove and Naitasiri communities through improved water and sanitation management."/>
    <n v="0.54781867272985596"/>
    <s v="Current Prices (USD millions)"/>
    <m/>
    <n v="1.1688000000000001"/>
    <m/>
    <n v="0.54781867272985696"/>
  </r>
  <r>
    <x v="1"/>
    <s v="Fiji"/>
    <s v="Oceania"/>
    <s v="UMICs"/>
    <s v="Donor country-based NGO"/>
    <x v="0"/>
    <s v="ENHANCING COMMUNITY RESILIENCE IN FIJI"/>
    <s v="Enhancing Community Resilience in Fiji"/>
    <s v="Food crop production"/>
    <x v="1"/>
    <s v="Enhancing Community Resilience through Agriculture and Food Security in Fiji"/>
    <n v="0.422054852920278"/>
    <s v="Current Prices (USD millions)"/>
    <m/>
    <n v="1.6896"/>
    <m/>
    <n v="0.422054852920279"/>
  </r>
  <r>
    <x v="1"/>
    <s v="Fiji"/>
    <s v="Oceania"/>
    <s v="UMICs"/>
    <s v="Donor country-based NGO"/>
    <x v="0"/>
    <s v="CONSOLIDATING RURAL TRAINING IN THE NORTHERN PROVINCES OF FIJI"/>
    <s v="Consolidating Rural Training in the Northern Provinces of Fiji"/>
    <s v="Agricultural education/training"/>
    <x v="1"/>
    <s v="The Activity will consolidate the operational capacity of Tutu Rural Training Centre (TRTC) in Taveuni, Fiji, enabling them to continue offering high-quality non-formal livelihoods training to young Fijian men, women and families in the northern provinces of Fiji."/>
    <n v="0.36521244848656997"/>
    <s v="Current Prices (USD millions)"/>
    <m/>
    <n v="0.5464"/>
    <m/>
    <n v="0.36521244848657097"/>
  </r>
  <r>
    <x v="1"/>
    <s v="Kiribati"/>
    <s v="Oceania"/>
    <s v="LDCs"/>
    <s v="Donor country-based NGO"/>
    <x v="0"/>
    <s v="STRENGTHENING EARLY CHILDHOOD CARE AND EDUCATION AND POSITIVE PARENTING"/>
    <s v="Strengthening Early Childhood Care and Education and Positive Parenting"/>
    <s v="Early childhood education"/>
    <x v="10"/>
    <s v="The Activity will support parents and care-givers in positive parenting and child-centred learning practices, and the Government of Kiribati (GoK) with the development of the early childhood care and education (ECCE) sector."/>
    <n v="0.27213301122637401"/>
    <s v="Current Prices (USD millions)"/>
    <m/>
    <n v="0.57769999999999999"/>
    <m/>
    <n v="0.27213301122637501"/>
  </r>
  <r>
    <x v="1"/>
    <s v="Kiribati"/>
    <s v="Oceania"/>
    <s v="LDCs"/>
    <s v="Donor country-based NGO"/>
    <x v="0"/>
    <s v="KIRIBATI HEALTH CHAMPIONS"/>
    <s v="Kiribati Health Champions"/>
    <s v="Health education"/>
    <x v="17"/>
    <s v="The purpose of this Activity is to enable I-Kiribati people to live healthy lives through the reduction in risk factors for non-communicable diseases and child malnutrition"/>
    <n v="0.27710672161432398"/>
    <s v="Current Prices (USD millions)"/>
    <m/>
    <n v="0.64090000000000003"/>
    <m/>
    <n v="0.27710672161432398"/>
  </r>
  <r>
    <x v="1"/>
    <s v="Kiribati"/>
    <s v="Oceania"/>
    <s v="LDCs"/>
    <s v="Donor country-based NGO"/>
    <x v="0"/>
    <s v="EMPOWERED COMMUNITIES IN KIRIBATI"/>
    <s v="Empowered Communities in Kiribati"/>
    <s v="Health education"/>
    <x v="17"/>
    <s v="Positive Places to Live û a model for local council adaptation in Kiribati will contribute to improved physical, social and economic health in Kiribati. This will be achieved through a range of household-level behaviour-change interventions aimed at addressing family nutrition, hygiene, water and sanitation, parenting, household planning and community planning"/>
    <n v="0.564871394059968"/>
    <s v="Current Prices (USD millions)"/>
    <m/>
    <n v="1.1503000000000001"/>
    <m/>
    <n v="0.564871394059969"/>
  </r>
  <r>
    <x v="1"/>
    <s v="Papua New Guinea"/>
    <s v="Oceania"/>
    <s v="LMICs"/>
    <s v="Donor country-based NGO"/>
    <x v="0"/>
    <s v="STRENGTHENING SERVICES FOR VICTIMS OF GENDER BASED VIOLENCE"/>
    <s v="Strengthening services for victims of gender based violence"/>
    <s v="Social Protection"/>
    <x v="27"/>
    <s v="This activity aims to establish a national tele-counselling service for victims of gender based violence in Papua New Guinea over a 5 year period."/>
    <n v="0.38510729003836802"/>
    <s v="Current Prices (USD millions)"/>
    <m/>
    <n v="0"/>
    <m/>
    <n v="0.38510729003836902"/>
  </r>
  <r>
    <x v="1"/>
    <s v="Samoa"/>
    <s v="Oceania"/>
    <s v="UMICs"/>
    <s v="Donor country-based NGO"/>
    <x v="0"/>
    <s v="HIGH TECH YOUTH NETWORK PASIFIKA"/>
    <s v="High Tech Youth Network Pasifika"/>
    <s v="Telecommunications"/>
    <x v="23"/>
    <s v="This four-year Activity supports the Samoan Government to grow its broadband economy by investing in building the information, technology and communication (ICT) skills and talent of young Samoans aged 8-25 (both in and out of school)."/>
    <n v="0.144237601250532"/>
    <s v="Current Prices (USD millions)"/>
    <m/>
    <n v="0"/>
    <m/>
    <n v="0.144237601250533"/>
  </r>
  <r>
    <x v="1"/>
    <s v="Samoa"/>
    <s v="Oceania"/>
    <s v="UMICs"/>
    <s v="Donor country-based NGO"/>
    <x v="0"/>
    <s v="FINANCIALLY SUSTAINABLE SUPPORT FOR FARMING - WIBDI WOMEN IN BUSINESS"/>
    <s v="Financially sustainable support for farming - WIBDI Women in Business"/>
    <s v="Agricultural services"/>
    <x v="1"/>
    <s v="The Activity will place the trading operations of Women in Business Development Inc. (WIBDI) on a commercially viable and financially sustainable footing."/>
    <n v="7.8158306096347802E-2"/>
    <s v="Current Prices (USD millions)"/>
    <m/>
    <n v="7.8899999999999998E-2"/>
    <m/>
    <n v="7.8158306096347899E-2"/>
  </r>
  <r>
    <x v="1"/>
    <s v="Solomon Islands"/>
    <s v="Oceania"/>
    <s v="LDCs"/>
    <s v="Donor country-based NGO"/>
    <x v="0"/>
    <s v="SOLOMON ISLANDS EARTHQUAKE PREPOSITIONED SUPPLIES"/>
    <s v="Solomon Islands Earthquake Prepositioned Supplies"/>
    <s v="Material relief assistance and services "/>
    <x v="15"/>
    <s v="This Activity supports the release and replenishment of 200 emergency shelter kits in response to the earthquake, and subsequent tsunami, in Solomon Islands, which cause localised damage to shelter and infrastructure on 9 December 2016."/>
    <n v="6.3947704987920906E-2"/>
    <s v="Current Prices (USD millions)"/>
    <m/>
    <n v="0"/>
    <m/>
    <n v="6.3947704987921003E-2"/>
  </r>
  <r>
    <x v="1"/>
    <s v="Solomon Islands"/>
    <s v="Oceania"/>
    <s v="LDCs"/>
    <s v="Donor country-based NGO"/>
    <x v="0"/>
    <s v="EAST MALAITA EARLY CHILDHOOD EDUCATION"/>
    <s v="East Malaita Early Childhood Education"/>
    <s v="Early childhood education"/>
    <x v="10"/>
    <s v="This Activity aims to establish 25 Early Childhood Education (ECE) centres across the target communities in East Malaita along with training of 50 community based teachers to provide the supply of quality teaching services."/>
    <n v="0.16271138269148699"/>
    <s v="Current Prices (USD millions)"/>
    <m/>
    <n v="0"/>
    <m/>
    <n v="0.16271138269148799"/>
  </r>
  <r>
    <x v="1"/>
    <s v="Solomon Islands"/>
    <s v="Oceania"/>
    <s v="LDCs"/>
    <s v="Donor country-based NGO"/>
    <x v="0"/>
    <s v="WIND-SOLAR RENEWABLE ENERGY"/>
    <s v="Wind-Solar Renewable Energy"/>
    <s v="Energy generation, renewable sources - multiple technologies"/>
    <x v="22"/>
    <s v="This six month pilot is an innovation that aims to trial/test a complete solar-wind-diesel hybrid system at the Bishop Koete Rural Training Centre on Ngela Island, Solomon Islands."/>
    <n v="6.3947704987920906E-2"/>
    <s v="Current Prices (USD millions)"/>
    <m/>
    <n v="7.0300000000000001E-2"/>
    <m/>
    <n v="6.3947704987921003E-2"/>
  </r>
  <r>
    <x v="1"/>
    <s v="Solomon Islands"/>
    <s v="Oceania"/>
    <s v="LDCs"/>
    <s v="Donor country-based NGO"/>
    <x v="0"/>
    <s v="EAST MALAITA COMMUNITY ECONOMIC DEVELOPMENT"/>
    <s v="East Malaita community economic development"/>
    <s v="Informal/semi-formal financial intermediaries"/>
    <x v="14"/>
    <s v="This Activity aims to address economic vulnerability and increase the incomes of approximately 2,850 people (570 households), by 20% over its 4 year period. The Activity will use both market facilitation and savings/credit schemes to achieve this goal"/>
    <n v="0.199658945573397"/>
    <s v="Current Prices (USD millions)"/>
    <m/>
    <n v="0"/>
    <m/>
    <n v="0.199658945573398"/>
  </r>
  <r>
    <x v="1"/>
    <s v="Vanuatu"/>
    <s v="Oceania"/>
    <s v="LDCs"/>
    <s v="Donor country-based NGO"/>
    <x v="0"/>
    <s v="VANUATU VOLCANO PREPOSITIONED SUPPLIES"/>
    <s v="Vanuatu Volcano Prepositioned Supplies"/>
    <s v="Material relief assistance and services "/>
    <x v="15"/>
    <s v="This Activity supports the procurement of emergency relief supplies in response to volcanic activity in Ambae"/>
    <n v="7.0342475486713005E-2"/>
    <s v="Current Prices (USD millions)"/>
    <m/>
    <n v="7.5300000000000006E-2"/>
    <m/>
    <n v="7.0342475486713102E-2"/>
  </r>
  <r>
    <x v="1"/>
    <s v="Vanuatu"/>
    <s v="Oceania"/>
    <s v="LDCs"/>
    <s v="Donor country-based NGO"/>
    <x v="0"/>
    <s v="SUPPORTING SMALL SCALE FARMERS IN VANUATU"/>
    <s v="Supporting small scale farmers in Vanuatu"/>
    <s v="Agricultural extension"/>
    <x v="1"/>
    <s v="Vanuatu: Supporting small scale farmers"/>
    <n v="0.25934347022879001"/>
    <s v="Current Prices (USD millions)"/>
    <m/>
    <n v="0"/>
    <m/>
    <n v="0.25934347022879101"/>
  </r>
  <r>
    <x v="1"/>
    <s v="Oceania, regional"/>
    <s v="Oceania"/>
    <s v="Part I unallocated by income"/>
    <s v="Developing country-based NGO"/>
    <x v="0"/>
    <s v="FORUM TRADE MINISTERS - PACER PLUS NEGOTIATIONS"/>
    <s v="Forum Trade Ministers - PACER Plus Negotiations"/>
    <s v="Regional trade agreements (RTAs)"/>
    <x v="31"/>
    <s v="Special meeting of Forum Trade Ministers to discuss framework, content and timeframes for the PACER"/>
    <n v="2.4868551939747002E-2"/>
    <s v="Current Prices (USD millions)"/>
    <m/>
    <n v="0"/>
    <m/>
    <n v="2.4868551939747099E-2"/>
  </r>
  <r>
    <x v="1"/>
    <s v="Somalia"/>
    <s v="South of Sahara"/>
    <s v="LDCs"/>
    <s v="World Food Programme "/>
    <x v="0"/>
    <s v="WFP FAMINE RESPONSE - SOMALIA"/>
    <s v="WFP Famine Response - Somalia"/>
    <s v="Emergency food assistance"/>
    <x v="15"/>
    <s v="This activity supports the WFP to provide humanitarian assistance to people in Somalia who are currently being affected by famine and conflict conditions"/>
    <n v="1.06579508313201"/>
    <s v="Current Prices (USD millions)"/>
    <m/>
    <n v="1.0658000000000001"/>
    <m/>
    <n v="1.06579508313202"/>
  </r>
  <r>
    <x v="1"/>
    <s v="South Sudan"/>
    <s v="South of Sahara"/>
    <s v="LDCs"/>
    <s v="World Food Programme "/>
    <x v="0"/>
    <s v="WFP FAMINE RESPONSE - SOUTH SUDAN"/>
    <s v="WFP Famine Response - South Sudan"/>
    <s v="Emergency food assistance"/>
    <x v="15"/>
    <s v="This activity supports the WFP to provide humanitarian assistance to people in South Sudan who are currently being affected by famine and conflict conditions"/>
    <n v="2.1315901662640302"/>
    <s v="Current Prices (USD millions)"/>
    <m/>
    <n v="2.1316000000000002"/>
    <m/>
    <n v="2.1315901662640302"/>
  </r>
  <r>
    <x v="1"/>
    <s v="Far East Asia, regional"/>
    <s v="Far East Asia"/>
    <s v="Part I unallocated by income"/>
    <s v="Other multilateral institutions"/>
    <x v="0"/>
    <s v="TUNA MANAGEMENT IN SOUTH EAST ASIA"/>
    <s v="Tuna management in South East Asia"/>
    <s v="Fishing policy and administrative management"/>
    <x v="6"/>
    <s v="This WCPFC activity will support improving information on tuna catches, tuna catch monitoring systems and tuna management planning in Indonesia, Philippines and Viet Nam."/>
    <n v="0.99758419781156704"/>
    <s v="Current Prices (USD millions)"/>
    <m/>
    <n v="0"/>
    <m/>
    <n v="0.99758419781156704"/>
  </r>
  <r>
    <x v="1"/>
    <s v="Myanmar"/>
    <s v="South &amp; Central Asia"/>
    <s v="LDCs"/>
    <s v="World Food Programme "/>
    <x v="0"/>
    <s v="WFP RAKHINE CRISIS RESPONSE"/>
    <s v="WFP Rakhine Crisis Response"/>
    <s v="Emergency food assistance"/>
    <x v="15"/>
    <s v="This activity supports the urgent humanitarian needs in Cox's Bazar in Bangladesh following the mass influx of refugees fleeing persecution in the Rakhine state of Myanmar"/>
    <n v="0.35526502771067198"/>
    <s v="Current Prices (USD millions)"/>
    <m/>
    <n v="0.3553"/>
    <m/>
    <n v="0.35526502771067198"/>
  </r>
  <r>
    <x v="1"/>
    <s v="Kiribati"/>
    <s v="Oceania"/>
    <s v="LDCs"/>
    <s v="World Bank Group (WB)"/>
    <x v="0"/>
    <s v="HEALTH CAPACITY &amp; POLICY SUPPORT - WORLD BANK PF4"/>
    <s v="Health Capacity &amp; Policy support - World Bank PF4"/>
    <s v="Health policy and administrative management"/>
    <x v="9"/>
    <s v="Delegated Funding via World Bank for consultancy services aimed at helping Kiribati Ministry of Health improve its planning and financial management"/>
    <n v="0.28065937189143098"/>
    <s v="Current Prices (USD millions)"/>
    <m/>
    <n v="0.49740000000000001"/>
    <m/>
    <n v="0.28065937189143098"/>
  </r>
  <r>
    <x v="1"/>
    <s v="Kiribati"/>
    <s v="Oceania"/>
    <s v="LDCs"/>
    <s v="Secretariat of the Pacific Community "/>
    <x v="0"/>
    <s v="COASTAL FISHERIES PROGRAMME"/>
    <s v="Coastal Fisheries Programme"/>
    <s v="Fishery development"/>
    <x v="6"/>
    <s v="This Activity aims to increase the benefit to Kiribati and its people from sustainable coastal fisheries."/>
    <n v="8.6684666761404003E-2"/>
    <s v="Current Prices (USD millions)"/>
    <m/>
    <n v="0"/>
    <m/>
    <n v="8.6684666761404003E-2"/>
  </r>
  <r>
    <x v="1"/>
    <s v="Samoa"/>
    <s v="Oceania"/>
    <s v="UMICs"/>
    <s v="Asian Development Bank"/>
    <x v="0"/>
    <s v="SAMOA RENEWABLE ENERGY PARTNERSHIP (SED)"/>
    <s v="Samoa Renewable Energy Partnership (SED)"/>
    <s v="Energy generation, renewable sources - multiple technologies"/>
    <x v="22"/>
    <s v="The Samoa Renewable Energy Partnership between Government of Samoa (GoS), the European Union (EU) and New Zealand includes the development of large-scale photovoltaics, wind energy, hydro power, and technical assistance to increase renewable energy generation in Samoa."/>
    <n v="0.63166121926957497"/>
    <s v="Current Prices (USD millions)"/>
    <m/>
    <n v="0"/>
    <m/>
    <n v="0.63166121926957497"/>
  </r>
  <r>
    <x v="1"/>
    <s v="Tonga"/>
    <s v="Oceania"/>
    <s v="UMICs"/>
    <s v="International Bank for Reconstruction and Development "/>
    <x v="0"/>
    <s v="NON-COMMUNICABLE DISEASES TAXATION STUDY"/>
    <s v="Non-Communicable Diseases taxation study"/>
    <s v="Health policy and administrative management"/>
    <x v="9"/>
    <s v="The activity will generate policy-relevant data on the implementation of taxation policy on tobacco, alcohol, unhealthy food and beverages, and sports equipment in Tonga, and its effects on consumers' behaviours, pricing, government revenues, and the country's response to increasing Non-Communicable Disease (NCD) burden"/>
    <n v="6.0395054710814203E-2"/>
    <s v="Current Prices (USD millions)"/>
    <m/>
    <n v="7.1099999999999997E-2"/>
    <m/>
    <n v="6.03950547108143E-2"/>
  </r>
  <r>
    <x v="1"/>
    <s v="Oceania, regional"/>
    <s v="Oceania"/>
    <s v="Part I unallocated by income"/>
    <s v="Pacific Regional Environment Programme "/>
    <x v="0"/>
    <s v="SPREP PCU SUPPORT PROGRAMME"/>
    <s v="SPREP PCU Support Programme"/>
    <s v="Environmental policy and administrative management"/>
    <x v="24"/>
    <s v="This assistance will provide SPREP with the resources to strengthen regional coordination and engagement with the GCF boost SPREP's capacity to develop GCF proposals from within it's newly established Programme Coordination Unit (PCU)."/>
    <n v="0.32826488560466099"/>
    <s v="Current Prices (USD millions)"/>
    <m/>
    <n v="1.0658000000000001"/>
    <m/>
    <n v="0.32826488560466099"/>
  </r>
  <r>
    <x v="1"/>
    <s v="Oceania, regional"/>
    <s v="Oceania"/>
    <s v="Part I unallocated by income"/>
    <s v="Secretariat of the Pacific Community "/>
    <x v="0"/>
    <s v="REGIONAL EDUCATION ASSESSMENT PROJECT"/>
    <s v="Regional Education Assessment Project"/>
    <s v="Educational research"/>
    <x v="7"/>
    <s v="The Regional Assessment Project will work on two key activities - the development and delivery of an administration of PILNA for 2015 and the development of a long term programme for regional assessment."/>
    <n v="1.4210601108426799"/>
    <s v="Current Prices (USD millions)"/>
    <m/>
    <n v="0"/>
    <m/>
    <n v="1.4210601108426899"/>
  </r>
  <r>
    <x v="1"/>
    <s v="Oceania, regional"/>
    <s v="Oceania"/>
    <s v="Part I unallocated by income"/>
    <s v="Pacific Islands Forum Secretariat "/>
    <x v="0"/>
    <s v="FORUM FOREIGN MINISTERS MEETING"/>
    <s v="Forum Foreign Ministers Meeting"/>
    <s v="Public sector policy and administrative management"/>
    <x v="2"/>
    <s v="Contribution to the hosting of the 2017 Forum Foreign Ministers' Meeting (FFMM) by the Pacific Islands Forum Secretariat (PIFS)."/>
    <n v="2.4868551939747002E-2"/>
    <s v="Current Prices (USD millions)"/>
    <m/>
    <n v="2.4899999999999999E-2"/>
    <m/>
    <n v="2.4868551939747099E-2"/>
  </r>
  <r>
    <x v="1"/>
    <s v="Oceania, regional"/>
    <s v="Oceania"/>
    <s v="Part I unallocated by income"/>
    <s v="International Monetary Fund (IMF)"/>
    <x v="0"/>
    <s v="IMF CORRESPONDENT BANKING ROUNDTABLES"/>
    <s v="IMF Correspondent Banking Roundtables"/>
    <s v="Monetary institutions"/>
    <x v="14"/>
    <s v="To develop practical, concrete and actionable solutions to help stem the withdrawal of correspondent banking relationships in the Pacific, and by doing so support economic development in the region."/>
    <n v="0.23305385817820001"/>
    <s v="Current Prices (USD millions)"/>
    <m/>
    <n v="0.2487"/>
    <m/>
    <n v="0.23305385817820101"/>
  </r>
  <r>
    <x v="1"/>
    <s v="Oceania, regional"/>
    <s v="Oceania"/>
    <s v="Part I unallocated by income"/>
    <s v="Secretariat of the Pacific Community "/>
    <x v="0"/>
    <s v="TUNA HARVEST STRATEGIES"/>
    <s v="Tuna harvest Strategies"/>
    <s v="Fishing policy and administrative management"/>
    <x v="6"/>
    <s v="This activity will support the implementation of a WCPFC Harvest Strategy Workplan through funding SPC to produce an effective Management Strategy Evaluation (MSE) simulation framework."/>
    <n v="1.23490123632229"/>
    <s v="Current Prices (USD millions)"/>
    <m/>
    <n v="4.2276999999999996"/>
    <m/>
    <n v="1.2349012363223"/>
  </r>
  <r>
    <x v="1"/>
    <s v="South Africa"/>
    <s v="South of Sahara"/>
    <s v="UMICs"/>
    <s v="University, college or other teaching institution, research institute or think-tank"/>
    <x v="0"/>
    <s v="SOUTH AFRICAN YOUNG ACADEMY OF SCIENCE CONFERENCE"/>
    <s v="South African Young Academy of Science Conference"/>
    <s v="Research/scientific institutions"/>
    <x v="0"/>
    <s v="South African Young Academy of Science Conference"/>
    <n v="2.7000142106011E-2"/>
    <s v="Current Prices (USD millions)"/>
    <m/>
    <n v="2.7E-2"/>
    <m/>
    <n v="2.70001421060111E-2"/>
  </r>
  <r>
    <x v="1"/>
    <s v="South of Sahara, regional"/>
    <s v="South of Sahara"/>
    <s v="Part I unallocated by income"/>
    <s v="University, college or other teaching institution, research institute or think-tank"/>
    <x v="0"/>
    <s v="PEACE AND SECURITY COUNCIL REPORT"/>
    <s v="Peace and Security Council Report"/>
    <s v="Security system management and reform"/>
    <x v="16"/>
    <s v="Insitute of Security Studies, Peace and Security Council Report"/>
    <n v="5.0447633934915401E-2"/>
    <s v="Current Prices (USD millions)"/>
    <m/>
    <n v="5.04E-2"/>
    <m/>
    <n v="5.0447633934915401E-2"/>
  </r>
  <r>
    <x v="1"/>
    <s v="Solomon Islands"/>
    <s v="Oceania"/>
    <s v="LDCs"/>
    <s v="University, college or other teaching institution, research institute or think-tank"/>
    <x v="0"/>
    <s v="IMPROVING FISH POND PRODUCTION"/>
    <s v="Improving Fish Pond Production"/>
    <s v="Agricultural services"/>
    <x v="1"/>
    <s v="This Activity uses an ICT-based approach to enhance tilapia aquaculture. A smartphone app will be developed through this Activity to overcome challenges of reach and information dissemination, giving tilapia farmers offline access to technical knowledge and expertise."/>
    <n v="0.193264175074605"/>
    <s v="Current Prices (USD millions)"/>
    <m/>
    <n v="0.38159999999999999"/>
    <m/>
    <n v="0.193264175074606"/>
  </r>
  <r>
    <x v="1"/>
    <s v="Lao People's Democratic Republic"/>
    <s v="Far East Asia"/>
    <s v="LDCs"/>
    <s v="Private sector in third country"/>
    <x v="0"/>
    <s v="UXO OPERATIONAL FIELD EVALUATION (OFE) - LAO PDR"/>
    <s v="UXO Operational Field Evaluation (OFE) - Lao PDR"/>
    <s v="Removal of land mines and explosive remnants of war"/>
    <x v="16"/>
    <s v="This Activity will conduct an Operational Field Evaluation (OFE) on the use of thermit devices in the controlled demolitions of UXO items in Khammouane and Xieng Khouang Provinces in Lao PDR."/>
    <n v="0.20108000568424"/>
    <s v="Current Prices (USD millions)"/>
    <m/>
    <n v="0"/>
    <m/>
    <n v="0.20108000568424"/>
  </r>
  <r>
    <x v="1"/>
    <s v="Niue"/>
    <s v="Oceania"/>
    <s v="UMICs"/>
    <s v="Other non-financial corporations"/>
    <x v="0"/>
    <s v="PRIVATE SECTOR DEVELOPMENT"/>
    <s v="Private Sector Development"/>
    <s v="Business Policy and Administration"/>
    <x v="13"/>
    <s v="This Activity will support Niue to implement the Niue Private Sector Development Plan by providing provide funding to the Niue Chamber of Commerce (the Chamber), via the Government of Niue (GoN)."/>
    <n v="7.1053005542134395E-2"/>
    <s v="Current Prices (USD millions)"/>
    <m/>
    <n v="7.1099999999999997E-2"/>
    <m/>
    <n v="7.1053005542134395E-2"/>
  </r>
  <r>
    <x v="1"/>
    <s v="Papua New Guinea"/>
    <s v="Oceania"/>
    <s v="LMICs"/>
    <s v="Private sector in provider country"/>
    <x v="0"/>
    <s v="DROUGHT ADAPTATION STRATEGIES IN PNG HIGHLANDS"/>
    <s v="Drought Adaptation Strategies in PNG Highlands"/>
    <s v="Multi-hazard response preparedness"/>
    <x v="26"/>
    <s v="The Activity provides immediate support to affected communities in Enga Province and potentially other areas  resulting from a prolonged dry spell as a result of the El Nino Weather conditions in PNG."/>
    <n v="7.8868836151769206E-2"/>
    <s v="Current Prices (USD millions)"/>
    <m/>
    <n v="0"/>
    <m/>
    <n v="7.8868836151769206E-2"/>
  </r>
  <r>
    <x v="1"/>
    <s v="Samoa"/>
    <s v="Oceania"/>
    <s v="UMICs"/>
    <s v="Private sector in recipient country"/>
    <x v="0"/>
    <s v="SAMOA SUBMARINE CABLE"/>
    <s v="Samoa Submarine Cable"/>
    <s v="Information and communication technology (ICT)"/>
    <x v="23"/>
    <s v="This activity will provide funding to lead the procurement and construction of the Manatua Cable, as mandated by the Manatua Cable Consortium members."/>
    <n v="0.24726445928662699"/>
    <s v="Current Prices (USD millions)"/>
    <m/>
    <n v="0.2487"/>
    <m/>
    <n v="0.24726445928662799"/>
  </r>
  <r>
    <x v="1"/>
    <s v="Solomon Islands"/>
    <s v="Oceania"/>
    <s v="LDCs"/>
    <s v="Private sector in recipient country"/>
    <x v="0"/>
    <s v="VOLCANIC ACTIVITY SOLOMON ISLANDS"/>
    <s v="Volcanic Activity Solomon Islands"/>
    <s v="Material relief assistance and services "/>
    <x v="15"/>
    <s v="This Activity funds the distribution of drinking water to communities in Temotu Province that have been affected by volcanic activity from the Tinakila Volcano in Solomon Islands."/>
    <n v="2.8421202216853701E-2"/>
    <s v="Current Prices (USD millions)"/>
    <m/>
    <n v="2.8400000000000002E-2"/>
    <m/>
    <n v="2.8421202216853798E-2"/>
  </r>
  <r>
    <x v="1"/>
    <s v="Tonga"/>
    <s v="Oceania"/>
    <s v="UMICs"/>
    <s v="Private sector in provider country"/>
    <x v="0"/>
    <s v="RENEWABLE ENERGY - SOLAR PHOTOVOLTAIC PLANT, TONGATAPU"/>
    <s v="Renewable Energy - Solar Photovoltaic Plant, Tongatapu"/>
    <s v="Solar energy for centralised grids"/>
    <x v="22"/>
    <s v="Well designed 1 MW solar photovoltaic grid connecterd power generation plant for Tonga"/>
    <n v="0.23660650845530701"/>
    <s v="Current Prices (USD millions)"/>
    <m/>
    <n v="0"/>
    <m/>
    <n v="0.23660650845530801"/>
  </r>
  <r>
    <x v="1"/>
    <s v="Vanuatu"/>
    <s v="Oceania"/>
    <s v="LDCs"/>
    <s v="Private sector in recipient country"/>
    <x v="0"/>
    <s v="VANUATU VOLCANO EMERGENCY FUND"/>
    <s v="Vanuatu Volcano Emergency Fund"/>
    <s v="Relief co-ordination and support services"/>
    <x v="15"/>
    <s v="This Activity funds technical support and logistics support for the Vanuatu National Disaster Management Office, including surveillance for damage assessments, hire of boats of evacuations, technical expertise through UN agencies and NGOs to support provincial and nationa response authorities, needs assessment and distributions in response to volcanic activity in Ambae"/>
    <n v="0.141395481028847"/>
    <s v="Current Prices (USD millions)"/>
    <m/>
    <n v="0.1421"/>
    <m/>
    <n v="0.141395481028848"/>
  </r>
  <r>
    <x v="1"/>
    <s v="Uruguay"/>
    <s v="South America"/>
    <s v="MADCTs"/>
    <s v="Other public entities in donor country"/>
    <x v="1"/>
    <s v="FAMILY FARM IMPROVEMENT PROJECT"/>
    <s v="Family Farm Improvement Project"/>
    <s v="Agricultural development"/>
    <x v="1"/>
    <s v="The goal of the activity is to improve the profitability and viability of family farms in Uruguay without damaging the environment."/>
    <n v="0.76168821941168097"/>
    <s v="Current Prices (USD millions)"/>
    <m/>
    <n v="0"/>
    <m/>
    <n v="0.76168821941168097"/>
  </r>
  <r>
    <x v="1"/>
    <s v="Viet Nam"/>
    <s v="Far East Asia"/>
    <s v="LMICs"/>
    <s v="Other public entities in donor country"/>
    <x v="1"/>
    <s v="GNS DAM SAFETY PROJECT"/>
    <s v="GNS Dam Safety Project"/>
    <s v="Disaster Risk Reduction"/>
    <x v="0"/>
    <s v="Preventing Loss of Life and Economic Damage from Natural Hazards Causing Extreme Dam Discharges in Viet Nam"/>
    <n v="0.49452891857325498"/>
    <s v="Current Prices (USD millions)"/>
    <m/>
    <n v="0"/>
    <m/>
    <n v="0.49452891857325598"/>
  </r>
  <r>
    <x v="1"/>
    <s v="Iraq"/>
    <s v="Middle East"/>
    <s v="UMICs"/>
    <s v="Third Country Government (Delegated co-operation)"/>
    <x v="1"/>
    <s v="IRAQ GIZ SECONDMENT"/>
    <s v="Iraq GIZ Secondment"/>
    <s v="Security system management and reform"/>
    <x v="16"/>
    <s v="This initiative will contribute to the stabilisatiion effort in Iraq, by deploying a New Zealand development expert to the German development office (GIZ) in Baghdad."/>
    <n v="8.8105726872246604E-2"/>
    <s v="Current Prices (USD millions)"/>
    <n v="0.71050000000000002"/>
    <m/>
    <m/>
    <n v="8.8105726872246701E-2"/>
  </r>
  <r>
    <x v="1"/>
    <s v="Fiji"/>
    <s v="Oceania"/>
    <s v="UMICs"/>
    <s v="Other public entities in donor country"/>
    <x v="1"/>
    <s v="PROVISION OF NEONATAL NURSES P.O.I.N.T.S"/>
    <s v="Provision of neonatal nurses P.O.I.N.T.S"/>
    <s v="Health personnel development"/>
    <x v="17"/>
    <s v="Provision of neonatal nurses P.O.I.N.T.S of Care Education Programme"/>
    <n v="5.6131874378286102E-2"/>
    <s v="Current Prices (USD millions)"/>
    <m/>
    <n v="0"/>
    <m/>
    <n v="5.6131874378286199E-2"/>
  </r>
  <r>
    <x v="1"/>
    <s v="Papua New Guinea"/>
    <s v="Oceania"/>
    <s v="LMICs"/>
    <s v="Other public entities in donor country"/>
    <x v="1"/>
    <s v="BOUGAINVILLE COMMUNITY POLICING PROGRAMME"/>
    <s v="Bougainville Community Policing Programme"/>
    <s v="Security system management and reform"/>
    <x v="16"/>
    <s v="This activity will contribute towards improved safety and security across Bougainville by improving the capabilities and practice of the Bougainville Police Service (BPS)."/>
    <n v="2.3888020463265498"/>
    <s v="Current Prices (USD millions)"/>
    <n v="0"/>
    <m/>
    <m/>
    <n v="2.38880204632656"/>
  </r>
  <r>
    <x v="1"/>
    <s v="Papua New Guinea"/>
    <s v="Oceania"/>
    <s v="LMICs"/>
    <s v="Recipient Government"/>
    <x v="1"/>
    <s v="ENGA HYDRO"/>
    <s v="Enga Hydro"/>
    <s v="Hydro-electric power plants"/>
    <x v="22"/>
    <s v="This activity co-funded by the governments of New Zealand and Papua New Guinea will provide electricity for 5,110 households/25,300 people in the Tsak Valley of PNG  who currently have no electricity access."/>
    <n v="0.74037231774904"/>
    <s v="Current Prices (USD millions)"/>
    <m/>
    <n v="0"/>
    <m/>
    <n v="0.740372317749041"/>
  </r>
  <r>
    <x v="1"/>
    <s v="Solomon Islands"/>
    <s v="Oceania"/>
    <s v="LDCs"/>
    <s v="Central Government"/>
    <x v="1"/>
    <s v="RAMSI POLICE"/>
    <s v="RAMSI Police"/>
    <s v="Security system management and reform"/>
    <x v="16"/>
    <s v="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
    <n v="1.8260622424328501"/>
    <s v="Current Prices (USD millions)"/>
    <n v="0"/>
    <m/>
    <m/>
    <n v="1.8260622424328601"/>
  </r>
  <r>
    <x v="1"/>
    <s v="Vanuatu"/>
    <s v="Oceania"/>
    <s v="LDCs"/>
    <s v="Central Government"/>
    <x v="1"/>
    <s v="ECONOMIC GOVERNANCE"/>
    <s v="Economic Governance"/>
    <s v="Public finance management (PFM)"/>
    <x v="2"/>
    <s v="The overall goal of the activity is to strengthen economic management and accounable governance through improved public financial systems"/>
    <n v="3.55265027710672E-3"/>
    <s v="Current Prices (USD millions)"/>
    <m/>
    <n v="7.1000000000000004E-3"/>
    <m/>
    <n v="3.55265027710672E-3"/>
  </r>
  <r>
    <x v="1"/>
    <s v="Oceania, regional"/>
    <s v="Oceania"/>
    <s v="Part I unallocated by income"/>
    <s v="Central Government"/>
    <x v="1"/>
    <s v="MARINE TURTLE PROTECTION"/>
    <s v="Marine turtle protection"/>
    <s v="Bio-diversity"/>
    <x v="24"/>
    <s v="Turtle Monitoring and Eco-tourism Development"/>
    <n v="9.6632087537302805E-2"/>
    <s v="Current Prices (USD millions)"/>
    <n v="0"/>
    <m/>
    <m/>
    <n v="9.6632087537302805E-2"/>
  </r>
  <r>
    <x v="1"/>
    <s v="Oceania, regional"/>
    <s v="Oceania"/>
    <s v="Part I unallocated by income"/>
    <s v="Central Government"/>
    <x v="1"/>
    <s v="TERTIARY QUALIFICATIONS FRAMEWORKS &amp; SYSTEMS DEVELOPMENT, SAMOA AND TONGA"/>
    <s v="Tertiary qualifications frameworks &amp; systems development, Samoa and Tonga"/>
    <s v="Higher education"/>
    <x v="3"/>
    <s v="New Zealand Qualifications Authority Educational Qualifications Frameworks for Samoa and Tonga"/>
    <n v="0.101605797925252"/>
    <s v="Current Prices (USD millions)"/>
    <n v="0"/>
    <m/>
    <m/>
    <n v="0.101605797925252"/>
  </r>
  <r>
    <x v="1"/>
    <s v="Oceania, regional"/>
    <s v="Oceania"/>
    <s v="Part I unallocated by income"/>
    <s v="Other public entities in donor country"/>
    <x v="1"/>
    <s v="BIOLOGICAL CONTROL IN THE PACIFIC"/>
    <s v="Biological Control in the Pacific"/>
    <s v="Food crop production"/>
    <x v="1"/>
    <s v="Increasing Food Production through implementation of biological control (bioprotection)"/>
    <n v="5.9684524655392902E-2"/>
    <s v="Current Prices (USD millions)"/>
    <n v="0"/>
    <m/>
    <m/>
    <n v="5.9684524655392902E-2"/>
  </r>
  <r>
    <x v="1"/>
    <s v="Kiribati"/>
    <s v="Oceania"/>
    <s v="LDCs"/>
    <s v="University, college or other teaching institution, research institute or think-tank"/>
    <x v="1"/>
    <s v="NURSING PROJECT"/>
    <s v="Nursing project"/>
    <s v="Basic health care"/>
    <x v="17"/>
    <s v="To support a review of the nursing curriculum with the objective of ensuring that it meets domestic needs and facilitates remittance-related work overseas."/>
    <n v="6.6079295154184994E-2"/>
    <s v="Current Prices (USD millions)"/>
    <m/>
    <n v="0.2132"/>
    <m/>
    <n v="6.6079295154184994E-2"/>
  </r>
  <r>
    <x v="1"/>
    <s v="Oceania, regional"/>
    <s v="Oceania"/>
    <s v="Part I unallocated by income"/>
    <s v="University, college or other teaching institution, research institute or think-tank"/>
    <x v="1"/>
    <s v="PACIFIC ISLANDS SECONDARY TECHNICAL QUALIFICATIONS"/>
    <s v="Pacific Islands Secondary Technical Qualifications"/>
    <s v="Vocational training"/>
    <x v="21"/>
    <s v="Improved secondary education outcomes in Tonga and Samoa through the development of a secondary qualification in technical and vocational skills."/>
    <n v="9.8053147648145503E-2"/>
    <s v="Current Prices (USD millions)"/>
    <m/>
    <n v="2.8E-3"/>
    <m/>
    <n v="9.8053147648145503E-2"/>
  </r>
  <r>
    <x v="1"/>
    <s v="Chile"/>
    <s v="South America"/>
    <s v="MADCTs"/>
    <s v="Private sector in provider country"/>
    <x v="1"/>
    <s v="CHILE AGRICULTURE DIPLOMACY PROJECT"/>
    <s v="Chile Agriculture Diplomacy Project"/>
    <s v="Agricultural extension"/>
    <x v="1"/>
    <s v="The main purpose of this activity is to improve the relevance and quality of Chile's agricultural training and extension system so that it better meets the needs of small-holder farmers and the industry."/>
    <n v="9.0947847093931999E-2"/>
    <s v="Current Prices (USD millions)"/>
    <m/>
    <n v="0"/>
    <m/>
    <n v="9.0947847093932097E-2"/>
  </r>
  <r>
    <x v="1"/>
    <s v="Far East Asia, regional"/>
    <s v="Far East Asia"/>
    <s v="Part I unallocated by income"/>
    <s v="Private sector in recipient country"/>
    <x v="1"/>
    <s v="ASEAN AGRICULTURE TECHNICAL ASSISTANCE"/>
    <s v="ASEAN Agriculture Technical Assistance"/>
    <s v="Agricultural development"/>
    <x v="1"/>
    <s v="ASEAN Agriculture Technical Assistance"/>
    <n v="1.20790109421628E-2"/>
    <s v="Current Prices (USD millions)"/>
    <m/>
    <n v="0"/>
    <m/>
    <n v="1.2079010942162899E-2"/>
  </r>
  <r>
    <x v="1"/>
    <s v="Asia, regional"/>
    <s v="Asia"/>
    <s v="Part I unallocated by income"/>
    <s v="Private sector in provider country"/>
    <x v="1"/>
    <s v="ASEAN UXO TECHNICAL ASSISTANCE"/>
    <s v="ASEAN UXO Technical Assistance"/>
    <s v="Removal of land mines and explosive remnants of war"/>
    <x v="16"/>
    <s v="The provision of independent technical assistance will support and inform improved activity implementation and delivery of UXO clearance activities across the ASEAN region."/>
    <n v="4.97371038794941E-2"/>
    <s v="Current Prices (USD millions)"/>
    <m/>
    <n v="0"/>
    <m/>
    <n v="4.97371038794941E-2"/>
  </r>
  <r>
    <x v="1"/>
    <s v="Fiji"/>
    <s v="Oceania"/>
    <s v="UMICs"/>
    <s v="Private sector in provider country"/>
    <x v="1"/>
    <s v="SOLAR POWER FOR VILLAGES"/>
    <s v="Solar Power for Villages"/>
    <s v="Solar energy for centralised grids"/>
    <x v="22"/>
    <s v="Solar power for non-powered villages"/>
    <n v="5.0447633934915401E-2"/>
    <s v="Current Prices (USD millions)"/>
    <n v="5.04E-2"/>
    <m/>
    <m/>
    <n v="5.0447633934915401E-2"/>
  </r>
  <r>
    <x v="1"/>
    <s v="Kiribati"/>
    <s v="Oceania"/>
    <s v="LDCs"/>
    <s v="Private sector in provider country"/>
    <x v="1"/>
    <s v="SOLID WASTE MANAGEMENT"/>
    <s v="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0.21031689640471701"/>
    <s v="Current Prices (USD millions)"/>
    <m/>
    <n v="0"/>
    <m/>
    <n v="0.21031689640471801"/>
  </r>
  <r>
    <x v="1"/>
    <s v="Kiribati"/>
    <s v="Oceania"/>
    <s v="LDCs"/>
    <s v="Private Sector Institutions"/>
    <x v="1"/>
    <s v="KIRIBATI FISHERIES TRAINING AND EMPLOYMENT PROGRAMME"/>
    <s v="Kiribati Fisheries Training and Employment Programme"/>
    <s v="Fishery education/training"/>
    <x v="6"/>
    <s v="Development of Kiribati's fisheries training capacity to maximise local and international fisheries employment opportunities"/>
    <n v="0.170527213301122"/>
    <s v="Current Prices (USD millions)"/>
    <m/>
    <n v="0.12790000000000001"/>
    <m/>
    <n v="0.170527213301123"/>
  </r>
  <r>
    <x v="1"/>
    <s v="Papua New Guinea"/>
    <s v="Oceania"/>
    <s v="LMICs"/>
    <s v="Private sector in provider country"/>
    <x v="1"/>
    <s v="CANARIUM NUT OIL AND MEAL"/>
    <s v="Canarium Nut oil and meal"/>
    <s v="Industrial crops/export crops"/>
    <x v="1"/>
    <s v="The sustainable production and export  of Canarium Nut oil and meal"/>
    <n v="2.0605371607218901E-2"/>
    <s v="Current Prices (USD millions)"/>
    <n v="0"/>
    <m/>
    <m/>
    <n v="2.0605371607219002E-2"/>
  </r>
  <r>
    <x v="1"/>
    <s v="Papua New Guinea"/>
    <s v="Oceania"/>
    <s v="LMICs"/>
    <s v="Private sector in provider country"/>
    <x v="1"/>
    <s v="SUPPORT FOR MARKET DEVELOPMENT"/>
    <s v="Support for Market Development"/>
    <s v="Agricultural services"/>
    <x v="1"/>
    <s v="To provide technical support for the on-going work on market development including scoping, identification, consultations, procurement and management for construction and development of other markets."/>
    <n v="7.2474065652977093E-2"/>
    <s v="Current Prices (USD millions)"/>
    <m/>
    <n v="0"/>
    <m/>
    <n v="7.2474065652977093E-2"/>
  </r>
  <r>
    <x v="1"/>
    <s v="Tokelau"/>
    <s v="Oceania"/>
    <s v="LMICs"/>
    <s v="Private sector in provider country"/>
    <x v="1"/>
    <s v="TOKELAU INFORMATION AND COMMUNICATIONS TECHNOLOGY SUPPORT"/>
    <s v="Tokelau Information and Communications Technology Support"/>
    <s v="Information and communication technology (ICT)"/>
    <x v="23"/>
    <s v="Tokelau's international connectivity and domestic ICT infrastructure."/>
    <n v="1.35000710530055E-2"/>
    <s v="Current Prices (USD millions)"/>
    <m/>
    <n v="0.1421"/>
    <m/>
    <n v="1.35000710530055E-2"/>
  </r>
  <r>
    <x v="1"/>
    <s v="Tonga"/>
    <s v="Oceania"/>
    <s v="UMICs"/>
    <s v="Private sector in provider country"/>
    <x v="1"/>
    <s v="TONGA EDUCATION SUPPORT ACTIVITY"/>
    <s v="Tonga Education Support Activity"/>
    <s v="Education policy and administrative management"/>
    <x v="7"/>
    <s v="To provide context analysis and a high quality education activity design."/>
    <n v="1.8473781440954899E-2"/>
    <s v="Current Prices (USD millions)"/>
    <m/>
    <n v="0"/>
    <m/>
    <n v="1.8473781440955E-2"/>
  </r>
  <r>
    <x v="1"/>
    <s v="Tonga"/>
    <s v="Oceania"/>
    <s v="UMICs"/>
    <s v="Private sector in provider country"/>
    <x v="1"/>
    <s v="QUALITY TEACHING AND LEARNING FOR BASIC EDUCATION"/>
    <s v="Quality Teaching and Learning for Basic Education"/>
    <s v="Primary education"/>
    <x v="10"/>
    <s v="This activity is a Pilot Activity to improve the quality of teaching for boys and girls in Tongan primary schools through a programme of professional development."/>
    <n v="4.2631803325280597E-2"/>
    <s v="Current Prices (USD millions)"/>
    <m/>
    <n v="0"/>
    <m/>
    <n v="4.2631803325280701E-2"/>
  </r>
  <r>
    <x v="1"/>
    <s v="Vanuatu"/>
    <s v="Oceania"/>
    <s v="LDCs"/>
    <s v="Private sector in provider country"/>
    <x v="1"/>
    <s v="VANUATU COUNTRY PROGRAMME EVALUATION"/>
    <s v="Vanuatu Country Programme evaluation"/>
    <s v="Public sector policy and administrative management"/>
    <x v="2"/>
    <s v="This Activity will advance the New Zealand Aid Programme's understanding of what is being achieved and how implementation of the Vanuatu Programme can be improved. It will explore the relevance, delivery and impact of the Vanuaty country programme."/>
    <n v="0.19610629529629101"/>
    <s v="Current Prices (USD millions)"/>
    <m/>
    <n v="0"/>
    <m/>
    <n v="0.19610629529629101"/>
  </r>
  <r>
    <x v="1"/>
    <s v="Vanuatu"/>
    <s v="Oceania"/>
    <s v="LDCs"/>
    <s v="Private sector in provider country"/>
    <x v="1"/>
    <s v="TAKARA GEOTHERMAL ENERGY SUPPORT"/>
    <s v="Takara Geothermal Energy Support"/>
    <s v="Geothermal energy"/>
    <x v="22"/>
    <s v="Technical Assistance Support on Geothermal Energy for the Government of Vanuatu"/>
    <n v="7.1053005542134401E-3"/>
    <s v="Current Prices (USD millions)"/>
    <m/>
    <n v="0.1066"/>
    <m/>
    <n v="7.1053005542134401E-3"/>
  </r>
  <r>
    <x v="1"/>
    <s v="Oceania, regional"/>
    <s v="Oceania"/>
    <s v="Part I unallocated by income"/>
    <s v="Private sector in provider country"/>
    <x v="1"/>
    <s v="PACIFIC ENERGY INITIATIVES"/>
    <s v="Pacific Energy Initiatives"/>
    <s v="Energy policy and administrative management"/>
    <x v="19"/>
    <s v="The activity will provide technical assistance targeted to Pacific countries to leverage private sector investment into energy infrastructure projects in up to four Pacific countries"/>
    <n v="0.101605797925252"/>
    <s v="Current Prices (USD millions)"/>
    <m/>
    <n v="0"/>
    <m/>
    <n v="0.101605797925252"/>
  </r>
  <r>
    <x v="1"/>
    <s v="Oceania, regional"/>
    <s v="Oceania"/>
    <s v="Part I unallocated by income"/>
    <s v="Private sector in provider country"/>
    <x v="1"/>
    <s v="AGRICULTURE SECTOR RESEARCH"/>
    <s v="Agriculture Sector Research"/>
    <s v="Agricultural research"/>
    <x v="1"/>
    <s v="This Activity is for a strategic research project on the agriculture sector in selected Pacific countries."/>
    <n v="2.5579081995168299E-2"/>
    <s v="Current Prices (USD millions)"/>
    <m/>
    <n v="0"/>
    <m/>
    <n v="2.5579081995168399E-2"/>
  </r>
  <r>
    <x v="1"/>
    <s v="Oceania, regional"/>
    <s v="Oceania"/>
    <s v="Part I unallocated by income"/>
    <s v="Private sector in provider country"/>
    <x v="1"/>
    <s v="FISHERIES ACTIVITY DESIGN SUPPORT"/>
    <s v="Fisheries Activity Design Support"/>
    <s v="Fishing policy and administrative management"/>
    <x v="6"/>
    <s v="Fisheries: Activity Design Support"/>
    <n v="2.4158021884325701E-2"/>
    <s v="Current Prices (USD millions)"/>
    <m/>
    <n v="0"/>
    <m/>
    <n v="2.4158021884325701E-2"/>
  </r>
  <r>
    <x v="1"/>
    <s v="Bilateral, unspecified"/>
    <s v="Regional and Unspecified"/>
    <s v="Part I unallocated by income"/>
    <s v="Private sector in provider country"/>
    <x v="1"/>
    <s v="PRIVATE SECTOR IN DEVELOPMENT CASE STUDIES"/>
    <s v="Private Sector in Development Case Studies"/>
    <s v="Business Policy and Administration"/>
    <x v="13"/>
    <s v="To produce a series of case studies to support Private Sector in Development work."/>
    <n v="5.75529344891288E-2"/>
    <s v="Current Prices (USD millions)"/>
    <m/>
    <n v="5.7599999999999998E-2"/>
    <m/>
    <n v="5.7552934489128897E-2"/>
  </r>
  <r>
    <x v="1"/>
    <s v="Senegal"/>
    <s v="South of Sahara"/>
    <s v="LDCs"/>
    <s v="Central Government"/>
    <x v="8"/>
    <s v="SENEGAL IUU FISHERIES COOPERATION"/>
    <s v="Senegal IUU Fisheries Cooperation"/>
    <s v="Fishing policy and administrative management"/>
    <x v="6"/>
    <s v="Senegal Illegal, Unreported, and Unregulated (IUU) Fisheries Cooperation"/>
    <n v="1.2789540997584101E-2"/>
    <s v="Current Prices (USD millions)"/>
    <m/>
    <n v="1.35E-2"/>
    <m/>
    <n v="1.27895409975842E-2"/>
  </r>
  <r>
    <x v="1"/>
    <s v="Syrian Arab Republic"/>
    <s v="Middle East"/>
    <s v="LMICs"/>
    <s v="Central Government"/>
    <x v="8"/>
    <s v="SUPPORT TO SYRIAN CIVIL DEFENCE"/>
    <s v="Support to Syrian Civil Defence"/>
    <s v="Relief co-ordination and support services"/>
    <x v="15"/>
    <s v="Support to Syrian Civil Defence"/>
    <n v="4.97371038794941E-2"/>
    <s v="Current Prices (USD millions)"/>
    <m/>
    <n v="0"/>
    <m/>
    <n v="4.97371038794941E-2"/>
  </r>
  <r>
    <x v="1"/>
    <s v="Cambodia"/>
    <s v="Far East Asia"/>
    <s v="LDCs"/>
    <s v="Donor country-based NGO"/>
    <x v="8"/>
    <s v="DISASTER RESILIENCE THROUGH IMPROVED EDUCATION"/>
    <s v="Disaster Resilience through Improved Education"/>
    <s v="Multi-hazard response preparedness"/>
    <x v="26"/>
    <s v="This Activity will provide communities with greater ability to identify, plan for and mitigate disaster risks."/>
    <n v="0.178343043910757"/>
    <s v="Current Prices (USD millions)"/>
    <m/>
    <n v="8.0299999999999996E-2"/>
    <m/>
    <n v="0.178343043910757"/>
  </r>
  <r>
    <x v="1"/>
    <s v="Oceania, regional"/>
    <s v="Oceania"/>
    <s v="Part I unallocated by income"/>
    <s v="Donor country-based NGO"/>
    <x v="8"/>
    <s v="OLA FOU PASIFIKA YOUTH DEVELOPMENT INITIATIVE"/>
    <s v="Ola Fou Pasifika Youth Development Initiative"/>
    <s v="Social Protection"/>
    <x v="27"/>
    <s v="The Ola Fou Programme is a capacity building initiative aimed at training Youth Workers in 5 countries in the Pacific (Fiji, Tonga, PNG, Solomon Islands and Vanuatu) to lead the development of young men and women in the Pacific."/>
    <n v="0.63592439960210301"/>
    <s v="Current Prices (USD millions)"/>
    <m/>
    <n v="3.27E-2"/>
    <m/>
    <n v="0.63592439960210301"/>
  </r>
  <r>
    <x v="1"/>
    <s v="Niue"/>
    <s v="Oceania"/>
    <s v="UMICs"/>
    <s v="University of the South Pacific "/>
    <x v="8"/>
    <s v="NIUE TERTIARY SCHOLARSHIPS PACIFIC REGION BASED"/>
    <s v="Niue Tertiary Scholarships Pacific Region based"/>
    <s v="Higher education"/>
    <x v="3"/>
    <s v="Niue Tertiary Studies Pacific based Scholarships"/>
    <n v="2.34474918289043E-2"/>
    <s v="Current Prices (USD millions)"/>
    <n v="2.3400000000000001E-2"/>
    <m/>
    <m/>
    <n v="2.3447491828904401E-2"/>
  </r>
  <r>
    <x v="1"/>
    <s v="Oceania, regional"/>
    <s v="Oceania"/>
    <s v="Part I unallocated by income"/>
    <s v="Forum Fisheries Agency "/>
    <x v="8"/>
    <s v="FISHERIES: INPUT INTO LEADERS' REPORTS"/>
    <s v="Fisheries: Input into Leaders' reports"/>
    <s v="Fishing policy and administrative management"/>
    <x v="6"/>
    <s v="Technical Assistance for Pacific Island Leaders on a programme for increasing economic returns from Pacific Fisheries and reducing Illegal, Unreported and Unregulated (IUU) fishing."/>
    <n v="4.2631803325280599E-3"/>
    <s v="Current Prices (USD millions)"/>
    <m/>
    <n v="0"/>
    <m/>
    <n v="4.2631803325280703E-3"/>
  </r>
  <r>
    <x v="1"/>
    <s v="Senegal"/>
    <s v="South of Sahara"/>
    <s v="LDCs"/>
    <s v="University, college or other teaching institution, research institute or think-tank"/>
    <x v="8"/>
    <s v="SENEGAL INTERNATIONAL CAPACITY BUILDING IN SCIENCE"/>
    <s v="Senegal International Capacity Building in Science"/>
    <s v="Research/scientific institutions"/>
    <x v="0"/>
    <s v="Senegal International Capacity Building in Science"/>
    <n v="1.42106011084268E-2"/>
    <s v="Current Prices (USD millions)"/>
    <m/>
    <n v="1.4200000000000001E-2"/>
    <m/>
    <n v="1.4210601108426899E-2"/>
  </r>
  <r>
    <x v="1"/>
    <s v="Papua New Guinea"/>
    <s v="Oceania"/>
    <s v="LMICs"/>
    <s v="University, college or other teaching institution, research institute or think-tank"/>
    <x v="8"/>
    <s v="PAPUA NEW GUINEA REGIONAL SCHOLARSHIPS"/>
    <s v="Papua New Guinea Regional Scholarships"/>
    <s v="Higher education"/>
    <x v="3"/>
    <s v="Papua New Guinea Regional Scholarships"/>
    <n v="7.8158306096347802E-2"/>
    <s v="Current Prices (USD millions)"/>
    <m/>
    <n v="7.8899999999999998E-2"/>
    <m/>
    <n v="7.8158306096347899E-2"/>
  </r>
  <r>
    <x v="1"/>
    <s v="Egypt"/>
    <s v="North of Sahara"/>
    <s v="LMICs"/>
    <s v="Private sector in third country"/>
    <x v="8"/>
    <s v="UPPER EGYPT DAIRY ANIMAL HEALTH, NUTRITION, SUSTAINABILITY"/>
    <s v="Upper Egypt Dairy Animal Health, Nutrition, Sustainability"/>
    <s v="Livestock"/>
    <x v="1"/>
    <s v="Upper Egypt Dairy Animal Health, Nutrition, Sustainability"/>
    <n v="7.0342475486713005E-2"/>
    <s v="Current Prices (USD millions)"/>
    <m/>
    <n v="7.0300000000000001E-2"/>
    <m/>
    <n v="7.0342475486713102E-2"/>
  </r>
  <r>
    <x v="1"/>
    <s v="Papua New Guinea"/>
    <s v="Oceania"/>
    <s v="LMICs"/>
    <s v="Private sector in third country"/>
    <x v="8"/>
    <s v="LAE MARKET UPGRADE"/>
    <s v="Lae Market Upgrade"/>
    <s v="Agricultural services"/>
    <x v="1"/>
    <s v="The redevelopment of Lae Main Market that is sustainable and fit-for-purpose with respect to capacity, accessibility, usability, safety, sustainability and quality, taking stakeholder requirements and forecast usage into account."/>
    <n v="0.14707972147221801"/>
    <s v="Current Prices (USD millions)"/>
    <m/>
    <n v="0.2132"/>
    <m/>
    <n v="0.14707972147221801"/>
  </r>
  <r>
    <x v="1"/>
    <s v="Oceania, regional"/>
    <s v="Oceania"/>
    <s v="Part I unallocated by income"/>
    <s v="Private sector in provider country"/>
    <x v="8"/>
    <s v="PACIFIC PARLIAMENTARY FORUM"/>
    <s v="Pacific Parliamentary Forum"/>
    <s v="Legislatures and political parties"/>
    <x v="2"/>
    <s v="Strengthened democratic governance through strengthened relationships and networks and sharing of information and knowledge."/>
    <n v="1.0657950831320101E-2"/>
    <s v="Current Prices (USD millions)"/>
    <m/>
    <n v="0"/>
    <m/>
    <n v="1.06579508313202E-2"/>
  </r>
  <r>
    <x v="1"/>
    <s v="Oceania, regional"/>
    <s v="Oceania"/>
    <s v="Part I unallocated by income"/>
    <s v="Private Sector Institutions"/>
    <x v="8"/>
    <s v="PACIFIC CONNECTIVITY PROJECT"/>
    <s v="Pacific Connectivity Project"/>
    <s v="Information and communication technology (ICT)"/>
    <x v="23"/>
    <s v="The Pacific Connectivity Project will explore different solutions for achieving the improved international connectivity, including submarine and satellite options."/>
    <n v="0.15702714224811701"/>
    <s v="Current Prices (USD millions)"/>
    <m/>
    <n v="0.2132"/>
    <m/>
    <n v="0.15702714224811701"/>
  </r>
  <r>
    <x v="1"/>
    <s v="Gamb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1053005542134401E-3"/>
    <s v="Current Prices (USD millions)"/>
    <n v="7.1000000000000004E-3"/>
    <m/>
    <m/>
    <n v="7.1053005542134401E-3"/>
  </r>
  <r>
    <x v="1"/>
    <s v="Gambia"/>
    <s v="South of Sahara"/>
    <s v="LDCs"/>
    <s v="University, college or other teaching institution, research institute or think-tank"/>
    <x v="2"/>
    <s v="GAMBIA TERTIARY SCHOLARSHIPS"/>
    <s v="Gambia Tertiary Scholarships"/>
    <s v="Higher education"/>
    <x v="3"/>
    <s v="Gambia Tertiary Studies New Zealand Scholarships"/>
    <n v="7.1053005542134401E-3"/>
    <s v="Current Prices (USD millions)"/>
    <n v="6.4000000000000003E-3"/>
    <m/>
    <m/>
    <n v="7.1053005542134401E-3"/>
  </r>
  <r>
    <x v="1"/>
    <s v="Belize"/>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2631803325280599E-3"/>
    <s v="Current Prices (USD millions)"/>
    <n v="4.3E-3"/>
    <m/>
    <m/>
    <n v="4.2631803325280703E-3"/>
  </r>
  <r>
    <x v="1"/>
    <s v="Dominica"/>
    <s v="Caribbean &amp; Central America"/>
    <s v="UMICs"/>
    <s v="University, college or other teaching institution, research institute or think-tank"/>
    <x v="2"/>
    <s v="DOMINICA TERTIARY SCHOLARSHIPS"/>
    <s v="Dominica Tertiary Scholarships"/>
    <s v="Higher education"/>
    <x v="3"/>
    <s v="Dominica Tertiary Studies New Zealand Scholarships"/>
    <n v="0.14352707119511099"/>
    <s v="Current Prices (USD millions)"/>
    <n v="0.14349999999999999"/>
    <m/>
    <m/>
    <n v="0.14352707119511199"/>
  </r>
  <r>
    <x v="1"/>
    <s v="Honduras"/>
    <s v="Caribbean &amp; Central America"/>
    <s v="LMICs"/>
    <s v="University, college or other teaching institution, research institute or think-tank"/>
    <x v="2"/>
    <s v="HONDURAS TERTIARY SCHOLARSHIPS"/>
    <s v="Honduras Tertiary Scholarships"/>
    <s v="Higher education"/>
    <x v="3"/>
    <s v="Honduras Tertiary Scholarships in NewáZealand"/>
    <n v="4.3342333380702001E-2"/>
    <s v="Current Prices (USD millions)"/>
    <n v="4.41E-2"/>
    <m/>
    <m/>
    <n v="4.3342333380702001E-2"/>
  </r>
  <r>
    <x v="1"/>
    <s v="Paraguay"/>
    <s v="South America"/>
    <s v="UMICs"/>
    <s v="University, college or other teaching institution, research institute or think-tank"/>
    <x v="2"/>
    <s v="NZ DEVELOPMENT SCHOLARSHIPS: PARAGUAY"/>
    <s v="NZ Development Scholarships: Paraguay"/>
    <s v="Higher education"/>
    <x v="3"/>
    <s v="Paraguay NZ Scholarships Tertiary Studies"/>
    <n v="5.0447633934915401E-2"/>
    <s v="Current Prices (USD millions)"/>
    <n v="0"/>
    <m/>
    <m/>
    <n v="5.0447633934915401E-2"/>
  </r>
  <r>
    <x v="1"/>
    <s v="Thailand"/>
    <s v="Far East Asia"/>
    <s v="UMICs"/>
    <s v="University, college or other teaching institution, research institute or think-tank"/>
    <x v="2"/>
    <s v="NZ DEVELOPMENT SCHOLARSHIPS"/>
    <s v="NZ Development Scholarships"/>
    <s v="Higher education"/>
    <x v="3"/>
    <s v="Scholarships in New Zealand"/>
    <n v="0.19255364501918401"/>
    <s v="Current Prices (USD millions)"/>
    <n v="0.1933"/>
    <m/>
    <m/>
    <n v="0.19255364501918401"/>
  </r>
  <r>
    <x v="1"/>
    <s v="Timor-Leste"/>
    <s v="Far East Asia"/>
    <s v="LDCs"/>
    <s v="University, college or other teaching institution, research institute or think-tank"/>
    <x v="2"/>
    <s v="TIMOR LESTE TRAINING AND PROFESSIONAL DEVELOPMENT"/>
    <s v="Timor Leste Training and Professional Development"/>
    <s v="Vocational training"/>
    <x v="21"/>
    <s v="Timor Lester Training and Professional Development"/>
    <n v="0.29913315333238499"/>
    <s v="Current Prices (USD millions)"/>
    <n v="0.29980000000000001"/>
    <m/>
    <m/>
    <n v="0.29913315333238599"/>
  </r>
  <r>
    <x v="1"/>
    <s v="Timor-Leste"/>
    <s v="Far East Asia"/>
    <s v="LDCs"/>
    <s v="University, college or other teaching institution, research institute or think-tank"/>
    <x v="2"/>
    <s v="ENGLISH LANGUAGE TRAINING FOR OFFICIALS"/>
    <s v="English Language Training for Officials"/>
    <s v="Public sector policy and administrative management"/>
    <x v="2"/>
    <s v="English Language Training for Officials Phase III"/>
    <n v="4.2631803325280599E-3"/>
    <s v="Current Prices (USD millions)"/>
    <n v="4.3E-3"/>
    <m/>
    <m/>
    <n v="4.2631803325280703E-3"/>
  </r>
  <r>
    <x v="1"/>
    <s v="Far East Asia, regional"/>
    <s v="Far East Asia"/>
    <s v="Part I unallocated by income"/>
    <s v="University, college or other teaching institution, research institute or think-tank"/>
    <x v="2"/>
    <s v="ASEAN SECRETARIAT SHORT TERM TRAINING"/>
    <s v="ASEAN Secretariat Short Term Training"/>
    <s v="Vocational training"/>
    <x v="21"/>
    <s v="Short term Training Scholarships"/>
    <n v="2.1315901662640299E-3"/>
    <s v="Current Prices (USD millions)"/>
    <n v="2.8E-3"/>
    <m/>
    <m/>
    <n v="2.1315901662640299E-3"/>
  </r>
  <r>
    <x v="1"/>
    <s v="Asia, regional"/>
    <s v="Asia"/>
    <s v="Part I unallocated by income"/>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In ELTO, officials from five ASEAN countries (plus Mongolia and Timor Leste) travel to"/>
    <n v="4.2397328406991601"/>
    <s v="Current Prices (USD millions)"/>
    <n v="4.2404000000000002"/>
    <m/>
    <m/>
    <n v="4.2397328406991601"/>
  </r>
  <r>
    <x v="1"/>
    <s v="Micronesia"/>
    <s v="Oceania"/>
    <s v="LMICs"/>
    <s v="University, college or other teaching institution, research institute or think-tank"/>
    <x v="2"/>
    <s v="FEDERATED STATES MICRONESIA TRAINING AND PERSONAL DEVELOPMENT"/>
    <s v="Federated States Micronesia Training and Personal Development"/>
    <s v="Vocational training"/>
    <x v="21"/>
    <s v="Federated States Micronesia Training and Personal Development"/>
    <n v="1.35000710530055E-2"/>
    <s v="Current Prices (USD millions)"/>
    <n v="1.35E-2"/>
    <m/>
    <m/>
    <n v="1.35000710530055E-2"/>
  </r>
  <r>
    <x v="1"/>
    <s v="Nauru"/>
    <s v="Oceania"/>
    <s v="UMICs"/>
    <s v="University, college or other teaching institution, research institute or think-tank"/>
    <x v="2"/>
    <s v="NAURU TRAINING AND PROFESSIONAL DEVELOPMENT"/>
    <s v="Nauru Training and Professional Development"/>
    <s v="Vocational training"/>
    <x v="21"/>
    <s v="Nauru Training and Professional development"/>
    <n v="4.97371038794941E-2"/>
    <s v="Current Prices (USD millions)"/>
    <n v="4.9700000000000001E-2"/>
    <m/>
    <m/>
    <n v="4.97371038794941E-2"/>
  </r>
  <r>
    <x v="1"/>
    <s v="Niue"/>
    <s v="Oceania"/>
    <s v="UMICs"/>
    <s v="University, college or other teaching institution, research institute or think-tank"/>
    <x v="2"/>
    <s v="NIUE TRAINING AND PROFESSIONAL DEVELOPMENT"/>
    <s v="Niue Training and Professional Development"/>
    <s v="Vocational training"/>
    <x v="21"/>
    <s v="Short term training attachments"/>
    <n v="3.05527923831178E-2"/>
    <s v="Current Prices (USD millions)"/>
    <n v="3.0599999999999999E-2"/>
    <m/>
    <m/>
    <n v="3.05527923831178E-2"/>
  </r>
  <r>
    <x v="1"/>
    <s v="Afghanistan"/>
    <s v="South &amp; Central Asia"/>
    <s v="LDCs"/>
    <s v="Central Government"/>
    <x v="9"/>
    <s v="PROJECT MANAGER BAMYAN PROVINCE"/>
    <s v="Project Manager Bamyan province"/>
    <s v="Administrative costs (non-sector allocable)"/>
    <x v="32"/>
    <s v="The project manager will act as the New Zealand Aid Programme's representative in Bamyan as contact person for project contractors, UN agencies, non-governmental organisations and local government officials"/>
    <n v="3.48159727156458E-2"/>
    <s v="Current Prices (USD millions)"/>
    <m/>
    <m/>
    <m/>
    <n v="3.4815972715645897E-2"/>
  </r>
  <r>
    <x v="2"/>
    <s v="Ethiopia"/>
    <s v="South of Sahara"/>
    <s v="LDCs"/>
    <s v="Private sector in provider country"/>
    <x v="1"/>
    <s v="DAIRY SECTOR SUPPORT"/>
    <s v="Dairy sector support"/>
    <s v="Agricultural development"/>
    <x v="1"/>
    <s v="A commercially sustainable Ethiopian dairy sector that is inclusive of smallholder dairy farmers."/>
    <n v="0.192484323007309"/>
    <s v="Current Prices (USD millions)"/>
    <m/>
    <n v="0.34810000000000002"/>
    <m/>
    <n v="0.192484323007309"/>
  </r>
  <r>
    <x v="2"/>
    <s v="Turkey"/>
    <s v="Europe"/>
    <s v="UMICs"/>
    <s v="University, college or other teaching institution, research institute or think-tank"/>
    <x v="2"/>
    <s v="TURKEY TERTIARY SCHOLARSHIPS"/>
    <s v="Turkey Tertiary Scholarships"/>
    <s v="Higher education"/>
    <x v="3"/>
    <s v="Turkey Tertiary Scholarships in New Zealand"/>
    <n v="8.4121127741037197E-3"/>
    <s v="Current Prices (USD millions)"/>
    <n v="8.9999999999999993E-3"/>
    <m/>
    <m/>
    <n v="8.4121127741037197E-3"/>
  </r>
  <r>
    <x v="2"/>
    <s v="Egypt"/>
    <s v="North of Sahara"/>
    <s v="LMICs"/>
    <s v="University, college or other teaching institution, research institute or think-tank"/>
    <x v="2"/>
    <s v="EGYPT TERTIARY SCHOLARSHIPS"/>
    <s v="Egypt Tertiary Scholarships"/>
    <s v="Higher education"/>
    <x v="3"/>
    <s v="EgyptTertiary Studies New Zealand Scholarships"/>
    <n v="7.1365283675600397E-2"/>
    <s v="Current Prices (USD millions)"/>
    <n v="7.17E-2"/>
    <m/>
    <m/>
    <n v="7.1365283675600397E-2"/>
  </r>
  <r>
    <x v="2"/>
    <s v="Botswan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6246432300730901E-4"/>
    <s v="Current Prices (USD millions)"/>
    <n v="2.9999999999999997E-4"/>
    <m/>
    <m/>
    <n v="2.6246432300730901E-4"/>
  </r>
  <r>
    <x v="2"/>
    <s v="Botswana"/>
    <s v="South of Sahara"/>
    <s v="UMICs"/>
    <s v="University, college or other teaching institution, research institute or think-tank"/>
    <x v="2"/>
    <s v="BOTSWANA TERTIARY SCHOLARSHIPS"/>
    <s v="Botswana Tertiary Scholarships"/>
    <s v="Higher education"/>
    <x v="3"/>
    <s v="Botswana Tertiary Studies New Zealand Scholarships"/>
    <n v="0.283808708666898"/>
    <s v="Current Prices (USD millions)"/>
    <n v="0.28399999999999997"/>
    <m/>
    <m/>
    <n v="0.283808708666899"/>
  </r>
  <r>
    <x v="2"/>
    <s v="Cameroon"/>
    <s v="South of Sahara"/>
    <s v="LMICs"/>
    <s v="University, college or other teaching institution, research institute or think-tank"/>
    <x v="2"/>
    <s v="CAMEROON TERTIARY SCHOLARSHIPS"/>
    <s v="Cameroon Tertiary Scholarships"/>
    <s v="Higher education"/>
    <x v="3"/>
    <s v="Cameroon Tertiary Studies New Zealand Scholarships"/>
    <n v="0.16856169161155499"/>
    <s v="Current Prices (USD millions)"/>
    <n v="0.16850000000000001"/>
    <m/>
    <m/>
    <n v="0.16856169161155601"/>
  </r>
  <r>
    <x v="2"/>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0.28516222763661597"/>
    <s v="Current Prices (USD millions)"/>
    <n v="0.28539999999999999"/>
    <m/>
    <m/>
    <n v="0.28516222763661703"/>
  </r>
  <r>
    <x v="2"/>
    <s v="South Africa"/>
    <s v="South of Sahara"/>
    <s v="UMICs"/>
    <s v="University, college or other teaching institution, research institute or think-tank"/>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5.97280891054646E-2"/>
    <s v="Current Prices (USD millions)"/>
    <n v="5.9900000000000002E-2"/>
    <m/>
    <m/>
    <n v="5.9728089105464698E-2"/>
  </r>
  <r>
    <x v="2"/>
    <s v="Kiribati"/>
    <s v="Oceania"/>
    <s v="LDCs"/>
    <s v="Central Government"/>
    <x v="3"/>
    <s v="INCENTIVISING ECONOMIC REFORM 2016-2018"/>
    <s v="Incentivising Economic Reform 2016-2018"/>
    <s v="General budget support-related aid"/>
    <x v="4"/>
    <s v="Incentivising Economic Reform Kiribati 2016-2018"/>
    <n v="3.50409159067177"/>
    <s v="Current Prices (USD millions)"/>
    <m/>
    <n v="3.6198999999999999"/>
    <m/>
    <n v="3.50409159067177"/>
  </r>
  <r>
    <x v="2"/>
    <s v="Niue"/>
    <s v="Oceania"/>
    <s v="UMICs"/>
    <s v="Central Government"/>
    <x v="3"/>
    <s v="NIUE BUDGET SUPPORT"/>
    <s v="Niue Budget Support"/>
    <s v="General budget support-related aid"/>
    <x v="4"/>
    <s v="New Zealand's budgetary support to Niue"/>
    <n v="5.2210233205708301"/>
    <s v="Current Prices (USD millions)"/>
    <m/>
    <n v="5.2210000000000001"/>
    <m/>
    <n v="5.2210233205708301"/>
  </r>
  <r>
    <x v="2"/>
    <s v="Samoa"/>
    <s v="Oceania"/>
    <s v="UMICs"/>
    <s v="Central Government"/>
    <x v="3"/>
    <s v="GENERAL BUDGET SUPPORT"/>
    <s v="General Budget Support"/>
    <s v="General budget support-related aid"/>
    <x v="4"/>
    <s v="This Activity aims to sustain the positive reform trajectory supported through an initial phase of general budget support. It will provide up to $5.5m in general budget support to the Government of Samoa over two years, in recognition of its achievement of agreed economic governance and public sector reform actions."/>
    <n v="2.43647754959972"/>
    <s v="Current Prices (USD millions)"/>
    <m/>
    <n v="3.8288000000000002"/>
    <m/>
    <n v="2.43647754959972"/>
  </r>
  <r>
    <x v="2"/>
    <s v="Tokelau"/>
    <s v="Oceania"/>
    <s v="LMICs"/>
    <s v="Central Government"/>
    <x v="3"/>
    <s v="TOKELAU BUDGET SUPPORT"/>
    <s v="Tokelau Budget Support"/>
    <s v="General budget support-related aid"/>
    <x v="4"/>
    <s v="General budget support strengthens the Government of Tokelau's capacity to deliver core services in Tokelau."/>
    <n v="12.5304559693699"/>
    <s v="Current Prices (USD millions)"/>
    <m/>
    <n v="8.3536000000000001"/>
    <m/>
    <n v="12.530455969369999"/>
  </r>
  <r>
    <x v="2"/>
    <s v="Tonga"/>
    <s v="Oceania"/>
    <s v="UMICs"/>
    <s v="Central Government"/>
    <x v="3"/>
    <s v="INCENTIVISING ECONOMIC AND PUBLIC SECTOR REFORM"/>
    <s v="Incentivising Economic and Public Sector Reform"/>
    <s v="General budget support-related aid"/>
    <x v="4"/>
    <s v="As well as helping to incentivise important reforms, these budget support contributions will directly contribute toTonga's fiscal resilience and support an expansion of public services. Budget support will assist Tonga to keep public debt at sustainable levels and build up fiscal buffers to respond to future economic shocks."/>
    <n v="0.34806822137138799"/>
    <s v="Current Prices (USD millions)"/>
    <m/>
    <n v="1.3923000000000001"/>
    <m/>
    <n v="0.34806822137138899"/>
  </r>
  <r>
    <x v="2"/>
    <s v="Cook Islands"/>
    <s v="Oceania"/>
    <s v="UMICs"/>
    <s v="Central Government"/>
    <x v="4"/>
    <s v="CONSOLIDATED CORE SECTOR SUPPORT"/>
    <s v="Consolidated Core Sector Support"/>
    <s v="Multisector aid"/>
    <x v="0"/>
    <s v="A two year Targeted Sector Support Grant Funding Arrangement (GFA) with the Cook Islands for the period FY 2016/17 - 2017/18."/>
    <n v="3.2629564914723201"/>
    <s v="Current Prices (USD millions)"/>
    <m/>
    <n v="14.6189"/>
    <m/>
    <n v="3.2629564914723299"/>
  </r>
  <r>
    <x v="2"/>
    <s v="Cook Islands"/>
    <s v="Oceania"/>
    <s v="UMICs"/>
    <s v="Central Government"/>
    <x v="4"/>
    <s v="SANITATION UPGRADE PROGRAMME"/>
    <s v="Sanitation Upgrade Programme"/>
    <s v="Waste management/disposal"/>
    <x v="5"/>
    <s v="The Sanitation Upgrade Programme (SUP) will assess the compliance status of residential wastewater treatement systems across Rarotonga and Aitutaki, and upgrade up to 1,000 septic tanks across Rarotonga (800) and Aitutaki (200) where non-compliance is confirmed."/>
    <n v="0.12611632439958201"/>
    <s v="Current Prices (USD millions)"/>
    <m/>
    <n v="0"/>
    <m/>
    <n v="0.12611632439958201"/>
  </r>
  <r>
    <x v="2"/>
    <s v="Kiribati"/>
    <s v="Oceania"/>
    <s v="LDCs"/>
    <s v="Central Government"/>
    <x v="4"/>
    <s v="INCENTIVISING ECONOMIC REFORM IN KIRIBATI"/>
    <s v="Incentivising Economic Reform in Kiribati"/>
    <s v="Public finance management (PFM)"/>
    <x v="2"/>
    <s v="The Activity will provide financial support to the Government of Kiribati (GoK) linked to the achievement of priority economic reforms outlined in its Economic Reform Plan (ERP). Reforms focus on (i) increasing domestic revenues from fishing and customs, (ii) restoring the health of the government balance sheet through the reform and sale of state owned enterprises, and (iii) creating private sector opportunities for growth through liberalisation of state sectors."/>
    <n v="1.5899756352245E-4"/>
    <s v="Current Prices (USD millions)"/>
    <m/>
    <n v="0"/>
    <m/>
    <n v="1.5899756352245E-4"/>
  </r>
  <r>
    <x v="2"/>
    <s v="Nauru"/>
    <s v="Oceania"/>
    <s v="UMICs"/>
    <s v="Central Government"/>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0.65889819700661301"/>
    <s v="Current Prices (USD millions)"/>
    <m/>
    <n v="0"/>
    <m/>
    <n v="0.65889819700661301"/>
  </r>
  <r>
    <x v="2"/>
    <s v="Niue"/>
    <s v="Oceania"/>
    <s v="UMICs"/>
    <s v="Central Government"/>
    <x v="4"/>
    <s v="NIUE TOURISM MARKETING INIATIVE: PHASE TWO"/>
    <s v="Niue Tourism Marketing Iniative: Phase Two"/>
    <s v="Tourism policy and administrative management"/>
    <x v="8"/>
    <s v="Niue Tourism Marketing Initaitive: Phase Two"/>
    <n v="1.13122171945701"/>
    <s v="Current Prices (USD millions)"/>
    <m/>
    <n v="0"/>
    <m/>
    <n v="1.13122171945701"/>
  </r>
  <r>
    <x v="2"/>
    <s v="Niue"/>
    <s v="Oceania"/>
    <s v="UMICs"/>
    <s v="Central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3922728854855501"/>
    <s v="Current Prices (USD millions)"/>
    <m/>
    <n v="0.41770000000000002"/>
    <m/>
    <n v="0.13922728854855501"/>
  </r>
  <r>
    <x v="2"/>
    <s v="Niue"/>
    <s v="Oceania"/>
    <s v="UMICs"/>
    <s v="Central Government"/>
    <x v="4"/>
    <s v="NIUE DEPARTMENT OF HEALTH SECTOR SUPPORT"/>
    <s v="Niue Department of Health Sector Support"/>
    <s v="Health policy and administrative management"/>
    <x v="9"/>
    <s v="Niue Department of Health Sector Support"/>
    <n v="0.25060911938739899"/>
    <s v="Current Prices (USD millions)"/>
    <m/>
    <n v="0.75180000000000002"/>
    <m/>
    <n v="0.25060911938739999"/>
  </r>
  <r>
    <x v="2"/>
    <s v="Samoa"/>
    <s v="Oceania"/>
    <s v="UMICs"/>
    <s v="Central Government"/>
    <x v="4"/>
    <s v="EDUCATION SECTOR SUPPORT PROGRAMME"/>
    <s v="Education Sector Support Programme"/>
    <s v="Education policy and administrative management"/>
    <x v="7"/>
    <s v="The Education Sector Support Programme (ESSP) is a trilateral arrangement between the Governments of Samoa (GoS), Australia and New Zealand to assist the GoS to address its critical education sector priorities."/>
    <n v="1.65219709711103"/>
    <s v="Current Prices (USD millions)"/>
    <m/>
    <n v="7.1702000000000004"/>
    <m/>
    <n v="1.65219709711103"/>
  </r>
  <r>
    <x v="2"/>
    <s v="Solomon Islands"/>
    <s v="Oceania"/>
    <s v="LDCs"/>
    <s v="Central Government"/>
    <x v="4"/>
    <s v="BASIC EDUCATION SUPPORT"/>
    <s v="Basic Education Support"/>
    <s v="Primary education"/>
    <x v="10"/>
    <s v="The Activity will improve knowledge, skills and basic education through integrated support to achieve improved literacy learning outcomes, improved  management, leadership and support to schools by Provincial Education Authorities (PEAs) and improved school leadership."/>
    <n v="1.7945355656108499"/>
    <s v="Current Prices (USD millions)"/>
    <m/>
    <n v="12.3216"/>
    <m/>
    <n v="1.7945355656108599"/>
  </r>
  <r>
    <x v="2"/>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4884654994778901"/>
    <s v="Current Prices (USD millions)"/>
    <m/>
    <n v="0"/>
    <m/>
    <n v="1.4884654994779001"/>
  </r>
  <r>
    <x v="2"/>
    <s v="Tonga"/>
    <s v="Oceania"/>
    <s v="UMICs"/>
    <s v="Central Government"/>
    <x v="4"/>
    <s v="TONGA EDUCATION SUPPORT PROGRAMME"/>
    <s v="Tonga Education Support programme"/>
    <s v="Primary education"/>
    <x v="10"/>
    <s v="To improve learning outcomes for all children (with a focus on early reading and mathematics), teacher/principal comptencies, and learning environments."/>
    <n v="1.01362363383223"/>
    <s v="Current Prices (USD millions)"/>
    <m/>
    <n v="0"/>
    <m/>
    <n v="1.01362363383223"/>
  </r>
  <r>
    <x v="2"/>
    <s v="Tonga"/>
    <s v="Oceania"/>
    <s v="UMICs"/>
    <s v="Central Government"/>
    <x v="4"/>
    <s v="ENERGY ASSISTANCE: VILLAGE NETWORK UPGRADE"/>
    <s v="Energy assistance: Village network upgrade"/>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5.7964893839192397"/>
    <s v="Current Prices (USD millions)"/>
    <m/>
    <n v="0"/>
    <m/>
    <n v="5.7964893839192504"/>
  </r>
  <r>
    <x v="2"/>
    <s v="Timor-Leste"/>
    <s v="Far East Asia"/>
    <s v="LDCs"/>
    <s v="Donor country-based NGO"/>
    <x v="5"/>
    <s v="VOLUNTEER SERVICE ABROAD"/>
    <s v="Volunteer Service Abroad"/>
    <s v="Multisector aid"/>
    <x v="0"/>
    <s v="VSA's work aims to support sustainable development and improve the quality of life in developing countries."/>
    <n v="1.16388169161155"/>
    <s v="Current Prices (USD millions)"/>
    <m/>
    <n v="1.1638999999999999"/>
    <m/>
    <n v="1.16388169161156"/>
  </r>
  <r>
    <x v="2"/>
    <s v="Cook Islands"/>
    <s v="Oceania"/>
    <s v="UMICs"/>
    <s v="Donor country-based NGO"/>
    <x v="5"/>
    <s v="VOLUNTEER SERVICE ABROAD"/>
    <s v="Volunteer Service Abroad"/>
    <s v="Multisector aid"/>
    <x v="0"/>
    <s v="VSA's work aims to support sustainable development and improve the quality of life in developing countries."/>
    <n v="0.16626881308736499"/>
    <s v="Current Prices (USD millions)"/>
    <m/>
    <n v="0.1663"/>
    <m/>
    <n v="0.16626881308736499"/>
  </r>
  <r>
    <x v="2"/>
    <s v="Kiribati"/>
    <s v="Oceania"/>
    <s v="LDCs"/>
    <s v="Donor country-based NGO"/>
    <x v="5"/>
    <s v="VOLUNTEER SERVICE ABROAD"/>
    <s v="Volunteer Service Abroad"/>
    <s v="Multisector aid"/>
    <x v="0"/>
    <s v="VSA's work aims to support sustainable development and improve the quality of life in developing countries."/>
    <n v="0.22169175078315301"/>
    <s v="Current Prices (USD millions)"/>
    <m/>
    <n v="0.22170000000000001"/>
    <m/>
    <n v="0.22169175078315301"/>
  </r>
  <r>
    <x v="2"/>
    <s v="Niue"/>
    <s v="Oceania"/>
    <s v="UMICs"/>
    <s v="Donor country-based NGO"/>
    <x v="5"/>
    <s v="VOLUNTEER SERVICE ABROAD"/>
    <s v="Volunteer Service Abroad"/>
    <s v="Multisector aid"/>
    <x v="0"/>
    <s v="VSA's work aims to support sustainable development and improve the quality of life in developing countries."/>
    <n v="5.54229376957883E-2"/>
    <s v="Current Prices (USD millions)"/>
    <m/>
    <n v="5.5399999999999998E-2"/>
    <m/>
    <n v="5.5422937695788398E-2"/>
  </r>
  <r>
    <x v="2"/>
    <s v="Samoa"/>
    <s v="Oceania"/>
    <s v="UMICs"/>
    <s v="Donor country-based NGO"/>
    <x v="5"/>
    <s v="VOLUNTEER SERVICE ABROAD"/>
    <s v="Volunteer Service Abroad"/>
    <s v="Multisector aid"/>
    <x v="0"/>
    <s v="VSA's work aims to support sustainable development and improve the quality of life in developing countries."/>
    <n v="0.498806439262095"/>
    <s v="Current Prices (USD millions)"/>
    <m/>
    <n v="0.49880000000000002"/>
    <m/>
    <n v="0.498806439262095"/>
  </r>
  <r>
    <x v="2"/>
    <s v="Samoa"/>
    <s v="Oceania"/>
    <s v="UMICs"/>
    <s v="Donor country-based NGO"/>
    <x v="5"/>
    <s v="SMALL BUSINESS ENTERPRISE CENTRE"/>
    <s v="Small Business Enterprise Centre"/>
    <s v="Business Policy and Administration"/>
    <x v="13"/>
    <s v="The Small Business Enterprise Centre (SBEC) provides business advisory services and business management training to small business and administers two small business loan guarantee schemes."/>
    <n v="0.54903477897667896"/>
    <s v="Current Prices (USD millions)"/>
    <m/>
    <n v="0.28599999999999998"/>
    <m/>
    <n v="0.54903477897667896"/>
  </r>
  <r>
    <x v="2"/>
    <s v="Solomon Islands"/>
    <s v="Oceania"/>
    <s v="LDCs"/>
    <s v="Donor country-based NGO"/>
    <x v="5"/>
    <s v="VOLUNTEER SERVICE ABROAD"/>
    <s v="Volunteer Service Abroad"/>
    <s v="Multisector aid"/>
    <x v="0"/>
    <s v="VSA's work aims to support sustainable development and improve the quality of life in developing countries."/>
    <n v="0.60965231465367198"/>
    <s v="Current Prices (USD millions)"/>
    <m/>
    <n v="0.60970000000000002"/>
    <m/>
    <n v="0.60965231465367198"/>
  </r>
  <r>
    <x v="2"/>
    <s v="Tonga"/>
    <s v="Oceania"/>
    <s v="UMICs"/>
    <s v="Donor country-based NGO"/>
    <x v="5"/>
    <s v="VOLUNTEER SERVICE ABROAD"/>
    <s v="Volunteer Service Abroad"/>
    <s v="Multisector aid"/>
    <x v="0"/>
    <s v="VSA's work aims to support sustainable development and improve the quality of life in developing countries."/>
    <n v="0.22169175078315301"/>
    <s v="Current Prices (USD millions)"/>
    <m/>
    <n v="0.22170000000000001"/>
    <m/>
    <n v="0.22169175078315301"/>
  </r>
  <r>
    <x v="2"/>
    <s v="Vanuatu"/>
    <s v="Oceania"/>
    <s v="LDCs"/>
    <s v="Donor country-based NGO"/>
    <x v="5"/>
    <s v="VOLUNTEER SERVICE ABROAD"/>
    <s v="Volunteer Service Abroad"/>
    <s v="Multisector aid"/>
    <x v="0"/>
    <s v="VSA's work aims to support sustainable development and improve the quality of life in developing countries."/>
    <n v="1.21930462930734"/>
    <s v="Current Prices (USD millions)"/>
    <m/>
    <n v="1.2193000000000001"/>
    <m/>
    <n v="1.21930462930734"/>
  </r>
  <r>
    <x v="2"/>
    <s v="Vanuatu"/>
    <s v="Oceania"/>
    <s v="LDCs"/>
    <s v="Donor country-based NGO"/>
    <x v="5"/>
    <s v="SUPPORT TO WAN SMOLBAG"/>
    <s v="Support to Wan Smolbag"/>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80116215802297197"/>
    <s v="Current Prices (USD millions)"/>
    <m/>
    <n v="0"/>
    <m/>
    <n v="0.80116215802297197"/>
  </r>
  <r>
    <x v="2"/>
    <s v="Oceania, regional"/>
    <s v="Oceania"/>
    <s v="Part I unallocated by income"/>
    <s v="Developing country-based NGO"/>
    <x v="5"/>
    <s v="PASAI STRATEGY 2014-2024"/>
    <s v="PASAI Strategy 2014-2024"/>
    <s v="Financial policy and administrative management"/>
    <x v="14"/>
    <s v="Implementation of PASAI Long-Term Strategy 2014-2024"/>
    <n v="0.34806822137138799"/>
    <s v="Current Prices (USD millions)"/>
    <m/>
    <n v="0"/>
    <m/>
    <n v="0.34806822137138899"/>
  </r>
  <r>
    <x v="2"/>
    <s v="Oceania, regional"/>
    <s v="Oceania"/>
    <s v="Part I unallocated by income"/>
    <s v="University of the South Pacific "/>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3.4806822137138802"/>
    <s v="Current Prices (USD millions)"/>
    <m/>
    <n v="0"/>
    <m/>
    <n v="3.48068221371389"/>
  </r>
  <r>
    <x v="2"/>
    <s v="Lao People's Democratic Republic"/>
    <s v="Far East Asia"/>
    <s v="LDCs"/>
    <s v="United Nations Development Programme "/>
    <x v="6"/>
    <s v="LAO NATIONAL UNEXPLODED ORDNANCE PROGRAMME"/>
    <s v="Lao National Unexploded Ordnance Programme"/>
    <s v="Removal of land mines and explosive remnants of war"/>
    <x v="16"/>
    <s v="Lao National Unexploded Ordnance Programme"/>
    <n v="2.1849191089453499"/>
    <s v="Current Prices (USD millions)"/>
    <m/>
    <n v="7.6574999999999998"/>
    <m/>
    <n v="2.1849191089453499"/>
  </r>
  <r>
    <x v="2"/>
    <s v="Oceania, regional"/>
    <s v="Oceania"/>
    <s v="Part I unallocated by income"/>
    <s v="United Nations ChildrenÆs Fund "/>
    <x v="6"/>
    <s v="PACIFIC MATERNAL NEWBORN AND CHILD HEALTH INITIATI"/>
    <s v="Pacific Maternal Newborn and Child Health initiati"/>
    <s v="Basic health care"/>
    <x v="17"/>
    <s v="Pacific Maternal Newborn and Child Health initiative"/>
    <n v="0.34800974591019801"/>
    <s v="Current Prices (USD millions)"/>
    <m/>
    <n v="0"/>
    <m/>
    <n v="0.34800974591019801"/>
  </r>
  <r>
    <x v="2"/>
    <s v="Oceania, regional"/>
    <s v="Oceania"/>
    <s v="Part I unallocated by income"/>
    <s v="United Nations Population Fund "/>
    <x v="6"/>
    <s v="PACIFIC REGIONAL SEXUAL AND REPRODUCTIVE HEALTH INITIATIVE"/>
    <s v="Pacific Regional Sexual and Reproductive Health Initiative"/>
    <s v="Reproductive health care"/>
    <x v="18"/>
    <s v="The Pacific Regional Sexual and Reproductive Health Initiative (PRSRHI) will support five Pacific Island Countries, Kiribati, Solomon Islands, Vanuatu, Tonga, and Samoa, to improve clinical skills of health practitioners, deliver targeted health promotion and training and create an environment conducive to empowering women and men, particularly young women, men and marginalised groups, to make informed choices about their sexual and reproductive health."/>
    <n v="0.69619213365819599"/>
    <s v="Current Prices (USD millions)"/>
    <m/>
    <n v="0"/>
    <m/>
    <n v="0.69619213365819699"/>
  </r>
  <r>
    <x v="2"/>
    <s v="Oceania, regional"/>
    <s v="Oceania"/>
    <s v="Part I unallocated by income"/>
    <s v="United Nations Development Programme "/>
    <x v="6"/>
    <s v="PACIFIC PARLIAMENTARY EFFECTIVENESS INITIATIVE"/>
    <s v="Pacific Parliamentary Effectiveness Initiative"/>
    <s v="Legislatures and political parties"/>
    <x v="2"/>
    <s v="Increase the effectiveness of Pacific parliaments and increase the number of women participating in politics in Tonga, Cook Islands, PNG and Solomon Islands."/>
    <n v="1.04420466411416"/>
    <s v="Current Prices (USD millions)"/>
    <m/>
    <n v="2.0884"/>
    <m/>
    <n v="1.04420466411417"/>
  </r>
  <r>
    <x v="2"/>
    <s v="Oceania, regional"/>
    <s v="Oceania"/>
    <s v="Part I unallocated by income"/>
    <s v="International Monetary Fund (IMF)"/>
    <x v="6"/>
    <s v="PFTAC FISCAL BANK"/>
    <s v="PFTAC Fiscal Bank"/>
    <s v="Financial policy and administrative management"/>
    <x v="14"/>
    <s v="The Pacific Financial Technical Assistance Centre (PFTAC) is the International Monetary Fund's (IMF) regional facility for 14 Pacific Countries. Through New Zealand funding, this includes assistance to the Cook Islands, Niue, and Tokelau, which are non-IMF members. PFTAC has been operating since 1995, with New Zealand playing a key role in establishing PFTAC and funding its activities throughout its lifetime."/>
    <n v="3.4806822137138802"/>
    <s v="Current Prices (USD millions)"/>
    <m/>
    <n v="8.3536000000000001"/>
    <m/>
    <n v="3.48068221371389"/>
  </r>
  <r>
    <x v="2"/>
    <s v="Oceania, regional"/>
    <s v="Oceania"/>
    <s v="Part I unallocated by income"/>
    <s v="United Nations Development Programme "/>
    <x v="6"/>
    <s v="PACIFIC FINANCIAL INCLUSION INITIATIVE"/>
    <s v="Pacific Financial Inclusion Initiative"/>
    <s v="Financial policy and administrative management"/>
    <x v="14"/>
    <s v="The Pacific Financial Inclusion Programme (PFIP) is a regional initiative aiming to achieve greater financial inclusion in one of the least banked regions in the world"/>
    <n v="1.05389488339714"/>
    <s v="Current Prices (USD millions)"/>
    <m/>
    <n v="0"/>
    <m/>
    <n v="1.05389488339715"/>
  </r>
  <r>
    <x v="2"/>
    <s v="Oceania, regional"/>
    <s v="Oceania"/>
    <s v="Part I unallocated by income"/>
    <s v="World Bank Group (WB)"/>
    <x v="6"/>
    <s v="WORLD BANK PACIFIC FACILITY TRUST FUND"/>
    <s v="World Bank Pacific Facility Trust Fund"/>
    <s v="Formal sector financial intermediaries"/>
    <x v="14"/>
    <s v="Membership of the World Bank's Pacific Facility 3  enables the World Bank to mobilise technical assistance in a timely way to meet the needs of Pacific countries. This is done within the policy framework established by the World Bank's Pacific strategy."/>
    <n v="0.60911938739992999"/>
    <s v="Current Prices (USD millions)"/>
    <m/>
    <n v="0"/>
    <m/>
    <n v="0.60911938739992999"/>
  </r>
  <r>
    <x v="2"/>
    <s v="Oceania, regional"/>
    <s v="Oceania"/>
    <s v="Part I unallocated by income"/>
    <s v="International Finance Corporation "/>
    <x v="6"/>
    <s v="PRIVATE SECTOR DEVELOPMENT: GROWING PACIFIC BUSINESS"/>
    <s v="Private Sector Development: Growing Pacific Business"/>
    <s v="Business Policy and Administration"/>
    <x v="13"/>
    <s v="The International Finance Corporation (IFC) provides advisory services and business development activities focused on PSD in East Asia and Pacific, with an emphasis on access to finance, private sector participation in infrastructure, addressing climate change and supporting small and medium enterprises through improvements in investment climate and access to global supply chains."/>
    <n v="4.53145420118343"/>
    <s v="Current Prices (USD millions)"/>
    <m/>
    <n v="3.4807000000000001"/>
    <m/>
    <n v="4.53145420118343"/>
  </r>
  <r>
    <x v="2"/>
    <s v="Oceania, regional"/>
    <s v="Oceania"/>
    <s v="Part I unallocated by income"/>
    <s v="Asian Development Bank"/>
    <x v="6"/>
    <s v="ADB PRIVATE SECTOR DEVELOPMENT INITIATIVE"/>
    <s v="ADB Private Sector Development Initiative"/>
    <s v="Business Policy and Administration"/>
    <x v="13"/>
    <s v="ADB Private Sector Development Initiative"/>
    <n v="0.69181592760180899"/>
    <s v="Current Prices (USD millions)"/>
    <m/>
    <n v="0"/>
    <m/>
    <n v="0.69181592760180999"/>
  </r>
  <r>
    <x v="2"/>
    <s v="Oceania, regional"/>
    <s v="Oceania"/>
    <s v="Part I unallocated by income"/>
    <s v="Secretariat of the Pacific Community "/>
    <x v="6"/>
    <s v="EFFECTIVE COASTAL FISHERIES MANAGEMENT"/>
    <s v="Effective Coastal Fisheries Management"/>
    <s v="Fishing policy and administrative management"/>
    <x v="6"/>
    <s v="This Activity focuses on strengthening governance structures and processes, specifically legislation, policy and monitoring, control, surveillance and enforcement (MCS&amp;E), for coastal fisheries and aquaculture."/>
    <n v="1.08180020884093"/>
    <s v="Current Prices (USD millions)"/>
    <m/>
    <n v="5.0732999999999997"/>
    <m/>
    <n v="1.08180020884093"/>
  </r>
  <r>
    <x v="2"/>
    <s v="Oceania, regional"/>
    <s v="Oceania"/>
    <s v="Part I unallocated by income"/>
    <s v="Forum Fisheries Agency "/>
    <x v="6"/>
    <s v="IMPROVE SOUTH PACIFIC LONGLINE FISHERIES MANAGEMENT"/>
    <s v="Improve South Pacific longline fisheries management"/>
    <s v="Fishing policy and administrative management"/>
    <x v="6"/>
    <s v="Fisheries: Improve South Pacific longline manageme"/>
    <n v="1.52683605986773E-2"/>
    <s v="Current Prices (USD millions)"/>
    <m/>
    <n v="5.0091999999999999"/>
    <m/>
    <n v="1.52683605986773E-2"/>
  </r>
  <r>
    <x v="2"/>
    <s v="Oceania, regional"/>
    <s v="Oceania"/>
    <s v="Part I unallocated by income"/>
    <s v="Forum Fisheries Agency "/>
    <x v="6"/>
    <s v="INCREASING FISHERIES EMPLOYMENT AND ECONOMIC BENEFIT"/>
    <s v="Increasing Fisheries Employment and Economic Benefit"/>
    <s v="Fishery development"/>
    <x v="6"/>
    <s v="This Activity will produce services to assist Pacific Island Countries increase their share of returns such as increased employment and economic benefits from the tuna fishery."/>
    <n v="1.02500522102332"/>
    <s v="Current Prices (USD millions)"/>
    <m/>
    <n v="3.6198000000000001"/>
    <m/>
    <n v="1.02500522102332"/>
  </r>
  <r>
    <x v="2"/>
    <s v="Philippines"/>
    <s v="Far East Asia"/>
    <s v="LMICs"/>
    <s v="Other public entities in recipient country"/>
    <x v="7"/>
    <s v="DAIRY INDUSTRY PROJECT"/>
    <s v="Dairy Industry Project"/>
    <s v="Agricultural development"/>
    <x v="1"/>
    <s v="Dairy Industry Strategic Review"/>
    <n v="0.892456247824573"/>
    <s v="Current Prices (USD millions)"/>
    <m/>
    <n v="0"/>
    <m/>
    <n v="0.892456247824574"/>
  </r>
  <r>
    <x v="2"/>
    <s v="Cook Islands"/>
    <s v="Oceania"/>
    <s v="UMICs"/>
    <s v="Central Government"/>
    <x v="7"/>
    <s v="REBUILD OF THE NATIONAL COLLEGE (TEREORA COLLEGE)"/>
    <s v="Rebuild of the National College (Tereora College)"/>
    <s v="Secondary education"/>
    <x v="21"/>
    <s v="Rebuild of the National College (Tereora College). New Zealand's contribution will fund: the development of a master plan; tendering, procurement and contracting; and the construction of new buildings; and the provision of technical assistance to assist CIIC with project management."/>
    <n v="3.2694738043856502"/>
    <s v="Current Prices (USD millions)"/>
    <m/>
    <n v="0"/>
    <m/>
    <n v="3.2694738043856599"/>
  </r>
  <r>
    <x v="2"/>
    <s v="Cook Islands"/>
    <s v="Oceania"/>
    <s v="UMICs"/>
    <s v="Central Government"/>
    <x v="7"/>
    <s v="WATER PARTNERSHIP"/>
    <s v="Water Partnership"/>
    <s v="Water supply and sanitation - large systems"/>
    <x v="5"/>
    <s v="Rarotonga Water Systems Partnership with China"/>
    <n v="2.1002128228332699"/>
    <s v="Current Prices (USD millions)"/>
    <m/>
    <n v="0"/>
    <m/>
    <n v="2.1002128228332699"/>
  </r>
  <r>
    <x v="2"/>
    <s v="Papua New Guinea"/>
    <s v="Oceania"/>
    <s v="LMICs"/>
    <s v="Third Country Government (Delegated co-operation)"/>
    <x v="7"/>
    <s v="BOUGAINVILLE GOVERNANCE AND IMPLEMENTATION FUND"/>
    <s v="Bougainville Governance and Implementation Fund"/>
    <s v="Decentralisation and support to subnational government"/>
    <x v="2"/>
    <s v="The GIF's purpose is to provide a financing mechanism to the Autonomous Bougainville Government (ABG) to 'help implement autonomy, improve good governance and implement public sector reform in Bougainville."/>
    <n v="0.69613644274277697"/>
    <s v="Current Prices (USD millions)"/>
    <m/>
    <n v="0.69610000000000005"/>
    <m/>
    <n v="0.69613644274277797"/>
  </r>
  <r>
    <x v="2"/>
    <s v="Vanuatu"/>
    <s v="Oceania"/>
    <s v="LDCs"/>
    <s v="Central Government"/>
    <x v="7"/>
    <s v="VANUATU TOURISM INFRASTRUCTURE PROJECT (VTIP)"/>
    <s v="Vanuatu Tourism Infrastructure Project (VTIP)"/>
    <s v="Tourism policy and administrative management"/>
    <x v="8"/>
    <s v="Vanuatu Seafront and Cruiseship Precinct Beautification Project"/>
    <n v="8.2659255064392596"/>
    <s v="Current Prices (USD millions)"/>
    <m/>
    <n v="0"/>
    <m/>
    <n v="8.2659255064392596"/>
  </r>
  <r>
    <x v="2"/>
    <s v="Vanuatu"/>
    <s v="Oceania"/>
    <s v="LDCs"/>
    <s v="Third Country Government (Delegated co-operation)"/>
    <x v="7"/>
    <s v="VANUATU EDUCATION SUPPORT PROGRAMME (VESP)"/>
    <s v="Vanuatu Education Support Programme (VESP)"/>
    <s v="Primary education"/>
    <x v="10"/>
    <s v="The new Vanuatu Education Support Programme (VESP) will target improving literacy and numeracy in the early years of education (from early childhood to year 3 of primary school)"/>
    <n v="1.1114316463626801"/>
    <s v="Current Prices (USD millions)"/>
    <m/>
    <n v="0"/>
    <m/>
    <n v="1.1114316463626901"/>
  </r>
  <r>
    <x v="2"/>
    <s v="Oceania, regional"/>
    <s v="Oceania"/>
    <s v="Part I unallocated by income"/>
    <s v="Third Country Government (Delegated co-operation)"/>
    <x v="7"/>
    <s v="PACIFIC JUDICIAL STRENGTHENING INITIATIVE"/>
    <s v="Pacific Judicial Strengthening Initiative"/>
    <s v="Legal and judicial development"/>
    <x v="2"/>
    <s v="The new Pacific Judicial Support Programme will involve three stages: concept, design, and implementation."/>
    <n v="1.9709923355377601"/>
    <s v="Current Prices (USD millions)"/>
    <m/>
    <n v="6.9614000000000003"/>
    <m/>
    <n v="1.9709923355377701"/>
  </r>
  <r>
    <x v="2"/>
    <s v="Oceania, regional"/>
    <s v="Oceania"/>
    <s v="Part I unallocated by income"/>
    <s v="Third Country Government (Delegated co-operation)"/>
    <x v="7"/>
    <s v="PACIFIC JUDICIAL DEVELOPMENT PROGRAMME"/>
    <s v="Pacific Judicial Development Programme"/>
    <s v="Legal and judicial development"/>
    <x v="2"/>
    <s v="The PJDP is a multi year programme jointly funded by the Governments of Australia and New Zealand to support 15 Pacific Island Countries to enhance the professional competence of their judicial and court officers, and the processes and systems that they use."/>
    <n v="0.18618576400974499"/>
    <s v="Current Prices (USD millions)"/>
    <m/>
    <n v="0"/>
    <m/>
    <n v="0.18618576400974601"/>
  </r>
  <r>
    <x v="2"/>
    <s v="Oceania, regional"/>
    <s v="Oceania"/>
    <s v="Part I unallocated by income"/>
    <s v="Third Country Government (Delegated co-operation)"/>
    <x v="7"/>
    <s v="PACIFIC HORTICULTURAL AND AGRICULTURAL MARKET ACCESS"/>
    <s v="Pacific Horticultural and Agricultural Market Access"/>
    <s v="Agricultural development"/>
    <x v="1"/>
    <s v="Increased exports of high value primary products from the selected Pacific countries (Samoa, Tonga, Fiji, Vanuatu and the Solomon Islands)."/>
    <n v="0.98681666550643898"/>
    <s v="Current Prices (USD millions)"/>
    <m/>
    <n v="0"/>
    <m/>
    <n v="0.98681666550643898"/>
  </r>
  <r>
    <x v="2"/>
    <s v="Vanuatu"/>
    <s v="Oceania"/>
    <s v="LDCs"/>
    <s v="World Bank Group (WB)"/>
    <x v="7"/>
    <s v="VANUATU RURAL ELECTIFICATION PROJECT"/>
    <s v="Vanuatu Rural Electification Project"/>
    <s v="Energy generation, renewable sources - multiple technologies"/>
    <x v="22"/>
    <s v="The Vanuatu Rural Electrification Programme (VREP) meets an escalating consumer demand for affordable electricity solutions in remote off-grid areas."/>
    <n v="1.1138183083884401"/>
    <s v="Current Prices (USD millions)"/>
    <m/>
    <n v="0"/>
    <m/>
    <n v="1.1138183083884401"/>
  </r>
  <r>
    <x v="2"/>
    <s v="Oceania, regional"/>
    <s v="Oceania"/>
    <s v="Part I unallocated by income"/>
    <s v="Asian Development Bank"/>
    <x v="7"/>
    <s v="PACIFIC REGIONAL INFRASTRUCTURE FUND - PRIF"/>
    <s v="Pacific Regional Infrastructure Fund - PRIF"/>
    <s v="Multisector aid"/>
    <x v="0"/>
    <s v="The Pacific Regional Infrastructure Facility (PRIF) is a multi-donor partnership between AusAID, Asia Development Bank (ADB), the World Bank Group (WB) and NZAID to provide long-term sustainable support for improved infrastructure in Pacific Forum member countries"/>
    <n v="0.69613644274277697"/>
    <s v="Current Prices (USD millions)"/>
    <m/>
    <n v="0"/>
    <m/>
    <n v="0.69613644274277797"/>
  </r>
  <r>
    <x v="2"/>
    <s v="Oceania, regional"/>
    <s v="Oceania"/>
    <s v="Part I unallocated by income"/>
    <s v="Private sector in third country"/>
    <x v="7"/>
    <s v="REMITTANCE INFORMATION WEBSITE"/>
    <s v="Remittance Information Website"/>
    <s v="Informal/semi-formal financial intermediaries"/>
    <x v="14"/>
    <s v="The Remittance Information Website project is designed to increase the transparency of remittance costs and encourage greater competition amongst remittance service providers."/>
    <n v="0.27185575356769898"/>
    <s v="Current Prices (USD millions)"/>
    <m/>
    <n v="0.21060000000000001"/>
    <m/>
    <n v="0.27185575356769898"/>
  </r>
  <r>
    <x v="2"/>
    <s v="South America, regional"/>
    <s v="South America"/>
    <s v="Part I unallocated by income"/>
    <s v="Other public entities in donor country"/>
    <x v="0"/>
    <s v="IMPROVING WATER RESOURCE MANAGEMENT"/>
    <s v="Improving water resource management"/>
    <s v="Agricultural water resources"/>
    <x v="1"/>
    <s v="Columbia and Ecuador: Improving water resource management and use to enhance agricultural development"/>
    <n v="0.20210185172293699"/>
    <s v="Current Prices (USD millions)"/>
    <m/>
    <n v="0"/>
    <m/>
    <n v="0.20210185172293799"/>
  </r>
  <r>
    <x v="2"/>
    <s v="Lao People's Democratic Republic"/>
    <s v="Far East Asia"/>
    <s v="LDCs"/>
    <s v="Other public entities in recipient country"/>
    <x v="0"/>
    <s v="TOURISM SUPPORT ACTIVITY"/>
    <s v="Tourism Support Activity"/>
    <s v="Tourism policy and administrative management"/>
    <x v="8"/>
    <s v="Laos Tourism Support Activity"/>
    <n v="0.99295370692655704"/>
    <s v="Current Prices (USD millions)"/>
    <m/>
    <n v="0.1782"/>
    <m/>
    <n v="0.99295370692655704"/>
  </r>
  <r>
    <x v="2"/>
    <s v="Viet Nam"/>
    <s v="Far East Asia"/>
    <s v="LMICs"/>
    <s v="Recipient Government"/>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0.68389455621301698"/>
    <s v="Current Prices (USD millions)"/>
    <m/>
    <n v="0"/>
    <m/>
    <n v="0.68389455621301798"/>
  </r>
  <r>
    <x v="2"/>
    <s v="Fiji"/>
    <s v="Oceania"/>
    <s v="UMICs"/>
    <s v="Central Government"/>
    <x v="0"/>
    <s v="FIJI INSTITUTION LINKAGES FUND"/>
    <s v="Fiji Institution Linkages Fund"/>
    <s v="Multisector aid"/>
    <x v="0"/>
    <s v="A series of small Fund Activities to build strategic relationships and explore the potential for larger scale, longer-term activities with the Fiji government agencies"/>
    <n v="2.6405812739296899E-2"/>
    <s v="Current Prices (USD millions)"/>
    <m/>
    <n v="2.23E-2"/>
    <m/>
    <n v="2.6405812739296899E-2"/>
  </r>
  <r>
    <x v="2"/>
    <s v="Fiji"/>
    <s v="Oceania"/>
    <s v="UMICs"/>
    <s v="Other public entities in donor country"/>
    <x v="0"/>
    <s v="TROPICAL CYCLONE WINSTON NZDF RELIEF EFFORTS"/>
    <s v="Tropical Cyclone Winston NZDF relief efforts"/>
    <s v="Material relief assistance and services "/>
    <x v="15"/>
    <s v="Tropical Cyclone Winston NZDF relief efforts"/>
    <n v="2.0884093282283298"/>
    <s v="Current Prices (USD millions)"/>
    <n v="2.0884"/>
    <m/>
    <m/>
    <n v="2.0884093282283298"/>
  </r>
  <r>
    <x v="2"/>
    <s v="Fiji"/>
    <s v="Oceania"/>
    <s v="UMICs"/>
    <s v="Central Government"/>
    <x v="0"/>
    <s v="TC WINSTON FIJI NDMO GRANT CONTRIBUTION"/>
    <s v="TC Winston Fiji NDMO Grant Contribution"/>
    <s v="Material relief assistance and services "/>
    <x v="15"/>
    <s v="This Activity supports the Fiji National Disaster Management Office to purchase and distribute essential, locally available supplies and services such as fuel for vehicles, vessels, generators and desalination plants, water bottles, tarpaulins, shipping in response to Tropical Cyclone Winston which occurred 20-21 February 2016 and destroyed housing and other buildings, and lead to shortages of water and food supplies"/>
    <n v="0.17403411068569399"/>
    <s v="Current Prices (USD millions)"/>
    <m/>
    <n v="0.17399999999999999"/>
    <m/>
    <n v="0.17403411068569399"/>
  </r>
  <r>
    <x v="2"/>
    <s v="Fiji"/>
    <s v="Oceania"/>
    <s v="UMICs"/>
    <s v="Other public entities in donor country"/>
    <x v="0"/>
    <s v="TC WINSTON SEARCH AND RESCUE TEAM FIJI"/>
    <s v="TC Winston Search and Rescue Team Fiji"/>
    <s v="Material relief assistance and services "/>
    <x v="15"/>
    <s v="This Activity supports the inital response and early recovery efforts in response to Tropical Cyclone Winston which occurred in February 2016 and destroyed critical infrastructure and housing, leading to limited water and food supplies. This Activity is in line with the request for international assistance from the Government of Fiji."/>
    <n v="0.26177329620605599"/>
    <s v="Current Prices (USD millions)"/>
    <m/>
    <n v="0.27850000000000003"/>
    <m/>
    <n v="0.26177329620605599"/>
  </r>
  <r>
    <x v="2"/>
    <s v="Fiji"/>
    <s v="Oceania"/>
    <s v="UMICs"/>
    <s v="Central Government"/>
    <x v="0"/>
    <s v="TC WINSTON NZ MEDICAL ASSISTANCE TEAM FIJI"/>
    <s v="TC Winston NZ Medical Assistance Team Fiji"/>
    <s v="Material relief assistance and services "/>
    <x v="15"/>
    <s v="This Activity supports the deployment of the New Zealand Medical Assistance Teams (NZMAT) to Fiji in response to Tropical Cyclone Winston which severely impacted the country on 22 February 2016, destroying critical infrastructure and housing, leading to shortages of water and food supplies. This Activity is in line with a request for international assistance from the Government of Fiji."/>
    <n v="0.22235841280891"/>
    <s v="Current Prices (USD millions)"/>
    <m/>
    <n v="0.22969999999999999"/>
    <m/>
    <n v="0.222358412808911"/>
  </r>
  <r>
    <x v="2"/>
    <s v="Fiji"/>
    <s v="Oceania"/>
    <s v="UMICs"/>
    <s v="Other public entities in recipient country"/>
    <x v="0"/>
    <s v="FIJI HIGHER EDUCATION COMMISSION"/>
    <s v="Fiji Higher Education Commission"/>
    <s v="Higher education"/>
    <x v="3"/>
    <s v="The Activity will support the Fiji Higher Education Commission (FHEC) to develop the quality and relevance of the Higher Education sector."/>
    <n v="0.99020609119387304"/>
    <s v="Current Prices (USD millions)"/>
    <m/>
    <n v="3.6374"/>
    <m/>
    <n v="0.99020609119387404"/>
  </r>
  <r>
    <x v="2"/>
    <s v="Fiji"/>
    <s v="Oceania"/>
    <s v="UMICs"/>
    <s v="Other public entities in donor country"/>
    <x v="0"/>
    <s v="NIWA FIJI WASH ACTIVITY"/>
    <s v="NIWA Fiji WASH Activity"/>
    <s v="Basic drinking water supply and basic sanitation"/>
    <x v="5"/>
    <s v="NIWA Mobilising community-led water supply, sanitation and hygiene improvements in Fijian villages"/>
    <n v="0.209605499477897"/>
    <s v="Current Prices (USD millions)"/>
    <n v="0"/>
    <m/>
    <m/>
    <n v="0.209605499477898"/>
  </r>
  <r>
    <x v="2"/>
    <s v="Kiribati"/>
    <s v="Oceania"/>
    <s v="LDCs"/>
    <s v="Central Government"/>
    <x v="0"/>
    <s v="SOLID WASTE MANAGEMENT 2015-2020"/>
    <s v="Solid Waste Management 2015-2020"/>
    <s v="Waste management/disposal"/>
    <x v="5"/>
    <s v="Improved health of communities and reduced detriment to environment through effective solid waste management."/>
    <n v="0.39103156282631302"/>
    <s v="Current Prices (USD millions)"/>
    <m/>
    <n v="0"/>
    <m/>
    <n v="0.39103156282631402"/>
  </r>
  <r>
    <x v="2"/>
    <s v="Palau"/>
    <s v="Oceania"/>
    <s v="UMICs"/>
    <s v="Local Government"/>
    <x v="0"/>
    <s v="HEAD OF MISSION FUND: PALAU"/>
    <s v="Head of Mission Fund: Palau"/>
    <s v="Multisector aid"/>
    <x v="0"/>
    <s v="The Head of Mission Fund (HOMF) is a discretionary grant scheme managed by the Head of Mission (HOM) for discrete, usually one-off, development activities."/>
    <n v="2.4042039679777201E-2"/>
    <s v="Current Prices (USD millions)"/>
    <m/>
    <n v="2.4400000000000002E-2"/>
    <m/>
    <n v="2.4042039679777201E-2"/>
  </r>
  <r>
    <x v="2"/>
    <s v="Samoa"/>
    <s v="Oceania"/>
    <s v="UMICs"/>
    <s v="Other public entities in recipient country"/>
    <x v="0"/>
    <s v="APIA WATERFRONT DEVELOPMENT"/>
    <s v="Apia Waterfront Development"/>
    <s v="Tourism policy and administrative management"/>
    <x v="8"/>
    <s v="Apia Waterfront Plan detailing vision, goals, initiatives and implementation strategy for development of Apia Waterfront."/>
    <n v="0.19945065784893801"/>
    <s v="Current Prices (USD millions)"/>
    <m/>
    <n v="2.3007"/>
    <m/>
    <n v="0.19945065784893801"/>
  </r>
  <r>
    <x v="2"/>
    <s v="Tonga"/>
    <s v="Oceania"/>
    <s v="UMICs"/>
    <s v="Other public entities in donor country"/>
    <x v="0"/>
    <s v="HEALTHY TONGA ENVIRONMENTS"/>
    <s v="Healthy Tonga Environments"/>
    <s v="Medical services"/>
    <x v="9"/>
    <s v="A reduction in the burden of disease in Tonga, caused by preventable environmental exposures."/>
    <n v="0.31066689871214698"/>
    <s v="Current Prices (USD millions)"/>
    <m/>
    <n v="1.0237000000000001"/>
    <m/>
    <n v="0.31066689871214798"/>
  </r>
  <r>
    <x v="2"/>
    <s v="Vanuatu"/>
    <s v="Oceania"/>
    <s v="LDCs"/>
    <s v="Central Government"/>
    <x v="0"/>
    <s v="VANUATU CORRECTIONAL SERVICES PARTNERSHIP"/>
    <s v="Vanuatu Correctional Services Partnership"/>
    <s v="Legal and judicial development"/>
    <x v="2"/>
    <s v="The Vanuatu Correctional Services Project involves partnerships with the Dipatmen Blong Koreksonal Sevis (DBKS) and Corrections NZ (CNZ)"/>
    <n v="1.8123095579533499"/>
    <s v="Current Prices (USD millions)"/>
    <m/>
    <n v="1.9119999999999999"/>
    <m/>
    <n v="1.8123095579533599"/>
  </r>
  <r>
    <x v="2"/>
    <s v="Oceania, regional"/>
    <s v="Oceania"/>
    <s v="Part I unallocated by income"/>
    <s v="Central Government"/>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58759902540898001"/>
    <s v="Current Prices (USD millions)"/>
    <m/>
    <n v="2.7473999999999998"/>
    <m/>
    <n v="0.58759902540898001"/>
  </r>
  <r>
    <x v="2"/>
    <s v="Tanzania"/>
    <s v="South of Sahara"/>
    <s v="LDCs"/>
    <s v="Donor country-based NGO"/>
    <x v="0"/>
    <s v="STRENGTHENING KONDIKI DAIRY COOPERATIVE"/>
    <s v="Strengthening Kondiki Dairy Cooperative"/>
    <s v="Agricultural co-operatives"/>
    <x v="1"/>
    <s v="The Activity will expand the existing catchment area and double the number of co-operative members, mostly women, supplying raw milk from 210 to potentially 400, by expanding the plant's capacity, improving processing efficiency, purchasing higher yielding livestock, providing farm management training to households, developing its marketing and expanding its product range"/>
    <n v="7.8931430560389801E-2"/>
    <s v="Current Prices (USD millions)"/>
    <m/>
    <n v="0"/>
    <m/>
    <n v="7.8931430560389801E-2"/>
  </r>
  <r>
    <x v="2"/>
    <s v="Zambia"/>
    <s v="South of Sahara"/>
    <s v="LDCs"/>
    <s v="Developing country-based NGO"/>
    <x v="0"/>
    <s v="HEAD OF MISSION FUND: ZAMBIA"/>
    <s v="Head of Mission Fund: Zambia"/>
    <s v="Multisector aid"/>
    <x v="0"/>
    <s v="The purpose of the HOMF is to enable New Zealand Posts, consistent with their diplomacy objectives, to flexibly support activities which manifestly and directly meet development needs in recipient countries."/>
    <n v="2.43647754959972E-2"/>
    <s v="Current Prices (USD millions)"/>
    <m/>
    <n v="2.4400000000000002E-2"/>
    <m/>
    <n v="2.43647754959972E-2"/>
  </r>
  <r>
    <x v="2"/>
    <s v="Mexico"/>
    <s v="Caribbean &amp; Central America"/>
    <s v="UMICs"/>
    <s v="Developing country-based NGO"/>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6.79349669335189E-2"/>
    <s v="Current Prices (USD millions)"/>
    <m/>
    <n v="6.8199999999999997E-2"/>
    <m/>
    <n v="6.7934966933518998E-2"/>
  </r>
  <r>
    <x v="2"/>
    <s v="Saint Lucia"/>
    <s v="Caribbean &amp; Central America"/>
    <s v="UMICs"/>
    <s v="Developing country-based NGO"/>
    <x v="0"/>
    <s v="HEAD OF MISSION FUND : ST. LUCIA"/>
    <s v="Head of Mission Fund : St. Lucia"/>
    <s v="Multisector aid"/>
    <x v="0"/>
    <s v="Head of Mission Fund : St. Lucia"/>
    <n v="2.0780271493212599E-2"/>
    <s v="Current Prices (USD millions)"/>
    <m/>
    <n v="2.0899999999999998E-2"/>
    <m/>
    <n v="2.0780271493212699E-2"/>
  </r>
  <r>
    <x v="2"/>
    <s v="Argentina"/>
    <s v="South America"/>
    <s v="UMICs"/>
    <s v="Developing country-based NGO"/>
    <x v="0"/>
    <s v="HOMF : ARGENTINA"/>
    <s v="HOMF : Argentina"/>
    <s v="Multisector aid"/>
    <x v="0"/>
    <s v="The purpose of the HOMF is to enable New Zealand Posts, consistent with their diplomacy objectives, to flexibly support activities which manifestly and directly meet development needs in recipient countries."/>
    <n v="2.41270309780716E-2"/>
    <s v="Current Prices (USD millions)"/>
    <m/>
    <n v="2.4400000000000002E-2"/>
    <m/>
    <n v="2.4127030978071701E-2"/>
  </r>
  <r>
    <x v="2"/>
    <s v="Brazil"/>
    <s v="South America"/>
    <s v="UMICs"/>
    <s v="Developing country-based NGO"/>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5.0146188652975897E-2"/>
    <s v="Current Prices (USD millions)"/>
    <m/>
    <n v="5.0099999999999999E-2"/>
    <m/>
    <n v="5.0146188652976001E-2"/>
  </r>
  <r>
    <x v="2"/>
    <s v="Paraguay"/>
    <s v="South America"/>
    <s v="UMICs"/>
    <s v="Developing country-based NGO"/>
    <x v="0"/>
    <s v="HEAD OF MISSION FUND: PARAGUAY"/>
    <s v="Head of Mission Fund: Paraguay"/>
    <s v="Multisector aid"/>
    <x v="0"/>
    <s v="The purpose of the HOMF is to enable New Zealand Posts, consistent with their diplomacy objectives, to flexibly support activities which manifestly and directly meet development needs in recipient countries."/>
    <n v="6.18364775495997E-3"/>
    <s v="Current Prices (USD millions)"/>
    <m/>
    <n v="6.3E-3"/>
    <m/>
    <n v="6.18364775495997E-3"/>
  </r>
  <r>
    <x v="2"/>
    <s v="Cambodia"/>
    <s v="Far East Asia"/>
    <s v="LDCs"/>
    <s v="Donor country-based NGO"/>
    <x v="0"/>
    <s v="COMMUNITY AND SCHOOL WATER AND SANITATION"/>
    <s v="Community and School Water and Sanitation"/>
    <s v="Basic drinking water supply and basic sanitation"/>
    <x v="5"/>
    <s v="The Activity will support the construction of improved water sources, water treatment plants - contributing to both quantity and quality of water available û as well as the construction of inclusive school latrines."/>
    <n v="0.16780090497737499"/>
    <s v="Current Prices (USD millions)"/>
    <m/>
    <n v="0.77359999999999995"/>
    <m/>
    <n v="0.16780090497737599"/>
  </r>
  <r>
    <x v="2"/>
    <s v="Cambodia"/>
    <s v="Far East Asia"/>
    <s v="LDCs"/>
    <s v="Donor country-based NGO"/>
    <x v="0"/>
    <s v="BAKAN WATER, SANITATION, AND HYGIENE"/>
    <s v="Bakan Water, Sanitation, and Hygiene"/>
    <s v="Basic drinking water supply and basic sanitation"/>
    <x v="5"/>
    <s v="This activity aims to provide at least 2,000 rural households in 30 villages in the Bakan District, Cambodia, with improved access to safe water supply and improved sanitation facilities over a 3.5 year period (August 2013 - February 2017)"/>
    <n v="6.3173024712843695E-2"/>
    <s v="Current Prices (USD millions)"/>
    <m/>
    <n v="0"/>
    <m/>
    <n v="6.3173024712843695E-2"/>
  </r>
  <r>
    <x v="2"/>
    <s v="Cambodia"/>
    <s v="Far East Asia"/>
    <s v="LDCs"/>
    <s v="Donor country-based NGO"/>
    <x v="0"/>
    <s v="AGRICULTURE SECURITY AND RESILIENCE"/>
    <s v="Agriculture Security and Resilience"/>
    <s v="Agricultural development"/>
    <x v="1"/>
    <s v="The Activity will expand knowledge and practice of high-yield, climate-resilient agricultural techniques and strengthen the business and organisational skills of the farming community."/>
    <n v="0.41726209537069198"/>
    <s v="Current Prices (USD millions)"/>
    <m/>
    <n v="1.2419"/>
    <m/>
    <n v="0.41726209537069298"/>
  </r>
  <r>
    <x v="2"/>
    <s v="Cambodia"/>
    <s v="Far East Asia"/>
    <s v="LDCs"/>
    <s v="Developing country-based NGO"/>
    <x v="0"/>
    <s v="COMMERCIAL DEVELOPMENT AND STRENGTHENING OF HORTICULTURE"/>
    <s v="Commercial Development and Strengthening of Horticulture"/>
    <s v="Food crop production"/>
    <x v="1"/>
    <s v="The proposed Commercial Development and Strengthening of Horticulture (CODES) activity aims to sustainably and significantly increase small-scale farmer income through commercial horticulture, primarily in the northwest provinces of Cambodia."/>
    <n v="0.91968977375565497"/>
    <s v="Current Prices (USD millions)"/>
    <m/>
    <n v="0"/>
    <m/>
    <n v="0.91968977375565597"/>
  </r>
  <r>
    <x v="2"/>
    <s v="Indonesia"/>
    <s v="Far East Asia"/>
    <s v="LMICs"/>
    <s v="Donor country-based NGO"/>
    <x v="0"/>
    <s v="CREATING EARLY READERS FOR ACADEMIC SUCCESS"/>
    <s v="Creating Early Readers for Academic Success"/>
    <s v="Primary education"/>
    <x v="10"/>
    <s v="The  Activity will improve the literacy skills of 12,600 primary school children and the school readiness of 1,800 early childhood children in the Nusa Tenggara Timor (NTT) province."/>
    <n v="0.43995335885833597"/>
    <s v="Current Prices (USD millions)"/>
    <m/>
    <n v="0"/>
    <m/>
    <n v="0.43995335885833597"/>
  </r>
  <r>
    <x v="2"/>
    <s v="Philippines"/>
    <s v="Far East Asia"/>
    <s v="LMICs"/>
    <s v="Donor country-based NGO"/>
    <x v="0"/>
    <s v="BUILDING RESILIENCE: ADDRESSING VULNERABILITY OF ENVIRONS IN AGUSAN DEL SUR (BRAVE)"/>
    <s v="Building Resilience: Addressing Vulnerability of Environs in Agusan del Sur (BRAVE)"/>
    <s v="Multi-hazard response preparedness"/>
    <x v="26"/>
    <s v="The Activity will work with children and their communities to build resilience to the recurring threat of disasters by using a child-centred approach and child rights lens; boys and girls will be key participants with their communities, engaging with Disaster Risk Reduction and Management (DRRM) organisations and structures."/>
    <n v="0.109591367908109"/>
    <s v="Current Prices (USD millions)"/>
    <m/>
    <n v="0"/>
    <m/>
    <n v="0.10959136790811"/>
  </r>
  <r>
    <x v="2"/>
    <s v="Timor-Leste"/>
    <s v="Far East Asia"/>
    <s v="LDCs"/>
    <s v="Developing country-based NGO"/>
    <x v="0"/>
    <s v="TOURISM DEVELOPMENT"/>
    <s v="Tourism Development"/>
    <s v="Tourism policy and administrative management"/>
    <x v="8"/>
    <s v="Increase benefits from tourism in Timor-Leste by developing a strategic sustainable tourism action plan, a marketing policy and a marketing action plan."/>
    <n v="1.67072746258266E-2"/>
    <s v="Current Prices (USD millions)"/>
    <m/>
    <n v="2.4400000000000002E-2"/>
    <m/>
    <n v="1.6707274625826701E-2"/>
  </r>
  <r>
    <x v="2"/>
    <s v="Timor-Leste"/>
    <s v="Far East Asia"/>
    <s v="LDCs"/>
    <s v="International NGO"/>
    <x v="0"/>
    <s v="LAFAEK LEARNING MEDIA CARE INTERNATIONAL"/>
    <s v="Lafaek learning media CARE International"/>
    <s v="Early childhood education"/>
    <x v="10"/>
    <s v="The distribution of quality, relevant learning materials to all children in preschool and grade 1-2, as well as their caregivers"/>
    <n v="0.81613108945353197"/>
    <s v="Current Prices (USD millions)"/>
    <m/>
    <n v="0"/>
    <m/>
    <n v="0.81613108945353297"/>
  </r>
  <r>
    <x v="2"/>
    <s v="Viet Nam"/>
    <s v="Far East Asia"/>
    <s v="LMICs"/>
    <s v="Donor country-based NGO"/>
    <x v="0"/>
    <s v="BUILDING STRONG AND RESILIENT COMMUNITIES"/>
    <s v="Building strong and resilient communities"/>
    <s v="Agricultural water resources"/>
    <x v="1"/>
    <s v="This activity aims to ensure that 1700 families in Cao Bang Province, Vietnam have sustainable livelihoods and increased food security over a 5 year period. Irrigation canal systems will be established and water user organisations set up to over-see their ongoing sustainability."/>
    <n v="0.54557953358858302"/>
    <s v="Current Prices (USD millions)"/>
    <m/>
    <n v="0"/>
    <m/>
    <n v="0.54557953358858302"/>
  </r>
  <r>
    <x v="2"/>
    <s v="Bangladesh"/>
    <s v="South &amp; Central Asia"/>
    <s v="LDCs"/>
    <s v="Donor country-based NGO"/>
    <x v="0"/>
    <s v="CHITTAGONG PEOPLE-LED DEVELOPMENT PROJECT"/>
    <s v="Chittagong People-Led Development Project"/>
    <s v="Medical services"/>
    <x v="9"/>
    <s v="This project will give 3,375 people affected by leprosy and disability, and other marginalised people in their communities, the skills and support they need to become full, self-reliant and productive members of their communities."/>
    <n v="0.12935676992690501"/>
    <s v="Current Prices (USD millions)"/>
    <m/>
    <n v="0"/>
    <m/>
    <n v="0.12935676992690601"/>
  </r>
  <r>
    <x v="2"/>
    <s v="India"/>
    <s v="South &amp; Central Asia"/>
    <s v="LMICs"/>
    <s v="Donor country-based NGO"/>
    <x v="0"/>
    <s v="DISABILITY INCLUSIVE FARMING"/>
    <s v="Disability inclusive farming"/>
    <s v="Agricultural development"/>
    <x v="1"/>
    <s v="This four year disability-inclusive organic farming Activity aims to reduce economic vulnerability and improve social inclusiveness of disabled and poor farmers from villages in Uttar Pradesh"/>
    <n v="0.281640793595544"/>
    <s v="Current Prices (USD millions)"/>
    <m/>
    <n v="0.62660000000000005"/>
    <m/>
    <n v="0.281640793595545"/>
  </r>
  <r>
    <x v="2"/>
    <s v="Myanmar"/>
    <s v="South &amp; Central Asia"/>
    <s v="LDCs"/>
    <s v="Donor country-based NGO"/>
    <x v="0"/>
    <s v="MATUPI SUSTAINABLE RURAL ECONOMIC DEVELOPMENT (SURE)"/>
    <s v="Matupi Sustainable Rural Economic Development (SURE)"/>
    <s v="Agricultural development"/>
    <x v="1"/>
    <s v="This Activity will sustainably grow and supply markets with goods produced in Matupi (Chin State) in order to reduce local poverty in 12 target villages."/>
    <n v="0.64128019491820298"/>
    <s v="Current Prices (USD millions)"/>
    <m/>
    <n v="2.2669999999999999"/>
    <m/>
    <n v="0.64128019491820398"/>
  </r>
  <r>
    <x v="2"/>
    <s v="Nepal"/>
    <s v="South &amp; Central Asia"/>
    <s v="LDCs"/>
    <s v="Donor country-based NGO"/>
    <x v="0"/>
    <s v="IMPROVING THE LIVES OF CHILDREN IN NEPAL"/>
    <s v="Improving the lives of children in Nepal"/>
    <s v="Multisector aid for basic social services"/>
    <x v="27"/>
    <s v="Improving the Lives of Children in Udayapur, Nepal through Livelihoods and Social Protection (CLSP) aims to increase household investment in, and access to education, health and nutrition for children in the Udayapur in order to ultimately protect children and improve their nutrition, health and education outcomes."/>
    <n v="0.320038252697528"/>
    <s v="Current Prices (USD millions)"/>
    <m/>
    <n v="0"/>
    <m/>
    <n v="0.320038252697529"/>
  </r>
  <r>
    <x v="2"/>
    <s v="Sri Lanka"/>
    <s v="South &amp; Central Asia"/>
    <s v="LMICs"/>
    <s v="Donor country-based NGO"/>
    <x v="0"/>
    <s v="DAIRY EXPANSION, NORTHERN SRI LANKA"/>
    <s v="Dairy Expansion, northern Sri Lanka"/>
    <s v="Agricultural development"/>
    <x v="1"/>
    <s v="To increase economic and food security benefits from dairy production in the northern dryzone of Sri Lanka."/>
    <n v="0.67125046989209802"/>
    <s v="Current Prices (USD millions)"/>
    <m/>
    <n v="2.5341999999999998"/>
    <m/>
    <n v="0.67125046989209902"/>
  </r>
  <r>
    <x v="2"/>
    <s v="Syrian Arab Republic"/>
    <s v="Middle East"/>
    <s v="LMICs"/>
    <s v="Donor country-based NGO"/>
    <x v="0"/>
    <s v="SYRIA REGIONAL REFUGEE CRISIS - NGO ROUND"/>
    <s v="Syria regional refugee crisis - NGO round"/>
    <s v="Relief co-ordination and support services"/>
    <x v="15"/>
    <s v="This Activity supports NGO relief efforts in response to conflict in Syria and devastating impacts on the surrounding countries of Jordan, Iraq, and Lebanon."/>
    <n v="1.74034114166376"/>
    <s v="Current Prices (USD millions)"/>
    <m/>
    <n v="1.7403"/>
    <m/>
    <n v="1.74034114166377"/>
  </r>
  <r>
    <x v="2"/>
    <s v="Cook Islands"/>
    <s v="Oceania"/>
    <s v="UMICs"/>
    <s v="Donor country-based NGO"/>
    <x v="0"/>
    <s v="BIOCONTROL OF INVASIVE WEEDS"/>
    <s v="Biocontrol of Invasive Weeds"/>
    <s v="Bio-diversity"/>
    <x v="24"/>
    <s v="Long term control of seven invasive weed species in the Cook Islands."/>
    <n v="7.2126244343891296E-2"/>
    <s v="Current Prices (USD millions)"/>
    <m/>
    <n v="0"/>
    <m/>
    <n v="7.2126244343891394E-2"/>
  </r>
  <r>
    <x v="2"/>
    <s v="Fiji"/>
    <s v="Oceania"/>
    <s v="UMICs"/>
    <s v="Donor country-based NGO"/>
    <x v="0"/>
    <s v="INCREASING ACCESS TO SAFE WATER AND BASIC SANITATION"/>
    <s v="Increasing access to safe water and basic sanitation"/>
    <s v="Basic drinking water supply and basic sanitation"/>
    <x v="5"/>
    <s v="This two and a half year Activity will target the Maritime Islands and Bua province, Vanua Levu of Fiji to provide 22 communities (8 villages, 9 settlements and 5 primary schools) with practical water and sanitation systems."/>
    <n v="0.13983223111729801"/>
    <s v="Current Prices (USD millions)"/>
    <m/>
    <n v="0"/>
    <m/>
    <n v="0.13983223111729901"/>
  </r>
  <r>
    <x v="2"/>
    <s v="Fiji"/>
    <s v="Oceania"/>
    <s v="UMICs"/>
    <s v="Developing country-based NGO"/>
    <x v="0"/>
    <s v="KOROIPITA SOCIAL HOUSING"/>
    <s v="Koroipita Social Housing"/>
    <s v="Low-cost housing"/>
    <x v="27"/>
    <s v="To provide marginalised families in Viti Levu with affordable, cyclone-proof housing, delivery of community development programmes that target life-skills, counselling, education and social services including targeted youth programmes."/>
    <n v="0.76167831534980801"/>
    <s v="Current Prices (USD millions)"/>
    <m/>
    <n v="2.4365000000000001"/>
    <m/>
    <n v="0.76167831534980901"/>
  </r>
  <r>
    <x v="2"/>
    <s v="Fiji"/>
    <s v="Oceania"/>
    <s v="UMICs"/>
    <s v="Developing country-based NGO"/>
    <x v="0"/>
    <s v="ROTAHOMES PROJECT"/>
    <s v="Rotahomes Project"/>
    <s v="Low-cost housing"/>
    <x v="27"/>
    <s v="Impoverished families receive affordable and sustainable housing and have opportunities to overcome poverty through education, income-generation and community development activities."/>
    <n v="3.5006975287156197E-2"/>
    <s v="Current Prices (USD millions)"/>
    <m/>
    <n v="0"/>
    <m/>
    <n v="3.5006975287156301E-2"/>
  </r>
  <r>
    <x v="2"/>
    <s v="Fiji"/>
    <s v="Oceania"/>
    <s v="UMICs"/>
    <s v="Developing country-based NGO"/>
    <x v="0"/>
    <s v="RURAL BEE KEEPING LIVELIHOODS"/>
    <s v="Rural Bee Keeping Livelihoods"/>
    <s v="Agricultural development"/>
    <x v="1"/>
    <s v="Rural Bee Keeping Livelihoods Project"/>
    <n v="0.15297981204316"/>
    <s v="Current Prices (USD millions)"/>
    <m/>
    <n v="0"/>
    <m/>
    <n v="0.15297981204316"/>
  </r>
  <r>
    <x v="2"/>
    <s v="Fiji"/>
    <s v="Oceania"/>
    <s v="UMICs"/>
    <s v="Donor country-based NGO"/>
    <x v="0"/>
    <s v="CHILD FOCUSSED DISASTER RISK REDUCTION"/>
    <s v="Child Focussed Disaster Risk Reduction"/>
    <s v="Multi-hazard response preparedness"/>
    <x v="26"/>
    <s v="Child inclusive DRM/CCA embedded in national policy and processes, and targeted communities more resilient to shocks and able to recover from disasters"/>
    <n v="0.60890010442046605"/>
    <s v="Current Prices (USD millions)"/>
    <m/>
    <n v="2.1396000000000002"/>
    <m/>
    <n v="0.60890010442046605"/>
  </r>
  <r>
    <x v="2"/>
    <s v="Kiribati"/>
    <s v="Oceania"/>
    <s v="LDCs"/>
    <s v="Donor country-based NGO"/>
    <x v="0"/>
    <s v="HEALTHY FAMILIES"/>
    <s v="Healthy Families"/>
    <s v="Family planning"/>
    <x v="18"/>
    <s v="Increased access to sexual and reproductive health information, skills and services on South Tarawa and six outer islands, resulting in a reduction in sexually-transmitted infections and unplanned pregnancies. Phase II (refer also A10823)"/>
    <n v="0.34806822137138799"/>
    <s v="Current Prices (USD millions)"/>
    <m/>
    <n v="0"/>
    <m/>
    <n v="0.34806822137138899"/>
  </r>
  <r>
    <x v="2"/>
    <s v="Marshall Islands"/>
    <s v="Oceania"/>
    <s v="UMICs"/>
    <s v="Donor country-based NGO"/>
    <x v="0"/>
    <s v="HEAD OF MISSION FUND: MARSHALL ISL"/>
    <s v="Head of Mission Fund: Marshall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66903675600417"/>
    <s v="Current Prices (USD millions)"/>
    <m/>
    <n v="0.1671"/>
    <m/>
    <n v="0.16690367560041799"/>
  </r>
  <r>
    <x v="2"/>
    <s v="Papua New Guinea"/>
    <s v="Oceania"/>
    <s v="LMICs"/>
    <s v="Donor country-based NGO"/>
    <x v="0"/>
    <s v="NGO DROUGHT FUNDING RESPONSE"/>
    <s v="NGO Drought Funding response"/>
    <s v="Material relief assistance and services "/>
    <x v="15"/>
    <s v="This Activity supports drought relief responses in PNG delivered through New Zealand NGOs.  Contributions include purchase and distribution of emergency supplies, the initial relief and early recovery efforts to the ongoing impacts of the drought."/>
    <n v="1.21218632788026"/>
    <s v="Current Prices (USD millions)"/>
    <m/>
    <n v="0"/>
    <m/>
    <n v="1.21218632788026"/>
  </r>
  <r>
    <x v="2"/>
    <s v="Papua New Guinea"/>
    <s v="Oceania"/>
    <s v="LMICs"/>
    <s v="Donor country-based NGO"/>
    <x v="0"/>
    <s v="EDUCATION AND REHABILITATION FOR DISABLED CHILDREN"/>
    <s v="Education and Rehabilitation for disabled children"/>
    <s v="Medical services"/>
    <x v="9"/>
    <s v="This Activity (Phase 2) will prepare children with disabilities for school, and provide appropriate education and rehabilitation during school years to enable participation in society and economic activity later in life."/>
    <n v="0.393295509919944"/>
    <s v="Current Prices (USD millions)"/>
    <m/>
    <n v="0"/>
    <m/>
    <n v="0.393295509919944"/>
  </r>
  <r>
    <x v="2"/>
    <s v="Papua New Guinea"/>
    <s v="Oceania"/>
    <s v="LMICs"/>
    <s v="Donor country-based NGO"/>
    <x v="0"/>
    <s v="BOUGAINVILLE HEALTHY COMMUNITIES PROGRAMME"/>
    <s v="Bougainville Healthy Communities Programme"/>
    <s v="Basic health care"/>
    <x v="17"/>
    <s v="The Sustainability Phase of the Bougainville Healthy Communities Initiative will see Bougainville's vision of a sustainable village-based health programme fully established across 880 rural villages with most of Bougainville's 240,000 people able to access health services."/>
    <n v="0.64870309780716995"/>
    <s v="Current Prices (USD millions)"/>
    <m/>
    <n v="0"/>
    <m/>
    <n v="0.64870309780716995"/>
  </r>
  <r>
    <x v="2"/>
    <s v="Papua New Guinea"/>
    <s v="Oceania"/>
    <s v="LMICs"/>
    <s v="Donor country-based NGO"/>
    <x v="0"/>
    <s v="RURAL LIVELIHOODS, PNG HIGHLANDS"/>
    <s v="Rural Livelihoods, PNG Highlands"/>
    <s v="Agricultural development"/>
    <x v="1"/>
    <s v="This activity will work with rural women and men farmers, community organisations, private enterprises and government agencies to address the livelihoods needs of farming families in rural areas of the PNG Highlands, including Jiwaka, Simbu and Eastern Highlands Province."/>
    <n v="0.74962408632091804"/>
    <s v="Current Prices (USD millions)"/>
    <m/>
    <n v="1.9463999999999999"/>
    <m/>
    <n v="0.74962408632091904"/>
  </r>
  <r>
    <x v="2"/>
    <s v="Papua New Guinea"/>
    <s v="Oceania"/>
    <s v="LMICs"/>
    <s v="Donor country-based NGO"/>
    <x v="0"/>
    <s v="SUSTAINABLE AGRICULTURE AND COMMUNITY RESILIANCE"/>
    <s v="Sustainable Agriculture and Community Resiliance"/>
    <s v="Agricultural development"/>
    <x v="1"/>
    <s v="This Activity aims to improve the living conditions of 4,000 rural Papua New Guineans in 10 villages in West New Britain, Manus and Bougainville by providing agriculture and fishery-based alternative livelihoods."/>
    <n v="2.72662721893491E-2"/>
    <s v="Current Prices (USD millions)"/>
    <m/>
    <n v="1.46E-2"/>
    <m/>
    <n v="2.72662721893491E-2"/>
  </r>
  <r>
    <x v="2"/>
    <s v="Solomon Islands"/>
    <s v="Oceania"/>
    <s v="LDCs"/>
    <s v="Donor country-based NGO"/>
    <x v="0"/>
    <s v="BETTER LEARNING ENVIRONMENTS"/>
    <s v="Better Learning Environments"/>
    <s v="Basic drinking water supply and basic sanitation"/>
    <x v="5"/>
    <s v="The Activity will mobilise schools and communities around the importance of better WASH practices, install WASH facilities and strengthen WASH services nationally through the development of national school policies, standards and guidelines."/>
    <n v="0.47868569439610098"/>
    <s v="Current Prices (USD millions)"/>
    <m/>
    <n v="2.4030999999999998"/>
    <m/>
    <n v="0.47868569439610198"/>
  </r>
  <r>
    <x v="2"/>
    <s v="Solomon Islands"/>
    <s v="Oceania"/>
    <s v="LDCs"/>
    <s v="Donor country-based NGO"/>
    <x v="0"/>
    <s v="RURAL TRAINING IN SOLOMON ISLANDS"/>
    <s v="Rural training in Solomon Islands"/>
    <s v="Agricultural education/training"/>
    <x v="1"/>
    <s v="Strengthening Technical and Agricultural Rural Training"/>
    <n v="0.29764427427775803"/>
    <s v="Current Prices (USD millions)"/>
    <m/>
    <n v="0"/>
    <m/>
    <n v="0.29764427427775803"/>
  </r>
  <r>
    <x v="2"/>
    <s v="Tonga"/>
    <s v="Oceania"/>
    <s v="UMICs"/>
    <s v="Developing country-based NGO"/>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201442464323"/>
    <s v="Current Prices (USD millions)"/>
    <m/>
    <n v="0.12039999999999999"/>
    <m/>
    <n v="0.120144246432301"/>
  </r>
  <r>
    <x v="2"/>
    <s v="Tonga"/>
    <s v="Oceania"/>
    <s v="UMICs"/>
    <s v="Donor country-based NGO"/>
    <x v="0"/>
    <s v="TONGA PREPOSITIONED SUPPLIES"/>
    <s v="Tonga Prepositioned Supplies"/>
    <s v="Material relief assistance and services "/>
    <x v="15"/>
    <s v="The provision of pre-positioned relief supplies to ensure an effective and rapid response to natural disasters in Tonga."/>
    <n v="4.8955795335885802E-3"/>
    <s v="Current Prices (USD millions)"/>
    <m/>
    <n v="5.0000000000000001E-3"/>
    <m/>
    <n v="4.8955795335885802E-3"/>
  </r>
  <r>
    <x v="2"/>
    <s v="Tonga"/>
    <s v="Oceania"/>
    <s v="UMICs"/>
    <s v="Developing country-based NGO"/>
    <x v="0"/>
    <s v="TONGAN AGRICULTURE EXPORTS"/>
    <s v="Tongan Agriculture Exports"/>
    <s v="Industrial crops/export crops"/>
    <x v="1"/>
    <s v="Increased incomes for Tongan growers and increased revenue for Tonga Government from agriculture exports"/>
    <n v="9.4086098155238398E-2"/>
    <s v="Current Prices (USD millions)"/>
    <m/>
    <n v="0.33410000000000001"/>
    <m/>
    <n v="9.4086098155238398E-2"/>
  </r>
  <r>
    <x v="2"/>
    <s v="Tonga"/>
    <s v="Oceania"/>
    <s v="UMICs"/>
    <s v="Donor country-based NGO"/>
    <x v="0"/>
    <s v="RESULT COCONUT OIL AND VANILLA"/>
    <s v="RESULT Coconut Oil and Vanilla"/>
    <s v="Industrial crops/export crops"/>
    <x v="1"/>
    <s v="This Activity will facilitate the establishment of a profitable commercial enterprise (RESULT) to purchase and market Virgin Coconut Oil (VCO) and vanilla for domestic and export markets in Tonga."/>
    <n v="0.24311590671771599"/>
    <s v="Current Prices (USD millions)"/>
    <m/>
    <n v="0"/>
    <m/>
    <n v="0.24311590671771699"/>
  </r>
  <r>
    <x v="2"/>
    <s v="Vanuatu"/>
    <s v="Oceania"/>
    <s v="LDCs"/>
    <s v="Donor country-based NGO"/>
    <x v="0"/>
    <s v="WASH PROMOTION &amp; RESILIENCE BUILDING"/>
    <s v="WASH Promotion &amp; Resilience Building"/>
    <s v="Basic drinking water supply and basic sanitation"/>
    <x v="5"/>
    <s v="The Activity will be completed in two stages, with the first stage being completed in year 1, including training of Water Committees, disaster risk reduction, hygiene and sanitation training, and the training and completion of Water Safety Plans for each community"/>
    <n v="0.92548346675948401"/>
    <s v="Current Prices (USD millions)"/>
    <m/>
    <n v="1.3923000000000001"/>
    <m/>
    <n v="0.92548346675948501"/>
  </r>
  <r>
    <x v="2"/>
    <s v="Oceania, regional"/>
    <s v="Oceania"/>
    <s v="Part I unallocated by income"/>
    <s v="Donor country-based NGO"/>
    <x v="0"/>
    <s v="STRENGTHENING PACIFIC EYE CARE SYSTEMS (SPECS)"/>
    <s v="Strengthening Pacific Eye Care Systems (SPECS)"/>
    <s v="Health personnel development"/>
    <x v="17"/>
    <s v="Reducing Preventable Blindness in the Pacific 2015-2020 through strengthening eye care workforce."/>
    <n v="1.67980925861468"/>
    <s v="Current Prices (USD millions)"/>
    <m/>
    <n v="5.3090000000000002"/>
    <m/>
    <n v="1.67980925861469"/>
  </r>
  <r>
    <x v="2"/>
    <s v="Oceania, regional"/>
    <s v="Oceania"/>
    <s v="Part I unallocated by income"/>
    <s v="Donor country-based NGO"/>
    <x v="0"/>
    <s v="PACIFIC SPORTING PARTNERSHIPS - SPORT FOR HEALTH"/>
    <s v="Pacific Sporting Partnerships - Sport for Health"/>
    <s v="Culture and recreation"/>
    <x v="27"/>
    <s v="This activity seeks to increase children's participation in sports and encourage children to lead active lives in order to reduce the prevalence of overweight and obesity."/>
    <n v="1.7990254089801601E-2"/>
    <s v="Current Prices (USD millions)"/>
    <m/>
    <n v="5.4020000000000001"/>
    <m/>
    <n v="1.7990254089801601E-2"/>
  </r>
  <r>
    <x v="2"/>
    <s v="Caribbean, regional"/>
    <s v="Caribbean &amp; Central America"/>
    <s v="Part I unallocated by income"/>
    <s v="Developing country-based NGO"/>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1.3507399930386301E-2"/>
    <s v="Current Prices (USD millions)"/>
    <m/>
    <n v="1.32E-2"/>
    <m/>
    <n v="1.35073999303864E-2"/>
  </r>
  <r>
    <x v="2"/>
    <s v="South of Sahara, regional"/>
    <s v="South of Sahara"/>
    <s v="Part I unallocated by income"/>
    <s v="Networks"/>
    <x v="0"/>
    <s v="REDUCING MALNUTRITION AND INCREASING AGRICULTURAL PRODUCTION"/>
    <s v="Reducing Malnutrition and Increasing Agricultural production"/>
    <s v="Food crop production"/>
    <x v="1"/>
    <s v="Reducing Malnutrition and Increasing Agricultural production (CHAI)"/>
    <n v="1.77793350504698"/>
    <s v="Current Prices (USD millions)"/>
    <m/>
    <n v="0.53990000000000005"/>
    <m/>
    <n v="1.77793350504699"/>
  </r>
  <r>
    <x v="2"/>
    <s v="Indonesia"/>
    <s v="Far East Asia"/>
    <s v="LMICs"/>
    <s v="United Nations ChildrenÆs Fund "/>
    <x v="0"/>
    <s v="UNICEF EARLY CHILDHOOD EDUCATION &amp; DEVELOPMENT"/>
    <s v="UNICEF Early Childhood Education &amp; Development"/>
    <s v="Early childhood education"/>
    <x v="10"/>
    <s v="Children in remote, rural communities in Nusa Tenggara Timur (NTT)  have access to and benefit from developmentally appropriate and holistic early childhood education (ECE)."/>
    <n v="1.36774006265227"/>
    <s v="Current Prices (USD millions)"/>
    <m/>
    <n v="0"/>
    <m/>
    <n v="1.36774006265228"/>
  </r>
  <r>
    <x v="2"/>
    <s v="Vanuatu"/>
    <s v="Oceania"/>
    <s v="LDCs"/>
    <s v="United Nations ChildrenÆs Fund "/>
    <x v="0"/>
    <s v="WATER SUPPLY SYSTEMS AND SECTOR STRENGTHENING"/>
    <s v="Water supply systems and sector strengthening"/>
    <s v="Basic drinking water supply and basic sanitation"/>
    <x v="5"/>
    <s v="Rehabilitated water and sanitation facilities and improved hygiene practices lead to sustainable and equitable access and a healthier and more resilient ni-Vanuatu population."/>
    <n v="0.55608423250957095"/>
    <s v="Current Prices (USD millions)"/>
    <m/>
    <n v="0.10440000000000001"/>
    <m/>
    <n v="0.55608423250957195"/>
  </r>
  <r>
    <x v="2"/>
    <s v="Vanuatu"/>
    <s v="Oceania"/>
    <s v="LDCs"/>
    <s v="Asian Development Bank"/>
    <x v="0"/>
    <s v="VANUATU INTER-ISLAND SHIPPING"/>
    <s v="Vanuatu Inter-Island Shipping"/>
    <s v="Water transport"/>
    <x v="11"/>
    <s v="The programme is designed to catalyse trade and improve safety standards at all levels of the Vanuatu shipping industry"/>
    <n v="3.6105895440306202"/>
    <s v="Current Prices (USD millions)"/>
    <m/>
    <n v="0"/>
    <m/>
    <n v="3.6105895440306299"/>
  </r>
  <r>
    <x v="2"/>
    <s v="Oceania, regional"/>
    <s v="Oceania"/>
    <s v="Part I unallocated by income"/>
    <s v="Pacific Regional Environment Programme "/>
    <x v="0"/>
    <s v="ADDRESSING OCEAN ACIDIFICATION"/>
    <s v="Addressing Ocean Acidification"/>
    <s v="Biosphere protection"/>
    <x v="24"/>
    <s v="Ocean Acidification"/>
    <n v="0.21580229725026101"/>
    <s v="Current Prices (USD millions)"/>
    <m/>
    <n v="0.17610000000000001"/>
    <m/>
    <n v="0.21580229725026101"/>
  </r>
  <r>
    <x v="2"/>
    <s v="Oceania, regional"/>
    <s v="Oceania"/>
    <s v="Part I unallocated by income"/>
    <s v="Secretariat of the Pacific Community "/>
    <x v="0"/>
    <s v="STRENGTHENING WATER SECURITY IN VULNERABLE ISLAND STATES"/>
    <s v="Strengthening Water Security in Vulnerable Island States"/>
    <s v="Water resources conservation (including data collection)"/>
    <x v="5"/>
    <s v="The goal of the project is to ensure 'access to safe and reliable drinking water supplies for vulnerable Pacific island communities (including during periods of drought)'"/>
    <n v="0.29336512356421801"/>
    <s v="Current Prices (USD millions)"/>
    <m/>
    <n v="0"/>
    <m/>
    <n v="0.29336512356421901"/>
  </r>
  <r>
    <x v="2"/>
    <s v="Oceania, regional"/>
    <s v="Oceania"/>
    <s v="Part I unallocated by income"/>
    <s v="Secretariat of the Pacific Community "/>
    <x v="0"/>
    <s v="PACIFIC REGIONAL NAVIGATION INITIATIVE"/>
    <s v="Pacific Regional Navigation Initiative"/>
    <s v="Water transport"/>
    <x v="11"/>
    <s v="Improvements in the navigational charts of Pacific Islands Countries in order to comply with new International Maritime Organization SOLAS Carriage regulations."/>
    <n v="0.45224737904629297"/>
    <s v="Current Prices (USD millions)"/>
    <m/>
    <n v="0"/>
    <m/>
    <n v="0.45224737904629297"/>
  </r>
  <r>
    <x v="2"/>
    <s v="Oceania, regional"/>
    <s v="Oceania"/>
    <s v="Part I unallocated by income"/>
    <s v="University of the South Pacific "/>
    <x v="0"/>
    <s v="USPNET INFRASTRUCTURE UPGRADE"/>
    <s v="USPNet Infrastructure Upgrade"/>
    <s v="Information and communication technology (ICT)"/>
    <x v="23"/>
    <s v="This Activity provides for the upgrade of USPNet to ensure its continued operation well into the next decade and facilitate the deployment of transformative learning and education technologies."/>
    <n v="2.2151061608075102E-3"/>
    <s v="Current Prices (USD millions)"/>
    <m/>
    <n v="0.20880000000000001"/>
    <m/>
    <n v="2.2151061608075202E-3"/>
  </r>
  <r>
    <x v="2"/>
    <s v="Oceania, regional"/>
    <s v="Oceania"/>
    <s v="Part I unallocated by income"/>
    <s v="Secretariat of the Pacific Community "/>
    <x v="0"/>
    <s v="SUSTAINABLE AQUACULTURE DEVELOPMENT"/>
    <s v="Sustainable Aquaculture Development"/>
    <s v="Fishery development"/>
    <x v="6"/>
    <s v="Improved food security and economic growth in the Pacific through sustainable aquaculture development"/>
    <n v="0.57243299686738502"/>
    <s v="Current Prices (USD millions)"/>
    <m/>
    <n v="3.4315000000000002"/>
    <m/>
    <n v="0.57243299686738602"/>
  </r>
  <r>
    <x v="2"/>
    <s v="Oceania, regional"/>
    <s v="Oceania"/>
    <s v="Part I unallocated by income"/>
    <s v="Forum Fisheries Agency "/>
    <x v="0"/>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0.19432215802297201"/>
    <s v="Current Prices (USD millions)"/>
    <m/>
    <n v="0"/>
    <m/>
    <n v="0.19432215802297201"/>
  </r>
  <r>
    <x v="2"/>
    <s v="Oceania, regional"/>
    <s v="Oceania"/>
    <s v="Part I unallocated by income"/>
    <s v="United Nations Office of Co-ordination of Humanitarian Affairs "/>
    <x v="0"/>
    <s v="DRM: UNOCHA-LED RESPONSE MECHANISMS"/>
    <s v="DRM: UNOCHA-led response mechanisms"/>
    <s v="Multi-hazard response preparedness"/>
    <x v="26"/>
    <s v="The goal of this activity is to support effective New Zealand participation in UNOCHA led response mechanisms, especially in the Asia-Pacific region."/>
    <n v="2.8123480682213702E-2"/>
    <s v="Current Prices (USD millions)"/>
    <m/>
    <n v="0"/>
    <m/>
    <n v="2.8123480682213702E-2"/>
  </r>
  <r>
    <x v="2"/>
    <s v="Indonesia"/>
    <s v="Far East Asia"/>
    <s v="LMICs"/>
    <s v="University, college or other teaching institution, research institute or think-tank"/>
    <x v="0"/>
    <s v="COMMUNITY RESILIENCE &amp; ECONOMIC DEVELOPMENT"/>
    <s v="Community Resilience &amp; Economic Development"/>
    <s v="Multisector aid"/>
    <x v="0"/>
    <s v="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
    <n v="0.66310703793943604"/>
    <s v="Current Prices (USD millions)"/>
    <m/>
    <n v="0"/>
    <m/>
    <n v="0.66310703793943604"/>
  </r>
  <r>
    <x v="2"/>
    <s v="Nepal"/>
    <s v="South &amp; Central Asia"/>
    <s v="LDCs"/>
    <s v="University, college or other teaching institution, research institute or think-tank"/>
    <x v="0"/>
    <s v="COOL SEASON CROP IMPROVEMENT PROGRAMME"/>
    <s v="Cool Season Crop Improvement Programme"/>
    <s v="Agricultural development"/>
    <x v="1"/>
    <s v="This four year activity will improve fodder seed production, leading to an increase of quality fodder and increased yields from livestock for strengthened food and economic security in rural Nepal."/>
    <n v="0.21646084232509499"/>
    <s v="Current Prices (USD millions)"/>
    <m/>
    <n v="0"/>
    <m/>
    <n v="0.21646084232509599"/>
  </r>
  <r>
    <x v="2"/>
    <s v="Asia, regional"/>
    <s v="Asia"/>
    <s v="Part I unallocated by income"/>
    <s v="University, college or other teaching institution, research institute or think-tank"/>
    <x v="0"/>
    <s v="MEKONG INSTITUTE FOOD SAFETY CAPABILITY"/>
    <s v="Mekong Institute Food Safety Capability"/>
    <s v="Agricultural education/training"/>
    <x v="1"/>
    <s v="The Mekong Institute Food Safety Capability Activity will target CLMV officials and agrifood value chain actors, to enable development of the food regulatory environment connected to the aspirations of CLMV governments and agrifood value chain actors and their access to markets."/>
    <n v="0.71927211973546801"/>
    <s v="Current Prices (USD millions)"/>
    <m/>
    <n v="1.0119"/>
    <m/>
    <n v="0.71927211973546801"/>
  </r>
  <r>
    <x v="2"/>
    <s v="Micronesia"/>
    <s v="Oceania"/>
    <s v="LMICs"/>
    <s v="University, college or other teaching institution, research institute or think-tank"/>
    <x v="0"/>
    <s v="HEAD OF MISSION FUND: MICRONESIA"/>
    <s v="Head of Mission Fund: Micronesia"/>
    <s v="Multisector aid"/>
    <x v="0"/>
    <s v="The Head of Mission Fund (HOMF) is a discretionary grant scheme managed by the Head of Mission (HOM) for discrete, usually one-off, development activities."/>
    <n v="0.200588854855551"/>
    <s v="Current Prices (USD millions)"/>
    <m/>
    <n v="0.20050000000000001"/>
    <m/>
    <n v="0.200588854855552"/>
  </r>
  <r>
    <x v="2"/>
    <s v="Philippines"/>
    <s v="Far East Asia"/>
    <s v="LMICs"/>
    <s v="Private sector in recipient country"/>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6.4134486599373403E-2"/>
    <s v="Current Prices (USD millions)"/>
    <m/>
    <n v="4.1799999999999997E-2"/>
    <m/>
    <n v="6.41344865993735E-2"/>
  </r>
  <r>
    <x v="2"/>
    <s v="Timor-Leste"/>
    <s v="Far East Asia"/>
    <s v="LDCs"/>
    <s v="Private sector in provider country"/>
    <x v="0"/>
    <s v="EARLY CHILDHOOD EDUCATION"/>
    <s v="Early Childhood Education"/>
    <s v="Early childhood education"/>
    <x v="10"/>
    <s v="The goal of the activity is to establish effective early childhood education that offers a good quality, well rounded learning environment, focused on development of language and pre-reading skills that promotes a smooth transition to and future success at primary school'."/>
    <n v="1.9831950922380699"/>
    <s v="Current Prices (USD millions)"/>
    <m/>
    <n v="0"/>
    <m/>
    <n v="1.9831950922380801"/>
  </r>
  <r>
    <x v="2"/>
    <s v="Afghanistan"/>
    <s v="South &amp; Central Asia"/>
    <s v="LDCs"/>
    <s v="Private sector in provider country"/>
    <x v="0"/>
    <s v="ENERGY - POWER GENERATION - BAMYAN PROVINCE"/>
    <s v="Energy - Power Generation - Bamyan Province"/>
    <s v="Hybrid energy electric power plants"/>
    <x v="30"/>
    <s v="To promote opportunities for economic development in Bamyan province through the electrification of Bamyan Town, and the province's second largest population centre, Nayak."/>
    <n v="5.6830233205708298E-2"/>
    <s v="Current Prices (USD millions)"/>
    <m/>
    <n v="0"/>
    <m/>
    <n v="5.6830233205708298E-2"/>
  </r>
  <r>
    <x v="2"/>
    <s v="Cook Islands"/>
    <s v="Oceania"/>
    <s v="UMICs"/>
    <s v="Private sector in recipient country"/>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0367072746258"/>
    <s v="Current Prices (USD millions)"/>
    <m/>
    <n v="0.1009"/>
    <m/>
    <n v="0.100367072746258"/>
  </r>
  <r>
    <x v="2"/>
    <s v="Fiji"/>
    <s v="Oceania"/>
    <s v="UMICs"/>
    <s v="Private sector in recipient country"/>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9.4613491124260304E-2"/>
    <s v="Current Prices (USD millions)"/>
    <m/>
    <n v="9.4700000000000006E-2"/>
    <m/>
    <n v="9.4613491124260304E-2"/>
  </r>
  <r>
    <x v="2"/>
    <s v="Fiji"/>
    <s v="Oceania"/>
    <s v="UMICs"/>
    <s v="Private sector in recipient country"/>
    <x v="0"/>
    <s v="TC WINSTON EMERGENCY FUND FIJI"/>
    <s v="TC Winston Emergency Fund Fiji"/>
    <s v="Material relief assistance and services "/>
    <x v="15"/>
    <s v="This Activity supports the procurement of emergency relief supplies supplies in response to Tropical Cyclone Winston, which caused widespread destruction in Fiji in February 2016."/>
    <n v="6.9997180647406801E-2"/>
    <s v="Current Prices (USD millions)"/>
    <m/>
    <n v="5.57E-2"/>
    <m/>
    <n v="6.9997180647406898E-2"/>
  </r>
  <r>
    <x v="2"/>
    <s v="Fiji"/>
    <s v="Oceania"/>
    <s v="UMICs"/>
    <s v="Private sector in provider country"/>
    <x v="0"/>
    <s v="TC WINSTON - RELIEF SUPPLY DEPLOYMENTS FIJI"/>
    <s v="TC Winston - Relief Supply deployments Fiji"/>
    <s v="Material relief assistance and services "/>
    <x v="15"/>
    <s v="This Activity provides essential relief supplies in response to Tropical Cyclone Winston which occurred 21-22 February 2016, destroying housing and critical infrastructure, damaging crops and contaminating water sources, leading to great humanitarian need."/>
    <n v="0.74519022624434295"/>
    <s v="Current Prices (USD millions)"/>
    <n v="0.85619999999999996"/>
    <m/>
    <m/>
    <n v="0.74519022624434395"/>
  </r>
  <r>
    <x v="2"/>
    <s v="Fiji"/>
    <s v="Oceania"/>
    <s v="UMICs"/>
    <s v="Private Sector Institutions"/>
    <x v="0"/>
    <s v="TC WINSTON: FEA RESTORING ELECTRICITY"/>
    <s v="TC Winston: FEA Restoring Electricity"/>
    <s v="Immediate post-emergency reconstruction and rehabilitation"/>
    <x v="25"/>
    <s v="To assist with the restoration of the domestic electricity distribution network after the devastation caused by Tropical Cyclone Winston"/>
    <n v="1.69618125304559"/>
    <s v="Current Prices (USD millions)"/>
    <m/>
    <n v="1.8795999999999999"/>
    <m/>
    <n v="1.6961812530456"/>
  </r>
  <r>
    <x v="2"/>
    <s v="Fiji"/>
    <s v="Oceania"/>
    <s v="UMICs"/>
    <s v="Private sector in provider country"/>
    <x v="0"/>
    <s v="TC WINSTON TRANSITION - RECONSTRUCTION ASSISTANCE"/>
    <s v="TC Winston Transition - reconstruction assistance"/>
    <s v="Immediate post-emergency reconstruction and rehabilitation"/>
    <x v="25"/>
    <s v="MIT carpentry and building students will assist in the pre-fabricated construction of new dwellings and buildings and assist local builders in the repair of houses damaged by the Cyclone."/>
    <n v="1.36755725722241E-2"/>
    <s v="Current Prices (USD millions)"/>
    <m/>
    <n v="1.3899999999999999E-2"/>
    <m/>
    <n v="1.3675572572224201E-2"/>
  </r>
  <r>
    <x v="2"/>
    <s v="Fiji"/>
    <s v="Oceania"/>
    <s v="UMICs"/>
    <s v="Private Sector Institutions"/>
    <x v="0"/>
    <s v="TC WINSTON: RECOVERY PACKAGE"/>
    <s v="TC Winston: Recovery Package"/>
    <s v="Immediate post-emergency reconstruction and rehabilitation"/>
    <x v="25"/>
    <s v="The recovery package for Fiji is in response to Tropical Cyclone Winston, which hit Fiji on 20/21 Fiji 2016, destroying housing and crucial infrastructure. The Activity is in line with the Fiji Government's desire for New Zealand humanitarian and infrastructure assistance to focus on the Northern Lau Group, particularly on Vanua Balavu and Yacata."/>
    <n v="0.80435638009049704"/>
    <s v="Current Prices (USD millions)"/>
    <m/>
    <n v="10.442"/>
    <m/>
    <n v="0.80435638009049804"/>
  </r>
  <r>
    <x v="2"/>
    <s v="Fiji"/>
    <s v="Oceania"/>
    <s v="UMICs"/>
    <s v="Private sector in recipient country"/>
    <x v="0"/>
    <s v="NATURE'S WAY COOPERATIVE CAPACITY BUILDING"/>
    <s v="Nature's Way Cooperative Capacity Building"/>
    <s v="Industrial crops/export crops"/>
    <x v="1"/>
    <s v="Natures Way Collective Capacity Building"/>
    <n v="4.8899839888618103E-2"/>
    <s v="Current Prices (USD millions)"/>
    <m/>
    <n v="0"/>
    <m/>
    <n v="4.88998398886182E-2"/>
  </r>
  <r>
    <x v="2"/>
    <s v="Fiji"/>
    <s v="Oceania"/>
    <s v="UMICs"/>
    <s v="Private Sector Institutions"/>
    <x v="0"/>
    <s v="FIJI EVACUATION CENTRES UPGRADE PROJECT"/>
    <s v="Fiji Evacuation Centres Upgrade Project"/>
    <s v="Multi-hazard response preparedness"/>
    <x v="26"/>
    <s v="Fiji citizens have greater access to safe emergency evacuation centres during disasters"/>
    <n v="0.22263484859032301"/>
    <s v="Current Prices (USD millions)"/>
    <m/>
    <n v="0.24360000000000001"/>
    <m/>
    <n v="0.22263484859032401"/>
  </r>
  <r>
    <x v="2"/>
    <s v="Kiribati"/>
    <s v="Oceania"/>
    <s v="LDCs"/>
    <s v="Private sector in recipient country"/>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7210107901148601E-2"/>
    <s v="Current Prices (USD millions)"/>
    <m/>
    <n v="4.7300000000000002E-2"/>
    <m/>
    <n v="4.7210107901148601E-2"/>
  </r>
  <r>
    <x v="2"/>
    <s v="Kiribati"/>
    <s v="Oceania"/>
    <s v="LDCs"/>
    <s v="Private sector in provider country"/>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0.25732926557605201"/>
    <s v="Current Prices (USD millions)"/>
    <n v="0.13919999999999999"/>
    <m/>
    <m/>
    <n v="0.25732926557605301"/>
  </r>
  <r>
    <x v="2"/>
    <s v="Kiribati"/>
    <s v="Oceania"/>
    <s v="LDCs"/>
    <s v="Private sector in provider country"/>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0.77621936651583701"/>
    <s v="Current Prices (USD millions)"/>
    <m/>
    <n v="0"/>
    <m/>
    <n v="0.77621936651583701"/>
  </r>
  <r>
    <x v="2"/>
    <s v="Kiribati"/>
    <s v="Oceania"/>
    <s v="LDCs"/>
    <s v="Private sector in third country"/>
    <x v="0"/>
    <s v="KIRITIMATI ISLAND ENERGY SECTOR PROGRAMME"/>
    <s v="Kiritimati Island Energy Sector Programme"/>
    <s v="Energy policy and administrative management"/>
    <x v="19"/>
    <s v="The goal of the Activity is that Kiritimati Island will have improved opportunities for economic development through access to a reliable, efficient and sustainable electricity supply."/>
    <n v="0.31072836059867698"/>
    <s v="Current Prices (USD millions)"/>
    <m/>
    <n v="0"/>
    <m/>
    <n v="0.31072836059867698"/>
  </r>
  <r>
    <x v="2"/>
    <s v="Kiribati"/>
    <s v="Oceania"/>
    <s v="LDCs"/>
    <s v="Private sector in provider country"/>
    <x v="0"/>
    <s v="ELECTRICITY NETWORK SUPPORT"/>
    <s v="Electricity Network Support"/>
    <s v="Electric power transmission and distribution (centralised grids)"/>
    <x v="12"/>
    <s v="The electricity network improvements project will focus on the immediate need of the Kiribati Public Utilities Board (PUB) to bring their substation network up specifications fitting for a Pacific Island environment. It will support the PUB in their management of the substation infrastructure so that they can distribute electricity more safely and efficiently. The project will result in a substation network more resistant to environmental effects, such as corrosion and inundation."/>
    <n v="1.1834319178558901"/>
    <s v="Current Prices (USD millions)"/>
    <m/>
    <n v="1.1834"/>
    <m/>
    <n v="1.1834319178559001"/>
  </r>
  <r>
    <x v="2"/>
    <s v="Niue"/>
    <s v="Oceania"/>
    <s v="UMICs"/>
    <s v="Private sector in recipient country"/>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3573261399234203E-2"/>
    <s v="Current Prices (USD millions)"/>
    <m/>
    <n v="4.3900000000000002E-2"/>
    <m/>
    <n v="4.3573261399234203E-2"/>
  </r>
  <r>
    <x v="2"/>
    <s v="Niue"/>
    <s v="Oceania"/>
    <s v="UMICs"/>
    <s v="Private sector in third country"/>
    <x v="0"/>
    <s v="NIUE RENEWABLE ENERGY"/>
    <s v="Niue Renewable Energy"/>
    <s v="Energy generation, renewable sources - multiple technologies"/>
    <x v="22"/>
    <s v="This Activity will resolve technical issues regarding the current generation and network distribution and increase renewable energy supply to meet 40% of electricity from renewable energy by 2018."/>
    <n v="6.1442513052558198E-2"/>
    <s v="Current Prices (USD millions)"/>
    <m/>
    <n v="0.24360000000000001"/>
    <m/>
    <n v="6.1442513052558302E-2"/>
  </r>
  <r>
    <x v="2"/>
    <s v="Papua New Guinea"/>
    <s v="Oceania"/>
    <s v="LMICs"/>
    <s v="Private sector in recipient country"/>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6082854159415203E-2"/>
    <s v="Current Prices (USD millions)"/>
    <m/>
    <n v="4.6600000000000003E-2"/>
    <m/>
    <n v="4.6082854159415203E-2"/>
  </r>
  <r>
    <x v="2"/>
    <s v="Samoa"/>
    <s v="Oceania"/>
    <s v="UMICs"/>
    <s v="Private sector in recipient country"/>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21080793595544"/>
    <s v="Current Prices (USD millions)"/>
    <m/>
    <n v="0.1211"/>
    <m/>
    <n v="0.12108079359554499"/>
  </r>
  <r>
    <x v="2"/>
    <s v="Solomon Islands"/>
    <s v="Oceania"/>
    <s v="LDCs"/>
    <s v="Private sector in recipient country"/>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6027198050817897E-2"/>
    <s v="Current Prices (USD millions)"/>
    <m/>
    <n v="4.5900000000000003E-2"/>
    <m/>
    <n v="4.6027198050818001E-2"/>
  </r>
  <r>
    <x v="2"/>
    <s v="Tokelau"/>
    <s v="Oceania"/>
    <s v="LMICs"/>
    <s v="Private sector in third country"/>
    <x v="0"/>
    <s v="TOKELAU INTERIM SHIPPING SERVICE"/>
    <s v="Tokelau Interim Shipping Service"/>
    <s v="Water transport"/>
    <x v="11"/>
    <s v="Safe, reliable and adequate transport through provision of a two year interim shipping charter service between Apia and Tokelau while a longer term solution is put in place."/>
    <n v="1.3753567699269001E-4"/>
    <s v="Current Prices (USD millions)"/>
    <m/>
    <n v="0"/>
    <m/>
    <n v="1.3753567699269101E-4"/>
  </r>
  <r>
    <x v="2"/>
    <s v="Tokelau"/>
    <s v="Oceania"/>
    <s v="LMICs"/>
    <s v="Private sector in third country"/>
    <x v="0"/>
    <s v="TOKELAU LONG TERM SHIP"/>
    <s v="Tokelau Long Term Ship"/>
    <s v="Water transport"/>
    <x v="11"/>
    <s v="Provision, through an open international procurement process, of an internationally certified, small passenger and cargo vessel complying with all relevant maritime stardards, including SOLAS compliance (full passenger) as determined by its Classification Society and Flag State"/>
    <n v="9.9155753567699206E-2"/>
    <s v="Current Prices (USD millions)"/>
    <m/>
    <n v="0"/>
    <m/>
    <n v="9.9155753567699303E-2"/>
  </r>
  <r>
    <x v="2"/>
    <s v="Tonga"/>
    <s v="Oceania"/>
    <s v="UMICs"/>
    <s v="Private sector in provider country"/>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58234591019839799"/>
    <s v="Current Prices (USD millions)"/>
    <n v="0.3"/>
    <m/>
    <m/>
    <n v="0.58234591019839899"/>
  </r>
  <r>
    <x v="2"/>
    <s v="Tuvalu"/>
    <s v="Oceania"/>
    <s v="LDCs"/>
    <s v="Private sector in recipient country"/>
    <x v="0"/>
    <s v="HEAD OF MISSION FUND :TUVALU"/>
    <s v="Head Of Mission Fund :Tuval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2.1461538461538402E-3"/>
    <s v="Current Prices (USD millions)"/>
    <m/>
    <n v="3.5000000000000001E-3"/>
    <m/>
    <n v="2.1461538461538501E-3"/>
  </r>
  <r>
    <x v="2"/>
    <s v="Tuvalu"/>
    <s v="Oceania"/>
    <s v="LDCs"/>
    <s v="Private Sector Institutions"/>
    <x v="0"/>
    <s v="TUVALU RENEWABLE ENERGY PROJECT"/>
    <s v="Tuvalu Renewable Energy Project"/>
    <s v="Solar energy for centralised grids"/>
    <x v="22"/>
    <s v="The Tuvalu Renewable Energy Project (TREP) is a project of the Government of Tuvalu that is funded by New Zealand includes the installation of hybrid photovoltaics on the three Outer Islands of Nanumea, Nanumanga and Niutao; and hybrid photovoltaics on selected government buildings in Funafuti."/>
    <n v="1.2885780647406799"/>
    <s v="Current Prices (USD millions)"/>
    <m/>
    <n v="0"/>
    <m/>
    <n v="1.2885780647406899"/>
  </r>
  <r>
    <x v="2"/>
    <s v="Tuvalu"/>
    <s v="Oceania"/>
    <s v="LDCs"/>
    <s v="Private sector in provider country"/>
    <x v="0"/>
    <s v="TUVALU FISHERIES BUILDING"/>
    <s v="Tuvalu Fisheries Building"/>
    <s v="Fishing policy and administrative management"/>
    <x v="6"/>
    <s v="This activity will build a new Fisheries Department building that will drive productivity improvements and enable implementation of the new structure of the Fisheries Department (FD)."/>
    <n v="1.09127032370344"/>
    <s v="Current Prices (USD millions)"/>
    <m/>
    <n v="1.1527000000000001"/>
    <m/>
    <n v="1.09127032370345"/>
  </r>
  <r>
    <x v="2"/>
    <s v="Vanuatu"/>
    <s v="Oceania"/>
    <s v="LDCs"/>
    <s v="Private sector in recipient country"/>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1880006961364402E-2"/>
    <s v="Current Prices (USD millions)"/>
    <m/>
    <n v="4.1799999999999997E-2"/>
    <m/>
    <n v="4.1880006961364402E-2"/>
  </r>
  <r>
    <x v="2"/>
    <s v="Wallis and Futuna"/>
    <s v="Oceania"/>
    <s v="UMICs"/>
    <s v="Private sector in recipient country"/>
    <x v="0"/>
    <s v="HEAD OF MISSION FUND : WALLIS &amp; FUTUNA"/>
    <s v="Head of Mission Fund : Wallis &amp; Futuna"/>
    <s v="Multisector aid"/>
    <x v="0"/>
    <s v="The Head of Mission Fund (HOMF) is a discretionary grant scheme managed by the Head of Mission (HOM) for discrete, usually one-off, development activities."/>
    <n v="1.09287991646362E-2"/>
    <s v="Current Prices (USD millions)"/>
    <m/>
    <n v="1.11E-2"/>
    <m/>
    <n v="1.0928799164636301E-2"/>
  </r>
  <r>
    <x v="2"/>
    <s v="Oceania, regional"/>
    <s v="Oceania"/>
    <s v="Part I unallocated by income"/>
    <s v="Private sector in provider country"/>
    <x v="0"/>
    <s v="EMDR: PACIFIC: OVERHEADS"/>
    <s v="EMDR: Pacific: Overheads"/>
    <s v="Material relief assistance and services "/>
    <x v="15"/>
    <s v="The purchase and storage of resources that might be required in the event of a Pacific-based emergency"/>
    <n v="0.25382759484859002"/>
    <s v="Current Prices (USD millions)"/>
    <n v="0.1893"/>
    <m/>
    <m/>
    <n v="0.25382759484859002"/>
  </r>
  <r>
    <x v="2"/>
    <s v="Oceania, regional"/>
    <s v="Oceania"/>
    <s v="Part I unallocated by income"/>
    <s v="Private sector in provider country"/>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28944859032370301"/>
    <s v="Current Prices (USD millions)"/>
    <n v="0.32369999999999999"/>
    <m/>
    <m/>
    <n v="0.28944859032370301"/>
  </r>
  <r>
    <x v="2"/>
    <s v="Oceania, regional"/>
    <s v="Oceania"/>
    <s v="Part I unallocated by income"/>
    <s v="Private sector in provider country"/>
    <x v="0"/>
    <s v="PACIFIC SCIENCE FOR HEALTH LITERACY"/>
    <s v="Pacific Science for Health Literacy"/>
    <s v="Health education"/>
    <x v="17"/>
    <s v="The Pacific Science for Health Literacy Project is a school-science-community partnership model that supports improved science and health literacy, behaviour change."/>
    <n v="0.27876286808214401"/>
    <s v="Current Prices (USD millions)"/>
    <m/>
    <n v="0"/>
    <m/>
    <n v="0.27876286808214401"/>
  </r>
  <r>
    <x v="2"/>
    <s v="Oceania, regional"/>
    <s v="Oceania"/>
    <s v="Part I unallocated by income"/>
    <s v="Private sector in provider country"/>
    <x v="0"/>
    <s v="PACIFIC ENERGY CONFERENCE 2016"/>
    <s v="Pacific Energy Conference 2016"/>
    <s v="Energy policy and administrative management"/>
    <x v="19"/>
    <s v="The activity will provide the mechanism to identify and leverage a package of potential activities for design and implementation in the Pacific through the delivery of a Pacific Energy Conference the updating of Country Energy Sector Profiles."/>
    <n v="0.51427333797424302"/>
    <s v="Current Prices (USD millions)"/>
    <m/>
    <n v="1.0442"/>
    <m/>
    <n v="0.51427333797424302"/>
  </r>
  <r>
    <x v="2"/>
    <s v="Kenya"/>
    <s v="South of Sahara"/>
    <s v="LMICs"/>
    <s v="Other public entities in donor country"/>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0.57082620257570404"/>
    <s v="Current Prices (USD millions)"/>
    <m/>
    <n v="0"/>
    <m/>
    <n v="0.57082620257570504"/>
  </r>
  <r>
    <x v="2"/>
    <s v="South of Sahara, regional"/>
    <s v="South of Sahara"/>
    <s v="Part I unallocated by income"/>
    <s v="Central Government"/>
    <x v="1"/>
    <s v="BUSINESS REFORM"/>
    <s v="Business Reform"/>
    <s v="Business Policy and Administration"/>
    <x v="13"/>
    <s v="Strengthened business enabling environments that support sustainable economic development have been identified as a need"/>
    <n v="0.288422234597981"/>
    <s v="Current Prices (USD millions)"/>
    <m/>
    <n v="0"/>
    <m/>
    <n v="0.288422234597981"/>
  </r>
  <r>
    <x v="2"/>
    <s v="Ecuador"/>
    <s v="South America"/>
    <s v="UMICs"/>
    <s v="Other public entities in donor country"/>
    <x v="1"/>
    <s v="IMPROVING SMALL FARMER INCOME IN ECUADOR"/>
    <s v="Improving small farmer income in Ecuador"/>
    <s v="Food crop production"/>
    <x v="1"/>
    <s v="This 5 year Activity will improve small farmer income in Ecuador by developing sustainable farming systems, reducing plant protection costs and adding value to crops through a partnership between Agresearch and the Ecuadorian National Agricultural Research Institute (INIAP)."/>
    <n v="0.19581945005220999"/>
    <s v="Current Prices (USD millions)"/>
    <m/>
    <n v="0"/>
    <m/>
    <n v="0.19581945005220999"/>
  </r>
  <r>
    <x v="2"/>
    <s v="Cambodia"/>
    <s v="Far East Asia"/>
    <s v="LDCs"/>
    <s v="Other public entities in donor country"/>
    <x v="1"/>
    <s v="CAMBODIA QUALITY HORTICULTURE"/>
    <s v="Cambodia Quality Horticulture"/>
    <s v="Food crop production"/>
    <x v="1"/>
    <s v="Horticulture sector growth through delivering on market demand for high quality safe produce."/>
    <n v="0.18110176818656401"/>
    <s v="Current Prices (USD millions)"/>
    <m/>
    <n v="4.8006000000000002"/>
    <m/>
    <n v="0.18110176818656501"/>
  </r>
  <r>
    <x v="2"/>
    <s v="Indonesia"/>
    <s v="Far East Asia"/>
    <s v="LMICs"/>
    <s v="Other public entities in donor country"/>
    <x v="1"/>
    <s v="LOCAL GOVERNMENT TRAINING FOR DISIASTER RISK MANAGEMENT"/>
    <s v="Local Government Training for Disiaster Risk Management"/>
    <s v="Multi-hazard response preparedness"/>
    <x v="26"/>
    <s v="The goal of this activity is to increase the capability of local government in Indonesia to reduce risk, prepare for, respond to and recover from natural disasters."/>
    <n v="1.7040870170553399"/>
    <s v="Current Prices (USD millions)"/>
    <m/>
    <n v="0"/>
    <m/>
    <n v="1.7040870170553399"/>
  </r>
  <r>
    <x v="2"/>
    <s v="Timor-Leste"/>
    <s v="Far East Asia"/>
    <s v="LDCs"/>
    <s v="Donor Government"/>
    <x v="1"/>
    <s v="COMMUNITY POLICING BILATERAL PROGRAMME"/>
    <s v="Community Policing Bilateral Programme"/>
    <s v="Legal and judicial development"/>
    <x v="2"/>
    <s v="To support the long-term professional development of the Policia Nacional de Timor-Leste (PNTL), the Timor-Leste Government has signalled an interest in receiving capacity development support from key bilateral partners."/>
    <n v="1.79507175078315"/>
    <s v="Current Prices (USD millions)"/>
    <n v="9.6067"/>
    <m/>
    <m/>
    <n v="1.79507175078315"/>
  </r>
  <r>
    <x v="2"/>
    <s v="Timor-Leste"/>
    <s v="Far East Asia"/>
    <s v="LDCs"/>
    <s v="Other public entities in donor country"/>
    <x v="1"/>
    <s v="AQUACULTURE DEVELOPMENT IN TIMOR-LESTE"/>
    <s v="Aquaculture Development in Timor-Leste"/>
    <s v="Fishery development"/>
    <x v="6"/>
    <s v="The Aquaculture Development in Timor-Leste' Project, aims to provide economic opportunities within Timor-Leste communities through the development of both the freshwater and marine aquaculture industry."/>
    <n v="0.61336998259658804"/>
    <s v="Current Prices (USD millions)"/>
    <m/>
    <n v="0"/>
    <m/>
    <n v="0.61336998259658904"/>
  </r>
  <r>
    <x v="2"/>
    <s v="Viet Nam"/>
    <s v="Far East Asia"/>
    <s v="LMICs"/>
    <s v="Other public entities in donor country"/>
    <x v="1"/>
    <s v="NEW PREMIUM FRUIT VARIETY DEVELOPMENT - DRAGONFRUIT"/>
    <s v="New Premium Fruit Variety Development - Dragonfruit"/>
    <s v="Agricultural research"/>
    <x v="1"/>
    <s v="The Activity will be implemented by NZ Crown Research Institute Plant &amp; Food Research and involves them working with two Vietnamese agricultural research institutes to develop new varieties of dragon fruit."/>
    <n v="0.74057570483814805"/>
    <s v="Current Prices (USD millions)"/>
    <m/>
    <n v="0"/>
    <m/>
    <n v="0.74057570483814805"/>
  </r>
  <r>
    <x v="2"/>
    <s v="Viet Nam"/>
    <s v="Far East Asia"/>
    <s v="LMICs"/>
    <s v="Other public entities in donor country"/>
    <x v="1"/>
    <s v="SAFE VEGETABLES"/>
    <s v="Safe Vegetables"/>
    <s v="Plant and post-harvest protection and pest control"/>
    <x v="1"/>
    <s v="The goal of the proposed activity is to improve the safety and livelihoods of vegetable farmers and the safety of consumers in Binh Dinh as a model for Viet Nam."/>
    <n v="0.83427296206056301"/>
    <s v="Current Prices (USD millions)"/>
    <m/>
    <n v="4.0724"/>
    <m/>
    <n v="0.83427296206056401"/>
  </r>
  <r>
    <x v="2"/>
    <s v="Fiji"/>
    <s v="Oceania"/>
    <s v="UMICs"/>
    <s v="Central Government"/>
    <x v="1"/>
    <s v="PEST IDENTIFICATION &amp; MANAGEMENT: FIJI"/>
    <s v="Pest Identification &amp; Management: Fiji"/>
    <s v="Trade facilitation"/>
    <x v="31"/>
    <s v="To provide technical assistance and resources to Fiji's biosecurity authority to improve their plant protection capability in order to gain new market access, and minimise the risk and impact of pests or diseases for Fiji's horticultural exports."/>
    <n v="0.208840932822833"/>
    <s v="Current Prices (USD millions)"/>
    <n v="1.2461"/>
    <m/>
    <m/>
    <n v="0.208840932822833"/>
  </r>
  <r>
    <x v="2"/>
    <s v="Fiji"/>
    <s v="Oceania"/>
    <s v="UMICs"/>
    <s v="Central Government"/>
    <x v="1"/>
    <s v="ELECTORAL COMMISSION - PHASE 2"/>
    <s v="Electoral Commission - Phase 2"/>
    <s v="Elections"/>
    <x v="2"/>
    <s v="This Activity will assist Fiji embed democratic institution and advance thier ability to conduct credible and independent elections. Fiji well be independent in conducting their elections beyond 2020."/>
    <n v="0.94674556213017702"/>
    <s v="Current Prices (USD millions)"/>
    <n v="3.2195999999999998"/>
    <m/>
    <m/>
    <n v="0.94674556213017702"/>
  </r>
  <r>
    <x v="2"/>
    <s v="Papua New Guinea"/>
    <s v="Oceania"/>
    <s v="LMICs"/>
    <s v="Central Government"/>
    <x v="1"/>
    <s v="PNG ELECTION SUPPORT PROGRAMME"/>
    <s v="PNG Election Support Programme"/>
    <s v="Elections"/>
    <x v="2"/>
    <s v="Strengthened capacity in the Papua New Guinea  Electoral Commission (PNGEC) and Office of the Bougainville Electoral Commissioner (OBEC) to plan, manage, and conduct free and fair elections."/>
    <n v="0.848590323703445"/>
    <s v="Current Prices (USD millions)"/>
    <n v="1.079"/>
    <m/>
    <m/>
    <n v="0.848590323703446"/>
  </r>
  <r>
    <x v="2"/>
    <s v="Papua New Guinea"/>
    <s v="Oceania"/>
    <s v="LMICs"/>
    <s v="Central Government"/>
    <x v="1"/>
    <s v="BOUGAINVILLE ELECTIONS ASISTANCE"/>
    <s v="Bougainville Elections Asistance"/>
    <s v="Elections"/>
    <x v="2"/>
    <s v="This activity will support the Bougainville Electoral Commission (BEC) to prepare for and successfully conduct credible elections in May 2015, by deploying Technical Advisors (TA) with relevant elections expertise to work alongside their BEC counterparts."/>
    <n v="0.17403411068569399"/>
    <s v="Current Prices (USD millions)"/>
    <n v="0"/>
    <m/>
    <m/>
    <n v="0.17403411068569399"/>
  </r>
  <r>
    <x v="2"/>
    <s v="Samoa"/>
    <s v="Oceania"/>
    <s v="UMICs"/>
    <s v="Central Government"/>
    <x v="1"/>
    <s v="SAMOA CORRECTIONS PARTNERSHIP"/>
    <s v="Samoa Corrections Partnership"/>
    <s v="Legal and judicial development"/>
    <x v="2"/>
    <s v="Delivery of capacity building assistance to the new Samoa Prison and Corrections Service (SPCS)"/>
    <n v="0.54413642882004798"/>
    <s v="Current Prices (USD millions)"/>
    <n v="2.0466000000000002"/>
    <m/>
    <m/>
    <n v="0.54413642882004898"/>
  </r>
  <r>
    <x v="2"/>
    <s v="Solomon Islands"/>
    <s v="Oceania"/>
    <s v="LDCs"/>
    <s v="Other public entities in donor country"/>
    <x v="1"/>
    <s v="SOLOMON ISLANDS POLICE SUPPORT"/>
    <s v="Solomon Islands Police Support"/>
    <s v="Legal and judicial development"/>
    <x v="2"/>
    <s v="A four-year programme of assistance to Royal Solomon Islands Police Force (RSIPF) focussed on crime prevention and increased national security through effective community engagement."/>
    <n v="5.56400765750086E-2"/>
    <s v="Current Prices (USD millions)"/>
    <n v="0.1008"/>
    <m/>
    <m/>
    <n v="5.5640076575008697E-2"/>
  </r>
  <r>
    <x v="2"/>
    <s v="Tonga"/>
    <s v="Oceania"/>
    <s v="UMICs"/>
    <s v="Central Government"/>
    <x v="1"/>
    <s v="STRENGTHENING EXPORT PATHWAYS: TONGA"/>
    <s v="Strengthening export pathways: Tonga"/>
    <s v="Trade facilitation"/>
    <x v="31"/>
    <s v="To provide technical assistance and capacity building to the Tongan Ministry of Agriculture, Food, Forests and Fisheries (MAFFF) to reopen trade through the High Temperature Forced Air (HTFA) export pathway and build confidence in MAFFF as the competent biosecurity authority in Tonga."/>
    <n v="4.38526627218934E-2"/>
    <s v="Current Prices (USD millions)"/>
    <n v="0.27850000000000003"/>
    <m/>
    <m/>
    <n v="4.3852662721893497E-2"/>
  </r>
  <r>
    <x v="2"/>
    <s v="Tonga"/>
    <s v="Oceania"/>
    <s v="UMICs"/>
    <s v="Other public entities in donor country"/>
    <x v="1"/>
    <s v="TONGA DEMERSAL LINE FISHERY"/>
    <s v="Tonga demersal line fishery"/>
    <s v="Fishery development"/>
    <x v="6"/>
    <s v="This is a phased 5 year program which will deliver an ongoing, well-managed, sustainable line fishery for deepwater demersal fish species in the Tonga exclusive economic zone"/>
    <n v="0.272622958579881"/>
    <s v="Current Prices (USD millions)"/>
    <m/>
    <n v="0"/>
    <m/>
    <n v="0.272622958579882"/>
  </r>
  <r>
    <x v="2"/>
    <s v="Vanuatu"/>
    <s v="Oceania"/>
    <s v="LDCs"/>
    <s v="Central Government"/>
    <x v="1"/>
    <s v="SUPPORT TO THE JUDICIARY"/>
    <s v="Support to the Judiciary"/>
    <s v="Legal and judicial development"/>
    <x v="2"/>
    <s v="Judge for the Vanuatu Supreme Court"/>
    <n v="0.301578343195266"/>
    <s v="Current Prices (USD millions)"/>
    <m/>
    <n v="8.3500000000000005E-2"/>
    <m/>
    <n v="0.301578343195266"/>
  </r>
  <r>
    <x v="2"/>
    <s v="Vanuatu"/>
    <s v="Oceania"/>
    <s v="LDCs"/>
    <s v="Other public entities in donor country"/>
    <x v="1"/>
    <s v="GNS : VOLCANIC MONITORING VANUATU"/>
    <s v="GNS : Volcanic Monitoring Vanuatu"/>
    <s v="Multi-hazard response preparedness"/>
    <x v="26"/>
    <s v="Establishment of a Modern Volcanic Monitoring System in Vanuatu to increase resilience to natural ha"/>
    <n v="1.2829794639749301E-2"/>
    <s v="Current Prices (USD millions)"/>
    <n v="0"/>
    <m/>
    <m/>
    <n v="1.28297946397494E-2"/>
  </r>
  <r>
    <x v="2"/>
    <s v="Oceania, regional"/>
    <s v="Oceania"/>
    <s v="Part I unallocated by income"/>
    <s v="Central Government"/>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0.112965784893839"/>
    <s v="Current Prices (USD millions)"/>
    <n v="0.52210000000000001"/>
    <m/>
    <m/>
    <n v="0.112965784893839"/>
  </r>
  <r>
    <x v="2"/>
    <s v="Oceania, regional"/>
    <s v="Oceania"/>
    <s v="Part I unallocated by income"/>
    <s v="Central Government"/>
    <x v="1"/>
    <s v="LOCAL GOVERNMENT DRAW DOWN FUND"/>
    <s v="Local Government Draw Down Fund"/>
    <s v="Decentralisation and support to subnational government"/>
    <x v="2"/>
    <s v="The activity is a draw down facility designed to coordinate and respond to requests from PIC for technical assistance in the sphere of local government responsibilities."/>
    <n v="0.33209166724678002"/>
    <s v="Current Prices (USD millions)"/>
    <n v="0"/>
    <m/>
    <m/>
    <n v="0.33209166724678002"/>
  </r>
  <r>
    <x v="2"/>
    <s v="Oceania, regional"/>
    <s v="Oceania"/>
    <s v="Part I unallocated by income"/>
    <s v="Central Government"/>
    <x v="1"/>
    <s v="PARTNERSHIP FOR PACIFIC POLICING"/>
    <s v="Partnership for Pacific Policing"/>
    <s v="Legal and judicial development"/>
    <x v="2"/>
    <s v="Partnership for Pacific Policing"/>
    <n v="0.72091512704490002"/>
    <s v="Current Prices (USD millions)"/>
    <n v="0"/>
    <m/>
    <m/>
    <n v="0.72091512704490102"/>
  </r>
  <r>
    <x v="2"/>
    <s v="Oceania, regional"/>
    <s v="Oceania"/>
    <s v="Part I unallocated by income"/>
    <s v="Other public entities in donor country"/>
    <x v="1"/>
    <s v="PACIFIC PREVENTION OF DOMESTIC VIOLENCE PROGRAMME"/>
    <s v="Pacific Prevention of Domestic Violence Programme"/>
    <s v="Legal and judicial development"/>
    <x v="2"/>
    <s v="The long-term goal of the PPDV programme is  a safer Pacific free from domestic violence."/>
    <n v="0.52949891402714899"/>
    <s v="Current Prices (USD millions)"/>
    <n v="2.7823000000000002"/>
    <m/>
    <m/>
    <n v="0.52949891402714899"/>
  </r>
  <r>
    <x v="2"/>
    <s v="Oceania, regional"/>
    <s v="Oceania"/>
    <s v="Part I unallocated by income"/>
    <s v="Central Government"/>
    <x v="1"/>
    <s v="THE JUDICIAL PACIFIC PARTICIPATION FUND (JPPF)"/>
    <s v="The Judicial Pacific Participation Fund (JPPF)"/>
    <s v="Legal and judicial development"/>
    <x v="2"/>
    <s v="The Judicial Pacific Participation Fund (JPPF) aims to support the professional development of Pacific judicial and court officers."/>
    <n v="9.5283188304907701E-2"/>
    <s v="Current Prices (USD millions)"/>
    <n v="0"/>
    <m/>
    <m/>
    <n v="9.5283188304907798E-2"/>
  </r>
  <r>
    <x v="2"/>
    <s v="Oceania, regional"/>
    <s v="Oceania"/>
    <s v="Part I unallocated by income"/>
    <s v="Recipient Government"/>
    <x v="1"/>
    <s v="PACIFIC ISLAND LAW OFFICERS LITIGATION SKILLS"/>
    <s v="Pacific Island Law Officers Litigation Skills"/>
    <s v="Legal and judicial development"/>
    <x v="2"/>
    <s v="The PILON Litigation Skills Programme is a continuing legal education programme that trains Pacific Island crown lawyers in litigation and advocacy skills"/>
    <n v="0.216729697180647"/>
    <s v="Current Prices (USD millions)"/>
    <m/>
    <n v="0"/>
    <m/>
    <n v="0.216729697180647"/>
  </r>
  <r>
    <x v="2"/>
    <s v="Oceania, regional"/>
    <s v="Oceania"/>
    <s v="Part I unallocated by income"/>
    <s v="Central Government"/>
    <x v="1"/>
    <s v="LEGISLATIVE DRAFTING ASSISTANCE TO PACIFIC COUNTRIES"/>
    <s v="Legislative drafting assistance to Pacific countries"/>
    <s v="Legislatures and political parties"/>
    <x v="2"/>
    <s v="One existing full-time Parliamentary Counsel would be seconded to provide legislative drafting assistance and training and mentoring to officials in the Pacific Islands responsible for the drafting of legislation."/>
    <n v="0.136428395405499"/>
    <s v="Current Prices (USD millions)"/>
    <n v="0.83540000000000003"/>
    <m/>
    <m/>
    <n v="0.136428395405499"/>
  </r>
  <r>
    <x v="2"/>
    <s v="Oceania, regional"/>
    <s v="Oceania"/>
    <s v="Part I unallocated by income"/>
    <s v="Central Government"/>
    <x v="1"/>
    <s v="BUILDING PACIFIC STATISTICAL CAPABILITY"/>
    <s v="Building Pacific statistical capability"/>
    <s v="Statistical capacity building"/>
    <x v="27"/>
    <s v="This Activity will adapt and deliver an in depth course in Official Statistics ('Certificate in Official Statistics', COS) to up to 100 users of official statistics across five countries in the Pacific (four country locations), namely Samoa (where Tokelau will also gather), Fiji, Cook Islands and Vanuatu."/>
    <n v="0.16000696136442699"/>
    <s v="Current Prices (USD millions)"/>
    <m/>
    <n v="0"/>
    <m/>
    <n v="0.16000696136442699"/>
  </r>
  <r>
    <x v="2"/>
    <s v="Oceania, regional"/>
    <s v="Oceania"/>
    <s v="Part I unallocated by income"/>
    <s v="Other public entities in donor country"/>
    <x v="1"/>
    <s v="PACIFIC AVIATION REGULATORY SUPPORT"/>
    <s v="Pacific Aviation Regulatory Support"/>
    <s v="Air transport"/>
    <x v="11"/>
    <s v="Improved capacity and capability in Pacific Island civil aviation regulators to achieve ICAO safety standards."/>
    <n v="3.1326139923424902E-2"/>
    <s v="Current Prices (USD millions)"/>
    <n v="1.7403"/>
    <m/>
    <m/>
    <n v="3.1326139923424999E-2"/>
  </r>
  <r>
    <x v="2"/>
    <s v="Oceania, regional"/>
    <s v="Oceania"/>
    <s v="Part I unallocated by income"/>
    <s v="Central Government"/>
    <x v="1"/>
    <s v="FISHERIES: MPI PACIFIC MANAGEMENT AND DEVELOPMENT"/>
    <s v="Fisheries: MPI Pacific Management and Development"/>
    <s v="Fishing policy and administrative management"/>
    <x v="6"/>
    <s v="MPI Pacific Fisheries Development: Phase II"/>
    <n v="0.51313971458405805"/>
    <s v="Current Prices (USD millions)"/>
    <n v="0.22969999999999999"/>
    <m/>
    <m/>
    <n v="0.51313971458405805"/>
  </r>
  <r>
    <x v="2"/>
    <s v="Oceania, regional"/>
    <s v="Oceania"/>
    <s v="Part I unallocated by income"/>
    <s v="Other public entities in donor country"/>
    <x v="1"/>
    <s v="PACIFIC RISK TOOL FOR RESILIENCE - SAMOA &amp; VANUATU"/>
    <s v="Pacific Risk Tool for Resilience - Samoa &amp; Vanuatu"/>
    <s v="Multi-hazard response preparedness"/>
    <x v="26"/>
    <s v="The activity will deliver for Samoa and Vanuatu a natural hazards impact mapping and modelling tool."/>
    <n v="0.95556978767838396"/>
    <s v="Current Prices (USD millions)"/>
    <m/>
    <n v="1.8697999999999999"/>
    <m/>
    <n v="0.95556978767838496"/>
  </r>
  <r>
    <x v="2"/>
    <s v="Caribbean, regional"/>
    <s v="Caribbean &amp; Central America"/>
    <s v="Part I unallocated by income"/>
    <s v="Other public entities in donor country"/>
    <x v="1"/>
    <s v="SEISMIC RESEARCH CENTRE SUPPORT"/>
    <s v="Seismic Research Centre Support"/>
    <s v="Multi-hazard response preparedness"/>
    <x v="26"/>
    <s v="The goal of this activity is increased resilience and recovery from natural disasters across the Caribbean region."/>
    <n v="3.5321127741037198E-2"/>
    <s v="Current Prices (USD millions)"/>
    <m/>
    <n v="0"/>
    <m/>
    <n v="3.5321127741037198E-2"/>
  </r>
  <r>
    <x v="2"/>
    <s v="Cambodia"/>
    <s v="Far East Asia"/>
    <s v="LDCs"/>
    <s v="Donor country-based NGO"/>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0.83763987469543999"/>
    <s v="Current Prices (USD millions)"/>
    <m/>
    <n v="0"/>
    <m/>
    <n v="0.83763987469543999"/>
  </r>
  <r>
    <x v="2"/>
    <s v="Oceania, regional"/>
    <s v="Oceania"/>
    <s v="Part I unallocated by income"/>
    <s v="Donor country-based NGO"/>
    <x v="1"/>
    <s v="PACIFIC REMITTANCE OPPORTUNITIES PROPOSAL"/>
    <s v="Pacific Remittance Opportunities Proposal"/>
    <s v="Financial policy and administrative management"/>
    <x v="14"/>
    <s v="Increased value and investment role of sports-generated (specifically rugby) remittances into Pacific Island country economies"/>
    <n v="6.96136442742777E-2"/>
    <s v="Current Prices (USD millions)"/>
    <m/>
    <n v="0.46779999999999999"/>
    <m/>
    <n v="6.96136442742777E-2"/>
  </r>
  <r>
    <x v="2"/>
    <s v="Sri Lanka"/>
    <s v="South &amp; Central Asia"/>
    <s v="LMICs"/>
    <s v="Multilateral Organisations"/>
    <x v="1"/>
    <s v="SRI LANKA DAIRY EXCELLENCE TRAINING"/>
    <s v="Sri Lanka Dairy Excellence Training"/>
    <s v="Agricultural extension"/>
    <x v="1"/>
    <s v="To support Sri Lanka to develop its dairy industry."/>
    <n v="0.37625739644970402"/>
    <s v="Current Prices (USD millions)"/>
    <m/>
    <n v="0"/>
    <m/>
    <n v="0.37625739644970402"/>
  </r>
  <r>
    <x v="2"/>
    <s v="Caribbean, regional"/>
    <s v="Caribbean &amp; Central America"/>
    <s v="Part I unallocated by income"/>
    <s v="Caribbean Community Secretariat "/>
    <x v="1"/>
    <s v="CARICOM SMALL RUMINANTS SUPPORT"/>
    <s v="CARICOM Small Ruminants Support"/>
    <s v="Livestock"/>
    <x v="1"/>
    <s v="CARICOM Small Ruminants Support"/>
    <n v="0.271005130525583"/>
    <s v="Current Prices (USD millions)"/>
    <m/>
    <n v="0"/>
    <m/>
    <n v="0.271005130525583"/>
  </r>
  <r>
    <x v="2"/>
    <s v="Indonesia"/>
    <s v="Far East Asia"/>
    <s v="LMICs"/>
    <s v="University, college or other teaching institution, research institute or think-tank"/>
    <x v="1"/>
    <s v="AGRIBUSINESS INNOVATION IN EASTERN INDONESIA"/>
    <s v="Agribusiness Innovation in Eastern Indonesia"/>
    <s v="Agricultural development"/>
    <x v="1"/>
    <s v="Strengthen the capacity of the University of Mataram (Unram) and long-term commercially sustainable agribusiness opportunities within Eastern Indonesian province of Nusa Tengarra Barat (NTB) in two districts Dompu district, Sumbawa Island and Lombok Utara/North Lombok district, on Lombok Isla."/>
    <n v="0.52891695788374504"/>
    <s v="Current Prices (USD millions)"/>
    <n v="0"/>
    <m/>
    <m/>
    <n v="0.52891695788374504"/>
  </r>
  <r>
    <x v="2"/>
    <s v="Sri Lanka"/>
    <s v="South &amp; Central Asia"/>
    <s v="LMICs"/>
    <s v="University, college or other teaching institution, research institute or think-tank"/>
    <x v="1"/>
    <s v="STRENGTHENED NATIONAL VETERINARY SERVICES"/>
    <s v="Strengthened national veterinary services"/>
    <s v="Livestock/veterinary services"/>
    <x v="1"/>
    <s v="This five year Activity will strengthen the national veterinary services and the animal production sectors of Sri Lanka through twinning and extension activities."/>
    <n v="0.30970497737556502"/>
    <s v="Current Prices (USD millions)"/>
    <m/>
    <n v="0"/>
    <m/>
    <n v="0.30970497737556602"/>
  </r>
  <r>
    <x v="2"/>
    <s v="Papua New Guinea"/>
    <s v="Oceania"/>
    <s v="LMICs"/>
    <s v="University, college or other teaching institution, research institute or think-tank"/>
    <x v="1"/>
    <s v="FOREIGN SERVICE TRAINING PROGRAMME"/>
    <s v="Foreign Service Training Programme"/>
    <s v="Public sector policy and administrative management"/>
    <x v="2"/>
    <s v="Strengthening the capability of the Papua New Guinea  Department of Foreign Affairs to improve personale capablility, performance and focusing on  modernernisation of DFA."/>
    <n v="0.19783211277410301"/>
    <s v="Current Prices (USD millions)"/>
    <m/>
    <n v="0"/>
    <m/>
    <n v="0.19783211277410401"/>
  </r>
  <r>
    <x v="2"/>
    <s v="Tokelau"/>
    <s v="Oceania"/>
    <s v="LMICs"/>
    <s v="University, college or other teaching institution, research institute or think-tank"/>
    <x v="1"/>
    <s v="TRANSFORMING BASIC EDUCATION"/>
    <s v="Transforming Basic Education"/>
    <s v="Primary education"/>
    <x v="10"/>
    <s v="Tranforming Basic Education in Tokelau"/>
    <n v="0.47310128785241901"/>
    <s v="Current Prices (USD millions)"/>
    <m/>
    <n v="2.2033"/>
    <m/>
    <n v="0.47310128785241901"/>
  </r>
  <r>
    <x v="2"/>
    <s v="Oceania, regional"/>
    <s v="Oceania"/>
    <s v="Part I unallocated by income"/>
    <s v="University, college or other teaching institution, research institute or think-tank"/>
    <x v="1"/>
    <s v="BUILDING RESILIENCE TO BIOSECURITY THREAT"/>
    <s v="Building resilience to biosecurity threat"/>
    <s v="Plant and post-harvest protection and pest control"/>
    <x v="1"/>
    <s v="The Activity will span five years and provide a model for biosecurity and invasive species management across the Pacific."/>
    <n v="0.20175704838148201"/>
    <s v="Current Prices (USD millions)"/>
    <m/>
    <n v="0"/>
    <m/>
    <n v="0.20175704838148301"/>
  </r>
  <r>
    <x v="2"/>
    <s v="Zambia"/>
    <s v="South of Sahara"/>
    <s v="LDCs"/>
    <s v="Private sector in provider country"/>
    <x v="1"/>
    <s v="ZAMBIA DAIRY TRANSFORMATION"/>
    <s v="Zambia Dairy Transformation"/>
    <s v="Agricultural extension"/>
    <x v="1"/>
    <s v="Technical support to strengthen diary extension services in Zambia"/>
    <n v="0.24348391228680799"/>
    <s v="Current Prices (USD millions)"/>
    <m/>
    <n v="5.3254000000000001"/>
    <m/>
    <n v="0.24348391228680799"/>
  </r>
  <r>
    <x v="2"/>
    <s v="Colombia"/>
    <s v="South America"/>
    <s v="UMICs"/>
    <s v="Private sector in provider country"/>
    <x v="1"/>
    <s v="COLOMBIA DAIRY INDUSTRY IMPROVEMENT INITIATIVE"/>
    <s v="Colombia Dairy Industry Improvement Initiative"/>
    <s v="Agricultural development"/>
    <x v="1"/>
    <s v="To improve the productivity and net incomes of small and medium farmers in the Colombian high tropics."/>
    <n v="0.70533403411068496"/>
    <s v="Current Prices (USD millions)"/>
    <m/>
    <n v="0"/>
    <m/>
    <n v="0.70533403411068596"/>
  </r>
  <r>
    <x v="2"/>
    <s v="Peru"/>
    <s v="South America"/>
    <s v="UMICs"/>
    <s v="Private sector in provider country"/>
    <x v="1"/>
    <s v="PERU DAIRY INITIATIVE"/>
    <s v="Peru dairy initiative"/>
    <s v="Agricultural development"/>
    <x v="1"/>
    <s v="Development of the dairy sector in Peru's highlands"/>
    <n v="0.437067177166724"/>
    <s v="Current Prices (USD millions)"/>
    <m/>
    <n v="2.8494999999999999"/>
    <m/>
    <n v="0.437067177166725"/>
  </r>
  <r>
    <x v="2"/>
    <s v="Indonesia"/>
    <s v="Far East Asia"/>
    <s v="LMICs"/>
    <s v="Private sector in provider country"/>
    <x v="1"/>
    <s v="SUPPORT FOR GEOTHERMAL ENERGY INDUSTRY"/>
    <s v="Support for Geothermal Energy Industry"/>
    <s v="Geothermal energy"/>
    <x v="22"/>
    <s v="Support for Indonesia's Geothermal Energy Industry"/>
    <n v="7.9359554472676602E-3"/>
    <s v="Current Prices (USD millions)"/>
    <m/>
    <n v="0"/>
    <m/>
    <n v="7.9359554472676602E-3"/>
  </r>
  <r>
    <x v="2"/>
    <s v="Indonesia"/>
    <s v="Far East Asia"/>
    <s v="LMICs"/>
    <s v="Private sector in provider country"/>
    <x v="1"/>
    <s v="ENERGY : NZAGED - GEOTHERMAL TA"/>
    <s v="Energy : NZAGED - Geothermal TA"/>
    <s v="Geothermal energy"/>
    <x v="22"/>
    <s v="New Zealand support for Accelerating Geothermal Development (NZAGED)"/>
    <n v="0.20596037591367899"/>
    <s v="Current Prices (USD millions)"/>
    <m/>
    <n v="0.6613"/>
    <m/>
    <n v="0.20596037591367899"/>
  </r>
  <r>
    <x v="2"/>
    <s v="Indonesia"/>
    <s v="Far East Asia"/>
    <s v="LMICs"/>
    <s v="Private sector in provider country"/>
    <x v="1"/>
    <s v="DAIRY SECTOR DEVELOPMENT"/>
    <s v="Dairy Sector Development"/>
    <s v="Livestock"/>
    <x v="1"/>
    <s v="8-year implementation phase of the Indonesia Dairy Excellence Activity (IDEA)"/>
    <n v="0.80292761573268301"/>
    <s v="Current Prices (USD millions)"/>
    <m/>
    <n v="0"/>
    <m/>
    <n v="0.80292761573268401"/>
  </r>
  <r>
    <x v="2"/>
    <s v="Indonesia"/>
    <s v="Far East Asia"/>
    <s v="LMICs"/>
    <s v="Private sector in provider country"/>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0.26433162547859301"/>
    <s v="Current Prices (USD millions)"/>
    <m/>
    <n v="0"/>
    <m/>
    <n v="0.26433162547859401"/>
  </r>
  <r>
    <x v="2"/>
    <s v="Lao People's Democratic Republic"/>
    <s v="Far East Asia"/>
    <s v="LDCs"/>
    <s v="Private sector in provider country"/>
    <x v="1"/>
    <s v="LAO QUALITY BEEF INITIATIVE"/>
    <s v="Lao Quality Beef Initiative"/>
    <s v="Agricultural development"/>
    <x v="1"/>
    <s v="An expanded and viable beef industry and value chain in Lao PDR producing high quality safe meat for consumers."/>
    <n v="0.17400685694396101"/>
    <s v="Current Prices (USD millions)"/>
    <m/>
    <n v="3.8984000000000001"/>
    <m/>
    <n v="0.17400685694396101"/>
  </r>
  <r>
    <x v="2"/>
    <s v="Far East Asia, regional"/>
    <s v="Far East Asia"/>
    <s v="Part I unallocated by income"/>
    <s v="Private sector in provider country"/>
    <x v="1"/>
    <s v="ASEAN RENEWABLE ENERGY TECHNICAL ASSISTANCE"/>
    <s v="ASEAN Renewable Energy Technical Assistance"/>
    <s v="Energy generation, renewable sources - multiple technologies"/>
    <x v="22"/>
    <s v="RE: ASEAN Renewable Energy Technical Assistance"/>
    <n v="5.94452558301427E-2"/>
    <s v="Current Prices (USD millions)"/>
    <m/>
    <n v="0.17399999999999999"/>
    <m/>
    <n v="5.94452558301427E-2"/>
  </r>
  <r>
    <x v="2"/>
    <s v="Afghanistan"/>
    <s v="South &amp; Central Asia"/>
    <s v="LDCs"/>
    <s v="Private sector in provider country"/>
    <x v="1"/>
    <s v="RENEWABLE ENERGY CAPABILITY BUILDING AND TECHNICAL SUPPORT"/>
    <s v="Renewable Energy Capability Building and Technical Support"/>
    <s v="Solar energy for centralised grids"/>
    <x v="22"/>
    <s v="Providing capability building and technical support to ensure the successful long term operation of the Renewable Energy Programme (REP), both its physical installations and management capability of the local utilities company."/>
    <n v="0.29237730595196598"/>
    <s v="Current Prices (USD millions)"/>
    <m/>
    <n v="0.1462"/>
    <m/>
    <n v="0.29237730595196698"/>
  </r>
  <r>
    <x v="2"/>
    <s v="Afghanistan"/>
    <s v="South &amp; Central Asia"/>
    <s v="LDCs"/>
    <s v="Private sector in provider country"/>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0.80037170901496602"/>
    <s v="Current Prices (USD millions)"/>
    <m/>
    <n v="0"/>
    <m/>
    <n v="0.80037170901496701"/>
  </r>
  <r>
    <x v="2"/>
    <s v="Myanmar"/>
    <s v="South &amp; Central Asia"/>
    <s v="LDCs"/>
    <s v="Private sector in provider country"/>
    <x v="1"/>
    <s v="DAIRY EXCELLENCE PROJECT"/>
    <s v="Dairy Excellence Project"/>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1.09329132613992"/>
    <s v="Current Prices (USD millions)"/>
    <m/>
    <n v="0"/>
    <m/>
    <n v="1.09329132613992"/>
  </r>
  <r>
    <x v="2"/>
    <s v="Myanmar"/>
    <s v="South &amp; Central Asia"/>
    <s v="LDCs"/>
    <s v="Private sector in provider country"/>
    <x v="1"/>
    <s v="MYANMAR INDUSTRY TRAINING (MITA)"/>
    <s v="Myanmar industry training (MITA)"/>
    <s v="Agricultural education/training"/>
    <x v="1"/>
    <s v="Implementation of the Myanmar Dairy/Livestock Industry Training Activity (MITA)"/>
    <n v="9.8220675252349399E-2"/>
    <s v="Current Prices (USD millions)"/>
    <m/>
    <n v="0.18099999999999999"/>
    <m/>
    <n v="9.8220675252349496E-2"/>
  </r>
  <r>
    <x v="2"/>
    <s v="Fiji"/>
    <s v="Oceania"/>
    <s v="UMICs"/>
    <s v="Private sector in provider country"/>
    <x v="1"/>
    <s v="FIJI DAIRY INDUSTRY DEVELOPMENT INITIATIVE"/>
    <s v="Fiji Dairy Industry Development Initiative"/>
    <s v="Agricultural development"/>
    <x v="1"/>
    <s v="The goal of the Initiative is a sustainable domestic milk supply (in Fiji) that includes viable smallholder dairy farmers"/>
    <n v="0.70362991994430901"/>
    <s v="Current Prices (USD millions)"/>
    <m/>
    <n v="0"/>
    <m/>
    <n v="0.70362991994430901"/>
  </r>
  <r>
    <x v="2"/>
    <s v="Kiribati"/>
    <s v="Oceania"/>
    <s v="LDCs"/>
    <s v="Private sector in provider country"/>
    <x v="1"/>
    <s v="LAND RECLAMATION"/>
    <s v="Land Reclamation"/>
    <s v="Urban development and management"/>
    <x v="0"/>
    <s v="A feasibility desk study of land reclamation using sediment from the lagoon at South Tarawa."/>
    <n v="0.14443551688130801"/>
    <s v="Current Prices (USD millions)"/>
    <m/>
    <n v="0.1636"/>
    <m/>
    <n v="0.14443551688130901"/>
  </r>
  <r>
    <x v="2"/>
    <s v="Kiribati"/>
    <s v="Oceania"/>
    <s v="LDCs"/>
    <s v="Private sector in provider country"/>
    <x v="1"/>
    <s v="URBAN DEVELOPMENT: GOVERNANCE AND MANAGEMENT"/>
    <s v="Urban Development: Governance and Management"/>
    <s v="Urban development and management"/>
    <x v="0"/>
    <s v="Urban Development: Governance and Management"/>
    <n v="0.118612077967281"/>
    <s v="Current Prices (USD millions)"/>
    <m/>
    <n v="0"/>
    <m/>
    <n v="0.118612077967282"/>
  </r>
  <r>
    <x v="2"/>
    <s v="Kiribati"/>
    <s v="Oceania"/>
    <s v="LDCs"/>
    <s v="Private sector in provider country"/>
    <x v="1"/>
    <s v="WATER AND SANITATION 2015-2020"/>
    <s v="Water and Sanitation 2015-2020"/>
    <s v="Basic drinking water supply and basic sanitation"/>
    <x v="5"/>
    <s v="The next stage of the water and sanitation (2015-2020) programme will build on current water and sanitation programme due to finish in 2014/2015."/>
    <n v="0.22502082840236601"/>
    <s v="Current Prices (USD millions)"/>
    <m/>
    <n v="0"/>
    <m/>
    <n v="0.22502082840236701"/>
  </r>
  <r>
    <x v="2"/>
    <s v="Papua New Guinea"/>
    <s v="Oceania"/>
    <s v="LMICs"/>
    <s v="Private sector in provider country"/>
    <x v="1"/>
    <s v="INCREASING ACCESS TO RENEWABLE ENERGY"/>
    <s v="Increasing access to renewable energy"/>
    <s v="Energy generation, renewable sources - multiple technologies"/>
    <x v="22"/>
    <s v="This activity initiates the plan to expand access to affordable, reliable and clean energy by increasing generation (solar, hydro, and other renewable sources) and connections to communities that are too far from existing grids."/>
    <n v="0.34416371736860402"/>
    <s v="Current Prices (USD millions)"/>
    <m/>
    <n v="1.0303"/>
    <m/>
    <n v="0.34416371736860402"/>
  </r>
  <r>
    <x v="2"/>
    <s v="Samoa"/>
    <s v="Oceania"/>
    <s v="UMICs"/>
    <s v="Private sector in provider country"/>
    <x v="1"/>
    <s v="SAMOA COCOA INDUSTRY DEVELOPMENT INITIATIVE"/>
    <s v="Samoa Cocoa Industry Development Initiative"/>
    <s v="Industrial crops/export crops"/>
    <x v="1"/>
    <s v="This activity aims to increase the value and volume of Samoan cocoa exports and increase financial returns for smallholder cocoa growers and others involved in the cocoa value chain in Samoa."/>
    <n v="0.104660577793247"/>
    <s v="Current Prices (USD millions)"/>
    <m/>
    <n v="0.12280000000000001"/>
    <m/>
    <n v="0.104660577793247"/>
  </r>
  <r>
    <x v="2"/>
    <s v="Solomon Islands"/>
    <s v="Oceania"/>
    <s v="LDCs"/>
    <s v="Private sector in provider country"/>
    <x v="1"/>
    <s v="SOLOMON ISLANDS TOURISM ACTIVITY"/>
    <s v="Solomon Islands Tourism Activity"/>
    <s v="Tourism policy and administrative management"/>
    <x v="8"/>
    <s v="The Activity will seek to achieve the long term outcome by improving awareness and knowledge about the availability of tourist attractions, services and products in Morovo, Munda and Honiara and by enhancing the quality and range of tourism products and services at those locations."/>
    <n v="6.9613644274277697E-3"/>
    <s v="Current Prices (USD millions)"/>
    <m/>
    <n v="0.1462"/>
    <m/>
    <n v="6.9613644274277801E-3"/>
  </r>
  <r>
    <x v="2"/>
    <s v="Solomon Islands"/>
    <s v="Oceania"/>
    <s v="LDCs"/>
    <s v="Private sector in provider country"/>
    <x v="1"/>
    <s v="AVIATION SECTOR REFORM"/>
    <s v="Aviation Sector Reform"/>
    <s v="Air transport"/>
    <x v="11"/>
    <s v="Improvement in the administration of airport operations and revenue management in order to enhance creation of economic growth opportunities for Solomon Islanders."/>
    <n v="0.454420918900104"/>
    <s v="Current Prices (USD millions)"/>
    <m/>
    <n v="0.38769999999999999"/>
    <m/>
    <n v="0.454420918900104"/>
  </r>
  <r>
    <x v="2"/>
    <s v="Tuvalu"/>
    <s v="Oceania"/>
    <s v="LDCs"/>
    <s v="Private sector in provider country"/>
    <x v="1"/>
    <s v="TUVALU COUNTRY PROGRAMME EVALUATION"/>
    <s v="Tuvalu Country Programme evaluation"/>
    <s v="Public sector policy and administrative management"/>
    <x v="2"/>
    <s v="The evaluation will assess our performance in managing the programmes, including how well we have managed relationships with our partner countries (on delivery and policy dialogue) and key stakeholders, and how effectively we have applied the development effectiveness principles"/>
    <n v="8.7718649495301004E-2"/>
    <s v="Current Prices (USD millions)"/>
    <m/>
    <n v="0.13569999999999999"/>
    <m/>
    <n v="8.7718649495301101E-2"/>
  </r>
  <r>
    <x v="2"/>
    <s v="Tuvalu"/>
    <s v="Oceania"/>
    <s v="LDCs"/>
    <s v="Private sector in provider country"/>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0.100606474068917"/>
    <s v="Current Prices (USD millions)"/>
    <m/>
    <n v="0.9607"/>
    <m/>
    <n v="0.100606474068918"/>
  </r>
  <r>
    <x v="2"/>
    <s v="Tuvalu"/>
    <s v="Oceania"/>
    <s v="LDCs"/>
    <s v="Private Sector Institutions"/>
    <x v="1"/>
    <s v="FISHERIES INSTITUTIONAL STRENGTHENING PROJECT"/>
    <s v="Fisheries Institutional Strengthening Project"/>
    <s v="Fishery development"/>
    <x v="6"/>
    <s v="Increased Tuvalu capacity to manage fisheries resources more effectively leading to increased revenues"/>
    <n v="0.38089866341802903"/>
    <s v="Current Prices (USD millions)"/>
    <m/>
    <n v="0"/>
    <m/>
    <n v="0.38089866341803003"/>
  </r>
  <r>
    <x v="2"/>
    <s v="Vanuatu"/>
    <s v="Oceania"/>
    <s v="LDCs"/>
    <s v="Private sector in provider country"/>
    <x v="1"/>
    <s v="VANUATU TOURISM ASSISTANCE PROGRAMME"/>
    <s v="Vanuatu Tourism Assistance Programme"/>
    <s v="Tourism policy and administrative management"/>
    <x v="8"/>
    <s v="A resilient tourism sector that provides greater economic returns from the industry for Ni-Vanuatu."/>
    <n v="0.88791180647406798"/>
    <s v="Current Prices (USD millions)"/>
    <m/>
    <n v="0"/>
    <m/>
    <n v="0.88791180647406898"/>
  </r>
  <r>
    <x v="2"/>
    <s v="Oceania, regional"/>
    <s v="Oceania"/>
    <s v="Part I unallocated by income"/>
    <s v="Private sector in provider country"/>
    <x v="1"/>
    <s v="IMPROVING ACCESS TO GREEN CLIMATE FUNDS"/>
    <s v="Improving Access to Green Climate Funds"/>
    <s v="Environmental policy and administrative management"/>
    <x v="24"/>
    <s v="Improving Access to Green Climate Fund Financing for Pacific Islands countries"/>
    <n v="4.8725715280194898E-2"/>
    <s v="Current Prices (USD millions)"/>
    <m/>
    <n v="0.34739999999999999"/>
    <m/>
    <n v="4.8725715280194898E-2"/>
  </r>
  <r>
    <x v="2"/>
    <s v="Oceania, regional"/>
    <s v="Oceania"/>
    <s v="Part I unallocated by income"/>
    <s v="Private sector in provider country"/>
    <x v="1"/>
    <s v="CLIMATE CHANGE AND DRR RESEARCH"/>
    <s v="Climate change and DRR research"/>
    <s v="Environmental research"/>
    <x v="24"/>
    <s v="This Activity is for a strategic research project on climate change and disaster risk reduction in the Pacific."/>
    <n v="0.11080122520013901"/>
    <s v="Current Prices (USD millions)"/>
    <m/>
    <n v="0.1323"/>
    <m/>
    <n v="0.11080122520013901"/>
  </r>
  <r>
    <x v="2"/>
    <s v="Oceania, regional"/>
    <s v="Oceania"/>
    <s v="Part I unallocated by income"/>
    <s v="Private sector in provider country"/>
    <x v="1"/>
    <s v="PACIFIC LITERACY AND SCHOOL LEADERSHIP PROGRAMME"/>
    <s v="Pacific Literacy and School Leadership Programme"/>
    <s v="Primary education"/>
    <x v="10"/>
    <s v="Improved literacy outcomes for up to 4,000 children in three Pacific countries and improved teaching approaches for literacy skill development"/>
    <n v="1.29460339018447"/>
    <s v="Current Prices (USD millions)"/>
    <m/>
    <n v="0"/>
    <m/>
    <n v="1.29460339018448"/>
  </r>
  <r>
    <x v="2"/>
    <s v="Oceania, regional"/>
    <s v="Oceania"/>
    <s v="Part I unallocated by income"/>
    <s v="Private sector in provider country"/>
    <x v="1"/>
    <s v="USP COUNCIL REP"/>
    <s v="USP Council Rep"/>
    <s v="Higher education"/>
    <x v="3"/>
    <s v="To provide advice and guidance that contributes to the successful and sustainable regulation and management of the University."/>
    <n v="7.8137486947441603E-3"/>
    <s v="Current Prices (USD millions)"/>
    <n v="4.1799999999999997E-2"/>
    <m/>
    <m/>
    <n v="7.8137486947441707E-3"/>
  </r>
  <r>
    <x v="2"/>
    <s v="Oceania, regional"/>
    <s v="Oceania"/>
    <s v="Part I unallocated by income"/>
    <s v="Private sector in provider country"/>
    <x v="1"/>
    <s v="PACIFIC LABORATORY QUALITY ASSURANCE"/>
    <s v="Pacific Laboratory Quality Assurance"/>
    <s v="Medical education/training"/>
    <x v="9"/>
    <s v="Improved quality of health laboratory services in the Pacific region with an in-depth and targeted support in Samoa, Vanuatu, Tonga and Solomon Islands."/>
    <n v="0.69613644274277697"/>
    <s v="Current Prices (USD millions)"/>
    <m/>
    <n v="2.7845"/>
    <m/>
    <n v="0.69613644274277797"/>
  </r>
  <r>
    <x v="2"/>
    <s v="Oceania, regional"/>
    <s v="Oceania"/>
    <s v="Part I unallocated by income"/>
    <s v="Private sector in provider country"/>
    <x v="1"/>
    <s v="HUMAN DEVELOPMENT STRATEGIC KNOWLEDGE CREATION"/>
    <s v="Human Development Strategic Knowledge Creation"/>
    <s v="Multisector aid for basic social services"/>
    <x v="27"/>
    <s v="Pacific Education and Health Sector programming is improved through the provision of quality, independent and timely expert education advice, data and evidence that informs development."/>
    <n v="5.6585798816568E-2"/>
    <s v="Current Prices (USD millions)"/>
    <m/>
    <n v="0.13919999999999999"/>
    <m/>
    <n v="5.6585798816568E-2"/>
  </r>
  <r>
    <x v="2"/>
    <s v="Oceania, regional"/>
    <s v="Oceania"/>
    <s v="Part I unallocated by income"/>
    <s v="Private sector in provider country"/>
    <x v="1"/>
    <s v="DESIGN AND MANAGEMENT OF NZ PACIFIC AVIATION SAFETY PROGRAMME"/>
    <s v="Design and Management of NZ Pacific Aviation Safety Programme"/>
    <s v="Air transport"/>
    <x v="11"/>
    <s v="Design and Management of NZ Pacific Aviation Safety Programme"/>
    <n v="5.3207448659937297E-2"/>
    <s v="Current Prices (USD millions)"/>
    <m/>
    <n v="0"/>
    <m/>
    <n v="5.3207448659937297E-2"/>
  </r>
  <r>
    <x v="2"/>
    <s v="Oceania, regional"/>
    <s v="Oceania"/>
    <s v="Part I unallocated by income"/>
    <s v="Private sector in provider country"/>
    <x v="1"/>
    <s v="FISHERIES: CATCH MONITORING AND DOCUMENTATION"/>
    <s v="Fisheries: Catch monitoring and documentation"/>
    <s v="Fishery development"/>
    <x v="6"/>
    <s v="This Activity will support Pacific Islands' improved catch documentation and compliance with fisheries rules"/>
    <n v="2.9989759832927201E-2"/>
    <s v="Current Prices (USD millions)"/>
    <m/>
    <n v="0.1462"/>
    <m/>
    <n v="2.9989759832927201E-2"/>
  </r>
  <r>
    <x v="2"/>
    <s v="Caribbean, regional"/>
    <s v="Caribbean &amp; Central America"/>
    <s v="Part I unallocated by income"/>
    <s v="Private sector in provider country"/>
    <x v="1"/>
    <s v="CARIBBEAN GEOTHERMAL ENERGY SUPPORT"/>
    <s v="Caribbean Geothermal Energy Support"/>
    <s v="Geothermal energy"/>
    <x v="22"/>
    <s v="The goal of this activity is improved energy security for OECS nations through sustainable use of geothermal energy resources for electricity generation."/>
    <n v="0.75292703097807101"/>
    <s v="Current Prices (USD millions)"/>
    <m/>
    <n v="1.079"/>
    <m/>
    <n v="0.75292703097807201"/>
  </r>
  <r>
    <x v="2"/>
    <s v="Kiribati"/>
    <s v="Oceania"/>
    <s v="LDCs"/>
    <s v="Central Government"/>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0.110659220327184"/>
    <s v="Current Prices (USD millions)"/>
    <m/>
    <n v="0"/>
    <m/>
    <n v="0.110659220327184"/>
  </r>
  <r>
    <x v="2"/>
    <s v="Samoa"/>
    <s v="Oceania"/>
    <s v="UMICs"/>
    <s v="Donor Government"/>
    <x v="8"/>
    <s v="SAMOA HEALTH PARTNERSHIP"/>
    <s v="Samoa Health Partnership"/>
    <s v="Medical services"/>
    <x v="9"/>
    <s v="This first year of the Samoa Health Partnership will deliver a five-year Implementation Plan, developed in consultation with the Government of Samoa, and sustain overseas treatment, visiting health specialist services, expanded tele-health services, and priority activities initiated under the Samoa Institutional Linkage Programme."/>
    <n v="2.9060257570483802E-2"/>
    <s v="Current Prices (USD millions)"/>
    <m/>
    <n v="4.87E-2"/>
    <m/>
    <n v="2.9060257570483802E-2"/>
  </r>
  <r>
    <x v="2"/>
    <s v="Samoa"/>
    <s v="Oceania"/>
    <s v="UMICs"/>
    <s v="Central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7.3382735816219903E-3"/>
    <s v="Current Prices (USD millions)"/>
    <n v="0"/>
    <m/>
    <m/>
    <n v="7.3382735816219999E-3"/>
  </r>
  <r>
    <x v="2"/>
    <s v="Tonga"/>
    <s v="Oceania"/>
    <s v="UMICs"/>
    <s v="Central Government"/>
    <x v="8"/>
    <s v="SUPREME COURT JUDGE"/>
    <s v="Supreme Court Judge"/>
    <s v="Legal and judicial development"/>
    <x v="2"/>
    <s v="An improved quality of judicial decisions, leading to improved justice for Tongans and increased quality of case law"/>
    <n v="0.28889662373825198"/>
    <s v="Current Prices (USD millions)"/>
    <m/>
    <n v="0"/>
    <m/>
    <n v="0.28889662373825298"/>
  </r>
  <r>
    <x v="2"/>
    <s v="Cook Islands"/>
    <s v="Oceania"/>
    <s v="UMICs"/>
    <s v="University of the South Pacific "/>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9.1412753219630993E-2"/>
    <s v="Current Prices (USD millions)"/>
    <m/>
    <m/>
    <n v="9.1899999999999996E-2"/>
    <n v="9.1412753219630993E-2"/>
  </r>
  <r>
    <x v="2"/>
    <s v="Solomon Islands"/>
    <s v="Oceania"/>
    <s v="LDCs"/>
    <s v="University of the South Pacific "/>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37776804733727798"/>
    <s v="Current Prices (USD millions)"/>
    <m/>
    <m/>
    <n v="0.37730000000000002"/>
    <n v="0.37776804733727798"/>
  </r>
  <r>
    <x v="2"/>
    <s v="Tuvalu"/>
    <s v="Oceania"/>
    <s v="LDCs"/>
    <s v="University of the South Pacific "/>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21187844065436801"/>
    <s v="Current Prices (USD millions)"/>
    <m/>
    <m/>
    <n v="0.21160000000000001"/>
    <n v="0.21187844065436801"/>
  </r>
  <r>
    <x v="2"/>
    <s v="Oceania, regional"/>
    <s v="Oceania"/>
    <s v="Part I unallocated by income"/>
    <s v="Forum Fisheries Agency "/>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0.75262253393665102"/>
    <s v="Current Prices (USD millions)"/>
    <m/>
    <n v="0"/>
    <m/>
    <n v="0.75262253393665102"/>
  </r>
  <r>
    <x v="2"/>
    <s v="Indonesia"/>
    <s v="Far East Asia"/>
    <s v="LMICs"/>
    <s v="University, college or other teaching institution, research institute or think-tank"/>
    <x v="8"/>
    <s v="GEOTHERMAL ENERGY TRAINING"/>
    <s v="Geothermal Energy Training"/>
    <s v="Geothermal energy"/>
    <x v="22"/>
    <s v="Development of Indonesia's Human Geothermal Capacity and Capability"/>
    <n v="0.217619220327184"/>
    <s v="Current Prices (USD millions)"/>
    <m/>
    <n v="0.34110000000000001"/>
    <m/>
    <n v="0.217619220327184"/>
  </r>
  <r>
    <x v="2"/>
    <s v="Asia, regional"/>
    <s v="Asia"/>
    <s v="Part I unallocated by income"/>
    <s v="University, college or other teaching institution, research institute or think-tank"/>
    <x v="8"/>
    <s v="ASEAN IN-COUNTRY ENGLISH LANGUAGE TRAINING"/>
    <s v="ASEAN In-Country English Language Training"/>
    <s v="Public sector policy and administrative management"/>
    <x v="2"/>
    <s v="ASEAN In-Country English Language Training"/>
    <n v="2.41666405847546"/>
    <s v="Current Prices (USD millions)"/>
    <m/>
    <n v="0"/>
    <m/>
    <n v="2.41666405847546"/>
  </r>
  <r>
    <x v="2"/>
    <s v="Samoa"/>
    <s v="Oceania"/>
    <s v="UMICs"/>
    <s v="University, college or other teaching institution, research institute or think-tank"/>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0.31755054646710701"/>
    <s v="Current Prices (USD millions)"/>
    <m/>
    <m/>
    <n v="0.31740000000000002"/>
    <n v="0.31755054646710801"/>
  </r>
  <r>
    <x v="2"/>
    <s v="Tonga"/>
    <s v="Oceania"/>
    <s v="UMICs"/>
    <s v="University, college or other teaching institution, research institute or think-tank"/>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17111408284023599"/>
    <s v="Current Prices (USD millions)"/>
    <m/>
    <n v="0"/>
    <m/>
    <n v="0.17111408284023699"/>
  </r>
  <r>
    <x v="2"/>
    <s v="Tonga"/>
    <s v="Oceania"/>
    <s v="UMICs"/>
    <s v="University, college or other teaching institution, research institute or think-tank"/>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33848407239819001"/>
    <s v="Current Prices (USD millions)"/>
    <m/>
    <m/>
    <n v="0.33829999999999999"/>
    <n v="0.33848407239819001"/>
  </r>
  <r>
    <x v="2"/>
    <s v="Vanuatu"/>
    <s v="Oceania"/>
    <s v="LDCs"/>
    <s v="University, college or other teaching institution, research institute or think-tank"/>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26453855899756"/>
    <s v="Current Prices (USD millions)"/>
    <m/>
    <m/>
    <n v="0"/>
    <n v="1.26453855899756"/>
  </r>
  <r>
    <x v="2"/>
    <s v="Oceania, regional"/>
    <s v="Oceania"/>
    <s v="Part I unallocated by income"/>
    <s v="University, college or other teaching institution, research institute or think-tank"/>
    <x v="8"/>
    <s v="THE NEW ZEALAND INSTITUTE FOR PACIFIC RESEARCH"/>
    <s v="The New Zealand Institute for Pacific Research"/>
    <s v="Research/scientific institutions"/>
    <x v="0"/>
    <s v="The New Zealand Institute for Pacific Research (NZIPR) will be launched in March 2016, aiming to deliver a world-class research programme to inform practical solutions to Pacific development, governance, security and foreign policy issues. It will also build Pacific research capability and capacity."/>
    <n v="0.81215941524538804"/>
    <s v="Current Prices (USD millions)"/>
    <n v="3.4807000000000001"/>
    <m/>
    <m/>
    <n v="0.81215941524538804"/>
  </r>
  <r>
    <x v="2"/>
    <s v="Myanmar"/>
    <s v="South &amp; Central Asia"/>
    <s v="LDCs"/>
    <s v="Private sector in third country"/>
    <x v="8"/>
    <s v="RAKHINE WINTER CROPPING ACTVITY"/>
    <s v="Rakhine Winter Cropping Actvity"/>
    <s v="Agricultural development"/>
    <x v="1"/>
    <s v="To reduce rural poverty, improve food security and generate more sustainable farming systems in Rakhine State, Myanmar."/>
    <n v="1.3922728854855499"/>
    <s v="Current Prices (USD millions)"/>
    <m/>
    <n v="0"/>
    <m/>
    <n v="1.3922728854855599"/>
  </r>
  <r>
    <x v="2"/>
    <s v="Kiribati"/>
    <s v="Oceania"/>
    <s v="LDCs"/>
    <s v="Private sector in recipient country"/>
    <x v="8"/>
    <s v="STRATEGIC ENGAGEMENT ADVISER"/>
    <s v="Strategic Engagement Adviser"/>
    <s v="Public sector policy and administrative management"/>
    <x v="2"/>
    <s v="Funding for two years of the new position of Strategic Engagement Advisor."/>
    <n v="8.2065158371040694E-3"/>
    <s v="Current Prices (USD millions)"/>
    <m/>
    <n v="0.1149"/>
    <m/>
    <n v="8.2065158371040694E-3"/>
  </r>
  <r>
    <x v="2"/>
    <s v="Kiribati"/>
    <s v="Oceania"/>
    <s v="LDCs"/>
    <s v="Private Sector Institutions"/>
    <x v="8"/>
    <s v="KIRIBATI - MARITIME SAFETY"/>
    <s v="Kiribati - Maritime Safety"/>
    <s v="Water transport"/>
    <x v="11"/>
    <s v="Kiribati - Maritime Safety"/>
    <n v="0.143520208840932"/>
    <s v="Current Prices (USD millions)"/>
    <m/>
    <n v="0.14130000000000001"/>
    <m/>
    <n v="0.143520208840933"/>
  </r>
  <r>
    <x v="2"/>
    <s v="Solomon Islands"/>
    <s v="Oceania"/>
    <s v="LDCs"/>
    <s v="Private sector in third country"/>
    <x v="8"/>
    <s v="SOLOMON ISLANDS INLAND REVENUE DIVISION"/>
    <s v="Solomon Islands Inland Revenue Division"/>
    <s v="Domestic revenue mobilisation"/>
    <x v="2"/>
    <s v="The aim of the programme is to strengthen the core capability of SI-IRD so that it is able to operate effectively to protect the revenue base and increase tax compliance."/>
    <n v="1.96170581970066"/>
    <s v="Current Prices (USD millions)"/>
    <m/>
    <n v="0"/>
    <m/>
    <n v="1.96170581970066"/>
  </r>
  <r>
    <x v="2"/>
    <s v="Tuvalu"/>
    <s v="Oceania"/>
    <s v="LDCs"/>
    <s v="Private sector in third country"/>
    <x v="8"/>
    <s v="TUVALU MARITIME SAFETY"/>
    <s v="Tuvalu Maritime Safety"/>
    <s v="Water transport"/>
    <x v="11"/>
    <s v="Tuvalu PMSP2"/>
    <n v="0.16439227984684901"/>
    <s v="Current Prices (USD millions)"/>
    <m/>
    <n v="0.17399999999999999"/>
    <m/>
    <n v="0.16439227984685001"/>
  </r>
  <r>
    <x v="2"/>
    <s v="Vanuatu"/>
    <s v="Oceania"/>
    <s v="LDCs"/>
    <s v="Private sector in third country"/>
    <x v="8"/>
    <s v="STRENGTHENING AGRICULTURE VALUE CHAINS"/>
    <s v="Strengthening Agriculture Value Chains"/>
    <s v="Agricultural development"/>
    <x v="1"/>
    <s v="Increased economic opportunity and income for ni-Vanuatu farmers and agribusinesses."/>
    <n v="0.40332210233205701"/>
    <s v="Current Prices (USD millions)"/>
    <m/>
    <n v="0.69610000000000005"/>
    <m/>
    <n v="0.40332210233205701"/>
  </r>
  <r>
    <x v="2"/>
    <s v="Oceania, regional"/>
    <s v="Oceania"/>
    <s v="Part I unallocated by income"/>
    <s v="Private sector in third country"/>
    <x v="8"/>
    <s v="PACIFIC MARITIME SAFETY PROGRAMME"/>
    <s v="Pacific Maritime Safety programme"/>
    <s v="Water transport"/>
    <x v="11"/>
    <s v="The Activity aims to enhance economic growth in the Pacific region through improved maritime safety, and increased capability within the maritime sector."/>
    <n v="0.19933919248172599"/>
    <s v="Current Prices (USD millions)"/>
    <m/>
    <n v="0.83289999999999997"/>
    <m/>
    <n v="0.19933919248172599"/>
  </r>
  <r>
    <x v="2"/>
    <s v="Oceania, regional"/>
    <s v="Oceania"/>
    <s v="Part I unallocated by income"/>
    <s v="Private sector in third country"/>
    <x v="8"/>
    <s v="BUILDING BUSINESS SUPPORT NETWORKS IN PICS"/>
    <s v="Building Business Support Networks in PICs"/>
    <s v="Business Policy and Administration"/>
    <x v="13"/>
    <s v="This Activity seeks to support growth of SMEs in selected PICs through the development of sustainable in-country business support service networks."/>
    <n v="9.7525214061956106E-2"/>
    <s v="Current Prices (USD millions)"/>
    <m/>
    <n v="6.9614000000000003"/>
    <m/>
    <n v="9.7525214061956106E-2"/>
  </r>
  <r>
    <x v="2"/>
    <s v="Oceania, regional"/>
    <s v="Oceania"/>
    <s v="Part I unallocated by income"/>
    <s v="Private sector in third country"/>
    <x v="8"/>
    <s v="FISHERIES: PROFESSIONAL LEADERSHIP &amp; DEVELOPMENT"/>
    <s v="Fisheries: Professional Leadership &amp; Development"/>
    <s v="Fishing policy and administrative management"/>
    <x v="6"/>
    <s v="This Activity will invest in the capacity of future Pacific Island fisheries leaders"/>
    <n v="4.5802868082144101E-2"/>
    <s v="Current Prices (USD millions)"/>
    <m/>
    <n v="4.87E-2"/>
    <m/>
    <n v="4.5802868082144101E-2"/>
  </r>
  <r>
    <x v="2"/>
    <s v="Oceania, regional"/>
    <s v="Oceania"/>
    <s v="Part I unallocated by income"/>
    <s v="Other"/>
    <x v="8"/>
    <s v="PACIFIC ISLAND COUNTRIES PARTICIPATION FUND"/>
    <s v="Pacific Island Countries Participation Fund"/>
    <s v="Multisector aid"/>
    <x v="0"/>
    <s v="To increase attendance by Pacific island citizens at regional and international events, where their attendance will strengthen ownership of regional and international development processes; and to provide capacity building and knowledge transfer."/>
    <n v="0.31153757048381397"/>
    <s v="Current Prices (USD millions)"/>
    <m/>
    <n v="0.34810000000000002"/>
    <m/>
    <n v="0.31153757048381497"/>
  </r>
  <r>
    <x v="2"/>
    <s v="Ghan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3261886529759801E-2"/>
    <s v="Current Prices (USD millions)"/>
    <n v="2.3300000000000001E-2"/>
    <m/>
    <m/>
    <n v="2.3261886529759801E-2"/>
  </r>
  <r>
    <x v="2"/>
    <s v="Ghana"/>
    <s v="South of Sahara"/>
    <s v="LMICs"/>
    <s v="University, college or other teaching institution, research institute or think-tank"/>
    <x v="2"/>
    <s v="GHANA TERTIARY SCHOLARSHIPS"/>
    <s v="Ghana Tertiary Scholarships"/>
    <s v="Higher education"/>
    <x v="3"/>
    <s v="Ghana Tertiary Studies New Zealand Scholarships"/>
    <n v="0.44616119039331698"/>
    <s v="Current Prices (USD millions)"/>
    <n v="0.44619999999999999"/>
    <m/>
    <m/>
    <n v="0.44616119039331698"/>
  </r>
  <r>
    <x v="2"/>
    <s v="Kenya"/>
    <s v="South of Sahara"/>
    <s v="LMICs"/>
    <s v="University, college or other teaching institution, research institute or think-tank"/>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in New Zealand."/>
    <n v="0.22297837104072299"/>
    <s v="Current Prices (USD millions)"/>
    <n v="0.2228"/>
    <m/>
    <m/>
    <n v="0.22297837104072399"/>
  </r>
  <r>
    <x v="2"/>
    <s v="Malawi"/>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8.6922868082144E-2"/>
    <s v="Current Prices (USD millions)"/>
    <n v="8.6900000000000005E-2"/>
    <m/>
    <m/>
    <n v="8.6922868082144097E-2"/>
  </r>
  <r>
    <x v="2"/>
    <s v="Malawi"/>
    <s v="South of Sahara"/>
    <s v="LDCs"/>
    <s v="University, college or other teaching institution, research institute or think-tank"/>
    <x v="2"/>
    <s v="MALAWI TERTIARY SCHOLARSHIPS"/>
    <s v="Malawi Tertiary Scholarships"/>
    <s v="Higher education"/>
    <x v="3"/>
    <s v="MalawiTertiary Studies New Zealand Scholarships"/>
    <n v="5.2492864601461802E-4"/>
    <s v="Current Prices (USD millions)"/>
    <n v="6.9999999999999999E-4"/>
    <m/>
    <m/>
    <n v="5.24928646014619E-4"/>
  </r>
  <r>
    <x v="2"/>
    <s v="Mauritius"/>
    <s v="South of Sahara"/>
    <s v="UMICs"/>
    <s v="University, college or other teaching institution, research institute or think-tank"/>
    <x v="2"/>
    <s v="MAURITIUS TERTIARY SCHOLARSHIPS"/>
    <s v="Mauritius Tertiary Scholarships"/>
    <s v="Higher education"/>
    <x v="3"/>
    <s v="Mauritius Tertiary Studies New Zealand Scholarships"/>
    <n v="2.49163313609467E-2"/>
    <s v="Current Prices (USD millions)"/>
    <n v="2.5100000000000001E-2"/>
    <m/>
    <m/>
    <n v="2.49163313609467E-2"/>
  </r>
  <r>
    <x v="2"/>
    <s v="Mauritius"/>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4657215454229001E-2"/>
    <s v="Current Prices (USD millions)"/>
    <n v="2.47E-2"/>
    <m/>
    <m/>
    <n v="2.4657215454229001E-2"/>
  </r>
  <r>
    <x v="2"/>
    <s v="Nigeri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0.10405411068569401"/>
    <s v="Current Prices (USD millions)"/>
    <n v="0.1041"/>
    <m/>
    <m/>
    <n v="0.10405411068569401"/>
  </r>
  <r>
    <x v="2"/>
    <s v="Nigeria"/>
    <s v="South of Sahara"/>
    <s v="LMICs"/>
    <s v="University, college or other teaching institution, research institute or think-tank"/>
    <x v="2"/>
    <s v="NZ DEVELOPMENT SCHOLARSHIPS: NIGERIA"/>
    <s v="NZ Development Scholarships: Nigeria"/>
    <s v="Higher education"/>
    <x v="3"/>
    <s v="Nigeria Tertiary Studies New Zealand Scholarships"/>
    <n v="0.15451504350852699"/>
    <s v="Current Prices (USD millions)"/>
    <n v="0.1545"/>
    <m/>
    <m/>
    <n v="0.15451504350852799"/>
  </r>
  <r>
    <x v="2"/>
    <s v="Sierra Leone"/>
    <s v="South of Sahara"/>
    <s v="LDCs"/>
    <s v="University, college or other teaching institution, research institute or think-tank"/>
    <x v="2"/>
    <s v="NZ DEVELOPMENT SCHOLARSHIPS (OPEN): SIERRA LEONE"/>
    <s v="NZ Development Scholarships (Open): Sierra Leone"/>
    <s v="Higher education"/>
    <x v="3"/>
    <s v="Sierra Leone Tertiary Studies New Zealand Scholarships"/>
    <n v="9.1727058823529301E-2"/>
    <s v="Current Prices (USD millions)"/>
    <n v="9.1899999999999996E-2"/>
    <m/>
    <m/>
    <n v="9.1727058823529398E-2"/>
  </r>
  <r>
    <x v="2"/>
    <s v="Eswatini"/>
    <s v="South of Sahara"/>
    <s v="LMICs"/>
    <s v="University, college or other teaching institution, research institute or think-tank"/>
    <x v="2"/>
    <s v="SWAZILAND TERTIARY SCHOLARSHIPS"/>
    <s v="Swaziland Tertiary Scholarships"/>
    <s v="Higher education"/>
    <x v="3"/>
    <s v="Swaziland NZ Scholarships Tertiary Studies"/>
    <n v="3.74145910198398E-2"/>
    <s v="Current Prices (USD millions)"/>
    <n v="3.7600000000000001E-2"/>
    <m/>
    <m/>
    <n v="3.7414591019839898E-2"/>
  </r>
  <r>
    <x v="2"/>
    <s v="Tanzania"/>
    <s v="South of Sahara"/>
    <s v="LDCs"/>
    <s v="University, college or other teaching institution, research institute or think-tank"/>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6159683257918498"/>
    <s v="Current Prices (USD millions)"/>
    <n v="0.26169999999999999"/>
    <m/>
    <m/>
    <n v="0.26159683257918498"/>
  </r>
  <r>
    <x v="2"/>
    <s v="Tanzan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9.3747225896275599E-2"/>
    <s v="Current Prices (USD millions)"/>
    <n v="9.3700000000000006E-2"/>
    <m/>
    <m/>
    <n v="9.3747225896275696E-2"/>
  </r>
  <r>
    <x v="2"/>
    <s v="Uganda"/>
    <s v="South of Sahara"/>
    <s v="LDCs"/>
    <s v="University, college or other teaching institution, research institute or think-tank"/>
    <x v="2"/>
    <s v="UGANDA COMMONWEALTH SCHOLARSHIPS"/>
    <s v="Uganda Commonwealth Scholarships"/>
    <s v="Higher education"/>
    <x v="3"/>
    <s v="Commonwealth Scholarships are offered to applicants from eligible Commonwealth countries for tertiary level study in postgraduate or PhD programmes."/>
    <n v="5.1229307344239404E-3"/>
    <s v="Current Prices (USD millions)"/>
    <n v="5.1000000000000004E-3"/>
    <m/>
    <m/>
    <n v="5.12293073442395E-3"/>
  </r>
  <r>
    <x v="2"/>
    <s v="Uganda"/>
    <s v="South of Sahara"/>
    <s v="LDCs"/>
    <s v="University, college or other teaching institution, research institute or think-tank"/>
    <x v="2"/>
    <s v="NZ DEVELOPMENT SCHOLARSHIPS : UGANDA"/>
    <s v="NZ Development Scholarships : Uganda"/>
    <s v="Higher education"/>
    <x v="3"/>
    <s v="Uganda Tertiary Studies New Zealand Scholarships"/>
    <n v="4.7931395753567599E-2"/>
    <s v="Current Prices (USD millions)"/>
    <n v="4.8000000000000001E-2"/>
    <m/>
    <m/>
    <n v="4.7931395753567703E-2"/>
  </r>
  <r>
    <x v="2"/>
    <s v="Zambia"/>
    <s v="South of Sahara"/>
    <s v="LDCs"/>
    <s v="University, college or other teaching institution, research institute or think-tank"/>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15112914027149299"/>
    <s v="Current Prices (USD millions)"/>
    <n v="0.15110000000000001"/>
    <m/>
    <m/>
    <n v="0.15112914027149299"/>
  </r>
  <r>
    <x v="2"/>
    <s v="Zamb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9732432996867303E-2"/>
    <s v="Current Prices (USD millions)"/>
    <n v="7.9699999999999993E-2"/>
    <m/>
    <m/>
    <n v="7.97324329968674E-2"/>
  </r>
  <r>
    <x v="2"/>
    <s v="Zimbabwe"/>
    <s v="South of Sahara"/>
    <s v="Other LICs"/>
    <s v="University, college or other teaching institution, research institute or think-tank"/>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13464336930038201"/>
    <s v="Current Prices (USD millions)"/>
    <n v="0.1351"/>
    <m/>
    <m/>
    <n v="0.13464336930038301"/>
  </r>
  <r>
    <x v="2"/>
    <s v="Africa, regional"/>
    <s v="Africa"/>
    <s v="Part I unallocated by income"/>
    <s v="University, college or other teaching institution, research institute or think-tank"/>
    <x v="2"/>
    <s v="ENGLISH LANGUAGE TRAINING FOR OFFICIALS: AFRICA PROGRAMME"/>
    <s v="English Language Training for Officials: Africa programme"/>
    <s v="Public sector policy and administrative management"/>
    <x v="2"/>
    <s v="English Language Training for Officials: Africa programme"/>
    <n v="0.61833979115906701"/>
    <s v="Current Prices (USD millions)"/>
    <n v="0"/>
    <m/>
    <m/>
    <n v="0.61833979115906701"/>
  </r>
  <r>
    <x v="2"/>
    <s v="Grenada"/>
    <s v="Caribbean &amp; Central America"/>
    <s v="UMICs"/>
    <s v="University, college or other teaching institution, research institute or think-tank"/>
    <x v="2"/>
    <s v="GRENADA COMMONWEALTH SCHOLARSHIPS"/>
    <s v="Grenada Commonwealth Scholarships"/>
    <s v="Higher education"/>
    <x v="3"/>
    <s v="Commonwealth Scholarships are offered to applicants from eligible Commonwealth countries for tertiary level study in postgraduate or PhD programmes."/>
    <n v="4.8496762965541196E-3"/>
    <s v="Current Prices (USD millions)"/>
    <n v="4.7999999999999996E-3"/>
    <m/>
    <m/>
    <n v="4.8496762965541196E-3"/>
  </r>
  <r>
    <x v="2"/>
    <s v="Jamaic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8452850678732999E-2"/>
    <s v="Current Prices (USD millions)"/>
    <n v="4.8500000000000001E-2"/>
    <m/>
    <m/>
    <n v="4.8452850678732999E-2"/>
  </r>
  <r>
    <x v="2"/>
    <s v="Jamaica"/>
    <s v="Caribbean &amp; Central America"/>
    <s v="UMICs"/>
    <s v="University, college or other teaching institution, research institute or think-tank"/>
    <x v="2"/>
    <s v="JAMAICA TERTIARY SCHOLARSHIPS, INCL A12316"/>
    <s v="Jamaica Tertiary Scholarships, incl A12316"/>
    <s v="Higher education"/>
    <x v="3"/>
    <s v="Jamaica Tertiary Studies New Zealand Scholarships"/>
    <n v="0.167599603202227"/>
    <s v="Current Prices (USD millions)"/>
    <n v="0.1671"/>
    <m/>
    <m/>
    <n v="0.167599603202228"/>
  </r>
  <r>
    <x v="2"/>
    <s v="Mexico"/>
    <s v="Caribbean &amp; Central America"/>
    <s v="UMICs"/>
    <s v="University, college or other teaching institution, research institute or think-tank"/>
    <x v="2"/>
    <s v="NZ DEVELOPMENT SCHOLARSHIPS: MEXICO"/>
    <s v="NZ Development Scholarships: Mexico"/>
    <s v="Higher education"/>
    <x v="3"/>
    <s v="Mexico Tertiary Studies New Zealand Scholarships"/>
    <n v="6.6388611207796697E-2"/>
    <s v="Current Prices (USD millions)"/>
    <n v="6.6100000000000006E-2"/>
    <m/>
    <m/>
    <n v="6.6388611207796697E-2"/>
  </r>
  <r>
    <x v="2"/>
    <s v="Saint Luci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6340522102331999E-2"/>
    <s v="Current Prices (USD millions)"/>
    <n v="2.63E-2"/>
    <m/>
    <m/>
    <n v="2.6340522102332099E-2"/>
  </r>
  <r>
    <x v="2"/>
    <s v="Saint Lucia"/>
    <s v="Caribbean &amp; Central America"/>
    <s v="UMICs"/>
    <s v="University, college or other teaching institution, research institute or think-tank"/>
    <x v="2"/>
    <s v="ST LUCIA TERTIARY SCHOLARSHIPS"/>
    <s v="St Lucia Tertiary Scholarships"/>
    <s v="Higher education"/>
    <x v="3"/>
    <s v="St Lucia Tertiary Studies New Zealand Scholarships"/>
    <n v="5.2411291333101198E-2"/>
    <s v="Current Prices (USD millions)"/>
    <n v="5.2900000000000003E-2"/>
    <m/>
    <m/>
    <n v="5.2411291333101302E-2"/>
  </r>
  <r>
    <x v="2"/>
    <s v="Saint Vincent and the Grenadines"/>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5143752175426299E-4"/>
    <s v="Current Prices (USD millions)"/>
    <n v="6.9999999999999999E-4"/>
    <m/>
    <m/>
    <n v="6.5143752175426397E-4"/>
  </r>
  <r>
    <x v="2"/>
    <s v="Argentina"/>
    <s v="South America"/>
    <s v="UMICs"/>
    <s v="University, college or other teaching institution, research institute or think-tank"/>
    <x v="2"/>
    <s v="NZ DEVELOPMENT SCHOLARSHIPS: ARGENTINA"/>
    <s v="NZ Development Scholarships: Argentina"/>
    <s v="Higher education"/>
    <x v="3"/>
    <s v="Argentina NZ Scholarships Tertiary Studies"/>
    <n v="0.11841890706578399"/>
    <s v="Current Prices (USD millions)"/>
    <n v="0.1183"/>
    <m/>
    <m/>
    <n v="0.11841890706578501"/>
  </r>
  <r>
    <x v="2"/>
    <s v="Bolivia"/>
    <s v="South America"/>
    <s v="LMICs"/>
    <s v="University, college or other teaching institution, research institute or think-tank"/>
    <x v="2"/>
    <s v="NZ DEVELOPMENT SCHOLARSHIP: BOLIVIA"/>
    <s v="NZ Development Scholarship: Bolivia"/>
    <s v="Higher education"/>
    <x v="3"/>
    <s v="Bolivia NZ Scholarships Tertiary Studies"/>
    <n v="4.0337431256526203E-2"/>
    <s v="Current Prices (USD millions)"/>
    <n v="4.0399999999999998E-2"/>
    <m/>
    <m/>
    <n v="4.03374312565263E-2"/>
  </r>
  <r>
    <x v="2"/>
    <s v="Brazil"/>
    <s v="South America"/>
    <s v="UMICs"/>
    <s v="University, college or other teaching institution, research institute or think-tank"/>
    <x v="2"/>
    <s v="NZ DEVELOPMENT SCHOLARSHIPS: BRAZIL"/>
    <s v="NZ Development Scholarships: Brazil"/>
    <s v="Higher education"/>
    <x v="3"/>
    <s v="Brazil NZ Scholarships Tertiary Studies"/>
    <n v="0.18140326487991601"/>
    <s v="Current Prices (USD millions)"/>
    <n v="0.1817"/>
    <m/>
    <m/>
    <n v="0.18140326487991601"/>
  </r>
  <r>
    <x v="2"/>
    <s v="Colombia"/>
    <s v="South America"/>
    <s v="UMICs"/>
    <s v="University, college or other teaching institution, research institute or think-tank"/>
    <x v="2"/>
    <s v="NZ DEVELOPMENT SCHOLARSHIPS: COLOMBIA"/>
    <s v="NZ Development Scholarships: Colombia"/>
    <s v="Higher education"/>
    <x v="3"/>
    <s v="Colombia NZ Scholarships Tertiary Studies"/>
    <n v="8.1209530107901107E-2"/>
    <s v="Current Prices (USD millions)"/>
    <n v="8.14E-2"/>
    <m/>
    <m/>
    <n v="8.1209530107901107E-2"/>
  </r>
  <r>
    <x v="2"/>
    <s v="Ecuador"/>
    <s v="South America"/>
    <s v="UMICs"/>
    <s v="University, college or other teaching institution, research institute or think-tank"/>
    <x v="2"/>
    <s v="NZ DEVELOPMENT SCHOLARSHIPS ECUADOR"/>
    <s v="NZ Development Scholarships Ecuador"/>
    <s v="Higher education"/>
    <x v="3"/>
    <s v="Ecuador NZ Scholarships Tertiary Studies"/>
    <n v="2.0076324399582301E-2"/>
    <s v="Current Prices (USD millions)"/>
    <n v="1.95E-2"/>
    <m/>
    <m/>
    <n v="2.0076324399582301E-2"/>
  </r>
  <r>
    <x v="2"/>
    <s v="Guyana"/>
    <s v="South America"/>
    <s v="UMICs"/>
    <s v="University, college or other teaching institution, research institute or think-tank"/>
    <x v="2"/>
    <s v="GUYANA SCHOLARSHIPS"/>
    <s v="Guyana Scholarships"/>
    <s v="Higher education"/>
    <x v="3"/>
    <s v="Guyana Scholarships"/>
    <n v="0.14934091193874"/>
    <s v="Current Prices (USD millions)"/>
    <n v="0.14899999999999999"/>
    <m/>
    <m/>
    <n v="0.14934091193874"/>
  </r>
  <r>
    <x v="2"/>
    <s v="Peru"/>
    <s v="South America"/>
    <s v="UMICs"/>
    <s v="University, college or other teaching institution, research institute or think-tank"/>
    <x v="2"/>
    <s v="NZ DEVELOPMENT SCHOLARSHIPS: PERU"/>
    <s v="NZ Development Scholarships: Peru"/>
    <s v="Higher education"/>
    <x v="3"/>
    <s v="Peru NZ Scholarships Tertiary Studies"/>
    <n v="1.6746940480334101E-2"/>
    <s v="Current Prices (USD millions)"/>
    <n v="1.67E-2"/>
    <m/>
    <m/>
    <n v="1.6746940480334101E-2"/>
  </r>
  <r>
    <x v="2"/>
    <s v="Venezuela"/>
    <s v="South America"/>
    <s v="UMICs"/>
    <s v="University, college or other teaching institution, research institute or think-tank"/>
    <x v="2"/>
    <s v="VENEZUELA : STUDY AWARDS"/>
    <s v="Venezuela : Study Awards"/>
    <s v="Higher education"/>
    <x v="3"/>
    <s v="Venezuela Tertiary Studies New Zealand Scholarships"/>
    <n v="7.8270950226244307E-2"/>
    <s v="Current Prices (USD millions)"/>
    <n v="7.8E-2"/>
    <m/>
    <m/>
    <n v="7.8270950226244307E-2"/>
  </r>
  <r>
    <x v="2"/>
    <s v="Cambodia"/>
    <s v="Far East Asia"/>
    <s v="LDCs"/>
    <s v="University, college or other teaching institution, research institute or think-tank"/>
    <x v="2"/>
    <s v="CAMBODIA STTS"/>
    <s v="Cambodia STTS"/>
    <s v="Vocational training"/>
    <x v="21"/>
    <s v="Short term Training Scholarships"/>
    <n v="1.2358510268012501E-4"/>
    <s v="Current Prices (USD millions)"/>
    <n v="6.9999999999999999E-4"/>
    <m/>
    <m/>
    <n v="1.2358510268012501E-4"/>
  </r>
  <r>
    <x v="2"/>
    <s v="Cambodia"/>
    <s v="Far East Asia"/>
    <s v="LDCs"/>
    <s v="University, college or other teaching institution, research institute or think-tank"/>
    <x v="2"/>
    <s v="NZ DEVELOPMENT SCHOLARSHIPS (NZDS)"/>
    <s v="NZ Development Scholarships (NZDS)"/>
    <s v="Higher education"/>
    <x v="3"/>
    <s v="New Zealand Development Scholarship is a new scholarship programme under the Cambodia bilateral programme.  Each year up to 10 NZDS scholarships are offered to Cambodia citizen to study at a post graduate level in NZ.."/>
    <n v="1.9369308666898699"/>
    <s v="Current Prices (USD millions)"/>
    <n v="1.9367000000000001"/>
    <m/>
    <m/>
    <n v="1.9369308666898699"/>
  </r>
  <r>
    <x v="2"/>
    <s v="Cambodia"/>
    <s v="Far East Asia"/>
    <s v="LDCs"/>
    <s v="University, college or other teaching institution, research institute or think-tank"/>
    <x v="2"/>
    <s v="ENGLISH LANGUAGE TRAINING FOR OFFICIALS"/>
    <s v="English Language Training for Officials"/>
    <s v="Public sector policy and administrative management"/>
    <x v="2"/>
    <s v="The English Language Training for Officials (ELTO) Programme"/>
    <n v="7.2121461886529695E-2"/>
    <s v="Current Prices (USD millions)"/>
    <n v="7.2400000000000006E-2"/>
    <m/>
    <m/>
    <n v="7.2121461886529806E-2"/>
  </r>
  <r>
    <x v="2"/>
    <s v="China (People's Republic of)"/>
    <s v="Far East Asia"/>
    <s v="UMICs"/>
    <s v="University, college or other teaching institution, research institute or think-tank"/>
    <x v="2"/>
    <s v="NZ DEVELOPMENT SCHOLARSHIPS (NZDS): CHINA"/>
    <s v="NZ Development Scholarships (NZDS): China"/>
    <s v="Higher education"/>
    <x v="3"/>
    <s v="The New Zealand Development Scholarships (NZDS) scheme offers the opportunity to people from developing countries to undertake development-related studies at tertiary education institutions in New Zealand."/>
    <n v="0.22902936999651899"/>
    <s v="Current Prices (USD millions)"/>
    <n v="0.22900000000000001"/>
    <m/>
    <m/>
    <n v="0.22902936999651899"/>
  </r>
  <r>
    <x v="2"/>
    <s v="Indonesia"/>
    <s v="Far East Asia"/>
    <s v="LMICs"/>
    <s v="University, college or other teaching institution, research institute or think-tank"/>
    <x v="2"/>
    <s v="STUDY AWARDS : INDONESIA"/>
    <s v="Study Awards : Indonesia"/>
    <s v="Higher education"/>
    <x v="3"/>
    <s v="Scholarships are offered to applicants from Indonesia for tertiary level study."/>
    <n v="3.15769911590671"/>
    <s v="Current Prices (USD millions)"/>
    <n v="3.1583999999999999"/>
    <m/>
    <m/>
    <n v="3.1576991159067198"/>
  </r>
  <r>
    <x v="2"/>
    <s v="Indonesia"/>
    <s v="Far East Asia"/>
    <s v="LMICs"/>
    <s v="University, college or other teaching institution, research institute or think-tank"/>
    <x v="2"/>
    <s v="ELTO: ENGLISH LANGUAGE TRAINING FOR OFFICIALS: INDONESIA"/>
    <s v="ELTO: English Language Training for Officials: Indonesia"/>
    <s v="Public sector policy and administrative management"/>
    <x v="2"/>
    <s v="The English Language Training for Officials (ELTO) programme assists the partner government to develop the capacity of its officials through the provision of English language training."/>
    <n v="3.9757431256526199E-2"/>
    <s v="Current Prices (USD millions)"/>
    <n v="3.9699999999999999E-2"/>
    <m/>
    <m/>
    <n v="3.9757431256526303E-2"/>
  </r>
  <r>
    <x v="2"/>
    <s v="Lao People's Democratic Republic"/>
    <s v="Far East Asia"/>
    <s v="LDCs"/>
    <s v="University, college or other teaching institution, research institute or think-tank"/>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1.56597638009049"/>
    <s v="Current Prices (USD millions)"/>
    <n v="1.5663"/>
    <m/>
    <m/>
    <n v="1.5659763800905"/>
  </r>
  <r>
    <x v="2"/>
    <s v="Lao People's Democratic Republic"/>
    <s v="Far East Asia"/>
    <s v="LDCs"/>
    <s v="University, college or other teaching institution, research institute or think-tank"/>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8.7826265227984604E-2"/>
    <s v="Current Prices (USD millions)"/>
    <n v="8.8400000000000006E-2"/>
    <m/>
    <m/>
    <n v="8.7826265227984701E-2"/>
  </r>
  <r>
    <x v="2"/>
    <s v="Malaysia"/>
    <s v="Far East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4687434737208401E-3"/>
    <s v="Current Prices (USD millions)"/>
    <n v="2.5000000000000001E-3"/>
    <m/>
    <m/>
    <n v="2.4687434737208501E-3"/>
  </r>
  <r>
    <x v="2"/>
    <s v="Malaysia"/>
    <s v="Far East Asia"/>
    <s v="UMICs"/>
    <s v="University, college or other teaching institution, research institute or think-tank"/>
    <x v="2"/>
    <s v="MALAYSIA TERTIARY SCHOLARSHIPS"/>
    <s v="Malaysia Tertiary Scholarships"/>
    <s v="Higher education"/>
    <x v="3"/>
    <s v="Malaysia Tertiary Scholarships"/>
    <n v="0.281675537765402"/>
    <s v="Current Prices (USD millions)"/>
    <n v="0.28189999999999998"/>
    <m/>
    <m/>
    <n v="0.281675537765402"/>
  </r>
  <r>
    <x v="2"/>
    <s v="Mongolia"/>
    <s v="Far East Asia"/>
    <s v="LMICs"/>
    <s v="University, college or other teaching institution, research institute or think-tank"/>
    <x v="2"/>
    <s v="NZ DEVELOPMENT SCHOLARSHIPS : MONGOLIA"/>
    <s v="NZ Development Scholarships : Mongolia"/>
    <s v="Higher education"/>
    <x v="3"/>
    <s v="The New Zealand Development Scholarships (NZDS) scheme offers the opportunity to people from developing countries to undertake development-related studies at tertiary education institutions in New Zealand."/>
    <n v="0.166177396449704"/>
    <s v="Current Prices (USD millions)"/>
    <n v="0.16639999999999999"/>
    <m/>
    <m/>
    <n v="0.166177396449704"/>
  </r>
  <r>
    <x v="2"/>
    <s v="Philippines"/>
    <s v="Far East Asia"/>
    <s v="LMICs"/>
    <s v="University, college or other teaching institution, research institute or think-tank"/>
    <x v="2"/>
    <s v="NZ DEVELOPMENT SCHOLARSHIPS"/>
    <s v="NZ Development Scholarships"/>
    <s v="Higher education"/>
    <x v="3"/>
    <s v="Study awards for postgraduate courses in New Zealand is the single largest expenditure item within the bilateral programme and comprises about 25% of the allocation."/>
    <n v="1.43799640097459"/>
    <s v="Current Prices (USD millions)"/>
    <n v="1.4381999999999999"/>
    <m/>
    <m/>
    <n v="1.43799640097459"/>
  </r>
  <r>
    <x v="2"/>
    <s v="Timor-Leste"/>
    <s v="Far East Asia"/>
    <s v="LDCs"/>
    <s v="University, college or other teaching institution, research institute or think-tank"/>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46634531848242"/>
    <s v="Current Prices (USD millions)"/>
    <n v="1.4668000000000001"/>
    <m/>
    <m/>
    <n v="1.46634531848242"/>
  </r>
  <r>
    <x v="2"/>
    <s v="Viet Nam"/>
    <s v="Far East Asia"/>
    <s v="LMICs"/>
    <s v="University, college or other teaching institution, research institute or think-tank"/>
    <x v="2"/>
    <s v="NZ DEVELOPMENT SCHOLARSHIPS"/>
    <s v="NZ Development Scholarships"/>
    <s v="Higher education"/>
    <x v="3"/>
    <s v="NZDS are for full-time, multi-year tertiary level study in New Zealand."/>
    <n v="2.1347871910894498"/>
    <s v="Current Prices (USD millions)"/>
    <n v="2.1351"/>
    <m/>
    <m/>
    <n v="2.1347871910894498"/>
  </r>
  <r>
    <x v="2"/>
    <s v="Far East Asia, regional"/>
    <s v="Far East Asia"/>
    <s v="Part I unallocated by income"/>
    <s v="University, college or other teaching institution, research institute or think-tank"/>
    <x v="2"/>
    <s v="ASEAN DISASTER RISK MANAGEMENT TRAINING"/>
    <s v="ASEAN Disaster Risk Management Training"/>
    <s v="Multi-hazard response preparedness"/>
    <x v="26"/>
    <s v="The Activity will deliver three 2-week training courses in New Zealand for ASEAN officials working in disaster risk management (DRM)."/>
    <n v="0.20872345979811999"/>
    <s v="Current Prices (USD millions)"/>
    <n v="1.4E-3"/>
    <m/>
    <m/>
    <n v="0.20872345979811999"/>
  </r>
  <r>
    <x v="2"/>
    <s v="Bangladesh"/>
    <s v="South &amp; Central As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6770609119387295E-2"/>
    <s v="Current Prices (USD millions)"/>
    <n v="7.6799999999999993E-2"/>
    <m/>
    <m/>
    <n v="7.6770609119387406E-2"/>
  </r>
  <r>
    <x v="2"/>
    <s v="Maldives"/>
    <s v="South &amp; Central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6077862861120698E-2"/>
    <s v="Current Prices (USD millions)"/>
    <n v="3.61E-2"/>
    <m/>
    <m/>
    <n v="3.6077862861120802E-2"/>
  </r>
  <r>
    <x v="2"/>
    <s v="Myanmar"/>
    <s v="South &amp; Central Asia"/>
    <s v="LDCs"/>
    <s v="University, college or other teaching institution, research institute or think-tank"/>
    <x v="2"/>
    <s v="NZ DEVELOPMENT SCHOLARSHIPS : MYANMAR"/>
    <s v="NZ Development Scholarships : Myanmar"/>
    <s v="Higher education"/>
    <x v="3"/>
    <s v="The New Zealand Development Scholarships (NZDS) scheme offers the opportunity to people from developing countries to undertake development-related studies at tertiary education institutions in New Zealand."/>
    <n v="0.64640862513052499"/>
    <s v="Current Prices (USD millions)"/>
    <n v="0.64670000000000005"/>
    <m/>
    <m/>
    <n v="0.64640862513052599"/>
  </r>
  <r>
    <x v="2"/>
    <s v="Myanmar"/>
    <s v="South &amp; Central Asia"/>
    <s v="LDCs"/>
    <s v="University, college or other teaching institution, research institute or think-tank"/>
    <x v="2"/>
    <s v="ENGLISH LANGUAGE TRAINING FOR OFFICIALS: MYANMAR"/>
    <s v="English Language Training for Officials: Myanmar"/>
    <s v="Public sector policy and administrative management"/>
    <x v="2"/>
    <s v="English Language Training for Officials Phase III"/>
    <n v="5.8196498433692997E-2"/>
    <s v="Current Prices (USD millions)"/>
    <n v="0"/>
    <m/>
    <m/>
    <n v="5.8196498433692997E-2"/>
  </r>
  <r>
    <x v="2"/>
    <s v="Nepal"/>
    <s v="South &amp; Central Asia"/>
    <s v="LDCs"/>
    <s v="University, college or other teaching institution, research institute or think-tank"/>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25599468847894102"/>
    <s v="Current Prices (USD millions)"/>
    <n v="0.25619999999999998"/>
    <m/>
    <m/>
    <n v="0.25599468847894202"/>
  </r>
  <r>
    <x v="2"/>
    <s v="Sri Lank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0.114839999999999"/>
    <s v="Current Prices (USD millions)"/>
    <n v="0.1148"/>
    <m/>
    <m/>
    <n v="0.11484"/>
  </r>
  <r>
    <x v="2"/>
    <s v="Jordan"/>
    <s v="Middle East"/>
    <s v="LMICs"/>
    <s v="University, college or other teaching institution, research institute or think-tank"/>
    <x v="2"/>
    <s v="JORDAN TERTIARY SCHOLARSHIP[S"/>
    <s v="Jordan Tertiary Scholarship[s"/>
    <s v="Higher education"/>
    <x v="3"/>
    <s v="Jordan Tertiary Studies New Zealand Scholarships"/>
    <n v="0.16284253393665099"/>
    <s v="Current Prices (USD millions)"/>
    <n v="0.16289999999999999"/>
    <m/>
    <m/>
    <n v="0.16284253393665199"/>
  </r>
  <r>
    <x v="2"/>
    <s v="Cook Islands"/>
    <s v="Oceania"/>
    <s v="UMICs"/>
    <s v="University, college or other teaching institution, research institute or think-tank"/>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40488363383223103"/>
    <s v="Current Prices (USD millions)"/>
    <n v="0.4052"/>
    <m/>
    <m/>
    <n v="0.40488363383223103"/>
  </r>
  <r>
    <x v="2"/>
    <s v="Cook Islands"/>
    <s v="Oceania"/>
    <s v="UMICs"/>
    <s v="University, college or other teaching institution, research institute or think-tank"/>
    <x v="2"/>
    <s v="COOK ISLANDS COMMONWEALTH SCHOLARSHIPS"/>
    <s v="Cook Islands Commonwealth Scholarships"/>
    <s v="Higher education"/>
    <x v="3"/>
    <s v="Commonwealth Scholarships are offered to applicants from eligible Commonwealth countries for tertiary level study in postgraduate or PhD programmes."/>
    <n v="1.9039484859032299E-2"/>
    <s v="Current Prices (USD millions)"/>
    <n v="1.9E-2"/>
    <m/>
    <m/>
    <n v="1.90394848590324E-2"/>
  </r>
  <r>
    <x v="2"/>
    <s v="Cook Islands"/>
    <s v="Oceania"/>
    <s v="UMICs"/>
    <s v="University, college or other teaching institution, research institute or think-tank"/>
    <x v="2"/>
    <s v="TRAINEE AWARDS : COOK ISLANDS"/>
    <s v="Trainee Awards : Cook Islands"/>
    <s v="Higher education"/>
    <x v="3"/>
    <s v="Short-term training awardsSTTA): to provide funding for the provision of training for up to one year so Cook Islanders have the skills they need to participate in the economy."/>
    <n v="5.01452001392272E-2"/>
    <s v="Current Prices (USD millions)"/>
    <n v="5.0799999999999998E-2"/>
    <m/>
    <m/>
    <n v="5.0145200139227297E-2"/>
  </r>
  <r>
    <x v="2"/>
    <s v="Fiji"/>
    <s v="Oceania"/>
    <s v="UMICs"/>
    <s v="University, college or other teaching institution, research institute or think-tank"/>
    <x v="2"/>
    <s v="FIJI SCHOLARSHIPS"/>
    <s v="Fiji Scholarships"/>
    <s v="Higher education"/>
    <x v="3"/>
    <s v="The goal of this activity is to select, develop, and support competent and capable Fiji scholars with the appropriate skills to complete tertiary training in NZ and contribute to their country's development over time."/>
    <n v="0.88619807866341704"/>
    <s v="Current Prices (USD millions)"/>
    <n v="0"/>
    <m/>
    <m/>
    <n v="0.88619807866341804"/>
  </r>
  <r>
    <x v="2"/>
    <s v="Fiji"/>
    <s v="Oceania"/>
    <s v="UMICs"/>
    <s v="University, college or other teaching institution, research institute or think-tank"/>
    <x v="2"/>
    <s v="SHORT TERM TRAINING AWARD:FIJI"/>
    <s v="Short Term Training Award:Fiji"/>
    <s v="Higher education"/>
    <x v="3"/>
    <s v="Contributing to skills and professional development of Fijians in the public sector, private sector and civil society through short term training awards in New Zealand in accordance with the STTA guidelines."/>
    <n v="0.234241538461538"/>
    <s v="Current Prices (USD millions)"/>
    <n v="0"/>
    <m/>
    <m/>
    <n v="0.234241538461538"/>
  </r>
  <r>
    <x v="2"/>
    <s v="Kiribati"/>
    <s v="Oceania"/>
    <s v="LDCs"/>
    <s v="University, college or other teaching institution, research institute or think-tank"/>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2.5175092238078602E-2"/>
    <s v="Current Prices (USD millions)"/>
    <n v="2.5100000000000001E-2"/>
    <m/>
    <m/>
    <n v="2.5175092238078699E-2"/>
  </r>
  <r>
    <x v="2"/>
    <s v="Kiribati"/>
    <s v="Oceania"/>
    <s v="LDCs"/>
    <s v="University, college or other teaching institution, research institute or think-tank"/>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1.39816219979115"/>
    <s v="Current Prices (USD millions)"/>
    <n v="1.3985000000000001"/>
    <m/>
    <m/>
    <n v="1.39816219979116"/>
  </r>
  <r>
    <x v="2"/>
    <s v="Marshall Islands"/>
    <s v="Oceania"/>
    <s v="UMICs"/>
    <s v="University, college or other teaching institution, research institute or think-tank"/>
    <x v="2"/>
    <s v="STUDY AWARDS : MARSHALL ISLANDS"/>
    <s v="Study Awards : Marshall Islands"/>
    <s v="Higher education"/>
    <x v="3"/>
    <s v="Marshall Islands Tertiary Scholarships"/>
    <n v="4.7891681169509197E-2"/>
    <s v="Current Prices (USD millions)"/>
    <n v="4.8000000000000001E-2"/>
    <m/>
    <m/>
    <n v="4.7891681169509197E-2"/>
  </r>
  <r>
    <x v="2"/>
    <s v="Nauru"/>
    <s v="Oceania"/>
    <s v="UMICs"/>
    <s v="University, college or other teaching institution, research institute or think-tank"/>
    <x v="2"/>
    <s v="NAURU TERTIARY SCHOLARSHIPS"/>
    <s v="Nauru Tertiary Scholarships"/>
    <s v="Higher education"/>
    <x v="3"/>
    <s v="Nauru Tertiary Studies New Zealand Scholarships"/>
    <n v="0.24401207100591699"/>
    <s v="Current Prices (USD millions)"/>
    <n v="0.24429999999999999"/>
    <m/>
    <m/>
    <n v="0.24401207100591699"/>
  </r>
  <r>
    <x v="2"/>
    <s v="Niue"/>
    <s v="Oceania"/>
    <s v="UMICs"/>
    <s v="University, college or other teaching institution, research institute or think-tank"/>
    <x v="2"/>
    <s v="STUDY AWARDS/SCHOLARSHIPS : NIUE"/>
    <s v="Study Awards/Scholarships : Niue"/>
    <s v="Higher education"/>
    <x v="3"/>
    <s v="To  fund scholarship awards for Niuean students undertaking  tertiary studies in NewáZealand."/>
    <n v="0.177314813783501"/>
    <s v="Current Prices (USD millions)"/>
    <m/>
    <n v="0.17749999999999999"/>
    <m/>
    <n v="0.177314813783502"/>
  </r>
  <r>
    <x v="2"/>
    <s v="Palau"/>
    <s v="Oceania"/>
    <s v="UMICs"/>
    <s v="University, college or other teaching institution, research institute or think-tank"/>
    <x v="2"/>
    <s v="STUDY AWARDS:PALAU"/>
    <s v="Study Awards:Palau"/>
    <s v="Higher education"/>
    <x v="3"/>
    <s v="Palau Tertiary Scholarships"/>
    <n v="7.3345924121127698E-2"/>
    <s v="Current Prices (USD millions)"/>
    <n v="7.3099999999999998E-2"/>
    <m/>
    <m/>
    <n v="7.3345924121127698E-2"/>
  </r>
  <r>
    <x v="2"/>
    <s v="Papua New Guinea"/>
    <s v="Oceania"/>
    <s v="LMICs"/>
    <s v="University, college or other teaching institution, research institute or think-tank"/>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163954695440306"/>
    <s v="Current Prices (USD millions)"/>
    <n v="0.1643"/>
    <m/>
    <m/>
    <n v="0.163954695440306"/>
  </r>
  <r>
    <x v="2"/>
    <s v="Papua New Guinea"/>
    <s v="Oceania"/>
    <s v="LMICs"/>
    <s v="University, college or other teaching institution, research institute or think-tank"/>
    <x v="2"/>
    <s v="NZDS SCHOLARSHIPS PAPUA NEW GUINEA"/>
    <s v="NZDS Scholarships Papua New Guinea"/>
    <s v="Higher education"/>
    <x v="3"/>
    <s v="Providing NZ based tertiary scholarships for post-graduate study"/>
    <n v="3.6140640723981798"/>
    <s v="Current Prices (USD millions)"/>
    <n v="3.6143000000000001"/>
    <m/>
    <m/>
    <n v="3.6140640723981901"/>
  </r>
  <r>
    <x v="2"/>
    <s v="Samo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2226411416637601E-2"/>
    <s v="Current Prices (USD millions)"/>
    <n v="2.2200000000000001E-2"/>
    <m/>
    <m/>
    <n v="2.2226411416637702E-2"/>
  </r>
  <r>
    <x v="2"/>
    <s v="Samoa"/>
    <s v="Oceania"/>
    <s v="UMICs"/>
    <s v="University, college or other teaching institution, research institute or think-tank"/>
    <x v="2"/>
    <s v="STUDY AWARDS : SAMOA"/>
    <s v="Study Awards : Samoa"/>
    <s v="Higher education"/>
    <x v="3"/>
    <s v="The New Zealand Pacific Scholarships scheme (NZPS) provides opportunities for Samoan students to undertake full-time tertiary study at approved education institutions in New Zealand."/>
    <n v="3.49289352593108"/>
    <s v="Current Prices (USD millions)"/>
    <n v="3.4925000000000002"/>
    <m/>
    <m/>
    <n v="3.49289352593108"/>
  </r>
  <r>
    <x v="2"/>
    <s v="Samoa"/>
    <s v="Oceania"/>
    <s v="UMICs"/>
    <s v="University, college or other teaching institution, research institute or think-tank"/>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14132045945005201"/>
    <s v="Current Prices (USD millions)"/>
    <n v="0.14130000000000001"/>
    <m/>
    <m/>
    <n v="0.14132045945005201"/>
  </r>
  <r>
    <x v="2"/>
    <s v="Tokelau"/>
    <s v="Oceania"/>
    <s v="LMICs"/>
    <s v="University, college or other teaching institution, research institute or think-tank"/>
    <x v="2"/>
    <s v="TOKELAU TRAINING AND PROFESSIONAL DEVELOPMENT"/>
    <s v="Tokelau Training and Professional Development"/>
    <s v="Vocational training"/>
    <x v="21"/>
    <s v="Short term training attachments"/>
    <n v="0.10092102332057"/>
    <s v="Current Prices (USD millions)"/>
    <n v="0.1009"/>
    <m/>
    <m/>
    <n v="0.100921023320571"/>
  </r>
  <r>
    <x v="2"/>
    <s v="Tonga"/>
    <s v="Oceania"/>
    <s v="UMICs"/>
    <s v="University, college or other teaching institution, research institute or think-tank"/>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1.5166447337278099"/>
    <s v="Current Prices (USD millions)"/>
    <n v="1.5168999999999999"/>
    <m/>
    <m/>
    <n v="1.5166447337278099"/>
  </r>
  <r>
    <x v="2"/>
    <s v="Tong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7700396797772301E-2"/>
    <s v="Current Prices (USD millions)"/>
    <n v="5.7700000000000001E-2"/>
    <m/>
    <m/>
    <n v="5.7700396797772398E-2"/>
  </r>
  <r>
    <x v="2"/>
    <s v="Tonga"/>
    <s v="Oceania"/>
    <s v="UMICs"/>
    <s v="University, college or other teaching institution, research institute or think-tank"/>
    <x v="2"/>
    <s v="SHORT TERM TRAINING"/>
    <s v="Short Term Training"/>
    <s v="Higher education"/>
    <x v="3"/>
    <s v="Short Term Training Awards (STTA) provide training and work experience in New Zealand not available in Tonga to the public and private sectors."/>
    <n v="6.0459338670379302E-2"/>
    <s v="Current Prices (USD millions)"/>
    <n v="6.0600000000000001E-2"/>
    <m/>
    <m/>
    <n v="6.0459338670379399E-2"/>
  </r>
  <r>
    <x v="2"/>
    <s v="Tuvalu"/>
    <s v="Oceania"/>
    <s v="LDCs"/>
    <s v="University, college or other teaching institution, research institute or think-tank"/>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769953275321963"/>
    <s v="Current Prices (USD millions)"/>
    <n v="0.76990000000000003"/>
    <m/>
    <m/>
    <n v="0.769953275321963"/>
  </r>
  <r>
    <x v="2"/>
    <s v="Tuvalu"/>
    <s v="Oceania"/>
    <s v="LDCs"/>
    <s v="University, college or other teaching institution, research institute or think-tank"/>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8.3671980508179603E-2"/>
    <s v="Current Prices (USD millions)"/>
    <n v="0"/>
    <m/>
    <m/>
    <n v="8.3671980508179603E-2"/>
  </r>
  <r>
    <x v="2"/>
    <s v="Tuvalu"/>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8.8934159415245295E-2"/>
    <s v="Current Prices (USD millions)"/>
    <n v="8.8900000000000007E-2"/>
    <m/>
    <m/>
    <n v="8.8934159415245406E-2"/>
  </r>
  <r>
    <x v="2"/>
    <s v="Vanuatu"/>
    <s v="Oceania"/>
    <s v="LDCs"/>
    <s v="University, college or other teaching institution, research institute or think-tank"/>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9.1559067177166706E-2"/>
    <s v="Current Prices (USD millions)"/>
    <n v="9.1899999999999996E-2"/>
    <m/>
    <m/>
    <n v="9.1559067177166706E-2"/>
  </r>
  <r>
    <x v="2"/>
    <s v="Vanuatu"/>
    <s v="Oceania"/>
    <s v="LDCs"/>
    <s v="University, college or other teaching institution, research institute or think-tank"/>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3630063557257199"/>
    <s v="Current Prices (USD millions)"/>
    <n v="1.363"/>
    <m/>
    <m/>
    <n v="1.3630063557257199"/>
  </r>
  <r>
    <x v="2"/>
    <s v="Oceania, regional"/>
    <s v="Oceania"/>
    <s v="Part I unallocated by income"/>
    <s v="Private sector in provider country"/>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58480618865297496"/>
    <s v="Current Prices (USD millions)"/>
    <m/>
    <n v="0.76580000000000004"/>
    <m/>
    <n v="0.58480618865297596"/>
  </r>
  <r>
    <x v="2"/>
    <s v="Oceania, regional"/>
    <s v="Oceania"/>
    <s v="Part I unallocated by income"/>
    <s v="Donor Government"/>
    <x v="9"/>
    <s v="SUSTAINABILITY FRAMEWORK RESEARCH"/>
    <s v="Sustainability framework research"/>
    <s v="Administrative costs (non-sector allocable)"/>
    <x v="32"/>
    <s v="This research will explore the concept of sustainability, within the context of NZ's aid programme activities, taking account of the diverse country contexts and development trajectories including the differences in domestic resources, and capacity"/>
    <n v="1.9282979463974899E-2"/>
    <s v="Current Prices (USD millions)"/>
    <m/>
    <n v="0.13919999999999999"/>
    <m/>
    <n v="1.9282979463974899E-2"/>
  </r>
  <r>
    <x v="2"/>
    <s v="Oceania, regional"/>
    <s v="Oceania"/>
    <s v="Part I unallocated by income"/>
    <s v="Donor Government"/>
    <x v="9"/>
    <s v="ADMIN, POSTS COSTS"/>
    <s v="Admin, posts costs"/>
    <s v="Administrative costs (non-sector allocable)"/>
    <x v="32"/>
    <m/>
    <n v="13.3619651374869"/>
    <s v="Current Prices (USD millions)"/>
    <m/>
    <m/>
    <m/>
    <n v="13.3619651374869"/>
  </r>
  <r>
    <x v="2"/>
    <s v="Oceania, regional"/>
    <s v="Oceania"/>
    <s v="Part I unallocated by income"/>
    <s v="Donor Government"/>
    <x v="9"/>
    <s v="ADMIN, WGTN COSTS"/>
    <s v="Admin, Wgtn costs"/>
    <s v="Administrative costs (non-sector allocable)"/>
    <x v="32"/>
    <m/>
    <n v="3.4124533658197"/>
    <s v="Current Prices (USD millions)"/>
    <m/>
    <m/>
    <m/>
    <n v="3.4124533658197"/>
  </r>
  <r>
    <x v="2"/>
    <s v="Oceania, regional"/>
    <s v="Oceania"/>
    <s v="Part I unallocated by income"/>
    <s v="Donor country-based NGO"/>
    <x v="10"/>
    <s v="YOUNG ENTERPRISE SCHEME"/>
    <s v="Young Enterprise Scheme"/>
    <s v="Promotion of development awareness (non-sector allocable)"/>
    <x v="34"/>
    <s v="The profile of the New Zealand Aid Programme is raised in New Zealand through senior secondary students completing the YES programme."/>
    <n v="2.08840932822833E-2"/>
    <s v="Current Prices (USD millions)"/>
    <m/>
    <n v="6.2700000000000006E-2"/>
    <m/>
    <n v="2.08840932822833E-2"/>
  </r>
  <r>
    <x v="2"/>
    <s v="Papua New Guinea"/>
    <s v="Oceania"/>
    <s v="LMICs"/>
    <s v="Donor country-based NGO"/>
    <x v="5"/>
    <s v="VOLUNTEER SERVICE ABROAD"/>
    <s v="Volunteer Service Abroad"/>
    <s v="Multisector aid"/>
    <x v="0"/>
    <s v="VSA's work aims to support sustainable development and improve the quality of life in developing countries."/>
    <n v="0.38796056387051803"/>
    <s v="Current Prices (USD millions)"/>
    <m/>
    <n v="0.38800000000000001"/>
    <m/>
    <n v="0.38796056387051903"/>
  </r>
  <r>
    <x v="2"/>
    <s v="Papua New Guinea"/>
    <s v="Oceania"/>
    <s v="LMICs"/>
    <s v="Donor country-based NGO"/>
    <x v="5"/>
    <s v="VOLUNTEER SERVICE ABROAD: BOUGAINVILLE"/>
    <s v="Volunteer Service Abroad: Bougainville"/>
    <s v="Multisector aid"/>
    <x v="0"/>
    <s v="VSA's work aims to support sustainable development and improve the quality of life in developing countries."/>
    <n v="0.83134406543682504"/>
    <s v="Current Prices (USD millions)"/>
    <m/>
    <n v="0.83130000000000004"/>
    <m/>
    <n v="0.83134406543682604"/>
  </r>
  <r>
    <x v="2"/>
    <s v="Oceania, regional"/>
    <s v="Oceania"/>
    <s v="Part I unallocated by income"/>
    <s v="Pacific Islands Forum Secretariat "/>
    <x v="6"/>
    <s v="PACIFIC ISLANDS TRADE AND INVEST SUPPORT"/>
    <s v="Pacific Islands Trade and Invest support"/>
    <s v="Trade facilitation"/>
    <x v="31"/>
    <s v="PT&amp;I responds to requests for services from potential clients across Forum Island Countries (FICs) and engages through the Forum Officials' Committee (FOC), Pacific Islands Forum, and Ministers of Trade meeting to ensure their strategy is serving the needs and interests of FIC Pacific members."/>
    <n v="0.104420466411416"/>
    <s v="Current Prices (USD millions)"/>
    <m/>
    <n v="1.0059"/>
    <m/>
    <n v="0.104420466411417"/>
  </r>
  <r>
    <x v="2"/>
    <s v="Tonga"/>
    <s v="Oceania"/>
    <s v="UMICs"/>
    <s v="Public Sector Institutions"/>
    <x v="7"/>
    <s v="POLICE DEVELOPMENT PROGRAMME"/>
    <s v="Police Development programme"/>
    <s v="Legal and judicial development"/>
    <x v="2"/>
    <s v="The Tonga Police Development Programme (TPDP) is a multi-year tripartite (Australia, New Zealand and Tonga) commitment to provide institutional and individual capacity building and the provision of infrastructure and equipment to the Tonga Police."/>
    <n v="2.4235506508875702"/>
    <s v="Current Prices (USD millions)"/>
    <m/>
    <m/>
    <n v="0"/>
    <n v="2.4235506508875702"/>
  </r>
  <r>
    <x v="2"/>
    <s v="Asia, regional"/>
    <s v="Asia"/>
    <s v="Part I unallocated by income"/>
    <s v="Colombo Plan"/>
    <x v="7"/>
    <s v="COLOMBO PLAN BUREAU"/>
    <s v="Colombo Plan Bureau"/>
    <s v="Educational research"/>
    <x v="7"/>
    <s v="The 'Colombo Plan for Cooperative Economic and Social Development in Asia and the Pacific' delivers programmes aimed at promoting technical cooperation and technology transfers between members"/>
    <n v="1.6746543682561701E-2"/>
    <s v="Current Prices (USD millions)"/>
    <m/>
    <n v="0"/>
    <m/>
    <n v="1.6746543682561801E-2"/>
  </r>
  <r>
    <x v="2"/>
    <s v="Solomon Islands"/>
    <s v="Oceania"/>
    <s v="LDCs"/>
    <s v="Other public entities in recipient country"/>
    <x v="0"/>
    <s v="SOLOMON ISLANDS HYBRID ELECTRICITY SYSTEMS"/>
    <s v="Solomon Islands hybrid electricity systems"/>
    <s v="Hybrid energy electric power plants"/>
    <x v="30"/>
    <s v="This Activity will provide around $7 million to Solomon Power over the next 18 to 24 months to conduct the detailed design, procurement, installation and commissioning of four hybrid mini-grids in the villages of Hauhui, Namugha, Sasamunga and Vonunu."/>
    <n v="2.8830128785241899E-2"/>
    <s v="Current Prices (USD millions)"/>
    <m/>
    <n v="0.17399999999999999"/>
    <m/>
    <n v="2.8830128785241899E-2"/>
  </r>
  <r>
    <x v="2"/>
    <s v="Oceania, regional"/>
    <s v="Oceania"/>
    <s v="Part I unallocated by income"/>
    <s v="Central Government"/>
    <x v="0"/>
    <s v="DRM: RAPID RESPONSE CAPABILITY"/>
    <s v="DRM: Rapid Response Capability"/>
    <s v="Multi-hazard response preparedness"/>
    <x v="26"/>
    <s v="The goal of this activity is to support strengthened DRM across risk reduction, readiness, response and recovery in targeted Pacific Island countries."/>
    <n v="3.1032509571876001E-3"/>
    <s v="Current Prices (USD millions)"/>
    <n v="0"/>
    <m/>
    <m/>
    <n v="3.1032509571876101E-3"/>
  </r>
  <r>
    <x v="2"/>
    <s v="Oceania, regional"/>
    <s v="Oceania"/>
    <s v="Part I unallocated by income"/>
    <s v="Central Government"/>
    <x v="0"/>
    <s v="DISASTER RISK MANAGEMENT IN THE PACIFIC"/>
    <s v="Disaster Risk Management in the Pacific"/>
    <s v="Multi-hazard response preparedness"/>
    <x v="26"/>
    <s v="The Activity is one of three separate Activities, developed under a Partnership Arrangement signed between MFAT and MCDEM in September 2014, to deliver Strengthened Disaster Risk Management (DRM) across risk reduction, readiness, response and recovery in targeted Pacific island countries - Samoa, Tokelau, Tonga, Cook Islands, and Niue."/>
    <n v="8.3104970414201104E-2"/>
    <s v="Current Prices (USD millions)"/>
    <m/>
    <n v="0"/>
    <m/>
    <n v="8.3104970414201201E-2"/>
  </r>
  <r>
    <x v="2"/>
    <s v="Oceania, regional"/>
    <s v="Oceania"/>
    <s v="Part I unallocated by income"/>
    <s v="Other public entities in donor country"/>
    <x v="0"/>
    <s v="METEOROLOGICAL SERVICES PACIFIC"/>
    <s v="Meteorological Services Pacific"/>
    <s v="Multi-hazard response preparedness"/>
    <x v="26"/>
    <s v="Meteorological Forecasting and Monitoring For The Annual Pacific Cyclone Season"/>
    <n v="4.3602506091193802E-2"/>
    <s v="Current Prices (USD millions)"/>
    <n v="0"/>
    <m/>
    <m/>
    <n v="4.3602506091193899E-2"/>
  </r>
  <r>
    <x v="2"/>
    <s v="Indonesia"/>
    <s v="Far East Asia"/>
    <s v="LMICs"/>
    <s v="Developing country-based NGO"/>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18072398886181601"/>
    <s v="Current Prices (USD millions)"/>
    <m/>
    <n v="0"/>
    <m/>
    <n v="0.18072398886181701"/>
  </r>
  <r>
    <x v="2"/>
    <s v="Indonesia"/>
    <s v="Far East Asia"/>
    <s v="LMICs"/>
    <s v="Donor country-based NGO"/>
    <x v="0"/>
    <s v="RESILIENT FAMILIES THROUGH COMMUNITY BASED ECONOMIC DEVELOPMENT IN SOUTH PAGAI"/>
    <s v="Resilient families through community based economic development in South Pagai"/>
    <s v="Urban development and management"/>
    <x v="0"/>
    <s v="The Activity (KATUERAT) will improve agricultural production through training the communities in permaculture, other agriculture techniques and mechanisms to increase yield, ultimately restoring and improving livelihoods and economic well-being. And the activity will provide five communities with water and sanitation facilities."/>
    <n v="0.18716324399582299"/>
    <s v="Current Prices (USD millions)"/>
    <m/>
    <n v="0.80400000000000005"/>
    <m/>
    <n v="0.18716324399582299"/>
  </r>
  <r>
    <x v="2"/>
    <s v="Philippines"/>
    <s v="Far East Asia"/>
    <s v="LMICs"/>
    <s v="Donor country-based NGO"/>
    <x v="0"/>
    <s v="WESTERN SAMAR AGRICULTURAL PROGRAMME"/>
    <s v="Western Samar Agricultural Programme"/>
    <s v="Agricultural development"/>
    <x v="1"/>
    <s v="To increase the economic self-sufficiency and reslience of vulnerable rural households in Western Samar, Philippines."/>
    <n v="0.54890219282979402"/>
    <s v="Current Prices (USD millions)"/>
    <m/>
    <n v="2.1755"/>
    <m/>
    <n v="0.54890219282979502"/>
  </r>
  <r>
    <x v="2"/>
    <s v="Timor-Leste"/>
    <s v="Far East Asia"/>
    <s v="LDCs"/>
    <s v="Developing country-based NGO"/>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3.4101301775147898E-2"/>
    <s v="Current Prices (USD millions)"/>
    <m/>
    <n v="0"/>
    <m/>
    <n v="3.4101301775147898E-2"/>
  </r>
  <r>
    <x v="2"/>
    <s v="Timor-Leste"/>
    <s v="Far East Asia"/>
    <s v="LDCs"/>
    <s v="Donor country-based NGO"/>
    <x v="0"/>
    <s v="BAUCAU INTEGRATED WATER SUPPLY AND SANITATION"/>
    <s v="Baucau integrated water supply and sanitation"/>
    <s v="Basic drinking water supply and basic sanitation"/>
    <x v="5"/>
    <s v="This Activity will improve the health of 5,001 people (1,001 households) over a four year period by increasing access to safe drinking water, improving hygiene and sanitation behaviour, and establishing irrigation for food production in 12 communities (aldeias) in Baucau province, Timor-Leste."/>
    <n v="0.32903793943612902"/>
    <s v="Current Prices (USD millions)"/>
    <m/>
    <n v="0"/>
    <m/>
    <n v="0.32903793943612902"/>
  </r>
  <r>
    <x v="2"/>
    <s v="Timor-Leste"/>
    <s v="Far East Asia"/>
    <s v="LDCs"/>
    <s v="Donor country-based NGO"/>
    <x v="0"/>
    <s v="IMPACT AGRICULTURE TIMOR LESTE"/>
    <s v="IMPACT Agriculture Timor Leste"/>
    <s v="Agricultural co-operatives"/>
    <x v="1"/>
    <s v="Improving marketing and production through agricultural cooperatives  (IMPACT)"/>
    <n v="0.28766098155238401"/>
    <s v="Current Prices (USD millions)"/>
    <m/>
    <n v="0"/>
    <m/>
    <n v="0.28766098155238401"/>
  </r>
  <r>
    <x v="2"/>
    <s v="Timor-Leste"/>
    <s v="Far East Asia"/>
    <s v="LDCs"/>
    <s v="Non-Governmental Organisation (NGO) and Civil Society"/>
    <x v="0"/>
    <s v="COFFEE AND COCOA AGRIBUSINESS OPPORTUNITIES"/>
    <s v="Coffee and Cocoa Agribusiness Opportunities"/>
    <s v="Agricultural co-operatives"/>
    <x v="1"/>
    <s v="Working through the Cooperativa Cafe Timor (CCT), and following on from earlier support under the Consolidating Cooperative Agribusiness Recovery (COCAR) activity, NCBA will work with famers to improve the production and quality of coffee and cocoa in Timor-Leste."/>
    <n v="1.4044658893143001"/>
    <s v="Current Prices (USD millions)"/>
    <m/>
    <n v="0"/>
    <m/>
    <n v="1.40446588931431"/>
  </r>
  <r>
    <x v="2"/>
    <s v="Viet Nam"/>
    <s v="Far East Asia"/>
    <s v="LMICs"/>
    <s v="Donor country-based NGO"/>
    <x v="0"/>
    <s v="VIETNAM ETHNIC MINORITY ECONOMIC EMPOWERMENT"/>
    <s v="Vietnam Ethnic Minority Economic Empowerment"/>
    <s v="Agricultural development"/>
    <x v="1"/>
    <s v="The goal of this Activity is to reduce the economic vulnerability of ethnic minorities in six of the poorest communes in Huong Hoa, a mountainous district of Quang Tri province, Central Vietnam. Amongst the total of 3,448 households in the six communes, t"/>
    <n v="0.376450400278454"/>
    <s v="Current Prices (USD millions)"/>
    <m/>
    <n v="0"/>
    <m/>
    <n v="0.376450400278455"/>
  </r>
  <r>
    <x v="2"/>
    <s v="Nepal"/>
    <s v="South &amp; Central Asia"/>
    <s v="LDCs"/>
    <s v="Donor country-based NGO"/>
    <x v="0"/>
    <s v="QUALITY EDUCATION IN SOLUKHUMBU, NEPAL"/>
    <s v="Quality Education in Solukhumbu, Nepal"/>
    <s v="Education policy and administrative management"/>
    <x v="7"/>
    <s v="This Activity will contribute to: repairing and improving school infrastructure; providing education materials to 65 schools; providing scholarships for approximately 100 students; and providing training for teachers at 33 schools, including training 100 teachers in English medium education."/>
    <n v="0.24364775495997201"/>
    <s v="Current Prices (USD millions)"/>
    <m/>
    <n v="0.73089999999999999"/>
    <m/>
    <n v="0.24364775495997201"/>
  </r>
  <r>
    <x v="2"/>
    <s v="Papua New Guinea"/>
    <s v="Oceania"/>
    <s v="LMICs"/>
    <s v="Donor country-based NGO"/>
    <x v="0"/>
    <s v="HANUABADA WATER AND SANITATION"/>
    <s v="Hanuabada Water and Sanitation"/>
    <s v="Basic drinking water supply and basic sanitation"/>
    <x v="5"/>
    <s v="The Activity will improve solid waste management, connect households to reliable, cost-recovered safe water, drive hygiene behaviour change within households and schools, and facilitate stakeholders to develop a feasible, costed proposal to connect the community to Port Moresby's sewer system."/>
    <n v="0.542099575356769"/>
    <s v="Current Prices (USD millions)"/>
    <m/>
    <n v="1.4375"/>
    <m/>
    <n v="0.54209957535677"/>
  </r>
  <r>
    <x v="2"/>
    <s v="Vanuatu"/>
    <s v="Oceania"/>
    <s v="LDCs"/>
    <s v="Donor country-based NGO"/>
    <x v="0"/>
    <s v="AGRICULTURAL DEVELOPMENT FOR TANNA'S ECONONOMIC GROWTH"/>
    <s v="Agricultural development for Tanna's econonomic growth"/>
    <s v="Industrial crops/export crops"/>
    <x v="1"/>
    <s v="The Activity will provide comprehensive training to enhance coffee production systems, while increasing smallholder farmers' understanding of business management and ability to engage with market opportunities."/>
    <n v="0.40404176818656401"/>
    <s v="Current Prices (USD millions)"/>
    <m/>
    <n v="1.3641000000000001"/>
    <m/>
    <n v="0.40404176818656501"/>
  </r>
  <r>
    <x v="2"/>
    <s v="Oceania, regional"/>
    <s v="Oceania"/>
    <s v="Part I unallocated by income"/>
    <s v="Developing country-based NGO"/>
    <x v="0"/>
    <s v="OCEANIA CUSTOMS ORGANISATION"/>
    <s v="Oceania Customs Organisation"/>
    <s v="Trade facilitation"/>
    <x v="31"/>
    <s v="Support to the Oceania Customs Organisation. Funding will be an annual general contribution to the overall approved OCO budget covering core and programme funds, i.e. not tied to specific budget item."/>
    <n v="0.39335836407935898"/>
    <s v="Current Prices (USD millions)"/>
    <m/>
    <n v="0.38290000000000002"/>
    <m/>
    <n v="0.39335836407935998"/>
  </r>
  <r>
    <x v="2"/>
    <s v="Oceania, regional"/>
    <s v="Oceania"/>
    <s v="Part I unallocated by income"/>
    <s v="Donor country-based NGO"/>
    <x v="0"/>
    <s v="INTERNATIONAL DEVELOPMENT INVESTMENT READINESS"/>
    <s v="International Development Investment Readiness"/>
    <s v="Business Policy and Administration"/>
    <x v="13"/>
    <s v="The International Development Investment Readiness Programme (IDIRP) is a pilot to develop a pipeline of commercial, international development proposals from the New Zealand private sector primarily through the Pacific Private Sector Window of the Partnerships for International Development Fund."/>
    <n v="0.19533588583362299"/>
    <s v="Current Prices (USD millions)"/>
    <m/>
    <n v="0.20880000000000001"/>
    <m/>
    <n v="0.19533588583362299"/>
  </r>
  <r>
    <x v="2"/>
    <s v="Myanmar"/>
    <s v="South &amp; Central Asia"/>
    <s v="LDCs"/>
    <s v="Other multilateral institutions"/>
    <x v="0"/>
    <s v="FOOD AND MOUTH DISEASE CONTROL"/>
    <s v="Food and Mouth Disease Control"/>
    <s v="Livestock/veterinary services"/>
    <x v="1"/>
    <s v="OIE Foot and Mouth Disease Control in Myanmar"/>
    <n v="1.77097111033762"/>
    <s v="Current Prices (USD millions)"/>
    <m/>
    <n v="1.7709999999999999"/>
    <m/>
    <n v="1.77097111033763"/>
  </r>
  <r>
    <x v="2"/>
    <s v="Oceania, regional"/>
    <s v="Oceania"/>
    <s v="Part I unallocated by income"/>
    <s v="Forum Fisheries Agency "/>
    <x v="0"/>
    <s v="IMPROVING PACIFIC ISLANDS' FISHERIES INFORMATION EFFECTIVENESS"/>
    <s v="Improving Pacific Islands' Fisheries Information Effectiveness"/>
    <s v="Fishery services"/>
    <x v="6"/>
    <s v="This Activity will contribute to higher levels of compliance with fisheries conservation and management rules and controls in the Pacific."/>
    <n v="0.69978071702053601"/>
    <s v="Current Prices (USD millions)"/>
    <m/>
    <n v="0"/>
    <m/>
    <n v="0.69978071702053601"/>
  </r>
  <r>
    <x v="2"/>
    <s v="Fiji"/>
    <s v="Oceania"/>
    <s v="UMICs"/>
    <s v="Private sector in provider country"/>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19210737208492801"/>
    <s v="Current Prices (USD millions)"/>
    <n v="0.13089999999999999"/>
    <m/>
    <m/>
    <n v="0.19210737208492901"/>
  </r>
  <r>
    <x v="2"/>
    <s v="Papua New Guinea"/>
    <s v="Oceania"/>
    <s v="LMICs"/>
    <s v="Private Sector Institutions"/>
    <x v="0"/>
    <s v="RURAL ON GRID EXTENSION PROJECT (ROGEP)"/>
    <s v="Rural On Grid Extension Project (ROGEP)"/>
    <s v="Electric power transmission and distribution (centralised grids)"/>
    <x v="12"/>
    <s v="Increased access to grid electricity for 2,500 households, six schools and four clinics in Central Province, Papua New Guinea"/>
    <n v="2.6054318621649801"/>
    <s v="Current Prices (USD millions)"/>
    <m/>
    <n v="0"/>
    <m/>
    <n v="2.6054318621649801"/>
  </r>
  <r>
    <x v="2"/>
    <s v="Vanuatu"/>
    <s v="Oceania"/>
    <s v="LDCs"/>
    <s v="Private sector in provider country"/>
    <x v="0"/>
    <s v="MEDICAL TREATMENT SCHEME"/>
    <s v="Medical Treatment Scheme"/>
    <s v="Medical services"/>
    <x v="9"/>
    <s v="To fund treatment for ni-Vanuatu patients in New Zealand when they are unable to be treated in Vanuatu. The Medical Treatment Scheme (MTS) is intended to be used for one-off treatments for patients with good prognoses."/>
    <n v="0.40015069265575998"/>
    <s v="Current Prices (USD millions)"/>
    <n v="0.41770000000000002"/>
    <m/>
    <m/>
    <n v="0.40015069265576098"/>
  </r>
  <r>
    <x v="2"/>
    <s v="Vanuatu"/>
    <s v="Oceania"/>
    <s v="LDCs"/>
    <s v="Private sector in provider country"/>
    <x v="0"/>
    <s v="SANDALWOOD ERROMANGO"/>
    <s v="Sandalwood Erromango"/>
    <s v="Forestry development"/>
    <x v="29"/>
    <s v="This Activity takes place in Erromango, a rugged, impoverished and politically isloated island approximately one hour by plane to the south of Vila, in Vanuatu. It is proposing to work with 125 of the most deprived families (about a third of total family groups) on the island to revive the sandalwood industry on Erromango.The overall goal of the Activity is to achieve improved livelihoods for the Erromango communities through the replanting of sandalwood on the island. Sandalwood takes 15 - 20 years to mature but there are initiatives that are part of this Activity designed to support family units during the life of the Activity - 5 years. These include on-going contracts with families for work on their allocated plots either for planting of sandalwood, planting of host trees including banana and papaya, fencing, etc. Contracts are paid on completion of work. The outputs to be delivered by this Activity are:i.   Plantation equipment and materials providedii.  Training provided for management/maintenance of sandalwood plantationsiii.  Community engagement - family groups identified, contracts/agreements iv. Land mapped and allocation to groups agreed"/>
    <n v="6.5033943612948106E-2"/>
    <s v="Current Prices (USD millions)"/>
    <m/>
    <n v="0"/>
    <m/>
    <n v="6.5033943612948106E-2"/>
  </r>
  <r>
    <x v="2"/>
    <s v="Oceania, regional"/>
    <s v="Oceania"/>
    <s v="Part I unallocated by income"/>
    <s v="Private sector in provider country"/>
    <x v="0"/>
    <s v="IMPROVING PACIFIC AIR SAFETY"/>
    <s v="Improving Pacific Air Safety"/>
    <s v="Air transport"/>
    <x v="11"/>
    <s v="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
    <n v="0.536258266620257"/>
    <s v="Current Prices (USD millions)"/>
    <m/>
    <n v="0"/>
    <m/>
    <n v="0.536258266620258"/>
  </r>
  <r>
    <x v="2"/>
    <s v="Oceania, regional"/>
    <s v="Oceania"/>
    <s v="Part I unallocated by income"/>
    <s v="Other"/>
    <x v="0"/>
    <s v="PACIFIC PARTNERSHIP FACILITY"/>
    <s v="Pacific Partnership Facility"/>
    <s v="Public sector policy and administrative management"/>
    <x v="2"/>
    <s v="The intended overall outcome of the Pacific Partnerships Facility is improved leadership and governance in the Pacific through increased and effective relationships at the leadership level"/>
    <n v="0.12817740341106801"/>
    <s v="Current Prices (USD millions)"/>
    <m/>
    <n v="0.17399999999999999"/>
    <m/>
    <n v="0.12817740341106901"/>
  </r>
  <r>
    <x v="2"/>
    <s v="Oceania, regional"/>
    <s v="Oceania"/>
    <s v="Part I unallocated by income"/>
    <s v="Central Government"/>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6.0113679081099797E-2"/>
    <s v="Current Prices (USD millions)"/>
    <n v="0"/>
    <m/>
    <m/>
    <n v="6.0113679081099901E-2"/>
  </r>
  <r>
    <x v="2"/>
    <s v="Oceania, regional"/>
    <s v="Oceania"/>
    <s v="Part I unallocated by income"/>
    <s v="Central Government"/>
    <x v="1"/>
    <s v="CUSTOMS SECTOR DEVELOPMENT, INCL A10905-907 (PARTNERSHIPS)"/>
    <s v="Customs Sector Development, incl A10905-907 (Partnerships)"/>
    <s v="Trade facilitation"/>
    <x v="31"/>
    <s v="Partnership Arrangement between NZCS and MFAT to support Customs Sector Development"/>
    <n v="0.426425311521058"/>
    <s v="Current Prices (USD millions)"/>
    <n v="3.0406"/>
    <m/>
    <m/>
    <n v="0.426425311521058"/>
  </r>
  <r>
    <x v="2"/>
    <s v="Oceania, regional"/>
    <s v="Oceania"/>
    <s v="Part I unallocated by income"/>
    <s v="Central Government"/>
    <x v="1"/>
    <s v="PACIFIC BIOSECURITY PROGRAMME"/>
    <s v="Pacific Biosecurity Programme"/>
    <s v="Trade facilitation"/>
    <x v="31"/>
    <s v="Pacific Biosecurity Improvement Programme"/>
    <n v="8.2517292029237702E-2"/>
    <s v="Current Prices (USD millions)"/>
    <n v="1.5037"/>
    <m/>
    <m/>
    <n v="8.2517292029237702E-2"/>
  </r>
  <r>
    <x v="2"/>
    <s v="Oceania, regional"/>
    <s v="Oceania"/>
    <s v="Part I unallocated by income"/>
    <s v="Central Government"/>
    <x v="1"/>
    <s v="MPI TRADE FACILITATION ADVISER"/>
    <s v="MPI Trade Facilitation Adviser"/>
    <s v="Trade facilitation"/>
    <x v="31"/>
    <s v="Support for Pacific trade facilitation and the enhancement of Pacific biosecurity, leading to increased export of natural resource based products and decreased vulnerability of agriculture to invasive pests and diseases."/>
    <n v="0.18124837452140599"/>
    <s v="Current Prices (USD millions)"/>
    <n v="0"/>
    <m/>
    <m/>
    <n v="0.18124837452140599"/>
  </r>
  <r>
    <x v="2"/>
    <s v="South of Sahara, regional"/>
    <s v="South of Sahara"/>
    <s v="Part I unallocated by income"/>
    <s v="Private sector in third country"/>
    <x v="1"/>
    <s v="AGRICULTURAL TECHINICAL ASSISTANCE"/>
    <s v="Agricultural Techinical Assistance"/>
    <s v="Agricultural development"/>
    <x v="1"/>
    <s v="Technical assistance to agricultural activities in Africa"/>
    <n v="9.8790407239818898E-2"/>
    <s v="Current Prices (USD millions)"/>
    <m/>
    <n v="0.13919999999999999"/>
    <m/>
    <n v="9.8790407239818995E-2"/>
  </r>
  <r>
    <x v="2"/>
    <s v="Indonesia"/>
    <s v="Far East Asia"/>
    <s v="LMICs"/>
    <s v="Private sector in provider country"/>
    <x v="1"/>
    <s v="PROGRAMME MONITORING, EVALUATION &amp; TECHNICAL ADVICE"/>
    <s v="Programme Monitoring, Evaluation &amp; Technical advice"/>
    <s v="Public sector policy and administrative management"/>
    <x v="2"/>
    <s v="This Activity supports programme evaluation and monitoring, as well as technical advisory support."/>
    <n v="0.11726502610511599"/>
    <s v="Current Prices (USD millions)"/>
    <m/>
    <n v="0"/>
    <m/>
    <n v="0.11726502610511701"/>
  </r>
  <r>
    <x v="2"/>
    <s v="Kiribati"/>
    <s v="Oceania"/>
    <s v="LDCs"/>
    <s v="Private sector in provider country"/>
    <x v="1"/>
    <s v="LABOUR FORCE PARTICIPATION AND MOBILITY"/>
    <s v="Labour Force Participation and Mobility"/>
    <s v="Employment creation"/>
    <x v="27"/>
    <s v="Labour Force Participation and Mobility 2015-2020 Design"/>
    <n v="5.9356178210929297E-2"/>
    <s v="Current Prices (USD millions)"/>
    <m/>
    <n v="0"/>
    <m/>
    <n v="5.9356178210929297E-2"/>
  </r>
  <r>
    <x v="2"/>
    <s v="Kiribati"/>
    <s v="Oceania"/>
    <s v="LDCs"/>
    <s v="Private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7.9792774103724304E-2"/>
    <s v="Current Prices (USD millions)"/>
    <m/>
    <n v="2.1236000000000002"/>
    <m/>
    <n v="7.9792774103724304E-2"/>
  </r>
  <r>
    <x v="2"/>
    <s v="Kiribati"/>
    <s v="Oceania"/>
    <s v="LDCs"/>
    <s v="Private sector in provider country"/>
    <x v="1"/>
    <s v="FISHING VESSEL INITIATIVE"/>
    <s v="Fishing vessel initiative"/>
    <s v="Fishery development"/>
    <x v="6"/>
    <s v="To identify and assess options for the acquisition and ownership/management of small fishing vessels"/>
    <n v="9.3342422554820698E-2"/>
    <s v="Current Prices (USD millions)"/>
    <m/>
    <n v="8.6999999999999994E-2"/>
    <m/>
    <n v="9.3342422554820698E-2"/>
  </r>
  <r>
    <x v="2"/>
    <s v="Kiribati"/>
    <s v="Oceania"/>
    <s v="LDCs"/>
    <s v="Private sector in provider country"/>
    <x v="1"/>
    <s v="KIRIBATI FISHERIES SUPPORT"/>
    <s v="Kiribati Fisheries Support"/>
    <s v="Fishery development"/>
    <x v="6"/>
    <s v="The Activity will support the Kiribati Ministry of Fisheries and Marine Resources Development (MFMRD) to build capacity for fisheries management and development."/>
    <n v="9.1078315349808498E-3"/>
    <s v="Current Prices (USD millions)"/>
    <m/>
    <n v="1.3899999999999999E-2"/>
    <m/>
    <n v="9.1078315349808602E-3"/>
  </r>
  <r>
    <x v="2"/>
    <s v="Papua New Guinea"/>
    <s v="Oceania"/>
    <s v="LMICs"/>
    <s v="Private sector in recipient country"/>
    <x v="1"/>
    <s v="FRESH PRODUCE SUPPLY CHAIN INVESTMENT"/>
    <s v="Fresh Produce Supply Chain Investment"/>
    <s v="Food crop production"/>
    <x v="1"/>
    <s v="The overall goal of the initiative is greater value captured in the PNG economy from local fresh produce production and sustainable improved returns to smallholder farmers in the fresh produce industry. The Activity will comprise a series of sub-activity co-investments with private sector firms plus technical assistance and a small catalytic investments fund."/>
    <n v="0.99613434041072002"/>
    <s v="Current Prices (USD millions)"/>
    <m/>
    <n v="0"/>
    <m/>
    <n v="0.99613434041072002"/>
  </r>
  <r>
    <x v="2"/>
    <s v="Tokelau"/>
    <s v="Oceania"/>
    <s v="LMICs"/>
    <s v="Central Government"/>
    <x v="8"/>
    <s v="TECHNICAL ASSISTANCE 2015/18"/>
    <s v="Technical Assistance 2015/18"/>
    <s v="Public sector policy and administrative management"/>
    <x v="2"/>
    <s v="Technical Assistance to Government of Tokelau 2015/18"/>
    <n v="0.43411710407239801"/>
    <s v="Current Prices (USD millions)"/>
    <m/>
    <n v="0.41070000000000001"/>
    <m/>
    <n v="0.43411710407239801"/>
  </r>
  <r>
    <x v="2"/>
    <s v="Myanmar"/>
    <s v="South &amp; Central Asia"/>
    <s v="LDCs"/>
    <s v="Donor country-based NGO"/>
    <x v="8"/>
    <s v="MYANMAR YOUNG LEADERS PROGRAMME, INCL A12603"/>
    <s v="Myanmar Young Leaders Programme, incl A12603"/>
    <s v="Democratic participation and civil society"/>
    <x v="2"/>
    <s v="The Activity aims to build human capacity and leadership in Myanmar to support its peaceful transition to democracy"/>
    <n v="0.46661329620605602"/>
    <s v="Current Prices (USD millions)"/>
    <m/>
    <n v="2.1579999999999999"/>
    <m/>
    <n v="0.46661329620605602"/>
  </r>
  <r>
    <x v="2"/>
    <s v="Kiribati"/>
    <s v="Oceania"/>
    <s v="LDCs"/>
    <s v="University of the South Pacific "/>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20032579185520299"/>
    <s v="Current Prices (USD millions)"/>
    <m/>
    <m/>
    <n v="0.20050000000000001"/>
    <n v="0.20032579185520399"/>
  </r>
  <r>
    <x v="2"/>
    <s v="Samoa"/>
    <s v="Oceania"/>
    <s v="UMICs"/>
    <s v="Private sector in third country"/>
    <x v="8"/>
    <s v="PRIVATE SECTOR DEVELOPMENT INVESTMENT"/>
    <s v="Private Sector Development Investment"/>
    <s v="Business Policy and Administration"/>
    <x v="13"/>
    <s v="To contract external technical expertise to: develop an Investment Framework to guide investment in private sector development (PSD) in Samoa, design a new multi-year investment in Samoa PSD, and assist the Small Business Enterprise Centre to finalise a five year Strategy and Funding Proposal."/>
    <n v="1.41438426731639E-2"/>
    <s v="Current Prices (USD millions)"/>
    <m/>
    <n v="0.13919999999999999"/>
    <m/>
    <n v="1.41438426731639E-2"/>
  </r>
  <r>
    <x v="2"/>
    <s v="Tonga"/>
    <s v="Oceania"/>
    <s v="UMICs"/>
    <s v="Private sector in third country"/>
    <x v="8"/>
    <s v="TONGA FISHERIES SUPPORT"/>
    <s v="Tonga Fisheries Support"/>
    <s v="Fishing policy and administrative management"/>
    <x v="6"/>
    <s v="This activity improves the capacity and capability of the MAFFF Fisheries Division"/>
    <n v="0.12592474765053899"/>
    <s v="Current Prices (USD millions)"/>
    <m/>
    <n v="2.0899999999999998E-2"/>
    <m/>
    <n v="0.12592474765053899"/>
  </r>
  <r>
    <x v="2"/>
    <s v="Rwanda"/>
    <s v="South of Sahara"/>
    <s v="LDCs"/>
    <s v="University, college or other teaching institution, research institute or think-tank"/>
    <x v="2"/>
    <s v="RWANDA COMMONWEALTH SCHOLARSHIPS"/>
    <s v="Rwanda Commonwealth Scholarships"/>
    <s v="Higher education"/>
    <x v="3"/>
    <s v="Commonwealth Scholarships are offered to applicants from eligible Commonwealth countries for tertiary level study in postgraduate or PhD programmes."/>
    <n v="1.93566028541594E-2"/>
    <s v="Current Prices (USD millions)"/>
    <n v="1.9400000000000001E-2"/>
    <m/>
    <m/>
    <n v="1.93566028541594E-2"/>
  </r>
  <r>
    <x v="2"/>
    <s v="Rwanda"/>
    <s v="South of Sahara"/>
    <s v="LDCs"/>
    <s v="University, college or other teaching institution, research institute or think-tank"/>
    <x v="2"/>
    <s v="RWANDA TERTIARY SCHOLARSHIPS"/>
    <s v="Rwanda Tertiary Scholarships"/>
    <s v="Higher education"/>
    <x v="3"/>
    <s v="Rwanda Tertiary Studies New Zealand Scholarships"/>
    <n v="9.0839805081795996E-2"/>
    <s v="Current Prices (USD millions)"/>
    <n v="9.0499999999999997E-2"/>
    <m/>
    <m/>
    <n v="9.0839805081795996E-2"/>
  </r>
  <r>
    <x v="2"/>
    <s v="Costa Rica"/>
    <s v="Caribbean &amp; Central America"/>
    <s v="UMICs"/>
    <s v="University, college or other teaching institution, research institute or think-tank"/>
    <x v="2"/>
    <s v="COSTA RICA TERTIARY SCHOLARSHIPS"/>
    <s v="Costa Rica Tertiary Scholarships"/>
    <s v="Higher education"/>
    <x v="3"/>
    <s v="Costa Rica Tertiary Studies Scholarships in NewáZealand"/>
    <n v="2.2797076226940402E-3"/>
    <s v="Current Prices (USD millions)"/>
    <n v="2.8E-3"/>
    <m/>
    <m/>
    <n v="2.2797076226940501E-3"/>
  </r>
  <r>
    <x v="2"/>
    <s v="Guatemala"/>
    <s v="Caribbean &amp; Central America"/>
    <s v="LMICs"/>
    <s v="University, college or other teaching institution, research institute or think-tank"/>
    <x v="2"/>
    <s v="NZ DEVELOPMENT SCHOLARSHIPS: GUATEMALA"/>
    <s v="NZ Development Scholarships: Guatemala"/>
    <s v="Higher education"/>
    <x v="3"/>
    <s v="For New Zealand based postgraduate study"/>
    <n v="0.13141617821092899"/>
    <s v="Current Prices (USD millions)"/>
    <n v="0.13159999999999999"/>
    <m/>
    <m/>
    <n v="0.13141617821092899"/>
  </r>
  <r>
    <x v="2"/>
    <s v="Viet Nam"/>
    <s v="Far East Asia"/>
    <s v="LMICs"/>
    <s v="University, college or other teaching institution, research institute or think-tank"/>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9.6806014618865205E-2"/>
    <s v="Current Prices (USD millions)"/>
    <n v="9.6799999999999997E-2"/>
    <m/>
    <m/>
    <n v="9.6806014618865302E-2"/>
  </r>
  <r>
    <x v="2"/>
    <s v="Bhutan"/>
    <s v="South &amp; Central Asia"/>
    <s v="LDCs"/>
    <s v="University, college or other teaching institution, research institute or think-tank"/>
    <x v="2"/>
    <s v="BHUTAN : STUDY AWARDS"/>
    <s v="Bhutan : Study Awards"/>
    <s v="Higher education"/>
    <x v="3"/>
    <s v="The New Zealand Development Scholarships (NZDS) scheme offers the opportunity to people from developing countries to undertake development-related studies at tertiary education institutions in New Zealand."/>
    <n v="0.13270265227984601"/>
    <s v="Current Prices (USD millions)"/>
    <n v="9.7500000000000003E-2"/>
    <m/>
    <m/>
    <n v="0.13270265227984701"/>
  </r>
  <r>
    <x v="2"/>
    <s v="Indi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2223480682213695E-2"/>
    <s v="Current Prices (USD millions)"/>
    <n v="7.22E-2"/>
    <m/>
    <m/>
    <n v="7.2223480682213695E-2"/>
  </r>
  <r>
    <x v="2"/>
    <s v="Micronesia"/>
    <s v="Oceania"/>
    <s v="LMICs"/>
    <s v="University, college or other teaching institution, research institute or think-tank"/>
    <x v="2"/>
    <s v="STUDY AWARDS : MICRONESIA"/>
    <s v="Study Awards : Micronesia"/>
    <s v="Higher education"/>
    <x v="3"/>
    <s v="Federated States of Micronesia Tertiary Scholarships"/>
    <n v="7.9033950574312506E-2"/>
    <s v="Current Prices (USD millions)"/>
    <n v="0"/>
    <m/>
    <m/>
    <n v="7.9033950574312603E-2"/>
  </r>
  <r>
    <x v="2"/>
    <s v="Solomon Islands"/>
    <s v="Oceania"/>
    <s v="LDCs"/>
    <s v="University, college or other teaching institution, research institute or think-tank"/>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2.06551439610163"/>
    <s v="Current Prices (USD millions)"/>
    <n v="2.0653999999999999"/>
    <m/>
    <m/>
    <n v="2.0655143961016398"/>
  </r>
  <r>
    <x v="2"/>
    <s v="Solomon Islands"/>
    <s v="Oceania"/>
    <s v="LDCs"/>
    <s v="University, college or other teaching institution, research institute or think-tank"/>
    <x v="2"/>
    <s v="SHORT TERM TRAINING:SOLOMON"/>
    <s v="Short Term Training:Solomon"/>
    <s v="Higher education"/>
    <x v="3"/>
    <s v="Short-term Training Awards (STTA) support human resource development in areas prioritised in the NZAID country strategy and aligned with the Solomon Islands National Development Goals."/>
    <n v="0.16368548555516799"/>
    <s v="Current Prices (USD millions)"/>
    <n v="0.1636"/>
    <m/>
    <m/>
    <n v="0.16368548555516901"/>
  </r>
  <r>
    <x v="2"/>
    <s v="Solomon Islands"/>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0455349808562399E-2"/>
    <s v="Current Prices (USD millions)"/>
    <n v="4.0500000000000001E-2"/>
    <m/>
    <m/>
    <n v="4.0455349808562503E-2"/>
  </r>
  <r>
    <x v="2"/>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125304559693699"/>
    <s v="Current Prices (USD millions)"/>
    <m/>
    <n v="0"/>
    <m/>
    <n v="0.1253045596937"/>
  </r>
  <r>
    <x v="2"/>
    <s v="Bilateral, unspecified"/>
    <s v="Regional and Unspecified"/>
    <s v="Part I unallocated by income"/>
    <s v="International Committee of the Red Cross "/>
    <x v="5"/>
    <s v="INTL COMMITTEE OF RED CROSS"/>
    <s v="Intl Committee of Red Cross"/>
    <s v="Relief co-ordination and support services"/>
    <x v="15"/>
    <s v="To contribute to ICRC achievement of its goal of providing a comprehensive response to all populations affected by armed conflict or violence."/>
    <n v="3.4806822137138802"/>
    <s v="Current Prices (USD millions)"/>
    <m/>
    <n v="5.2210000000000001"/>
    <m/>
    <n v="3.48068221371389"/>
  </r>
  <r>
    <x v="2"/>
    <s v="Bilateral, unspecified"/>
    <s v="Regional and Unspecified"/>
    <s v="Part I unallocated by income"/>
    <s v="Donor country-based NGO"/>
    <x v="5"/>
    <s v="NEW ZEALAND RED CROSS AID WORKERS"/>
    <s v="New Zealand Red Cross Aid Workers"/>
    <s v="Relief co-ordination and support services"/>
    <x v="15"/>
    <s v="The Activity is the New Zealand Red Cross Aid Workers Programme, which deploys professional and volunteer aid workers to Red Cross Movement field missions in the Pacific and beyond."/>
    <n v="0.73442394709363001"/>
    <s v="Current Prices (USD millions)"/>
    <m/>
    <n v="0"/>
    <m/>
    <n v="0.73442394709363001"/>
  </r>
  <r>
    <x v="2"/>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1.7403411068569401"/>
    <s v="Current Prices (USD millions)"/>
    <m/>
    <n v="3.4807000000000001"/>
    <m/>
    <n v="1.7403411068569401"/>
  </r>
  <r>
    <x v="2"/>
    <s v="Bilateral, unspecified"/>
    <s v="Regional and Unspecified"/>
    <s v="Part I unallocated by income"/>
    <s v="International Union for the Conservation of Nature"/>
    <x v="5"/>
    <s v="IUCN"/>
    <s v="IUCN"/>
    <s v="Environmental policy and administrative management"/>
    <x v="24"/>
    <m/>
    <n v="0.17403411068569399"/>
    <s v="Current Prices (USD millions)"/>
    <m/>
    <n v="0.17399999999999999"/>
    <m/>
    <n v="0.17403411068569399"/>
  </r>
  <r>
    <x v="2"/>
    <s v="Bilateral, unspecified"/>
    <s v="Regional and Unspecified"/>
    <s v="Part I unallocated by income"/>
    <s v="Donor country-based NGO"/>
    <x v="0"/>
    <s v="PARTNERSHIPS FUND DESIGN COST CONTRIBUTIONS"/>
    <s v="Partnerships Fund Design Cost Contributions"/>
    <s v="Multisector aid"/>
    <x v="0"/>
    <s v="The objective of the New Zealand Partnerships for International Development Fund (Partnerships Fund) is to support sustainable development in developing countries by encouraging partnerships between New Zealand organisations and in-country partners."/>
    <n v="0.22258357117995101"/>
    <s v="Current Prices (USD millions)"/>
    <m/>
    <n v="0.20880000000000001"/>
    <m/>
    <n v="0.22258357117995101"/>
  </r>
  <r>
    <x v="2"/>
    <s v="Bilateral, unspecified"/>
    <s v="Regional and Unspecified"/>
    <s v="Part I unallocated by income"/>
    <s v="University, college or other teaching institution, research institute or think-tank"/>
    <x v="0"/>
    <s v="MANAGEMENT OF THE SCHOLARSHIPS PROGRAMME"/>
    <s v="Management of the Scholarships Programme"/>
    <s v="Higher education"/>
    <x v="3"/>
    <s v="Management and Administration of the New Zealand Scholarships Programme"/>
    <n v="1.0520342638357101"/>
    <s v="Current Prices (USD millions)"/>
    <m/>
    <n v="1.4894000000000001"/>
    <m/>
    <n v="1.0520342638357101"/>
  </r>
  <r>
    <x v="2"/>
    <s v="Bilateral, unspecified"/>
    <s v="Regional and Unspecified"/>
    <s v="Part I unallocated by income"/>
    <s v="Private sector in provider country"/>
    <x v="1"/>
    <s v="MONITORING AND EVALUATION OF THE SCHOLARSHIPS PROGRAMME"/>
    <s v="Monitoring and Evaluation of the Scholarships Programme"/>
    <s v="Higher education"/>
    <x v="3"/>
    <s v="Monitoring and Evaluation of the Scholarships Programme"/>
    <n v="5.04380995475113E-2"/>
    <s v="Current Prices (USD millions)"/>
    <m/>
    <n v="0.32369999999999999"/>
    <m/>
    <n v="5.04380995475113E-2"/>
  </r>
  <r>
    <x v="2"/>
    <s v="Bilateral, unspecified"/>
    <s v="Regional and Unspecified"/>
    <s v="Part I unallocated by income"/>
    <s v="Private sector in provider country"/>
    <x v="1"/>
    <s v="SCHOLARSHIPS POLICY DEVELOPMENT AND DESIGN"/>
    <s v="Scholarships Policy Development and Design"/>
    <s v="Higher education"/>
    <x v="3"/>
    <s v="Scholarships Policy Development and Design"/>
    <n v="1.8669175078315298E-2"/>
    <s v="Current Prices (USD millions)"/>
    <m/>
    <n v="0"/>
    <m/>
    <n v="1.8669175078315298E-2"/>
  </r>
  <r>
    <x v="2"/>
    <s v="Bilateral, unspecified"/>
    <s v="Regional and Unspecified"/>
    <s v="Part I unallocated by income"/>
    <s v="Private sector in provider country"/>
    <x v="1"/>
    <s v="AGRICULTURE AND FISHERIES CONSULTANCY"/>
    <s v="Agriculture and Fisheries Consultancy"/>
    <s v="Agricultural development"/>
    <x v="1"/>
    <s v="Consultancy Support for the New Zealand Aid Programme on Agriculture and Fisheries"/>
    <n v="1.5999317786286101E-2"/>
    <s v="Current Prices (USD millions)"/>
    <m/>
    <n v="0"/>
    <m/>
    <n v="1.5999317786286101E-2"/>
  </r>
  <r>
    <x v="2"/>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3.3105938043856503E-2"/>
    <s v="Current Prices (USD millions)"/>
    <n v="0"/>
    <m/>
    <m/>
    <n v="3.31059380438566E-2"/>
  </r>
  <r>
    <x v="2"/>
    <s v="Bilateral, unspecified"/>
    <s v="Regional and Unspecified"/>
    <s v="Part I unallocated by income"/>
    <s v="Donor Government"/>
    <x v="9"/>
    <s v="PARTNERSHIPS AND FUNDS APPRAISAL AND DESIGN"/>
    <s v="Partnerships and Funds Appraisal and Design"/>
    <s v="Administrative costs (non-sector allocable)"/>
    <x v="32"/>
    <s v="Partnerships and Funds Appraisal and Design"/>
    <n v="8.8041907413853107E-3"/>
    <s v="Current Prices (USD millions)"/>
    <m/>
    <m/>
    <m/>
    <n v="8.8041907413853107E-3"/>
  </r>
  <r>
    <x v="2"/>
    <s v="Bilateral, unspecified"/>
    <s v="Regional and Unspecified"/>
    <s v="Part I unallocated by income"/>
    <s v="Donor Government"/>
    <x v="9"/>
    <s v="STRENGTHENING DEVELOPMENT EFFECTIVENESS (M&amp;E)"/>
    <s v="Strengthening development effectiveness (M&amp;E)"/>
    <s v="Administrative costs (non-sector allocable)"/>
    <x v="32"/>
    <s v="This activity supports the 2014-15 Programme of Work and Budget of the Development Assistance Committee (DAC) of the Organisation for Economic Co-operation for Development (OECD)."/>
    <n v="4.2669926905673498E-2"/>
    <s v="Current Prices (USD millions)"/>
    <m/>
    <m/>
    <m/>
    <n v="4.2669926905673498E-2"/>
  </r>
  <r>
    <x v="2"/>
    <s v="Bilateral, unspecified"/>
    <s v="Regional and Unspecified"/>
    <s v="Part I unallocated by income"/>
    <s v="Donor Government"/>
    <x v="9"/>
    <s v="ADMIN, WGTN COSTS"/>
    <s v="Admin, Wgtn costs"/>
    <s v="Administrative costs (non-sector allocable)"/>
    <x v="32"/>
    <m/>
    <n v="17.981174744169799"/>
    <s v="Current Prices (USD millions)"/>
    <m/>
    <m/>
    <m/>
    <n v="17.981174744169898"/>
  </r>
  <r>
    <x v="2"/>
    <s v="Bilateral, unspecified"/>
    <s v="Regional and Unspecified"/>
    <s v="Part I unallocated by income"/>
    <s v="Donor Government"/>
    <x v="9"/>
    <s v="ADMIN, POSTS COSTS"/>
    <s v="Admin, posts costs"/>
    <s v="Administrative costs (non-sector allocable)"/>
    <x v="32"/>
    <m/>
    <n v="1.19939527323355"/>
    <s v="Current Prices (USD millions)"/>
    <m/>
    <m/>
    <m/>
    <n v="1.19939527323355"/>
  </r>
  <r>
    <x v="2"/>
    <s v="Bilateral, unspecified"/>
    <s v="Regional and Unspecified"/>
    <s v="Part I unallocated by income"/>
    <s v="Public Sector Institutions"/>
    <x v="10"/>
    <s v="DEV AWARENESS"/>
    <s v="Dev Awareness"/>
    <s v="Promotion of development awareness (non-sector allocable)"/>
    <x v="34"/>
    <m/>
    <n v="0.34789676992690499"/>
    <s v="Current Prices (USD millions)"/>
    <m/>
    <n v="0.34789999999999999"/>
    <m/>
    <n v="0.34789676992690599"/>
  </r>
  <r>
    <x v="2"/>
    <s v="Bilateral, unspecified"/>
    <s v="Regional and Unspecified"/>
    <s v="Part I unallocated by income"/>
    <s v="Public Sector Institutions"/>
    <x v="11"/>
    <s v="REFUGEE COSTS"/>
    <s v="Refugee Costs"/>
    <s v="Refugees/asylum seekers  in donor countries (non-sector allocable)"/>
    <x v="35"/>
    <m/>
    <n v="16.776888270100901"/>
    <s v="Current Prices (USD millions)"/>
    <m/>
    <m/>
    <m/>
    <n v="16.776888270100901"/>
  </r>
  <r>
    <x v="2"/>
    <s v="Niue"/>
    <s v="Oceania"/>
    <s v="UMICs"/>
    <s v="Central Government"/>
    <x v="4"/>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0.69613644274277697"/>
    <s v="Current Prices (USD millions)"/>
    <m/>
    <n v="2.0884"/>
    <m/>
    <n v="0.69613644274277797"/>
  </r>
  <r>
    <x v="2"/>
    <s v="Niue"/>
    <s v="Oceania"/>
    <s v="UMICs"/>
    <s v="Central Government"/>
    <x v="4"/>
    <s v="NIUE ADMINISTRATIVE ASSISTANCE"/>
    <s v="Niue Administrative Assistance"/>
    <s v="Public sector policy and administrative management"/>
    <x v="2"/>
    <s v="The Administrative Assistance component of the New Zealand's Programme of Assistance to Niue is designed to support the Government of Niue's (GON) core service delivery through human resource capacity development and supplementation in key and strategic positions, in both government sector and the private sector."/>
    <n v="0.73860076575008604"/>
    <s v="Current Prices (USD millions)"/>
    <m/>
    <n v="1.4520999999999999"/>
    <m/>
    <n v="0.73860076575008704"/>
  </r>
  <r>
    <x v="2"/>
    <s v="Fiji"/>
    <s v="Oceania"/>
    <s v="UMICs"/>
    <s v="Donor country-based NGO"/>
    <x v="5"/>
    <s v="VOLUNTEER SERVICE ABROAD"/>
    <s v="Volunteer Service Abroad"/>
    <s v="Multisector aid"/>
    <x v="0"/>
    <s v="VSA's work aims to support sustainable development and improve the quality of life in developing countries."/>
    <n v="0.16626881308736499"/>
    <s v="Current Prices (USD millions)"/>
    <m/>
    <n v="0.1663"/>
    <m/>
    <n v="0.16626881308736499"/>
  </r>
  <r>
    <x v="2"/>
    <s v="Fiji"/>
    <s v="Oceania"/>
    <s v="UMICs"/>
    <s v="Developing country-based NGO"/>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68410402366863798"/>
    <s v="Current Prices (USD millions)"/>
    <m/>
    <n v="0.6613"/>
    <m/>
    <n v="0.68410402366863898"/>
  </r>
  <r>
    <x v="2"/>
    <s v="Bilateral, unspecified"/>
    <s v="Regional and Unspecified"/>
    <s v="Part I unallocated by income"/>
    <s v="International Federation of Red Cross and Red Crescent Societies "/>
    <x v="5"/>
    <s v="IFRC"/>
    <s v="IFRC"/>
    <s v="Material relief assistance and services "/>
    <x v="15"/>
    <s v="To contribute to IFRC achievement of its strategic aims: save lives, protect livelihoods and prepare for and recover from disasters and crises; enable healthy and safer living and; promote social inclusion and a culture of non-violence"/>
    <n v="0.27845457709711002"/>
    <s v="Current Prices (USD millions)"/>
    <m/>
    <n v="0.41770000000000002"/>
    <m/>
    <n v="0.27845457709711102"/>
  </r>
  <r>
    <x v="2"/>
    <s v="Bilateral, unspecified"/>
    <s v="Regional and Unspecified"/>
    <s v="Part I unallocated by income"/>
    <s v="Global Crop Diversity Trust "/>
    <x v="5"/>
    <s v="GLOBAL CROP DIVERSITY TRUST"/>
    <s v="Global Crop Diversity Trust"/>
    <s v="Agricultural research"/>
    <x v="1"/>
    <s v="Global Crop Diversity Trust Endowment Fund"/>
    <n v="0.69613644274277697"/>
    <s v="Current Prices (USD millions)"/>
    <m/>
    <n v="1.3923000000000001"/>
    <m/>
    <n v="0.69613644274277797"/>
  </r>
  <r>
    <x v="2"/>
    <s v="Oceania, regional"/>
    <s v="Oceania"/>
    <s v="Part I unallocated by income"/>
    <s v="Transparency International "/>
    <x v="6"/>
    <s v="TRANSPARENCY INTNI ANTI CORRUPTION IN PACIFIC"/>
    <s v="Transparency IntnI Anti Corruption in Pacific"/>
    <s v="Anti-corruption organisations and institutions"/>
    <x v="2"/>
    <s v="The Pacific Support Programme (PSP) provides technical support and mentoring to the four Pacific Transparency International Chapters (PNG, Solomon Islands, Fiji, Vanuatu)."/>
    <n v="1.3922728854855499E-2"/>
    <s v="Current Prices (USD millions)"/>
    <m/>
    <n v="0"/>
    <m/>
    <n v="1.39227288548556E-2"/>
  </r>
  <r>
    <x v="2"/>
    <s v="Afghanistan"/>
    <s v="South &amp; Central Asia"/>
    <s v="LDCs"/>
    <s v="United Nations Development Programme "/>
    <x v="6"/>
    <s v="AFGHAN NATIONAL SECURITY FORCES"/>
    <s v="Afghan National Security Forces"/>
    <s v="Security system management and reform"/>
    <x v="16"/>
    <s v="This activity supports the Afghanistan security sector by providing funding to the UNDP-managed Law and Order Trust Fund for Afghanistan for the payment of Afghan National Police salaries. This funding is part of the international community's commitment to the sustainment of the Afghan National Security Force."/>
    <n v="2.0553186982248501"/>
    <s v="Current Prices (USD millions)"/>
    <m/>
    <n v="0"/>
    <m/>
    <n v="2.0553186982248501"/>
  </r>
  <r>
    <x v="2"/>
    <s v="Iraq"/>
    <s v="Middle East"/>
    <s v="UMICs"/>
    <s v="United Nations Development Programme "/>
    <x v="6"/>
    <s v="IRAQ FUNDING FACILITY FOR IMMEDIATE STABILIZATION"/>
    <s v="Iraq Funding Facility for Immediate Stabilization"/>
    <s v="Immediate post-emergency reconstruction and rehabilitation"/>
    <x v="25"/>
    <s v="A contribution to the FFIS, a flexible fund managed by the United Nations Development Programme.  The fund is focused on supporting small practical projects to restore basic services to encourage the return of internally displaced people and provide a pathway to stabilisation and economic activity following liberation."/>
    <n v="0.97361740341106795"/>
    <s v="Current Prices (USD millions)"/>
    <m/>
    <n v="1.1137999999999999"/>
    <m/>
    <n v="0.97361740341106895"/>
  </r>
  <r>
    <x v="2"/>
    <s v="Oceania, regional"/>
    <s v="Oceania"/>
    <s v="Part I unallocated by income"/>
    <s v="World Health Organisation - core voluntary contributions account"/>
    <x v="6"/>
    <s v="PACIFIC NON-COMMUNICABLE DISEASES INITIATIVE"/>
    <s v="Pacific Non-Communicable Diseases Initiative"/>
    <s v="Medical services"/>
    <x v="9"/>
    <s v="Pacific Non-Communicable Diseases Initiative"/>
    <n v="1.04420466411416"/>
    <s v="Current Prices (USD millions)"/>
    <m/>
    <n v="0"/>
    <m/>
    <n v="1.04420466411417"/>
  </r>
  <r>
    <x v="2"/>
    <s v="Kiribati"/>
    <s v="Oceania"/>
    <s v="LDCs"/>
    <s v="Central Government"/>
    <x v="0"/>
    <s v="KIRIBATI INTERNSHIP TRAINING PROGRAM"/>
    <s v="Kiribati Internship Training Program"/>
    <s v="Medical education/training"/>
    <x v="9"/>
    <s v="The KITP provides competency-based training for foreign trained medical graduates from Kiribati and neighbouring Pacific Island countries (PICs) to prepare them to enter their national medical workforce."/>
    <n v="0.36758150365471598"/>
    <s v="Current Prices (USD millions)"/>
    <m/>
    <n v="1.0379"/>
    <m/>
    <n v="0.36758150365471598"/>
  </r>
  <r>
    <x v="2"/>
    <s v="Kiribati"/>
    <s v="Oceania"/>
    <s v="LDCs"/>
    <s v="Central Government"/>
    <x v="0"/>
    <s v="HEALTH SWAP PLANNING - STEPS NCD SURVEY"/>
    <s v="Health SWAp planning - STEPS NCD Survey"/>
    <s v="Health education"/>
    <x v="17"/>
    <s v="Health SWAp planning - STEPS NCD Survey"/>
    <n v="1.09926905673512E-2"/>
    <s v="Current Prices (USD millions)"/>
    <m/>
    <n v="7.0000000000000001E-3"/>
    <m/>
    <n v="1.09926905673512E-2"/>
  </r>
  <r>
    <x v="2"/>
    <s v="Niue"/>
    <s v="Oceania"/>
    <s v="UMICs"/>
    <s v="Central Government"/>
    <x v="0"/>
    <s v="CULTURAL HERITAGE INITIATIVE AND OTHER INFRASTRUCT"/>
    <s v="Cultural Heritage Initiative and Other Infrastruct"/>
    <s v="Tourism policy and administrative management"/>
    <x v="8"/>
    <s v="A Cultural Heritage Centre is considered to be essential for the promotion, preservation and strengthening of Niuean cultural heritage, language, values and identity. Additionally, this activity would support tourism growth in the country"/>
    <n v="0.91890010442046599"/>
    <s v="Current Prices (USD millions)"/>
    <m/>
    <n v="0"/>
    <m/>
    <n v="0.91890010442046599"/>
  </r>
  <r>
    <x v="2"/>
    <s v="Samoa"/>
    <s v="Oceania"/>
    <s v="UMICs"/>
    <s v="Other public entities in donor country"/>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0.50181676992690505"/>
    <s v="Current Prices (USD millions)"/>
    <n v="0.45950000000000002"/>
    <m/>
    <m/>
    <n v="0.50181676992690605"/>
  </r>
  <r>
    <x v="2"/>
    <s v="Samoa"/>
    <s v="Oceania"/>
    <s v="UMICs"/>
    <s v="Local Government"/>
    <x v="0"/>
    <s v="ESTABLISHMENT OF DOG CONTROL UNIT"/>
    <s v="Establishment of Dog Control Unit"/>
    <s v="Social Protection"/>
    <x v="27"/>
    <s v="The New Zealand Aid Programme is working with the Government of Samoa (GoS) and Local Government New Zealand (LGNZ) to establish a Dog Control Unit within the police force and implement their dog control policies."/>
    <n v="9.5034563174382095E-2"/>
    <s v="Current Prices (USD millions)"/>
    <n v="0"/>
    <m/>
    <m/>
    <n v="9.5034563174382206E-2"/>
  </r>
  <r>
    <x v="2"/>
    <s v="Vanuatu"/>
    <s v="Oceania"/>
    <s v="LDCs"/>
    <s v="Central Government"/>
    <x v="0"/>
    <s v="CYCLONE PAM RECOVERY"/>
    <s v="Cyclone Pam Recovery"/>
    <s v="Primary education"/>
    <x v="10"/>
    <s v="The Activity will construct 10 new primary school (double) classrooms and repair of 12 primary school classrooms in Epi. Epi Island was severely affected by Cyclone Pam, and became the focus of the New Zealand response operations"/>
    <n v="2.21851358858336"/>
    <s v="Current Prices (USD millions)"/>
    <m/>
    <n v="2.2972999999999999"/>
    <m/>
    <n v="2.21851358858336"/>
  </r>
  <r>
    <x v="2"/>
    <s v="Oceania, regional"/>
    <s v="Oceania"/>
    <s v="Part I unallocated by income"/>
    <s v="Public Sector Institutions"/>
    <x v="0"/>
    <s v="DISASTER RELIEF - PACIFIC GENERAL"/>
    <s v="Disaster Relief - Pacific general"/>
    <s v="Material relief assistance and services "/>
    <x v="15"/>
    <m/>
    <n v="0.52210233205708301"/>
    <s v="Current Prices (USD millions)"/>
    <n v="0.52210000000000001"/>
    <m/>
    <m/>
    <n v="0.52210233205708301"/>
  </r>
  <r>
    <x v="2"/>
    <s v="Oceania, regional"/>
    <s v="Oceania"/>
    <s v="Part I unallocated by income"/>
    <s v="Central Government"/>
    <x v="0"/>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43153091541942201"/>
    <s v="Current Prices (USD millions)"/>
    <m/>
    <n v="0"/>
    <m/>
    <n v="0.43153091541942201"/>
  </r>
  <r>
    <x v="2"/>
    <s v="Oceania, regional"/>
    <s v="Oceania"/>
    <s v="Part I unallocated by income"/>
    <s v="Central Government"/>
    <x v="0"/>
    <s v="PACIFIC SEASONAL WORK SCHEME"/>
    <s v="Pacific Seasonal Work Scheme"/>
    <s v="Employment creation"/>
    <x v="27"/>
    <s v="Pacific Seasonal Work Scheme, incl A10036"/>
    <n v="1.0211668012530399"/>
    <s v="Current Prices (USD millions)"/>
    <n v="1.0164"/>
    <m/>
    <m/>
    <n v="1.0211668012530499"/>
  </r>
  <r>
    <x v="2"/>
    <s v="Lesotho"/>
    <s v="South of Sahara"/>
    <s v="LDCs"/>
    <s v="Developing country-based NGO"/>
    <x v="0"/>
    <s v="HEAD OF MISSION FUND: LESOTHO"/>
    <s v="Head of Mission Fund: Lesotho"/>
    <s v="Multisector aid"/>
    <x v="0"/>
    <s v="The purpose of the HOMF is to enable New Zealand Posts, consistent with their diplomacy objectives, to flexibly support activities which manifestly and directly meet development needs in recipient countries."/>
    <n v="5.9282283327532102E-3"/>
    <s v="Current Prices (USD millions)"/>
    <m/>
    <n v="6.3E-3"/>
    <m/>
    <n v="5.9282283327532197E-3"/>
  </r>
  <r>
    <x v="2"/>
    <s v="Malawi"/>
    <s v="South of Sahara"/>
    <s v="LDCs"/>
    <s v="Developing country-based NGO"/>
    <x v="0"/>
    <s v="HEAD OF MISSION FUND : MALAWI"/>
    <s v="Head Of Mission Fund : Malawi"/>
    <s v="Multisector aid"/>
    <x v="0"/>
    <s v="The purpose of the HOMF is to enable New Zealand Posts, consistent with their diplomacy objectives, to flexibly support activities which manifestly and directly meet development needs in recipient countries."/>
    <n v="1.70100939784197E-2"/>
    <s v="Current Prices (USD millions)"/>
    <m/>
    <n v="1.7399999999999999E-2"/>
    <m/>
    <n v="1.70100939784198E-2"/>
  </r>
  <r>
    <x v="2"/>
    <s v="Mozambique"/>
    <s v="South of Sahara"/>
    <s v="LDCs"/>
    <s v="Developing country-based NGO"/>
    <x v="0"/>
    <s v="HEAD OF MISSION FUND: MOZAMBIQUE"/>
    <s v="Head of Mission Fund: Mozambique"/>
    <s v="Multisector aid"/>
    <x v="0"/>
    <s v="The purpose of the HOMF is to enable New Zealand Posts, consistent with their diplomacy objectives, to flexibly support activities which manifestly and directly meet development needs in recipient countries."/>
    <n v="4.1906689871214702E-2"/>
    <s v="Current Prices (USD millions)"/>
    <m/>
    <n v="4.1799999999999997E-2"/>
    <m/>
    <n v="4.1906689871214799E-2"/>
  </r>
  <r>
    <x v="2"/>
    <s v="Zimbabwe"/>
    <s v="South of Sahara"/>
    <s v="Other LICs"/>
    <s v="Developing country-based NGO"/>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7.3094326487991607E-2"/>
    <s v="Current Prices (USD millions)"/>
    <m/>
    <n v="7.3099999999999998E-2"/>
    <m/>
    <n v="7.3094326487991607E-2"/>
  </r>
  <r>
    <x v="2"/>
    <s v="Grenada"/>
    <s v="Caribbean &amp; Central America"/>
    <s v="UMICs"/>
    <s v="Developing country-based NGO"/>
    <x v="0"/>
    <s v="HEAD OF MISSION FUND : GRENADA"/>
    <s v="Head of Mission Fund : Grenada"/>
    <s v="Multisector aid"/>
    <x v="0"/>
    <s v="Head of Mission Fund : Grenada"/>
    <n v="9.4902192829794604E-3"/>
    <s v="Current Prices (USD millions)"/>
    <m/>
    <n v="9.7000000000000003E-3"/>
    <m/>
    <n v="9.4902192829794604E-3"/>
  </r>
  <r>
    <x v="2"/>
    <s v="Saint Vincent and the Grenadines"/>
    <s v="Caribbean &amp; Central America"/>
    <s v="UMICs"/>
    <s v="Developing country-based NGO"/>
    <x v="0"/>
    <s v="HEAD OF MISSION FUND : ST. VINCENT AND THE GRENADINES"/>
    <s v="Head of Mission Fund : St. Vincent and the Grenadines"/>
    <s v="Multisector aid"/>
    <x v="0"/>
    <s v="Head of Mission Fund : St. Vincent and the Grenadines"/>
    <n v="9.8610859728506702E-3"/>
    <s v="Current Prices (USD millions)"/>
    <m/>
    <n v="1.04E-2"/>
    <m/>
    <n v="9.8610859728506806E-3"/>
  </r>
  <r>
    <x v="2"/>
    <s v="Chile"/>
    <s v="South America"/>
    <s v="MADCTs"/>
    <s v="Developing country-based NGO"/>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8.0386766446223404E-2"/>
    <s v="Current Prices (USD millions)"/>
    <m/>
    <n v="8.0100000000000005E-2"/>
    <m/>
    <n v="8.0386766446223404E-2"/>
  </r>
  <r>
    <x v="2"/>
    <s v="Guyana"/>
    <s v="South America"/>
    <s v="UMICs"/>
    <s v="Developing country-based NGO"/>
    <x v="0"/>
    <s v="HEAD OF MISSION FUND : GUYANA"/>
    <s v="Head of Mission Fund : Guyana"/>
    <s v="Multisector aid"/>
    <x v="0"/>
    <s v="Head of Mission Fund: Guyana"/>
    <n v="1.7403411068569401E-2"/>
    <s v="Current Prices (USD millions)"/>
    <m/>
    <n v="1.7399999999999999E-2"/>
    <m/>
    <n v="1.7403411068569401E-2"/>
  </r>
  <r>
    <x v="2"/>
    <s v="China (People's Republic of)"/>
    <s v="Far East Asia"/>
    <s v="UMICs"/>
    <s v="Developing country-based NGO"/>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2.6781329620605601E-2"/>
    <s v="Current Prices (USD millions)"/>
    <m/>
    <n v="0.2576"/>
    <m/>
    <n v="2.6781329620605601E-2"/>
  </r>
  <r>
    <x v="2"/>
    <s v="Indonesia"/>
    <s v="Far East Asia"/>
    <s v="LMICs"/>
    <s v="Donor country-based NGO"/>
    <x v="0"/>
    <s v="HEALTHY MOTHERS AND CHILDREN IN BIMA"/>
    <s v="Healthy Mothers and Children in Bima"/>
    <s v="Reproductive health care"/>
    <x v="18"/>
    <s v="The three year Activity will contribute towards improved health for mothers and children in 17 communities in Bima by addressing clean water, sanitation, nutrition and health infrastructure issues."/>
    <n v="2.2228332753219601E-2"/>
    <s v="Current Prices (USD millions)"/>
    <m/>
    <n v="0"/>
    <m/>
    <n v="2.2228332753219601E-2"/>
  </r>
  <r>
    <x v="2"/>
    <s v="Viet Nam"/>
    <s v="Far East Asia"/>
    <s v="LMICs"/>
    <s v="International NGO"/>
    <x v="0"/>
    <s v="BEN TRE DISASTER RISK MANAGEMENT/CLIMATE CHANGE"/>
    <s v="Ben Tre Disaster Risk Management/Climate Change"/>
    <s v="Multi-hazard response preparedness"/>
    <x v="26"/>
    <s v="Building resilience to disaster and climate risks of men and women in Ben Tre province"/>
    <n v="0.42232077271145102"/>
    <s v="Current Prices (USD millions)"/>
    <m/>
    <n v="0"/>
    <m/>
    <n v="0.42232077271145102"/>
  </r>
  <r>
    <x v="2"/>
    <s v="Far East Asia, regional"/>
    <s v="Far East Asia"/>
    <s v="Part I unallocated by income"/>
    <s v="Developing country-based NGO"/>
    <x v="0"/>
    <s v="ASEAN HUMANITARIAN ASSISTANCE CENTRE"/>
    <s v="ASEAN Humanitarian Assistance Centre"/>
    <s v="Multi-hazard response preparedness"/>
    <x v="26"/>
    <s v="Technical &amp; Operational  Assistance to Indonesian Task Force to establish the ASEAN Humanitarian Assistance centre"/>
    <n v="5.9874869474416899E-2"/>
    <s v="Current Prices (USD millions)"/>
    <m/>
    <n v="0"/>
    <m/>
    <n v="5.9874869474417003E-2"/>
  </r>
  <r>
    <x v="2"/>
    <s v="Afghanistan"/>
    <s v="South &amp; Central Asia"/>
    <s v="LDCs"/>
    <s v="Donor country-based NGO"/>
    <x v="0"/>
    <s v="IMPROVED FOOD SECURITY FOR POOR RURAL HOUSEHOLDS"/>
    <s v="Improved food security for poor rural households"/>
    <s v="Agricultural development"/>
    <x v="1"/>
    <s v="This 3 year Activity aims to introduce low-cost interventions to 800 households (11,200 people) in targeted food-insecure communities including improving local agriculture and livestock care techniques, developing strategies for pastureland management and soil conservation and introducing households to more nutritionally diverse diets."/>
    <n v="0.169974242951618"/>
    <s v="Current Prices (USD millions)"/>
    <m/>
    <n v="0"/>
    <m/>
    <n v="0.169974242951619"/>
  </r>
  <r>
    <x v="2"/>
    <s v="Sri Lanka"/>
    <s v="South &amp; Central Asia"/>
    <s v="LMICs"/>
    <s v="International Federation of Red Cross and Red Crescent Societies "/>
    <x v="0"/>
    <s v="SRI LANKA FLOOD RESPONSE (IFRC)"/>
    <s v="Sri Lanka Flood Response (IFRC)"/>
    <s v="Material relief assistance and services "/>
    <x v="15"/>
    <s v="This activity supports the Sri Lanka Red Cross to undertake initial relief and early recovery efforts targeting 4,000 families (approximately 10,000 affected persons) in flood affected areas of Gampaha, Kegalle, Colombo, Puttalam and Kurunegala following TC Roanu in May 2016."/>
    <n v="6.96136442742777E-2"/>
    <s v="Current Prices (USD millions)"/>
    <m/>
    <n v="6.9599999999999995E-2"/>
    <m/>
    <n v="6.96136442742777E-2"/>
  </r>
  <r>
    <x v="2"/>
    <s v="Fiji"/>
    <s v="Oceania"/>
    <s v="UMICs"/>
    <s v="Donor country-based NGO"/>
    <x v="0"/>
    <s v="TC WINSTON FIJI: DISASTER RESPONSE PARTNERSHIP"/>
    <s v="TC Winston Fiji: Disaster Response partnership"/>
    <s v="Material relief assistance and services "/>
    <x v="15"/>
    <s v="This Activity supports initial humanitarian relief and early recovery efforts in response to Tropical Cyclone Winston which occured on 20 Feb 2016 and destroyed critical infrastructure and housing, leading to shortages of water and food supplies in Fiji. This Activity is in line with a request from the Fiji Government."/>
    <n v="0.63775704838148195"/>
    <s v="Current Prices (USD millions)"/>
    <m/>
    <n v="0.64039999999999997"/>
    <m/>
    <n v="0.63775704838148295"/>
  </r>
  <r>
    <x v="2"/>
    <s v="Fiji"/>
    <s v="Oceania"/>
    <s v="UMICs"/>
    <s v="Developing country-based NGO"/>
    <x v="0"/>
    <s v="CYCLONE EVAN RELIEF AND RECOVERY SUPPORT"/>
    <s v="Cyclone Evan Relief and Recovery Support"/>
    <s v="Material relief assistance and services "/>
    <x v="15"/>
    <s v="Cyclone Evan Relief and Recovery Support"/>
    <n v="1.05907483466759E-2"/>
    <s v="Current Prices (USD millions)"/>
    <m/>
    <n v="0"/>
    <m/>
    <n v="1.05907483466759E-2"/>
  </r>
  <r>
    <x v="2"/>
    <s v="Fiji"/>
    <s v="Oceania"/>
    <s v="UMICs"/>
    <s v="Donor country-based NGO"/>
    <x v="0"/>
    <s v="FIJI ISLANDS RHEUMATIC HEART DISEASE CONTROL AND PREVENTION"/>
    <s v="Fiji Islands Rheumatic Heart Disease Control and Prevention"/>
    <s v="Medical services"/>
    <x v="9"/>
    <s v="This activity will facilitate the expansion and strengthening of the existing Rheumatic Heart Disease Control and Prevention (Fiji RHD Control) Programme; providing Fiji with new models of Acute Rheumatic Fever (ARF) and RHD care and prevention."/>
    <n v="0.48847198050817903"/>
    <s v="Current Prices (USD millions)"/>
    <m/>
    <n v="0"/>
    <m/>
    <n v="0.48847198050818003"/>
  </r>
  <r>
    <x v="2"/>
    <s v="Papua New Guinea"/>
    <s v="Oceania"/>
    <s v="LMICs"/>
    <s v="Donor country-based NGO"/>
    <x v="0"/>
    <s v="STRENGTHENING SERVICES FOR VICTIMS OF GENDER BASED VIOLENCE"/>
    <s v="Strengthening services for victims of gender based violence"/>
    <s v="Social Protection"/>
    <x v="27"/>
    <s v="This activity aims to establish a national tele-counselling service for victims of gender based violence in Papua New Guinea over a 5 year period."/>
    <n v="0.69301705534284697"/>
    <s v="Current Prices (USD millions)"/>
    <m/>
    <n v="0"/>
    <m/>
    <n v="0.69301705534284697"/>
  </r>
  <r>
    <x v="2"/>
    <s v="Samoa"/>
    <s v="Oceania"/>
    <s v="UMICs"/>
    <s v="Donor country-based NGO"/>
    <x v="0"/>
    <s v="HIGH TECH YOUTH NETWORK PASIFIKA"/>
    <s v="High Tech Youth Network Pasifika"/>
    <s v="Telecommunications"/>
    <x v="23"/>
    <s v="This four-year Activity supports the Samoan Government to grow its broadband economy by investing in building the information, technology and communication (ICT) skills and talent of young Samoans aged 8-25 (both in and out of school)."/>
    <n v="0.63497041420118305"/>
    <s v="Current Prices (USD millions)"/>
    <m/>
    <n v="1.0442"/>
    <m/>
    <n v="0.63497041420118305"/>
  </r>
  <r>
    <x v="2"/>
    <s v="Samoa"/>
    <s v="Oceania"/>
    <s v="UMICs"/>
    <s v="Donor country-based NGO"/>
    <x v="0"/>
    <s v="FINANCIALLY SUSTAINABLE SUPPORT FOR FARMING - WIBDI WOMEN IN BUSINESS"/>
    <s v="Financially sustainable support for farming - WIBDI Women in Business"/>
    <s v="Agricultural services"/>
    <x v="1"/>
    <s v="The Activity will place the trading operations of Women in Business Development Inc. (WIBDI) on a commercially viable and financially sustainable footing."/>
    <n v="1.1186418378002001"/>
    <s v="Current Prices (USD millions)"/>
    <m/>
    <n v="1.1186"/>
    <m/>
    <n v="1.1186418378002101"/>
  </r>
  <r>
    <x v="2"/>
    <s v="Solomon Islands"/>
    <s v="Oceania"/>
    <s v="LDCs"/>
    <s v="Donor country-based NGO"/>
    <x v="0"/>
    <s v="EAST MALAITA COMMUNITY ECONOMIC DEVELOPMENT"/>
    <s v="East Malaita community economic development"/>
    <s v="Informal/semi-formal financial intermediaries"/>
    <x v="14"/>
    <s v="This Activity aims to address economic vulnerability and increase the incomes of approximately 2,850 people (570 households), by 20% over its 4 year period. The Activity will use both market facilitation and savings/credit schemes to achieve this goal"/>
    <n v="0.30131987469544003"/>
    <s v="Current Prices (USD millions)"/>
    <m/>
    <n v="0"/>
    <m/>
    <n v="0.30131987469544003"/>
  </r>
  <r>
    <x v="2"/>
    <s v="Oceania, regional"/>
    <s v="Oceania"/>
    <s v="Part I unallocated by income"/>
    <s v="Developing country-based NGO"/>
    <x v="0"/>
    <s v="FORUM TRADE MINISTERS - PACER PLUS NEGOTIATIONS"/>
    <s v="Forum Trade Ministers - PACER Plus Negotiations"/>
    <s v="Regional trade agreements (RTAs)"/>
    <x v="31"/>
    <s v="Special meeting of Forum Trade Ministers to discuss framework, content and timeframes for the PACER"/>
    <n v="4.87295509919944E-2"/>
    <s v="Current Prices (USD millions)"/>
    <m/>
    <n v="0"/>
    <m/>
    <n v="4.87295509919944E-2"/>
  </r>
  <r>
    <x v="2"/>
    <s v="Far East Asia, regional"/>
    <s v="Far East Asia"/>
    <s v="Part I unallocated by income"/>
    <s v="Other multilateral institutions"/>
    <x v="0"/>
    <s v="TUNA MANAGEMENT IN SOUTH EAST ASIA"/>
    <s v="Tuna management in South East Asia"/>
    <s v="Fishing policy and administrative management"/>
    <x v="6"/>
    <s v="This WCPFC activity will support improving information on tuna catches, tuna catch monitoring systems and tuna management planning in Indonesia, Philippines and Viet Nam."/>
    <n v="4.7675301079011398E-2"/>
    <s v="Current Prices (USD millions)"/>
    <m/>
    <n v="3.4750999999999999"/>
    <m/>
    <n v="4.7675301079011502E-2"/>
  </r>
  <r>
    <x v="2"/>
    <s v="Kiribati"/>
    <s v="Oceania"/>
    <s v="LDCs"/>
    <s v="World Bank Group (WB)"/>
    <x v="0"/>
    <s v="HEALTH CAPACITY &amp; POLICY SUPPORT - WORLD BANK PF4"/>
    <s v="Health Capacity &amp; Policy support - World Bank PF4"/>
    <s v="Health policy and administrative management"/>
    <x v="9"/>
    <s v="Delegated Funding via World Bank for consultancy services aimed at helping Kiribati Ministry of Health improve its planning and financial management"/>
    <n v="6.2118064740689101E-2"/>
    <s v="Current Prices (USD millions)"/>
    <m/>
    <n v="0"/>
    <m/>
    <n v="6.2118064740689198E-2"/>
  </r>
  <r>
    <x v="2"/>
    <s v="Kiribati"/>
    <s v="Oceania"/>
    <s v="LDCs"/>
    <s v="Secretariat of the Pacific Community "/>
    <x v="0"/>
    <s v="COASTAL FISHERIES PROGRAMME"/>
    <s v="Coastal Fisheries Programme"/>
    <s v="Fishery development"/>
    <x v="6"/>
    <s v="This Activity aims to increase the benefit to Kiribati and its people from sustainable coastal fisheries."/>
    <n v="0.26640056387051803"/>
    <s v="Current Prices (USD millions)"/>
    <m/>
    <n v="0"/>
    <m/>
    <n v="0.26640056387051902"/>
  </r>
  <r>
    <x v="2"/>
    <s v="Samoa"/>
    <s v="Oceania"/>
    <s v="UMICs"/>
    <s v="Asian Development Bank"/>
    <x v="0"/>
    <s v="SAMOA RENEWABLE ENERGY PARTNERSHIP (SED)"/>
    <s v="Samoa Renewable Energy Partnership (SED)"/>
    <s v="Energy generation, renewable sources - multiple technologies"/>
    <x v="22"/>
    <s v="The Samoa Renewable Energy Partnership between Government of Samoa (GoS), the European Union (EU) and New Zealand includes the development of large-scale photovoltaics, wind energy, hydro power, and technical assistance to increase renewable energy generation in Samoa."/>
    <n v="1.6698621719457001"/>
    <s v="Current Prices (USD millions)"/>
    <m/>
    <n v="0"/>
    <m/>
    <n v="1.6698621719457001"/>
  </r>
  <r>
    <x v="2"/>
    <s v="Oceania, regional"/>
    <s v="Oceania"/>
    <s v="Part I unallocated by income"/>
    <s v="Secretariat of the Pacific Community "/>
    <x v="0"/>
    <s v="REGIONAL EDUCATION ASSESSMENT PROJECT"/>
    <s v="Regional Education Assessment Project"/>
    <s v="Educational research"/>
    <x v="7"/>
    <s v="The Regional Assessment Project will work on two key activities - the development and delivery of an administration of PILNA for 2015 and the development of a long term programme for regional assessment."/>
    <n v="0.41768186564566601"/>
    <s v="Current Prices (USD millions)"/>
    <m/>
    <n v="1.6707000000000001"/>
    <m/>
    <n v="0.41768186564566701"/>
  </r>
  <r>
    <x v="2"/>
    <s v="Oceania, regional"/>
    <s v="Oceania"/>
    <s v="Part I unallocated by income"/>
    <s v="Pacific Islands Forum Secretariat "/>
    <x v="0"/>
    <s v="FORUM FOREIGN MINISTERS MEETING"/>
    <s v="Forum Foreign Ministers Meeting"/>
    <s v="Public sector policy and administrative management"/>
    <x v="2"/>
    <s v="Contribution to the hosting of the 2017 Forum Foreign Ministers' Meeting (FFMM) by the Pacific Islands Forum Secretariat (PIFS)."/>
    <n v="4.52488687782805E-2"/>
    <s v="Current Prices (USD millions)"/>
    <m/>
    <n v="4.87E-2"/>
    <m/>
    <n v="4.52488687782805E-2"/>
  </r>
  <r>
    <x v="2"/>
    <s v="Oceania, regional"/>
    <s v="Oceania"/>
    <s v="Part I unallocated by income"/>
    <s v="Secretariat of the Pacific Community "/>
    <x v="0"/>
    <s v="TUNA HARVEST STRATEGIES"/>
    <s v="Tuna harvest Strategies"/>
    <s v="Fishing policy and administrative management"/>
    <x v="6"/>
    <s v="This activity will support the implementation of a WCPFC Harvest Strategy Workplan through funding SPC to produce an effective Management Strategy Evaluation (MSE) simulation framework."/>
    <n v="1.5696484510964101E-2"/>
    <s v="Current Prices (USD millions)"/>
    <m/>
    <n v="3.4799999999999998E-2"/>
    <m/>
    <n v="1.5696484510964101E-2"/>
  </r>
  <r>
    <x v="2"/>
    <s v="Papua New Guinea"/>
    <s v="Oceania"/>
    <s v="LMICs"/>
    <s v="Private sector in provider country"/>
    <x v="0"/>
    <s v="DROUGHT ADAPTATION STRATEGIES IN PNG HIGHLANDS"/>
    <s v="Drought Adaptation Strategies in PNG Highlands"/>
    <s v="Multi-hazard response preparedness"/>
    <x v="26"/>
    <s v="The Activity provides immediate support to affected communities in Enga Province and potentially other areas  resulting from a prolonged dry spell as a result of the El Nino Weather conditions in PNG."/>
    <n v="0.47370885485555098"/>
    <s v="Current Prices (USD millions)"/>
    <m/>
    <n v="0.95840000000000003"/>
    <m/>
    <n v="0.47370885485555198"/>
  </r>
  <r>
    <x v="2"/>
    <s v="Solomon Islands"/>
    <s v="Oceania"/>
    <s v="LDCs"/>
    <s v="Private sector in recipient country"/>
    <x v="0"/>
    <s v="SOLOMON ISLANDS EARTHQUAKE EMERGENCY FUND"/>
    <s v="Solomon Islands Earthquake emergency fund"/>
    <s v="Material relief assistance and services "/>
    <x v="15"/>
    <s v="The Activity supports the procurement of emergency relief supplies in response to the December 2016 Solomon Islands earthquake and aftershocks which caused damage and in Solomon Islands, particularly the provinces of Makira, Malaita and Guadalcanal."/>
    <n v="2.9306501914375199E-2"/>
    <s v="Current Prices (USD millions)"/>
    <m/>
    <n v="3.4799999999999998E-2"/>
    <m/>
    <n v="2.9306501914375199E-2"/>
  </r>
  <r>
    <x v="2"/>
    <s v="Tonga"/>
    <s v="Oceania"/>
    <s v="UMICs"/>
    <s v="Private sector in provider country"/>
    <x v="0"/>
    <s v="RENEWABLE ENERGY - SOLAR PHOTOVOLTAIC PLANT, TONGATAPU"/>
    <s v="Renewable Energy - Solar Photovoltaic Plant, Tongatapu"/>
    <s v="Solar energy for centralised grids"/>
    <x v="22"/>
    <s v="Well designed 1 MW solar photovoltaic grid connecterd power generation plant for Tonga"/>
    <n v="0.231704838148277"/>
    <s v="Current Prices (USD millions)"/>
    <m/>
    <n v="0"/>
    <m/>
    <n v="0.231704838148277"/>
  </r>
  <r>
    <x v="2"/>
    <s v="Uruguay"/>
    <s v="South America"/>
    <s v="MADCTs"/>
    <s v="Other public entities in donor country"/>
    <x v="1"/>
    <s v="FAMILY FARM IMPROVEMENT PROJECT"/>
    <s v="Family Farm Improvement Project"/>
    <s v="Agricultural development"/>
    <x v="1"/>
    <s v="The goal of the activity is to improve the profitability and viability of family farms in Uruguay without damaging the environment."/>
    <n v="0.60435769578837395"/>
    <s v="Current Prices (USD millions)"/>
    <m/>
    <n v="0"/>
    <m/>
    <n v="0.60435769578837495"/>
  </r>
  <r>
    <x v="2"/>
    <s v="Viet Nam"/>
    <s v="Far East Asia"/>
    <s v="LMICs"/>
    <s v="Other public entities in donor country"/>
    <x v="1"/>
    <s v="GNS DAM SAFETY PROJECT"/>
    <s v="GNS Dam Safety Project"/>
    <s v="Disaster Risk Reduction"/>
    <x v="0"/>
    <s v="Preventing Loss of Life and Economic Damage from Natural Hazards Causing Extreme Dam Discharges in Viet Nam"/>
    <n v="0.56557187608771298"/>
    <s v="Current Prices (USD millions)"/>
    <m/>
    <n v="3.8565999999999998"/>
    <m/>
    <n v="0.56557187608771298"/>
  </r>
  <r>
    <x v="2"/>
    <s v="Fiji"/>
    <s v="Oceania"/>
    <s v="UMICs"/>
    <s v="Other public entities in donor country"/>
    <x v="1"/>
    <s v="PROVISION OF NEONATAL NURSES P.O.I.N.T.S"/>
    <s v="Provision of neonatal nurses P.O.I.N.T.S"/>
    <s v="Health personnel development"/>
    <x v="17"/>
    <s v="Provision of neonatal nurses P.O.I.N.T.S of Care Education Programme"/>
    <n v="3.1230650887573898E-2"/>
    <s v="Current Prices (USD millions)"/>
    <m/>
    <n v="0"/>
    <m/>
    <n v="3.1230650887573999E-2"/>
  </r>
  <r>
    <x v="2"/>
    <s v="Papua New Guinea"/>
    <s v="Oceania"/>
    <s v="LMICs"/>
    <s v="Other public entities in donor country"/>
    <x v="1"/>
    <s v="BOUGAINVILLE COMMUNITY POLICING PROGRAMME"/>
    <s v="Bougainville Community Policing Programme"/>
    <s v="Security system management and reform"/>
    <x v="16"/>
    <s v="This activity will contribute towards improved safety and security across Bougainville by improving the capabilities and practice of the Bougainville Police Service (BPS)."/>
    <n v="2.8615433901844698"/>
    <s v="Current Prices (USD millions)"/>
    <n v="0"/>
    <m/>
    <m/>
    <n v="2.86154339018448"/>
  </r>
  <r>
    <x v="2"/>
    <s v="Papua New Guinea"/>
    <s v="Oceania"/>
    <s v="LMICs"/>
    <s v="Recipient Government"/>
    <x v="1"/>
    <s v="ENGA HYDRO"/>
    <s v="Enga Hydro"/>
    <s v="Hydro-electric power plants"/>
    <x v="22"/>
    <s v="This activity co-funded by the governments of New Zealand and Papua New Guinea will provide electricity for 5,110 households/25,300 people in the Tsak Valley of PNG  who currently have no electricity access."/>
    <n v="3.4959780299338599"/>
    <s v="Current Prices (USD millions)"/>
    <m/>
    <n v="0"/>
    <m/>
    <n v="3.4959780299338701"/>
  </r>
  <r>
    <x v="2"/>
    <s v="Solomon Islands"/>
    <s v="Oceania"/>
    <s v="LDCs"/>
    <s v="Central Government"/>
    <x v="1"/>
    <s v="RAMSI POLICE"/>
    <s v="RAMSI Police"/>
    <s v="Security system management and reform"/>
    <x v="16"/>
    <s v="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
    <n v="2.4878301148625099"/>
    <s v="Current Prices (USD millions)"/>
    <n v="0"/>
    <m/>
    <m/>
    <n v="2.4878301148625099"/>
  </r>
  <r>
    <x v="2"/>
    <s v="Oceania, regional"/>
    <s v="Oceania"/>
    <s v="Part I unallocated by income"/>
    <s v="Central Government"/>
    <x v="1"/>
    <s v="MARINE TURTLE PROTECTION"/>
    <s v="Marine turtle protection"/>
    <s v="Bio-diversity"/>
    <x v="24"/>
    <s v="Turtle Monitoring and Eco-tourism Development"/>
    <n v="5.4647810650887502E-2"/>
    <s v="Current Prices (USD millions)"/>
    <n v="0"/>
    <m/>
    <m/>
    <n v="5.4647810650887599E-2"/>
  </r>
  <r>
    <x v="2"/>
    <s v="Oceania, regional"/>
    <s v="Oceania"/>
    <s v="Part I unallocated by income"/>
    <s v="Central Government"/>
    <x v="1"/>
    <s v="TERTIARY QUALIFICATIONS FRAMEWORKS &amp; SYSTEMS DEVELOPMENT, SAMOA AND TONGA"/>
    <s v="Tertiary qualifications frameworks &amp; systems development, Samoa and Tonga"/>
    <s v="Higher education"/>
    <x v="3"/>
    <s v="New Zealand Qualifications Authority Educational Qualifications Frameworks for Samoa and Tonga"/>
    <n v="0.13823328228332701"/>
    <s v="Current Prices (USD millions)"/>
    <n v="0"/>
    <m/>
    <m/>
    <n v="0.13823328228332801"/>
  </r>
  <r>
    <x v="2"/>
    <s v="Oceania, regional"/>
    <s v="Oceania"/>
    <s v="Part I unallocated by income"/>
    <s v="Other public entities in donor country"/>
    <x v="1"/>
    <s v="BIOLOGICAL CONTROL IN THE PACIFIC"/>
    <s v="Biological Control in the Pacific"/>
    <s v="Food crop production"/>
    <x v="1"/>
    <s v="Increasing Food Production through implementation of biological control (bioprotection)"/>
    <n v="0.10956030630003399"/>
    <s v="Current Prices (USD millions)"/>
    <n v="0"/>
    <m/>
    <m/>
    <n v="0.10956030630003501"/>
  </r>
  <r>
    <x v="2"/>
    <s v="Oceania, regional"/>
    <s v="Oceania"/>
    <s v="Part I unallocated by income"/>
    <s v="University, college or other teaching institution, research institute or think-tank"/>
    <x v="1"/>
    <s v="PACIFIC ISLANDS SECONDARY TECHNICAL QUALIFICATIONS"/>
    <s v="Pacific Islands Secondary Technical Qualifications"/>
    <s v="Vocational training"/>
    <x v="21"/>
    <s v="Improved secondary education outcomes in Tonga and Samoa through the development of a secondary qualification in technical and vocational skills."/>
    <n v="4.96269404803341E-2"/>
    <s v="Current Prices (USD millions)"/>
    <m/>
    <n v="0"/>
    <m/>
    <n v="4.96269404803341E-2"/>
  </r>
  <r>
    <x v="2"/>
    <s v="Chile"/>
    <s v="South America"/>
    <s v="MADCTs"/>
    <s v="Private sector in provider country"/>
    <x v="1"/>
    <s v="CHILE AGRICULTURE DIPLOMACY PROJECT"/>
    <s v="Chile Agriculture Diplomacy Project"/>
    <s v="Agricultural extension"/>
    <x v="1"/>
    <s v="The main purpose of this activity is to improve the relevance and quality of Chile's agricultural training and extension system so that it better meets the needs of small-holder farmers and the industry."/>
    <n v="0.29037587191089398"/>
    <s v="Current Prices (USD millions)"/>
    <m/>
    <n v="0"/>
    <m/>
    <n v="0.29037587191089398"/>
  </r>
  <r>
    <x v="2"/>
    <s v="Asia, regional"/>
    <s v="Asia"/>
    <s v="Part I unallocated by income"/>
    <s v="Private sector in provider country"/>
    <x v="1"/>
    <s v="ASEAN UXO TECHNICAL ASSISTANCE"/>
    <s v="ASEAN UXO Technical Assistance"/>
    <s v="Removal of land mines and explosive remnants of war"/>
    <x v="16"/>
    <s v="The provision of independent technical assistance will support and inform improved activity implementation and delivery of UXO clearance activities across the ASEAN region."/>
    <n v="2.6699888618169101E-2"/>
    <s v="Current Prices (USD millions)"/>
    <m/>
    <n v="0.17399999999999999"/>
    <m/>
    <n v="2.6699888618169201E-2"/>
  </r>
  <r>
    <x v="2"/>
    <s v="Kiribati"/>
    <s v="Oceania"/>
    <s v="LDCs"/>
    <s v="Private sector in provider country"/>
    <x v="1"/>
    <s v="SOLID WASTE MANAGEMENT"/>
    <s v="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3.0642930734423899E-2"/>
    <s v="Current Prices (USD millions)"/>
    <m/>
    <n v="0"/>
    <m/>
    <n v="3.0642930734423899E-2"/>
  </r>
  <r>
    <x v="2"/>
    <s v="Kiribati"/>
    <s v="Oceania"/>
    <s v="LDCs"/>
    <s v="Private Sector Institutions"/>
    <x v="1"/>
    <s v="KIRIBATI FISHERIES TRAINING AND EMPLOYMENT PROGRAMME"/>
    <s v="Kiribati Fisheries Training and Employment Programme"/>
    <s v="Fishery education/training"/>
    <x v="6"/>
    <s v="Development of Kiribati's fisheries training capacity to maximise local and international fisheries employment opportunities"/>
    <n v="0.18844620257570399"/>
    <s v="Current Prices (USD millions)"/>
    <m/>
    <n v="0"/>
    <m/>
    <n v="0.18844620257570499"/>
  </r>
  <r>
    <x v="2"/>
    <s v="Papua New Guinea"/>
    <s v="Oceania"/>
    <s v="LMICs"/>
    <s v="Private sector in provider country"/>
    <x v="1"/>
    <s v="CANARIUM NUT OIL AND MEAL"/>
    <s v="Canarium Nut oil and meal"/>
    <s v="Industrial crops/export crops"/>
    <x v="1"/>
    <s v="The sustainable production and export  of Canarium Nut oil and meal"/>
    <n v="2.7915071353985299E-2"/>
    <s v="Current Prices (USD millions)"/>
    <n v="4.8099999999999997E-2"/>
    <m/>
    <m/>
    <n v="2.79150713539854E-2"/>
  </r>
  <r>
    <x v="2"/>
    <s v="Papua New Guinea"/>
    <s v="Oceania"/>
    <s v="LMICs"/>
    <s v="Private sector in provider country"/>
    <x v="1"/>
    <s v="SUPPORT FOR MARKET DEVELOPMENT"/>
    <s v="Support for Market Development"/>
    <s v="Agricultural services"/>
    <x v="1"/>
    <s v="To provide technical support for the on-going work on market development including scoping, identification, consultations, procurement and management for construction and development of other markets."/>
    <n v="0.13997167420814399"/>
    <s v="Current Prices (USD millions)"/>
    <m/>
    <n v="0.31330000000000002"/>
    <m/>
    <n v="0.13997167420814499"/>
  </r>
  <r>
    <x v="2"/>
    <s v="Tonga"/>
    <s v="Oceania"/>
    <s v="UMICs"/>
    <s v="Private sector in provider country"/>
    <x v="1"/>
    <s v="TONGA EDUCATION SUPPORT ACTIVITY"/>
    <s v="Tonga Education Support Activity"/>
    <s v="Education policy and administrative management"/>
    <x v="7"/>
    <s v="To provide context analysis and a high quality education activity design."/>
    <n v="1.40995196658545E-2"/>
    <s v="Current Prices (USD millions)"/>
    <m/>
    <n v="6.9599999999999995E-2"/>
    <m/>
    <n v="1.40995196658545E-2"/>
  </r>
  <r>
    <x v="2"/>
    <s v="Tonga"/>
    <s v="Oceania"/>
    <s v="UMICs"/>
    <s v="Private sector in provider country"/>
    <x v="1"/>
    <s v="QUALITY TEACHING AND LEARNING FOR BASIC EDUCATION"/>
    <s v="Quality Teaching and Learning for Basic Education"/>
    <s v="Primary education"/>
    <x v="10"/>
    <s v="This activity is a Pilot Activity to improve the quality of teaching for boys and girls in Tongan primary schools through a programme of professional development."/>
    <n v="9.3005917159763293E-2"/>
    <s v="Current Prices (USD millions)"/>
    <m/>
    <n v="0"/>
    <m/>
    <n v="9.3005917159763293E-2"/>
  </r>
  <r>
    <x v="2"/>
    <s v="Oceania, regional"/>
    <s v="Oceania"/>
    <s v="Part I unallocated by income"/>
    <s v="Private sector in provider country"/>
    <x v="1"/>
    <s v="PACIFIC ENERGY INITIATIVES"/>
    <s v="Pacific Energy Initiatives"/>
    <s v="Energy policy and administrative management"/>
    <x v="19"/>
    <s v="The activity will provide technical assistance targeted to Pacific countries to leverage private sector investment into energy infrastructure projects in up to four Pacific countries"/>
    <n v="2.8402366863905298E-3"/>
    <s v="Current Prices (USD millions)"/>
    <m/>
    <n v="0.34810000000000002"/>
    <m/>
    <n v="2.8402366863905298E-3"/>
  </r>
  <r>
    <x v="2"/>
    <s v="Oceania, regional"/>
    <s v="Oceania"/>
    <s v="Part I unallocated by income"/>
    <s v="Private sector in provider country"/>
    <x v="1"/>
    <s v="AGRICULTURE SECTOR RESEARCH"/>
    <s v="Agriculture Sector Research"/>
    <s v="Agricultural research"/>
    <x v="1"/>
    <s v="This Activity is for a strategic research project on the agriculture sector in selected Pacific countries."/>
    <n v="8.2631493212669604E-2"/>
    <s v="Current Prices (USD millions)"/>
    <m/>
    <n v="4.7300000000000002E-2"/>
    <m/>
    <n v="8.2631493212669702E-2"/>
  </r>
  <r>
    <x v="2"/>
    <s v="Cambodia"/>
    <s v="Far East Asia"/>
    <s v="LDCs"/>
    <s v="Donor country-based NGO"/>
    <x v="8"/>
    <s v="DISASTER RESILIENCE THROUGH IMPROVED EDUCATION"/>
    <s v="Disaster Resilience through Improved Education"/>
    <s v="Multi-hazard response preparedness"/>
    <x v="26"/>
    <s v="This Activity will provide communities with greater ability to identify, plan for and mitigate disaster risks."/>
    <n v="0.20037730595196601"/>
    <s v="Current Prices (USD millions)"/>
    <m/>
    <n v="0"/>
    <m/>
    <n v="0.20037730595196701"/>
  </r>
  <r>
    <x v="2"/>
    <s v="Oceania, regional"/>
    <s v="Oceania"/>
    <s v="Part I unallocated by income"/>
    <s v="Donor country-based NGO"/>
    <x v="8"/>
    <s v="OLA FOU PASIFIKA YOUTH DEVELOPMENT INITIATIVE"/>
    <s v="Ola Fou Pasifika Youth Development Initiative"/>
    <s v="Social Protection"/>
    <x v="27"/>
    <s v="The Ola Fou Programme is a capacity building initiative aimed at training Youth Workers in 5 countries in the Pacific (Fiji, Tonga, PNG, Solomon Islands and Vanuatu) to lead the development of young men and women in the Pacific."/>
    <n v="3.1768186564566599E-2"/>
    <s v="Current Prices (USD millions)"/>
    <m/>
    <n v="0"/>
    <m/>
    <n v="3.1768186564566703E-2"/>
  </r>
  <r>
    <x v="2"/>
    <s v="Niue"/>
    <s v="Oceania"/>
    <s v="UMICs"/>
    <s v="University of the South Pacific "/>
    <x v="8"/>
    <s v="NIUE TERTIARY SCHOLARSHIPS PACIFIC REGION BASED"/>
    <s v="Niue Tertiary Scholarships Pacific Region based"/>
    <s v="Higher education"/>
    <x v="3"/>
    <s v="Niue Tertiary Studies Pacific based Scholarships"/>
    <n v="1.8411806474068902E-2"/>
    <s v="Current Prices (USD millions)"/>
    <n v="1.8100000000000002E-2"/>
    <m/>
    <m/>
    <n v="1.8411806474068902E-2"/>
  </r>
  <r>
    <x v="2"/>
    <s v="Oceania, regional"/>
    <s v="Oceania"/>
    <s v="Part I unallocated by income"/>
    <s v="Forum Fisheries Agency "/>
    <x v="8"/>
    <s v="FISHERIES: INPUT INTO LEADERS' REPORTS"/>
    <s v="Fisheries: Input into Leaders' reports"/>
    <s v="Fishing policy and administrative management"/>
    <x v="6"/>
    <s v="Technical Assistance for Pacific Island Leaders on a programme for increasing economic returns from Pacific Fisheries and reducing Illegal, Unreported and Unregulated (IUU) fishing."/>
    <n v="0.57211014966933504"/>
    <s v="Current Prices (USD millions)"/>
    <m/>
    <n v="0.73089999999999999"/>
    <m/>
    <n v="0.57211014966933504"/>
  </r>
  <r>
    <x v="2"/>
    <s v="Oceania, regional"/>
    <s v="Oceania"/>
    <s v="Part I unallocated by income"/>
    <s v="Private sector in provider country"/>
    <x v="8"/>
    <s v="PACIFIC PARLIAMENTARY FORUM"/>
    <s v="Pacific Parliamentary Forum"/>
    <s v="Legislatures and political parties"/>
    <x v="2"/>
    <s v="Strengthened democratic governance through strengthened relationships and networks and sharing of information and knowledge."/>
    <n v="7.1500814479638006E-2"/>
    <s v="Current Prices (USD millions)"/>
    <m/>
    <n v="0.20880000000000001"/>
    <m/>
    <n v="7.1500814479638006E-2"/>
  </r>
  <r>
    <x v="2"/>
    <s v="Oceania, regional"/>
    <s v="Oceania"/>
    <s v="Part I unallocated by income"/>
    <s v="Private Sector Institutions"/>
    <x v="8"/>
    <s v="PACIFIC CONNECTIVITY PROJECT"/>
    <s v="Pacific Connectivity Project"/>
    <s v="Information and communication technology (ICT)"/>
    <x v="23"/>
    <s v="The Pacific Connectivity Project will explore different solutions for achieving the improved international connectivity, including submarine and satellite options."/>
    <n v="0.48478274277758399"/>
    <s v="Current Prices (USD millions)"/>
    <m/>
    <n v="0.69610000000000005"/>
    <m/>
    <n v="0.48478274277758399"/>
  </r>
  <r>
    <x v="2"/>
    <s v="Gambia"/>
    <s v="South of Sahara"/>
    <s v="LDCs"/>
    <s v="University, college or other teaching institution, research institute or think-tank"/>
    <x v="2"/>
    <s v="GAMBIA TERTIARY SCHOLARSHIPS"/>
    <s v="Gambia Tertiary Scholarships"/>
    <s v="Higher education"/>
    <x v="3"/>
    <s v="Gambia Tertiary Studies New Zealand Scholarships"/>
    <n v="5.0085234946049398E-2"/>
    <s v="Current Prices (USD millions)"/>
    <n v="5.0099999999999999E-2"/>
    <m/>
    <m/>
    <n v="5.0085234946049398E-2"/>
  </r>
  <r>
    <x v="2"/>
    <s v="Dominica"/>
    <s v="Caribbean &amp; Central America"/>
    <s v="UMICs"/>
    <s v="University, college or other teaching institution, research institute or think-tank"/>
    <x v="2"/>
    <s v="DOMINICA TERTIARY SCHOLARSHIPS"/>
    <s v="Dominica Tertiary Scholarships"/>
    <s v="Higher education"/>
    <x v="3"/>
    <s v="Dominica Tertiary Studies New Zealand Scholarships"/>
    <n v="8.0698050817960304E-2"/>
    <s v="Current Prices (USD millions)"/>
    <n v="8.0799999999999997E-2"/>
    <m/>
    <m/>
    <n v="8.0698050817960304E-2"/>
  </r>
  <r>
    <x v="2"/>
    <s v="Paraguay"/>
    <s v="South America"/>
    <s v="UMICs"/>
    <s v="University, college or other teaching institution, research institute or think-tank"/>
    <x v="2"/>
    <s v="NZ DEVELOPMENT SCHOLARSHIPS: PARAGUAY"/>
    <s v="NZ Development Scholarships: Paraguay"/>
    <s v="Higher education"/>
    <x v="3"/>
    <s v="Paraguay NZ Scholarships Tertiary Studies"/>
    <n v="9.1850205360250597E-2"/>
    <s v="Current Prices (USD millions)"/>
    <n v="0"/>
    <m/>
    <m/>
    <n v="9.1850205360250597E-2"/>
  </r>
  <r>
    <x v="2"/>
    <s v="Thailand"/>
    <s v="Far East Asia"/>
    <s v="UMICs"/>
    <s v="University, college or other teaching institution, research institute or think-tank"/>
    <x v="2"/>
    <s v="NZ DEVELOPMENT SCHOLARSHIPS"/>
    <s v="NZ Development Scholarships"/>
    <s v="Higher education"/>
    <x v="3"/>
    <s v="Scholarships in New Zealand"/>
    <n v="0.26258893839192399"/>
    <s v="Current Prices (USD millions)"/>
    <n v="0.26240000000000002"/>
    <m/>
    <m/>
    <n v="0.26258893839192499"/>
  </r>
  <r>
    <x v="2"/>
    <s v="Timor-Leste"/>
    <s v="Far East Asia"/>
    <s v="LDCs"/>
    <s v="University, college or other teaching institution, research institute or think-tank"/>
    <x v="2"/>
    <s v="TIMOR LESTE TRAINING AND PROFESSIONAL DEVELOPMENT"/>
    <s v="Timor Leste Training and Professional Development"/>
    <s v="Vocational training"/>
    <x v="21"/>
    <s v="Timor Lester Training and Professional Development"/>
    <n v="0.17911964497041399"/>
    <s v="Current Prices (USD millions)"/>
    <n v="0.1789"/>
    <m/>
    <m/>
    <n v="0.17911964497041399"/>
  </r>
  <r>
    <x v="2"/>
    <s v="Timor-Leste"/>
    <s v="Far East Asia"/>
    <s v="LDCs"/>
    <s v="University, college or other teaching institution, research institute or think-tank"/>
    <x v="2"/>
    <s v="ENGLISH LANGUAGE TRAINING FOR OFFICIALS"/>
    <s v="English Language Training for Officials"/>
    <s v="Public sector policy and administrative management"/>
    <x v="2"/>
    <s v="English Language Training for Officials Phase III"/>
    <n v="1.6870449008005502E-2"/>
    <s v="Current Prices (USD millions)"/>
    <n v="1.7399999999999999E-2"/>
    <m/>
    <m/>
    <n v="1.6870449008005599E-2"/>
  </r>
  <r>
    <x v="2"/>
    <s v="Asia, regional"/>
    <s v="Asia"/>
    <s v="Part I unallocated by income"/>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In ELTO, officials from five ASEAN countries (plus Mongolia and Timor Leste) travel to"/>
    <n v="1.6180544935607299"/>
    <s v="Current Prices (USD millions)"/>
    <n v="0.97950000000000004"/>
    <m/>
    <m/>
    <n v="1.6180544935607399"/>
  </r>
  <r>
    <x v="2"/>
    <s v="Nauru"/>
    <s v="Oceania"/>
    <s v="UMICs"/>
    <s v="University, college or other teaching institution, research institute or think-tank"/>
    <x v="2"/>
    <s v="NAURU TRAINING AND PROFESSIONAL DEVELOPMENT"/>
    <s v="Nauru Training and Professional Development"/>
    <s v="Vocational training"/>
    <x v="21"/>
    <s v="Nauru Training and Professional development"/>
    <n v="4.9210776192133598E-2"/>
    <s v="Current Prices (USD millions)"/>
    <n v="4.9399999999999999E-2"/>
    <m/>
    <m/>
    <n v="4.9210776192133703E-2"/>
  </r>
  <r>
    <x v="2"/>
    <s v="Niue"/>
    <s v="Oceania"/>
    <s v="UMICs"/>
    <s v="University, college or other teaching institution, research institute or think-tank"/>
    <x v="2"/>
    <s v="NIUE TRAINING AND PROFESSIONAL DEVELOPMENT"/>
    <s v="Niue Training and Professional Development"/>
    <s v="Vocational training"/>
    <x v="21"/>
    <s v="Short term training attachments"/>
    <n v="7.3820041768186503E-2"/>
    <s v="Current Prices (USD millions)"/>
    <n v="7.3800000000000004E-2"/>
    <m/>
    <m/>
    <n v="7.3820041768186601E-2"/>
  </r>
  <r>
    <x v="2"/>
    <s v="Afghanistan"/>
    <s v="South &amp; Central Asia"/>
    <s v="LDCs"/>
    <s v="Donor Government"/>
    <x v="9"/>
    <s v="PROJECT MANAGER BAMYAN PROVINCE"/>
    <s v="Project Manager Bamyan province"/>
    <s v="Administrative costs (non-sector allocable)"/>
    <x v="32"/>
    <s v="The project manager will act as the New Zealand Aid Programme's representative in Bamyan as contact person for project contractors, UN agencies, non-governmental organisations and local government officials"/>
    <n v="3.3415885833623302E-2"/>
    <s v="Current Prices (USD millions)"/>
    <m/>
    <m/>
    <m/>
    <n v="3.3415885833623399E-2"/>
  </r>
  <r>
    <x v="2"/>
    <s v="Cook Islands"/>
    <s v="Oceania"/>
    <s v="UMICs"/>
    <s v="Central Government"/>
    <x v="3"/>
    <s v="PERFORMANCE BASED BUDGET SUPPORT"/>
    <s v="Performance Based Budget Support"/>
    <s v="General budget support-related aid"/>
    <x v="4"/>
    <s v="Performance Based Budget Support"/>
    <n v="2.4202230838844399"/>
    <s v="Current Prices (USD millions)"/>
    <m/>
    <n v="0"/>
    <m/>
    <n v="2.4202230838844399"/>
  </r>
  <r>
    <x v="2"/>
    <s v="Cook Islands"/>
    <s v="Oceania"/>
    <s v="UMICs"/>
    <s v="Central Government"/>
    <x v="4"/>
    <s v="SOCIAL IMPACT FUND"/>
    <s v="Social Impact Fund"/>
    <s v="Social Protection"/>
    <x v="27"/>
    <s v="The needs of vulnerable peoples will be met by the delivery of quality services and projects by Cook Islands Civil Society Organisations (CSOs) and the Cook Islands Government (CIGov)."/>
    <n v="0.201715280194918"/>
    <s v="Current Prices (USD millions)"/>
    <m/>
    <n v="0"/>
    <m/>
    <n v="0.201715280194918"/>
  </r>
  <r>
    <x v="2"/>
    <s v="Samoa"/>
    <s v="Oceania"/>
    <s v="UMICs"/>
    <s v="Central Government"/>
    <x v="4"/>
    <s v="SECONDARY SCHOOL FEE GRANT SCHEME"/>
    <s v="Secondary School Fee Grant Scheme"/>
    <s v="Secondary education"/>
    <x v="21"/>
    <s v="Education Secondary School Fee Grant Scheme"/>
    <n v="9.8988444135050396E-3"/>
    <s v="Current Prices (USD millions)"/>
    <m/>
    <n v="0"/>
    <m/>
    <n v="9.89884441350505E-3"/>
  </r>
  <r>
    <x v="2"/>
    <s v="Vanuatu"/>
    <s v="Oceania"/>
    <s v="LDCs"/>
    <s v="Private Sector Institutions"/>
    <x v="4"/>
    <s v="VANUATU EDUCATION ROAD MAP (VERM)"/>
    <s v="Vanuatu Education Road Map (VERM)"/>
    <s v="Primary education"/>
    <x v="10"/>
    <s v="Vanuatu Education Road Map toward education sector budget support"/>
    <n v="3.5447267664462201E-3"/>
    <s v="Current Prices (USD millions)"/>
    <m/>
    <n v="0"/>
    <m/>
    <n v="3.5447267664462201E-3"/>
  </r>
  <r>
    <x v="2"/>
    <s v="Tonga"/>
    <s v="Oceania"/>
    <s v="UMICs"/>
    <s v="Developing country-based NGO"/>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0.49828359902540797"/>
    <s v="Current Prices (USD millions)"/>
    <m/>
    <n v="0"/>
    <m/>
    <n v="0.49828359902540897"/>
  </r>
  <r>
    <x v="2"/>
    <s v="Oceania, regional"/>
    <s v="Oceania"/>
    <s v="Part I unallocated by income"/>
    <s v="Developing country-based NGO"/>
    <x v="5"/>
    <s v="OFFICE OF THE CHIEF TRADE ADVISOR"/>
    <s v="Office of the Chief Trade Advisor"/>
    <s v="Trade policy and administrative management"/>
    <x v="31"/>
    <s v="Support for the Office of the Chief Trade Adviser (OCTA) will ensure that Forum Island Countries (FICs) are provided with high quality trade policy and technical advice, which they need to develop their national trade policy positions, and enable FICs to fully participate in the PACER Plus negotiations."/>
    <n v="1.3922728854855499E-2"/>
    <s v="Current Prices (USD millions)"/>
    <m/>
    <n v="0"/>
    <m/>
    <n v="1.39227288548556E-2"/>
  </r>
  <r>
    <x v="2"/>
    <s v="Oceania, regional"/>
    <s v="Oceania"/>
    <s v="Part I unallocated by income"/>
    <s v="Donor country-based NGO"/>
    <x v="5"/>
    <s v="SUPPORTING FAIRTRADE BUSINESS IN THE PACIFIC"/>
    <s v="Supporting Fairtrade Business in the Pacific"/>
    <s v="Trade facilitation"/>
    <x v="31"/>
    <s v="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
    <n v="0.66481030281935205"/>
    <s v="Current Prices (USD millions)"/>
    <m/>
    <n v="0"/>
    <m/>
    <n v="0.66481030281935205"/>
  </r>
  <r>
    <x v="2"/>
    <s v="Niue"/>
    <s v="Oceania"/>
    <s v="UMICs"/>
    <s v="Other non-financial corporations"/>
    <x v="5"/>
    <s v="NIUE BUSINESS CENTRE &amp; CHAMBER OF COMMERCE"/>
    <s v="Niue Business Centre &amp; Chamber of Commerce"/>
    <s v="Business Policy and Administration"/>
    <x v="13"/>
    <s v="The Niue Chamber of Commerce, as one of the only NGOs in Niue, plays an important role in the development of the private sector in Niue."/>
    <n v="0.182735816219979"/>
    <s v="Current Prices (USD millions)"/>
    <m/>
    <n v="0"/>
    <m/>
    <n v="0.182735816219979"/>
  </r>
  <r>
    <x v="2"/>
    <s v="Angola"/>
    <s v="South of Sahara"/>
    <s v="LDCs"/>
    <s v="World Health Organisation - core voluntary contributions account"/>
    <x v="6"/>
    <s v="HEAD OF MISSION FUND : ANGOLA"/>
    <s v="Head of Mission Fund : Angola"/>
    <s v="Infectious disease control"/>
    <x v="17"/>
    <s v="Head of Mission Fund : Angola - Yellow Fever outbreak response"/>
    <n v="4.1768186564566601E-2"/>
    <s v="Current Prices (USD millions)"/>
    <m/>
    <n v="4.1799999999999997E-2"/>
    <m/>
    <n v="4.1768186564566698E-2"/>
  </r>
  <r>
    <x v="2"/>
    <s v="Guinea-Bissau"/>
    <s v="South of Sahara"/>
    <s v="LDCs"/>
    <s v="United Nations (UN) agency, fund or commission"/>
    <x v="6"/>
    <s v="GUINEA-BISSAU UNIOGBIS TRUST FUND CONTRIBUTION"/>
    <s v="Guinea-Bissau UNIOGBIS Trust Fund Contribution"/>
    <s v="Legal and judicial development"/>
    <x v="2"/>
    <s v="This activity will contribute towards the inclusive security sector reform of Guinea Bissau through the establishment of one Model Police Station."/>
    <n v="0.206813122171945"/>
    <s v="Current Prices (USD millions)"/>
    <m/>
    <n v="0.23130000000000001"/>
    <m/>
    <n v="0.206813122171946"/>
  </r>
  <r>
    <x v="2"/>
    <s v="Iraq"/>
    <s v="Middle East"/>
    <s v="UMICs"/>
    <s v="International Organisation for Migration "/>
    <x v="6"/>
    <s v="HUMANITARIAN ASSISTANCE FOR MOSUL"/>
    <s v="Humanitarian Assistance for Mosul"/>
    <s v="Material relief assistance and services "/>
    <x v="15"/>
    <s v="This activity will support IOM in their humanitarian responses in Mosul."/>
    <n v="0.720501218238774"/>
    <s v="Current Prices (USD millions)"/>
    <m/>
    <n v="0.75180000000000002"/>
    <m/>
    <n v="0.720501218238775"/>
  </r>
  <r>
    <x v="2"/>
    <s v="Oceania, regional"/>
    <s v="Oceania"/>
    <s v="Part I unallocated by income"/>
    <s v="World Health Organisation - core voluntary contributions account"/>
    <x v="6"/>
    <s v="ZIKA MITIGATION IN THE PACIFIC"/>
    <s v="Zika Mitigation in the Pacific"/>
    <s v="Infectious disease control"/>
    <x v="17"/>
    <s v="Funding to World Health Organisation for Zika response in Pacific"/>
    <n v="0.17403411068569399"/>
    <s v="Current Prices (USD millions)"/>
    <m/>
    <n v="0.17399999999999999"/>
    <m/>
    <n v="0.17403411068569399"/>
  </r>
  <r>
    <x v="2"/>
    <s v="Oceania, regional"/>
    <s v="Oceania"/>
    <s v="Part I unallocated by income"/>
    <s v="United Nations Development Programme "/>
    <x v="6"/>
    <s v="PACIFIC SIDS DEVELOPMENT FINANCING ANALYSIS"/>
    <s v="Pacific SIDS Development Financing Analysis"/>
    <s v="Public finance management (PFM)"/>
    <x v="2"/>
    <s v="This activity will support two pieces of interrelated research into SIDS financing trends and issues, providing a detailed analysis of the specific situation in relation to the Pacific SIDS as well as policy recommendations related to donor and multilateral policies and approaches."/>
    <n v="6.96136442742777E-2"/>
    <s v="Current Prices (USD millions)"/>
    <m/>
    <n v="0"/>
    <m/>
    <n v="6.96136442742777E-2"/>
  </r>
  <r>
    <x v="2"/>
    <s v="Samoa"/>
    <s v="Oceania"/>
    <s v="UMICs"/>
    <s v="Central Government"/>
    <x v="7"/>
    <s v="PRIVATE SECTOR SUPPORT FACILITY"/>
    <s v="Private Sector Support Facility"/>
    <s v="Business Policy and Administration"/>
    <x v="13"/>
    <s v="The Private Sector Support Facility (PSSF) is a partnership initiative with the Government of Samoa primarily through the Ministry of Finance and the Ministry of Industry, Commerce, and Labour (MCIL); NZAID and UNDP as donors; and Samoa's private sector."/>
    <n v="3.1785589975635202E-4"/>
    <s v="Current Prices (USD millions)"/>
    <m/>
    <n v="0"/>
    <m/>
    <n v="3.1785589975635202E-4"/>
  </r>
  <r>
    <x v="2"/>
    <s v="Solomon Islands"/>
    <s v="Oceania"/>
    <s v="LDCs"/>
    <s v="Third Country Government (Delegated co-operation)"/>
    <x v="7"/>
    <s v="SOLOMON ISLANDS PHOTOVOLTAIC POWER GENERATION"/>
    <s v="Solomon Islands Photovoltaic Power generation"/>
    <s v="Solar energy for centralised grids"/>
    <x v="22"/>
    <s v="NewáZealand to provide up to NZ$3.5 million to support the UAE's Abu Dhabi Fund for Development commitment of US$5 million for a solar farm near Henderson airport in Honiara."/>
    <n v="0.37277819700661302"/>
    <s v="Current Prices (USD millions)"/>
    <m/>
    <n v="0"/>
    <m/>
    <n v="0.37277819700661302"/>
  </r>
  <r>
    <x v="2"/>
    <s v="Timor-Leste"/>
    <s v="Far East Asia"/>
    <s v="LDCs"/>
    <s v="Developing country-based NGO"/>
    <x v="7"/>
    <s v="ASIA FOUNDATION - COMMUNITY POLICING PROGRAMME"/>
    <s v="Asia Foundation - community policing programme"/>
    <s v="Legal and judicial development"/>
    <x v="2"/>
    <s v="The Securing Communities through Outreach and Police Engagement (SCOPE) project aims to improve security in Timor-Leste by strengthening collaboration between citizens and the police."/>
    <n v="0.41790873651235599"/>
    <s v="Current Prices (USD millions)"/>
    <m/>
    <n v="0.41770000000000002"/>
    <m/>
    <n v="0.41790873651235599"/>
  </r>
  <r>
    <x v="2"/>
    <s v="Cook Islands"/>
    <s v="Oceania"/>
    <s v="UMICs"/>
    <s v="Central Government"/>
    <x v="0"/>
    <s v="BORDER MANAGEMENT SYSTEM"/>
    <s v="Border Management System"/>
    <s v="Trade facilitation"/>
    <x v="31"/>
    <s v="Border Management System to assist in biosecurity and trade management"/>
    <n v="5.8726766446223398E-2"/>
    <s v="Current Prices (USD millions)"/>
    <n v="6.9999999999999999E-4"/>
    <m/>
    <m/>
    <n v="5.8726766446223502E-2"/>
  </r>
  <r>
    <x v="2"/>
    <s v="Cook Islands"/>
    <s v="Oceania"/>
    <s v="UMICs"/>
    <s v="Other public entities in donor country"/>
    <x v="0"/>
    <s v="COOK ISLANDS EMERGENCY RESPONSE (AMBULANCE SERVICE)"/>
    <s v="Cook Islands Emergency Response (Ambulance Service)"/>
    <s v="Medical services"/>
    <x v="9"/>
    <s v="The development of a sustainable quality ambulance service, accompanied with improved national emergency response and recovery capability."/>
    <n v="5.1926905673511999E-2"/>
    <s v="Current Prices (USD millions)"/>
    <m/>
    <n v="0"/>
    <m/>
    <n v="5.1926905673511999E-2"/>
  </r>
  <r>
    <x v="2"/>
    <s v="Fiji"/>
    <s v="Oceania"/>
    <s v="UMICs"/>
    <s v="Central Government"/>
    <x v="0"/>
    <s v="TROPICAL CYCLONE ZENA EMERGENCY FUND"/>
    <s v="Tropical Cyclone Zena emergency fund"/>
    <s v="Relief co-ordination and support services"/>
    <x v="15"/>
    <s v="This Activity supports trauma counselling and related activities as part of the relief efforts of Tropical Cyclone Zena, which closely followed the devastating impact of Tropical Cyclone Winston."/>
    <n v="3.3102185868430202E-2"/>
    <s v="Current Prices (USD millions)"/>
    <m/>
    <n v="3.4799999999999998E-2"/>
    <m/>
    <n v="3.3102185868430202E-2"/>
  </r>
  <r>
    <x v="2"/>
    <s v="Fiji"/>
    <s v="Oceania"/>
    <s v="UMICs"/>
    <s v="Central Government"/>
    <x v="0"/>
    <s v="NDMO DISASTER PREPAREDNESS"/>
    <s v="NDMO Disaster Preparedness"/>
    <s v="Immediate post-emergency reconstruction and rehabilitation"/>
    <x v="25"/>
    <s v="To support the recovery and resilience of the National Disaster Management Office"/>
    <n v="0.35538497041420097"/>
    <s v="Current Prices (USD millions)"/>
    <m/>
    <n v="0.47339999999999999"/>
    <m/>
    <n v="0.35538497041420097"/>
  </r>
  <r>
    <x v="2"/>
    <s v="Fiji"/>
    <s v="Oceania"/>
    <s v="UMICs"/>
    <s v="Central Government"/>
    <x v="0"/>
    <s v="MINISTRY OF FINANCE AUDIT SOFTWARE AND SUPPORT"/>
    <s v="Ministry of Finance Audit Software and Support"/>
    <s v="Public finance management (PFM)"/>
    <x v="2"/>
    <s v="Funding for the Fiji Ministry of Finance to purchase audit software, hardware (laoptons and scanners), and training will introduce greater efficiencies through a centralised database that allows documents to be reviewed and updated easily, and be accessible to multiple users."/>
    <n v="6.3901531500173997E-2"/>
    <s v="Current Prices (USD millions)"/>
    <m/>
    <n v="9.7000000000000003E-3"/>
    <m/>
    <n v="6.3901531500173997E-2"/>
  </r>
  <r>
    <x v="2"/>
    <s v="Fiji"/>
    <s v="Oceania"/>
    <s v="UMICs"/>
    <s v="Central Government"/>
    <x v="0"/>
    <s v="ELECTORAL MANAGEMENT SYSTEM"/>
    <s v="Electoral Management System"/>
    <s v="Elections"/>
    <x v="2"/>
    <s v="An Election Management System (EMS) is an IT platform for infomation processing and database functions associated with the management and monitoring of electoral voting processes. The Fijian Elections Office (FEO) are developing an EMS for managing general elections in Fiji"/>
    <n v="0.58644167072746201"/>
    <s v="Current Prices (USD millions)"/>
    <m/>
    <n v="0.6613"/>
    <m/>
    <n v="0.586441670727463"/>
  </r>
  <r>
    <x v="2"/>
    <s v="Fiji"/>
    <s v="Oceania"/>
    <s v="UMICs"/>
    <s v="Central Government"/>
    <x v="0"/>
    <s v="COMMUNITY SOLAR LANTERNS PROJECT"/>
    <s v="Community Solar Lanterns Project"/>
    <s v="Solar energy for centralised grids"/>
    <x v="22"/>
    <s v="This Activity will provide access to solar lighting for 3,000 people/700 homes across five informal settlements where there is no access to electricity"/>
    <n v="0.34806822137138799"/>
    <s v="Current Prices (USD millions)"/>
    <m/>
    <n v="0.17399999999999999"/>
    <m/>
    <n v="0.34806822137138899"/>
  </r>
  <r>
    <x v="2"/>
    <s v="Papua New Guinea"/>
    <s v="Oceania"/>
    <s v="LMICs"/>
    <s v="Third Country Government (Delegated co-operation)"/>
    <x v="0"/>
    <s v="SUPPORT FOR FOOD DISTRIBUTION FOR DROUGHT IN PNG"/>
    <s v="Support for Food Distribution for Drought in PNG"/>
    <s v="Emergency food assistance"/>
    <x v="15"/>
    <s v="To provide support for the distribution of food supplies to isolated communities in the Western Province and other Highlands Provinces of PNG."/>
    <n v="1.04420466411416"/>
    <s v="Current Prices (USD millions)"/>
    <m/>
    <n v="1.0442"/>
    <m/>
    <n v="1.04420466411417"/>
  </r>
  <r>
    <x v="2"/>
    <s v="Papua New Guinea"/>
    <s v="Oceania"/>
    <s v="LMICs"/>
    <s v="Public corporations"/>
    <x v="0"/>
    <s v="SARAGA MARKET DEVELOPMENT PORT MORESBY"/>
    <s v="Saraga Market Development Port Moresby"/>
    <s v="Agricultural services"/>
    <x v="1"/>
    <s v="This Activity supports the construction of a new market in Saraga, South Moresby."/>
    <n v="1.23547163243995E-2"/>
    <s v="Current Prices (USD millions)"/>
    <m/>
    <n v="0"/>
    <m/>
    <n v="1.2354716324399599E-2"/>
  </r>
  <r>
    <x v="2"/>
    <s v="Solomon Islands"/>
    <s v="Oceania"/>
    <s v="LDCs"/>
    <s v="Local Government"/>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1.1518282492168399"/>
    <s v="Current Prices (USD millions)"/>
    <m/>
    <n v="0"/>
    <m/>
    <n v="1.1518282492168499"/>
  </r>
  <r>
    <x v="2"/>
    <s v="Tokelau"/>
    <s v="Oceania"/>
    <s v="LMICs"/>
    <s v="Central Government"/>
    <x v="0"/>
    <s v="TOKELAU ZIKA RESPONSE"/>
    <s v="Tokelau Zika Response"/>
    <s v="Infectious disease control"/>
    <x v="17"/>
    <s v="This Activity supports the response of Tokelau to the spread of the Zika virus throughout the Pacific region through the provision of mosquito nets (1000) and sprays (1000). Detection in Pacific countries is challenging and Zika virus has raised widespread public concern about the potential impact of infections on pregnant women, birth defects in infants and neurological disorders."/>
    <n v="1.31376609815523E-2"/>
    <s v="Current Prices (USD millions)"/>
    <m/>
    <n v="1.3899999999999999E-2"/>
    <m/>
    <n v="1.3137660981552401E-2"/>
  </r>
  <r>
    <x v="2"/>
    <s v="Tonga"/>
    <s v="Oceania"/>
    <s v="UMICs"/>
    <s v="Central Government"/>
    <x v="0"/>
    <s v="TROPICAL CYCLONE ULA FUND"/>
    <s v="Tropical Cyclone Ula fund"/>
    <s v="Material relief assistance and services "/>
    <x v="15"/>
    <s v="Emergency Relief grant funding in the wake of Tropical Cyclone Ula"/>
    <n v="5.50438565958927E-3"/>
    <s v="Current Prices (USD millions)"/>
    <m/>
    <n v="3.4799999999999998E-2"/>
    <m/>
    <n v="5.5043856595892804E-3"/>
  </r>
  <r>
    <x v="2"/>
    <s v="Tonga"/>
    <s v="Oceania"/>
    <s v="UMICs"/>
    <s v="Central Government"/>
    <x v="0"/>
    <s v="TC WINSTON EMERGENCY FUND TONGA"/>
    <s v="TC Winston Emergency Fund Tonga"/>
    <s v="Relief co-ordination and support services"/>
    <x v="15"/>
    <s v="This Activity supports Tongan authorities to respond to immediate needs on the ground following Tropical Cyclone Winston in February 2016. Cyclone Winston damaged houses, schools, and the hospital in Vava'u, and led to the temporary evacuation of over 2,500 people from their homes."/>
    <n v="2.6029780717020501E-2"/>
    <s v="Current Prices (USD millions)"/>
    <m/>
    <n v="3.4799999999999998E-2"/>
    <m/>
    <n v="2.6029780717020501E-2"/>
  </r>
  <r>
    <x v="2"/>
    <s v="Tonga"/>
    <s v="Oceania"/>
    <s v="UMICs"/>
    <s v="Central Government"/>
    <x v="0"/>
    <s v="TONGA ZIKA RESPONSE"/>
    <s v="Tonga Zika Response"/>
    <s v="Infectious disease control"/>
    <x v="17"/>
    <s v="This activity supports the response of Tongan government and partner organisations  to the spread of the Zika virus throughout the Pacific region. Detection in Pacific countries is challenging and Zika virus has raised widespread public concern about the potential impact of infections on pregnant women, birth defects in infants and neurological disorders"/>
    <n v="9.92443438914027E-2"/>
    <s v="Current Prices (USD millions)"/>
    <m/>
    <n v="9.9299999999999999E-2"/>
    <m/>
    <n v="9.92443438914027E-2"/>
  </r>
  <r>
    <x v="2"/>
    <s v="Tonga"/>
    <s v="Oceania"/>
    <s v="UMICs"/>
    <s v="Central Government"/>
    <x v="0"/>
    <s v="TEUFAIVA STADIUM UPGRADE"/>
    <s v="Teufaiva Stadium Upgrade"/>
    <s v="Culture and recreation"/>
    <x v="27"/>
    <s v="Tonga Teufaiva Stadium Upgrade"/>
    <n v="1.32126696832579"/>
    <s v="Current Prices (USD millions)"/>
    <m/>
    <n v="1.3157000000000001"/>
    <m/>
    <n v="1.32126696832579"/>
  </r>
  <r>
    <x v="2"/>
    <s v="Tonga"/>
    <s v="Oceania"/>
    <s v="UMICs"/>
    <s v="Other public entities in donor country"/>
    <x v="0"/>
    <s v="TROPIC TWILIGHT HUMANITARIAN PREPAREDNESS"/>
    <s v="Tropic Twilight Humanitarian preparedness"/>
    <s v="Multi-hazard response preparedness"/>
    <x v="26"/>
    <s v="Tropic Twilight is an annual New Zealand Defence Force (NZDF) led multilateral Humanitarian Assistance and Disaster Relief (HADR) exercise conducted in the South West Pacific."/>
    <n v="0.10201900452488601"/>
    <s v="Current Prices (USD millions)"/>
    <n v="0.31330000000000002"/>
    <m/>
    <m/>
    <n v="0.10201900452488701"/>
  </r>
  <r>
    <x v="2"/>
    <s v="Tuvalu"/>
    <s v="Oceania"/>
    <s v="LDCs"/>
    <s v="Recipient Government"/>
    <x v="0"/>
    <s v="PUBLIC FINANCIAL MANAGEMENT"/>
    <s v="Public Financial Management"/>
    <s v="Public finance management (PFM)"/>
    <x v="2"/>
    <s v="The overall goal of the Fund is: Tuvalu achieves increased financial autonomy with greater ability to meet its development priorities."/>
    <n v="6.00313261399234E-3"/>
    <s v="Current Prices (USD millions)"/>
    <m/>
    <n v="0"/>
    <m/>
    <n v="6.00313261399234E-3"/>
  </r>
  <r>
    <x v="2"/>
    <s v="Tuvalu"/>
    <s v="Oceania"/>
    <s v="LDCs"/>
    <s v="Recipient Government"/>
    <x v="0"/>
    <s v="FINANCIAL MANAGEMENT SUPPORT"/>
    <s v="Financial Management Support"/>
    <s v="Public finance management (PFM)"/>
    <x v="2"/>
    <s v="Increased fiscal and budgetary management by Government of Tuvalu"/>
    <n v="0.34806822137138799"/>
    <s v="Current Prices (USD millions)"/>
    <m/>
    <n v="0.34810000000000002"/>
    <m/>
    <n v="0.34806822137138899"/>
  </r>
  <r>
    <x v="2"/>
    <s v="Tuvalu"/>
    <s v="Oceania"/>
    <s v="LDCs"/>
    <s v="Other public entities in recipient country"/>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3.7623452836755902E-2"/>
    <s v="Current Prices (USD millions)"/>
    <m/>
    <n v="0"/>
    <m/>
    <n v="3.7623452836755999E-2"/>
  </r>
  <r>
    <x v="2"/>
    <s v="Kenya"/>
    <s v="South of Sahara"/>
    <s v="LMICs"/>
    <s v="Developing country-based NGO"/>
    <x v="0"/>
    <s v="HEAD OF MISSION FUND: KENYA"/>
    <s v="Head of Mission Fund: Kenya"/>
    <s v="Multisector aid"/>
    <x v="0"/>
    <s v="The purpose of the HOMF is to enable New Zealand Posts, consistent with their diplomacy objectives, to flexibly support activities which manifestly and directly meet development needs in recipient countries."/>
    <n v="4.1768186564566601E-2"/>
    <s v="Current Prices (USD millions)"/>
    <m/>
    <n v="4.1799999999999997E-2"/>
    <m/>
    <n v="4.1768186564566698E-2"/>
  </r>
  <r>
    <x v="2"/>
    <s v="Namibia"/>
    <s v="South of Sahara"/>
    <s v="UMICs"/>
    <s v="Developing country-based NGO"/>
    <x v="0"/>
    <s v="DEVELOPMENT OF EHOMBA SCHOOL CLUSTER"/>
    <s v="Development of Ehomba school cluster"/>
    <s v="Primary education"/>
    <x v="10"/>
    <s v="Development of the Ehomba combined school cluster in Namibia"/>
    <n v="0.22508388444135"/>
    <s v="Current Prices (USD millions)"/>
    <m/>
    <n v="0.29820000000000002"/>
    <m/>
    <n v="0.225083884441351"/>
  </r>
  <r>
    <x v="2"/>
    <s v="Nigeria"/>
    <s v="South of Sahara"/>
    <s v="LMICs"/>
    <s v="Developing country-based NGO"/>
    <x v="0"/>
    <s v="CONSTRUCTION OF ARBORETUM AND LEARNING CENTRE"/>
    <s v="Construction of Arboretum and Learning Centre"/>
    <s v="Agricultural research"/>
    <x v="1"/>
    <s v="Construction of Arboretum and Learning Centre"/>
    <n v="5.2906369648451003E-2"/>
    <s v="Current Prices (USD millions)"/>
    <m/>
    <n v="5.2900000000000003E-2"/>
    <m/>
    <n v="5.29063696484511E-2"/>
  </r>
  <r>
    <x v="2"/>
    <s v="Eswatini"/>
    <s v="South of Sahara"/>
    <s v="LMICs"/>
    <s v="Developing country-based NGO"/>
    <x v="0"/>
    <s v="HEAD OF MISSION FUND: SWAZILAND"/>
    <s v="Head of Mission Fund: Swaziland"/>
    <s v="Multisector aid"/>
    <x v="0"/>
    <s v="The purpose of the HOMF is to enable New Zealand Posts, consistent with their diplomacy objectives, to flexibly support activities which manifestly and directly meet development needs in recipient countries."/>
    <n v="4.1768186564566601E-2"/>
    <s v="Current Prices (USD millions)"/>
    <m/>
    <n v="4.1799999999999997E-2"/>
    <m/>
    <n v="4.1768186564566698E-2"/>
  </r>
  <r>
    <x v="2"/>
    <s v="Jamaica"/>
    <s v="Caribbean &amp; Central America"/>
    <s v="UMICs"/>
    <s v="Developing country-based NGO"/>
    <x v="0"/>
    <s v="JAMAICA: HEAD OF MISSION FUND"/>
    <s v="Jamaica: Head of Mission Fund"/>
    <s v="Multisector aid"/>
    <x v="0"/>
    <s v="The purpose of the HOMF is to enable New Zealand Posts, consistent with their diplomacy objectives, to flexibly support activities which manifestly and directly meet development needs in recipient countries."/>
    <n v="2.78458336233901E-2"/>
    <s v="Current Prices (USD millions)"/>
    <m/>
    <n v="2.7799999999999998E-2"/>
    <m/>
    <n v="2.7845833623390201E-2"/>
  </r>
  <r>
    <x v="2"/>
    <s v="Ecuador"/>
    <s v="South America"/>
    <s v="UMICs"/>
    <s v="International Federation of Red Cross and Red Crescent Societies "/>
    <x v="0"/>
    <s v="ECUADOR EARTHQUAKE RELIEF"/>
    <s v="Ecuador Earthquake relief"/>
    <s v="Material relief assistance and services "/>
    <x v="15"/>
    <s v="This Activity supports the IFRC to undertake initial relief and early recovery targeting people in the Manabi, Esmeraldas, Guayas and Pinchincha provinces of Ecuador."/>
    <n v="0.104420466411416"/>
    <s v="Current Prices (USD millions)"/>
    <m/>
    <n v="0.10440000000000001"/>
    <m/>
    <n v="0.104420466411417"/>
  </r>
  <r>
    <x v="2"/>
    <s v="Uruguay"/>
    <s v="South America"/>
    <s v="MADCTs"/>
    <s v="Developing country-based NGO"/>
    <x v="0"/>
    <s v="HOMF :URUGUAY"/>
    <s v="HOMF :Uruguay"/>
    <s v="Multisector aid"/>
    <x v="0"/>
    <s v="The purpose of the HOMF is to enable New Zealand Posts, consistent with their diplomacy objectives, to flexibly support activities which manifestly and directly meet development needs in recipient countries."/>
    <n v="3.2652071005917099E-3"/>
    <s v="Current Prices (USD millions)"/>
    <m/>
    <n v="3.5000000000000001E-3"/>
    <m/>
    <n v="3.2652071005917199E-3"/>
  </r>
  <r>
    <x v="2"/>
    <s v="China (People's Republic of)"/>
    <s v="Far East Asia"/>
    <s v="UMICs"/>
    <s v="Developing country-based NGO"/>
    <x v="0"/>
    <s v="PEOPLE WITH DISABILITIES IN YUNNAN PROVINCE"/>
    <s v="People with Disabilities in Yunnan province"/>
    <s v="Medical services"/>
    <x v="9"/>
    <s v="Community based rehabilitation and social inclusion for people with disabilities in Yunnan province"/>
    <n v="6.7058336233901797E-2"/>
    <s v="Current Prices (USD millions)"/>
    <m/>
    <n v="6.7500000000000004E-2"/>
    <m/>
    <n v="6.7058336233901797E-2"/>
  </r>
  <r>
    <x v="2"/>
    <s v="China (People's Republic of)"/>
    <s v="Far East Asia"/>
    <s v="UMICs"/>
    <s v="Developing country-based NGO"/>
    <x v="0"/>
    <s v="PREVENTION OF KASHIN-BECK DISEASE"/>
    <s v="Prevention of Kashin-Beck disease"/>
    <s v="Medical services"/>
    <x v="9"/>
    <s v="Nutritional and Environmental Measures to prevent Kashin-Beck Disease"/>
    <n v="6.4484879916463594E-2"/>
    <s v="Current Prices (USD millions)"/>
    <m/>
    <n v="6.4699999999999994E-2"/>
    <m/>
    <n v="6.4484879916463594E-2"/>
  </r>
  <r>
    <x v="2"/>
    <s v="China (People's Republic of)"/>
    <s v="Far East Asia"/>
    <s v="UMICs"/>
    <s v="Developing country-based NGO"/>
    <x v="0"/>
    <s v="VACCINATION IMPROVEMENT"/>
    <s v="Vaccination improvement"/>
    <s v="Basic health care"/>
    <x v="17"/>
    <s v="Vaccination improvement in Xunua County"/>
    <n v="7.98965332405151E-2"/>
    <s v="Current Prices (USD millions)"/>
    <m/>
    <n v="8.0100000000000005E-2"/>
    <m/>
    <n v="7.98965332405151E-2"/>
  </r>
  <r>
    <x v="2"/>
    <s v="Indonesia"/>
    <s v="Far East Asia"/>
    <s v="LMICs"/>
    <s v="Donor country-based NGO"/>
    <x v="0"/>
    <s v="AGRI-BASED MARKET DEVELOPMENT: MERCY CORPS"/>
    <s v="Agri-based Market Development: Mercy Corps"/>
    <s v="Agricultural development"/>
    <x v="1"/>
    <s v="This five year agriculture activity will increase the economic opportunities of 30,000 farmers in Maluku and North Maluku."/>
    <n v="0.162374131569787"/>
    <s v="Current Prices (USD millions)"/>
    <m/>
    <n v="1.32E-2"/>
    <m/>
    <n v="0.162374131569788"/>
  </r>
  <r>
    <x v="2"/>
    <s v="Mongolia"/>
    <s v="Far East Asia"/>
    <s v="LMICs"/>
    <s v="Donor country-based NGO"/>
    <x v="0"/>
    <s v="FAMILY AGRICULTURAL RESOURCES MONGOLIA"/>
    <s v="Family Agricultural Resources Mongolia"/>
    <s v="Food crop production"/>
    <x v="1"/>
    <s v="The goal of this activity is to provide a sustainable livelihood of vegetable production that improves food and economic security for 400 vulnerable households in rural Mongolia"/>
    <n v="2.2653672119735398E-2"/>
    <s v="Current Prices (USD millions)"/>
    <m/>
    <n v="0"/>
    <m/>
    <n v="2.2653672119735499E-2"/>
  </r>
  <r>
    <x v="2"/>
    <s v="Timor-Leste"/>
    <s v="Far East Asia"/>
    <s v="LDCs"/>
    <s v="Donor country-based NGO"/>
    <x v="0"/>
    <s v="STRENGTHENING ECONOMIC DEVELOPMENT FOR YOUTH"/>
    <s v="Strengthening economic development for youth"/>
    <s v="Secondary education"/>
    <x v="21"/>
    <s v="This activity aims to improve sustainable economic development for 600 youth and their families in two communities in rural Timor-Leste (Bonobaro and Covalima) over a 4 year period. An initial assessment will be undertaken to identify appropriate employment opportunities and market linkages for youth. Youth will be mentored and trained in technical, vocational and life skills"/>
    <n v="0.14390765750087001"/>
    <s v="Current Prices (USD millions)"/>
    <m/>
    <n v="0"/>
    <m/>
    <n v="0.14390765750087001"/>
  </r>
  <r>
    <x v="2"/>
    <s v="Timor-Leste"/>
    <s v="Far East Asia"/>
    <s v="LDCs"/>
    <s v="Donor country-based NGO"/>
    <x v="0"/>
    <s v="BOBONARO FOOD SECURITY &amp; ECONOMIC DEVELOPMENT"/>
    <s v="Bobonaro Food Security &amp; Economic Development"/>
    <s v="Food crop production"/>
    <x v="1"/>
    <s v="Farmers will be supported to increase their yields of subsistence crops through the introduction of innovative, sustainable production, processing and storage techniques"/>
    <n v="6.2652279846849901E-2"/>
    <s v="Current Prices (USD millions)"/>
    <m/>
    <n v="0"/>
    <m/>
    <n v="6.2652279846849998E-2"/>
  </r>
  <r>
    <x v="2"/>
    <s v="Viet Nam"/>
    <s v="Far East Asia"/>
    <s v="LMICs"/>
    <s v="Donor country-based NGO"/>
    <x v="0"/>
    <s v="LIVELIHOOD IMPROVEMENT FOR BUILDING RESILIENT COMMUNITIES"/>
    <s v="Livelihood Improvement for Building Resilient Communities"/>
    <s v="Disaster Risk Reduction"/>
    <x v="0"/>
    <s v="This activity aims to benefit 30,000 participants directly and 200,000 participants indirectly from the Vung Liem and Tra On districts, Viet Nam, through improving their livelihoods and reducing their risk to disaster, over a four year period (September 2013 - September 2017)"/>
    <n v="4.20257570483814E-2"/>
    <s v="Current Prices (USD millions)"/>
    <m/>
    <n v="0"/>
    <m/>
    <n v="4.2025757048381497E-2"/>
  </r>
  <r>
    <x v="2"/>
    <s v="India"/>
    <s v="South &amp; Central Asia"/>
    <s v="LMICs"/>
    <s v="Donor country-based NGO"/>
    <x v="0"/>
    <s v="EAST DELHI SLUM DWELLERS DEVELOPMENT"/>
    <s v="East Delhi Slum Dwellers development"/>
    <s v="Basic health care"/>
    <x v="17"/>
    <s v="East Delhi Slum Dwellers Development Programme"/>
    <n v="0.161885137486947"/>
    <s v="Current Prices (USD millions)"/>
    <m/>
    <n v="0"/>
    <m/>
    <n v="0.161885137486947"/>
  </r>
  <r>
    <x v="2"/>
    <s v="India"/>
    <s v="South &amp; Central Asia"/>
    <s v="LMICs"/>
    <s v="Donor country-based NGO"/>
    <x v="0"/>
    <s v="BADDI TOWNSHIP WATER AND HEALTH"/>
    <s v="Baddi Township water and health"/>
    <s v="Basic drinking water supply and basic sanitation"/>
    <x v="5"/>
    <s v="This Activity will deliver water, sanitation, health, and community mobilisation to address the poverty and health needs of 10,000 people in 30 slum and rural communities in and adjoining the industrial township of Baddi in Himachal Pradesh, India."/>
    <n v="0.12683257918551999"/>
    <s v="Current Prices (USD millions)"/>
    <m/>
    <n v="0"/>
    <m/>
    <n v="0.12683257918551999"/>
  </r>
  <r>
    <x v="2"/>
    <s v="India"/>
    <s v="South &amp; Central Asia"/>
    <s v="LMICs"/>
    <s v="Donor country-based NGO"/>
    <x v="0"/>
    <s v="WEST BENGAL FREEDOM BUSINESSES"/>
    <s v="West Bengal Freedom Businesses"/>
    <s v="Small and medium-sized enterprises (SME) development"/>
    <x v="33"/>
    <s v="West Bengal Freedom Businesses"/>
    <n v="0.241719457013574"/>
    <s v="Current Prices (USD millions)"/>
    <m/>
    <n v="0"/>
    <m/>
    <n v="0.241719457013575"/>
  </r>
  <r>
    <x v="2"/>
    <s v="West Bank and Gaza Strip"/>
    <s v="Middle East"/>
    <s v="LMICs"/>
    <s v="Donor country-based NGO"/>
    <x v="0"/>
    <s v="HEALTH AND VOCATIONAL TRAINING FOR PALESTINIAN REFUGEES"/>
    <s v="Health and vocational training for Palestinian refugees"/>
    <s v="Material relief assistance and services "/>
    <x v="15"/>
    <s v="Health and vocational training for Palestinian refugees"/>
    <n v="0.13998361294813699"/>
    <s v="Current Prices (USD millions)"/>
    <m/>
    <n v="2.3099999999999999E-2"/>
    <m/>
    <n v="0.13998361294813799"/>
  </r>
  <r>
    <x v="2"/>
    <s v="West Bank and Gaza Strip"/>
    <s v="Middle East"/>
    <s v="LMICs"/>
    <s v="Donor country-based NGO"/>
    <x v="0"/>
    <s v="DE-MINING IN WEST BANK HALO TRUST"/>
    <s v="De-mining in West Bank HALO Trust"/>
    <s v="Removal of land mines and explosive remnants of war"/>
    <x v="16"/>
    <s v="This activity funds HALO Trust to de-mine the a-Nabi Elyas (65,000 sq.m.) and Jinsafut (23,000 sq.m.) mine fields in the West Bank of the occupied Palestinian territory."/>
    <n v="1.0570831883048999"/>
    <s v="Current Prices (USD millions)"/>
    <m/>
    <n v="0"/>
    <m/>
    <n v="1.0570831883049101"/>
  </r>
  <r>
    <x v="2"/>
    <s v="Fiji"/>
    <s v="Oceania"/>
    <s v="UMICs"/>
    <s v="Developing country-based NGO"/>
    <x v="0"/>
    <s v="TC WINSTON RECONSTRUCTION - BUILD BACK SAFER"/>
    <s v="TC Winston reconstruction - Build Back Safer"/>
    <s v="Immediate post-emergency reconstruction and rehabilitation"/>
    <x v="25"/>
    <s v="Community carpenters and home-owner builders trained to Build Back Safer (BBS), ensuring better cyclone-resistant construction of houses that were damaged or destroyed in TC Winston."/>
    <n v="0.34806822137138799"/>
    <s v="Current Prices (USD millions)"/>
    <m/>
    <n v="0.34810000000000002"/>
    <m/>
    <n v="0.34806822137138899"/>
  </r>
  <r>
    <x v="2"/>
    <s v="Kiribati"/>
    <s v="Oceania"/>
    <s v="LDCs"/>
    <s v="Donor country-based NGO"/>
    <x v="0"/>
    <s v="KIRIBATI WASH IN SCHOOLS (KWIS)"/>
    <s v="Kiribati WASH in Schools (KWIS)"/>
    <s v="Basic drinking water supply and basic sanitation"/>
    <x v="5"/>
    <s v="The three year Activity will contribute towards increased health and economic outcomes for four outer islands in Kiribati by addressing the challenges related to water, sanitation and hygiene in schools and communities."/>
    <n v="0.37770971110337598"/>
    <s v="Current Prices (USD millions)"/>
    <m/>
    <n v="0"/>
    <m/>
    <n v="0.37770971110337598"/>
  </r>
  <r>
    <x v="2"/>
    <s v="Samoa"/>
    <s v="Oceania"/>
    <s v="UMICs"/>
    <s v="Donor country-based NGO"/>
    <x v="0"/>
    <s v="HABITAT BUILD! SKILLS FOR OUR FUTURE TOGETHER"/>
    <s v="Habitat Build! Skills for our future together"/>
    <s v="Low-cost housing"/>
    <x v="27"/>
    <s v="Samoan families with loans from Samoan Housing Corporation from Upolu and Savai'i will participate in an integrated housing programme with Habitat for Humanity"/>
    <n v="0.56873372781065001"/>
    <s v="Current Prices (USD millions)"/>
    <m/>
    <n v="0"/>
    <m/>
    <n v="0.56873372781065101"/>
  </r>
  <r>
    <x v="2"/>
    <s v="Vanuatu"/>
    <s v="Oceania"/>
    <s v="LDCs"/>
    <s v="Donor country-based NGO"/>
    <x v="0"/>
    <s v="CENTRAL VANUATU COMMUNITY ECONOMIC DEVELOPMENT"/>
    <s v="Central Vanuatu Community Economic Development"/>
    <s v="Agricultural co-operatives"/>
    <x v="1"/>
    <s v="Establish a sustainable system for farmers to assess and develop market opportunities"/>
    <n v="0.40506230421162498"/>
    <s v="Current Prices (USD millions)"/>
    <m/>
    <n v="0"/>
    <m/>
    <n v="0.40506230421162498"/>
  </r>
  <r>
    <x v="2"/>
    <s v="Oceania, regional"/>
    <s v="Oceania"/>
    <s v="Part I unallocated by income"/>
    <s v="Donor country-based NGO"/>
    <x v="0"/>
    <s v="COOK ISLANDS, FIJI AND SAMOA PREPOSITIONED SUPPLIES"/>
    <s v="Cook Islands, Fiji and Samoa Prepositioned Supplies"/>
    <s v="Material relief assistance and services "/>
    <x v="15"/>
    <s v="The provision of pre-positioned relief supplies to ensure an effective and rapid response to natural disasters in Cook Islands, Fiji and Samoa."/>
    <n v="0.13233832231117201"/>
    <s v="Current Prices (USD millions)"/>
    <m/>
    <n v="0.1323"/>
    <m/>
    <n v="0.13233832231117301"/>
  </r>
  <r>
    <x v="2"/>
    <s v="Oceania, regional"/>
    <s v="Oceania"/>
    <s v="Part I unallocated by income"/>
    <s v="Donor country-based NGO"/>
    <x v="0"/>
    <s v="PACIFIC DROUGHT NGO CONTESTABLE FUNDING ROUND"/>
    <s v="Pacific drought NGO contestable funding round"/>
    <s v="Material relief assistance and services "/>
    <x v="15"/>
    <s v="Pacific drought contestable funding round"/>
    <n v="0.93961921336581899"/>
    <s v="Current Prices (USD millions)"/>
    <m/>
    <n v="0"/>
    <m/>
    <n v="0.93961921336581999"/>
  </r>
  <r>
    <x v="2"/>
    <s v="Oceania, regional"/>
    <s v="Oceania"/>
    <s v="Part I unallocated by income"/>
    <s v="Developing country-based NGO"/>
    <x v="0"/>
    <s v="PACIFIC AGRIBUSINESS INITIATIVE"/>
    <s v="Pacific Agribusiness Initiative"/>
    <s v="Agro-industries"/>
    <x v="33"/>
    <s v="The Pacific agribusiness development initiative aims to increase the opportunities and financial returns to the Pacific from sustainable agri-products."/>
    <n v="5.2036776888269999E-2"/>
    <s v="Current Prices (USD millions)"/>
    <m/>
    <n v="0.41830000000000001"/>
    <m/>
    <n v="5.2036776888270103E-2"/>
  </r>
  <r>
    <x v="2"/>
    <s v="Haiti"/>
    <s v="Caribbean &amp; Central America"/>
    <s v="LDCs"/>
    <s v="United Nations (UN) agency, fund or commission"/>
    <x v="0"/>
    <s v="HURRICANE MATTHEW RESPONSE"/>
    <s v="Hurricane Matthew response"/>
    <s v="Material relief assistance and services "/>
    <x v="15"/>
    <s v="This activity supports the international response to Hurricane Matthew, which hit south-west Haiti on 4 October killing at least 546 and causing widespread damage to housing, infrastructure and economic activity."/>
    <n v="0.34806822137138799"/>
    <s v="Current Prices (USD millions)"/>
    <m/>
    <n v="0.34810000000000002"/>
    <m/>
    <n v="0.34806822137138899"/>
  </r>
  <r>
    <x v="2"/>
    <s v="Fiji"/>
    <s v="Oceania"/>
    <s v="UMICs"/>
    <s v="Pacific Regional Environment Programme "/>
    <x v="0"/>
    <s v="OIL SPILL RESPONSES PREPAREDNESS"/>
    <s v="Oil Spill Responses Preparedness"/>
    <s v="Biosphere protection"/>
    <x v="24"/>
    <s v="Oil Spill Respones Preparedness - Maritime Safety Authority of Fiji and SPREP"/>
    <n v="7.5182735816219898E-2"/>
    <s v="Current Prices (USD millions)"/>
    <m/>
    <n v="0"/>
    <m/>
    <n v="7.5182735816219995E-2"/>
  </r>
  <r>
    <x v="2"/>
    <s v="Marshall Islands"/>
    <s v="Oceania"/>
    <s v="UMICs"/>
    <s v="International Organisation for Migration "/>
    <x v="0"/>
    <s v="DROUGHT MITIGATION: REPUBLIC OF MARSHALL ISLANDS"/>
    <s v="Drought mitigation: Republic of Marshall Islands"/>
    <s v="Material relief assistance and services "/>
    <x v="15"/>
    <s v="This Activity supports the International Organisation for Migration (IOM) to respond to and to mitigate the effects of the ongoing drought in the Republic of Marshall islands (RMI)."/>
    <n v="5.2189209885137401E-2"/>
    <s v="Current Prices (USD millions)"/>
    <m/>
    <n v="5.2200000000000003E-2"/>
    <m/>
    <n v="5.2189209885137498E-2"/>
  </r>
  <r>
    <x v="2"/>
    <s v="China (People's Republic of)"/>
    <s v="Far East Asia"/>
    <s v="UMICs"/>
    <s v="University, college or other teaching institution, research institute or think-tank"/>
    <x v="0"/>
    <s v="E-BUSINESS TRAINING FOR FARMERS"/>
    <s v="E-business Training for Farmers"/>
    <s v="Agricultural extension"/>
    <x v="1"/>
    <s v="Training on E-business for Farmers in Poor Areas of Gansu Province"/>
    <n v="7.0935015663069895E-2"/>
    <s v="Current Prices (USD millions)"/>
    <m/>
    <n v="7.0999999999999994E-2"/>
    <m/>
    <n v="7.0935015663070006E-2"/>
  </r>
  <r>
    <x v="2"/>
    <s v="Cook Islands"/>
    <s v="Oceania"/>
    <s v="UMICs"/>
    <s v="Private sector in provider country"/>
    <x v="0"/>
    <s v="PENHRYN FUEL DEPOT"/>
    <s v="Penhryn Fuel Depot"/>
    <s v="Water transport"/>
    <x v="11"/>
    <s v="Improved fuel depot on Penrhyn provides safe storage of fuel."/>
    <n v="9.7618099547511303E-3"/>
    <s v="Current Prices (USD millions)"/>
    <m/>
    <n v="0"/>
    <m/>
    <n v="9.7618099547511303E-3"/>
  </r>
  <r>
    <x v="2"/>
    <s v="Cook Islands"/>
    <s v="Oceania"/>
    <s v="UMICs"/>
    <s v="Private sector in provider country"/>
    <x v="0"/>
    <s v="RENEWABLE ENERGY (NORTHERN GROUP)"/>
    <s v="Renewable Energy (Northern Group)"/>
    <s v="Solar energy for centralised grids"/>
    <x v="22"/>
    <s v="Renewable energy infrastructure in the remote outer islands of the Cook Islands as part of the Pacific Renewable Energy Programme. The Cook Islands is implementing projects to convert six of the islands in the group to 100% renewable electricity sources by 2015."/>
    <n v="6.73986634180299E-2"/>
    <s v="Current Prices (USD millions)"/>
    <m/>
    <n v="0"/>
    <m/>
    <n v="6.73986634180299E-2"/>
  </r>
  <r>
    <x v="2"/>
    <s v="Kiribati"/>
    <s v="Oceania"/>
    <s v="LDCs"/>
    <s v="Private sector in provider country"/>
    <x v="0"/>
    <s v="URBAN HOUSING"/>
    <s v="Urban Housing"/>
    <s v="Low-cost housing"/>
    <x v="27"/>
    <s v="Provision of improved housing for poorly-housed inhabitants of South Tarawa."/>
    <n v="5.5168207448659898E-2"/>
    <s v="Current Prices (USD millions)"/>
    <m/>
    <n v="0"/>
    <m/>
    <n v="5.5168207448659898E-2"/>
  </r>
  <r>
    <x v="2"/>
    <s v="Kiribati"/>
    <s v="Oceania"/>
    <s v="LDCs"/>
    <s v="Private sector in provider country"/>
    <x v="0"/>
    <s v="MARINE TRAINING CENTRE - INFRASTRUCTURE DEVELOPMEN"/>
    <s v="Marine Training Centre - Infrastructure Developmen"/>
    <s v="Water transport"/>
    <x v="11"/>
    <s v="The Kiribati Marine Training Centre (MTC) is operated by the Ministry of Labour and Human Resource Development.  The MTC trains i-Kiribati men and women in the skills they need to work as Mariners, usually on overseas owned merchant marine vessels."/>
    <n v="4.1192147580925799E-2"/>
    <s v="Current Prices (USD millions)"/>
    <m/>
    <n v="0"/>
    <m/>
    <n v="4.1192147580925903E-2"/>
  </r>
  <r>
    <x v="2"/>
    <s v="Tonga"/>
    <s v="Oceania"/>
    <s v="UMICs"/>
    <s v="Private sector in recipient country"/>
    <x v="0"/>
    <s v="ENGAGING WOMEN VENDORS IN THE TOURISM VALUE-CHAIN"/>
    <s v="Engaging Women Vendors in the Tourism Value-chain"/>
    <s v="Cottage industries and handicraft"/>
    <x v="33"/>
    <s v="To enhance sustainable livelihood opportunities from tourism for artisans and cultural experience providers in the South Pacific (Tonga is the initial pilot)."/>
    <n v="3.7286460146188598E-4"/>
    <s v="Current Prices (USD millions)"/>
    <m/>
    <n v="2.9999999999999997E-4"/>
    <m/>
    <n v="3.7286460146188598E-4"/>
  </r>
  <r>
    <x v="2"/>
    <s v="Tuvalu"/>
    <s v="Oceania"/>
    <s v="LDCs"/>
    <s v="Private Sector Institutions"/>
    <x v="0"/>
    <s v="TUVALU BORROW PITS REMEDIATION"/>
    <s v="Tuvalu Borrow Pits Remediation"/>
    <s v="Site preservation"/>
    <x v="24"/>
    <s v="Tuvalu Borrow Pits Remediation Project"/>
    <n v="8.0650309780716994E-2"/>
    <s v="Current Prices (USD millions)"/>
    <m/>
    <n v="0"/>
    <m/>
    <n v="8.0650309780716994E-2"/>
  </r>
  <r>
    <x v="2"/>
    <s v="Tuvalu"/>
    <s v="Oceania"/>
    <s v="LDCs"/>
    <s v="Private sector in provider country"/>
    <x v="0"/>
    <s v="HEALTH: MEDICAL TREATMENT SCHEME"/>
    <s v="Health: Medical Treatment Scheme"/>
    <s v="Medical services"/>
    <x v="9"/>
    <s v="Assistance for a modest number of Tuvaluan patients who would otherwise die or be severely disabled if they did not receive medical treatment in New Zealand or Fiji  to improve their health status, thereby helping them to contribute to Tuvalu's development on their return home."/>
    <n v="0.234935878872258"/>
    <s v="Current Prices (USD millions)"/>
    <n v="3.4799999999999998E-2"/>
    <m/>
    <m/>
    <n v="0.234935878872259"/>
  </r>
  <r>
    <x v="2"/>
    <s v="Bilateral, unspecified"/>
    <s v="Regional and Unspecified"/>
    <s v="Part I unallocated by income"/>
    <s v="Private sector in provider country"/>
    <x v="0"/>
    <s v="MANAGEMENT OF TRAINING AND PROFESSIONAL DEVELOPMENT"/>
    <s v="Management of Training and Professional Development"/>
    <s v="Vocational training"/>
    <x v="21"/>
    <s v="Management of Training and Professional Development (Short term training)"/>
    <n v="1.03714859728506"/>
    <s v="Current Prices (USD millions)"/>
    <n v="0.41210000000000002"/>
    <m/>
    <m/>
    <n v="1.03714859728507"/>
  </r>
  <r>
    <x v="2"/>
    <s v="Oceania, regional"/>
    <s v="Oceania"/>
    <s v="Part I unallocated by income"/>
    <s v="Other"/>
    <x v="0"/>
    <s v="EMERGENCY RELIEF GRANT FUNDING"/>
    <s v="Emergency Relief grant funding"/>
    <s v="Material relief assistance and services "/>
    <x v="15"/>
    <s v="Emergency Relief grant funding. Projects will contribute to local drought mitigation and relief efforts."/>
    <n v="6.8850978071701999E-2"/>
    <s v="Current Prices (USD millions)"/>
    <m/>
    <n v="0.10440000000000001"/>
    <m/>
    <n v="6.8850978071701999E-2"/>
  </r>
  <r>
    <x v="2"/>
    <s v="Mauritius"/>
    <s v="South of Sahara"/>
    <s v="UMICs"/>
    <s v="Other public entities in donor country"/>
    <x v="1"/>
    <s v="CLIMATE EARLY WARNING SYSTEM"/>
    <s v="Climate Early Warning System"/>
    <s v="Environmental research"/>
    <x v="24"/>
    <s v="Implementation &amp; capacity building for Mauritius climate early warning systems"/>
    <n v="2.3066481030281898E-2"/>
    <s v="Current Prices (USD millions)"/>
    <m/>
    <n v="2.3099999999999999E-2"/>
    <m/>
    <n v="2.3066481030281898E-2"/>
  </r>
  <r>
    <x v="2"/>
    <s v="Indonesia"/>
    <s v="Far East Asia"/>
    <s v="LMICs"/>
    <s v="Other public entities in donor country"/>
    <x v="1"/>
    <s v="QUARANTINE SERVICES DEVELOPMENT"/>
    <s v="Quarantine Services Development"/>
    <s v="Plant and post-harvest protection and pest control"/>
    <x v="1"/>
    <s v="The goal of the Activity is to improve and maintain human, animal and plant health and economic prosperity through safe trade in agricultural products."/>
    <n v="0.20863974939088001"/>
    <s v="Current Prices (USD millions)"/>
    <m/>
    <n v="0"/>
    <m/>
    <n v="0.20863974939088101"/>
  </r>
  <r>
    <x v="2"/>
    <s v="Kiribati"/>
    <s v="Oceania"/>
    <s v="LDCs"/>
    <s v="Donor Government"/>
    <x v="1"/>
    <s v="KIRIBATI WATER QUALITY MONITORING"/>
    <s v="Kiribati Water Quality Monitoring"/>
    <s v="Water resources conservation (including data collection)"/>
    <x v="5"/>
    <s v="Kiribati - Integrated Water Monitoring in Tarawa"/>
    <n v="0.12791512704489999"/>
    <s v="Current Prices (USD millions)"/>
    <m/>
    <n v="0"/>
    <m/>
    <n v="0.12791512704490099"/>
  </r>
  <r>
    <x v="2"/>
    <s v="Solomon Islands"/>
    <s v="Oceania"/>
    <s v="LDCs"/>
    <s v="Public Sector Institutions"/>
    <x v="1"/>
    <s v="EDUCATION TA FACILITY"/>
    <s v="Education TA Facility"/>
    <s v="Primary education"/>
    <x v="10"/>
    <s v="Enhanced capacity of the Ministry of Education and Human Resources (MEHRD) to effectively run the education sector and enable universal basic education."/>
    <n v="4.7848109989557901E-2"/>
    <s v="Current Prices (USD millions)"/>
    <m/>
    <n v="0"/>
    <m/>
    <n v="4.7848109989557998E-2"/>
  </r>
  <r>
    <x v="2"/>
    <s v="Oceania, regional"/>
    <s v="Oceania"/>
    <s v="Part I unallocated by income"/>
    <s v="Central Government"/>
    <x v="1"/>
    <s v="PACIFIC SHIPPING SAFETY ADVISOR"/>
    <s v="Pacific Shipping Safety Advisor"/>
    <s v="Water transport"/>
    <x v="11"/>
    <s v="Maritime New Zealand Pacific Shipping Safety Advisor"/>
    <n v="9.4905826662025697E-2"/>
    <s v="Current Prices (USD millions)"/>
    <n v="0"/>
    <m/>
    <m/>
    <n v="9.4905826662025794E-2"/>
  </r>
  <r>
    <x v="2"/>
    <s v="Oceania, regional"/>
    <s v="Oceania"/>
    <s v="Part I unallocated by income"/>
    <s v="Central Government"/>
    <x v="1"/>
    <s v="REVIEW OF MONEY TRANSFERS OPERATORS (MTO) MARKET"/>
    <s v="Review of Money Transfers Operators (MTO) Market"/>
    <s v="Financial policy and administrative management"/>
    <x v="14"/>
    <s v="The purpose of the review is two-fold. Firstly, to identify problems affecting cost and access to remittance services between NZ and the Pacific including understanding the drivers of bank account closures in New Zealand. Secondly, to develop a set of feasible policy options to address the issues in the New Zealand remittance market that would maintain access and reduce costs of remitting money from NZ to the Pacific."/>
    <n v="5.2210233205708299E-2"/>
    <s v="Current Prices (USD millions)"/>
    <n v="5.2200000000000003E-2"/>
    <m/>
    <m/>
    <n v="5.2210233205708299E-2"/>
  </r>
  <r>
    <x v="2"/>
    <s v="Botswana"/>
    <s v="South of Sahara"/>
    <s v="UMICs"/>
    <s v="Private sector in recipient country"/>
    <x v="1"/>
    <s v="BOTSWANA BEEF SECTOR TRAINING INIATITIVE"/>
    <s v="Botswana Beef Sector Training Iniatitive"/>
    <s v="Agricultural development"/>
    <x v="1"/>
    <s v="Botswana Beef Sector Training Iniatitive"/>
    <n v="0.16041498781761199"/>
    <s v="Current Prices (USD millions)"/>
    <m/>
    <n v="0.48770000000000002"/>
    <m/>
    <n v="0.16041498781761199"/>
  </r>
  <r>
    <x v="2"/>
    <s v="Seychelles"/>
    <s v="South of Sahara"/>
    <s v="MADCTs"/>
    <s v="Private sector in provider country"/>
    <x v="1"/>
    <s v="FISHERIES QUOTA MANAGEMENT"/>
    <s v="Fisheries Quota Management"/>
    <s v="Fishing policy and administrative management"/>
    <x v="6"/>
    <s v="Seychelles Fisheries Quota Management"/>
    <n v="6.6094890358510197E-2"/>
    <s v="Current Prices (USD millions)"/>
    <m/>
    <n v="6.6100000000000006E-2"/>
    <m/>
    <n v="6.6094890358510294E-2"/>
  </r>
  <r>
    <x v="2"/>
    <s v="Africa, regional"/>
    <s v="Africa"/>
    <s v="Part I unallocated by income"/>
    <s v="Private sector in provider country"/>
    <x v="1"/>
    <s v="EAST AFRICA GEOTHERMAL SUPPORT"/>
    <s v="East Africa Geothermal Support"/>
    <s v="Geothermal energy"/>
    <x v="22"/>
    <s v="Reduce reliance on fossil fuels and expand access to affordable, reliable and clean energy in East Africa through the provision of targeted technical assistance for geothermal energy development and distribution in East Africa."/>
    <n v="7.9056213017751398E-2"/>
    <s v="Current Prices (USD millions)"/>
    <m/>
    <n v="0.17399999999999999"/>
    <m/>
    <n v="7.9056213017751495E-2"/>
  </r>
  <r>
    <x v="2"/>
    <s v="Timor-Leste"/>
    <s v="Far East Asia"/>
    <s v="LDCs"/>
    <s v="Private sector in provider country"/>
    <x v="1"/>
    <s v="INFRASTRUCTURE TRAINING SKILLS"/>
    <s v="Infrastructure training skills"/>
    <s v="Education and training in transport and storage"/>
    <x v="11"/>
    <s v="This activity relates to the design and implementation of infrastructure training in Timor-Leste, focused on roading infrastructure."/>
    <n v="4.4257097111033698E-2"/>
    <s v="Current Prices (USD millions)"/>
    <m/>
    <n v="0"/>
    <m/>
    <n v="4.4257097111033802E-2"/>
  </r>
  <r>
    <x v="2"/>
    <s v="Far East Asia, regional"/>
    <s v="Far East Asia"/>
    <s v="Part I unallocated by income"/>
    <s v="Private sector in provider country"/>
    <x v="1"/>
    <s v="ASEAN VOCATIONAL TRAINING FOR AGRICULTURE (TVET)"/>
    <s v="ASEAN Vocational Training for Agriculture (TVET)"/>
    <s v="Agricultural extension"/>
    <x v="1"/>
    <s v="ASEAN: Vocational Training for Agriculture (TVET)"/>
    <n v="1.8517229376957801E-2"/>
    <s v="Current Prices (USD millions)"/>
    <m/>
    <n v="0"/>
    <m/>
    <n v="1.8517229376957899E-2"/>
  </r>
  <r>
    <x v="2"/>
    <s v="Far East Asia, regional"/>
    <s v="Far East Asia"/>
    <s v="Part I unallocated by income"/>
    <s v="Private sector in provider country"/>
    <x v="1"/>
    <s v="ASEAN DRM SAFE SCHOOLS INITIATIVE"/>
    <s v="ASEAN DRM Safe Schools Initiative"/>
    <s v="Multi-hazard response preparedness"/>
    <x v="26"/>
    <s v="ASEAN DRM Safe Schools Initiative"/>
    <n v="4.1467580925861398E-2"/>
    <s v="Current Prices (USD millions)"/>
    <m/>
    <n v="0"/>
    <m/>
    <n v="4.1467580925861502E-2"/>
  </r>
  <r>
    <x v="2"/>
    <s v="Asia, regional"/>
    <s v="Asia"/>
    <s v="Part I unallocated by income"/>
    <s v="Private sector in provider country"/>
    <x v="1"/>
    <s v="ASEAN KNOWLEDGE AND SKILLS DEVELOPMENT"/>
    <s v="ASEAN Knowledge and Skills Development"/>
    <s v="Vocational training"/>
    <x v="21"/>
    <s v="Short-Term Training Scholarships Design"/>
    <n v="3.1326139923424902E-2"/>
    <s v="Current Prices (USD millions)"/>
    <m/>
    <n v="0.10440000000000001"/>
    <m/>
    <n v="3.1326139923424999E-2"/>
  </r>
  <r>
    <x v="2"/>
    <s v="Asia, regional"/>
    <s v="Asia"/>
    <s v="Part I unallocated by income"/>
    <s v="Private sector in provider country"/>
    <x v="1"/>
    <s v="ASEAN DRM REGIONAL WAREHOUSING"/>
    <s v="ASEAN DRM Regional Warehousing"/>
    <s v="Multi-hazard response preparedness"/>
    <x v="26"/>
    <s v="ASEAN DRM Regional Warehousing &amp; Logistics Management"/>
    <n v="4.9252453880960598E-2"/>
    <s v="Current Prices (USD millions)"/>
    <m/>
    <n v="0"/>
    <m/>
    <n v="4.9252453880960702E-2"/>
  </r>
  <r>
    <x v="2"/>
    <s v="Papua New Guinea"/>
    <s v="Oceania"/>
    <s v="LMICs"/>
    <s v="Private sector in recipient country"/>
    <x v="1"/>
    <s v="AGRICULTURE INVESTMENT AND SUPPORT PROGRAMME"/>
    <s v="Agriculture Investment and Support Programme"/>
    <s v="Agricultural development"/>
    <x v="1"/>
    <s v="Agriculture Investment and Support Programme"/>
    <n v="3.2632788026453098E-4"/>
    <s v="Current Prices (USD millions)"/>
    <m/>
    <n v="0"/>
    <m/>
    <n v="3.2632788026453201E-4"/>
  </r>
  <r>
    <x v="2"/>
    <s v="Samoa"/>
    <s v="Oceania"/>
    <s v="UMICs"/>
    <s v="Private sector in provider country"/>
    <x v="1"/>
    <s v="TOURISM SUPPORT PROGRAMME"/>
    <s v="Tourism Support Programme"/>
    <s v="Tourism policy and administrative management"/>
    <x v="8"/>
    <s v="Planned five year programme of support for tourism in Samoa"/>
    <n v="5.8476157326835997E-2"/>
    <s v="Current Prices (USD millions)"/>
    <m/>
    <n v="0"/>
    <m/>
    <n v="5.8476157326836101E-2"/>
  </r>
  <r>
    <x v="2"/>
    <s v="Tonga"/>
    <s v="Oceania"/>
    <s v="UMICs"/>
    <s v="Private sector in provider country"/>
    <x v="1"/>
    <s v="ENERGY: WIND AND BIOMASS FEASIBILITY"/>
    <s v="Energy: Wind and Biomass Feasibility"/>
    <s v="Energy generation, renewable sources - multiple technologies"/>
    <x v="22"/>
    <s v="This activity will provide funding for feasibility studies and design work to develop two large energy projects, both wind and biomass gasification"/>
    <n v="0.25642021580229701"/>
    <s v="Current Prices (USD millions)"/>
    <m/>
    <n v="0.31330000000000002"/>
    <m/>
    <n v="0.25642021580229701"/>
  </r>
  <r>
    <x v="2"/>
    <s v="Oceania, regional"/>
    <s v="Oceania"/>
    <s v="Part I unallocated by income"/>
    <s v="Private sector in provider country"/>
    <x v="1"/>
    <s v="FORUM SECRETARIAT: TECHNICAL AND REFORM SUPPORT"/>
    <s v="Forum Secretariat: Technical and Reform Support"/>
    <s v="Public sector policy and administrative management"/>
    <x v="2"/>
    <s v="This funding is for an adviser to provide strategic and specialist advice to the PIFS Forum Officials Committee (FOC) Remuneration Sub-Committee.The services will primarily be desk-based, involving analysis and review of the terms of reference for the"/>
    <n v="2.01879568395405E-3"/>
    <s v="Current Prices (USD millions)"/>
    <m/>
    <n v="2.8E-3"/>
    <m/>
    <n v="2.01879568395405E-3"/>
  </r>
  <r>
    <x v="2"/>
    <s v="Oceania, regional"/>
    <s v="Oceania"/>
    <s v="Part I unallocated by income"/>
    <s v="Private sector in provider country"/>
    <x v="1"/>
    <s v="REVIEW JUDICIAL SUPPORT AND FRAMEWORK"/>
    <s v="Review Judicial Support and Framework"/>
    <s v="Legal and judicial development"/>
    <x v="2"/>
    <s v="A comprehensive review of current investment and approach to judicial support to the Pacific."/>
    <n v="3.3414549251653297E-2"/>
    <s v="Current Prices (USD millions)"/>
    <m/>
    <n v="0"/>
    <m/>
    <n v="3.3414549251653297E-2"/>
  </r>
  <r>
    <x v="2"/>
    <s v="Oceania, regional"/>
    <s v="Oceania"/>
    <s v="Part I unallocated by income"/>
    <s v="Private sector in recipient country"/>
    <x v="1"/>
    <s v="PACIFIC CONNECTIVITY AND ICT"/>
    <s v="Pacific Connectivity and ICT"/>
    <s v="Telecommunications"/>
    <x v="23"/>
    <s v="This activity will deliver regional and country specific development benefits via investment in the Telecommunications and ICT sector, which includes; analysis, infrastructure, technical assistance, training, governance and regulation."/>
    <n v="0.15995316394013201"/>
    <s v="Current Prices (USD millions)"/>
    <m/>
    <n v="0"/>
    <m/>
    <n v="0.15995316394013201"/>
  </r>
  <r>
    <x v="2"/>
    <s v="Botswana"/>
    <s v="South of Sahara"/>
    <s v="UMICs"/>
    <s v="Central Government"/>
    <x v="8"/>
    <s v="BOTSWANA CORPORATE REGISTERS FORUM"/>
    <s v="Botswana Corporate Registers Forum"/>
    <s v="Business Policy and Administration"/>
    <x v="13"/>
    <s v="Botswana Corporate Registers Forum Conference Attendance"/>
    <n v="1.8061496693351799E-2"/>
    <s v="Current Prices (USD millions)"/>
    <m/>
    <n v="1.8100000000000002E-2"/>
    <m/>
    <n v="1.80614966933519E-2"/>
  </r>
  <r>
    <x v="2"/>
    <s v="Fiji"/>
    <s v="Oceania"/>
    <s v="UMICs"/>
    <s v="Public corporations"/>
    <x v="8"/>
    <s v="WATER AUTHORITY OF FIJI - CAPABILITY BUILDING"/>
    <s v="Water Authority of Fiji - Capability Building"/>
    <s v="Education and training in water supply and sanitation"/>
    <x v="5"/>
    <s v="Training Water Authority of Fiji (WAF) employees"/>
    <n v="2.7312565262791501E-3"/>
    <s v="Current Prices (USD millions)"/>
    <m/>
    <n v="0"/>
    <m/>
    <n v="2.7312565262791501E-3"/>
  </r>
  <r>
    <x v="2"/>
    <s v="Tonga"/>
    <s v="Oceania"/>
    <s v="UMICs"/>
    <s v="Central Government"/>
    <x v="8"/>
    <s v="TONGA TIMBER TECHNICAL ASSISTANCE"/>
    <s v="Tonga Timber Technical Assistance"/>
    <s v="Forest industries"/>
    <x v="33"/>
    <s v="Technical assistance is to be provided to Tonga Forest Products Limited (TFP), to assist it to re-establish the business' core activities."/>
    <n v="9.74591019839888E-2"/>
    <s v="Current Prices (USD millions)"/>
    <m/>
    <n v="0"/>
    <m/>
    <n v="9.7459101983988897E-2"/>
  </r>
  <r>
    <x v="2"/>
    <s v="Oceania, regional"/>
    <s v="Oceania"/>
    <s v="Part I unallocated by income"/>
    <s v="Central Government"/>
    <x v="8"/>
    <s v="OFFICE OF UNGA PRESIDENT SAMOA SECONDEE"/>
    <s v="Office of UNGA President Samoa Secondee"/>
    <s v="Environmental policy and administrative management"/>
    <x v="24"/>
    <s v="Funding for a Pacific Small Island Developing States (PSIDS) representative in UNGA, in order to enhance the focus of the work of the General Assembly on SIDS issues."/>
    <n v="0.27221603202227601"/>
    <s v="Current Prices (USD millions)"/>
    <m/>
    <n v="0.31669999999999998"/>
    <m/>
    <n v="0.27221603202227601"/>
  </r>
  <r>
    <x v="2"/>
    <s v="Oceania, regional"/>
    <s v="Oceania"/>
    <s v="Part I unallocated by income"/>
    <s v="Central Government"/>
    <x v="8"/>
    <s v="STATISTICS NZ ANNUAL ATTACHMENT PROGRAMME"/>
    <s v="Statistics NZ Annual Attachment Programme"/>
    <s v="Statistical capacity building"/>
    <x v="27"/>
    <s v="The activity has two key strands of focus: a) providing statistical training to Pacific statisticians at the Statistics New Zealand facilities; and b) providing advisory support to strengthen the strategic and governance capabilities of the Pacific Statistics Steering Committee."/>
    <n v="6.5461392272885402E-2"/>
    <s v="Current Prices (USD millions)"/>
    <n v="0"/>
    <m/>
    <m/>
    <n v="6.5461392272885499E-2"/>
  </r>
  <r>
    <x v="2"/>
    <s v="Africa, regional"/>
    <s v="Africa"/>
    <s v="Part I unallocated by income"/>
    <s v="International Crisis Group"/>
    <x v="8"/>
    <s v="AFRICAN UNION/UNITED NATIONS CONFLICT PREVENTION SEMINAR SERIES"/>
    <s v="African Union/United Nations Conflict Prevention Seminar Series"/>
    <s v="Civilian peace-building, conflict prevention and resolution"/>
    <x v="16"/>
    <s v="African Union/United Nations Conflict Prevention Seminar Series"/>
    <n v="1.35209328228332E-2"/>
    <s v="Current Prices (USD millions)"/>
    <m/>
    <n v="1.3599999999999999E-2"/>
    <m/>
    <n v="1.3520932822833299E-2"/>
  </r>
  <r>
    <x v="2"/>
    <s v="Fiji"/>
    <s v="Oceania"/>
    <s v="UMICs"/>
    <s v="Donor country-based NGO"/>
    <x v="8"/>
    <s v="HIGH TECH YOUTH PASIFIKA"/>
    <s v="High Tech Youth Pasifika"/>
    <s v="Information and communication technology (ICT)"/>
    <x v="23"/>
    <s v="This Activity is a four year project implemented by High Tech Youth Network to enhance computer skills and opportunities for young people in Lami town, Fiji."/>
    <n v="5.4354333449356002E-2"/>
    <s v="Current Prices (USD millions)"/>
    <m/>
    <n v="0"/>
    <m/>
    <n v="5.4354333449356099E-2"/>
  </r>
  <r>
    <x v="2"/>
    <s v="Africa, regional"/>
    <s v="Africa"/>
    <s v="Part I unallocated by income"/>
    <s v="University, college or other teaching institution, research institute or think-tank"/>
    <x v="8"/>
    <s v="SOUTH AFRICA SCIENCE COOPERATION AMASA WORKSHOP"/>
    <s v="South Africa Science Cooperation AMASA workshop"/>
    <s v="Basic health care"/>
    <x v="17"/>
    <s v="South Africa Science Cooperation - AMASA workshop"/>
    <n v="4.6641141663765998E-2"/>
    <s v="Current Prices (USD millions)"/>
    <m/>
    <n v="4.6600000000000003E-2"/>
    <m/>
    <n v="4.6641141663766102E-2"/>
  </r>
  <r>
    <x v="2"/>
    <s v="Haiti"/>
    <s v="Caribbean &amp; Central America"/>
    <s v="LDCs"/>
    <s v="Private sector in provider country"/>
    <x v="8"/>
    <s v="HAITI FISHERIES TOUR"/>
    <s v="Haiti Fisheries Tour"/>
    <s v="Fishery education/training"/>
    <x v="6"/>
    <s v="Haiti Fisheries Tour 2016"/>
    <n v="2.21835502958579E-2"/>
    <s v="Current Prices (USD millions)"/>
    <m/>
    <n v="2.23E-2"/>
    <m/>
    <n v="2.2183550295858001E-2"/>
  </r>
  <r>
    <x v="2"/>
    <s v="Asia, regional"/>
    <s v="Asia"/>
    <s v="Part I unallocated by income"/>
    <s v="Private sector in third country"/>
    <x v="8"/>
    <s v="ASEAN SAFE VEGETABLES"/>
    <s v="ASEAN Safe Vegetables"/>
    <s v="Agricultural extension"/>
    <x v="1"/>
    <s v="The goal of the Services is to produce an ADD for New Zealand Aid Programme support for a training programme for the safe use of agrichemicals. This Activity will be introduced to selected ASEAN countries,."/>
    <n v="8.2219234249912898E-2"/>
    <s v="Current Prices (USD millions)"/>
    <m/>
    <n v="0"/>
    <m/>
    <n v="8.2219234249912995E-2"/>
  </r>
  <r>
    <x v="2"/>
    <s v="Nauru"/>
    <s v="Oceania"/>
    <s v="UMICs"/>
    <s v="Private sector in third country"/>
    <x v="8"/>
    <s v="NAURU OPERATIONAL ACCOUNT AUDIT"/>
    <s v="Nauru Operational Account Audit"/>
    <s v="Public finance management (PFM)"/>
    <x v="2"/>
    <s v="An assessment of the accuracy and adequacy of the Nauru Ministry of Finance's financial management, administration and reporting processes and procedures"/>
    <n v="3.0886474068917501E-2"/>
    <s v="Current Prices (USD millions)"/>
    <m/>
    <n v="0"/>
    <m/>
    <n v="3.0886474068917501E-2"/>
  </r>
  <r>
    <x v="2"/>
    <s v="Papua New Guinea"/>
    <s v="Oceania"/>
    <s v="LMICs"/>
    <s v="Private sector in third country"/>
    <x v="8"/>
    <s v="MUL BAIYER AGRICULTURE"/>
    <s v="Mul Baiyer Agriculture"/>
    <s v="Agricultural development"/>
    <x v="1"/>
    <s v="Opportunities for Commercial Agriculture in Mul Baiyer District"/>
    <n v="6.2868012530455902E-2"/>
    <s v="Current Prices (USD millions)"/>
    <m/>
    <n v="0"/>
    <m/>
    <n v="6.2868012530455999E-2"/>
  </r>
  <r>
    <x v="2"/>
    <s v="Tonga"/>
    <s v="Oceania"/>
    <s v="UMICs"/>
    <s v="Private sector in third country"/>
    <x v="8"/>
    <s v="TONGA PROGRAMME EVALUATION"/>
    <s v="Tonga Programme evaluation"/>
    <s v="Public sector policy and administrative management"/>
    <x v="2"/>
    <s v="The evaluation will assess our performance in managing the programmes, including how well we have managed relationships with our partner countries (on delivery and policy dialogue) and key stakeholders, and how effectively we have applied the development effectiveness principles"/>
    <n v="0.205803243995823"/>
    <s v="Current Prices (USD millions)"/>
    <m/>
    <n v="0.21229999999999999"/>
    <m/>
    <n v="0.205803243995823"/>
  </r>
  <r>
    <x v="2"/>
    <s v="Oceania, regional"/>
    <s v="Oceania"/>
    <s v="Part I unallocated by income"/>
    <s v="Private sector in provider country"/>
    <x v="8"/>
    <s v="JOINT EVALUATION OF PACIFIC INFRASTRUCTURE"/>
    <s v="Joint Evaluation of Pacific Infrastructure"/>
    <s v="Research/scientific institutions"/>
    <x v="0"/>
    <s v="This joint evaluation with AusAID will assess past infrastructure investments to contribute to a more robust evidence base about the partners' performance and delivery of development results."/>
    <n v="1.4528019491820299E-3"/>
    <s v="Current Prices (USD millions)"/>
    <m/>
    <n v="0"/>
    <m/>
    <n v="1.4528019491820399E-3"/>
  </r>
  <r>
    <x v="2"/>
    <s v="Oceania, regional"/>
    <s v="Oceania"/>
    <s v="Part I unallocated by income"/>
    <s v="Private sector in third country"/>
    <x v="8"/>
    <s v="HUMANITARIAN EVALUATION"/>
    <s v="Humanitarian evaluation"/>
    <s v="Relief co-ordination and support services"/>
    <x v="15"/>
    <s v="Humanitarian monitoring and evaluation framework and pilot"/>
    <n v="0.107912161503654"/>
    <s v="Current Prices (USD millions)"/>
    <m/>
    <n v="0"/>
    <m/>
    <n v="0.107912161503655"/>
  </r>
  <r>
    <x v="2"/>
    <s v="Oceania, regional"/>
    <s v="Oceania"/>
    <s v="Part I unallocated by income"/>
    <s v="Private sector in third country"/>
    <x v="8"/>
    <s v="COUNTRY PROGRAMME EVALUATIONS"/>
    <s v="Country Programme Evaluations"/>
    <s v="Public sector policy and administrative management"/>
    <x v="2"/>
    <s v="Strategic country programme evaluation of Tokelau, Cook Islands, Niue and Tonga"/>
    <n v="2.3011834319526601E-2"/>
    <s v="Current Prices (USD millions)"/>
    <m/>
    <n v="4.1999999999999997E-3"/>
    <m/>
    <n v="2.3011834319526601E-2"/>
  </r>
  <r>
    <x v="2"/>
    <s v="Bilateral, unspecified"/>
    <s v="Regional and Unspecified"/>
    <s v="Part I unallocated by income"/>
    <s v="Private sector in third country"/>
    <x v="8"/>
    <s v="CROSS CUTTING ISSUES EVALUATION"/>
    <s v="Cross cutting issues evaluation"/>
    <s v="Multisector aid"/>
    <x v="0"/>
    <s v="This activity is for a strategic evaluation of the integration of cross-cutting issues within the New Zealand Aid Programme."/>
    <n v="8.3604998259658794E-2"/>
    <s v="Current Prices (USD millions)"/>
    <m/>
    <n v="8.8400000000000006E-2"/>
    <m/>
    <n v="8.3604998259658905E-2"/>
  </r>
  <r>
    <x v="2"/>
    <s v="Bilateral, unspecified"/>
    <s v="Regional and Unspecified"/>
    <s v="Part I unallocated by income"/>
    <s v="Private sector in provider country"/>
    <x v="8"/>
    <s v="2015 INSARAG ASIA-PACIFIC REGIONAL CHAIR"/>
    <s v="2015 INSARAG Asia-Pacific Regional Chair"/>
    <s v="Multi-hazard response preparedness"/>
    <x v="26"/>
    <s v="2015 International Search and Rescue Advisory Group Asia-Pacific Regional Chair"/>
    <n v="2.23042116254785E-3"/>
    <s v="Current Prices (USD millions)"/>
    <m/>
    <n v="0"/>
    <m/>
    <n v="2.2304211625478599E-3"/>
  </r>
  <r>
    <x v="2"/>
    <s v="Tunisia"/>
    <s v="North of Sahara"/>
    <s v="LMICs"/>
    <s v="Other"/>
    <x v="8"/>
    <s v="TRAINING ATTACHMENT AT AGRESEARCH"/>
    <s v="Training attachment at AgResearch"/>
    <s v="Agricultural education/training"/>
    <x v="1"/>
    <s v="PhD Placement at AgResearch"/>
    <n v="1.04420466411416E-2"/>
    <s v="Current Prices (USD millions)"/>
    <m/>
    <n v="1.04E-2"/>
    <m/>
    <n v="1.04420466411417E-2"/>
  </r>
  <r>
    <x v="2"/>
    <s v="Namibi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0063278802645302E-3"/>
    <s v="Current Prices (USD millions)"/>
    <n v="5.0000000000000001E-3"/>
    <m/>
    <m/>
    <n v="5.0063278802645302E-3"/>
  </r>
  <r>
    <x v="2"/>
    <s v="Seychelles"/>
    <s v="South of Sahara"/>
    <s v="MADCTs"/>
    <s v="University, college or other teaching institution, research institute or think-tank"/>
    <x v="2"/>
    <s v="SEYCHELLES : STUDY AWARDS"/>
    <s v="Seychelles : Study Awards"/>
    <s v="Higher education"/>
    <x v="3"/>
    <s v="Tertiary Scholarships in new Zealand"/>
    <n v="1.0508297946397399E-2"/>
    <s v="Current Prices (USD millions)"/>
    <n v="1.11E-2"/>
    <m/>
    <m/>
    <n v="1.05082979463975E-2"/>
  </r>
  <r>
    <x v="2"/>
    <s v="Seychelles"/>
    <s v="South of Sahara"/>
    <s v="MADCT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3557090149669302E-2"/>
    <s v="Current Prices (USD millions)"/>
    <n v="3.3599999999999998E-2"/>
    <m/>
    <m/>
    <n v="3.3557090149669302E-2"/>
  </r>
  <r>
    <x v="2"/>
    <s v="Uruguay"/>
    <s v="South America"/>
    <s v="MADCTs"/>
    <s v="University, college or other teaching institution, research institute or think-tank"/>
    <x v="2"/>
    <s v="NZ DEVELOPMENT SCHOLARSHIPS: URUGUAY"/>
    <s v="NZ Development Scholarships: Uruguay"/>
    <s v="Higher education"/>
    <x v="3"/>
    <s v="For New Zealand based postgraduate study"/>
    <n v="8.9266202575704803E-3"/>
    <s v="Current Prices (USD millions)"/>
    <n v="8.9999999999999993E-3"/>
    <m/>
    <m/>
    <n v="8.9266202575704803E-3"/>
  </r>
  <r>
    <x v="2"/>
    <s v="South of Sahara, regional"/>
    <s v="South of Sahara"/>
    <s v="Part I unallocated by income"/>
    <s v="Donor Government"/>
    <x v="9"/>
    <s v="ADMIN, POSTS COSTS"/>
    <s v="Admin, posts costs"/>
    <s v="Administrative costs (non-sector allocable)"/>
    <x v="32"/>
    <m/>
    <n v="0.17291718064740599"/>
    <s v="Current Prices (USD millions)"/>
    <m/>
    <m/>
    <m/>
    <n v="0.17291718064740699"/>
  </r>
  <r>
    <x v="2"/>
    <s v="Caribbean &amp; Central America, regional"/>
    <s v="Caribbean &amp; Central America"/>
    <s v="Part I unallocated by income"/>
    <s v="Donor Government"/>
    <x v="9"/>
    <s v="ADMIN, POSTS COSTS"/>
    <s v="Admin, posts costs"/>
    <s v="Administrative costs (non-sector allocable)"/>
    <x v="32"/>
    <m/>
    <n v="6.8079234249912898E-2"/>
    <s v="Current Prices (USD millions)"/>
    <m/>
    <m/>
    <m/>
    <n v="6.8079234249912995E-2"/>
  </r>
  <r>
    <x v="2"/>
    <s v="South America, regional"/>
    <s v="South America"/>
    <s v="Part I unallocated by income"/>
    <s v="Donor Government"/>
    <x v="9"/>
    <s v="ADMIN, POSTS COSTS"/>
    <s v="Admin, posts costs"/>
    <s v="Administrative costs (non-sector allocable)"/>
    <x v="32"/>
    <m/>
    <n v="9.9976853463278698E-2"/>
    <s v="Current Prices (USD millions)"/>
    <m/>
    <m/>
    <m/>
    <n v="9.9976853463278795E-2"/>
  </r>
  <r>
    <x v="2"/>
    <s v="Far East Asia, regional"/>
    <s v="Far East Asia"/>
    <s v="Part I unallocated by income"/>
    <s v="Donor Government"/>
    <x v="9"/>
    <s v="ADMIN, POSTS COSTS"/>
    <s v="Admin, posts costs"/>
    <s v="Administrative costs (non-sector allocable)"/>
    <x v="32"/>
    <m/>
    <n v="4.8049954194222"/>
    <s v="Current Prices (USD millions)"/>
    <m/>
    <m/>
    <m/>
    <n v="4.8049954194222098"/>
  </r>
  <r>
    <x v="2"/>
    <s v="South Asia, regional"/>
    <s v="South &amp; Central Asia"/>
    <s v="Part I unallocated by income"/>
    <s v="Donor Government"/>
    <x v="9"/>
    <s v="ADMIN, POSTS COSTS"/>
    <s v="Admin, posts costs"/>
    <s v="Administrative costs (non-sector allocable)"/>
    <x v="32"/>
    <m/>
    <n v="0.22350253393665101"/>
    <s v="Current Prices (USD millions)"/>
    <m/>
    <m/>
    <m/>
    <n v="0.22350253393665201"/>
  </r>
  <r>
    <x v="2"/>
    <s v="Asia, regional"/>
    <s v="Asia"/>
    <s v="Part I unallocated by income"/>
    <s v="Donor Government"/>
    <x v="9"/>
    <s v="ADMIN, WGTN COSTS"/>
    <s v="Admin, Wgtn costs"/>
    <s v="Administrative costs (non-sector allocable)"/>
    <x v="32"/>
    <m/>
    <n v="1.0553337974242899E-2"/>
    <s v="Current Prices (USD millions)"/>
    <m/>
    <m/>
    <m/>
    <n v="1.0553337974243E-2"/>
  </r>
  <r>
    <x v="3"/>
    <s v="Egypt"/>
    <s v="North of Sahara"/>
    <s v="LMICs"/>
    <s v="University, college or other teaching institution, research institute or think-tank"/>
    <x v="2"/>
    <s v="EGYPT TERTIARY SCHOLARSHIPS"/>
    <s v="Egypt Tertiary Scholarships"/>
    <s v="Higher education"/>
    <x v="3"/>
    <s v="EgyptTertiary Studies New Zealand Scholarships"/>
    <n v="2.8894045460884098E-2"/>
    <s v="Current Prices (USD millions)"/>
    <n v="2.86E-2"/>
    <m/>
    <m/>
    <n v="2.8894045460884098E-2"/>
  </r>
  <r>
    <x v="3"/>
    <s v="Botswana"/>
    <s v="South of Sahara"/>
    <s v="UMICs"/>
    <s v="University, college or other teaching institution, research institute or think-tank"/>
    <x v="2"/>
    <s v="BOTSWANA TERTIARY SCHOLARSHIPS"/>
    <s v="Botswana Tertiary Scholarships"/>
    <s v="Higher education"/>
    <x v="3"/>
    <s v="Botswana Tertiary Studies New Zealand Scholarships"/>
    <n v="0.33977272346953002"/>
    <s v="Current Prices (USD millions)"/>
    <n v="0.34029999999999999"/>
    <m/>
    <m/>
    <n v="0.33977272346953002"/>
  </r>
  <r>
    <x v="3"/>
    <s v="Cameroon"/>
    <s v="South of Sahara"/>
    <s v="LMICs"/>
    <s v="University, college or other teaching institution, research institute or think-tank"/>
    <x v="2"/>
    <s v="CAMEROON TERTIARY SCHOLARSHIPS"/>
    <s v="Cameroon Tertiary Scholarships"/>
    <s v="Higher education"/>
    <x v="3"/>
    <s v="Cameroon Tertiary Studies New Zealand Scholarships"/>
    <n v="0.21109026635057801"/>
    <s v="Current Prices (USD millions)"/>
    <n v="0.21129999999999999"/>
    <m/>
    <m/>
    <n v="0.21109026635057901"/>
  </r>
  <r>
    <x v="3"/>
    <s v="Ethiopia"/>
    <s v="South of Sahara"/>
    <s v="LDCs"/>
    <s v="University, college or other teaching institution, research institute or think-tank"/>
    <x v="2"/>
    <s v="AFRICA SCHOLARSHIPS: ETHIOPIA"/>
    <s v="Africa Scholarships: Ethiopia"/>
    <s v="Higher education"/>
    <x v="3"/>
    <s v="Africa Scholarships: Ethiopia"/>
    <n v="0.106720122716497"/>
    <s v="Current Prices (USD millions)"/>
    <n v="0.1074"/>
    <m/>
    <m/>
    <n v="0.106720122716497"/>
  </r>
  <r>
    <x v="3"/>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0.121689443592246"/>
    <s v="Current Prices (USD millions)"/>
    <n v="0.12130000000000001"/>
    <m/>
    <m/>
    <n v="0.121689443592247"/>
  </r>
  <r>
    <x v="3"/>
    <s v="South Africa"/>
    <s v="South of Sahara"/>
    <s v="UMICs"/>
    <s v="University, college or other teaching institution, research institute or think-tank"/>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6.4367779947008694E-2"/>
    <s v="Current Prices (USD millions)"/>
    <n v="6.4100000000000004E-2"/>
    <m/>
    <m/>
    <n v="6.4367779947008805E-2"/>
  </r>
  <r>
    <x v="3"/>
    <s v="Niue"/>
    <s v="Oceania"/>
    <s v="UMICs"/>
    <s v="Recipient Government"/>
    <x v="3"/>
    <s v="NIUE BUDGET SUPPORT"/>
    <s v="Niue Budget Support"/>
    <s v="General budget support-related aid"/>
    <x v="4"/>
    <s v="New Zealand's budgetary support to Niue"/>
    <n v="5.1631571607864997"/>
    <s v="Current Prices (USD millions)"/>
    <m/>
    <n v="5.2294"/>
    <m/>
    <n v="5.1631571607864997"/>
  </r>
  <r>
    <x v="3"/>
    <s v="Samoa"/>
    <s v="Oceania"/>
    <s v="UMICs"/>
    <s v="Central Government"/>
    <x v="3"/>
    <s v="GENERAL BUDGET SUPPORT"/>
    <s v="General Budget Support"/>
    <s v="General budget support-related aid"/>
    <x v="4"/>
    <s v="In late 2011 Samoa wrote to New Zealand and other donors requesting they trial direct support into its recurrent budget in 2011/12 and 2012/13; with possibility of extending support for a third year in 2013/14."/>
    <n v="0.87156602984242004"/>
    <s v="Current Prices (USD millions)"/>
    <m/>
    <n v="0.87160000000000004"/>
    <m/>
    <n v="0.87156602984242104"/>
  </r>
  <r>
    <x v="3"/>
    <s v="Tokelau"/>
    <s v="Oceania"/>
    <s v="LMICs"/>
    <s v="Recipient Government"/>
    <x v="3"/>
    <s v="TOKELAU BUDGET SUPPORT"/>
    <s v="Tokelau Budget Support"/>
    <s v="General budget support-related aid"/>
    <x v="4"/>
    <s v="New Zealand's economic support is outlined and agreed in the 'Arrangement between the Government of New Zealand and the Government of Tokelau on Economic Support to Tokelau 2007/08 - 2009/10' (the 'Economic Support Arrangement' or 'ESA)."/>
    <n v="4.1835169432436201"/>
    <s v="Current Prices (USD millions)"/>
    <m/>
    <n v="8.3670000000000009"/>
    <m/>
    <n v="4.1835169432436201"/>
  </r>
  <r>
    <x v="3"/>
    <s v="Cook Islands"/>
    <s v="Oceania"/>
    <s v="UMICs"/>
    <s v="Central Government"/>
    <x v="4"/>
    <s v="SANITATION UPGRADE PROGRAMME"/>
    <s v="Sanitation Upgrade Programme"/>
    <s v="Waste management/disposal"/>
    <x v="5"/>
    <s v="The Sanitation Upgrade Programme (SUP) will assess the compliance status of residential wastewater treatement systems across Rarotonga and Aitutaki, and upgrade up to 1,000 septic tanks across Rarotonga (800) and Aitutaki (200) where non-compliance is confirmed."/>
    <n v="1.83028866266908"/>
    <s v="Current Prices (USD millions)"/>
    <m/>
    <n v="0"/>
    <m/>
    <n v="1.83028866266908"/>
  </r>
  <r>
    <x v="3"/>
    <s v="Kiribati"/>
    <s v="Oceania"/>
    <s v="LDCs"/>
    <s v="Central Government"/>
    <x v="4"/>
    <s v="INCENTIVISING ECONOMIC REFORM IN KIRIBATI"/>
    <s v="Incentivising Economic Reform in Kiribati"/>
    <s v="Public finance management (PFM)"/>
    <x v="2"/>
    <s v="The Activity will provide financial support to the Government of Kiribati (GoK) linked to the achievement of priority economic reforms outlined in its Economic Reform Plan (ERP). Reforms focus on (i) increasing domestic revenues from fishing and customs, (ii) restoring the health of the government balance sheet through the reform and sale of state owned enterprises, and (iii) creating private sector opportunities for growth through liberalisation of state sectors."/>
    <n v="1.3062555849951101"/>
    <s v="Current Prices (USD millions)"/>
    <m/>
    <n v="0.13389999999999999"/>
    <m/>
    <n v="1.3062555849951201"/>
  </r>
  <r>
    <x v="3"/>
    <s v="Nauru"/>
    <s v="Oceania"/>
    <s v="UMICs"/>
    <s v="Recipient Government"/>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0.72618881606470498"/>
    <s v="Current Prices (USD millions)"/>
    <m/>
    <n v="1.5618000000000001"/>
    <m/>
    <n v="0.72618881606470498"/>
  </r>
  <r>
    <x v="3"/>
    <s v="Niue"/>
    <s v="Oceania"/>
    <s v="UMICs"/>
    <s v="Recipient Government"/>
    <x v="4"/>
    <s v="NIUE TOURISM MARKETING INIATIVE: PHASE TWO"/>
    <s v="Niue Tourism Marketing Iniative: Phase Two"/>
    <s v="Tourism policy and administrative management"/>
    <x v="8"/>
    <s v="Niue Tourism Marketing Initaitive: Phase Two"/>
    <n v="0.122019244177938"/>
    <s v="Current Prices (USD millions)"/>
    <m/>
    <n v="0.27889999999999998"/>
    <m/>
    <n v="0.122019244177939"/>
  </r>
  <r>
    <x v="3"/>
    <s v="Niue"/>
    <s v="Oceania"/>
    <s v="UMICs"/>
    <s v="Recipient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3945056477478701"/>
    <s v="Current Prices (USD millions)"/>
    <m/>
    <n v="0.13950000000000001"/>
    <m/>
    <n v="0.13945056477478701"/>
  </r>
  <r>
    <x v="3"/>
    <s v="Samoa"/>
    <s v="Oceania"/>
    <s v="UMICs"/>
    <s v="Central Government"/>
    <x v="4"/>
    <s v="TOURISM CYCLONE RECOVERY PROGRAMME (TCRP)"/>
    <s v="Tourism Cyclone Recovery Programme (TCRP)"/>
    <s v="Tourism policy and administrative management"/>
    <x v="8"/>
    <s v="New Zealand contribution to the recovery efforts in the tourism sector following the devastation by"/>
    <n v="0.473865465067633"/>
    <s v="Current Prices (USD millions)"/>
    <m/>
    <n v="0"/>
    <m/>
    <n v="0.473865465067634"/>
  </r>
  <r>
    <x v="3"/>
    <s v="Solomon Islands"/>
    <s v="Oceania"/>
    <s v="LDCs"/>
    <s v="Recipient Government"/>
    <x v="4"/>
    <s v="BASIC EDUCATION SUPPORT"/>
    <s v="Basic Education Support"/>
    <s v="Primary education"/>
    <x v="10"/>
    <s v="The fourth phase of support based on the Solomon Islands Government National Education Action Plan 2013-2015"/>
    <n v="7.1980137010179801"/>
    <s v="Current Prices (USD millions)"/>
    <m/>
    <n v="0.97619999999999996"/>
    <m/>
    <n v="7.1980137010179899"/>
  </r>
  <r>
    <x v="3"/>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36350136661553"/>
    <s v="Current Prices (USD millions)"/>
    <m/>
    <n v="0"/>
    <m/>
    <n v="1.36350136661553"/>
  </r>
  <r>
    <x v="3"/>
    <s v="Tonga"/>
    <s v="Oceania"/>
    <s v="UMICs"/>
    <s v="Central Government"/>
    <x v="4"/>
    <s v="TONGA EDUCATION SUPPORT PROGRAMME"/>
    <s v="Tonga Education Support programme"/>
    <s v="Primary education"/>
    <x v="10"/>
    <s v="To improve learning outcomes for all children (with a focus on early reading and mathematics), teacher/principal comptencies, and learning environments."/>
    <n v="1.03836195788592"/>
    <s v="Current Prices (USD millions)"/>
    <m/>
    <n v="0"/>
    <m/>
    <n v="1.03836195788593"/>
  </r>
  <r>
    <x v="3"/>
    <s v="Tonga"/>
    <s v="Oceania"/>
    <s v="UMICs"/>
    <s v="Recipient Government"/>
    <x v="4"/>
    <s v="TONGA MARITIME SAFETY PROGRAMME"/>
    <s v="Tonga Maritime Safety Programme"/>
    <s v="Water transport"/>
    <x v="11"/>
    <s v="Tonga Maritime Safety Programme"/>
    <n v="0.23706596011713801"/>
    <s v="Current Prices (USD millions)"/>
    <m/>
    <n v="0.23710000000000001"/>
    <m/>
    <n v="0.23706596011713801"/>
  </r>
  <r>
    <x v="3"/>
    <s v="Timor-Leste"/>
    <s v="Far East Asia"/>
    <s v="LDCs"/>
    <s v="Donor country-based NGO"/>
    <x v="5"/>
    <s v="VOLUNTEER SERVICE ABROAD"/>
    <s v="Volunteer Service Abroad"/>
    <s v="Multisector aid"/>
    <x v="0"/>
    <s v="VSA's work aims to support sustainable development and improve the quality of life in developing countries."/>
    <n v="1.05202482220053"/>
    <s v="Current Prices (USD millions)"/>
    <m/>
    <n v="1.052"/>
    <m/>
    <n v="1.05202482220053"/>
  </r>
  <r>
    <x v="3"/>
    <s v="Cook Islands"/>
    <s v="Oceania"/>
    <s v="UMICs"/>
    <s v="Donor country-based NGO"/>
    <x v="5"/>
    <s v="VOLUNTEER SERVICE ABROAD"/>
    <s v="Volunteer Service Abroad"/>
    <s v="Multisector aid"/>
    <x v="0"/>
    <s v="VSA's work aims to support sustainable development and improve the quality of life in developing countries."/>
    <n v="0.26300620555013199"/>
    <s v="Current Prices (USD millions)"/>
    <m/>
    <n v="0.26300000000000001"/>
    <m/>
    <n v="0.26300620555013199"/>
  </r>
  <r>
    <x v="3"/>
    <s v="Kiribati"/>
    <s v="Oceania"/>
    <s v="LDCs"/>
    <s v="Donor country-based NGO"/>
    <x v="5"/>
    <s v="VOLUNTEER SERVICE ABROAD"/>
    <s v="Volunteer Service Abroad"/>
    <s v="Multisector aid"/>
    <x v="0"/>
    <s v="VSA's work aims to support sustainable development and improve the quality of life in developing countries."/>
    <n v="0.35067494073350902"/>
    <s v="Current Prices (USD millions)"/>
    <m/>
    <n v="0.35070000000000001"/>
    <m/>
    <n v="0.35067494073351002"/>
  </r>
  <r>
    <x v="3"/>
    <s v="Niue"/>
    <s v="Oceania"/>
    <s v="UMICs"/>
    <s v="Donor country-based NGO"/>
    <x v="5"/>
    <s v="VOLUNTEER SERVICE ABROAD"/>
    <s v="Volunteer Service Abroad"/>
    <s v="Multisector aid"/>
    <x v="0"/>
    <s v="VSA's work aims to support sustainable development and improve the quality of life in developing countries."/>
    <n v="8.7668735183377394E-2"/>
    <s v="Current Prices (USD millions)"/>
    <m/>
    <n v="8.77E-2"/>
    <m/>
    <n v="8.7668735183377505E-2"/>
  </r>
  <r>
    <x v="3"/>
    <s v="Samoa"/>
    <s v="Oceania"/>
    <s v="UMICs"/>
    <s v="Donor country-based NGO"/>
    <x v="5"/>
    <s v="VOLUNTEER SERVICE ABROAD"/>
    <s v="Volunteer Service Abroad"/>
    <s v="Multisector aid"/>
    <x v="0"/>
    <s v="VSA's work aims to support sustainable development and improve the quality of life in developing countries."/>
    <n v="0.70134988146701904"/>
    <s v="Current Prices (USD millions)"/>
    <m/>
    <n v="0.70130000000000003"/>
    <m/>
    <n v="0.70134988146702004"/>
  </r>
  <r>
    <x v="3"/>
    <s v="Samoa"/>
    <s v="Oceania"/>
    <s v="UMICs"/>
    <s v="Donor country-based NGO"/>
    <x v="5"/>
    <s v="SMALL BUSINESS ENTERPRISE CENTRE"/>
    <s v="Small Business Enterprise Centre"/>
    <s v="Business Policy and Administration"/>
    <x v="13"/>
    <s v="The Small Business Enterprise Centre (SBEC) provides business advisory services and business management training to small business and administers two small business loan guarantee schemes."/>
    <n v="0.52564200251010995"/>
    <s v="Current Prices (USD millions)"/>
    <m/>
    <n v="0"/>
    <m/>
    <n v="0.52564200251010995"/>
  </r>
  <r>
    <x v="3"/>
    <s v="Solomon Islands"/>
    <s v="Oceania"/>
    <s v="LDCs"/>
    <s v="Donor country-based NGO"/>
    <x v="5"/>
    <s v="VOLUNTEER SERVICE ABROAD"/>
    <s v="Volunteer Service Abroad"/>
    <s v="Multisector aid"/>
    <x v="0"/>
    <s v="VSA's work aims to support sustainable development and improve the quality of life in developing countries."/>
    <n v="0.26300620555013199"/>
    <s v="Current Prices (USD millions)"/>
    <m/>
    <n v="0.26300000000000001"/>
    <m/>
    <n v="0.26300620555013199"/>
  </r>
  <r>
    <x v="3"/>
    <s v="Tonga"/>
    <s v="Oceania"/>
    <s v="UMICs"/>
    <s v="Donor country-based NGO"/>
    <x v="5"/>
    <s v="VOLUNTEER SERVICE ABROAD"/>
    <s v="Volunteer Service Abroad"/>
    <s v="Multisector aid"/>
    <x v="0"/>
    <s v="VSA's work aims to support sustainable development and improve the quality of life in developing countries."/>
    <n v="0.52601241110026398"/>
    <s v="Current Prices (USD millions)"/>
    <m/>
    <n v="0.52600000000000002"/>
    <m/>
    <n v="0.52601241110026498"/>
  </r>
  <r>
    <x v="3"/>
    <s v="Vanuatu"/>
    <s v="Oceania"/>
    <s v="LDCs"/>
    <s v="Donor country-based NGO"/>
    <x v="5"/>
    <s v="VOLUNTEER SERVICE ABROAD"/>
    <s v="Volunteer Service Abroad"/>
    <s v="Multisector aid"/>
    <x v="0"/>
    <s v="VSA's work aims to support sustainable development and improve the quality of life in developing countries."/>
    <n v="1.5780372333007899"/>
    <s v="Current Prices (USD millions)"/>
    <m/>
    <n v="1.5780000000000001"/>
    <m/>
    <n v="1.5780372333007899"/>
  </r>
  <r>
    <x v="3"/>
    <s v="Vanuatu"/>
    <s v="Oceania"/>
    <s v="LDCs"/>
    <s v="Developing country-based NGO"/>
    <x v="5"/>
    <s v="SUPPORT TO WAN SMOLBAG"/>
    <s v="Support to Wan Smolbag"/>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1.06484914935155"/>
    <s v="Current Prices (USD millions)"/>
    <m/>
    <n v="2.7052999999999998"/>
    <m/>
    <n v="1.0648491493515599"/>
  </r>
  <r>
    <x v="3"/>
    <s v="Oceania, regional"/>
    <s v="Oceania"/>
    <s v="Part I unallocated by income"/>
    <s v="Developing country-based NGO"/>
    <x v="5"/>
    <s v="PASAI STRATEGY 2014-2024"/>
    <s v="PASAI Strategy 2014-2024"/>
    <s v="Financial policy and administrative management"/>
    <x v="14"/>
    <s v="Implementation of PASAI Long-Term Strategy 2014-2024"/>
    <n v="0.34862641193696797"/>
    <s v="Current Prices (USD millions)"/>
    <m/>
    <n v="0"/>
    <m/>
    <n v="0.34862641193696797"/>
  </r>
  <r>
    <x v="3"/>
    <s v="Oceania, regional"/>
    <s v="Oceania"/>
    <s v="Part I unallocated by income"/>
    <s v="University of the South Pacific "/>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3.4862641193696802"/>
    <s v="Current Prices (USD millions)"/>
    <m/>
    <n v="10.4588"/>
    <m/>
    <n v="3.4862641193696802"/>
  </r>
  <r>
    <x v="3"/>
    <s v="Oceania, regional"/>
    <s v="Oceania"/>
    <s v="Part I unallocated by income"/>
    <s v="United Nations ChildrenÆs Fund "/>
    <x v="6"/>
    <s v="PACIFIC MATERNAL NEWBORN AND CHILD HEALTH INITIATI"/>
    <s v="Pacific Maternal Newborn and Child Health initiati"/>
    <s v="Basic health care"/>
    <x v="17"/>
    <s v="Pacific Maternal Newborn and Child Health initiative"/>
    <n v="1.0458792358108999"/>
    <s v="Current Prices (USD millions)"/>
    <m/>
    <n v="0"/>
    <m/>
    <n v="1.0458792358109099"/>
  </r>
  <r>
    <x v="3"/>
    <s v="Oceania, regional"/>
    <s v="Oceania"/>
    <s v="Part I unallocated by income"/>
    <s v="United Nations Population Fund "/>
    <x v="6"/>
    <s v="PACIFIC REGIONAL SEXUAL AND REPRODUCTIVE HEALTH INITIATIVE"/>
    <s v="Pacific Regional Sexual and Reproductive Health Initiative"/>
    <s v="Reproductive health care"/>
    <x v="18"/>
    <s v="The Pacific Regional Sexual and Reproductive Health Initiative (PRSRHI) will support five Pacific Island Countries, Kiribati, Solomon Islands, Vanuatu, Tonga, and Samoa, to improve clinical skills of health practitioners, deliver targeted health promotion and training and create an environment conducive to empowering women and men, particularly young women, men and marginalised groups, to make informed choices about their sexual and reproductive health."/>
    <n v="1.0946869334820799"/>
    <s v="Current Prices (USD millions)"/>
    <m/>
    <n v="0"/>
    <m/>
    <n v="1.0946869334820799"/>
  </r>
  <r>
    <x v="3"/>
    <s v="Oceania, regional"/>
    <s v="Oceania"/>
    <s v="Part I unallocated by income"/>
    <s v="International Renewable Energy Agency"/>
    <x v="6"/>
    <s v="RENEWABLE ENERGY IN THE PACIFIC: CONTRIBUTION TO IRENA"/>
    <s v="Renewable Energy in the Pacific: contribution to IRENA"/>
    <s v="Energy policy and administrative management"/>
    <x v="19"/>
    <s v="Contribution to the International Renewable Energy Agency (IRENA) to expand the scale of Pacific renewable energy projects"/>
    <n v="0.34862641193696797"/>
    <s v="Current Prices (USD millions)"/>
    <m/>
    <n v="0.34860000000000002"/>
    <m/>
    <n v="0.34862641193696797"/>
  </r>
  <r>
    <x v="3"/>
    <s v="Oceania, regional"/>
    <s v="Oceania"/>
    <s v="Part I unallocated by income"/>
    <s v="International Monetary Fund (IMF)"/>
    <x v="6"/>
    <s v="PFTAC FISCAL BANK"/>
    <s v="PFTAC Fiscal Bank"/>
    <s v="Financial policy and administrative management"/>
    <x v="14"/>
    <s v="The Pacific Financial Technical Assistance Center (PFTAC) was established in Fiji in 1993 to provide technical advice and capacity building to 15 Pacific island countries (PICs) in four key areas of economic and financial management."/>
    <n v="1.2411100264956001"/>
    <s v="Current Prices (USD millions)"/>
    <m/>
    <n v="0"/>
    <m/>
    <n v="1.2411100264956101"/>
  </r>
  <r>
    <x v="3"/>
    <s v="Oceania, regional"/>
    <s v="Oceania"/>
    <s v="Part I unallocated by income"/>
    <s v="United Nations Development Programme "/>
    <x v="6"/>
    <s v="PACIFIC FINANCIAL INCLUSION INITIATIVE"/>
    <s v="Pacific Financial Inclusion Initiative"/>
    <s v="Financial policy and administrative management"/>
    <x v="14"/>
    <s v="The Pacific Financial Inclusion Programme (PFIP) is a regional initiative aiming to achieve greater financial inclusion in one of the least banked regions in the world"/>
    <n v="1.0321573002370601"/>
    <s v="Current Prices (USD millions)"/>
    <m/>
    <n v="0"/>
    <m/>
    <n v="1.0321573002370701"/>
  </r>
  <r>
    <x v="3"/>
    <s v="Oceania, regional"/>
    <s v="Oceania"/>
    <s v="Part I unallocated by income"/>
    <s v="World Bank Group (WB)"/>
    <x v="6"/>
    <s v="WORLD BANK PACIFIC FACILITY TRUST FUND"/>
    <s v="World Bank Pacific Facility Trust Fund"/>
    <s v="Formal sector financial intermediaries"/>
    <x v="14"/>
    <s v="Membership of the World Bank's Pacific Facility 3  enables the World Bank to mobilise technical assistance in a timely way to meet the needs of Pacific countries. This is done within the policy framework established by the World Bank's Pacific strategy."/>
    <n v="1.42936828894157"/>
    <s v="Current Prices (USD millions)"/>
    <m/>
    <n v="2.6496"/>
    <m/>
    <n v="1.42936828894157"/>
  </r>
  <r>
    <x v="3"/>
    <s v="Oceania, regional"/>
    <s v="Oceania"/>
    <s v="Part I unallocated by income"/>
    <s v="Asian Development Bank"/>
    <x v="6"/>
    <s v="ADB PRIVATE SECTOR DEVELOPMENT INITIATIVE"/>
    <s v="ADB Private Sector Development Initiative"/>
    <s v="Business Policy and Administration"/>
    <x v="13"/>
    <s v="ADB Private Sector Development Initiative"/>
    <n v="0.81476311532561696"/>
    <s v="Current Prices (USD millions)"/>
    <m/>
    <n v="0"/>
    <m/>
    <n v="0.81476311532561696"/>
  </r>
  <r>
    <x v="3"/>
    <s v="Oceania, regional"/>
    <s v="Oceania"/>
    <s v="Part I unallocated by income"/>
    <s v="Forum Fisheries Agency "/>
    <x v="6"/>
    <s v="TUNA INVESTMENT AND EXPORT FACILITATION"/>
    <s v="Tuna Investment and Export Facilitation"/>
    <s v="Fishing policy and administrative management"/>
    <x v="6"/>
    <s v="FFA tuna investment policy and facilitation services and FFA tuna export facilitation"/>
    <n v="0.58104378747733898"/>
    <s v="Current Prices (USD millions)"/>
    <m/>
    <n v="0"/>
    <m/>
    <n v="0.58104378747733898"/>
  </r>
  <r>
    <x v="3"/>
    <s v="Cook Islands"/>
    <s v="Oceania"/>
    <s v="UMICs"/>
    <s v="Central Government"/>
    <x v="7"/>
    <s v="WATER PARTNERSHIP"/>
    <s v="Water Partnership"/>
    <s v="Water supply and sanitation - large systems"/>
    <x v="5"/>
    <s v="Rarotonga Water Systems Partnership with China"/>
    <n v="2.1029030958025299"/>
    <s v="Current Prices (USD millions)"/>
    <m/>
    <n v="7.6698000000000004"/>
    <m/>
    <n v="2.1029030958025401"/>
  </r>
  <r>
    <x v="3"/>
    <s v="Papua New Guinea"/>
    <s v="Oceania"/>
    <s v="LMICs"/>
    <s v="Recipient Government"/>
    <x v="7"/>
    <s v="BOUGAINVILLE GOVERNANCE AND IMPLEMENTATION FUND"/>
    <s v="Bougainville Governance and Implementation Fund"/>
    <s v="Decentralisation and support to subnational government"/>
    <x v="2"/>
    <s v="The GIF's purpose is to provide a financing mechanism to the Autonomous Bougainville Government (ABG) to 'help implement autonomy, improve good governance and implement public sector reform in Bougainville."/>
    <n v="0.68330776739645704"/>
    <s v="Current Prices (USD millions)"/>
    <m/>
    <n v="0.68330000000000002"/>
    <m/>
    <n v="0.68330776739645804"/>
  </r>
  <r>
    <x v="3"/>
    <s v="Vanuatu"/>
    <s v="Oceania"/>
    <s v="LDCs"/>
    <s v="Central Government"/>
    <x v="7"/>
    <s v="VANUATU TOURISM INFRASTRUCTURE PROJECT (VTIP)"/>
    <s v="Vanuatu Tourism Infrastructure Project (VTIP)"/>
    <s v="Tourism policy and administrative management"/>
    <x v="8"/>
    <s v="Vanuatu Seafront and Cruiseship Precinct Beautification Project"/>
    <n v="3.3833110654023102"/>
    <s v="Current Prices (USD millions)"/>
    <m/>
    <n v="12.411099999999999"/>
    <m/>
    <n v="3.3833110654023102"/>
  </r>
  <r>
    <x v="3"/>
    <s v="Vanuatu"/>
    <s v="Oceania"/>
    <s v="LDCs"/>
    <s v="Third Country Government (Delegated co-operation)"/>
    <x v="7"/>
    <s v="VANUATU EDUCATION SUPPORT PROGRAMME (VESP)"/>
    <s v="Vanuatu Education Support Programme (VESP)"/>
    <s v="Primary education"/>
    <x v="10"/>
    <s v="The new Vanuatu Education Support Programme (VESP) will target improving literacy and numeracy in the early years of education (from early childhood to year 3 of primary school)"/>
    <n v="4.1726204573978496"/>
    <s v="Current Prices (USD millions)"/>
    <m/>
    <n v="0"/>
    <m/>
    <n v="4.1726204573978496"/>
  </r>
  <r>
    <x v="3"/>
    <s v="Oceania, regional"/>
    <s v="Oceania"/>
    <s v="Part I unallocated by income"/>
    <s v="Third Country Government (Delegated co-operation)"/>
    <x v="7"/>
    <s v="PACIFIC JUDICIAL DEVELOPMENT PROGRAMME"/>
    <s v="Pacific Judicial Development Programme"/>
    <s v="Legal and judicial development"/>
    <x v="2"/>
    <s v="The PJDP is a multi year programme jointly funded by the Governments of Australia and New Zealand to support 15 Pacific Island Countries to enhance the professional competence of their judicial and court officers, and the processes and systems that they use."/>
    <n v="1.0691061637149599"/>
    <s v="Current Prices (USD millions)"/>
    <m/>
    <n v="0"/>
    <m/>
    <n v="1.0691061637149599"/>
  </r>
  <r>
    <x v="3"/>
    <s v="Oceania, regional"/>
    <s v="Oceania"/>
    <s v="Part I unallocated by income"/>
    <s v="Third Country Government (Delegated co-operation)"/>
    <x v="7"/>
    <s v="PACIFIC HORTICULTURAL AND AGRICULTURAL MARKET ACCESS"/>
    <s v="Pacific Horticultural and Agricultural Market Access"/>
    <s v="Agricultural development"/>
    <x v="1"/>
    <s v="Increased exports of high value primary products from the selected Pacific countries (Samoa, Tonga, Fiji, Vanuatu and the Solomon Islands)."/>
    <n v="1.45147507321154"/>
    <s v="Current Prices (USD millions)"/>
    <m/>
    <n v="2.5525000000000002"/>
    <m/>
    <n v="1.45147507321155"/>
  </r>
  <r>
    <x v="3"/>
    <s v="Oceania, regional"/>
    <s v="Oceania"/>
    <s v="Part I unallocated by income"/>
    <s v="Asian Development Bank"/>
    <x v="7"/>
    <s v="PACIFIC REGIONAL INFRASTRUCTURE FUND - PRIF"/>
    <s v="Pacific Regional Infrastructure Fund - PRIF"/>
    <s v="Multisector aid"/>
    <x v="0"/>
    <s v="The Pacific Regional Infrastructure Facility (PRIF) is a multi-donor partnership between AusAID, Asia Development Bank (ADB), the World Bank Group (WB) and NZAID to provide long-term sustainable support for improved infrastructure in Pacific Forum member countries"/>
    <n v="0.69725282387393595"/>
    <s v="Current Prices (USD millions)"/>
    <m/>
    <n v="2.0918000000000001"/>
    <m/>
    <n v="0.69725282387393706"/>
  </r>
  <r>
    <x v="3"/>
    <s v="Indonesia"/>
    <s v="Far East Asia"/>
    <s v="LMICs"/>
    <s v="Recipient Government"/>
    <x v="0"/>
    <s v="MUHAMMADIYAH UNI - PROJECT MGT &amp; CONSTRUCTION"/>
    <s v="Muhammadiyah Uni - Project Mgt &amp; construction"/>
    <s v="Higher education"/>
    <x v="3"/>
    <s v="The Construction of a classroom block and library/laboratory at Muhammadiyah University, Aced, Indonesia to facilitate improved education outcomes."/>
    <n v="0.29839991632966101"/>
    <s v="Current Prices (USD millions)"/>
    <m/>
    <n v="0"/>
    <m/>
    <n v="0.29839991632966101"/>
  </r>
  <r>
    <x v="3"/>
    <s v="Lao People's Democratic Republic"/>
    <s v="Far East Asia"/>
    <s v="LDCs"/>
    <s v="Central Government"/>
    <x v="0"/>
    <s v="TOURISM SUPPORT ACTIVITY"/>
    <s v="Tourism Support Activity"/>
    <s v="Tourism policy and administrative management"/>
    <x v="8"/>
    <s v="Laos Tourism Support Activity"/>
    <n v="0.61995537581927196"/>
    <s v="Current Prices (USD millions)"/>
    <m/>
    <n v="3.556"/>
    <m/>
    <n v="0.61995537581927196"/>
  </r>
  <r>
    <x v="3"/>
    <s v="Viet Nam"/>
    <s v="Far East Asia"/>
    <s v="LMICs"/>
    <s v="Recipient Government"/>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0.11016614837539999"/>
    <s v="Current Prices (USD millions)"/>
    <m/>
    <n v="0"/>
    <m/>
    <n v="0.11016614837540099"/>
  </r>
  <r>
    <x v="3"/>
    <s v="Fiji"/>
    <s v="Oceania"/>
    <s v="UMICs"/>
    <s v="Central Government"/>
    <x v="0"/>
    <s v="FIJI INSTITUTION LINKAGES FUND"/>
    <s v="Fiji Institution Linkages Fund"/>
    <s v="Multisector aid"/>
    <x v="0"/>
    <s v="A series of small Fund Activities to build strategic relationships and explore the potential for larger scale, longer-term activities with the Fiji government agencies"/>
    <n v="0.154692790405801"/>
    <s v="Current Prices (USD millions)"/>
    <m/>
    <n v="0.20710000000000001"/>
    <m/>
    <n v="0.154692790405801"/>
  </r>
  <r>
    <x v="3"/>
    <s v="Fiji"/>
    <s v="Oceania"/>
    <s v="UMICs"/>
    <s v="Other public entities in donor country"/>
    <x v="0"/>
    <s v="NIWA FIJI WASH ACTIVITY"/>
    <s v="NIWA Fiji WASH Activity"/>
    <s v="Basic drinking water supply and basic sanitation"/>
    <x v="5"/>
    <s v="NIWA Mobilising community-led water supply, sanitation and hygiene improvements in Fijian villages"/>
    <n v="6.8536647608422804E-2"/>
    <s v="Current Prices (USD millions)"/>
    <n v="0"/>
    <m/>
    <m/>
    <n v="6.8536647608422804E-2"/>
  </r>
  <r>
    <x v="3"/>
    <s v="Samoa"/>
    <s v="Oceania"/>
    <s v="UMICs"/>
    <s v="Other public entities in recipient country"/>
    <x v="0"/>
    <s v="APIA WATERFRONT DEVELOPMENT"/>
    <s v="Apia Waterfront Development"/>
    <s v="Tourism policy and administrative management"/>
    <x v="8"/>
    <s v="Apia Waterfront Plan detailing vision, goals, initiatives and implementation strategy for development of Apia Waterfront."/>
    <n v="0.348140161762655"/>
    <s v="Current Prices (USD millions)"/>
    <m/>
    <n v="0.74609999999999999"/>
    <m/>
    <n v="0.348140161762655"/>
  </r>
  <r>
    <x v="3"/>
    <s v="Oceania, regional"/>
    <s v="Oceania"/>
    <s v="Part I unallocated by income"/>
    <s v="Central Government"/>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55678775624041199"/>
    <s v="Current Prices (USD millions)"/>
    <m/>
    <n v="0"/>
    <m/>
    <n v="0.55678775624041299"/>
  </r>
  <r>
    <x v="3"/>
    <s v="Tanzania"/>
    <s v="South of Sahara"/>
    <s v="LDCs"/>
    <s v="Donor country-based NGO"/>
    <x v="0"/>
    <s v="STRENGTHENING KONDIKI DAIRY COOPERATIVE"/>
    <s v="Strengthening Kondiki Dairy Cooperative"/>
    <s v="Agricultural co-operatives"/>
    <x v="1"/>
    <s v="The Activity will expand the existing catchment area and double the number of co-operative members, mostly women, supplying raw milk from 210 to potentially 400, by expanding the plant's capacity, improving processing efficiency, purchasing higher yielding livestock, providing farm management training to households, developing its marketing and expanding its product range"/>
    <n v="0.219514014781759"/>
    <s v="Current Prices (USD millions)"/>
    <m/>
    <n v="0"/>
    <m/>
    <n v="0.21951401478176"/>
  </r>
  <r>
    <x v="3"/>
    <s v="Zambia"/>
    <s v="South of Sahara"/>
    <s v="LDCs"/>
    <s v="Developing country-based NGO"/>
    <x v="0"/>
    <s v="HEAD OF MISSION FUND: ZAMBIA"/>
    <s v="Head of Mission Fund: Zambia"/>
    <s v="Multisector aid"/>
    <x v="0"/>
    <s v="The purpose of the HOMF is to enable New Zealand Posts, consistent with their diplomacy objectives, to flexibly support activities which manifestly and directly meet development needs in recipient countries."/>
    <n v="3.4529354343885002E-2"/>
    <s v="Current Prices (USD millions)"/>
    <m/>
    <n v="3.49E-2"/>
    <m/>
    <n v="3.4529354343885099E-2"/>
  </r>
  <r>
    <x v="3"/>
    <s v="Dominica"/>
    <s v="Caribbean &amp; Central America"/>
    <s v="UMICs"/>
    <s v="Donor country-based NGO"/>
    <x v="0"/>
    <s v="HEAD OF MISSION FUND : DOMINICA"/>
    <s v="Head of Mission Fund : Dominica"/>
    <s v="Multisector aid"/>
    <x v="0"/>
    <s v="Head of Mission Fund: Dominica"/>
    <n v="1.07370729326453E-2"/>
    <s v="Current Prices (USD millions)"/>
    <m/>
    <n v="1.12E-2"/>
    <m/>
    <n v="1.07370729326454E-2"/>
  </r>
  <r>
    <x v="3"/>
    <s v="Mexico"/>
    <s v="Caribbean &amp; Central America"/>
    <s v="UMICs"/>
    <s v="Developing country-based NGO"/>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7.4951366615534698E-2"/>
    <s v="Current Prices (USD millions)"/>
    <m/>
    <n v="7.46E-2"/>
    <m/>
    <n v="7.4951366615534795E-2"/>
  </r>
  <r>
    <x v="3"/>
    <s v="Argentina"/>
    <s v="South America"/>
    <s v="UMICs"/>
    <s v="Developing country-based NGO"/>
    <x v="0"/>
    <s v="HOMF : ARGENTINA"/>
    <s v="HOMF : Argentina"/>
    <s v="Multisector aid"/>
    <x v="0"/>
    <s v="The purpose of the HOMF is to enable New Zealand Posts, consistent with their diplomacy objectives, to flexibly support activities which manifestly and directly meet development needs in recipient countries."/>
    <n v="4.5753793055361799E-2"/>
    <s v="Current Prices (USD millions)"/>
    <m/>
    <n v="4.5999999999999999E-2"/>
    <m/>
    <n v="4.5753793055361897E-2"/>
  </r>
  <r>
    <x v="3"/>
    <s v="Brazil"/>
    <s v="South America"/>
    <s v="UMICs"/>
    <s v="Developing country-based NGO"/>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5.04392623065123E-2"/>
    <s v="Current Prices (USD millions)"/>
    <m/>
    <n v="5.0900000000000001E-2"/>
    <m/>
    <n v="5.04392623065123E-2"/>
  </r>
  <r>
    <x v="3"/>
    <s v="Paraguay"/>
    <s v="South America"/>
    <s v="UMICs"/>
    <s v="Developing country-based NGO"/>
    <x v="0"/>
    <s v="HEAD OF MISSION FUND: PARAGUAY"/>
    <s v="Head of Mission Fund: Paraguay"/>
    <s v="Multisector aid"/>
    <x v="0"/>
    <s v="The purpose of the HOMF is to enable New Zealand Posts, consistent with their diplomacy objectives, to flexibly support activities which manifestly and directly meet development needs in recipient countries."/>
    <n v="3.8785497141263399E-2"/>
    <s v="Current Prices (USD millions)"/>
    <m/>
    <n v="3.9E-2"/>
    <m/>
    <n v="3.8785497141263399E-2"/>
  </r>
  <r>
    <x v="3"/>
    <s v="Cambodia"/>
    <s v="Far East Asia"/>
    <s v="LDCs"/>
    <s v="Donor country-based NGO"/>
    <x v="0"/>
    <s v="BAKAN WATER, SANITATION, AND HYGIENE"/>
    <s v="Bakan Water, Sanitation, and Hygiene"/>
    <s v="Basic drinking water supply and basic sanitation"/>
    <x v="5"/>
    <s v="This activity aims to provide at least 2,000 rural households in 30 villages in the Bakan District, Cambodia, with improved access to safe water supply and improved sanitation facilities over a 3.5 year period (August 2013 - February 2017)"/>
    <n v="0.17998396318505"/>
    <s v="Current Prices (USD millions)"/>
    <m/>
    <n v="0"/>
    <m/>
    <n v="0.179983963185051"/>
  </r>
  <r>
    <x v="3"/>
    <s v="Cambodia"/>
    <s v="Far East Asia"/>
    <s v="LDCs"/>
    <s v="Donor country-based NGO"/>
    <x v="0"/>
    <s v="DEVELOPMENT FOR INDIGENOUS COMMUNITIES"/>
    <s v="Development for Indigenous Communities"/>
    <s v="Agricultural development"/>
    <x v="1"/>
    <s v="This activity improves the human and economic wellbeing of 15,541 members (7,825 women) of indigenous Kreung, Tampoeun, Phnong and Jarai communities in 26 villages in Mondulkiri and Ratanakiri provinces in Cambodia.  It enhances local agricultural knowledge, practice and production while strengthening the business and organisational skills of the farming community."/>
    <n v="3.8696137219355699E-2"/>
    <s v="Current Prices (USD millions)"/>
    <m/>
    <n v="3.9E-2"/>
    <m/>
    <n v="3.8696137219355699E-2"/>
  </r>
  <r>
    <x v="3"/>
    <s v="Cambodia"/>
    <s v="Far East Asia"/>
    <s v="LDCs"/>
    <s v="Donor country-based NGO"/>
    <x v="0"/>
    <s v="CAMBODIA LIVELIHOODS &amp; INTEGRATED FARMING"/>
    <s v="Cambodia Livelihoods &amp; Integrated Farming"/>
    <s v="Agricultural development"/>
    <x v="1"/>
    <s v="Cambodia Livelihoods &amp; Integrated Farming Enterprises (LIFE)"/>
    <n v="0.18996165109468599"/>
    <s v="Current Prices (USD millions)"/>
    <m/>
    <n v="0.28760000000000002"/>
    <m/>
    <n v="0.18996165109468699"/>
  </r>
  <r>
    <x v="3"/>
    <s v="Cambodia"/>
    <s v="Far East Asia"/>
    <s v="LDCs"/>
    <s v="Developing country-based NGO"/>
    <x v="0"/>
    <s v="COMMERCIAL DEVELOPMENT AND STRENGTHENING OF HORTICULTURE"/>
    <s v="Commercial Development and Strengthening of Horticulture"/>
    <s v="Food crop production"/>
    <x v="1"/>
    <s v="The proposed Commercial Development and Strengthening of Horticulture (CODES) activity aims to sustainably and significantly increase small-scale farmer income through commercial horticulture, primarily in the northwest provinces of Cambodia."/>
    <n v="1.3176481941151801"/>
    <s v="Current Prices (USD millions)"/>
    <m/>
    <n v="0"/>
    <m/>
    <n v="1.3176481941151901"/>
  </r>
  <r>
    <x v="3"/>
    <s v="Indonesia"/>
    <s v="Far East Asia"/>
    <s v="LMICs"/>
    <s v="Donor country-based NGO"/>
    <x v="0"/>
    <s v="BETTER LITERACY FOR ACADEMIC RESULTS"/>
    <s v="Better Literacy for Academic Results"/>
    <s v="Primary education"/>
    <x v="10"/>
    <s v="The activity will implement Save the Children's globally-proven 'Literacy Boost' methodology which has improved literacy in low resource settings in more than a dozen Asian and African countries  with statistically significant improvements in early primary student word recognition, reading accuracy, fluency, and comprehension."/>
    <n v="0.21418491144889101"/>
    <s v="Current Prices (USD millions)"/>
    <m/>
    <n v="0"/>
    <m/>
    <n v="0.21418491144889101"/>
  </r>
  <r>
    <x v="3"/>
    <s v="Indonesia"/>
    <s v="Far East Asia"/>
    <s v="LMICs"/>
    <s v="Donor country-based NGO"/>
    <x v="0"/>
    <s v="CREATING EARLY READERS FOR ACADEMIC SUCCESS"/>
    <s v="Creating Early Readers for Academic Success"/>
    <s v="Primary education"/>
    <x v="10"/>
    <s v="The  Activity will improve the literacy skills of 12,600 primary school children and the school readiness of 1,800 early childhood children in the Nusa Tenggara Timor (NTT) province."/>
    <n v="0.67921280156184605"/>
    <s v="Current Prices (USD millions)"/>
    <m/>
    <n v="1.8668"/>
    <m/>
    <n v="0.67921280156184605"/>
  </r>
  <r>
    <x v="3"/>
    <s v="Indonesia"/>
    <s v="Far East Asia"/>
    <s v="LMICs"/>
    <s v="Donor country-based NGO"/>
    <x v="0"/>
    <s v="ENHANCE HEALTH OF WOMEN AND UNDER 5S"/>
    <s v="Enhance health of women and under 5s"/>
    <s v="Basic health care"/>
    <x v="17"/>
    <s v="Enhance health of women and under 5s"/>
    <n v="0.51278552503137598"/>
    <s v="Current Prices (USD millions)"/>
    <m/>
    <n v="1.8791"/>
    <m/>
    <n v="0.51278552503137598"/>
  </r>
  <r>
    <x v="3"/>
    <s v="Lao People's Democratic Republic"/>
    <s v="Far East Asia"/>
    <s v="LDCs"/>
    <s v="Donor country-based NGO"/>
    <x v="0"/>
    <s v="COMMUNITY RESILIENCE THROUGH EDUCATION AND COMMUNITY ACTION"/>
    <s v="Community Resilience through Education and Community Action"/>
    <s v="Multi-hazard response preparedness"/>
    <x v="26"/>
    <s v="This Activity will contribute to the safe-guarding and protection of socio-economic, institutional and and environmental resources in Lao PDR. It will work with the most vulnerable communities in Sayaboury and Luang Prabang provinces"/>
    <n v="0.49118555292148902"/>
    <s v="Current Prices (USD millions)"/>
    <m/>
    <n v="1.2684"/>
    <m/>
    <n v="0.49118555292148902"/>
  </r>
  <r>
    <x v="3"/>
    <s v="Philippines"/>
    <s v="Far East Asia"/>
    <s v="LMICs"/>
    <s v="Donor country-based NGO"/>
    <x v="0"/>
    <s v="BUILDING RESILIENCE: ADDRESSING VULNERABILITY OF ENVIRONS IN AGUSAN DEL SUR (BRAVE)"/>
    <s v="Building Resilience: Addressing Vulnerability of Environs in Agusan del Sur (BRAVE)"/>
    <s v="Multi-hazard response preparedness"/>
    <x v="26"/>
    <s v="The Activity will work with children and their communities to build resilience to the recurring threat of disasters by using a child-centred approach and child rights lens; boys and girls will be key participants with their communities, engaging with Disaster Risk Reduction and Management (DRRM) organisations and structures."/>
    <n v="0.25276948821642697"/>
    <s v="Current Prices (USD millions)"/>
    <m/>
    <n v="0"/>
    <m/>
    <n v="0.25276948821642697"/>
  </r>
  <r>
    <x v="3"/>
    <s v="Philippines"/>
    <s v="Far East Asia"/>
    <s v="LMICs"/>
    <s v="Donor country-based NGO"/>
    <x v="0"/>
    <s v="DISABILITY INCLUSIVE DRR IN URBAN COMMUNITIES IN MANILA"/>
    <s v="Disability inclusive DRR in urban communities in Manila"/>
    <s v="Multi-hazard response preparedness"/>
    <x v="26"/>
    <s v="Disability inclusive DRR in urban communities in Manila"/>
    <n v="0.17146283642448701"/>
    <s v="Current Prices (USD millions)"/>
    <m/>
    <n v="0.47989999999999999"/>
    <m/>
    <n v="0.17146283642448801"/>
  </r>
  <r>
    <x v="3"/>
    <s v="Philippines"/>
    <s v="Far East Asia"/>
    <s v="LMICs"/>
    <s v="Developing country-based NGO"/>
    <x v="0"/>
    <s v="STRENGTHENING RED CROSS"/>
    <s v="Strengthening Red Cross"/>
    <s v="Multi-hazard response preparedness"/>
    <x v="26"/>
    <s v="Strengthening Response Capacity of the Philippines Red Cross"/>
    <n v="0.149336326872123"/>
    <s v="Current Prices (USD millions)"/>
    <m/>
    <n v="0"/>
    <m/>
    <n v="0.149336326872124"/>
  </r>
  <r>
    <x v="3"/>
    <s v="Timor-Leste"/>
    <s v="Far East Asia"/>
    <s v="LDCs"/>
    <s v="Non-Governmental Organisation (NGO) and Civil Society"/>
    <x v="0"/>
    <s v="LAFAEK LEARNING MEDIA CARE INTERNATIONAL"/>
    <s v="Lafaek learning media CARE International"/>
    <s v="Early childhood education"/>
    <x v="10"/>
    <s v="The distribution of quality, relevant learning materials to all children in preschool and grade 1-2, as well as their caregivers"/>
    <n v="0.53466121182540705"/>
    <s v="Current Prices (USD millions)"/>
    <m/>
    <n v="0"/>
    <m/>
    <n v="0.53466121182540804"/>
  </r>
  <r>
    <x v="3"/>
    <s v="Timor-Leste"/>
    <s v="Far East Asia"/>
    <s v="LDCs"/>
    <s v="International NGO"/>
    <x v="0"/>
    <s v="EARLY CHILDHOOD EDUCATION"/>
    <s v="Early Childhood Education"/>
    <s v="Early childhood education"/>
    <x v="10"/>
    <s v="The goal of the activity is to establish 'effective early childhood education that offers a good quality, well rounded learning environment, focused on development of language and pre-reading skills that promotes a smooth transition to and future success at primary school'."/>
    <n v="1.03406830288662"/>
    <s v="Current Prices (USD millions)"/>
    <m/>
    <n v="0"/>
    <m/>
    <n v="1.03406830288663"/>
  </r>
  <r>
    <x v="3"/>
    <s v="Timor-Leste"/>
    <s v="Far East Asia"/>
    <s v="LDCs"/>
    <s v="Donor country-based NGO"/>
    <x v="0"/>
    <s v="ECONOMIC DEVELOPMENT FOR RURAL TIMORESE WOMEN"/>
    <s v="Economic Development for Rural Timorese Women"/>
    <s v="Agricultural development"/>
    <x v="1"/>
    <s v="This 5 year Activity builds on the lessons learned from a previous SDF Activity and aims to improve the well-being of rural Timorese women through increasing the number of women engaging in economic activities across seven districts in Timor Leste"/>
    <n v="0.26226746618323798"/>
    <s v="Current Prices (USD millions)"/>
    <m/>
    <n v="0.7641"/>
    <m/>
    <n v="0.26226746618323798"/>
  </r>
  <r>
    <x v="3"/>
    <s v="Bangladesh"/>
    <s v="South &amp; Central Asia"/>
    <s v="LDCs"/>
    <s v="Donor country-based NGO"/>
    <x v="0"/>
    <s v="CHITTAGONG PEOPLE-LED DEVELOPMENT PROJECT"/>
    <s v="Chittagong People-Led Development Project"/>
    <s v="Medical services"/>
    <x v="9"/>
    <s v="This project will give 3,375 people affected by leprosy and disability, and other marginalised people in their communities, the skills and support they need to become full, self-reliant and productive members of their communities."/>
    <n v="0.18134848696137201"/>
    <s v="Current Prices (USD millions)"/>
    <m/>
    <n v="0"/>
    <m/>
    <n v="0.18134848696137201"/>
  </r>
  <r>
    <x v="3"/>
    <s v="Myanmar"/>
    <s v="South &amp; Central Asia"/>
    <s v="LDCs"/>
    <s v="International Federation of Red Cross and Red Crescent Societies "/>
    <x v="0"/>
    <s v="MYANMAR FLOODS - CONTRIBUTION TO IFRC"/>
    <s v="Myanmar Floods - Contribution to IFRC"/>
    <s v="Material relief assistance and services "/>
    <x v="15"/>
    <s v="Myanmar Floods - Contribution to IFRC"/>
    <n v="0.17431320596848399"/>
    <s v="Current Prices (USD millions)"/>
    <m/>
    <n v="0.17430000000000001"/>
    <m/>
    <n v="0.17431320596848399"/>
  </r>
  <r>
    <x v="3"/>
    <s v="Myanmar"/>
    <s v="South &amp; Central Asia"/>
    <s v="LDCs"/>
    <s v="Donor country-based NGO"/>
    <x v="0"/>
    <s v="MYANMAR FLOODS 2015 - EMERGENCY HEAD OF MISSION EMERGENCY RELIEF FUND"/>
    <s v="Myanmar Floods 2015 - Emergency Head of Mission Emergency Relief Fund"/>
    <s v="Material relief assistance and services "/>
    <x v="15"/>
    <s v="Myanmar Floods 2015 - Emergency Head of Mission Emergency Relief Fund"/>
    <n v="3.6128252684423302E-2"/>
    <s v="Current Prices (USD millions)"/>
    <m/>
    <n v="3.6299999999999999E-2"/>
    <m/>
    <n v="3.6128252684423399E-2"/>
  </r>
  <r>
    <x v="3"/>
    <s v="Cook Islands"/>
    <s v="Oceania"/>
    <s v="UMICs"/>
    <s v="Donor country-based NGO"/>
    <x v="0"/>
    <s v="BIOCONTROL OF INVASIVE WEEDS"/>
    <s v="Biocontrol of Invasive Weeds"/>
    <s v="Bio-diversity"/>
    <x v="24"/>
    <s v="Long term control of seven invasive weed species in the Cook Islands."/>
    <n v="0.19357091061218701"/>
    <s v="Current Prices (USD millions)"/>
    <m/>
    <n v="0"/>
    <m/>
    <n v="0.19357091061218801"/>
  </r>
  <r>
    <x v="3"/>
    <s v="Fiji"/>
    <s v="Oceania"/>
    <s v="UMICs"/>
    <s v="Developing country-based NGO"/>
    <x v="0"/>
    <s v="ROTAHOMES PROJECT"/>
    <s v="Rotahomes Project"/>
    <s v="Low-cost housing"/>
    <x v="27"/>
    <s v="Impoverished families receive affordable and sustainable housing and have opportunities to overcome poverty through education, income-generation and community development activities."/>
    <n v="0.66051579277646"/>
    <s v="Current Prices (USD millions)"/>
    <m/>
    <n v="0"/>
    <m/>
    <n v="0.660515792776461"/>
  </r>
  <r>
    <x v="3"/>
    <s v="Fiji"/>
    <s v="Oceania"/>
    <s v="UMICs"/>
    <s v="Developing country-based NGO"/>
    <x v="0"/>
    <s v="RURAL BEE KEEPING LIVELIHOODS"/>
    <s v="Rural Bee Keeping Livelihoods"/>
    <s v="Agricultural development"/>
    <x v="1"/>
    <s v="Rural Bee Keeping Livelihoods Project"/>
    <n v="0.16737137777157901"/>
    <s v="Current Prices (USD millions)"/>
    <m/>
    <n v="0.40860000000000002"/>
    <m/>
    <n v="0.16737137777158001"/>
  </r>
  <r>
    <x v="3"/>
    <s v="Fiji"/>
    <s v="Oceania"/>
    <s v="UMICs"/>
    <s v="International NGO"/>
    <x v="0"/>
    <s v="WWF SUSTAINABLE FISHERIES, FIJI"/>
    <s v="WWF Sustainable Fisheries, Fiji"/>
    <s v="Fishery development"/>
    <x v="6"/>
    <s v="This Activity aims to secure the long-term well being of coastal Fijian people by increasing their share of benefits derived from their in-shore fisheries."/>
    <n v="0.54676823316134404"/>
    <s v="Current Prices (USD millions)"/>
    <m/>
    <n v="0"/>
    <m/>
    <n v="0.54676823316134404"/>
  </r>
  <r>
    <x v="3"/>
    <s v="Fiji"/>
    <s v="Oceania"/>
    <s v="UMICs"/>
    <s v="Donor country-based NGO"/>
    <x v="0"/>
    <s v="IMPROVED RESILIANCE TO DISASTERS"/>
    <s v="Improved Resiliance to Disasters"/>
    <s v="Multi-hazard response preparedness"/>
    <x v="26"/>
    <s v="This Activity will upgrade 10 Salvation Army buildings to the standard required for registration by the Fiji National Disaster Management Office (NDMO) as Temporary Shelters (providing shelter for over 18 hours)"/>
    <n v="3.6356156742434802E-2"/>
    <s v="Current Prices (USD millions)"/>
    <m/>
    <n v="0"/>
    <m/>
    <n v="3.6356156742434802E-2"/>
  </r>
  <r>
    <x v="3"/>
    <s v="Kiribati"/>
    <s v="Oceania"/>
    <s v="LDCs"/>
    <s v="Donor country-based NGO"/>
    <x v="0"/>
    <s v="HEALTHY FAMILIES"/>
    <s v="Healthy Families"/>
    <s v="Family planning"/>
    <x v="18"/>
    <s v="Increased access to sexual and reproductive health information, skills and services on South Tarawa and six outer islands, resulting in a reduction in sexually-transmitted infections and unplanned pregnancies. Phase II (refer also A10823)"/>
    <n v="0.52293961790545196"/>
    <s v="Current Prices (USD millions)"/>
    <m/>
    <n v="1.8413999999999999"/>
    <m/>
    <n v="0.52293961790545296"/>
  </r>
  <r>
    <x v="3"/>
    <s v="Papua New Guinea"/>
    <s v="Oceania"/>
    <s v="LMICs"/>
    <s v="Non-Governmental Organisation (NGO) and Civil Society"/>
    <x v="0"/>
    <s v="NGO DROUGHT FUNDING RESPONSE"/>
    <s v="NGO Drought Funding response"/>
    <s v="Material relief assistance and services "/>
    <x v="15"/>
    <s v="This Activity supports drought relief responses in PNG delivered through New Zealand NGOs.  Contributions include purchase and distribution of emergency supplies, the initial relief and early recovery efforts to the ongoing impacts of the drought."/>
    <n v="0.55147700460186799"/>
    <s v="Current Prices (USD millions)"/>
    <m/>
    <n v="1.7988999999999999"/>
    <m/>
    <n v="0.55147700460186899"/>
  </r>
  <r>
    <x v="3"/>
    <s v="Papua New Guinea"/>
    <s v="Oceania"/>
    <s v="LMICs"/>
    <s v="Donor country-based NGO"/>
    <x v="0"/>
    <s v="BOUGAINVILLE HEALTHY COMMUNITIES PROGRAMME"/>
    <s v="Bougainville Healthy Communities Programme"/>
    <s v="Basic health care"/>
    <x v="17"/>
    <s v="The Sustainability Phase of the Bougainville Healthy Communities Initiative will see Bougainville's vision of a sustainable village-based health programme fully established across 880 rural villages with most of Bougainville's 240,000 people able to access health services."/>
    <n v="0.75860688885789895"/>
    <s v="Current Prices (USD millions)"/>
    <m/>
    <n v="0"/>
    <m/>
    <n v="0.75860688885789995"/>
  </r>
  <r>
    <x v="3"/>
    <s v="Papua New Guinea"/>
    <s v="Oceania"/>
    <s v="LMICs"/>
    <s v="Non-Governmental Organisation (NGO) and Civil Society"/>
    <x v="0"/>
    <s v="SUSTAINABLE AGRICULTURE AND COMMUNITY RESILIANCE"/>
    <s v="Sustainable Agriculture and Community Resiliance"/>
    <s v="Agricultural development"/>
    <x v="1"/>
    <s v="This Activity aims to improve the living conditions of 4,000 rural Papua New Guineans in 10 villages in West New Britain, Manus and Bougainville by providing agriculture and fishery-based alternative livelihoods."/>
    <n v="0.15907404824989499"/>
    <s v="Current Prices (USD millions)"/>
    <m/>
    <n v="0"/>
    <m/>
    <n v="0.15907404824989499"/>
  </r>
  <r>
    <x v="3"/>
    <s v="Tonga"/>
    <s v="Oceania"/>
    <s v="UMICs"/>
    <s v="Donor country-based NGO"/>
    <x v="0"/>
    <s v="TONGA PREPOSITIONED SUPPLIES"/>
    <s v="Tonga Prepositioned Supplies"/>
    <s v="Material relief assistance and services "/>
    <x v="15"/>
    <s v="The provision of pre-positioned relief supplies to ensure an effective and rapid response to natural disasters in Tonga."/>
    <n v="0.19839701575791299"/>
    <s v="Current Prices (USD millions)"/>
    <m/>
    <n v="0.19839999999999999"/>
    <m/>
    <n v="0.19839701575791399"/>
  </r>
  <r>
    <x v="3"/>
    <s v="Tonga"/>
    <s v="Oceania"/>
    <s v="UMICs"/>
    <s v="Donor country-based NGO"/>
    <x v="0"/>
    <s v="RESULT COCONUT OIL AND VANILLA"/>
    <s v="RESULT Coconut Oil and Vanilla"/>
    <s v="Industrial crops/export crops"/>
    <x v="1"/>
    <s v="This Activity will facilitate the establishment of a profitable commercial enterprise (RESULT) to purchase and market Virgin Coconut Oil (VCO) and vanilla for domestic and export markets in Tonga."/>
    <n v="0.57344442894993697"/>
    <s v="Current Prices (USD millions)"/>
    <m/>
    <n v="1.2"/>
    <m/>
    <n v="0.57344442894993697"/>
  </r>
  <r>
    <x v="3"/>
    <s v="Vanuatu"/>
    <s v="Oceania"/>
    <s v="LDCs"/>
    <s v="Donor country-based NGO"/>
    <x v="0"/>
    <s v="TANNA INTEGRATED WASH PROJECT"/>
    <s v="Tanna Integrated WaSH Project"/>
    <s v="Basic drinking water supply and basic sanitation"/>
    <x v="5"/>
    <s v="To  address water, sanitation, hygiene, health and nutrition issues through community-led interventions in 5 communities in south west Tanna, Vanuatu (target population is 1857)"/>
    <n v="7.1921628782596503E-2"/>
    <s v="Current Prices (USD millions)"/>
    <m/>
    <n v="0"/>
    <m/>
    <n v="7.19216287825966E-2"/>
  </r>
  <r>
    <x v="3"/>
    <s v="Vanuatu"/>
    <s v="Oceania"/>
    <s v="LDCs"/>
    <s v="Donor country-based NGO"/>
    <x v="0"/>
    <s v="UNICEF VANUATU WATER FOR LIFE"/>
    <s v="UNICEF Vanuatu Water for Life"/>
    <s v="Basic drinking water supply and basic sanitation"/>
    <x v="5"/>
    <s v="UNICEF Vanuatu Water for Life: Health and Employment in Tafea,"/>
    <n v="1.04922604936549E-2"/>
    <s v="Current Prices (USD millions)"/>
    <m/>
    <n v="0"/>
    <m/>
    <n v="1.0492260493655E-2"/>
  </r>
  <r>
    <x v="3"/>
    <s v="Oceania, regional"/>
    <s v="Oceania"/>
    <s v="Part I unallocated by income"/>
    <s v="International NGO"/>
    <x v="0"/>
    <s v="PACIFIC JUST PLAY PROGRAMME"/>
    <s v="Pacific Just Play Programme"/>
    <s v="Culture and recreation"/>
    <x v="27"/>
    <s v="Just Play is a social development programme, sports for development initiative, designed to target children aged 6-12 years old.  Through the Just Play programme children learn, grow and explore sport in a positive and meaningful way."/>
    <n v="0.53339841026356105"/>
    <s v="Current Prices (USD millions)"/>
    <m/>
    <n v="1.0459000000000001"/>
    <m/>
    <n v="0.53339841026356205"/>
  </r>
  <r>
    <x v="3"/>
    <s v="Caribbean, regional"/>
    <s v="Caribbean &amp; Central America"/>
    <s v="Part I unallocated by income"/>
    <s v="Developing country-based NGO"/>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1.7168330776739599E-2"/>
    <s v="Current Prices (USD millions)"/>
    <m/>
    <n v="1.7399999999999999E-2"/>
    <m/>
    <n v="1.7168330776739599E-2"/>
  </r>
  <r>
    <x v="3"/>
    <s v="South of Sahara, regional"/>
    <s v="South of Sahara"/>
    <s v="Part I unallocated by income"/>
    <s v="Networks"/>
    <x v="0"/>
    <s v="REDUCING MALNUTRITION AND INCREASING AGRICULTURAL PRODUCTION"/>
    <s v="Reducing Malnutrition and Increasing Agricultural production"/>
    <s v="Food crop production"/>
    <x v="1"/>
    <s v="Reducing Malnutrition and Increasing Agricultural production (CHAI)"/>
    <n v="1.46801685260075"/>
    <s v="Current Prices (USD millions)"/>
    <m/>
    <n v="0"/>
    <m/>
    <n v="1.46801685260075"/>
  </r>
  <r>
    <x v="3"/>
    <s v="Far East Asia, regional"/>
    <s v="Far East Asia"/>
    <s v="Part I unallocated by income"/>
    <s v="Other multilateral institutions"/>
    <x v="0"/>
    <s v="ASEAN FOOT AND MOUTH DISEASE CONTROL"/>
    <s v="ASEAN Foot and Mouth Disease Control"/>
    <s v="Livestock/veterinary services"/>
    <x v="1"/>
    <s v="OIE Foot and Mouth Disease Control in SE Asia"/>
    <n v="2.86433882303723"/>
    <s v="Current Prices (USD millions)"/>
    <m/>
    <n v="10.0962"/>
    <m/>
    <n v="2.86433882303723"/>
  </r>
  <r>
    <x v="3"/>
    <s v="Fiji"/>
    <s v="Oceania"/>
    <s v="UMICs"/>
    <s v="United Nations Development Programme "/>
    <x v="0"/>
    <s v="FIJI PARLIAMENTARY SUPPORT PROJECT"/>
    <s v="Fiji Parliamentary Support Project"/>
    <s v="Legislatures and political parties"/>
    <x v="2"/>
    <s v="UNDP Fiji Parliamentary Support Project"/>
    <n v="1.04351547204016"/>
    <s v="Current Prices (USD millions)"/>
    <m/>
    <n v="0.52290000000000003"/>
    <m/>
    <n v="1.04351547204016"/>
  </r>
  <r>
    <x v="3"/>
    <s v="Vanuatu"/>
    <s v="Oceania"/>
    <s v="LDCs"/>
    <s v="United Nations ChildrenÆs Fund "/>
    <x v="0"/>
    <s v="WATER SUPPLY SYSTEMS AND SECTOR STRENGTHENING"/>
    <s v="Water supply systems and sector strengthening"/>
    <s v="Basic drinking water supply and basic sanitation"/>
    <x v="5"/>
    <s v="Rehabilitated water and sanitation facilities and improved hygiene practices lead to sustainable and equitable access and a healthier and more resilient ni-Vanuatu population."/>
    <n v="1.7223846046576401"/>
    <s v="Current Prices (USD millions)"/>
    <m/>
    <n v="1.7431000000000001"/>
    <m/>
    <n v="1.7223846046576501"/>
  </r>
  <r>
    <x v="3"/>
    <s v="Vanuatu"/>
    <s v="Oceania"/>
    <s v="LDCs"/>
    <s v="Asian Development Bank"/>
    <x v="0"/>
    <s v="VANUATU INTER-ISLAND SHIPPING"/>
    <s v="Vanuatu Inter-Island Shipping"/>
    <s v="Water transport"/>
    <x v="11"/>
    <s v="The programme is designed to catalyse trade and improve safety standards at all levels of the Vanuatu shipping industry"/>
    <n v="2.3031363129270601"/>
    <s v="Current Prices (USD millions)"/>
    <m/>
    <n v="0"/>
    <m/>
    <n v="2.3031363129270699"/>
  </r>
  <r>
    <x v="3"/>
    <s v="Oceania, regional"/>
    <s v="Oceania"/>
    <s v="Part I unallocated by income"/>
    <s v="Pacific Regional Environment Programme "/>
    <x v="0"/>
    <s v="ADDRESSING OCEAN ACIDIFICATION"/>
    <s v="Addressing Ocean Acidification"/>
    <s v="Biosphere protection"/>
    <x v="24"/>
    <s v="Ocean Acidification"/>
    <n v="0.52522711616231998"/>
    <s v="Current Prices (USD millions)"/>
    <m/>
    <n v="1.2551000000000001"/>
    <m/>
    <n v="0.52522711616232098"/>
  </r>
  <r>
    <x v="3"/>
    <s v="Oceania, regional"/>
    <s v="Oceania"/>
    <s v="Part I unallocated by income"/>
    <s v="Secretariat of the Pacific Community "/>
    <x v="0"/>
    <s v="STRENGTHENING WATER SECURITY IN VULNERABLE ISLAND STATES"/>
    <s v="Strengthening Water Security in Vulnerable Island States"/>
    <s v="Water resources conservation (including data collection)"/>
    <x v="5"/>
    <s v="The goal of the project is to ensure 'access to safe and reliable drinking water supplies for vulnerable Pacific island communities (including during periods of drought)'"/>
    <n v="0.164011295495746"/>
    <s v="Current Prices (USD millions)"/>
    <m/>
    <n v="0"/>
    <m/>
    <n v="0.164011295495747"/>
  </r>
  <r>
    <x v="3"/>
    <s v="Oceania, regional"/>
    <s v="Oceania"/>
    <s v="Part I unallocated by income"/>
    <s v="Secretariat of the Pacific Community "/>
    <x v="0"/>
    <s v="PACIFIC REGIONAL NAVIGATION INITIATIVE"/>
    <s v="Pacific Regional Navigation Initiative"/>
    <s v="Water transport"/>
    <x v="11"/>
    <s v="Improvements in the navigational charts of Pacific Islands Countries in order to comply with new International Maritime Organization SOLAS Carriage regulations."/>
    <n v="0.237142978664063"/>
    <s v="Current Prices (USD millions)"/>
    <m/>
    <n v="3.4340000000000002"/>
    <m/>
    <n v="0.237142978664064"/>
  </r>
  <r>
    <x v="3"/>
    <s v="Oceania, regional"/>
    <s v="Oceania"/>
    <s v="Part I unallocated by income"/>
    <s v="Forum Fisheries Agency "/>
    <x v="0"/>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6.1393947845488697E-2"/>
    <s v="Current Prices (USD millions)"/>
    <m/>
    <n v="0"/>
    <m/>
    <n v="6.1393947845488801E-2"/>
  </r>
  <r>
    <x v="3"/>
    <s v="Oceania, regional"/>
    <s v="Oceania"/>
    <s v="Part I unallocated by income"/>
    <s v="United Nations Office of Co-ordination of Humanitarian Affairs "/>
    <x v="0"/>
    <s v="DRM: UNOCHA-LED RESPONSE MECHANISMS"/>
    <s v="DRM: UNOCHA-led response mechanisms"/>
    <s v="Multi-hazard response preparedness"/>
    <x v="26"/>
    <s v="The goal of this activity is to support effective New Zealand participation in UNOCHA led response mechanisms, especially in the Asia-Pacific region."/>
    <n v="3.61030469948403E-2"/>
    <s v="Current Prices (USD millions)"/>
    <m/>
    <n v="0.23169999999999999"/>
    <m/>
    <n v="3.61030469948403E-2"/>
  </r>
  <r>
    <x v="3"/>
    <s v="Indonesia"/>
    <s v="Far East Asia"/>
    <s v="LMICs"/>
    <s v="University, college or other teaching institution, research institute or think-tank"/>
    <x v="0"/>
    <s v="COMMUNITY RESILIENCE &amp; ECONOMIC DEVELOPMENT"/>
    <s v="Community Resilience &amp; Economic Development"/>
    <s v="Multisector aid"/>
    <x v="0"/>
    <s v="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
    <n v="0.64370481104448396"/>
    <s v="Current Prices (USD millions)"/>
    <m/>
    <n v="0"/>
    <m/>
    <n v="0.64370481104448496"/>
  </r>
  <r>
    <x v="3"/>
    <s v="Nepal"/>
    <s v="South &amp; Central Asia"/>
    <s v="LDCs"/>
    <s v="University, college or other teaching institution, research institute or think-tank"/>
    <x v="0"/>
    <s v="COOL SEASON CROP IMPROVEMENT PROGRAMME"/>
    <s v="Cool Season Crop Improvement Programme"/>
    <s v="Agricultural development"/>
    <x v="1"/>
    <s v="This four year activity will improve fodder seed production, leading to an increase of quality fodder and increased yields from livestock for strengthened food and economic security in rural Nepal."/>
    <n v="0.121434946311532"/>
    <s v="Current Prices (USD millions)"/>
    <m/>
    <n v="1.0738000000000001"/>
    <m/>
    <n v="0.121434946311533"/>
  </r>
  <r>
    <x v="3"/>
    <s v="Kenya"/>
    <s v="South of Sahara"/>
    <s v="LMICs"/>
    <s v="Donor Government"/>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0.74745695161065395"/>
    <s v="Current Prices (USD millions)"/>
    <m/>
    <n v="0"/>
    <m/>
    <n v="0.74745695161065395"/>
  </r>
  <r>
    <x v="3"/>
    <s v="South of Sahara, regional"/>
    <s v="South of Sahara"/>
    <s v="Part I unallocated by income"/>
    <s v="Donor Government"/>
    <x v="1"/>
    <s v="BUSINESS REFORM"/>
    <s v="Business Reform"/>
    <s v="Business Policy and Administration"/>
    <x v="13"/>
    <s v="Strengthened business enabling environments that support sustainable economic development have been identified as a need"/>
    <n v="0.18624664621391701"/>
    <s v="Current Prices (USD millions)"/>
    <m/>
    <n v="0"/>
    <m/>
    <n v="0.18624664621391701"/>
  </r>
  <r>
    <x v="3"/>
    <s v="Ecuador"/>
    <s v="South America"/>
    <s v="UMICs"/>
    <s v="Recipient Government"/>
    <x v="1"/>
    <s v="IMPROVING SMALL FARMER INCOME IN ECUADOR"/>
    <s v="Improving small farmer income in Ecuador"/>
    <s v="Food crop production"/>
    <x v="1"/>
    <s v="This 5 year Activity will improve small farmer income in Ecuador by developing sustainable farming systems, reducing plant protection costs and adding value to crops through a partnership between Agresearch and the Ecuadorian National Agricultural Research Institute (INIAP)."/>
    <n v="6.3080386278064393E-2"/>
    <s v="Current Prices (USD millions)"/>
    <m/>
    <n v="0"/>
    <m/>
    <n v="6.3080386278064393E-2"/>
  </r>
  <r>
    <x v="3"/>
    <s v="Indonesia"/>
    <s v="Far East Asia"/>
    <s v="LMICs"/>
    <s v="Donor Government"/>
    <x v="1"/>
    <s v="LOCAL GOVERNMENT TRAINING FOR DISIASTER RISK MANAGEMENT"/>
    <s v="Local Government Training for Disiaster Risk Management"/>
    <s v="Multi-hazard response preparedness"/>
    <x v="26"/>
    <s v="The goal of this activity is to increase the capability of local government in Indonesia to reduce risk, prepare for, respond to and recover from natural disasters."/>
    <n v="1.4932537791103"/>
    <s v="Current Prices (USD millions)"/>
    <m/>
    <n v="0"/>
    <m/>
    <n v="1.49325377911031"/>
  </r>
  <r>
    <x v="3"/>
    <s v="Timor-Leste"/>
    <s v="Far East Asia"/>
    <s v="LDCs"/>
    <s v="Donor Government"/>
    <x v="1"/>
    <s v="COMMUNITY POLICING BILATERAL PROGRAMME"/>
    <s v="Community Policing Bilateral Programme"/>
    <s v="Legal and judicial development"/>
    <x v="2"/>
    <s v="Community Policing Bilateral Programme"/>
    <n v="2.0252195718867601"/>
    <s v="Current Prices (USD millions)"/>
    <n v="0.13950000000000001"/>
    <m/>
    <m/>
    <n v="2.0252195718867698"/>
  </r>
  <r>
    <x v="3"/>
    <s v="Timor-Leste"/>
    <s v="Far East Asia"/>
    <s v="LDCs"/>
    <s v="Donor Government"/>
    <x v="1"/>
    <s v="AQUACULTURE DEVELOPMENT IN TIMOR-LESTE"/>
    <s v="Aquaculture Development in Timor-Leste"/>
    <s v="Fishery development"/>
    <x v="6"/>
    <s v="The Aquaculture Development in Timor-Leste' Project, aims to provide economic opportunities within Timor-Leste communities through the development of both the freshwater and marine aquaculture industry."/>
    <n v="0.74981873518337705"/>
    <s v="Current Prices (USD millions)"/>
    <m/>
    <n v="0"/>
    <m/>
    <n v="0.74981873518337705"/>
  </r>
  <r>
    <x v="3"/>
    <s v="Papua New Guinea"/>
    <s v="Oceania"/>
    <s v="LMICs"/>
    <s v="Central Government"/>
    <x v="1"/>
    <s v="BOUGAINVILLE ELECTIONS ASISTANCE"/>
    <s v="Bougainville Elections Asistance"/>
    <s v="Elections"/>
    <x v="2"/>
    <s v="This activity will support the Bougainville Electoral Commission (BEC) to prepare for and successfully conduct credible elections in May 2015, by deploying Technical Advisors (TA) with relevant elections expertise to work alongside their BEC counterparts."/>
    <n v="0.35639370380699997"/>
    <s v="Current Prices (USD millions)"/>
    <n v="0.64149999999999996"/>
    <m/>
    <m/>
    <n v="0.35639370380699997"/>
  </r>
  <r>
    <x v="3"/>
    <s v="Samoa"/>
    <s v="Oceania"/>
    <s v="UMICs"/>
    <s v="Central Government"/>
    <x v="1"/>
    <s v="SAMOA CORRECTIONS PARTNERSHIP"/>
    <s v="Samoa Corrections Partnership"/>
    <s v="Legal and judicial development"/>
    <x v="2"/>
    <s v="Delivery of capacity building assistance to the new Samoa Prison and Corrections Service (SPCS)"/>
    <n v="0.25168870450425301"/>
    <s v="Current Prices (USD millions)"/>
    <n v="0.495"/>
    <m/>
    <m/>
    <n v="0.25168870450425301"/>
  </r>
  <r>
    <x v="3"/>
    <s v="Tonga"/>
    <s v="Oceania"/>
    <s v="UMICs"/>
    <s v="Recipient Government"/>
    <x v="1"/>
    <s v="TONGA DEMERSAL LINE FISHERY"/>
    <s v="Tonga demersal line fishery"/>
    <s v="Fishery development"/>
    <x v="6"/>
    <s v="This is a phased 5 year program which will deliver an ongoing, well-managed, sustainable line fishery for deepwater demersal fish species in the Tonga exclusive economic zone"/>
    <n v="0.155330693069306"/>
    <s v="Current Prices (USD millions)"/>
    <m/>
    <n v="0"/>
    <m/>
    <n v="0.155330693069307"/>
  </r>
  <r>
    <x v="3"/>
    <s v="Vanuatu"/>
    <s v="Oceania"/>
    <s v="LDCs"/>
    <s v="Donor Government"/>
    <x v="1"/>
    <s v="SUPPORT TO THE JUDICIARY"/>
    <s v="Support to the Judiciary"/>
    <s v="Legal and judicial development"/>
    <x v="2"/>
    <s v="Judge for the Vanuatu Supreme Court"/>
    <n v="0.32171209036396498"/>
    <s v="Current Prices (USD millions)"/>
    <m/>
    <n v="0"/>
    <m/>
    <n v="0.32171209036396597"/>
  </r>
  <r>
    <x v="3"/>
    <s v="Vanuatu"/>
    <s v="Oceania"/>
    <s v="LDCs"/>
    <s v="Donor Government"/>
    <x v="1"/>
    <s v="VANUATU CORRECTIONAL SERVICES PARTNERSHIP"/>
    <s v="Vanuatu Correctional Services Partnership"/>
    <s v="Legal and judicial development"/>
    <x v="2"/>
    <s v="The Vanuatu Correctional Services Project involves partnerships with the Dipatmen Blong Koreksonal Sevis (DBKS) and Corrections NZ (CNZ)"/>
    <n v="1.06575907125923"/>
    <s v="Current Prices (USD millions)"/>
    <m/>
    <n v="0"/>
    <m/>
    <n v="1.06575907125924"/>
  </r>
  <r>
    <x v="3"/>
    <s v="Vanuatu"/>
    <s v="Oceania"/>
    <s v="LDCs"/>
    <s v="Other public entities in donor country"/>
    <x v="1"/>
    <s v="GNS : VOLCANIC MONITORING VANUATU"/>
    <s v="GNS : Volcanic Monitoring Vanuatu"/>
    <s v="Multi-hazard response preparedness"/>
    <x v="26"/>
    <s v="Establishment of a Modern Volcanic Monitoring System in Vanuatu to increase resilience to natural ha"/>
    <n v="3.0009761539534201E-2"/>
    <s v="Current Prices (USD millions)"/>
    <n v="1.3899999999999999E-2"/>
    <m/>
    <m/>
    <n v="3.0009761539534201E-2"/>
  </r>
  <r>
    <x v="3"/>
    <s v="Oceania, regional"/>
    <s v="Oceania"/>
    <s v="Part I unallocated by income"/>
    <s v="Central Government"/>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9.9054699484032893E-2"/>
    <s v="Current Prices (USD millions)"/>
    <n v="0"/>
    <m/>
    <m/>
    <n v="9.9054699484032893E-2"/>
  </r>
  <r>
    <x v="3"/>
    <s v="Oceania, regional"/>
    <s v="Oceania"/>
    <s v="Part I unallocated by income"/>
    <s v="Central Government"/>
    <x v="1"/>
    <s v="LOCAL GOVERNMENT DRAW DOWN FUND"/>
    <s v="Local Government Draw Down Fund"/>
    <s v="Decentralisation and support to subnational government"/>
    <x v="2"/>
    <s v="The activity is a draw down facility designed to coordinate and respond to requests from PIC for technical assistance in the sphere of local government responsibilities."/>
    <n v="0.41835169432436198"/>
    <s v="Current Prices (USD millions)"/>
    <n v="0"/>
    <m/>
    <m/>
    <n v="0.41835169432436198"/>
  </r>
  <r>
    <x v="3"/>
    <s v="Oceania, regional"/>
    <s v="Oceania"/>
    <s v="Part I unallocated by income"/>
    <s v="Donor Government"/>
    <x v="1"/>
    <s v="THE JUDICIAL PACIFIC PARTICIPATION FUND (JPPF)"/>
    <s v="The Judicial Pacific Participation Fund (JPPF)"/>
    <s v="Legal and judicial development"/>
    <x v="2"/>
    <s v="The Judicial Pacific Participation Fund (JPPF) aims to support the professional development of Pacific judicial and court officers."/>
    <n v="6.0766978106261298E-2"/>
    <s v="Current Prices (USD millions)"/>
    <n v="0"/>
    <m/>
    <m/>
    <n v="6.0766978106261298E-2"/>
  </r>
  <r>
    <x v="3"/>
    <s v="Oceania, regional"/>
    <s v="Oceania"/>
    <s v="Part I unallocated by income"/>
    <s v="Public Sector Institutions"/>
    <x v="1"/>
    <s v="PACIFIC PREVENTION OF DOMESTIC VIOLENCE PROGRAMME"/>
    <s v="Pacific Prevention of Domestic Violence Programme"/>
    <s v="Legal and judicial development"/>
    <x v="2"/>
    <s v="The long-term goal of the PPDV programme is  'a safer Pacific free from domestic violence'."/>
    <n v="0.63114698089527199"/>
    <s v="Current Prices (USD millions)"/>
    <n v="0"/>
    <m/>
    <m/>
    <n v="0.63114698089527299"/>
  </r>
  <r>
    <x v="3"/>
    <s v="Oceania, regional"/>
    <s v="Oceania"/>
    <s v="Part I unallocated by income"/>
    <s v="Recipient Government"/>
    <x v="1"/>
    <s v="PACIFIC ISLAND LAW OFFICERS LITIGATION SKILLS"/>
    <s v="Pacific Island Law Officers Litigation Skills"/>
    <s v="Legal and judicial development"/>
    <x v="2"/>
    <s v="The PILON Litigation Skills Programme is a continuing legal education programme that trains Pacific Island crown lawyers in litigation and advocacy skills"/>
    <n v="2.0954936549992999E-2"/>
    <s v="Current Prices (USD millions)"/>
    <m/>
    <n v="0"/>
    <m/>
    <n v="2.0954936549992999E-2"/>
  </r>
  <r>
    <x v="3"/>
    <s v="Oceania, regional"/>
    <s v="Oceania"/>
    <s v="Part I unallocated by income"/>
    <s v="Central Government"/>
    <x v="1"/>
    <s v="PARTNERSHIP FOR PACIFIC POLICING"/>
    <s v="Partnership for Pacific Policing"/>
    <s v="Legal and judicial development"/>
    <x v="2"/>
    <s v="Partnership for Pacific Policing"/>
    <n v="0.65431128155068996"/>
    <s v="Current Prices (USD millions)"/>
    <n v="0"/>
    <m/>
    <m/>
    <n v="0.65431128155068996"/>
  </r>
  <r>
    <x v="3"/>
    <s v="Oceania, regional"/>
    <s v="Oceania"/>
    <s v="Part I unallocated by income"/>
    <s v="Central Government"/>
    <x v="1"/>
    <s v="LEGISLATIVE DRAFTING ASSISTANCE TO PACIFIC COUNTRIES"/>
    <s v="Legislative drafting assistance to Pacific countries"/>
    <s v="Legislatures and political parties"/>
    <x v="2"/>
    <s v="One existing full-time Parliamentary Counsel would be seconded for 3 years to the desk to provide legislative drafting assistance and training and mentoring to officials in the Pacific Islands responsible for the drafting of legislation."/>
    <n v="0.12075439966531799"/>
    <s v="Current Prices (USD millions)"/>
    <n v="0.21160000000000001"/>
    <m/>
    <m/>
    <n v="0.12075439966531901"/>
  </r>
  <r>
    <x v="3"/>
    <s v="Oceania, regional"/>
    <s v="Oceania"/>
    <s v="Part I unallocated by income"/>
    <s v="Recipient Government"/>
    <x v="1"/>
    <s v="BUILDING PACIFIC STATISTICAL CAPABILITY"/>
    <s v="Building Pacific statistical capability"/>
    <s v="Statistical capacity building"/>
    <x v="27"/>
    <s v="This Activity will adapt and deliver an in depth course in Official Statistics ('Certificate in Official Statistics', COS) to up to 100 users of official statistics across five countries in the Pacific (four country locations), namely Samoa (where Tokelau will also gather), Fiji, Cook Islands and Vanuatu."/>
    <n v="0.14851485148514801"/>
    <s v="Current Prices (USD millions)"/>
    <m/>
    <n v="0"/>
    <m/>
    <n v="0.14851485148514901"/>
  </r>
  <r>
    <x v="3"/>
    <s v="Oceania, regional"/>
    <s v="Oceania"/>
    <s v="Part I unallocated by income"/>
    <s v="Central Government"/>
    <x v="1"/>
    <s v="FISHERIES: MPI PACIFIC MANAGEMENT AND DEVELOPMENT"/>
    <s v="Fisheries: MPI Pacific Management and Development"/>
    <s v="Fishing policy and administrative management"/>
    <x v="6"/>
    <s v="MPI Pacific Fisheries Development: Phase II"/>
    <n v="0.48610998466043698"/>
    <s v="Current Prices (USD millions)"/>
    <n v="0"/>
    <m/>
    <m/>
    <n v="0.48610998466043798"/>
  </r>
  <r>
    <x v="3"/>
    <s v="Caribbean, regional"/>
    <s v="Caribbean &amp; Central America"/>
    <s v="Part I unallocated by income"/>
    <s v="Donor Government"/>
    <x v="1"/>
    <s v="SEISMIC RESEARCH CENTRE SUPPORT"/>
    <s v="Seismic Research Centre Support"/>
    <s v="Multi-hazard response preparedness"/>
    <x v="26"/>
    <s v="The goal of this activity is increased resilience and recovery from natural disasters across the Caribbean region."/>
    <n v="4.7092595175010403E-2"/>
    <s v="Current Prices (USD millions)"/>
    <m/>
    <n v="0"/>
    <m/>
    <n v="4.70925951750105E-2"/>
  </r>
  <r>
    <x v="3"/>
    <s v="Cambodia"/>
    <s v="Far East Asia"/>
    <s v="LDCs"/>
    <s v="Donor country-based NGO"/>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1.1355081996931999"/>
    <s v="Current Prices (USD millions)"/>
    <m/>
    <n v="0"/>
    <m/>
    <n v="1.1355081996932099"/>
  </r>
  <r>
    <x v="3"/>
    <s v="Indonesia"/>
    <s v="Far East Asia"/>
    <s v="LMICs"/>
    <s v="University, college or other teaching institution, research institute or think-tank"/>
    <x v="1"/>
    <s v="AGRIBUSINESS INNOVATION IN EASTERN INDONESIA"/>
    <s v="Agribusiness Innovation in Eastern Indonesia"/>
    <s v="Agricultural development"/>
    <x v="1"/>
    <s v="Strengthen the capacity of the University of Mataram (Unram) and long-term commercially sustainable agribusiness opportunities within Eastern Indonesian province of Nusa Tengarra Barat (NTB) in two districts Dompu district, Sumbawa Island and Lombok Utara/North Lombok district, on Lombok Isla."/>
    <n v="0.16846471900711099"/>
    <s v="Current Prices (USD millions)"/>
    <n v="3.2254"/>
    <m/>
    <m/>
    <n v="0.16846471900711199"/>
  </r>
  <r>
    <x v="3"/>
    <s v="Sri Lanka"/>
    <s v="South &amp; Central Asia"/>
    <s v="LMICs"/>
    <s v="University, college or other teaching institution, research institute or think-tank"/>
    <x v="1"/>
    <s v="STRENGTHENED NATIONAL VETERINARY SERVICES"/>
    <s v="Strengthened national veterinary services"/>
    <s v="Livestock/veterinary services"/>
    <x v="1"/>
    <s v="This five year Activity will strengthen the national veterinary services and the animal production sectors of Sri Lanka through twinning and extension activities."/>
    <n v="0.39867591688746301"/>
    <s v="Current Prices (USD millions)"/>
    <m/>
    <n v="0"/>
    <m/>
    <n v="0.39867591688746301"/>
  </r>
  <r>
    <x v="3"/>
    <s v="Oceania, regional"/>
    <s v="Oceania"/>
    <s v="Part I unallocated by income"/>
    <s v="University, college or other teaching institution, research institute or think-tank"/>
    <x v="1"/>
    <s v="BUILDING RESILIENCE TO BIOSECURITY THREAT"/>
    <s v="Building resilience to biosecurity threat"/>
    <s v="Plant and post-harvest protection and pest control"/>
    <x v="1"/>
    <s v="The Activity will span five years and provide a model for biosecurity and invasive species management across the Pacific."/>
    <n v="0.297650257983544"/>
    <s v="Current Prices (USD millions)"/>
    <m/>
    <n v="0"/>
    <m/>
    <n v="0.297650257983545"/>
  </r>
  <r>
    <x v="3"/>
    <s v="Kiribati"/>
    <s v="Oceania"/>
    <s v="LDCs"/>
    <s v="Recipient Government"/>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4.6828629200948199E-2"/>
    <s v="Current Prices (USD millions)"/>
    <m/>
    <n v="0"/>
    <m/>
    <n v="4.6828629200948303E-2"/>
  </r>
  <r>
    <x v="3"/>
    <s v="Samoa"/>
    <s v="Oceania"/>
    <s v="UMICs"/>
    <s v="Central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1.94150048807697E-3"/>
    <s v="Current Prices (USD millions)"/>
    <n v="0"/>
    <m/>
    <m/>
    <n v="1.94150048807698E-3"/>
  </r>
  <r>
    <x v="3"/>
    <s v="Tonga"/>
    <s v="Oceania"/>
    <s v="UMICs"/>
    <s v="Central Government"/>
    <x v="8"/>
    <s v="SUPREME COURT JUDGE"/>
    <s v="Supreme Court Judge"/>
    <s v="Legal and judicial development"/>
    <x v="2"/>
    <s v="An improved quality of judicial decisions, leading to improved justice for Tongans and increased quality of case law"/>
    <n v="0.19871705480407101"/>
    <s v="Current Prices (USD millions)"/>
    <m/>
    <n v="0"/>
    <m/>
    <n v="0.19871705480407201"/>
  </r>
  <r>
    <x v="3"/>
    <s v="Cook Islands"/>
    <s v="Oceania"/>
    <s v="UMICs"/>
    <s v="University of the South Pacific "/>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0.20489869613721901"/>
    <s v="Current Prices (USD millions)"/>
    <m/>
    <m/>
    <n v="0.20499999999999999"/>
    <n v="0.20489869613721901"/>
  </r>
  <r>
    <x v="3"/>
    <s v="Solomon Islands"/>
    <s v="Oceania"/>
    <s v="LDCs"/>
    <s v="University of the South Pacific "/>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29756198577604198"/>
    <s v="Current Prices (USD millions)"/>
    <m/>
    <m/>
    <n v="0"/>
    <n v="0.29756198577604198"/>
  </r>
  <r>
    <x v="3"/>
    <s v="Tuvalu"/>
    <s v="Oceania"/>
    <s v="LDCs"/>
    <s v="University of the South Pacific "/>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191465820666573"/>
    <s v="Current Prices (USD millions)"/>
    <m/>
    <m/>
    <n v="0.19170000000000001"/>
    <n v="0.191465820666574"/>
  </r>
  <r>
    <x v="3"/>
    <s v="Asia, regional"/>
    <s v="Asia"/>
    <s v="Part I unallocated by income"/>
    <s v="University, college or other teaching institution, research institute or think-tank"/>
    <x v="8"/>
    <s v="ASEAN IN-COUNTRY ENGLISH LANGUAGE TRAINING"/>
    <s v="ASEAN In-Country English Language Training"/>
    <s v="Public sector policy and administrative management"/>
    <x v="2"/>
    <s v="ASEAN In-Country English Language Training"/>
    <n v="3.80058569237205E-2"/>
    <s v="Current Prices (USD millions)"/>
    <m/>
    <n v="4.8353999999999999"/>
    <m/>
    <n v="3.80058569237205E-2"/>
  </r>
  <r>
    <x v="3"/>
    <s v="Samoa"/>
    <s v="Oceania"/>
    <s v="UMICs"/>
    <s v="University, college or other teaching institution, research institute or think-tank"/>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0.36889053827918"/>
    <s v="Current Prices (USD millions)"/>
    <m/>
    <m/>
    <n v="0.3695"/>
    <n v="0.36889053827918"/>
  </r>
  <r>
    <x v="3"/>
    <s v="Tonga"/>
    <s v="Oceania"/>
    <s v="UMICs"/>
    <s v="University, college or other teaching institution, research institute or think-tank"/>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44472341374982499"/>
    <s v="Current Prices (USD millions)"/>
    <m/>
    <m/>
    <n v="0.44479999999999997"/>
    <n v="0.44472341374982599"/>
  </r>
  <r>
    <x v="3"/>
    <s v="Tonga"/>
    <s v="Oceania"/>
    <s v="UMICs"/>
    <s v="University, college or other teaching institution, research institute or think-tank"/>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9.4379159113094302E-2"/>
    <s v="Current Prices (USD millions)"/>
    <m/>
    <n v="0"/>
    <m/>
    <n v="9.4379159113094399E-2"/>
  </r>
  <r>
    <x v="3"/>
    <s v="Vanuatu"/>
    <s v="Oceania"/>
    <s v="LDCs"/>
    <s v="University, college or other teaching institution, research institute or think-tank"/>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23098547622367"/>
    <s v="Current Prices (USD millions)"/>
    <m/>
    <m/>
    <n v="0"/>
    <n v="1.23098547622368"/>
  </r>
  <r>
    <x v="3"/>
    <s v="Oceania, regional"/>
    <s v="Oceania"/>
    <s v="Part I unallocated by income"/>
    <s v="University, college or other teaching institution, research institute or think-tank"/>
    <x v="8"/>
    <s v="PACIFIC RESEARCH INSTITUTE BRIEFS"/>
    <s v="Pacific Research Institute Briefs"/>
    <s v="Research/scientific institutions"/>
    <x v="0"/>
    <s v="The development of five research briefs which will form the initial 12-month work programme for the New Zealand Institute for Pacific Research."/>
    <n v="2.4613024682749899E-2"/>
    <s v="Current Prices (USD millions)"/>
    <n v="2.0899999999999998E-2"/>
    <m/>
    <m/>
    <n v="2.461302468275E-2"/>
  </r>
  <r>
    <x v="3"/>
    <s v="Oceania, regional"/>
    <s v="Oceania"/>
    <s v="Part I unallocated by income"/>
    <s v="Other"/>
    <x v="8"/>
    <s v="PACIFIC ISLAND COUNTRIES PARTICIPATION FUND"/>
    <s v="Pacific Island Countries Participation Fund"/>
    <s v="Multisector aid"/>
    <x v="0"/>
    <s v="To increase attendance by Pacific island citizens at regional and international events, where their attendance will strengthen ownership of regional and international development processes; and to provide capacity building and knowledge transfer."/>
    <n v="0.24245656812159999"/>
    <s v="Current Prices (USD millions)"/>
    <m/>
    <n v="0.34860000000000002"/>
    <m/>
    <n v="0.24245656812160099"/>
  </r>
  <r>
    <x v="3"/>
    <s v="Ghan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76973016315716E-2"/>
    <s v="Current Prices (USD millions)"/>
    <n v="5.7700000000000001E-2"/>
    <m/>
    <m/>
    <n v="5.76973016315716E-2"/>
  </r>
  <r>
    <x v="3"/>
    <s v="Ghana"/>
    <s v="South of Sahara"/>
    <s v="LMICs"/>
    <s v="University, college or other teaching institution, research institute or think-tank"/>
    <x v="2"/>
    <s v="GHANA TERTIARY SCHOLARSHIPS"/>
    <s v="Ghana Tertiary Scholarships"/>
    <s v="Higher education"/>
    <x v="3"/>
    <s v="Ghana Tertiary Studies New Zealand Scholarships"/>
    <n v="0.24234551666434201"/>
    <s v="Current Prices (USD millions)"/>
    <n v="0.24260000000000001"/>
    <m/>
    <m/>
    <n v="0.24234551666434201"/>
  </r>
  <r>
    <x v="3"/>
    <s v="Kenya"/>
    <s v="South of Sahara"/>
    <s v="LMICs"/>
    <s v="University, college or other teaching institution, research institute or think-tank"/>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in New Zealand."/>
    <n v="0.30026974619997199"/>
    <s v="Current Prices (USD millions)"/>
    <n v="0.30049999999999999"/>
    <m/>
    <m/>
    <n v="0.30026974619997199"/>
  </r>
  <r>
    <x v="3"/>
    <s v="Malawi"/>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9368979221865801E-2"/>
    <s v="Current Prices (USD millions)"/>
    <n v="6.9400000000000003E-2"/>
    <m/>
    <m/>
    <n v="6.9368979221865898E-2"/>
  </r>
  <r>
    <x v="3"/>
    <s v="Mauritius"/>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86438432575651E-2"/>
    <s v="Current Prices (USD millions)"/>
    <n v="2.86E-2"/>
    <m/>
    <m/>
    <n v="2.86438432575652E-2"/>
  </r>
  <r>
    <x v="3"/>
    <s v="Mauritius"/>
    <s v="South of Sahara"/>
    <s v="UMICs"/>
    <s v="University, college or other teaching institution, research institute or think-tank"/>
    <x v="2"/>
    <s v="MAURITIUS TERTIARY SCHOLARSHIPS"/>
    <s v="Mauritius Tertiary Scholarships"/>
    <s v="Higher education"/>
    <x v="3"/>
    <s v="Mauritius Tertiary Studies New Zealand Scholarships"/>
    <n v="6.6941402872681605E-2"/>
    <s v="Current Prices (USD millions)"/>
    <n v="6.6900000000000001E-2"/>
    <m/>
    <m/>
    <n v="6.6941402872681605E-2"/>
  </r>
  <r>
    <x v="3"/>
    <s v="Nigeri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8199135406498301E-2"/>
    <s v="Current Prices (USD millions)"/>
    <n v="6.8199999999999997E-2"/>
    <m/>
    <m/>
    <n v="6.8199135406498398E-2"/>
  </r>
  <r>
    <x v="3"/>
    <s v="Nigeria"/>
    <s v="South of Sahara"/>
    <s v="LMICs"/>
    <s v="University, college or other teaching institution, research institute or think-tank"/>
    <x v="2"/>
    <s v="NZ DEVELOPMENT SCHOLARSHIPS: NIGERIA"/>
    <s v="NZ Development Scholarships: Nigeria"/>
    <s v="Higher education"/>
    <x v="3"/>
    <s v="Nigeria Tertiary Studies New Zealand Scholarships"/>
    <n v="0.104474640914795"/>
    <s v="Current Prices (USD millions)"/>
    <n v="0.1046"/>
    <m/>
    <m/>
    <n v="0.104474640914796"/>
  </r>
  <r>
    <x v="3"/>
    <s v="Sierra Leone"/>
    <s v="South of Sahara"/>
    <s v="LDCs"/>
    <s v="University, college or other teaching institution, research institute or think-tank"/>
    <x v="2"/>
    <s v="NZ DEVELOPMENT SCHOLARSHIPS (OPEN): SIERRA LEONE"/>
    <s v="NZ Development Scholarships (Open): Sierra Leone"/>
    <s v="Higher education"/>
    <x v="3"/>
    <s v="Sierra Leone Tertiary Studies New Zealand Scholarships"/>
    <n v="9.6634360619160498E-4"/>
    <s v="Current Prices (USD millions)"/>
    <n v="6.9999999999999999E-4"/>
    <m/>
    <m/>
    <n v="9.6634360619160498E-4"/>
  </r>
  <r>
    <x v="3"/>
    <s v="Sierra Leone"/>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8115953144610199E-3"/>
    <s v="Current Prices (USD millions)"/>
    <n v="7.7999999999999996E-3"/>
    <m/>
    <m/>
    <n v="7.8115953144610303E-3"/>
  </r>
  <r>
    <x v="3"/>
    <s v="Eswatini"/>
    <s v="South of Sahara"/>
    <s v="LMICs"/>
    <s v="University, college or other teaching institution, research institute or think-tank"/>
    <x v="2"/>
    <s v="SWAZILAND TERTIARY SCHOLARSHIPS"/>
    <s v="Swaziland Tertiary Scholarships"/>
    <s v="Higher education"/>
    <x v="3"/>
    <s v="Swaziland NZ Scholarships Tertiary Studies"/>
    <n v="2.5432994003625698E-4"/>
    <s v="Current Prices (USD millions)"/>
    <n v="6.9999999999999999E-4"/>
    <m/>
    <m/>
    <n v="2.5432994003625698E-4"/>
  </r>
  <r>
    <x v="3"/>
    <s v="Tanzan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8.3455445544554405E-2"/>
    <s v="Current Prices (USD millions)"/>
    <n v="8.3500000000000005E-2"/>
    <m/>
    <m/>
    <n v="8.3455445544554502E-2"/>
  </r>
  <r>
    <x v="3"/>
    <s v="Tanzania"/>
    <s v="South of Sahara"/>
    <s v="LDCs"/>
    <s v="University, college or other teaching institution, research institute or think-tank"/>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6053003765165198"/>
    <s v="Current Prices (USD millions)"/>
    <n v="0.36049999999999999"/>
    <m/>
    <m/>
    <n v="0.36053003765165198"/>
  </r>
  <r>
    <x v="3"/>
    <s v="Uganda"/>
    <s v="South of Sahara"/>
    <s v="LDCs"/>
    <s v="University, college or other teaching institution, research institute or think-tank"/>
    <x v="2"/>
    <s v="UGANDA COMMONWEALTH SCHOLARSHIPS"/>
    <s v="Uganda Commonwealth Scholarships"/>
    <s v="Higher education"/>
    <x v="3"/>
    <s v="Commonwealth Scholarships are offered to applicants from eligible Commonwealth countries for tertiary level study in postgraduate or PhD programmes."/>
    <n v="4.0617222144749603E-2"/>
    <s v="Current Prices (USD millions)"/>
    <n v="4.0599999999999997E-2"/>
    <m/>
    <m/>
    <n v="4.06172221447497E-2"/>
  </r>
  <r>
    <x v="3"/>
    <s v="Uganda"/>
    <s v="South of Sahara"/>
    <s v="LDCs"/>
    <s v="University, college or other teaching institution, research institute or think-tank"/>
    <x v="2"/>
    <s v="NZ DEVELOPMENT SCHOLARSHIPS : UGANDA"/>
    <s v="NZ Development Scholarships : Uganda"/>
    <s v="Higher education"/>
    <x v="3"/>
    <s v="Uganda Tertiary Studies New Zealand Scholarships"/>
    <n v="8.3162536605773205E-2"/>
    <s v="Current Prices (USD millions)"/>
    <n v="8.3699999999999997E-2"/>
    <m/>
    <m/>
    <n v="8.3162536605773302E-2"/>
  </r>
  <r>
    <x v="3"/>
    <s v="Zamb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3259677869195297E-2"/>
    <s v="Current Prices (USD millions)"/>
    <n v="5.33E-2"/>
    <m/>
    <m/>
    <n v="5.3259677869195401E-2"/>
  </r>
  <r>
    <x v="3"/>
    <s v="Zambia"/>
    <s v="South of Sahara"/>
    <s v="LDCs"/>
    <s v="University, college or other teaching institution, research institute or think-tank"/>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8.2662257704643693E-2"/>
    <s v="Current Prices (USD millions)"/>
    <n v="8.3000000000000004E-2"/>
    <m/>
    <m/>
    <n v="8.2662257704643693E-2"/>
  </r>
  <r>
    <x v="3"/>
    <s v="Zimbabwe"/>
    <s v="South of Sahara"/>
    <s v="Other LICs"/>
    <s v="University, college or other teaching institution, research institute or think-tank"/>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13526693627109099"/>
    <s v="Current Prices (USD millions)"/>
    <n v="0.1353"/>
    <m/>
    <m/>
    <n v="0.13526693627109199"/>
  </r>
  <r>
    <x v="3"/>
    <s v="Africa, regional"/>
    <s v="Africa"/>
    <s v="Part I unallocated by income"/>
    <s v="University, college or other teaching institution, research institute or think-tank"/>
    <x v="2"/>
    <s v="ENGLISH LANGUAGE TRAINING FOR OFFICIALS: AFRICA PROGRAMME"/>
    <s v="English Language Training for Officials: Africa programme"/>
    <s v="Public sector policy and administrative management"/>
    <x v="2"/>
    <s v="English Language Training for Officials: Africa programme"/>
    <n v="0.60140136661553401"/>
    <s v="Current Prices (USD millions)"/>
    <n v="0"/>
    <m/>
    <m/>
    <n v="0.601401366615535"/>
  </r>
  <r>
    <x v="3"/>
    <s v="Grenada"/>
    <s v="Caribbean &amp; Central America"/>
    <s v="UMICs"/>
    <s v="University, college or other teaching institution, research institute or think-tank"/>
    <x v="2"/>
    <s v="GRENADA COMMONWEALTH SCHOLARSHIPS"/>
    <s v="Grenada Commonwealth Scholarships"/>
    <s v="Higher education"/>
    <x v="3"/>
    <s v="Commonwealth Scholarships are offered to applicants from eligible Commonwealth countries for tertiary level study in postgraduate or PhD programmes."/>
    <n v="1.44653604797099E-2"/>
    <s v="Current Prices (USD millions)"/>
    <n v="1.4500000000000001E-2"/>
    <m/>
    <m/>
    <n v="1.44653604797099E-2"/>
  </r>
  <r>
    <x v="3"/>
    <s v="Grenada"/>
    <s v="Caribbean &amp; Central America"/>
    <s v="UMICs"/>
    <s v="University, college or other teaching institution, research institute or think-tank"/>
    <x v="2"/>
    <s v="GRENADA TERTIARY SCHOLARSHIPS"/>
    <s v="Grenada Tertiary Scholarships"/>
    <s v="Higher education"/>
    <x v="3"/>
    <s v="Grenada Tertiary Studies New Zealand Scholarships"/>
    <n v="6.8929842420861795E-2"/>
    <s v="Current Prices (USD millions)"/>
    <n v="6.9000000000000006E-2"/>
    <m/>
    <m/>
    <n v="6.8929842420861795E-2"/>
  </r>
  <r>
    <x v="3"/>
    <s v="Jamaica"/>
    <s v="Caribbean &amp; Central America"/>
    <s v="UMICs"/>
    <s v="University, college or other teaching institution, research institute or think-tank"/>
    <x v="2"/>
    <s v="JAMAICA TERTIARY SCHOLARSHIPS, INCL A12316"/>
    <s v="Jamaica Tertiary Scholarships, incl A12316"/>
    <s v="Higher education"/>
    <x v="3"/>
    <s v="Jamaica Tertiary Studies New Zealand Scholarships"/>
    <n v="0.23062807837121699"/>
    <s v="Current Prices (USD millions)"/>
    <n v="0.23080000000000001"/>
    <m/>
    <m/>
    <n v="0.23062807837121699"/>
  </r>
  <r>
    <x v="3"/>
    <s v="Mexico"/>
    <s v="Caribbean &amp; Central America"/>
    <s v="UMICs"/>
    <s v="University, college or other teaching institution, research institute or think-tank"/>
    <x v="2"/>
    <s v="NZ DEVELOPMENT SCHOLARSHIPS: MEXICO"/>
    <s v="NZ Development Scholarships: Mexico"/>
    <s v="Higher education"/>
    <x v="3"/>
    <s v="Mexico Tertiary Studies New Zealand Scholarships"/>
    <n v="6.7648640356993403E-2"/>
    <s v="Current Prices (USD millions)"/>
    <n v="6.7599999999999993E-2"/>
    <m/>
    <m/>
    <n v="6.76486403569935E-2"/>
  </r>
  <r>
    <x v="3"/>
    <s v="Saint Lucia"/>
    <s v="Caribbean &amp; Central America"/>
    <s v="UMICs"/>
    <s v="University, college or other teaching institution, research institute or think-tank"/>
    <x v="2"/>
    <s v="ST LUCIA TERTIARY SCHOLARSHIPS"/>
    <s v="St Lucia Tertiary Scholarships"/>
    <s v="Higher education"/>
    <x v="3"/>
    <s v="St Lucia Tertiary Studies New Zealand Scholarships"/>
    <n v="9.4062013666155297E-2"/>
    <s v="Current Prices (USD millions)"/>
    <n v="9.4100000000000003E-2"/>
    <m/>
    <m/>
    <n v="9.4062013666155395E-2"/>
  </r>
  <r>
    <x v="3"/>
    <s v="Saint Luci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19752475247524E-3"/>
    <s v="Current Prices (USD millions)"/>
    <n v="1.1999999999999999E-3"/>
    <m/>
    <m/>
    <n v="1.19752475247525E-3"/>
  </r>
  <r>
    <x v="3"/>
    <s v="Saint Vincent and the Grenadines"/>
    <s v="Caribbean &amp; Central America"/>
    <s v="UMICs"/>
    <s v="University, college or other teaching institution, research institute or think-tank"/>
    <x v="2"/>
    <s v="ST. VINCENT &amp; GRENADINES SCHOLARSHIPS"/>
    <s v="St. Vincent &amp; Grenadines Scholarships"/>
    <s v="Higher education"/>
    <x v="3"/>
    <s v="St. Vincent &amp; Grenadines Scholarships"/>
    <n v="5.8090133872542103E-2"/>
    <s v="Current Prices (USD millions)"/>
    <n v="5.8599999999999999E-2"/>
    <m/>
    <m/>
    <n v="5.80901338725422E-2"/>
  </r>
  <r>
    <x v="3"/>
    <s v="Argentina"/>
    <s v="South America"/>
    <s v="UMICs"/>
    <s v="University, college or other teaching institution, research institute or think-tank"/>
    <x v="2"/>
    <s v="NZ DEVELOPMENT SCHOLARSHIPS: ARGENTINA"/>
    <s v="NZ Development Scholarships: Argentina"/>
    <s v="Higher education"/>
    <x v="3"/>
    <s v="Argentina NZ Scholarships Tertiary Studies"/>
    <n v="6.9259217682331606E-2"/>
    <s v="Current Prices (USD millions)"/>
    <n v="6.9699999999999998E-2"/>
    <m/>
    <m/>
    <n v="6.9259217682331606E-2"/>
  </r>
  <r>
    <x v="3"/>
    <s v="Colombia"/>
    <s v="South America"/>
    <s v="UMICs"/>
    <s v="University, college or other teaching institution, research institute or think-tank"/>
    <x v="2"/>
    <s v="NZ DEVELOPMENT SCHOLARSHIPS: COLOMBIA"/>
    <s v="NZ Development Scholarships: Colombia"/>
    <s v="Higher education"/>
    <x v="3"/>
    <s v="Colombia NZ Scholarships Tertiary Studies"/>
    <n v="4.4596339422674602E-2"/>
    <s v="Current Prices (USD millions)"/>
    <n v="0"/>
    <m/>
    <m/>
    <n v="4.45963394226747E-2"/>
  </r>
  <r>
    <x v="3"/>
    <s v="Guyana"/>
    <s v="South America"/>
    <s v="UMICs"/>
    <s v="University, college or other teaching institution, research institute or think-tank"/>
    <x v="2"/>
    <s v="GUYANA SCHOLARSHIPS"/>
    <s v="Guyana Scholarships"/>
    <s v="Higher education"/>
    <x v="3"/>
    <s v="Guyana Scholarships"/>
    <n v="8.7453723330079502E-2"/>
    <s v="Current Prices (USD millions)"/>
    <n v="8.7900000000000006E-2"/>
    <m/>
    <m/>
    <n v="8.7453723330079502E-2"/>
  </r>
  <r>
    <x v="3"/>
    <s v="Peru"/>
    <s v="South America"/>
    <s v="UMICs"/>
    <s v="University, college or other teaching institution, research institute or think-tank"/>
    <x v="2"/>
    <s v="NZ DEVELOPMENT SCHOLARSHIPS: PERU"/>
    <s v="NZ Development Scholarships: Peru"/>
    <s v="Higher education"/>
    <x v="3"/>
    <s v="Peru NZ Scholarships Tertiary Studies"/>
    <n v="5.3525686794031503E-2"/>
    <s v="Current Prices (USD millions)"/>
    <n v="5.3699999999999998E-2"/>
    <m/>
    <m/>
    <n v="5.3525686794031503E-2"/>
  </r>
  <r>
    <x v="3"/>
    <s v="Cambodia"/>
    <s v="Far East Asia"/>
    <s v="LDCs"/>
    <s v="University, college or other teaching institution, research institute or think-tank"/>
    <x v="2"/>
    <s v="NZ DEVELOPMENT SCHOLARSHIPS (NZDS)"/>
    <s v="NZ Development Scholarships (NZDS)"/>
    <s v="Higher education"/>
    <x v="3"/>
    <s v="New Zealand Development Scholarship is a new scholarship programme under the Cambodia bilateral programme.  Each year up to 10 NZDS scholarships are offered to Cambodia citizen to study at a post graduate level in NZ.."/>
    <n v="1.9986838237344799"/>
    <s v="Current Prices (USD millions)"/>
    <n v="1.9990000000000001"/>
    <m/>
    <m/>
    <n v="1.9986838237344899"/>
  </r>
  <r>
    <x v="3"/>
    <s v="Cambodia"/>
    <s v="Far East Asia"/>
    <s v="LDCs"/>
    <s v="University, college or other teaching institution, research institute or think-tank"/>
    <x v="2"/>
    <s v="ENGLISH LANGUAGE TRAINING FOR OFFICIALS"/>
    <s v="English Language Training for Officials"/>
    <s v="Public sector policy and administrative management"/>
    <x v="2"/>
    <s v="The English Language Training for Officials (ELTO) Programme"/>
    <n v="0.68092874773392797"/>
    <s v="Current Prices (USD millions)"/>
    <n v="0.68120000000000003"/>
    <m/>
    <m/>
    <n v="0.68092874773392797"/>
  </r>
  <r>
    <x v="3"/>
    <s v="China (People's Republic of)"/>
    <s v="Far East Asia"/>
    <s v="UMICs"/>
    <s v="University, college or other teaching institution, research institute or think-tank"/>
    <x v="2"/>
    <s v="NZ DEVELOPMENT SCHOLARSHIPS (NZDS): CHINA"/>
    <s v="NZ Development Scholarships (NZDS): China"/>
    <s v="Higher education"/>
    <x v="3"/>
    <s v="The New Zealand Development Scholarships (NZDS) scheme offers the opportunity to people from developing countries to undertake development-related studies at tertiary education institutions in New Zealand."/>
    <n v="0.23398869055919599"/>
    <s v="Current Prices (USD millions)"/>
    <n v="0.2336"/>
    <m/>
    <m/>
    <n v="0.23398869055919699"/>
  </r>
  <r>
    <x v="3"/>
    <s v="Indonesia"/>
    <s v="Far East Asia"/>
    <s v="LMICs"/>
    <s v="University, college or other teaching institution, research institute or think-tank"/>
    <x v="2"/>
    <s v="STUDY AWARDS : INDONESIA"/>
    <s v="Study Awards : Indonesia"/>
    <s v="Higher education"/>
    <x v="3"/>
    <s v="Scholarships are offered to applicants from Indonesia for tertiary level study."/>
    <n v="3.35098272904755"/>
    <s v="Current Prices (USD millions)"/>
    <n v="3.351"/>
    <m/>
    <m/>
    <n v="3.35098272904755"/>
  </r>
  <r>
    <x v="3"/>
    <s v="Lao People's Democratic Republic"/>
    <s v="Far East Asia"/>
    <s v="LDCs"/>
    <s v="University, college or other teaching institution, research institute or think-tank"/>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2.1394435922465398"/>
    <s v="Current Prices (USD millions)"/>
    <n v="2.1392000000000002"/>
    <m/>
    <m/>
    <n v="2.13944359224655"/>
  </r>
  <r>
    <x v="3"/>
    <s v="Lao People's Democratic Republic"/>
    <s v="Far East Asia"/>
    <s v="LDCs"/>
    <s v="University, college or other teaching institution, research institute or think-tank"/>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0.50320393947845399"/>
    <s v="Current Prices (USD millions)"/>
    <n v="0.48809999999999998"/>
    <m/>
    <m/>
    <n v="0.50320393947845499"/>
  </r>
  <r>
    <x v="3"/>
    <s v="Malaysia"/>
    <s v="Far East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3653521126760501E-2"/>
    <s v="Current Prices (USD millions)"/>
    <n v="5.3699999999999998E-2"/>
    <m/>
    <m/>
    <n v="5.3653521126760598E-2"/>
  </r>
  <r>
    <x v="3"/>
    <s v="Malaysia"/>
    <s v="Far East Asia"/>
    <s v="UMICs"/>
    <s v="University, college or other teaching institution, research institute or think-tank"/>
    <x v="2"/>
    <s v="MALAYSIA TERTIARY SCHOLARSHIPS"/>
    <s v="Malaysia Tertiary Scholarships"/>
    <s v="Higher education"/>
    <x v="3"/>
    <s v="Malaysia Tertiary Scholarships"/>
    <n v="0.207986689443592"/>
    <s v="Current Prices (USD millions)"/>
    <n v="0.20780000000000001"/>
    <m/>
    <m/>
    <n v="0.207986689443592"/>
  </r>
  <r>
    <x v="3"/>
    <s v="Mongolia"/>
    <s v="Far East Asia"/>
    <s v="LMICs"/>
    <s v="University, college or other teaching institution, research institute or think-tank"/>
    <x v="2"/>
    <s v="NZ DEVELOPMENT SCHOLARSHIPS : MONGOLIA"/>
    <s v="NZ Development Scholarships : Mongolia"/>
    <s v="Higher education"/>
    <x v="3"/>
    <s v="The New Zealand Development Scholarships (NZDS) scheme offers the opportunity to people from developing countries to undertake development-related studies at tertiary education institutions in New Zealand."/>
    <n v="0.149776690838097"/>
    <s v="Current Prices (USD millions)"/>
    <n v="0.14990000000000001"/>
    <m/>
    <m/>
    <n v="0.149776690838098"/>
  </r>
  <r>
    <x v="3"/>
    <s v="Philippines"/>
    <s v="Far East Asia"/>
    <s v="LMICs"/>
    <s v="University, college or other teaching institution, research institute or think-tank"/>
    <x v="2"/>
    <s v="NZ DEVELOPMENT SCHOLARSHIPS"/>
    <s v="NZ Development Scholarships"/>
    <s v="Higher education"/>
    <x v="3"/>
    <s v="Study awards for postgraduate courses in New Zealand is the single largest expenditure item within the bilateral programme and comprises about 25% of the allocation."/>
    <n v="1.07493633384465"/>
    <s v="Current Prices (USD millions)"/>
    <n v="0.5968"/>
    <m/>
    <m/>
    <n v="1.07493633384465"/>
  </r>
  <r>
    <x v="3"/>
    <s v="Timor-Leste"/>
    <s v="Far East Asia"/>
    <s v="LDCs"/>
    <s v="University, college or other teaching institution, research institute or think-tank"/>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86824995816483"/>
    <s v="Current Prices (USD millions)"/>
    <n v="1.8678999999999999"/>
    <m/>
    <m/>
    <n v="1.86824995816483"/>
  </r>
  <r>
    <x v="3"/>
    <s v="Viet Nam"/>
    <s v="Far East Asia"/>
    <s v="LMICs"/>
    <s v="University, college or other teaching institution, research institute or think-tank"/>
    <x v="2"/>
    <s v="NZ DEVELOPMENT SCHOLARSHIPS"/>
    <s v="NZ Development Scholarships"/>
    <s v="Higher education"/>
    <x v="3"/>
    <s v="NZDS are for full-time, multi-year tertiary level study in New Zealand."/>
    <n v="1.9230548389345901"/>
    <s v="Current Prices (USD millions)"/>
    <n v="1.923"/>
    <m/>
    <m/>
    <n v="1.9230548389346001"/>
  </r>
  <r>
    <x v="3"/>
    <s v="Far East Asia, regional"/>
    <s v="Far East Asia"/>
    <s v="Part I unallocated by income"/>
    <s v="University, college or other teaching institution, research institute or think-tank"/>
    <x v="2"/>
    <s v="ASEAN DISASTER RISK MANAGEMENT TRAINING"/>
    <s v="ASEAN Disaster Risk Management Training"/>
    <s v="Multi-hazard response preparedness"/>
    <x v="26"/>
    <s v="The Activity will deliver three 2-week training courses in New Zealand for ASEAN officials working in disaster risk management (DRM)."/>
    <n v="0.18115930135267"/>
    <s v="Current Prices (USD millions)"/>
    <n v="0"/>
    <m/>
    <m/>
    <n v="0.181159301352671"/>
  </r>
  <r>
    <x v="3"/>
    <s v="Bangladesh"/>
    <s v="South &amp; Central As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1613338446520697E-2"/>
    <s v="Current Prices (USD millions)"/>
    <n v="5.16E-2"/>
    <m/>
    <m/>
    <n v="5.1613338446520697E-2"/>
  </r>
  <r>
    <x v="3"/>
    <s v="Maldives"/>
    <s v="South &amp; Central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8244387114767799E-2"/>
    <s v="Current Prices (USD millions)"/>
    <n v="4.82E-2"/>
    <m/>
    <m/>
    <n v="4.8244387114767799E-2"/>
  </r>
  <r>
    <x v="3"/>
    <s v="Myanmar"/>
    <s v="South &amp; Central Asia"/>
    <s v="LDCs"/>
    <s v="University, college or other teaching institution, research institute or think-tank"/>
    <x v="2"/>
    <s v="NZ DEVELOPMENT SCHOLARSHIPS : MYANMAR"/>
    <s v="NZ Development Scholarships : Myanmar"/>
    <s v="Higher education"/>
    <x v="3"/>
    <s v="The New Zealand Development Scholarships (NZDS) scheme offers the opportunity to people from developing countries to undertake development-related studies at tertiary education institutions in New Zealand."/>
    <n v="0.56279188397712998"/>
    <s v="Current Prices (USD millions)"/>
    <n v="0.26569999999999999"/>
    <m/>
    <m/>
    <n v="0.56279188397712998"/>
  </r>
  <r>
    <x v="3"/>
    <s v="Myanmar"/>
    <s v="South &amp; Central Asia"/>
    <s v="LDCs"/>
    <s v="University, college or other teaching institution, research institute or think-tank"/>
    <x v="2"/>
    <s v="ENGLISH LANGUAGE TRAINING FOR OFFICIALS: MYANMAR"/>
    <s v="English Language Training for Officials: Myanmar"/>
    <s v="Public sector policy and administrative management"/>
    <x v="2"/>
    <s v="English Language Training for Officials Phase III"/>
    <n v="0.63501340817180296"/>
    <s v="Current Prices (USD millions)"/>
    <n v="0.24399999999999999"/>
    <m/>
    <m/>
    <n v="0.63501340817180296"/>
  </r>
  <r>
    <x v="3"/>
    <s v="Nepal"/>
    <s v="South &amp; Central Asia"/>
    <s v="LDCs"/>
    <s v="University, college or other teaching institution, research institute or think-tank"/>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301736682471064"/>
    <s v="Current Prices (USD millions)"/>
    <n v="0.3019"/>
    <m/>
    <m/>
    <n v="0.301736682471064"/>
  </r>
  <r>
    <x v="3"/>
    <s v="Sri Lank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8.6628998744944896E-2"/>
    <s v="Current Prices (USD millions)"/>
    <n v="8.6599999999999996E-2"/>
    <m/>
    <m/>
    <n v="8.6628998744944896E-2"/>
  </r>
  <r>
    <x v="3"/>
    <s v="Sri Lanka"/>
    <s v="South &amp; Central Asia"/>
    <s v="LMICs"/>
    <s v="University, college or other teaching institution, research institute or think-tank"/>
    <x v="2"/>
    <s v="NZ DEVELOPMENT SCHOLARSHIP : SRI LANKA"/>
    <s v="NZ Development Scholarship : Sri Lanka"/>
    <s v="Higher education"/>
    <x v="3"/>
    <s v="The New Zealand Development Scholarships (NZDS) scheme offers the opportunity to people from developing countries to undertake development-related studies at tertiary education institutions in New Zealand."/>
    <n v="5.7433272904755198E-3"/>
    <s v="Current Prices (USD millions)"/>
    <n v="5.5999999999999999E-3"/>
    <m/>
    <m/>
    <n v="5.7433272904755302E-3"/>
  </r>
  <r>
    <x v="3"/>
    <s v="Jordan"/>
    <s v="Middle East"/>
    <s v="LMICs"/>
    <s v="University, college or other teaching institution, research institute or think-tank"/>
    <x v="2"/>
    <s v="JORDAN TERTIARY SCHOLARSHIP[S"/>
    <s v="Jordan Tertiary Scholarship[s"/>
    <s v="Higher education"/>
    <x v="3"/>
    <s v="Jordan Tertiary Studies New Zealand Scholarships"/>
    <n v="9.5270185469251104E-2"/>
    <s v="Current Prices (USD millions)"/>
    <n v="9.5500000000000002E-2"/>
    <m/>
    <m/>
    <n v="9.5270185469251201E-2"/>
  </r>
  <r>
    <x v="3"/>
    <s v="Cook Islands"/>
    <s v="Oceania"/>
    <s v="UMICs"/>
    <s v="University, college or other teaching institution, research institute or think-tank"/>
    <x v="2"/>
    <s v="COOK ISLANDS COMMONWEALTH SCHOLARSHIPS"/>
    <s v="Cook Islands Commonwealth Scholarships"/>
    <s v="Higher education"/>
    <x v="3"/>
    <s v="Commonwealth Scholarships are offered to applicants from eligible Commonwealth countries for tertiary level study in postgraduate or PhD programmes."/>
    <n v="2.34859503555989E-2"/>
    <s v="Current Prices (USD millions)"/>
    <n v="2.35E-2"/>
    <m/>
    <m/>
    <n v="2.34859503555989E-2"/>
  </r>
  <r>
    <x v="3"/>
    <s v="Cook Islands"/>
    <s v="Oceania"/>
    <s v="UMICs"/>
    <s v="University, college or other teaching institution, research institute or think-tank"/>
    <x v="2"/>
    <s v="TRAINEE AWARDS : COOK ISLANDS"/>
    <s v="Trainee Awards : Cook Islands"/>
    <s v="Higher education"/>
    <x v="3"/>
    <s v="Short-term training awardsSTTA): to provide funding for the provision of training for up to one year so Cook Islanders have the skills they need to participate in the economy."/>
    <n v="5.3563840468553801E-2"/>
    <s v="Current Prices (USD millions)"/>
    <n v="0"/>
    <m/>
    <m/>
    <n v="5.3563840468553899E-2"/>
  </r>
  <r>
    <x v="3"/>
    <s v="Fiji"/>
    <s v="Oceania"/>
    <s v="UMICs"/>
    <s v="University, college or other teaching institution, research institute or think-tank"/>
    <x v="2"/>
    <s v="FIJI SCHOLARSHIPS"/>
    <s v="Fiji Scholarships"/>
    <s v="Higher education"/>
    <x v="3"/>
    <s v="The goal of this activity is to select, develop, and support competent and capable Fiji scholars with the appropriate skills to complete tertiary training in NZ and contribute to their country's development over time."/>
    <n v="0.386730372333007"/>
    <s v="Current Prices (USD millions)"/>
    <n v="0"/>
    <m/>
    <m/>
    <n v="0.386730372333008"/>
  </r>
  <r>
    <x v="3"/>
    <s v="Fiji"/>
    <s v="Oceania"/>
    <s v="UMICs"/>
    <s v="University, college or other teaching institution, research institute or think-tank"/>
    <x v="2"/>
    <s v="SHORT TERM TRAINING AWARD:FIJI"/>
    <s v="Short Term Training Award:Fiji"/>
    <s v="Higher education"/>
    <x v="3"/>
    <s v="Contributing to skills and professional development of Fijians in the public sector, private sector and civil society through short term training awards in New Zealand in accordance with the STTA guidelines."/>
    <n v="1.7550550829730801E-4"/>
    <s v="Current Prices (USD millions)"/>
    <n v="0"/>
    <m/>
    <m/>
    <n v="1.7550550829730901E-4"/>
  </r>
  <r>
    <x v="3"/>
    <s v="Kiribati"/>
    <s v="Oceania"/>
    <s v="LDCs"/>
    <s v="University, college or other teaching institution, research institute or think-tank"/>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0.14369035002091701"/>
    <s v="Current Prices (USD millions)"/>
    <n v="9.3399999999999997E-2"/>
    <m/>
    <m/>
    <n v="0.14369035002091801"/>
  </r>
  <r>
    <x v="3"/>
    <s v="Kiribati"/>
    <s v="Oceania"/>
    <s v="LDCs"/>
    <s v="University, college or other teaching institution, research institute or think-tank"/>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1.38934798493933"/>
    <s v="Current Prices (USD millions)"/>
    <n v="1.3889"/>
    <m/>
    <m/>
    <n v="1.38934798493934"/>
  </r>
  <r>
    <x v="3"/>
    <s v="Marshall Islands"/>
    <s v="Oceania"/>
    <s v="UMICs"/>
    <s v="University, college or other teaching institution, research institute or think-tank"/>
    <x v="2"/>
    <s v="STUDY AWARDS : MARSHALL ISLANDS"/>
    <s v="Study Awards : Marshall Islands"/>
    <s v="Higher education"/>
    <x v="3"/>
    <s v="Marshall Islands Tertiary Scholarships"/>
    <n v="4.5722535211267602E-2"/>
    <s v="Current Prices (USD millions)"/>
    <n v="4.5999999999999999E-2"/>
    <m/>
    <m/>
    <n v="4.5722535211267602E-2"/>
  </r>
  <r>
    <x v="3"/>
    <s v="Nauru"/>
    <s v="Oceania"/>
    <s v="UMICs"/>
    <s v="University, college or other teaching institution, research institute or think-tank"/>
    <x v="2"/>
    <s v="NAURU TERTIARY SCHOLARSHIPS"/>
    <s v="Nauru Tertiary Scholarships"/>
    <s v="Higher education"/>
    <x v="3"/>
    <s v="Nauru Tertiary Studies New Zealand Scholarships"/>
    <n v="0.34001996234834703"/>
    <s v="Current Prices (USD millions)"/>
    <n v="0.34029999999999999"/>
    <m/>
    <m/>
    <n v="0.34001996234834803"/>
  </r>
  <r>
    <x v="3"/>
    <s v="Niue"/>
    <s v="Oceania"/>
    <s v="UMICs"/>
    <s v="University, college or other teaching institution, research institute or think-tank"/>
    <x v="2"/>
    <s v="STUDY AWARDS/SCHOLARSHIPS : NIUE"/>
    <s v="Study Awards/Scholarships : Niue"/>
    <s v="Higher education"/>
    <x v="3"/>
    <s v="To  fund scholarship awards for Niuean students undertaking  tertiary studies in NewáZealand."/>
    <n v="2.27853716357551E-2"/>
    <s v="Current Prices (USD millions)"/>
    <m/>
    <n v="2.3E-2"/>
    <m/>
    <n v="2.27853716357551E-2"/>
  </r>
  <r>
    <x v="3"/>
    <s v="Palau"/>
    <s v="Oceania"/>
    <s v="UMICs"/>
    <s v="University, college or other teaching institution, research institute or think-tank"/>
    <x v="2"/>
    <s v="STUDY AWARDS:PALAU"/>
    <s v="Study Awards:Palau"/>
    <s v="Higher education"/>
    <x v="3"/>
    <s v="Palau Tertiary Scholarships"/>
    <n v="1.35361525589178E-2"/>
    <s v="Current Prices (USD millions)"/>
    <n v="1.3899999999999999E-2"/>
    <m/>
    <m/>
    <n v="1.3536152558917901E-2"/>
  </r>
  <r>
    <x v="3"/>
    <s v="Papua New Guinea"/>
    <s v="Oceania"/>
    <s v="LMICs"/>
    <s v="University, college or other teaching institution, research institute or think-tank"/>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39435785106679599"/>
    <s v="Current Prices (USD millions)"/>
    <n v="0.39460000000000001"/>
    <m/>
    <m/>
    <n v="0.39435785106679699"/>
  </r>
  <r>
    <x v="3"/>
    <s v="Papua New Guinea"/>
    <s v="Oceania"/>
    <s v="LMICs"/>
    <s v="University, college or other teaching institution, research institute or think-tank"/>
    <x v="2"/>
    <s v="NZDS SCHOLARSHIPS PAPUA NEW GUINEA"/>
    <s v="NZDS Scholarships Papua New Guinea"/>
    <s v="Higher education"/>
    <x v="3"/>
    <s v="Providing NZ based tertiary scholarships for post-graduate study"/>
    <n v="3.3803382164272699"/>
    <s v="Current Prices (USD millions)"/>
    <n v="3.3803000000000001"/>
    <m/>
    <m/>
    <n v="3.3803382164272802"/>
  </r>
  <r>
    <x v="3"/>
    <s v="Samo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3729193975735599E-2"/>
    <s v="Current Prices (USD millions)"/>
    <n v="2.3699999999999999E-2"/>
    <m/>
    <m/>
    <n v="2.3729193975735599E-2"/>
  </r>
  <r>
    <x v="3"/>
    <s v="Samoa"/>
    <s v="Oceania"/>
    <s v="UMICs"/>
    <s v="University, college or other teaching institution, research institute or think-tank"/>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31842381815646298"/>
    <s v="Current Prices (USD millions)"/>
    <n v="0.31859999999999999"/>
    <m/>
    <m/>
    <n v="0.31842381815646398"/>
  </r>
  <r>
    <x v="3"/>
    <s v="Samoa"/>
    <s v="Oceania"/>
    <s v="UMICs"/>
    <s v="University, college or other teaching institution, research institute or think-tank"/>
    <x v="2"/>
    <s v="STUDY AWARDS : SAMOA"/>
    <s v="Study Awards : Samoa"/>
    <s v="Higher education"/>
    <x v="3"/>
    <s v="The New Zealand Pacific Scholarships scheme (NZPS) provides opportunities for Samoan students to undertake full-time tertiary study at approved education institutions in New Zealand."/>
    <n v="2.9484397294659002"/>
    <s v="Current Prices (USD millions)"/>
    <n v="2.9493999999999998"/>
    <m/>
    <m/>
    <n v="2.9484397294659002"/>
  </r>
  <r>
    <x v="3"/>
    <s v="Tong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3872235392553304E-2"/>
    <s v="Current Prices (USD millions)"/>
    <n v="7.3899999999999993E-2"/>
    <m/>
    <m/>
    <n v="7.3872235392553304E-2"/>
  </r>
  <r>
    <x v="3"/>
    <s v="Tonga"/>
    <s v="Oceania"/>
    <s v="UMICs"/>
    <s v="University, college or other teaching institution, research institute or think-tank"/>
    <x v="2"/>
    <s v="SHORT TERM TRAINING"/>
    <s v="Short Term Training"/>
    <s v="Higher education"/>
    <x v="3"/>
    <s v="Short Term Training Awards (STTA) provide training and work experience in New Zealand not available in Tonga to the public and private sectors."/>
    <n v="0.377174836145586"/>
    <s v="Current Prices (USD millions)"/>
    <n v="0.2392"/>
    <m/>
    <m/>
    <n v="0.377174836145586"/>
  </r>
  <r>
    <x v="3"/>
    <s v="Tonga"/>
    <s v="Oceania"/>
    <s v="UMICs"/>
    <s v="University, college or other teaching institution, research institute or think-tank"/>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1.71141648305675"/>
    <s v="Current Prices (USD millions)"/>
    <n v="1.7111000000000001"/>
    <m/>
    <m/>
    <n v="1.71141648305676"/>
  </r>
  <r>
    <x v="3"/>
    <s v="Tuvalu"/>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7376718728210802E-2"/>
    <s v="Current Prices (USD millions)"/>
    <n v="4.7399999999999998E-2"/>
    <m/>
    <m/>
    <n v="4.7376718728210802E-2"/>
  </r>
  <r>
    <x v="3"/>
    <s v="Tuvalu"/>
    <s v="Oceania"/>
    <s v="LDCs"/>
    <s v="University, college or other teaching institution, research institute or think-tank"/>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78550149212104303"/>
    <s v="Current Prices (USD millions)"/>
    <n v="0.78580000000000005"/>
    <m/>
    <m/>
    <n v="0.78550149212104303"/>
  </r>
  <r>
    <x v="3"/>
    <s v="Tuvalu"/>
    <s v="Oceania"/>
    <s v="LDCs"/>
    <s v="University, college or other teaching institution, research institute or think-tank"/>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2.1730581508855101E-4"/>
    <s v="Current Prices (USD millions)"/>
    <n v="0"/>
    <m/>
    <m/>
    <n v="2.1730581508855101E-4"/>
  </r>
  <r>
    <x v="3"/>
    <s v="Vanuatu"/>
    <s v="Oceania"/>
    <s v="LDCs"/>
    <s v="University, college or other teaching institution, research institute or think-tank"/>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7.7345523636870694E-2"/>
    <s v="Current Prices (USD millions)"/>
    <n v="7.7399999999999997E-2"/>
    <m/>
    <m/>
    <n v="7.7345523636870694E-2"/>
  </r>
  <r>
    <x v="3"/>
    <s v="Vanuatu"/>
    <s v="Oceania"/>
    <s v="LDCs"/>
    <s v="University, college or other teaching institution, research institute or think-tank"/>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5640035699344501"/>
    <s v="Current Prices (USD millions)"/>
    <n v="1.5639000000000001"/>
    <m/>
    <m/>
    <n v="1.5640035699344601"/>
  </r>
  <r>
    <x v="3"/>
    <s v="Oceania, regional"/>
    <s v="Oceania"/>
    <s v="Part I unallocated by income"/>
    <s v="Donor Government"/>
    <x v="9"/>
    <s v="ADMIN, WGTN COSTS"/>
    <s v="Admin, Wgtn costs"/>
    <s v="Administrative costs (non-sector allocable)"/>
    <x v="32"/>
    <m/>
    <n v="3.2882641542323201"/>
    <s v="Current Prices (USD millions)"/>
    <m/>
    <m/>
    <m/>
    <n v="3.2882641542323201"/>
  </r>
  <r>
    <x v="3"/>
    <s v="Oceania, regional"/>
    <s v="Oceania"/>
    <s v="Part I unallocated by income"/>
    <s v="Donor Government"/>
    <x v="9"/>
    <s v="ADMIN, POSTS COSTS"/>
    <s v="Admin, posts costs"/>
    <s v="Administrative costs (non-sector allocable)"/>
    <x v="32"/>
    <m/>
    <n v="12.875683928322401"/>
    <s v="Current Prices (USD millions)"/>
    <m/>
    <m/>
    <m/>
    <n v="12.875683928322401"/>
  </r>
  <r>
    <x v="3"/>
    <s v="Tuvalu"/>
    <s v="Oceania"/>
    <s v="LDCs"/>
    <s v="Central Government"/>
    <x v="3"/>
    <s v="TUVALU TRUST FUND CONTRIBUTIONS"/>
    <s v="Tuvalu Trust Fund contributions"/>
    <s v="General budget support-related aid"/>
    <x v="4"/>
    <s v="Strengthened  fiscal and budgetary management by the Government of Tuvalu"/>
    <n v="0.41835169432436198"/>
    <s v="Current Prices (USD millions)"/>
    <m/>
    <n v="0.41839999999999999"/>
    <m/>
    <n v="0.41835169432436198"/>
  </r>
  <r>
    <x v="3"/>
    <s v="Papua New Guinea"/>
    <s v="Oceania"/>
    <s v="LMICs"/>
    <s v="Donor country-based NGO"/>
    <x v="5"/>
    <s v="VOLUNTEER SERVICE ABROAD"/>
    <s v="Volunteer Service Abroad"/>
    <s v="Multisector aid"/>
    <x v="0"/>
    <s v="VSA's work aims to support sustainable development and improve the quality of life in developing countries."/>
    <n v="0.52601241110026398"/>
    <s v="Current Prices (USD millions)"/>
    <m/>
    <n v="0.52600000000000002"/>
    <m/>
    <n v="0.52601241110026498"/>
  </r>
  <r>
    <x v="3"/>
    <s v="Papua New Guinea"/>
    <s v="Oceania"/>
    <s v="LMICs"/>
    <s v="Donor country-based NGO"/>
    <x v="5"/>
    <s v="VOLUNTEER SERVICE ABROAD"/>
    <s v="Volunteer Service Abroad"/>
    <s v="Multisector aid"/>
    <x v="0"/>
    <s v="VSA's work aims to support sustainable development and improve the quality of life in developing countries."/>
    <n v="0.96435608701715203"/>
    <s v="Current Prices (USD millions)"/>
    <m/>
    <n v="0.96440000000000003"/>
    <m/>
    <n v="0.96435608701715203"/>
  </r>
  <r>
    <x v="3"/>
    <s v="Oceania, regional"/>
    <s v="Oceania"/>
    <s v="Part I unallocated by income"/>
    <s v="Pacific Islands Forum Secretariat "/>
    <x v="6"/>
    <s v="PACIFIC ISLANDS TRADE AND INVEST SUPPORT"/>
    <s v="Pacific Islands Trade and Invest support"/>
    <s v="Trade facilitation"/>
    <x v="31"/>
    <s v="PT&amp;I responds to requests for services from potential clients across Forum Island Countries (FICs) and engages through the Forum Officials' Committee (FOC), Pacific Islands Forum, and Ministers of Trade meeting to ensure their strategy is serving the needs and interests of FIC Pacific members."/>
    <n v="1.1612187979361299"/>
    <s v="Current Prices (USD millions)"/>
    <m/>
    <n v="1.1541999999999999"/>
    <m/>
    <n v="1.1612187979361299"/>
  </r>
  <r>
    <x v="3"/>
    <s v="Solomon Islands"/>
    <s v="Oceania"/>
    <s v="LDCs"/>
    <s v="Public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0.17866932784827699"/>
    <s v="Current Prices (USD millions)"/>
    <m/>
    <n v="0"/>
    <m/>
    <n v="0.17866932784827799"/>
  </r>
  <r>
    <x v="3"/>
    <s v="Oceania, regional"/>
    <s v="Oceania"/>
    <s v="Part I unallocated by income"/>
    <s v="Central Government"/>
    <x v="0"/>
    <s v="DISASTER RISK MANAGEMENT IN THE PACIFIC"/>
    <s v="Disaster Risk Management in the Pacific"/>
    <s v="Multi-hazard response preparedness"/>
    <x v="26"/>
    <s v="The Activity is one of three separate Activities, developed under a Partnership Arrangement signed between MFAT and MCDEM in September 2014, to deliver Strengthened Disaster Risk Management (DRM) across risk reduction, readiness, response and recovery in targeted Pacific island countries - Samoa, Tokelau, Tonga, Cook Islands, and Niue."/>
    <n v="4.65554525170827E-2"/>
    <s v="Current Prices (USD millions)"/>
    <m/>
    <n v="3.2012"/>
    <m/>
    <n v="4.65554525170827E-2"/>
  </r>
  <r>
    <x v="3"/>
    <s v="Philippines"/>
    <s v="Far East Asia"/>
    <s v="LMICs"/>
    <s v="Donor country-based NGO"/>
    <x v="0"/>
    <s v="SUSTAINABLE AND RESILIENT AGRIBUSINESS DEVELOPMENT"/>
    <s v="Sustainable and Resilient Agribusiness development"/>
    <s v="Agricultural development"/>
    <x v="1"/>
    <s v="The Sustainable and Resilient Agribusiness Development in Mercedes, Philippines (SARAM) Activity aims to reduce the level of poverty in 18 rural barangays (villages) in Mercedes by introducing 1000 rice farmers and labourers to System of Rice Intensification (SRI) farming techniques."/>
    <n v="4.7480128294519502E-2"/>
    <s v="Current Prices (USD millions)"/>
    <m/>
    <n v="0"/>
    <m/>
    <n v="4.74801282945196E-2"/>
  </r>
  <r>
    <x v="3"/>
    <s v="Timor-Leste"/>
    <s v="Far East Asia"/>
    <s v="LDCs"/>
    <s v="Developing country-based NGO"/>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2.9133802816901401E-2"/>
    <s v="Current Prices (USD millions)"/>
    <m/>
    <n v="0"/>
    <m/>
    <n v="2.9133802816901401E-2"/>
  </r>
  <r>
    <x v="3"/>
    <s v="Timor-Leste"/>
    <s v="Far East Asia"/>
    <s v="LDCs"/>
    <s v="Non-Governmental Organisation (NGO) and Civil Society"/>
    <x v="0"/>
    <s v="COFFEE AND COCOA AGRIBUSINESS OPPORTUNITIES"/>
    <s v="Coffee and Cocoa Agribusiness Opportunities"/>
    <s v="Agricultural co-operatives"/>
    <x v="1"/>
    <s v="Working through the Cooperativa Cafe Timor (CCT), and following on from earlier support under the Consolidating Cooperative Agribusiness Recovery (COCAR) activity, NCBA will work with famers to improve the production and quality of coffee and cocoa in Timor-Leste."/>
    <n v="2.8864675498535699"/>
    <s v="Current Prices (USD millions)"/>
    <m/>
    <n v="10.029999999999999"/>
    <m/>
    <n v="2.8864675498535801"/>
  </r>
  <r>
    <x v="3"/>
    <s v="Viet Nam"/>
    <s v="Far East Asia"/>
    <s v="LMICs"/>
    <s v="Donor country-based NGO"/>
    <x v="0"/>
    <s v="VIETNAM ETHNIC MINORITY ECONOMIC EMPOWERMENT"/>
    <s v="Vietnam Ethnic Minority Economic Empowerment"/>
    <s v="Agricultural development"/>
    <x v="1"/>
    <s v="The goal of this Activity is to reduce the economic vulnerability of ethnic minorities in six of the poorest communes in Huong Hoa, a mountainous district of Quang Tri province, Central Vietnam. Amongst the total of 3,448 households in the six communes, t"/>
    <n v="0.40190419746199901"/>
    <s v="Current Prices (USD millions)"/>
    <m/>
    <n v="1.629"/>
    <m/>
    <n v="0.40190419746200001"/>
  </r>
  <r>
    <x v="3"/>
    <s v="Nepal"/>
    <s v="South &amp; Central Asia"/>
    <s v="LDCs"/>
    <s v="Donor country-based NGO"/>
    <x v="0"/>
    <s v="QUALITY EDUCATION IN SOLUKHUMBU, NEPAL"/>
    <s v="Quality Education in Solukhumbu, Nepal"/>
    <s v="Education policy and administrative management"/>
    <x v="7"/>
    <s v="This Activity will contribute to: repairing and improving school infrastructure; providing education materials to 65 schools; providing scholarships for approximately 100 students; and providing training for teachers at 33 schools, including training 100 teachers in English medium education."/>
    <n v="0.40421768233161298"/>
    <s v="Current Prices (USD millions)"/>
    <m/>
    <n v="0.48809999999999998"/>
    <m/>
    <n v="0.40421768233161298"/>
  </r>
  <r>
    <x v="3"/>
    <s v="Papua New Guinea"/>
    <s v="Oceania"/>
    <s v="LMICs"/>
    <s v="Donor country-based NGO"/>
    <x v="0"/>
    <s v="WASH PROGRAMME, PAPUA NEW GUINEA"/>
    <s v="WASH Programme, Papua New Guinea"/>
    <s v="Basic drinking water supply and basic sanitation"/>
    <x v="5"/>
    <s v="Oxfam will implement a water, sanitation and hygiene (WASH) education programme in Bougainville and the Highlands of PNG, to improve the health and quality of life for more than 60,000 people in 73 rural communities."/>
    <n v="0.30330497838516202"/>
    <s v="Current Prices (USD millions)"/>
    <m/>
    <n v="0"/>
    <m/>
    <n v="0.30330497838516202"/>
  </r>
  <r>
    <x v="3"/>
    <s v="Oceania, regional"/>
    <s v="Oceania"/>
    <s v="Part I unallocated by income"/>
    <s v="Other"/>
    <x v="0"/>
    <s v="PACIFIC PARTNERSHIP FACILITY"/>
    <s v="Pacific Partnership Facility"/>
    <s v="Public sector policy and administrative management"/>
    <x v="2"/>
    <s v="The intended overall outcome of the Pacific Partnerships Facility is improved leadership and governance in the Pacific through increased and effective relationships at the leadership level"/>
    <n v="0.111023971552084"/>
    <s v="Current Prices (USD millions)"/>
    <m/>
    <n v="0"/>
    <m/>
    <n v="0.111023971552085"/>
  </r>
  <r>
    <x v="3"/>
    <s v="Oceania, regional"/>
    <s v="Oceania"/>
    <s v="Part I unallocated by income"/>
    <s v="Recipient Government"/>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9.9445384186305899E-2"/>
    <s v="Current Prices (USD millions)"/>
    <n v="0"/>
    <m/>
    <m/>
    <n v="9.9445384186305996E-2"/>
  </r>
  <r>
    <x v="3"/>
    <s v="Oceania, regional"/>
    <s v="Oceania"/>
    <s v="Part I unallocated by income"/>
    <s v="Central Government"/>
    <x v="1"/>
    <s v="MPI TRADE FACILITATION ADVISER"/>
    <s v="MPI Trade Facilitation Adviser"/>
    <s v="Trade facilitation"/>
    <x v="31"/>
    <s v="Support for Pacific trade facilitation and the enhancement of Pacific biosecurity, leading to increased export of natural resource based products and decreased vulnerability of agriculture to invasive pests and diseases."/>
    <n v="0.14190055082972999"/>
    <s v="Current Prices (USD millions)"/>
    <n v="0"/>
    <m/>
    <m/>
    <n v="0.14190055082973099"/>
  </r>
  <r>
    <x v="3"/>
    <s v="Oceania, regional"/>
    <s v="Oceania"/>
    <s v="Part I unallocated by income"/>
    <s v="Recipient Government"/>
    <x v="1"/>
    <s v="CUSTOMS SECTOR DEVELOPMENT, INCL A10905-907 (PARTNERSHIPS)"/>
    <s v="Customs Sector Development, incl A10905-907 (Partnerships)"/>
    <s v="Trade facilitation"/>
    <x v="31"/>
    <s v="Partnership Arrangement between NZCS and MFAT to support Customs Sector Development"/>
    <n v="0.44571250174313198"/>
    <s v="Current Prices (USD millions)"/>
    <n v="0.34949999999999998"/>
    <m/>
    <m/>
    <n v="0.44571250174313198"/>
  </r>
  <r>
    <x v="3"/>
    <s v="Myanmar"/>
    <s v="South &amp; Central Asia"/>
    <s v="LDCs"/>
    <s v="Donor country-based NGO"/>
    <x v="8"/>
    <s v="MYANMAR YOUNG LEADERS PROGRAMME"/>
    <s v="Myanmar Young Leaders Programme"/>
    <s v="Democratic participation and civil society"/>
    <x v="2"/>
    <s v="The Activity aims to build human capacity and leadership in Myanmar to support its peaceful transition to democracy"/>
    <n v="0.24731557662808501"/>
    <s v="Current Prices (USD millions)"/>
    <m/>
    <n v="0"/>
    <m/>
    <n v="0.24731557662808501"/>
  </r>
  <r>
    <x v="3"/>
    <s v="Kiribati"/>
    <s v="Oceania"/>
    <s v="LDCs"/>
    <s v="University of the South Pacific "/>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15034518895551499"/>
    <s v="Current Prices (USD millions)"/>
    <m/>
    <m/>
    <n v="0.14990000000000001"/>
    <n v="0.15034518895551499"/>
  </r>
  <r>
    <x v="3"/>
    <s v="Rwanda"/>
    <s v="South of Sahara"/>
    <s v="LDCs"/>
    <s v="University, college or other teaching institution, research institute or think-tank"/>
    <x v="2"/>
    <s v="RWANDA TERTIARY SCHOLARSHIPS"/>
    <s v="Rwanda Tertiary Scholarships"/>
    <s v="Higher education"/>
    <x v="3"/>
    <s v="Rwanda Tertiary Studies New Zealand Scholarships"/>
    <n v="0.21363477897085401"/>
    <s v="Current Prices (USD millions)"/>
    <n v="0.21410000000000001"/>
    <m/>
    <m/>
    <n v="0.213634778970855"/>
  </r>
  <r>
    <x v="3"/>
    <s v="Guatemala"/>
    <s v="Caribbean &amp; Central America"/>
    <s v="LMICs"/>
    <s v="University, college or other teaching institution, research institute or think-tank"/>
    <x v="2"/>
    <s v="NZ DEVELOPMENT SCHOLARSHIPS: GUATEMALA"/>
    <s v="NZ Development Scholarships: Guatemala"/>
    <s v="Higher education"/>
    <x v="3"/>
    <s v="For New Zealand based postgraduate study"/>
    <n v="0.21576332450146399"/>
    <s v="Current Prices (USD millions)"/>
    <n v="0.21609999999999999"/>
    <m/>
    <m/>
    <n v="0.21576332450146399"/>
  </r>
  <r>
    <x v="3"/>
    <s v="Viet Nam"/>
    <s v="Far East Asia"/>
    <s v="LMICs"/>
    <s v="University, college or other teaching institution, research institute or think-tank"/>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0.50237706735462195"/>
    <s v="Current Prices (USD millions)"/>
    <n v="0.50270000000000004"/>
    <m/>
    <m/>
    <n v="0.50237706735462295"/>
  </r>
  <r>
    <x v="3"/>
    <s v="Indi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3825547343466699E-2"/>
    <s v="Current Prices (USD millions)"/>
    <n v="4.3799999999999999E-2"/>
    <m/>
    <m/>
    <n v="4.3825547343466699E-2"/>
  </r>
  <r>
    <x v="3"/>
    <s v="Micronesia"/>
    <s v="Oceania"/>
    <s v="LMICs"/>
    <s v="University, college or other teaching institution, research institute or think-tank"/>
    <x v="2"/>
    <s v="STUDY AWARDS : MICRONESIA"/>
    <s v="Study Awards : Micronesia"/>
    <s v="Higher education"/>
    <x v="3"/>
    <s v="Federated States of Micronesia Tertiary Scholarships"/>
    <n v="4.0030072514293601E-2"/>
    <s v="Current Prices (USD millions)"/>
    <n v="0"/>
    <m/>
    <m/>
    <n v="4.0030072514293698E-2"/>
  </r>
  <r>
    <x v="3"/>
    <s v="Solomon Islands"/>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99659531446102E-2"/>
    <s v="Current Prices (USD millions)"/>
    <n v="0.02"/>
    <m/>
    <m/>
    <n v="1.99659531446102E-2"/>
  </r>
  <r>
    <x v="3"/>
    <s v="Solomon Islands"/>
    <s v="Oceania"/>
    <s v="LDCs"/>
    <s v="University, college or other teaching institution, research institute or think-tank"/>
    <x v="2"/>
    <s v="SHORT TERM TRAINING:SOLOMON"/>
    <s v="Short Term Training:Solomon"/>
    <s v="Higher education"/>
    <x v="3"/>
    <s v="Short-term Training Awards (STTA) support human resource development in areas prioritised in the NZAID country strategy and aligned with the Solomon Islands National Development Goals."/>
    <n v="0.187221545112257"/>
    <s v="Current Prices (USD millions)"/>
    <n v="0.18759999999999999"/>
    <m/>
    <m/>
    <n v="0.187221545112258"/>
  </r>
  <r>
    <x v="3"/>
    <s v="Solomon Islands"/>
    <s v="Oceania"/>
    <s v="LDCs"/>
    <s v="University, college or other teaching institution, research institute or think-tank"/>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1.99220306093989"/>
    <s v="Current Prices (USD millions)"/>
    <n v="1.9921"/>
    <m/>
    <m/>
    <n v="1.9922030609399"/>
  </r>
  <r>
    <x v="3"/>
    <s v="Bilateral, unspecified"/>
    <s v="Regional and Unspecified"/>
    <s v="Part I unallocated by income"/>
    <s v="Donor country-based NGO"/>
    <x v="5"/>
    <s v="TRADE AID"/>
    <s v="Trade Aid"/>
    <s v="Trade facilitation"/>
    <x v="31"/>
    <s v="To support Trade Aid to reduce poverty through the promotion of fair trade."/>
    <n v="0.48215032770882699"/>
    <s v="Current Prices (USD millions)"/>
    <m/>
    <n v="0"/>
    <m/>
    <n v="0.48215032770882699"/>
  </r>
  <r>
    <x v="3"/>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156671315018825"/>
    <s v="Current Prices (USD millions)"/>
    <m/>
    <n v="0.38100000000000001"/>
    <m/>
    <n v="0.156671315018826"/>
  </r>
  <r>
    <x v="3"/>
    <s v="Bilateral, unspecified"/>
    <s v="Regional and Unspecified"/>
    <s v="Part I unallocated by income"/>
    <s v="Donor country-based NGO"/>
    <x v="5"/>
    <s v="NEW ZEALAND RED CROSS AID WORKERS"/>
    <s v="New Zealand Red Cross Aid Workers"/>
    <s v="Relief co-ordination and support services"/>
    <x v="15"/>
    <s v="The Activity is the New Zealand Red Cross Aid Workers Programme, which deploys professional and volunteer aid workers to Red Cross Movement field missions in the Pacific and beyond."/>
    <n v="1.43285455306094"/>
    <s v="Current Prices (USD millions)"/>
    <m/>
    <n v="2.2067999999999999"/>
    <m/>
    <n v="1.43285455306094"/>
  </r>
  <r>
    <x v="3"/>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1.7431320596848401"/>
    <s v="Current Prices (USD millions)"/>
    <m/>
    <n v="1.7431000000000001"/>
    <m/>
    <n v="1.7431320596848401"/>
  </r>
  <r>
    <x v="3"/>
    <s v="Bilateral, unspecified"/>
    <s v="Regional and Unspecified"/>
    <s v="Part I unallocated by income"/>
    <s v="International Union for the Conservation of Nature"/>
    <x v="5"/>
    <s v="IUCN"/>
    <s v="IUCN"/>
    <s v="Environmental policy and administrative management"/>
    <x v="24"/>
    <s v="IUCN"/>
    <n v="0.16734067772974401"/>
    <s v="Current Prices (USD millions)"/>
    <m/>
    <n v="0.1673"/>
    <m/>
    <n v="0.16734067772974501"/>
  </r>
  <r>
    <x v="3"/>
    <s v="Bilateral, unspecified"/>
    <s v="Regional and Unspecified"/>
    <s v="Part I unallocated by income"/>
    <s v="Donor country-based NGO"/>
    <x v="0"/>
    <s v="PARTNERSHIPS FUND DESIGN COST CONTRIBUTIONS"/>
    <s v="Partnerships Fund Design Cost Contributions"/>
    <s v="Multisector aid"/>
    <x v="0"/>
    <s v="The objective of the New Zealand Partnerships for International Development Fund (Partnerships Fund) is to support sustainable development in developing countries by encouraging partnerships between New Zealand organisations and in-country partners."/>
    <n v="0.27231775902942401"/>
    <s v="Current Prices (USD millions)"/>
    <m/>
    <n v="0.31380000000000002"/>
    <m/>
    <n v="0.27231775902942401"/>
  </r>
  <r>
    <x v="3"/>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2.0942908938781198E-2"/>
    <s v="Current Prices (USD millions)"/>
    <n v="3.6799999999999999E-2"/>
    <m/>
    <m/>
    <n v="2.0942908938781198E-2"/>
  </r>
  <r>
    <x v="3"/>
    <s v="Bilateral, unspecified"/>
    <s v="Regional and Unspecified"/>
    <s v="Part I unallocated by income"/>
    <s v="Donor Government"/>
    <x v="9"/>
    <s v="PARTNERSHIPS AND FUNDS APPRAISAL AND DESIGN"/>
    <s v="Partnerships and Funds Appraisal and Design"/>
    <s v="Administrative costs (non-sector allocable)"/>
    <x v="32"/>
    <s v="Partnerships and Funds Appraisal and Design"/>
    <n v="1.6156045181982898E-2"/>
    <s v="Current Prices (USD millions)"/>
    <m/>
    <m/>
    <m/>
    <n v="1.6156045181982999E-2"/>
  </r>
  <r>
    <x v="3"/>
    <s v="Bilateral, unspecified"/>
    <s v="Regional and Unspecified"/>
    <s v="Part I unallocated by income"/>
    <s v="Donor Government"/>
    <x v="9"/>
    <s v="STRENGTHENING DEVELOPMENT EFFECTIVENESS (M&amp;E)"/>
    <s v="Strengthening development effectiveness (M&amp;E)"/>
    <s v="Administrative costs (non-sector allocable)"/>
    <x v="32"/>
    <s v="This activity supports the 2014-15 Programme of Work and Budget of the Development Assistance Committee (DAC) of the Organisation for Economic Co-operation for Development (OECD)."/>
    <n v="0.178670471342908"/>
    <s v="Current Prices (USD millions)"/>
    <m/>
    <m/>
    <m/>
    <n v="0.178670471342909"/>
  </r>
  <r>
    <x v="3"/>
    <s v="Bilateral, unspecified"/>
    <s v="Regional and Unspecified"/>
    <s v="Part I unallocated by income"/>
    <s v="Donor Government"/>
    <x v="9"/>
    <s v="ADMIN, POSTS COSTS"/>
    <s v="Admin, posts costs"/>
    <s v="Administrative costs (non-sector allocable)"/>
    <x v="32"/>
    <m/>
    <n v="1.1557457537303"/>
    <s v="Current Prices (USD millions)"/>
    <m/>
    <m/>
    <m/>
    <n v="1.1557457537303"/>
  </r>
  <r>
    <x v="3"/>
    <s v="Bilateral, unspecified"/>
    <s v="Regional and Unspecified"/>
    <s v="Part I unallocated by income"/>
    <s v="Donor Government"/>
    <x v="9"/>
    <s v="ADMIN, WGTN COSTS"/>
    <s v="Admin, Wgtn costs"/>
    <s v="Administrative costs (non-sector allocable)"/>
    <x v="32"/>
    <m/>
    <n v="17.326786912564401"/>
    <s v="Current Prices (USD millions)"/>
    <m/>
    <m/>
    <m/>
    <n v="17.326786912564501"/>
  </r>
  <r>
    <x v="3"/>
    <s v="Bilateral, unspecified"/>
    <s v="Regional and Unspecified"/>
    <s v="Part I unallocated by income"/>
    <s v="Public Sector Institutions"/>
    <x v="10"/>
    <s v="DEVELOPMENT AWARENESS"/>
    <s v="Development Awareness"/>
    <s v="Promotion of development awareness (non-sector allocable)"/>
    <x v="34"/>
    <m/>
    <n v="0.33523578301492102"/>
    <s v="Current Prices (USD millions)"/>
    <m/>
    <n v="0.3352"/>
    <m/>
    <n v="0.33523578301492102"/>
  </r>
  <r>
    <x v="3"/>
    <s v="Bilateral, unspecified"/>
    <s v="Regional and Unspecified"/>
    <s v="Part I unallocated by income"/>
    <s v="Public Sector Institutions"/>
    <x v="11"/>
    <s v="REFUGEE COSTS"/>
    <s v="Refugee Costs"/>
    <s v="Refugees/asylum seekers  in donor countries (non-sector allocable)"/>
    <x v="35"/>
    <m/>
    <n v="16.664342490587"/>
    <s v="Current Prices (USD millions)"/>
    <m/>
    <m/>
    <m/>
    <n v="16.664342490587099"/>
  </r>
  <r>
    <x v="3"/>
    <s v="Niue"/>
    <s v="Oceania"/>
    <s v="UMICs"/>
    <s v="Recipient Government"/>
    <x v="4"/>
    <s v="NIUE ADMINISTRATIVE ASSISTANCE"/>
    <s v="Niue Administrative Assistance"/>
    <s v="Public sector policy and administrative management"/>
    <x v="2"/>
    <s v="The Administrative Assistance component of the New Zealand's Programme of Assistance to Niue 2011/14 is designed to support the Government of Niue's (GON) core service delivery through human resource capacity development and supplementation in key and strategic positions, in both government sector and the private sector."/>
    <n v="0.18738669641611999"/>
    <s v="Current Prices (USD millions)"/>
    <m/>
    <n v="0.74950000000000006"/>
    <m/>
    <n v="0.18738669641611999"/>
  </r>
  <r>
    <x v="3"/>
    <s v="Niue"/>
    <s v="Oceania"/>
    <s v="UMICs"/>
    <s v="Recipient Government"/>
    <x v="4"/>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1.9577848277785499"/>
    <s v="Current Prices (USD millions)"/>
    <m/>
    <n v="1.9578"/>
    <m/>
    <n v="1.9577848277785499"/>
  </r>
  <r>
    <x v="3"/>
    <s v="Fiji"/>
    <s v="Oceania"/>
    <s v="UMICs"/>
    <s v="Developing country-based NGO"/>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33533421419606702"/>
    <s v="Current Prices (USD millions)"/>
    <m/>
    <n v="0"/>
    <m/>
    <n v="0.33533421419606801"/>
  </r>
  <r>
    <x v="3"/>
    <s v="Syrian Arab Republic"/>
    <s v="Middle East"/>
    <s v="LMICs"/>
    <s v="International Committee of the Red Cross "/>
    <x v="6"/>
    <s v="ICRC SYRIA"/>
    <s v="ICRC Syria"/>
    <s v="Material relief assistance and services "/>
    <x v="15"/>
    <s v="To provide essential health services to people in Syria affected by ongoing violence."/>
    <n v="0.69725282387393595"/>
    <s v="Current Prices (USD millions)"/>
    <m/>
    <n v="0.69730000000000003"/>
    <m/>
    <n v="0.69725282387393706"/>
  </r>
  <r>
    <x v="3"/>
    <s v="Oceania, regional"/>
    <s v="Oceania"/>
    <s v="Part I unallocated by income"/>
    <s v="Transparency International "/>
    <x v="6"/>
    <s v="TRANSPARENCY INTNI ANTI CORRUPTION IN PACIFIC"/>
    <s v="Transparency IntnI Anti Corruption in Pacific"/>
    <s v="Anti-corruption organisations and institutions"/>
    <x v="2"/>
    <s v="The Pacific Support Programme (PSP) provides technical support and mentoring to the four Pacific Transparency International Chapters (PNG, Solomon Islands, Fiji, Vanuatu)."/>
    <n v="0.44216814251847703"/>
    <s v="Current Prices (USD millions)"/>
    <m/>
    <n v="0.36359999999999998"/>
    <m/>
    <n v="0.44216814251847703"/>
  </r>
  <r>
    <x v="3"/>
    <s v="Afghanistan"/>
    <s v="South &amp; Central Asia"/>
    <s v="LDCs"/>
    <s v="United Nations Development Programme "/>
    <x v="6"/>
    <s v="AFGHAN NATIONAL SECURITY FORCES"/>
    <s v="Afghan National Security Forces"/>
    <s v="Security system management and reform"/>
    <x v="16"/>
    <s v="This activity supports the Afghanistan security sector by providing funding to the UNDP-managed Law and Order Trust Fund for Afghanistan for the payment of Afghan National Police salaries. This funding is part of the international community's commitment to the sustainment of the Afghan National Security Force."/>
    <n v="2.0465301561846299"/>
    <s v="Current Prices (USD millions)"/>
    <m/>
    <n v="5.8917999999999999"/>
    <m/>
    <n v="2.0465301561846299"/>
  </r>
  <r>
    <x v="3"/>
    <s v="Oceania, regional"/>
    <s v="Oceania"/>
    <s v="Part I unallocated by income"/>
    <s v="World Health Organisation - core voluntary contributions account"/>
    <x v="6"/>
    <s v="PACIFIC NON-COMMUNICABLE DISEASES INITIATIVE"/>
    <s v="Pacific Non-Communicable Diseases Initiative"/>
    <s v="Medical services"/>
    <x v="9"/>
    <s v="Pacific Non-Communicable Diseases Initiative"/>
    <n v="1.3945056477478699"/>
    <s v="Current Prices (USD millions)"/>
    <m/>
    <n v="0"/>
    <m/>
    <n v="1.3945056477478699"/>
  </r>
  <r>
    <x v="3"/>
    <s v="Kiribati"/>
    <s v="Oceania"/>
    <s v="LDCs"/>
    <s v="Central Government"/>
    <x v="0"/>
    <s v="HEALTH SWAP PLANNING - STEPS NCD SURVEY"/>
    <s v="Health SWAp planning - STEPS NCD Survey"/>
    <s v="Health education"/>
    <x v="17"/>
    <s v="Health SWAp planning - STEPS NCD Survey"/>
    <n v="0.11158123692650899"/>
    <s v="Current Prices (USD millions)"/>
    <m/>
    <n v="0"/>
    <m/>
    <n v="0.11158123692650999"/>
  </r>
  <r>
    <x v="3"/>
    <s v="Samoa"/>
    <s v="Oceania"/>
    <s v="UMICs"/>
    <s v="Local Government"/>
    <x v="0"/>
    <s v="ESTABLISHMENT OF DOG CONTROL UNIT"/>
    <s v="Establishment of Dog Control Unit"/>
    <s v="Social Protection"/>
    <x v="27"/>
    <s v="The New Zealand Aid Programme is working with the Government of Samoa (GoS) and Local Government New Zealand (LGNZ) to establish a Dog Control Unit within the police force and implement their dog control policies."/>
    <n v="5.3710026495607299E-2"/>
    <s v="Current Prices (USD millions)"/>
    <n v="0"/>
    <m/>
    <m/>
    <n v="5.3710026495607299E-2"/>
  </r>
  <r>
    <x v="3"/>
    <s v="Oceania, regional"/>
    <s v="Oceania"/>
    <s v="Part I unallocated by income"/>
    <s v="Public Sector Institutions"/>
    <x v="0"/>
    <s v="DISASTER RELIEF - PACIFIC GENERAL"/>
    <s v="Disaster Relief - Pacific general"/>
    <s v="Material relief assistance and services "/>
    <x v="15"/>
    <s v="Disaster Relief - Pacific general"/>
    <n v="0.52293961790545196"/>
    <s v="Current Prices (USD millions)"/>
    <n v="0.52290000000000003"/>
    <m/>
    <m/>
    <n v="0.52293961790545296"/>
  </r>
  <r>
    <x v="3"/>
    <s v="Oceania, regional"/>
    <s v="Oceania"/>
    <s v="Part I unallocated by income"/>
    <s v="Recipient Government"/>
    <x v="0"/>
    <s v="PACIFIC FORUM LEADERS MEETING SUPPORT"/>
    <s v="Pacific Forum Leaders Meeting Support"/>
    <s v="Public sector policy and administrative management"/>
    <x v="2"/>
    <s v="A contribution to general costs of hosting the annual Pacific Islands Forum Leaders meeting"/>
    <n v="0.13945056477478701"/>
    <s v="Current Prices (USD millions)"/>
    <m/>
    <n v="0.13950000000000001"/>
    <m/>
    <n v="0.13945056477478701"/>
  </r>
  <r>
    <x v="3"/>
    <s v="Oceania, regional"/>
    <s v="Oceania"/>
    <s v="Part I unallocated by income"/>
    <s v="Central Government"/>
    <x v="0"/>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149443215730023"/>
    <s v="Current Prices (USD millions)"/>
    <m/>
    <n v="0"/>
    <m/>
    <n v="0.149443215730024"/>
  </r>
  <r>
    <x v="3"/>
    <s v="Oceania, regional"/>
    <s v="Oceania"/>
    <s v="Part I unallocated by income"/>
    <s v="Central Government"/>
    <x v="0"/>
    <s v="PACIFIC SEASONAL WORK SCHEME"/>
    <s v="Pacific Seasonal Work Scheme"/>
    <s v="Employment creation"/>
    <x v="27"/>
    <s v="Pacific Seasonal Work Scheme, incl A10036"/>
    <n v="0.52916347092455696"/>
    <s v="Current Prices (USD millions)"/>
    <n v="0"/>
    <m/>
    <m/>
    <n v="0.52916347092455696"/>
  </r>
  <r>
    <x v="3"/>
    <s v="South Africa"/>
    <s v="South of Sahara"/>
    <s v="UMICs"/>
    <s v="Developing country-based NGO"/>
    <x v="0"/>
    <s v="HEAD OF MISSION FND:STH AFRICA"/>
    <s v="Head Of Mission Fnd:Sth Africa"/>
    <s v="Multisector aid"/>
    <x v="0"/>
    <s v="The purpose of the HOMF is to enable New Zealand Posts, consistent with their diplomacy objectives, to flexibly support activities which manifestly and directly meet development needs in recipient countries."/>
    <n v="4.1451429368288897E-2"/>
    <s v="Current Prices (USD millions)"/>
    <m/>
    <n v="4.1099999999999998E-2"/>
    <m/>
    <n v="4.1451429368288897E-2"/>
  </r>
  <r>
    <x v="3"/>
    <s v="Tanzania"/>
    <s v="South of Sahara"/>
    <s v="LDCs"/>
    <s v="Developing country-based NGO"/>
    <x v="0"/>
    <s v="HEAD OF MISSION FUND: TANZANIA"/>
    <s v="Head of Mission Fund: Tanzania"/>
    <s v="Multisector aid"/>
    <x v="0"/>
    <s v="The purpose of the HOMF is to enable New Zealand Posts, consistent with their diplomacy objectives, to flexibly support activities which manifestly and directly meet development needs in recipient countries."/>
    <n v="8.3512759726676905E-2"/>
    <s v="Current Prices (USD millions)"/>
    <m/>
    <n v="8.3699999999999997E-2"/>
    <m/>
    <n v="8.3512759726676905E-2"/>
  </r>
  <r>
    <x v="3"/>
    <s v="Zimbabwe"/>
    <s v="South of Sahara"/>
    <s v="Other LICs"/>
    <s v="Developing country-based NGO"/>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0.125334681355459"/>
    <s v="Current Prices (USD millions)"/>
    <m/>
    <n v="0.1255"/>
    <m/>
    <n v="0.12533468135546"/>
  </r>
  <r>
    <x v="3"/>
    <s v="Chile"/>
    <s v="South America"/>
    <s v="MADCTs"/>
    <s v="Developing country-based NGO"/>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5.1072081996932001E-2"/>
    <s v="Current Prices (USD millions)"/>
    <m/>
    <n v="5.16E-2"/>
    <m/>
    <n v="5.1072081996932098E-2"/>
  </r>
  <r>
    <x v="3"/>
    <s v="Guyana"/>
    <s v="South America"/>
    <s v="UMICs"/>
    <s v="Donor country-based NGO"/>
    <x v="0"/>
    <s v="HEAD OF MISSION FUND : GUYANA"/>
    <s v="Head of Mission Fund : Guyana"/>
    <s v="Multisector aid"/>
    <x v="0"/>
    <s v="Head of Mission Fund: Guyana"/>
    <n v="9.6889624877980699E-3"/>
    <s v="Current Prices (USD millions)"/>
    <m/>
    <n v="9.7999999999999997E-3"/>
    <m/>
    <n v="9.6889624877980803E-3"/>
  </r>
  <r>
    <x v="3"/>
    <s v="China (People's Republic of)"/>
    <s v="Far East Asia"/>
    <s v="UMICs"/>
    <s v="Developing country-based NGO"/>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3.6788334960256498E-2"/>
    <s v="Current Prices (USD millions)"/>
    <m/>
    <n v="0"/>
    <m/>
    <n v="3.6788334960256602E-2"/>
  </r>
  <r>
    <x v="3"/>
    <s v="Indonesia"/>
    <s v="Far East Asia"/>
    <s v="LMICs"/>
    <s v="Donor country-based NGO"/>
    <x v="0"/>
    <s v="HEALTHY MOTHERS AND CHILDREN IN BIMA"/>
    <s v="Healthy Mothers and Children in Bima"/>
    <s v="Reproductive health care"/>
    <x v="18"/>
    <s v="The three year Activity will contribute towards improved health for mothers and children in 17 communities in Bima by addressing clean water, sanitation, nutrition and health infrastructure issues."/>
    <n v="5.6157439687630699E-2"/>
    <s v="Current Prices (USD millions)"/>
    <m/>
    <n v="0"/>
    <m/>
    <n v="5.6157439687630699E-2"/>
  </r>
  <r>
    <x v="3"/>
    <s v="Viet Nam"/>
    <s v="Far East Asia"/>
    <s v="LMICs"/>
    <s v="Non-Governmental Organisation (NGO) and Civil Society"/>
    <x v="0"/>
    <s v="BEN TRE DISASTER RISK MANAGEMENT/CLIMATE CHANGE"/>
    <s v="Ben Tre Disaster Risk Management/Climate Change"/>
    <s v="Multi-hazard response preparedness"/>
    <x v="26"/>
    <s v="Building resilience to disaster and climate risks of men and women in Ben Tre province"/>
    <n v="0.79635870171524104"/>
    <s v="Current Prices (USD millions)"/>
    <m/>
    <n v="0"/>
    <m/>
    <n v="0.79635870171524203"/>
  </r>
  <r>
    <x v="3"/>
    <s v="Far East Asia, regional"/>
    <s v="Far East Asia"/>
    <s v="Part I unallocated by income"/>
    <s v="Non-Governmental Organisation (NGO) and Civil Society"/>
    <x v="0"/>
    <s v="ASEAN HUMANITARIAN ASSISTANCE CENTRE"/>
    <s v="ASEAN Humanitarian Assistance Centre"/>
    <s v="Multi-hazard response preparedness"/>
    <x v="26"/>
    <s v="Technical &amp; Operational  Assistance to Indonesian Task Force to establish the ASEAN Humanitarian Assistance centre"/>
    <n v="0.131748061637149"/>
    <s v="Current Prices (USD millions)"/>
    <m/>
    <n v="0"/>
    <m/>
    <n v="0.13174806163715"/>
  </r>
  <r>
    <x v="3"/>
    <s v="Far East Asia, regional"/>
    <s v="Far East Asia"/>
    <s v="Part I unallocated by income"/>
    <s v="Donor country-based NGO"/>
    <x v="0"/>
    <s v="STRENGTHENING DISASTER RISK REDUCTION: ADPC"/>
    <s v="Strengthening Disaster Risk Reduction: ADPC"/>
    <s v="Multi-hazard response preparedness"/>
    <x v="26"/>
    <s v="Strengthening Disaster Risk Reduction Capacity in Selected ASEAN Countries: ADPC"/>
    <n v="0.17526129549574601"/>
    <s v="Current Prices (USD millions)"/>
    <m/>
    <n v="0"/>
    <m/>
    <n v="0.17526129549574701"/>
  </r>
  <r>
    <x v="3"/>
    <s v="Myanmar"/>
    <s v="South &amp; Central Asia"/>
    <s v="LDCs"/>
    <s v="Donor country-based NGO"/>
    <x v="0"/>
    <s v="MYANMAR ECONOMIC &amp; ENVIRONMENTAL LIVELIHOODS"/>
    <s v="Myanmar economic &amp; environmental livelihoods"/>
    <s v="Rural development"/>
    <x v="0"/>
    <s v="Over four years this Activity will address the interrelated challenges of limited economic development opportunities compounded by severe environmental degradation, for 44,351 people (4,757 households) in Chauk and Yenangyaung, two townships in the 'Dry Zone' of Myanmar."/>
    <n v="0.32108492539394701"/>
    <s v="Current Prices (USD millions)"/>
    <m/>
    <n v="0"/>
    <m/>
    <n v="0.32108492539394801"/>
  </r>
  <r>
    <x v="3"/>
    <s v="Fiji"/>
    <s v="Oceania"/>
    <s v="UMICs"/>
    <s v="Donor country-based NGO"/>
    <x v="0"/>
    <s v="TC PAM HOM FUND FIJI"/>
    <s v="TC Pam HOM Fund Fiji"/>
    <s v="Material relief assistance and services "/>
    <x v="15"/>
    <s v="Tropical Cyclone Pam Emergency Head of Mission Fund Fiji"/>
    <n v="3.4869613721935498E-2"/>
    <s v="Current Prices (USD millions)"/>
    <m/>
    <n v="3.49E-2"/>
    <m/>
    <n v="3.4869613721935602E-2"/>
  </r>
  <r>
    <x v="3"/>
    <s v="Fiji"/>
    <s v="Oceania"/>
    <s v="UMICs"/>
    <s v="Developing country-based NGO"/>
    <x v="0"/>
    <s v="CYCLONE EVAN RELIEF AND RECOVERY SUPPORT"/>
    <s v="Cyclone Evan Relief and Recovery Support"/>
    <s v="Material relief assistance and services "/>
    <x v="15"/>
    <s v="Cyclone Evan Relief and Recovery Support"/>
    <n v="0.18448093013526701"/>
    <s v="Current Prices (USD millions)"/>
    <m/>
    <n v="0"/>
    <m/>
    <n v="0.18448093013526701"/>
  </r>
  <r>
    <x v="3"/>
    <s v="Solomon Islands"/>
    <s v="Oceania"/>
    <s v="LDCs"/>
    <s v="Donor country-based NGO"/>
    <x v="0"/>
    <s v="SOLOMON ISLANDS PREPOSITIONED SUPPLIES"/>
    <s v="Solomon Islands Prepositioned Supplies"/>
    <s v="Material relief assistance and services "/>
    <x v="15"/>
    <s v="The provision of pre-positioned relief supplies to ensure an effective and rapid response to natural disasters in the Solomon Islands."/>
    <n v="0.101107237484311"/>
    <s v="Current Prices (USD millions)"/>
    <m/>
    <n v="0.1011"/>
    <m/>
    <n v="0.101107237484312"/>
  </r>
  <r>
    <x v="3"/>
    <s v="Solomon Islands"/>
    <s v="Oceania"/>
    <s v="LDCs"/>
    <s v="International NGO"/>
    <x v="0"/>
    <s v="TC PAM HOM FUND SOLOMON ISLANDS"/>
    <s v="TC Pam HOM Fund Solomon Islands"/>
    <s v="Material relief assistance and services "/>
    <x v="15"/>
    <s v="Tropical Cyclone Pam Emergency Head of Mission Fund Solomon Islands"/>
    <n v="3.3923253381676101E-2"/>
    <s v="Current Prices (USD millions)"/>
    <m/>
    <n v="3.49E-2"/>
    <m/>
    <n v="3.3923253381676198E-2"/>
  </r>
  <r>
    <x v="3"/>
    <s v="Solomon Islands"/>
    <s v="Oceania"/>
    <s v="LDCs"/>
    <s v="Donor country-based NGO"/>
    <x v="0"/>
    <s v="EAST MALAITA EARLY CHILDHOOD EDUCATION"/>
    <s v="East Malaita Early Childhood Education"/>
    <s v="Early childhood education"/>
    <x v="10"/>
    <s v="This Activity aims to establish 25 Early Childhood Education (ECE) centres across the target communities in East Malaita along with training of 50 community based teachers to provide the supply of quality teaching services."/>
    <n v="0.30574606052154502"/>
    <s v="Current Prices (USD millions)"/>
    <m/>
    <n v="0"/>
    <m/>
    <n v="0.30574606052154502"/>
  </r>
  <r>
    <x v="3"/>
    <s v="Vanuatu"/>
    <s v="Oceania"/>
    <s v="LDCs"/>
    <s v="Donor country-based NGO"/>
    <x v="0"/>
    <s v="VANUATU PREPOSITIONED SUPPLIES"/>
    <s v="Vanuatu Prepositioned Supplies"/>
    <s v="Material relief assistance and services "/>
    <x v="15"/>
    <s v="The provision of pre-positioned relief supplies to ensure an effective and rapid response to natural disasters in Vanuatu."/>
    <n v="7.7994700878538506E-2"/>
    <s v="Current Prices (USD millions)"/>
    <m/>
    <n v="7.8E-2"/>
    <m/>
    <n v="7.7994700878538603E-2"/>
  </r>
  <r>
    <x v="3"/>
    <s v="Vanuatu"/>
    <s v="Oceania"/>
    <s v="LDCs"/>
    <s v="Donor country-based NGO"/>
    <x v="0"/>
    <s v="TC PAM NZ DISASTER RESPONSE ROUND"/>
    <s v="TC Pam NZ Disaster Response Round"/>
    <s v="Material relief assistance and services "/>
    <x v="15"/>
    <s v="Timely and effective humanitarian relief provided to those affected by Tropical Cyclone Pam in Vanuatu through the NZ Disaster Response Partnership."/>
    <n v="0.69124917724166701"/>
    <s v="Current Prices (USD millions)"/>
    <m/>
    <n v="0.69169999999999998"/>
    <m/>
    <n v="0.69124917724166801"/>
  </r>
  <r>
    <x v="3"/>
    <s v="Vanuatu"/>
    <s v="Oceania"/>
    <s v="LDCs"/>
    <s v="Donor country-based NGO"/>
    <x v="0"/>
    <s v="TC PAM PREPOSITIONED SUPPLIES"/>
    <s v="TC Pam Prepositioned Supplies"/>
    <s v="Material relief assistance and services "/>
    <x v="15"/>
    <s v="Prepositioned Supplies released for Tropical Cyclone Pam"/>
    <n v="0.16026635057871899"/>
    <s v="Current Prices (USD millions)"/>
    <m/>
    <n v="0.27889999999999998"/>
    <m/>
    <n v="0.16026635057871999"/>
  </r>
  <r>
    <x v="3"/>
    <s v="Vanuatu"/>
    <s v="Oceania"/>
    <s v="LDCs"/>
    <s v="Donor country-based NGO"/>
    <x v="0"/>
    <s v="SUPPORTING SMALL SCALE FARMERS IN VANUATU"/>
    <s v="Supporting small scale farmers in Vanuatu"/>
    <s v="Agricultural extension"/>
    <x v="1"/>
    <s v="Vanuatu: Supporting small scale farmers"/>
    <n v="0.39415492957746401"/>
    <s v="Current Prices (USD millions)"/>
    <m/>
    <n v="1.4204000000000001"/>
    <m/>
    <n v="0.39415492957746501"/>
  </r>
  <r>
    <x v="3"/>
    <s v="Oceania, regional"/>
    <s v="Oceania"/>
    <s v="Part I unallocated by income"/>
    <s v="Developing country-based NGO"/>
    <x v="0"/>
    <s v="FORUM TRADE MINISTERS - PACER PLUS NEGOTIATIONS"/>
    <s v="Forum Trade Ministers - PACER Plus Negotiations"/>
    <s v="Regional trade agreements (RTAs)"/>
    <x v="31"/>
    <s v="Special meeting of Forum Trade Ministers to discuss framework, content and timeframes for the PACER"/>
    <n v="0.140078782596569"/>
    <s v="Current Prices (USD millions)"/>
    <m/>
    <n v="0.1046"/>
    <m/>
    <n v="0.14007878259657"/>
  </r>
  <r>
    <x v="3"/>
    <s v="Myanmar"/>
    <s v="South &amp; Central Asia"/>
    <s v="LDCs"/>
    <s v="World Food Programme "/>
    <x v="0"/>
    <s v="MYANMAR FLOODS - CONTRIBUTION TO WORLD FOOD PROGRAMME"/>
    <s v="Myanmar Floods - Contribution to World Food Programme"/>
    <s v="Emergency food assistance"/>
    <x v="15"/>
    <s v="Myanmar Floods - Contribution to World Food Programme"/>
    <n v="0.13945056477478701"/>
    <s v="Current Prices (USD millions)"/>
    <m/>
    <n v="0.13950000000000001"/>
    <m/>
    <n v="0.13945056477478701"/>
  </r>
  <r>
    <x v="3"/>
    <s v="Kiribati"/>
    <s v="Oceania"/>
    <s v="LDCs"/>
    <s v="World Bank Group (WB)"/>
    <x v="0"/>
    <s v="HEALTH CAPACITY &amp; POLICY SUPPORT - WORLD BANK PF4"/>
    <s v="Health Capacity &amp; Policy support - World Bank PF4"/>
    <s v="Health policy and administrative management"/>
    <x v="9"/>
    <s v="Delegated Funding via World Bank for consultancy services aimed at helping Kiribati Ministry of Health improve its planning and financial management"/>
    <n v="0.15732238878817401"/>
    <s v="Current Prices (USD millions)"/>
    <m/>
    <n v="0.4672"/>
    <m/>
    <n v="0.157322388788175"/>
  </r>
  <r>
    <x v="3"/>
    <s v="Kiribati"/>
    <s v="Oceania"/>
    <s v="LDCs"/>
    <s v="Secretariat of the Pacific Community "/>
    <x v="0"/>
    <s v="COASTAL FISHERIES PROGRAMME"/>
    <s v="Coastal Fisheries Programme"/>
    <s v="Fishery development"/>
    <x v="6"/>
    <s v="This Activity aims to increase the benefit to Kiribati and its people from sustainable coastal fisheries."/>
    <n v="5.3144561427973698E-2"/>
    <s v="Current Prices (USD millions)"/>
    <m/>
    <n v="0"/>
    <m/>
    <n v="5.3144561427973802E-2"/>
  </r>
  <r>
    <x v="3"/>
    <s v="Oceania, regional"/>
    <s v="Oceania"/>
    <s v="Part I unallocated by income"/>
    <s v="South Pacific Board for Educational Assessment "/>
    <x v="0"/>
    <s v="REGIONAL EDUCATION ASSESSMENT PROJECT"/>
    <s v="Regional Education Assessment Project"/>
    <s v="Educational research"/>
    <x v="7"/>
    <s v="The Regional Assessment Project will work on two key activities - the development and delivery of an administration of PILNA for 2015 and the development of a long term programme for regional assessment."/>
    <n v="1.1156045181982901"/>
    <s v="Current Prices (USD millions)"/>
    <m/>
    <n v="1.2899"/>
    <m/>
    <n v="1.1156045181983001"/>
  </r>
  <r>
    <x v="3"/>
    <s v="Oceania, regional"/>
    <s v="Oceania"/>
    <s v="Part I unallocated by income"/>
    <s v="Forum Fisheries Agency "/>
    <x v="0"/>
    <s v="FUTURE OF FISHERIES DIALOGUE"/>
    <s v="Future of Fisheries Dialogue"/>
    <s v="Fishing policy and administrative management"/>
    <x v="6"/>
    <s v="Future of Fisheries Report prepared for Pacific Island Leaders"/>
    <n v="0.16873518337749199"/>
    <s v="Current Prices (USD millions)"/>
    <m/>
    <n v="0.16869999999999999"/>
    <m/>
    <n v="0.16873518337749299"/>
  </r>
  <r>
    <x v="3"/>
    <s v="Uruguay"/>
    <s v="South America"/>
    <s v="MADCTs"/>
    <s v="Donor Government"/>
    <x v="1"/>
    <s v="FAMILY FARM IMPROVEMENT PROJECT"/>
    <s v="Family Farm Improvement Project"/>
    <s v="Agricultural development"/>
    <x v="1"/>
    <s v="The goal of the activity is to improve the profitability and viability of family farms in Uruguay without damaging the environment."/>
    <n v="0.68777952865709102"/>
    <s v="Current Prices (USD millions)"/>
    <m/>
    <n v="0"/>
    <m/>
    <n v="0.68777952865709102"/>
  </r>
  <r>
    <x v="3"/>
    <s v="Viet Nam"/>
    <s v="Far East Asia"/>
    <s v="LMICs"/>
    <s v="Donor Government"/>
    <x v="1"/>
    <s v="GNS DAM SAFETY PROJECT"/>
    <s v="GNS Dam Safety Project"/>
    <s v="Disaster Risk Reduction"/>
    <x v="0"/>
    <s v="Preventing Loss of Life and Economic Damage from Natural Hazards Causing Extreme Dam Discharges in V"/>
    <n v="8.3209454748291695E-2"/>
    <s v="Current Prices (USD millions)"/>
    <m/>
    <n v="3.49E-2"/>
    <m/>
    <n v="8.3209454748291695E-2"/>
  </r>
  <r>
    <x v="3"/>
    <s v="Fiji"/>
    <s v="Oceania"/>
    <s v="UMICs"/>
    <s v="Recipient Government"/>
    <x v="1"/>
    <s v="PROVISION OF NEONATAL NURSES P.O.I.N.T.S"/>
    <s v="Provision of neonatal nurses P.O.I.N.T.S"/>
    <s v="Health personnel development"/>
    <x v="17"/>
    <s v="Provision of neonatal nurses P.O.I.N.T.S of Care Education Programme"/>
    <n v="7.8589457537302995E-2"/>
    <s v="Current Prices (USD millions)"/>
    <m/>
    <n v="0"/>
    <m/>
    <n v="7.8589457537302995E-2"/>
  </r>
  <r>
    <x v="3"/>
    <s v="Papua New Guinea"/>
    <s v="Oceania"/>
    <s v="LMICs"/>
    <s v="Donor Government"/>
    <x v="1"/>
    <s v="BOUGAINVILLE COMMUNITY POLICING PROGRAMME"/>
    <s v="Bougainville Community Policing Programme"/>
    <s v="Security system management and reform"/>
    <x v="16"/>
    <s v="This activity will contribute towards improved safety and security across Bougainville by improving the capabilities and practice of the Bougainville Police Service (BPS)."/>
    <n v="2.2110617696276602"/>
    <s v="Current Prices (USD millions)"/>
    <n v="0"/>
    <m/>
    <m/>
    <n v="2.21106176962767"/>
  </r>
  <r>
    <x v="3"/>
    <s v="Solomon Islands"/>
    <s v="Oceania"/>
    <s v="LDCs"/>
    <s v="Public Sector Institutions"/>
    <x v="1"/>
    <s v="RAMSI POLICE"/>
    <s v="RAMSI Police"/>
    <s v="Security system management and reform"/>
    <x v="16"/>
    <s v="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
    <n v="2.4587161832380402"/>
    <s v="Current Prices (USD millions)"/>
    <n v="0"/>
    <m/>
    <m/>
    <n v="2.4587161832380402"/>
  </r>
  <r>
    <x v="3"/>
    <s v="Oceania, regional"/>
    <s v="Oceania"/>
    <s v="Part I unallocated by income"/>
    <s v="Central Government"/>
    <x v="1"/>
    <s v="MARINE TURTLE PROTECTION"/>
    <s v="Marine turtle protection"/>
    <s v="Bio-diversity"/>
    <x v="24"/>
    <s v="Turtle Monitoring and Eco-tourism Development"/>
    <n v="0.10350337470366699"/>
    <s v="Current Prices (USD millions)"/>
    <n v="0"/>
    <m/>
    <m/>
    <n v="0.10350337470366799"/>
  </r>
  <r>
    <x v="3"/>
    <s v="Oceania, regional"/>
    <s v="Oceania"/>
    <s v="Part I unallocated by income"/>
    <s v="Central Government"/>
    <x v="1"/>
    <s v="TERTIARY QUALIFICATIONS FRAMEWORKS &amp; SYSTEMS DEVELOPMENT, SAMOA AND TONGA"/>
    <s v="Tertiary qualifications frameworks &amp; systems development, Samoa and Tonga"/>
    <s v="Higher education"/>
    <x v="3"/>
    <s v="New Zealand Qualifications Authority Educational Qualifications Frameworks for Samoa and Tonga"/>
    <n v="0.14794629758750499"/>
    <s v="Current Prices (USD millions)"/>
    <n v="0"/>
    <m/>
    <m/>
    <n v="0.14794629758750499"/>
  </r>
  <r>
    <x v="3"/>
    <s v="Oceania, regional"/>
    <s v="Oceania"/>
    <s v="Part I unallocated by income"/>
    <s v="Other public entities in donor country"/>
    <x v="1"/>
    <s v="BIOLOGICAL CONTROL IN THE PACIFIC"/>
    <s v="Biological Control in the Pacific"/>
    <s v="Food crop production"/>
    <x v="1"/>
    <s v="Increasing Food Production through implementation of biological control (bioprotection)"/>
    <n v="0.108487017152419"/>
    <s v="Current Prices (USD millions)"/>
    <n v="0"/>
    <m/>
    <m/>
    <n v="0.108487017152419"/>
  </r>
  <r>
    <x v="3"/>
    <s v="Oceania, regional"/>
    <s v="Oceania"/>
    <s v="Part I unallocated by income"/>
    <s v="University, college or other teaching institution, research institute or think-tank"/>
    <x v="1"/>
    <s v="PACIFIC ISLANDS SECONDARY TECHNICAL QUALIFICATIONS"/>
    <s v="Pacific Islands Secondary Technical Qualifications"/>
    <s v="Vocational training"/>
    <x v="21"/>
    <s v="Improved secondary education outcomes in Tonga and Samoa through the development of a secondary qualification in technical and vocational skills."/>
    <n v="6.3306045181982906E-2"/>
    <s v="Current Prices (USD millions)"/>
    <m/>
    <n v="0"/>
    <m/>
    <n v="6.3306045181983003E-2"/>
  </r>
  <r>
    <x v="3"/>
    <s v="Cambodia"/>
    <s v="Far East Asia"/>
    <s v="LDCs"/>
    <s v="Donor country-based NGO"/>
    <x v="8"/>
    <s v="DISASTER RESILIENCE THROUGH IMPROVED EDUCATION"/>
    <s v="Disaster Resilience through Improved Education"/>
    <s v="Multi-hazard response preparedness"/>
    <x v="26"/>
    <s v="This Activity will provide communities with greater ability to identify, plan for and mitigate disaster risks."/>
    <n v="0.21243341235532001"/>
    <s v="Current Prices (USD millions)"/>
    <m/>
    <n v="0"/>
    <m/>
    <n v="0.21243341235532001"/>
  </r>
  <r>
    <x v="3"/>
    <s v="Oceania, regional"/>
    <s v="Oceania"/>
    <s v="Part I unallocated by income"/>
    <s v="Donor country-based NGO"/>
    <x v="8"/>
    <s v="OLA FOU PASIFIKA YOUTH DEVELOPMENT INITIATIVE"/>
    <s v="Ola Fou Pasifika Youth Development Initiative"/>
    <s v="Social Protection"/>
    <x v="27"/>
    <s v="The Ola Fou Programme is a capacity building initiative aimed at training Youth Workers in 5 countries in the Pacific (Fiji, Tonga, PNG, Solomon Islands and Vanuatu) to lead the development of young men and women in the Pacific."/>
    <n v="0.64072235392553301"/>
    <s v="Current Prices (USD millions)"/>
    <m/>
    <n v="0"/>
    <m/>
    <n v="0.64072235392553301"/>
  </r>
  <r>
    <x v="3"/>
    <s v="Niue"/>
    <s v="Oceania"/>
    <s v="UMICs"/>
    <s v="University of the South Pacific "/>
    <x v="8"/>
    <s v="NIUE TERTIARY SCHOLARSHIPS PACIFIC REGION BASED"/>
    <s v="Niue Tertiary Scholarships Pacific Region based"/>
    <s v="Higher education"/>
    <x v="3"/>
    <s v="Niue Tertiary Studies Pacific based Scholarships"/>
    <n v="2.5347943104169501E-2"/>
    <s v="Current Prices (USD millions)"/>
    <n v="2.58E-2"/>
    <m/>
    <m/>
    <n v="2.5347943104169601E-2"/>
  </r>
  <r>
    <x v="3"/>
    <s v="Gambia"/>
    <s v="South of Sahara"/>
    <s v="LDCs"/>
    <s v="University, college or other teaching institution, research institute or think-tank"/>
    <x v="2"/>
    <s v="GAMBIA TERTIARY SCHOLARSHIPS"/>
    <s v="Gambia Tertiary Scholarships"/>
    <s v="Higher education"/>
    <x v="3"/>
    <s v="Gambia Tertiary Studies New Zealand Scholarships"/>
    <n v="2.8337052015060598E-4"/>
    <s v="Current Prices (USD millions)"/>
    <n v="6.9999999999999999E-4"/>
    <m/>
    <m/>
    <n v="2.8337052015060701E-4"/>
  </r>
  <r>
    <x v="3"/>
    <s v="Dominica"/>
    <s v="Caribbean &amp; Central America"/>
    <s v="UMICs"/>
    <s v="University, college or other teaching institution, research institute or think-tank"/>
    <x v="2"/>
    <s v="DOMINICA TERTIARY SCHOLARSHIPS"/>
    <s v="Dominica Tertiary Scholarships"/>
    <s v="Higher education"/>
    <x v="3"/>
    <s v="Dominica Tertiary Studies New Zealand Scholarships"/>
    <n v="2.1127388090921699E-3"/>
    <s v="Current Prices (USD millions)"/>
    <n v="2.0999999999999999E-3"/>
    <m/>
    <m/>
    <n v="2.1127388090921798E-3"/>
  </r>
  <r>
    <x v="3"/>
    <s v="Paraguay"/>
    <s v="South America"/>
    <s v="UMICs"/>
    <s v="University, college or other teaching institution, research institute or think-tank"/>
    <x v="2"/>
    <s v="NZ DEVELOPMENT SCHOLARSHIPS: PARAGUAY"/>
    <s v="NZ Development Scholarships: Paraguay"/>
    <s v="Higher education"/>
    <x v="3"/>
    <s v="Paraguay NZ Scholarships Tertiary Studies"/>
    <n v="5.5034778970854799E-2"/>
    <s v="Current Prices (USD millions)"/>
    <n v="0"/>
    <m/>
    <m/>
    <n v="5.5034778970854799E-2"/>
  </r>
  <r>
    <x v="3"/>
    <s v="Thailand"/>
    <s v="Far East Asia"/>
    <s v="UMICs"/>
    <s v="University, college or other teaching institution, research institute or think-tank"/>
    <x v="2"/>
    <s v="NZ DEVELOPMENT SCHOLARSHIPS"/>
    <s v="NZ Development Scholarships"/>
    <s v="Higher education"/>
    <x v="3"/>
    <s v="Scholarships in New Zealand"/>
    <n v="0.209007662808534"/>
    <s v="Current Prices (USD millions)"/>
    <n v="0.2092"/>
    <m/>
    <m/>
    <n v="0.209007662808534"/>
  </r>
  <r>
    <x v="3"/>
    <s v="Timor-Leste"/>
    <s v="Far East Asia"/>
    <s v="LDCs"/>
    <s v="University, college or other teaching institution, research institute or think-tank"/>
    <x v="2"/>
    <s v="TIMOR LESTE TRAINING AND PROFESSIONAL DEVELOPMENT"/>
    <s v="Timor Leste Training and Professional Development"/>
    <s v="Vocational training"/>
    <x v="21"/>
    <s v="Timor Lester Training and Professional Development"/>
    <n v="2.79422674661832E-3"/>
    <s v="Current Prices (USD millions)"/>
    <n v="2.8E-3"/>
    <m/>
    <m/>
    <n v="2.79422674661832E-3"/>
  </r>
  <r>
    <x v="3"/>
    <s v="Timor-Leste"/>
    <s v="Far East Asia"/>
    <s v="LDCs"/>
    <s v="University, college or other teaching institution, research institute or think-tank"/>
    <x v="2"/>
    <s v="ENGLISH LANGUAGE TRAINING FOR OFFICIALS"/>
    <s v="English Language Training for Officials"/>
    <s v="Public sector policy and administrative management"/>
    <x v="2"/>
    <s v="English Language Training for Officials Phase III"/>
    <n v="0.27294166085622601"/>
    <s v="Current Prices (USD millions)"/>
    <n v="0.27329999999999999"/>
    <m/>
    <m/>
    <n v="0.27294166085622601"/>
  </r>
  <r>
    <x v="3"/>
    <s v="Asia, regional"/>
    <s v="Asia"/>
    <s v="Part I unallocated by income"/>
    <s v="University, college or other teaching institution, research institute or think-tank"/>
    <x v="2"/>
    <s v="ASEAN ENGLISH LANGUAGE TRAINING (ELTA)"/>
    <s v="ASEAN English Language Training (ELTA)"/>
    <s v="Public sector policy and administrative management"/>
    <x v="2"/>
    <s v="The English Language Training Activity (ELTA) includes a new phase of English Language Training for Officials (ELTO),  and bespoke English language training (BELT).   In ELTO, officials from five ASEAN countries (plus Mongolia and Timor Leste) travel to"/>
    <n v="0.54627721377771499"/>
    <s v="Current Prices (USD millions)"/>
    <n v="0"/>
    <m/>
    <m/>
    <n v="0.54627721377771599"/>
  </r>
  <r>
    <x v="3"/>
    <s v="Nauru"/>
    <s v="Oceania"/>
    <s v="UMICs"/>
    <s v="University, college or other teaching institution, research institute or think-tank"/>
    <x v="2"/>
    <s v="NAURU TRAINING AND PROFESSIONAL DEVELOPMENT"/>
    <s v="Nauru Training and Professional Development"/>
    <s v="Vocational training"/>
    <x v="21"/>
    <s v="Nauru Training and Professional development"/>
    <n v="2.14175149909357E-4"/>
    <s v="Current Prices (USD millions)"/>
    <n v="0"/>
    <m/>
    <m/>
    <n v="2.14175149909357E-4"/>
  </r>
  <r>
    <x v="3"/>
    <s v="Niue"/>
    <s v="Oceania"/>
    <s v="UMICs"/>
    <s v="University, college or other teaching institution, research institute or think-tank"/>
    <x v="2"/>
    <s v="NIUE TRAINING AND PROFESSIONAL DEVELOPMENT"/>
    <s v="Niue Training and Professional Development"/>
    <s v="Vocational training"/>
    <x v="21"/>
    <s v="Short term training attachments"/>
    <n v="6.0312696973922698E-2"/>
    <s v="Current Prices (USD millions)"/>
    <n v="6.0699999999999997E-2"/>
    <m/>
    <m/>
    <n v="6.0312696973922802E-2"/>
  </r>
  <r>
    <x v="3"/>
    <s v="Afghanistan"/>
    <s v="South &amp; Central Asia"/>
    <s v="LDCs"/>
    <s v="Donor Government"/>
    <x v="9"/>
    <s v="PROJECT MANAGER BAMYAN PROVINCE"/>
    <s v="Project Manager Bamyan province"/>
    <s v="Administrative costs (non-sector allocable)"/>
    <x v="32"/>
    <s v="The project manager will act as the New Zealand Aid Programme's representative in Bamyan as contact person for project contractors, UN agencies, non-governmental organisations and local government officials"/>
    <n v="3.68596569516106E-2"/>
    <s v="Current Prices (USD millions)"/>
    <m/>
    <m/>
    <m/>
    <n v="3.6859656951610698E-2"/>
  </r>
  <r>
    <x v="3"/>
    <s v="Cook Islands"/>
    <s v="Oceania"/>
    <s v="UMICs"/>
    <s v="Central Government"/>
    <x v="3"/>
    <s v="PERFORMANCE BASED BUDGET SUPPORT"/>
    <s v="Performance Based Budget Support"/>
    <s v="General budget support-related aid"/>
    <x v="4"/>
    <s v="Performance Based Budget Support"/>
    <n v="3.4862641193696802"/>
    <s v="Current Prices (USD millions)"/>
    <m/>
    <n v="6.5541999999999998"/>
    <m/>
    <n v="3.4862641193696802"/>
  </r>
  <r>
    <x v="3"/>
    <s v="Cook Islands"/>
    <s v="Oceania"/>
    <s v="UMICs"/>
    <s v="Central Government"/>
    <x v="4"/>
    <s v="SOCIAL IMPACT FUND"/>
    <s v="Social Impact Fund"/>
    <s v="Social Protection"/>
    <x v="27"/>
    <s v="The needs of vulnerable peoples will be met by the delivery of quality services and projects by Cook Islands Civil Society Organisations (CSOs) and the Cook Islands Government (CIGov)."/>
    <n v="0.738474410821363"/>
    <s v="Current Prices (USD millions)"/>
    <m/>
    <n v="0"/>
    <m/>
    <n v="0.738474410821364"/>
  </r>
  <r>
    <x v="3"/>
    <s v="Samoa"/>
    <s v="Oceania"/>
    <s v="UMICs"/>
    <s v="Central Government"/>
    <x v="4"/>
    <s v="SECONDARY SCHOOL FEE GRANT SCHEME"/>
    <s v="Secondary School Fee Grant Scheme"/>
    <s v="Secondary education"/>
    <x v="21"/>
    <s v="Education Secondary School Fee Grant Scheme"/>
    <n v="0.86722128015618405"/>
    <s v="Current Prices (USD millions)"/>
    <m/>
    <n v="0"/>
    <m/>
    <n v="0.86722128015618505"/>
  </r>
  <r>
    <x v="3"/>
    <s v="Tonga"/>
    <s v="Oceania"/>
    <s v="UMICs"/>
    <s v="Donor country-based NGO"/>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0.53750255891786303"/>
    <s v="Current Prices (USD millions)"/>
    <m/>
    <n v="0"/>
    <m/>
    <n v="0.53750255891786403"/>
  </r>
  <r>
    <x v="3"/>
    <s v="Oceania, regional"/>
    <s v="Oceania"/>
    <s v="Part I unallocated by income"/>
    <s v="Developing country-based NGO"/>
    <x v="5"/>
    <s v="OFFICE OF THE CHIEF TRADE ADVISOR"/>
    <s v="Office of the Chief Trade Advisor"/>
    <s v="Trade policy and administrative management"/>
    <x v="31"/>
    <s v="Support for the Office of the Chief Trade Adviser (OCTA) will ensure that Forum Island Countries (FICs) are provided with high quality trade policy and technical advice, which they need to develop their national trade policy positions, and enable FICs to fully participate in the PACER Plus negotiations."/>
    <n v="0.46715939199553702"/>
    <s v="Current Prices (USD millions)"/>
    <m/>
    <n v="0.4672"/>
    <m/>
    <n v="0.46715939199553802"/>
  </r>
  <r>
    <x v="3"/>
    <s v="Oceania, regional"/>
    <s v="Oceania"/>
    <s v="Part I unallocated by income"/>
    <s v="Donor country-based NGO"/>
    <x v="5"/>
    <s v="SUPPORTING FAIRTRADE BUSINESS IN THE PACIFIC"/>
    <s v="Supporting Fairtrade Business in the Pacific"/>
    <s v="Trade facilitation"/>
    <x v="31"/>
    <s v="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
    <n v="0.640078092316273"/>
    <s v="Current Prices (USD millions)"/>
    <m/>
    <n v="0"/>
    <m/>
    <n v="0.64007809231627399"/>
  </r>
  <r>
    <x v="3"/>
    <s v="Samoa"/>
    <s v="Oceania"/>
    <s v="UMICs"/>
    <s v="Central Government"/>
    <x v="7"/>
    <s v="PRIVATE SECTOR SUPPORT FACILITY"/>
    <s v="Private Sector Support Facility"/>
    <s v="Business Policy and Administration"/>
    <x v="13"/>
    <s v="The Private Sector Support Facility (PSSF) is a partnership initiative with the Government of Samoa primarily through the Ministry of Finance and the Ministry of Industry, Commerce, and Labour (MCIL); NZAID and UNDP as donors; and Samoa's private sector."/>
    <n v="0.40908645935016003"/>
    <s v="Current Prices (USD millions)"/>
    <m/>
    <n v="0"/>
    <m/>
    <n v="0.40908645935016003"/>
  </r>
  <r>
    <x v="3"/>
    <s v="Solomon Islands"/>
    <s v="Oceania"/>
    <s v="LDCs"/>
    <s v="Third Country Government (Delegated co-operation)"/>
    <x v="7"/>
    <s v="SOLOMON ISLANDS PHOTOVOLTAIC POWER GENERATION"/>
    <s v="Solomon Islands Photovoltaic Power generation"/>
    <s v="Solar energy for centralised grids"/>
    <x v="22"/>
    <s v="NewáZealand to provide up to NZ$3.5 million to support the UAE's Abu Dhabi Fund for Development commitment of US$5 million for a solar farm near Henderson airport in Honiara."/>
    <n v="1.7554696555571001"/>
    <s v="Current Prices (USD millions)"/>
    <m/>
    <n v="2.4403999999999999"/>
    <m/>
    <n v="1.7554696555571101"/>
  </r>
  <r>
    <x v="3"/>
    <s v="Cook Islands"/>
    <s v="Oceania"/>
    <s v="UMICs"/>
    <s v="Central Government"/>
    <x v="0"/>
    <s v="BORDER MANAGEMENT SYSTEM"/>
    <s v="Border Management System"/>
    <s v="Trade facilitation"/>
    <x v="31"/>
    <s v="Border Management System to assist in biosecurity and trade management"/>
    <n v="9.4129131222981402E-2"/>
    <s v="Current Prices (USD millions)"/>
    <n v="0"/>
    <m/>
    <m/>
    <n v="9.4129131222981499E-2"/>
  </r>
  <r>
    <x v="3"/>
    <s v="Cook Islands"/>
    <s v="Oceania"/>
    <s v="UMICs"/>
    <s v="Recipient Government"/>
    <x v="0"/>
    <s v="COOK ISLANDS EMERGENCY RESPONSE (AMBULANCE SERVICE)"/>
    <s v="Cook Islands Emergency Response (Ambulance Service)"/>
    <s v="Medical services"/>
    <x v="9"/>
    <s v="The development of a sustainable quality ambulance service, accompanied with improved national emergency response and recovery capability."/>
    <n v="2.6830985915492898E-2"/>
    <s v="Current Prices (USD millions)"/>
    <m/>
    <n v="0"/>
    <m/>
    <n v="2.6830985915492999E-2"/>
  </r>
  <r>
    <x v="3"/>
    <s v="Cook Islands"/>
    <s v="Oceania"/>
    <s v="UMICs"/>
    <s v="Central Government"/>
    <x v="0"/>
    <s v="MEDICAL ASSISTANCE :COOK IS"/>
    <s v="Medical Assistance :Cook Is"/>
    <s v="Medical services"/>
    <x v="9"/>
    <s v="To fund visits of overseas-based health practitioners working in a specialist field to the Cook Islands.  This may include medical practitioners, allied health practitioners, health management specialists, biomedical engineers, technicians and support sta"/>
    <n v="0.19640008367033801"/>
    <s v="Current Prices (USD millions)"/>
    <m/>
    <n v="0"/>
    <m/>
    <n v="0.19640008367033901"/>
  </r>
  <r>
    <x v="3"/>
    <s v="Fiji"/>
    <s v="Oceania"/>
    <s v="UMICs"/>
    <s v="Recipient Government"/>
    <x v="0"/>
    <s v="NDMO DISASTER PREPAREDNESS"/>
    <s v="NDMO Disaster Preparedness"/>
    <s v="Immediate post-emergency reconstruction and rehabilitation"/>
    <x v="25"/>
    <s v="To support the recovery and resilience of the National Disaster Management Office"/>
    <n v="0.487139283224097"/>
    <s v="Current Prices (USD millions)"/>
    <m/>
    <n v="0.13950000000000001"/>
    <m/>
    <n v="0.487139283224097"/>
  </r>
  <r>
    <x v="3"/>
    <s v="Fiji"/>
    <s v="Oceania"/>
    <s v="UMICs"/>
    <s v="Central Government"/>
    <x v="0"/>
    <s v="MINISTRY OF FINANCE AUDIT SOFTWARE AND SUPPORT"/>
    <s v="Ministry of Finance Audit Software and Support"/>
    <s v="Public finance management (PFM)"/>
    <x v="2"/>
    <s v="Funding for the Fiji Ministry of Finance to purchase audit software, hardware (laoptons and scanners), and training will introduce greater efficiencies through a centralised database that allows documents to be reviewed and updated easily, and be accessible to multiple users."/>
    <n v="0.25020667270952401"/>
    <s v="Current Prices (USD millions)"/>
    <m/>
    <n v="0.30470000000000003"/>
    <m/>
    <n v="0.25020667270952401"/>
  </r>
  <r>
    <x v="3"/>
    <s v="Fiji"/>
    <s v="Oceania"/>
    <s v="UMICs"/>
    <s v="Donor Government"/>
    <x v="0"/>
    <s v="FIJI ELECTIONS SUPPORT"/>
    <s v="Fiji Elections Support"/>
    <s v="Elections"/>
    <x v="2"/>
    <s v="Fiji is now preparing for a general election by September 2014 and has approached donors, including New Zealand, for assistance."/>
    <n v="5.7268567842699701E-2"/>
    <s v="Current Prices (USD millions)"/>
    <m/>
    <n v="0"/>
    <m/>
    <n v="5.7268567842699798E-2"/>
  </r>
  <r>
    <x v="3"/>
    <s v="Papua New Guinea"/>
    <s v="Oceania"/>
    <s v="LMICs"/>
    <s v="Public corporations"/>
    <x v="0"/>
    <s v="SARAGA MARKET DEVELOPMENT PORT MORESBY"/>
    <s v="Saraga Market Development Port Moresby"/>
    <s v="Agricultural services"/>
    <x v="1"/>
    <s v="This Activity supports the construction of a new market in Saraga, South Moresby."/>
    <n v="0.92904583042811295"/>
    <s v="Current Prices (USD millions)"/>
    <m/>
    <n v="1.0109999999999999"/>
    <m/>
    <n v="0.92904583042811295"/>
  </r>
  <r>
    <x v="3"/>
    <s v="Solomon Islands"/>
    <s v="Oceania"/>
    <s v="LDCs"/>
    <s v="Public Sector Institutions"/>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0.77640034165388305"/>
    <s v="Current Prices (USD millions)"/>
    <m/>
    <n v="0"/>
    <m/>
    <n v="0.77640034165388405"/>
  </r>
  <r>
    <x v="3"/>
    <s v="Tonga"/>
    <s v="Oceania"/>
    <s v="UMICs"/>
    <s v="Public corporations"/>
    <x v="0"/>
    <s v="ERUPTION TONGA - GOT - SURVEILLANCE FLIGHT"/>
    <s v="Eruption Tonga - GoT - Surveillance Flight"/>
    <s v="Material relief assistance and services "/>
    <x v="15"/>
    <s v="Hunga Ha'apai volcano was first reported as erupting on 20 December 2014. The location was approximately 63km from mainland Tongatapu and 50km from any inhabited islands. On 6 January 2015, MFAT received an official request for asssitance from the Government of Tonga to support surveillance missions and provide technical assistance through GNS Science New Zealand."/>
    <n v="3.02022172639799E-2"/>
    <s v="Current Prices (USD millions)"/>
    <m/>
    <n v="3.4099999999999998E-2"/>
    <m/>
    <n v="3.02022172639799E-2"/>
  </r>
  <r>
    <x v="3"/>
    <s v="Tonga"/>
    <s v="Oceania"/>
    <s v="UMICs"/>
    <s v="Central Government"/>
    <x v="0"/>
    <s v="TEUFAIVA STADIUM UPGRADE"/>
    <s v="Teufaiva Stadium Upgrade"/>
    <s v="Culture and recreation"/>
    <x v="27"/>
    <s v="Tonga Teufaiva Stadium Upgrade"/>
    <n v="4.3229675080184E-2"/>
    <s v="Current Prices (USD millions)"/>
    <m/>
    <n v="0"/>
    <m/>
    <n v="4.3229675080184098E-2"/>
  </r>
  <r>
    <x v="3"/>
    <s v="Kenya"/>
    <s v="South of Sahara"/>
    <s v="LMICs"/>
    <s v="Developing country-based NGO"/>
    <x v="0"/>
    <s v="HEAD OF MISSION FUND: KENYA"/>
    <s v="Head of Mission Fund: Kenya"/>
    <s v="Multisector aid"/>
    <x v="0"/>
    <s v="The purpose of the HOMF is to enable New Zealand Posts, consistent with their diplomacy objectives, to flexibly support activities which manifestly and directly meet development needs in recipient countries."/>
    <n v="4.1835169432436203E-2"/>
    <s v="Current Prices (USD millions)"/>
    <m/>
    <n v="4.1799999999999997E-2"/>
    <m/>
    <n v="4.1835169432436203E-2"/>
  </r>
  <r>
    <x v="3"/>
    <s v="Eswatini"/>
    <s v="South of Sahara"/>
    <s v="LMICs"/>
    <s v="Developing country-based NGO"/>
    <x v="0"/>
    <s v="HEAD OF MISSION FUND: SWAZILAND"/>
    <s v="Head of Mission Fund: Swaziland"/>
    <s v="Multisector aid"/>
    <x v="0"/>
    <s v="The purpose of the HOMF is to enable New Zealand Posts, consistent with their diplomacy objectives, to flexibly support activities which manifestly and directly meet development needs in recipient countries."/>
    <n v="4.0628085343745603E-2"/>
    <s v="Current Prices (USD millions)"/>
    <m/>
    <n v="4.1099999999999998E-2"/>
    <m/>
    <n v="4.0628085343745603E-2"/>
  </r>
  <r>
    <x v="3"/>
    <s v="Uruguay"/>
    <s v="South America"/>
    <s v="MADCTs"/>
    <s v="Developing country-based NGO"/>
    <x v="0"/>
    <s v="HOMF :URUGUAY"/>
    <s v="HOMF :Uruguay"/>
    <s v="Multisector aid"/>
    <x v="0"/>
    <s v="The purpose of the HOMF is to enable New Zealand Posts, consistent with their diplomacy objectives, to flexibly support activities which manifestly and directly meet development needs in recipient countries."/>
    <n v="2.4947434109608101E-2"/>
    <s v="Current Prices (USD millions)"/>
    <m/>
    <n v="2.5100000000000001E-2"/>
    <m/>
    <n v="2.4947434109608101E-2"/>
  </r>
  <r>
    <x v="3"/>
    <s v="Indonesia"/>
    <s v="Far East Asia"/>
    <s v="LMICs"/>
    <s v="Non-Governmental Organisation (NGO) and Civil Society"/>
    <x v="0"/>
    <s v="AGRI- BASED MARKET DEVELOPMENT: MERCY CORPS"/>
    <s v="Agri- based Market Development: Mercy Corps"/>
    <s v="Agricultural development"/>
    <x v="1"/>
    <s v="This five year agriculture activity will increase the economic opportunities of 30,000 farmers in Maluku and North Maluku."/>
    <n v="0.17110992190768301"/>
    <s v="Current Prices (USD millions)"/>
    <m/>
    <n v="0"/>
    <m/>
    <n v="0.17110992190768401"/>
  </r>
  <r>
    <x v="3"/>
    <s v="Mongolia"/>
    <s v="Far East Asia"/>
    <s v="LMICs"/>
    <s v="Donor country-based NGO"/>
    <x v="0"/>
    <s v="FAMILY AGRICULTURAL RESOURCES MONGOLIA"/>
    <s v="Family Agricultural Resources Mongolia"/>
    <s v="Food crop production"/>
    <x v="1"/>
    <s v="The goal of this activity is to provide a sustainable livelihood of vegetable production that improves food and economic security for 400 vulnerable households in rural Mongolia"/>
    <n v="7.4636731278761595E-2"/>
    <s v="Current Prices (USD millions)"/>
    <m/>
    <n v="0"/>
    <m/>
    <n v="7.4636731278761706E-2"/>
  </r>
  <r>
    <x v="3"/>
    <s v="Timor-Leste"/>
    <s v="Far East Asia"/>
    <s v="LDCs"/>
    <s v="Donor country-based NGO"/>
    <x v="0"/>
    <s v="STRENGTHENING ECONOMIC DEVELOPMENT FOR YOUTH"/>
    <s v="Strengthening economic development for youth"/>
    <s v="Secondary education"/>
    <x v="21"/>
    <s v="This activity aims to improve sustainable economic development for 600 youth and their families in two communities in rural Timor-Leste (Bonobaro and Covalima) over a 4 year period. An initial assessment will be undertaken to identify appropriate employment opportunities and market linkages for youth. Youth will be mentored and trained in technical, vocational and life skills"/>
    <n v="0.41574414307627899"/>
    <s v="Current Prices (USD millions)"/>
    <m/>
    <n v="0"/>
    <m/>
    <n v="0.41574414307627899"/>
  </r>
  <r>
    <x v="3"/>
    <s v="Viet Nam"/>
    <s v="Far East Asia"/>
    <s v="LMICs"/>
    <s v="Donor country-based NGO"/>
    <x v="0"/>
    <s v="LIVELIHOOD IMPROVEMENT FOR BUILDING RESILIENT COMMUNITIES"/>
    <s v="Livelihood Improvement for Building Resilient Communities"/>
    <s v="Disaster Risk Reduction"/>
    <x v="0"/>
    <s v="This activity aims to benefit 30,000 participants directly and 200,000 participants indirectly from the Vung Liem and Tra On districts, Viet Nam, through improving their livelihoods and reducing their risk to disaster, over a four year period (September 2013 - September 2017)"/>
    <n v="0.13829521684562801"/>
    <s v="Current Prices (USD millions)"/>
    <m/>
    <n v="0"/>
    <m/>
    <n v="0.13829521684562801"/>
  </r>
  <r>
    <x v="3"/>
    <s v="India"/>
    <s v="South &amp; Central Asia"/>
    <s v="LMICs"/>
    <s v="Donor country-based NGO"/>
    <x v="0"/>
    <s v="EAST DELHI SLUM DWELLERS DEVELOPMENT"/>
    <s v="East Delhi Slum Dwellers development"/>
    <s v="Basic health care"/>
    <x v="17"/>
    <s v="East Delhi Slum Dwellers Development Programme"/>
    <n v="0.26517919397573497"/>
    <s v="Current Prices (USD millions)"/>
    <m/>
    <n v="0"/>
    <m/>
    <n v="0.26517919397573603"/>
  </r>
  <r>
    <x v="3"/>
    <s v="India"/>
    <s v="South &amp; Central Asia"/>
    <s v="LMICs"/>
    <s v="Donor country-based NGO"/>
    <x v="0"/>
    <s v="WEST BENGAL FREEDOM BUSINESSES"/>
    <s v="West Bengal Freedom Businesses"/>
    <s v="Small and medium-sized enterprises (SME) development"/>
    <x v="33"/>
    <s v="West Bengal Freedom Businesses"/>
    <n v="0.356642727653047"/>
    <s v="Current Prices (USD millions)"/>
    <m/>
    <n v="0.98850000000000005"/>
    <m/>
    <n v="0.356642727653047"/>
  </r>
  <r>
    <x v="3"/>
    <s v="West Bank and Gaza Strip"/>
    <s v="Middle East"/>
    <s v="LMICs"/>
    <s v="Donor country-based NGO"/>
    <x v="0"/>
    <s v="DE-MINING IN WEST BANK HALO TRUST"/>
    <s v="De-mining in West Bank HALO Trust"/>
    <s v="Removal of land mines and explosive remnants of war"/>
    <x v="16"/>
    <s v="This activity funds HALO Trust to de-mine the a-Nabi Elyas (65,000 sq.m.) and Jinsafut (23,000 sq.m.) mine fields in the West Bank of the occupied Palestinian territory."/>
    <n v="0.61828440942685803"/>
    <s v="Current Prices (USD millions)"/>
    <m/>
    <n v="0"/>
    <m/>
    <n v="0.61828440942685803"/>
  </r>
  <r>
    <x v="3"/>
    <s v="Samoa"/>
    <s v="Oceania"/>
    <s v="UMICs"/>
    <s v="Donor country-based NGO"/>
    <x v="0"/>
    <s v="HABITAT BUILD! SKILLS FOR OUR FUTURE TOGETHER"/>
    <s v="Habitat Build! Skills for our future together"/>
    <s v="Low-cost housing"/>
    <x v="27"/>
    <s v="Samoan families with loans from Samoan Housing Corporation from Upolu and Savai'i will participate in an integrated housing programme with Habitat for Humanity"/>
    <n v="0.26316971133733003"/>
    <s v="Current Prices (USD millions)"/>
    <m/>
    <n v="0"/>
    <m/>
    <n v="0.26316971133733102"/>
  </r>
  <r>
    <x v="3"/>
    <s v="Oceania, regional"/>
    <s v="Oceania"/>
    <s v="Part I unallocated by income"/>
    <s v="Donor country-based NGO"/>
    <x v="0"/>
    <s v="COOK ISLANDS, FIJI AND SAMOA PREPOSITIONED SUPPLIES"/>
    <s v="Cook Islands, Fiji and Samoa Prepositioned Supplies"/>
    <s v="Material relief assistance and services "/>
    <x v="15"/>
    <s v="The provision of pre-positioned relief supplies to ensure an effective and rapid response to natural disasters in Cook Islands, Fiji and Samoa."/>
    <n v="0.242049923302189"/>
    <s v="Current Prices (USD millions)"/>
    <m/>
    <n v="0.24199999999999999"/>
    <m/>
    <n v="0.242049923302189"/>
  </r>
  <r>
    <x v="3"/>
    <s v="Oceania, regional"/>
    <s v="Oceania"/>
    <s v="Part I unallocated by income"/>
    <s v="Developing country-based NGO"/>
    <x v="0"/>
    <s v="PACIFIC AGRIBUSINESS INITIATIVE"/>
    <s v="Pacific Agribusiness Initiative"/>
    <s v="Agro-industries"/>
    <x v="33"/>
    <s v="The Pacific agribusiness development initiative aims to increase the opportunities and financial returns to the Pacific from sustainable agri-products."/>
    <n v="0.19521239018268"/>
    <s v="Current Prices (USD millions)"/>
    <m/>
    <n v="0"/>
    <m/>
    <n v="0.19521239018268"/>
  </r>
  <r>
    <x v="3"/>
    <s v="Fiji"/>
    <s v="Oceania"/>
    <s v="UMICs"/>
    <s v="Pacific Regional Environment Programme "/>
    <x v="0"/>
    <s v="OIL SPILL RESPONSES PREPAREDNESS"/>
    <s v="Oil Spill Responses Preparedness"/>
    <s v="Biosphere protection"/>
    <x v="24"/>
    <s v="Oil Spill Responses Preparedness - Maritime Safety Authority of Fiji and SPREP"/>
    <n v="0.52293961790545196"/>
    <s v="Current Prices (USD millions)"/>
    <m/>
    <n v="0.59819999999999995"/>
    <m/>
    <n v="0.52293961790545296"/>
  </r>
  <r>
    <x v="3"/>
    <s v="Oceania, regional"/>
    <s v="Oceania"/>
    <s v="Part I unallocated by income"/>
    <s v="Other"/>
    <x v="0"/>
    <s v="EMDR: PACIFIC: OVERHEADS"/>
    <s v="EMDR: Pacific: Overheads"/>
    <s v="Material relief assistance and services "/>
    <x v="15"/>
    <s v="The purchase and storage of resources that might be required in the event of a Pacific-based emergency"/>
    <n v="2.7256791242504502E-2"/>
    <s v="Current Prices (USD millions)"/>
    <n v="0"/>
    <m/>
    <m/>
    <n v="2.7256791242504502E-2"/>
  </r>
  <r>
    <x v="3"/>
    <s v="Indonesia"/>
    <s v="Far East Asia"/>
    <s v="LMICs"/>
    <s v="Donor Government"/>
    <x v="1"/>
    <s v="QUARANTINE SERVICES DEVELOPMENT"/>
    <s v="Quarantine Services Development"/>
    <s v="Plant and post-harvest protection and pest control"/>
    <x v="1"/>
    <s v="The goal of the Activity is to improve and maintain human, animal and plant health and economic prosperity through safe trade in agricultural products."/>
    <n v="0.50610375122019202"/>
    <s v="Current Prices (USD millions)"/>
    <m/>
    <n v="0"/>
    <m/>
    <n v="0.50610375122019202"/>
  </r>
  <r>
    <x v="3"/>
    <s v="Kiribati"/>
    <s v="Oceania"/>
    <s v="LDCs"/>
    <s v="Donor Government"/>
    <x v="1"/>
    <s v="KIRIBATI WATER QUALITY MONITORING"/>
    <s v="Kiribati Water Quality Monitoring"/>
    <s v="Water resources conservation (including data collection)"/>
    <x v="5"/>
    <s v="Kiribati - Integrated Water Monitoring in Tarawa"/>
    <n v="8.7692901966252901E-2"/>
    <s v="Current Prices (USD millions)"/>
    <m/>
    <n v="0.1142"/>
    <m/>
    <n v="8.7692901966252998E-2"/>
  </r>
  <r>
    <x v="3"/>
    <s v="Solomon Islands"/>
    <s v="Oceania"/>
    <s v="LDCs"/>
    <s v="Public Sector Institutions"/>
    <x v="1"/>
    <s v="EDUCATION TA FACILITY"/>
    <s v="Education TA Facility"/>
    <s v="Primary education"/>
    <x v="10"/>
    <s v="Enhanced capacity of the Ministry of Education and Human Resources (MEHRD) to effectively run the education sector and enable universal basic education."/>
    <n v="0.77782026216706102"/>
    <s v="Current Prices (USD millions)"/>
    <m/>
    <n v="0.311"/>
    <m/>
    <n v="0.77782026216706202"/>
  </r>
  <r>
    <x v="3"/>
    <s v="Oceania, regional"/>
    <s v="Oceania"/>
    <s v="Part I unallocated by income"/>
    <s v="Central Government"/>
    <x v="1"/>
    <s v="SOUTH WEST PACIFIC HYDROGRAPHY PROGRAMME"/>
    <s v="South West Pacific Hydrography Programme"/>
    <s v="Water transport"/>
    <x v="11"/>
    <s v="South-West Pacific Regional Hydrography Programme"/>
    <n v="2.8187226328266601E-2"/>
    <s v="Current Prices (USD millions)"/>
    <n v="0"/>
    <m/>
    <m/>
    <n v="2.8187226328266601E-2"/>
  </r>
  <r>
    <x v="3"/>
    <s v="Oceania, regional"/>
    <s v="Oceania"/>
    <s v="Part I unallocated by income"/>
    <s v="Central Government"/>
    <x v="1"/>
    <s v="PACIFIC SHIPPING SAFETY ADVISOR"/>
    <s v="Pacific Shipping Safety Advisor"/>
    <s v="Water transport"/>
    <x v="11"/>
    <s v="Maritime New Zealand Pacific Shipping Safety Advisor"/>
    <n v="0.14258774229535601"/>
    <s v="Current Prices (USD millions)"/>
    <n v="0"/>
    <m/>
    <m/>
    <n v="0.14258774229535601"/>
  </r>
  <r>
    <x v="3"/>
    <s v="Fiji"/>
    <s v="Oceania"/>
    <s v="UMICs"/>
    <s v="Public corporations"/>
    <x v="8"/>
    <s v="WATER AUTHORITY OF FIJI - CAPABILITY BUILDING"/>
    <s v="Water Authority of Fiji - Capability Building"/>
    <s v="Education and training in water supply and sanitation"/>
    <x v="5"/>
    <s v="Training Water Authority of Fiji (WAF) employees"/>
    <n v="0.42500618463254702"/>
    <s v="Current Prices (USD millions)"/>
    <m/>
    <n v="0.4672"/>
    <m/>
    <n v="0.42500618463254802"/>
  </r>
  <r>
    <x v="3"/>
    <s v="Tonga"/>
    <s v="Oceania"/>
    <s v="UMICs"/>
    <s v="Central Government"/>
    <x v="8"/>
    <s v="TONGA TIMBER TECHNICAL ASSISTANCE"/>
    <s v="Tonga Timber Technical Assistance"/>
    <s v="Forest industries"/>
    <x v="33"/>
    <s v="Technical assistance is to be provided to Tonga Forest Products Limited (TFP), to assist it to re-establish the business' core activities."/>
    <n v="0.27052431320596798"/>
    <s v="Current Prices (USD millions)"/>
    <m/>
    <n v="1.1993"/>
    <m/>
    <n v="0.27052431320596798"/>
  </r>
  <r>
    <x v="3"/>
    <s v="Oceania, regional"/>
    <s v="Oceania"/>
    <s v="Part I unallocated by income"/>
    <s v="Central Government"/>
    <x v="8"/>
    <s v="STATISTICS NZ ANNUAL ATTACHMENT PROGRAMME"/>
    <s v="Statistics NZ Annual Attachment Programme"/>
    <s v="Statistical capacity building"/>
    <x v="27"/>
    <s v="The activity has two key strands of focus: a) providing statistical training to Pacific statisticians at the Statistics New Zealand facilities; and b) providing advisory support to strengthen the strategic and governance capabilities of the Pacific Statistics Steering Committee."/>
    <n v="3.8981278761678902E-2"/>
    <s v="Current Prices (USD millions)"/>
    <n v="4.4999999999999998E-2"/>
    <m/>
    <m/>
    <n v="3.8981278761678999E-2"/>
  </r>
  <r>
    <x v="3"/>
    <s v="Fiji"/>
    <s v="Oceania"/>
    <s v="UMICs"/>
    <s v="Donor country-based NGO"/>
    <x v="8"/>
    <s v="HIGH TECH YOUTH PASIFIKA"/>
    <s v="High Tech Youth Pasifika"/>
    <s v="Information and communication technology (ICT)"/>
    <x v="23"/>
    <s v="This Activity is a four year project implemented by High Tech Youth Network to enhance computer skills and opportunities for young people in Lami town, Fiji."/>
    <n v="0.12628991772416601"/>
    <s v="Current Prices (USD millions)"/>
    <m/>
    <n v="0"/>
    <m/>
    <n v="0.12628991772416701"/>
  </r>
  <r>
    <x v="3"/>
    <s v="Namibi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71379235810905E-2"/>
    <s v="Current Prices (USD millions)"/>
    <n v="2.7099999999999999E-2"/>
    <m/>
    <m/>
    <n v="2.71379235810905E-2"/>
  </r>
  <r>
    <x v="3"/>
    <s v="Seychelles"/>
    <s v="South of Sahara"/>
    <s v="MADCTs"/>
    <s v="University, college or other teaching institution, research institute or think-tank"/>
    <x v="2"/>
    <s v="SEYCHELLES : STUDY AWARDS"/>
    <s v="Seychelles : Study Awards"/>
    <s v="Higher education"/>
    <x v="3"/>
    <s v="Tertiary Scholarships in new Zealand"/>
    <n v="3.9136926509552299E-2"/>
    <s v="Current Prices (USD millions)"/>
    <n v="3.9E-2"/>
    <m/>
    <m/>
    <n v="3.9136926509552403E-2"/>
  </r>
  <r>
    <x v="3"/>
    <s v="Seychelles"/>
    <s v="South of Sahara"/>
    <s v="MADCT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14001743132059E-2"/>
    <s v="Current Prices (USD millions)"/>
    <n v="2.1399999999999999E-2"/>
    <m/>
    <m/>
    <n v="2.1400174313206E-2"/>
  </r>
  <r>
    <x v="3"/>
    <s v="Uruguay"/>
    <s v="South America"/>
    <s v="MADCTs"/>
    <s v="University, college or other teaching institution, research institute or think-tank"/>
    <x v="2"/>
    <s v="NZ DEVELOPMENT SCHOLARSHIPS: URUGUAY"/>
    <s v="NZ Development Scholarships: Uruguay"/>
    <s v="Higher education"/>
    <x v="3"/>
    <s v="For New Zealand based postgraduate study"/>
    <n v="1.75872054106819E-2"/>
    <s v="Current Prices (USD millions)"/>
    <n v="1.8100000000000002E-2"/>
    <m/>
    <m/>
    <n v="1.75872054106819E-2"/>
  </r>
  <r>
    <x v="3"/>
    <s v="South of Sahara, regional"/>
    <s v="South of Sahara"/>
    <s v="Part I unallocated by income"/>
    <s v="Donor Government"/>
    <x v="9"/>
    <s v="ADMIN, POSTS COSTS"/>
    <s v="Admin, posts costs"/>
    <s v="Administrative costs (non-sector allocable)"/>
    <x v="32"/>
    <m/>
    <n v="0.166624215590573"/>
    <s v="Current Prices (USD millions)"/>
    <m/>
    <m/>
    <m/>
    <n v="0.166624215590573"/>
  </r>
  <r>
    <x v="3"/>
    <s v="Caribbean &amp; Central America, regional"/>
    <s v="Caribbean &amp; Central America"/>
    <s v="Part I unallocated by income"/>
    <s v="Donor Government"/>
    <x v="9"/>
    <s v="ADMIN, POSTS COSTS"/>
    <s v="Admin, posts costs"/>
    <s v="Administrative costs (non-sector allocable)"/>
    <x v="32"/>
    <m/>
    <n v="6.5601624599079603E-2"/>
    <s v="Current Prices (USD millions)"/>
    <m/>
    <m/>
    <m/>
    <n v="6.5601624599079603E-2"/>
  </r>
  <r>
    <x v="3"/>
    <s v="South America, regional"/>
    <s v="South America"/>
    <s v="Part I unallocated by income"/>
    <s v="Donor Government"/>
    <x v="9"/>
    <s v="ADMIN, POSTS COSTS"/>
    <s v="Admin, posts costs"/>
    <s v="Administrative costs (non-sector allocable)"/>
    <x v="32"/>
    <m/>
    <n v="9.6338397713010698E-2"/>
    <s v="Current Prices (USD millions)"/>
    <m/>
    <m/>
    <m/>
    <n v="9.6338397713010795E-2"/>
  </r>
  <r>
    <x v="3"/>
    <s v="Far East Asia, regional"/>
    <s v="Far East Asia"/>
    <s v="Part I unallocated by income"/>
    <s v="Donor Government"/>
    <x v="9"/>
    <s v="ADMIN, POSTS COSTS"/>
    <s v="Admin, posts costs"/>
    <s v="Administrative costs (non-sector allocable)"/>
    <x v="32"/>
    <m/>
    <n v="4.6301274996513699"/>
    <s v="Current Prices (USD millions)"/>
    <m/>
    <m/>
    <m/>
    <n v="4.6301274996513699"/>
  </r>
  <r>
    <x v="3"/>
    <s v="South Asia, regional"/>
    <s v="South &amp; Central Asia"/>
    <s v="Part I unallocated by income"/>
    <s v="Donor Government"/>
    <x v="9"/>
    <s v="ADMIN, POSTS COSTS"/>
    <s v="Admin, posts costs"/>
    <s v="Administrative costs (non-sector allocable)"/>
    <x v="32"/>
    <m/>
    <n v="0.215368616650397"/>
    <s v="Current Prices (USD millions)"/>
    <m/>
    <m/>
    <m/>
    <n v="0.215368616650397"/>
  </r>
  <r>
    <x v="3"/>
    <s v="Asia, regional"/>
    <s v="Asia"/>
    <s v="Part I unallocated by income"/>
    <s v="Donor Government"/>
    <x v="9"/>
    <s v="ADMIN, WGTN COSTS"/>
    <s v="Admin, Wgtn costs"/>
    <s v="Administrative costs (non-sector allocable)"/>
    <x v="32"/>
    <m/>
    <n v="1.01692720680518E-2"/>
    <s v="Current Prices (USD millions)"/>
    <m/>
    <m/>
    <m/>
    <n v="1.0169272068051899E-2"/>
  </r>
  <r>
    <x v="3"/>
    <s v="Cook Islands"/>
    <s v="Oceania"/>
    <s v="UMICs"/>
    <s v="Central Government"/>
    <x v="4"/>
    <s v="TOURISM SECTOR INVESTMENT"/>
    <s v="Tourism Sector Investment"/>
    <s v="Tourism policy and administrative management"/>
    <x v="8"/>
    <s v="Tourism Sector Investment in route development, destination development and marketing"/>
    <n v="0.37691280853437398"/>
    <s v="Current Prices (USD millions)"/>
    <m/>
    <n v="0"/>
    <m/>
    <n v="0.37691280853437498"/>
  </r>
  <r>
    <x v="3"/>
    <s v="Cook Islands"/>
    <s v="Oceania"/>
    <s v="UMICs"/>
    <s v="Central Government"/>
    <x v="4"/>
    <s v="EDUCATION BUDGET SUPPORT"/>
    <s v="Education Budget Support"/>
    <s v="Primary education"/>
    <x v="10"/>
    <s v="Budget support outcomes are all children in school and completing basic education; increased number of children able to read and write; trained and effective teachers and principals; and young people appropriately skilled for the labour market."/>
    <n v="1.1888465695160999"/>
    <s v="Current Prices (USD millions)"/>
    <m/>
    <n v="0"/>
    <m/>
    <n v="1.1888465695161099"/>
  </r>
  <r>
    <x v="3"/>
    <s v="Cook Islands"/>
    <s v="Oceania"/>
    <s v="UMICs"/>
    <s v="Recipient Government"/>
    <x v="4"/>
    <s v="COOK ISLANDS - MARITIME SAFETY"/>
    <s v="Cook Islands - Maritime Safety"/>
    <s v="Water transport"/>
    <x v="11"/>
    <s v="Cook islands Maritime Safety Programme"/>
    <n v="0.313763770743271"/>
    <s v="Current Prices (USD millions)"/>
    <m/>
    <n v="0.31380000000000002"/>
    <m/>
    <n v="0.313763770743272"/>
  </r>
  <r>
    <x v="3"/>
    <s v="Samoa"/>
    <s v="Oceania"/>
    <s v="UMICs"/>
    <s v="Central Government"/>
    <x v="4"/>
    <s v="HEALTH SECTOR PROGRAMME"/>
    <s v="Health Sector Programme"/>
    <s v="Basic health care"/>
    <x v="17"/>
    <s v="Consistent with NZAID's ongoing commitment to support a healthier Samoan population through the  development of Samoa's health sector, the Sector Wide Approach (SWAp) or Sector Wide Programme supports Samoa's Health Sector Plan (HSP) priorities."/>
    <n v="2.9091351903500202"/>
    <s v="Current Prices (USD millions)"/>
    <m/>
    <n v="0"/>
    <m/>
    <n v="2.9091351903500202"/>
  </r>
  <r>
    <x v="3"/>
    <s v="Tonga"/>
    <s v="Oceania"/>
    <s v="UMICs"/>
    <s v="Central Government"/>
    <x v="4"/>
    <s v="TONGA/NZ TOURISM PARTNERSHIP"/>
    <s v="Tonga/NZ Tourism Partnership"/>
    <s v="Tourism policy and administrative management"/>
    <x v="8"/>
    <s v="The Tonga New Zealand Tourism Partnership (TNZTP) is a 3 year, $10.4 million programme following the previous Tonga Tourism Support Programme as major changes in the sector necessitated a revised direction."/>
    <n v="0.60391541625993495"/>
    <s v="Current Prices (USD millions)"/>
    <m/>
    <n v="0"/>
    <m/>
    <n v="0.60391541625993606"/>
  </r>
  <r>
    <x v="3"/>
    <s v="Tonga"/>
    <s v="Oceania"/>
    <s v="UMICs"/>
    <s v="Central Government"/>
    <x v="4"/>
    <s v="ENERGY ASSISTANCE: VILLAGE NETWORK UPGRADE"/>
    <s v="Energy assistance: Village network upgrade"/>
    <s v="Energy generation, non-renewable sources, unspecified"/>
    <x v="36"/>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1.2396046088411601"/>
    <s v="Current Prices (USD millions)"/>
    <m/>
    <n v="0"/>
    <m/>
    <n v="1.2396046088411701"/>
  </r>
  <r>
    <x v="3"/>
    <s v="Vanuatu"/>
    <s v="Oceania"/>
    <s v="LDCs"/>
    <s v="Recipient Government"/>
    <x v="4"/>
    <s v="VANUATU EDUCATION ROAD MAP (VERM)"/>
    <s v="Vanuatu Education Road Map (VERM)"/>
    <s v="Primary education"/>
    <x v="10"/>
    <s v="Vanuatu Education Road Map toward education sector budget support"/>
    <n v="3.82871984381536E-3"/>
    <s v="Current Prices (USD millions)"/>
    <m/>
    <n v="0"/>
    <m/>
    <n v="3.82871984381537E-3"/>
  </r>
  <r>
    <x v="3"/>
    <s v="Niue"/>
    <s v="Oceania"/>
    <s v="UMICs"/>
    <s v="Developing country-based NGO"/>
    <x v="5"/>
    <s v="NIUE BUSINESS CENTRE &amp; CHAMBER OF COMMERCE"/>
    <s v="Niue Business Centre &amp; Chamber of Commerce"/>
    <s v="Business Policy and Administration"/>
    <x v="13"/>
    <s v="The Niue Chamber of Commerce, as one of the only NGOs in Niue, plays an important role in the development of the private sector in Niue."/>
    <n v="0.24403848835587699"/>
    <s v="Current Prices (USD millions)"/>
    <m/>
    <n v="0"/>
    <m/>
    <n v="0.24403848835587799"/>
  </r>
  <r>
    <x v="3"/>
    <s v="Africa, regional"/>
    <s v="Africa"/>
    <s v="Part I unallocated by income"/>
    <s v="International Atomic Energy Agency (Contributions to Technical Cooperation Fund Only)"/>
    <x v="6"/>
    <s v="SAHEL WATER"/>
    <s v="Sahel Water"/>
    <s v="Water supply and sanitation - large systems"/>
    <x v="5"/>
    <s v="Contribution to International Atomic Energy Agency project"/>
    <n v="5.7538606888857903E-2"/>
    <s v="Current Prices (USD millions)"/>
    <m/>
    <n v="5.79E-2"/>
    <m/>
    <n v="5.7538606888857903E-2"/>
  </r>
  <r>
    <x v="3"/>
    <s v="Timor-Leste"/>
    <s v="Far East Asia"/>
    <s v="LDCs"/>
    <s v="International Labour Organisation - Regular Budget Supplementary Account"/>
    <x v="6"/>
    <s v="SUPPORT TO MICRO AND SMALL ENTERPRISE DEVELOPMENT"/>
    <s v="Support to Micro and Small Enterprise Development"/>
    <s v="Small and medium-sized enterprises (SME) development"/>
    <x v="33"/>
    <s v="Support to Micro and Small Enterprise Development in Timor-Leste"/>
    <n v="1.3193826732673199"/>
    <s v="Current Prices (USD millions)"/>
    <m/>
    <n v="0.14430000000000001"/>
    <m/>
    <n v="1.3193826732673299"/>
  </r>
  <r>
    <x v="3"/>
    <s v="Syrian Arab Republic"/>
    <s v="Middle East"/>
    <s v="LMICs"/>
    <s v="United Nations ChildrenÆs Fund "/>
    <x v="6"/>
    <s v="JORDAN UNICEF 3RP EAST AMMAN CENTRE"/>
    <s v="Jordan UNICEF 3RP East Amman Centre"/>
    <s v="Material relief assistance and services "/>
    <x v="15"/>
    <s v="Jordan Refugee Youth and Education"/>
    <n v="1.3945056477478699"/>
    <s v="Current Prices (USD millions)"/>
    <m/>
    <n v="1.3945000000000001"/>
    <m/>
    <n v="1.3945056477478699"/>
  </r>
  <r>
    <x v="3"/>
    <s v="West Bank and Gaza Strip"/>
    <s v="Middle East"/>
    <s v="LMICs"/>
    <s v="United Nations Development Programme "/>
    <x v="6"/>
    <s v="OFFICE OF THE QUARTET REPRESENTATIVE (OQR) TO SUPPORT THE MIDDLE EAST PEACE PROCESS"/>
    <s v="Office of the Quartet Representative (OQR) to support the Middle East peace process"/>
    <s v="Participation in international peacekeeping operations"/>
    <x v="16"/>
    <s v="UNDP: Office of the Quartet Representative (OQR) to support the Middle East peace process"/>
    <n v="0.13854539813136199"/>
    <s v="Current Prices (USD millions)"/>
    <m/>
    <n v="0.13600000000000001"/>
    <m/>
    <n v="0.13854539813136199"/>
  </r>
  <r>
    <x v="3"/>
    <s v="Kiribati"/>
    <s v="Oceania"/>
    <s v="LDCs"/>
    <s v="International Bank for Reconstruction and Development "/>
    <x v="6"/>
    <s v="AVIATION INFRASTRUCTURE (VIA PAIP)"/>
    <s v="Aviation Infrastructure (via PAIP)"/>
    <s v="Air transport"/>
    <x v="11"/>
    <s v="This activity will see up to NZ$6.25m on essential safety upgrades for Cassidy and Bonriki Airports.  This would include:  an emergency services building, navigation aids and communications equipment at Cassidy Airport, as well as fire tender units for both Cassidy and Bonriki Airports"/>
    <n v="0.34862641193696797"/>
    <s v="Current Prices (USD millions)"/>
    <m/>
    <n v="0"/>
    <m/>
    <n v="0.34862641193696797"/>
  </r>
  <r>
    <x v="3"/>
    <s v="Papua New Guinea"/>
    <s v="Oceania"/>
    <s v="LMICs"/>
    <s v="Asian Development Bank"/>
    <x v="6"/>
    <s v="INCREASING ACCESS TO ELECTRICITY FOR RURAL COMMUNITIES"/>
    <s v="Increasing Access to Electricity for Rural Communities"/>
    <s v="Energy generation, non-renewable sources, unspecified"/>
    <x v="36"/>
    <s v="Increasing Access to Electricity Supply for Rural Communities in PNG"/>
    <n v="4.8807697671175498"/>
    <s v="Current Prices (USD millions)"/>
    <m/>
    <n v="4.8807999999999998"/>
    <m/>
    <n v="4.8807697671175596"/>
  </r>
  <r>
    <x v="3"/>
    <s v="Oceania, regional"/>
    <s v="Oceania"/>
    <s v="Part I unallocated by income"/>
    <s v="Commonwealth Secretariat (ODA-eligible contributions only)"/>
    <x v="6"/>
    <s v="COMMONWEALTH LOCAL GOVERNMENT FORUM"/>
    <s v="Commonwealth Local Government forum"/>
    <s v="Decentralisation and support to subnational government"/>
    <x v="2"/>
    <s v="Since 2000, the Commonwealth Local Government Forum (CLGF) has operated a Pacific project to strengthen the local government capacity of its Pacific partners in Fiji, Kiribati, PNG, Solomon Islands, Tonga, Samoa and Vanuatu."/>
    <n v="0.27871775205689497"/>
    <s v="Current Prices (USD millions)"/>
    <m/>
    <n v="0"/>
    <m/>
    <n v="0.27871775205689597"/>
  </r>
  <r>
    <x v="3"/>
    <s v="Oceania, regional"/>
    <s v="Oceania"/>
    <s v="Part I unallocated by income"/>
    <s v="World Bank Group (WB)"/>
    <x v="6"/>
    <s v="IMPROVING PACIFIC AIR SAFETY"/>
    <s v="Improving Pacific Air Safety"/>
    <s v="Air transport"/>
    <x v="11"/>
    <s v="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
    <n v="7.1054246269697405E-2"/>
    <s v="Current Prices (USD millions)"/>
    <m/>
    <n v="0"/>
    <m/>
    <n v="7.1054246269697405E-2"/>
  </r>
  <r>
    <x v="3"/>
    <s v="Oceania, regional"/>
    <s v="Oceania"/>
    <s v="Part I unallocated by income"/>
    <s v="Secretariat of the Pacific Community "/>
    <x v="6"/>
    <s v="TUNA SCIENCE AND INFORMATION"/>
    <s v="Tuna Science and Information"/>
    <s v="Fishery research"/>
    <x v="6"/>
    <s v="SPC Stock Assessment and Information Management Services"/>
    <n v="0.40374703667549799"/>
    <s v="Current Prices (USD millions)"/>
    <m/>
    <n v="0"/>
    <m/>
    <n v="0.40374703667549799"/>
  </r>
  <r>
    <x v="3"/>
    <s v="Indonesia"/>
    <s v="Far East Asia"/>
    <s v="LMICs"/>
    <s v="Recipient Government"/>
    <x v="7"/>
    <s v="GEOTHERMAL CLEAN ENERGY INVESTMENT PROJECT"/>
    <s v="Geothermal Clean Energy Investment Project"/>
    <s v="Geothermal energy"/>
    <x v="22"/>
    <s v="This Activity will support the effective implementation of the World Bank's 'Geothermal Clean Energy Investment Project' that aims to increase power generation in Indonesia from renewable geothermal resources by 150 megawatts and reduce local and global environmental impacts."/>
    <n v="9.0126900013945001E-5"/>
    <s v="Current Prices (USD millions)"/>
    <m/>
    <n v="0"/>
    <m/>
    <n v="9.0126900013945096E-5"/>
  </r>
  <r>
    <x v="3"/>
    <s v="Timor-Leste"/>
    <s v="Far East Asia"/>
    <s v="LDCs"/>
    <s v="Public Sector Institutions"/>
    <x v="7"/>
    <s v="ASIA FOUNDATION - COMMUNITY POLICING PROGRAMME"/>
    <s v="Asia Foundation - community policing programme"/>
    <s v="Legal and judicial development"/>
    <x v="2"/>
    <s v="The Securing Communities through Outreach and Police Engagement (SCOPE) project aims to improve security in Timor-Leste by strengthening collaboration between citizens and the police."/>
    <n v="0.70496515130386195"/>
    <s v="Current Prices (USD millions)"/>
    <m/>
    <n v="0"/>
    <m/>
    <n v="0.70496515130386295"/>
  </r>
  <r>
    <x v="3"/>
    <s v="Timor-Leste"/>
    <s v="Far East Asia"/>
    <s v="LDCs"/>
    <s v="Third Country Government (Delegated co-operation)"/>
    <x v="7"/>
    <s v="THE PROVEDORIA FOR HUMAN RIGHTS AND JUSTICE"/>
    <s v="The Provedoria for Human Rights and Justice"/>
    <s v="Human rights"/>
    <x v="2"/>
    <s v="The Provedoria for Human Rights and Justice is Timor-Leste's national human rights institution. Through this activity, Provedoria staff receive training and support from the to improve their understanding and knowledge of human rights issues, so that the Provedoria can efficiently and effectively carry out its mandate."/>
    <n v="0.34388768651513002"/>
    <s v="Current Prices (USD millions)"/>
    <m/>
    <n v="0.34439999999999998"/>
    <m/>
    <n v="0.34388768651513002"/>
  </r>
  <r>
    <x v="3"/>
    <s v="Asia, regional"/>
    <s v="Asia"/>
    <s v="Part I unallocated by income"/>
    <s v="Public Sector Institutions"/>
    <x v="7"/>
    <s v="COLOMBO PLAN BUREAU"/>
    <s v="Colombo Plan Bureau"/>
    <s v="Educational research"/>
    <x v="7"/>
    <s v="The 'Colombo Plan for Cooperative Economic and Social Development in Asia and the Pacific' delivers programmes aimed at promoting technical cooperation and technology transfers between members"/>
    <n v="1.80942546367312E-2"/>
    <s v="Current Prices (USD millions)"/>
    <m/>
    <n v="0"/>
    <m/>
    <n v="1.80942546367313E-2"/>
  </r>
  <r>
    <x v="3"/>
    <s v="Kiribati"/>
    <s v="Oceania"/>
    <s v="LDCs"/>
    <s v="Third Country Government (Delegated co-operation)"/>
    <x v="7"/>
    <s v="KIRIBATI EDUCATION INVESTMENT PROGRAM"/>
    <s v="Kiribati Education Investment Program"/>
    <s v="Primary education"/>
    <x v="10"/>
    <s v="Kiribati Education Investment Programme (KEIP) helps through a range of initiatives, including better quality curricula, upgraded facilities, enhanced teacher training, improved education management, and efforts to provide more equitable access to education."/>
    <n v="1.7431320596848401"/>
    <s v="Current Prices (USD millions)"/>
    <m/>
    <n v="1.7431000000000001"/>
    <m/>
    <n v="1.7431320596848401"/>
  </r>
  <r>
    <x v="3"/>
    <s v="Tonga"/>
    <s v="Oceania"/>
    <s v="UMICs"/>
    <s v="Public Sector Institutions"/>
    <x v="7"/>
    <s v="POLICE DEVELOPMENT PROGRAMME"/>
    <s v="Police Development programme"/>
    <s v="Security system management and reform"/>
    <x v="16"/>
    <s v="The Tonga Police Development Programme (TPDP) is a multi-year tripartite (Australia, New Zealand and Tonga) commitment to provide institutional and individual capacity building and the provision of infrastructure and equipment to the Tonga Police."/>
    <n v="1.9231551666434199"/>
    <s v="Current Prices (USD millions)"/>
    <m/>
    <m/>
    <n v="0"/>
    <n v="1.9231551666434299"/>
  </r>
  <r>
    <x v="3"/>
    <s v="Oceania, regional"/>
    <s v="Oceania"/>
    <s v="Part I unallocated by income"/>
    <s v="Third Country Government (Delegated co-operation)"/>
    <x v="7"/>
    <s v="COMMONWEALTH OMBUDSMAN"/>
    <s v="Commonwealth Ombudsman"/>
    <s v="Public sector policy and administrative management"/>
    <x v="2"/>
    <s v="Strengthened capacity in Pacific Ombudsman offices leading to improved accountability in the delivery of public services in Pacific Island Countries."/>
    <n v="0.135179947008785"/>
    <s v="Current Prices (USD millions)"/>
    <m/>
    <n v="0"/>
    <m/>
    <n v="0.135179947008785"/>
  </r>
  <r>
    <x v="3"/>
    <s v="Oceania, regional"/>
    <s v="Oceania"/>
    <s v="Part I unallocated by income"/>
    <s v="Third Country Government (Delegated co-operation)"/>
    <x v="7"/>
    <s v="REMITTANCE INFORMATION WEBSITE"/>
    <s v="Remittance Information Website"/>
    <s v="Informal/semi-formal financial intermediaries"/>
    <x v="14"/>
    <s v="The Remittance Information Website project is designed to increase the transparency of remittance costs and encourage greater competition amongst remittance service providers."/>
    <n v="0.16908633384465199"/>
    <s v="Current Prices (USD millions)"/>
    <m/>
    <n v="0"/>
    <m/>
    <n v="0.16908633384465199"/>
  </r>
  <r>
    <x v="3"/>
    <s v="Nauru"/>
    <s v="Oceania"/>
    <s v="UMICs"/>
    <s v="Pacific Islands Forum Secretariat "/>
    <x v="7"/>
    <s v="NAURU LAW AND JUSTICE SECTOR IMPROVEMENT INITIATIVE"/>
    <s v="Nauru Law and Justice Sector Improvement Initiative"/>
    <s v="Legal and judicial development"/>
    <x v="2"/>
    <s v="This activity aims to support Nauru's law and justice sector through the placement of expatriate lawyers into three key 'line' positions within the sector; Resident Magistrate, Secretary of Justice and Director of Public Prosecutions."/>
    <n v="0.59551886766141404"/>
    <s v="Current Prices (USD millions)"/>
    <m/>
    <n v="0"/>
    <m/>
    <n v="0.59551886766141404"/>
  </r>
  <r>
    <x v="3"/>
    <s v="Solomon Islands"/>
    <s v="Oceania"/>
    <s v="LDCs"/>
    <s v="Asian Development Bank"/>
    <x v="7"/>
    <s v="DOMESTIC MARITIME SUPPORT PROJECT"/>
    <s v="Domestic Maritime Support Project"/>
    <s v="Water transport"/>
    <x v="11"/>
    <s v="The Domestic Maritime Support Project is an ADB-led project (in operation since February 2009) that aims to repair or replace 12 wharves, improve maritime safety, and improve commercial ferry routes in Solomon Islands (at a total cost of approximately US$20.5 million)."/>
    <n v="0.28587365778831397"/>
    <s v="Current Prices (USD millions)"/>
    <m/>
    <n v="0"/>
    <m/>
    <n v="0.28587365778831397"/>
  </r>
  <r>
    <x v="3"/>
    <s v="China (People's Republic of)"/>
    <s v="Far East Asia"/>
    <s v="UMICs"/>
    <s v="Local Government"/>
    <x v="0"/>
    <s v="MEDICAL CLINIC INFRASTRUCTURE PROJECT (CDF)"/>
    <s v="Medical clinic infrastructure project (CDF)"/>
    <s v="Medical services"/>
    <x v="9"/>
    <s v="Medical clinic infrastructure project (CDF)"/>
    <n v="7.34695230790684E-2"/>
    <s v="Current Prices (USD millions)"/>
    <m/>
    <n v="7.6700000000000004E-2"/>
    <m/>
    <n v="7.3469523079068497E-2"/>
  </r>
  <r>
    <x v="3"/>
    <s v="China (People's Republic of)"/>
    <s v="Far East Asia"/>
    <s v="UMICs"/>
    <s v="Local Government"/>
    <x v="0"/>
    <s v="COMMUNITY BASED NUTRITION (CDF)"/>
    <s v="Community Based Nutrition (CDF)"/>
    <s v="Basic nutrition"/>
    <x v="17"/>
    <s v="Community Based Nutrition (CDF)"/>
    <n v="5.6581397294658997E-2"/>
    <s v="Current Prices (USD millions)"/>
    <m/>
    <n v="5.7200000000000001E-2"/>
    <m/>
    <n v="5.6581397294658997E-2"/>
  </r>
  <r>
    <x v="3"/>
    <s v="China (People's Republic of)"/>
    <s v="Far East Asia"/>
    <s v="UMICs"/>
    <s v="Local Government"/>
    <x v="0"/>
    <s v="ORCHARD TOURISM DEMONSTRATION PROJECT (CDF)"/>
    <s v="Orchard Tourism demonstration project (CDF)"/>
    <s v="Food crop production"/>
    <x v="1"/>
    <s v="Orchard Tourism demonstration project (CDF)"/>
    <n v="7.8459378050481102E-2"/>
    <s v="Current Prices (USD millions)"/>
    <m/>
    <n v="7.8799999999999995E-2"/>
    <m/>
    <n v="7.8459378050481102E-2"/>
  </r>
  <r>
    <x v="3"/>
    <s v="Indonesia"/>
    <s v="Far East Asia"/>
    <s v="LMICs"/>
    <s v="Public Sector Institutions"/>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111465269836842"/>
    <s v="Current Prices (USD millions)"/>
    <m/>
    <n v="0.62749999999999995"/>
    <m/>
    <n v="0.111465269836843"/>
  </r>
  <r>
    <x v="3"/>
    <s v="Timor-Leste"/>
    <s v="Far East Asia"/>
    <s v="LDCs"/>
    <s v="Third Country Government (Delegated co-operation)"/>
    <x v="0"/>
    <s v="ALTERNATIVE PRESCHOOL EDUCATION IN TIMOR LESTE"/>
    <s v="Alternative preschool education in Timor Leste"/>
    <s v="Early childhood education"/>
    <x v="10"/>
    <s v="This activity will help meet a need in Timor-Leste for quality, alternative early children education in remote and underserved communities."/>
    <n v="0.740688244317389"/>
    <s v="Current Prices (USD millions)"/>
    <m/>
    <n v="0"/>
    <m/>
    <n v="0.74068824431739"/>
  </r>
  <r>
    <x v="3"/>
    <s v="Cook Islands"/>
    <s v="Oceania"/>
    <s v="UMICs"/>
    <s v="Recipient Government"/>
    <x v="0"/>
    <s v="COOK ISLANDS PEARL INDUSTRY REVITALISATION"/>
    <s v="Cook Islands Pearl Industry Revitalisation"/>
    <s v="Fishery development"/>
    <x v="6"/>
    <s v="Contribute to the revival and long term viability of the Cook Islands Pearl Industry by implementing key marketing, production and capacity building initiatives from the 2008 û 2013 Pearl Industry Reform programme"/>
    <n v="3.4862641193696801E-3"/>
    <s v="Current Prices (USD millions)"/>
    <m/>
    <n v="0"/>
    <m/>
    <n v="3.4862641193696801E-3"/>
  </r>
  <r>
    <x v="3"/>
    <s v="Niue"/>
    <s v="Oceania"/>
    <s v="UMICs"/>
    <s v="Central Government"/>
    <x v="0"/>
    <s v="ENERGY SUPPORT"/>
    <s v="Energy Support"/>
    <s v="Energy generation, non-renewable sources, unspecified"/>
    <x v="36"/>
    <s v="Energy Sector assitance around generation and supply of electricity"/>
    <n v="0.17431320596848399"/>
    <s v="Current Prices (USD millions)"/>
    <m/>
    <n v="0.17430000000000001"/>
    <m/>
    <n v="0.17431320596848399"/>
  </r>
  <r>
    <x v="3"/>
    <s v="Tokelau"/>
    <s v="Oceania"/>
    <s v="LMICs"/>
    <s v="Central Government"/>
    <x v="0"/>
    <s v="IMPROVEMENTS TO EDUCATION SERVICES"/>
    <s v="Improvements to Education Services"/>
    <s v="Education policy and administrative management"/>
    <x v="7"/>
    <s v="This activity will complement and reinforce other New Zealand investments in education by incentivising key education reform outputs that tackle the major impediments to improving the quality of education on Tokelau: ò School cultures are not collaborati"/>
    <n v="1.0458792358108999"/>
    <s v="Current Prices (USD millions)"/>
    <m/>
    <n v="1.0459000000000001"/>
    <m/>
    <n v="1.0458792358109099"/>
  </r>
  <r>
    <x v="3"/>
    <s v="Tonga"/>
    <s v="Oceania"/>
    <s v="UMICs"/>
    <s v="Central Government"/>
    <x v="0"/>
    <s v="MEDICINES AND MEDICAL SUPPLIES - URGENT FUNDING"/>
    <s v="Medicines and Medical Supplies - Urgent Funding"/>
    <s v="Basic health care"/>
    <x v="17"/>
    <s v="The urgent procurement of medicines and medical supplies"/>
    <n v="0.10458792358108999"/>
    <s v="Current Prices (USD millions)"/>
    <m/>
    <n v="0.1046"/>
    <m/>
    <n v="0.10458792358109099"/>
  </r>
  <r>
    <x v="3"/>
    <s v="Tuvalu"/>
    <s v="Oceania"/>
    <s v="LDCs"/>
    <s v="Central Government"/>
    <x v="0"/>
    <s v="TUVALU CYCLONE PAM RECOVERY AND VULNERABILITY REDUCTION"/>
    <s v="Tuvalu Cyclone Pam Recovery and Vulnerability Reduction"/>
    <s v="Multi-hazard response preparedness"/>
    <x v="26"/>
    <s v="The Activity outcome is reducing vulnerability and increasing Tuvalu's resilience to better manage future disasters."/>
    <n v="0.29284618602705298"/>
    <s v="Current Prices (USD millions)"/>
    <m/>
    <n v="0.2928"/>
    <m/>
    <n v="0.29284618602705298"/>
  </r>
  <r>
    <x v="3"/>
    <s v="Vanuatu"/>
    <s v="Oceania"/>
    <s v="LDCs"/>
    <s v="Central Government"/>
    <x v="0"/>
    <s v="TC PAM HOM FUND VANUATU"/>
    <s v="TC Pam HOM Fund Vanuatu"/>
    <s v="Material relief assistance and services "/>
    <x v="15"/>
    <s v="TC Pam 2015 HOM Fund Vanuatu"/>
    <n v="6.9699937247245797E-2"/>
    <s v="Current Prices (USD millions)"/>
    <m/>
    <n v="6.9699999999999998E-2"/>
    <m/>
    <n v="6.9699937247245894E-2"/>
  </r>
  <r>
    <x v="3"/>
    <s v="Vanuatu"/>
    <s v="Oceania"/>
    <s v="LDCs"/>
    <s v="Other public entities in donor country"/>
    <x v="0"/>
    <s v="TROPICAL CYCLONE PAM NZDF RELIEF EFFORTS"/>
    <s v="Tropical Cyclone PAM NZDF relief efforts"/>
    <s v="Material relief assistance and services "/>
    <x v="15"/>
    <s v="Tropical Cyclone PAM NZDF relief efforts"/>
    <n v="3.8348905313066499"/>
    <s v="Current Prices (USD millions)"/>
    <n v="3.8349000000000002"/>
    <m/>
    <m/>
    <n v="3.8348905313066499"/>
  </r>
  <r>
    <x v="3"/>
    <s v="Vanuatu"/>
    <s v="Oceania"/>
    <s v="LDCs"/>
    <s v="Central Government"/>
    <x v="0"/>
    <s v="TC PAM TRANSITION PLAN"/>
    <s v="TC Pam Transition Plan"/>
    <s v="Immediate post-emergency reconstruction and rehabilitation"/>
    <x v="25"/>
    <s v="Tropical Cyclone Pam Transition Plan"/>
    <n v="0.32093133454190398"/>
    <s v="Current Prices (USD millions)"/>
    <m/>
    <n v="1.8826000000000001"/>
    <m/>
    <n v="0.32093133454190498"/>
  </r>
  <r>
    <x v="3"/>
    <s v="Vanuatu"/>
    <s v="Oceania"/>
    <s v="LDCs"/>
    <s v="Public Sector Institutions"/>
    <x v="0"/>
    <s v="VANUATU SMALL PROJECTS SCHEME"/>
    <s v="Vanuatu Small Projects Scheme"/>
    <s v="Democratic participation and civil society"/>
    <x v="2"/>
    <s v="The small projects fund is a contestable fund managed by Post over three rounds per year. It is designed to respond to small scale locally developed proposals for funding of $2,000 to $150,000."/>
    <n v="4.2299372472458498E-2"/>
    <s v="Current Prices (USD millions)"/>
    <m/>
    <n v="0"/>
    <m/>
    <n v="4.2299372472458498E-2"/>
  </r>
  <r>
    <x v="3"/>
    <s v="Vanuatu"/>
    <s v="Oceania"/>
    <s v="LDCs"/>
    <s v="Recipient Government"/>
    <x v="0"/>
    <s v="RURAL FINANCIAL LITERACY"/>
    <s v="Rural Financial Literacy"/>
    <s v="Education/training in banking and financial services"/>
    <x v="14"/>
    <s v="The aim of the project is to educate the rural population to understand the importance of savings. This will encourage greater participation in activities through the rural banking network, providing a means of securing improved life standards as well as improved social and economic well being."/>
    <n v="0.25809737135685401"/>
    <s v="Current Prices (USD millions)"/>
    <m/>
    <n v="0"/>
    <m/>
    <n v="0.25809737135685401"/>
  </r>
  <r>
    <x v="3"/>
    <s v="Oceania, regional"/>
    <s v="Oceania"/>
    <s v="Part I unallocated by income"/>
    <s v="Public Sector Institutions"/>
    <x v="0"/>
    <s v="OCEANIA CUSTOMS ORGANISATION"/>
    <s v="Oceania Customs Organisation"/>
    <s v="Trade facilitation"/>
    <x v="31"/>
    <s v="Support to the Oceania Customs Organisation. Funding will be an annual general contribution to the overall approved OCO budget covering core and programme funds, i.e. not tied to specific budget item."/>
    <n v="0.58224723887881702"/>
    <s v="Current Prices (USD millions)"/>
    <m/>
    <n v="0.23710000000000001"/>
    <m/>
    <n v="0.58224723887881702"/>
  </r>
  <r>
    <x v="3"/>
    <s v="Oceania, regional"/>
    <s v="Oceania"/>
    <s v="Part I unallocated by income"/>
    <s v="Central Government"/>
    <x v="0"/>
    <s v="SUSTAINABLE DEVELOPMENT AND ENERGY ADVISOR"/>
    <s v="Sustainable Development and Energy Advisor"/>
    <s v="Environmental policy and administrative management"/>
    <x v="24"/>
    <s v="This activity will enable the Permanent Mission of Nauru to continue to employ a Sustainable Development Advisor to the Alliance of Small Island States (AoSIS). AoSIS is a coalition of small island and low-lying coastal countries."/>
    <n v="9.1575101101659395E-2"/>
    <s v="Current Prices (USD millions)"/>
    <m/>
    <n v="9.4799999999999995E-2"/>
    <m/>
    <n v="9.1575101101659506E-2"/>
  </r>
  <r>
    <x v="3"/>
    <s v="Botswana"/>
    <s v="South of Sahara"/>
    <s v="UMICs"/>
    <s v="Developing country-based NGO"/>
    <x v="0"/>
    <s v="HEAD OF MISSN FUND:OTH AFRICA"/>
    <s v="Head of Missn Fund:Oth Africa"/>
    <s v="Multisector aid"/>
    <x v="0"/>
    <s v="The purpose of the HOMF is to enable New Zealand Posts, consistent with their diplomacy objectives, to flexibly support activities which manifestly and directly meet development needs in recipient countries."/>
    <n v="8.0423929716915296E-2"/>
    <s v="Current Prices (USD millions)"/>
    <m/>
    <n v="8.09E-2"/>
    <m/>
    <n v="8.0423929716915393E-2"/>
  </r>
  <r>
    <x v="3"/>
    <s v="Kenya"/>
    <s v="South of Sahara"/>
    <s v="LMICs"/>
    <s v="Donor country-based NGO"/>
    <x v="0"/>
    <s v="BUILDING RESILIENCE FOR TWO DROUGHT AFFECTED COMMUNNITIES"/>
    <s v="Building Resilience for Two Drought Affected communnities"/>
    <s v="Basic drinking water supply"/>
    <x v="5"/>
    <s v="This activity aims to improve drought resiliency amongst 1,500 families in two communities in Emali, Kenya, over a three year period. 4,800 people and 7,000 livestock will have improved access to water through the provision of boreholes, water pans and drip irrigation systems"/>
    <n v="0.15603890670757201"/>
    <s v="Current Prices (USD millions)"/>
    <m/>
    <n v="0"/>
    <m/>
    <n v="0.15603890670757201"/>
  </r>
  <r>
    <x v="3"/>
    <s v="Somalia"/>
    <s v="South of Sahara"/>
    <s v="LDCs"/>
    <s v="Donor country-based NGO"/>
    <x v="0"/>
    <s v="SOMALIA WOMEN'S ECONOMIC DEVELOPMENT PROJECT"/>
    <s v="Somalia Women's Economic Development Project"/>
    <s v="Business Policy and Administration"/>
    <x v="13"/>
    <s v="Somali Women's Economic Development (SWED) project will raise the income and health of up to 600 vulnerable women in the Garowee and Kalkacyo regions of Puntland region, Somalia. It will do this through creating 30 Self-Help groups (SHGs), involving 300 women from six communities who will learn and apply business and market skills."/>
    <n v="4.07146841444707E-2"/>
    <s v="Current Prices (USD millions)"/>
    <m/>
    <n v="0"/>
    <m/>
    <n v="4.0714684144470797E-2"/>
  </r>
  <r>
    <x v="3"/>
    <s v="South of Sahara, regional"/>
    <s v="South of Sahara"/>
    <s v="Part I unallocated by income"/>
    <s v="Developing country-based NGO"/>
    <x v="0"/>
    <s v="INSTITUTE FOR SECURITY STUDIES: PEACE AND SECURITY"/>
    <s v="Institute for Security Studies: Peace and Security"/>
    <s v="Civilian peace-building, conflict prevention and resolution"/>
    <x v="16"/>
    <s v="Institute for Security Studies: Peace and Security Council Report"/>
    <n v="4.5775526425882E-2"/>
    <s v="Current Prices (USD millions)"/>
    <m/>
    <n v="5.2299999999999999E-2"/>
    <m/>
    <n v="4.5775526425882E-2"/>
  </r>
  <r>
    <x v="3"/>
    <s v="Antigua and Barbuda"/>
    <s v="Caribbean &amp; Central America"/>
    <s v="UMICs"/>
    <s v="Donor country-based NGO"/>
    <x v="0"/>
    <s v="HEAD OF MISSION FUND : ANTIGUA AND BARBUDA"/>
    <s v="Head of Mission Fund : Antigua and Barbuda"/>
    <s v="Multisector aid"/>
    <x v="0"/>
    <s v="Head of Mission Fund : Antigua and Barbuda"/>
    <n v="2.0210514572584E-2"/>
    <s v="Current Prices (USD millions)"/>
    <m/>
    <n v="2.0199999999999999E-2"/>
    <m/>
    <n v="2.0210514572584E-2"/>
  </r>
  <r>
    <x v="3"/>
    <s v="Philippines"/>
    <s v="Far East Asia"/>
    <s v="LMICs"/>
    <s v="Developing country-based NGO"/>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4.8657676753590798E-2"/>
    <s v="Current Prices (USD millions)"/>
    <m/>
    <n v="0"/>
    <m/>
    <n v="4.8657676753590902E-2"/>
  </r>
  <r>
    <x v="3"/>
    <s v="Timor-Leste"/>
    <s v="Far East Asia"/>
    <s v="LDCs"/>
    <s v="Developing country-based NGO"/>
    <x v="0"/>
    <s v="MORIS RASIK MICRO-FINANCE"/>
    <s v="Moris Rasik Micro-Finance"/>
    <s v="Informal/semi-formal financial intermediaries"/>
    <x v="14"/>
    <s v="Moris Rasik is a microfinance organisation (NGO) operating in Timor Leste, which provides small-scale loans to  poor women in rural districts.  Through this activity, Moris Rasik delivers training specifically tailored to the needs of women, and provides leadership opportunities through training of trainers. Through the training, women develop literacy skills, critical thinking skills and entrepreneurship skills. This is based on the hypothesis that if women are educated and empowered to better manage their money, they will reduce expenses and increase profit both at the household and small business level,  be more likely to diversify income sources, thereby increasing their independence."/>
    <n v="0.44291893041416802"/>
    <s v="Current Prices (USD millions)"/>
    <m/>
    <n v="0"/>
    <m/>
    <n v="0.44291893041416802"/>
  </r>
  <r>
    <x v="3"/>
    <s v="Bangladesh"/>
    <s v="South &amp; Central Asia"/>
    <s v="LDCs"/>
    <s v="Donor country-based NGO"/>
    <x v="0"/>
    <s v="CHITTAGONG HILL TRACTS LEPROSY PROJECT"/>
    <s v="Chittagong Hill Tracts Leprosy project"/>
    <s v="Infectious disease control"/>
    <x v="17"/>
    <s v="Chittagong Hill Tracts Leprosy and Economic Development Project"/>
    <n v="0.127100125505508"/>
    <s v="Current Prices (USD millions)"/>
    <m/>
    <n v="0"/>
    <m/>
    <n v="0.127100125505508"/>
  </r>
  <r>
    <x v="3"/>
    <s v="Nepal"/>
    <s v="South &amp; Central Asia"/>
    <s v="LDCs"/>
    <s v="International Federation of Red Cross and Red Crescent Societies "/>
    <x v="0"/>
    <s v="NEPAL EARTHQUAKE IFRC APPEAL"/>
    <s v="Nepal Earthquake IFRC Appeal"/>
    <s v="Material relief assistance and services "/>
    <x v="15"/>
    <s v="Nepal Earthquake IFRC Appeal"/>
    <n v="0.34862641193696797"/>
    <s v="Current Prices (USD millions)"/>
    <m/>
    <n v="0.34860000000000002"/>
    <m/>
    <n v="0.34862641193696797"/>
  </r>
  <r>
    <x v="3"/>
    <s v="Nepal"/>
    <s v="South &amp; Central Asia"/>
    <s v="LDCs"/>
    <s v="Donor country-based NGO"/>
    <x v="0"/>
    <s v="NEPAL EARTHQUAKE CONTESTABLE NGO FUNDING ROUND"/>
    <s v="Nepal Earthquake contestable NGO funding round"/>
    <s v="Material relief assistance and services "/>
    <x v="15"/>
    <s v="Nepal Earthquake contestable NGO funding round"/>
    <n v="0.69594721796123205"/>
    <s v="Current Prices (USD millions)"/>
    <m/>
    <n v="0.69730000000000003"/>
    <m/>
    <n v="0.69594721796123304"/>
  </r>
  <r>
    <x v="3"/>
    <s v="Nepal"/>
    <s v="South &amp; Central Asia"/>
    <s v="LDCs"/>
    <s v="Donor country-based NGO"/>
    <x v="0"/>
    <s v="DEPLOYMENT OF TECHNICAL TEAMS NEPAL EARTHQUAKE"/>
    <s v="Deployment of Technical Teams Nepal Earthquake"/>
    <s v="Material relief assistance and services "/>
    <x v="15"/>
    <s v="Contribution to Deployment of Technical Teams Nepal Earthquake"/>
    <n v="0.111560451819829"/>
    <s v="Current Prices (USD millions)"/>
    <m/>
    <n v="0.1116"/>
    <m/>
    <n v="0.11156045181983"/>
  </r>
  <r>
    <x v="3"/>
    <s v="Nepal"/>
    <s v="South &amp; Central Asia"/>
    <s v="LDCs"/>
    <s v="Donor country-based NGO"/>
    <x v="0"/>
    <s v="DISTRIBUTION OF SUPPLIES FOR NEPAL EARTHQUAKE 2015"/>
    <s v="Distribution of Supplies for Nepal Earthquake 2015"/>
    <s v="Material relief assistance and services "/>
    <x v="15"/>
    <s v="Distribution of NZ Retailer Supplies to Nepal 2015"/>
    <n v="7.5374062194951796E-2"/>
    <s v="Current Prices (USD millions)"/>
    <m/>
    <n v="0.16039999999999999"/>
    <m/>
    <n v="7.5374062194951894E-2"/>
  </r>
  <r>
    <x v="3"/>
    <s v="Nepal"/>
    <s v="South &amp; Central Asia"/>
    <s v="LDCs"/>
    <s v="Donor country-based NGO"/>
    <x v="0"/>
    <s v="NEPAL EARTHQUAKE - SHELTER CONSTRUCTION"/>
    <s v="Nepal Earthquake - shelter construction"/>
    <s v="Material relief assistance and services "/>
    <x v="15"/>
    <s v="Nepal Earthquake - shelter construction in Sankhuwasabha District"/>
    <n v="1.39450564774787E-2"/>
    <s v="Current Prices (USD millions)"/>
    <m/>
    <n v="1.3899999999999999E-2"/>
    <m/>
    <n v="1.39450564774787E-2"/>
  </r>
  <r>
    <x v="3"/>
    <s v="Nepal"/>
    <s v="South &amp; Central Asia"/>
    <s v="LDCs"/>
    <s v="Donor country-based NGO"/>
    <x v="0"/>
    <s v="GRANT TO AN NGO FOR A SCHOOL REBUILD AFTER NEPAL EARTHQUAKE"/>
    <s v="Grant to an NGO for a school rebuild after Nepal earthquake"/>
    <s v="Immediate post-emergency reconstruction and rehabilitation"/>
    <x v="25"/>
    <s v="Grant to an NGO for a school rebuild after Nepal earthquake"/>
    <n v="6.2752754148654305E-2"/>
    <s v="Current Prices (USD millions)"/>
    <m/>
    <n v="6.2799999999999995E-2"/>
    <m/>
    <n v="6.2752754148654305E-2"/>
  </r>
  <r>
    <x v="3"/>
    <s v="Sri Lanka"/>
    <s v="South &amp; Central Asia"/>
    <s v="LMICs"/>
    <s v="Non-Governmental Organisation (NGO) and Civil Society"/>
    <x v="0"/>
    <s v="WANNI DAIRY REGENERATION PROGRAMME"/>
    <s v="Wanni Dairy Regeneration Programme"/>
    <s v="Livestock"/>
    <x v="1"/>
    <s v="This activity will establish 8 milk collecting points for 25 communities, 2 milk chilling and milk testing centres; provide training of farmers to improve production and disaster prevention; mobilise at least 1500 farmers to form 25 Farmer Managed Dairy Farmer Societies (DFS) and establish joint farming initiatives and sharing by promoting harmonious relationships between the Sinhalese and Tamil communities."/>
    <n v="2.4235113652210202E-2"/>
    <s v="Current Prices (USD millions)"/>
    <m/>
    <n v="2.4400000000000002E-2"/>
    <m/>
    <n v="2.4235113652210299E-2"/>
  </r>
  <r>
    <x v="3"/>
    <s v="Syrian Arab Republic"/>
    <s v="Middle East"/>
    <s v="LMICs"/>
    <s v="Donor country-based NGO"/>
    <x v="0"/>
    <s v="SYRIA REGIONAL REFUGEE CRISIS - NGO ROUND"/>
    <s v="Syria regional refugee crisis - NGO round"/>
    <s v="Material relief assistance and services "/>
    <x v="15"/>
    <s v="This Activity supports relief efforts in response to conflict in Syria and devastating impacts on the surrounding countries of Jordan, Turkey and Lebanon."/>
    <n v="1.6802956351973199"/>
    <s v="Current Prices (USD millions)"/>
    <m/>
    <n v="1.6803999999999999"/>
    <m/>
    <n v="1.6802956351973199"/>
  </r>
  <r>
    <x v="3"/>
    <s v="Cook Islands"/>
    <s v="Oceania"/>
    <s v="UMICs"/>
    <s v="Donor country-based NGO"/>
    <x v="0"/>
    <s v="YOUNG ENTERPRISE SCHEME"/>
    <s v="Young Enterprise Scheme"/>
    <s v="Secondary education"/>
    <x v="21"/>
    <s v="Students complete YES credit pathways and demonstrate a higher level of competency in business and enterprise."/>
    <n v="2.0917584716218102E-2"/>
    <s v="Current Prices (USD millions)"/>
    <m/>
    <n v="0"/>
    <m/>
    <n v="2.0917584716218102E-2"/>
  </r>
  <r>
    <x v="3"/>
    <s v="Fiji"/>
    <s v="Oceania"/>
    <s v="UMICs"/>
    <s v="Donor country-based NGO"/>
    <x v="0"/>
    <s v="NAVOSA: LIVELHOODS,HEALTH AND DISASTER MANAGEMENT"/>
    <s v="Navosa: Livelhoods,Health and Disaster Management"/>
    <s v="Rural development"/>
    <x v="0"/>
    <s v="The Navosa Livelihoods, Health and Disaster Management Development Project aims to reduce poverty amongst 15 of the poorest communities in the rural and remote province of Navosa, Western Fiji"/>
    <n v="9.4882861525589099E-2"/>
    <s v="Current Prices (USD millions)"/>
    <m/>
    <n v="0"/>
    <m/>
    <n v="9.4882861525589196E-2"/>
  </r>
  <r>
    <x v="3"/>
    <s v="Fiji"/>
    <s v="Oceania"/>
    <s v="UMICs"/>
    <s v="Donor country-based NGO"/>
    <x v="0"/>
    <s v="EMPOWERING SOLO MOTHERS IN INFORMAL SETTLEMENTS"/>
    <s v="Empowering Solo Mothers in Informal Settlements"/>
    <s v="Basic life skills for youth and adults"/>
    <x v="10"/>
    <s v="This Activity aims to empower 45 solo-mothers aged in their twenties who are living in informal, urban settlements in Fiji."/>
    <n v="0.112131501882582"/>
    <s v="Current Prices (USD millions)"/>
    <m/>
    <n v="0"/>
    <m/>
    <n v="0.112131501882583"/>
  </r>
  <r>
    <x v="3"/>
    <s v="Fiji"/>
    <s v="Oceania"/>
    <s v="UMICs"/>
    <s v="Non-Governmental Organisation (NGO) and Civil Society"/>
    <x v="0"/>
    <s v="KIOA AND RABI PRE-SCHOOLS FOR COMMUNITY"/>
    <s v="Kioa and Rabi Pre-schools for Community"/>
    <s v="Early childhood education"/>
    <x v="10"/>
    <s v="This Activity will construct two pre-school facilities for 60 children in each of two Fiji island communities (home to Fijians and notably the South Pacific diaspora communities of Tuvalu and Banaba)."/>
    <n v="3.1479570492260397E-2"/>
    <s v="Current Prices (USD millions)"/>
    <m/>
    <n v="0"/>
    <m/>
    <n v="3.1479570492260502E-2"/>
  </r>
  <r>
    <x v="3"/>
    <s v="Micronesia"/>
    <s v="Oceania"/>
    <s v="LMICs"/>
    <s v="Developing country-based NGO"/>
    <x v="0"/>
    <s v="HEAD OF MISSION FUND: MICRONESIA"/>
    <s v="Head of Mission Fund: Micronesia"/>
    <s v="Multisector aid"/>
    <x v="0"/>
    <s v="The Head of Mission Fund (HOMF) is a discretionary grant scheme managed by the Head of Mission (HOM) for discrete, usually one-off, development activities."/>
    <n v="0.36271007530330501"/>
    <s v="Current Prices (USD millions)"/>
    <m/>
    <n v="0.36330000000000001"/>
    <m/>
    <n v="0.36271007530330501"/>
  </r>
  <r>
    <x v="3"/>
    <s v="Micronesia"/>
    <s v="Oceania"/>
    <s v="LMICs"/>
    <s v="International Federation of Red Cross and Red Crescent Societies "/>
    <x v="0"/>
    <s v="TYPHOON MAYSAK IFRC"/>
    <s v="Typhoon Maysak IFRC"/>
    <s v="Material relief assistance and services "/>
    <x v="15"/>
    <s v="Typhoon Maysak emergency relief supplies IFRC"/>
    <n v="5.2293961790545199E-2"/>
    <s v="Current Prices (USD millions)"/>
    <m/>
    <n v="5.2299999999999999E-2"/>
    <m/>
    <n v="5.2293961790545303E-2"/>
  </r>
  <r>
    <x v="3"/>
    <s v="Palau"/>
    <s v="Oceania"/>
    <s v="UMICs"/>
    <s v="Developing country-based NGO"/>
    <x v="0"/>
    <s v="HEAD OF MISSION FUND: PALAU"/>
    <s v="Head of Mission Fund: Palau"/>
    <s v="Multisector aid"/>
    <x v="0"/>
    <s v="The Head of Mission Fund (HOMF) is a discretionary grant scheme managed by the Head of Mission (HOM) for discrete, usually one-off, development activities."/>
    <n v="1.6575428810486601E-2"/>
    <s v="Current Prices (USD millions)"/>
    <m/>
    <n v="1.67E-2"/>
    <m/>
    <n v="1.6575428810486698E-2"/>
  </r>
  <r>
    <x v="3"/>
    <s v="Papua New Guinea"/>
    <s v="Oceania"/>
    <s v="LMICs"/>
    <s v="Donor country-based NGO"/>
    <x v="0"/>
    <s v="MATERNAL, NEWBORN &amp; CHILD HEALTH PROJECT"/>
    <s v="Maternal, Newborn &amp; Child Health Project"/>
    <s v="Reproductive health care"/>
    <x v="18"/>
    <s v="This activity will target the different levels of of the rural health system, from community level health workers to district and provincial health facilities and staff."/>
    <n v="0.23541137916608501"/>
    <s v="Current Prices (USD millions)"/>
    <m/>
    <n v="0"/>
    <m/>
    <n v="0.23541137916608601"/>
  </r>
  <r>
    <x v="3"/>
    <s v="Papua New Guinea"/>
    <s v="Oceania"/>
    <s v="LMICs"/>
    <s v="Non-Governmental Organisation (NGO) and Civil Society"/>
    <x v="0"/>
    <s v="BOUGAINVILLE COMMUNITY ECONOMIC MOBILISATION"/>
    <s v="Bougainville Community Economic Mobilisation"/>
    <s v="Agricultural financial services"/>
    <x v="1"/>
    <s v="The Activity will work over a three-year period with a goal of 'Improved economic security and strengthened livelihoods for 865 vulnerable households across 10 communities in Central Bougainville'."/>
    <n v="0.14967856644819399"/>
    <s v="Current Prices (USD millions)"/>
    <m/>
    <n v="0"/>
    <m/>
    <n v="0.14967856644819399"/>
  </r>
  <r>
    <x v="3"/>
    <s v="Papua New Guinea"/>
    <s v="Oceania"/>
    <s v="LMICs"/>
    <s v="Donor country-based NGO"/>
    <x v="0"/>
    <s v="BOGIA SMALLHOLDER MARKET ACCESS"/>
    <s v="Bogia Smallholder Market Access"/>
    <s v="Agricultural co-operatives"/>
    <x v="1"/>
    <s v="This activity focuses on productivity and market access improvements in agriculture and will directly support smallholder farmer households"/>
    <n v="0.27468972249337598"/>
    <s v="Current Prices (USD millions)"/>
    <m/>
    <n v="0"/>
    <m/>
    <n v="0.27468972249337598"/>
  </r>
  <r>
    <x v="3"/>
    <s v="Solomon Islands"/>
    <s v="Oceania"/>
    <s v="LDCs"/>
    <s v="Non-Governmental Organisation (NGO) and Civil Society"/>
    <x v="0"/>
    <s v="WEATHER COAST COMMUNITY ECONOMIC DEVELOPMENT"/>
    <s v="Weather Coast Community Economic Development"/>
    <s v="Agricultural co-operatives"/>
    <x v="1"/>
    <s v="The Weather Coast Community Economic Development Activity aims to address the problem of low income levels in Birao and Moli Wards of the Guadalcanal Weather Coast of the Solomon Islands"/>
    <n v="2.8303583879514701E-2"/>
    <s v="Current Prices (USD millions)"/>
    <m/>
    <n v="0"/>
    <m/>
    <n v="2.8303583879514701E-2"/>
  </r>
  <r>
    <x v="3"/>
    <s v="Tonga"/>
    <s v="Oceania"/>
    <s v="UMICs"/>
    <s v="Developing country-based NGO"/>
    <x v="0"/>
    <s v="TONGA DENGUE OUTBREAK 2015"/>
    <s v="Tonga Dengue Outbreak 2015"/>
    <s v="Infectious disease control"/>
    <x v="17"/>
    <s v="Contribution to the Tonga Red Cross Society's dengue fever outbreak response work."/>
    <n v="2.48947706038209E-2"/>
    <s v="Current Prices (USD millions)"/>
    <m/>
    <n v="2.4899999999999999E-2"/>
    <m/>
    <n v="2.48947706038209E-2"/>
  </r>
  <r>
    <x v="3"/>
    <s v="Tonga"/>
    <s v="Oceania"/>
    <s v="UMICs"/>
    <s v="Donor country-based NGO"/>
    <x v="0"/>
    <s v="TONGATAPU MARKET GARDENS"/>
    <s v="Tongatapu Market Gardens"/>
    <s v="Food crop production"/>
    <x v="1"/>
    <s v="Using the Landcare model in Tongatapu for food security and environmental protection"/>
    <n v="3.2379026635057803E-2"/>
    <s v="Current Prices (USD millions)"/>
    <m/>
    <n v="0"/>
    <m/>
    <n v="3.23790266350579E-2"/>
  </r>
  <r>
    <x v="3"/>
    <s v="Vanuatu"/>
    <s v="Oceania"/>
    <s v="LDCs"/>
    <s v="Donor country-based NGO"/>
    <x v="0"/>
    <s v="WATER AND SANITATION ON TANNA AND PENTECOST"/>
    <s v="Water and sanitation on Tanna and Pentecost"/>
    <s v="Water supply and sanitation - large systems"/>
    <x v="5"/>
    <s v="Sustainable and equitable access to safe water for two communities in Vanuatu, in order to enable social and economic development through improved public health and access to basic services."/>
    <n v="6.0248222005299099E-2"/>
    <s v="Current Prices (USD millions)"/>
    <m/>
    <n v="0"/>
    <m/>
    <n v="6.0248222005299099E-2"/>
  </r>
  <r>
    <x v="3"/>
    <s v="Oceania, regional"/>
    <s v="Oceania"/>
    <s v="Part I unallocated by income"/>
    <s v="Donor country-based NGO"/>
    <x v="0"/>
    <s v="REGIONAL EYE CENTRE SOLOMON ISLANDS"/>
    <s v="Regional Eye Centre Solomon Islands"/>
    <s v="Medical services"/>
    <x v="9"/>
    <s v="This Activity will enhance current regional efforts to address the unmet eye health needs of the 80,000 blind and 243,000 vision impaired people within the Pacific; particularly those who are currently the most geographically underserved. This Activity will address this unmet need through construction of an additional Regional Eye Centre (REC), direct provision of eye health services and producing appropriately trained eye health professionals."/>
    <n v="0.361207641890949"/>
    <s v="Current Prices (USD millions)"/>
    <m/>
    <n v="0.2092"/>
    <m/>
    <n v="0.36120764189095"/>
  </r>
  <r>
    <x v="3"/>
    <s v="Oceania, regional"/>
    <s v="Oceania"/>
    <s v="Part I unallocated by income"/>
    <s v="Donor country-based NGO"/>
    <x v="0"/>
    <s v="PACIFIC REGIONAL BLINDNESS PREVENTION PROGRAMME"/>
    <s v="Pacific Regional Blindness Prevention programme"/>
    <s v="Basic health care"/>
    <x v="17"/>
    <s v="The Fred Hollows Foundation New Zealand (FHFNZ) has been supporting eye health programmes (with assistance from NZAID) in the Pacific Region since 2002."/>
    <n v="0.22896351275972601"/>
    <s v="Current Prices (USD millions)"/>
    <m/>
    <n v="0.24060000000000001"/>
    <m/>
    <n v="0.22896351275972701"/>
  </r>
  <r>
    <x v="3"/>
    <s v="Fiji"/>
    <s v="Oceania"/>
    <s v="UMICs"/>
    <s v="Public-Private Partnerships (PPP) and Networks"/>
    <x v="0"/>
    <s v="FIJI COOPERATIVE DAIRY COMPANY SUPPORT"/>
    <s v="Fiji Cooperative Dairy Company Support"/>
    <s v="Agricultural development"/>
    <x v="1"/>
    <s v="An initial project to improve the Waidewara Chilling Centre to improve the milk collection and storage system"/>
    <n v="0.20885344442894899"/>
    <s v="Current Prices (USD millions)"/>
    <m/>
    <n v="0.34860000000000002"/>
    <m/>
    <n v="0.20885344442895001"/>
  </r>
  <r>
    <x v="3"/>
    <s v="Paraguay"/>
    <s v="South America"/>
    <s v="UMICs"/>
    <s v="International Fund for Agricultural Development "/>
    <x v="0"/>
    <s v="PARAGUAY FAMILY FARMING"/>
    <s v="Paraguay Family Farming"/>
    <s v="Agricultural development"/>
    <x v="1"/>
    <s v="Paraguay Inclusion of Family Farming in Value Chains"/>
    <n v="0.38117269557941702"/>
    <s v="Current Prices (USD millions)"/>
    <m/>
    <n v="6.9699999999999998E-2"/>
    <m/>
    <n v="0.38117269557941702"/>
  </r>
  <r>
    <x v="3"/>
    <s v="Philippines"/>
    <s v="Far East Asia"/>
    <s v="LMICs"/>
    <s v="Food and Agricultural Organisation"/>
    <x v="0"/>
    <s v="BANGSAMORO AGRICULTURE"/>
    <s v="Bangsamoro Agriculture"/>
    <s v="Agricultural inputs"/>
    <x v="1"/>
    <s v="This two-year FAO Activity aims to contribute to sustainable peace and development in North Cotabato through increased economic returns and food security benefits from agriculture.  The North Cotabato province in Southern Mindanao has been an important"/>
    <n v="3.13763770743271"/>
    <s v="Current Prices (USD millions)"/>
    <m/>
    <n v="3.1375999999999999"/>
    <m/>
    <n v="3.1376377074327202"/>
  </r>
  <r>
    <x v="3"/>
    <s v="Papua New Guinea"/>
    <s v="Oceania"/>
    <s v="LMICs"/>
    <s v="International Finance Corporation "/>
    <x v="0"/>
    <s v="PNG FRESH PRODUCE IFC CULTIVATING OPPORTUNITY"/>
    <s v="PNG Fresh Produce IFC Cultivating Opportunity"/>
    <s v="Food crop production"/>
    <x v="1"/>
    <s v="PNG Fresh Produce IFC Cultivating Opportunity - Building a High Quality Fresh Produce Supply Chain"/>
    <n v="1.3945056477478699"/>
    <s v="Current Prices (USD millions)"/>
    <m/>
    <n v="1.3945000000000001"/>
    <m/>
    <n v="1.3945056477478699"/>
  </r>
  <r>
    <x v="3"/>
    <s v="Papua New Guinea"/>
    <s v="Oceania"/>
    <s v="LMICs"/>
    <s v="United Nations Entity for Gender Equality and the Empowerment of Women"/>
    <x v="0"/>
    <s v="GORDONS MARKET UPGRADE"/>
    <s v="Gordons Market Upgrade"/>
    <s v="Agricultural services"/>
    <x v="1"/>
    <s v="This activity supports the upgrading and expansion of critical infrastructure, and improved market management of Gordons Market in Port Moresby, to increase throughput of produce and increase income for vendors and producers."/>
    <n v="0.34862641193696797"/>
    <s v="Current Prices (USD millions)"/>
    <m/>
    <n v="0"/>
    <m/>
    <n v="0.34862641193696797"/>
  </r>
  <r>
    <x v="3"/>
    <s v="Tonga"/>
    <s v="Oceania"/>
    <s v="UMICs"/>
    <s v="Asian Development Bank"/>
    <x v="0"/>
    <s v="CYCLONE IAN EDUCATION RECONSTRUCTION"/>
    <s v="Cyclone Ian Education Reconstruction"/>
    <s v="Education facilities and training"/>
    <x v="7"/>
    <s v="The activity aims to improve the learning conditions of 1,293 students in primary and secondary schools through the reconstruction and rehabilitation of classrooms and staff quarters and the replacement of school equipment destroyed by Tropical Cyclone Ian."/>
    <n v="2.3192883907404802"/>
    <s v="Current Prices (USD millions)"/>
    <m/>
    <n v="0.48809999999999998"/>
    <m/>
    <n v="2.3192883907404802"/>
  </r>
  <r>
    <x v="3"/>
    <s v="Oceania, regional"/>
    <s v="Oceania"/>
    <s v="Part I unallocated by income"/>
    <s v="United Nations Office of Co-ordination of Humanitarian Affairs "/>
    <x v="0"/>
    <s v="MCDEM DISASTER MANAGEMENT, PACIFIC EMDR"/>
    <s v="MCDEM Disaster management, Pacific EMDR"/>
    <s v="Material relief assistance and services "/>
    <x v="15"/>
    <s v="Improved levels of resilience and enhanced capability to prepare for and respond to natural disasters in Pacific."/>
    <n v="3.98878329382234E-2"/>
    <s v="Current Prices (USD millions)"/>
    <m/>
    <n v="0"/>
    <m/>
    <n v="3.98878329382234E-2"/>
  </r>
  <r>
    <x v="3"/>
    <s v="Oceania, regional"/>
    <s v="Oceania"/>
    <s v="Part I unallocated by income"/>
    <s v="United Nations Development Programme "/>
    <x v="0"/>
    <s v="2016 WORLD HUMANITARIAN SUMMIT"/>
    <s v="2016 World Humanitarian Summit"/>
    <s v="Relief co-ordination and support services"/>
    <x v="15"/>
    <s v="World Humanitarian Summit - Pacific attendance"/>
    <n v="0.22343480686096701"/>
    <s v="Current Prices (USD millions)"/>
    <m/>
    <n v="0.24399999999999999"/>
    <m/>
    <n v="0.223434806860968"/>
  </r>
  <r>
    <x v="3"/>
    <s v="Caribbean, regional"/>
    <s v="Caribbean &amp; Central America"/>
    <s v="Part I unallocated by income"/>
    <s v="Organisation of Eastern Caribbean States "/>
    <x v="0"/>
    <s v="CARIBBEAN COMMUNITY FLOOD RESPONSE"/>
    <s v="Caribbean Community Flood Response"/>
    <s v="Immediate post-emergency reconstruction and rehabilitation"/>
    <x v="25"/>
    <s v="To contribute to the recovery, rehabilitation and resilience-buidling in communities affected by the 2013 Christmas floods by supporting small-scale development projects in each of St Vincent and the Grenadines, St Lucia and Dominica"/>
    <n v="6.8026223678705894E-2"/>
    <s v="Current Prices (USD millions)"/>
    <m/>
    <n v="7.0000000000000001E-3"/>
    <m/>
    <n v="6.8026223678705894E-2"/>
  </r>
  <r>
    <x v="3"/>
    <s v="China (People's Republic of)"/>
    <s v="Far East Asia"/>
    <s v="UMICs"/>
    <s v="University, college or other teaching institution, research institute or think-tank"/>
    <x v="0"/>
    <s v="LANZHO CITY COLLEGE CULTURE CENTRE (CDF)"/>
    <s v="Lanzho City College culture centre (CDF)"/>
    <s v="Culture and recreation"/>
    <x v="27"/>
    <s v="Lanzho City College culture centre (CDF)"/>
    <n v="7.6619502161483694E-2"/>
    <s v="Current Prices (USD millions)"/>
    <m/>
    <n v="7.6700000000000004E-2"/>
    <m/>
    <n v="7.6619502161483805E-2"/>
  </r>
  <r>
    <x v="3"/>
    <s v="Far East Asia, regional"/>
    <s v="Far East Asia"/>
    <s v="Part I unallocated by income"/>
    <s v="University, college or other teaching institution, research institute or think-tank"/>
    <x v="0"/>
    <s v="MEKONG INSTITUTE -AGRICULTURE CAPACITY DEVELOPMENT PROGRAMME"/>
    <s v="Mekong Institute -Agriculture Capacity Development Programme"/>
    <s v="Agricultural development"/>
    <x v="1"/>
    <s v="Mekong Institute - Agriculture Capacity Development Programme"/>
    <n v="0.418351513038627"/>
    <s v="Current Prices (USD millions)"/>
    <m/>
    <n v="0"/>
    <m/>
    <n v="0.418351513038628"/>
  </r>
  <r>
    <x v="3"/>
    <s v="South America, regional"/>
    <s v="South America"/>
    <s v="Part I unallocated by income"/>
    <s v="Other"/>
    <x v="0"/>
    <s v="IMPROVING WATER RESOURCE MANAGEMENT"/>
    <s v="Improving water resource management"/>
    <s v="Agricultural water resources"/>
    <x v="1"/>
    <s v="Columbia and Ecuador: Improving water resource management and use to enhance agricultural development"/>
    <n v="0.19540352112675999"/>
    <s v="Current Prices (USD millions)"/>
    <m/>
    <n v="1.3422000000000001"/>
    <m/>
    <n v="0.19540352112676099"/>
  </r>
  <r>
    <x v="3"/>
    <s v="China (People's Republic of)"/>
    <s v="Far East Asia"/>
    <s v="UMICs"/>
    <s v="Other"/>
    <x v="0"/>
    <s v="SEWING TECHNOLOGY TRAINING (CDF)"/>
    <s v="Sewing technology training (CDF)"/>
    <s v="Cottage industries and handicraft"/>
    <x v="33"/>
    <s v="Sewing technology training (CDF)"/>
    <n v="6.6862613303583798E-2"/>
    <s v="Current Prices (USD millions)"/>
    <m/>
    <n v="6.6900000000000001E-2"/>
    <m/>
    <n v="6.6862613303583895E-2"/>
  </r>
  <r>
    <x v="3"/>
    <s v="Indonesia"/>
    <s v="Far East Asia"/>
    <s v="LMICs"/>
    <s v="Other"/>
    <x v="0"/>
    <s v="UNICEF EARLY CHILDHOOD EDUCATION &amp; DEVELOPMENT"/>
    <s v="UNICEF Early Childhood Education &amp; Development"/>
    <s v="Early childhood education"/>
    <x v="10"/>
    <s v="Children in remote, rural communities in Nusa Tenggara Timur (NTT)  have access to and benefit from developmentally appropriate and holistic early childhood education (ECE)."/>
    <n v="5.7528364244875202E-2"/>
    <s v="Current Prices (USD millions)"/>
    <m/>
    <n v="3.2585999999999999"/>
    <m/>
    <n v="5.7528364244875202E-2"/>
  </r>
  <r>
    <x v="3"/>
    <s v="Afghanistan"/>
    <s v="South &amp; Central Asia"/>
    <s v="LDCs"/>
    <s v="Other"/>
    <x v="0"/>
    <s v="ENERGY - POWER GENERATION - BAMYAN PROVINCE"/>
    <s v="Energy - Power Generation - Bamyan Province"/>
    <s v="Energy generation, renewable sources - multiple technologies"/>
    <x v="22"/>
    <s v="To promote opportunities for economic development in Bamyan province through the electrification of Bamyan Town, and the province's second largest population centre, Nayak."/>
    <n v="0.38887601450285803"/>
    <s v="Current Prices (USD millions)"/>
    <m/>
    <n v="0"/>
    <m/>
    <n v="0.38887601450285902"/>
  </r>
  <r>
    <x v="3"/>
    <s v="Cook Islands"/>
    <s v="Oceania"/>
    <s v="UMICs"/>
    <s v="Other"/>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7.0329947008785296E-2"/>
    <s v="Current Prices (USD millions)"/>
    <m/>
    <n v="6.7599999999999993E-2"/>
    <m/>
    <n v="7.0329947008785407E-2"/>
  </r>
  <r>
    <x v="3"/>
    <s v="Cook Islands"/>
    <s v="Oceania"/>
    <s v="UMICs"/>
    <s v="Other"/>
    <x v="0"/>
    <s v="PENHRYN FUEL DEPOT"/>
    <s v="Penhryn Fuel Depot"/>
    <s v="Water transport"/>
    <x v="11"/>
    <s v="Improved fuel depot on Penrhyn provides safe storage of fuel."/>
    <n v="0.63362098033747005"/>
    <s v="Current Prices (USD millions)"/>
    <m/>
    <n v="0.5927"/>
    <m/>
    <n v="0.63362098033747005"/>
  </r>
  <r>
    <x v="3"/>
    <s v="Cook Islands"/>
    <s v="Oceania"/>
    <s v="UMICs"/>
    <s v="Other"/>
    <x v="0"/>
    <s v="RENEWABLE ENERGY (NORTHERN GROUP)"/>
    <s v="Renewable Energy (Northern Group)"/>
    <s v="Solar energy for centralised grids"/>
    <x v="22"/>
    <s v="Renewable energy infrastructure in the remote outer islands of the Cook Islands as part of the Pacific Renewable Energy Programme. The Cook Islands is implementing projects to convert six of the islands in the group to 100% renewable electricity sources by 2015."/>
    <n v="5.2248350578719798"/>
    <s v="Current Prices (USD millions)"/>
    <m/>
    <n v="0.24660000000000001"/>
    <m/>
    <n v="5.2248350578719798"/>
  </r>
  <r>
    <x v="3"/>
    <s v="Cook Islands"/>
    <s v="Oceania"/>
    <s v="UMICs"/>
    <s v="Other"/>
    <x v="0"/>
    <s v="RENEWABLE ENERGY (AIRPORT WEST AND ENABLING)"/>
    <s v="Renewable Energy (Airport West and Enabling)"/>
    <s v="Solar energy for centralised grids"/>
    <x v="22"/>
    <s v="Create an enabling policy and regulatory environment and develop Cook Islands capacity to lead renewable electricity (RE) developments on Rarotonga and outer islands, and to fund the design and construction of new RE facilities and systems on five outer islands and Rarotonga."/>
    <n v="0.14763197601450201"/>
    <s v="Current Prices (USD millions)"/>
    <m/>
    <n v="0"/>
    <m/>
    <n v="0.14763197601450301"/>
  </r>
  <r>
    <x v="3"/>
    <s v="Fiji"/>
    <s v="Oceania"/>
    <s v="UMICs"/>
    <s v="Other"/>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3861357551247999"/>
    <s v="Current Prices (USD millions)"/>
    <m/>
    <n v="0.13880000000000001"/>
    <m/>
    <n v="0.13861357551248099"/>
  </r>
  <r>
    <x v="3"/>
    <s v="Fiji"/>
    <s v="Oceania"/>
    <s v="UMICs"/>
    <s v="Other"/>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43857822479431002"/>
    <s v="Current Prices (USD millions)"/>
    <n v="0.34860000000000002"/>
    <m/>
    <m/>
    <n v="0.43857822479431002"/>
  </r>
  <r>
    <x v="3"/>
    <s v="Fiji"/>
    <s v="Oceania"/>
    <s v="UMICs"/>
    <s v="Other"/>
    <x v="0"/>
    <s v="NATURE'S WAY COOPERATIVE CAPACITY BUILDING"/>
    <s v="Nature's Way Cooperative Capacity Building"/>
    <s v="Industrial crops/export crops"/>
    <x v="1"/>
    <s v="Natures Way Collective Capacity Building"/>
    <n v="0.15531981592525401"/>
    <s v="Current Prices (USD millions)"/>
    <m/>
    <n v="0.31380000000000002"/>
    <m/>
    <n v="0.15531981592525501"/>
  </r>
  <r>
    <x v="3"/>
    <s v="Fiji"/>
    <s v="Oceania"/>
    <s v="UMICs"/>
    <s v="Other"/>
    <x v="0"/>
    <s v="FIJI FISHERIES VIDEO SURVEILLANCE"/>
    <s v="Fiji Fisheries Video Surveillance"/>
    <s v="Fishery services"/>
    <x v="6"/>
    <s v="This activity will contribute to improved monitoring and surveillance of Fiji's tuna longline fishery."/>
    <n v="5.6386138613861297E-2"/>
    <s v="Current Prices (USD millions)"/>
    <m/>
    <n v="5.6399999999999999E-2"/>
    <m/>
    <n v="5.6386138613861402E-2"/>
  </r>
  <r>
    <x v="3"/>
    <s v="Fiji"/>
    <s v="Oceania"/>
    <s v="UMICs"/>
    <s v="Other"/>
    <x v="0"/>
    <s v="FIJI EVACUATION CENTRES UPGRADE PROJECT"/>
    <s v="Fiji Evacuation Centres Upgrade Project"/>
    <s v="Multi-hazard response preparedness"/>
    <x v="26"/>
    <s v="Fiji citizens have greater access to safe emergency evacuation centres during disasters"/>
    <n v="0.41178689164691101"/>
    <s v="Current Prices (USD millions)"/>
    <m/>
    <n v="0"/>
    <m/>
    <n v="0.41178689164691101"/>
  </r>
  <r>
    <x v="3"/>
    <s v="Kiribati"/>
    <s v="Oceania"/>
    <s v="LDCs"/>
    <s v="Other"/>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0253151582763"/>
    <s v="Current Prices (USD millions)"/>
    <m/>
    <n v="0.1004"/>
    <m/>
    <n v="0.100253151582764"/>
  </r>
  <r>
    <x v="3"/>
    <s v="Kiribati"/>
    <s v="Oceania"/>
    <s v="LDCs"/>
    <s v="Other"/>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0.31340372333007899"/>
    <s v="Current Prices (USD millions)"/>
    <n v="0.31380000000000002"/>
    <m/>
    <m/>
    <n v="0.31340372333007899"/>
  </r>
  <r>
    <x v="3"/>
    <s v="Kiribati"/>
    <s v="Oceania"/>
    <s v="LDCs"/>
    <s v="Other"/>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1.2353512480825499"/>
    <s v="Current Prices (USD millions)"/>
    <m/>
    <n v="0"/>
    <m/>
    <n v="1.2353512480825499"/>
  </r>
  <r>
    <x v="3"/>
    <s v="Kiribati"/>
    <s v="Oceania"/>
    <s v="LDCs"/>
    <s v="Other"/>
    <x v="0"/>
    <s v="MARINE TRAINING CENTRE - INFRASTRUCTURE DEVELOPMEN"/>
    <s v="Marine Training Centre - Infrastructure Developmen"/>
    <s v="Water transport"/>
    <x v="11"/>
    <s v="The Kiribati Marine Training Centre (MTC) is operated by the Ministry of Labour and Human Resource Development.  The MTC trains i-Kiribati men and women in the skills they need to work as Mariners, usually on overseas owned merchant marine vessels."/>
    <n v="0.63378023288244301"/>
    <s v="Current Prices (USD millions)"/>
    <m/>
    <n v="0"/>
    <m/>
    <n v="0.63378023288244301"/>
  </r>
  <r>
    <x v="3"/>
    <s v="Kiribati"/>
    <s v="Oceania"/>
    <s v="LDCs"/>
    <s v="Other"/>
    <x v="0"/>
    <s v="KIRITIMATI ISLAND ENERGY SECTOR PROGRAMME"/>
    <s v="Kiritimati Island Energy Sector Programme"/>
    <s v="Energy generation, non-renewable sources, unspecified"/>
    <x v="36"/>
    <s v="The goal of the Activity is that Kiritimati Island will have improved opportunities for economic development through access to a reliable, efficient and sustainable electricity supply."/>
    <n v="0.455292351136522"/>
    <s v="Current Prices (USD millions)"/>
    <m/>
    <n v="2.7959999999999998"/>
    <m/>
    <n v="0.455292351136522"/>
  </r>
  <r>
    <x v="3"/>
    <s v="Niue"/>
    <s v="Oceania"/>
    <s v="UMICs"/>
    <s v="Other"/>
    <x v="0"/>
    <s v="NIUE MATAVAI &amp; TOURISM ACCOMMODATION DEVELOPMENT"/>
    <s v="Niue Matavai &amp; Tourism Accommodation Development"/>
    <s v="Tourism policy and administrative management"/>
    <x v="8"/>
    <s v="The redevelopment of the Matavai resort, and development of additional accommodation, supporting services and infrastructure."/>
    <n v="8.5064844512620201"/>
    <s v="Current Prices (USD millions)"/>
    <m/>
    <n v="8.5065000000000008"/>
    <m/>
    <n v="8.5064844512620308"/>
  </r>
  <r>
    <x v="3"/>
    <s v="Niue"/>
    <s v="Oceania"/>
    <s v="UMICs"/>
    <s v="Other"/>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2.67997489889834E-2"/>
    <s v="Current Prices (USD millions)"/>
    <m/>
    <n v="2.7199999999999998E-2"/>
    <m/>
    <n v="2.67997489889834E-2"/>
  </r>
  <r>
    <x v="3"/>
    <s v="Papua New Guinea"/>
    <s v="Oceania"/>
    <s v="LMICs"/>
    <s v="Other"/>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21895537581927"/>
    <s v="Current Prices (USD millions)"/>
    <m/>
    <n v="2.58E-2"/>
    <m/>
    <n v="0.121895537581927"/>
  </r>
  <r>
    <x v="3"/>
    <s v="Papua New Guinea"/>
    <s v="Oceania"/>
    <s v="LMICs"/>
    <s v="Other"/>
    <x v="0"/>
    <s v="RURAL ON GRID EXTENSION PROJECT (ROGEP)"/>
    <s v="Rural On Grid Extension Project (ROGEP)"/>
    <s v="Energy generation, non-renewable sources, unspecified"/>
    <x v="36"/>
    <s v="Increased access to grid electricity for 2,500 households, six schools and four clinics in Central Province, Papua New Guinea"/>
    <n v="0.257898145307488"/>
    <s v="Current Prices (USD millions)"/>
    <m/>
    <n v="0"/>
    <m/>
    <n v="0.257898145307489"/>
  </r>
  <r>
    <x v="3"/>
    <s v="Papua New Guinea"/>
    <s v="Oceania"/>
    <s v="LMICs"/>
    <s v="Other"/>
    <x v="0"/>
    <s v="DROUGHT ADAPTATION STRATEGIES IN PNG HIGHLANDS"/>
    <s v="Drought Adaptation Strategies in PNG Highlands"/>
    <s v="Multi-hazard response preparedness"/>
    <x v="26"/>
    <s v="The Activity provides immediate support to affected communities in Enga Province and potentially other areas  resulting from a prolonged dry spell as a result of the El Nino Weather conditions in PNG."/>
    <n v="5.1057767396457898E-2"/>
    <s v="Current Prices (USD millions)"/>
    <m/>
    <n v="5.11E-2"/>
    <m/>
    <n v="5.1057767396458002E-2"/>
  </r>
  <r>
    <x v="3"/>
    <s v="Samoa"/>
    <s v="Oceania"/>
    <s v="UMICs"/>
    <s v="Other"/>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9.1273253381676203E-2"/>
    <s v="Current Prices (USD millions)"/>
    <m/>
    <n v="9.1300000000000006E-2"/>
    <m/>
    <n v="9.1273253381676203E-2"/>
  </r>
  <r>
    <x v="3"/>
    <s v="Samoa"/>
    <s v="Oceania"/>
    <s v="UMICs"/>
    <s v="Other"/>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0.57067971691535302"/>
    <s v="Current Prices (USD millions)"/>
    <n v="0"/>
    <m/>
    <m/>
    <n v="0.57067971691535402"/>
  </r>
  <r>
    <x v="3"/>
    <s v="Samoa"/>
    <s v="Oceania"/>
    <s v="UMICs"/>
    <s v="Other"/>
    <x v="0"/>
    <s v="SAMOA RENEWABLE ENERGY PARTNERSHIP (SED)"/>
    <s v="Samoa Renewable Energy Partnership (SED)"/>
    <s v="Energy generation, renewable sources - multiple technologies"/>
    <x v="22"/>
    <s v="he Samoa Renewable Energy Partnership between Government of Samoa (GoS), the European Union (EU) and New Zealand includes the development of large-scale photovoltaics, wind energy, hydro power, and technical assistance to increase renewable energy generation in Samoa."/>
    <n v="1.45738747036675"/>
    <s v="Current Prices (USD millions)"/>
    <m/>
    <n v="0"/>
    <m/>
    <n v="1.45738747036676"/>
  </r>
  <r>
    <x v="3"/>
    <s v="Solomon Islands"/>
    <s v="Oceania"/>
    <s v="LDCs"/>
    <s v="Other"/>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2.91542323246409E-2"/>
    <s v="Current Prices (USD millions)"/>
    <m/>
    <n v="2.93E-2"/>
    <m/>
    <n v="2.91542323246409E-2"/>
  </r>
  <r>
    <x v="3"/>
    <s v="Tokelau"/>
    <s v="Oceania"/>
    <s v="LMICs"/>
    <s v="Other"/>
    <x v="0"/>
    <s v="TOKELAU LONG TERM SHIP"/>
    <s v="Tokelau Long Term Ship"/>
    <s v="Water transport"/>
    <x v="11"/>
    <s v="Provision, through an open international procurement process, of an internationally certified, small passenger and cargo vessel complying with all relevant maritime stardards, including SOLAS compliance (full passenger) as determined by its Classification Society and Flag State"/>
    <n v="1.01832818295914"/>
    <s v="Current Prices (USD millions)"/>
    <m/>
    <n v="0.69730000000000003"/>
    <m/>
    <n v="1.01832818295914"/>
  </r>
  <r>
    <x v="3"/>
    <s v="Tokelau"/>
    <s v="Oceania"/>
    <s v="LMICs"/>
    <s v="Other"/>
    <x v="0"/>
    <s v="TOKELAU INTERIM SHIPPING SERVICE"/>
    <s v="Tokelau Interim Shipping Service"/>
    <s v="Water transport"/>
    <x v="11"/>
    <s v="Safe, reliable and adequate transport through provision of a two year interim shipping charter service between Apia and Tokelau while a longer term solution is put in place."/>
    <n v="1.47817561009622"/>
    <s v="Current Prices (USD millions)"/>
    <m/>
    <n v="0"/>
    <m/>
    <n v="1.47817561009622"/>
  </r>
  <r>
    <x v="3"/>
    <s v="Tonga"/>
    <s v="Oceania"/>
    <s v="UMICs"/>
    <s v="Other"/>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8.2738962487797996E-2"/>
    <s v="Current Prices (USD millions)"/>
    <m/>
    <n v="8.3000000000000004E-2"/>
    <m/>
    <n v="8.2738962487798107E-2"/>
  </r>
  <r>
    <x v="3"/>
    <s v="Tonga"/>
    <s v="Oceania"/>
    <s v="UMICs"/>
    <s v="Other"/>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25376816343606101"/>
    <s v="Current Prices (USD millions)"/>
    <n v="0.34860000000000002"/>
    <m/>
    <m/>
    <n v="0.25376816343606201"/>
  </r>
  <r>
    <x v="3"/>
    <s v="Tonga"/>
    <s v="Oceania"/>
    <s v="UMICs"/>
    <s v="Other"/>
    <x v="0"/>
    <s v="RENEWABLE ENERGY - SOLAR PHOTOVOLTAIC PLANT, TONGATAPU"/>
    <s v="Renewable Energy - Solar Photovoltaic Plant, Tongatapu"/>
    <s v="Energy generation, renewable sources - multiple technologies"/>
    <x v="22"/>
    <s v="Well designed 1 MW solar photovoltaic grid connecterd power generation plant for Tonga"/>
    <n v="0.23207641890949601"/>
    <s v="Current Prices (USD millions)"/>
    <m/>
    <n v="0"/>
    <m/>
    <n v="0.23207641890949701"/>
  </r>
  <r>
    <x v="3"/>
    <s v="Tonga"/>
    <s v="Oceania"/>
    <s v="UMICs"/>
    <s v="Other"/>
    <x v="0"/>
    <s v="ENGAGING WOMEN VENDORS IN THE TOURISM VALUE-CHAIN"/>
    <s v="Engaging Women Vendors in the Tourism Value-chain"/>
    <s v="Cottage industries and handicraft"/>
    <x v="33"/>
    <s v="To enhance sustainable livelihood opportunities from tourism for artisans and cultural experience providers in the South Pacific (Tonga is the initial pilot)."/>
    <n v="0.11140382094547401"/>
    <s v="Current Prices (USD millions)"/>
    <m/>
    <n v="1.0800000000000001E-2"/>
    <m/>
    <n v="0.111403820945475"/>
  </r>
  <r>
    <x v="3"/>
    <s v="Tuvalu"/>
    <s v="Oceania"/>
    <s v="LDCs"/>
    <s v="Other"/>
    <x v="0"/>
    <s v="TUVALU BORROW PITS REMEDIATION"/>
    <s v="Tuvalu Borrow Pits Remediation"/>
    <s v="Site preservation"/>
    <x v="24"/>
    <s v="Tuvalu Borrow Pits Remediation Project"/>
    <n v="6.47045665179194"/>
    <s v="Current Prices (USD millions)"/>
    <m/>
    <n v="0"/>
    <m/>
    <n v="6.47045665179194"/>
  </r>
  <r>
    <x v="3"/>
    <s v="Tuvalu"/>
    <s v="Oceania"/>
    <s v="LDCs"/>
    <s v="Other"/>
    <x v="0"/>
    <s v="HEAD OF MISSION FUND :TUVALU"/>
    <s v="Head Of Mission Fund :Tuval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7650906428670999E-2"/>
    <s v="Current Prices (USD millions)"/>
    <m/>
    <n v="1.1900000000000001E-2"/>
    <m/>
    <n v="1.7650906428670999E-2"/>
  </r>
  <r>
    <x v="3"/>
    <s v="Tuvalu"/>
    <s v="Oceania"/>
    <s v="LDCs"/>
    <s v="Other"/>
    <x v="0"/>
    <s v="HEALTH: MEDICAL TREATMENT SCHEME"/>
    <s v="Health: Medical Treatment Scheme"/>
    <s v="Medical services"/>
    <x v="9"/>
    <s v="Assistance for a modest number of Tuvaluan patients who would otherwise die or be severely disabled if they did not receive medical treatment in New Zealand or Fiji  to improve their health status, thereby helping them to contribute to Tuvalu's development on their return home."/>
    <n v="9.0325568261051398E-2"/>
    <s v="Current Prices (USD millions)"/>
    <n v="0.13950000000000001"/>
    <m/>
    <m/>
    <n v="9.0325568261051495E-2"/>
  </r>
  <r>
    <x v="3"/>
    <s v="Tuvalu"/>
    <s v="Oceania"/>
    <s v="LDCs"/>
    <s v="Other"/>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7.4007955654720403E-2"/>
    <s v="Current Prices (USD millions)"/>
    <m/>
    <n v="0"/>
    <m/>
    <n v="7.4007955654720403E-2"/>
  </r>
  <r>
    <x v="3"/>
    <s v="Tuvalu"/>
    <s v="Oceania"/>
    <s v="LDCs"/>
    <s v="Other"/>
    <x v="0"/>
    <s v="TUVALU RENEWABLE ENERGY PROJECT"/>
    <s v="Tuvalu Renewable Energy Project"/>
    <s v="Energy generation, renewable sources - multiple technologies"/>
    <x v="22"/>
    <s v="The Tuvalu Renewable Energy Project (TREP) is a project of the Government of Tuvalu that is funded by New Zealand includes the installation of hybrid photovoltaics on the three Outer Islands of Nanumea, Nanumanga and Niutao; and hybrid photovoltaics on selected government buildings in Funafuti."/>
    <n v="5.0461619788035099"/>
    <s v="Current Prices (USD millions)"/>
    <m/>
    <n v="0"/>
    <m/>
    <n v="5.0461619788035099"/>
  </r>
  <r>
    <x v="3"/>
    <s v="Tuvalu"/>
    <s v="Oceania"/>
    <s v="LDCs"/>
    <s v="Other"/>
    <x v="0"/>
    <s v="TUVALU FISHERIES BUILDING"/>
    <s v="Tuvalu Fisheries Building"/>
    <s v="Fishing policy and administrative management"/>
    <x v="6"/>
    <s v="This activity will build a new Fisheries Department building that will drive productivity improvements and enable implementation of the new structure of the Fisheries Department (FD)."/>
    <n v="9.1796123274299202E-2"/>
    <s v="Current Prices (USD millions)"/>
    <m/>
    <n v="0"/>
    <m/>
    <n v="9.1796123274299299E-2"/>
  </r>
  <r>
    <x v="3"/>
    <s v="Vanuatu"/>
    <s v="Oceania"/>
    <s v="LDCs"/>
    <s v="Other"/>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8.5773364942128005E-2"/>
    <s v="Current Prices (USD millions)"/>
    <m/>
    <n v="8.5800000000000001E-2"/>
    <m/>
    <n v="8.5773364942128005E-2"/>
  </r>
  <r>
    <x v="3"/>
    <s v="Vanuatu"/>
    <s v="Oceania"/>
    <s v="LDCs"/>
    <s v="Other"/>
    <x v="0"/>
    <s v="INSTITUTIONAL STRENGTHENING OF VRDTCA"/>
    <s v="Institutional Strengthening of VRDTCA"/>
    <s v="Rural development"/>
    <x v="0"/>
    <s v="Support to the Vanuatu Rural Development Training Centres Association (VRDTCA) which is the umbrella organisation for rural training centres"/>
    <n v="2.7251910472737399E-2"/>
    <s v="Current Prices (USD millions)"/>
    <m/>
    <n v="0"/>
    <m/>
    <n v="2.7251910472737399E-2"/>
  </r>
  <r>
    <x v="3"/>
    <s v="Vanuatu"/>
    <s v="Oceania"/>
    <s v="LDCs"/>
    <s v="Other"/>
    <x v="0"/>
    <s v="TC PAM RELIEF SUPPLY DEPLOYMENTS"/>
    <s v="TC Pam Relief Supply Deployments"/>
    <s v="Material relief assistance and services "/>
    <x v="15"/>
    <s v="Tropical Cyclone Pam 2015 Relief Supply Deployments"/>
    <n v="0.85463713568539901"/>
    <s v="Current Prices (USD millions)"/>
    <m/>
    <n v="1.5577000000000001"/>
    <m/>
    <n v="0.85463713568539901"/>
  </r>
  <r>
    <x v="3"/>
    <s v="Vanuatu"/>
    <s v="Oceania"/>
    <s v="LDCs"/>
    <s v="Other"/>
    <x v="0"/>
    <s v="TC PAM AIRFIELD REPAIR"/>
    <s v="TC Pam Airfield Repair"/>
    <s v="Immediate post-emergency reconstruction and rehabilitation"/>
    <x v="25"/>
    <s v="This Activity supports repair work to the Bauerfield Airport in Port Vila following Tropical Cyclone Pam"/>
    <n v="7.9085204295077406E-3"/>
    <s v="Current Prices (USD millions)"/>
    <m/>
    <n v="9.1000000000000004E-3"/>
    <m/>
    <n v="7.9085204295077406E-3"/>
  </r>
  <r>
    <x v="3"/>
    <s v="Vanuatu"/>
    <s v="Oceania"/>
    <s v="LDCs"/>
    <s v="Other"/>
    <x v="0"/>
    <s v="MEDICAL TREATMENT SCHEME"/>
    <s v="Medical Treatment Scheme"/>
    <s v="Medical services"/>
    <x v="9"/>
    <s v="To fund treatment for ni-Vanuatu patients in New Zealand when they are unable to be treated in Vanuatu. The Medical Treatment Scheme (MTS) is intended to be used for one-off treatments for patients with good prognoses."/>
    <n v="0.42105677032491901"/>
    <s v="Current Prices (USD millions)"/>
    <n v="0.34860000000000002"/>
    <m/>
    <m/>
    <n v="0.42105677032492"/>
  </r>
  <r>
    <x v="3"/>
    <s v="Vanuatu"/>
    <s v="Oceania"/>
    <s v="LDCs"/>
    <s v="Other"/>
    <x v="0"/>
    <s v="SANDALWOOD ERROMANGO"/>
    <s v="Sandalwood Erromango"/>
    <s v="Forestry development"/>
    <x v="29"/>
    <s v="This Activity takes place in Erromango, a rugged, impoverished and politically isloated island approximately one hour by plane to the south of Vila, in Vanuatu. It is proposing to work with 125 of the most deprived families (about a third of total family groups) on the island to revive the sandalwood industry on Erromango. The overall goal of the Activity is to achieve improved livelihoods for the Erromango communities through the replanting of sandalwood on the island. Sandalwood takes 15 - 20 years to mature but there are initiatives that are part of this Activity designed to support family units during the life of the Activity - 5 years. These include on-going contracts with families for work on their allocated plots either for planting of sandalwood, planting of host trees including banana and papaya, fencing, etc. Contracts are paid on completion of work.  The outputs to be delivered by this Activity are:  i.   Plantation equipment and materials provided ii.  Training provided for management/maintenance of sandalwood plantations iii.  Community engagement - family groups identified, contracts/agreements  iv. Land mapped and allocation to groups agreed"/>
    <n v="6.17391158834193E-2"/>
    <s v="Current Prices (USD millions)"/>
    <m/>
    <n v="0.77449999999999997"/>
    <m/>
    <n v="6.17391158834193E-2"/>
  </r>
  <r>
    <x v="3"/>
    <s v="Wallis and Futuna"/>
    <s v="Oceania"/>
    <s v="UMICs"/>
    <s v="Other"/>
    <x v="0"/>
    <s v="HEAD OF MISSION FUND : WALLIS &amp; FUTUNA"/>
    <s v="Head of Mission Fund : Wallis &amp; Futuna"/>
    <s v="Multisector aid"/>
    <x v="0"/>
    <s v="The Head of Mission Fund (HOMF) is a discretionary grant scheme managed by the Head of Mission (HOM) for discrete, usually one-off, development activities."/>
    <n v="4.7456979500766902E-3"/>
    <s v="Current Prices (USD millions)"/>
    <m/>
    <n v="4.8999999999999998E-3"/>
    <m/>
    <n v="4.7456979500766997E-3"/>
  </r>
  <r>
    <x v="3"/>
    <s v="Oceania, regional"/>
    <s v="Oceania"/>
    <s v="Part I unallocated by income"/>
    <s v="Other"/>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30897280016734002"/>
    <s v="Current Prices (USD millions)"/>
    <n v="0.31380000000000002"/>
    <m/>
    <m/>
    <n v="0.30897280016734102"/>
  </r>
  <r>
    <x v="3"/>
    <s v="Oceania, regional"/>
    <s v="Oceania"/>
    <s v="Part I unallocated by income"/>
    <s v="Other"/>
    <x v="0"/>
    <s v="PACIFIC SCIENCE FOR HEALTH LITERACY"/>
    <s v="Pacific Science for Health Literacy"/>
    <s v="Health education"/>
    <x v="17"/>
    <s v="The Pacific Science for Health Literacy Project is a school-science-community partnership model that supports improved science and health literacy, behaviour change."/>
    <n v="0.199804071956491"/>
    <s v="Current Prices (USD millions)"/>
    <m/>
    <n v="0"/>
    <m/>
    <n v="0.199804071956491"/>
  </r>
  <r>
    <x v="3"/>
    <s v="Oceania, regional"/>
    <s v="Oceania"/>
    <s v="Part I unallocated by income"/>
    <s v="Other"/>
    <x v="0"/>
    <s v="SOUTH PACIFIC INTERIM SHIPPING SERVICE"/>
    <s v="South Pacific Interim Shipping Service"/>
    <s v="Water transport"/>
    <x v="11"/>
    <s v="To charter a SOLAS-compliant passenger and cargo vessel to provide essential transport services, as required, for Tokelau, the Cook Islands and possibly Vanuatu and Tuvalu."/>
    <n v="1.5308567424348001"/>
    <s v="Current Prices (USD millions)"/>
    <m/>
    <n v="1.8129"/>
    <m/>
    <n v="1.5308567424348101"/>
  </r>
  <r>
    <x v="3"/>
    <s v="Oceania, regional"/>
    <s v="Oceania"/>
    <s v="Part I unallocated by income"/>
    <s v="Other"/>
    <x v="0"/>
    <s v="METEOROLOGICAL SERVICES PACIFIC"/>
    <s v="Meteorological Services Pacific"/>
    <s v="Multi-hazard response preparedness"/>
    <x v="26"/>
    <s v="Meteorological Forecasting and Monitoring For The Annual Pacific Cyclone Season"/>
    <n v="4.4108213638265198E-2"/>
    <s v="Current Prices (USD millions)"/>
    <n v="0"/>
    <m/>
    <m/>
    <n v="4.4108213638265198E-2"/>
  </r>
  <r>
    <x v="3"/>
    <s v="Bilateral, unspecified"/>
    <s v="Regional and Unspecified"/>
    <s v="Part I unallocated by income"/>
    <s v="Other"/>
    <x v="0"/>
    <s v="MANAGEMENT OF THE SCHOLARSHIPS PROGRAMME"/>
    <s v="Management of the Scholarships Programme"/>
    <s v="Higher education"/>
    <x v="3"/>
    <s v="Management and Administration of the New Zealand Scholarships Programme"/>
    <n v="1.5834652837818901"/>
    <s v="Current Prices (USD millions)"/>
    <m/>
    <n v="0.76880000000000004"/>
    <m/>
    <n v="1.5834652837819001"/>
  </r>
  <r>
    <x v="3"/>
    <s v="Ghana"/>
    <s v="South of Sahara"/>
    <s v="LMICs"/>
    <s v="Central Government"/>
    <x v="1"/>
    <s v="GHANA IUU FISHERIES COOPERATION"/>
    <s v="Ghana IUU Fisheries Cooperation"/>
    <s v="Fishing policy and administrative management"/>
    <x v="6"/>
    <s v="Ghana Illegal, Unreported, and Unregulated (IUU) Fisheries Cooperation"/>
    <n v="1.6134569795007599E-2"/>
    <s v="Current Prices (USD millions)"/>
    <n v="1.67E-2"/>
    <m/>
    <m/>
    <n v="1.61345697950077E-2"/>
  </r>
  <r>
    <x v="3"/>
    <s v="South of Sahara, regional"/>
    <s v="South of Sahara"/>
    <s v="Part I unallocated by income"/>
    <s v="Donor Government"/>
    <x v="1"/>
    <s v="TRIANGULAR AGRICULTURE COOPERATION"/>
    <s v="Triangular Agriculture Cooperation"/>
    <s v="Agricultural services"/>
    <x v="1"/>
    <s v="New Zealand and South Africa Triangular Agriculture Cooperation"/>
    <n v="3.8309754567005902E-2"/>
    <s v="Current Prices (USD millions)"/>
    <m/>
    <n v="0"/>
    <m/>
    <n v="3.8309754567005999E-2"/>
  </r>
  <r>
    <x v="3"/>
    <s v="Africa, regional"/>
    <s v="Africa"/>
    <s v="Part I unallocated by income"/>
    <s v="Public corporations"/>
    <x v="1"/>
    <s v="AFRICAN UNION GEOTHERMAL STANDARDS"/>
    <s v="African Union Geothermal Standards"/>
    <s v="Geothermal energy"/>
    <x v="22"/>
    <s v="African Union Geothermal Standards"/>
    <n v="5.8813275693766504E-3"/>
    <s v="Current Prices (USD millions)"/>
    <n v="6.3E-3"/>
    <m/>
    <m/>
    <n v="5.88132756937666E-3"/>
  </r>
  <r>
    <x v="3"/>
    <s v="Nepal"/>
    <s v="South &amp; Central Asia"/>
    <s v="LDCs"/>
    <s v="Central Government"/>
    <x v="1"/>
    <s v="URBAN SEARCH AND RESCUE DEPLOYMENT - NEPAL EARTHQUAKE"/>
    <s v="Urban Search and Rescue Deployment - Nepal Earthquake"/>
    <s v="Material relief assistance and services "/>
    <x v="15"/>
    <s v="Urban Search and Rescue Deployment - Nepal Earthquake"/>
    <n v="3.7266490029284602E-2"/>
    <s v="Current Prices (USD millions)"/>
    <n v="3.8300000000000001E-2"/>
    <m/>
    <m/>
    <n v="3.7266490029284602E-2"/>
  </r>
  <r>
    <x v="3"/>
    <s v="Solomon Islands"/>
    <s v="Oceania"/>
    <s v="LDCs"/>
    <s v="Donor Government"/>
    <x v="1"/>
    <s v="SOLOMON ISLANDS FLOODS MEDICAL ASSISTANCE TEAM DEPLOYMENT"/>
    <s v="Solomon Islands Floods Medical Assistance team deployment"/>
    <s v="Material relief assistance and services "/>
    <x v="15"/>
    <s v="Solomon Islands Floods Medical Assistance team deployment"/>
    <n v="3.4862641193696801E-2"/>
    <s v="Current Prices (USD millions)"/>
    <n v="3.49E-2"/>
    <m/>
    <m/>
    <n v="3.4862641193696801E-2"/>
  </r>
  <r>
    <x v="3"/>
    <s v="Solomon Islands"/>
    <s v="Oceania"/>
    <s v="LDCs"/>
    <s v="Public Sector Institutions"/>
    <x v="1"/>
    <s v="AVIATION SECTOR REFORM"/>
    <s v="Aviation Sector Reform"/>
    <s v="Air transport"/>
    <x v="11"/>
    <s v="Improvement in the administration of airport operations and revenue management in order to enhance creation of economic growth opportunities for Solomon Islanders."/>
    <n v="1.0796576488634701E-2"/>
    <s v="Current Prices (USD millions)"/>
    <m/>
    <n v="0"/>
    <m/>
    <n v="1.07965764886348E-2"/>
  </r>
  <r>
    <x v="3"/>
    <s v="Tonga"/>
    <s v="Oceania"/>
    <s v="UMICs"/>
    <s v="Other public entities in donor country"/>
    <x v="1"/>
    <s v="TOURISM ACCOMMODATION STANDARDS : HEALTHY TONGA TOURISM"/>
    <s v="Tourism Accommodation Standards : Healthy Tonga tourism"/>
    <s v="Tourism policy and administrative management"/>
    <x v="8"/>
    <s v="The project focuses on improving the ability of tourist accommodation businesses to identify and manage the risks to public health, resulting in increased safeguarding of the health of tourists."/>
    <n v="7.7543166922326004E-2"/>
    <s v="Current Prices (USD millions)"/>
    <n v="0"/>
    <m/>
    <m/>
    <n v="7.7543166922326004E-2"/>
  </r>
  <r>
    <x v="3"/>
    <s v="Tuvalu"/>
    <s v="Oceania"/>
    <s v="LDCs"/>
    <s v="Central Government"/>
    <x v="1"/>
    <s v="FISHERIES INSTITUTIONAL STRENGTHENING PROJECT"/>
    <s v="Fisheries Institutional Strengthening Project"/>
    <s v="Fishery development"/>
    <x v="6"/>
    <s v="Increased Tuvalu capacity to manage fisheries resources more effectively leading to increased revenues"/>
    <n v="0.590746994840329"/>
    <s v="Current Prices (USD millions)"/>
    <m/>
    <n v="0.25940000000000002"/>
    <m/>
    <n v="0.590746994840329"/>
  </r>
  <r>
    <x v="3"/>
    <s v="Vanuatu"/>
    <s v="Oceania"/>
    <s v="LDCs"/>
    <s v="Central Government"/>
    <x v="1"/>
    <s v="TC PAM NEW ZEALAND MEDICAL ASSESSMENTTEAM"/>
    <s v="TC Pam New Zealand Medical AssessmentTeam"/>
    <s v="Material relief assistance and services "/>
    <x v="15"/>
    <s v="Tropical Cyclone Pam New Zealand Medical AssessmentTeam"/>
    <n v="0.11935882722075"/>
    <s v="Current Prices (USD millions)"/>
    <n v="0.1196"/>
    <m/>
    <m/>
    <n v="0.11935882722075"/>
  </r>
  <r>
    <x v="3"/>
    <s v="Vanuatu"/>
    <s v="Oceania"/>
    <s v="LDCs"/>
    <s v="Central Government"/>
    <x v="1"/>
    <s v="TROPICAL CYCLONE PAM URBAN SEARCH AND RESCUE TEAM"/>
    <s v="Tropical Cyclone Pam Urban Search and Rescue Team"/>
    <s v="Material relief assistance and services "/>
    <x v="15"/>
    <s v="Tropical Cyclone Pam Urban Search and Rescue Team"/>
    <n v="8.1413986891646903E-2"/>
    <s v="Current Prices (USD millions)"/>
    <n v="0.17430000000000001"/>
    <m/>
    <m/>
    <n v="8.1413986891646903E-2"/>
  </r>
  <r>
    <x v="3"/>
    <s v="Samoa"/>
    <s v="Oceania"/>
    <s v="UMICs"/>
    <s v="University, college or other teaching institution, research institute or think-tank"/>
    <x v="1"/>
    <s v="M-HEALTH TOBACCO CONTROL INITIATIVE"/>
    <s v="M-health tobacco control initiative"/>
    <s v="Medical services"/>
    <x v="9"/>
    <s v="This Activity will develop and pilot an accessible, affordable and culturally relevant text message support service for people in Samoa who want to quit smoking and support a smoking cessation media campaign."/>
    <n v="6.2379026635057802E-2"/>
    <s v="Current Prices (USD millions)"/>
    <m/>
    <n v="0"/>
    <m/>
    <n v="6.2379026635057899E-2"/>
  </r>
  <r>
    <x v="3"/>
    <s v="Botswana"/>
    <s v="South of Sahara"/>
    <s v="UMICs"/>
    <s v="Other"/>
    <x v="1"/>
    <s v="BOTSWANA BEEF SECTOR TRAINING INIATITIVE"/>
    <s v="Botswana Beef Sector Training Iniatitive"/>
    <s v="Agricultural development"/>
    <x v="1"/>
    <s v="Botswana Beef Sector Training Iniatitive"/>
    <n v="0.18879380142239499"/>
    <s v="Current Prices (USD millions)"/>
    <m/>
    <n v="0"/>
    <m/>
    <n v="0.18879380142239599"/>
  </r>
  <r>
    <x v="3"/>
    <s v="Comoros"/>
    <s v="South of Sahara"/>
    <s v="LDCs"/>
    <s v="Other"/>
    <x v="1"/>
    <s v="SUPPORT FOR REALISATION OF GEOTHERMAL POTENTIAL"/>
    <s v="Support for realisation of geothermal potential"/>
    <s v="Geothermal energy"/>
    <x v="22"/>
    <s v="To assist the development of the potential geothermal resource on Comoros for electric power generation to offset the considerable national expenditure on diesel fuelled generation"/>
    <n v="0.95225651234137498"/>
    <s v="Current Prices (USD millions)"/>
    <m/>
    <n v="0.94830000000000003"/>
    <m/>
    <n v="0.95225651234137498"/>
  </r>
  <r>
    <x v="3"/>
    <s v="Ethiopia"/>
    <s v="South of Sahara"/>
    <s v="LDCs"/>
    <s v="Other"/>
    <x v="1"/>
    <s v="DAIRY SECTOR SUPPORT"/>
    <s v="Dairy sector support"/>
    <s v="Agricultural development"/>
    <x v="1"/>
    <s v="Dairy sector suppor t"/>
    <n v="1.3038627806442601E-2"/>
    <s v="Current Prices (USD millions)"/>
    <m/>
    <n v="0.13950000000000001"/>
    <m/>
    <n v="1.3038627806442601E-2"/>
  </r>
  <r>
    <x v="3"/>
    <s v="South of Sahara, regional"/>
    <s v="South of Sahara"/>
    <s v="Part I unallocated by income"/>
    <s v="Other"/>
    <x v="1"/>
    <s v="AGRICULTURAL TECHINICAL ASSISTANCE"/>
    <s v="Agricultural Techinical Assistance"/>
    <s v="Agricultural development"/>
    <x v="1"/>
    <s v="Technical assistance to agricultural activities in Africa"/>
    <n v="2.8139736438432501E-2"/>
    <s v="Current Prices (USD millions)"/>
    <m/>
    <n v="0"/>
    <m/>
    <n v="2.8139736438432601E-2"/>
  </r>
  <r>
    <x v="3"/>
    <s v="Saint Vincent and the Grenadines"/>
    <s v="Caribbean &amp; Central America"/>
    <s v="UMICs"/>
    <s v="Other"/>
    <x v="1"/>
    <s v="SVG LIVESTOCK STOCKTAKE REPORT"/>
    <s v="SVG Livestock Stocktake Report"/>
    <s v="Agricultural research"/>
    <x v="1"/>
    <s v="St Vincent and the Grenadines Stocktake Report of the Livestock Industry"/>
    <n v="7.7133593641054198E-3"/>
    <s v="Current Prices (USD millions)"/>
    <m/>
    <n v="8.3999999999999995E-3"/>
    <m/>
    <n v="7.7133593641054302E-3"/>
  </r>
  <r>
    <x v="3"/>
    <s v="Chile"/>
    <s v="South America"/>
    <s v="MADCTs"/>
    <s v="Other"/>
    <x v="1"/>
    <s v="CHILE AGRICULTURE DIPLOMACY PROJECT"/>
    <s v="Chile Agriculture Diplomacy Project"/>
    <s v="Agricultural extension"/>
    <x v="1"/>
    <s v="The main purpose of this activity is to improve the relevance and quality of Chile's agricultural training and extension system so that it better meets the needs of small-holder farmers and the industry."/>
    <n v="0.24133298703109701"/>
    <s v="Current Prices (USD millions)"/>
    <m/>
    <n v="0"/>
    <m/>
    <n v="0.24133298703109801"/>
  </r>
  <r>
    <x v="3"/>
    <s v="Colombia"/>
    <s v="South America"/>
    <s v="UMICs"/>
    <s v="Other"/>
    <x v="1"/>
    <s v="COLOMBIA DAIRY INDUSTRY IMPROVEMENT INITIATIVE"/>
    <s v="Colombia Dairy Industry Improvement Initiative"/>
    <s v="Agricultural development"/>
    <x v="1"/>
    <s v="To improve the productivity and net incomes of small and medium farmers in the Colombian high tropics."/>
    <n v="0.91135082973086001"/>
    <s v="Current Prices (USD millions)"/>
    <m/>
    <n v="3.0773000000000001"/>
    <m/>
    <n v="0.91135082973086001"/>
  </r>
  <r>
    <x v="3"/>
    <s v="Peru"/>
    <s v="South America"/>
    <s v="UMICs"/>
    <s v="Other"/>
    <x v="1"/>
    <s v="PERU DAIRY INITIATIVE"/>
    <s v="Peru dairy initiative"/>
    <s v="Agricultural development"/>
    <x v="1"/>
    <s v="Development of the dairy sector in Peru's highlands"/>
    <n v="0.22518696834472099"/>
    <s v="Current Prices (USD millions)"/>
    <m/>
    <n v="0.29420000000000002"/>
    <m/>
    <n v="0.22518696834472199"/>
  </r>
  <r>
    <x v="3"/>
    <s v="Indonesia"/>
    <s v="Far East Asia"/>
    <s v="LMICs"/>
    <s v="Other"/>
    <x v="1"/>
    <s v="PROGRAMME MONITORING, EVALUATION &amp; TECHNICAL ADVICE"/>
    <s v="Programme Monitoring, Evaluation &amp; Technical advice"/>
    <s v="Public sector policy and administrative management"/>
    <x v="2"/>
    <s v="This Activity supports programme evaluation and monitoring, as well as technical advisory support."/>
    <n v="0.228216873518337"/>
    <s v="Current Prices (USD millions)"/>
    <m/>
    <n v="0.8367"/>
    <m/>
    <n v="0.228216873518338"/>
  </r>
  <r>
    <x v="3"/>
    <s v="Indonesia"/>
    <s v="Far East Asia"/>
    <s v="LMICs"/>
    <s v="Other"/>
    <x v="1"/>
    <s v="ENERGY: NZAGED - GEOTHERMAL TA"/>
    <s v="ENERGY: NZAGED - Geothermal TA"/>
    <s v="Geothermal energy"/>
    <x v="22"/>
    <s v="New Zealand support for Accelerating Geothermal Development (NZAGED)"/>
    <n v="9.1200669362710898E-3"/>
    <s v="Current Prices (USD millions)"/>
    <m/>
    <n v="0.2092"/>
    <m/>
    <n v="9.1200669362710898E-3"/>
  </r>
  <r>
    <x v="3"/>
    <s v="Indonesia"/>
    <s v="Far East Asia"/>
    <s v="LMICs"/>
    <s v="Other"/>
    <x v="1"/>
    <s v="SUPPORT FOR GEOTHERMAL ENERGY INDUSTRY"/>
    <s v="Support for Geothermal Energy Industry"/>
    <s v="Geothermal energy"/>
    <x v="22"/>
    <s v="Support for Indonesia's Geothermal Energy Industry"/>
    <n v="0.18383575512480799"/>
    <s v="Current Prices (USD millions)"/>
    <m/>
    <n v="5.5100000000000003E-2"/>
    <m/>
    <n v="0.18383575512480799"/>
  </r>
  <r>
    <x v="3"/>
    <s v="Indonesia"/>
    <s v="Far East Asia"/>
    <s v="LMICs"/>
    <s v="Other"/>
    <x v="1"/>
    <s v="DAIRY SECTOR DEVELOPMENT"/>
    <s v="Dairy Sector Development"/>
    <s v="Livestock"/>
    <x v="1"/>
    <s v="8-year implementation phase of the Indonesia Dairy Excellence Activity (IDEA)"/>
    <n v="0.28849596290614898"/>
    <s v="Current Prices (USD millions)"/>
    <m/>
    <n v="0"/>
    <m/>
    <n v="0.28849596290614998"/>
  </r>
  <r>
    <x v="3"/>
    <s v="Indonesia"/>
    <s v="Far East Asia"/>
    <s v="LMICs"/>
    <s v="Other"/>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6.0243194812438901E-2"/>
    <s v="Current Prices (USD millions)"/>
    <m/>
    <n v="0.58599999999999997"/>
    <m/>
    <n v="6.0243194812438998E-2"/>
  </r>
  <r>
    <x v="3"/>
    <s v="Lao People's Democratic Republic"/>
    <s v="Far East Asia"/>
    <s v="LDCs"/>
    <s v="Other"/>
    <x v="1"/>
    <s v="LAO BEEF"/>
    <s v="Lao Beef"/>
    <s v="Agricultural development"/>
    <x v="1"/>
    <s v="To support commercialisation of the Lao livestock (cattle/buffalo) industry in and around the Xieng Khouang plateau in Xieng Khouang province in northern Laos PDR."/>
    <n v="7.9033607586110693E-2"/>
    <s v="Current Prices (USD millions)"/>
    <m/>
    <n v="0.17430000000000001"/>
    <m/>
    <n v="7.9033607586110693E-2"/>
  </r>
  <r>
    <x v="3"/>
    <s v="Philippines"/>
    <s v="Far East Asia"/>
    <s v="LMICs"/>
    <s v="Other"/>
    <x v="1"/>
    <s v="CRITICAL COASTAL MANAGEMENT"/>
    <s v="Critical Coastal Management"/>
    <s v="Biosphere protection"/>
    <x v="24"/>
    <s v="The long-term outcome is to be improved quality of life in Camiguin Province, Southern Philippines, through sustainable economic activities provided by increased productivity and integrity of coastal and marine resources."/>
    <n v="1.7823169711337301E-2"/>
    <s v="Current Prices (USD millions)"/>
    <m/>
    <n v="0"/>
    <m/>
    <n v="1.7823169711337301E-2"/>
  </r>
  <r>
    <x v="3"/>
    <s v="Philippines"/>
    <s v="Far East Asia"/>
    <s v="LMICs"/>
    <s v="Other"/>
    <x v="1"/>
    <s v="DAIRY INDUSTRY PROJECT"/>
    <s v="Dairy Industry Project"/>
    <s v="Agricultural development"/>
    <x v="1"/>
    <s v="Dairy Industry Strategic Review"/>
    <n v="1.52773969460326"/>
    <s v="Current Prices (USD millions)"/>
    <m/>
    <n v="0"/>
    <m/>
    <n v="1.52773969460326"/>
  </r>
  <r>
    <x v="3"/>
    <s v="Timor-Leste"/>
    <s v="Far East Asia"/>
    <s v="LDCs"/>
    <s v="Other"/>
    <x v="1"/>
    <s v="INFRASTRUCTURE TRAINING SKILLS"/>
    <s v="Infrastructure training skills"/>
    <s v="Education and training in transport and storage"/>
    <x v="11"/>
    <s v="This activity relates to the design and implementation of infrastructure training in Timor-Leste, focused on roading infrastructure."/>
    <n v="0.22327309998605399"/>
    <s v="Current Prices (USD millions)"/>
    <m/>
    <n v="0.13950000000000001"/>
    <m/>
    <n v="0.22327309998605499"/>
  </r>
  <r>
    <x v="3"/>
    <s v="Viet Nam"/>
    <s v="Far East Asia"/>
    <s v="LMICs"/>
    <s v="Other"/>
    <x v="1"/>
    <s v="NEW PREMIUM FRUIT VARIETY DEVELOPMENT - DRAGONFRUIT"/>
    <s v="New Premium Fruit Variety Development - Dragonfruit"/>
    <s v="Agricultural research"/>
    <x v="1"/>
    <s v="The Activity will be implemented by NZ Crown Research Institute Plant &amp; Food Research and involves them working with two Vietnamese agricultural research institutes to develop new varieties of dragon fruit."/>
    <n v="0.73034025937805003"/>
    <s v="Current Prices (USD millions)"/>
    <m/>
    <n v="0"/>
    <m/>
    <n v="0.73034025937805003"/>
  </r>
  <r>
    <x v="3"/>
    <s v="Viet Nam"/>
    <s v="Far East Asia"/>
    <s v="LMICs"/>
    <s v="Other"/>
    <x v="1"/>
    <s v="SAFE VEGETABLES"/>
    <s v="Safe Vegetables"/>
    <s v="Plant and post-harvest protection and pest control"/>
    <x v="1"/>
    <s v="The goal of the proposed activity is to improve the safety and livelihoods of vegetable farmers and the safety of consumers in Binh Dinh as a model for Viet Nam."/>
    <n v="9.4731557662808497E-2"/>
    <s v="Current Prices (USD millions)"/>
    <m/>
    <n v="0"/>
    <m/>
    <n v="9.4731557662808497E-2"/>
  </r>
  <r>
    <x v="3"/>
    <s v="Far East Asia, regional"/>
    <s v="Far East Asia"/>
    <s v="Part I unallocated by income"/>
    <s v="Other"/>
    <x v="1"/>
    <s v="ASEAN AGRICULTURE TECHNICAL ASSISTANCE"/>
    <s v="ASEAN Agriculture Technical Assistance"/>
    <s v="Agricultural development"/>
    <x v="1"/>
    <s v="ASEAN Agriculture Technical Assistance"/>
    <n v="8.0502586807976506E-2"/>
    <s v="Current Prices (USD millions)"/>
    <m/>
    <n v="0"/>
    <m/>
    <n v="8.0502586807976603E-2"/>
  </r>
  <r>
    <x v="3"/>
    <s v="Far East Asia, regional"/>
    <s v="Far East Asia"/>
    <s v="Part I unallocated by income"/>
    <s v="Other"/>
    <x v="1"/>
    <s v="ASEAN VOCATIONAL TRAINING FOR AGRICULTURE (TVET)"/>
    <s v="ASEAN Vocational Training for Agriculture (TVET)"/>
    <s v="Agricultural extension"/>
    <x v="1"/>
    <s v="ASEAN: Vocational Training for Agriculture (TVET)"/>
    <n v="0.219845962906149"/>
    <s v="Current Prices (USD millions)"/>
    <m/>
    <n v="0.2109"/>
    <m/>
    <n v="0.21984596290614999"/>
  </r>
  <r>
    <x v="3"/>
    <s v="Far East Asia, regional"/>
    <s v="Far East Asia"/>
    <s v="Part I unallocated by income"/>
    <s v="Other"/>
    <x v="1"/>
    <s v="ASEAN DRM SAFE SCHOOLS INITIATIVE"/>
    <s v="ASEAN DRM Safe Schools Initiative"/>
    <s v="Multi-hazard response preparedness"/>
    <x v="26"/>
    <s v="ASEAN DRM Safe Schools Initiative"/>
    <n v="5.2673964579556497E-2"/>
    <s v="Current Prices (USD millions)"/>
    <m/>
    <n v="7.1499999999999994E-2"/>
    <m/>
    <n v="5.2673964579556601E-2"/>
  </r>
  <r>
    <x v="3"/>
    <s v="Afghanistan"/>
    <s v="South &amp; Central Asia"/>
    <s v="LDCs"/>
    <s v="Other"/>
    <x v="1"/>
    <s v="RENEWABLE ENERGY CAPABILITY BUILDING AND TECHNICAL SUPPORT"/>
    <s v="Renewable Energy Capability Building and Technical Support"/>
    <s v="Solar energy for centralised grids"/>
    <x v="22"/>
    <s v="Providing capability building and technical support to ensure the successful long term operation of the Renewable Energy Programme (REP), both its physical installations and management capability of the local utilities company."/>
    <n v="0.30679124250453199"/>
    <s v="Current Prices (USD millions)"/>
    <m/>
    <n v="0"/>
    <m/>
    <n v="0.30679124250453199"/>
  </r>
  <r>
    <x v="3"/>
    <s v="Afghanistan"/>
    <s v="South &amp; Central Asia"/>
    <s v="LDCs"/>
    <s v="Other"/>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0.80130457397852395"/>
    <s v="Current Prices (USD millions)"/>
    <m/>
    <n v="0"/>
    <m/>
    <n v="0.80130457397852495"/>
  </r>
  <r>
    <x v="3"/>
    <s v="Myanmar"/>
    <s v="South &amp; Central Asia"/>
    <s v="LDCs"/>
    <s v="Other"/>
    <x v="1"/>
    <s v="ENGLISH TEACHERS TRAINING"/>
    <s v="English Teachers Training"/>
    <s v="Teacher training"/>
    <x v="7"/>
    <s v="English language skills and the capacity for teaching English as a second language in Myanmar are improved."/>
    <n v="0.22157827360200799"/>
    <s v="Current Prices (USD millions)"/>
    <m/>
    <n v="0"/>
    <m/>
    <n v="0.22157827360200799"/>
  </r>
  <r>
    <x v="3"/>
    <s v="Myanmar"/>
    <s v="South &amp; Central Asia"/>
    <s v="LDCs"/>
    <s v="Other"/>
    <x v="1"/>
    <s v="DAIRY EXCELLENCE PROJECT"/>
    <s v="Dairy Excellence Project"/>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0.862308604099846"/>
    <s v="Current Prices (USD millions)"/>
    <m/>
    <n v="0"/>
    <m/>
    <n v="0.862308604099847"/>
  </r>
  <r>
    <x v="3"/>
    <s v="Nepal"/>
    <s v="South &amp; Central Asia"/>
    <s v="LDCs"/>
    <s v="Other"/>
    <x v="1"/>
    <s v="NEPAL EARTHQUAKE - SHORT-TERM DEPLOYMENT ENGINEERS"/>
    <s v="Nepal Earthquake - Short-term deployment engineers"/>
    <s v="Material relief assistance and services "/>
    <x v="15"/>
    <s v="Nepal Earthquake - Short-term deployment engineers"/>
    <n v="2.8028008645935E-2"/>
    <s v="Current Prices (USD millions)"/>
    <m/>
    <n v="2.8199999999999999E-2"/>
    <m/>
    <n v="2.8028008645935E-2"/>
  </r>
  <r>
    <x v="3"/>
    <s v="Nepal"/>
    <s v="South &amp; Central Asia"/>
    <s v="LDCs"/>
    <s v="Other"/>
    <x v="1"/>
    <s v="NEPAL ENGINEERING ASSISTANCE"/>
    <s v="Nepal Engineering Assistance"/>
    <s v="Immediate post-emergency reconstruction and rehabilitation"/>
    <x v="25"/>
    <s v="Following the 25 April earthquake, the Government of Nepal requested New Zealand's assistance in providing the services of 10-12 engineers experienced in detailed seismic assessment of buildings for a period of 10 weeks"/>
    <n v="0.69725282387393595"/>
    <s v="Current Prices (USD millions)"/>
    <m/>
    <n v="0.69730000000000003"/>
    <m/>
    <n v="0.69725282387393706"/>
  </r>
  <r>
    <x v="3"/>
    <s v="Sri Lanka"/>
    <s v="South &amp; Central Asia"/>
    <s v="LMICs"/>
    <s v="Other"/>
    <x v="1"/>
    <s v="SRI LANKA DAIRY EXCELLENCE TRAINING"/>
    <s v="Sri Lanka Dairy Excellence Training"/>
    <s v="Agricultural extension"/>
    <x v="1"/>
    <s v="To support Sri Lanka to develop its dairy industry."/>
    <n v="6.1742957746478797E-2"/>
    <s v="Current Prices (USD millions)"/>
    <m/>
    <n v="1.7431000000000001"/>
    <m/>
    <n v="6.1742957746478901E-2"/>
  </r>
  <r>
    <x v="3"/>
    <s v="Asia, regional"/>
    <s v="Asia"/>
    <s v="Part I unallocated by income"/>
    <s v="Other"/>
    <x v="1"/>
    <s v="ASEAN DRM REGIONAL WAREHOUSING"/>
    <s v="ASEAN DRM Regional Warehousing"/>
    <s v="Multi-hazard response preparedness"/>
    <x v="26"/>
    <s v="ASEAN DRM Regional Warehousing &amp; Logistics Mgmt"/>
    <n v="5.2423650815785802E-2"/>
    <s v="Current Prices (USD millions)"/>
    <m/>
    <n v="0.13950000000000001"/>
    <m/>
    <n v="5.2423650815785802E-2"/>
  </r>
  <r>
    <x v="3"/>
    <s v="Fiji"/>
    <s v="Oceania"/>
    <s v="UMICs"/>
    <s v="Other"/>
    <x v="1"/>
    <s v="FIJI DAIRY INDUSTRY DEVELOPMENT INITIATIVE"/>
    <s v="Fiji Dairy Industry Development Initiative"/>
    <s v="Agricultural development"/>
    <x v="1"/>
    <s v="The goal of the Initiative is a sustainable domestic milk supply (in Fiji) that includes viable smallholder dairy farmers"/>
    <n v="0.46149492399944197"/>
    <s v="Current Prices (USD millions)"/>
    <m/>
    <n v="6.7981999999999996"/>
    <m/>
    <n v="0.46149492399944197"/>
  </r>
  <r>
    <x v="3"/>
    <s v="Kiribati"/>
    <s v="Oceania"/>
    <s v="LDCs"/>
    <s v="Other"/>
    <x v="1"/>
    <s v="URBAN DEVELOPMENT: GOVERNANCE AND MANAGEMENT"/>
    <s v="Urban Development: Governance and Management"/>
    <s v="Urban development and management"/>
    <x v="0"/>
    <s v="Urban Development: Governance and Management"/>
    <n v="0.12518364942127999"/>
    <s v="Current Prices (USD millions)"/>
    <m/>
    <n v="0"/>
    <m/>
    <n v="0.12518364942127999"/>
  </r>
  <r>
    <x v="3"/>
    <s v="Kiribati"/>
    <s v="Oceania"/>
    <s v="LDCs"/>
    <s v="Other"/>
    <x v="1"/>
    <s v="LAND RECLAMATION"/>
    <s v="Land Reclamation"/>
    <s v="Urban development and management"/>
    <x v="0"/>
    <s v="A feasibility desk study of land reclamation using sediment from the lagoon at South Tarawa."/>
    <n v="2.99065681216008E-2"/>
    <s v="Current Prices (USD millions)"/>
    <m/>
    <n v="4.1799999999999997E-2"/>
    <m/>
    <n v="2.9906568121600901E-2"/>
  </r>
  <r>
    <x v="3"/>
    <s v="Kiribati"/>
    <s v="Oceania"/>
    <s v="LDCs"/>
    <s v="Other"/>
    <x v="1"/>
    <s v="WATER AND SANITATION 2015-2020"/>
    <s v="Water and Sanitation 2015-2020"/>
    <s v="Basic drinking water supply and basic sanitation"/>
    <x v="5"/>
    <s v="The next stage of the water and sanitation (2015-2020) programme will build on current water and sanitation programme due to finish in 2014/2015."/>
    <n v="0.14746536745223801"/>
    <s v="Current Prices (USD millions)"/>
    <m/>
    <n v="0.94130000000000003"/>
    <m/>
    <n v="0.14746536745223801"/>
  </r>
  <r>
    <x v="3"/>
    <s v="Kiribati"/>
    <s v="Oceania"/>
    <s v="LDCs"/>
    <s v="Other"/>
    <x v="1"/>
    <s v="SOLID WASTE MANAGEMENT"/>
    <s v="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0.18476001952307899"/>
    <s v="Current Prices (USD millions)"/>
    <m/>
    <n v="0"/>
    <m/>
    <n v="0.18476001952307899"/>
  </r>
  <r>
    <x v="3"/>
    <s v="Kiribati"/>
    <s v="Oceania"/>
    <s v="LDCs"/>
    <s v="Other"/>
    <x v="1"/>
    <s v="LABOUR FORCE PARTICIPATION AND MOBILITY"/>
    <s v="Labour Force Participation and Mobility"/>
    <s v="Employment creation"/>
    <x v="27"/>
    <s v="Labour Force Participation and Mobility 2015-2020 Design"/>
    <n v="4.6715939199553696E-3"/>
    <s v="Current Prices (USD millions)"/>
    <m/>
    <n v="6.9699999999999998E-2"/>
    <m/>
    <n v="4.67159391995538E-3"/>
  </r>
  <r>
    <x v="3"/>
    <s v="Kiribati"/>
    <s v="Oceania"/>
    <s v="LDCs"/>
    <s v="Other"/>
    <x v="1"/>
    <s v="KIRIBATI - MARITIME SAFETY"/>
    <s v="Kiribati - Maritime Safety"/>
    <s v="Water transport"/>
    <x v="11"/>
    <s v="Kiribati - Maritime Safety"/>
    <n v="1.1828982220052899"/>
    <s v="Current Prices (USD millions)"/>
    <m/>
    <n v="1.1853"/>
    <m/>
    <n v="1.1828982220052999"/>
  </r>
  <r>
    <x v="3"/>
    <s v="Kiribati"/>
    <s v="Oceania"/>
    <s v="LDCs"/>
    <s v="Other"/>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196570757216566"/>
    <s v="Current Prices (USD millions)"/>
    <m/>
    <n v="0"/>
    <m/>
    <n v="0.196570757216567"/>
  </r>
  <r>
    <x v="3"/>
    <s v="Kiribati"/>
    <s v="Oceania"/>
    <s v="LDCs"/>
    <s v="Other"/>
    <x v="1"/>
    <s v="KIRIBATI FISHERIES TRAINING AND EMPLOYMENT PROGRAMME"/>
    <s v="Kiribati Fisheries Training and Employment Programme"/>
    <s v="Fishery education/training"/>
    <x v="6"/>
    <s v="Development of Kiribati's fisheries training capacity to maximise local and international fisheries employment opportunities"/>
    <n v="0.27208728908101998"/>
    <s v="Current Prices (USD millions)"/>
    <m/>
    <n v="0"/>
    <m/>
    <n v="0.27208728908102098"/>
  </r>
  <r>
    <x v="3"/>
    <s v="Papua New Guinea"/>
    <s v="Oceania"/>
    <s v="LMICs"/>
    <s v="Other"/>
    <x v="1"/>
    <s v="FOREIGN SERVICE TRAINING PROGRAMME"/>
    <s v="Foreign Service Training Programme"/>
    <s v="Public sector policy and administrative management"/>
    <x v="2"/>
    <s v="Strengthening the capability of the Papua New Guinea  Department of Foreign Affairs to improve personale capablility, performance and focusing on  modernernisation of DFA."/>
    <n v="0.29926996234834702"/>
    <s v="Current Prices (USD millions)"/>
    <m/>
    <n v="0"/>
    <m/>
    <n v="0.29926996234834802"/>
  </r>
  <r>
    <x v="3"/>
    <s v="Papua New Guinea"/>
    <s v="Oceania"/>
    <s v="LMICs"/>
    <s v="Other"/>
    <x v="1"/>
    <s v="ENGA HYDRO"/>
    <s v="Enga Hydro"/>
    <s v="Energy generation, renewable sources - multiple technologies"/>
    <x v="22"/>
    <s v="Enga Hydro feasibility"/>
    <n v="0.24197284897503801"/>
    <s v="Current Prices (USD millions)"/>
    <m/>
    <n v="5.2294"/>
    <m/>
    <n v="0.24197284897503801"/>
  </r>
  <r>
    <x v="3"/>
    <s v="Papua New Guinea"/>
    <s v="Oceania"/>
    <s v="LMICs"/>
    <s v="Other"/>
    <x v="1"/>
    <s v="AGRICULTURE INVESTMENT AND SUPPORT PROGRAMME"/>
    <s v="Agriculture Investment and Support Programme"/>
    <s v="Agricultural development"/>
    <x v="1"/>
    <s v="Agriculture Investment and Support Programme"/>
    <n v="0.13773721935573799"/>
    <s v="Current Prices (USD millions)"/>
    <m/>
    <n v="0"/>
    <m/>
    <n v="0.13773721935573799"/>
  </r>
  <r>
    <x v="3"/>
    <s v="Papua New Guinea"/>
    <s v="Oceania"/>
    <s v="LMICs"/>
    <s v="Other"/>
    <x v="1"/>
    <s v="FRESH PRODUCE SUPPLY CHAIN INVESTMENT"/>
    <s v="Fresh Produce Supply Chain Investment"/>
    <s v="Food crop production"/>
    <x v="1"/>
    <s v="The overall goal of the initiative is greater value captured in the PNG economy from local fresh produce production and sustainable improved returns to smallholder farmers in the fresh produce industry. The Activity will comprise a series of sub-activity co-investments with private sector firms plus technical assistance and a small catalytic investments fund."/>
    <n v="2.8556993445823398E-2"/>
    <s v="Current Prices (USD millions)"/>
    <m/>
    <n v="2.6669999999999998"/>
    <m/>
    <n v="2.8556993445823499E-2"/>
  </r>
  <r>
    <x v="3"/>
    <s v="Samoa"/>
    <s v="Oceania"/>
    <s v="UMICs"/>
    <s v="Other"/>
    <x v="1"/>
    <s v="TOURISM SUPPORT PROGRAMME"/>
    <s v="Tourism Support Programme"/>
    <s v="Tourism policy and administrative management"/>
    <x v="8"/>
    <s v="Planned five year programme of support for tourism in Samoa"/>
    <n v="0.100211386138613"/>
    <s v="Current Prices (USD millions)"/>
    <m/>
    <n v="0"/>
    <m/>
    <n v="0.10021138613861399"/>
  </r>
  <r>
    <x v="3"/>
    <s v="Solomon Islands"/>
    <s v="Oceania"/>
    <s v="LDCs"/>
    <s v="Other"/>
    <x v="1"/>
    <s v="SOLOMON ISLANDS 2014 ELECTION OBSERVERS"/>
    <s v="Solomon Islands 2014 election observers"/>
    <s v="Elections"/>
    <x v="2"/>
    <s v="New Zealand contributed election observer teams to monitor Solomon Islands elections in 2006 and 2010. Along with all other countries with bilateral representation in Honiara, New Zealand has been invited to provide informal election observers for the 2014 General Election."/>
    <n v="2.8621252266071602E-3"/>
    <s v="Current Prices (USD millions)"/>
    <n v="0"/>
    <m/>
    <m/>
    <n v="2.8621252266071702E-3"/>
  </r>
  <r>
    <x v="3"/>
    <s v="Tokelau"/>
    <s v="Oceania"/>
    <s v="LMICs"/>
    <s v="Other"/>
    <x v="1"/>
    <s v="TRANSFORMING BASIC EDUCATION"/>
    <s v="Transforming Basic Education"/>
    <s v="Primary education"/>
    <x v="10"/>
    <s v="Tranforming Basic Education in Tokelau"/>
    <n v="0.64279479849393295"/>
    <s v="Current Prices (USD millions)"/>
    <m/>
    <n v="0"/>
    <m/>
    <n v="0.64279479849393395"/>
  </r>
  <r>
    <x v="3"/>
    <s v="Tokelau"/>
    <s v="Oceania"/>
    <s v="LMICs"/>
    <s v="Other"/>
    <x v="1"/>
    <s v="WHARF AND REEF CHANNEL REHABILITATION"/>
    <s v="Wharf and Reef Channel Rehabilitation"/>
    <s v="Water transport"/>
    <x v="11"/>
    <s v="The key output is a comprehensive desktop review of the criteria used for the detailed design of reef channel and wharf infrastructure.  The review will assess whether appropriate environmental and other design quality standards have been met."/>
    <n v="4.8005856923720499E-3"/>
    <s v="Current Prices (USD millions)"/>
    <m/>
    <n v="7.0000000000000001E-3"/>
    <m/>
    <n v="4.8005856923720499E-3"/>
  </r>
  <r>
    <x v="3"/>
    <s v="Tokelau"/>
    <s v="Oceania"/>
    <s v="LMICs"/>
    <s v="Other"/>
    <x v="1"/>
    <s v="TOKELAU FISHERIES"/>
    <s v="Tokelau Fisheries"/>
    <s v="Fishery development"/>
    <x v="6"/>
    <s v="Implementation of the Fisheries Policy and associated Action Plan, Capacity Development Plan and Offshore Fisheries Management Plan will encourage conservation-based management of the fishery and is expected to increase revenue earned from offshore fisheries from NZ$1 million to at least NZ$4 million a year."/>
    <n v="3.8987588899734998E-2"/>
    <s v="Current Prices (USD millions)"/>
    <m/>
    <n v="0"/>
    <m/>
    <n v="3.8987588899734998E-2"/>
  </r>
  <r>
    <x v="3"/>
    <s v="Tonga"/>
    <s v="Oceania"/>
    <s v="UMICs"/>
    <s v="Other"/>
    <x v="1"/>
    <s v="QUALITY TEACHING AND LEARNING FOR BASIC EDUCATION"/>
    <s v="Quality Teaching and Learning for Basic Education"/>
    <s v="Primary education"/>
    <x v="10"/>
    <s v="This activity is a Pilot Activity to improve the quality of teaching for boys and girls in Tongan primary schools through a programme of professional development."/>
    <n v="9.8899902384604596E-2"/>
    <s v="Current Prices (USD millions)"/>
    <m/>
    <n v="0"/>
    <m/>
    <n v="9.8899902384604693E-2"/>
  </r>
  <r>
    <x v="3"/>
    <s v="Tonga"/>
    <s v="Oceania"/>
    <s v="UMICs"/>
    <s v="Other"/>
    <x v="1"/>
    <s v="TONGA AVIATION SAFETY ASSISTANCE"/>
    <s v="Tonga Aviation Safety Assistance"/>
    <s v="Air transport"/>
    <x v="11"/>
    <s v="Tonga Aviation Safety Assistance"/>
    <n v="0.23779698089527199"/>
    <s v="Current Prices (USD millions)"/>
    <m/>
    <n v="0.1464"/>
    <m/>
    <n v="0.23779698089527301"/>
  </r>
  <r>
    <x v="3"/>
    <s v="Tonga"/>
    <s v="Oceania"/>
    <s v="UMICs"/>
    <s v="Other"/>
    <x v="1"/>
    <s v="ENERGY: WIND AND BIOMASS FEASIBILITY"/>
    <s v="Energy: Wind and Biomass Feasibility"/>
    <s v="Energy generation, renewable sources - multiple technologies"/>
    <x v="22"/>
    <s v="This activity will provide funding for feasibility studies and design work to develop two large energy projects, both wind and biomass gasification"/>
    <n v="0.24783208060242601"/>
    <s v="Current Prices (USD millions)"/>
    <m/>
    <n v="0"/>
    <m/>
    <n v="0.24783208060242601"/>
  </r>
  <r>
    <x v="3"/>
    <s v="Tonga"/>
    <s v="Oceania"/>
    <s v="UMICs"/>
    <s v="Other"/>
    <x v="1"/>
    <s v="TONGA FISHERIES SUPPORT"/>
    <s v="Tonga Fisheries Support"/>
    <s v="Fishing policy and administrative management"/>
    <x v="6"/>
    <s v="This activity improves the capacity and capability of the MAFFF Fisheries Division"/>
    <n v="1.10693417933342E-2"/>
    <s v="Current Prices (USD millions)"/>
    <m/>
    <n v="0.31659999999999999"/>
    <m/>
    <n v="1.1069341793334299E-2"/>
  </r>
  <r>
    <x v="3"/>
    <s v="Tuvalu"/>
    <s v="Oceania"/>
    <s v="LDCs"/>
    <s v="Other"/>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9.9273378887184502E-2"/>
    <s v="Current Prices (USD millions)"/>
    <m/>
    <n v="0.1011"/>
    <m/>
    <n v="9.9273378887184502E-2"/>
  </r>
  <r>
    <x v="3"/>
    <s v="Vanuatu"/>
    <s v="Oceania"/>
    <s v="LDCs"/>
    <s v="Other"/>
    <x v="1"/>
    <s v="VANUATU TOURISM ASSISTANCE PROGRAMME"/>
    <s v="Vanuatu Tourism Assistance Programme"/>
    <s v="Tourism policy and administrative management"/>
    <x v="8"/>
    <s v="A resilient tourism sector that provides greater economic returns from the industry for Ni-Vanuatu."/>
    <n v="0.64323329382233896"/>
    <s v="Current Prices (USD millions)"/>
    <m/>
    <n v="6.9725000000000001"/>
    <m/>
    <n v="0.64323329382233996"/>
  </r>
  <r>
    <x v="3"/>
    <s v="Vanuatu"/>
    <s v="Oceania"/>
    <s v="LDCs"/>
    <s v="Other"/>
    <x v="1"/>
    <s v="SUPPORTING RURAL TRAINING CENTRES IN VANUATU"/>
    <s v="Supporting Rural Training Centres in Vanuatu"/>
    <s v="Rural development"/>
    <x v="0"/>
    <s v="Supporting Rural Training Centres in Vanuatu"/>
    <n v="5.08359852182401E-2"/>
    <s v="Current Prices (USD millions)"/>
    <m/>
    <n v="5.5800000000000002E-2"/>
    <m/>
    <n v="5.08359852182401E-2"/>
  </r>
  <r>
    <x v="3"/>
    <s v="Vanuatu"/>
    <s v="Oceania"/>
    <s v="LDCs"/>
    <s v="Other"/>
    <x v="1"/>
    <s v="GEOTHERMAL ENERGY SUPPORT"/>
    <s v="Geothermal Energy Support"/>
    <s v="Geothermal energy"/>
    <x v="22"/>
    <s v="Technical Assistance Support on Geothermal Energy for the Government of Vanuatu"/>
    <n v="2.09121949518895E-2"/>
    <s v="Current Prices (USD millions)"/>
    <m/>
    <n v="0"/>
    <m/>
    <n v="2.09121949518896E-2"/>
  </r>
  <r>
    <x v="3"/>
    <s v="Oceania, regional"/>
    <s v="Oceania"/>
    <s v="Part I unallocated by income"/>
    <s v="Other"/>
    <x v="1"/>
    <s v="PACIFIC NICHE TOURISM DEVELOPMENT"/>
    <s v="Pacific Niche Tourism Development"/>
    <s v="Tourism policy and administrative management"/>
    <x v="8"/>
    <s v="The feasibility of a five-year, Pacific multi-country tourism initiative that will attract larger volumes of higher-spending visitors to Pacific Island Countries (PICs) and encourage them to spend more by exploring destinations more deeply during their stay."/>
    <n v="1.2550550829730799E-3"/>
    <s v="Current Prices (USD millions)"/>
    <m/>
    <n v="0"/>
    <m/>
    <n v="1.2550550829730899E-3"/>
  </r>
  <r>
    <x v="3"/>
    <s v="Oceania, regional"/>
    <s v="Oceania"/>
    <s v="Part I unallocated by income"/>
    <s v="Other"/>
    <x v="1"/>
    <s v="EDUCATION SPECIALIST SUPPORT"/>
    <s v="Education Specialist Support"/>
    <s v="Education policy and administrative management"/>
    <x v="7"/>
    <s v="Quality, independent and timely expert education advice and support for the development, implementation and evaluation of Pacific education initiatives"/>
    <n v="3.4608945753730302E-2"/>
    <s v="Current Prices (USD millions)"/>
    <m/>
    <n v="0"/>
    <m/>
    <n v="3.4608945753730302E-2"/>
  </r>
  <r>
    <x v="3"/>
    <s v="Oceania, regional"/>
    <s v="Oceania"/>
    <s v="Part I unallocated by income"/>
    <s v="Other"/>
    <x v="1"/>
    <s v="PACIFIC LITERACY AND SCHOOL LEADERSHIP PROGRAMME"/>
    <s v="Pacific Literacy and School Leadership Programme"/>
    <s v="Primary education"/>
    <x v="10"/>
    <s v="Improved literacy outcomes for up to 4,000 children in three Pacific countries and improved teaching approaches for literacy skill development"/>
    <n v="1.0346545670059899"/>
    <s v="Current Prices (USD millions)"/>
    <m/>
    <n v="0"/>
    <m/>
    <n v="1.0346545670059999"/>
  </r>
  <r>
    <x v="3"/>
    <s v="Oceania, regional"/>
    <s v="Oceania"/>
    <s v="Part I unallocated by income"/>
    <s v="Other"/>
    <x v="1"/>
    <s v="USP COUNCIL REP"/>
    <s v="USP Council Rep"/>
    <s v="Higher education"/>
    <x v="3"/>
    <s v="USP Council Rep"/>
    <n v="8.4875540370938501E-3"/>
    <s v="Current Prices (USD millions)"/>
    <n v="0"/>
    <m/>
    <m/>
    <n v="8.4875540370938501E-3"/>
  </r>
  <r>
    <x v="3"/>
    <s v="Oceania, regional"/>
    <s v="Oceania"/>
    <s v="Part I unallocated by income"/>
    <s v="Other"/>
    <x v="1"/>
    <s v="EVALUATION OF PACIFIC HEALTH LABORATORY SERVICES"/>
    <s v="Evaluation of Pacific Health Laboratory services"/>
    <s v="Health policy and administrative management"/>
    <x v="9"/>
    <s v="An evaluation of the Strengthening Pacific Health Laboratory services delivered by the Pacific Paramedical Training Centre (PPTC)."/>
    <n v="4.7867298842560302E-2"/>
    <s v="Current Prices (USD millions)"/>
    <m/>
    <n v="0"/>
    <m/>
    <n v="4.7867298842560302E-2"/>
  </r>
  <r>
    <x v="3"/>
    <s v="Oceania, regional"/>
    <s v="Oceania"/>
    <s v="Part I unallocated by income"/>
    <s v="Other"/>
    <x v="1"/>
    <s v="EVALUATION OF PREVENTABLE BLINDNESS ACTIVITIES"/>
    <s v="Evaluation of Preventable Blindness Activities"/>
    <s v="Health policy and administrative management"/>
    <x v="9"/>
    <s v="Evaluation of Preventable Blindness Activities in Pacific Region"/>
    <n v="6.9721796123274199E-2"/>
    <s v="Current Prices (USD millions)"/>
    <m/>
    <n v="6.9699999999999998E-2"/>
    <m/>
    <n v="6.9721796123274296E-2"/>
  </r>
  <r>
    <x v="3"/>
    <s v="Oceania, regional"/>
    <s v="Oceania"/>
    <s v="Part I unallocated by income"/>
    <s v="Other"/>
    <x v="1"/>
    <s v="HEALTH ACTIVITY DESIGN"/>
    <s v="Health activity design"/>
    <s v="Health policy and administrative management"/>
    <x v="9"/>
    <s v="Quality, independent and timely technical assistance for the development of Pacific regional health activities to meet partner countries needs."/>
    <n v="2.8318923441639901E-2"/>
    <s v="Current Prices (USD millions)"/>
    <m/>
    <n v="0"/>
    <m/>
    <n v="2.8318923441639901E-2"/>
  </r>
  <r>
    <x v="3"/>
    <s v="Oceania, regional"/>
    <s v="Oceania"/>
    <s v="Part I unallocated by income"/>
    <s v="Other"/>
    <x v="1"/>
    <s v="FORUM SECRETARIAT: TECHNICAL AND REFORM SUPPORT"/>
    <s v="Forum Secretariat: Technical and Reform Support"/>
    <s v="Public sector policy and administrative management"/>
    <x v="2"/>
    <s v="This funding is for an adviser to provide strategic and specialist advice to the PIFS Forum Officials Committee (FOC) Remuneration Sub-Committee.  The services will primarily be desk-based, involving analysis and review of the terms of reference for the"/>
    <n v="3.86292009482638E-3"/>
    <s v="Current Prices (USD millions)"/>
    <m/>
    <n v="1.3899999999999999E-2"/>
    <m/>
    <n v="3.86292009482638E-3"/>
  </r>
  <r>
    <x v="3"/>
    <s v="Oceania, regional"/>
    <s v="Oceania"/>
    <s v="Part I unallocated by income"/>
    <s v="Other"/>
    <x v="1"/>
    <s v="PACIFIC LABOUR MOBILITY INITIATIVE"/>
    <s v="Pacific Labour Mobility Initiative"/>
    <s v="Employment creation"/>
    <x v="27"/>
    <s v="The Initiative will be comprised of a suite of activities which provide targeted support to Pacific Island Countries across a range of sectors and will assist with increasing access to employment opportunities"/>
    <n v="2.7120234276948801E-2"/>
    <s v="Current Prices (USD millions)"/>
    <m/>
    <n v="4.1799999999999997E-2"/>
    <m/>
    <n v="2.7120234276948801E-2"/>
  </r>
  <r>
    <x v="3"/>
    <s v="Oceania, regional"/>
    <s v="Oceania"/>
    <s v="Part I unallocated by income"/>
    <s v="Other"/>
    <x v="1"/>
    <s v="PACIFIC TRADES EMPLOYMENT INITATIVE"/>
    <s v="Pacific Trades Employment Initative"/>
    <s v="Employment creation"/>
    <x v="27"/>
    <s v="A trades employment initiative which aims to support trades workers from Pacific Island Countries to access income earning and up-skilling opportunities."/>
    <n v="0.106294917026913"/>
    <s v="Current Prices (USD millions)"/>
    <m/>
    <n v="0.13950000000000001"/>
    <m/>
    <n v="0.106294917026914"/>
  </r>
  <r>
    <x v="3"/>
    <s v="Oceania, regional"/>
    <s v="Oceania"/>
    <s v="Part I unallocated by income"/>
    <s v="Other"/>
    <x v="1"/>
    <s v="PACIFIC MARITIME SAFETY, INCL A12128, A11373, A11603, A12303"/>
    <s v="Pacific Maritime Safety, incl A12128, A11373, A11603, A12303"/>
    <s v="Water transport"/>
    <x v="11"/>
    <s v="The Activity aims to enhance economic growth in the Pacific region through improved maritime safety, and increased capability within the maritime sector."/>
    <n v="0.123410347231906"/>
    <s v="Current Prices (USD millions)"/>
    <m/>
    <n v="0.38350000000000001"/>
    <m/>
    <n v="0.123410347231906"/>
  </r>
  <r>
    <x v="3"/>
    <s v="Oceania, regional"/>
    <s v="Oceania"/>
    <s v="Part I unallocated by income"/>
    <s v="Other"/>
    <x v="1"/>
    <s v="DESIGN AND MANAGEMENT OF NZ PACIFIC AVIATION SAFETY PROGRAMME"/>
    <s v="Design and Management of NZ Pacific Aviation Safety Programme"/>
    <s v="Air transport"/>
    <x v="11"/>
    <s v="Design and Management of NZ Pacific Aviation Safety Programme"/>
    <n v="0.16448338446520699"/>
    <s v="Current Prices (USD millions)"/>
    <m/>
    <n v="0.1077"/>
    <m/>
    <n v="0.16448338446520699"/>
  </r>
  <r>
    <x v="3"/>
    <s v="Oceania, regional"/>
    <s v="Oceania"/>
    <s v="Part I unallocated by income"/>
    <s v="Other"/>
    <x v="1"/>
    <s v="PACIFIC CONNECTIVITY AND ICT"/>
    <s v="Pacific Connectivity and ICT"/>
    <s v="Telecommunications"/>
    <x v="23"/>
    <s v="This activity will deliver regional and country specific development benefits via investment in the Telecommunications and ICT sector, which includes; analysis, infrastructure, technical assistance, training, governance and regulation."/>
    <n v="0.112576453772137"/>
    <s v="Current Prices (USD millions)"/>
    <m/>
    <n v="0.27889999999999998"/>
    <m/>
    <n v="0.112576453772138"/>
  </r>
  <r>
    <x v="3"/>
    <s v="Oceania, regional"/>
    <s v="Oceania"/>
    <s v="Part I unallocated by income"/>
    <s v="Other"/>
    <x v="1"/>
    <s v="PACIFIC REMITTANCE OPPORTUNITIES PROPOSAL"/>
    <s v="Pacific Remittance Opportunities Proposal"/>
    <s v="Financial policy and administrative management"/>
    <x v="14"/>
    <s v="Increased value and investment role of sports-generated (specifically rugby) remittances into Pacific Island country economies"/>
    <n v="2.31722214474968E-2"/>
    <s v="Current Prices (USD millions)"/>
    <m/>
    <n v="0"/>
    <m/>
    <n v="2.31722214474969E-2"/>
  </r>
  <r>
    <x v="3"/>
    <s v="Oceania, regional"/>
    <s v="Oceania"/>
    <s v="Part I unallocated by income"/>
    <s v="Other"/>
    <x v="1"/>
    <s v="BUILDING BUSINESS SUPPORT NETWORKS IN PICS"/>
    <s v="Building Business Support Networks in PICs"/>
    <s v="Business Policy and Administration"/>
    <x v="13"/>
    <s v="This Activity seeks to support growth of SMEs in selected PICs through the development of sustainable in-country business support service networks."/>
    <n v="7.7597015757913806E-2"/>
    <s v="Current Prices (USD millions)"/>
    <m/>
    <n v="0.2092"/>
    <m/>
    <n v="7.7597015757913806E-2"/>
  </r>
  <r>
    <x v="3"/>
    <s v="Oceania, regional"/>
    <s v="Oceania"/>
    <s v="Part I unallocated by income"/>
    <s v="Other"/>
    <x v="1"/>
    <s v="FORUM FISHERIES PERFORMANCE REPORTING ADVISER"/>
    <s v="Forum Fisheries Performance Reporting Adviser"/>
    <s v="Fishery services"/>
    <x v="6"/>
    <s v="Forum Fisheries Agency Performance Reporting Adviser"/>
    <n v="1.19614558638962E-2"/>
    <s v="Current Prices (USD millions)"/>
    <m/>
    <n v="0"/>
    <m/>
    <n v="1.19614558638962E-2"/>
  </r>
  <r>
    <x v="3"/>
    <s v="Bilateral, unspecified"/>
    <s v="Regional and Unspecified"/>
    <s v="Part I unallocated by income"/>
    <s v="Other"/>
    <x v="1"/>
    <s v="MONITORING AND EVALUATION OF THE SCHOLARSHIPS PROGRAMME"/>
    <s v="Monitoring and Evaluation of the Scholarships Programme"/>
    <s v="Higher education"/>
    <x v="3"/>
    <s v="Monitoring and Evaluation of the Scholarships Programme"/>
    <n v="5.0237045042532402E-2"/>
    <s v="Current Prices (USD millions)"/>
    <m/>
    <n v="0"/>
    <m/>
    <n v="5.0237045042532402E-2"/>
  </r>
  <r>
    <x v="3"/>
    <s v="Bilateral, unspecified"/>
    <s v="Regional and Unspecified"/>
    <s v="Part I unallocated by income"/>
    <s v="Other"/>
    <x v="1"/>
    <s v="SCHOLARSHIPS POLICY DEVELOPMENT AND DESIGN"/>
    <s v="Scholarships Policy Development and Design"/>
    <s v="Higher education"/>
    <x v="3"/>
    <s v="Scholarships Policy Development and Design"/>
    <n v="2.02572095941988E-2"/>
    <s v="Current Prices (USD millions)"/>
    <m/>
    <n v="0"/>
    <m/>
    <n v="2.02572095941989E-2"/>
  </r>
  <r>
    <x v="3"/>
    <s v="Bilateral, unspecified"/>
    <s v="Regional and Unspecified"/>
    <s v="Part I unallocated by income"/>
    <s v="Other"/>
    <x v="1"/>
    <s v="AGRICULTURE AND FISHERIES CONSULTANCY"/>
    <s v="Agriculture and Fisheries Consultancy"/>
    <s v="Agricultural development"/>
    <x v="1"/>
    <s v="Consultancy Support for the New Zealand Aid Programme on Agriculture and Fisheries"/>
    <n v="0.127169062892204"/>
    <s v="Current Prices (USD millions)"/>
    <m/>
    <n v="0"/>
    <m/>
    <n v="0.127169062892205"/>
  </r>
  <r>
    <x v="3"/>
    <s v="Caribbean, regional"/>
    <s v="Caribbean &amp; Central America"/>
    <s v="Part I unallocated by income"/>
    <s v="Other"/>
    <x v="1"/>
    <s v="CARIBBEAN GEOTHERMAL ENERGY SUPPORT"/>
    <s v="Caribbean Geothermal Energy Support"/>
    <s v="Geothermal energy"/>
    <x v="22"/>
    <s v="The goal of this activity is improved energy security for OECS nations through sustainable use of geothermal energy resources for electricity generation."/>
    <n v="1.3916181704085899"/>
    <s v="Current Prices (USD millions)"/>
    <m/>
    <n v="1.4419999999999999"/>
    <m/>
    <n v="1.3916181704085899"/>
  </r>
  <r>
    <x v="3"/>
    <s v="Caribbean, regional"/>
    <s v="Caribbean &amp; Central America"/>
    <s v="Part I unallocated by income"/>
    <s v="Other"/>
    <x v="1"/>
    <s v="CARICOM SMALL RUMINANTS SUPPORT"/>
    <s v="CARICOM Small Ruminants Support"/>
    <s v="Livestock"/>
    <x v="1"/>
    <s v="CARICOM Small Ruminants Support"/>
    <n v="0.16930912703946399"/>
    <s v="Current Prices (USD millions)"/>
    <m/>
    <n v="0.5927"/>
    <m/>
    <n v="0.16930912703946499"/>
  </r>
  <r>
    <x v="3"/>
    <s v="Indonesia"/>
    <s v="Far East Asia"/>
    <s v="LMICs"/>
    <s v="Donor Government"/>
    <x v="8"/>
    <s v="GEOTHERMAL ENERGY TRAINING"/>
    <s v="Geothermal Energy Training"/>
    <s v="Geothermal energy"/>
    <x v="22"/>
    <s v="Development of Indonesia's Human Geothermal Capacity and Capability"/>
    <n v="3.9394784548877397E-2"/>
    <s v="Current Prices (USD millions)"/>
    <m/>
    <n v="0"/>
    <m/>
    <n v="3.9394784548877397E-2"/>
  </r>
  <r>
    <x v="3"/>
    <s v="Cook Islands"/>
    <s v="Oceania"/>
    <s v="UMICs"/>
    <s v="Central Government"/>
    <x v="8"/>
    <s v="COOK ISLANDS TECHNICAL ASSISTANCE FACILITY"/>
    <s v="Cook Islands Technical Assistance Facility"/>
    <s v="Public sector policy and administrative management"/>
    <x v="2"/>
    <s v="The Cook Islands Technical Assistance Facility (CITAF) will assist the Cook Islands public service to contribute effectively to national sustainable development by supporting capacity building and supplementation"/>
    <n v="0.119761539534235"/>
    <s v="Current Prices (USD millions)"/>
    <m/>
    <n v="0"/>
    <m/>
    <n v="0.119761539534235"/>
  </r>
  <r>
    <x v="3"/>
    <s v="Solomon Islands"/>
    <s v="Oceania"/>
    <s v="LDCs"/>
    <s v="Public Sector Institutions"/>
    <x v="8"/>
    <s v="SOLOMON ISLANDS INLAND REVENUE DIVISION"/>
    <s v="Solomon Islands Inland Revenue Division"/>
    <s v="Domestic revenue mobilisation"/>
    <x v="2"/>
    <s v="The aim of the programme is to strengthen the core capability of SI-IRD so that it is able to operate effectively to protect the revenue base and increase tax compliance."/>
    <n v="2.17570992888021"/>
    <s v="Current Prices (USD millions)"/>
    <m/>
    <n v="0"/>
    <m/>
    <n v="2.17570992888021"/>
  </r>
  <r>
    <x v="3"/>
    <s v="Fiji"/>
    <s v="Oceania"/>
    <s v="UMICs"/>
    <s v="Donor country-based NGO"/>
    <x v="8"/>
    <s v="FIJI HOUSING AUTHORITY ASSISTANCE"/>
    <s v="Fiji Housing Authority assistance"/>
    <s v="Housing policy and administrative management"/>
    <x v="27"/>
    <s v="To fund a visit of Fiji officials to New Zealand to gain ideas and insights into how New Zealand addresses and delivers social housing to low income earners that would help in the further development of Fiji's social housing policy."/>
    <n v="1.48766978106261E-2"/>
    <s v="Current Prices (USD millions)"/>
    <m/>
    <n v="2.7900000000000001E-2"/>
    <m/>
    <n v="1.48766978106261E-2"/>
  </r>
  <r>
    <x v="3"/>
    <s v="Oceania, regional"/>
    <s v="Oceania"/>
    <s v="Part I unallocated by income"/>
    <s v="Donor country-based NGO"/>
    <x v="8"/>
    <s v="FOREST AND BIRD - BIRDLIFE CONFERENCE"/>
    <s v="Forest and Bird - BirdLife conference"/>
    <s v="Bio-diversity"/>
    <x v="24"/>
    <s v="Forest and Bird - BirdLife Intenational Pacific Regional Partnership Meeting"/>
    <n v="8.3356575094129092E-3"/>
    <s v="Current Prices (USD millions)"/>
    <m/>
    <n v="8.3999999999999995E-3"/>
    <m/>
    <n v="8.3356575094129092E-3"/>
  </r>
  <r>
    <x v="3"/>
    <s v="Oceania, regional"/>
    <s v="Oceania"/>
    <s v="Part I unallocated by income"/>
    <s v="International Union for the Conservation of Nature"/>
    <x v="8"/>
    <s v="IUCN - PACIFIC BECHE DE MER AND THE FUTURE OF COASTAL FISHERIES"/>
    <s v="IUCN - Pacific beche de mer and the future of Coastal Fisheries"/>
    <s v="Fishery education/training"/>
    <x v="6"/>
    <s v="The attendance of 17 people at the Pacific Beche de Mer and the future of Coastal Fisheries summit"/>
    <n v="2.1065248919258098E-2"/>
    <s v="Current Prices (USD millions)"/>
    <m/>
    <n v="2.1100000000000001E-2"/>
    <m/>
    <n v="2.1065248919258098E-2"/>
  </r>
  <r>
    <x v="3"/>
    <s v="Africa, regional"/>
    <s v="Africa"/>
    <s v="Part I unallocated by income"/>
    <s v="University, college or other teaching institution, research institute or think-tank"/>
    <x v="8"/>
    <s v="AFRICA CAPACITY-BUILDING WORKSHOP"/>
    <s v="Africa Capacity-Building Workshop"/>
    <s v="Research/scientific institutions"/>
    <x v="0"/>
    <s v="Africa Regional Capacity Building Workshop on Science Advice to Governments"/>
    <n v="3.4862641193696801E-2"/>
    <s v="Current Prices (USD millions)"/>
    <n v="3.49E-2"/>
    <m/>
    <m/>
    <n v="3.4862641193696801E-2"/>
  </r>
  <r>
    <x v="3"/>
    <s v="Samoa"/>
    <s v="Oceania"/>
    <s v="UMICs"/>
    <s v="University, college or other teaching institution, research institute or think-tank"/>
    <x v="8"/>
    <s v="TRAINEE AWARDS : SAMOA"/>
    <s v="Trainee Awards : Samoa"/>
    <s v="Vocational training"/>
    <x v="21"/>
    <s v="The Samoa In-Country Training Programme (ICTP) provides an annual programme of training courses for those employed in the public, private and CSO/NGO sectors. The objective of the ICT capacity building programme is to deliver short (usually of one week du"/>
    <n v="0.17718761678984701"/>
    <s v="Current Prices (USD millions)"/>
    <m/>
    <n v="0"/>
    <m/>
    <n v="0.17718761678984801"/>
  </r>
  <r>
    <x v="3"/>
    <s v="Caribbean &amp; Central America, regional"/>
    <s v="Caribbean &amp; Central America"/>
    <s v="Part I unallocated by income"/>
    <s v="Other"/>
    <x v="8"/>
    <s v="WORLD GEOTHERMAL CONGRESS ATTENDANCE"/>
    <s v="World Geothermal Congress Attendance"/>
    <s v="Geothermal energy"/>
    <x v="22"/>
    <s v="World Geothermal Congress Attendance"/>
    <n v="1.1368895551526899E-2"/>
    <s v="Current Prices (USD millions)"/>
    <m/>
    <n v="1.1900000000000001E-2"/>
    <m/>
    <n v="1.1368895551527E-2"/>
  </r>
  <r>
    <x v="3"/>
    <s v="Myanmar"/>
    <s v="South &amp; Central Asia"/>
    <s v="LDCs"/>
    <s v="Other"/>
    <x v="8"/>
    <s v="RAKHINE WINTER CROPPING ACTVITY"/>
    <s v="Rakhine Winter Cropping Actvity"/>
    <s v="Agricultural development"/>
    <x v="1"/>
    <s v="To reduce rural poverty, improve food security and generate more sustainable farming systems in Rakhine State, Myanmar."/>
    <n v="1.3287059336215301"/>
    <s v="Current Prices (USD millions)"/>
    <m/>
    <n v="8.0183999999999997"/>
    <m/>
    <n v="1.3287059336215301"/>
  </r>
  <r>
    <x v="3"/>
    <s v="Asia, regional"/>
    <s v="Asia"/>
    <s v="Part I unallocated by income"/>
    <s v="Other"/>
    <x v="8"/>
    <s v="ASEAN SAFE VEGETABLES"/>
    <s v="ASEAN Safe Vegetables"/>
    <s v="Agricultural extension"/>
    <x v="1"/>
    <s v="The goal of the Services is to produce an ADD for New Zealand Aid Programme support for a training programme for the safe use of agrichemicals. This Activity will be introduced to selected ASEAN countries,."/>
    <n v="0.11387360898061601"/>
    <s v="Current Prices (USD millions)"/>
    <m/>
    <n v="0.24399999999999999"/>
    <m/>
    <n v="0.11387360898061601"/>
  </r>
  <r>
    <x v="3"/>
    <s v="Kiribati"/>
    <s v="Oceania"/>
    <s v="LDCs"/>
    <s v="Other"/>
    <x v="8"/>
    <s v="URBAN HOUSING"/>
    <s v="Urban Housing"/>
    <s v="Low-cost housing"/>
    <x v="27"/>
    <s v="Provision of improved housing for poorly-housed inhabitants of South Tarawa."/>
    <n v="2.3161119230232798"/>
    <s v="Current Prices (USD millions)"/>
    <m/>
    <n v="0"/>
    <m/>
    <n v="2.3161119230232901"/>
  </r>
  <r>
    <x v="3"/>
    <s v="Nauru"/>
    <s v="Oceania"/>
    <s v="UMICs"/>
    <s v="Other"/>
    <x v="8"/>
    <s v="NAURU OPERATIONAL ACCOUNT AUDIT"/>
    <s v="Nauru Operational Account Audit"/>
    <s v="Public finance management (PFM)"/>
    <x v="2"/>
    <s v="An assessment of the accuracy and adequacy of the Nauru Ministry of Finance's financial management, administration and reporting processes and procedures"/>
    <n v="7.1968372611908998E-2"/>
    <s v="Current Prices (USD millions)"/>
    <m/>
    <n v="0.13950000000000001"/>
    <m/>
    <n v="7.1968372611909096E-2"/>
  </r>
  <r>
    <x v="3"/>
    <s v="Oceania, regional"/>
    <s v="Oceania"/>
    <s v="Part I unallocated by income"/>
    <s v="Other"/>
    <x v="8"/>
    <s v="JOINT EVALUATION OF PACIFIC INFRASTRUCTURE"/>
    <s v="Joint Evaluation of Pacific Infrastructure"/>
    <s v="Research/scientific institutions"/>
    <x v="0"/>
    <s v="This joint evaluation with AusAID will assess past infrastructure investments to contribute to a more robust evidence base about the partners' performance and delivery of development results."/>
    <n v="0.15488304978385101"/>
    <s v="Current Prices (USD millions)"/>
    <m/>
    <n v="0"/>
    <m/>
    <n v="0.15488304978385201"/>
  </r>
  <r>
    <x v="3"/>
    <s v="Oceania, regional"/>
    <s v="Oceania"/>
    <s v="Part I unallocated by income"/>
    <s v="Other"/>
    <x v="8"/>
    <s v="HUMANITARIAN EVALUATION"/>
    <s v="Humanitarian evaluation"/>
    <s v="Relief co-ordination and support services"/>
    <x v="15"/>
    <s v="Humanitarian monitoring and evaluation framework and pilot"/>
    <n v="1.6734067772974402E-2"/>
    <s v="Current Prices (USD millions)"/>
    <m/>
    <n v="0.24540000000000001"/>
    <m/>
    <n v="1.6734067772974499E-2"/>
  </r>
  <r>
    <x v="3"/>
    <s v="Oceania, regional"/>
    <s v="Oceania"/>
    <s v="Part I unallocated by income"/>
    <s v="Other"/>
    <x v="8"/>
    <s v="COUNTRY PROGRAMME EVALUATIONS"/>
    <s v="Country Programme Evaluations"/>
    <s v="Public sector policy and administrative management"/>
    <x v="2"/>
    <s v="Strategic country programme evaluation of Tokelau, Cook Islands, Niue and Tonga"/>
    <n v="0.27660384186305897"/>
    <s v="Current Prices (USD millions)"/>
    <m/>
    <n v="5.9299999999999999E-2"/>
    <m/>
    <n v="0.27660384186305997"/>
  </r>
  <r>
    <x v="3"/>
    <s v="Oceania, regional"/>
    <s v="Oceania"/>
    <s v="Part I unallocated by income"/>
    <s v="Other"/>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0.88833286849811699"/>
    <s v="Current Prices (USD millions)"/>
    <m/>
    <n v="0"/>
    <m/>
    <n v="0.88833286849811699"/>
  </r>
  <r>
    <x v="3"/>
    <s v="Bilateral, unspecified"/>
    <s v="Regional and Unspecified"/>
    <s v="Part I unallocated by income"/>
    <s v="Other"/>
    <x v="8"/>
    <s v="PUBLIC PRIVATE PARTNERSHIPS FEASIBILITY"/>
    <s v="Public Private Partnerships Feasibility"/>
    <s v="Research/scientific institutions"/>
    <x v="0"/>
    <s v="Partnering with the New Zealand Private Sector research"/>
    <n v="8.6606087017152403E-2"/>
    <s v="Current Prices (USD millions)"/>
    <m/>
    <n v="2.7300000000000001E-2"/>
    <m/>
    <n v="8.6606087017152403E-2"/>
  </r>
  <r>
    <x v="3"/>
    <s v="Bilateral, unspecified"/>
    <s v="Regional and Unspecified"/>
    <s v="Part I unallocated by income"/>
    <s v="Other"/>
    <x v="8"/>
    <s v="MANAGEMENT OF TRAINING AND PROFESSIONAL DEVELOPMENT"/>
    <s v="Management of Training and Professional Development"/>
    <s v="Vocational training"/>
    <x v="21"/>
    <s v="Management of Training and Professional Development (Short term training)"/>
    <n v="0.28732433412355302"/>
    <s v="Current Prices (USD millions)"/>
    <n v="0"/>
    <m/>
    <m/>
    <n v="0.28732433412355302"/>
  </r>
  <r>
    <x v="3"/>
    <s v="Bilateral, unspecified"/>
    <s v="Regional and Unspecified"/>
    <s v="Part I unallocated by income"/>
    <s v="Other"/>
    <x v="8"/>
    <s v="2015 INSARAG ASIA-PACIFIC REGIONAL CHAIR"/>
    <s v="2015 INSARAG Asia-Pacific Regional Chair"/>
    <s v="Multi-hazard response preparedness"/>
    <x v="26"/>
    <s v="2015 International Search and Rescue Advisory Group Asia-Pacific Regional Chair"/>
    <n v="4.2610514572583996E-3"/>
    <s v="Current Prices (USD millions)"/>
    <m/>
    <n v="3.49E-2"/>
    <m/>
    <n v="4.2610514572583996E-3"/>
  </r>
  <r>
    <x v="3"/>
    <s v="Bolivia"/>
    <s v="South America"/>
    <s v="LMICs"/>
    <s v="Public Sector Institutions"/>
    <x v="2"/>
    <s v="NZ DEVELOPMENT SCHOLARSHIP: BOLIVIA"/>
    <s v="NZ Development Scholarship: Bolivia"/>
    <s v="Higher education"/>
    <x v="3"/>
    <s v="Bolivia NZ Scholarships Tertiary Studies"/>
    <n v="4.1687205410681903E-2"/>
    <s v="Current Prices (USD millions)"/>
    <n v="4.1799999999999997E-2"/>
    <m/>
    <m/>
    <n v="4.1687205410681903E-2"/>
  </r>
  <r>
    <x v="3"/>
    <s v="Brazil"/>
    <s v="South America"/>
    <s v="UMICs"/>
    <s v="Public Sector Institutions"/>
    <x v="2"/>
    <s v="NZ DEVELOPMENT SCHOLARSHIPS: BRAZIL"/>
    <s v="NZ Development Scholarships: Brazil"/>
    <s v="Higher education"/>
    <x v="3"/>
    <s v="Brazil NZ Scholarships Tertiary Studies"/>
    <n v="0.17017038767257001"/>
    <s v="Current Prices (USD millions)"/>
    <n v="0.1701"/>
    <m/>
    <m/>
    <n v="0.17017038767257001"/>
  </r>
  <r>
    <x v="3"/>
    <s v="Ecuador"/>
    <s v="South America"/>
    <s v="UMICs"/>
    <s v="Public Sector Institutions"/>
    <x v="2"/>
    <s v="NZ DEVELOPMENT SCHOLARSHIPS ECUADOR"/>
    <s v="NZ Development Scholarships Ecuador"/>
    <s v="Higher education"/>
    <x v="3"/>
    <s v="Ecuador NZ Scholarships Tertiary Studies"/>
    <n v="4.0805849951192297E-2"/>
    <s v="Current Prices (USD millions)"/>
    <n v="4.1099999999999998E-2"/>
    <m/>
    <m/>
    <n v="4.0805849951192297E-2"/>
  </r>
  <r>
    <x v="3"/>
    <s v="Bilateral, unspecified"/>
    <s v="Regional and Unspecified"/>
    <s v="Part I unallocated by income"/>
    <s v="Public Sector Institutions"/>
    <x v="2"/>
    <s v="WHO FELLOWSHIPS"/>
    <s v="WHO Fellowships"/>
    <s v="Higher education"/>
    <x v="3"/>
    <s v="WHO Fellowships"/>
    <n v="6.9725282387393603E-2"/>
    <s v="Current Prices (USD millions)"/>
    <n v="6.9699999999999998E-2"/>
    <m/>
    <m/>
    <n v="6.97252823873937E-2"/>
  </r>
  <r>
    <x v="3"/>
    <s v="Chile"/>
    <s v="South America"/>
    <s v="MADCTs"/>
    <s v="University, college or other teaching institution, research institute or think-tank"/>
    <x v="2"/>
    <s v="NZ DEVELOPMENT SCHOLARSHIPS: CHILE"/>
    <s v="NZ Development Scholarships: Chile"/>
    <s v="Higher education"/>
    <x v="3"/>
    <s v="Chile NZ Scholarships Tertiary Studies"/>
    <n v="2.78237344861246E-3"/>
    <s v="Current Prices (USD millions)"/>
    <n v="2.8E-3"/>
    <m/>
    <m/>
    <n v="2.78237344861247E-3"/>
  </r>
  <r>
    <x v="3"/>
    <s v="Peru"/>
    <s v="South America"/>
    <s v="UMICs"/>
    <s v="University, college or other teaching institution, research institute or think-tank"/>
    <x v="2"/>
    <s v="ENGLISH LANGUAGE TRAINING (ELTO) PERU"/>
    <s v="English Language Training (ELTO) Peru"/>
    <s v="Public sector policy and administrative management"/>
    <x v="2"/>
    <s v="This Activity will provide 18-20 weeks of English Language Training for Peruvian officials (ELTO Peru) to develop the skills they require in order to effectively host APEC 2016"/>
    <n v="0.44954341096081402"/>
    <s v="Current Prices (USD millions)"/>
    <n v="0"/>
    <m/>
    <m/>
    <n v="0.44954341096081402"/>
  </r>
  <r>
    <x v="3"/>
    <s v="Fiji"/>
    <s v="Oceania"/>
    <s v="UMICs"/>
    <s v="University, college or other teaching institution, research institute or think-tank"/>
    <x v="2"/>
    <s v="FIJI SHORT TERM TRAINING AWARD"/>
    <s v="Fiji Short Term Training Award"/>
    <s v="Vocational training"/>
    <x v="21"/>
    <s v="The goal of this activity is to select, develop, and support competent and capable Fijians for short courses and workplace training attachments in NZ and contribute to Fiji's development over time"/>
    <n v="6.2615632408311195E-2"/>
    <s v="Current Prices (USD millions)"/>
    <n v="0.38350000000000001"/>
    <m/>
    <m/>
    <n v="6.2615632408311306E-2"/>
  </r>
  <r>
    <x v="3"/>
    <s v="Palau"/>
    <s v="Oceania"/>
    <s v="UMICs"/>
    <s v="University, college or other teaching institution, research institute or think-tank"/>
    <x v="2"/>
    <s v="PALAU TRAINING AND PROFESSIONAL DEVELOPMENT"/>
    <s v="Palau Training and Professional Development"/>
    <s v="Vocational training"/>
    <x v="21"/>
    <s v="Palau Training and Professional Development"/>
    <n v="9.6757983544833292E-3"/>
    <s v="Current Prices (USD millions)"/>
    <n v="9.7999999999999997E-3"/>
    <m/>
    <m/>
    <n v="9.6757983544833396E-3"/>
  </r>
  <r>
    <x v="3"/>
    <s v="Wallis and Futuna"/>
    <s v="Oceania"/>
    <s v="UMICs"/>
    <s v="University, college or other teaching institution, research institute or think-tank"/>
    <x v="2"/>
    <s v="TRAINING AWARDS : WALLIS &amp; FUTUNA"/>
    <s v="Training Awards : Wallis &amp; Futuna"/>
    <s v="Higher education"/>
    <x v="3"/>
    <s v="The programme provides short-term training (up to one year) in New Zealand with the objective of enhancing equitable social and economic development in the territories. The awards are focussed towards disadvantaged young indigenous people."/>
    <n v="1.24718100683307E-2"/>
    <s v="Current Prices (USD millions)"/>
    <n v="1.26E-2"/>
    <m/>
    <m/>
    <n v="1.2471810068330799E-2"/>
  </r>
  <r>
    <x v="3"/>
    <s v="Oceania, regional"/>
    <s v="Oceania"/>
    <s v="Part I unallocated by income"/>
    <s v="Other"/>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48419827778552499"/>
    <s v="Current Prices (USD millions)"/>
    <m/>
    <n v="0"/>
    <m/>
    <n v="0.48419827778552499"/>
  </r>
  <r>
    <x v="4"/>
    <s v="Egypt"/>
    <s v="North of Sahara"/>
    <s v="LMICs"/>
    <s v="University, college or other teaching institution, research institute or think-tank"/>
    <x v="2"/>
    <s v="EGYPT TERTIARY SCHOLARSHIPS"/>
    <s v="Egypt Tertiary Scholarships"/>
    <s v="Higher education"/>
    <x v="3"/>
    <s v="EgyptTertiary Studies New Zealand Scholarships"/>
    <n v="4.17515342511195E-4"/>
    <s v="Current Prices (USD millions)"/>
    <n v="8.0000000000000004E-4"/>
    <m/>
    <m/>
    <n v="4.1751534251119598E-4"/>
  </r>
  <r>
    <x v="4"/>
    <s v="Botswan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7663153093381899E-2"/>
    <s v="Current Prices (USD millions)"/>
    <n v="2.7699999999999999E-2"/>
    <m/>
    <m/>
    <n v="2.7663153093381999E-2"/>
  </r>
  <r>
    <x v="4"/>
    <s v="Botswana"/>
    <s v="South of Sahara"/>
    <s v="UMICs"/>
    <s v="University, college or other teaching institution, research institute or think-tank"/>
    <x v="2"/>
    <s v="BOTSWANA TERTIARY SCHOLARSHIPS"/>
    <s v="Botswana Tertiary Scholarships"/>
    <s v="Higher education"/>
    <x v="3"/>
    <s v="Botswana Tertiary Studies New Zealand Scholarships"/>
    <n v="2.785E-2"/>
    <s v="Current Prices (USD millions)"/>
    <n v="2.8199999999999999E-2"/>
    <m/>
    <m/>
    <n v="2.785E-2"/>
  </r>
  <r>
    <x v="4"/>
    <s v="Cameroon"/>
    <s v="South of Sahara"/>
    <s v="LMICs"/>
    <s v="University, college or other teaching institution, research institute or think-tank"/>
    <x v="2"/>
    <s v="CAMEROON TERTIARY SCHOLARSHIPS"/>
    <s v="Cameroon Tertiary Scholarships"/>
    <s v="Higher education"/>
    <x v="3"/>
    <s v="Cameroon Tertiary Studies New Zealand Scholarships"/>
    <n v="3.09477193564438E-2"/>
    <s v="Current Prices (USD millions)"/>
    <n v="3.15E-2"/>
    <m/>
    <m/>
    <n v="3.0947719356443901E-2"/>
  </r>
  <r>
    <x v="4"/>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0.21083479018079199"/>
    <s v="Current Prices (USD millions)"/>
    <n v="0.21149999999999999"/>
    <m/>
    <m/>
    <n v="0.21083479018079301"/>
  </r>
  <r>
    <x v="4"/>
    <s v="South Africa"/>
    <s v="South of Sahara"/>
    <s v="UMICs"/>
    <s v="University, college or other teaching institution, research institute or think-tank"/>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7.0934068668104099E-3"/>
    <s v="Current Prices (USD millions)"/>
    <n v="7.4999999999999997E-3"/>
    <m/>
    <m/>
    <n v="7.0934068668104203E-3"/>
  </r>
  <r>
    <x v="4"/>
    <s v="Niue"/>
    <s v="Oceania"/>
    <s v="UMICs"/>
    <s v="Recipient Government"/>
    <x v="3"/>
    <s v="NIUE BUDGET SUPPORT"/>
    <s v="Niue Budget Support"/>
    <s v="General budget support-related aid"/>
    <x v="4"/>
    <s v="New Zealand's budgetary support to Niue"/>
    <n v="6.0976115442030103"/>
    <s v="Current Prices (USD millions)"/>
    <m/>
    <n v="6.0167999999999999"/>
    <m/>
    <n v="6.0976115442030201"/>
  </r>
  <r>
    <x v="4"/>
    <s v="Samoa"/>
    <s v="Oceania"/>
    <s v="UMICs"/>
    <s v="Recipient Government"/>
    <x v="3"/>
    <s v="GENERAL BUDGET SUPPORT"/>
    <s v="General Budget Support"/>
    <s v="General budget support-related aid"/>
    <x v="4"/>
    <s v="In late 2011 Samoa wrote to New Zealand and other donors requesting they trial direct support into its recurrent budget in 2011/12 and 2012/13; with possibility of extending support for a third year in 2013/14."/>
    <n v="0.74174821695140103"/>
    <s v="Current Prices (USD millions)"/>
    <m/>
    <n v="0"/>
    <m/>
    <n v="0.74174821695140203"/>
  </r>
  <r>
    <x v="4"/>
    <s v="Tokelau"/>
    <s v="Oceania"/>
    <s v="LMICs"/>
    <s v="Recipient Government"/>
    <x v="3"/>
    <s v="TOKELAU BUDGET SUPPORT"/>
    <s v="Tokelau Budget Support"/>
    <s v="General budget support-related aid"/>
    <x v="4"/>
    <s v="New Zealand's economic support is outlined and agreed in the Arrangement between the Government of New Zealand and the Government of Tokelau on Economic Support to Tokelau 2007/08 - 2009/10 (the Economic Support Arrangement or ESA)."/>
    <n v="9.7238347984740408"/>
    <s v="Current Prices (USD millions)"/>
    <m/>
    <n v="9.7238000000000007"/>
    <m/>
    <n v="9.7238347984740408"/>
  </r>
  <r>
    <x v="4"/>
    <s v="Cook Islands"/>
    <s v="Oceania"/>
    <s v="UMICs"/>
    <s v="Recipient Government"/>
    <x v="4"/>
    <s v="SANITATION UPGRADE PROGRAMME"/>
    <s v="Sanitation Upgrade Programme"/>
    <s v="Waste management/disposal"/>
    <x v="5"/>
    <s v="The Sanitation Upgrade Programme (SUP) will assess the compliance status of residential wastewater treatement systems across Rarotonga and Aitutaki, and upgrade up to 1,000 septic tanks across Rarotonga (800) and Aitutaki (200) where non-compliance is confirmed."/>
    <n v="0.41466246475369001"/>
    <s v="Current Prices (USD millions)"/>
    <m/>
    <n v="8.2932000000000006"/>
    <m/>
    <n v="0.41466246475369101"/>
  </r>
  <r>
    <x v="4"/>
    <s v="Kiribati"/>
    <s v="Oceania"/>
    <s v="LDCs"/>
    <s v="Recipient Government"/>
    <x v="4"/>
    <s v="INCENTIVISING ECONOMIC REFORM IN KIRIBATI"/>
    <s v="Incentivising Economic Reform in Kiribati"/>
    <s v="Public finance management (PFM)"/>
    <x v="2"/>
    <s v="The Activity will provide financial support to the Government of Kiribati (GoK) linked to the achievement of priority economic reforms outlined in its Economic Reform Plan (ERP). Reforms focus on (i) increasing domestic revenues from fishing and customs, (ii) restoring the health of the government balance sheet through the reform and sale of state owned enterprises, and (iii) creating private sector opportunities for growth through liberalisation of state sectors."/>
    <n v="0.89851021728313096"/>
    <s v="Current Prices (USD millions)"/>
    <m/>
    <n v="2.9192"/>
    <m/>
    <n v="0.89851021728313196"/>
  </r>
  <r>
    <x v="4"/>
    <s v="Nauru"/>
    <s v="Oceania"/>
    <s v="UMICs"/>
    <s v="Recipient Government"/>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0.373196218278321"/>
    <s v="Current Prices (USD millions)"/>
    <m/>
    <n v="0"/>
    <m/>
    <n v="0.373196218278321"/>
  </r>
  <r>
    <x v="4"/>
    <s v="Niue"/>
    <s v="Oceania"/>
    <s v="UMICs"/>
    <s v="Recipient Government"/>
    <x v="4"/>
    <s v="NIUE TOURISM MARKETING INIATIVE: PHASE TWO"/>
    <s v="Niue Tourism Marketing Iniative: Phase Two"/>
    <s v="Tourism policy and administrative management"/>
    <x v="8"/>
    <s v="Niue Tourism Marketing Initaitive: Phase Two"/>
    <n v="0.58052745065516598"/>
    <s v="Current Prices (USD millions)"/>
    <m/>
    <n v="1.7416"/>
    <m/>
    <n v="0.58052745065516698"/>
  </r>
  <r>
    <x v="4"/>
    <s v="Niue"/>
    <s v="Oceania"/>
    <s v="UMICs"/>
    <s v="Recipient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65864985901476"/>
    <s v="Current Prices (USD millions)"/>
    <m/>
    <n v="0"/>
    <m/>
    <n v="0.165864985901476"/>
  </r>
  <r>
    <x v="4"/>
    <s v="Niue"/>
    <s v="Oceania"/>
    <s v="UMICs"/>
    <s v="Recipient Government"/>
    <x v="4"/>
    <s v="NIUE DEPARTMENT OF HEALTH SECTOR SUPPORT"/>
    <s v="Niue Department of Health Sector Support"/>
    <s v="Health policy and administrative management"/>
    <x v="9"/>
    <s v="Niue Department of Health Sector Support"/>
    <n v="0.29855697462265701"/>
    <s v="Current Prices (USD millions)"/>
    <m/>
    <n v="0"/>
    <m/>
    <n v="0.29855697462265701"/>
  </r>
  <r>
    <x v="4"/>
    <s v="Solomon Islands"/>
    <s v="Oceania"/>
    <s v="LDCs"/>
    <s v="Recipient Government"/>
    <x v="4"/>
    <s v="BASIC EDUCATION SUPPORT"/>
    <s v="Basic Education Support"/>
    <s v="Primary education"/>
    <x v="10"/>
    <s v="The fourth phase of support based on the Solomon Islands Government National Education Action Plan 2013-2015"/>
    <n v="7.8370264139990002"/>
    <s v="Current Prices (USD millions)"/>
    <m/>
    <n v="0"/>
    <m/>
    <n v="7.8370264139990002"/>
  </r>
  <r>
    <x v="4"/>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0599758251783"/>
    <s v="Current Prices (USD millions)"/>
    <m/>
    <n v="7.4215999999999998"/>
    <m/>
    <n v="1.0599758251783"/>
  </r>
  <r>
    <x v="4"/>
    <s v="Tonga"/>
    <s v="Oceania"/>
    <s v="UMICs"/>
    <s v="Recipient Government"/>
    <x v="4"/>
    <s v="TONGA MARITIME SAFETY PROGRAMME"/>
    <s v="Tonga Maritime Safety Programme"/>
    <s v="Water transport"/>
    <x v="11"/>
    <s v="Tonga Maritime Safety Programme"/>
    <n v="0.64355320948747696"/>
    <s v="Current Prices (USD millions)"/>
    <m/>
    <n v="0.64359999999999995"/>
    <m/>
    <n v="0.64355320948747696"/>
  </r>
  <r>
    <x v="4"/>
    <s v="Tonga"/>
    <s v="Oceania"/>
    <s v="UMICs"/>
    <s v="Recipient Government"/>
    <x v="4"/>
    <s v="ENERGY ASSISTANCE: VILLAGE NETWORK UPGRADE"/>
    <s v="Energy assistance: Village network upgrade"/>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2.5993958367888501"/>
    <s v="Current Prices (USD millions)"/>
    <m/>
    <n v="0"/>
    <m/>
    <n v="2.5993958367888501"/>
  </r>
  <r>
    <x v="4"/>
    <s v="Timor-Leste"/>
    <s v="Far East Asia"/>
    <s v="LDCs"/>
    <s v="Donor country-based NGO"/>
    <x v="5"/>
    <s v="VOLUNTEER SERVICE ABROAD"/>
    <s v="Volunteer Service Abroad"/>
    <s v="Multisector aid"/>
    <x v="0"/>
    <s v="VSA's work aims to support sustainable development and improve the quality of life in developing countries."/>
    <n v="1.01027920882401"/>
    <s v="Current Prices (USD millions)"/>
    <m/>
    <n v="1.0103"/>
    <m/>
    <n v="1.01027920882402"/>
  </r>
  <r>
    <x v="4"/>
    <s v="Kiribati"/>
    <s v="Oceania"/>
    <s v="LDCs"/>
    <s v="Donor country-based NGO"/>
    <x v="5"/>
    <s v="VOLUNTEER SERVICE ABROAD"/>
    <s v="Volunteer Service Abroad"/>
    <s v="Multisector aid"/>
    <x v="0"/>
    <s v="VSA's work aims to support sustainable development and improve the quality of life in developing countries."/>
    <n v="2.4868394426936401E-2"/>
    <s v="Current Prices (USD millions)"/>
    <m/>
    <n v="2.4899999999999999E-2"/>
    <m/>
    <n v="2.4868394426936499E-2"/>
  </r>
  <r>
    <x v="4"/>
    <s v="Samoa"/>
    <s v="Oceania"/>
    <s v="UMICs"/>
    <s v="Donor country-based NGO"/>
    <x v="5"/>
    <s v="VOLUNTEER SERVICE ABROAD"/>
    <s v="Volunteer Service Abroad"/>
    <s v="Multisector aid"/>
    <x v="0"/>
    <s v="VSA's work aims to support sustainable development and improve the quality of life in developing countries."/>
    <n v="0.66173906120417902"/>
    <s v="Current Prices (USD millions)"/>
    <m/>
    <n v="0.66169999999999995"/>
    <m/>
    <n v="0.66173906120418002"/>
  </r>
  <r>
    <x v="4"/>
    <s v="Samoa"/>
    <s v="Oceania"/>
    <s v="UMICs"/>
    <s v="Donor country-based NGO"/>
    <x v="5"/>
    <s v="SMALL BUSINESS CENTRE : SAMOA"/>
    <s v="Small Business Centre : Samoa"/>
    <s v="Business Policy and Administration"/>
    <x v="13"/>
    <s v="The Small Business Enterprise Centre (SBEC) provides business advisory services and business management training to small business and administers two small business loan guarantee schemes."/>
    <n v="0.54381545861668601"/>
    <s v="Current Prices (USD millions)"/>
    <m/>
    <n v="0"/>
    <m/>
    <n v="0.54381545861668601"/>
  </r>
  <r>
    <x v="4"/>
    <s v="Solomon Islands"/>
    <s v="Oceania"/>
    <s v="LDCs"/>
    <s v="Donor country-based NGO"/>
    <x v="5"/>
    <s v="VOLUNTEER SERVICE ABROAD"/>
    <s v="Volunteer Service Abroad"/>
    <s v="Multisector aid"/>
    <x v="0"/>
    <s v="VSA's work aims to support sustainable development and improve the quality of life in developing countries."/>
    <n v="0.79103168021230696"/>
    <s v="Current Prices (USD millions)"/>
    <m/>
    <n v="0.79100000000000004"/>
    <m/>
    <n v="0.79103168021230696"/>
  </r>
  <r>
    <x v="4"/>
    <s v="Tonga"/>
    <s v="Oceania"/>
    <s v="UMICs"/>
    <s v="Donor country-based NGO"/>
    <x v="5"/>
    <s v="VOLUNTEER SERVICE ABROAD"/>
    <s v="Volunteer Service Abroad"/>
    <s v="Multisector aid"/>
    <x v="0"/>
    <s v="VSA's work aims to support sustainable development and improve the quality of life in developing countries."/>
    <n v="0.31096789683197801"/>
    <s v="Current Prices (USD millions)"/>
    <m/>
    <n v="0.311"/>
    <m/>
    <n v="0.31096789683197901"/>
  </r>
  <r>
    <x v="4"/>
    <s v="Vanuatu"/>
    <s v="Oceania"/>
    <s v="LDCs"/>
    <s v="Donor country-based NGO"/>
    <x v="5"/>
    <s v="VOLUNTEER SERVICE ABROAD"/>
    <s v="Volunteer Service Abroad"/>
    <s v="Multisector aid"/>
    <x v="0"/>
    <s v="VSA's work aims to support sustainable development and improve the quality of life in developing countries."/>
    <n v="1.49840966992867"/>
    <s v="Current Prices (USD millions)"/>
    <m/>
    <n v="1.4984"/>
    <m/>
    <n v="1.49840966992868"/>
  </r>
  <r>
    <x v="4"/>
    <s v="Vanuatu"/>
    <s v="Oceania"/>
    <s v="LDCs"/>
    <s v="Donor country-based NGO"/>
    <x v="5"/>
    <s v="WAN SMOLBAG GOVERNANCE"/>
    <s v="Wan Smolbag Governance"/>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66270229723005403"/>
    <s v="Current Prices (USD millions)"/>
    <m/>
    <n v="0.51419999999999999"/>
    <m/>
    <n v="0.66270229723005503"/>
  </r>
  <r>
    <x v="4"/>
    <s v="Oceania, regional"/>
    <s v="Oceania"/>
    <s v="Part I unallocated by income"/>
    <s v="Developing country-based NGO"/>
    <x v="5"/>
    <s v="PASAI STRATEGY 2014-2024"/>
    <s v="PASAI Strategy 2014-2024"/>
    <s v="Financial policy and administrative management"/>
    <x v="14"/>
    <s v="Implementation of PASAI Long-Term Strategy 2014-2024"/>
    <n v="0.338629125891524"/>
    <s v="Current Prices (USD millions)"/>
    <m/>
    <n v="1.244"/>
    <m/>
    <n v="0.338629125891524"/>
  </r>
  <r>
    <x v="4"/>
    <s v="Oceania, regional"/>
    <s v="Oceania"/>
    <s v="Part I unallocated by income"/>
    <s v="University of the South Pacific "/>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4.1466246475368997"/>
    <s v="Current Prices (USD millions)"/>
    <m/>
    <n v="0"/>
    <m/>
    <n v="4.1466246475369104"/>
  </r>
  <r>
    <x v="4"/>
    <s v="Lao People's Democratic Republic"/>
    <s v="Far East Asia"/>
    <s v="LDCs"/>
    <s v="United Nations Development Programme "/>
    <x v="6"/>
    <s v="LAO NATIONAL UNEXPLODED ORDNANCE PROGRAMME"/>
    <s v="Lao National Unexploded Ordnance Programme"/>
    <s v="Removal of land mines and explosive remnants of war"/>
    <x v="16"/>
    <s v="Lao National Unexploded Ordnance Programme"/>
    <n v="1.8262136258085899"/>
    <s v="Current Prices (USD millions)"/>
    <m/>
    <n v="1.9074"/>
    <m/>
    <n v="1.8262136258085899"/>
  </r>
  <r>
    <x v="4"/>
    <s v="Oceania, regional"/>
    <s v="Oceania"/>
    <s v="Part I unallocated by income"/>
    <s v="United Nations ChildrenÆs Fund "/>
    <x v="6"/>
    <s v="PACIFIC MATERNAL NEWBORN AND CHILD HEALTH INITIATI"/>
    <s v="Pacific Maternal Newborn and Child Health initiati"/>
    <s v="Basic health care"/>
    <x v="17"/>
    <s v="Pacific Maternal Newborn and Child Health initiative"/>
    <n v="1.24398739426107"/>
    <s v="Current Prices (USD millions)"/>
    <m/>
    <n v="0"/>
    <m/>
    <n v="1.24398739426107"/>
  </r>
  <r>
    <x v="4"/>
    <s v="Oceania, regional"/>
    <s v="Oceania"/>
    <s v="Part I unallocated by income"/>
    <s v="United Nations Population Fund "/>
    <x v="6"/>
    <s v="PACIFIC REGIONAL SEXUAL AND REPRODUCTIVE HEALTH INITIATIVE"/>
    <s v="Pacific Regional Sexual and Reproductive Health Initiative"/>
    <s v="Reproductive health care"/>
    <x v="18"/>
    <s v="The Pacific Regional Sexual and Reproductive Health Initiative (PRSRHI) will support five Pacific Island Countries, Kiribati, Solomon Islands, Vanuatu, Tonga, and Samoa, to improve clinical skills of health practitioners, deliver targeted health promotion and training and create an environment conducive to empowering women and men, particularly young women, men and marginalised groups, to make informed choices about their sexual and reproductive health."/>
    <n v="1.24398739426107"/>
    <s v="Current Prices (USD millions)"/>
    <m/>
    <n v="4.976"/>
    <m/>
    <n v="1.24398739426107"/>
  </r>
  <r>
    <x v="4"/>
    <s v="Oceania, regional"/>
    <s v="Oceania"/>
    <s v="Part I unallocated by income"/>
    <s v="Other multilateral institutions"/>
    <x v="6"/>
    <s v="RENEWABLE ENERGY IN THE PACIFIC: CONTRIBUTION TO IRENA"/>
    <s v="Renewable Energy in the Pacific: contribution to IRENA"/>
    <s v="Energy policy and administrative management"/>
    <x v="19"/>
    <s v="Contribution to the International Renewable Energy Agency (IRENA) to expand the scale of Pacific renewable energy projects"/>
    <n v="0.41466246475369001"/>
    <s v="Current Prices (USD millions)"/>
    <m/>
    <n v="0.41470000000000001"/>
    <m/>
    <n v="0.41466246475369101"/>
  </r>
  <r>
    <x v="4"/>
    <s v="Oceania, regional"/>
    <s v="Oceania"/>
    <s v="Part I unallocated by income"/>
    <s v="United Nations Development Programme "/>
    <x v="6"/>
    <s v="PACIFIC FINANCIAL INCLUSION INITIATIVE"/>
    <s v="Pacific Financial Inclusion Initiative"/>
    <s v="Financial policy and administrative management"/>
    <x v="14"/>
    <s v="The Pacific Financial Inclusion Programme (PFIP) is a regional initiative aiming to achieve greater financial inclusion in one of the least banked regions in the world"/>
    <n v="0.50237186929839095"/>
    <s v="Current Prices (USD millions)"/>
    <m/>
    <n v="3.11"/>
    <m/>
    <n v="0.50237186929839095"/>
  </r>
  <r>
    <x v="4"/>
    <s v="Oceania, regional"/>
    <s v="Oceania"/>
    <s v="Part I unallocated by income"/>
    <s v="International Monetary Fund (IMF)"/>
    <x v="6"/>
    <s v="PFTAC FISCAL BANK"/>
    <s v="PFTAC Fiscal Bank"/>
    <s v="Financial policy and administrative management"/>
    <x v="14"/>
    <s v="The Pacific Financial Technical Assistance Center (PFTAC) was established in Fiji in 1993 to provide technical advice and capacity building to 15 Pacific island countries (PICs) in four key areas of economic and financial management."/>
    <n v="1.47619837452313"/>
    <s v="Current Prices (USD millions)"/>
    <m/>
    <n v="0"/>
    <m/>
    <n v="1.47619837452314"/>
  </r>
  <r>
    <x v="4"/>
    <s v="Oceania, regional"/>
    <s v="Oceania"/>
    <s v="Part I unallocated by income"/>
    <s v="World Bank Group (WB)"/>
    <x v="6"/>
    <s v="WORLD BANK PACIFIC FACILITY 3 TRUST FUND"/>
    <s v="World Bank Pacific Facility 3 Trust Fund"/>
    <s v="Formal sector financial intermediaries"/>
    <x v="14"/>
    <s v="Membership of the World Bank's Pacific Facility 3  enables the World Bank to mobilise technical assistance in a timely way to meet the needs of Pacific countries. This is done within the policy framework established by the World Bank's Pacific strategy."/>
    <n v="1.16105490131033"/>
    <s v="Current Prices (USD millions)"/>
    <m/>
    <n v="1.1611"/>
    <m/>
    <n v="1.16105490131033"/>
  </r>
  <r>
    <x v="4"/>
    <s v="Oceania, regional"/>
    <s v="Oceania"/>
    <s v="Part I unallocated by income"/>
    <s v="International Finance Corporation "/>
    <x v="6"/>
    <s v="PRIVATE SECTOR DEVELOPMENT: GROWING PACIFIC BUSINESS"/>
    <s v="Private Sector Development: Growing Pacific Business"/>
    <s v="Business Policy and Administration"/>
    <x v="13"/>
    <s v="The International Finance Corporation (IFC) provides advisory services and business development activities focused on PSD in East Asia and Pacific, with an emphasis on access to finance, private sector participation in infrastructure, addressing climate change and supporting small and medium enterprises through improvements in investment climate and access to global supply chains."/>
    <n v="1.98266853541217"/>
    <s v="Current Prices (USD millions)"/>
    <m/>
    <n v="0"/>
    <m/>
    <n v="1.98266853541217"/>
  </r>
  <r>
    <x v="4"/>
    <s v="Oceania, regional"/>
    <s v="Oceania"/>
    <s v="Part I unallocated by income"/>
    <s v="Asian Development Bank"/>
    <x v="6"/>
    <s v="ADB PRIVATE SECTOR DEVELOPMENT INITIATIVE"/>
    <s v="ADB Private Sector Development Initiative"/>
    <s v="Business Policy and Administration"/>
    <x v="13"/>
    <s v="ADB Private Sector Development Initiative"/>
    <n v="0.79530983579366299"/>
    <s v="Current Prices (USD millions)"/>
    <m/>
    <n v="0"/>
    <m/>
    <n v="0.79530983579366399"/>
  </r>
  <r>
    <x v="4"/>
    <s v="Oceania, regional"/>
    <s v="Oceania"/>
    <s v="Part I unallocated by income"/>
    <s v="Forum Fisheries Agency "/>
    <x v="6"/>
    <s v="TUNA INVESTMENT AND EXPORT FACILITATION"/>
    <s v="Tuna Investment and Export Facilitation"/>
    <s v="Fishing policy and administrative management"/>
    <x v="6"/>
    <s v="FFA tuna investment policy and facilitation services and FFA tuna export facilitation"/>
    <n v="0.69110383148117405"/>
    <s v="Current Prices (USD millions)"/>
    <m/>
    <n v="0"/>
    <m/>
    <n v="0.69110383148117405"/>
  </r>
  <r>
    <x v="4"/>
    <s v="Cook Islands"/>
    <s v="Oceania"/>
    <s v="UMICs"/>
    <s v="Recipient Government"/>
    <x v="7"/>
    <s v="WATER PARTNERSHIP"/>
    <s v="Water Partnership"/>
    <s v="Water supply and sanitation - large systems"/>
    <x v="5"/>
    <s v="Rarotonga Water Systems Partnership with China"/>
    <n v="0.63595343340520805"/>
    <s v="Current Prices (USD millions)"/>
    <m/>
    <n v="0"/>
    <m/>
    <n v="0.63595343340520805"/>
  </r>
  <r>
    <x v="4"/>
    <s v="Papua New Guinea"/>
    <s v="Oceania"/>
    <s v="LMICs"/>
    <s v="Recipient Government"/>
    <x v="7"/>
    <s v="BOUGAINVILLE GOVERNANCE AND IMPLEMENTATION FUND"/>
    <s v="Bougainville Governance and Implementation Fund"/>
    <s v="Decentralisation and support to subnational government"/>
    <x v="2"/>
    <s v="The GIF's purpose is to provide a financing mechanism to the Autonomous Bougainville Government (ABG) to 'help implement autonomy, improve good governance and implement public sector reform in Bougainville."/>
    <n v="3.3172997180295201"/>
    <s v="Current Prices (USD millions)"/>
    <m/>
    <n v="3.3172999999999999"/>
    <m/>
    <n v="3.3172997180295201"/>
  </r>
  <r>
    <x v="4"/>
    <s v="Vanuatu"/>
    <s v="Oceania"/>
    <s v="LDCs"/>
    <s v="Third Country Government (Delegated co-operation)"/>
    <x v="7"/>
    <s v="VANUATU EDUCATION SUPPORT PROGRAMME (VESP)"/>
    <s v="Vanuatu Education Support Programme (VESP)"/>
    <s v="Primary education"/>
    <x v="10"/>
    <s v="The new Vanuatu Education Support Programme (VESP) will target improving literacy and numeracy in the early years of education (from early childhood to year 3 of primary school)"/>
    <n v="2.41028828993199"/>
    <s v="Current Prices (USD millions)"/>
    <m/>
    <n v="0"/>
    <m/>
    <n v="2.4102882899320002"/>
  </r>
  <r>
    <x v="4"/>
    <s v="Oceania, regional"/>
    <s v="Oceania"/>
    <s v="Part I unallocated by income"/>
    <s v="Third Country Government (Delegated co-operation)"/>
    <x v="7"/>
    <s v="PACIFIC JUDICIAL DEVELOPMENT PROGRAMME"/>
    <s v="Pacific Judicial Development Programme"/>
    <s v="Legal and judicial development"/>
    <x v="2"/>
    <s v="The PJDP is a 5-year programme jointly funded by the Governments of Australia and New Zealand to support 15 Pacific Island Countries to enhance the professional competence of their judicial and court officers, and the processes and systems that they use."/>
    <n v="1.8512686681041599"/>
    <s v="Current Prices (USD millions)"/>
    <m/>
    <n v="0"/>
    <m/>
    <n v="1.8512686681041599"/>
  </r>
  <r>
    <x v="4"/>
    <s v="Oceania, regional"/>
    <s v="Oceania"/>
    <s v="Part I unallocated by income"/>
    <s v="Third Country Government (Delegated co-operation)"/>
    <x v="7"/>
    <s v="PACIFIC JUDICIAL STRENGTHENING INITIATIVE"/>
    <s v="Pacific Judicial Strengthening Initiative"/>
    <s v="Legal and judicial development"/>
    <x v="2"/>
    <s v="The new Pacific Judicial Support Programme will involve three stages: concept, design, and implementation."/>
    <n v="1.13275501741582E-2"/>
    <s v="Current Prices (USD millions)"/>
    <m/>
    <n v="1.66E-2"/>
    <m/>
    <n v="1.13275501741582E-2"/>
  </r>
  <r>
    <x v="4"/>
    <s v="Oceania, regional"/>
    <s v="Oceania"/>
    <s v="Part I unallocated by income"/>
    <s v="Third Country Government (Delegated co-operation)"/>
    <x v="7"/>
    <s v="PACIFIC HORTICULTURAL AND AGRICULTURAL MARKET ACCESS"/>
    <s v="Pacific Horticultural and Agricultural Market Access"/>
    <s v="Agricultural development"/>
    <x v="1"/>
    <s v="Increased exports of high value primary products from the selected Pacific countries (Samoa, Tonga, Fiji, Vanuatu and the Solomon Islands)."/>
    <n v="0.92949500746392399"/>
    <s v="Current Prices (USD millions)"/>
    <m/>
    <n v="0.99519999999999997"/>
    <m/>
    <n v="0.92949500746392399"/>
  </r>
  <r>
    <x v="4"/>
    <s v="Oceania, regional"/>
    <s v="Oceania"/>
    <s v="Part I unallocated by income"/>
    <s v="Asian Development Bank"/>
    <x v="7"/>
    <s v="PACIFIC REGIONAL INFRASTRUCTURE FUND - PRIF"/>
    <s v="Pacific Regional Infrastructure Fund - PRIF"/>
    <s v="Multisector aid"/>
    <x v="0"/>
    <s v="The Pacific Regional Infrastructure Facility (PRIF) is a multi-donor partnership between AusAID, Asia Development Bank (ADB), the World Bank Group (WB) and NZAID to provide long-term sustainable support for improved infrastructure in Pacific Forum member countries"/>
    <n v="0.82932492950738101"/>
    <s v="Current Prices (USD millions)"/>
    <m/>
    <n v="0"/>
    <m/>
    <n v="0.82932492950738101"/>
  </r>
  <r>
    <x v="4"/>
    <s v="Viet Nam"/>
    <s v="Far East Asia"/>
    <s v="LMICs"/>
    <s v="Recipient Government"/>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1.2996910681705001"/>
    <s v="Current Prices (USD millions)"/>
    <m/>
    <n v="0"/>
    <m/>
    <n v="1.2996910681705101"/>
  </r>
  <r>
    <x v="4"/>
    <s v="Fiji"/>
    <s v="Oceania"/>
    <s v="UMICs"/>
    <s v="Donor Government"/>
    <x v="0"/>
    <s v="NIWA FIJI WASH ACTIVITY"/>
    <s v="NIWA Fiji WASH Activity"/>
    <s v="Basic drinking water supply and basic sanitation"/>
    <x v="5"/>
    <s v="NIWA Mobilising community-led water supply, sanitation and hygiene improvements in Fijian villages"/>
    <n v="0.28797140487643003"/>
    <s v="Current Prices (USD millions)"/>
    <n v="0"/>
    <m/>
    <m/>
    <n v="0.28797140487643103"/>
  </r>
  <r>
    <x v="4"/>
    <s v="Oceania, regional"/>
    <s v="Oceania"/>
    <s v="Part I unallocated by income"/>
    <s v="Donor Government"/>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65839940288605003"/>
    <s v="Current Prices (USD millions)"/>
    <m/>
    <n v="0"/>
    <m/>
    <n v="0.65839940288605103"/>
  </r>
  <r>
    <x v="4"/>
    <s v="Zambia"/>
    <s v="South of Sahara"/>
    <s v="LDCs"/>
    <s v="Developing country-based NGO"/>
    <x v="0"/>
    <s v="HEAD OF MISSION FUND: ZAMBIA"/>
    <s v="Head of Mission Fund: Zambia"/>
    <s v="Multisector aid"/>
    <x v="0"/>
    <s v="The purpose of the HOMF is to enable New Zealand Posts, consistent with their diplomacy objectives, to flexibly support activities which manifestly and directly meet development needs in recipient countries."/>
    <n v="2.8980784541383298E-2"/>
    <s v="Current Prices (USD millions)"/>
    <m/>
    <n v="2.9000000000000001E-2"/>
    <m/>
    <n v="2.8980784541383298E-2"/>
  </r>
  <r>
    <x v="4"/>
    <s v="Mexico"/>
    <s v="Caribbean &amp; Central America"/>
    <s v="UMICs"/>
    <s v="Developing country-based NGO"/>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6.01998756012605E-2"/>
    <s v="Current Prices (USD millions)"/>
    <m/>
    <n v="6.0499999999999998E-2"/>
    <m/>
    <n v="6.0199875601260597E-2"/>
  </r>
  <r>
    <x v="4"/>
    <s v="Argentina"/>
    <s v="South America"/>
    <s v="UMICs"/>
    <s v="Developing country-based NGO"/>
    <x v="0"/>
    <s v="HOMF : ARGENTINA"/>
    <s v="HOMF : Argentina"/>
    <s v="Multisector aid"/>
    <x v="0"/>
    <s v="The purpose of the HOMF is to enable New Zealand Posts, consistent with their diplomacy objectives, to flexibly support activities which manifestly and directly meet development needs in recipient countries."/>
    <n v="2.6577865317631399E-2"/>
    <s v="Current Prices (USD millions)"/>
    <m/>
    <n v="2.6499999999999999E-2"/>
    <m/>
    <n v="2.6577865317631399E-2"/>
  </r>
  <r>
    <x v="4"/>
    <s v="Brazil"/>
    <s v="South America"/>
    <s v="UMICs"/>
    <s v="Developing country-based NGO"/>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3.0111676895007398E-2"/>
    <s v="Current Prices (USD millions)"/>
    <m/>
    <n v="3.0700000000000002E-2"/>
    <m/>
    <n v="3.0111676895007499E-2"/>
  </r>
  <r>
    <x v="4"/>
    <s v="Paraguay"/>
    <s v="South America"/>
    <s v="UMICs"/>
    <s v="Developing country-based NGO"/>
    <x v="0"/>
    <s v="HOMF : PARAGUAY"/>
    <s v="HOMF : Paraguay"/>
    <s v="Multisector aid"/>
    <x v="0"/>
    <s v="The purpose of the HOMF is to enable New Zealand Posts, consistent with their diplomacy objectives, to flexibly support activities which manifestly and directly meet development needs in recipient countries."/>
    <n v="2.4019480842594101E-2"/>
    <s v="Current Prices (USD millions)"/>
    <m/>
    <n v="1.66E-2"/>
    <m/>
    <n v="2.4019480842594101E-2"/>
  </r>
  <r>
    <x v="4"/>
    <s v="Cambodia"/>
    <s v="Far East Asia"/>
    <s v="LDCs"/>
    <s v="Donor country-based NGO"/>
    <x v="0"/>
    <s v="AGRICULTURAL VALUE CHAIN STRENGTHENING"/>
    <s v="Agricultural Value Chain Strengthening"/>
    <s v="Agricultural development"/>
    <x v="1"/>
    <s v="Agricultural Value Chain Strengthening in Landmine-Affected Areas of Cambodia"/>
    <n v="0.59993747719356405"/>
    <s v="Current Prices (USD millions)"/>
    <m/>
    <n v="0"/>
    <m/>
    <n v="0.59993747719356405"/>
  </r>
  <r>
    <x v="4"/>
    <s v="Cambodia"/>
    <s v="Far East Asia"/>
    <s v="LDCs"/>
    <s v="Donor country-based NGO"/>
    <x v="0"/>
    <s v="DEVELOPMENT FOR INDIGENOUS COMMUNITIES"/>
    <s v="Development for Indigenous Communities"/>
    <s v="Agricultural development"/>
    <x v="1"/>
    <s v="This activity improves the human and economic wellbeing of 15,541 members (7,825 women) of indigenous Kreung, Tampoeun, Phnong and Jarai communities in 26 villages in Mondulkiri and Ratanakiri provinces in Cambodia.  It enhances local agricultural knowledge, practice and production while strengthening the business and organisational skills of the farming community."/>
    <n v="0.19892270691656899"/>
    <s v="Current Prices (USD millions)"/>
    <m/>
    <n v="0"/>
    <m/>
    <n v="0.19892270691656999"/>
  </r>
  <r>
    <x v="4"/>
    <s v="Cambodia"/>
    <s v="Far East Asia"/>
    <s v="LDCs"/>
    <s v="Developing country-based NGO"/>
    <x v="0"/>
    <s v="COMMERCIAL DEVELOPMENT AND STRENGTHENING OF HORTICULTURE"/>
    <s v="Commercial Development and Strengthening of Horticulture"/>
    <s v="Food crop production"/>
    <x v="1"/>
    <s v="The proposed Commercial Development and Strengthening of Horticulture (CODES) activity aims to sustainably and significantly increase small-scale farmer income through commercial horticulture, primarily in the northwest provinces of Cambodia."/>
    <n v="1.03656250621993"/>
    <s v="Current Prices (USD millions)"/>
    <m/>
    <n v="4.7793999999999999"/>
    <m/>
    <n v="1.0365625062199399"/>
  </r>
  <r>
    <x v="4"/>
    <s v="Indonesia"/>
    <s v="Far East Asia"/>
    <s v="LMICs"/>
    <s v="Donor country-based NGO"/>
    <x v="0"/>
    <s v="BETTER LITERACY FOR ACADEMIC RESULTS"/>
    <s v="Better Literacy for Academic Results"/>
    <s v="Primary education"/>
    <x v="10"/>
    <s v="The activity will implement Save the Children's globally-proven 'Literacy Boost' methodology which has improved literacy in low resource settings in more than a dozen Asian and African countries  with statistically significant improvements in early primary student word recognition, reading accuracy, fluency, and comprehension."/>
    <n v="0.48387603250953698"/>
    <s v="Current Prices (USD millions)"/>
    <m/>
    <n v="0"/>
    <m/>
    <n v="0.48387603250953698"/>
  </r>
  <r>
    <x v="4"/>
    <s v="Indonesia"/>
    <s v="Far East Asia"/>
    <s v="LMICs"/>
    <s v="Donor country-based NGO"/>
    <x v="0"/>
    <s v="LONG-TERM POST-TSUNAMI COMMUNITY RECOVERY"/>
    <s v="Long-term post-tsunami community recovery"/>
    <s v="Basic health care"/>
    <x v="17"/>
    <s v="To significantly improve the health status and preparedness for economic activities of 14 tsunami-affected communities in South Pagai Mentawai Islands."/>
    <n v="0.41056725825178297"/>
    <s v="Current Prices (USD millions)"/>
    <m/>
    <n v="0"/>
    <m/>
    <n v="0.41056725825178297"/>
  </r>
  <r>
    <x v="4"/>
    <s v="Indonesia"/>
    <s v="Far East Asia"/>
    <s v="LMICs"/>
    <s v="International NGO"/>
    <x v="0"/>
    <s v="COMMUNITY-BASED HEALTH PROGRAMME, INCL CHILD HEALTH"/>
    <s v="Community-based Health Programme, incl Child health"/>
    <s v="Basic health care"/>
    <x v="17"/>
    <s v="This grant will support Surfaid Intl, an international health NGO, to undertake a comprehensive three-year healthcare project that will affect up to 105,000 people on Nias."/>
    <n v="0.221743498092552"/>
    <s v="Current Prices (USD millions)"/>
    <m/>
    <n v="0"/>
    <m/>
    <n v="0.221743498092553"/>
  </r>
  <r>
    <x v="4"/>
    <s v="Lao People's Democratic Republic"/>
    <s v="Far East Asia"/>
    <s v="LDCs"/>
    <s v="Donor country-based NGO"/>
    <x v="0"/>
    <s v="RESILIENCE THROUGH EDUCATION"/>
    <s v="Resilience through education"/>
    <s v="Multi-hazard response preparedness"/>
    <x v="26"/>
    <s v="Community resilience through education and improved livelihoods  (CREIL)"/>
    <n v="0.122754071985403"/>
    <s v="Current Prices (USD millions)"/>
    <m/>
    <n v="0"/>
    <m/>
    <n v="0.122754071985404"/>
  </r>
  <r>
    <x v="4"/>
    <s v="Philippines"/>
    <s v="Far East Asia"/>
    <s v="LMICs"/>
    <s v="Donor country-based NGO"/>
    <x v="0"/>
    <s v="BUILDING RESILIENCE: ADDRESSING VULNERABILITY OF ENVIRONS IN AGUSAN DEL SUR (BRAVE)"/>
    <s v="Building Resilience: Addressing Vulnerability of Environs in Agusan del Sur (BRAVE)"/>
    <s v="Multi-hazard response preparedness"/>
    <x v="26"/>
    <s v="The Activity will work with children and their communities to build resilience to the recurring threat of disasters by using a child-centred approach and child rights lens; boys and girls will be key participants with their communities, engaging with Disaster Risk Reduction and Management (DRRM) organisations and structures."/>
    <n v="0.58573561121247297"/>
    <s v="Current Prices (USD millions)"/>
    <m/>
    <n v="1.0168999999999999"/>
    <m/>
    <n v="0.58573561121247297"/>
  </r>
  <r>
    <x v="4"/>
    <s v="Philippines"/>
    <s v="Far East Asia"/>
    <s v="LMICs"/>
    <s v="Developing country-based NGO"/>
    <x v="0"/>
    <s v="STRENGTHENING RED CROSS"/>
    <s v="Strengthening Red Cross"/>
    <s v="Multi-hazard response preparedness"/>
    <x v="26"/>
    <s v="Strengthening Response Capacity of the Philippines Red Cross"/>
    <n v="2.08585684193066"/>
    <s v="Current Prices (USD millions)"/>
    <m/>
    <n v="2.1562000000000001"/>
    <m/>
    <n v="2.0858568419306698"/>
  </r>
  <r>
    <x v="4"/>
    <s v="Timor-Leste"/>
    <s v="Far East Asia"/>
    <s v="LDCs"/>
    <s v="Non-Governmental Organisation (NGO) and Civil Society"/>
    <x v="0"/>
    <s v="LAFAEK LEARNING MEDIA CARE INTERNATIONAL"/>
    <s v="Lafaek learning media CARE International"/>
    <s v="Early childhood education"/>
    <x v="10"/>
    <s v="The distribution of quality, relevant learning materials to all children in preschool and grade 1-2, as well as their caregivers"/>
    <n v="1.28632797312987"/>
    <s v="Current Prices (USD millions)"/>
    <m/>
    <n v="4.4192999999999998"/>
    <m/>
    <n v="1.28632797312987"/>
  </r>
  <r>
    <x v="4"/>
    <s v="Timor-Leste"/>
    <s v="Far East Asia"/>
    <s v="LDCs"/>
    <s v="International NGO"/>
    <x v="0"/>
    <s v="EARLY CHILDHOOD EDUCATION"/>
    <s v="Early Childhood Education"/>
    <s v="Early childhood education"/>
    <x v="10"/>
    <s v="The goal of the activity is to establish effective early childhood education that offers a good quality, well rounded learning environment, focused on development of language and pre-reading skills that promotes a smooth transition to and future success at primary school."/>
    <n v="0.20328492287278099"/>
    <s v="Current Prices (USD millions)"/>
    <m/>
    <n v="9.6202000000000005"/>
    <m/>
    <n v="0.20328492287278199"/>
  </r>
  <r>
    <x v="4"/>
    <s v="Viet Nam"/>
    <s v="Far East Asia"/>
    <s v="LMICs"/>
    <s v="Donor country-based NGO"/>
    <x v="0"/>
    <s v="BUILDING STRONG AND RESILIENT COMMUNITIES"/>
    <s v="Building strong and resilient communities"/>
    <s v="Agricultural water resources"/>
    <x v="1"/>
    <s v="This activity aims to ensure that 1700 families in Cao Bang Province, Vietnam have sustainable livelihoods and increased food security over a 5 year period. Irrigation canal systems will be established and water user organisations set up to over-see their ongoing sustainability."/>
    <n v="0.41505473544534699"/>
    <s v="Current Prices (USD millions)"/>
    <m/>
    <n v="1.4189000000000001"/>
    <m/>
    <n v="0.41505473544534699"/>
  </r>
  <r>
    <x v="4"/>
    <s v="Bangladesh"/>
    <s v="South &amp; Central Asia"/>
    <s v="LDCs"/>
    <s v="Donor country-based NGO"/>
    <x v="0"/>
    <s v="CHITTAGONG PEOPLE-LED DEVELOPMENT PROJECT"/>
    <s v="Chittagong People-Led Development Project"/>
    <s v="Medical services"/>
    <x v="9"/>
    <s v="This project will give 3,375 people affected by leprosy and disability, and other marginalised people in their communities, the skills and support they need to become full, self-reliant and productive members of their communities."/>
    <n v="0.30723917730966899"/>
    <s v="Current Prices (USD millions)"/>
    <m/>
    <n v="0.81759999999999999"/>
    <m/>
    <n v="0.30723917730966999"/>
  </r>
  <r>
    <x v="4"/>
    <s v="Nepal"/>
    <s v="South &amp; Central Asia"/>
    <s v="LDCs"/>
    <s v="Donor country-based NGO"/>
    <x v="0"/>
    <s v="IMPROVING THE LIVES OF CHILDREN IN NEPAL"/>
    <s v="Improving the lives of children in Nepal"/>
    <s v="Multisector aid for basic social services"/>
    <x v="27"/>
    <s v="Improving the Lives of Children in Udayapur, Nepal through Livelihoods and Social Protection (CLSP) aims to increase household investment in, and access to education, health and nutrition for children in the Udayapur in order to ultimately protect children and improve their nutrition, health and education outcomes."/>
    <n v="0.24951511859346401"/>
    <s v="Current Prices (USD millions)"/>
    <m/>
    <n v="0.98260000000000003"/>
    <m/>
    <n v="0.24951511859346501"/>
  </r>
  <r>
    <x v="4"/>
    <s v="Cook Islands"/>
    <s v="Oceania"/>
    <s v="UMICs"/>
    <s v="Donor country-based NGO"/>
    <x v="0"/>
    <s v="BIOCONTROL OF INVASIVE WEEDS"/>
    <s v="Biocontrol of Invasive Weeds"/>
    <s v="Bio-diversity"/>
    <x v="24"/>
    <s v="Long term control of seven invasive weed species in the Cook Islands."/>
    <n v="0.20002467241665201"/>
    <s v="Current Prices (USD millions)"/>
    <m/>
    <n v="0.89190000000000003"/>
    <m/>
    <n v="0.200024672416653"/>
  </r>
  <r>
    <x v="4"/>
    <s v="Fiji"/>
    <s v="Oceania"/>
    <s v="UMICs"/>
    <s v="Donor country-based NGO"/>
    <x v="0"/>
    <s v="INCREASING ACCESS TO SAFE WATER AND BASIC SANITATION"/>
    <s v="Increasing access to safe water and basic sanitation"/>
    <s v="Basic drinking water supply and basic sanitation"/>
    <x v="5"/>
    <s v="This two and a half year Activity will target the Maritime Islands and Bua province, Vanua Levu of Fiji to provide 22 communities (8 villages, 9 settlements and 5 primary schools) with practical water and sanitation systems."/>
    <n v="0.52041383313982403"/>
    <s v="Current Prices (USD millions)"/>
    <m/>
    <n v="0.75570000000000004"/>
    <m/>
    <n v="0.52041383313982403"/>
  </r>
  <r>
    <x v="4"/>
    <s v="Fiji"/>
    <s v="Oceania"/>
    <s v="UMICs"/>
    <s v="Developing country-based NGO"/>
    <x v="0"/>
    <s v="ROTAHOMES PROJECT"/>
    <s v="Rotahomes Project"/>
    <s v="Low-cost housing"/>
    <x v="27"/>
    <s v="Impoverished families receive affordable and sustainable housing and have opportunities to overcome poverty through education, income-generation and community development activities."/>
    <n v="0.69720096201691795"/>
    <s v="Current Prices (USD millions)"/>
    <m/>
    <n v="0"/>
    <m/>
    <n v="0.69720096201691795"/>
  </r>
  <r>
    <x v="4"/>
    <s v="Fiji"/>
    <s v="Oceania"/>
    <s v="UMICs"/>
    <s v="International NGO"/>
    <x v="0"/>
    <s v="WWF SUSTAINABLE FISHERIES, FIJI"/>
    <s v="WWF Sustainable Fisheries, Fiji"/>
    <s v="Fishery development"/>
    <x v="6"/>
    <s v="This Activity aims to secure the long-term well being of coastal Fijian people by increasing their share of benefits derived from their in-shore fisheries."/>
    <n v="0.74293000497594897"/>
    <s v="Current Prices (USD millions)"/>
    <m/>
    <n v="1.3933"/>
    <m/>
    <n v="0.74293000497594996"/>
  </r>
  <r>
    <x v="4"/>
    <s v="Papua New Guinea"/>
    <s v="Oceania"/>
    <s v="LMICs"/>
    <s v="Donor country-based NGO"/>
    <x v="0"/>
    <s v="EDUCATION AND REHABILITATION FOR DISABLED CHILDREN"/>
    <s v="Education and Rehabilitation for disabled children"/>
    <s v="Medical services"/>
    <x v="9"/>
    <s v="This Activity (Phase 2) will prepare children with disabilities for school, and provide appropriate education and rehabilitation during school years to enable participation in society and economic activity later in life."/>
    <n v="0.68586332725161703"/>
    <s v="Current Prices (USD millions)"/>
    <m/>
    <n v="2.2309000000000001"/>
    <m/>
    <n v="0.68586332725161703"/>
  </r>
  <r>
    <x v="4"/>
    <s v="Papua New Guinea"/>
    <s v="Oceania"/>
    <s v="LMICs"/>
    <s v="Donor country-based NGO"/>
    <x v="0"/>
    <s v="BOUGAINVILLE HEALTHY COMMUNITIES PROGRAMME"/>
    <s v="Bougainville Healthy Communities Programme"/>
    <s v="Basic health care"/>
    <x v="17"/>
    <s v="The Sustainability Phase of the Bougainville Healthy Communities Initiative will see Bougainville's vision of a sustainable village-based health programme fully established across 880 rural villages with most of Bougainville's 240,000 people able to access health services."/>
    <n v="1.5074664123403501"/>
    <s v="Current Prices (USD millions)"/>
    <m/>
    <n v="4.1466000000000003"/>
    <m/>
    <n v="1.5074664123403501"/>
  </r>
  <r>
    <x v="4"/>
    <s v="Papua New Guinea"/>
    <s v="Oceania"/>
    <s v="LMICs"/>
    <s v="Donor country-based NGO"/>
    <x v="0"/>
    <s v="CASH CROP DEVELOPMENT"/>
    <s v="Cash Crop Development"/>
    <s v="Industrial crops/export crops"/>
    <x v="1"/>
    <s v="Sustainable agricultural livelihoods for coffee growers of the project districts."/>
    <n v="0.19066097196881701"/>
    <s v="Current Prices (USD millions)"/>
    <m/>
    <n v="0"/>
    <m/>
    <n v="0.19066097196881701"/>
  </r>
  <r>
    <x v="4"/>
    <s v="Solomon Islands"/>
    <s v="Oceania"/>
    <s v="LDCs"/>
    <s v="Donor country-based NGO"/>
    <x v="0"/>
    <s v="RURAL TRAINING IN SOLOMON ISLANDS"/>
    <s v="Rural training in Solomon Islands"/>
    <s v="Agricultural education/training"/>
    <x v="1"/>
    <s v="Strengthening Technical and Agricultural Rural Training"/>
    <n v="0.65151268867142098"/>
    <s v="Current Prices (USD millions)"/>
    <m/>
    <n v="1.7887"/>
    <m/>
    <n v="0.65151268867142198"/>
  </r>
  <r>
    <x v="4"/>
    <s v="Tonga"/>
    <s v="Oceania"/>
    <s v="UMICs"/>
    <s v="Donor country-based NGO"/>
    <x v="0"/>
    <s v="CYCLONE IAN NGO NZDRP RESPONSE"/>
    <s v="Cyclone Ian NGO NZDRP Response"/>
    <s v="Material relief assistance and services "/>
    <x v="15"/>
    <s v="2014 Tropical Cyclone Ian Non-Government Organisation NZ Disaster Response Partnership Response"/>
    <n v="0.24627798971636999"/>
    <s v="Current Prices (USD millions)"/>
    <m/>
    <n v="0.24629999999999999"/>
    <m/>
    <n v="0.24627798971637099"/>
  </r>
  <r>
    <x v="4"/>
    <s v="Tonga"/>
    <s v="Oceania"/>
    <s v="UMICs"/>
    <s v="Developing country-based NGO"/>
    <x v="0"/>
    <s v="CYCLONE IAN HOM FUND CONTRIBUTION"/>
    <s v="Cyclone Ian HOM Fund contribution"/>
    <s v="Material relief assistance and services "/>
    <x v="15"/>
    <s v="To support the initial relief and early recovery efforts of local agencies following Tropical Cyclone Ian."/>
    <n v="4.4633106651185903E-2"/>
    <s v="Current Prices (USD millions)"/>
    <m/>
    <n v="4.48E-2"/>
    <m/>
    <n v="4.4633106651185903E-2"/>
  </r>
  <r>
    <x v="4"/>
    <s v="Vanuatu"/>
    <s v="Oceania"/>
    <s v="LDCs"/>
    <s v="Donor country-based NGO"/>
    <x v="0"/>
    <s v="RURAL WATER SUPPLY AND SANITATION, VANUATU"/>
    <s v="Rural Water Supply and Sanitation, Vanuatu"/>
    <s v="Basic drinking water supply and basic sanitation"/>
    <x v="5"/>
    <s v="Rural Water Supply and Sanitation, Vanuatu"/>
    <n v="3.5660971968817297E-2"/>
    <s v="Current Prices (USD millions)"/>
    <m/>
    <n v="3.5700000000000003E-2"/>
    <m/>
    <n v="3.5660971968817401E-2"/>
  </r>
  <r>
    <x v="4"/>
    <s v="Vanuatu"/>
    <s v="Oceania"/>
    <s v="LDCs"/>
    <s v="Donor country-based NGO"/>
    <x v="0"/>
    <s v="TANNA INTEGRATED WASH PROJECT"/>
    <s v="Tanna Integrated WaSH Project"/>
    <s v="Basic drinking water supply and basic sanitation"/>
    <x v="5"/>
    <s v="To  address water, sanitation, hygiene, health and nutrition issues through community-led interventions in 5 communities in south west Tanna, Vanuatu (target population is 1857)"/>
    <n v="0.39099436059047898"/>
    <s v="Current Prices (USD millions)"/>
    <m/>
    <n v="0"/>
    <m/>
    <n v="0.39099436059047898"/>
  </r>
  <r>
    <x v="4"/>
    <s v="Vanuatu"/>
    <s v="Oceania"/>
    <s v="LDCs"/>
    <s v="Donor country-based NGO"/>
    <x v="0"/>
    <s v="UNICEF VANUATU WATER FOR LIFE"/>
    <s v="UNICEF Vanuatu Water for Life"/>
    <s v="Basic drinking water supply and basic sanitation"/>
    <x v="5"/>
    <s v="UNICEF Vanuatu Water for Life: Health and Employment in Tafea,"/>
    <n v="0.25243821529275101"/>
    <s v="Current Prices (USD millions)"/>
    <m/>
    <n v="0"/>
    <m/>
    <n v="0.25243821529275201"/>
  </r>
  <r>
    <x v="4"/>
    <s v="Caribbean, regional"/>
    <s v="Caribbean &amp; Central America"/>
    <s v="Part I unallocated by income"/>
    <s v="Developing country-based NGO"/>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2.7188032841267199E-2"/>
    <s v="Current Prices (USD millions)"/>
    <m/>
    <n v="2.7400000000000001E-2"/>
    <m/>
    <n v="2.7188032841267199E-2"/>
  </r>
  <r>
    <x v="4"/>
    <s v="South of Sahara, regional"/>
    <s v="South of Sahara"/>
    <s v="Part I unallocated by income"/>
    <s v="Networks"/>
    <x v="0"/>
    <s v="REDUCING MALNUTRITION AND INCREASING AGRICULTURAL PRODUCTION"/>
    <s v="Reducing Malnutrition and Increasing Agricultural production"/>
    <s v="Food crop production"/>
    <x v="1"/>
    <s v="Reducing Malnutrition and Increasing Agricultural production (CHAI)"/>
    <n v="2.5588686846906601"/>
    <s v="Current Prices (USD millions)"/>
    <m/>
    <n v="10.7812"/>
    <m/>
    <n v="2.5588686846906601"/>
  </r>
  <r>
    <x v="4"/>
    <s v="Far East Asia, regional"/>
    <s v="Far East Asia"/>
    <s v="Part I unallocated by income"/>
    <s v="Other multilateral institutions"/>
    <x v="0"/>
    <s v="ASEAN FOOT AND MOUTH DISEASE CONTROL"/>
    <s v="ASEAN Foot and Mouth Disease Control"/>
    <s v="Livestock/veterinary services"/>
    <x v="1"/>
    <s v="OIE Foot and Mouth Disease Control in SE Asia"/>
    <n v="0.41466246475369001"/>
    <s v="Current Prices (USD millions)"/>
    <m/>
    <n v="0.51419999999999999"/>
    <m/>
    <n v="0.41466246475369101"/>
  </r>
  <r>
    <x v="4"/>
    <s v="Fiji"/>
    <s v="Oceania"/>
    <s v="UMICs"/>
    <s v="United Nations Development Programme "/>
    <x v="0"/>
    <s v="FIJI PARLIAMENTARY SUPPORT PROJECT"/>
    <s v="Fiji Parliamentary Support Project"/>
    <s v="Legislatures and political parties"/>
    <x v="2"/>
    <s v="UNDP Fiji Parliamentary Support Project"/>
    <n v="0.62398565267871897"/>
    <s v="Current Prices (USD millions)"/>
    <m/>
    <n v="1.244"/>
    <m/>
    <n v="0.62398565267871997"/>
  </r>
  <r>
    <x v="4"/>
    <s v="Vanuatu"/>
    <s v="Oceania"/>
    <s v="LDCs"/>
    <s v="United Nations ChildrenÆs Fund "/>
    <x v="0"/>
    <s v="WATER SUPPLY SYSTEMS AND SECTOR STRENGTHENING"/>
    <s v="Water supply systems and sector strengthening"/>
    <s v="Basic drinking water supply and basic sanitation"/>
    <x v="5"/>
    <s v="Rehabilitated water and sanitation facilities and improved hygiene practices lead to sustainable and equitable access and a healthier and more resilient ni-Vanuatu population."/>
    <n v="1.6192079946923199"/>
    <s v="Current Prices (USD millions)"/>
    <m/>
    <n v="2.2391999999999999"/>
    <m/>
    <n v="1.6192079946923199"/>
  </r>
  <r>
    <x v="4"/>
    <s v="Vanuatu"/>
    <s v="Oceania"/>
    <s v="LDCs"/>
    <s v="Asian Development Bank"/>
    <x v="0"/>
    <s v="VANUATU INTER-ISLAND SHIPPING"/>
    <s v="Vanuatu Inter-Island Shipping"/>
    <s v="Water transport"/>
    <x v="11"/>
    <s v="The programme is designed to catalyse trade and improve safety standards at all levels of the Vanuatu shipping industry"/>
    <n v="6.22010350804445"/>
    <s v="Current Prices (USD millions)"/>
    <m/>
    <n v="4.9759000000000002"/>
    <m/>
    <n v="6.22010350804445"/>
  </r>
  <r>
    <x v="4"/>
    <s v="Vanuatu"/>
    <s v="Oceania"/>
    <s v="LDCs"/>
    <s v="Secretariat of the Pacific Community "/>
    <x v="0"/>
    <s v="VANUATU MARITIME SAFETY HYDROGRAPHICAL SURVEYS"/>
    <s v="Vanuatu Maritime Safety Hydrographical Surveys"/>
    <s v="Water transport"/>
    <x v="11"/>
    <s v="This Activity will provide funding for the survey of four key shipping areas and the provision of electronic navigation charts (ENCs) in Vanuatu."/>
    <n v="0.443613368717863"/>
    <s v="Current Prices (USD millions)"/>
    <m/>
    <n v="0.45610000000000001"/>
    <m/>
    <n v="0.443613368717864"/>
  </r>
  <r>
    <x v="4"/>
    <s v="Oceania, regional"/>
    <s v="Oceania"/>
    <s v="Part I unallocated by income"/>
    <s v="Secretariat of the Pacific Community "/>
    <x v="0"/>
    <s v="PACIFIC REGIONAL NAVIGATION INITIATIVE"/>
    <s v="Pacific Regional Navigation Initiative"/>
    <s v="Water transport"/>
    <x v="11"/>
    <s v="Improvements in the navigational charts of Pacific Islands Countries in order to comply with new International Maritime Organization SOLAS Carriage regulations."/>
    <n v="1.5923038646541699E-2"/>
    <s v="Current Prices (USD millions)"/>
    <m/>
    <n v="6.2199999999999998E-2"/>
    <m/>
    <n v="1.5923038646541699E-2"/>
  </r>
  <r>
    <x v="4"/>
    <s v="Oceania, regional"/>
    <s v="Oceania"/>
    <s v="Part I unallocated by income"/>
    <s v="Forum Fisheries Agency "/>
    <x v="0"/>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0.98311496931497699"/>
    <s v="Current Prices (USD millions)"/>
    <m/>
    <n v="4.48E-2"/>
    <m/>
    <n v="0.98311496931497799"/>
  </r>
  <r>
    <x v="4"/>
    <s v="Indonesia"/>
    <s v="Far East Asia"/>
    <s v="LMICs"/>
    <s v="University, college or other teaching institution, research institute or think-tank"/>
    <x v="0"/>
    <s v="COMMUNITY RESILIENCE &amp; ECONOMIC DEVELOPMENT"/>
    <s v="Community Resilience &amp; Economic Development"/>
    <s v="Multisector aid"/>
    <x v="0"/>
    <s v="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
    <n v="0.265689857356112"/>
    <s v="Current Prices (USD millions)"/>
    <m/>
    <n v="3.4428999999999998"/>
    <m/>
    <n v="0.265689857356112"/>
  </r>
  <r>
    <x v="4"/>
    <s v="Kenya"/>
    <s v="South of Sahara"/>
    <s v="LMICs"/>
    <s v="Donor Government"/>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0.31011538397744198"/>
    <s v="Current Prices (USD millions)"/>
    <m/>
    <n v="0"/>
    <m/>
    <n v="0.31011538397744198"/>
  </r>
  <r>
    <x v="4"/>
    <s v="South of Sahara, regional"/>
    <s v="South of Sahara"/>
    <s v="Part I unallocated by income"/>
    <s v="Donor Government"/>
    <x v="1"/>
    <s v="BUSINESS REFORM"/>
    <s v="Business Reform"/>
    <s v="Business Policy and Administration"/>
    <x v="13"/>
    <s v="Strengthened business enabling environments that support sustainable economic development have been identified as a need"/>
    <n v="0.409945447006137"/>
    <s v="Current Prices (USD millions)"/>
    <m/>
    <n v="2.2391999999999999"/>
    <m/>
    <n v="0.409945447006137"/>
  </r>
  <r>
    <x v="4"/>
    <s v="Indonesia"/>
    <s v="Far East Asia"/>
    <s v="LMICs"/>
    <s v="Donor Government"/>
    <x v="1"/>
    <s v="LOCAL GOVERNMENT TRAINING FOR DISIASTER RISK MANAGEMENT"/>
    <s v="Local Government Training for Disiaster Risk Management"/>
    <s v="Multi-hazard response preparedness"/>
    <x v="26"/>
    <s v="The goal of this activity is to increase the capability of local government in Indonesia to reduce risk, prepare for, respond to and recover from natural disasters."/>
    <n v="0.25337618178802401"/>
    <s v="Current Prices (USD millions)"/>
    <m/>
    <n v="6.0063000000000004"/>
    <m/>
    <n v="0.25337618178802501"/>
  </r>
  <r>
    <x v="4"/>
    <s v="Timor-Leste"/>
    <s v="Far East Asia"/>
    <s v="LDCs"/>
    <s v="Donor Government"/>
    <x v="1"/>
    <s v="AQUACULTURE DEVELOPMENT IN TIMOR-LESTE"/>
    <s v="Aquaculture Development in Timor-Leste"/>
    <s v="Fishery development"/>
    <x v="6"/>
    <s v="The Aquaculture Development in Timor-Leste' Project, aims to provide economic opportunities within Timor-Leste communities through the development of both the freshwater and marine aquaculture industry."/>
    <n v="0.15921714214629201"/>
    <s v="Current Prices (USD millions)"/>
    <m/>
    <n v="4.6989999999999998"/>
    <m/>
    <n v="0.15921714214629301"/>
  </r>
  <r>
    <x v="4"/>
    <s v="Vanuatu"/>
    <s v="Oceania"/>
    <s v="LDCs"/>
    <s v="Donor Government"/>
    <x v="1"/>
    <s v="VANUATU JUDGE"/>
    <s v="Vanuatu Judge"/>
    <s v="Legal and judicial development"/>
    <x v="2"/>
    <s v="The Vanuatu Supreme Court has integrity and administers justice in an impartial and timely manner."/>
    <n v="0.39332694476695901"/>
    <s v="Current Prices (USD millions)"/>
    <m/>
    <n v="0"/>
    <m/>
    <n v="0.39332694476696001"/>
  </r>
  <r>
    <x v="4"/>
    <s v="Vanuatu"/>
    <s v="Oceania"/>
    <s v="LDCs"/>
    <s v="Donor Government"/>
    <x v="1"/>
    <s v="CORRECTIONAL SERVICES PROJECT"/>
    <s v="Correctional Services project"/>
    <s v="Legal and judicial development"/>
    <x v="2"/>
    <s v="The Vanuatu Correctional Services Project involves partnerships with the Dipatmen Blong Koreksonal Sevis (DBKS) and Corrections NZ (CNZ)"/>
    <n v="0.42441594791839399"/>
    <s v="Current Prices (USD millions)"/>
    <m/>
    <n v="2.9382999999999999"/>
    <m/>
    <n v="0.42441594791839399"/>
  </r>
  <r>
    <x v="4"/>
    <s v="Vanuatu"/>
    <s v="Oceania"/>
    <s v="LDCs"/>
    <s v="Donor Government"/>
    <x v="1"/>
    <s v="GNS : VOLCANIC MONITORING VANUATU"/>
    <s v="GNS : Volcanic Monitoring Vanuatu"/>
    <s v="Multi-hazard response preparedness"/>
    <x v="26"/>
    <s v="Establishment of a Modern Volcanic Monitoring System in Vanuatu to increase resilience to natural ha"/>
    <n v="5.6910764637585001E-2"/>
    <s v="Current Prices (USD millions)"/>
    <n v="0"/>
    <m/>
    <m/>
    <n v="5.6910764637585001E-2"/>
  </r>
  <r>
    <x v="4"/>
    <s v="Oceania, regional"/>
    <s v="Oceania"/>
    <s v="Part I unallocated by income"/>
    <s v="Donor Government"/>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0.16941797976447101"/>
    <s v="Current Prices (USD millions)"/>
    <n v="0"/>
    <m/>
    <m/>
    <n v="0.16941797976447201"/>
  </r>
  <r>
    <x v="4"/>
    <s v="Oceania, regional"/>
    <s v="Oceania"/>
    <s v="Part I unallocated by income"/>
    <s v="Donor Government"/>
    <x v="1"/>
    <s v="PARTNERSHIP FOR PACIFIC POLICING"/>
    <s v="Partnership for Pacific Policing"/>
    <s v="Legal and judicial development"/>
    <x v="2"/>
    <s v="Partnership for Pacific Policing"/>
    <n v="0.79920359097694404"/>
    <s v="Current Prices (USD millions)"/>
    <n v="0"/>
    <m/>
    <m/>
    <n v="0.79920359097694504"/>
  </r>
  <r>
    <x v="4"/>
    <s v="Oceania, regional"/>
    <s v="Oceania"/>
    <s v="Part I unallocated by income"/>
    <s v="Public Sector Institutions"/>
    <x v="1"/>
    <s v="PACIFIC PREVENTION OF DOMESTIC VIOLENCE PROGRAMME"/>
    <s v="Pacific Prevention of Domestic Violence Programme"/>
    <s v="Legal and judicial development"/>
    <x v="2"/>
    <s v="The long-term goal of the PPDV programme is  'a safer Pacific free from domestic violence'."/>
    <n v="0.88384226239840702"/>
    <s v="Current Prices (USD millions)"/>
    <n v="0"/>
    <m/>
    <m/>
    <n v="0.88384226239840802"/>
  </r>
  <r>
    <x v="4"/>
    <s v="Oceania, regional"/>
    <s v="Oceania"/>
    <s v="Part I unallocated by income"/>
    <s v="Donor Government"/>
    <x v="1"/>
    <s v="THE JUDICIAL PACIFIC PARTICIPATION FUND (JPPF)"/>
    <s v="The Judicial Pacific Participation Fund (JPPF)"/>
    <s v="Legal and judicial development"/>
    <x v="2"/>
    <s v="The Judicial Pacific Participation Fund (JPPF) aims to support the professional development of Pacific judicial and court officers."/>
    <n v="1.7692544368883699E-2"/>
    <s v="Current Prices (USD millions)"/>
    <n v="0.70330000000000004"/>
    <m/>
    <m/>
    <n v="1.7692544368883699E-2"/>
  </r>
  <r>
    <x v="4"/>
    <s v="Oceania, regional"/>
    <s v="Oceania"/>
    <s v="Part I unallocated by income"/>
    <s v="Donor Government"/>
    <x v="1"/>
    <s v="LEGISLATIVE DRAFTING ASSISTANCE TO PACIFIC COUNTRIES"/>
    <s v="Legislative drafting assistance to Pacific countries"/>
    <s v="Legislatures and political parties"/>
    <x v="2"/>
    <s v="One existing full-time Parliamentary Counsel would be seconded for 3 years to the desk to provide legislative drafting assistance and training and mentoring to officials in the Pacific Islands responsible for the drafting of legislation."/>
    <n v="0.13216887543539499"/>
    <s v="Current Prices (USD millions)"/>
    <n v="0"/>
    <m/>
    <m/>
    <n v="0.13216887543539599"/>
  </r>
  <r>
    <x v="4"/>
    <s v="Oceania, regional"/>
    <s v="Oceania"/>
    <s v="Part I unallocated by income"/>
    <s v="Donor Government"/>
    <x v="1"/>
    <s v="FISHERIES: MPI PACIFIC MANAGEMENT AND DEVELOPMENT"/>
    <s v="Fisheries: MPI Pacific Management and Development"/>
    <s v="Fishing policy and administrative management"/>
    <x v="6"/>
    <s v="MPI Pacific Fisheries Development: Phase II"/>
    <n v="0.30373024548017902"/>
    <s v="Current Prices (USD millions)"/>
    <n v="3.6640000000000001"/>
    <m/>
    <m/>
    <n v="0.30373024548017902"/>
  </r>
  <r>
    <x v="4"/>
    <s v="Caribbean, regional"/>
    <s v="Caribbean &amp; Central America"/>
    <s v="Part I unallocated by income"/>
    <s v="Donor Government"/>
    <x v="1"/>
    <s v="SEISMIC RESEARCH CENTRE SUPPORT"/>
    <s v="Seismic Research Centre Support"/>
    <s v="Multi-hazard response preparedness"/>
    <x v="26"/>
    <s v="The goal of this activity is increased resilience and recovery from natural disasters across the Caribbean region."/>
    <n v="1.6586498590147599E-2"/>
    <s v="Current Prices (USD millions)"/>
    <m/>
    <n v="0.58050000000000002"/>
    <m/>
    <n v="1.6586498590147599E-2"/>
  </r>
  <r>
    <x v="4"/>
    <s v="Cambodia"/>
    <s v="Far East Asia"/>
    <s v="LDCs"/>
    <s v="Donor country-based NGO"/>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1.0702867308011199"/>
    <s v="Current Prices (USD millions)"/>
    <m/>
    <n v="4.0636999999999999"/>
    <m/>
    <n v="1.0702867308011299"/>
  </r>
  <r>
    <x v="4"/>
    <s v="Indonesia"/>
    <s v="Far East Asia"/>
    <s v="LMICs"/>
    <s v="University, college or other teaching institution, research institute or think-tank"/>
    <x v="1"/>
    <s v="AGRIBUSINESS INNOVATION IN EASTERN INDONESIA"/>
    <s v="Agribusiness Innovation in Eastern Indonesia"/>
    <s v="Agricultural development"/>
    <x v="1"/>
    <s v="Strengthen the capacity of the University of Mataram (Unram) and long-term commercially sustainable agribusiness opportunities within Eastern Indonesian province of Nusa Tengarra Barat (NTB) in two districts Dompu district, Sumbawa Island and Lombok Utara/North Lombok district, on Lombok Isla."/>
    <n v="3.5222366893348803E-2"/>
    <s v="Current Prices (USD millions)"/>
    <n v="0.20730000000000001"/>
    <m/>
    <m/>
    <n v="3.5222366893348803E-2"/>
  </r>
  <r>
    <x v="4"/>
    <s v="Sri Lanka"/>
    <s v="South &amp; Central Asia"/>
    <s v="LMICs"/>
    <s v="University, college or other teaching institution, research institute or think-tank"/>
    <x v="1"/>
    <s v="STRENGTHENED NATIONAL VETERINARY SERVICES"/>
    <s v="Strengthened national veterinary services"/>
    <s v="Livestock/veterinary services"/>
    <x v="1"/>
    <s v="This five year Activity will strengthen the national veterinary services and the animal production sectors of Sri Lanka through twinning and extension activities."/>
    <n v="0.10440537402554299"/>
    <s v="Current Prices (USD millions)"/>
    <m/>
    <n v="1.8110999999999999"/>
    <m/>
    <n v="0.10440537402554299"/>
  </r>
  <r>
    <x v="4"/>
    <s v="Kiribati"/>
    <s v="Oceania"/>
    <s v="LDCs"/>
    <s v="Recipient Government"/>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3.5829955216453803E-2"/>
    <s v="Current Prices (USD millions)"/>
    <m/>
    <n v="0"/>
    <m/>
    <n v="3.5829955216453803E-2"/>
  </r>
  <r>
    <x v="4"/>
    <s v="Samoa"/>
    <s v="Oceania"/>
    <s v="UMICs"/>
    <s v="Donor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4.5071844418643203E-2"/>
    <s v="Current Prices (USD millions)"/>
    <n v="0"/>
    <m/>
    <m/>
    <n v="4.5071844418643203E-2"/>
  </r>
  <r>
    <x v="4"/>
    <s v="Tonga"/>
    <s v="Oceania"/>
    <s v="UMICs"/>
    <s v="Recipient Government"/>
    <x v="8"/>
    <s v="SUPREME COURT JUDGE"/>
    <s v="Supreme Court Judge"/>
    <s v="Legal and judicial development"/>
    <x v="2"/>
    <s v="An improved quality of judicial decisions, leading to improved justice for Tongans and increased quality of case law"/>
    <n v="0.50669679880577201"/>
    <s v="Current Prices (USD millions)"/>
    <m/>
    <n v="0.81689999999999996"/>
    <m/>
    <n v="0.50669679880577201"/>
  </r>
  <r>
    <x v="4"/>
    <s v="Cook Islands"/>
    <s v="Oceania"/>
    <s v="UMICs"/>
    <s v="University of the South Pacific "/>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0.15733949245314299"/>
    <s v="Current Prices (USD millions)"/>
    <m/>
    <m/>
    <n v="8.2900000000000001E-2"/>
    <n v="0.15733949245314299"/>
  </r>
  <r>
    <x v="4"/>
    <s v="Solomon Islands"/>
    <s v="Oceania"/>
    <s v="LDCs"/>
    <s v="University of the South Pacific "/>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449405233040305"/>
    <s v="Current Prices (USD millions)"/>
    <m/>
    <m/>
    <n v="0"/>
    <n v="0.449405233040305"/>
  </r>
  <r>
    <x v="4"/>
    <s v="Tuvalu"/>
    <s v="Oceania"/>
    <s v="LDCs"/>
    <s v="University of the South Pacific "/>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18255933819870601"/>
    <s v="Current Prices (USD millions)"/>
    <m/>
    <m/>
    <n v="0.1825"/>
    <n v="0.18255933819870601"/>
  </r>
  <r>
    <x v="4"/>
    <s v="Samoa"/>
    <s v="Oceania"/>
    <s v="UMICs"/>
    <s v="University, college or other teaching institution, research institute or think-tank"/>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0.42055845082103099"/>
    <s v="Current Prices (USD millions)"/>
    <m/>
    <m/>
    <n v="0.42299999999999999"/>
    <n v="0.42055845082103199"/>
  </r>
  <r>
    <x v="4"/>
    <s v="Tonga"/>
    <s v="Oceania"/>
    <s v="UMICs"/>
    <s v="University, college or other teaching institution, research institute or think-tank"/>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33582715209819203"/>
    <s v="Current Prices (USD millions)"/>
    <m/>
    <m/>
    <n v="0.33589999999999998"/>
    <n v="0.33582715209819203"/>
  </r>
  <r>
    <x v="4"/>
    <s v="Tonga"/>
    <s v="Oceania"/>
    <s v="UMICs"/>
    <s v="University, college or other teaching institution, research institute or think-tank"/>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236581978769281"/>
    <s v="Current Prices (USD millions)"/>
    <m/>
    <n v="0.99519999999999997"/>
    <m/>
    <n v="0.236581978769282"/>
  </r>
  <r>
    <x v="4"/>
    <s v="Vanuatu"/>
    <s v="Oceania"/>
    <s v="LDCs"/>
    <s v="University, college or other teaching institution, research institute or think-tank"/>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07427905954553"/>
    <s v="Current Prices (USD millions)"/>
    <m/>
    <m/>
    <n v="0"/>
    <n v="1.07427905954553"/>
  </r>
  <r>
    <x v="4"/>
    <s v="Oceania, regional"/>
    <s v="Oceania"/>
    <s v="Part I unallocated by income"/>
    <s v="Other"/>
    <x v="8"/>
    <s v="PACIFIC ISLAND COUNTRIES PARTICIPATION FUND 14/15"/>
    <s v="Pacific Island Countries Participation Fund 14/15"/>
    <s v="Multisector aid"/>
    <x v="0"/>
    <s v="To increase attendance by Pacific island citizens at regional and international events, where their attendance will strengthen ownership of regional and international development processes; and to provide capacity building and knowledge transfer."/>
    <n v="2.8692486316138601E-2"/>
    <s v="Current Prices (USD millions)"/>
    <m/>
    <n v="0.41470000000000001"/>
    <m/>
    <n v="2.8692486316138702E-2"/>
  </r>
  <r>
    <x v="4"/>
    <s v="Ghan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7663153093381899E-2"/>
    <s v="Current Prices (USD millions)"/>
    <n v="2.7699999999999999E-2"/>
    <m/>
    <m/>
    <n v="2.7663153093381999E-2"/>
  </r>
  <r>
    <x v="4"/>
    <s v="Ghana"/>
    <s v="South of Sahara"/>
    <s v="LMICs"/>
    <s v="University, college or other teaching institution, research institute or think-tank"/>
    <x v="2"/>
    <s v="GHANA TERTIARY SCHOLARSHIPS"/>
    <s v="Ghana Tertiary Scholarships"/>
    <s v="Higher education"/>
    <x v="3"/>
    <s v="Ghana Tertiary Studies New Zealand Scholarships"/>
    <n v="8.5282343672250696E-2"/>
    <s v="Current Prices (USD millions)"/>
    <n v="8.5400000000000004E-2"/>
    <m/>
    <m/>
    <n v="8.5282343672250793E-2"/>
  </r>
  <r>
    <x v="4"/>
    <s v="Keny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1.0225601260573799E-2"/>
    <s v="Current Prices (USD millions)"/>
    <n v="1.0200000000000001E-2"/>
    <m/>
    <m/>
    <n v="1.02256012605739E-2"/>
  </r>
  <r>
    <x v="4"/>
    <s v="Kenya"/>
    <s v="South of Sahara"/>
    <s v="LMICs"/>
    <s v="University, college or other teaching institution, research institute or think-tank"/>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453861734947752"/>
    <s v="Current Prices (USD millions)"/>
    <n v="0.4536"/>
    <m/>
    <m/>
    <n v="0.453861734947753"/>
  </r>
  <r>
    <x v="4"/>
    <s v="Malawi"/>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3837842096533398E-2"/>
    <s v="Current Prices (USD millions)"/>
    <n v="6.3799999999999996E-2"/>
    <m/>
    <m/>
    <n v="6.3837842096533398E-2"/>
  </r>
  <r>
    <x v="4"/>
    <s v="Mauritius"/>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56742411676895E-4"/>
    <s v="Current Prices (USD millions)"/>
    <n v="4.0000000000000002E-4"/>
    <m/>
    <m/>
    <n v="3.56742411676895E-4"/>
  </r>
  <r>
    <x v="4"/>
    <s v="Mauritius"/>
    <s v="South of Sahara"/>
    <s v="UMICs"/>
    <s v="University, college or other teaching institution, research institute or think-tank"/>
    <x v="2"/>
    <s v="MAURITIUS TERTIARY SCHOLARSHIPS"/>
    <s v="Mauritius Tertiary Scholarships"/>
    <s v="Higher education"/>
    <x v="3"/>
    <s v="Mauritius Tertiary Studies New Zealand Scholarships"/>
    <n v="2.61428014596118E-2"/>
    <s v="Current Prices (USD millions)"/>
    <n v="2.6499999999999999E-2"/>
    <m/>
    <m/>
    <n v="2.6142801459611901E-2"/>
  </r>
  <r>
    <x v="4"/>
    <s v="Nigeria"/>
    <s v="South of Sahar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29560126057389E-2"/>
    <s v="Current Prices (USD millions)"/>
    <n v="5.2999999999999999E-2"/>
    <m/>
    <m/>
    <n v="5.29560126057389E-2"/>
  </r>
  <r>
    <x v="4"/>
    <s v="Nigeria"/>
    <s v="South of Sahara"/>
    <s v="LMICs"/>
    <s v="University, college or other teaching institution, research institute or think-tank"/>
    <x v="2"/>
    <s v="NZ DEVELOPMENT SCHOLARSHIPS (OPEN): NIGERIA"/>
    <s v="NZ Development Scholarships (Open): Nigeria"/>
    <s v="Higher education"/>
    <x v="3"/>
    <s v="Nigeria Tertiary Studies New Zealand Scholarships"/>
    <n v="5.8311469563774997E-2"/>
    <s v="Current Prices (USD millions)"/>
    <n v="5.8900000000000001E-2"/>
    <m/>
    <m/>
    <n v="5.8311469563775101E-2"/>
  </r>
  <r>
    <x v="4"/>
    <s v="Sierra Leone"/>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6376994526455403E-2"/>
    <s v="Current Prices (USD millions)"/>
    <n v="3.6400000000000002E-2"/>
    <m/>
    <m/>
    <n v="3.63769945264555E-2"/>
  </r>
  <r>
    <x v="4"/>
    <s v="Sierra Leone"/>
    <s v="South of Sahara"/>
    <s v="LDCs"/>
    <s v="University, college or other teaching institution, research institute or think-tank"/>
    <x v="2"/>
    <s v="NZ DEVELOPMENT SCHOLARSHIPS (OPEN): SIERRA LEONE"/>
    <s v="NZ Development Scholarships (Open): Sierra Leone"/>
    <s v="Higher education"/>
    <x v="3"/>
    <s v="Sierra Leone Tertiary Studies New Zealand Scholarships"/>
    <n v="3.5444518162215899E-4"/>
    <s v="Current Prices (USD millions)"/>
    <n v="8.0000000000000004E-4"/>
    <m/>
    <m/>
    <n v="3.5444518162216002E-4"/>
  </r>
  <r>
    <x v="4"/>
    <s v="Tanzan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05540305191574E-2"/>
    <s v="Current Prices (USD millions)"/>
    <n v="3.0599999999999999E-2"/>
    <m/>
    <m/>
    <n v="3.05540305191574E-2"/>
  </r>
  <r>
    <x v="4"/>
    <s v="Tanzania"/>
    <s v="South of Sahara"/>
    <s v="LDCs"/>
    <s v="University, college or other teaching institution, research institute or think-tank"/>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8083377840437799"/>
    <s v="Current Prices (USD millions)"/>
    <n v="0.38150000000000001"/>
    <m/>
    <m/>
    <n v="0.38083377840437899"/>
  </r>
  <r>
    <x v="4"/>
    <s v="Uganda"/>
    <s v="South of Sahara"/>
    <s v="LDCs"/>
    <s v="University, college or other teaching institution, research institute or think-tank"/>
    <x v="2"/>
    <s v="NZ DEVELOPMENT SCHOLARSHIPS (OPEN): UGANDA"/>
    <s v="NZ Development Scholarships (Open): Uganda"/>
    <s v="Higher education"/>
    <x v="3"/>
    <s v="Uganda Tertiary Studies New Zealand Scholarships"/>
    <n v="2.9644708906949702E-2"/>
    <s v="Current Prices (USD millions)"/>
    <n v="2.9899999999999999E-2"/>
    <m/>
    <m/>
    <n v="2.9644708906949702E-2"/>
  </r>
  <r>
    <x v="4"/>
    <s v="Uganda"/>
    <s v="South of Sahara"/>
    <s v="LDCs"/>
    <s v="University, college or other teaching institution, research institute or think-tank"/>
    <x v="2"/>
    <s v="UGANDA COMMONWEALTH SCHOLARSHIPS"/>
    <s v="Uganda Commonwealth Scholarships"/>
    <s v="Higher education"/>
    <x v="3"/>
    <s v="Commonwealth Scholarships are offered to applicants from eligible Commonwealth countries for tertiary level study in postgraduate or PhD programmes."/>
    <n v="3.68800796151932E-4"/>
    <s v="Current Prices (USD millions)"/>
    <n v="4.0000000000000002E-4"/>
    <m/>
    <m/>
    <n v="3.68800796151932E-4"/>
  </r>
  <r>
    <x v="4"/>
    <s v="Zambia"/>
    <s v="South of Sahar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7908508873776701E-2"/>
    <s v="Current Prices (USD millions)"/>
    <n v="5.79E-2"/>
    <m/>
    <m/>
    <n v="5.7908508873776798E-2"/>
  </r>
  <r>
    <x v="4"/>
    <s v="Zambia"/>
    <s v="South of Sahara"/>
    <s v="LDCs"/>
    <s v="University, college or other teaching institution, research institute or think-tank"/>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7.2657181953889496E-2"/>
    <s v="Current Prices (USD millions)"/>
    <n v="7.2999999999999995E-2"/>
    <m/>
    <m/>
    <n v="7.2657181953889496E-2"/>
  </r>
  <r>
    <x v="4"/>
    <s v="Zimbabwe"/>
    <s v="South of Sahara"/>
    <s v="Other LICs"/>
    <s v="University, college or other teaching institution, research institute or think-tank"/>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51837585005805"/>
    <s v="Current Prices (USD millions)"/>
    <n v="0.25209999999999999"/>
    <m/>
    <m/>
    <n v="0.251837585005805"/>
  </r>
  <r>
    <x v="4"/>
    <s v="Africa, regional"/>
    <s v="Africa"/>
    <s v="Part I unallocated by income"/>
    <s v="University, college or other teaching institution, research institute or think-tank"/>
    <x v="2"/>
    <s v="ENGLISH LANGUAGE TRAINING FOR OFFICIALS: AFRICA PROGRAMME"/>
    <s v="English Language Training for Officials: Africa programme"/>
    <s v="Public sector policy and administrative management"/>
    <x v="2"/>
    <s v="English Language Training for Officials: Africa programme"/>
    <n v="0.52779295073809895"/>
    <s v="Current Prices (USD millions)"/>
    <n v="2.1684999999999999"/>
    <m/>
    <m/>
    <n v="0.52779295073809895"/>
  </r>
  <r>
    <x v="4"/>
    <s v="Grenada"/>
    <s v="Caribbean &amp; Central America"/>
    <s v="UMICs"/>
    <s v="University, college or other teaching institution, research institute or think-tank"/>
    <x v="2"/>
    <s v="GRENADA COMMONWEALTH SCHOLARSHIPS"/>
    <s v="Grenada Commonwealth Scholarships"/>
    <s v="Higher education"/>
    <x v="3"/>
    <s v="Commonwealth Scholarships are offered to applicants from eligible Commonwealth countries for tertiary level study in postgraduate or PhD programmes."/>
    <n v="4.8995563111627102E-2"/>
    <s v="Current Prices (USD millions)"/>
    <n v="4.9000000000000002E-2"/>
    <m/>
    <m/>
    <n v="4.8995563111627102E-2"/>
  </r>
  <r>
    <x v="4"/>
    <s v="Grenada"/>
    <s v="Caribbean &amp; Central America"/>
    <s v="UMICs"/>
    <s v="University, college or other teaching institution, research institute or think-tank"/>
    <x v="2"/>
    <s v="GRENADA TERTIARY SCHOLARSHIPS"/>
    <s v="Grenada Tertiary Scholarships"/>
    <s v="Higher education"/>
    <x v="3"/>
    <s v="Grenada Tertiary Studies New Zealand Scholarships"/>
    <n v="5.2090280311826102E-2"/>
    <s v="Current Prices (USD millions)"/>
    <n v="5.2200000000000003E-2"/>
    <m/>
    <m/>
    <n v="5.2090280311826199E-2"/>
  </r>
  <r>
    <x v="4"/>
    <s v="Jamaica"/>
    <s v="Caribbean &amp; Central America"/>
    <s v="UMICs"/>
    <s v="University, college or other teaching institution, research institute or think-tank"/>
    <x v="2"/>
    <s v="JAMAICA TERTIARY SCHOLARSHIPS"/>
    <s v="Jamaica Tertiary Scholarships"/>
    <s v="Higher education"/>
    <x v="3"/>
    <s v="Jamaica Tertiary Studies New Zealand Scholarships"/>
    <n v="0.150983106651185"/>
    <s v="Current Prices (USD millions)"/>
    <n v="0.15179999999999999"/>
    <m/>
    <m/>
    <n v="0.150983106651186"/>
  </r>
  <r>
    <x v="4"/>
    <s v="Jamaic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99594543041963E-2"/>
    <s v="Current Prices (USD millions)"/>
    <n v="0.05"/>
    <m/>
    <m/>
    <n v="4.9959454304196398E-2"/>
  </r>
  <r>
    <x v="4"/>
    <s v="Mexico"/>
    <s v="Caribbean &amp; Central America"/>
    <s v="UMICs"/>
    <s v="University, college or other teaching institution, research institute or think-tank"/>
    <x v="2"/>
    <s v="NZ DEVELOPMENT SCHOLARSHIPS: MEXICO"/>
    <s v="NZ Development Scholarships: Mexico"/>
    <s v="Higher education"/>
    <x v="3"/>
    <s v="Mexico Tertiary Studies New Zealand Scholarships"/>
    <n v="7.3141764803449902E-2"/>
    <s v="Current Prices (USD millions)"/>
    <n v="7.3800000000000004E-2"/>
    <m/>
    <m/>
    <n v="7.3141764803449999E-2"/>
  </r>
  <r>
    <x v="4"/>
    <s v="Saint Lucia"/>
    <s v="Caribbean &amp; Central America"/>
    <s v="UMICs"/>
    <s v="University, college or other teaching institution, research institute or think-tank"/>
    <x v="2"/>
    <s v="ST LUCIA TERTIARY SCHOLARSHIPS"/>
    <s v="St Lucia Tertiary Scholarships"/>
    <s v="Higher education"/>
    <x v="3"/>
    <s v="St Lucia Tertiary Studies New Zealand Scholarships"/>
    <n v="2.2929358102504498E-2"/>
    <s v="Current Prices (USD millions)"/>
    <n v="2.3199999999999998E-2"/>
    <m/>
    <m/>
    <n v="2.2929358102504599E-2"/>
  </r>
  <r>
    <x v="4"/>
    <s v="Saint Lucia"/>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8995571404876402E-2"/>
    <s v="Current Prices (USD millions)"/>
    <n v="6.9000000000000006E-2"/>
    <m/>
    <m/>
    <n v="6.8995571404876402E-2"/>
  </r>
  <r>
    <x v="4"/>
    <s v="Saint Vincent and the Grenadines"/>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1286888372864399E-2"/>
    <s v="Current Prices (USD millions)"/>
    <n v="7.1300000000000002E-2"/>
    <m/>
    <m/>
    <n v="7.1286888372864496E-2"/>
  </r>
  <r>
    <x v="4"/>
    <s v="Argentina"/>
    <s v="South America"/>
    <s v="UMICs"/>
    <s v="University, college or other teaching institution, research institute or think-tank"/>
    <x v="2"/>
    <s v="NZ DEVELOPMENT SCHOLARSHIPS: ARGENTINA"/>
    <s v="NZ Development Scholarships: Argentina"/>
    <s v="Higher education"/>
    <x v="3"/>
    <s v="For New Zealand based postgraduate study"/>
    <n v="0.10142729308343"/>
    <s v="Current Prices (USD millions)"/>
    <n v="0.10199999999999999"/>
    <m/>
    <m/>
    <n v="0.10142729308343"/>
  </r>
  <r>
    <x v="4"/>
    <s v="Peru"/>
    <s v="South America"/>
    <s v="UMICs"/>
    <s v="University, college or other teaching institution, research institute or think-tank"/>
    <x v="2"/>
    <s v="NZ DEVELOPMENT SCHOLARSHIPS: PERU"/>
    <s v="NZ Development Scholarships: Peru"/>
    <s v="Higher education"/>
    <x v="3"/>
    <s v="For New Zealand based postgraduate study"/>
    <n v="0.12752811411511"/>
    <s v="Current Prices (USD millions)"/>
    <n v="0.12770000000000001"/>
    <m/>
    <m/>
    <n v="0.12752811411511"/>
  </r>
  <r>
    <x v="4"/>
    <s v="Venezuela"/>
    <s v="South America"/>
    <s v="UMICs"/>
    <s v="University, college or other teaching institution, research institute or think-tank"/>
    <x v="2"/>
    <s v="VENEZUELA : STUDY AWARDS"/>
    <s v="Venezuela : Study Awards"/>
    <s v="Higher education"/>
    <x v="3"/>
    <s v="Venezuela Tertiary Studies New Zealand Scholarships"/>
    <n v="1.93398573561121E-3"/>
    <s v="Current Prices (USD millions)"/>
    <n v="2.5000000000000001E-3"/>
    <m/>
    <m/>
    <n v="1.93398573561121E-3"/>
  </r>
  <r>
    <x v="4"/>
    <s v="Cambodia"/>
    <s v="Far East Asia"/>
    <s v="LDCs"/>
    <s v="University, college or other teaching institution, research institute or think-tank"/>
    <x v="2"/>
    <s v="NZ DEVELOPMENT SCHOLARSHIPS (NZDS): OPEN, INCL A11178"/>
    <s v="NZ Development Scholarships (NZDS): Open, incl A11178"/>
    <s v="Higher education"/>
    <x v="3"/>
    <s v="New Zealand Development Scholarship is a new scholarship programme under the Cambodia bilateral programme.  Each year up to 10 NZDS scholarships are offered to Cambodia citizen to study at a post graduate level in NZ.."/>
    <n v="1.9075511112954"/>
    <s v="Current Prices (USD millions)"/>
    <n v="0"/>
    <m/>
    <m/>
    <n v="1.90755111129541"/>
  </r>
  <r>
    <x v="4"/>
    <s v="Cambodia"/>
    <s v="Far East Asia"/>
    <s v="LDCs"/>
    <s v="University, college or other teaching institution, research institute or think-tank"/>
    <x v="2"/>
    <s v="ENGLISH LANGUAGE TRAINING FOR OFFICIALS"/>
    <s v="English Language Training for Officials"/>
    <s v="Public sector policy and administrative management"/>
    <x v="2"/>
    <s v="The English Language Training for Officials (ELTO) Programme"/>
    <n v="0.67570092884391997"/>
    <s v="Current Prices (USD millions)"/>
    <n v="0.49759999999999999"/>
    <m/>
    <m/>
    <n v="0.67570092884392097"/>
  </r>
  <r>
    <x v="4"/>
    <s v="China (People's Republic of)"/>
    <s v="Far East Asia"/>
    <s v="UMICs"/>
    <s v="University, college or other teaching institution, research institute or think-tank"/>
    <x v="2"/>
    <s v="NZ DEVELOPMENT SCHOLARSHIPS (NZDS) OPEN: CHINA"/>
    <s v="NZ Development Scholarships (NZDS) Open: China"/>
    <s v="Higher education"/>
    <x v="3"/>
    <s v="The New Zealand Development Scholarships (NZDS) scheme offers the opportunity to people from developing countries to undertake development-related studies at tertiary education institutions in New Zealand."/>
    <n v="0.38513398573561097"/>
    <s v="Current Prices (USD millions)"/>
    <n v="0.3856"/>
    <m/>
    <m/>
    <n v="0.38513398573561097"/>
  </r>
  <r>
    <x v="4"/>
    <s v="Indonesia"/>
    <s v="Far East Asia"/>
    <s v="LMICs"/>
    <s v="University, college or other teaching institution, research institute or think-tank"/>
    <x v="2"/>
    <s v="STUDY AWARDS : INDONESIA"/>
    <s v="Study Awards : Indonesia"/>
    <s v="Higher education"/>
    <x v="3"/>
    <s v="NZDS Public Category Scholarships are offered to applicants from Indonesia for tertiary level study in postgraduate or PhD programmes."/>
    <n v="3.5248408857190201"/>
    <s v="Current Prices (USD millions)"/>
    <n v="0.9123"/>
    <m/>
    <m/>
    <n v="3.5248408857190201"/>
  </r>
  <r>
    <x v="4"/>
    <s v="Lao People's Democratic Republic"/>
    <s v="Far East Asia"/>
    <s v="LDCs"/>
    <s v="University, college or other teaching institution, research institute or think-tank"/>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2.6533112290595402"/>
    <s v="Current Prices (USD millions)"/>
    <n v="2.6537999999999999"/>
    <m/>
    <m/>
    <n v="2.65331122905955"/>
  </r>
  <r>
    <x v="4"/>
    <s v="Lao People's Democratic Republic"/>
    <s v="Far East Asia"/>
    <s v="LDCs"/>
    <s v="University, college or other teaching institution, research institute or think-tank"/>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0.55219069497428996"/>
    <s v="Current Prices (USD millions)"/>
    <n v="0"/>
    <m/>
    <m/>
    <n v="0.55219069497429096"/>
  </r>
  <r>
    <x v="4"/>
    <s v="Malaysia"/>
    <s v="Far East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7.3829490794493205E-2"/>
    <s v="Current Prices (USD millions)"/>
    <n v="7.3800000000000004E-2"/>
    <m/>
    <m/>
    <n v="7.3829490794493302E-2"/>
  </r>
  <r>
    <x v="4"/>
    <s v="Malaysia"/>
    <s v="Far East Asia"/>
    <s v="UMICs"/>
    <s v="University, college or other teaching institution, research institute or think-tank"/>
    <x v="2"/>
    <s v="MALAYSIA TERTIARY SCHOLARSHIPS"/>
    <s v="Malaysia Tertiary Scholarships"/>
    <s v="Higher education"/>
    <x v="3"/>
    <s v="Malaysia Tertiary Scholarships"/>
    <n v="0.15366295405539801"/>
    <s v="Current Prices (USD millions)"/>
    <n v="0.15340000000000001"/>
    <m/>
    <m/>
    <n v="0.15366295405539901"/>
  </r>
  <r>
    <x v="4"/>
    <s v="Mongolia"/>
    <s v="Far East Asia"/>
    <s v="LMICs"/>
    <s v="University, college or other teaching institution, research institute or think-tank"/>
    <x v="2"/>
    <s v="NZ DEVELOPMENT SCHOLARSHIPS (NZDS) OPEN: MONGOLIA"/>
    <s v="NZ Development Scholarships (NZDS) Open: Mongolia"/>
    <s v="Higher education"/>
    <x v="3"/>
    <s v="The New Zealand Development Scholarships (NZDS) scheme offers the opportunity to people from developing countries to undertake development-related studies at tertiary education institutions in New Zealand."/>
    <n v="0.11628343008790799"/>
    <s v="Current Prices (USD millions)"/>
    <n v="0.1169"/>
    <m/>
    <m/>
    <n v="0.11628343008790799"/>
  </r>
  <r>
    <x v="4"/>
    <s v="Philippines"/>
    <s v="Far East Asia"/>
    <s v="LMICs"/>
    <s v="University, college or other teaching institution, research institute or think-tank"/>
    <x v="2"/>
    <s v="NZ DEVELOPMENT SCHOLARSHIPS - PUBLIC"/>
    <s v="NZ Development Scholarships - public"/>
    <s v="Higher education"/>
    <x v="3"/>
    <s v="Study awards for postgraduate courses in New Zealand is the single largest expenditure item within the bilateral programme and comprises about 25% of the allocation."/>
    <n v="1.20452038480676"/>
    <s v="Current Prices (USD millions)"/>
    <n v="0"/>
    <m/>
    <m/>
    <n v="1.20452038480677"/>
  </r>
  <r>
    <x v="4"/>
    <s v="Timor-Leste"/>
    <s v="Far East Asia"/>
    <s v="LDCs"/>
    <s v="University, college or other teaching institution, research institute or think-tank"/>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66156948084259"/>
    <s v="Current Prices (USD millions)"/>
    <n v="1.6619999999999999"/>
    <m/>
    <m/>
    <n v="1.66156948084259"/>
  </r>
  <r>
    <x v="4"/>
    <s v="Viet Nam"/>
    <s v="Far East Asia"/>
    <s v="LMICs"/>
    <s v="University, college or other teaching institution, research institute or think-tank"/>
    <x v="2"/>
    <s v="NZ DEVELOPMENT SCHOLARSHIPS - OPEN"/>
    <s v="NZ Development Scholarships - open"/>
    <s v="Higher education"/>
    <x v="3"/>
    <s v="NZDS are for full-time, multi-year tertiary level study in New Zealand."/>
    <n v="2.71457032675402"/>
    <s v="Current Prices (USD millions)"/>
    <n v="2.7143999999999999"/>
    <m/>
    <m/>
    <n v="2.71457032675402"/>
  </r>
  <r>
    <x v="4"/>
    <s v="Far East Asia, regional"/>
    <s v="Far East Asia"/>
    <s v="Part I unallocated by income"/>
    <s v="University, college or other teaching institution, research institute or think-tank"/>
    <x v="2"/>
    <s v="ASEAN DISASTER RISK MANAGEMENT TRAINING"/>
    <s v="ASEAN Disaster Risk Management Training"/>
    <s v="Multi-hazard response preparedness"/>
    <x v="26"/>
    <s v="The Activity will deliver three 2-week training courses in New Zealand for ASEAN officials working in disaster risk management (DRM)."/>
    <n v="0.15939216287941599"/>
    <s v="Current Prices (USD millions)"/>
    <n v="0.622"/>
    <m/>
    <m/>
    <n v="0.15939216287941599"/>
  </r>
  <r>
    <x v="4"/>
    <s v="Bangladesh"/>
    <s v="South &amp; Central As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9921579034665702E-2"/>
    <s v="Current Prices (USD millions)"/>
    <n v="4.99E-2"/>
    <m/>
    <m/>
    <n v="4.9921579034665799E-2"/>
  </r>
  <r>
    <x v="4"/>
    <s v="Maldives"/>
    <s v="South &amp; Central As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7858542046773898E-2"/>
    <s v="Current Prices (USD millions)"/>
    <n v="6.7900000000000002E-2"/>
    <m/>
    <m/>
    <n v="6.7858542046773898E-2"/>
  </r>
  <r>
    <x v="4"/>
    <s v="Maldives"/>
    <s v="South &amp; Central Asia"/>
    <s v="UMICs"/>
    <s v="University, college or other teaching institution, research institute or think-tank"/>
    <x v="2"/>
    <s v="NZ DEVELOPMENT SCHOLARSHIP (OPEN) MALDIVES"/>
    <s v="NZ Development Scholarship (Open) Maldives"/>
    <s v="Higher education"/>
    <x v="3"/>
    <s v="The New Zealand Development Scholarships (NZDS) scheme offers the opportunity to people from developing countries to undertake development-related studies at tertiary education institutions in New Zealand."/>
    <n v="3.50920882401725E-2"/>
    <s v="Current Prices (USD millions)"/>
    <n v="3.4799999999999998E-2"/>
    <m/>
    <m/>
    <n v="3.50920882401725E-2"/>
  </r>
  <r>
    <x v="4"/>
    <s v="Myanmar"/>
    <s v="South &amp; Central Asia"/>
    <s v="LDCs"/>
    <s v="University, college or other teaching institution, research institute or think-tank"/>
    <x v="2"/>
    <s v="NZ DEVELOPMENT SCHOLARSHIPS (NZDS) OPEN: MYANMAR, INCL A10944"/>
    <s v="NZ Development Scholarships (NZDS) Open: Myanmar, incl A10944"/>
    <s v="Higher education"/>
    <x v="3"/>
    <s v="The New Zealand Development Scholarships (NZDS) scheme offers the opportunity to people from developing countries to undertake development-related studies at tertiary education institutions in New Zealand."/>
    <n v="0.47536216619671501"/>
    <s v="Current Prices (USD millions)"/>
    <n v="0"/>
    <m/>
    <m/>
    <n v="0.47536216619671601"/>
  </r>
  <r>
    <x v="4"/>
    <s v="Myanmar"/>
    <s v="South &amp; Central Asia"/>
    <s v="LDCs"/>
    <s v="University, college or other teaching institution, research institute or think-tank"/>
    <x v="2"/>
    <s v="ENGLISH LANGUAGE TRAINING FOR OFFICIALS: MYANMAR"/>
    <s v="English Language Training for Officials: Myanmar"/>
    <s v="Public sector policy and administrative management"/>
    <x v="2"/>
    <s v="English Language Training for Officials Phase III"/>
    <n v="0.72120685851716704"/>
    <s v="Current Prices (USD millions)"/>
    <n v="3.32E-2"/>
    <m/>
    <m/>
    <n v="0.72120685851716704"/>
  </r>
  <r>
    <x v="4"/>
    <s v="Nepal"/>
    <s v="South &amp; Central Asia"/>
    <s v="LDCs"/>
    <s v="University, college or other teaching institution, research institute or think-tank"/>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39663445845082101"/>
    <s v="Current Prices (USD millions)"/>
    <n v="0.39639999999999997"/>
    <m/>
    <m/>
    <n v="0.39663445845082101"/>
  </r>
  <r>
    <x v="4"/>
    <s v="Sri Lank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0.13929593630784501"/>
    <s v="Current Prices (USD millions)"/>
    <n v="0.13930000000000001"/>
    <m/>
    <m/>
    <n v="0.13929593630784501"/>
  </r>
  <r>
    <x v="4"/>
    <s v="Sri Lanka"/>
    <s v="South &amp; Central Asia"/>
    <s v="LMICs"/>
    <s v="University, college or other teaching institution, research institute or think-tank"/>
    <x v="2"/>
    <s v="NZ DEVELOPMENT SCHOLARSHIP (OPEN) SRI LANKA"/>
    <s v="NZ Development Scholarship (Open) Sri Lanka"/>
    <s v="Higher education"/>
    <x v="3"/>
    <s v="The New Zealand Development Scholarships (NZDS) scheme offers the opportunity to people from developing countries to undertake development-related studies at tertiary education institutions in New Zealand."/>
    <n v="5.1176513517996298E-2"/>
    <s v="Current Prices (USD millions)"/>
    <n v="5.1400000000000001E-2"/>
    <m/>
    <m/>
    <n v="5.1176513517996403E-2"/>
  </r>
  <r>
    <x v="4"/>
    <s v="Cook Islands"/>
    <s v="Oceania"/>
    <s v="UMICs"/>
    <s v="University, college or other teaching institution, research institute or think-tank"/>
    <x v="2"/>
    <s v="COOK ISLANDS COMMONWEALTH SCHOLARSHIPS"/>
    <s v="Cook Islands Commonwealth Scholarships"/>
    <s v="Higher education"/>
    <x v="3"/>
    <s v="Commonwealth Scholarships are offered to applicants from eligible Commonwealth countries for tertiary level study in postgraduate or PhD programmes."/>
    <n v="2.4266528445844999E-2"/>
    <s v="Current Prices (USD millions)"/>
    <n v="2.4299999999999999E-2"/>
    <m/>
    <m/>
    <n v="2.4266528445845099E-2"/>
  </r>
  <r>
    <x v="4"/>
    <s v="Cook Islands"/>
    <s v="Oceania"/>
    <s v="UMICs"/>
    <s v="University, college or other teaching institution, research institute or think-tank"/>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50118596782219205"/>
    <s v="Current Prices (USD millions)"/>
    <n v="0.50090000000000001"/>
    <m/>
    <m/>
    <n v="0.50118596782219305"/>
  </r>
  <r>
    <x v="4"/>
    <s v="Cook Islands"/>
    <s v="Oceania"/>
    <s v="UMICs"/>
    <s v="University, college or other teaching institution, research institute or think-tank"/>
    <x v="2"/>
    <s v="TRAINEE AWARDS : COOK ISLANDS"/>
    <s v="Trainee Awards : Cook Islands"/>
    <s v="Higher education"/>
    <x v="3"/>
    <s v="Short-term training awardsSTTA): to provide funding for the provision of training for up to one year so Cook Islanders have the skills they need to participate in the economy."/>
    <n v="6.6612672084922803E-2"/>
    <s v="Current Prices (USD millions)"/>
    <n v="0"/>
    <m/>
    <m/>
    <n v="6.66126720849229E-2"/>
  </r>
  <r>
    <x v="4"/>
    <s v="Fiji"/>
    <s v="Oceania"/>
    <s v="UMICs"/>
    <s v="University, college or other teaching institution, research institute or think-tank"/>
    <x v="2"/>
    <s v="FIJI SCHOLARSHIPS"/>
    <s v="Fiji Scholarships"/>
    <s v="Higher education"/>
    <x v="3"/>
    <s v="The goal of this activity is to select, develop, and support competent and capable Fiji scholars with the appropriate skills to complete tertiary training in NZ and contribute to their country's development over time."/>
    <n v="0.28063659810913899"/>
    <s v="Current Prices (USD millions)"/>
    <n v="2.3220999999999998"/>
    <m/>
    <m/>
    <n v="0.28063659810913899"/>
  </r>
  <r>
    <x v="4"/>
    <s v="Kiribati"/>
    <s v="Oceania"/>
    <s v="LDCs"/>
    <s v="University, college or other teaching institution, research institute or think-tank"/>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9.2007132194393701E-2"/>
    <s v="Current Prices (USD millions)"/>
    <n v="0"/>
    <m/>
    <m/>
    <n v="9.2007132194393798E-2"/>
  </r>
  <r>
    <x v="4"/>
    <s v="Kiribati"/>
    <s v="Oceania"/>
    <s v="LDCs"/>
    <s v="University, college or other teaching institution, research institute or think-tank"/>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1.3719994111792999"/>
    <s v="Current Prices (USD millions)"/>
    <n v="1.3725000000000001"/>
    <m/>
    <m/>
    <n v="1.3719994111792999"/>
  </r>
  <r>
    <x v="4"/>
    <s v="Marshall Islands"/>
    <s v="Oceania"/>
    <s v="UMICs"/>
    <s v="University, college or other teaching institution, research institute or think-tank"/>
    <x v="2"/>
    <s v="STUDY AWARDS : MARSHALL ISLANDS"/>
    <s v="Study Awards : Marshall Islands"/>
    <s v="Higher education"/>
    <x v="3"/>
    <s v="Marshall Islands Tertiary Scholarships"/>
    <n v="2.41792917565102E-2"/>
    <s v="Current Prices (USD millions)"/>
    <n v="0"/>
    <m/>
    <m/>
    <n v="2.41792917565102E-2"/>
  </r>
  <r>
    <x v="4"/>
    <s v="Nauru"/>
    <s v="Oceania"/>
    <s v="UMICs"/>
    <s v="University, college or other teaching institution, research institute or think-tank"/>
    <x v="2"/>
    <s v="NAURU TERTIARY SCHOLARSHIPS"/>
    <s v="Nauru Tertiary Scholarships"/>
    <s v="Higher education"/>
    <x v="3"/>
    <s v="Nauru Tertiary Studies New Zealand Scholarships"/>
    <n v="0.38633734450157498"/>
    <s v="Current Prices (USD millions)"/>
    <n v="0.38650000000000001"/>
    <m/>
    <m/>
    <n v="0.38633734450157597"/>
  </r>
  <r>
    <x v="4"/>
    <s v="Niue"/>
    <s v="Oceania"/>
    <s v="UMICs"/>
    <s v="University, college or other teaching institution, research institute or think-tank"/>
    <x v="2"/>
    <s v="STUDY AWARDS/SCHOLARSHIPS : NIUE"/>
    <s v="Study Awards/Scholarships : Niue"/>
    <s v="Higher education"/>
    <x v="3"/>
    <s v="To  fund scholarship awards for Niuean students undertaking  tertiary studies in New Zealand and South Pacific regional tertiary institutions.  Since 2005, New Zealand study awards have been funded by way of reverse scholarship whereby the Niue Governme"/>
    <n v="0.181529465914745"/>
    <s v="Current Prices (USD millions)"/>
    <m/>
    <n v="8.2900000000000001E-2"/>
    <m/>
    <n v="0.181529465914745"/>
  </r>
  <r>
    <x v="4"/>
    <s v="Palau"/>
    <s v="Oceania"/>
    <s v="UMICs"/>
    <s v="University, college or other teaching institution, research institute or think-tank"/>
    <x v="2"/>
    <s v="STUDY AWARDS:PALAU"/>
    <s v="Study Awards:Palau"/>
    <s v="Higher education"/>
    <x v="3"/>
    <s v="Palau Tertiary Scholarships"/>
    <n v="2.51224995853375E-2"/>
    <s v="Current Prices (USD millions)"/>
    <n v="2.4899999999999999E-2"/>
    <m/>
    <m/>
    <n v="2.51224995853375E-2"/>
  </r>
  <r>
    <x v="4"/>
    <s v="Papua New Guinea"/>
    <s v="Oceania"/>
    <s v="LMICs"/>
    <s v="University, college or other teaching institution, research institute or think-tank"/>
    <x v="2"/>
    <s v="NZDS SCHOLARSHIPS PAPUA NEW GUINEA"/>
    <s v="NZDS Scholarships Papua New Guinea"/>
    <s v="Higher education"/>
    <x v="3"/>
    <s v="Providing NZ based tertiary scholarships for post-graduate study"/>
    <n v="2.59654664952728"/>
    <s v="Current Prices (USD millions)"/>
    <n v="2.5966"/>
    <m/>
    <m/>
    <n v="2.59654664952728"/>
  </r>
  <r>
    <x v="4"/>
    <s v="Papua New Guinea"/>
    <s v="Oceania"/>
    <s v="LMICs"/>
    <s v="University, college or other teaching institution, research institute or think-tank"/>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184478105821861"/>
    <s v="Current Prices (USD millions)"/>
    <n v="0.18490000000000001"/>
    <m/>
    <m/>
    <n v="0.184478105821861"/>
  </r>
  <r>
    <x v="4"/>
    <s v="Samoa"/>
    <s v="Oceania"/>
    <s v="UMICs"/>
    <s v="University, college or other teaching institution, research institute or think-tank"/>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19111899983413499"/>
    <s v="Current Prices (USD millions)"/>
    <n v="0.19070000000000001"/>
    <m/>
    <m/>
    <n v="0.19111899983413499"/>
  </r>
  <r>
    <x v="4"/>
    <s v="Samo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3.4039417813899402E-2"/>
    <s v="Current Prices (USD millions)"/>
    <n v="3.4000000000000002E-2"/>
    <m/>
    <m/>
    <n v="3.4039417813899499E-2"/>
  </r>
  <r>
    <x v="4"/>
    <s v="Samoa"/>
    <s v="Oceania"/>
    <s v="UMICs"/>
    <s v="University, college or other teaching institution, research institute or think-tank"/>
    <x v="2"/>
    <s v="STUDY AWARDS : SAMOA"/>
    <s v="Study Awards : Samoa"/>
    <s v="Higher education"/>
    <x v="3"/>
    <s v="The New Zealand Pacific Scholarships scheme (NZPS) provides opportunities for Samoan students to undertake full-time tertiary study at approved education institutions in New Zealand."/>
    <n v="4.3643804113451603"/>
    <s v="Current Prices (USD millions)"/>
    <n v="4.3663999999999996"/>
    <m/>
    <m/>
    <n v="4.3643804113451603"/>
  </r>
  <r>
    <x v="4"/>
    <s v="Tonga"/>
    <s v="Oceania"/>
    <s v="UMICs"/>
    <s v="University, college or other teaching institution, research institute or think-tank"/>
    <x v="2"/>
    <s v="SHORT TERM TRAINING"/>
    <s v="Short Term Training"/>
    <s v="Higher education"/>
    <x v="3"/>
    <s v="Short Term Training Awards (STTA) provide training and work experience in New Zealand not available in Tonga to the public and private sectors."/>
    <n v="0.200304868137336"/>
    <s v="Current Prices (USD millions)"/>
    <n v="0"/>
    <m/>
    <m/>
    <n v="0.200304868137336"/>
  </r>
  <r>
    <x v="4"/>
    <s v="Tonga"/>
    <s v="Oceania"/>
    <s v="UMICs"/>
    <s v="University, college or other teaching institution, research institute or think-tank"/>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2.11328919389616"/>
    <s v="Current Prices (USD millions)"/>
    <n v="2.1139000000000001"/>
    <m/>
    <m/>
    <n v="2.1132891938961702"/>
  </r>
  <r>
    <x v="4"/>
    <s v="Tonga"/>
    <s v="Oceani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7166064023884499E-2"/>
    <s v="Current Prices (USD millions)"/>
    <n v="4.7199999999999999E-2"/>
    <m/>
    <m/>
    <n v="4.7166064023884603E-2"/>
  </r>
  <r>
    <x v="4"/>
    <s v="Tuvalu"/>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1133446674407002E-2"/>
    <s v="Current Prices (USD millions)"/>
    <n v="5.11E-2"/>
    <m/>
    <m/>
    <n v="5.1133446674407002E-2"/>
  </r>
  <r>
    <x v="4"/>
    <s v="Tuvalu"/>
    <s v="Oceania"/>
    <s v="LDCs"/>
    <s v="University, college or other teaching institution, research institute or think-tank"/>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87382351136175096"/>
    <s v="Current Prices (USD millions)"/>
    <n v="0.87329999999999997"/>
    <m/>
    <m/>
    <n v="0.87382351136175196"/>
  </r>
  <r>
    <x v="4"/>
    <s v="Tuvalu"/>
    <s v="Oceania"/>
    <s v="LDCs"/>
    <s v="University, college or other teaching institution, research institute or think-tank"/>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6.4039641731630402E-4"/>
    <s v="Current Prices (USD millions)"/>
    <n v="0"/>
    <m/>
    <m/>
    <n v="6.4039641731630499E-4"/>
  </r>
  <r>
    <x v="4"/>
    <s v="Vanuatu"/>
    <s v="Oceania"/>
    <s v="LDCs"/>
    <s v="University, college or other teaching institution, research institute or think-tank"/>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9.6850671753192799E-2"/>
    <s v="Current Prices (USD millions)"/>
    <n v="9.7000000000000003E-2"/>
    <m/>
    <m/>
    <n v="9.6850671753192896E-2"/>
  </r>
  <r>
    <x v="4"/>
    <s v="Vanuatu"/>
    <s v="Oceania"/>
    <s v="LDCs"/>
    <s v="University, college or other teaching institution, research institute or think-tank"/>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7716020733123199"/>
    <s v="Current Prices (USD millions)"/>
    <n v="0.45610000000000001"/>
    <m/>
    <m/>
    <n v="1.7716020733123199"/>
  </r>
  <r>
    <x v="4"/>
    <s v="Oceania, regional"/>
    <s v="Oceania"/>
    <s v="Part I unallocated by income"/>
    <s v="Donor Government"/>
    <x v="9"/>
    <s v="ADMIN, POSTS COSTS"/>
    <s v="Admin, posts costs"/>
    <s v="Administrative costs (non-sector allocable)"/>
    <x v="32"/>
    <m/>
    <n v="14.4529757256593"/>
    <s v="Current Prices (USD millions)"/>
    <m/>
    <m/>
    <m/>
    <n v="14.4529757256593"/>
  </r>
  <r>
    <x v="4"/>
    <s v="Oceania, regional"/>
    <s v="Oceania"/>
    <s v="Part I unallocated by income"/>
    <s v="Donor Government"/>
    <x v="9"/>
    <s v="ADMIN, WGTN COSTS"/>
    <s v="Admin, Wgtn costs"/>
    <s v="Administrative costs (non-sector allocable)"/>
    <x v="32"/>
    <m/>
    <n v="3.6910817473876198"/>
    <s v="Current Prices (USD millions)"/>
    <m/>
    <m/>
    <m/>
    <n v="3.6910817473876301"/>
  </r>
  <r>
    <x v="4"/>
    <s v="Papua New Guinea"/>
    <s v="Oceania"/>
    <s v="LMICs"/>
    <s v="Donor country-based NGO"/>
    <x v="5"/>
    <s v="VOLUNTEER SERVICE ABROAD"/>
    <s v="Volunteer Service Abroad"/>
    <s v="Multisector aid"/>
    <x v="0"/>
    <s v="VSA's work aims to support sustainable development and improve the quality of life in developing countries."/>
    <n v="0.86424940288605001"/>
    <s v="Current Prices (USD millions)"/>
    <m/>
    <n v="0.86419999999999997"/>
    <m/>
    <n v="0.86424940288605101"/>
  </r>
  <r>
    <x v="4"/>
    <s v="Papua New Guinea"/>
    <s v="Oceania"/>
    <s v="LMICs"/>
    <s v="Donor country-based NGO"/>
    <x v="5"/>
    <s v="VOLUNTEER SERVICE ABROAD"/>
    <s v="Volunteer Service Abroad"/>
    <s v="Multisector aid"/>
    <x v="0"/>
    <s v="VSA's work aims to support sustainable development and improve the quality of life in developing countries."/>
    <n v="0.93105527450655101"/>
    <s v="Current Prices (USD millions)"/>
    <m/>
    <n v="0.93110000000000004"/>
    <m/>
    <n v="0.93105527450655201"/>
  </r>
  <r>
    <x v="4"/>
    <s v="Oceania, regional"/>
    <s v="Oceania"/>
    <s v="Part I unallocated by income"/>
    <s v="Pacific Islands Forum Secretariat "/>
    <x v="6"/>
    <s v="PACIFIC ISLANDS TRADE AND INVEST SUPPORT"/>
    <s v="Pacific Islands Trade and Invest support"/>
    <s v="Trade facilitation"/>
    <x v="31"/>
    <s v="PT&amp;I responds to requests for services from potential clients across Forum Island Countries (FICs) and engages through the Forum Officials' Committee (FOC), Pacific Islands Forum, and Ministers of Trade meeting to ensure their strategy is serving the needs and interests of FIC Pacific members."/>
    <n v="0.73809918726156898"/>
    <s v="Current Prices (USD millions)"/>
    <m/>
    <n v="0.73809999999999998"/>
    <m/>
    <n v="0.73809918726156898"/>
  </r>
  <r>
    <x v="4"/>
    <s v="Asia, regional"/>
    <s v="Asia"/>
    <s v="Part I unallocated by income"/>
    <s v="Colombo Plan"/>
    <x v="7"/>
    <s v="ASIA REG : COLOMBO PLAN BUREAU"/>
    <s v="Asia Reg : Colombo Plan Bureau"/>
    <s v="Educational research"/>
    <x v="7"/>
    <s v="The Colombo Plan for Cooperative Economic and Social Development in Asia and the Pacific delivers programmes aimed at promoting technical cooperation and technology transfers between members"/>
    <n v="3.56127301376679E-2"/>
    <s v="Current Prices (USD millions)"/>
    <m/>
    <n v="0.1037"/>
    <m/>
    <n v="3.56127301376679E-2"/>
  </r>
  <r>
    <x v="4"/>
    <s v="Solomon Islands"/>
    <s v="Oceania"/>
    <s v="LDCs"/>
    <s v="Public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0.84668848896997795"/>
    <s v="Current Prices (USD millions)"/>
    <m/>
    <n v="0"/>
    <m/>
    <n v="0.84668848896997795"/>
  </r>
  <r>
    <x v="4"/>
    <s v="Philippines"/>
    <s v="Far East Asia"/>
    <s v="LMICs"/>
    <s v="Donor country-based NGO"/>
    <x v="0"/>
    <s v="SUSTAINABLE AND RESILIENT AGRIBUSINESS DEVELOPMENT"/>
    <s v="Sustainable and Resilient Agribusiness development"/>
    <s v="Agricultural development"/>
    <x v="1"/>
    <s v="The Sustainable and Resilient Agribusiness Development in Mercedes, Philippines (SARAM) Activity aims to reduce the level of poverty in 18 rural barangays (villages) in Mercedes by introducing 1000 rice farmers and labourers to System of Rice Intensification (SRI) farming techniques."/>
    <n v="0.128260905622823"/>
    <s v="Current Prices (USD millions)"/>
    <m/>
    <n v="0"/>
    <m/>
    <n v="0.128260905622823"/>
  </r>
  <r>
    <x v="4"/>
    <s v="Timor-Leste"/>
    <s v="Far East Asia"/>
    <s v="LDCs"/>
    <s v="Developing country-based NGO"/>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0.109924340686681"/>
    <s v="Current Prices (USD millions)"/>
    <m/>
    <n v="0.24879999999999999"/>
    <m/>
    <n v="0.109924340686681"/>
  </r>
  <r>
    <x v="4"/>
    <s v="Timor-Leste"/>
    <s v="Far East Asia"/>
    <s v="LDCs"/>
    <s v="Donor country-based NGO"/>
    <x v="0"/>
    <s v="BAUCAU INTEGRATED WATER SUPPLY AND SANITATION"/>
    <s v="Baucau integrated water supply and sanitation"/>
    <s v="Basic drinking water supply and basic sanitation"/>
    <x v="5"/>
    <s v="This Activity will improve the health of 5,001 people (1,001 households) over a four year period by increasing access to safe drinking water, improving hygiene and sanitation behaviour, and establishing irrigation for food production in 12 communities (aldeias) in Baucau province, Timor-Leste."/>
    <n v="0.34940703267540202"/>
    <s v="Current Prices (USD millions)"/>
    <m/>
    <n v="0.9335"/>
    <m/>
    <n v="0.34940703267540202"/>
  </r>
  <r>
    <x v="4"/>
    <s v="Timor-Leste"/>
    <s v="Far East Asia"/>
    <s v="LDCs"/>
    <s v="Non-Governmental Organisation (NGO) and Civil Society"/>
    <x v="0"/>
    <s v="COFFEE AND COCOA AGRIBUSINESS OPPORTUNITIES"/>
    <s v="Coffee and Cocoa Agribusiness Opportunities"/>
    <s v="Agricultural co-operatives"/>
    <x v="1"/>
    <s v="Working through the Cooperativa Cafe Timor (CCT), and following on from earlier support under the Consolidating Cooperative Agribusiness Recovery (COCAR) activity, NCBA will work with famers to improve the production and quality of coffee and cocoa in Timor-Leste."/>
    <n v="4.5612871122905898E-3"/>
    <s v="Current Prices (USD millions)"/>
    <m/>
    <n v="2.4899999999999999E-2"/>
    <m/>
    <n v="4.5612871122906002E-3"/>
  </r>
  <r>
    <x v="4"/>
    <s v="Timor-Leste"/>
    <s v="Far East Asia"/>
    <s v="LDCs"/>
    <s v="Donor country-based NGO"/>
    <x v="0"/>
    <s v="IMPACT AGRICULTURE TIMOR LESTE"/>
    <s v="IMPACT Agriculture Timor Leste"/>
    <s v="Agricultural co-operatives"/>
    <x v="1"/>
    <s v="Improving marketing and production through agricultural cooperatives  (IMPACT)"/>
    <n v="0.42491043290761299"/>
    <s v="Current Prices (USD millions)"/>
    <m/>
    <n v="1.2937000000000001"/>
    <m/>
    <n v="0.42491043290761299"/>
  </r>
  <r>
    <x v="4"/>
    <s v="Nepal"/>
    <s v="South &amp; Central Asia"/>
    <s v="LDCs"/>
    <s v="Donor country-based NGO"/>
    <x v="0"/>
    <s v="QUALITY EDUCATION IN SOLUKHUMBU, NEPAL"/>
    <s v="Quality Education in Solukhumbu, Nepal"/>
    <s v="Education policy and administrative management"/>
    <x v="7"/>
    <s v="This Activity will contribute to: repairing and improving school infrastructure; providing education materials to 65 schools; providing scholarships for approximately 100 students; and providing training for teachers at 33 schools, including training 100 teachers in English medium education."/>
    <n v="0.207331232376845"/>
    <s v="Current Prices (USD millions)"/>
    <m/>
    <n v="0.2903"/>
    <m/>
    <n v="0.207331232376845"/>
  </r>
  <r>
    <x v="4"/>
    <s v="Papua New Guinea"/>
    <s v="Oceania"/>
    <s v="LMICs"/>
    <s v="Donor country-based NGO"/>
    <x v="0"/>
    <s v="WASH PROGRAMME, PAPUA NEW GUINEA"/>
    <s v="WASH Programme, Papua New Guinea"/>
    <s v="Basic drinking water supply and basic sanitation"/>
    <x v="5"/>
    <s v="Oxfam will implement a water, sanitation and hygiene (WASH) education programme in Bougainville and the Highlands of PNG, to improve the health and quality of life for more than 60,000 people in 73 rural communities."/>
    <n v="0.72565931331895805"/>
    <s v="Current Prices (USD millions)"/>
    <m/>
    <n v="0"/>
    <m/>
    <n v="0.72565931331895805"/>
  </r>
  <r>
    <x v="4"/>
    <s v="Oceania, regional"/>
    <s v="Oceania"/>
    <s v="Part I unallocated by income"/>
    <s v="Forum Fisheries Agency "/>
    <x v="0"/>
    <s v="IMPROVING PACIFIC ISLANDS' FISHERIES INFORMATION EFFECTIVENESS"/>
    <s v="Improving Pacific Islands' Fisheries Information Effectiveness"/>
    <s v="Fishery services"/>
    <x v="6"/>
    <s v="This Activity will contribute to higher levels of compliance with fisheries conservation and management rules and controls in the Pacific."/>
    <n v="1.0678420965334201"/>
    <s v="Current Prices (USD millions)"/>
    <m/>
    <n v="3.8620999999999999"/>
    <m/>
    <n v="1.0678420965334201"/>
  </r>
  <r>
    <x v="4"/>
    <s v="Oceania, regional"/>
    <s v="Oceania"/>
    <s v="Part I unallocated by income"/>
    <s v="Other"/>
    <x v="0"/>
    <s v="PACIFIC PARTNERSHIP FACILITY"/>
    <s v="Pacific Partnership Facility"/>
    <s v="Public sector policy and administrative management"/>
    <x v="2"/>
    <s v="The intended overall outcome of the Pacific Partnerships Facility is improved leadership and governance in the Pacific through increased and effective relationships at the leadership level"/>
    <n v="0.108128487311328"/>
    <s v="Current Prices (USD millions)"/>
    <m/>
    <n v="0.622"/>
    <m/>
    <n v="0.108128487311329"/>
  </r>
  <r>
    <x v="4"/>
    <s v="Oceania, regional"/>
    <s v="Oceania"/>
    <s v="Part I unallocated by income"/>
    <s v="Recipient Government"/>
    <x v="1"/>
    <s v="CUSTOMS SECTOR DEVELOPMENT, INCL A10905-907 (PARTNERSHIPS)"/>
    <s v="Customs Sector Development, incl A10905-907 (Partnerships)"/>
    <s v="Trade facilitation"/>
    <x v="31"/>
    <s v="Partnership Arrangement between NZCS and MFAT to support Customs Sector Development"/>
    <n v="0.89221180958699597"/>
    <s v="Current Prices (USD millions)"/>
    <n v="0.2437"/>
    <m/>
    <m/>
    <n v="0.89221180958699597"/>
  </r>
  <r>
    <x v="4"/>
    <s v="Oceania, regional"/>
    <s v="Oceania"/>
    <s v="Part I unallocated by income"/>
    <s v="Donor Government"/>
    <x v="1"/>
    <s v="ENHANCEMENT OF BIOSECUIRITY AND QUARANTINE SERVICES IN THE PACIFIC"/>
    <s v="Enhancement of biosecuirity and quarantine services in the Pacific"/>
    <s v="Trade facilitation"/>
    <x v="31"/>
    <s v="Enhancement of biosecurity and quarantine services in the Pacific - a collaboration by MAFBNZ PHEL, Landcare Research and Pacific Agencies"/>
    <n v="6.5778263393597602E-2"/>
    <s v="Current Prices (USD millions)"/>
    <n v="0"/>
    <m/>
    <m/>
    <n v="6.5778263393597602E-2"/>
  </r>
  <r>
    <x v="4"/>
    <s v="Oceania, regional"/>
    <s v="Oceania"/>
    <s v="Part I unallocated by income"/>
    <s v="Donor Government"/>
    <x v="1"/>
    <s v="MPI TRADE FACILITATION ADVISER"/>
    <s v="MPI Trade Facilitation Adviser"/>
    <s v="Trade facilitation"/>
    <x v="31"/>
    <s v="Support for Pacific trade facilitation and the enhancement of Pacific biosecurity, leading to increased export of natural resource based products and decreased vulnerability of agriculture to invasive pests and diseases."/>
    <n v="0.16305058882069901"/>
    <s v="Current Prices (USD millions)"/>
    <n v="0.74139999999999995"/>
    <m/>
    <m/>
    <n v="0.1630505888207"/>
  </r>
  <r>
    <x v="4"/>
    <s v="Oceania, regional"/>
    <s v="Oceania"/>
    <s v="Part I unallocated by income"/>
    <s v="Recipient Government"/>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5.6459902139658298E-2"/>
    <s v="Current Prices (USD millions)"/>
    <n v="0.13320000000000001"/>
    <m/>
    <m/>
    <n v="5.6459902139658298E-2"/>
  </r>
  <r>
    <x v="4"/>
    <s v="Myanmar"/>
    <s v="South &amp; Central Asia"/>
    <s v="LDCs"/>
    <s v="Donor country-based NGO"/>
    <x v="8"/>
    <s v="MYANMAR YOUNG LEADERS PROGRAMME"/>
    <s v="Myanmar Young Leaders Programme"/>
    <s v="Democratic participation and civil society"/>
    <x v="2"/>
    <s v="The Activity aims to build human capacity and leadership in Myanmar to support its peaceful transition to democracy"/>
    <n v="0.44660806103831402"/>
    <s v="Current Prices (USD millions)"/>
    <m/>
    <n v="1.0781000000000001"/>
    <m/>
    <n v="0.44660806103831502"/>
  </r>
  <r>
    <x v="4"/>
    <s v="Kiribati"/>
    <s v="Oceania"/>
    <s v="LDCs"/>
    <s v="University of the South Pacific "/>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26758263393597598"/>
    <s v="Current Prices (USD millions)"/>
    <m/>
    <m/>
    <n v="0.26790000000000003"/>
    <n v="0.26758263393597598"/>
  </r>
  <r>
    <x v="4"/>
    <s v="Rwanda"/>
    <s v="South of Sahara"/>
    <s v="LDCs"/>
    <s v="University, college or other teaching institution, research institute or think-tank"/>
    <x v="2"/>
    <s v="RWANDA COMMONWEALTH SCHOLARSHIPS"/>
    <s v="Rwanda Commonwealth Scholarships"/>
    <s v="Higher education"/>
    <x v="3"/>
    <s v="Commonwealth Scholarships are offered to applicants from eligible Commonwealth countries for tertiary level study in postgraduate or PhD programmes."/>
    <n v="4.0643556145297701E-4"/>
    <s v="Current Prices (USD millions)"/>
    <n v="4.0000000000000002E-4"/>
    <m/>
    <m/>
    <n v="4.0643556145297701E-4"/>
  </r>
  <r>
    <x v="4"/>
    <s v="Rwanda"/>
    <s v="South of Sahara"/>
    <s v="LDCs"/>
    <s v="University, college or other teaching institution, research institute or think-tank"/>
    <x v="2"/>
    <s v="RWANDA TERTIARY SCHOLARSHIPS"/>
    <s v="Rwanda Tertiary Scholarships"/>
    <s v="Higher education"/>
    <x v="3"/>
    <s v="Rwanda Tertiary Studies New Zealand Scholarships"/>
    <n v="0.19809468402720101"/>
    <s v="Current Prices (USD millions)"/>
    <n v="0.19819999999999999"/>
    <m/>
    <m/>
    <n v="0.19809468402720201"/>
  </r>
  <r>
    <x v="4"/>
    <s v="Guatemala"/>
    <s v="Caribbean &amp; Central America"/>
    <s v="LMICs"/>
    <s v="University, college or other teaching institution, research institute or think-tank"/>
    <x v="2"/>
    <s v="NZ DEVELOPMENT SCHOLARSHIPS: GUATEMALA"/>
    <s v="NZ Development Scholarships: Guatemala"/>
    <s v="Higher education"/>
    <x v="3"/>
    <s v="For New Zealand based postgraduate study"/>
    <n v="0.221972806435561"/>
    <s v="Current Prices (USD millions)"/>
    <n v="0.22140000000000001"/>
    <m/>
    <m/>
    <n v="0.221972806435561"/>
  </r>
  <r>
    <x v="4"/>
    <s v="Viet Nam"/>
    <s v="Far East Asia"/>
    <s v="LMICs"/>
    <s v="University, college or other teaching institution, research institute or think-tank"/>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0.58641440537402501"/>
    <s v="Current Prices (USD millions)"/>
    <n v="0"/>
    <m/>
    <m/>
    <n v="0.58641440537402501"/>
  </r>
  <r>
    <x v="4"/>
    <s v="India"/>
    <s v="South &amp; Central Asia"/>
    <s v="L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5.6449709736274598E-2"/>
    <s v="Current Prices (USD millions)"/>
    <n v="5.6399999999999999E-2"/>
    <m/>
    <m/>
    <n v="5.6449709736274702E-2"/>
  </r>
  <r>
    <x v="4"/>
    <s v="Solomon Islands"/>
    <s v="Oceania"/>
    <s v="LDCs"/>
    <s v="University, college or other teaching institution, research institute or think-tank"/>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2.1764207248299798"/>
    <s v="Current Prices (USD millions)"/>
    <n v="2.177"/>
    <m/>
    <m/>
    <n v="2.17642072482999"/>
  </r>
  <r>
    <x v="4"/>
    <s v="Solomon Islands"/>
    <s v="Oceania"/>
    <s v="LDCs"/>
    <s v="University, college or other teaching institution, research institute or think-tank"/>
    <x v="2"/>
    <s v="SHORT TERM TRAINING:SOLOMON"/>
    <s v="Short Term Training:Solomon"/>
    <s v="Higher education"/>
    <x v="3"/>
    <s v="Short-term Training Awards (STTA) support human resource development in areas prioritised in the NZAID country strategy and aligned with the Solomon Islands National Development Goals."/>
    <n v="0.16794552164538001"/>
    <s v="Current Prices (USD millions)"/>
    <n v="0.16839999999999999"/>
    <m/>
    <m/>
    <n v="0.16794552164538101"/>
  </r>
  <r>
    <x v="4"/>
    <s v="Solomon Islands"/>
    <s v="Oceania"/>
    <s v="LD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8151202521147702E-2"/>
    <s v="Current Prices (USD millions)"/>
    <n v="2.8199999999999999E-2"/>
    <m/>
    <m/>
    <n v="2.8151202521147799E-2"/>
  </r>
  <r>
    <x v="4"/>
    <s v="Bilateral, unspecified"/>
    <s v="Regional and Unspecified"/>
    <s v="Part I unallocated by income"/>
    <s v="Donor country-based NGO"/>
    <x v="5"/>
    <s v="TRADE AID"/>
    <s v="Trade Aid"/>
    <s v="Trade facilitation"/>
    <x v="31"/>
    <s v="To support Trade Aid to reduce poverty through the promotion of fair trade."/>
    <n v="0.77706307016088905"/>
    <s v="Current Prices (USD millions)"/>
    <m/>
    <n v="0"/>
    <m/>
    <n v="0.77706307016088905"/>
  </r>
  <r>
    <x v="4"/>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133556974622657"/>
    <s v="Current Prices (USD millions)"/>
    <m/>
    <n v="0.12670000000000001"/>
    <m/>
    <n v="0.133556974622657"/>
  </r>
  <r>
    <x v="4"/>
    <s v="Bilateral, unspecified"/>
    <s v="Regional and Unspecified"/>
    <s v="Part I unallocated by income"/>
    <s v="Donor country-based NGO"/>
    <x v="5"/>
    <s v="NEW ZEALAND RED CROSS AID WORKERS"/>
    <s v="New Zealand Red Cross Aid Workers"/>
    <s v="Relief co-ordination and support services"/>
    <x v="15"/>
    <s v="The Activity is the New Zealand Red Cross Aid Workers Programme, which deploys professional and volunteer aid workers to Red Cross Movement field missions in the Pacific and beyond."/>
    <n v="0.82932492950738101"/>
    <s v="Current Prices (USD millions)"/>
    <m/>
    <n v="1.6586000000000001"/>
    <m/>
    <n v="0.82932492950738101"/>
  </r>
  <r>
    <x v="4"/>
    <s v="Bilateral, unspecified"/>
    <s v="Regional and Unspecified"/>
    <s v="Part I unallocated by income"/>
    <s v="International Committee of the Red Cross "/>
    <x v="5"/>
    <s v="INTL COMMITTEE OF RED CROSS"/>
    <s v="Intl Committee of Red Cross"/>
    <s v="Relief co-ordination and support services"/>
    <x v="15"/>
    <s v="To contribute to ICRC achievement of its goal of providing a comprehensive response to all populations affected by armed conflict or violence."/>
    <n v="2.0733123237684499"/>
    <s v="Current Prices (USD millions)"/>
    <m/>
    <n v="0"/>
    <m/>
    <n v="2.0733123237684499"/>
  </r>
  <r>
    <x v="4"/>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2.0733123237684499"/>
    <s v="Current Prices (USD millions)"/>
    <m/>
    <n v="2.0733000000000001"/>
    <m/>
    <n v="2.0733123237684499"/>
  </r>
  <r>
    <x v="4"/>
    <s v="Bilateral, unspecified"/>
    <s v="Regional and Unspecified"/>
    <s v="Part I unallocated by income"/>
    <s v="International Union for the Conservation of Nature"/>
    <x v="5"/>
    <s v="IUCN"/>
    <s v="IUCN"/>
    <s v="Environmental policy and administrative management"/>
    <x v="24"/>
    <m/>
    <n v="0.19903798308177101"/>
    <s v="Current Prices (USD millions)"/>
    <m/>
    <n v="0.19900000000000001"/>
    <m/>
    <n v="0.19903798308177101"/>
  </r>
  <r>
    <x v="4"/>
    <s v="Bilateral, unspecified"/>
    <s v="Regional and Unspecified"/>
    <s v="Part I unallocated by income"/>
    <s v="Donor country-based NGO"/>
    <x v="0"/>
    <s v="PARTNERSHIPS FUND DESIGN COST CONTRIBUTIONS"/>
    <s v="Partnerships Fund Design Cost Contributions"/>
    <s v="Multisector aid"/>
    <x v="0"/>
    <s v="The objective of the New Zealand Partnerships for International Development Fund (Partnerships Fund) is to support sustainable development in developing countries by encouraging partnerships between New Zealand organisations and in-country partners."/>
    <n v="0.45392786531763102"/>
    <s v="Current Prices (USD millions)"/>
    <m/>
    <n v="0.27779999999999999"/>
    <m/>
    <n v="0.45392786531763102"/>
  </r>
  <r>
    <x v="4"/>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3.8964587825510003E-2"/>
    <s v="Current Prices (USD millions)"/>
    <n v="0"/>
    <m/>
    <m/>
    <n v="3.8964587825510003E-2"/>
  </r>
  <r>
    <x v="4"/>
    <s v="Bilateral, unspecified"/>
    <s v="Regional and Unspecified"/>
    <s v="Part I unallocated by income"/>
    <s v="Donor Government"/>
    <x v="9"/>
    <s v="ADMIN, WGTN COSTS"/>
    <s v="Admin, Wgtn costs"/>
    <s v="Administrative costs (non-sector allocable)"/>
    <x v="32"/>
    <m/>
    <n v="19.4789866146956"/>
    <s v="Current Prices (USD millions)"/>
    <m/>
    <m/>
    <m/>
    <n v="19.4789866146956"/>
  </r>
  <r>
    <x v="4"/>
    <s v="Bilateral, unspecified"/>
    <s v="Regional and Unspecified"/>
    <s v="Part I unallocated by income"/>
    <s v="Donor Government"/>
    <x v="9"/>
    <s v="PARTNERSHIPS AND FUNDS APPRAISAL AND DESIGN"/>
    <s v="Partnerships and Funds Appraisal and Design"/>
    <s v="Administrative costs (non-sector allocable)"/>
    <x v="32"/>
    <s v="Partnerships and Funds Appraisal and Design"/>
    <n v="6.5945463592635506E-2"/>
    <s v="Current Prices (USD millions)"/>
    <m/>
    <m/>
    <m/>
    <n v="6.5945463592635603E-2"/>
  </r>
  <r>
    <x v="4"/>
    <s v="Bilateral, unspecified"/>
    <s v="Regional and Unspecified"/>
    <s v="Part I unallocated by income"/>
    <s v="Donor Government"/>
    <x v="9"/>
    <s v="ADMIN, POSTS COSTS"/>
    <s v="Admin, posts costs"/>
    <s v="Administrative costs (non-sector allocable)"/>
    <x v="32"/>
    <m/>
    <n v="1.2973264496599699"/>
    <s v="Current Prices (USD millions)"/>
    <m/>
    <m/>
    <m/>
    <n v="1.2973264496599799"/>
  </r>
  <r>
    <x v="4"/>
    <s v="Bilateral, unspecified"/>
    <s v="Regional and Unspecified"/>
    <s v="Part I unallocated by income"/>
    <s v="Public Sector Institutions"/>
    <x v="10"/>
    <s v="DEV AWARENESS"/>
    <s v="Dev Awareness"/>
    <s v="Promotion of development awareness (non-sector allocable)"/>
    <x v="34"/>
    <m/>
    <n v="0.373196218278321"/>
    <s v="Current Prices (USD millions)"/>
    <m/>
    <n v="0.37319999999999998"/>
    <m/>
    <n v="0.373196218278321"/>
  </r>
  <r>
    <x v="4"/>
    <s v="Bilateral, unspecified"/>
    <s v="Regional and Unspecified"/>
    <s v="Part I unallocated by income"/>
    <s v="Public Sector Institutions"/>
    <x v="11"/>
    <s v="REFUGEE COSTS"/>
    <s v="Refugee Costs"/>
    <s v="Refugees/asylum seekers  in donor countries (non-sector allocable)"/>
    <x v="35"/>
    <m/>
    <n v="19.820865815226401"/>
    <s v="Current Prices (USD millions)"/>
    <m/>
    <m/>
    <m/>
    <n v="19.820865815226401"/>
  </r>
  <r>
    <x v="4"/>
    <s v="Niue"/>
    <s v="Oceania"/>
    <s v="UMICs"/>
    <s v="Recipient Government"/>
    <x v="4"/>
    <s v="NIUE ADMINISTRATIVE ASSISTANCE"/>
    <s v="Niue Administrative Assistance"/>
    <s v="Public sector policy and administrative management"/>
    <x v="2"/>
    <s v="The Administrative Assistance component of the New Zealand's Programme of Assistance to Niue 2011/14 is designed to support the Government of Niue's (GON) core service delivery through human resource capacity development and supplementation in key and strategic positions, in both government sector and the private sector."/>
    <n v="1.20438712887709"/>
    <s v="Current Prices (USD millions)"/>
    <m/>
    <n v="0.89149999999999996"/>
    <m/>
    <n v="1.20438712887709"/>
  </r>
  <r>
    <x v="4"/>
    <s v="Niue"/>
    <s v="Oceania"/>
    <s v="UMICs"/>
    <s v="Recipient Government"/>
    <x v="4"/>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1.19837452313816"/>
    <s v="Current Prices (USD millions)"/>
    <m/>
    <n v="1.1983999999999999"/>
    <m/>
    <n v="1.1983745231381699"/>
  </r>
  <r>
    <x v="4"/>
    <s v="Fiji"/>
    <s v="Oceania"/>
    <s v="UMICs"/>
    <s v="Donor country-based NGO"/>
    <x v="5"/>
    <s v="VOLUNTEER SERVICE ABROAD"/>
    <s v="Volunteer Service Abroad"/>
    <s v="Multisector aid"/>
    <x v="0"/>
    <s v="VSA's work aims to support sustainable development and improve the quality of life in developing countries."/>
    <n v="0.16391016752363499"/>
    <s v="Current Prices (USD millions)"/>
    <m/>
    <n v="0.16389999999999999"/>
    <m/>
    <n v="0.16391016752363599"/>
  </r>
  <r>
    <x v="4"/>
    <s v="Fiji"/>
    <s v="Oceania"/>
    <s v="UMICs"/>
    <s v="Developing country-based NGO"/>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49174812572565901"/>
    <s v="Current Prices (USD millions)"/>
    <m/>
    <n v="0"/>
    <m/>
    <n v="0.49174812572565901"/>
  </r>
  <r>
    <x v="4"/>
    <s v="Bilateral, unspecified"/>
    <s v="Regional and Unspecified"/>
    <s v="Part I unallocated by income"/>
    <s v="International Federation of Red Cross and Red Crescent Societies "/>
    <x v="5"/>
    <s v="IFRC"/>
    <s v="IFRC"/>
    <s v="Material relief assistance and services "/>
    <x v="15"/>
    <s v="To contribute to IFRC achievement of its strategic aims: save lives, protect livelihoods and prepare for and recover from disasters and crises; enable healthy and safer living and; promote social inclusion and a culture of non-violence"/>
    <n v="0.165864985901476"/>
    <s v="Current Prices (USD millions)"/>
    <m/>
    <n v="0"/>
    <m/>
    <n v="0.165864985901476"/>
  </r>
  <r>
    <x v="4"/>
    <s v="Oceania, regional"/>
    <s v="Oceania"/>
    <s v="Part I unallocated by income"/>
    <s v="World Health Organisation - core voluntary contributions account"/>
    <x v="6"/>
    <s v="PACIFIC NON-COMMUNICABLE DISEASES INITIATIVE"/>
    <s v="Pacific Non-Communicable Diseases Initiative"/>
    <s v="Medical services"/>
    <x v="9"/>
    <s v="Pacific Non-Communicable Diseases Initiative"/>
    <n v="1.24398739426107"/>
    <s v="Current Prices (USD millions)"/>
    <m/>
    <n v="4.9759000000000002"/>
    <m/>
    <n v="1.24398739426107"/>
  </r>
  <r>
    <x v="4"/>
    <s v="Niue"/>
    <s v="Oceania"/>
    <s v="UMICs"/>
    <s v="Recipient Government"/>
    <x v="0"/>
    <s v="CULTURAL HERITAGE INITIATIVE AND OTHER INFRASTRUCT"/>
    <s v="Cultural Heritage Initiative and Other Infrastruct"/>
    <s v="Tourism policy and administrative management"/>
    <x v="8"/>
    <s v="A Cultural Heritage Centre is considered to be essential for the promotion, preservation and strengthening of Niuean cultural heritage, language, values and identity. Additionally, this activity would support tourism growth in the country"/>
    <n v="5.43207828827334E-4"/>
    <s v="Current Prices (USD millions)"/>
    <m/>
    <n v="0"/>
    <m/>
    <n v="5.4320782882733498E-4"/>
  </r>
  <r>
    <x v="4"/>
    <s v="Samoa"/>
    <s v="Oceania"/>
    <s v="UMICs"/>
    <s v="Donor Government"/>
    <x v="0"/>
    <s v="ESTABLISHMENT OF DOG CONTROL UNIT"/>
    <s v="Establishment of Dog Control Unit"/>
    <s v="Social Protection"/>
    <x v="27"/>
    <s v="The New Zealand Aid Programme is working with the Government of Samoa (GoS) and Local Government New Zealand (LGNZ) to establish a Dog Control Unit within the police force and implement their dog control policies."/>
    <n v="0.99963636589815796"/>
    <s v="Current Prices (USD millions)"/>
    <n v="1.4098999999999999"/>
    <m/>
    <m/>
    <n v="0.99963636589815896"/>
  </r>
  <r>
    <x v="4"/>
    <s v="Oceania, regional"/>
    <s v="Oceania"/>
    <s v="Part I unallocated by income"/>
    <s v="Public Sector Institutions"/>
    <x v="0"/>
    <s v="DISASTER RELIEF - PACIFIC GENERAL"/>
    <s v="Disaster Relief - Pacific general"/>
    <s v="Material relief assistance and services "/>
    <x v="15"/>
    <m/>
    <n v="0.67175319290097801"/>
    <s v="Current Prices (USD millions)"/>
    <n v="0"/>
    <m/>
    <m/>
    <n v="0.67175319290097901"/>
  </r>
  <r>
    <x v="4"/>
    <s v="Oceania, regional"/>
    <s v="Oceania"/>
    <s v="Part I unallocated by income"/>
    <s v="Donor Government"/>
    <x v="0"/>
    <s v="MCDEM DISASTER MANAGEMENT, PACIFIC EMDR"/>
    <s v="MCDEM Disaster management, Pacific EMDR"/>
    <s v="Material relief assistance and services "/>
    <x v="15"/>
    <s v="Improved levels of resilience and enhanced capability to prepare for and respond to natural disasters in Pacific."/>
    <n v="0.921374962680378"/>
    <s v="Current Prices (USD millions)"/>
    <m/>
    <n v="0"/>
    <m/>
    <n v="0.921374962680378"/>
  </r>
  <r>
    <x v="4"/>
    <s v="Oceania, regional"/>
    <s v="Oceania"/>
    <s v="Part I unallocated by income"/>
    <s v="Recipient Government"/>
    <x v="0"/>
    <s v="PACIFIC FORUM LEADERS MEETING SUPPORT"/>
    <s v="Pacific Forum Leaders Meeting Support"/>
    <s v="Public sector policy and administrative management"/>
    <x v="2"/>
    <s v="A contribution to general costs of hosting the annual Pacific Islands Forum Leaders meeting"/>
    <n v="0.165864985901476"/>
    <s v="Current Prices (USD millions)"/>
    <m/>
    <n v="0.16589999999999999"/>
    <m/>
    <n v="0.165864985901476"/>
  </r>
  <r>
    <x v="4"/>
    <s v="Oceania, regional"/>
    <s v="Oceania"/>
    <s v="Part I unallocated by income"/>
    <s v="Donor Government"/>
    <x v="0"/>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30550597943274099"/>
    <s v="Current Prices (USD millions)"/>
    <m/>
    <n v="0"/>
    <m/>
    <n v="0.30550597943274199"/>
  </r>
  <r>
    <x v="4"/>
    <s v="Oceania, regional"/>
    <s v="Oceania"/>
    <s v="Part I unallocated by income"/>
    <s v="Donor Government"/>
    <x v="0"/>
    <s v="PACIFIC SEASONAL WORK SCHEME"/>
    <s v="Pacific Seasonal Work Scheme"/>
    <s v="Employment creation"/>
    <x v="27"/>
    <s v="Pacific Seasonal Work Scheme, incl A10036"/>
    <n v="0.60374820036490295"/>
    <s v="Current Prices (USD millions)"/>
    <n v="0"/>
    <m/>
    <m/>
    <n v="0.60374820036490295"/>
  </r>
  <r>
    <x v="4"/>
    <s v="South Africa"/>
    <s v="South of Sahara"/>
    <s v="UMICs"/>
    <s v="Developing country-based NGO"/>
    <x v="0"/>
    <s v="HEAD OF MISSION FND:STH AFRICA"/>
    <s v="Head Of Mission Fnd:Sth Africa"/>
    <s v="Multisector aid"/>
    <x v="0"/>
    <s v="The purpose of the HOMF is to enable New Zealand Posts, consistent with their diplomacy objectives, to flexibly support activities which manifestly and directly meet development needs in recipient countries."/>
    <n v="6.5210723171338497E-2"/>
    <s v="Current Prices (USD millions)"/>
    <m/>
    <n v="6.5500000000000003E-2"/>
    <m/>
    <n v="6.5210723171338497E-2"/>
  </r>
  <r>
    <x v="4"/>
    <s v="Tanzania"/>
    <s v="South of Sahara"/>
    <s v="LDCs"/>
    <s v="Developing country-based NGO"/>
    <x v="0"/>
    <s v="HEAD OF MISSION FUND: TANZANIA"/>
    <s v="Head of Mission Fund: Tanzania"/>
    <s v="Multisector aid"/>
    <x v="0"/>
    <s v="The purpose of the HOMF is to enable New Zealand Posts, consistent with their diplomacy objectives, to flexibly support activities which manifestly and directly meet development needs in recipient countries."/>
    <n v="5.1098855531597202E-2"/>
    <s v="Current Prices (USD millions)"/>
    <m/>
    <n v="0"/>
    <m/>
    <n v="5.1098855531597299E-2"/>
  </r>
  <r>
    <x v="4"/>
    <s v="Zimbabwe"/>
    <s v="South of Sahara"/>
    <s v="Other LICs"/>
    <s v="Developing country-based NGO"/>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0.150151559130867"/>
    <s v="Current Prices (USD millions)"/>
    <m/>
    <n v="0.15010000000000001"/>
    <m/>
    <n v="0.150151559130867"/>
  </r>
  <r>
    <x v="4"/>
    <s v="Chile"/>
    <s v="South America"/>
    <s v="MADCTs"/>
    <s v="Developing country-based NGO"/>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6.8281456294576201E-2"/>
    <s v="Current Prices (USD millions)"/>
    <m/>
    <n v="6.8000000000000005E-2"/>
    <m/>
    <n v="6.8281456294576201E-2"/>
  </r>
  <r>
    <x v="4"/>
    <s v="China (People's Republic of)"/>
    <s v="Far East Asia"/>
    <s v="UMICs"/>
    <s v="Developing country-based NGO"/>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6.2952015259578706E-2"/>
    <s v="Current Prices (USD millions)"/>
    <m/>
    <n v="0.1444"/>
    <m/>
    <n v="6.2952015259578706E-2"/>
  </r>
  <r>
    <x v="4"/>
    <s v="Indonesia"/>
    <s v="Far East Asia"/>
    <s v="LMICs"/>
    <s v="Donor country-based NGO"/>
    <x v="0"/>
    <s v="HEALTHY MOTHERS AND CHILDREN IN BIMA"/>
    <s v="Healthy Mothers and Children in Bima"/>
    <s v="Reproductive health care"/>
    <x v="18"/>
    <s v="The three year Activity will contribute towards improved health for mothers and children in 17 communities in Bima by addressing clean water, sanitation, nutrition and health infrastructure issues."/>
    <n v="0.21778901973793299"/>
    <s v="Current Prices (USD millions)"/>
    <m/>
    <n v="0.31109999999999999"/>
    <m/>
    <n v="0.21778901973793299"/>
  </r>
  <r>
    <x v="4"/>
    <s v="Viet Nam"/>
    <s v="Far East Asia"/>
    <s v="LMICs"/>
    <s v="Non-Governmental Organisation (NGO) and Civil Society"/>
    <x v="0"/>
    <s v="BEN TRE DISASTER RISK MANAGEMENT/CLIMATE CHANGE"/>
    <s v="Ben Tre Disaster Risk Management/Climate Change"/>
    <s v="Multi-hazard response preparedness"/>
    <x v="26"/>
    <s v="Building resilience to disaster and climate risks of men and women in Ben Tre province"/>
    <n v="0.86908751865981004"/>
    <s v="Current Prices (USD millions)"/>
    <m/>
    <n v="0"/>
    <m/>
    <n v="0.86908751865981104"/>
  </r>
  <r>
    <x v="4"/>
    <s v="Far East Asia, regional"/>
    <s v="Far East Asia"/>
    <s v="Part I unallocated by income"/>
    <s v="Non-Governmental Organisation (NGO) and Civil Society"/>
    <x v="0"/>
    <s v="ASEAN HUMANITARIAN ASSISTANCE CENTRE"/>
    <s v="ASEAN Humanitarian Assistance Centre"/>
    <s v="Multi-hazard response preparedness"/>
    <x v="26"/>
    <s v="Technical &amp; Operational  Assistance to Indonesian Task Force to establish the ASEAN Humanitarian Assistance centre"/>
    <n v="0.12579244484989199"/>
    <s v="Current Prices (USD millions)"/>
    <m/>
    <n v="0.49759999999999999"/>
    <m/>
    <n v="0.12579244484989199"/>
  </r>
  <r>
    <x v="4"/>
    <s v="Far East Asia, regional"/>
    <s v="Far East Asia"/>
    <s v="Part I unallocated by income"/>
    <s v="Donor country-based NGO"/>
    <x v="0"/>
    <s v="STRENGTHENING DISASTER RISK REDUCTION: ADPC"/>
    <s v="Strengthening Disaster Risk Reduction: ADPC"/>
    <s v="Multi-hazard response preparedness"/>
    <x v="26"/>
    <s v="Strengthening Disaster Risk Reduction Capacity in Selected ASEAN Countries: ADPC"/>
    <n v="0.207197968153922"/>
    <s v="Current Prices (USD millions)"/>
    <m/>
    <n v="0"/>
    <m/>
    <n v="0.207197968153923"/>
  </r>
  <r>
    <x v="4"/>
    <s v="Afghanistan"/>
    <s v="South &amp; Central Asia"/>
    <s v="LDCs"/>
    <s v="Donor country-based NGO"/>
    <x v="0"/>
    <s v="IMPROVED FOOD SECURITY FOR POOR RURAL HOUSEHOLDS"/>
    <s v="Improved food security for poor rural households"/>
    <s v="Agricultural development"/>
    <x v="1"/>
    <s v="This 3 year Activity aims to introduce low-cost interventions to 800 households (11,200 people) in targeted food-insecure communities including improving local agriculture and livestock care techniques, developing strategies for pastureland management and soil conservation and introducing households to more nutritionally diverse diets."/>
    <n v="0.352606568253441"/>
    <s v="Current Prices (USD millions)"/>
    <m/>
    <n v="0.71289999999999998"/>
    <m/>
    <n v="0.352606568253442"/>
  </r>
  <r>
    <x v="4"/>
    <s v="Myanmar"/>
    <s v="South &amp; Central Asia"/>
    <s v="LDCs"/>
    <s v="Donor country-based NGO"/>
    <x v="0"/>
    <s v="MYANMAR ECONOMIC &amp; ENVIRONMENTAL LIVELIHOODS"/>
    <s v="Myanmar economic &amp; environmental livelihoods"/>
    <s v="Rural development"/>
    <x v="0"/>
    <s v="Over four years this Activity will address the interrelated challenges of limited economic development opportunities compounded by severe environmental degradation, for 44,351 people (4,757 households) in Chauk and Yenangyaung, two townships in the 'Dry Zone' of Myanmar."/>
    <n v="0.45099104329076101"/>
    <s v="Current Prices (USD millions)"/>
    <m/>
    <n v="1.0575000000000001"/>
    <m/>
    <n v="0.45099104329076101"/>
  </r>
  <r>
    <x v="4"/>
    <s v="Fiji"/>
    <s v="Oceania"/>
    <s v="UMICs"/>
    <s v="Developing country-based NGO"/>
    <x v="0"/>
    <s v="CYCLONE EVAN RELIEF AND RECOVERY SUPPORT"/>
    <s v="Cyclone Evan Relief and Recovery Support"/>
    <s v="Material relief assistance and services "/>
    <x v="15"/>
    <s v="Cyclone Evan Relief and Recovery Support"/>
    <n v="0.51715698291590595"/>
    <s v="Current Prices (USD millions)"/>
    <m/>
    <n v="0"/>
    <m/>
    <n v="0.51715698291590695"/>
  </r>
  <r>
    <x v="4"/>
    <s v="Fiji"/>
    <s v="Oceania"/>
    <s v="UMICs"/>
    <s v="Donor country-based NGO"/>
    <x v="0"/>
    <s v="FIJI ISLANDS RHEUMATIC HEART DISEASE CONTROL AND PREVENTION"/>
    <s v="Fiji Islands Rheumatic Heart Disease Control and Prevention"/>
    <s v="Medical services"/>
    <x v="9"/>
    <s v="This activity will facilitate the expansion and strengthening of the existing Rheumatic Heart Disease Control and Prevention (Fiji RHD Control) Programme; providing Fiji with new models of Acute Rheumatic Fever (ARF) and RHD care and prevention."/>
    <n v="0.83726488638248397"/>
    <s v="Current Prices (USD millions)"/>
    <m/>
    <n v="1.8568"/>
    <m/>
    <n v="0.83726488638248497"/>
  </r>
  <r>
    <x v="4"/>
    <s v="Papua New Guinea"/>
    <s v="Oceania"/>
    <s v="LMICs"/>
    <s v="Donor country-based NGO"/>
    <x v="0"/>
    <s v="STRENGTHENING SERVICES FOR VICTIMS OF GENDER BASED VIOLENCE"/>
    <s v="Strengthening services for victims of gender based violence"/>
    <s v="Social Protection"/>
    <x v="27"/>
    <s v="This activity aims to establish a national tele-counselling service for victims of gender based violence in Papua New Guinea over a 5 year period."/>
    <n v="0.52760042295571397"/>
    <s v="Current Prices (USD millions)"/>
    <m/>
    <n v="2.1869999999999998"/>
    <m/>
    <n v="0.52760042295571397"/>
  </r>
  <r>
    <x v="4"/>
    <s v="Solomon Islands"/>
    <s v="Oceania"/>
    <s v="LDCs"/>
    <s v="Developing country-based NGO"/>
    <x v="0"/>
    <s v="SOLOMON ISLANDS FLOODS HOM FUND"/>
    <s v="Solomon Islands Floods HOM Fund"/>
    <s v="Material relief assistance and services "/>
    <x v="15"/>
    <s v="Head of Mission Emergency Relief Fund (HOMERF) to fund four organisations to purchase and distribute emergency supplies."/>
    <n v="0.24879747885221401"/>
    <s v="Current Prices (USD millions)"/>
    <m/>
    <n v="0.24879999999999999"/>
    <m/>
    <n v="0.24879747885221401"/>
  </r>
  <r>
    <x v="4"/>
    <s v="Solomon Islands"/>
    <s v="Oceania"/>
    <s v="LDCs"/>
    <s v="Donor country-based NGO"/>
    <x v="0"/>
    <s v="SOLOMON ISLANDS FLOODS NZNGO ROUND"/>
    <s v="Solomon Islands Floods NZNGO Round"/>
    <s v="Material relief assistance and services "/>
    <x v="15"/>
    <s v="Funding to NZ NGOs to deliver response and early recovery activities through in coutnry partners."/>
    <n v="0.54888870459446004"/>
    <s v="Current Prices (USD millions)"/>
    <m/>
    <n v="0.54900000000000004"/>
    <m/>
    <n v="0.54888870459446004"/>
  </r>
  <r>
    <x v="4"/>
    <s v="Solomon Islands"/>
    <s v="Oceania"/>
    <s v="LDCs"/>
    <s v="Donor country-based NGO"/>
    <x v="0"/>
    <s v="EAST MALAITA EARLY CHILDHOOD EDUCATION"/>
    <s v="East Malaita Early Childhood Education"/>
    <s v="Early childhood education"/>
    <x v="10"/>
    <s v="This Activity aims to establish 25 Early Childhood Education (ECE) centres across the target communities in East Malaita along with training of 50 community based teachers to provide the supply of quality teaching services."/>
    <n v="0.41363327251617099"/>
    <s v="Current Prices (USD millions)"/>
    <m/>
    <n v="0.96740000000000004"/>
    <m/>
    <n v="0.41363327251617199"/>
  </r>
  <r>
    <x v="4"/>
    <s v="Solomon Islands"/>
    <s v="Oceania"/>
    <s v="LDCs"/>
    <s v="Donor country-based NGO"/>
    <x v="0"/>
    <s v="EAST MALAITA COMMUNITY ECONOMIC DEVELOPMENT"/>
    <s v="East Malaita community economic development"/>
    <s v="Informal/semi-formal financial intermediaries"/>
    <x v="14"/>
    <s v="This Activity aims to address economic vulnerability and increase the incomes of approximately 2,850 people (570 households), by 20% over its 4 year period. The Activity will use both market facilitation and savings/credit schemes to achieve this goal"/>
    <n v="0.426595621164372"/>
    <s v="Current Prices (USD millions)"/>
    <m/>
    <n v="1.1195999999999999"/>
    <m/>
    <n v="0.426595621164372"/>
  </r>
  <r>
    <x v="4"/>
    <s v="Vanuatu"/>
    <s v="Oceania"/>
    <s v="LDCs"/>
    <s v="Donor country-based NGO"/>
    <x v="0"/>
    <s v="CYCLONE LUSI ADRA PREPOSITIONED SUPPLIES"/>
    <s v="Cyclone Lusi ADRA Prepositioned Supplies"/>
    <s v="Material relief assistance and services "/>
    <x v="15"/>
    <s v="Cyclone Lusi ADRA Prepositioned Supplies"/>
    <n v="6.2855531597279801E-3"/>
    <s v="Current Prices (USD millions)"/>
    <m/>
    <n v="6.6E-3"/>
    <m/>
    <n v="6.2855531597279801E-3"/>
  </r>
  <r>
    <x v="4"/>
    <s v="Oceania, regional"/>
    <s v="Oceania"/>
    <s v="Part I unallocated by income"/>
    <s v="Developing country-based NGO"/>
    <x v="0"/>
    <s v="FTMM - PACER PLUS NEGOTIATIONS"/>
    <s v="FTMM - PACER Plus Negotiations"/>
    <s v="Regional trade agreements (RTAs)"/>
    <x v="31"/>
    <s v="Special meeting of Forum Trade Ministers to discuss framework, content and timeframes for the PACER"/>
    <n v="0.114590147619837"/>
    <s v="Current Prices (USD millions)"/>
    <m/>
    <n v="0.2944"/>
    <m/>
    <n v="0.114590147619837"/>
  </r>
  <r>
    <x v="4"/>
    <s v="Kiribati"/>
    <s v="Oceania"/>
    <s v="LDCs"/>
    <s v="Secretariat of the Pacific Community "/>
    <x v="0"/>
    <s v="COASTAL FISHERIES PROGRAMME"/>
    <s v="Coastal Fisheries Programme"/>
    <s v="Fishery development"/>
    <x v="6"/>
    <s v="This Activity aims to increase the benefit to Kiribati and its people from sustainable coastal fisheries."/>
    <n v="0.46204371371703401"/>
    <s v="Current Prices (USD millions)"/>
    <m/>
    <n v="1.0938000000000001"/>
    <m/>
    <n v="0.46204371371703401"/>
  </r>
  <r>
    <x v="4"/>
    <s v="Oceania, regional"/>
    <s v="Oceania"/>
    <s v="Part I unallocated by income"/>
    <s v="South Pacific Board for Educational Assessment "/>
    <x v="0"/>
    <s v="REGIONAL EDUCATION ASSESSMENT PROJECT"/>
    <s v="Regional Education Assessment Project"/>
    <s v="Educational research"/>
    <x v="7"/>
    <s v="The Regional Assessment Project will work on two key activities - the development and delivery of an administration of PILNA for 2015 and the development of a long term programme for regional assessment."/>
    <n v="6.1227541880908898E-2"/>
    <s v="Current Prices (USD millions)"/>
    <m/>
    <n v="8.2900000000000001E-2"/>
    <m/>
    <n v="6.1227541880908898E-2"/>
  </r>
  <r>
    <x v="4"/>
    <s v="Uruguay"/>
    <s v="South America"/>
    <s v="MADCTs"/>
    <s v="Donor Government"/>
    <x v="1"/>
    <s v="FAMILY FARM IMPROVEMENT PROJECT"/>
    <s v="Family Farm Improvement Project"/>
    <s v="Agricultural development"/>
    <x v="1"/>
    <s v="The goal of the activity is to improve the profitability and viability of family farms in Uruguay without damaging the environment."/>
    <n v="0.72568828163874599"/>
    <s v="Current Prices (USD millions)"/>
    <m/>
    <n v="0"/>
    <m/>
    <n v="0.72568828163874599"/>
  </r>
  <r>
    <x v="4"/>
    <s v="Viet Nam"/>
    <s v="Far East Asia"/>
    <s v="LMICs"/>
    <s v="Donor Government"/>
    <x v="1"/>
    <s v="GNS DAM SAFETY PROJECT"/>
    <s v="GNS Dam Safety Project"/>
    <s v="Disaster Risk Reduction"/>
    <x v="0"/>
    <s v="Preventing Loss of Life and Economic Damage from Natural Hazards Causing Extreme Dam Discharges in V"/>
    <n v="0.73425111958865397"/>
    <s v="Current Prices (USD millions)"/>
    <m/>
    <n v="0.16589999999999999"/>
    <m/>
    <n v="0.73425111958865497"/>
  </r>
  <r>
    <x v="4"/>
    <s v="Fiji"/>
    <s v="Oceania"/>
    <s v="UMICs"/>
    <s v="Recipient Government"/>
    <x v="1"/>
    <s v="PROVISION OF NEONATAL NURSES P.O.I.N.T.S"/>
    <s v="Provision of neonatal nurses P.O.I.N.T.S"/>
    <s v="Health personnel development"/>
    <x v="17"/>
    <s v="Provision of neonatal nurses P.O.I.N.T.S of Care Education Programme"/>
    <n v="9.2856717531929006E-2"/>
    <s v="Current Prices (USD millions)"/>
    <m/>
    <n v="0.31030000000000002"/>
    <m/>
    <n v="9.2856717531929006E-2"/>
  </r>
  <r>
    <x v="4"/>
    <s v="Papua New Guinea"/>
    <s v="Oceania"/>
    <s v="LMICs"/>
    <s v="Donor Government"/>
    <x v="1"/>
    <s v="BOUGAINVILLE COMMUNITY POLICING PROGRAMME"/>
    <s v="Bougainville Community Policing Programme"/>
    <s v="Security system management and reform"/>
    <x v="16"/>
    <s v="This activity will contribute towards improved safety and security across Bougainville by improving the capabilities and practice of the Bougainville Police Service (BPS)."/>
    <n v="1.4456198125725599"/>
    <s v="Current Prices (USD millions)"/>
    <n v="15.923"/>
    <m/>
    <m/>
    <n v="1.4456198125725701"/>
  </r>
  <r>
    <x v="4"/>
    <s v="Solomon Islands"/>
    <s v="Oceania"/>
    <s v="LDCs"/>
    <s v="Public Sector Institutions"/>
    <x v="1"/>
    <s v="RAMSI POLICE"/>
    <s v="RAMSI Police"/>
    <s v="Security system management and reform"/>
    <x v="16"/>
    <s v="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
    <n v="2.7723338364571202"/>
    <s v="Current Prices (USD millions)"/>
    <n v="11.1959"/>
    <m/>
    <m/>
    <n v="2.7723338364571202"/>
  </r>
  <r>
    <x v="4"/>
    <s v="Oceania, regional"/>
    <s v="Oceania"/>
    <s v="Part I unallocated by income"/>
    <s v="Donor Government"/>
    <x v="1"/>
    <s v="MARINE TURTLE PROTECTION"/>
    <s v="Marine turtle protection"/>
    <s v="Bio-diversity"/>
    <x v="24"/>
    <s v="Turtle Monitoring and Eco-tourism Development"/>
    <n v="6.8004644219605198E-2"/>
    <s v="Current Prices (USD millions)"/>
    <n v="0"/>
    <m/>
    <m/>
    <n v="6.8004644219605198E-2"/>
  </r>
  <r>
    <x v="4"/>
    <s v="Oceania, regional"/>
    <s v="Oceania"/>
    <s v="Part I unallocated by income"/>
    <s v="Donor Government"/>
    <x v="1"/>
    <s v="TERTIARY QUALIFICATIONS FRAMEWORKS &amp; SYSTEMS DEVELOPMENT, SAMOA AND TONGA"/>
    <s v="Tertiary qualifications frameworks &amp; systems development, Samoa and Tonga"/>
    <s v="Higher education"/>
    <x v="3"/>
    <s v="New Zealand Qualifications Authority Educational Qualifications Frameworks for Samoa and Tonga"/>
    <n v="0.16736041632111401"/>
    <s v="Current Prices (USD millions)"/>
    <n v="0"/>
    <m/>
    <m/>
    <n v="0.16736041632111501"/>
  </r>
  <r>
    <x v="4"/>
    <s v="Oceania, regional"/>
    <s v="Oceania"/>
    <s v="Part I unallocated by income"/>
    <s v="Donor Government"/>
    <x v="1"/>
    <s v="BIOLOGICAL CONTROL IN THE PACIFIC"/>
    <s v="Biological Control in the Pacific"/>
    <s v="Food crop production"/>
    <x v="1"/>
    <s v="Increasing Food Production through implementation of biological control (bioprotection)"/>
    <n v="0.18618358765964499"/>
    <s v="Current Prices (USD millions)"/>
    <n v="0"/>
    <m/>
    <m/>
    <n v="0.18618358765964499"/>
  </r>
  <r>
    <x v="4"/>
    <s v="Oceania, regional"/>
    <s v="Oceania"/>
    <s v="Part I unallocated by income"/>
    <s v="University, college or other teaching institution, research institute or think-tank"/>
    <x v="1"/>
    <s v="PACIFIC ISLANDS SECONDARY TECHNICAL QUALIFICATIONS"/>
    <s v="Pacific Islands Secondary Technical Qualifications"/>
    <s v="Vocational training"/>
    <x v="21"/>
    <s v="Improved secondary education outcomes in Tonga and Samoa through the development of a secondary qualification in technical and vocational skills."/>
    <n v="6.8696823685519895E-2"/>
    <s v="Current Prices (USD millions)"/>
    <m/>
    <n v="0.31490000000000001"/>
    <m/>
    <n v="6.8696823685520006E-2"/>
  </r>
  <r>
    <x v="4"/>
    <s v="Cambodia"/>
    <s v="Far East Asia"/>
    <s v="LDCs"/>
    <s v="Donor country-based NGO"/>
    <x v="8"/>
    <s v="DISASTER RESILIENCE THROUGH IMPROVED EDUCATION"/>
    <s v="Disaster Resilience through Improved Education"/>
    <s v="Multi-hazard response preparedness"/>
    <x v="26"/>
    <s v="This Activity will provide communities with greater ability to identify, plan for and mitigate disaster risks."/>
    <n v="0.39615213136506799"/>
    <s v="Current Prices (USD millions)"/>
    <m/>
    <n v="1.0031000000000001"/>
    <m/>
    <n v="0.39615213136506899"/>
  </r>
  <r>
    <x v="4"/>
    <s v="Oceania, regional"/>
    <s v="Oceania"/>
    <s v="Part I unallocated by income"/>
    <s v="Donor country-based NGO"/>
    <x v="8"/>
    <s v="OLA FOU PASIFIKA YOUTH DEVELOPMENT INITIATIVE"/>
    <s v="Ola Fou Pasifika Youth Development Initiative"/>
    <s v="Social Protection"/>
    <x v="27"/>
    <s v="The Ola Fou Programme is a capacity building initiative aimed at training Youth Workers in 5 countries in the Pacific (Fiji, Tonga, PNG, Solomon Islands and Vanuatu) to lead the development of young men and women in the Pacific."/>
    <n v="0.82082434897992995"/>
    <s v="Current Prices (USD millions)"/>
    <m/>
    <n v="2.3254000000000001"/>
    <m/>
    <n v="0.82082434897992995"/>
  </r>
  <r>
    <x v="4"/>
    <s v="Niue"/>
    <s v="Oceania"/>
    <s v="UMICs"/>
    <s v="University of the South Pacific "/>
    <x v="8"/>
    <s v="NIUE TERTIARY SCHOLARSHIPS PACIFIC REGION BASED"/>
    <s v="Niue Tertiary Scholarships Pacific Region based"/>
    <s v="Higher education"/>
    <x v="3"/>
    <s v="Niue Tertiary Studies Pacific based Scholarships"/>
    <n v="2.53939127550174E-2"/>
    <s v="Current Prices (USD millions)"/>
    <n v="2.5700000000000001E-2"/>
    <m/>
    <m/>
    <n v="2.53939127550174E-2"/>
  </r>
  <r>
    <x v="4"/>
    <s v="Belize"/>
    <s v="Caribbean &amp; Central Americ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4.3206999502404999E-3"/>
    <s v="Current Prices (USD millions)"/>
    <n v="4.3E-3"/>
    <m/>
    <m/>
    <n v="4.3206999502404999E-3"/>
  </r>
  <r>
    <x v="4"/>
    <s v="Dominica"/>
    <s v="Caribbean &amp; Central America"/>
    <s v="UMICs"/>
    <s v="University, college or other teaching institution, research institute or think-tank"/>
    <x v="2"/>
    <s v="DOMINICA TERTIARY SCHOLARSHIPS"/>
    <s v="Dominica Tertiary Scholarships"/>
    <s v="Higher education"/>
    <x v="3"/>
    <s v="Dominica Tertiary Studies New Zealand Scholarships"/>
    <n v="2.7788372864488299E-2"/>
    <s v="Current Prices (USD millions)"/>
    <n v="2.8199999999999999E-2"/>
    <m/>
    <m/>
    <n v="2.7788372864488299E-2"/>
  </r>
  <r>
    <x v="4"/>
    <s v="Paraguay"/>
    <s v="South America"/>
    <s v="UMICs"/>
    <s v="University, college or other teaching institution, research institute or think-tank"/>
    <x v="2"/>
    <s v="NZ DEVELOPMENT SCHOLARSHIPS: PARAGUAY"/>
    <s v="NZ Development Scholarships: Paraguay"/>
    <s v="Higher education"/>
    <x v="3"/>
    <s v="For New Zealand based postgraduate study"/>
    <n v="5.3924622657157001E-2"/>
    <s v="Current Prices (USD millions)"/>
    <n v="0"/>
    <m/>
    <m/>
    <n v="5.3924622657157098E-2"/>
  </r>
  <r>
    <x v="4"/>
    <s v="Thailand"/>
    <s v="Far East Asia"/>
    <s v="UMICs"/>
    <s v="University, college or other teaching institution, research institute or think-tank"/>
    <x v="2"/>
    <s v="NZ DEVELOPMENT SCHOLARSHIPS"/>
    <s v="NZ Development Scholarships"/>
    <s v="Higher education"/>
    <x v="3"/>
    <s v="Scholarships in New Zealand"/>
    <n v="0.16612803118261699"/>
    <s v="Current Prices (USD millions)"/>
    <n v="0.16669999999999999"/>
    <m/>
    <m/>
    <n v="0.16612803118261699"/>
  </r>
  <r>
    <x v="4"/>
    <s v="Timor-Leste"/>
    <s v="Far East Asia"/>
    <s v="LDCs"/>
    <s v="University, college or other teaching institution, research institute or think-tank"/>
    <x v="2"/>
    <s v="TIMOR LESTE TRAINING AND PROFESSIONAL DEVELOPMENT"/>
    <s v="Timor Leste Training and Professional Development"/>
    <s v="Vocational training"/>
    <x v="21"/>
    <s v="Timor Lester Training and Professional Development"/>
    <n v="4.5930270359927E-2"/>
    <s v="Current Prices (USD millions)"/>
    <n v="4.6399999999999997E-2"/>
    <m/>
    <m/>
    <n v="4.5930270359927E-2"/>
  </r>
  <r>
    <x v="4"/>
    <s v="Timor-Leste"/>
    <s v="Far East Asia"/>
    <s v="LDCs"/>
    <s v="University, college or other teaching institution, research institute or think-tank"/>
    <x v="2"/>
    <s v="ENGLISH LANGUAGE TRAINING FOR OFFICIALS"/>
    <s v="English Language Training for Officials"/>
    <s v="Public sector policy and administrative management"/>
    <x v="2"/>
    <s v="English Language Training for Officials Phase III"/>
    <n v="0.31874740421296999"/>
    <s v="Current Prices (USD millions)"/>
    <n v="0.1144"/>
    <m/>
    <m/>
    <n v="0.31874740421297099"/>
  </r>
  <r>
    <x v="4"/>
    <s v="Nauru"/>
    <s v="Oceania"/>
    <s v="UMICs"/>
    <s v="University, college or other teaching institution, research institute or think-tank"/>
    <x v="2"/>
    <s v="NAURU TRAINING AND PROFESSIONAL DEVELOPMENT"/>
    <s v="Nauru Training and Professional Development"/>
    <s v="Vocational training"/>
    <x v="21"/>
    <s v="Nauru Training and Professional development"/>
    <n v="4.4461519323270797E-2"/>
    <s v="Current Prices (USD millions)"/>
    <n v="4.48E-2"/>
    <m/>
    <m/>
    <n v="4.4461519323270901E-2"/>
  </r>
  <r>
    <x v="4"/>
    <s v="Niue"/>
    <s v="Oceania"/>
    <s v="UMICs"/>
    <s v="University, college or other teaching institution, research institute or think-tank"/>
    <x v="2"/>
    <s v="NIUE TRAINING AND PROFESSIONAL DEVELOPMENT"/>
    <s v="Niue Training and Professional Development"/>
    <s v="Vocational training"/>
    <x v="21"/>
    <s v="Short term training attachments"/>
    <n v="9.7861917399237001E-3"/>
    <s v="Current Prices (USD millions)"/>
    <n v="0.01"/>
    <m/>
    <m/>
    <n v="9.7861917399237001E-3"/>
  </r>
  <r>
    <x v="4"/>
    <s v="Afghanistan"/>
    <s v="South &amp; Central Asia"/>
    <s v="LDCs"/>
    <s v="Donor Government"/>
    <x v="9"/>
    <s v="PROJECT MANAGER BAMYAN PROVINCE"/>
    <s v="Project Manager Bamyan province"/>
    <s v="Administrative costs (non-sector allocable)"/>
    <x v="32"/>
    <s v="The project manager will act as the New Zealand Aid Programme's representative in Bamyan as contact person for project contractors, UN agencies, non-governmental organisations and local government officials"/>
    <n v="3.50116188422624E-2"/>
    <s v="Current Prices (USD millions)"/>
    <m/>
    <m/>
    <m/>
    <n v="3.50116188422624E-2"/>
  </r>
  <r>
    <x v="4"/>
    <s v="Cook Islands"/>
    <s v="Oceania"/>
    <s v="UMICs"/>
    <s v="Recipient Government"/>
    <x v="4"/>
    <s v="SOCIAL IMPACT FUND"/>
    <s v="Social Impact Fund"/>
    <s v="Social Protection"/>
    <x v="27"/>
    <s v="The needs of vulnerable peoples will be met by the delivery of quality services and projects by Cook Islands Civil Society Organisations (CSOs) and the Cook Islands Government (CIGov)."/>
    <n v="0.47198540388124"/>
    <s v="Current Prices (USD millions)"/>
    <m/>
    <n v="0"/>
    <m/>
    <n v="0.47198540388124099"/>
  </r>
  <r>
    <x v="4"/>
    <s v="Samoa"/>
    <s v="Oceania"/>
    <s v="UMICs"/>
    <s v="Recipient Government"/>
    <x v="4"/>
    <s v="SECONDARY SCHOOL FEE GRANT SCHEME"/>
    <s v="Secondary School Fee Grant Scheme"/>
    <s v="Secondary education"/>
    <x v="21"/>
    <s v="Education Secondary School Fee Grant Scheme"/>
    <n v="1.27190079615193"/>
    <s v="Current Prices (USD millions)"/>
    <m/>
    <n v="0"/>
    <m/>
    <n v="1.27190079615193"/>
  </r>
  <r>
    <x v="4"/>
    <s v="Tonga"/>
    <s v="Oceania"/>
    <s v="UMICs"/>
    <s v="Donor country-based NGO"/>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0.72241273843091702"/>
    <s v="Current Prices (USD millions)"/>
    <m/>
    <n v="4.9759000000000002"/>
    <m/>
    <n v="0.72241273843091702"/>
  </r>
  <r>
    <x v="4"/>
    <s v="Oceania, regional"/>
    <s v="Oceania"/>
    <s v="Part I unallocated by income"/>
    <s v="Developing country-based NGO"/>
    <x v="5"/>
    <s v="OFFICE OF THE CHIEF TRADE ADVISOR"/>
    <s v="Office of the Chief Trade Advisor"/>
    <s v="Trade policy and administrative management"/>
    <x v="31"/>
    <s v="Support for the Office of the Chief Trade Adviser (OCTA) will ensure that Forum Island Countries (FICs) are provided with high quality trade policy and technical advice, which they need to develop their national trade policy positions, and enable FICs to fully participate in the PACER Plus negotiations."/>
    <n v="1.0876580361585599"/>
    <s v="Current Prices (USD millions)"/>
    <m/>
    <n v="1.1195999999999999"/>
    <m/>
    <n v="1.0876580361585699"/>
  </r>
  <r>
    <x v="4"/>
    <s v="Oceania, regional"/>
    <s v="Oceania"/>
    <s v="Part I unallocated by income"/>
    <s v="Donor country-based NGO"/>
    <x v="5"/>
    <s v="SUPPORTING FAIRTRADE BUSINESS IN THE PACIFIC"/>
    <s v="Supporting Fairtrade Business in the Pacific"/>
    <s v="Trade facilitation"/>
    <x v="31"/>
    <s v="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
    <n v="0.74805108641565699"/>
    <s v="Current Prices (USD millions)"/>
    <m/>
    <n v="0"/>
    <m/>
    <n v="0.74805108641565798"/>
  </r>
  <r>
    <x v="4"/>
    <s v="Iraq"/>
    <s v="Middle East"/>
    <s v="UMICs"/>
    <s v="United Nations Office of the United Nations High Commissioner for Refugees "/>
    <x v="6"/>
    <s v="IRAQ UNHCR 2014"/>
    <s v="Iraq UNHCR 2014"/>
    <s v="Material relief assistance and services "/>
    <x v="15"/>
    <s v="To contribute to meeting humanitarian needs created by recent armed conflict in Iraq."/>
    <n v="0.82932492950738101"/>
    <s v="Current Prices (USD millions)"/>
    <m/>
    <n v="0.82930000000000004"/>
    <m/>
    <n v="0.82932492950738101"/>
  </r>
  <r>
    <x v="4"/>
    <s v="Samoa"/>
    <s v="Oceania"/>
    <s v="UMICs"/>
    <s v="Recipient Government"/>
    <x v="7"/>
    <s v="PRIVATE SECTOR SUPPORT FACILITY"/>
    <s v="Private Sector Support Facility"/>
    <s v="Business Policy and Administration"/>
    <x v="13"/>
    <s v="The Private Sector Support Facility (PSSF) is a partnership initiative with the Government of Samoa primarily through the Ministry of Finance and the Ministry of Industry, Commerce, and Labour (MCIL); NZAID and UNDP as donors; and Samoa's private sector."/>
    <n v="0.72139055398905205"/>
    <s v="Current Prices (USD millions)"/>
    <m/>
    <n v="0"/>
    <m/>
    <n v="0.72139055398905305"/>
  </r>
  <r>
    <x v="4"/>
    <s v="Cook Islands"/>
    <s v="Oceania"/>
    <s v="UMICs"/>
    <s v="Donor Government"/>
    <x v="0"/>
    <s v="BORDER MANAGEMENT SYSTEM"/>
    <s v="Border Management System"/>
    <s v="Trade facilitation"/>
    <x v="31"/>
    <s v="Border Management System to assist in biosecurity and trade management"/>
    <n v="0.34560591308674699"/>
    <s v="Current Prices (USD millions)"/>
    <n v="0"/>
    <m/>
    <m/>
    <n v="0.34560591308674699"/>
  </r>
  <r>
    <x v="4"/>
    <s v="Cook Islands"/>
    <s v="Oceania"/>
    <s v="UMICs"/>
    <s v="Recipient Government"/>
    <x v="0"/>
    <s v="MEDICAL ASSISTANCE :COOK IS"/>
    <s v="Medical Assistance :Cook Is"/>
    <s v="Medical services"/>
    <x v="9"/>
    <s v="To fund visits of overseas-based health practitioners working in a specialist field to the Cook Islands.  This may include medical practitioners, allied health practitioners, health management specialists, biomedical engineers, technicians and support sta"/>
    <n v="0.33114612705257901"/>
    <s v="Current Prices (USD millions)"/>
    <m/>
    <n v="0.49759999999999999"/>
    <m/>
    <n v="0.33114612705257901"/>
  </r>
  <r>
    <x v="4"/>
    <s v="Cook Islands"/>
    <s v="Oceania"/>
    <s v="UMICs"/>
    <s v="Recipient Government"/>
    <x v="0"/>
    <s v="COOK ISLANDS EMERGENCY RESPONSE (AMBULANCE SERVICE)"/>
    <s v="Cook Islands Emergency Response (Ambulance Service)"/>
    <s v="Medical services"/>
    <x v="9"/>
    <s v="The development of a sustainable quality ambulance service, accompanied with improved national emergency response and recovery capability."/>
    <n v="0.111330237186929"/>
    <s v="Current Prices (USD millions)"/>
    <m/>
    <n v="0.22389999999999999"/>
    <m/>
    <n v="0.11133023718693"/>
  </r>
  <r>
    <x v="4"/>
    <s v="Fiji"/>
    <s v="Oceania"/>
    <s v="UMICs"/>
    <s v="Recipient Government"/>
    <x v="0"/>
    <s v="FIJI FLOOD 2012 RECOVERY SUPPORT"/>
    <s v="Fiji Flood 2012 Recovery Support"/>
    <s v="Immediate post-emergency reconstruction and rehabilitation"/>
    <x v="25"/>
    <s v="NZ will support the NDMO to carry out training programmes for government officials and communities in disaster preparedness."/>
    <n v="0.149074183114944"/>
    <s v="Current Prices (USD millions)"/>
    <m/>
    <n v="0"/>
    <m/>
    <n v="0.149074183114944"/>
  </r>
  <r>
    <x v="4"/>
    <s v="Fiji"/>
    <s v="Oceania"/>
    <s v="UMICs"/>
    <s v="Donor Government"/>
    <x v="0"/>
    <s v="FIJI ELECTIONS SUPPORT"/>
    <s v="Fiji Elections Support"/>
    <s v="Elections"/>
    <x v="2"/>
    <s v="Fiji is now preparing for a general election by September 2014 and has approached donors, including New Zealand, for assistance."/>
    <n v="1.05970549842428"/>
    <s v="Current Prices (USD millions)"/>
    <m/>
    <n v="1.3684000000000001"/>
    <m/>
    <n v="1.05970549842428"/>
  </r>
  <r>
    <x v="4"/>
    <s v="Solomon Islands"/>
    <s v="Oceania"/>
    <s v="LDCs"/>
    <s v="Public Sector Institutions"/>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0.67792330403051904"/>
    <s v="Current Prices (USD millions)"/>
    <m/>
    <n v="0"/>
    <m/>
    <n v="0.67792330403051904"/>
  </r>
  <r>
    <x v="4"/>
    <s v="Tonga"/>
    <s v="Oceania"/>
    <s v="UMICs"/>
    <s v="Recipient Government"/>
    <x v="0"/>
    <s v="CYCLONE IAN RELIEF SUPPLIES"/>
    <s v="Cyclone Ian Relief Supplies"/>
    <s v="Material relief assistance and services "/>
    <x v="15"/>
    <s v="Following a request for assistance, New Zealand developed a response package that included the deployment of MFAT and NZRC prepositioned relief supplies from Auckland warehouses. The supplies were deployed on an NZDF C-130 and distributed by in country partners."/>
    <n v="5.8625476861834398E-2"/>
    <s v="Current Prices (USD millions)"/>
    <n v="6.2199999999999998E-2"/>
    <m/>
    <m/>
    <n v="5.8625476861834502E-2"/>
  </r>
  <r>
    <x v="4"/>
    <s v="Tonga"/>
    <s v="Oceania"/>
    <s v="UMICs"/>
    <s v="Recipient Government"/>
    <x v="0"/>
    <s v="TEUFAIVA STADIUM UPGRADE"/>
    <s v="Teufaiva Stadium Upgrade"/>
    <s v="Culture and recreation"/>
    <x v="27"/>
    <s v="Tonga Teufaiva Stadium Upgrade"/>
    <n v="3.3172997180295198E-2"/>
    <s v="Current Prices (USD millions)"/>
    <m/>
    <n v="9.1200000000000003E-2"/>
    <m/>
    <n v="3.3172997180295198E-2"/>
  </r>
  <r>
    <x v="4"/>
    <s v="Tuvalu"/>
    <s v="Oceania"/>
    <s v="LDCs"/>
    <s v="Recipient Government"/>
    <x v="0"/>
    <s v="FINANCIAL MANAGEMENT SUPPORT"/>
    <s v="Financial Management Support"/>
    <s v="Public finance management (PFM)"/>
    <x v="2"/>
    <s v="Increased fiscal and budgetary management by Government of Tuvalu"/>
    <n v="0.49759495770442802"/>
    <s v="Current Prices (USD millions)"/>
    <m/>
    <n v="0.49759999999999999"/>
    <m/>
    <n v="0.49759495770442902"/>
  </r>
  <r>
    <x v="4"/>
    <s v="Kenya"/>
    <s v="South of Sahara"/>
    <s v="LMICs"/>
    <s v="Developing country-based NGO"/>
    <x v="0"/>
    <s v="HEAD OF MISSION FUND: KENYA"/>
    <s v="Head of Mission Fund: Kenya"/>
    <s v="Multisector aid"/>
    <x v="0"/>
    <s v="The purpose of the HOMF is to enable New Zealand Posts, consistent with their diplomacy objectives, to flexibly support activities which manifestly and directly meet development needs in recipient countries."/>
    <n v="0.145040612041797"/>
    <s v="Current Prices (USD millions)"/>
    <m/>
    <n v="0.14510000000000001"/>
    <m/>
    <n v="0.14504061204179799"/>
  </r>
  <r>
    <x v="4"/>
    <s v="Eswatini"/>
    <s v="South of Sahara"/>
    <s v="LMICs"/>
    <s v="Developing country-based NGO"/>
    <x v="0"/>
    <s v="HEAD OF MISSION FUND: SWAZILAND"/>
    <s v="Head of Mission Fund: Swaziland"/>
    <s v="Multisector aid"/>
    <x v="0"/>
    <s v="The purpose of the HOMF is to enable New Zealand Posts, consistent with their diplomacy objectives, to flexibly support activities which manifestly and directly meet development needs in recipient countries."/>
    <n v="4.6378885387294698E-2"/>
    <s v="Current Prices (USD millions)"/>
    <m/>
    <n v="4.6399999999999997E-2"/>
    <m/>
    <n v="4.6378885387294698E-2"/>
  </r>
  <r>
    <x v="4"/>
    <s v="Uruguay"/>
    <s v="South America"/>
    <s v="MADCTs"/>
    <s v="Developing country-based NGO"/>
    <x v="0"/>
    <s v="HOMF :URUGUAY"/>
    <s v="HOMF :Uruguay"/>
    <s v="Multisector aid"/>
    <x v="0"/>
    <s v="The purpose of the HOMF is to enable New Zealand Posts, consistent with their diplomacy objectives, to flexibly support activities which manifestly and directly meet development needs in recipient countries."/>
    <n v="1.71556891690164E-2"/>
    <s v="Current Prices (USD millions)"/>
    <m/>
    <n v="1.7399999999999999E-2"/>
    <m/>
    <n v="1.71556891690164E-2"/>
  </r>
  <r>
    <x v="4"/>
    <s v="Indonesia"/>
    <s v="Far East Asia"/>
    <s v="LMICs"/>
    <s v="Non-Governmental Organisation (NGO) and Civil Society"/>
    <x v="0"/>
    <s v="AGRI- BASED MARKET DEVELOPMENT: MERCY CORPS"/>
    <s v="Agri- based Market Development: Mercy Corps"/>
    <s v="Agricultural development"/>
    <x v="1"/>
    <s v="This five year agriculture activity will increase the economic opportunities of 30,000 farmers in Maluku and North Maluku."/>
    <n v="2.4425410515840101E-2"/>
    <s v="Current Prices (USD millions)"/>
    <m/>
    <n v="0.40639999999999998"/>
    <m/>
    <n v="2.4425410515840101E-2"/>
  </r>
  <r>
    <x v="4"/>
    <s v="Mongolia"/>
    <s v="Far East Asia"/>
    <s v="LMICs"/>
    <s v="Donor country-based NGO"/>
    <x v="0"/>
    <s v="FAMILY AGRICULTURAL RESOURCES MONGOLIA"/>
    <s v="Family Agricultural Resources Mongolia"/>
    <s v="Food crop production"/>
    <x v="1"/>
    <s v="The goal of this activity is to provide a sustainable livelihood of vegetable production that improves food and economic security for 400 vulnerable households in rural Mongolia"/>
    <n v="0.150875767125559"/>
    <s v="Current Prices (USD millions)"/>
    <m/>
    <n v="0"/>
    <m/>
    <n v="0.15087576712556"/>
  </r>
  <r>
    <x v="4"/>
    <s v="Timor-Leste"/>
    <s v="Far East Asia"/>
    <s v="LDCs"/>
    <s v="Donor country-based NGO"/>
    <x v="0"/>
    <s v="BOBONARO FOOD SECURITY &amp; ECONOMIC DEVELOPMENT"/>
    <s v="Bobonaro Food Security &amp; Economic Development"/>
    <s v="Food crop production"/>
    <x v="1"/>
    <s v="Farmers will be supported to increase their yields of subsistence crops through the introduction of innovative, sustainable production, processing and storage techniques"/>
    <n v="0.411225236357604"/>
    <s v="Current Prices (USD millions)"/>
    <m/>
    <n v="0"/>
    <m/>
    <n v="0.411225236357605"/>
  </r>
  <r>
    <x v="4"/>
    <s v="India"/>
    <s v="South &amp; Central Asia"/>
    <s v="LMICs"/>
    <s v="Donor country-based NGO"/>
    <x v="0"/>
    <s v="BADDI TOWNSHIP WATER AND HEALTH"/>
    <s v="Baddi Township water and health"/>
    <s v="Basic drinking water supply and basic sanitation"/>
    <x v="5"/>
    <s v="This Activity will deliver water, sanitation, health, and community mobilisation to address the poverty and health needs of 10,000 people in 30 slum and rural communities in and adjoining the industrial township of Baddi in Himachal Pradesh, India."/>
    <n v="0.15660889036324399"/>
    <s v="Current Prices (USD millions)"/>
    <m/>
    <n v="0.33169999999999999"/>
    <m/>
    <n v="0.15660889036324399"/>
  </r>
  <r>
    <x v="4"/>
    <s v="West Bank and Gaza Strip"/>
    <s v="Middle East"/>
    <s v="LMICs"/>
    <s v="Donor country-based NGO"/>
    <x v="0"/>
    <s v="HEALTH AND VOCATIONAL TRAINING FOR PALESTINIAN REFUGEES"/>
    <s v="Health and vocational training for Palestinian refugees"/>
    <s v="Material relief assistance and services "/>
    <x v="15"/>
    <s v="Health and vocational training for Palestinian refugees"/>
    <n v="0.135898324763642"/>
    <s v="Current Prices (USD millions)"/>
    <m/>
    <n v="0.27510000000000001"/>
    <m/>
    <n v="0.135898324763642"/>
  </r>
  <r>
    <x v="4"/>
    <s v="West Bank and Gaza Strip"/>
    <s v="Middle East"/>
    <s v="LMICs"/>
    <s v="Donor country-based NGO"/>
    <x v="0"/>
    <s v="DE-MINING IN WEST BANK HALO TRUST"/>
    <s v="De-mining in West Bank HALO Trust"/>
    <s v="Removal of land mines and explosive remnants of war"/>
    <x v="16"/>
    <s v="This activity funds HALO Trust to de-mine the a-Nabi Elyas (65,000 sq.m.) and Jinsafut (23,000 sq.m.) mine fields in the West Bank of the occupied Palestinian territory."/>
    <n v="0.629664952728479"/>
    <s v="Current Prices (USD millions)"/>
    <m/>
    <n v="2.6596000000000002"/>
    <m/>
    <n v="0.629664952728479"/>
  </r>
  <r>
    <x v="4"/>
    <s v="Vanuatu"/>
    <s v="Oceania"/>
    <s v="LDCs"/>
    <s v="Donor country-based NGO"/>
    <x v="0"/>
    <s v="CENTRAL VANUATU COMMUNITY ECONOMIC DEVELOPMENT"/>
    <s v="Central Vanuatu Community Economic Development"/>
    <s v="Agricultural co-operatives"/>
    <x v="1"/>
    <s v="Establish a sustainable system for farmers to assess and develop market opportunities"/>
    <n v="0.56886133687178597"/>
    <s v="Current Prices (USD millions)"/>
    <m/>
    <n v="0"/>
    <m/>
    <n v="0.56886133687178597"/>
  </r>
  <r>
    <x v="4"/>
    <s v="Oceania, regional"/>
    <s v="Oceania"/>
    <s v="Part I unallocated by income"/>
    <s v="Developing country-based NGO"/>
    <x v="0"/>
    <s v="PACIFIC AGRIBUSINESS INITIATIVE, INCL A11462"/>
    <s v="Pacific Agribusiness Initiative, incl A11462"/>
    <s v="Agro-industries"/>
    <x v="33"/>
    <s v="The Pacific agribusiness development initiative aims to increase the opportunities and financial returns to the Pacific from sustainable agri-products."/>
    <n v="0.33832986399071102"/>
    <s v="Current Prices (USD millions)"/>
    <m/>
    <n v="0.622"/>
    <m/>
    <n v="0.33832986399071202"/>
  </r>
  <r>
    <x v="4"/>
    <s v="Oceania, regional"/>
    <s v="Oceania"/>
    <s v="Part I unallocated by income"/>
    <s v="Other"/>
    <x v="0"/>
    <s v="EMDR: PACIFIC: OVERHEADS"/>
    <s v="EMDR: Pacific: Overheads"/>
    <s v="Material relief assistance and services "/>
    <x v="15"/>
    <s v="The purchase and storage of resources that might be required in the event of a Pacific-based emergency"/>
    <n v="3.7758417648034497E-2"/>
    <s v="Current Prices (USD millions)"/>
    <n v="0"/>
    <m/>
    <m/>
    <n v="3.7758417648034497E-2"/>
  </r>
  <r>
    <x v="4"/>
    <s v="Indonesia"/>
    <s v="Far East Asia"/>
    <s v="LMICs"/>
    <s v="Donor Government"/>
    <x v="1"/>
    <s v="QUARANTINE SERVICES DEVELOPMENT"/>
    <s v="Quarantine Services Development"/>
    <s v="Plant and post-harvest protection and pest control"/>
    <x v="1"/>
    <s v="The goal of the Activity is to improve and maintain human, animal and plant health and economic prosperity through safe trade in agricultural products."/>
    <n v="0.44095040636921501"/>
    <s v="Current Prices (USD millions)"/>
    <m/>
    <n v="0"/>
    <m/>
    <n v="0.44095040636921501"/>
  </r>
  <r>
    <x v="4"/>
    <s v="Kiribati"/>
    <s v="Oceania"/>
    <s v="LDCs"/>
    <s v="Donor Government"/>
    <x v="1"/>
    <s v="KIRIBATI WATER QUALITY MONITORING"/>
    <s v="Kiribati Water Quality Monitoring"/>
    <s v="Water resources conservation (including data collection)"/>
    <x v="5"/>
    <s v="Kiribati - Integrated Water Monitoring in Tarawa"/>
    <n v="0.13121279648366199"/>
    <s v="Current Prices (USD millions)"/>
    <m/>
    <n v="0"/>
    <m/>
    <n v="0.13121279648366199"/>
  </r>
  <r>
    <x v="4"/>
    <s v="Solomon Islands"/>
    <s v="Oceania"/>
    <s v="LDCs"/>
    <s v="Public Sector Institutions"/>
    <x v="1"/>
    <s v="EDUCATION TA FACILITY"/>
    <s v="Education TA Facility"/>
    <s v="Primary education"/>
    <x v="10"/>
    <s v="Enhanced capacity of the Ministry of Education and Human Resources (MEHRD) to effectively run the education sector and enable universal basic education."/>
    <n v="0.73463421794659101"/>
    <s v="Current Prices (USD millions)"/>
    <m/>
    <n v="1.2838000000000001"/>
    <m/>
    <n v="0.73463421794659201"/>
  </r>
  <r>
    <x v="4"/>
    <s v="Oceania, regional"/>
    <s v="Oceania"/>
    <s v="Part I unallocated by income"/>
    <s v="Donor Government"/>
    <x v="1"/>
    <s v="PACIFIC SHIPPING SAFETY ADVISOR"/>
    <s v="Pacific Shipping Safety Advisor"/>
    <s v="Water transport"/>
    <x v="11"/>
    <s v="Maritime New Zealand Pacific Shipping Safety Advisor"/>
    <n v="0.17065077956543301"/>
    <s v="Current Prices (USD millions)"/>
    <n v="0"/>
    <m/>
    <m/>
    <n v="0.17065077956543401"/>
  </r>
  <r>
    <x v="4"/>
    <s v="Oceania, regional"/>
    <s v="Oceania"/>
    <s v="Part I unallocated by income"/>
    <s v="Donor Government"/>
    <x v="1"/>
    <s v="SOUTH WEST PACIFIC HYDROGRAPHY PROGRAMME"/>
    <s v="South West Pacific Hydrography Programme"/>
    <s v="Water transport"/>
    <x v="11"/>
    <s v="South-West Pacific Regional Hydrography Programme"/>
    <n v="0.28157623984076902"/>
    <s v="Current Prices (USD millions)"/>
    <n v="0"/>
    <m/>
    <m/>
    <n v="0.28157623984077002"/>
  </r>
  <r>
    <x v="4"/>
    <s v="Tonga"/>
    <s v="Oceania"/>
    <s v="UMICs"/>
    <s v="Recipient Government"/>
    <x v="8"/>
    <s v="TONGA TIMBER TECHNICAL ASSISTANCE"/>
    <s v="Tonga Timber Technical Assistance"/>
    <s v="Forest industries"/>
    <x v="33"/>
    <s v="Technical assistance is to be provided to Tonga Forest Products Limited (TFP), to assist it to re-establish the business' core activities."/>
    <n v="0.26078371205838402"/>
    <s v="Current Prices (USD millions)"/>
    <m/>
    <n v="0.45610000000000001"/>
    <m/>
    <n v="0.26078371205838402"/>
  </r>
  <r>
    <x v="4"/>
    <s v="Oceania, regional"/>
    <s v="Oceania"/>
    <s v="Part I unallocated by income"/>
    <s v="Donor Government"/>
    <x v="8"/>
    <s v="STATISTICS NZ ANNUAL ATTACHMENT PROGRAMME"/>
    <s v="Statistics NZ Annual Attachment Programme"/>
    <s v="Statistical capacity building"/>
    <x v="27"/>
    <s v="The activity has two key strands of focus: a) providing statistical training to Pacific statisticians at the Statistics New Zealand facilities; and b) providing advisory support to strengthen the strategic and governance capabilities of the Pacific Statistics Steering Committee."/>
    <n v="4.4802993862995501E-2"/>
    <s v="Current Prices (USD millions)"/>
    <n v="0"/>
    <m/>
    <m/>
    <n v="4.4802993862995501E-2"/>
  </r>
  <r>
    <x v="4"/>
    <s v="Oceania, regional"/>
    <s v="Oceania"/>
    <s v="Part I unallocated by income"/>
    <s v="Donor Government"/>
    <x v="8"/>
    <s v="OFFICIAL STATISTICS USER FORUM"/>
    <s v="Official Statistics User Forum"/>
    <s v="Statistical capacity building"/>
    <x v="27"/>
    <s v="Statistics New Zealand: Official Statistics User Forum: Pacific attendance"/>
    <n v="6.9327002819704704E-3"/>
    <s v="Current Prices (USD millions)"/>
    <n v="7.0000000000000001E-3"/>
    <m/>
    <m/>
    <n v="6.9327002819704799E-3"/>
  </r>
  <r>
    <x v="4"/>
    <s v="Fiji"/>
    <s v="Oceania"/>
    <s v="UMICs"/>
    <s v="Donor country-based NGO"/>
    <x v="8"/>
    <s v="HIGH TECH YOUTH PASIFIKA"/>
    <s v="High Tech Youth Pasifika"/>
    <s v="Information and communication technology (ICT)"/>
    <x v="23"/>
    <s v="This Activity is a four year project implemented by High Tech Youth Network to enhance computer skills and opportunities for young people in Lami town, Fiji."/>
    <n v="0.51452147951567395"/>
    <s v="Current Prices (USD millions)"/>
    <m/>
    <n v="0.72950000000000004"/>
    <m/>
    <n v="0.51452147951567395"/>
  </r>
  <r>
    <x v="4"/>
    <s v="Namibia"/>
    <s v="South of Sahara"/>
    <s v="UMIC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2.3217133853043598E-2"/>
    <s v="Current Prices (USD millions)"/>
    <n v="2.3199999999999998E-2"/>
    <m/>
    <m/>
    <n v="2.3217133853043598E-2"/>
  </r>
  <r>
    <x v="4"/>
    <s v="Seychelles"/>
    <s v="South of Sahara"/>
    <s v="MADCTs"/>
    <s v="University, college or other teaching institution, research institute or think-tank"/>
    <x v="2"/>
    <s v="COMMONWEALTH SCHOLARSHIPS"/>
    <s v="Commonwealth Scholarships"/>
    <s v="Higher education"/>
    <x v="3"/>
    <s v="Commonwealth Scholarships are offered to applicants from eligible Commonwealth countries for tertiary level study in postgraduate or PhD programmes."/>
    <n v="6.39684027201857E-3"/>
    <s v="Current Prices (USD millions)"/>
    <n v="6.4000000000000003E-3"/>
    <m/>
    <m/>
    <n v="6.3968402720185804E-3"/>
  </r>
  <r>
    <x v="4"/>
    <s v="Seychelles"/>
    <s v="South of Sahara"/>
    <s v="MADCTs"/>
    <s v="University, college or other teaching institution, research institute or think-tank"/>
    <x v="2"/>
    <s v="SEYCHELLES : STUDY AWARDS"/>
    <s v="Seychelles : Study Awards"/>
    <s v="Higher education"/>
    <x v="3"/>
    <s v="Tertiary Scholarships in new Zealand"/>
    <n v="4.3338646541715001E-2"/>
    <s v="Current Prices (USD millions)"/>
    <n v="4.3099999999999999E-2"/>
    <m/>
    <m/>
    <n v="4.3338646541715001E-2"/>
  </r>
  <r>
    <x v="4"/>
    <s v="Uruguay"/>
    <s v="South America"/>
    <s v="MADCTs"/>
    <s v="University, college or other teaching institution, research institute or think-tank"/>
    <x v="2"/>
    <s v="NZ DEVELOPMENT SCHOLARSHIPS: URUGUAY"/>
    <s v="NZ Development Scholarships: Uruguay"/>
    <s v="Higher education"/>
    <x v="3"/>
    <s v="For New Zealand based postgraduate study"/>
    <n v="2.93153590976944E-2"/>
    <s v="Current Prices (USD millions)"/>
    <n v="2.9000000000000001E-2"/>
    <m/>
    <m/>
    <n v="2.9315359097694501E-2"/>
  </r>
  <r>
    <x v="4"/>
    <s v="South of Sahara, regional"/>
    <s v="South of Sahara"/>
    <s v="Part I unallocated by income"/>
    <s v="Donor Government"/>
    <x v="9"/>
    <s v="ADMIN, POSTS COSTS"/>
    <s v="Admin, posts costs"/>
    <s v="Administrative costs (non-sector allocable)"/>
    <x v="32"/>
    <m/>
    <n v="0.179086913252612"/>
    <s v="Current Prices (USD millions)"/>
    <m/>
    <m/>
    <m/>
    <n v="0.179086913252612"/>
  </r>
  <r>
    <x v="4"/>
    <s v="Caribbean &amp; Central America, regional"/>
    <s v="Caribbean &amp; Central America"/>
    <s v="Part I unallocated by income"/>
    <s v="Donor Government"/>
    <x v="9"/>
    <s v="ADMIN, POSTS COSTS"/>
    <s v="Admin, posts costs"/>
    <s v="Administrative costs (non-sector allocable)"/>
    <x v="32"/>
    <m/>
    <n v="8.0655996019240297E-2"/>
    <s v="Current Prices (USD millions)"/>
    <m/>
    <m/>
    <m/>
    <n v="8.0655996019240297E-2"/>
  </r>
  <r>
    <x v="4"/>
    <s v="South America, regional"/>
    <s v="South America"/>
    <s v="Part I unallocated by income"/>
    <s v="Donor Government"/>
    <x v="9"/>
    <s v="ADMIN, POSTS COSTS"/>
    <s v="Admin, posts costs"/>
    <s v="Administrative costs (non-sector allocable)"/>
    <x v="32"/>
    <m/>
    <n v="0.101720019903798"/>
    <s v="Current Prices (USD millions)"/>
    <m/>
    <m/>
    <m/>
    <n v="0.101720019903798"/>
  </r>
  <r>
    <x v="4"/>
    <s v="Far East Asia, regional"/>
    <s v="Far East Asia"/>
    <s v="Part I unallocated by income"/>
    <s v="Donor Government"/>
    <x v="9"/>
    <s v="ADMIN, POSTS COSTS"/>
    <s v="Admin, posts costs"/>
    <s v="Administrative costs (non-sector allocable)"/>
    <x v="32"/>
    <m/>
    <n v="5.19858517167025"/>
    <s v="Current Prices (USD millions)"/>
    <m/>
    <m/>
    <m/>
    <n v="5.1985851716702598"/>
  </r>
  <r>
    <x v="4"/>
    <s v="South Asia, regional"/>
    <s v="South &amp; Central Asia"/>
    <s v="Part I unallocated by income"/>
    <s v="Donor Government"/>
    <x v="9"/>
    <s v="ADMIN, POSTS COSTS"/>
    <s v="Admin, posts costs"/>
    <s v="Administrative costs (non-sector allocable)"/>
    <x v="32"/>
    <m/>
    <n v="0.22130867473876201"/>
    <s v="Current Prices (USD millions)"/>
    <m/>
    <m/>
    <m/>
    <n v="0.22130867473876301"/>
  </r>
  <r>
    <x v="4"/>
    <s v="Asia, regional"/>
    <s v="Asia"/>
    <s v="Part I unallocated by income"/>
    <s v="Donor Government"/>
    <x v="9"/>
    <s v="ADMIN, WGTN COSTS"/>
    <s v="Admin, Wgtn costs"/>
    <s v="Administrative costs (non-sector allocable)"/>
    <x v="32"/>
    <m/>
    <n v="1.14150254436888E-2"/>
    <s v="Current Prices (USD millions)"/>
    <m/>
    <m/>
    <m/>
    <n v="1.14150254436888E-2"/>
  </r>
  <r>
    <x v="4"/>
    <s v="Cook Islands"/>
    <s v="Oceania"/>
    <s v="UMICs"/>
    <s v="Recipient Government"/>
    <x v="4"/>
    <s v="TOURISM SECTOR INVESTMENT"/>
    <s v="Tourism Sector Investment"/>
    <s v="Tourism policy and administrative management"/>
    <x v="8"/>
    <s v="Tourism Sector Investment in route development, destination development and marketing"/>
    <n v="2.4879747885221399"/>
    <s v="Current Prices (USD millions)"/>
    <m/>
    <n v="0"/>
    <m/>
    <n v="2.4879747885221399"/>
  </r>
  <r>
    <x v="4"/>
    <s v="Cook Islands"/>
    <s v="Oceania"/>
    <s v="UMICs"/>
    <s v="Recipient Government"/>
    <x v="4"/>
    <s v="EDUCATION BUDGET SUPPORT"/>
    <s v="Education Budget Support"/>
    <s v="Primary education"/>
    <x v="10"/>
    <s v="Budget support outcomes are all children in school and completing basic education; increased number of children able to read and write; trained and effective teachers and principals; and young people appropriately skilled for the labour market."/>
    <n v="2.75543207828827"/>
    <s v="Current Prices (USD millions)"/>
    <m/>
    <n v="0"/>
    <m/>
    <n v="2.75543207828827"/>
  </r>
  <r>
    <x v="4"/>
    <s v="Cook Islands"/>
    <s v="Oceania"/>
    <s v="UMICs"/>
    <s v="Recipient Government"/>
    <x v="4"/>
    <s v="COOK ISLANDS - MARITIME SAFETY"/>
    <s v="Cook Islands - Maritime Safety"/>
    <s v="Water transport"/>
    <x v="11"/>
    <s v="Cook islands Maritime Safety Programme"/>
    <n v="3.1191905788688001E-3"/>
    <s v="Current Prices (USD millions)"/>
    <m/>
    <n v="3.3E-3"/>
    <m/>
    <n v="3.1191905788688001E-3"/>
  </r>
  <r>
    <x v="4"/>
    <s v="Tonga"/>
    <s v="Oceania"/>
    <s v="UMICs"/>
    <s v="Recipient Government"/>
    <x v="4"/>
    <s v="TONGA/NZ TOURISM PARTNERSHIP"/>
    <s v="Tonga/NZ Tourism Partnership"/>
    <s v="Tourism policy and administrative management"/>
    <x v="8"/>
    <s v="The Tonga New Zealand Tourism Partnership (TNZTP) is a 3 year, $10.4 million programme following the previous Tonga Tourism Support Programme as major changes in the sector necessitated a revised direction."/>
    <n v="0.250254652512854"/>
    <s v="Current Prices (USD millions)"/>
    <m/>
    <n v="0"/>
    <m/>
    <n v="0.250254652512855"/>
  </r>
  <r>
    <x v="4"/>
    <s v="Vanuatu"/>
    <s v="Oceania"/>
    <s v="LDCs"/>
    <s v="Recipient Government"/>
    <x v="4"/>
    <s v="VANUATU EDUCATION ROAD MAP (VERM)"/>
    <s v="Vanuatu Education Road Map (VERM)"/>
    <s v="Primary education"/>
    <x v="10"/>
    <s v="Vanuatu Education Road Map toward education sector budget support"/>
    <n v="1.3824390446176799E-2"/>
    <s v="Current Prices (USD millions)"/>
    <m/>
    <n v="0"/>
    <m/>
    <n v="1.3824390446176799E-2"/>
  </r>
  <r>
    <x v="4"/>
    <s v="Niue"/>
    <s v="Oceania"/>
    <s v="UMICs"/>
    <s v="Developing country-based NGO"/>
    <x v="5"/>
    <s v="NIUE BUSINESS CENTRE &amp; CHAMBER OF COMMERCE"/>
    <s v="Niue Business Centre &amp; Chamber of Commerce"/>
    <s v="Business Policy and Administration"/>
    <x v="13"/>
    <s v="The Niue Chamber of Commerce, as one of the only NGOs in Niue, plays an important role in the development of the private sector in Niue."/>
    <n v="7.2565931331895803E-2"/>
    <s v="Current Prices (USD millions)"/>
    <m/>
    <n v="6.6000000000000003E-2"/>
    <m/>
    <n v="7.2565931331895803E-2"/>
  </r>
  <r>
    <x v="4"/>
    <s v="Timor-Leste"/>
    <s v="Far East Asia"/>
    <s v="LDCs"/>
    <s v="International Labour Organisation - Regular Budget Supplementary Account"/>
    <x v="6"/>
    <s v="SUPPORT TO MICRO AND SMALL ENTERPRISE DEVELOPMENT"/>
    <s v="Support to Micro and Small Enterprise Development"/>
    <s v="Small and medium-sized enterprises (SME) development"/>
    <x v="33"/>
    <s v="Support to Micro and Small Enterprise Development in Timor-Leste"/>
    <n v="1.29116456294576"/>
    <s v="Current Prices (USD millions)"/>
    <m/>
    <n v="0"/>
    <m/>
    <n v="1.29116456294576"/>
  </r>
  <r>
    <x v="4"/>
    <s v="Syrian Arab Republic"/>
    <s v="Middle East"/>
    <s v="LMICs"/>
    <s v="United Nations ChildrenÆs Fund "/>
    <x v="6"/>
    <s v="SYRIA CONFLICT REGIONAL ASSISTANCE UNICEF"/>
    <s v="Syria conflict regional assistance UNICEF"/>
    <s v="Material relief assistance and services "/>
    <x v="15"/>
    <s v="The purpose of this Activity is to provide over 500,000 Syrian refugee children in Jordan and Lebanon with education services; over 2 million children and family members with protection assistance; and over 1.5 million children and family members with water, sanitation and hygiene assistance."/>
    <n v="4.1466246475368997"/>
    <s v="Current Prices (USD millions)"/>
    <m/>
    <n v="4.1466000000000003"/>
    <m/>
    <n v="4.1466246475369104"/>
  </r>
  <r>
    <x v="4"/>
    <s v="West Bank and Gaza Strip"/>
    <s v="Middle East"/>
    <s v="LMICs"/>
    <s v="United Nations Development Programme "/>
    <x v="6"/>
    <s v="OFFICE OF THE QUARTET REPRESENTATIVE (OQR) TO SUPPORT THE MIDDLE EAST PEACE PROCESS"/>
    <s v="Office of the Quartet Representative (OQR) to support the Middle East peace process"/>
    <s v="Participation in international peacekeeping operations"/>
    <x v="16"/>
    <s v="UNDP: Office of the Quartet Representative (OQR) to support the Middle East peace process"/>
    <n v="0.145609686515176"/>
    <s v="Current Prices (USD millions)"/>
    <m/>
    <n v="0.16500000000000001"/>
    <m/>
    <n v="0.145609686515177"/>
  </r>
  <r>
    <x v="4"/>
    <s v="Kiribati"/>
    <s v="Oceania"/>
    <s v="LDCs"/>
    <s v="International Bank for Reconstruction and Development "/>
    <x v="6"/>
    <s v="AVIATION INFRASTRUCTURE (VIA PAIP)"/>
    <s v="Aviation Infrastructure (via PAIP)"/>
    <s v="Air transport"/>
    <x v="11"/>
    <s v="This activity will see up to NZ$6.25m on essential safety upgrades for Cassidy and Bonriki Airports.  This would include:  an emergency services building, navigation aids and communications equipment at Cassidy Airport, as well as fire tender units for both Cassidy and Bonriki Airports"/>
    <n v="4.7524408442527699"/>
    <s v="Current Prices (USD millions)"/>
    <m/>
    <n v="5.1833"/>
    <m/>
    <n v="4.7524408442527797"/>
  </r>
  <r>
    <x v="4"/>
    <s v="Oceania, regional"/>
    <s v="Oceania"/>
    <s v="Part I unallocated by income"/>
    <s v="Commonwealth Secretariat (ODA-eligible contributions only)"/>
    <x v="6"/>
    <s v="COMMONWEALTH LOCAL GOVERNMENT FORUM"/>
    <s v="Commonwealth Local Government forum"/>
    <s v="Decentralisation and support to subnational government"/>
    <x v="2"/>
    <s v="Since 2000, the Commonwealth Local Government Forum (CLGF) has operated a Pacific project to strengthen the local government capacity of its Pacific partners in Fiji, Kiribati, PNG, Solomon Islands, Tonga, Samoa and Vanuatu."/>
    <n v="0.96416025045612797"/>
    <s v="Current Prices (USD millions)"/>
    <m/>
    <n v="0.79339999999999999"/>
    <m/>
    <n v="0.96416025045612896"/>
  </r>
  <r>
    <x v="4"/>
    <s v="Oceania, regional"/>
    <s v="Oceania"/>
    <s v="Part I unallocated by income"/>
    <s v="World Bank Group (WB)"/>
    <x v="6"/>
    <s v="IMPROVING PACIFIC AIR SAFETY"/>
    <s v="Improving Pacific Air Safety"/>
    <s v="Air transport"/>
    <x v="11"/>
    <s v="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
    <n v="0.54734616022557603"/>
    <s v="Current Prices (USD millions)"/>
    <m/>
    <n v="0"/>
    <m/>
    <n v="0.54734616022557603"/>
  </r>
  <r>
    <x v="4"/>
    <s v="Oceania, regional"/>
    <s v="Oceania"/>
    <s v="Part I unallocated by income"/>
    <s v="Secretariat of the Pacific Community "/>
    <x v="6"/>
    <s v="TUNA SCIENCE AND INFORMATION"/>
    <s v="Tuna Science and Information"/>
    <s v="Fishery research"/>
    <x v="6"/>
    <s v="SPC Stock Assessment and Information Management Services"/>
    <n v="0.75941781389948504"/>
    <s v="Current Prices (USD millions)"/>
    <m/>
    <n v="0"/>
    <m/>
    <n v="0.75941781389948604"/>
  </r>
  <r>
    <x v="4"/>
    <s v="Indonesia"/>
    <s v="Far East Asia"/>
    <s v="LMICs"/>
    <s v="Recipient Government"/>
    <x v="7"/>
    <s v="GEOTHERMAL CLEAN ENERGY INVESTMENT PROJECT"/>
    <s v="Geothermal Clean Energy Investment Project"/>
    <s v="Geothermal energy"/>
    <x v="22"/>
    <s v="This Activity will support the effective implementation of the World Bank's Geothermal Clean Energy Investment Project that aims to increase power generation in Indonesia from renewable geothermal resources by 150 megawatts and reduce local and global environmental impacts."/>
    <n v="2.67337493780063"/>
    <s v="Current Prices (USD millions)"/>
    <m/>
    <n v="0"/>
    <m/>
    <n v="2.67337493780063"/>
  </r>
  <r>
    <x v="4"/>
    <s v="Tonga"/>
    <s v="Oceania"/>
    <s v="UMICs"/>
    <s v="Public Sector Institutions"/>
    <x v="7"/>
    <s v="POLICE DEVELOPMENT PROGRAMME"/>
    <s v="Police Development programme"/>
    <s v="Security system management and reform"/>
    <x v="16"/>
    <s v="The Tonga Police Development Programme (TPDP) is a multi-year tripartite (Australia, New Zealand and Tonga) commitment to provide institutional and individual capacity building and the provision of infrastructure and equipment to the Tonga Police."/>
    <n v="2.26385659313318"/>
    <s v="Current Prices (USD millions)"/>
    <m/>
    <m/>
    <n v="11.942299999999999"/>
    <n v="2.2638565931331902"/>
  </r>
  <r>
    <x v="4"/>
    <s v="Oceania, regional"/>
    <s v="Oceania"/>
    <s v="Part I unallocated by income"/>
    <s v="Third Country Government (Delegated co-operation)"/>
    <x v="7"/>
    <s v="COMMONWEALTH OMBUDSMAN"/>
    <s v="Commonwealth Ombudsman"/>
    <s v="Public sector policy and administrative management"/>
    <x v="2"/>
    <s v="Strengthened capacity in Pacific Ombudsman offices leading to improved accountability in the delivery of public services in Pacific Island Countries."/>
    <n v="0.155121114612705"/>
    <s v="Current Prices (USD millions)"/>
    <m/>
    <n v="0.32340000000000002"/>
    <m/>
    <n v="0.155121114612705"/>
  </r>
  <r>
    <x v="4"/>
    <s v="Oceania, regional"/>
    <s v="Oceania"/>
    <s v="Part I unallocated by income"/>
    <s v="Third Country Government (Delegated co-operation)"/>
    <x v="7"/>
    <s v="REMITTANCE INFORMATION WEBSITE"/>
    <s v="Remittance Information Website"/>
    <s v="Informal/semi-formal financial intermediaries"/>
    <x v="14"/>
    <s v="The Remittance Information Website project is designed to increase the transparency of remittance costs and encourage greater competition amongst remittance service providers."/>
    <n v="0.16782672914247801"/>
    <s v="Current Prices (USD millions)"/>
    <m/>
    <n v="0"/>
    <m/>
    <n v="0.16782672914247801"/>
  </r>
  <r>
    <x v="4"/>
    <s v="Nauru"/>
    <s v="Oceania"/>
    <s v="UMICs"/>
    <s v="Pacific Islands Forum Secretariat "/>
    <x v="7"/>
    <s v="PRAN LAW AND JUSTICE"/>
    <s v="PRAN Law and Justice"/>
    <s v="Legal and judicial development"/>
    <x v="2"/>
    <s v="This activity aims to support Nauru's law and justice sector through the placement of expatriate lawyers into three key 'line' positions within the sector; Resident Magistrate, Secretary of Justice and Director of Public Prosecutions."/>
    <n v="0.75693444186432202"/>
    <s v="Current Prices (USD millions)"/>
    <m/>
    <n v="0"/>
    <m/>
    <n v="0.75693444186432202"/>
  </r>
  <r>
    <x v="4"/>
    <s v="Solomon Islands"/>
    <s v="Oceania"/>
    <s v="LDCs"/>
    <s v="Asian Development Bank"/>
    <x v="7"/>
    <s v="DOMESTIC MARITIME SUPPORT PROJECT"/>
    <s v="Domestic Maritime Support Project"/>
    <s v="Water transport"/>
    <x v="11"/>
    <s v="The Domestic Maritime Support Project is an ADB-led project (in operation since February 2009) that aims to repair or replace 12 wharves, improve maritime safety, and improve commercial ferry routes in Solomon Islands (at a total cost of approximately US$20.5 million)."/>
    <n v="2.38860866644551"/>
    <s v="Current Prices (USD millions)"/>
    <m/>
    <n v="2.6124000000000001"/>
    <m/>
    <n v="2.38860866644551"/>
  </r>
  <r>
    <x v="4"/>
    <s v="Indonesia"/>
    <s v="Far East Asia"/>
    <s v="LMICs"/>
    <s v="Public Sector Institutions"/>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15982647205174899"/>
    <s v="Current Prices (USD millions)"/>
    <m/>
    <n v="0"/>
    <m/>
    <n v="0.15982647205174999"/>
  </r>
  <r>
    <x v="4"/>
    <s v="Timor-Leste"/>
    <s v="Far East Asia"/>
    <s v="LDCs"/>
    <s v="Third Country Government (Delegated co-operation)"/>
    <x v="0"/>
    <s v="ALTERNATIVE PRESCHOOL EDUCATION IN TIMOR LESTE"/>
    <s v="Alternative preschool education in Timor Leste"/>
    <s v="Early childhood education"/>
    <x v="10"/>
    <s v="This activity will help meet a need in Timor-Leste for quality, alternative early children education in remote and underserved communities."/>
    <n v="1.06178168850555"/>
    <s v="Current Prices (USD millions)"/>
    <m/>
    <n v="2.165"/>
    <m/>
    <n v="1.06178168850556"/>
  </r>
  <r>
    <x v="4"/>
    <s v="Cook Islands"/>
    <s v="Oceania"/>
    <s v="UMICs"/>
    <s v="Recipient Government"/>
    <x v="0"/>
    <s v="COOK ISLANDS PEARL INDUSTRY REVITALISATION"/>
    <s v="Cook Islands Pearl Industry Revitalisation"/>
    <s v="Fishery development"/>
    <x v="6"/>
    <s v="Contribute to the revival and long term viability of the Cook Islands Pearl Industry by implementing key marketing, production and capacity building initiatives from the 2008 û 2013 Pearl Industry Reform programme"/>
    <n v="4.0437883562779902E-3"/>
    <s v="Current Prices (USD millions)"/>
    <m/>
    <n v="0"/>
    <m/>
    <n v="4.0437883562779902E-3"/>
  </r>
  <r>
    <x v="4"/>
    <s v="Vanuatu"/>
    <s v="Oceania"/>
    <s v="LDCs"/>
    <s v="Recipient Government"/>
    <x v="0"/>
    <s v="RURAL FINANCIAL LITERACY"/>
    <s v="Rural Financial Literacy"/>
    <s v="Education/training in banking and financial services"/>
    <x v="14"/>
    <s v="The aim of the project is to educate the rural population to understand the importance of savings. This will encourage greater participation in activities through the rural banking network, providing a means of securing improved life standards as well as improved social and economic well being."/>
    <n v="0.127847976447172"/>
    <s v="Current Prices (USD millions)"/>
    <m/>
    <n v="0"/>
    <m/>
    <n v="0.127847976447172"/>
  </r>
  <r>
    <x v="4"/>
    <s v="Oceania, regional"/>
    <s v="Oceania"/>
    <s v="Part I unallocated by income"/>
    <s v="Public Sector Institutions"/>
    <x v="0"/>
    <s v="SUPPORT TO THE OCO"/>
    <s v="Support to the OCO"/>
    <s v="Trade facilitation"/>
    <x v="31"/>
    <s v="Support to the Oceania Customs Organisation. Funding will be an annual general contribution to the overall approved OCO budget covering core and programme funds, i.e. not tied to specific budget item."/>
    <n v="0.587719812572566"/>
    <s v="Current Prices (USD millions)"/>
    <m/>
    <n v="1.1175999999999999"/>
    <m/>
    <n v="0.587719812572566"/>
  </r>
  <r>
    <x v="4"/>
    <s v="Somalia"/>
    <s v="South of Sahara"/>
    <s v="LDCs"/>
    <s v="Donor country-based NGO"/>
    <x v="0"/>
    <s v="SOMALIA WOMEN'S ECONOMIC DEVELOPMENT PROJECT"/>
    <s v="Somalia Women's Economic Development Project"/>
    <s v="Business Policy and Administration"/>
    <x v="13"/>
    <s v="Somali Women's Economic Development (SWED) project will raise the income and health of up to 600 vulnerable women in the Garowee and Kalkacyo regions of Puntland region, Somalia. It will do this through creating 30 Self-Help groups (SHGs), involving 300 women from six communities who will learn and apply business and market skills."/>
    <n v="7.1637087410847497E-2"/>
    <s v="Current Prices (USD millions)"/>
    <m/>
    <n v="0.16589999999999999"/>
    <m/>
    <n v="7.1637087410847594E-2"/>
  </r>
  <r>
    <x v="4"/>
    <s v="Philippines"/>
    <s v="Far East Asia"/>
    <s v="LMICs"/>
    <s v="Developing country-based NGO"/>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5.7875244650854203E-2"/>
    <s v="Current Prices (USD millions)"/>
    <m/>
    <n v="0.23219999999999999"/>
    <m/>
    <n v="5.7875244650854203E-2"/>
  </r>
  <r>
    <x v="4"/>
    <s v="Timor-Leste"/>
    <s v="Far East Asia"/>
    <s v="LDCs"/>
    <s v="Developing country-based NGO"/>
    <x v="0"/>
    <s v="MORIS RASIK MICRO-FINANCE"/>
    <s v="Moris Rasik Micro-Finance"/>
    <s v="Informal/semi-formal financial intermediaries"/>
    <x v="14"/>
    <s v="Moris Rasik is a microfinance organisation (NGO) operating in Timor Leste, which provides small-scale loans to  poor women in rural districts.  Through this activity, Moris Rasik delivers training specifically tailored to the needs of women, and provides leadership opportunities through training of trainers. Through the training, women develop literacy skills, critical thinking skills and entrepreneurship skills. This is based on the hypothesis that if women are educated and empowered to better manage their money, they will reduce expenses and increase profit both at the household and small business level,  be more likely to diversify income sources, thereby increasing their independence."/>
    <n v="0.267800613700447"/>
    <s v="Current Prices (USD millions)"/>
    <m/>
    <n v="0"/>
    <m/>
    <n v="0.267800613700448"/>
  </r>
  <r>
    <x v="4"/>
    <s v="Bangladesh"/>
    <s v="South &amp; Central Asia"/>
    <s v="LDCs"/>
    <s v="Donor country-based NGO"/>
    <x v="0"/>
    <s v="CHITTAGONG HILL TRACTS LEPROSY PROJECT"/>
    <s v="Chittagong Hill Tracts Leprosy project"/>
    <s v="Infectious disease control"/>
    <x v="17"/>
    <s v="Chittagong Hill Tracts Leprosy and Economic Development Project"/>
    <n v="0.34266793829822501"/>
    <s v="Current Prices (USD millions)"/>
    <m/>
    <n v="0"/>
    <m/>
    <n v="0.34266793829822501"/>
  </r>
  <r>
    <x v="4"/>
    <s v="Cook Islands"/>
    <s v="Oceania"/>
    <s v="UMICs"/>
    <s v="Donor country-based NGO"/>
    <x v="0"/>
    <s v="YOUNG ENTERPRISE SCHEME"/>
    <s v="Young Enterprise Scheme"/>
    <s v="Secondary education"/>
    <x v="21"/>
    <s v="Students complete YES credit pathways and demonstrate a higher level of competency in business and enterprise."/>
    <n v="8.9495770442859501E-2"/>
    <s v="Current Prices (USD millions)"/>
    <m/>
    <n v="7.8799999999999995E-2"/>
    <m/>
    <n v="8.9495770442859501E-2"/>
  </r>
  <r>
    <x v="4"/>
    <s v="Fiji"/>
    <s v="Oceania"/>
    <s v="UMICs"/>
    <s v="Donor country-based NGO"/>
    <x v="0"/>
    <s v="NAVOSA: LIVELHOODS,HEALTH AND DISASTER MANAGEMENT"/>
    <s v="Navosa: Livelhoods,Health and Disaster Management"/>
    <s v="Rural development"/>
    <x v="0"/>
    <s v="The Navosa Livelihoods, Health and Disaster Management Development Project aims to reduce poverty amongst 15 of the poorest communities in the rural and remote province of Navosa, Western Fiji"/>
    <n v="0.21667191905788599"/>
    <s v="Current Prices (USD millions)"/>
    <m/>
    <n v="0"/>
    <m/>
    <n v="0.21667191905788699"/>
  </r>
  <r>
    <x v="4"/>
    <s v="Micronesia"/>
    <s v="Oceania"/>
    <s v="LMICs"/>
    <s v="Developing country-based NGO"/>
    <x v="0"/>
    <s v="HEAD OF MISSION FUND: MICRONESIA"/>
    <s v="Head of Mission Fund: Micronesia"/>
    <s v="Multisector aid"/>
    <x v="0"/>
    <s v="The Head of Mission Fund (HOMF) is a discretionary grant scheme managed by the Head of Mission (HOM) for discrete, usually one-off, development activities."/>
    <n v="4.16697296400729E-2"/>
    <s v="Current Prices (USD millions)"/>
    <m/>
    <n v="4.1500000000000002E-2"/>
    <m/>
    <n v="4.1669729640072997E-2"/>
  </r>
  <r>
    <x v="4"/>
    <s v="Papua New Guinea"/>
    <s v="Oceania"/>
    <s v="LMICs"/>
    <s v="Donor country-based NGO"/>
    <x v="0"/>
    <s v="MATERNAL, NEWBORN &amp; CHILD HEALTH PROJECT"/>
    <s v="Maternal, Newborn &amp; Child Health Project"/>
    <s v="Reproductive health care"/>
    <x v="18"/>
    <s v="This activity will target the different levels of of the rural health system, from community level health workers to district and provincial health facilities and staff."/>
    <n v="0.47364409520650103"/>
    <s v="Current Prices (USD millions)"/>
    <m/>
    <n v="0"/>
    <m/>
    <n v="0.47364409520650202"/>
  </r>
  <r>
    <x v="4"/>
    <s v="Papua New Guinea"/>
    <s v="Oceania"/>
    <s v="LMICs"/>
    <s v="Donor country-based NGO"/>
    <x v="0"/>
    <s v="BOGIA SMALLHOLDER MARKET ACCESS"/>
    <s v="Bogia Smallholder Market Access"/>
    <s v="Agricultural co-operatives"/>
    <x v="1"/>
    <s v="This activity focuses on productivity and market access improvements in agriculture and will directly support smallholder farmer households"/>
    <n v="0.51816221595621104"/>
    <s v="Current Prices (USD millions)"/>
    <m/>
    <n v="0"/>
    <m/>
    <n v="0.51816221595621204"/>
  </r>
  <r>
    <x v="4"/>
    <s v="Tonga"/>
    <s v="Oceania"/>
    <s v="UMICs"/>
    <s v="Donor country-based NGO"/>
    <x v="0"/>
    <s v="TONGATAPU MARKET GARDENS"/>
    <s v="Tongatapu Market Gardens"/>
    <s v="Food crop production"/>
    <x v="1"/>
    <s v="Using the Landcare model in Tongatapu for food security and environmental protection"/>
    <n v="0.16121413169679799"/>
    <s v="Current Prices (USD millions)"/>
    <m/>
    <n v="0.19969999999999999"/>
    <m/>
    <n v="0.16121413169679899"/>
  </r>
  <r>
    <x v="4"/>
    <s v="Vanuatu"/>
    <s v="Oceania"/>
    <s v="LDCs"/>
    <s v="Donor country-based NGO"/>
    <x v="0"/>
    <s v="WATER AND SANITATION ON TANNA AND PENTECOST"/>
    <s v="Water and sanitation on Tanna and Pentecost"/>
    <s v="Water supply and sanitation - large systems"/>
    <x v="5"/>
    <s v="Sustainable and equitable access to safe water for two communities in Vanuatu, in order to enable social and economic development through improved public health and access to basic services."/>
    <n v="1.5450140985237999"/>
    <s v="Current Prices (USD millions)"/>
    <m/>
    <n v="1.9074"/>
    <m/>
    <n v="1.5450140985237999"/>
  </r>
  <r>
    <x v="4"/>
    <s v="Oceania, regional"/>
    <s v="Oceania"/>
    <s v="Part I unallocated by income"/>
    <s v="Donor country-based NGO"/>
    <x v="0"/>
    <s v="REGIONAL EYE CENTRE SOLOMON ISLANDS"/>
    <s v="Regional Eye Centre Solomon Islands"/>
    <s v="Medical services"/>
    <x v="9"/>
    <s v="This Activity will enhance current regional efforts to address the unmet eye health needs of the 80,000 blind and 243,000 vision impaired people within the Pacific; particularly those who are currently the most geographically underserved. This Activity will address this unmet need through construction of an additional Regional Eye Centre (REC), direct provision of eye health services and producing appropriately trained eye health professionals."/>
    <n v="2.9681199203848001"/>
    <s v="Current Prices (USD millions)"/>
    <m/>
    <n v="3.1488999999999998"/>
    <m/>
    <n v="2.9681199203848099"/>
  </r>
  <r>
    <x v="4"/>
    <s v="Oceania, regional"/>
    <s v="Oceania"/>
    <s v="Part I unallocated by income"/>
    <s v="Donor country-based NGO"/>
    <x v="0"/>
    <s v="PACIFIC REGIONAL BLINDNESS PREVENTION PROGRAMME"/>
    <s v="Pacific Regional Blindness Prevention programme"/>
    <s v="Basic health care"/>
    <x v="17"/>
    <s v="The Fred Hollows Foundation New Zealand (FHFNZ) has been supporting eye health programmes (with assistance from NZAID) in the Pacific Region since 2002."/>
    <n v="1.9074473378669701"/>
    <s v="Current Prices (USD millions)"/>
    <m/>
    <n v="4.1000000000000003E-3"/>
    <m/>
    <n v="1.9074473378669801"/>
  </r>
  <r>
    <x v="4"/>
    <s v="Paraguay"/>
    <s v="South America"/>
    <s v="UMICs"/>
    <s v="International Fund for Agricultural Development "/>
    <x v="0"/>
    <s v="PARAGUAY FAMILY FARMING"/>
    <s v="Paraguay Family Farming"/>
    <s v="Agricultural development"/>
    <x v="1"/>
    <s v="Paraguay Inclusion of Family Farming in Value Chains"/>
    <n v="0.44776510200696601"/>
    <s v="Current Prices (USD millions)"/>
    <m/>
    <n v="0.87080000000000002"/>
    <m/>
    <n v="0.44776510200696601"/>
  </r>
  <r>
    <x v="4"/>
    <s v="Philippines"/>
    <s v="Far East Asia"/>
    <s v="LMICs"/>
    <s v="Food and Agricultural Organisation"/>
    <x v="0"/>
    <s v="AGRICULTURE RECOVERY POST TYPHOON HAIYAN"/>
    <s v="Agriculture recovery post Typhoon Haiyan"/>
    <s v="Agricultural inputs"/>
    <x v="1"/>
    <s v="The long-term outcomes are designed around contributing to the recovery of agriculture, fisheries and related livelihoods and increasing resilience to extreme weather events within the regions of MIMAROPA; Bicol; Western Visayas;  Central Visayas; and Eastern Visayas."/>
    <n v="2.0733123237684499"/>
    <s v="Current Prices (USD millions)"/>
    <m/>
    <n v="2.0733000000000001"/>
    <m/>
    <n v="2.0733123237684499"/>
  </r>
  <r>
    <x v="4"/>
    <s v="Papua New Guinea"/>
    <s v="Oceania"/>
    <s v="LMICs"/>
    <s v="United Nations Entity for Gender Equality and the Empowerment of Women"/>
    <x v="0"/>
    <s v="GORDONS MARKET UPGRADE"/>
    <s v="Gordons Market Upgrade"/>
    <s v="Agricultural services"/>
    <x v="1"/>
    <s v="This activity supports the upgrading and expansion of critical infrastructure, and improved market management of Gordons Market in Port Moresby, to increase throughput of produce and increase income for vendors and producers."/>
    <n v="5.3906120417979704"/>
    <s v="Current Prices (USD millions)"/>
    <m/>
    <n v="5.8052999999999999"/>
    <m/>
    <n v="5.3906120417979801"/>
  </r>
  <r>
    <x v="4"/>
    <s v="Tonga"/>
    <s v="Oceania"/>
    <s v="UMICs"/>
    <s v="Asian Development Bank"/>
    <x v="0"/>
    <s v="CYCLONE IAN EDUCATION RECONSTRUCTION"/>
    <s v="Cyclone Ian Education Reconstruction"/>
    <s v="Education facilities and training"/>
    <x v="7"/>
    <s v="Cyclone Ian Education Reconstruction"/>
    <n v="1.65864985901476"/>
    <s v="Current Prices (USD millions)"/>
    <m/>
    <n v="4.1466000000000003"/>
    <m/>
    <n v="1.65864985901476"/>
  </r>
  <r>
    <x v="4"/>
    <s v="Caribbean, regional"/>
    <s v="Caribbean &amp; Central America"/>
    <s v="Part I unallocated by income"/>
    <s v="Organisation of Eastern Caribbean States "/>
    <x v="0"/>
    <s v="CARIBBEAN COMMUNITY FLOOD RESPONSE"/>
    <s v="Caribbean Community Flood Response"/>
    <s v="Immediate post-emergency reconstruction and rehabilitation"/>
    <x v="25"/>
    <s v="To contribute to the recovery, rehabilitation and resilience-buidling in communities affected by the 2013 Christmas floods by supporting small-scale development projects in each of St Vincent and the Grenadines, St Lucia and Dominica"/>
    <n v="6.3895106982915895E-2"/>
    <s v="Current Prices (USD millions)"/>
    <m/>
    <n v="0.1368"/>
    <m/>
    <n v="6.3895106982915895E-2"/>
  </r>
  <r>
    <x v="4"/>
    <s v="Far East Asia, regional"/>
    <s v="Far East Asia"/>
    <s v="Part I unallocated by income"/>
    <s v="University, college or other teaching institution, research institute or think-tank"/>
    <x v="0"/>
    <s v="MEKONG INSTITUTE -AGRICULTURE CAPACITY DEVELOPMENT PROGRAMME"/>
    <s v="Mekong Institute -Agriculture Capacity Development Programme"/>
    <s v="Agricultural development"/>
    <x v="1"/>
    <s v="Mekong Institute -Agriculture Capacity Development Programme"/>
    <n v="0.53827498756012604"/>
    <s v="Current Prices (USD millions)"/>
    <m/>
    <n v="0"/>
    <m/>
    <n v="0.53827498756012604"/>
  </r>
  <r>
    <x v="4"/>
    <s v="Indonesia"/>
    <s v="Far East Asia"/>
    <s v="LMICs"/>
    <s v="Other"/>
    <x v="0"/>
    <s v="UNICEF EARLY CHILDHOOD EDUCATION &amp; DEVELOPMENT"/>
    <s v="UNICEF Early Childhood Education &amp; Development"/>
    <s v="Early childhood education"/>
    <x v="10"/>
    <s v="Children in remote, rural communities in Nusa Tenggara Timur (NTT)  have access to and benefit from developmentally appropriate and holistic early childhood education (ECE)."/>
    <n v="5.30767954884723E-2"/>
    <s v="Current Prices (USD millions)"/>
    <m/>
    <n v="0.16589999999999999"/>
    <m/>
    <n v="5.3076795488472397E-2"/>
  </r>
  <r>
    <x v="4"/>
    <s v="Afghanistan"/>
    <s v="South &amp; Central Asia"/>
    <s v="LDCs"/>
    <s v="Other"/>
    <x v="0"/>
    <s v="ENERGY - POWER GENERATION - BAMYAN PROVINCE"/>
    <s v="Energy - Power Generation - Bamyan Province"/>
    <s v="Energy generation, renewable sources - multiple technologies"/>
    <x v="22"/>
    <s v="To promote opportunities for economic development in Bamyan province through the electrification of Bamyan Town, and the province's second largest population centre, Nayak."/>
    <n v="1.8660609636755601"/>
    <s v="Current Prices (USD millions)"/>
    <m/>
    <n v="0"/>
    <m/>
    <n v="1.8660609636755701"/>
  </r>
  <r>
    <x v="4"/>
    <s v="Cook Islands"/>
    <s v="Oceania"/>
    <s v="UMICs"/>
    <s v="Other"/>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1775617847072401E-2"/>
    <s v="Current Prices (USD millions)"/>
    <m/>
    <n v="0"/>
    <m/>
    <n v="5.1775617847072498E-2"/>
  </r>
  <r>
    <x v="4"/>
    <s v="Cook Islands"/>
    <s v="Oceania"/>
    <s v="UMICs"/>
    <s v="Other"/>
    <x v="0"/>
    <s v="RENEWABLE ENERGY (AIRPORT WEST AND ENABLING)"/>
    <s v="Renewable Energy (Airport West and Enabling)"/>
    <s v="Solar energy for centralised grids"/>
    <x v="22"/>
    <s v="Create an enabling policy and regulatory environment and develop Cook Islands capacity to lead renewable electricity (RE) developments on Rarotonga and outer islands, and to fund the design and construction of new RE facilities and systems on five outer islands and Rarotonga."/>
    <n v="3.1058548930170802"/>
    <s v="Current Prices (USD millions)"/>
    <m/>
    <n v="0"/>
    <m/>
    <n v="3.1058548930170802"/>
  </r>
  <r>
    <x v="4"/>
    <s v="Cook Islands"/>
    <s v="Oceania"/>
    <s v="UMICs"/>
    <s v="Other"/>
    <x v="0"/>
    <s v="RENEWABLE ENERGY (NORTHERN GROUP)"/>
    <s v="Renewable Energy (Northern Group)"/>
    <s v="Solar energy for centralised grids"/>
    <x v="22"/>
    <s v="Renewable energy infrastructure in the remote outer islands of the Cook Islands as part of the Pacific Renewable Energy Programme. The Cook Islands is implementing projects to convert six of the islands in the group to 100% renewable electricity sources by 2015."/>
    <n v="10.0927293249295"/>
    <s v="Current Prices (USD millions)"/>
    <m/>
    <n v="17.001200000000001"/>
    <m/>
    <n v="10.0927293249295"/>
  </r>
  <r>
    <x v="4"/>
    <s v="Fiji"/>
    <s v="Oceania"/>
    <s v="UMICs"/>
    <s v="Other"/>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167426604743701"/>
    <s v="Current Prices (USD millions)"/>
    <m/>
    <n v="0.112"/>
    <m/>
    <n v="0.11167426604743701"/>
  </r>
  <r>
    <x v="4"/>
    <s v="Fiji"/>
    <s v="Oceania"/>
    <s v="UMICs"/>
    <s v="Other"/>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19888371205838401"/>
    <s v="Current Prices (USD millions)"/>
    <n v="0.78369999999999995"/>
    <m/>
    <m/>
    <n v="0.19888371205838401"/>
  </r>
  <r>
    <x v="4"/>
    <s v="Fiji"/>
    <s v="Oceania"/>
    <s v="UMICs"/>
    <s v="Other"/>
    <x v="0"/>
    <s v="FIJI EVACUATION CENTRES UPGRADE PROJECT"/>
    <s v="Fiji Evacuation Centres Upgrade Project"/>
    <s v="Multi-hazard response preparedness"/>
    <x v="26"/>
    <s v="Fiji citizens have greater access to safe emergency evacuation centres during disasters"/>
    <n v="3.86192320451152E-2"/>
    <s v="Current Prices (USD millions)"/>
    <m/>
    <n v="1.2024999999999999"/>
    <m/>
    <n v="3.8619232045115297E-2"/>
  </r>
  <r>
    <x v="4"/>
    <s v="Kiribati"/>
    <s v="Oceania"/>
    <s v="LDCs"/>
    <s v="Other"/>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7.1385660971968801E-2"/>
    <s v="Current Prices (USD millions)"/>
    <m/>
    <n v="7.1300000000000002E-2"/>
    <m/>
    <n v="7.1385660971968801E-2"/>
  </r>
  <r>
    <x v="4"/>
    <s v="Kiribati"/>
    <s v="Oceania"/>
    <s v="LDCs"/>
    <s v="Other"/>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0.37719377176977897"/>
    <s v="Current Prices (USD millions)"/>
    <n v="0.48099999999999998"/>
    <m/>
    <m/>
    <n v="0.37719377176977897"/>
  </r>
  <r>
    <x v="4"/>
    <s v="Kiribati"/>
    <s v="Oceania"/>
    <s v="LDCs"/>
    <s v="Other"/>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1.0773076795488401"/>
    <s v="Current Prices (USD millions)"/>
    <m/>
    <n v="0"/>
    <m/>
    <n v="1.0773076795488501"/>
  </r>
  <r>
    <x v="4"/>
    <s v="Kiribati"/>
    <s v="Oceania"/>
    <s v="LDCs"/>
    <s v="Other"/>
    <x v="0"/>
    <s v="KIRIBATI WASH IN SCHOOLS (KWIS)"/>
    <s v="Kiribati WASH in Schools (KWIS)"/>
    <s v="Basic drinking water supply and basic sanitation"/>
    <x v="5"/>
    <s v="The three year Activity will contribute towards increased health and economic outcomes for four outer islands in Kiribati by addressing the challenges related to water, sanitation and hygiene in schools and communities."/>
    <n v="0.53217780726488595"/>
    <s v="Current Prices (USD millions)"/>
    <m/>
    <n v="1.0804"/>
    <m/>
    <n v="0.53217780726488595"/>
  </r>
  <r>
    <x v="4"/>
    <s v="Kiribati"/>
    <s v="Oceania"/>
    <s v="LDCs"/>
    <s v="Other"/>
    <x v="0"/>
    <s v="MARINE TRAINING CENTRE - INFRASTRUCTURE DEVELOPMEN"/>
    <s v="Marine Training Centre - Infrastructure Developmen"/>
    <s v="Water transport"/>
    <x v="11"/>
    <s v="The Kiribati Marine Training Centre (MTC) is operated by the Ministry of Labour and Human Resource Development.  The MTC trains i-Kiribati men and women in the skills they need to work as Mariners, usually on overseas owned merchant marine vessels."/>
    <n v="2.83130354951069"/>
    <s v="Current Prices (USD millions)"/>
    <m/>
    <n v="0"/>
    <m/>
    <n v="2.8313035495107002"/>
  </r>
  <r>
    <x v="4"/>
    <s v="Niue"/>
    <s v="Oceania"/>
    <s v="UMICs"/>
    <s v="Other"/>
    <x v="0"/>
    <s v="NIUE MATAVAI &amp; TOURISM ACCOMMODATION DEVELOPMENT"/>
    <s v="Niue Matavai &amp; Tourism Accommodation Development"/>
    <s v="Tourism policy and administrative management"/>
    <x v="8"/>
    <s v="The redevelopment of the Matavai resort, and development of additional accommodation, supporting services and infrastructure."/>
    <n v="0.331729971802952"/>
    <s v="Current Prices (USD millions)"/>
    <m/>
    <n v="0.33169999999999999"/>
    <m/>
    <n v="0.331729971802952"/>
  </r>
  <r>
    <x v="4"/>
    <s v="Niue"/>
    <s v="Oceania"/>
    <s v="UMICs"/>
    <s v="Other"/>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2.3003972466412299E-2"/>
    <s v="Current Prices (USD millions)"/>
    <m/>
    <n v="2.3199999999999998E-2"/>
    <m/>
    <n v="2.3003972466412299E-2"/>
  </r>
  <r>
    <x v="4"/>
    <s v="Papua New Guinea"/>
    <s v="Oceania"/>
    <s v="LMICs"/>
    <s v="Other"/>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6.32719771106319E-2"/>
    <s v="Current Prices (USD millions)"/>
    <m/>
    <n v="0"/>
    <m/>
    <n v="6.3271977110631997E-2"/>
  </r>
  <r>
    <x v="4"/>
    <s v="Samoa"/>
    <s v="Oceania"/>
    <s v="UMICs"/>
    <s v="Other"/>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3.3913683861336801E-2"/>
    <s v="Current Prices (USD millions)"/>
    <m/>
    <n v="3.32E-2"/>
    <m/>
    <n v="3.3913683861336898E-2"/>
  </r>
  <r>
    <x v="4"/>
    <s v="Samoa"/>
    <s v="Oceania"/>
    <s v="UMICs"/>
    <s v="Other"/>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0.79326054071985297"/>
    <s v="Current Prices (USD millions)"/>
    <m/>
    <n v="1.5109999999999999"/>
    <m/>
    <n v="0.79326054071985397"/>
  </r>
  <r>
    <x v="4"/>
    <s v="Samoa"/>
    <s v="Oceania"/>
    <s v="UMICs"/>
    <s v="Other"/>
    <x v="0"/>
    <s v="SAMOA RENEWABLE ENERGY PARTNERSHIP (SED)"/>
    <s v="Samoa Renewable Energy Partnership (SED)"/>
    <s v="Energy generation, renewable sources - multiple technologies"/>
    <x v="22"/>
    <s v="he Samoa Renewable Energy Partnership between Government of Samoa (GoS), the European Union (EU) and New Zealand includes the development of large-scale photovoltaics, wind energy, hydro power, and technical assistance to increase renewable energy generation in Samoa."/>
    <n v="6.1026208906949702"/>
    <s v="Current Prices (USD millions)"/>
    <m/>
    <n v="12.0252"/>
    <m/>
    <n v="6.1026208906949799"/>
  </r>
  <r>
    <x v="4"/>
    <s v="Solomon Islands"/>
    <s v="Oceania"/>
    <s v="LDCs"/>
    <s v="Other"/>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6.3782451484491604E-2"/>
    <s v="Current Prices (USD millions)"/>
    <m/>
    <n v="6.3899999999999998E-2"/>
    <m/>
    <n v="6.3782451484491604E-2"/>
  </r>
  <r>
    <x v="4"/>
    <s v="Tokelau"/>
    <s v="Oceania"/>
    <s v="LMICs"/>
    <s v="Other"/>
    <x v="0"/>
    <s v="TOKELAU LONG TERM SHIP"/>
    <s v="Tokelau Long Term Ship"/>
    <s v="Water transport"/>
    <x v="11"/>
    <s v="Provision, through an open international procurement process, of an internationally certified, small passenger and cargo vessel complying with all relevant maritime stardards, including SOLAS compliance (full passenger) as determined by its Classification Society and Flag State"/>
    <n v="1.3856401476198299"/>
    <s v="Current Prices (USD millions)"/>
    <m/>
    <n v="0"/>
    <m/>
    <n v="1.3856401476198399"/>
  </r>
  <r>
    <x v="4"/>
    <s v="Tokelau"/>
    <s v="Oceania"/>
    <s v="LMICs"/>
    <s v="Other"/>
    <x v="0"/>
    <s v="TOKELAU INTERIM SHIPPING SERVICE"/>
    <s v="Tokelau Interim Shipping Service"/>
    <s v="Water transport"/>
    <x v="11"/>
    <s v="Safe, reliable and adequate transport through provision of a two year interim shipping charter service between Apia and Tokelau while a longer term solution is put in place."/>
    <n v="5.0398421711726602"/>
    <s v="Current Prices (USD millions)"/>
    <m/>
    <n v="3.7320000000000002"/>
    <m/>
    <n v="5.03984217117267"/>
  </r>
  <r>
    <x v="4"/>
    <s v="Tonga"/>
    <s v="Oceania"/>
    <s v="UMICs"/>
    <s v="Other"/>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65074805108641E-2"/>
    <s v="Current Prices (USD millions)"/>
    <m/>
    <n v="5.6399999999999999E-2"/>
    <m/>
    <n v="5.6507480510864197E-2"/>
  </r>
  <r>
    <x v="4"/>
    <s v="Tonga"/>
    <s v="Oceania"/>
    <s v="UMICs"/>
    <s v="Other"/>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33723526289600197"/>
    <s v="Current Prices (USD millions)"/>
    <n v="0"/>
    <m/>
    <m/>
    <n v="0.33723526289600297"/>
  </r>
  <r>
    <x v="4"/>
    <s v="Tonga"/>
    <s v="Oceania"/>
    <s v="UMICs"/>
    <s v="Other"/>
    <x v="0"/>
    <s v="ENGAGING WOMEN VENDORS IN THE TOURISM VALUE-CHAIN"/>
    <s v="Engaging Women Vendors in the Tourism Value-chain"/>
    <s v="Cottage industries and handicraft"/>
    <x v="33"/>
    <s v="To enhance sustainable livelihood opportunities from tourism for artisans and cultural experience providers in the South Pacific (Tonga is the initial pilot)."/>
    <n v="0.176759031348482"/>
    <s v="Current Prices (USD millions)"/>
    <m/>
    <n v="4.9799999999999997E-2"/>
    <m/>
    <n v="0.176759031348482"/>
  </r>
  <r>
    <x v="4"/>
    <s v="Tuvalu"/>
    <s v="Oceania"/>
    <s v="LDCs"/>
    <s v="Other"/>
    <x v="0"/>
    <s v="TUVALU:HEALTH ASSIST/MTS"/>
    <s v="Tuvalu:Health Assist/MTS"/>
    <s v="Medical services"/>
    <x v="9"/>
    <s v="Assistance for a modest number of Tuvaluan patients who would otherwise die or be severely disabled if they did not receive medical treatment in New Zealand or Fiji  to improve their health status, thereby helping them to contribute to Tuvalu's development on their return home."/>
    <n v="0.15499490794493201"/>
    <s v="Current Prices (USD millions)"/>
    <n v="0.44369999999999998"/>
    <m/>
    <m/>
    <n v="0.15499490794493301"/>
  </r>
  <r>
    <x v="4"/>
    <s v="Tuvalu"/>
    <s v="Oceania"/>
    <s v="LDCs"/>
    <s v="Other"/>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4.9782783214463402E-2"/>
    <s v="Current Prices (USD millions)"/>
    <m/>
    <n v="0"/>
    <m/>
    <n v="4.9782783214463402E-2"/>
  </r>
  <r>
    <x v="4"/>
    <s v="Tuvalu"/>
    <s v="Oceania"/>
    <s v="LDCs"/>
    <s v="Other"/>
    <x v="0"/>
    <s v="TUVALU RENEWABLE ENERGY PROJECTS"/>
    <s v="Tuvalu Renewable Energy Projects"/>
    <s v="Energy generation, renewable sources - multiple technologies"/>
    <x v="22"/>
    <s v="The Tuvalu Renewable Energy Projects (TREP) is a project of the Government of Tuvalu that is funded by New Zealand includes the installation of hybrid photovoltaics on the three Outer Islands of Nanumea, Nanumanga and Niutao; and hybrid photovoltaics on selected government buildings in Funafuti."/>
    <n v="7.2004258749377996"/>
    <s v="Current Prices (USD millions)"/>
    <m/>
    <n v="17.167000000000002"/>
    <m/>
    <n v="7.2004258749377996"/>
  </r>
  <r>
    <x v="4"/>
    <s v="Tuvalu"/>
    <s v="Oceania"/>
    <s v="LDCs"/>
    <s v="Other"/>
    <x v="0"/>
    <s v="TUVALU FISHERIES BUILDING"/>
    <s v="Tuvalu Fisheries Building"/>
    <s v="Fishing policy and administrative management"/>
    <x v="6"/>
    <s v="This activity will build a new Fisheries Department building that will drive productivity improvements and enable implementation of the new structure of the Fisheries Department (FD)."/>
    <n v="3.6779830817714299E-2"/>
    <s v="Current Prices (USD millions)"/>
    <m/>
    <n v="2.1562000000000001"/>
    <m/>
    <n v="3.6779830817714403E-2"/>
  </r>
  <r>
    <x v="4"/>
    <s v="Vanuatu"/>
    <s v="Oceania"/>
    <s v="LDCs"/>
    <s v="Other"/>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37213211146127"/>
    <s v="Current Prices (USD millions)"/>
    <m/>
    <n v="0.13769999999999999"/>
    <m/>
    <n v="0.137213211146127"/>
  </r>
  <r>
    <x v="4"/>
    <s v="Vanuatu"/>
    <s v="Oceania"/>
    <s v="LDCs"/>
    <s v="Other"/>
    <x v="0"/>
    <s v="INSTITUTIONAL STRENGTHENING OF VRDTCA"/>
    <s v="Institutional Strengthening of VRDTCA"/>
    <s v="Rural development"/>
    <x v="0"/>
    <s v="Support to the Vanuatu Rural Development Training Centres Association (VRDTCA) which is the umbrella organisation for rural training centres"/>
    <n v="0.45618079283463198"/>
    <s v="Current Prices (USD millions)"/>
    <m/>
    <n v="3.32E-2"/>
    <m/>
    <n v="0.45618079283463298"/>
  </r>
  <r>
    <x v="4"/>
    <s v="Vanuatu"/>
    <s v="Oceania"/>
    <s v="LDCs"/>
    <s v="Other"/>
    <x v="0"/>
    <s v="CYCLONE LUSI HOM FUND CONTRIBUTION"/>
    <s v="Cyclone Lusi HOM Fund Contribution"/>
    <s v="Material relief assistance and services "/>
    <x v="15"/>
    <s v="To support the initial relief and early recovery efforts of local agencies following Tropical Cyclone Lusi"/>
    <n v="5.0576132028528698E-3"/>
    <s v="Current Prices (USD millions)"/>
    <m/>
    <n v="5.7999999999999996E-3"/>
    <m/>
    <n v="5.0576132028528802E-3"/>
  </r>
  <r>
    <x v="4"/>
    <s v="Vanuatu"/>
    <s v="Oceania"/>
    <s v="LDCs"/>
    <s v="Other"/>
    <x v="0"/>
    <s v="MEDICAL TREATMENT SCHEME"/>
    <s v="Medical Treatment Scheme"/>
    <s v="Medical services"/>
    <x v="9"/>
    <s v="The proposed costs are to fund treatment for ni-Vanuatu patients in New Zealand when they are unable to be treated in Vanuatu. The Medical Treatment Scheme (MTS) is intended to be used for one-off treatments for patients with good prognoses."/>
    <n v="0.60151980427931595"/>
    <s v="Current Prices (USD millions)"/>
    <n v="0.82930000000000004"/>
    <m/>
    <m/>
    <n v="0.60151980427931695"/>
  </r>
  <r>
    <x v="4"/>
    <s v="Wallis and Futuna"/>
    <s v="Oceania"/>
    <s v="UMICs"/>
    <s v="Other"/>
    <x v="0"/>
    <s v="HEAD OF MISSION FUND : WALLIS &amp; FUTUNA"/>
    <s v="Head of Mission Fund : Wallis &amp; Futuna"/>
    <s v="Multisector aid"/>
    <x v="0"/>
    <s v="The Head of Mission Fund (HOMF) is a discretionary grant scheme managed by the Head of Mission (HOM) for discrete, usually one-off, development activities."/>
    <n v="6.67926687676231E-3"/>
    <s v="Current Prices (USD millions)"/>
    <m/>
    <n v="7.4999999999999997E-3"/>
    <m/>
    <n v="6.6792668767623204E-3"/>
  </r>
  <r>
    <x v="4"/>
    <s v="Oceania, regional"/>
    <s v="Oceania"/>
    <s v="Part I unallocated by income"/>
    <s v="Other"/>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44955640238845501"/>
    <s v="Current Prices (USD millions)"/>
    <n v="0.39810000000000001"/>
    <m/>
    <m/>
    <n v="0.44955640238845601"/>
  </r>
  <r>
    <x v="4"/>
    <s v="Oceania, regional"/>
    <s v="Oceania"/>
    <s v="Part I unallocated by income"/>
    <s v="Other"/>
    <x v="0"/>
    <s v="PACIFIC SCIENCE FOR HEALTH LITERACY"/>
    <s v="Pacific Science for Health Literacy"/>
    <s v="Health education"/>
    <x v="17"/>
    <s v="The Pacific Science for Health Literacy Project is a school-science-community partnership model that supports improved science and health literacy, behaviour change."/>
    <n v="0.47673909437717599"/>
    <s v="Current Prices (USD millions)"/>
    <m/>
    <n v="0"/>
    <m/>
    <n v="0.47673909437717699"/>
  </r>
  <r>
    <x v="4"/>
    <s v="Oceania, regional"/>
    <s v="Oceania"/>
    <s v="Part I unallocated by income"/>
    <s v="Other"/>
    <x v="0"/>
    <s v="METEOROLOGICAL SERVICES PACIFIC"/>
    <s v="Meteorological Services Pacific"/>
    <s v="Multi-hazard response preparedness"/>
    <x v="26"/>
    <s v="Meteorological Forecasting and Monitoring For The Annual Pacific Cyclone Season"/>
    <n v="3.7069165699120901E-2"/>
    <s v="Current Prices (USD millions)"/>
    <n v="0.15640000000000001"/>
    <m/>
    <m/>
    <n v="3.7069165699120901E-2"/>
  </r>
  <r>
    <x v="4"/>
    <s v="Bilateral, unspecified"/>
    <s v="Regional and Unspecified"/>
    <s v="Part I unallocated by income"/>
    <s v="Other"/>
    <x v="0"/>
    <s v="MANAGEMENT OF THE SCHOLARSHIPS PROGRAMME"/>
    <s v="Management of the Scholarships Programme"/>
    <s v="Higher education"/>
    <x v="3"/>
    <s v="Management and Administration of the New Zealand Scholarships Programme"/>
    <n v="1.2960512439873899"/>
    <s v="Current Prices (USD millions)"/>
    <m/>
    <n v="4.3788"/>
    <m/>
    <n v="1.2960512439873899"/>
  </r>
  <r>
    <x v="4"/>
    <s v="South of Sahara, regional"/>
    <s v="South of Sahara"/>
    <s v="Part I unallocated by income"/>
    <s v="Donor Government"/>
    <x v="1"/>
    <s v="TRIANGULAR AGRICULTURE COOPERATION"/>
    <s v="Triangular Agriculture Cooperation"/>
    <s v="Agricultural services"/>
    <x v="1"/>
    <s v="New Zealand and South Africa Triangular Agriculture Cooperation"/>
    <n v="6.0291358434234499E-2"/>
    <s v="Current Prices (USD millions)"/>
    <m/>
    <n v="0.16589999999999999"/>
    <m/>
    <n v="6.0291358434234499E-2"/>
  </r>
  <r>
    <x v="4"/>
    <s v="Solomon Islands"/>
    <s v="Oceania"/>
    <s v="LDCs"/>
    <s v="Donor Government"/>
    <x v="1"/>
    <s v="SOLOMON ISLANDS FLOODS MEDICAL ASSISTANCE TEAM DEPLOYMENT"/>
    <s v="Solomon Islands Floods Medical Assistance team deployment"/>
    <s v="Material relief assistance and services "/>
    <x v="15"/>
    <s v="Solomon Islands Floods Medical Assistance team deployment"/>
    <n v="0.24817346160225501"/>
    <s v="Current Prices (USD millions)"/>
    <n v="0.24879999999999999"/>
    <m/>
    <m/>
    <n v="0.24817346160225601"/>
  </r>
  <r>
    <x v="4"/>
    <s v="Solomon Islands"/>
    <s v="Oceania"/>
    <s v="LDCs"/>
    <s v="Public Sector Institutions"/>
    <x v="1"/>
    <s v="AVIATION SECTOR REFORM"/>
    <s v="Aviation Sector Reform"/>
    <s v="Air transport"/>
    <x v="11"/>
    <s v="Improvement in the administration of airport operations and revenue management in order to enhance creation of economic growth opportunities for Solomon Islanders."/>
    <n v="0.144754312489633"/>
    <s v="Current Prices (USD millions)"/>
    <m/>
    <n v="0"/>
    <m/>
    <n v="0.144754312489633"/>
  </r>
  <r>
    <x v="4"/>
    <s v="Tonga"/>
    <s v="Oceania"/>
    <s v="UMICs"/>
    <s v="Donor Government"/>
    <x v="1"/>
    <s v="TOURISM ACCOMMODATION STANDARDS : HEALTHY TONGA TOURISM"/>
    <s v="Tourism Accommodation Standards : Healthy Tonga tourism"/>
    <s v="Tourism policy and administrative management"/>
    <x v="8"/>
    <s v="The project focuses on improving the ability of tourist accommodation businesses to identify and manage the risks to public health, resulting in increased safeguarding of the health of tourists."/>
    <n v="7.6549859014761898E-2"/>
    <s v="Current Prices (USD millions)"/>
    <n v="0"/>
    <m/>
    <m/>
    <n v="7.6549859014761995E-2"/>
  </r>
  <r>
    <x v="4"/>
    <s v="Tuvalu"/>
    <s v="Oceania"/>
    <s v="LDCs"/>
    <s v="Recipient Government"/>
    <x v="1"/>
    <s v="FISHERIES INSTITUTIONAL STRENGTHENING PROJECT"/>
    <s v="Fisheries Institutional Strengthening Project"/>
    <s v="Fishery development"/>
    <x v="6"/>
    <s v="Increased Tuvalu capacity to manage fisheries resources more effectively leading to increased revenues"/>
    <n v="0.45695029026372502"/>
    <s v="Current Prices (USD millions)"/>
    <m/>
    <n v="1.9847999999999999"/>
    <m/>
    <n v="0.45695029026372502"/>
  </r>
  <r>
    <x v="4"/>
    <s v="Samoa"/>
    <s v="Oceania"/>
    <s v="UMICs"/>
    <s v="University, college or other teaching institution, research institute or think-tank"/>
    <x v="1"/>
    <s v="M-HEALTH TOBACCO CONTROL INITIATIVE"/>
    <s v="M-health tobacco control initiative"/>
    <s v="Medical services"/>
    <x v="9"/>
    <s v="This Activity will develop and pilot an accessible, affordable and culturally relevant text message support service for people in Samoa who want to quit smoking and support a smoking cessation media campaign."/>
    <n v="0.165864985901476"/>
    <s v="Current Prices (USD millions)"/>
    <m/>
    <n v="0.24010000000000001"/>
    <m/>
    <n v="0.165864985901476"/>
  </r>
  <r>
    <x v="4"/>
    <s v="Botswana"/>
    <s v="South of Sahara"/>
    <s v="UMICs"/>
    <s v="Other"/>
    <x v="1"/>
    <s v="BOTSWANA BEEF SECTOR TRAINING INIATITIVE"/>
    <s v="Botswana Beef Sector Training Iniatitive"/>
    <s v="Agricultural development"/>
    <x v="1"/>
    <s v="Botswana Beef Sector Training Iniatitive"/>
    <n v="0.11393239343174601"/>
    <s v="Current Prices (USD millions)"/>
    <m/>
    <n v="0.48459999999999998"/>
    <m/>
    <n v="0.11393239343174701"/>
  </r>
  <r>
    <x v="4"/>
    <s v="Comoros"/>
    <s v="South of Sahara"/>
    <s v="LDCs"/>
    <s v="Other"/>
    <x v="1"/>
    <s v="SUPPORT FOR REALISATION OF GEOTHERMAL POTENTIAL"/>
    <s v="Support for realisation of geothermal potential"/>
    <s v="Geothermal energy"/>
    <x v="22"/>
    <s v="To assist the development of the potential geothermal resource on Comoros for electric power generation to offset the considerable national expenditure on diesel fuelled generation"/>
    <n v="0.14394144965997599"/>
    <s v="Current Prices (USD millions)"/>
    <m/>
    <n v="0.14430000000000001"/>
    <m/>
    <n v="0.14394144965997699"/>
  </r>
  <r>
    <x v="4"/>
    <s v="South of Sahara, regional"/>
    <s v="South of Sahara"/>
    <s v="Part I unallocated by income"/>
    <s v="Other"/>
    <x v="1"/>
    <s v="AGRICULTURAL TECHINICAL ASSISTANCE"/>
    <s v="Agricultural Techinical Assistance"/>
    <s v="Agricultural development"/>
    <x v="1"/>
    <s v="Technical assistance to agricultural activities in Africa"/>
    <n v="1.24398739426107E-2"/>
    <s v="Current Prices (USD millions)"/>
    <m/>
    <n v="0.9123"/>
    <m/>
    <n v="1.24398739426107E-2"/>
  </r>
  <r>
    <x v="4"/>
    <s v="Chile"/>
    <s v="South America"/>
    <s v="MADCTs"/>
    <s v="Other"/>
    <x v="1"/>
    <s v="CHILE AGRICULTURE DIPLOMACY PROJECT"/>
    <s v="Chile Agriculture Diplomacy Project"/>
    <s v="Agricultural extension"/>
    <x v="1"/>
    <s v="The main purpose of this activity is to improve the relevance and quality of Chile's agricultural training and extension system so that it better meets the needs of small-holder farmers and the industry."/>
    <n v="0.287924879747885"/>
    <s v="Current Prices (USD millions)"/>
    <m/>
    <n v="0"/>
    <m/>
    <n v="0.287924879747885"/>
  </r>
  <r>
    <x v="4"/>
    <s v="Colombia"/>
    <s v="South America"/>
    <s v="UMICs"/>
    <s v="Other"/>
    <x v="1"/>
    <s v="COLOMBIA DAIRY INDUSTRY IMPROVEMENT INITIATIVE"/>
    <s v="Colombia Dairy Industry Improvement Initiative"/>
    <s v="Agricultural development"/>
    <x v="1"/>
    <s v="To improve the productivity and net incomes of small and medium farmers in the Colombian high tropics."/>
    <n v="0.15096529275170001"/>
    <s v="Current Prices (USD millions)"/>
    <m/>
    <n v="4.3099999999999999E-2"/>
    <m/>
    <n v="0.15096529275170001"/>
  </r>
  <r>
    <x v="4"/>
    <s v="Peru"/>
    <s v="South America"/>
    <s v="UMICs"/>
    <s v="Other"/>
    <x v="1"/>
    <s v="PERU DAIRY INITIATIVE"/>
    <s v="Peru dairy initiative"/>
    <s v="Agricultural development"/>
    <x v="1"/>
    <s v="Development of the dairy sector in Peru's highlands"/>
    <n v="6.4616528445845006E-2"/>
    <s v="Current Prices (USD millions)"/>
    <m/>
    <n v="7.9699999999999993E-2"/>
    <m/>
    <n v="6.4616528445845103E-2"/>
  </r>
  <r>
    <x v="4"/>
    <s v="Indonesia"/>
    <s v="Far East Asia"/>
    <s v="LMICs"/>
    <s v="Other"/>
    <x v="1"/>
    <s v="SUPPORT FOR GEOTHERMAL ENERGY INDUSTRY"/>
    <s v="Support for Geothermal Energy Industry"/>
    <s v="Geothermal energy"/>
    <x v="22"/>
    <s v="Support for Indonesia's Geothermal Energy Industry"/>
    <n v="0.11807530270359901"/>
    <s v="Current Prices (USD millions)"/>
    <m/>
    <n v="0.316"/>
    <m/>
    <n v="0.11807530270359901"/>
  </r>
  <r>
    <x v="4"/>
    <s v="Indonesia"/>
    <s v="Far East Asia"/>
    <s v="LMICs"/>
    <s v="Other"/>
    <x v="1"/>
    <s v="DAIRY SECTOR DEVELOPMENT"/>
    <s v="Dairy Sector Development"/>
    <s v="Livestock"/>
    <x v="1"/>
    <s v="8-year implementation phase of the Indonesia Dairy Excellence Activity (IDEA)"/>
    <n v="0.110660076297893"/>
    <s v="Current Prices (USD millions)"/>
    <m/>
    <n v="6.6345999999999998"/>
    <m/>
    <n v="0.110660076297894"/>
  </r>
  <r>
    <x v="4"/>
    <s v="Indonesia"/>
    <s v="Far East Asia"/>
    <s v="LMICs"/>
    <s v="Other"/>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0.197016180129374"/>
    <s v="Current Prices (USD millions)"/>
    <m/>
    <n v="0"/>
    <m/>
    <n v="0.197016180129375"/>
  </r>
  <r>
    <x v="4"/>
    <s v="Lao People's Democratic Republic"/>
    <s v="Far East Asia"/>
    <s v="LDCs"/>
    <s v="Other"/>
    <x v="1"/>
    <s v="LAO BEEF"/>
    <s v="Lao Beef"/>
    <s v="Agricultural development"/>
    <x v="1"/>
    <s v="To support commercialisation of the Lao livestock (cattle/buffalo) industry in and around the Xieng Khouang plateau in Xieng Khouang province in northern Laos PDR."/>
    <n v="5.3294891358434203E-2"/>
    <s v="Current Prices (USD millions)"/>
    <m/>
    <n v="6.6299999999999998E-2"/>
    <m/>
    <n v="5.3294891358434203E-2"/>
  </r>
  <r>
    <x v="4"/>
    <s v="Philippines"/>
    <s v="Far East Asia"/>
    <s v="LMICs"/>
    <s v="Other"/>
    <x v="1"/>
    <s v="CRITICAL COASTAL MANAGEMENT"/>
    <s v="Critical Coastal Management"/>
    <s v="Biosphere protection"/>
    <x v="24"/>
    <s v="The long-term outcome is to be improved quality of life in Camiguin Province, Southern Philippines, through sustainable economic activities provided by increased productivity and integrity of coastal and marine resources."/>
    <n v="0.24055448664786799"/>
    <s v="Current Prices (USD millions)"/>
    <m/>
    <n v="0"/>
    <m/>
    <n v="0.24055448664786899"/>
  </r>
  <r>
    <x v="4"/>
    <s v="Philippines"/>
    <s v="Far East Asia"/>
    <s v="LMICs"/>
    <s v="Other"/>
    <x v="1"/>
    <s v="DAIRY INDUSTRY STRATEGIC REVIEW"/>
    <s v="Dairy Industry Strategic Review"/>
    <s v="Agricultural development"/>
    <x v="1"/>
    <s v="Dairy Industry Strategic Review"/>
    <n v="0.60852272350306802"/>
    <s v="Current Prices (USD millions)"/>
    <m/>
    <n v="0"/>
    <m/>
    <n v="0.60852272350306802"/>
  </r>
  <r>
    <x v="4"/>
    <s v="Timor-Leste"/>
    <s v="Far East Asia"/>
    <s v="LDCs"/>
    <s v="Other"/>
    <x v="1"/>
    <s v="INFRASTRUCTURE TRAINING SKILLS"/>
    <s v="Infrastructure training skills"/>
    <s v="Education and training in transport and storage"/>
    <x v="11"/>
    <s v="This activity relates to the design and implementation of infrastructure training in Timor-Leste, focused on roading infrastructure."/>
    <n v="9.1225742245811901E-3"/>
    <s v="Current Prices (USD millions)"/>
    <m/>
    <n v="0.16589999999999999"/>
    <m/>
    <n v="9.1225742245811901E-3"/>
  </r>
  <r>
    <x v="4"/>
    <s v="Viet Nam"/>
    <s v="Far East Asia"/>
    <s v="LMICs"/>
    <s v="Other"/>
    <x v="1"/>
    <s v="NEW PREMIUM FRUIT VARIETY DEVELOPMENT"/>
    <s v="New Premium Fruit Variety Development"/>
    <s v="Agricultural research"/>
    <x v="1"/>
    <s v="The Activity will be implemented by NZ Crown Research Institute Plant &amp; Food Research and involves them working with two Vietnamese agricultural research institutes to develop new varieties of dragon fruit."/>
    <n v="1.03337037651351"/>
    <s v="Current Prices (USD millions)"/>
    <m/>
    <n v="0"/>
    <m/>
    <n v="1.03337037651352"/>
  </r>
  <r>
    <x v="4"/>
    <s v="Viet Nam"/>
    <s v="Far East Asia"/>
    <s v="LMICs"/>
    <s v="Other"/>
    <x v="1"/>
    <s v="SAFE VEGETABLES"/>
    <s v="Safe Vegetables"/>
    <s v="Plant and post-harvest protection and pest control"/>
    <x v="1"/>
    <s v="The goal of the proposed activity is to improve the safety and livelihoods of vegetable farmers and the safety of consumers in Binh Dinh as a model for Viet Nam."/>
    <n v="4.7804113451650303E-3"/>
    <s v="Current Prices (USD millions)"/>
    <m/>
    <n v="0.20730000000000001"/>
    <m/>
    <n v="4.7804113451650398E-3"/>
  </r>
  <r>
    <x v="4"/>
    <s v="Far East Asia, regional"/>
    <s v="Far East Asia"/>
    <s v="Part I unallocated by income"/>
    <s v="Other"/>
    <x v="1"/>
    <s v="ASEAN AGRICULTURE TECHNICAL ASSISTANCE"/>
    <s v="ASEAN Agriculture Technical Assistance"/>
    <s v="Agricultural development"/>
    <x v="1"/>
    <s v="ASEAN Agriculture Technical Assistance"/>
    <n v="5.5517830485984397E-3"/>
    <s v="Current Prices (USD millions)"/>
    <m/>
    <n v="0.21560000000000001"/>
    <m/>
    <n v="5.5517830485984397E-3"/>
  </r>
  <r>
    <x v="4"/>
    <s v="Afghanistan"/>
    <s v="South &amp; Central Asia"/>
    <s v="LDCs"/>
    <s v="Other"/>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0.93361102172831301"/>
    <s v="Current Prices (USD millions)"/>
    <m/>
    <n v="2.9855999999999998"/>
    <m/>
    <n v="0.93361102172831301"/>
  </r>
  <r>
    <x v="4"/>
    <s v="Myanmar"/>
    <s v="South &amp; Central Asia"/>
    <s v="LDCs"/>
    <s v="Other"/>
    <x v="1"/>
    <s v="ENGLISH TEACHERS TRAINING"/>
    <s v="English Teachers Training"/>
    <s v="Teacher training"/>
    <x v="7"/>
    <s v="English language skills and the capacity for teaching English as a second language in Myanmar are improved."/>
    <n v="2.5978603416818701E-2"/>
    <s v="Current Prices (USD millions)"/>
    <m/>
    <n v="0.41470000000000001"/>
    <m/>
    <n v="2.5978603416818701E-2"/>
  </r>
  <r>
    <x v="4"/>
    <s v="Myanmar"/>
    <s v="South &amp; Central Asia"/>
    <s v="LDCs"/>
    <s v="Other"/>
    <x v="1"/>
    <s v="DAIRY EXCELLENCE PROJECT"/>
    <s v="Dairy Excellence Project"/>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0.83568170509205497"/>
    <s v="Current Prices (USD millions)"/>
    <m/>
    <n v="4.6441999999999997"/>
    <m/>
    <n v="0.83568170509205497"/>
  </r>
  <r>
    <x v="4"/>
    <s v="Sri Lanka"/>
    <s v="South &amp; Central Asia"/>
    <s v="LMICs"/>
    <s v="Other"/>
    <x v="1"/>
    <s v="SRI LANKA DAIRY EXCELLENCE TRAINING"/>
    <s v="Sri Lanka Dairy Excellence Training"/>
    <s v="Agricultural extension"/>
    <x v="1"/>
    <s v="To support Sri Lanka to develop its dairy industry. By 2018, 3,000 Sri Lankan farming households will have improved their dairy-related incomes and standard of living and contributed to an increased supply of local milk, through improved knowledge and skills from extension training."/>
    <n v="9.7213468236855102E-2"/>
    <s v="Current Prices (USD millions)"/>
    <m/>
    <n v="0.20730000000000001"/>
    <m/>
    <n v="9.7213468236855199E-2"/>
  </r>
  <r>
    <x v="4"/>
    <s v="Fiji"/>
    <s v="Oceania"/>
    <s v="UMICs"/>
    <s v="Other"/>
    <x v="1"/>
    <s v="FIJI AGRICULTURE SECTOR SCOPING"/>
    <s v="Fiji Agriculture Sector Scoping"/>
    <s v="Agricultural development"/>
    <x v="1"/>
    <s v="Fiji Agriculture Sector Crop Scoping"/>
    <n v="2.4879747885221399E-3"/>
    <s v="Current Prices (USD millions)"/>
    <m/>
    <n v="0"/>
    <m/>
    <n v="2.4879747885221399E-3"/>
  </r>
  <r>
    <x v="4"/>
    <s v="Kiribati"/>
    <s v="Oceania"/>
    <s v="LDCs"/>
    <s v="Other"/>
    <x v="1"/>
    <s v="URBAN DEVELOPMENT: GOVERNANCE AND MANAGEMENT"/>
    <s v="Urban Development: Governance and Management"/>
    <s v="Urban development and management"/>
    <x v="0"/>
    <s v="Urban Development: Governance and Management"/>
    <n v="0.158731588986564"/>
    <s v="Current Prices (USD millions)"/>
    <m/>
    <n v="0"/>
    <m/>
    <n v="0.158731588986565"/>
  </r>
  <r>
    <x v="4"/>
    <s v="Kiribati"/>
    <s v="Oceania"/>
    <s v="LDCs"/>
    <s v="Other"/>
    <x v="1"/>
    <s v="WATER AND SANITATION 2015-2020"/>
    <s v="Water and Sanitation 2015-2020"/>
    <s v="Basic drinking water supply and basic sanitation"/>
    <x v="5"/>
    <s v="The next stage of the water and sanitation (2015-2020) programme will build on current water and sanitation programme due to finish in 2014/2015."/>
    <n v="2.7367722673743499E-2"/>
    <s v="Current Prices (USD millions)"/>
    <m/>
    <n v="8.2900000000000001E-2"/>
    <m/>
    <n v="2.73677226737436E-2"/>
  </r>
  <r>
    <x v="4"/>
    <s v="Kiribati"/>
    <s v="Oceania"/>
    <s v="LDCs"/>
    <s v="Other"/>
    <x v="1"/>
    <s v="SOLID WASTE MANAGEMENT"/>
    <s v="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0.387972275667606"/>
    <s v="Current Prices (USD millions)"/>
    <m/>
    <n v="0"/>
    <m/>
    <n v="0.387972275667607"/>
  </r>
  <r>
    <x v="4"/>
    <s v="Kiribati"/>
    <s v="Oceania"/>
    <s v="LDCs"/>
    <s v="Other"/>
    <x v="1"/>
    <s v="KIRIBATI - MARITIME SAFETY"/>
    <s v="Kiribati - Maritime Safety"/>
    <s v="Water transport"/>
    <x v="11"/>
    <s v="Kiribati - Maritime Safety"/>
    <n v="0.70322794825012402"/>
    <s v="Current Prices (USD millions)"/>
    <m/>
    <n v="0.70079999999999998"/>
    <m/>
    <n v="0.70322794825012402"/>
  </r>
  <r>
    <x v="4"/>
    <s v="Kiribati"/>
    <s v="Oceania"/>
    <s v="LDCs"/>
    <s v="Other"/>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59582448996516801"/>
    <s v="Current Prices (USD millions)"/>
    <m/>
    <n v="0"/>
    <m/>
    <n v="0.59582448996516801"/>
  </r>
  <r>
    <x v="4"/>
    <s v="Kiribati"/>
    <s v="Oceania"/>
    <s v="LDCs"/>
    <s v="Other"/>
    <x v="1"/>
    <s v="KIRIBATI FISHERIES TRAINING AND EMPLOYMENT PROGRAM"/>
    <s v="Kiribati Fisheries Training and Employment Program"/>
    <s v="Fishery education/training"/>
    <x v="6"/>
    <s v="Development of Kiribati's fisheries training capacity to maximise local and international fisheries employment opportunities"/>
    <n v="6.6183222756676E-2"/>
    <s v="Current Prices (USD millions)"/>
    <m/>
    <n v="0.4395"/>
    <m/>
    <n v="6.6183222756676097E-2"/>
  </r>
  <r>
    <x v="4"/>
    <s v="Papua New Guinea"/>
    <s v="Oceania"/>
    <s v="LMICs"/>
    <s v="Other"/>
    <x v="1"/>
    <s v="FOREIGN SERVICE TRAINING PROGRAMME"/>
    <s v="Foreign Service Training Programme"/>
    <s v="Public sector policy and administrative management"/>
    <x v="2"/>
    <s v="Strengthening the capability of the Papua New Guinea  Department of Foreign Affairs to improve personale capablility, performance and focusing on  modernernisation of DFA."/>
    <n v="0.21607022723503"/>
    <s v="Current Prices (USD millions)"/>
    <m/>
    <n v="1.0284"/>
    <m/>
    <n v="0.216070227235031"/>
  </r>
  <r>
    <x v="4"/>
    <s v="Papua New Guinea"/>
    <s v="Oceania"/>
    <s v="LMICs"/>
    <s v="Other"/>
    <x v="1"/>
    <s v="ENGA HYDRO"/>
    <s v="Enga Hydro"/>
    <s v="Energy generation, renewable sources - multiple technologies"/>
    <x v="22"/>
    <s v="Enga Hydro feasibility"/>
    <n v="0.16759421960524101"/>
    <s v="Current Prices (USD millions)"/>
    <m/>
    <n v="0"/>
    <m/>
    <n v="0.16759421960524101"/>
  </r>
  <r>
    <x v="4"/>
    <s v="Papua New Guinea"/>
    <s v="Oceania"/>
    <s v="LMICs"/>
    <s v="Other"/>
    <x v="1"/>
    <s v="AGRICULTURE INVESTMENT AND SUPPORT PROGRAMME"/>
    <s v="Agriculture Investment and Support Programme"/>
    <s v="Agricultural development"/>
    <x v="1"/>
    <s v="Agriculture Investment and Support Programme"/>
    <n v="0.453987253275833"/>
    <s v="Current Prices (USD millions)"/>
    <m/>
    <n v="0"/>
    <m/>
    <n v="0.453987253275833"/>
  </r>
  <r>
    <x v="4"/>
    <s v="Samoa"/>
    <s v="Oceania"/>
    <s v="UMICs"/>
    <s v="Other"/>
    <x v="1"/>
    <s v="TOURISM SUPPORT PROGRAMME"/>
    <s v="Tourism Support Programme"/>
    <s v="Tourism policy and administrative management"/>
    <x v="8"/>
    <s v="Planned five year programme of support for tourism in Samoa"/>
    <n v="0.50456343506385803"/>
    <s v="Current Prices (USD millions)"/>
    <m/>
    <n v="0.22389999999999999"/>
    <m/>
    <n v="0.50456343506385803"/>
  </r>
  <r>
    <x v="4"/>
    <s v="Solomon Islands"/>
    <s v="Oceania"/>
    <s v="LDCs"/>
    <s v="Other"/>
    <x v="1"/>
    <s v="SOLOMON ISLANDS 2014 ELECTION OBSERVERS"/>
    <s v="Solomon Islands 2014 election observers"/>
    <s v="Elections"/>
    <x v="2"/>
    <s v="New Zealand contributed election observer teams to monitor Solomon Islands elections in 2006 and 2010. Along with all other countries with bilateral representation in Honiara, New Zealand has been invited to provide informal election observers for the 2014 General Election."/>
    <n v="5.9832476364239497E-3"/>
    <s v="Current Prices (USD millions)"/>
    <n v="7.8799999999999995E-2"/>
    <m/>
    <m/>
    <n v="5.9832476364239497E-3"/>
  </r>
  <r>
    <x v="4"/>
    <s v="Tokelau"/>
    <s v="Oceania"/>
    <s v="LMICs"/>
    <s v="Other"/>
    <x v="1"/>
    <s v="TRANSFORMING BASIC EDUCATION"/>
    <s v="Transforming Basic Education"/>
    <s v="Primary education"/>
    <x v="10"/>
    <s v="Tranforming Basic Education in Tokelau"/>
    <n v="3.7089691491126203E-2"/>
    <s v="Current Prices (USD millions)"/>
    <m/>
    <n v="1.244"/>
    <m/>
    <n v="3.7089691491126203E-2"/>
  </r>
  <r>
    <x v="4"/>
    <s v="Tokelau"/>
    <s v="Oceania"/>
    <s v="LMICs"/>
    <s v="Other"/>
    <x v="1"/>
    <s v="TOKELAU SHIP TO SHORE PHASE TWO"/>
    <s v="Tokelau Ship to Shore Phase Two"/>
    <s v="Water transport"/>
    <x v="11"/>
    <s v="Tokelau Ship to Shore Phase Two"/>
    <n v="1.2227447503731901"/>
    <s v="Current Prices (USD millions)"/>
    <m/>
    <n v="0.99709999999999999"/>
    <m/>
    <n v="1.2227447503732001"/>
  </r>
  <r>
    <x v="4"/>
    <s v="Tokelau"/>
    <s v="Oceania"/>
    <s v="LMICs"/>
    <s v="Other"/>
    <x v="1"/>
    <s v="TOKELAU FISHERIES"/>
    <s v="Tokelau Fisheries"/>
    <s v="Fishery development"/>
    <x v="6"/>
    <s v="Implementation of the Fisheries Policy and associated Action Plan, Capacity Development Plan and Offshore Fisheries Management Plan will encourage conservation-based management of the fishery and is expected to increase revenue earned from offshore fisheries from NZ$1 million to at least NZ$4 million a year."/>
    <n v="3.0527616520152501E-2"/>
    <s v="Current Prices (USD millions)"/>
    <m/>
    <n v="0"/>
    <m/>
    <n v="3.0527616520152599E-2"/>
  </r>
  <r>
    <x v="4"/>
    <s v="Tonga"/>
    <s v="Oceania"/>
    <s v="UMICs"/>
    <s v="Other"/>
    <x v="1"/>
    <s v="QUALITY TEACHING AND LEARNING FOR BASIC EDUCATION"/>
    <s v="Quality Teaching and Learning for Basic Education"/>
    <s v="Primary education"/>
    <x v="10"/>
    <s v="This activity is a Pilot Activity to improve the quality of teaching for boys and girls in Tongan primary schools through a programme of professional development."/>
    <n v="6.7109338198706195E-2"/>
    <s v="Current Prices (USD millions)"/>
    <m/>
    <n v="0.3649"/>
    <m/>
    <n v="6.7109338198706306E-2"/>
  </r>
  <r>
    <x v="4"/>
    <s v="Tonga"/>
    <s v="Oceania"/>
    <s v="UMICs"/>
    <s v="Other"/>
    <x v="1"/>
    <s v="TONGA AVIATION SAFETY ASSISTANCE"/>
    <s v="Tonga Aviation Safety Assistance"/>
    <s v="Air transport"/>
    <x v="11"/>
    <s v="Tonga Aviation Safety Assistance"/>
    <n v="1.24703765135179E-2"/>
    <s v="Current Prices (USD millions)"/>
    <m/>
    <n v="0.13270000000000001"/>
    <m/>
    <n v="1.2470376513518001E-2"/>
  </r>
  <r>
    <x v="4"/>
    <s v="Tonga"/>
    <s v="Oceania"/>
    <s v="UMICs"/>
    <s v="Other"/>
    <x v="1"/>
    <s v="ENERGY: WIND AND BIOMASS FEASIBILITY"/>
    <s v="Energy: Wind and Biomass Feasibility"/>
    <s v="Energy generation, renewable sources - multiple technologies"/>
    <x v="22"/>
    <s v="This activity will provide funding for feasibility studies and design work to develop two large energy projects, both wind and biomass gasification"/>
    <n v="0.103950746392436"/>
    <s v="Current Prices (USD millions)"/>
    <m/>
    <n v="0.53910000000000002"/>
    <m/>
    <n v="0.103950746392437"/>
  </r>
  <r>
    <x v="4"/>
    <s v="Tuvalu"/>
    <s v="Oceania"/>
    <s v="LDCs"/>
    <s v="Other"/>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0.129456999502405"/>
    <s v="Current Prices (USD millions)"/>
    <m/>
    <n v="0.2165"/>
    <m/>
    <n v="0.129456999502405"/>
  </r>
  <r>
    <x v="4"/>
    <s v="Vanuatu"/>
    <s v="Oceania"/>
    <s v="LDCs"/>
    <s v="Other"/>
    <x v="1"/>
    <s v="VANUATU TOURISM ASSISTANCE PROGRAMME"/>
    <s v="Vanuatu Tourism Assistance Programme"/>
    <s v="Tourism policy and administrative management"/>
    <x v="8"/>
    <s v="A resilient tourism sector that provides greater economic returns from the industry for Ni-Vanuatu."/>
    <n v="1.3445965417150401"/>
    <s v="Current Prices (USD millions)"/>
    <m/>
    <n v="0"/>
    <m/>
    <n v="1.3445965417150401"/>
  </r>
  <r>
    <x v="4"/>
    <s v="Vanuatu"/>
    <s v="Oceania"/>
    <s v="LDCs"/>
    <s v="Other"/>
    <x v="1"/>
    <s v="GEOTHERMAL ENERGY SUPPORT"/>
    <s v="Geothermal Energy Support"/>
    <s v="Geothermal energy"/>
    <x v="22"/>
    <s v="Technical Assistance Support on Geothermal Energy for the Government of Vanuatu"/>
    <n v="3.9242685354121697E-2"/>
    <s v="Current Prices (USD millions)"/>
    <m/>
    <n v="4.7399999999999998E-2"/>
    <m/>
    <n v="3.9242685354121697E-2"/>
  </r>
  <r>
    <x v="4"/>
    <s v="Oceania, regional"/>
    <s v="Oceania"/>
    <s v="Part I unallocated by income"/>
    <s v="Other"/>
    <x v="1"/>
    <s v="PACIFIC NICHE TOURISM DEVELOPMENT"/>
    <s v="Pacific Niche Tourism Development"/>
    <s v="Tourism policy and administrative management"/>
    <x v="8"/>
    <s v="The feasibility of a five-year, Pacific multi-country tourism initiative that will attract larger volumes of higher-spending visitors to Pacific Island Countries (PICs) and encourage them to spend more by exploring destinations more deeply during their stay."/>
    <n v="0.16872298059379601"/>
    <s v="Current Prices (USD millions)"/>
    <m/>
    <n v="0.37319999999999998"/>
    <m/>
    <n v="0.16872298059379701"/>
  </r>
  <r>
    <x v="4"/>
    <s v="Oceania, regional"/>
    <s v="Oceania"/>
    <s v="Part I unallocated by income"/>
    <s v="Other"/>
    <x v="1"/>
    <s v="EDUCATION SPECIALIST SUPPORT"/>
    <s v="Education Specialist Support"/>
    <s v="Education policy and administrative management"/>
    <x v="7"/>
    <s v="Quality, independent and timely expert education advice and support for the development, implementation and evaluation of Pacific education initiatives"/>
    <n v="0.118267954884723"/>
    <s v="Current Prices (USD millions)"/>
    <m/>
    <n v="0"/>
    <m/>
    <n v="0.118267954884724"/>
  </r>
  <r>
    <x v="4"/>
    <s v="Oceania, regional"/>
    <s v="Oceania"/>
    <s v="Part I unallocated by income"/>
    <s v="Other"/>
    <x v="1"/>
    <s v="PACIFIC LITERACY AND SCHOOL LEADERSHIP PROGRAMME"/>
    <s v="Pacific Literacy and School Leadership Programme"/>
    <s v="Primary education"/>
    <x v="10"/>
    <s v="Improved literacy outcomes for up to 4,000 children in three Pacific countries and improved teaching approaches for literacy skill development"/>
    <n v="0.261529897163708"/>
    <s v="Current Prices (USD millions)"/>
    <m/>
    <n v="5.5564999999999998"/>
    <m/>
    <n v="0.261529897163709"/>
  </r>
  <r>
    <x v="4"/>
    <s v="Oceania, regional"/>
    <s v="Oceania"/>
    <s v="Part I unallocated by income"/>
    <s v="Other"/>
    <x v="1"/>
    <s v="USP COUNCIL REP"/>
    <s v="USP Council Rep"/>
    <s v="Higher education"/>
    <x v="3"/>
    <m/>
    <n v="1.8696881738265E-2"/>
    <s v="Current Prices (USD millions)"/>
    <n v="7.46E-2"/>
    <m/>
    <m/>
    <n v="1.86968817382651E-2"/>
  </r>
  <r>
    <x v="4"/>
    <s v="Oceania, regional"/>
    <s v="Oceania"/>
    <s v="Part I unallocated by income"/>
    <s v="Other"/>
    <x v="1"/>
    <s v="HEALTH ACTIVITY DESIGN"/>
    <s v="Health activity design"/>
    <s v="Health policy and administrative management"/>
    <x v="9"/>
    <s v="Quality, independent and timely technical assistance for the development of Pacific regional health activities to meet partner countries needs."/>
    <n v="4.6494924531431399E-2"/>
    <s v="Current Prices (USD millions)"/>
    <m/>
    <n v="4.1500000000000002E-2"/>
    <m/>
    <n v="4.6494924531431399E-2"/>
  </r>
  <r>
    <x v="4"/>
    <s v="Oceania, regional"/>
    <s v="Oceania"/>
    <s v="Part I unallocated by income"/>
    <s v="Other"/>
    <x v="1"/>
    <s v="PACIFIC MARITIME SAFETY, INCL A12128, A11373, A11603"/>
    <s v="Pacific Maritime Safety, incl A12128, A11373, A11603"/>
    <s v="Water transport"/>
    <x v="11"/>
    <s v="The Activity aims to enhance economic growth in the Pacific region through improved maritime safety, and increased capability within the maritime sector."/>
    <n v="0.246738215292751"/>
    <s v="Current Prices (USD millions)"/>
    <m/>
    <n v="0"/>
    <m/>
    <n v="0.246738215292752"/>
  </r>
  <r>
    <x v="4"/>
    <s v="Oceania, regional"/>
    <s v="Oceania"/>
    <s v="Part I unallocated by income"/>
    <s v="Other"/>
    <x v="1"/>
    <s v="PACIFIC REGIONAL AVIATION GROUP"/>
    <s v="Pacific Regional Aviation Group"/>
    <s v="Air transport"/>
    <x v="11"/>
    <s v="This activity will help develop an improved understanding of the opportunities, barriers, necessary conditions and incentives required to improve intra-regional air services in Polynesia."/>
    <n v="7.7139077790678301E-2"/>
    <s v="Current Prices (USD millions)"/>
    <m/>
    <n v="0.1244"/>
    <m/>
    <n v="7.7139077790678398E-2"/>
  </r>
  <r>
    <x v="4"/>
    <s v="Oceania, regional"/>
    <s v="Oceania"/>
    <s v="Part I unallocated by income"/>
    <s v="Other"/>
    <x v="1"/>
    <s v="DESIGN AND MANAGEMENT OF NZ PACIFIC AVIATION SAFETY PROGRAMME"/>
    <s v="Design and Management of NZ Pacific Aviation Safety Programme"/>
    <s v="Air transport"/>
    <x v="11"/>
    <s v="Design and Management of NZ Pacific Aviation Safety Programme"/>
    <n v="8.0877533587659603E-2"/>
    <s v="Current Prices (USD millions)"/>
    <m/>
    <n v="0.20619999999999999"/>
    <m/>
    <n v="8.08775335876597E-2"/>
  </r>
  <r>
    <x v="4"/>
    <s v="Oceania, regional"/>
    <s v="Oceania"/>
    <s v="Part I unallocated by income"/>
    <s v="Other"/>
    <x v="1"/>
    <s v="PACIFIC REMITTANCE OPPORTUNITIES PROPOSAL"/>
    <s v="Pacific Remittance Opportunities Proposal"/>
    <s v="Financial policy and administrative management"/>
    <x v="14"/>
    <s v="Increased value and investment role of sports-generated (specifically rugby) remittances into Pacific Island country economies"/>
    <n v="6.1681041632111397E-2"/>
    <s v="Current Prices (USD millions)"/>
    <m/>
    <n v="0.1244"/>
    <m/>
    <n v="6.1681041632111501E-2"/>
  </r>
  <r>
    <x v="4"/>
    <s v="Oceania, regional"/>
    <s v="Oceania"/>
    <s v="Part I unallocated by income"/>
    <s v="Other"/>
    <x v="1"/>
    <s v="PACIFIC BUSINESS MENTORS PROGRAMME"/>
    <s v="Pacific Business Mentors Programme"/>
    <s v="Business Policy and Administration"/>
    <x v="13"/>
    <s v="The anticipated outcomes of the Pacific Business Mentoring Programme (PBMP) are that Pacific businesses, become more efficient, production and employment will increase, and businesses will be empowered to contribute to the sustainable economic development of their countries."/>
    <n v="1.00663249295073"/>
    <s v="Current Prices (USD millions)"/>
    <m/>
    <n v="9.7900000000000001E-2"/>
    <m/>
    <n v="1.00663249295074"/>
  </r>
  <r>
    <x v="4"/>
    <s v="Bilateral, unspecified"/>
    <s v="Regional and Unspecified"/>
    <s v="Part I unallocated by income"/>
    <s v="Other"/>
    <x v="1"/>
    <s v="SCHOLARSHIPS POLICY DEVELOPMENT AND DESIGN"/>
    <s v="Scholarships Policy Development and Design"/>
    <s v="Higher education"/>
    <x v="3"/>
    <s v="Scholarships Policy Development and Design"/>
    <n v="4.5612871122905898E-3"/>
    <s v="Current Prices (USD millions)"/>
    <m/>
    <n v="0"/>
    <m/>
    <n v="4.5612871122906002E-3"/>
  </r>
  <r>
    <x v="4"/>
    <s v="Bilateral, unspecified"/>
    <s v="Regional and Unspecified"/>
    <s v="Part I unallocated by income"/>
    <s v="Other"/>
    <x v="1"/>
    <s v="AGRICULTURE AND FISHERIES CONSULTANCY"/>
    <s v="Agriculture and Fisheries Consultancy"/>
    <s v="Agricultural development"/>
    <x v="1"/>
    <s v="Consultancy Support for the New Zealand Aid Programme on Agriculture and Fisheries"/>
    <n v="0.22755642726820299"/>
    <s v="Current Prices (USD millions)"/>
    <m/>
    <n v="0"/>
    <m/>
    <n v="0.22755642726820399"/>
  </r>
  <r>
    <x v="4"/>
    <s v="Caribbean, regional"/>
    <s v="Caribbean &amp; Central America"/>
    <s v="Part I unallocated by income"/>
    <s v="Other"/>
    <x v="1"/>
    <s v="CARIBBEAN GEOTHERMAL ENERGY SUPPORT"/>
    <s v="Caribbean Geothermal Energy Support"/>
    <s v="Geothermal energy"/>
    <x v="22"/>
    <s v="The goal of this activity is improved energy security for OECS nations through sustainable use of geothermal energy resources for electricity generation."/>
    <n v="0.26444761983745202"/>
    <s v="Current Prices (USD millions)"/>
    <m/>
    <n v="2.2863000000000002"/>
    <m/>
    <n v="0.26444761983745202"/>
  </r>
  <r>
    <x v="4"/>
    <s v="Indonesia"/>
    <s v="Far East Asia"/>
    <s v="LMICs"/>
    <s v="Donor Government"/>
    <x v="8"/>
    <s v="GEOTHERMAL ENERGY TRAINING"/>
    <s v="Geothermal Energy Training"/>
    <s v="Geothermal energy"/>
    <x v="22"/>
    <s v="Development of Indonesia's Human Geothermal Capacity and Capability"/>
    <n v="0.14202189417813901"/>
    <s v="Current Prices (USD millions)"/>
    <m/>
    <n v="0"/>
    <m/>
    <n v="0.14202189417813901"/>
  </r>
  <r>
    <x v="4"/>
    <s v="Cook Islands"/>
    <s v="Oceania"/>
    <s v="UMICs"/>
    <s v="Recipient Government"/>
    <x v="8"/>
    <s v="COOK ISLANDS TECHNICAL ASSISTANCE FACILITY"/>
    <s v="Cook Islands Technical Assistance Facility"/>
    <s v="Public sector policy and administrative management"/>
    <x v="2"/>
    <s v="The Cook Islands Technical Assistance Facility (CITAF) will assist the Cook Islands public service to contribute effectively to national sustainable development by supporting capacity building and supplementation"/>
    <n v="1.24026538397744"/>
    <s v="Current Prices (USD millions)"/>
    <m/>
    <n v="0"/>
    <m/>
    <n v="1.24026538397744"/>
  </r>
  <r>
    <x v="4"/>
    <s v="Solomon Islands"/>
    <s v="Oceania"/>
    <s v="LDCs"/>
    <s v="Public Sector Institutions"/>
    <x v="8"/>
    <s v="SOLOMON ISLANDS INLAND REVENUE DIVISION"/>
    <s v="Solomon Islands Inland Revenue Division"/>
    <s v="Domestic revenue mobilisation"/>
    <x v="2"/>
    <s v="The aim of the programme is to strengthen the core capability of SI-IRD so that it is able to operate effectively to protect the revenue base and increase tax compliance."/>
    <n v="1.66350733123237"/>
    <s v="Current Prices (USD millions)"/>
    <m/>
    <n v="14.513199999999999"/>
    <m/>
    <n v="1.66350733123238"/>
  </r>
  <r>
    <x v="4"/>
    <s v="Samoa"/>
    <s v="Oceania"/>
    <s v="UMICs"/>
    <s v="University, college or other teaching institution, research institute or think-tank"/>
    <x v="8"/>
    <s v="TRAINEE AWARDS : SAMOA"/>
    <s v="Trainee Awards : Samoa"/>
    <s v="Vocational training"/>
    <x v="21"/>
    <s v="The Samoa In-Country Training Programme (ICTP) provides an annual programme of training courses for those employed in the public, private and CSO/NGO sectors. The objective of the ICT capacity building programme is to deliver short (usually of one week du"/>
    <n v="0.430103632443191"/>
    <s v="Current Prices (USD millions)"/>
    <m/>
    <n v="0"/>
    <m/>
    <n v="0.430103632443191"/>
  </r>
  <r>
    <x v="4"/>
    <s v="Myanmar"/>
    <s v="South &amp; Central Asia"/>
    <s v="LDCs"/>
    <s v="Other"/>
    <x v="8"/>
    <s v="RAKHINE WINTER CROPPING ACTVITY"/>
    <s v="Rakhine Winter Cropping Actvity"/>
    <s v="Agricultural development"/>
    <x v="1"/>
    <s v="To reduce rural poverty, improve food security and generate more sustainable farming systems in Rakhine State, Myanmar."/>
    <n v="2.6234292585835099E-2"/>
    <s v="Current Prices (USD millions)"/>
    <m/>
    <n v="0.41470000000000001"/>
    <m/>
    <n v="2.6234292585835099E-2"/>
  </r>
  <r>
    <x v="4"/>
    <s v="Kiribati"/>
    <s v="Oceania"/>
    <s v="LDCs"/>
    <s v="Other"/>
    <x v="8"/>
    <s v="URBAN HOUSING"/>
    <s v="Urban Housing"/>
    <s v="Low-cost housing"/>
    <x v="27"/>
    <s v="Provision of improved housing for poorly-housed inhabitants of South Tarawa."/>
    <n v="0.71997755846740696"/>
    <s v="Current Prices (USD millions)"/>
    <m/>
    <n v="3.5876000000000001"/>
    <m/>
    <n v="0.71997755846740796"/>
  </r>
  <r>
    <x v="4"/>
    <s v="Oceania, regional"/>
    <s v="Oceania"/>
    <s v="Part I unallocated by income"/>
    <s v="Other"/>
    <x v="8"/>
    <s v="OCEANS RESEARCH PROJECT"/>
    <s v="Oceans Research Project"/>
    <s v="Research/scientific institutions"/>
    <x v="0"/>
    <s v="This research project will examine literature, experience and undertake fieldwork to determine potential areas where New Zealand could support oceans based sustainable economic development in the Pacific."/>
    <n v="0.13020401393265801"/>
    <s v="Current Prices (USD millions)"/>
    <m/>
    <n v="0.13020000000000001"/>
    <m/>
    <n v="0.13020401393265901"/>
  </r>
  <r>
    <x v="4"/>
    <s v="Oceania, regional"/>
    <s v="Oceania"/>
    <s v="Part I unallocated by income"/>
    <s v="Other"/>
    <x v="8"/>
    <s v="JOINT EVALUATION OF PACIFIC INFRASTRUCTURE"/>
    <s v="Joint Evaluation of Pacific Infrastructure"/>
    <s v="Research/scientific institutions"/>
    <x v="0"/>
    <s v="This joint evaluation with AusAID will assess past infrastructure investments to contribute to a more robust evidence base about the partners' performance and delivery of development results."/>
    <n v="1.22917565102006E-3"/>
    <s v="Current Prices (USD millions)"/>
    <m/>
    <n v="0.25130000000000002"/>
    <m/>
    <n v="1.22917565102007E-3"/>
  </r>
  <r>
    <x v="4"/>
    <s v="Oceania, regional"/>
    <s v="Oceania"/>
    <s v="Part I unallocated by income"/>
    <s v="Other"/>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0.93435621993697104"/>
    <s v="Current Prices (USD millions)"/>
    <m/>
    <n v="0"/>
    <m/>
    <n v="0.93435621993697104"/>
  </r>
  <r>
    <x v="4"/>
    <s v="Bilateral, unspecified"/>
    <s v="Regional and Unspecified"/>
    <s v="Part I unallocated by income"/>
    <s v="Other"/>
    <x v="8"/>
    <s v="PUBLIC PRIVATE PARTNERSHIPS FEASIBILITY"/>
    <s v="Public Private Partnerships Feasibility"/>
    <s v="Research/scientific institutions"/>
    <x v="0"/>
    <s v="Partnering with the New Zealand Private Sector research"/>
    <n v="1.1826173494775201E-2"/>
    <s v="Current Prices (USD millions)"/>
    <m/>
    <n v="8.2900000000000001E-2"/>
    <m/>
    <n v="1.1826173494775299E-2"/>
  </r>
  <r>
    <x v="4"/>
    <s v="Bilateral, unspecified"/>
    <s v="Regional and Unspecified"/>
    <s v="Part I unallocated by income"/>
    <s v="Other"/>
    <x v="8"/>
    <s v="MANAGEMENT OF TRAINING AND PROFESSIONAL DEVELOPMENT"/>
    <s v="Management of Training and Professional Development"/>
    <s v="Vocational training"/>
    <x v="21"/>
    <s v="Management of Training and Professional Development (Short term training)"/>
    <n v="0.14124564604411999"/>
    <s v="Current Prices (USD millions)"/>
    <n v="1.2274"/>
    <m/>
    <m/>
    <n v="0.14124564604411999"/>
  </r>
  <r>
    <x v="4"/>
    <s v="Ecuador"/>
    <s v="South America"/>
    <s v="UMICs"/>
    <s v="Public Sector Institutions"/>
    <x v="2"/>
    <s v="NZ DEVELOPMENT SCHOLARSHIP (OPEN) ECUADOR"/>
    <s v="NZ Development Scholarship (Open) Ecuador"/>
    <s v="Higher education"/>
    <x v="3"/>
    <s v="For New Zealand based postgraduate study"/>
    <n v="4.1466246475369001E-4"/>
    <s v="Current Prices (USD millions)"/>
    <n v="0"/>
    <m/>
    <m/>
    <n v="4.1466246475369098E-4"/>
  </r>
  <r>
    <x v="4"/>
    <s v="Bilateral, unspecified"/>
    <s v="Regional and Unspecified"/>
    <s v="Part I unallocated by income"/>
    <s v="Public Sector Institutions"/>
    <x v="2"/>
    <s v="WHO FELLOWSHIPS"/>
    <s v="WHO Fellowships"/>
    <s v="Higher education"/>
    <x v="3"/>
    <m/>
    <n v="8.2932492950737999E-2"/>
    <s v="Current Prices (USD millions)"/>
    <n v="8.2900000000000001E-2"/>
    <m/>
    <m/>
    <n v="8.2932492950738096E-2"/>
  </r>
  <r>
    <x v="4"/>
    <s v="Chile"/>
    <s v="South America"/>
    <s v="MADCTs"/>
    <s v="University, college or other teaching institution, research institute or think-tank"/>
    <x v="2"/>
    <s v="NZ DEVELOPMENT SCHOLARSHIPS: CHILE"/>
    <s v="NZ Development Scholarships: Chile"/>
    <s v="Higher education"/>
    <x v="3"/>
    <s v="For New Zealand based postgraduate study"/>
    <n v="9.2381058218609993E-2"/>
    <s v="Current Prices (USD millions)"/>
    <n v="9.2899999999999996E-2"/>
    <m/>
    <m/>
    <n v="9.2381058218609993E-2"/>
  </r>
  <r>
    <x v="4"/>
    <s v="Peru"/>
    <s v="South America"/>
    <s v="UMICs"/>
    <s v="University, college or other teaching institution, research institute or think-tank"/>
    <x v="2"/>
    <s v="ENGLISH LANGUAGE TRAINING (ELTO) PERU"/>
    <s v="English Language Training (ELTO) Peru"/>
    <s v="Public sector policy and administrative management"/>
    <x v="2"/>
    <s v="This Activity will provide 18-20 weeks of English Language Training for Peruvian officials (ELTO Peru) to develop the skills they require in order to effectively host APEC 2016"/>
    <n v="8.2932492950737995E-3"/>
    <s v="Current Prices (USD millions)"/>
    <n v="0.57469999999999999"/>
    <m/>
    <m/>
    <n v="8.2932492950738099E-3"/>
  </r>
  <r>
    <x v="4"/>
    <s v="Wallis and Futuna"/>
    <s v="Oceania"/>
    <s v="UMICs"/>
    <s v="University, college or other teaching institution, research institute or think-tank"/>
    <x v="2"/>
    <s v="TRAINING AWARDS : WALLIS &amp; FUTUNA"/>
    <s v="Training Awards : Wallis &amp; Futuna"/>
    <s v="Higher education"/>
    <x v="3"/>
    <s v="The programme provides short-term training (up to one year) in New Zealand with the objective of enhancing equitable social and economic development in the territories. The awards are focussed towards disadvantaged young indigenous people."/>
    <n v="3.58847984740421E-2"/>
    <s v="Current Prices (USD millions)"/>
    <n v="3.5700000000000003E-2"/>
    <m/>
    <m/>
    <n v="3.58847984740421E-2"/>
  </r>
  <r>
    <x v="4"/>
    <s v="Oceania, regional"/>
    <s v="Oceania"/>
    <s v="Part I unallocated by income"/>
    <s v="Other"/>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1.0629842842925801"/>
    <s v="Current Prices (USD millions)"/>
    <m/>
    <n v="1.0367"/>
    <m/>
    <n v="1.0629842842925901"/>
  </r>
  <r>
    <x v="4"/>
    <s v="Syrian Arab Republic"/>
    <s v="Middle East"/>
    <s v="LMICs"/>
    <s v="International Committee of the Red Cross "/>
    <x v="6"/>
    <s v="ICRC EMERGENCY APPEAL FOR THE SYRIAN ARAB REPUBLIC"/>
    <s v="ICRC Emergency Appeal for the Syrian Arab Republic"/>
    <s v="Relief co-ordination and support services"/>
    <x v="15"/>
    <s v="ICRC Emergency Appeal for the Syrian Arab Republic"/>
    <n v="0.82932492950738101"/>
    <s v="Current Prices (USD millions)"/>
    <m/>
    <n v="0.82930000000000004"/>
    <m/>
    <n v="0.82932492950738101"/>
  </r>
  <r>
    <x v="4"/>
    <s v="Bilateral, unspecified"/>
    <s v="Regional and Unspecified"/>
    <s v="Part I unallocated by income"/>
    <s v="Recipient Government"/>
    <x v="0"/>
    <s v="ALLIANCE OF SMALL ISLAND STATES (AOSIS)"/>
    <s v="Alliance of Small Island States (AOSIS)"/>
    <s v="Environmental policy and administrative management"/>
    <x v="24"/>
    <s v="This acitivity will fund a Sustainable Development Advisor (SDA) to the Alliance of Small Island States (AoSIS) in the lead-up to the 2014 Barbados/Mauritius SIDS process review conference."/>
    <n v="1.1184740421296999E-2"/>
    <s v="Current Prices (USD millions)"/>
    <m/>
    <n v="0"/>
    <m/>
    <n v="1.11847404212971E-2"/>
  </r>
  <r>
    <x v="4"/>
    <s v="Marshall Islands"/>
    <s v="Oceania"/>
    <s v="UMICs"/>
    <s v="Donor country-based NGO"/>
    <x v="0"/>
    <s v="DROUGHT: REPUBLIC OF MARSHALL ISLANDS"/>
    <s v="Drought: Republic of Marshall Islands"/>
    <s v="Material relief assistance and services "/>
    <x v="15"/>
    <s v="This activity funds expenses related to the deployment of three NZ Red Cross workers and the transport of two desalination units and emergency relief supplies from New Zealand to the Marshall Islands, and between the drought affected atolls."/>
    <n v="2.48797478852214E-2"/>
    <s v="Current Prices (USD millions)"/>
    <m/>
    <n v="2.4899999999999999E-2"/>
    <m/>
    <n v="2.48797478852214E-2"/>
  </r>
  <r>
    <x v="4"/>
    <s v="Solomon Islands"/>
    <s v="Oceania"/>
    <s v="LDCs"/>
    <s v="Donor country-based NGO"/>
    <x v="0"/>
    <s v="TEMOTY LITERACY FOR LIVELIHOODS PROJECT"/>
    <s v="Temoty Literacy for Livelihoods Project"/>
    <s v="Basic life skills for youth and adults"/>
    <x v="10"/>
    <s v="To establish community management committees, identify or construct classrooms and train and mentor literacy teachers to provide literacy and life skills classes to learners from target communities and surrounding areas."/>
    <n v="0.36841168518825601"/>
    <s v="Current Prices (USD millions)"/>
    <m/>
    <n v="0"/>
    <m/>
    <n v="0.36841168518825701"/>
  </r>
  <r>
    <x v="4"/>
    <s v="Solomon Islands"/>
    <s v="Oceania"/>
    <s v="LDCs"/>
    <s v="Other"/>
    <x v="0"/>
    <s v="SOLOMON ISLANDS FLOODS RELIEF SUPPLIES"/>
    <s v="Solomon Islands Floods Relief Supplies"/>
    <s v="Material relief assistance and services "/>
    <x v="15"/>
    <s v="To deploy emergency relief supplies in response to flooding in the Solomon Islands, April 2014."/>
    <n v="0.20337180295239601"/>
    <s v="Current Prices (USD millions)"/>
    <m/>
    <n v="0.20399999999999999"/>
    <m/>
    <n v="0.20337180295239701"/>
  </r>
  <r>
    <x v="4"/>
    <s v="Timor-Leste"/>
    <s v="Far East Asia"/>
    <s v="LDCs"/>
    <s v="Donor Government"/>
    <x v="1"/>
    <s v="COMMUNITY POLICING BILATERAL PROGRAMME"/>
    <s v="Community Policing Bilateral Programme"/>
    <s v="Security system management and reform"/>
    <x v="16"/>
    <s v="Community Policing Bilateral Programme"/>
    <n v="1.77976771438049"/>
    <s v="Current Prices (USD millions)"/>
    <n v="0"/>
    <m/>
    <m/>
    <n v="1.77976771438049"/>
  </r>
  <r>
    <x v="4"/>
    <s v="Bilateral, unspecified"/>
    <s v="Regional and Unspecified"/>
    <s v="Part I unallocated by income"/>
    <s v="Donor Government"/>
    <x v="1"/>
    <s v="INT. LIAISON OFFICER; PACIFIC HEALTH ETC"/>
    <s v="Int. Liaison Officer; Pacific health etc"/>
    <s v="Health policy and administrative management"/>
    <x v="9"/>
    <m/>
    <n v="9.9518991540885698E-2"/>
    <s v="Current Prices (USD millions)"/>
    <n v="9.9500000000000005E-2"/>
    <m/>
    <m/>
    <n v="9.9518991540885698E-2"/>
  </r>
  <r>
    <x v="4"/>
    <s v="Papua New Guinea"/>
    <s v="Oceania"/>
    <s v="LMICs"/>
    <s v="Other"/>
    <x v="1"/>
    <s v="GEOTHERMAL KICK-START ACTIVITIES"/>
    <s v="Geothermal kick-start activities"/>
    <s v="Geothermal energy"/>
    <x v="22"/>
    <s v="Geothermal kick-start activties in Papua New Guinea"/>
    <n v="9.7735810250456107E-2"/>
    <s v="Current Prices (USD millions)"/>
    <m/>
    <n v="0"/>
    <m/>
    <n v="9.7735810250456107E-2"/>
  </r>
  <r>
    <x v="4"/>
    <s v="Bilateral, unspecified"/>
    <s v="Regional and Unspecified"/>
    <s v="Part I unallocated by income"/>
    <s v="Other"/>
    <x v="1"/>
    <s v="IMPROVING FARM AND POST-FARM GATE PRACTISES"/>
    <s v="Improving farm and post-farm gate practises"/>
    <s v="Agricultural education/training"/>
    <x v="1"/>
    <s v="Increased returns from sustainable agriculture via a training portfolio that improves farm practises and the application of technologies and efficiencies along the supply chain."/>
    <n v="4.00563940952064E-2"/>
    <s v="Current Prices (USD millions)"/>
    <n v="0.16589999999999999"/>
    <m/>
    <m/>
    <n v="4.0056394095206498E-2"/>
  </r>
  <r>
    <x v="4"/>
    <s v="Bilateral, unspecified"/>
    <s v="Regional and Unspecified"/>
    <s v="Part I unallocated by income"/>
    <s v="Other"/>
    <x v="8"/>
    <s v="SDF INDEPENDENT MONITORING"/>
    <s v="SDF Independent Monitoring"/>
    <s v="Multisector aid"/>
    <x v="0"/>
    <s v="A contestable NGO facility called the Sustainable Development Fund (SDF) was introduced in 2010.  The main features of the fund include a stronger focus on the Pacific and a prioritisation on sustainable economic development. A monitoring plan is in place for the SDF which identifies what monitoring is in place or is planned for in activity."/>
    <n v="8.8046939791010095E-2"/>
    <s v="Current Prices (USD millions)"/>
    <m/>
    <n v="0"/>
    <m/>
    <n v="8.8046939791010095E-2"/>
  </r>
  <r>
    <x v="4"/>
    <s v="Bilateral, unspecified"/>
    <s v="Regional and Unspecified"/>
    <s v="Part I unallocated by income"/>
    <s v="Other"/>
    <x v="8"/>
    <s v="POLICY COHERENCE FOR DEVELOPMENT RESEARCH"/>
    <s v="Policy Coherence for Development Research"/>
    <s v="Public sector policy and administrative management"/>
    <x v="2"/>
    <s v="This research project will identify and describe specific substantive opportunities to improve the New Zealand Government's policy settings in order to achieve improved development outcomes in developing countries."/>
    <n v="4.1783877923370301E-2"/>
    <s v="Current Prices (USD millions)"/>
    <n v="6.6299999999999998E-2"/>
    <m/>
    <m/>
    <n v="4.1783877923370398E-2"/>
  </r>
  <r>
    <x v="4"/>
    <s v="Samoa"/>
    <s v="Oceania"/>
    <s v="UMICs"/>
    <s v="Recipient Government"/>
    <x v="4"/>
    <s v="CYCLONE EVAN RECOVERY/REBUILDING PROGRAMME"/>
    <s v="Cyclone Evan Recovery/Rebuilding Programme"/>
    <s v="Immediate post-emergency reconstruction and rehabilitation"/>
    <x v="25"/>
    <s v="New Zealand assiatnce towards the rehabilitation and recovery efforts after Cyclone Evan"/>
    <n v="2.4879747885221399"/>
    <s v="Current Prices (USD millions)"/>
    <m/>
    <n v="0"/>
    <m/>
    <n v="2.4879747885221399"/>
  </r>
  <r>
    <x v="4"/>
    <s v="Tokelau"/>
    <s v="Oceania"/>
    <s v="LMICs"/>
    <s v="Recipient Government"/>
    <x v="4"/>
    <s v="TOKELAU ASSET MANAGEMENT"/>
    <s v="Tokelau Asset Management"/>
    <s v="Public sector policy and administrative management"/>
    <x v="2"/>
    <s v="A contribution to the Government of Tokelau for development of an Asset Management Strategy, Policy and Plan; and to address critical Asset Maintenance needs."/>
    <n v="0.56394095206501904"/>
    <s v="Current Prices (USD millions)"/>
    <m/>
    <n v="0.56389999999999996"/>
    <m/>
    <n v="0.56394095206501904"/>
  </r>
  <r>
    <x v="4"/>
    <s v="Afghanistan"/>
    <s v="South &amp; Central Asia"/>
    <s v="LDCs"/>
    <s v="Developing country-based NGO"/>
    <x v="5"/>
    <s v="AFGHAN HUMAN RIGHTS COMMISSION"/>
    <s v="Afghan Human Rights Commission"/>
    <s v="Human rights"/>
    <x v="2"/>
    <s v="This national action plan of the AIHRC is based upon an Afghan-led and UN supported two-month process of reflection, analysis, consultation and planning."/>
    <n v="0.41466246475369001"/>
    <s v="Current Prices (USD millions)"/>
    <m/>
    <n v="0.41470000000000001"/>
    <m/>
    <n v="0.41466246475369101"/>
  </r>
  <r>
    <x v="4"/>
    <s v="Nepal"/>
    <s v="South &amp; Central Asia"/>
    <s v="LDCs"/>
    <s v="Donor country-based NGO"/>
    <x v="5"/>
    <s v="HIMALAYAN TRUST FUND"/>
    <s v="Himalayan Trust Fund"/>
    <s v="Multisector aid for basic social services"/>
    <x v="27"/>
    <s v="NZAID has been supporting the health and education work of the Himalayan Trust with the Sherpa people of Nepal with an annual contribution of NZ$290,000 since ministers agreed to this fixed amount in 2003."/>
    <n v="0.14513186266379099"/>
    <s v="Current Prices (USD millions)"/>
    <m/>
    <n v="0"/>
    <m/>
    <n v="0.14513186266379199"/>
  </r>
  <r>
    <x v="4"/>
    <s v="Nauru"/>
    <s v="Oceania"/>
    <s v="UMICs"/>
    <s v="Donor country-based NGO"/>
    <x v="5"/>
    <s v="VOLUNTEER SERVICE ABROAD"/>
    <s v="Volunteer Service Abroad"/>
    <s v="Multisector aid"/>
    <x v="0"/>
    <s v="VSA's work aims to support sustainable development and improve the quality of life in developing countries."/>
    <n v="3.88306518493945E-2"/>
    <s v="Current Prices (USD millions)"/>
    <m/>
    <n v="3.8800000000000001E-2"/>
    <m/>
    <n v="3.8830651849394597E-2"/>
  </r>
  <r>
    <x v="4"/>
    <s v="Oceania, regional"/>
    <s v="Oceania"/>
    <s v="Part I unallocated by income"/>
    <s v="Developing country-based NGO"/>
    <x v="5"/>
    <s v="PACIFIC REGIONAL AUDIT INITIATIVE"/>
    <s v="Pacific Regional Audit Initiative"/>
    <s v="Public finance management (PFM)"/>
    <x v="2"/>
    <s v="The Pacific Association of Supreme Audit Institutions (PASAI) is comprised of 25 countries, states and territories in the Pacific region. PASAI, the organisation, is the historical affiliation of Pacific SAIs. It has now enhanced its organisational structure through the adoption of a Charter."/>
    <n v="0.753291590645214"/>
    <s v="Current Prices (USD millions)"/>
    <m/>
    <n v="1.244"/>
    <m/>
    <n v="0.753291590645215"/>
  </r>
  <r>
    <x v="4"/>
    <s v="Central African Republic"/>
    <s v="South of Sahara"/>
    <s v="LDCs"/>
    <s v="World Food Programme "/>
    <x v="6"/>
    <s v="CENTRAL AFRICA REPUBLIC WFP RESPONSE"/>
    <s v="Central Africa Republic WFP response"/>
    <s v="Emergency food assistance"/>
    <x v="15"/>
    <s v="To contribute to alleviating food insecurity due to armed conflict in Central African Republic (CAR)."/>
    <n v="0.41466246475369001"/>
    <s v="Current Prices (USD millions)"/>
    <m/>
    <n v="0.41470000000000001"/>
    <m/>
    <n v="0.41466246475369101"/>
  </r>
  <r>
    <x v="4"/>
    <s v="South Sudan"/>
    <s v="South of Sahara"/>
    <s v="LDCs"/>
    <s v="World Food Programme "/>
    <x v="6"/>
    <s v="SOUTH SUDAN WFP RESPONSE 2014"/>
    <s v="South Sudan WFP response 2014"/>
    <s v="Emergency food assistance"/>
    <x v="15"/>
    <s v="In South Sudan, the World Food Programme is providing emergency food and livelihoods assistance to more than two million beneficiaries."/>
    <n v="0.58052745065516598"/>
    <s v="Current Prices (USD millions)"/>
    <m/>
    <n v="0.58050000000000002"/>
    <m/>
    <n v="0.58052745065516698"/>
  </r>
  <r>
    <x v="4"/>
    <s v="South of Sahara, regional"/>
    <s v="South of Sahara"/>
    <s v="Part I unallocated by income"/>
    <s v="United Nations Development Programme "/>
    <x v="6"/>
    <s v="EBOLA RESPONSE CONTRIBUTION"/>
    <s v="Ebola response contribution"/>
    <s v="Material relief assistance and services "/>
    <x v="15"/>
    <s v="2014 contribution to international response to Ebola in West Africa"/>
    <n v="1.65864985901476"/>
    <s v="Current Prices (USD millions)"/>
    <m/>
    <n v="1.6586000000000001"/>
    <m/>
    <n v="1.65864985901476"/>
  </r>
  <r>
    <x v="4"/>
    <s v="West Bank and Gaza Strip"/>
    <s v="Middle East"/>
    <s v="LMICs"/>
    <s v="United Nations Relief and Works Agency for Palestine Refugees in the Near East"/>
    <x v="6"/>
    <s v="2014 UNRWA APPEAL FOR OPT"/>
    <s v="2014 UNRWA Appeal for oPt"/>
    <s v="Material relief assistance and services "/>
    <x v="15"/>
    <s v="On 18 July, UNRWA launched a new 'Gaza Flash Appeal' to allow UNRWA to respond to needs arising from the current violence."/>
    <n v="0.207331232376845"/>
    <s v="Current Prices (USD millions)"/>
    <m/>
    <n v="0.20730000000000001"/>
    <m/>
    <n v="0.207331232376845"/>
  </r>
  <r>
    <x v="4"/>
    <s v="West Bank and Gaza Strip"/>
    <s v="Middle East"/>
    <s v="LMICs"/>
    <s v="United Nations Mine Action Service "/>
    <x v="6"/>
    <s v="UNMAS OPT DE-MINING PROGRAMME"/>
    <s v="UNMAS oPt De-Mining Programme"/>
    <s v="Removal of land mines and explosive remnants of war"/>
    <x v="16"/>
    <s v="2011 - 2013 UNMAS Occupied Palestinian Territory De-Mining Programme"/>
    <n v="0.18696313650688301"/>
    <s v="Current Prices (USD millions)"/>
    <m/>
    <n v="0.21560000000000001"/>
    <m/>
    <n v="0.18696313650688301"/>
  </r>
  <r>
    <x v="4"/>
    <s v="Papua New Guinea"/>
    <s v="Oceania"/>
    <s v="LMICs"/>
    <s v="Asian Development Fund "/>
    <x v="6"/>
    <s v="INCREASING ACCESS TO ELECTRICITY FOR RURAL COMMUNITIES"/>
    <s v="Increasing Access to Electricity for Rural Communities"/>
    <s v="Electric power transmission and distribution (centralised grids)"/>
    <x v="12"/>
    <s v="Increasing Access to Electricity Supply for Rural Communities in PNG"/>
    <n v="1.2600658318129001"/>
    <s v="Current Prices (USD millions)"/>
    <m/>
    <n v="0"/>
    <m/>
    <n v="1.2600658318129001"/>
  </r>
  <r>
    <x v="4"/>
    <s v="Sierra Leone"/>
    <s v="South of Sahara"/>
    <s v="LDCs"/>
    <s v="Third Country Government (Delegated co-operation)"/>
    <x v="7"/>
    <s v="2014 EBOLA RESPONSE IN SIERRA LEONE"/>
    <s v="2014 Ebola response in Sierra Leone"/>
    <s v="Material relief assistance and services "/>
    <x v="15"/>
    <s v="2014 New Zealand support to the Australian-managed Ebola Treatment Centre in Sierra Leone"/>
    <n v="1.65864985901476"/>
    <s v="Current Prices (USD millions)"/>
    <m/>
    <n v="1.6586000000000001"/>
    <m/>
    <n v="1.65864985901476"/>
  </r>
  <r>
    <x v="4"/>
    <s v="Samoa"/>
    <s v="Oceania"/>
    <s v="UMICs"/>
    <s v="Recipient Government"/>
    <x v="7"/>
    <s v="TOURISM: CONCESSIONAL FINANCE SCHEME"/>
    <s v="Tourism: Concessional Finance Scheme"/>
    <s v="Tourism policy and administrative management"/>
    <x v="8"/>
    <s v="Following the earthquake and tsunami that struck Samoa on 29 September 2009 (local time), New Zealand announced a NZ$10m package of support for Samoa's post-tsunami reconstruction. Of this, NZ$4 million is earmarked to support the rehabilitation of Samoa's tourism sector, in conjunction with Government of Samoa and private sector efforts."/>
    <n v="0.17250648532094801"/>
    <s v="Current Prices (USD millions)"/>
    <m/>
    <n v="0"/>
    <m/>
    <n v="0.172506485320949"/>
  </r>
  <r>
    <x v="4"/>
    <s v="Samoa"/>
    <s v="Oceania"/>
    <s v="UMICs"/>
    <s v="Recipient Government"/>
    <x v="7"/>
    <s v="SCHOOL FEE RELIEF SCHEME"/>
    <s v="School Fee Relief Scheme"/>
    <s v="Primary education"/>
    <x v="10"/>
    <s v="This activity provides funding for a school fee grants scheme to reduce or remove school fees as a barrier to enrollment and to use the scheme as a means to both require resource minimum standards for schools.    The Scheme will help the Samoan Government to meet their commitments under MDG2: to ensure that by 2015 all children will be able to complete a full course of primary schooling."/>
    <n v="0.29931082269032999"/>
    <s v="Current Prices (USD millions)"/>
    <m/>
    <n v="0"/>
    <m/>
    <n v="0.29931082269032999"/>
  </r>
  <r>
    <x v="4"/>
    <s v="Vanuatu"/>
    <s v="Oceania"/>
    <s v="LDCs"/>
    <s v="Recipient Government"/>
    <x v="7"/>
    <s v="MAQFF SUPPORT"/>
    <s v="MAQFF Support"/>
    <s v="Agricultural policy and administrative management"/>
    <x v="1"/>
    <s v="This PAA is for interim funding to three departments of the Ministry of Agriculture, Quarantine, and Forestry. The funding is  for one year, during which Post will work with MAQFF and other donors (EU and AusAID) to develop a sector programmatic approach."/>
    <n v="2.00180046442196E-2"/>
    <s v="Current Prices (USD millions)"/>
    <m/>
    <n v="0"/>
    <m/>
    <n v="2.00180046442196E-2"/>
  </r>
  <r>
    <x v="4"/>
    <s v="Indonesia"/>
    <s v="Far East Asia"/>
    <s v="LMICs"/>
    <s v="United Nations Development Programme "/>
    <x v="7"/>
    <s v="INDONESIA MULTI-DONOR FUND FACILITY FOR DISASTER RECOVERY"/>
    <s v="Indonesia Multi-Donor Fund Facility for Disaster Recovery"/>
    <s v="Multi-hazard response preparedness"/>
    <x v="26"/>
    <s v="The IMDFF-DR is a trust fund for disaster recovery that was established on 30 December 2009 through a MOU between Government of Indonesia, The World Bank and the United Nations."/>
    <n v="2.8984906286282901"/>
    <s v="Current Prices (USD millions)"/>
    <m/>
    <n v="2.9026000000000001"/>
    <m/>
    <n v="2.8984906286282999"/>
  </r>
  <r>
    <x v="4"/>
    <s v="Vanuatu"/>
    <s v="Oceania"/>
    <s v="LDCs"/>
    <s v="World Bank Group (WB)"/>
    <x v="7"/>
    <s v="VANUATU RURAL ELECTIFICATION PROJECT"/>
    <s v="Vanuatu Rural Electification Project"/>
    <s v="Solar energy for centralised grids"/>
    <x v="22"/>
    <s v="The Vanuatu Rural Electrification Programme (VREP) meets an escalating consumer demand for affordable electricity solutions in remote off-grid areas. Electrification of households will be incentivised through a 50% subsidy on the purchase and installation costs of modern solar powered (for basic lighting and power) electrification units called Solar Pico Systems (SPS) that will be regularly serviced by accredited service agents once installed."/>
    <n v="2.4879747885221399"/>
    <s v="Current Prices (USD millions)"/>
    <m/>
    <n v="4.9759000000000002"/>
    <m/>
    <n v="2.4879747885221399"/>
  </r>
  <r>
    <x v="4"/>
    <s v="Lesotho"/>
    <s v="South of Sahara"/>
    <s v="LDCs"/>
    <s v="Public Sector Institutions"/>
    <x v="0"/>
    <s v="HEAD OF MISSION FUND: LESOTHO"/>
    <s v="Head of Mission Fund: Lesotho"/>
    <s v="Multisector aid"/>
    <x v="0"/>
    <s v="The purpose of the HOMF is to enable New Zealand Posts, consistent with their diplomacy objectives, to flexibly support activities which manifestly and directly meet development needs in recipient countries."/>
    <n v="1.3562282302206001E-3"/>
    <s v="Current Prices (USD millions)"/>
    <m/>
    <n v="0"/>
    <m/>
    <n v="1.3562282302206001E-3"/>
  </r>
  <r>
    <x v="4"/>
    <s v="China (People's Republic of)"/>
    <s v="Far East Asia"/>
    <s v="UMICs"/>
    <s v="Recipient Government"/>
    <x v="0"/>
    <s v="YUNNAN HOMELESS PEOPLE IN BORDER AREA"/>
    <s v="Yunnan Homeless People in Border Area"/>
    <s v="Multisector aid for basic social services"/>
    <x v="27"/>
    <s v="Yunnan Assistance &amp; Development of Homeless People in Border Area"/>
    <n v="6.6932385138497197E-2"/>
    <s v="Current Prices (USD millions)"/>
    <m/>
    <n v="6.7000000000000004E-2"/>
    <m/>
    <n v="6.6932385138497294E-2"/>
  </r>
  <r>
    <x v="4"/>
    <s v="China (People's Republic of)"/>
    <s v="Far East Asia"/>
    <s v="UMICs"/>
    <s v="Recipient Government"/>
    <x v="0"/>
    <s v="GANSU FARMER'S MARKET CONSTRUCTION"/>
    <s v="Gansu Farmer's Market Construction"/>
    <s v="Agricultural services"/>
    <x v="1"/>
    <s v="Gansu Lanshuihe Farmer's Market Construction in Zhuangkeji Township of Guanghe County"/>
    <n v="8.0308027865317599E-2"/>
    <s v="Current Prices (USD millions)"/>
    <m/>
    <n v="8.0399999999999999E-2"/>
    <m/>
    <n v="8.0308027865317599E-2"/>
  </r>
  <r>
    <x v="4"/>
    <s v="China (People's Republic of)"/>
    <s v="Far East Asia"/>
    <s v="UMICs"/>
    <s v="Recipient Government"/>
    <x v="0"/>
    <s v="QINGHAI WOMEN EMPOWERMENT TAILORING"/>
    <s v="Qinghai Women Empowerment Tailoring"/>
    <s v="Cottage industries and handicraft"/>
    <x v="33"/>
    <s v="Women Empowerment on Traditional Tailoring in Remote Communities of Qinghai"/>
    <n v="6.2206311162713503E-2"/>
    <s v="Current Prices (USD millions)"/>
    <m/>
    <n v="6.2300000000000001E-2"/>
    <m/>
    <n v="6.22063111627136E-2"/>
  </r>
  <r>
    <x v="4"/>
    <s v="Indonesia"/>
    <s v="Far East Asia"/>
    <s v="LMICs"/>
    <s v="Recipient Government"/>
    <x v="0"/>
    <s v="MUHAMMADIYAH UNI - PROJECT MGT &amp; CONSTRUCTION"/>
    <s v="Muhammadiyah Uni - Project Mgt &amp; construction"/>
    <s v="Education facilities and training"/>
    <x v="7"/>
    <s v="The Construction of a classroom block and library/laboratory at Muhammadiyah University, Aced, Indonesia to facilitate improved education outcomes."/>
    <n v="0.97074466744070298"/>
    <s v="Current Prices (USD millions)"/>
    <m/>
    <n v="0"/>
    <m/>
    <n v="0.97074466744070298"/>
  </r>
  <r>
    <x v="4"/>
    <s v="Viet Nam"/>
    <s v="Far East Asia"/>
    <s v="LMICs"/>
    <s v="Recipient Government"/>
    <x v="0"/>
    <s v="BINH DINH SUSTAINABLE RURAL LIVELIHOOD"/>
    <s v="Binh Dinh Sustainable Rural Livelihood"/>
    <s v="Agricultural development"/>
    <x v="1"/>
    <s v="To strengthen the capacity of provincial institutions and agri-business sector to implement market-led rural development activities to provide sustainable economic social and environmental benefits to commercially active poor rural households/farmers."/>
    <n v="0.28892983081771401"/>
    <s v="Current Prices (USD millions)"/>
    <m/>
    <n v="0"/>
    <m/>
    <n v="0.28892983081771401"/>
  </r>
  <r>
    <x v="4"/>
    <s v="Kiribati"/>
    <s v="Oceania"/>
    <s v="LDCs"/>
    <s v="Donor Government"/>
    <x v="0"/>
    <s v="PACIFIC PARTNERSHIPS - KIRIBATI"/>
    <s v="Pacific Partnerships - Kiribati"/>
    <s v="Multisector aid"/>
    <x v="0"/>
    <s v="Exercise Pacific Partnership 2013 is a United States led annual multinational humanitarian relief exercise which conducts medical, dental and engineering civic aid projects in the Asia-Pacific region. This mission works by, with and through partner nations, non-governmental organisations and other agencies to execute a variety of humanitarian civic action missions in the Pacific."/>
    <n v="0.22783446674407001"/>
    <s v="Current Prices (USD millions)"/>
    <n v="0.2571"/>
    <m/>
    <m/>
    <n v="0.22783446674407001"/>
  </r>
  <r>
    <x v="4"/>
    <s v="Niue"/>
    <s v="Oceania"/>
    <s v="UMICs"/>
    <s v="Recipient Government"/>
    <x v="0"/>
    <s v="AIRPORT INFRASTRUCTURE SUPPORT PROJECT"/>
    <s v="Airport Infrastructure Support Project"/>
    <s v="Air transport"/>
    <x v="11"/>
    <s v="Airport Infrastructure Support Project"/>
    <n v="0.41466246475369001"/>
    <s v="Current Prices (USD millions)"/>
    <m/>
    <n v="0.41470000000000001"/>
    <m/>
    <n v="0.41466246475369101"/>
  </r>
  <r>
    <x v="4"/>
    <s v="Solomon Islands"/>
    <s v="Oceania"/>
    <s v="LDCs"/>
    <s v="Recipient Government"/>
    <x v="0"/>
    <s v="SOLOMON ISLANDS FLOODS HONIARA CITY COUNCIL"/>
    <s v="Solomon Islands Floods Honiara City Council"/>
    <s v="Material relief assistance and services "/>
    <x v="15"/>
    <s v="Funding for Honiara City Council for emergency relief supplies including chainsaws, gravel, vehicle hire, excavator hire, fuel, protective gears, hygiene supplies, volunteer allowances and other costs relating to emergency response workers to conduct clean-up and the distribution of supplies."/>
    <n v="0.17153479847404199"/>
    <s v="Current Prices (USD millions)"/>
    <m/>
    <n v="0.17169999999999999"/>
    <m/>
    <n v="0.17153479847404199"/>
  </r>
  <r>
    <x v="4"/>
    <s v="Solomon Islands"/>
    <s v="Oceania"/>
    <s v="LDCs"/>
    <s v="Donor Government"/>
    <x v="0"/>
    <s v="HUMANITARIAN CIVIC ACTION"/>
    <s v="Humanitarian Civic Action"/>
    <s v="Immediate post-emergency reconstruction and rehabilitation"/>
    <x v="25"/>
    <s v="Multi-national humanitarian and civic assistance mission that is aimed at delivering remedial engineering and short-term medical development assistance to Solomon Islands."/>
    <n v="0.22724169016420601"/>
    <s v="Current Prices (USD millions)"/>
    <n v="0.24879999999999999"/>
    <m/>
    <m/>
    <n v="0.22724169016420601"/>
  </r>
  <r>
    <x v="4"/>
    <s v="Solomon Islands"/>
    <s v="Oceania"/>
    <s v="LDCs"/>
    <s v="Public Sector Institutions"/>
    <x v="0"/>
    <s v="SMALL BUSINESS ENTERPRISE CENTRE"/>
    <s v="Small Business Enterprise Centre"/>
    <s v="Business Policy and Administration"/>
    <x v="13"/>
    <s v="SISBEC provides training in small business start-up and operation to Solomon Islanders.  It provides Business Skill Training; Business Advice and Mentoring: Business Networking; and Access to Other Services, including finance."/>
    <n v="7.0296085586332699E-2"/>
    <s v="Current Prices (USD millions)"/>
    <m/>
    <n v="0"/>
    <m/>
    <n v="7.0296085586332699E-2"/>
  </r>
  <r>
    <x v="4"/>
    <s v="Tuvalu"/>
    <s v="Oceania"/>
    <s v="LDCs"/>
    <s v="Recipient Government"/>
    <x v="0"/>
    <s v="PUBLIC FINANCIAL MANAGEMENT"/>
    <s v="Public Financial Management"/>
    <s v="Financial policy and administrative management"/>
    <x v="14"/>
    <s v="The overall goal of the Fund is: Tuvalu achieves increased financial autonomy with greater ability to meet its development priorities."/>
    <n v="5.3299676563277401E-2"/>
    <s v="Current Prices (USD millions)"/>
    <m/>
    <n v="0"/>
    <m/>
    <n v="5.3299676563277498E-2"/>
  </r>
  <r>
    <x v="4"/>
    <s v="Vanuatu"/>
    <s v="Oceania"/>
    <s v="LDCs"/>
    <s v="Public Sector Institutions"/>
    <x v="0"/>
    <s v="VANUATU SMALL PROJECTS SCHEME"/>
    <s v="Vanuatu Small Projects Scheme"/>
    <s v="Multisector aid"/>
    <x v="0"/>
    <s v="The small projects fund is a contestable fund managed by Post over three rounds per year. It is designed to respond to small scale locally developed proposals for funding of $2,000 to $150,000."/>
    <n v="9.8037983081771408E-3"/>
    <s v="Current Prices (USD millions)"/>
    <m/>
    <n v="0"/>
    <m/>
    <n v="9.8037983081771408E-3"/>
  </r>
  <r>
    <x v="4"/>
    <s v="Vanuatu"/>
    <s v="Oceania"/>
    <s v="LDCs"/>
    <s v="Recipient Government"/>
    <x v="0"/>
    <s v="VANUATU SMALL PROJECTS SCHEME"/>
    <s v="Vanuatu Small Projects Scheme"/>
    <s v="Early childhood education"/>
    <x v="10"/>
    <s v="The small projects fund is a contestable fund managed by Post over three rounds per year. It is designed to respond to small scale locally developed proposals for funding of $2,000 to $150,000."/>
    <n v="0.30720988555315898"/>
    <s v="Current Prices (USD millions)"/>
    <m/>
    <n v="0.40639999999999998"/>
    <m/>
    <n v="0.30720988555315998"/>
  </r>
  <r>
    <x v="4"/>
    <s v="Vanuatu"/>
    <s v="Oceania"/>
    <s v="LDCs"/>
    <s v="Public Sector Institutions"/>
    <x v="0"/>
    <s v="VANUATU SMALL PROJECTS SCHEME"/>
    <s v="Vanuatu Small Projects Scheme"/>
    <s v="Basic health care"/>
    <x v="17"/>
    <s v="The small projects fund is a contestable fund managed by Post over three rounds per year. It is designed to respond to small scale locally developed proposals for funding of $2,000 to $150,000."/>
    <n v="2.4082418311494401E-2"/>
    <s v="Current Prices (USD millions)"/>
    <m/>
    <n v="0"/>
    <m/>
    <n v="2.4082418311494401E-2"/>
  </r>
  <r>
    <x v="4"/>
    <s v="Vanuatu"/>
    <s v="Oceania"/>
    <s v="LDCs"/>
    <s v="Public Sector Institutions"/>
    <x v="0"/>
    <s v="VANUATU SMALL PROJECTS SCHEME"/>
    <s v="Vanuatu Small Projects Scheme"/>
    <s v="Business Policy and Administration"/>
    <x v="13"/>
    <s v="The small projects fund is a contestable fund managed by Post over three rounds per year. It is designed to respond to small scale locally developed proposals for funding of $2,000 to $150,000."/>
    <n v="4.9757762481340097E-2"/>
    <s v="Current Prices (USD millions)"/>
    <m/>
    <n v="0"/>
    <m/>
    <n v="4.9757762481340201E-2"/>
  </r>
  <r>
    <x v="4"/>
    <s v="Caribbean, regional"/>
    <s v="Caribbean &amp; Central America"/>
    <s v="Part I unallocated by income"/>
    <s v="Third Country Government (Delegated co-operation)"/>
    <x v="0"/>
    <s v="CHILE TRILATERAL COOPERATION IN THE CARIBBEAN"/>
    <s v="Chile Trilateral Cooperation in the Caribbean"/>
    <s v="Multisector aid"/>
    <x v="0"/>
    <s v="Chile Trilateral Cooperation in the Caribbean"/>
    <n v="5.0944352297229998E-3"/>
    <s v="Current Prices (USD millions)"/>
    <m/>
    <n v="0"/>
    <m/>
    <n v="5.0944352297230102E-3"/>
  </r>
  <r>
    <x v="4"/>
    <s v="Europe, regional"/>
    <s v="Europe"/>
    <s v="Part I unallocated by income"/>
    <s v="International Federation of Red Cross and Red Crescent Societies "/>
    <x v="0"/>
    <s v="FLOOD RELIEF IN SERBIA AND BIH, IFRC"/>
    <s v="Flood relief in Serbia and BiH, IFRC"/>
    <s v="Material relief assistance and services "/>
    <x v="15"/>
    <s v="To contribute to recovery from flooding in the Balkans."/>
    <n v="0.24879747885221401"/>
    <s v="Current Prices (USD millions)"/>
    <m/>
    <n v="0.24879999999999999"/>
    <m/>
    <n v="0.24879747885221401"/>
  </r>
  <r>
    <x v="4"/>
    <s v="Guinea-Bissau"/>
    <s v="South of Sahara"/>
    <s v="LDCs"/>
    <s v="Non-Governmental Organisation (NGO) and Civil Society"/>
    <x v="0"/>
    <s v="CONTRIBUTION TO ELECTIONS IN GUINEA-BISSAU"/>
    <s v="Contribution to Elections in Guinea-Bissau"/>
    <s v="Elections"/>
    <x v="2"/>
    <s v="Contribution to Elections in Guinea-Bissau"/>
    <n v="4.7935495106982903E-2"/>
    <s v="Current Prices (USD millions)"/>
    <m/>
    <n v="4.8099999999999997E-2"/>
    <m/>
    <n v="4.7935495106982903E-2"/>
  </r>
  <r>
    <x v="4"/>
    <s v="Kenya"/>
    <s v="South of Sahara"/>
    <s v="LMICs"/>
    <s v="Donor country-based NGO"/>
    <x v="0"/>
    <s v="ECONOMIC EMPOWERMENT TO MITIGATE THE IMPACT OF HIV/AIDS"/>
    <s v="Economic empowerment to mitigate the impact of HIV/AIDS"/>
    <s v="Social mitigation of HIV/AIDS"/>
    <x v="27"/>
    <s v="Economic empowerment to mitigate the impact of HIV/AIDS"/>
    <n v="0.11277077458948399"/>
    <s v="Current Prices (USD millions)"/>
    <m/>
    <n v="0"/>
    <m/>
    <n v="0.11277077458948399"/>
  </r>
  <r>
    <x v="4"/>
    <s v="Tanzania"/>
    <s v="South of Sahara"/>
    <s v="LDCs"/>
    <s v="Donor country-based NGO"/>
    <x v="0"/>
    <s v="RURAL LENDING FOR INCOME GROWTH"/>
    <s v="Rural Lending for Income Growth"/>
    <s v="Informal/semi-formal financial intermediaries"/>
    <x v="14"/>
    <s v="This activity will pilot a computer tablet-based platform that will enable faster loan application and processing, with more fraud resistant delivery of customized loan and savings products."/>
    <n v="0.36544700613700398"/>
    <s v="Current Prices (USD millions)"/>
    <m/>
    <n v="0"/>
    <m/>
    <n v="0.36544700613700398"/>
  </r>
  <r>
    <x v="4"/>
    <s v="Zambia"/>
    <s v="South of Sahara"/>
    <s v="LDCs"/>
    <s v="Donor country-based NGO"/>
    <x v="0"/>
    <s v="LUANGWA AGRICULTURAL ACTIVITY"/>
    <s v="Luangwa Agricultural Activity"/>
    <s v="Agricultural development"/>
    <x v="1"/>
    <s v="This activity will contribute to sustainable economic development and food security in three rural communities in Luangwa, Zambia. Households will be provided with inputs to integrate drought-resistant cropping, fruit trees and raise chickens, goats and/or  fish"/>
    <n v="0.16243241001824499"/>
    <s v="Current Prices (USD millions)"/>
    <m/>
    <n v="0"/>
    <m/>
    <n v="0.16243241001824499"/>
  </r>
  <r>
    <x v="4"/>
    <s v="Cambodia"/>
    <s v="Far East Asia"/>
    <s v="LDCs"/>
    <s v="Developing country-based NGO"/>
    <x v="0"/>
    <s v="NW CAMBODIA AGRIBUSINESS"/>
    <s v="NW Cambodia Agribusiness"/>
    <s v="Agro-industries"/>
    <x v="33"/>
    <s v="The Activity will increase incomes for rural and peri-urban agricultural producers and small businesses in Siem Reap and Banteay Meanchey provinces in north-west Cambodia through improving the quality of agricultural products, enabling value added activities, and linking products to markets through a value chain approach."/>
    <n v="1.02071156078951E-2"/>
    <s v="Current Prices (USD millions)"/>
    <m/>
    <n v="0"/>
    <m/>
    <n v="1.02071156078952E-2"/>
  </r>
  <r>
    <x v="4"/>
    <s v="Indonesia"/>
    <s v="Far East Asia"/>
    <s v="LMICs"/>
    <s v="Donor country-based NGO"/>
    <x v="0"/>
    <s v="PAPUA ENTERPRISE DEVELOPMENT PROGRAMME"/>
    <s v="Papua Enterprise Development Programme"/>
    <s v="Rural development"/>
    <x v="0"/>
    <s v="This Oxfam project will focus on improving farming techniques, improving processing and preservation techniques, enabling access to micro-scale financial services, increasing market access and developoment cooperatives."/>
    <n v="3.4255266213302299E-2"/>
    <s v="Current Prices (USD millions)"/>
    <m/>
    <n v="0"/>
    <m/>
    <n v="3.4255266213302403E-2"/>
  </r>
  <r>
    <x v="4"/>
    <s v="Indonesia"/>
    <s v="Far East Asia"/>
    <s v="LMICs"/>
    <s v="Donor country-based NGO"/>
    <x v="0"/>
    <s v="EMPOWERMENT OF PERSONS WITH DISABILITIES"/>
    <s v="Empowerment of persons with disabilities"/>
    <s v="Social Protection"/>
    <x v="27"/>
    <s v="Enhanced economic and social empowerment of persons with disabilities (PWDs) and their families through sustainable livelihood activities in Kulon Progo district"/>
    <n v="0.23916901642063301"/>
    <s v="Current Prices (USD millions)"/>
    <m/>
    <n v="0"/>
    <m/>
    <n v="0.23916901642063401"/>
  </r>
  <r>
    <x v="4"/>
    <s v="Philippines"/>
    <s v="Far East Asia"/>
    <s v="LMICs"/>
    <s v="Donor country-based NGO"/>
    <x v="0"/>
    <s v="WATER AND SUSTAINABLE AGRICULTURE"/>
    <s v="Water and Sustainable Agriculture"/>
    <s v="Agricultural water resources"/>
    <x v="1"/>
    <s v="Water and Sustainable Agriculture - Hope International Charitable Trust"/>
    <n v="0.117051749875601"/>
    <s v="Current Prices (USD millions)"/>
    <m/>
    <n v="0"/>
    <m/>
    <n v="0.117051749875601"/>
  </r>
  <r>
    <x v="4"/>
    <s v="Timor-Leste"/>
    <s v="Far East Asia"/>
    <s v="LDCs"/>
    <s v="Donor country-based NGO"/>
    <x v="0"/>
    <s v="STRENGTHENING ECONOMIC DEVELOPMENT FOR YOUTH"/>
    <s v="Strengthening economic development for youth"/>
    <s v="Vocational training"/>
    <x v="21"/>
    <s v="This activity aims to improve sustainable economic development for 600 youth and their families in two communities in rural Timor-Leste (Bonobaro and Covalima) over a 4 year period. An initial assessment will be undertaken to identify appropriate employment opportunities and market linkages for youth. Youth will be mentored and trained in technical, vocational and life skills"/>
    <n v="0.403983040305191"/>
    <s v="Current Prices (USD millions)"/>
    <m/>
    <n v="1.0719000000000001"/>
    <m/>
    <n v="0.403983040305192"/>
  </r>
  <r>
    <x v="4"/>
    <s v="Far East Asia, regional"/>
    <s v="Far East Asia"/>
    <s v="Part I unallocated by income"/>
    <s v="Non-Governmental Organisation (NGO) and Civil Society"/>
    <x v="0"/>
    <s v="REVIEW OF ODA TO ASEAN"/>
    <s v="Review of ODA to ASEAN"/>
    <s v="Public sector policy and administrative management"/>
    <x v="2"/>
    <s v="Review of ODA to ASEAN"/>
    <n v="3.7319621827832101E-3"/>
    <s v="Current Prices (USD millions)"/>
    <m/>
    <n v="0"/>
    <m/>
    <n v="3.7319621827832101E-3"/>
  </r>
  <r>
    <x v="4"/>
    <s v="Afghanistan"/>
    <s v="South &amp; Central Asia"/>
    <s v="LDCs"/>
    <s v="Developing country-based NGO"/>
    <x v="0"/>
    <s v="EDUCATION INTERVENTION PACKAGE"/>
    <s v="Education Intervention Package"/>
    <s v="Teacher training"/>
    <x v="7"/>
    <s v="The Education Intervention Package aims to improve teacher training levels in Bamyan, Afghanistan.  This will be achieved by increasing the number tertiary and secondary qualified teachers along with increases to the quality of pre- and in-service teacher training and startegic management of the education sector."/>
    <n v="0.114088621661967"/>
    <s v="Current Prices (USD millions)"/>
    <m/>
    <n v="0"/>
    <m/>
    <n v="0.114088621661967"/>
  </r>
  <r>
    <x v="4"/>
    <s v="Nepal"/>
    <s v="South &amp; Central Asia"/>
    <s v="LDCs"/>
    <s v="Donor country-based NGO"/>
    <x v="0"/>
    <s v="COOPERATIVE ENTERPRISE IN NEPAL"/>
    <s v="Cooperative Enterprise in Nepal"/>
    <s v="Agricultural development"/>
    <x v="1"/>
    <s v="To support agricultural and livestock enterprises through micro-credit, technical training and environmentally safe inputs to improve food security and income for 4000 small farmers."/>
    <n v="0.187043456626306"/>
    <s v="Current Prices (USD millions)"/>
    <m/>
    <n v="0"/>
    <m/>
    <n v="0.187043456626306"/>
  </r>
  <r>
    <x v="4"/>
    <s v="Sri Lanka"/>
    <s v="South &amp; Central Asia"/>
    <s v="LMICs"/>
    <s v="Donor country-based NGO"/>
    <x v="0"/>
    <s v="BATTICALOA LIVELIHOODS ENHANCEMENT"/>
    <s v="Batticaloa Livelihoods Enhancement"/>
    <s v="Business Policy and Administration"/>
    <x v="13"/>
    <s v="This activity will enhance livelihood security for 3,000 families in the Batticaloa District of Sri Lanka through sustainable economic development. The Activity will strengthen six existing Community Boards and establish another 20 to disburse low-interest loans to local community members."/>
    <n v="0.273549096035826"/>
    <s v="Current Prices (USD millions)"/>
    <m/>
    <n v="0"/>
    <m/>
    <n v="0.273549096035827"/>
  </r>
  <r>
    <x v="4"/>
    <s v="Papua New Guinea"/>
    <s v="Oceania"/>
    <s v="LMICs"/>
    <s v="Donor country-based NGO"/>
    <x v="0"/>
    <s v="LEPROSY CONTROL"/>
    <s v="Leprosy Control"/>
    <s v="Infectious disease control"/>
    <x v="17"/>
    <s v="Papua New Guinea -  The PNG Leprosy Control Partnership"/>
    <n v="0.73876679382982202"/>
    <s v="Current Prices (USD millions)"/>
    <m/>
    <n v="0"/>
    <m/>
    <n v="0.73876679382982202"/>
  </r>
  <r>
    <x v="4"/>
    <s v="Papua New Guinea"/>
    <s v="Oceania"/>
    <s v="LMICs"/>
    <s v="Donor country-based NGO"/>
    <x v="0"/>
    <s v="HIGHLANDS ECONOMIC DEVELOPMENT PROGRAMME"/>
    <s v="Highlands Economic Development Programme"/>
    <s v="Agricultural extension"/>
    <x v="1"/>
    <s v="This OXFAM Activity aims to contribute to improved livelihoods for 22,190 rural people through a supported transition from subsistence to small scale market-oriented farming, improved diet, greater resilience to natural disasters and improved family incomes."/>
    <n v="0.40845662630618601"/>
    <s v="Current Prices (USD millions)"/>
    <m/>
    <n v="0"/>
    <m/>
    <n v="0.40845662630618701"/>
  </r>
  <r>
    <x v="4"/>
    <s v="Solomon Islands"/>
    <s v="Oceania"/>
    <s v="LDCs"/>
    <s v="Donor country-based NGO"/>
    <x v="0"/>
    <s v="SOLAR POWER IN PRIMARY SCHOOLS"/>
    <s v="Solar power in primary schools"/>
    <s v="Primary education"/>
    <x v="10"/>
    <s v="The overall goal of this activity is to improve educational outcomes among rural Solomon Islands primary school students by providing solar power systems to classrooms and staff houses which would allow the use of ligthing, fans and other devices if available."/>
    <n v="2.78072648863824E-2"/>
    <s v="Current Prices (USD millions)"/>
    <m/>
    <n v="0"/>
    <m/>
    <n v="2.78072648863825E-2"/>
  </r>
  <r>
    <x v="4"/>
    <s v="Tonga"/>
    <s v="Oceania"/>
    <s v="UMICs"/>
    <s v="Donor country-based NGO"/>
    <x v="0"/>
    <s v="AMA TAKILOA TONGA SUSTAINABLE DEVELOPMENT"/>
    <s v="Ama Takiloa Tonga Sustainable Development"/>
    <s v="Women's rights organisations and movements, and government institutions"/>
    <x v="2"/>
    <s v="The Ama Takiloa programme of the Tonga Community Development Trust (TCDT) will work with 319 women's groups in villages onTongatapu, 'Eua, Ha'apai, Vava'u and the Niuas to increase incomes, increase resilience to natural disasters and improve health."/>
    <n v="0.19229225410515799"/>
    <s v="Current Prices (USD millions)"/>
    <m/>
    <n v="0"/>
    <m/>
    <n v="0.19229225410515799"/>
  </r>
  <r>
    <x v="4"/>
    <s v="Vanuatu"/>
    <s v="Oceania"/>
    <s v="LDCs"/>
    <s v="Donor country-based NGO"/>
    <x v="0"/>
    <s v="IMPROVING VOCATIONAL TRAINING INFRASTRUCTURE"/>
    <s v="Improving Vocational Training Infrastructure"/>
    <s v="Vocational training"/>
    <x v="21"/>
    <s v="Three Rural Training Centres (RTCs) in Vanuatu - Torgil, Lorokau and Pektel - will be strengthened to act as a hub for vocational training (particularly for women), and as a community refuge from natural disasters."/>
    <n v="0.172943274174821"/>
    <s v="Current Prices (USD millions)"/>
    <m/>
    <n v="0"/>
    <m/>
    <n v="0.172943274174822"/>
  </r>
  <r>
    <x v="4"/>
    <s v="Oceania, regional"/>
    <s v="Oceania"/>
    <s v="Part I unallocated by income"/>
    <s v="Transparency International "/>
    <x v="0"/>
    <s v="TRANSPARENCY INTNI ANTI CORRUPTION IN PACIFIC"/>
    <s v="Transparency IntnI Anti Corruption in Pacific"/>
    <s v="Anti-corruption organisations and institutions"/>
    <x v="2"/>
    <s v="The Pacific Support Programme (PSP) provides technical support and mentoring to the four Pacific Transparency International Chapters (PNG, Solomon Islands, Fiji, Vanuatu)."/>
    <n v="0.237543705423785"/>
    <s v="Current Prices (USD millions)"/>
    <m/>
    <n v="0"/>
    <m/>
    <n v="0.237543705423785"/>
  </r>
  <r>
    <x v="4"/>
    <s v="Oceania, regional"/>
    <s v="Oceania"/>
    <s v="Part I unallocated by income"/>
    <s v="Donor country-based NGO"/>
    <x v="0"/>
    <s v="EMERGING PACIFIC LEADERSHIP DIALOGUE"/>
    <s v="Emerging Pacific Leadership Dialogue"/>
    <s v="Democratic participation and civil society"/>
    <x v="2"/>
    <s v="Pacific public and private sector organisations better governed through improved leadership skills in emerging Pacific Island leaders."/>
    <n v="0.29855697462265701"/>
    <s v="Current Prices (USD millions)"/>
    <m/>
    <n v="0.29859999999999998"/>
    <m/>
    <n v="0.29855697462265701"/>
  </r>
  <r>
    <x v="4"/>
    <s v="Oceania, regional"/>
    <s v="Oceania"/>
    <s v="Part I unallocated by income"/>
    <s v="Donor country-based NGO"/>
    <x v="0"/>
    <s v="PACIFIC REGIONAL LIVELIHOODS PROGRAMME"/>
    <s v="Pacific Regional Livelihoods Programme"/>
    <s v="Industrial crops/export crops"/>
    <x v="1"/>
    <s v="Oxfam's Pacific Regional Livelihoods Programme aims to help rural farmers, producers and their families to improve their livelihoods."/>
    <n v="7.8793332227566695E-2"/>
    <s v="Current Prices (USD millions)"/>
    <m/>
    <n v="7.8799999999999995E-2"/>
    <m/>
    <n v="7.8793332227566806E-2"/>
  </r>
  <r>
    <x v="4"/>
    <s v="Caribbean &amp; Central America, regional"/>
    <s v="Caribbean &amp; Central America"/>
    <s v="Part I unallocated by income"/>
    <s v="Inter-American Institute for Co-operation on Agriculture "/>
    <x v="0"/>
    <s v="SUSTAINABLE INTENSIFICATION OF CATTLE PRODUCTION"/>
    <s v="Sustainable intensification of cattle production"/>
    <s v="Livestock"/>
    <x v="1"/>
    <s v="The Activity aims to promote the implementation of sound policies and an institutional framework for the sustainable intensification of cattle production systems in Central America."/>
    <n v="8.9714480013269093E-2"/>
    <s v="Current Prices (USD millions)"/>
    <m/>
    <n v="9.6699999999999994E-2"/>
    <m/>
    <n v="8.9714480013269204E-2"/>
  </r>
  <r>
    <x v="4"/>
    <s v="Suriname"/>
    <s v="South America"/>
    <s v="UMICs"/>
    <s v="United Nations Development Programme "/>
    <x v="0"/>
    <s v="IMPROVEMENT OF UPLAND RICE CULTIVATION"/>
    <s v="Improvement of Upland Rice Cultivation"/>
    <s v="Food crop production"/>
    <x v="1"/>
    <s v="Improved production of Upland rice in Suriname through strengthened cultivation techniques."/>
    <n v="5.10528031182617E-2"/>
    <s v="Current Prices (USD millions)"/>
    <m/>
    <n v="5.1400000000000001E-2"/>
    <m/>
    <n v="5.10528031182617E-2"/>
  </r>
  <r>
    <x v="4"/>
    <s v="Fiji"/>
    <s v="Oceania"/>
    <s v="UMICs"/>
    <s v="World Health Organisation - core voluntary contributions account"/>
    <x v="0"/>
    <s v="FIJI DENGUE FEVER OUTBREAK ASSISTANCE"/>
    <s v="Fiji Dengue Fever Outbreak Assistance"/>
    <s v="Infectious disease control"/>
    <x v="17"/>
    <s v="Fiji Dengue Fever Outbreak Assistance"/>
    <n v="0.33506859346491902"/>
    <s v="Current Prices (USD millions)"/>
    <m/>
    <n v="0.33589999999999998"/>
    <m/>
    <n v="0.33506859346492002"/>
  </r>
  <r>
    <x v="4"/>
    <s v="Oceania, regional"/>
    <s v="Oceania"/>
    <s v="Part I unallocated by income"/>
    <s v="Secretariat of the Pacific Community "/>
    <x v="0"/>
    <s v="REFORMING THE REGIONAL HEALTH ARCHITECTURE"/>
    <s v="Reforming the regional health architecture"/>
    <s v="Health policy and administrative management"/>
    <x v="9"/>
    <s v="To improve the impact and efficiency of regional health investments for improved health outcomes in Pacific Island countries and territories."/>
    <n v="0.41466246475369001"/>
    <s v="Current Prices (USD millions)"/>
    <m/>
    <n v="0.41470000000000001"/>
    <m/>
    <n v="0.41466246475369101"/>
  </r>
  <r>
    <x v="4"/>
    <s v="Oceania, regional"/>
    <s v="Oceania"/>
    <s v="Part I unallocated by income"/>
    <s v="World Health Organisation - core voluntary contributions account"/>
    <x v="0"/>
    <s v="WHO EBOLA PACIFIC PREPAREDNESS"/>
    <s v="WHO Ebola Pacific Preparedness"/>
    <s v="Infectious disease control"/>
    <x v="17"/>
    <s v="To contribute to WHO's Pacific Ebola Response Plan as part of the Government's broader contribution to the Ebola crisis"/>
    <n v="0.82932492950738101"/>
    <s v="Current Prices (USD millions)"/>
    <m/>
    <n v="0.82930000000000004"/>
    <m/>
    <n v="0.82932492950738101"/>
  </r>
  <r>
    <x v="4"/>
    <s v="Oceania, regional"/>
    <s v="Oceania"/>
    <s v="Part I unallocated by income"/>
    <s v="World Health Organisation - core voluntary contributions account"/>
    <x v="0"/>
    <s v="PACIFIC MENTAL HEALTH"/>
    <s v="Pacific Mental Health"/>
    <s v="Health personnel development"/>
    <x v="17"/>
    <s v="The outcome of this activity will be increased awareness of mental health and improved access to mental health services for people of Pacific island countries"/>
    <n v="0.91225742245811903"/>
    <s v="Current Prices (USD millions)"/>
    <m/>
    <n v="0"/>
    <m/>
    <n v="0.91225742245811903"/>
  </r>
  <r>
    <x v="4"/>
    <s v="Oceania, regional"/>
    <s v="Oceania"/>
    <s v="Part I unallocated by income"/>
    <s v="Secretariat of the Pacific Community "/>
    <x v="0"/>
    <s v="WATER SECURITY IN SELECTED PACIFIC ISLAND COUNTRIES"/>
    <s v="Water Security in selected Pacific Island countries"/>
    <s v="Basic drinking water supply and basic sanitation"/>
    <x v="5"/>
    <s v="The goal of the project is to ensure access to safe and reliable drinking water supplies for vulnerable Pacific island communities (including during periods of drought)."/>
    <n v="0.102821769779399"/>
    <s v="Current Prices (USD millions)"/>
    <m/>
    <n v="4.1881000000000004"/>
    <m/>
    <n v="0.1028217697794"/>
  </r>
  <r>
    <x v="4"/>
    <s v="Caribbean &amp; Central America, regional"/>
    <s v="Caribbean &amp; Central America"/>
    <s v="Part I unallocated by income"/>
    <s v="University, college or other teaching institution, research institute or think-tank"/>
    <x v="0"/>
    <s v="LIVESTOCK SECTOR TRAINING IN CENTRAL AMERICA"/>
    <s v="Livestock sector training in Central America"/>
    <s v="Agricultural education/training"/>
    <x v="1"/>
    <s v="Provision of training in better farm financial management practices for at least 35 extension professionals and representatives of local organisations who work directly with rural livestock producers. (CATIE)"/>
    <n v="8.1607571736606405E-2"/>
    <s v="Current Prices (USD millions)"/>
    <m/>
    <n v="9.1200000000000003E-2"/>
    <m/>
    <n v="8.1607571736606405E-2"/>
  </r>
  <r>
    <x v="4"/>
    <s v="China (People's Republic of)"/>
    <s v="Far East Asia"/>
    <s v="UMICs"/>
    <s v="Other"/>
    <x v="0"/>
    <s v="TIBET AND YUNNAN COMMUNITY BASED REHABILITATION"/>
    <s v="Tibet and Yunnan community based rehabilitation"/>
    <s v="Medical services"/>
    <x v="9"/>
    <s v="Community based rehabilitation and social inclusion for people with disabilities in Tibet and Yunnan"/>
    <n v="7.6765085420467699E-2"/>
    <s v="Current Prices (USD millions)"/>
    <m/>
    <n v="7.6799999999999993E-2"/>
    <m/>
    <n v="7.6765085420467699E-2"/>
  </r>
  <r>
    <x v="4"/>
    <s v="Fiji"/>
    <s v="Oceania"/>
    <s v="UMICs"/>
    <s v="Other"/>
    <x v="0"/>
    <s v="NATURES WAY COOPERATIVE PLANT AND EQUIPMENT UPGRAD"/>
    <s v="Natures Way Cooperative Plant and Equipment Upgrad"/>
    <s v="Agricultural co-operatives"/>
    <x v="1"/>
    <s v="Natures Way Cooperative Plant and Equipment Upgrad"/>
    <n v="8.4209039641731598E-2"/>
    <s v="Current Prices (USD millions)"/>
    <m/>
    <n v="9.6199999999999994E-2"/>
    <m/>
    <n v="8.4209039641731598E-2"/>
  </r>
  <r>
    <x v="4"/>
    <s v="Kiribati"/>
    <s v="Oceania"/>
    <s v="LDCs"/>
    <s v="Other"/>
    <x v="0"/>
    <s v="KIRITIMATI ISLAND ENERGY SECTOR PROGRAMME"/>
    <s v="Kiritimati Island Energy Sector Programme"/>
    <s v="Electric power transmission and distribution (centralised grids)"/>
    <x v="12"/>
    <s v="The goal of the Activity is that Kiritimati Island will have improved opportunities for economic development through access to a reliable, efficient and sustainable electricity supply."/>
    <n v="6.9372615690827602E-2"/>
    <s v="Current Prices (USD millions)"/>
    <m/>
    <n v="0.20730000000000001"/>
    <m/>
    <n v="6.9372615690827699E-2"/>
  </r>
  <r>
    <x v="4"/>
    <s v="Solomon Islands"/>
    <s v="Oceania"/>
    <s v="LDCs"/>
    <s v="Other"/>
    <x v="0"/>
    <s v="SOLOMON ISLANDS FLOOD RESPONSE"/>
    <s v="Solomon Islands Flood Response"/>
    <s v="Immediate post-emergency reconstruction and rehabilitation"/>
    <x v="25"/>
    <s v="Connectivity will be restored through replacement of essential transport infrastructure in the wake of the 2014 flash floods."/>
    <n v="1.21179799303367"/>
    <s v="Current Prices (USD millions)"/>
    <n v="1.244"/>
    <m/>
    <m/>
    <n v="1.21179799303367"/>
  </r>
  <r>
    <x v="4"/>
    <s v="Tonga"/>
    <s v="Oceania"/>
    <s v="UMICs"/>
    <s v="Other"/>
    <x v="0"/>
    <s v="CYCLONE IAN CLEAN WATER"/>
    <s v="Cyclone Ian Clean Water"/>
    <s v="Material relief assistance and services "/>
    <x v="15"/>
    <s v="This activity supports the provision of clean water to communities living in the Ha'apai island group in Tonga where Cyclone Ian caused significant, localised damage in January 2014"/>
    <n v="8.1420036490296901E-2"/>
    <s v="Current Prices (USD millions)"/>
    <m/>
    <n v="8.2900000000000001E-2"/>
    <m/>
    <n v="8.1420036490296901E-2"/>
  </r>
  <r>
    <x v="4"/>
    <s v="Tonga"/>
    <s v="Oceania"/>
    <s v="UMICs"/>
    <s v="Other"/>
    <x v="0"/>
    <s v="CYCLONE IAN RESPONSE PACKAGE"/>
    <s v="Cyclone Ian Response Package"/>
    <s v="Material relief assistance and services "/>
    <x v="15"/>
    <s v="On January 11 2014, Cyclone Ian (Cat 5) hit the Ha'apai group in Tonga. Extensive damage was done to infrastructure, public utilities and services, agriculture and housing. This response package will provide support to assist with on-going recovery efforts as requested by Tonga."/>
    <n v="1.4668351053242601"/>
    <s v="Current Prices (USD millions)"/>
    <m/>
    <n v="1.4927999999999999"/>
    <m/>
    <n v="1.4668351053242701"/>
  </r>
  <r>
    <x v="4"/>
    <s v="Indonesia"/>
    <s v="Far East Asia"/>
    <s v="LMICs"/>
    <s v="Donor Government"/>
    <x v="1"/>
    <s v="EASTERN INDONESIA COMMUNITY POLICING PROGRAMME"/>
    <s v="Eastern Indonesia Community Policing Programme"/>
    <s v="Legal and judicial development"/>
    <x v="2"/>
    <s v="EICPP aims to improve the quality of the INP's community policing skills and its relationships with communities through training, mentoring support, curriculum development and community engagement."/>
    <n v="8.6193937634765294E-2"/>
    <s v="Current Prices (USD millions)"/>
    <n v="0"/>
    <m/>
    <m/>
    <n v="8.6193937634765294E-2"/>
  </r>
  <r>
    <x v="4"/>
    <s v="Philippines"/>
    <s v="Far East Asia"/>
    <s v="LMICs"/>
    <s v="Donor Government"/>
    <x v="1"/>
    <s v="PHILIPPINES TYPHOON HAIYAN MEDICAL ASSISTANCE TEAM DEPLOYMENT"/>
    <s v="Philippines Typhoon Haiyan Medical Assistance team deployment"/>
    <s v="Relief co-ordination and support services"/>
    <x v="15"/>
    <s v="Philippines Typhoon Haiyan Medical Assistance team deployment"/>
    <n v="2.43670426273013E-2"/>
    <s v="Current Prices (USD millions)"/>
    <n v="5.8099999999999999E-2"/>
    <m/>
    <m/>
    <n v="2.43670426273014E-2"/>
  </r>
  <r>
    <x v="4"/>
    <s v="Oceania, regional"/>
    <s v="Oceania"/>
    <s v="Part I unallocated by income"/>
    <s v="Donor Government"/>
    <x v="1"/>
    <s v="PACIFIC FINANCIAL CAPABILITY PROGRAMME (RESERVE BANK/MPIA)"/>
    <s v="Pacific Financial Capability Programme (Reserve Bank/MPIA)"/>
    <s v="Education/training in banking and financial services"/>
    <x v="14"/>
    <s v="The objective of this initiative is increased understanding of and access to financial services and products within the Pacific region, achieving improved financial outcomes for income-poor Pacific peoples and ultimately supporting economic growth."/>
    <n v="0.17714698955050501"/>
    <s v="Current Prices (USD millions)"/>
    <n v="0"/>
    <m/>
    <m/>
    <n v="0.17714698955050601"/>
  </r>
  <r>
    <x v="4"/>
    <s v="Indonesia"/>
    <s v="Far East Asia"/>
    <s v="LMICs"/>
    <s v="University, college or other teaching institution, research institute or think-tank"/>
    <x v="1"/>
    <s v="POLICING IN INDONESIA"/>
    <s v="Policing in Indonesia"/>
    <s v="Legal and judicial development"/>
    <x v="2"/>
    <s v="Policing in Indonesia: Exploring ways in which the legitimacy of the police may effect economic development"/>
    <n v="1.17764139990048E-2"/>
    <s v="Current Prices (USD millions)"/>
    <m/>
    <n v="1.2E-2"/>
    <m/>
    <n v="1.17764139990048E-2"/>
  </r>
  <r>
    <x v="4"/>
    <s v="Morocco"/>
    <s v="North of Sahara"/>
    <s v="LMICs"/>
    <s v="Other"/>
    <x v="1"/>
    <s v="MOROCCO SUSTAINABLE FISHERIES SUPPORT"/>
    <s v="Morocco Sustainable Fisheries Support"/>
    <s v="Fishery development"/>
    <x v="6"/>
    <s v="Morocco Sustainable Fisheries Support"/>
    <n v="4.7268858848896901E-2"/>
    <s v="Current Prices (USD millions)"/>
    <m/>
    <n v="4.9599999999999998E-2"/>
    <m/>
    <n v="4.7268858848896998E-2"/>
  </r>
  <r>
    <x v="4"/>
    <s v="South Africa"/>
    <s v="South of Sahara"/>
    <s v="UMICs"/>
    <s v="Other"/>
    <x v="1"/>
    <s v="SHEEP SHEARER TRAINING PROGRAMME"/>
    <s v="Sheep Shearer Training Programme"/>
    <s v="Livestock"/>
    <x v="1"/>
    <s v="Technical  assistance to improve the capacity of blade shearer training programme among subsistence"/>
    <n v="0.21206693481506"/>
    <s v="Current Prices (USD millions)"/>
    <m/>
    <n v="0"/>
    <m/>
    <n v="0.212066934815061"/>
  </r>
  <r>
    <x v="4"/>
    <s v="Saint Lucia"/>
    <s v="Caribbean &amp; Central America"/>
    <s v="UMICs"/>
    <s v="Other"/>
    <x v="1"/>
    <s v="ST LUCIA LEGISLATIVE DRAFTING"/>
    <s v="St Lucia Legislative Drafting"/>
    <s v="Legal and judicial development"/>
    <x v="2"/>
    <s v="St Lucia Legislative Drafting Assistance"/>
    <n v="8.7301957206833598E-3"/>
    <s v="Current Prices (USD millions)"/>
    <m/>
    <n v="9.1000000000000004E-3"/>
    <m/>
    <n v="8.7301957206833598E-3"/>
  </r>
  <r>
    <x v="4"/>
    <s v="Lao People's Democratic Republic"/>
    <s v="Far East Asia"/>
    <s v="LDCs"/>
    <s v="Other"/>
    <x v="1"/>
    <s v="COMMUNITY-BASED TOURISM - LNTA"/>
    <s v="Community-Based Tourism - LNTA"/>
    <s v="Tourism policy and administrative management"/>
    <x v="8"/>
    <s v="LNTA - Community- Based Tourism for Sustainable Economic Development"/>
    <n v="4.5894883065184897E-2"/>
    <s v="Current Prices (USD millions)"/>
    <m/>
    <n v="0"/>
    <m/>
    <n v="4.5894883065184897E-2"/>
  </r>
  <r>
    <x v="4"/>
    <s v="Far East Asia, regional"/>
    <s v="Far East Asia"/>
    <s v="Part I unallocated by income"/>
    <s v="Other"/>
    <x v="1"/>
    <s v="ASEAN AGRICULTURE TRAINING STOCKTAKE"/>
    <s v="ASEAN Agriculture Training Stocktake"/>
    <s v="Agricultural education/training"/>
    <x v="1"/>
    <s v="Increased returns from sustainable agriculture by developing a Training Portfolio that improves farm practices, the application of technologies and efficiencies along the supply chain."/>
    <n v="2.7699452645546501E-2"/>
    <s v="Current Prices (USD millions)"/>
    <n v="4.1500000000000002E-2"/>
    <m/>
    <m/>
    <n v="2.7699452645546501E-2"/>
  </r>
  <r>
    <x v="4"/>
    <s v="Jordan"/>
    <s v="Middle East"/>
    <s v="LMICs"/>
    <s v="Other"/>
    <x v="1"/>
    <s v="TECHNICAL ADVISOR JORDANIAN AIR AMBULANCE"/>
    <s v="Technical Advisor Jordanian Air Ambulance"/>
    <s v="Medical services"/>
    <x v="9"/>
    <s v="This Activity is for the deployment of one independant technical adviser to provide technical advice to assist the Royal Hashemite Court of Jordan in their plans to develop a private, non-profit air ambulance service."/>
    <n v="1.58044451816221E-2"/>
    <s v="Current Prices (USD millions)"/>
    <m/>
    <n v="2.4899999999999999E-2"/>
    <m/>
    <n v="1.58044451816222E-2"/>
  </r>
  <r>
    <x v="4"/>
    <s v="Cook Islands"/>
    <s v="Oceania"/>
    <s v="UMICs"/>
    <s v="Other"/>
    <x v="1"/>
    <s v="PROGRAMME DEVELOPMENT"/>
    <s v="Programme Development"/>
    <s v="Public sector policy and administrative management"/>
    <x v="2"/>
    <s v="An overall  review of the Cook Islands programme was undertaken in early 2007, as well as several activity reviews, to provide background data for the development of the new Joint Country Strategy (JCS)."/>
    <n v="2.2410631945596199E-2"/>
    <s v="Current Prices (USD millions)"/>
    <m/>
    <n v="0"/>
    <m/>
    <n v="2.2410631945596299E-2"/>
  </r>
  <r>
    <x v="4"/>
    <s v="Kiribati"/>
    <s v="Oceania"/>
    <s v="LDCs"/>
    <s v="Other"/>
    <x v="1"/>
    <s v="PHOENIX ISLANDS PROTECTED AREA TRUST FUND"/>
    <s v="Phoenix Islands Protected Area Trust Fund"/>
    <s v="Bio-diversity"/>
    <x v="24"/>
    <s v="The Phoenix Islands Protected Area is a 408,250 sq km area that constitutes just over 11% of Kiribati's marine territory.  The PIPA  has been established to sequester this area from fishing and other extractive exploitation."/>
    <n v="3.7319621827832101E-3"/>
    <s v="Current Prices (USD millions)"/>
    <m/>
    <n v="1.24E-2"/>
    <m/>
    <n v="3.7319621827832101E-3"/>
  </r>
  <r>
    <x v="4"/>
    <s v="Solomon Islands"/>
    <s v="Oceania"/>
    <s v="LDCs"/>
    <s v="Other"/>
    <x v="1"/>
    <s v="ADVISORY SERVICES FOR FISHERIES INVESTMENT"/>
    <s v="Advisory Services for Fisheries Investment"/>
    <s v="Agro-industries"/>
    <x v="33"/>
    <s v="This activity contributes to the New Zealand Fisheries Sector Support programme and provides advisory services to the Solomon Islands Government to support their assessment of investment opportunities in onshore fisheries processing plant projects."/>
    <n v="0.21181549178968301"/>
    <s v="Current Prices (USD millions)"/>
    <m/>
    <n v="0.20730000000000001"/>
    <m/>
    <n v="0.21181549178968301"/>
  </r>
  <r>
    <x v="4"/>
    <s v="Tuvalu"/>
    <s v="Oceania"/>
    <s v="LDCs"/>
    <s v="Other"/>
    <x v="1"/>
    <s v="TUVALU BORROW PITS REMEDIATION"/>
    <s v="Tuvalu Borrow Pits Remediation"/>
    <s v="Site preservation"/>
    <x v="24"/>
    <s v="Tuvalu Borrow Pits Remediation Project"/>
    <n v="0.50342281472881001"/>
    <s v="Current Prices (USD millions)"/>
    <m/>
    <n v="10.6752"/>
    <m/>
    <n v="0.50342281472881101"/>
  </r>
  <r>
    <x v="4"/>
    <s v="Oceania, regional"/>
    <s v="Oceania"/>
    <s v="Part I unallocated by income"/>
    <s v="Other"/>
    <x v="1"/>
    <s v="TRADE AND PRIVATE SECTOR ADVICE AND SUPPORT"/>
    <s v="Trade and private sector advice and support"/>
    <s v="Trade facilitation"/>
    <x v="31"/>
    <s v="To support the development and implementation of Pacific trade and tourism sector initiatives including multi-country and bilateral activities."/>
    <n v="1.17660474373859E-3"/>
    <s v="Current Prices (USD millions)"/>
    <m/>
    <n v="0"/>
    <m/>
    <n v="1.1766047437385999E-3"/>
  </r>
  <r>
    <x v="4"/>
    <s v="Oceania, regional"/>
    <s v="Oceania"/>
    <s v="Part I unallocated by income"/>
    <s v="Other"/>
    <x v="1"/>
    <s v="GOVERNANCE REVIEW OF GLOBAL TRENDS"/>
    <s v="Governance review of global trends"/>
    <s v="Democratic participation and civil society"/>
    <x v="2"/>
    <s v="To fund a Technical Advisor to provide timely and quality advice to the Regional Governance programme."/>
    <n v="9.5041466246475297E-3"/>
    <s v="Current Prices (USD millions)"/>
    <m/>
    <n v="1.66E-2"/>
    <m/>
    <n v="9.5041466246475401E-3"/>
  </r>
  <r>
    <x v="4"/>
    <s v="China (People's Republic of)"/>
    <s v="Far East Asia"/>
    <s v="UMICs"/>
    <s v="Recipient Government"/>
    <x v="8"/>
    <s v="SICHUAN PRACTICAL SKILLS TRAINING"/>
    <s v="Sichuan Practical Skills Training"/>
    <s v="Basic life skills for youth and adults"/>
    <x v="10"/>
    <s v="Sichuan Practical Skills Training for Villagers in Ya'an Earthquake stricken Area"/>
    <n v="7.1650306850223902E-2"/>
    <s v="Current Prices (USD millions)"/>
    <m/>
    <n v="7.17E-2"/>
    <m/>
    <n v="7.1650306850223902E-2"/>
  </r>
  <r>
    <x v="4"/>
    <s v="Cook Islands"/>
    <s v="Oceania"/>
    <s v="UMICs"/>
    <s v="Recipient Government"/>
    <x v="8"/>
    <s v="COOK ISLANDS: 16TH ANNUAL HELPING FAMILIES CHANGE CONFERENCE"/>
    <s v="Cook Islands: 16th Annual Helping Families Change Conference"/>
    <s v="Medical education/training"/>
    <x v="9"/>
    <s v="To provide funds for one participant to attend the16th Annual Helping Families Change Conference, being held in Sydney, Australia 19-21 February 2014."/>
    <n v="2.7378752695306E-3"/>
    <s v="Current Prices (USD millions)"/>
    <m/>
    <n v="2.8E-3"/>
    <m/>
    <n v="2.7378752695306E-3"/>
  </r>
  <r>
    <x v="4"/>
    <s v="Fiji"/>
    <s v="Oceania"/>
    <s v="UMICs"/>
    <s v="Recipient Government"/>
    <x v="8"/>
    <s v="FIJI: CHILD HELPLINE MEETING"/>
    <s v="Fiji: Child Helpline Meeting"/>
    <s v="Social Protection"/>
    <x v="27"/>
    <s v="Fiji Ministry of Social Welfare, Women and Poverty Alleviation, Fiji: 6th Policy Dialogue and Region"/>
    <n v="3.4820948747719301E-3"/>
    <s v="Current Prices (USD millions)"/>
    <m/>
    <n v="3.5000000000000001E-3"/>
    <m/>
    <n v="3.48209487477194E-3"/>
  </r>
  <r>
    <x v="4"/>
    <s v="Tonga"/>
    <s v="Oceania"/>
    <s v="UMICs"/>
    <s v="Recipient Government"/>
    <x v="8"/>
    <s v="TONGA MINISTRY OF INFRASTRUCTURE: IMO MEETING"/>
    <s v="Tonga Ministry of Infrastructure: IMO Meeting"/>
    <s v="Water transport"/>
    <x v="11"/>
    <s v="Tonga Ministry of Infrastructure: International Maritime Organisation 28th Assembly Meeting"/>
    <n v="7.3577707745894798E-3"/>
    <s v="Current Prices (USD millions)"/>
    <m/>
    <n v="7.4000000000000003E-3"/>
    <m/>
    <n v="7.3577707745894798E-3"/>
  </r>
  <r>
    <x v="4"/>
    <s v="Vanuatu"/>
    <s v="Oceania"/>
    <s v="LDCs"/>
    <s v="Donor Government"/>
    <x v="8"/>
    <s v="CASH AND HIDDEN ECONOMY - INTERNATIONAL REVENUE CONFERENCE"/>
    <s v="Cash and Hidden economy - International Revenue Conference"/>
    <s v="Domestic revenue mobilisation"/>
    <x v="2"/>
    <s v="Inland Revenue - Cash and Hidden economy - International Revenue Conference"/>
    <n v="2.6240255432078202E-3"/>
    <s v="Current Prices (USD millions)"/>
    <n v="2.7000000000000001E-3"/>
    <m/>
    <m/>
    <n v="2.6240255432078302E-3"/>
  </r>
  <r>
    <x v="4"/>
    <s v="Oceania, regional"/>
    <s v="Oceania"/>
    <s v="Part I unallocated by income"/>
    <s v="Donor Government"/>
    <x v="8"/>
    <s v="21ST PACIFIC JUDICIAL CONFERENCE"/>
    <s v="21st Pacific Judicial Conference"/>
    <s v="Legal and judicial development"/>
    <x v="2"/>
    <s v="NZ Ministry of Justice - 21st Pacific Judicial Conference - Pacific attendance"/>
    <n v="3.4101177641399799E-3"/>
    <s v="Current Prices (USD millions)"/>
    <n v="3.5000000000000001E-3"/>
    <m/>
    <m/>
    <n v="3.4101177641399898E-3"/>
  </r>
  <r>
    <x v="4"/>
    <s v="Caribbean, regional"/>
    <s v="Caribbean &amp; Central America"/>
    <s v="Part I unallocated by income"/>
    <s v="Donor Government"/>
    <x v="8"/>
    <s v="CARIBBEAN GEOTHERMAL WORKSHOP"/>
    <s v="Caribbean Geothermal Workshop"/>
    <s v="Geothermal energy"/>
    <x v="22"/>
    <s v="This activity will result in the design and implementation of a workshop on geothermal energy to be held in the Caribbean."/>
    <n v="0.20226511859346399"/>
    <s v="Current Prices (USD millions)"/>
    <m/>
    <n v="0"/>
    <m/>
    <n v="0.20226511859346499"/>
  </r>
  <r>
    <x v="4"/>
    <s v="China (People's Republic of)"/>
    <s v="Far East Asia"/>
    <s v="UMICs"/>
    <s v="Developing country-based NGO"/>
    <x v="8"/>
    <s v="NINGXIA TRAINING PROGRAMME FOR WOMEN"/>
    <s v="Ningxia Training Programme for Women"/>
    <s v="Environmental education/training"/>
    <x v="24"/>
    <s v="Ningxia Living &amp; Production Skills Training Programme for Women Relocated by Ecological Approach"/>
    <n v="4.6852670426273002E-2"/>
    <s v="Current Prices (USD millions)"/>
    <m/>
    <n v="4.6899999999999997E-2"/>
    <m/>
    <n v="4.6852670426273002E-2"/>
  </r>
  <r>
    <x v="4"/>
    <s v="Far East Asia, regional"/>
    <s v="Far East Asia"/>
    <s v="Part I unallocated by income"/>
    <s v="Developing country-based NGO"/>
    <x v="8"/>
    <s v="COMBATING HUMAN TRAFFICKING"/>
    <s v="Combating Human Trafficking"/>
    <s v="Human rights"/>
    <x v="2"/>
    <s v="Engaging Business to Combat Human Trafficking"/>
    <n v="0.14619665782053401"/>
    <s v="Current Prices (USD millions)"/>
    <m/>
    <n v="0.16589999999999999"/>
    <m/>
    <n v="0.14619665782053401"/>
  </r>
  <r>
    <x v="4"/>
    <s v="Far East Asia, regional"/>
    <s v="Far East Asia"/>
    <s v="Part I unallocated by income"/>
    <s v="Non-Governmental Organisation (NGO) and Civil Society"/>
    <x v="8"/>
    <s v="YOUNG BUSINESS LEADERS INITIATIVE (YBLI)"/>
    <s v="Young Business Leaders Initiative (YBLI)"/>
    <s v="Business Policy and Administration"/>
    <x v="13"/>
    <s v="This project will provide young business leaders from the 6 developing countries (Cambodia, Indonnesia, Laos; Myanmar, Philippines &amp; Vietnam)  plus the two DAC eligible countries - (Thailand and Malaysia) of ASEAN with tailored capacity building and professional development opportunities."/>
    <n v="0.24834964339028001"/>
    <s v="Current Prices (USD millions)"/>
    <m/>
    <n v="0"/>
    <m/>
    <n v="0.24834964339028001"/>
  </r>
  <r>
    <x v="4"/>
    <s v="Oceania, regional"/>
    <s v="Oceania"/>
    <s v="Part I unallocated by income"/>
    <s v="Developing country-based NGO"/>
    <x v="8"/>
    <s v="RESILIANT ISLAND ECOSYSTEMS AND COMMUNITIES"/>
    <s v="Resiliant Island Ecosystems and Communities"/>
    <s v="Environmental policy and administrative management"/>
    <x v="24"/>
    <s v="Society for Conservation Biology - Resiliant Island Ecosystems and Communities conference"/>
    <n v="3.3512487974788501E-3"/>
    <s v="Current Prices (USD millions)"/>
    <m/>
    <n v="3.3999999999999998E-3"/>
    <m/>
    <n v="3.3512487974788501E-3"/>
  </r>
  <r>
    <x v="4"/>
    <s v="Oceania, regional"/>
    <s v="Oceania"/>
    <s v="Part I unallocated by income"/>
    <s v="Donor country-based NGO"/>
    <x v="8"/>
    <s v="CSF: ECONOMIC TOOLS FOR MARINE CONSERVATION"/>
    <s v="CSF: Economic Tools for Marine Conservation"/>
    <s v="Environmental education/training"/>
    <x v="24"/>
    <s v="Conservation Strategy Fund: Economic Tools for Marine Conservation training"/>
    <n v="1.4751940620335E-2"/>
    <s v="Current Prices (USD millions)"/>
    <m/>
    <n v="1.4800000000000001E-2"/>
    <m/>
    <n v="1.4751940620335E-2"/>
  </r>
  <r>
    <x v="4"/>
    <s v="Oceania, regional"/>
    <s v="Oceania"/>
    <s v="Part I unallocated by income"/>
    <s v="Donor country-based NGO"/>
    <x v="8"/>
    <s v="HRC - INTERNATIONAL PACIFIC HEALTH CONFERENCE"/>
    <s v="HRC - International Pacific Health Conference"/>
    <s v="Health personnel development"/>
    <x v="17"/>
    <s v="Health Research Council - International Pacific Health Conference 2014"/>
    <n v="6.6074058716205E-3"/>
    <s v="Current Prices (USD millions)"/>
    <m/>
    <n v="6.6E-3"/>
    <m/>
    <n v="6.6074058716205E-3"/>
  </r>
  <r>
    <x v="4"/>
    <s v="Oceania, regional"/>
    <s v="Oceania"/>
    <s v="Part I unallocated by income"/>
    <s v="Developing country-based NGO"/>
    <x v="8"/>
    <s v="PASAI 17TH ANNUAL CONGRESS"/>
    <s v="PASAI 17th Annual Congress"/>
    <s v="Public sector policy and administrative management"/>
    <x v="2"/>
    <s v="Pasific Association of Supreme Audit Institutions 17th Annual Congress"/>
    <n v="2.5556477027699399E-2"/>
    <s v="Current Prices (USD millions)"/>
    <m/>
    <n v="2.5700000000000001E-2"/>
    <m/>
    <n v="2.55564770276995E-2"/>
  </r>
  <r>
    <x v="4"/>
    <s v="Oceania, regional"/>
    <s v="Oceania"/>
    <s v="Part I unallocated by income"/>
    <s v="Donor country-based NGO"/>
    <x v="8"/>
    <s v="PACIFIC COOPERATION FOUNDATION, PRIVATE SECTOR MARKETING"/>
    <s v="Pacific Cooperation Foundation, private sector marketing"/>
    <s v="Business Policy and Administration"/>
    <x v="13"/>
    <s v="Pacific Island Private Sector Marketing and Quality Assurance Training"/>
    <n v="1.6586498590147599E-2"/>
    <s v="Current Prices (USD millions)"/>
    <m/>
    <n v="0"/>
    <m/>
    <n v="1.6586498590147599E-2"/>
  </r>
  <r>
    <x v="4"/>
    <s v="Oceania, regional"/>
    <s v="Oceania"/>
    <s v="Part I unallocated by income"/>
    <s v="Public-Private Partnerships (PPP) and Networks"/>
    <x v="8"/>
    <s v="ENERGY: PACIFIC ENERGY SUMMIT"/>
    <s v="Energy: Pacific Energy Summit"/>
    <s v="Energy generation, renewable sources - multiple technologies"/>
    <x v="22"/>
    <s v="New Zealand and the European Union will host a Pacific regional energy summit in April 2013. The summit is designed to connect development partners, private sector investors and Pacific countries to help fast-track the region's conversion to renewable energy sources."/>
    <n v="9.4864894675733905E-2"/>
    <s v="Current Prices (USD millions)"/>
    <m/>
    <n v="0"/>
    <m/>
    <n v="9.4864894675734002E-2"/>
  </r>
  <r>
    <x v="4"/>
    <s v="Oceania, regional"/>
    <s v="Oceania"/>
    <s v="Part I unallocated by income"/>
    <s v="Pacific Regional Environment Programme "/>
    <x v="8"/>
    <s v="SPREP: NATURE CONSERVATION CONFERENCE"/>
    <s v="SPREP: Nature Conservation Conference"/>
    <s v="Environmental policy and administrative management"/>
    <x v="24"/>
    <s v="To provide funds to the Secretariat of the Pacific Environment Programme (SPREP) to cover conference fees for 12 people to attend the 9th Pacific Islands Conference on Nature Conservation and Protected Areas being held in Fiji."/>
    <n v="3.4661378338032803E-2"/>
    <s v="Current Prices (USD millions)"/>
    <m/>
    <n v="3.4700000000000002E-2"/>
    <m/>
    <n v="3.4661378338032803E-2"/>
  </r>
  <r>
    <x v="4"/>
    <s v="Oceania, regional"/>
    <s v="Oceania"/>
    <s v="Part I unallocated by income"/>
    <s v="Pacific Regional Environment Programme "/>
    <x v="8"/>
    <s v="SPREP: SUSTAINABLE MATERIALS MANAGEMENT WORKSHOP"/>
    <s v="SPREP: Sustainable materials management workshop"/>
    <s v="Environmental education/training"/>
    <x v="24"/>
    <s v="To send two participants to the Sustainable Materials Management Workshop and Conference being held in Guam, 4-9 May 2014."/>
    <n v="6.9456875103665596E-3"/>
    <s v="Current Prices (USD millions)"/>
    <m/>
    <n v="7.0000000000000001E-3"/>
    <m/>
    <n v="6.9456875103665596E-3"/>
  </r>
  <r>
    <x v="4"/>
    <s v="Oceania, regional"/>
    <s v="Oceania"/>
    <s v="Part I unallocated by income"/>
    <s v="University, college or other teaching institution, research institute or think-tank"/>
    <x v="8"/>
    <s v="PACIFIC PARAMEDICAL TRAINING CENTRE"/>
    <s v="Pacific Paramedical Training Centre"/>
    <s v="Health personnel development"/>
    <x v="17"/>
    <s v="The Pacific Paramedical Training Centre (PPTC) has provided technical training and development assistance to the clinical laboratories and blood transfusion services of the Pacific region since 1980."/>
    <n v="0.47795654337369298"/>
    <s v="Current Prices (USD millions)"/>
    <m/>
    <n v="0.1462"/>
    <m/>
    <n v="0.47795654337369398"/>
  </r>
  <r>
    <x v="4"/>
    <s v="Fiji"/>
    <s v="Oceania"/>
    <s v="UMICs"/>
    <s v="Other"/>
    <x v="8"/>
    <s v="CABINET OFFICIALS STUDY TOUR"/>
    <s v="Cabinet Officials Study Tour"/>
    <s v="Legislatures and political parties"/>
    <x v="2"/>
    <s v="Fiji Cabinet Officials Study Tour"/>
    <n v="6.9003400232210896E-3"/>
    <s v="Current Prices (USD millions)"/>
    <m/>
    <n v="8.3000000000000001E-3"/>
    <m/>
    <n v="6.9003400232211E-3"/>
  </r>
  <r>
    <x v="4"/>
    <s v="Fiji"/>
    <s v="Oceania"/>
    <s v="UMICs"/>
    <s v="Other"/>
    <x v="8"/>
    <s v="MILK PURCHASE AGREEMENT TA"/>
    <s v="Milk Purchase Agreement TA"/>
    <s v="Agricultural services"/>
    <x v="1"/>
    <s v="To assist with formulating a Milk Purchase Agreement between FDL and FCDCL"/>
    <n v="4.4992536075634401E-2"/>
    <s v="Current Prices (USD millions)"/>
    <m/>
    <n v="8.2900000000000001E-2"/>
    <m/>
    <n v="4.4992536075634401E-2"/>
  </r>
  <r>
    <x v="4"/>
    <s v="Samoa"/>
    <s v="Oceania"/>
    <s v="UMICs"/>
    <s v="Other"/>
    <x v="8"/>
    <s v="EDUCATION SECTOR SUPPORT PROGRAMME"/>
    <s v="Education Sector Support Programme"/>
    <s v="Education policy and administrative management"/>
    <x v="7"/>
    <s v="Finalisation of the Education Sector Support Programme Activity Design for implementation of the Education Sector Plan 2012 -2016."/>
    <n v="0.15083081771438001"/>
    <s v="Current Prices (USD millions)"/>
    <m/>
    <n v="4.9799999999999997E-2"/>
    <m/>
    <n v="0.150830817714381"/>
  </r>
  <r>
    <x v="4"/>
    <s v="Oceania, regional"/>
    <s v="Oceania"/>
    <s v="Part I unallocated by income"/>
    <s v="Other"/>
    <x v="8"/>
    <s v="2014 PACIFIC ISLANDS SURGEONS MEETING"/>
    <s v="2014 Pacific Islands Surgeons Meeting"/>
    <s v="Medical education/training"/>
    <x v="9"/>
    <s v="Royal Australasian College of Surgeons- 2014 Pacific Islands Surgeons Meeting"/>
    <n v="2.28547852048432E-2"/>
    <s v="Current Prices (USD millions)"/>
    <m/>
    <n v="2.29E-2"/>
    <m/>
    <n v="2.2854785204843301E-2"/>
  </r>
  <r>
    <x v="4"/>
    <s v="Far East Asia, regional"/>
    <s v="Far East Asia"/>
    <s v="Part I unallocated by income"/>
    <s v="University, college or other teaching institution, research institute or think-tank"/>
    <x v="2"/>
    <s v="ELTO PHASE III"/>
    <s v="ELTO Phase III"/>
    <s v="Public sector policy and administrative management"/>
    <x v="2"/>
    <s v="English Language Training for Officials Phase III"/>
    <n v="0.43376113783380299"/>
    <s v="Current Prices (USD millions)"/>
    <n v="0.43540000000000001"/>
    <m/>
    <m/>
    <n v="0.43376113783380299"/>
  </r>
  <r>
    <x v="5"/>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4.3927312955830501E-2"/>
    <s v="Current Prices (USD millions)"/>
    <n v="1.9699999999999999E-2"/>
    <m/>
    <m/>
    <n v="4.3927312955830501E-2"/>
  </r>
  <r>
    <x v="5"/>
    <s v="Niue"/>
    <s v="Oceania"/>
    <s v="UMICs"/>
    <s v="Recipient Government"/>
    <x v="3"/>
    <s v="NIUE BUDGET SUPPORT"/>
    <s v="Niue Budget Support"/>
    <s v="General budget support-related aid"/>
    <x v="4"/>
    <s v="New Zealand s budgetary support to Niue"/>
    <n v="5.9452593624518499"/>
    <s v="Current Prices (USD millions)"/>
    <m/>
    <n v="5.9452999999999996"/>
    <m/>
    <n v="5.9452593624518597"/>
  </r>
  <r>
    <x v="5"/>
    <s v="Tokelau"/>
    <s v="Oceania"/>
    <s v="LMICs"/>
    <s v="Recipient Government"/>
    <x v="3"/>
    <s v="TOKELAU BUDGET SUPPORT"/>
    <s v="Tokelau Budget Support"/>
    <s v="General budget support-related aid"/>
    <x v="4"/>
    <s v="New Zealand s economic support is outlined and agreed in the  Arrangement between the Government of New Zealand and the Government of Tokelau on Economic Support to Tokelau 2007/08 - 2009/10  (the  Economic Support Arrangement  or  ESA)."/>
    <n v="9.5878062771449599"/>
    <s v="Current Prices (USD millions)"/>
    <m/>
    <n v="9.5877999999999997"/>
    <m/>
    <n v="9.5878062771449599"/>
  </r>
  <r>
    <x v="5"/>
    <s v="Nauru"/>
    <s v="Oceania"/>
    <s v="UMICs"/>
    <s v="Recipient Government"/>
    <x v="4"/>
    <s v="EDUCATION SUPPORT"/>
    <s v="Education Support"/>
    <s v="Education policy and administrative management"/>
    <x v="7"/>
    <s v="This activity will provide direct budget support to the Government of Nauru s Department of Education and Training (DET), meeting a funding shortfall.  It will cover the 2005/06 and 2006/07 financial years.  Funds will be tagged to specific mutually agree"/>
    <n v="1.15159493567155"/>
    <s v="Current Prices (USD millions)"/>
    <m/>
    <n v="1.2702"/>
    <m/>
    <n v="1.15159493567156"/>
  </r>
  <r>
    <x v="5"/>
    <s v="Niue"/>
    <s v="Oceania"/>
    <s v="UMICs"/>
    <s v="Recipient Government"/>
    <x v="4"/>
    <s v="TOURISM REDEVELOPMENT STAGE 2"/>
    <s v="Tourism Redevelopment Stage 2"/>
    <s v="Tourism policy and administrative management"/>
    <x v="8"/>
    <s v="Phase one of this project is the build of additional accommodation amongst existing tourism accommodation operators"/>
    <n v="0.98336474637384197"/>
    <s v="Current Prices (USD millions)"/>
    <m/>
    <n v="1.1473"/>
    <m/>
    <n v="0.98336474637384297"/>
  </r>
  <r>
    <x v="5"/>
    <s v="Niue"/>
    <s v="Oceania"/>
    <s v="UMICs"/>
    <s v="Recipient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6389412439564"/>
    <s v="Current Prices (USD millions)"/>
    <m/>
    <n v="0"/>
    <m/>
    <n v="0.16389412439564"/>
  </r>
  <r>
    <x v="5"/>
    <s v="Niue"/>
    <s v="Oceania"/>
    <s v="UMICs"/>
    <s v="Recipient Government"/>
    <x v="4"/>
    <s v="NIUE DEPARTMENT OF HEALTH SECTOR SUPPORT"/>
    <s v="Niue Department of Health Sector Support"/>
    <s v="Health policy and administrative management"/>
    <x v="9"/>
    <s v="Niue Department of Health Sector Support"/>
    <n v="0.51626649184626705"/>
    <s v="Current Prices (USD millions)"/>
    <m/>
    <n v="0.29499999999999998"/>
    <m/>
    <n v="0.51626649184626705"/>
  </r>
  <r>
    <x v="5"/>
    <s v="Samoa"/>
    <s v="Oceania"/>
    <s v="UMICs"/>
    <s v="Recipient Government"/>
    <x v="4"/>
    <s v="TOURISM CYCLONE RECOVERY PROGRAMME (TCRP)"/>
    <s v="Tourism Cyclone Recovery Programme (TCRP)"/>
    <s v="Tourism policy and administrative management"/>
    <x v="8"/>
    <s v="New Zealand contribution to the recovery efforts in the tourism sector following the devastation by"/>
    <n v="1.1368106203392601"/>
    <s v="Current Prices (USD millions)"/>
    <m/>
    <n v="3.2778999999999998"/>
    <m/>
    <n v="1.1368106203392601"/>
  </r>
  <r>
    <x v="5"/>
    <s v="Solomon Islands"/>
    <s v="Oceania"/>
    <s v="LDCs"/>
    <s v="Recipient Government"/>
    <x v="4"/>
    <s v="BASIC EDUCATION SUPPORT"/>
    <s v="Basic Education Support"/>
    <s v="Primary education"/>
    <x v="10"/>
    <s v="The fourth phase of support based on the Solomon Islands Government National Education Action Plan 2013-2015"/>
    <n v="9.3379272719823003"/>
    <s v="Current Prices (USD millions)"/>
    <m/>
    <n v="28.271699999999999"/>
    <m/>
    <n v="9.3379272719823003"/>
  </r>
  <r>
    <x v="5"/>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44909520609686"/>
    <s v="Current Prices (USD millions)"/>
    <m/>
    <n v="0"/>
    <m/>
    <n v="1.44909520609686"/>
  </r>
  <r>
    <x v="5"/>
    <s v="Tonga"/>
    <s v="Oceania"/>
    <s v="UMICs"/>
    <s v="Recipient Government"/>
    <x v="4"/>
    <s v="TONGA EDUCATION SUPPORT PROGRAMME"/>
    <s v="Tonga Education Support programme"/>
    <s v="Primary education"/>
    <x v="10"/>
    <s v="To improve learning outcomes for all children (with a focus on early reading and mathematics), teacher/principal comptencies, and learning environments."/>
    <n v="1.2401189789396001"/>
    <s v="Current Prices (USD millions)"/>
    <m/>
    <n v="7.3752000000000004"/>
    <m/>
    <n v="1.2401189789396101"/>
  </r>
  <r>
    <x v="5"/>
    <s v="Tonga"/>
    <s v="Oceania"/>
    <s v="UMICs"/>
    <s v="Recipient Government"/>
    <x v="4"/>
    <s v="TONGA MARITIME SAFETY PROGRAMME"/>
    <s v="Tonga Maritime Safety Programme"/>
    <s v="Water transport"/>
    <x v="11"/>
    <s v="Tonga Maritime Safety Programme"/>
    <n v="0.237646480373678"/>
    <s v="Current Prices (USD millions)"/>
    <m/>
    <n v="0.23760000000000001"/>
    <m/>
    <n v="0.237646480373679"/>
  </r>
  <r>
    <x v="5"/>
    <s v="Tonga"/>
    <s v="Oceania"/>
    <s v="UMICs"/>
    <s v="Recipient Government"/>
    <x v="4"/>
    <s v="ENERGY ASSISTANCE: VILLAGE NETWORK UPGRADE"/>
    <s v="Energy assistance: Village network upgrade"/>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4.7891010407276902"/>
    <s v="Current Prices (USD millions)"/>
    <m/>
    <n v="17.792899999999999"/>
    <m/>
    <n v="4.7891010407276902"/>
  </r>
  <r>
    <x v="5"/>
    <s v="Timor-Leste"/>
    <s v="Far East Asia"/>
    <s v="LDCs"/>
    <s v="Donor country-based NGO"/>
    <x v="5"/>
    <s v="VOLUNTEER SERVICE ABROAD"/>
    <s v="Volunteer Service Abroad"/>
    <s v="Multisector aid"/>
    <x v="0"/>
    <s v="VSA s work aims to support sustainable development and improve the quality of life in developing countries."/>
    <n v="0.84626680324510295"/>
    <s v="Current Prices (USD millions)"/>
    <m/>
    <n v="0.84630000000000005"/>
    <m/>
    <n v="0.84626680324510395"/>
  </r>
  <r>
    <x v="5"/>
    <s v="Kiribati"/>
    <s v="Oceania"/>
    <s v="LDCs"/>
    <s v="Donor country-based NGO"/>
    <x v="5"/>
    <s v="VOLUNTEER SERVICE ABROAD"/>
    <s v="Volunteer Service Abroad"/>
    <s v="Multisector aid"/>
    <x v="0"/>
    <s v="VSA s work aims to support sustainable development and improve the quality of life in developing countries."/>
    <n v="9.7646168974842198E-2"/>
    <s v="Current Prices (USD millions)"/>
    <m/>
    <n v="9.7600000000000006E-2"/>
    <m/>
    <n v="9.7646168974842296E-2"/>
  </r>
  <r>
    <x v="5"/>
    <s v="Samoa"/>
    <s v="Oceania"/>
    <s v="UMICs"/>
    <s v="Donor country-based NGO"/>
    <x v="5"/>
    <s v="VOLUNTEER SERVICE ABROAD"/>
    <s v="Volunteer Service Abroad"/>
    <s v="Multisector aid"/>
    <x v="0"/>
    <s v="VSA s work aims to support sustainable development and improve the quality of life in developing countries."/>
    <n v="0.42313340162255098"/>
    <s v="Current Prices (USD millions)"/>
    <m/>
    <n v="0.42309999999999998"/>
    <m/>
    <n v="0.42313340162255197"/>
  </r>
  <r>
    <x v="5"/>
    <s v="Samoa"/>
    <s v="Oceania"/>
    <s v="UMICs"/>
    <s v="Donor country-based NGO"/>
    <x v="5"/>
    <s v="SMALL BUSINESS CENTRE : SAMOA"/>
    <s v="Small Business Centre : Samoa"/>
    <s v="Business Policy and Administration"/>
    <x v="13"/>
    <s v="The Small Business Enterprise Centre (SBEC) provides business advisory services and business management training to small business and administers two small business loan guarantee schemes."/>
    <n v="0.54075300335982901"/>
    <s v="Current Prices (USD millions)"/>
    <m/>
    <n v="0"/>
    <m/>
    <n v="0.54075300335983001"/>
  </r>
  <r>
    <x v="5"/>
    <s v="Solomon Islands"/>
    <s v="Oceania"/>
    <s v="LDCs"/>
    <s v="Donor country-based NGO"/>
    <x v="5"/>
    <s v="VOLUNTEER SERVICE ABROAD"/>
    <s v="Volunteer Service Abroad"/>
    <s v="Multisector aid"/>
    <x v="0"/>
    <s v="VSA s work aims to support sustainable development and improve the quality of life in developing countries."/>
    <n v="0.68352318282389501"/>
    <s v="Current Prices (USD millions)"/>
    <m/>
    <n v="0.6835"/>
    <m/>
    <n v="0.68352318282389601"/>
  </r>
  <r>
    <x v="5"/>
    <s v="Tonga"/>
    <s v="Oceania"/>
    <s v="UMICs"/>
    <s v="Donor country-based NGO"/>
    <x v="5"/>
    <s v="VOLUNTEER SERVICE ABROAD"/>
    <s v="Volunteer Service Abroad"/>
    <s v="Multisector aid"/>
    <x v="0"/>
    <s v="VSA s work aims to support sustainable development and improve the quality of life in developing countries."/>
    <n v="0.42313340162255098"/>
    <s v="Current Prices (USD millions)"/>
    <m/>
    <n v="0.42309999999999998"/>
    <m/>
    <n v="0.42313340162255197"/>
  </r>
  <r>
    <x v="5"/>
    <s v="Vanuatu"/>
    <s v="Oceania"/>
    <s v="LDCs"/>
    <s v="Donor country-based NGO"/>
    <x v="5"/>
    <s v="VOLUNTEER SERVICE ABROAD"/>
    <s v="Volunteer Service Abroad"/>
    <s v="Multisector aid"/>
    <x v="0"/>
    <s v="VSA s work aims to support sustainable development and improve the quality of life in developing countries."/>
    <n v="1.04155914119478"/>
    <s v="Current Prices (USD millions)"/>
    <m/>
    <n v="1.0416000000000001"/>
    <m/>
    <n v="1.04155914119479"/>
  </r>
  <r>
    <x v="5"/>
    <s v="Vanuatu"/>
    <s v="Oceania"/>
    <s v="LDCs"/>
    <s v="Donor country-based NGO"/>
    <x v="5"/>
    <s v="WAN SMOLBAG GOVERNANCE"/>
    <s v="Wan Smolbag Governance"/>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52286051790543298"/>
    <s v="Current Prices (USD millions)"/>
    <m/>
    <n v="0"/>
    <m/>
    <n v="0.52286051790543298"/>
  </r>
  <r>
    <x v="5"/>
    <s v="Vanuatu"/>
    <s v="Oceania"/>
    <s v="LDCs"/>
    <s v="Donor country-based NGO"/>
    <x v="5"/>
    <s v="INSTITUTIONAL SUPPORT TO VANGO"/>
    <s v="Institutional Support to VANGO"/>
    <s v="Democratic participation and civil society"/>
    <x v="2"/>
    <s v="Support for the Vanuatu Association of Non-Governmental Organisations (VANGO) which is the NGO umbrella organisation."/>
    <n v="1.2573957223633501E-2"/>
    <s v="Current Prices (USD millions)"/>
    <m/>
    <n v="0"/>
    <m/>
    <n v="1.2573957223633501E-2"/>
  </r>
  <r>
    <x v="5"/>
    <s v="Oceania, regional"/>
    <s v="Oceania"/>
    <s v="Part I unallocated by income"/>
    <s v="United Nations Population Fund "/>
    <x v="6"/>
    <s v="SEXUAL AND REPRODUCTIVE HEALTH - UNFPA"/>
    <s v="Sexual and Reproductive Health - UNFPA"/>
    <s v="Reproductive health care"/>
    <x v="18"/>
    <s v="Improved sexual and reproductive health in the Pacific Island Countries through the implementation of UNFPA s Multi-Country Programme Plan for the Pacific (CP4)"/>
    <n v="0.40973531098910099"/>
    <s v="Current Prices (USD millions)"/>
    <m/>
    <n v="0.40970000000000001"/>
    <m/>
    <n v="0.40973531098910099"/>
  </r>
  <r>
    <x v="5"/>
    <s v="Oceania, regional"/>
    <s v="Oceania"/>
    <s v="Part I unallocated by income"/>
    <s v="United Nations ChildrenÆs Fund "/>
    <x v="6"/>
    <s v="PACIFIC MATERNAL NEWBORN AND CHILD HEALTH INITIATI"/>
    <s v="Pacific Maternal Newborn and Child Health initiati"/>
    <s v="Reproductive health care"/>
    <x v="18"/>
    <s v="Pacific Maternal Newborn and Child Health initiative"/>
    <n v="2.0486765549455002"/>
    <s v="Current Prices (USD millions)"/>
    <m/>
    <n v="4.9168000000000003"/>
    <m/>
    <n v="2.0486765549455099"/>
  </r>
  <r>
    <x v="5"/>
    <s v="Oceania, regional"/>
    <s v="Oceania"/>
    <s v="Part I unallocated by income"/>
    <s v="International Monetary Fund (IMF)"/>
    <x v="6"/>
    <s v="PFTAC FISCAL BANK"/>
    <s v="PFTAC Fiscal Bank"/>
    <s v="Financial policy and administrative management"/>
    <x v="14"/>
    <s v="The Pacific Financial Technical Assistance Center (PFTAC) was established in Fiji in 1993 to provide technical advice and capacity building to 15 Pacific island countries (PICs) in four key areas of economic and financial management."/>
    <n v="1.4586577071211899"/>
    <s v="Current Prices (USD millions)"/>
    <m/>
    <n v="0"/>
    <m/>
    <n v="1.4586577071211999"/>
  </r>
  <r>
    <x v="5"/>
    <s v="Oceania, regional"/>
    <s v="Oceania"/>
    <s v="Part I unallocated by income"/>
    <s v="Asian Development Bank"/>
    <x v="6"/>
    <s v="ADB PRIVATE SECTOR DEVELOPMENT INITIATIVE"/>
    <s v="ADB Private Sector Development Initiative"/>
    <s v="Business Policy and Administration"/>
    <x v="13"/>
    <s v="ADB Private Sector Development Initiative"/>
    <n v="1.52497461280013"/>
    <s v="Current Prices (USD millions)"/>
    <m/>
    <n v="4.9168000000000003"/>
    <m/>
    <n v="1.52497461280013"/>
  </r>
  <r>
    <x v="5"/>
    <s v="Oceania, regional"/>
    <s v="Oceania"/>
    <s v="Part I unallocated by income"/>
    <s v="International Finance Corporation "/>
    <x v="6"/>
    <s v="PRIVATE SECTOR DEVELOPMENT: GROWING PACIFIC BUSINESS"/>
    <s v="Private Sector Development: Growing Pacific Business"/>
    <s v="Business Policy and Administration"/>
    <x v="13"/>
    <s v="The International Finance Corporation (IFC) provides advisory services and business development activities focused on PSD in East Asia and Pacific, with an emphasis on access to finance, private sector participation in infrastructure, addressing climate change and supporting small and medium enterprises through improvements in investment climate and access to global supply chains."/>
    <n v="1.05847406375481"/>
    <s v="Current Prices (USD millions)"/>
    <m/>
    <n v="4.5890000000000004"/>
    <m/>
    <n v="1.05847406375481"/>
  </r>
  <r>
    <x v="5"/>
    <s v="Oceania, regional"/>
    <s v="Oceania"/>
    <s v="Part I unallocated by income"/>
    <s v="Forum Fisheries Agency "/>
    <x v="6"/>
    <s v="TUNA INVESTMENT AND EXPORT FACILITATION"/>
    <s v="Tuna Investment and Export Facilitation"/>
    <s v="Fishing policy and administrative management"/>
    <x v="6"/>
    <s v="FFA tuna investment policy and facilitation services and FFA tuna export facilitation"/>
    <n v="0.68289273129558303"/>
    <s v="Current Prices (USD millions)"/>
    <m/>
    <n v="2.0487000000000002"/>
    <m/>
    <n v="0.68289273129558303"/>
  </r>
  <r>
    <x v="5"/>
    <s v="Oceania, regional"/>
    <s v="Oceania"/>
    <s v="Part I unallocated by income"/>
    <s v="Forum Fisheries Agency "/>
    <x v="6"/>
    <s v="FISHERIES: FFA/SPC OBSERVER PROGRAMME"/>
    <s v="Fisheries: FFA/SPC Observer Programme"/>
    <s v="Fishery development"/>
    <x v="6"/>
    <s v="FFA and SPC have designed a three year project to improve the functioning of national and sub-regional observer programmes of SPC and FFA Pacific island members and increase the employment of observers and related workers."/>
    <n v="0.50873176268130704"/>
    <s v="Current Prices (USD millions)"/>
    <m/>
    <n v="0"/>
    <m/>
    <n v="0.50873176268130804"/>
  </r>
  <r>
    <x v="5"/>
    <s v="Cook Islands"/>
    <s v="Oceania"/>
    <s v="UMICs"/>
    <s v="Recipient Government"/>
    <x v="7"/>
    <s v="WATER PARTNERSHIP"/>
    <s v="Water Partnership"/>
    <s v="Water supply and sanitation - large systems"/>
    <x v="5"/>
    <s v="Rarotonga Water Systems Partnership with China"/>
    <n v="0.98496535278210195"/>
    <s v="Current Prices (USD millions)"/>
    <m/>
    <n v="3.1139999999999999"/>
    <m/>
    <n v="0.98496535278210295"/>
  </r>
  <r>
    <x v="5"/>
    <s v="Papua New Guinea"/>
    <s v="Oceania"/>
    <s v="LMICs"/>
    <s v="Public Sector Institutions"/>
    <x v="7"/>
    <s v="BOUGAINVILLE GOVERNANCE AND IMPLEMENTATION FUND"/>
    <s v="Bougainville Governance and Implementation Fund"/>
    <s v="Decentralisation and support to subnational government"/>
    <x v="2"/>
    <s v="For support to the Bougainville Governance and Implementation Fund (GIF)"/>
    <n v="2.0077030238465898"/>
    <s v="Current Prices (USD millions)"/>
    <m/>
    <n v="0"/>
    <m/>
    <n v="2.0077030238466"/>
  </r>
  <r>
    <x v="5"/>
    <s v="Vanuatu"/>
    <s v="Oceania"/>
    <s v="LDCs"/>
    <s v="Donor Government"/>
    <x v="7"/>
    <s v="VANUATU EDUCATION SUPPORT PROGRAMME (VESP)"/>
    <s v="Vanuatu Education Support Programme (VESP)"/>
    <s v="Primary education"/>
    <x v="10"/>
    <s v="The new Vanuatu Education Support Programme (VESP) will target improving literacy and numeracy in the early years of education (from early childhood to year 3 of primary school)"/>
    <n v="1.8468741129230499"/>
    <s v="Current Prices (USD millions)"/>
    <m/>
    <n v="11.4726"/>
    <m/>
    <n v="1.8468741129230499"/>
  </r>
  <r>
    <x v="5"/>
    <s v="Oceania, regional"/>
    <s v="Oceania"/>
    <s v="Part I unallocated by income"/>
    <s v="Public Sector Institutions"/>
    <x v="7"/>
    <s v="PACIFIC JUDICIAL DEVELOPMENT PROGRAMME"/>
    <s v="Pacific Judicial Development Programme"/>
    <s v="Legal and judicial development"/>
    <x v="2"/>
    <s v="The PJDP is a 5-year programme jointly funded by the Governments of Australia and New Zealand to support 15 Pacific Island Countries to enhance the professional competence of their judicial and court officers, and the processes and systems that they use."/>
    <n v="2.1737234122756601"/>
    <s v="Current Prices (USD millions)"/>
    <m/>
    <n v="4.5890000000000004"/>
    <m/>
    <n v="2.1737234122756699"/>
  </r>
  <r>
    <x v="5"/>
    <s v="Oceania, regional"/>
    <s v="Oceania"/>
    <s v="Part I unallocated by income"/>
    <s v="Asian Development Bank"/>
    <x v="7"/>
    <s v="PACIFIC REGIONAL INFRASTRUCTURE FUND - PRIF"/>
    <s v="Pacific Regional Infrastructure Fund - PRIF"/>
    <s v="Multisector aid"/>
    <x v="0"/>
    <s v="The Pacific Regional Infrastructure Facility (PRIF) is a multi-donor partnership between AusAID, Asia Development Bank (ADB), the World Bank Group (WB) and NZAID to provide long-term sustainable support for improved infrastructure in Pacific Forum member countries"/>
    <n v="0.81947062197820197"/>
    <s v="Current Prices (USD millions)"/>
    <m/>
    <n v="0"/>
    <m/>
    <n v="0.81947062197820197"/>
  </r>
  <r>
    <x v="5"/>
    <s v="Lao People's Democratic Republic"/>
    <s v="Far East Asia"/>
    <s v="LDCs"/>
    <s v="Public Sector Institutions"/>
    <x v="0"/>
    <s v="COMMUNITY-BASED TOURISM - LNTA"/>
    <s v="Community-Based Tourism - LNTA"/>
    <s v="Tourism policy and administrative management"/>
    <x v="8"/>
    <s v="LNTA - Community- Based Tourism for Sustainable Economic Development"/>
    <n v="1.4789887322789399"/>
    <s v="Current Prices (USD millions)"/>
    <m/>
    <n v="0"/>
    <m/>
    <n v="1.4789887322789499"/>
  </r>
  <r>
    <x v="5"/>
    <s v="Viet Nam"/>
    <s v="Far East Asia"/>
    <s v="LMICs"/>
    <s v="Public Sector Institutions"/>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1.74495325739572"/>
    <s v="Current Prices (USD millions)"/>
    <m/>
    <n v="0"/>
    <m/>
    <n v="1.74495325739572"/>
  </r>
  <r>
    <x v="5"/>
    <s v="Fiji"/>
    <s v="Oceania"/>
    <s v="UMICs"/>
    <s v="Public Sector Institutions"/>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0368270097517"/>
    <s v="Current Prices (USD millions)"/>
    <m/>
    <n v="0.1106"/>
    <m/>
    <n v="0.110368270097517"/>
  </r>
  <r>
    <x v="5"/>
    <s v="Fiji"/>
    <s v="Oceania"/>
    <s v="UMICs"/>
    <s v="Donor Government"/>
    <x v="0"/>
    <s v="TROPICAL CYCLONE EVAN: FIJI: RELIEF SUPPLIES"/>
    <s v="Tropical Cyclone Evan: Fiji: Relief Supplies"/>
    <s v="Material relief assistance and services "/>
    <x v="15"/>
    <s v="The provision of disaster relief supplies (including tarpaulins, water containers, chainsaws, generators) to Fiji following Tropical Cyclone Evan."/>
    <n v="4.1723281160370398E-2"/>
    <s v="Current Prices (USD millions)"/>
    <n v="0.1114"/>
    <m/>
    <m/>
    <n v="4.1723281160370398E-2"/>
  </r>
  <r>
    <x v="5"/>
    <s v="Fiji"/>
    <s v="Oceania"/>
    <s v="UMICs"/>
    <s v="Donor Government"/>
    <x v="0"/>
    <s v="TROPICAL CYCLONE EVAN: FIJI HOM FUND CONTRIBUTION"/>
    <s v="Tropical Cyclone Evan: Fiji HOM Fund Contribution"/>
    <s v="Material relief assistance and services "/>
    <x v="15"/>
    <s v="To be used by the New Zealand Head of Mission in Fiji to support the initial relief and early recovery efforts of local agencies following Tropical Cyclone Evan."/>
    <n v="5.5915184790625199E-3"/>
    <s v="Current Prices (USD millions)"/>
    <m/>
    <n v="7.0000000000000001E-3"/>
    <m/>
    <n v="5.5915184790625303E-3"/>
  </r>
  <r>
    <x v="5"/>
    <s v="Fiji"/>
    <s v="Oceania"/>
    <s v="UMICs"/>
    <s v="Donor Government"/>
    <x v="0"/>
    <s v="NIWA FIJI WASH ACTIVITY"/>
    <s v="NIWA Fiji WASH Activity"/>
    <s v="Basic drinking water supply and basic sanitation"/>
    <x v="5"/>
    <s v="NIWA Mobilising community-led water supply, sanitation and hygiene improvements in Fijian villages"/>
    <n v="0.17979014176841701"/>
    <s v="Current Prices (USD millions)"/>
    <n v="0"/>
    <m/>
    <m/>
    <n v="0.17979014176841801"/>
  </r>
  <r>
    <x v="5"/>
    <s v="Tokelau"/>
    <s v="Oceania"/>
    <s v="LMICs"/>
    <s v="Public Sector Institutions"/>
    <x v="0"/>
    <s v="TOKELAU TRANSPORT DEVELOPMENT BUDGET"/>
    <s v="Tokelau Transport Development Budget"/>
    <s v="Water transport"/>
    <x v="11"/>
    <s v="Tokelau Transport Operations &amp; Development Budget"/>
    <n v="0.26254609522248601"/>
    <s v="Current Prices (USD millions)"/>
    <m/>
    <n v="0.26219999999999999"/>
    <m/>
    <n v="0.26254609522248601"/>
  </r>
  <r>
    <x v="5"/>
    <s v="Tonga"/>
    <s v="Oceania"/>
    <s v="UMICs"/>
    <s v="Public Sector Institutions"/>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34608745390477702"/>
    <s v="Current Prices (USD millions)"/>
    <n v="0"/>
    <m/>
    <m/>
    <n v="0.34608745390477802"/>
  </r>
  <r>
    <x v="5"/>
    <s v="Oceania, regional"/>
    <s v="Oceania"/>
    <s v="Part I unallocated by income"/>
    <s v="Public Sector Institutions"/>
    <x v="0"/>
    <s v="COMMUNICATIONS IN EMERGENCIES"/>
    <s v="Communications in Emergencies"/>
    <s v="Relief co-ordination and support services"/>
    <x v="15"/>
    <s v="24 hour radio coverage during an emergency in the Pacific."/>
    <n v="9.2190444972547699E-4"/>
    <s v="Current Prices (USD millions)"/>
    <m/>
    <n v="0"/>
    <m/>
    <n v="9.2190444972547699E-4"/>
  </r>
  <r>
    <x v="5"/>
    <s v="Oceania, regional"/>
    <s v="Oceania"/>
    <s v="Part I unallocated by income"/>
    <s v="Public Sector Institutions"/>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51080553962140396"/>
    <s v="Current Prices (USD millions)"/>
    <m/>
    <n v="0"/>
    <m/>
    <n v="0.51080553962140496"/>
  </r>
  <r>
    <x v="5"/>
    <s v="Cambodia"/>
    <s v="Far East Asia"/>
    <s v="LDCs"/>
    <s v="Donor country-based NGO"/>
    <x v="0"/>
    <s v="BAKAN WATER, SANITATION, AND HYGIENE"/>
    <s v="Bakan Water, Sanitation, and Hygiene"/>
    <s v="Basic drinking water supply and basic sanitation"/>
    <x v="5"/>
    <s v="This activity aims to provide at least 2,000 rural households in 30 villages in the Bakan District, Cambodia, with improved access to safe water supply and improved sanitation facilities over a 3.5 year period (August 2013 - February 2017)"/>
    <n v="0.15616733590100701"/>
    <s v="Current Prices (USD millions)"/>
    <m/>
    <n v="0.44209999999999999"/>
    <m/>
    <n v="0.15616733590100801"/>
  </r>
  <r>
    <x v="5"/>
    <s v="Cambodia"/>
    <s v="Far East Asia"/>
    <s v="LDCs"/>
    <s v="Non-Governmental Organisation (NGO) and Civil Society"/>
    <x v="0"/>
    <s v="AGRICULTURAL VALUE CHAIN STRENGTHENING"/>
    <s v="Agricultural Value Chain Strengthening"/>
    <s v="Agricultural development"/>
    <x v="1"/>
    <s v="Agricultural Value Chain Strengthening in Landmine-Affected Areas of Cambodia"/>
    <n v="0.80925574858641303"/>
    <s v="Current Prices (USD millions)"/>
    <m/>
    <n v="0"/>
    <m/>
    <n v="0.80925574858641303"/>
  </r>
  <r>
    <x v="5"/>
    <s v="Cambodia"/>
    <s v="Far East Asia"/>
    <s v="LDCs"/>
    <s v="Non-Governmental Organisation (NGO) and Civil Society"/>
    <x v="0"/>
    <s v="DEVELOPMENT FOR INDIGENOUS COMMUNITIES"/>
    <s v="Development for Indigenous Communities"/>
    <s v="Agricultural development"/>
    <x v="1"/>
    <s v="This activity improves the human and economic wellbeing of 15,541 members (7,825 women) of indigenous Kreung, Tampoeun, Phnong and Jarai communities in 26 villages in Mondulkiri and Ratanakiri provinces in Cambodia.  It enhances local agricultural knowledge, practice and production while strengthening the business and organisational skills of the farming community."/>
    <n v="0.25869704171105401"/>
    <s v="Current Prices (USD millions)"/>
    <m/>
    <n v="0"/>
    <m/>
    <n v="0.25869704171105501"/>
  </r>
  <r>
    <x v="5"/>
    <s v="Indonesia"/>
    <s v="Far East Asia"/>
    <s v="LMICs"/>
    <s v="Donor country-based NGO"/>
    <x v="0"/>
    <s v="BETTER LITERACY FOR ACADEMIC RESULTS"/>
    <s v="Better Literacy for Academic Results"/>
    <s v="Primary education"/>
    <x v="10"/>
    <s v="The activity will implement Save the Children's globally-proven 'Literacy Boost' methodology which has improved literacy in low resource settings in more than a dozen Asian and African countries  with statistically significant improvements in early primary student word recognition, reading accuracy, fluency, and comprehension."/>
    <n v="0.67063017290830096"/>
    <s v="Current Prices (USD millions)"/>
    <m/>
    <n v="1.5569999999999999"/>
    <m/>
    <n v="0.67063017290830096"/>
  </r>
  <r>
    <x v="5"/>
    <s v="Lao People's Democratic Republic"/>
    <s v="Far East Asia"/>
    <s v="LDCs"/>
    <s v="Donor country-based NGO"/>
    <x v="0"/>
    <s v="RESILIENCE THROUGH EDUCATION"/>
    <s v="Resilience through education"/>
    <s v="Multi-hazard response preparedness"/>
    <x v="26"/>
    <s v="Community resilience through education and improved livelihoods  (CREIL)"/>
    <n v="0.42205769073178701"/>
    <s v="Current Prices (USD millions)"/>
    <m/>
    <n v="0.59819999999999995"/>
    <m/>
    <n v="0.42205769073178701"/>
  </r>
  <r>
    <x v="5"/>
    <s v="Philippines"/>
    <s v="Far East Asia"/>
    <s v="LMICs"/>
    <s v="Developing country-based NGO"/>
    <x v="0"/>
    <s v="STRENGTHENING RED CROSS"/>
    <s v="Strengthening Red Cross"/>
    <s v="Multi-hazard response preparedness"/>
    <x v="26"/>
    <s v="Strengthening Response Capacity of the Philippines Red Cross"/>
    <n v="1.6757494058837901"/>
    <s v="Current Prices (USD millions)"/>
    <m/>
    <n v="1.8028"/>
    <m/>
    <n v="1.6757494058838001"/>
  </r>
  <r>
    <x v="5"/>
    <s v="Fiji"/>
    <s v="Oceania"/>
    <s v="UMICs"/>
    <s v="Non-Governmental Organisation (NGO) and Civil Society"/>
    <x v="0"/>
    <s v="RURAL WATER FOR LIFE, FIJI"/>
    <s v="Rural Water For Life, Fiji"/>
    <s v="Basic drinking water supply and basic sanitation"/>
    <x v="5"/>
    <s v="This activity will directly improve the health and agriculture/aquaculture productivity of 20 rural communities in Fiji by establishing access to much-needed safe drinking water and increasing sustainable wastewater management."/>
    <n v="0.180096697533393"/>
    <s v="Current Prices (USD millions)"/>
    <m/>
    <n v="0"/>
    <m/>
    <n v="0.180096697533393"/>
  </r>
  <r>
    <x v="5"/>
    <s v="Fiji"/>
    <s v="Oceania"/>
    <s v="UMICs"/>
    <s v="Non-Governmental Organisation (NGO) and Civil Society"/>
    <x v="0"/>
    <s v="ROTAHOMES PROJECT"/>
    <s v="Rotahomes Project"/>
    <s v="Low-cost housing"/>
    <x v="27"/>
    <s v="Impoverished families receive affordable and sustainable housing and have opportunities to overcome poverty through education, income-generation and community development activities."/>
    <n v="1.58417440793247"/>
    <s v="Current Prices (USD millions)"/>
    <m/>
    <n v="0"/>
    <m/>
    <n v="1.58417440793248"/>
  </r>
  <r>
    <x v="5"/>
    <s v="Fiji"/>
    <s v="Oceania"/>
    <s v="UMICs"/>
    <s v="Donor country-based NGO"/>
    <x v="0"/>
    <s v="IMPROVED RESILIANCE TO DISASTERS"/>
    <s v="Improved Resiliance to Disasters"/>
    <s v="Multi-hazard response preparedness"/>
    <x v="26"/>
    <s v="This Activity will upgrade 10 Salvation Army buildings to the standard required for registration by the Fiji National Disaster Management Office (NDMO) as Temporary Shelters (providing shelter for over 18 hours)"/>
    <n v="0.17550930099155901"/>
    <s v="Current Prices (USD millions)"/>
    <m/>
    <n v="0.24010000000000001"/>
    <m/>
    <n v="0.17550930099155901"/>
  </r>
  <r>
    <x v="5"/>
    <s v="Papua New Guinea"/>
    <s v="Oceania"/>
    <s v="LMICs"/>
    <s v="Donor country-based NGO"/>
    <x v="0"/>
    <s v="SEPIK FLOODS RAPID RESPONSE"/>
    <s v="Sepik Floods rapid response"/>
    <s v="Material relief assistance and services "/>
    <x v="15"/>
    <s v="This Activity is Oxfam New Zealand s acute emergency response to Sepik Province flooding in Papua New Guinea."/>
    <n v="8.1947062197820206E-2"/>
    <s v="Current Prices (USD millions)"/>
    <m/>
    <n v="8.1900000000000001E-2"/>
    <m/>
    <n v="8.1947062197820206E-2"/>
  </r>
  <r>
    <x v="5"/>
    <s v="Papua New Guinea"/>
    <s v="Oceania"/>
    <s v="LMICs"/>
    <s v="Non-Governmental Organisation (NGO) and Civil Society"/>
    <x v="0"/>
    <s v="BOUGAINVILLE HEALTHY COMMUNITIES"/>
    <s v="Bougainville Healthy Communities"/>
    <s v="Basic health care"/>
    <x v="17"/>
    <s v="The Project (BHCP) trains Village Health Volunteers and village chiefs to identify health conditions, make referrals to health centres and promote healthy village environments."/>
    <n v="1.0417561501270101"/>
    <s v="Current Prices (USD millions)"/>
    <m/>
    <n v="1.2292000000000001"/>
    <m/>
    <n v="1.0417561501270201"/>
  </r>
  <r>
    <x v="5"/>
    <s v="Papua New Guinea"/>
    <s v="Oceania"/>
    <s v="LMICs"/>
    <s v="Non-Governmental Organisation (NGO) and Civil Society"/>
    <x v="0"/>
    <s v="LOCAL LEVEL ECONOMIC DEVELOMENT HUON DISTRICT"/>
    <s v="Local Level Economic Develoment Huon District"/>
    <s v="Agricultural development"/>
    <x v="1"/>
    <s v="BK s goal is to support farmers and smallholder families in the Huon Gulf to increase household income through the development of agriculture and aquaculture farming.  BK does this by focusing on developing smallholder farmers as industry models which in turn assist the other less developed farmers and smallholders in the district. Bris Kanda seeks to encourage the adoption of more efficient production systems to ensure better quality of produce by farmers.  They provide technical support to the identified farmers to assist with quality management and to link these growers to end markets.  Once these smallholder farms are developed and have efficient production systems in place, they will then disseminate learning to other farmers to assist with their production."/>
    <n v="0.270018528230762"/>
    <s v="Current Prices (USD millions)"/>
    <m/>
    <n v="0.36059999999999998"/>
    <m/>
    <n v="0.270018528230763"/>
  </r>
  <r>
    <x v="5"/>
    <s v="Papua New Guinea"/>
    <s v="Oceania"/>
    <s v="LMICs"/>
    <s v="Non-Governmental Organisation (NGO) and Civil Society"/>
    <x v="0"/>
    <s v="SUSTAINABLE AGRICULTURE AND COMMUNITY RESILIANCE"/>
    <s v="Sustainable Agriculture and Community Resiliance"/>
    <s v="Agricultural development"/>
    <x v="1"/>
    <s v="This Activity aims to improve the living conditions of 4,000 rural Papua New Guineans in 10 villages in West New Britain, Manus and Bougainville by providing agriculture and fishery-based alternative livelihoods."/>
    <n v="0.31708924035073299"/>
    <s v="Current Prices (USD millions)"/>
    <m/>
    <n v="0"/>
    <m/>
    <n v="0.31708924035073299"/>
  </r>
  <r>
    <x v="5"/>
    <s v="Papua New Guinea"/>
    <s v="Oceania"/>
    <s v="LMICs"/>
    <s v="Donor country-based NGO"/>
    <x v="0"/>
    <s v="CASH CROP DEVELOPMENT"/>
    <s v="Cash Crop Development"/>
    <s v="Industrial crops/export crops"/>
    <x v="1"/>
    <s v="Sustainable agricultural livelihoods for coffee growers of the project districts."/>
    <n v="0.38439727935753498"/>
    <s v="Current Prices (USD millions)"/>
    <m/>
    <n v="0.57279999999999998"/>
    <m/>
    <n v="0.38439727935753498"/>
  </r>
  <r>
    <x v="5"/>
    <s v="Samoa"/>
    <s v="Oceania"/>
    <s v="UMICs"/>
    <s v="Donor country-based NGO"/>
    <x v="0"/>
    <s v="TROPICAL CYCLONE EVAN: SAMOA: NZ NGOS"/>
    <s v="Tropical Cyclone Evan: Samoa: NZ NGOs"/>
    <s v="Material relief assistance and services "/>
    <x v="15"/>
    <s v="Funding for NZ NGOs to provide relief and recovery assistance to Samoa after Cyclone Evan"/>
    <n v="0.12292059329673"/>
    <s v="Current Prices (USD millions)"/>
    <m/>
    <n v="0.1229"/>
    <m/>
    <n v="0.12292059329673"/>
  </r>
  <r>
    <x v="5"/>
    <s v="Vanuatu"/>
    <s v="Oceania"/>
    <s v="LDCs"/>
    <s v="Donor country-based NGO"/>
    <x v="0"/>
    <s v="UNICEF VANUATU WATER FOR LIFE"/>
    <s v="UNICEF Vanuatu Water for Life"/>
    <s v="Basic drinking water supply and basic sanitation"/>
    <x v="5"/>
    <s v="UNICEF Vanuatu Water for Life: Health and Employment in Tafea,"/>
    <n v="0.52702155207735801"/>
    <s v="Current Prices (USD millions)"/>
    <m/>
    <n v="0.79990000000000006"/>
    <m/>
    <n v="0.52702155207735801"/>
  </r>
  <r>
    <x v="5"/>
    <s v="Vanuatu"/>
    <s v="Oceania"/>
    <s v="LDCs"/>
    <s v="Non-Governmental Organisation (NGO) and Civil Society"/>
    <x v="0"/>
    <s v="TANNA INTEGRATED WASH PROJECT"/>
    <s v="Tanna Integrated WaSH Project"/>
    <s v="Basic drinking water supply and basic sanitation"/>
    <x v="5"/>
    <s v="To  address water, sanitation, hygiene, health and nutrition issues through community-led interventions in 5 communities in south west Tanna, Vanuatu (target population is 1857)"/>
    <n v="0.45840285175776402"/>
    <s v="Current Prices (USD millions)"/>
    <m/>
    <n v="0"/>
    <m/>
    <n v="0.45840285175776502"/>
  </r>
  <r>
    <x v="5"/>
    <s v="Vanuatu"/>
    <s v="Oceania"/>
    <s v="LDCs"/>
    <s v="Non-Governmental Organisation (NGO) and Civil Society"/>
    <x v="0"/>
    <s v="RURAL WATER SUPPLY AND SANITATION, VANUATU"/>
    <s v="Rural Water Supply and Sanitation, Vanuatu"/>
    <s v="Basic drinking water supply and basic sanitation"/>
    <x v="5"/>
    <s v="Rural Water Supply and Sanitation, Vanuatu"/>
    <n v="0.59952347783331905"/>
    <s v="Current Prices (USD millions)"/>
    <m/>
    <n v="0"/>
    <m/>
    <n v="0.59952347783332005"/>
  </r>
  <r>
    <x v="5"/>
    <s v="Philippines"/>
    <s v="Far East Asia"/>
    <s v="LMICs"/>
    <s v="United Nations ChildrenÆs Fund "/>
    <x v="0"/>
    <s v="PHILIPPINES CONFLICT ASSISTANCE UNICEF"/>
    <s v="Philippines conflict assistance UNICEF"/>
    <s v="Material relief assistance and services "/>
    <x v="15"/>
    <s v="This Activity funds UNICEF to provide safe water and sanitation and hygiene services to 12,000 displaced people affected by conflict in Zamboanga City"/>
    <n v="0.20486765549454999"/>
    <s v="Current Prices (USD millions)"/>
    <m/>
    <n v="0.2049"/>
    <m/>
    <n v="0.20486765549455099"/>
  </r>
  <r>
    <x v="5"/>
    <s v="Philippines"/>
    <s v="Far East Asia"/>
    <s v="LMICs"/>
    <s v="United Nations ChildrenÆs Fund "/>
    <x v="0"/>
    <s v="BOPOL EARTHQUAKE WASH"/>
    <s v="Bopol Earthquake WASH"/>
    <s v="Material relief assistance and services "/>
    <x v="15"/>
    <s v="Philippines Bopol Earthquake WASH assistance UNICEF"/>
    <n v="0.40973531098910099"/>
    <s v="Current Prices (USD millions)"/>
    <m/>
    <n v="0.40970000000000001"/>
    <m/>
    <n v="0.40973531098910099"/>
  </r>
  <r>
    <x v="5"/>
    <s v="Philippines"/>
    <s v="Far East Asia"/>
    <s v="LMICs"/>
    <s v="World Food Programme "/>
    <x v="0"/>
    <s v="TYPHOON HAIYAN WFP RESPONSE"/>
    <s v="Typhoon Haiyan WFP response"/>
    <s v="Emergency food assistance"/>
    <x v="15"/>
    <s v="Philippines: Typhoon Haiyan WFP response"/>
    <n v="1.2292059329673"/>
    <s v="Current Prices (USD millions)"/>
    <m/>
    <n v="1.2292000000000001"/>
    <m/>
    <n v="1.2292059329673"/>
  </r>
  <r>
    <x v="5"/>
    <s v="Kenya"/>
    <s v="South of Sahara"/>
    <s v="LMICs"/>
    <s v="Donor Government"/>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0.34586400065557599"/>
    <s v="Current Prices (USD millions)"/>
    <m/>
    <n v="3.5286"/>
    <m/>
    <n v="0.34586400065557599"/>
  </r>
  <r>
    <x v="5"/>
    <s v="South of Sahara, regional"/>
    <s v="South of Sahara"/>
    <s v="Part I unallocated by income"/>
    <s v="Donor Government"/>
    <x v="1"/>
    <s v="BUSINESS REFORM"/>
    <s v="Business Reform"/>
    <s v="Business Policy and Administration"/>
    <x v="13"/>
    <s v="Strengthened business enabling environments that support sustainable economic development have been identified as a need"/>
    <n v="3.5894763582725503E-2"/>
    <s v="Current Prices (USD millions)"/>
    <m/>
    <n v="0"/>
    <m/>
    <n v="3.58947635827256E-2"/>
  </r>
  <r>
    <x v="5"/>
    <s v="Indonesia"/>
    <s v="Far East Asia"/>
    <s v="LMICs"/>
    <s v="Public Sector Institutions"/>
    <x v="1"/>
    <s v="LOCAL GOVERNMENT TRAINING FOR DISIASTER RISK MANAGEMENT"/>
    <s v="Local Government Training for Disiaster Risk Management"/>
    <s v="Multi-hazard response preparedness"/>
    <x v="26"/>
    <s v="The goal of this activity is to increase the capability of local government in Indonesia to reduce risk, prepare for, respond to and recover from natural disasters."/>
    <n v="0.30631576661476601"/>
    <s v="Current Prices (USD millions)"/>
    <m/>
    <n v="0"/>
    <m/>
    <n v="0.306315766614767"/>
  </r>
  <r>
    <x v="5"/>
    <s v="Timor-Leste"/>
    <s v="Far East Asia"/>
    <s v="LDCs"/>
    <s v="Donor Government"/>
    <x v="1"/>
    <s v="AQUACULTURE DEVELOPMENT IN TIMOR-LESTE"/>
    <s v="Aquaculture Development in Timor-Leste"/>
    <s v="Fishery development"/>
    <x v="6"/>
    <s v="The  Aquaculture Development in Timor-Leste  Project, aims to provide economic opportunities within Timor-Leste communities through the development of both the freshwater and marine aquaculture industry."/>
    <n v="0.144166229615668"/>
    <s v="Current Prices (USD millions)"/>
    <m/>
    <n v="0.31140000000000001"/>
    <m/>
    <n v="0.144166229615668"/>
  </r>
  <r>
    <x v="5"/>
    <s v="Viet Nam"/>
    <s v="Far East Asia"/>
    <s v="LMICs"/>
    <s v="Donor Government"/>
    <x v="1"/>
    <s v="NEW PREMIUM FRUIT VARIETY DEVELOPMENT"/>
    <s v="New Premium Fruit Variety Development"/>
    <s v="Agricultural research"/>
    <x v="1"/>
    <s v="The Activity will be implemented by NZ Crown Research Institute Plant &amp; Food Research and involves them working with two Vietnamese agricultural research institutes to develop new varieties of dragon fruit."/>
    <n v="1.0240326149307499"/>
    <s v="Current Prices (USD millions)"/>
    <m/>
    <n v="0"/>
    <m/>
    <n v="1.0240326149307499"/>
  </r>
  <r>
    <x v="5"/>
    <s v="Vanuatu"/>
    <s v="Oceania"/>
    <s v="LDCs"/>
    <s v="Public Sector Institutions"/>
    <x v="1"/>
    <s v="VANUATU JUDGE"/>
    <s v="Vanuatu Judge"/>
    <s v="Legal and judicial development"/>
    <x v="2"/>
    <s v="The Vanuatu Supreme Court has integrity and administers justice in an impartial and timely manner."/>
    <n v="0.36766453331148002"/>
    <s v="Current Prices (USD millions)"/>
    <m/>
    <n v="1.1840999999999999"/>
    <m/>
    <n v="0.36766453331148102"/>
  </r>
  <r>
    <x v="5"/>
    <s v="Vanuatu"/>
    <s v="Oceania"/>
    <s v="LDCs"/>
    <s v="Public Sector Institutions"/>
    <x v="1"/>
    <s v="CORRECTIONAL SERVICES PROJECT"/>
    <s v="Correctional Services project"/>
    <s v="Legal and judicial development"/>
    <x v="2"/>
    <s v="The Vanuatu Correctional Services Project involves partnerships with the Dipatmen Blong Koreksonal Sevis (DBKS) and Corrections NZ (CNZ)"/>
    <n v="0.71968994509546802"/>
    <s v="Current Prices (USD millions)"/>
    <m/>
    <n v="0"/>
    <m/>
    <n v="0.71968994509546802"/>
  </r>
  <r>
    <x v="5"/>
    <s v="Vanuatu"/>
    <s v="Oceania"/>
    <s v="LDCs"/>
    <s v="Public Sector Institutions"/>
    <x v="1"/>
    <s v="GNS : VOLCANIC MONITORING VANUATU"/>
    <s v="GNS : Volcanic Monitoring Vanuatu"/>
    <s v="Multi-hazard response preparedness"/>
    <x v="26"/>
    <s v="Establishment of a Modern Volcanic Monitoring System in Vanuatu to increase resilience to natural ha"/>
    <n v="0.136358272555928"/>
    <s v="Current Prices (USD millions)"/>
    <n v="0"/>
    <m/>
    <m/>
    <n v="0.136358272555929"/>
  </r>
  <r>
    <x v="5"/>
    <s v="Oceania, regional"/>
    <s v="Oceania"/>
    <s v="Part I unallocated by income"/>
    <s v="Public Sector Institutions"/>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0.12114978284028501"/>
    <s v="Current Prices (USD millions)"/>
    <n v="0"/>
    <m/>
    <m/>
    <n v="0.12114978284028501"/>
  </r>
  <r>
    <x v="5"/>
    <s v="Oceania, regional"/>
    <s v="Oceania"/>
    <s v="Part I unallocated by income"/>
    <s v="Public Sector Institutions"/>
    <x v="1"/>
    <s v="PARTNERSHIP FOR PACIFIC POLICING"/>
    <s v="Partnership for Pacific Policing"/>
    <s v="Legal and judicial development"/>
    <x v="2"/>
    <s v="Partnership for Pacific Policing"/>
    <n v="0.29461164467753798"/>
    <s v="Current Prices (USD millions)"/>
    <n v="3.2122999999999999"/>
    <m/>
    <m/>
    <n v="0.29461164467753798"/>
  </r>
  <r>
    <x v="5"/>
    <s v="Oceania, regional"/>
    <s v="Oceania"/>
    <s v="Part I unallocated by income"/>
    <s v="Public Sector Institutions"/>
    <x v="1"/>
    <s v="PACIFIC PREVENTION OF DOMESTIC VIOLENCE PROGRAMME"/>
    <s v="Pacific Prevention of Domestic Violence Programme"/>
    <s v="Legal and judicial development"/>
    <x v="2"/>
    <s v="The long-term goal of the PPDV programme is  'a safer Pacific free from domestic violence'."/>
    <n v="0.85453489305908303"/>
    <s v="Current Prices (USD millions)"/>
    <m/>
    <n v="0"/>
    <m/>
    <n v="0.85453489305908403"/>
  </r>
  <r>
    <x v="5"/>
    <s v="Oceania, regional"/>
    <s v="Oceania"/>
    <s v="Part I unallocated by income"/>
    <s v="Public Sector Institutions"/>
    <x v="1"/>
    <s v="LEGISLATIVE DRAFTING ASSISTANCE TO PACIFIC COUNTRIES"/>
    <s v="Legislative drafting assistance to Pacific countries"/>
    <s v="Legislatures and political parties"/>
    <x v="2"/>
    <s v="One existing full-time Parliamentary Counsel would be seconded for 3 years to the desk to provide legislative drafting assistance and training and mentoring to officials in the Pacific Islands responsible for the drafting of legislation."/>
    <n v="0.17707712857494001"/>
    <s v="Current Prices (USD millions)"/>
    <n v="0"/>
    <m/>
    <m/>
    <n v="0.17707712857494101"/>
  </r>
  <r>
    <x v="5"/>
    <s v="Kiribati"/>
    <s v="Oceania"/>
    <s v="LDCs"/>
    <s v="Public Sector Institutions"/>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7.4659780381873306E-2"/>
    <s v="Current Prices (USD millions)"/>
    <m/>
    <n v="0"/>
    <m/>
    <n v="7.4659780381873306E-2"/>
  </r>
  <r>
    <x v="5"/>
    <s v="Samoa"/>
    <s v="Oceania"/>
    <s v="UMICs"/>
    <s v="Donor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1.7265229861509399E-2"/>
    <s v="Current Prices (USD millions)"/>
    <n v="0"/>
    <m/>
    <m/>
    <n v="1.7265229861509499E-2"/>
  </r>
  <r>
    <x v="5"/>
    <s v="Tonga"/>
    <s v="Oceania"/>
    <s v="UMICs"/>
    <s v="Recipient Government"/>
    <x v="8"/>
    <s v="SUPREME COURT JUDGE"/>
    <s v="Supreme Court Judge"/>
    <s v="Legal and judicial development"/>
    <x v="2"/>
    <s v="An improved quality of judicial decisions, leading to improved justice for Tongans and increased quality of case law"/>
    <n v="0.452295345406867"/>
    <s v="Current Prices (USD millions)"/>
    <m/>
    <n v="0"/>
    <m/>
    <n v="0.452295345406867"/>
  </r>
  <r>
    <x v="5"/>
    <s v="Africa, regional"/>
    <s v="Africa"/>
    <s v="Part I unallocated by income"/>
    <s v="University, college or other teaching institution, research institute or think-tank"/>
    <x v="2"/>
    <s v="ENGLISH LANGUAGE TRAINING FOR OFFICIALS: AFRICA PROGRAMME"/>
    <s v="English Language Training for Officials: Africa programme"/>
    <s v="Public sector policy and administrative management"/>
    <x v="2"/>
    <s v="English Language Training for Officials: Africa programme"/>
    <n v="0.17597032696877801"/>
    <s v="Current Prices (USD millions)"/>
    <n v="0.73750000000000004"/>
    <m/>
    <m/>
    <n v="0.17597032696877801"/>
  </r>
  <r>
    <x v="5"/>
    <s v="Malaysia"/>
    <s v="Far East Asia"/>
    <s v="UMICs"/>
    <s v="University, college or other teaching institution, research institute or think-tank"/>
    <x v="2"/>
    <s v="MALAYSIA TERTIARY SCHOLARSHIPS"/>
    <s v="Malaysia Tertiary Scholarships"/>
    <s v="Higher education"/>
    <x v="3"/>
    <s v="Malaysia Tertiary Scholarships"/>
    <n v="3.2969237072850897E-2"/>
    <s v="Current Prices (USD millions)"/>
    <n v="3.3599999999999998E-2"/>
    <m/>
    <m/>
    <n v="3.2969237072850897E-2"/>
  </r>
  <r>
    <x v="5"/>
    <s v="Nauru"/>
    <s v="Oceania"/>
    <s v="UMICs"/>
    <s v="University, college or other teaching institution, research institute or think-tank"/>
    <x v="2"/>
    <s v="NAURU TERTIARY SCHOLARSHIPS"/>
    <s v="Nauru Tertiary Scholarships"/>
    <s v="Higher education"/>
    <x v="3"/>
    <s v="Nauru Tertiary Studies New Zealand Scholarships"/>
    <n v="0.30612040481848701"/>
    <s v="Current Prices (USD millions)"/>
    <n v="0.30649999999999999"/>
    <m/>
    <m/>
    <n v="0.30612040481848701"/>
  </r>
  <r>
    <x v="5"/>
    <s v="Palau"/>
    <s v="Oceania"/>
    <s v="UMICs"/>
    <s v="University, college or other teaching institution, research institute or think-tank"/>
    <x v="2"/>
    <s v="STUDY AWARDS:PALAU"/>
    <s v="Study Awards:Palau"/>
    <s v="Higher education"/>
    <x v="3"/>
    <s v="Palau Tertiary Scholarships"/>
    <n v="4.0714938949438603E-2"/>
    <s v="Current Prices (USD millions)"/>
    <n v="4.1000000000000002E-2"/>
    <m/>
    <m/>
    <n v="4.07149389494387E-2"/>
  </r>
  <r>
    <x v="5"/>
    <s v="Oceania, regional"/>
    <s v="Oceania"/>
    <s v="Part I unallocated by income"/>
    <s v="Public Sector Institutions"/>
    <x v="9"/>
    <s v="ADMIN, POSTS COSTS"/>
    <s v="Admin, posts costs"/>
    <s v="Administrative costs (non-sector allocable)"/>
    <x v="32"/>
    <s v="Administrative costs"/>
    <n v="14.1633450954683"/>
    <s v="Current Prices (USD millions)"/>
    <m/>
    <m/>
    <m/>
    <n v="14.1633450954683"/>
  </r>
  <r>
    <x v="5"/>
    <s v="Oceania, regional"/>
    <s v="Oceania"/>
    <s v="Part I unallocated by income"/>
    <s v="Public Sector Institutions"/>
    <x v="9"/>
    <s v="ADMIN, WGTN COSTS"/>
    <s v="Admin, Wgtn costs"/>
    <s v="Administrative costs (non-sector allocable)"/>
    <x v="32"/>
    <s v="Administrative costs"/>
    <n v="3.6171142587888201"/>
    <s v="Current Prices (USD millions)"/>
    <m/>
    <m/>
    <m/>
    <n v="3.6171142587888201"/>
  </r>
  <r>
    <x v="5"/>
    <s v="Papua New Guinea"/>
    <s v="Oceania"/>
    <s v="LMICs"/>
    <s v="Donor country-based NGO"/>
    <x v="5"/>
    <s v="VOLUNTEER SERVICE ABROAD"/>
    <s v="Volunteer Service Abroad"/>
    <s v="Multisector aid"/>
    <x v="0"/>
    <s v="VSA s work aims to support sustainable development and improve the quality of life in developing countries."/>
    <n v="0.74862063427026104"/>
    <s v="Current Prices (USD millions)"/>
    <m/>
    <n v="0.74860000000000004"/>
    <m/>
    <n v="0.74862063427026104"/>
  </r>
  <r>
    <x v="5"/>
    <s v="Papua New Guinea"/>
    <s v="Oceania"/>
    <s v="LMICs"/>
    <s v="Donor country-based NGO"/>
    <x v="5"/>
    <s v="VOLUNTEER SERVICE ABROAD"/>
    <s v="Volunteer Service Abroad"/>
    <s v="Multisector aid"/>
    <x v="0"/>
    <s v="VSA s work aims to support sustainable development and improve the quality of life in developing countries."/>
    <n v="1.04155914119478"/>
    <s v="Current Prices (USD millions)"/>
    <m/>
    <n v="1.0416000000000001"/>
    <m/>
    <n v="1.04155914119479"/>
  </r>
  <r>
    <x v="5"/>
    <s v="Solomon Islands"/>
    <s v="Oceania"/>
    <s v="LDCs"/>
    <s v="Public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12.0265525608456"/>
    <s v="Current Prices (USD millions)"/>
    <m/>
    <n v="0"/>
    <m/>
    <n v="12.026552560845699"/>
  </r>
  <r>
    <x v="5"/>
    <s v="Oceania, regional"/>
    <s v="Oceania"/>
    <s v="Part I unallocated by income"/>
    <s v="Public Sector Institutions"/>
    <x v="0"/>
    <s v="METEOROLOGICAL SERVICES PACIFIC"/>
    <s v="Meteorological Services Pacific"/>
    <s v="Multi-hazard response preparedness"/>
    <x v="26"/>
    <s v="Meteorological Forecasting and Monitoring For The Annual Pacific Cyclone Season"/>
    <n v="3.59833647463738E-2"/>
    <s v="Current Prices (USD millions)"/>
    <m/>
    <n v="0"/>
    <m/>
    <n v="3.59833647463738E-2"/>
  </r>
  <r>
    <x v="5"/>
    <s v="Philippines"/>
    <s v="Far East Asia"/>
    <s v="LMICs"/>
    <s v="Donor country-based NGO"/>
    <x v="0"/>
    <s v="SUSTAINABLE AND RESILIENT AGRIBUSINESS DEVELOPMENT"/>
    <s v="Sustainable and Resilient Agribusiness development"/>
    <s v="Agricultural development"/>
    <x v="1"/>
    <s v="The Sustainable and Resilient Agribusiness Development in Mercedes, Philippines (SARAM) Activity aims to reduce the level of poverty in 18 rural barangays (villages) in Mercedes by introducing 1000 rice farmers and labourers to System of Rice Intensification (SRI) farming techniques."/>
    <n v="0.32373350815373197"/>
    <s v="Current Prices (USD millions)"/>
    <m/>
    <n v="0.55720000000000003"/>
    <m/>
    <n v="0.32373350815373297"/>
  </r>
  <r>
    <x v="5"/>
    <s v="Papua New Guinea"/>
    <s v="Oceania"/>
    <s v="LMICs"/>
    <s v="Non-Governmental Organisation (NGO) and Civil Society"/>
    <x v="0"/>
    <s v="WASH PROGRAMME, PAPUA NEW GUINEA"/>
    <s v="WASH Programme, Papua New Guinea"/>
    <s v="Basic drinking water supply and basic sanitation"/>
    <x v="5"/>
    <s v="Oxfam will implement a water, sanitation and hygiene (WASH) education programme in Bougainville and the Highlands of PNG, to improve the health and quality of life for more than 60,000 people in 73 rural communities."/>
    <n v="0.71305826436122199"/>
    <s v="Current Prices (USD millions)"/>
    <m/>
    <n v="0"/>
    <m/>
    <n v="0.71305826436122299"/>
  </r>
  <r>
    <x v="5"/>
    <s v="Oceania, regional"/>
    <s v="Oceania"/>
    <s v="Part I unallocated by income"/>
    <s v="Non-Governmental Organisation (NGO) and Civil Society"/>
    <x v="0"/>
    <s v="SUPPORTING FAIRTRADE BUSINESS IN THE PACIFIC"/>
    <s v="Supporting Fairtrade Business in the Pacific"/>
    <s v="Trade facilitation"/>
    <x v="31"/>
    <s v="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
    <n v="0.73178726542653405"/>
    <s v="Current Prices (USD millions)"/>
    <m/>
    <n v="0"/>
    <m/>
    <n v="0.73178726542653405"/>
  </r>
  <r>
    <x v="5"/>
    <s v="Oceania, regional"/>
    <s v="Oceania"/>
    <s v="Part I unallocated by income"/>
    <s v="Public Sector Institutions"/>
    <x v="1"/>
    <s v="CUSTOMS SECTOR DEVELOPMENT"/>
    <s v="Customs Sector Development"/>
    <s v="Trade facilitation"/>
    <x v="31"/>
    <s v="Partnership Arrangement between NZCS and MFAT to support Customs Sector Development"/>
    <n v="0.46876505777267802"/>
    <s v="Current Prices (USD millions)"/>
    <n v="0"/>
    <m/>
    <m/>
    <n v="0.46876505777267902"/>
  </r>
  <r>
    <x v="5"/>
    <s v="Oceania, regional"/>
    <s v="Oceania"/>
    <s v="Part I unallocated by income"/>
    <s v="Public Sector Institutions"/>
    <x v="1"/>
    <s v="ENHANCEMENT OF BIOSECUIRITY AND QUARANTINE SERVICES IN THE PACIFIC"/>
    <s v="Enhancement of biosecuirity and quarantine services in the Pacific"/>
    <s v="Trade facilitation"/>
    <x v="31"/>
    <s v="Enhancement of biosecurity and quarantine services in the Pacific - a collaboration by MAFBNZ PHEL, Landcare Research and Pacific Agencies"/>
    <n v="0.30148256985986999"/>
    <s v="Current Prices (USD millions)"/>
    <n v="0"/>
    <m/>
    <m/>
    <n v="0.30148256985987099"/>
  </r>
  <r>
    <x v="5"/>
    <s v="Oceania, regional"/>
    <s v="Oceania"/>
    <s v="Part I unallocated by income"/>
    <s v="Public Sector Institutions"/>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9.2185077439973701E-2"/>
    <s v="Current Prices (USD millions)"/>
    <m/>
    <n v="0"/>
    <m/>
    <n v="9.2185077439973798E-2"/>
  </r>
  <r>
    <x v="5"/>
    <s v="Oceania, regional"/>
    <s v="Oceania"/>
    <s v="Part I unallocated by income"/>
    <s v="Public Sector Institutions"/>
    <x v="1"/>
    <s v="TRADE AND PRIVATE SECTOR ADVICE AND SUPPORT"/>
    <s v="Trade and private sector advice and support"/>
    <s v="Trade facilitation"/>
    <x v="31"/>
    <s v="To support the development and implementation of Pacific trade and tourism sector initiatives including multi-country and bilateral activities."/>
    <n v="5.1077775956731901E-2"/>
    <s v="Current Prices (USD millions)"/>
    <m/>
    <n v="0"/>
    <m/>
    <n v="5.1077775956731998E-2"/>
  </r>
  <r>
    <x v="5"/>
    <s v="Bilateral, unspecified"/>
    <s v="Regional and Unspecified"/>
    <s v="Part I unallocated by income"/>
    <s v="Donor country-based NGO"/>
    <x v="5"/>
    <s v="TRADE AID"/>
    <s v="Trade Aid"/>
    <s v="Trade facilitation"/>
    <x v="31"/>
    <s v="To support Trade Aid to reduce poverty through the promotion of fair trade."/>
    <n v="0.944030156518888"/>
    <s v="Current Prices (USD millions)"/>
    <m/>
    <n v="8.2900000000000001E-2"/>
    <m/>
    <n v="0.944030156518889"/>
  </r>
  <r>
    <x v="5"/>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119978693763828"/>
    <s v="Current Prices (USD millions)"/>
    <m/>
    <n v="0.1229"/>
    <m/>
    <n v="0.119978693763829"/>
  </r>
  <r>
    <x v="5"/>
    <s v="Bilateral, unspecified"/>
    <s v="Regional and Unspecified"/>
    <s v="Part I unallocated by income"/>
    <s v="International Committee of the Red Cross "/>
    <x v="5"/>
    <s v="INTL COMMITTEE OF RED CROSS"/>
    <s v="Intl Committee of Red Cross"/>
    <s v="Relief co-ordination and support services"/>
    <x v="15"/>
    <s v="To contribute to ICRC achievement of its goal of providing a comprehensive response to all populations affected by armed conflict or violence."/>
    <n v="2.0486765549455002"/>
    <s v="Current Prices (USD millions)"/>
    <m/>
    <n v="4.0974000000000004"/>
    <m/>
    <n v="2.0486765549455099"/>
  </r>
  <r>
    <x v="5"/>
    <s v="Bilateral, unspecified"/>
    <s v="Regional and Unspecified"/>
    <s v="Part I unallocated by income"/>
    <s v="Donor country-based NGO"/>
    <x v="5"/>
    <s v="NEW ZEALAND RED CROSS AID WORKERS"/>
    <s v="New Zealand Red Cross Aid Workers"/>
    <s v="Relief co-ordination and support services"/>
    <x v="15"/>
    <s v="The Activity is the New Zealand Red Cross Aid Workers Programme, which deploys professional and volunteer aid workers to Red Cross Movement field missions in the Pacific and beyond."/>
    <n v="0.81947062197820197"/>
    <s v="Current Prices (USD millions)"/>
    <m/>
    <n v="0.81950000000000001"/>
    <m/>
    <n v="0.81947062197820197"/>
  </r>
  <r>
    <x v="5"/>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2.0486765549455002"/>
    <s v="Current Prices (USD millions)"/>
    <m/>
    <n v="0"/>
    <m/>
    <n v="2.0486765549455099"/>
  </r>
  <r>
    <x v="5"/>
    <s v="Bilateral, unspecified"/>
    <s v="Regional and Unspecified"/>
    <s v="Part I unallocated by income"/>
    <s v="International Union for the Conservation of Nature"/>
    <x v="5"/>
    <s v="IUCN"/>
    <s v="IUCN"/>
    <s v="Environmental policy and administrative management"/>
    <x v="24"/>
    <s v="IUCN"/>
    <n v="0.18438088994509499"/>
    <s v="Current Prices (USD millions)"/>
    <m/>
    <n v="0.18440000000000001"/>
    <m/>
    <n v="0.18438088994509499"/>
  </r>
  <r>
    <x v="5"/>
    <s v="Bilateral, unspecified"/>
    <s v="Regional and Unspecified"/>
    <s v="Part I unallocated by income"/>
    <s v="Donor country-based NGO"/>
    <x v="0"/>
    <s v="PARTNERSHIPS FUND DESIGN COST CONTRIBUTIONS"/>
    <s v="Partnerships Fund Design Cost Contributions"/>
    <s v="Multisector aid"/>
    <x v="0"/>
    <s v="The objective of the New Zealand Partnerships for International Development Fund (Partnerships Fund) is to support sustainable development in developing countries by encouraging partnerships between New Zealand organisations and in-country partners."/>
    <n v="0.173576866344341"/>
    <s v="Current Prices (USD millions)"/>
    <m/>
    <n v="0.34620000000000001"/>
    <m/>
    <n v="0.173576866344342"/>
  </r>
  <r>
    <x v="5"/>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2.6599139555846901E-2"/>
    <s v="Current Prices (USD millions)"/>
    <n v="0"/>
    <m/>
    <m/>
    <n v="2.6599139555846901E-2"/>
  </r>
  <r>
    <x v="5"/>
    <s v="Bilateral, unspecified"/>
    <s v="Regional and Unspecified"/>
    <s v="Part I unallocated by income"/>
    <s v="Public Sector Institutions"/>
    <x v="9"/>
    <s v="ADMIN, WGTN COSTS"/>
    <s v="Admin, Wgtn costs"/>
    <s v="Administrative costs (non-sector allocable)"/>
    <x v="32"/>
    <s v="Administrative costs"/>
    <n v="19.0595904449725"/>
    <s v="Current Prices (USD millions)"/>
    <m/>
    <m/>
    <m/>
    <n v="19.059590444972599"/>
  </r>
  <r>
    <x v="5"/>
    <s v="Bilateral, unspecified"/>
    <s v="Regional and Unspecified"/>
    <s v="Part I unallocated by income"/>
    <s v="Public Sector Institutions"/>
    <x v="9"/>
    <s v="ADMIN, POSTS COSTS"/>
    <s v="Admin, posts costs"/>
    <s v="Administrative costs (non-sector allocable)"/>
    <x v="32"/>
    <s v="Administrative costs"/>
    <n v="1.2713286568876501"/>
    <s v="Current Prices (USD millions)"/>
    <m/>
    <m/>
    <m/>
    <n v="1.2713286568876501"/>
  </r>
  <r>
    <x v="5"/>
    <s v="Bilateral, unspecified"/>
    <s v="Regional and Unspecified"/>
    <s v="Part I unallocated by income"/>
    <s v="Public Sector Institutions"/>
    <x v="10"/>
    <s v="DEV AWARENESS"/>
    <s v="Dev Awareness"/>
    <s v="Promotion of development awareness (non-sector allocable)"/>
    <x v="34"/>
    <s v="Development Awareness"/>
    <n v="0.36876177989018999"/>
    <s v="Current Prices (USD millions)"/>
    <m/>
    <n v="0.36880000000000002"/>
    <m/>
    <n v="0.36876177989019099"/>
  </r>
  <r>
    <x v="5"/>
    <s v="Bilateral, unspecified"/>
    <s v="Regional and Unspecified"/>
    <s v="Part I unallocated by income"/>
    <s v="Public Sector Institutions"/>
    <x v="11"/>
    <s v="REFUGEE COSTS"/>
    <s v="Refugee Costs"/>
    <s v="Refugees/asylum seekers  in donor countries (non-sector allocable)"/>
    <x v="35"/>
    <s v="Refugee Costs"/>
    <n v="19.488650331885601"/>
    <s v="Current Prices (USD millions)"/>
    <n v="19.488700000000001"/>
    <m/>
    <m/>
    <n v="19.488650331885601"/>
  </r>
  <r>
    <x v="5"/>
    <s v="Fiji"/>
    <s v="Oceania"/>
    <s v="UMICs"/>
    <s v="Donor country-based NGO"/>
    <x v="5"/>
    <s v="WOMEN S CRISIS CENTRE : FIJI"/>
    <s v="Women s Crisis Centre : Fiji"/>
    <s v="Women's rights organisations and movements, and government institutions"/>
    <x v="2"/>
    <s v="Support for Fiji Women s Crisis Centre to provide accessible services to prevent and respond to violence against women in rural and semi-urban communities and informal settlements in the western division of Viti Levu (Ba, Nadi and Rakiraki) and Vanua Levu (Labasa)."/>
    <n v="0.37292387117921799"/>
    <s v="Current Prices (USD millions)"/>
    <m/>
    <n v="0"/>
    <m/>
    <n v="0.37292387117921799"/>
  </r>
  <r>
    <x v="5"/>
    <s v="Bilateral, unspecified"/>
    <s v="Regional and Unspecified"/>
    <s v="Part I unallocated by income"/>
    <s v="International Federation of Red Cross and Red Crescent Societies "/>
    <x v="5"/>
    <s v="IFRC"/>
    <s v="IFRC"/>
    <s v="Material relief assistance and services "/>
    <x v="15"/>
    <s v="To contribute to IFRC achievement of its strategic aims: save lives, protect livelihoods and prepare for and recover from disasters and crises; enable healthy and safer living and; promote social inclusion and a culture of non-violence"/>
    <n v="0.16389412439564"/>
    <s v="Current Prices (USD millions)"/>
    <m/>
    <n v="0.32779999999999998"/>
    <m/>
    <n v="0.16389412439564"/>
  </r>
  <r>
    <x v="5"/>
    <s v="Oceania, regional"/>
    <s v="Oceania"/>
    <s v="Part I unallocated by income"/>
    <s v="Transparency International "/>
    <x v="6"/>
    <s v="TRANSPARENCY INTNI ANTI CORRUPTION IN PACIFIC"/>
    <s v="Transparency IntnI Anti Corruption in Pacific"/>
    <s v="Anti-corruption organisations and institutions"/>
    <x v="2"/>
    <s v="The Pacific Support Programme (PSP) provides technical support and mentoring to the four Pacific Transparency International Chapters (PNG, Solomon Islands, Fiji, Vanuatu)."/>
    <n v="0.905364779152667"/>
    <s v="Current Prices (USD millions)"/>
    <m/>
    <n v="0"/>
    <m/>
    <n v="0.905364779152667"/>
  </r>
  <r>
    <x v="5"/>
    <s v="Niue"/>
    <s v="Oceania"/>
    <s v="UMICs"/>
    <s v="Recipient Government"/>
    <x v="0"/>
    <s v="CULTURAL HERITAGE INITIATIVE AND OTHER INFRASTRUCT"/>
    <s v="Cultural Heritage Initiative and Other Infrastruct"/>
    <s v="Tourism policy and administrative management"/>
    <x v="8"/>
    <s v="A Cultural Heritage Centre is considered to be essential for the promotion, preservation and strengthening of Niuean cultural heritage, language, values and identity. Additionally, this activity would support tourism growth in the country"/>
    <n v="0.20710583463082799"/>
    <s v="Current Prices (USD millions)"/>
    <m/>
    <n v="1.3125"/>
    <m/>
    <n v="0.20710583463082799"/>
  </r>
  <r>
    <x v="5"/>
    <s v="Niue"/>
    <s v="Oceania"/>
    <s v="UMICs"/>
    <s v="Public Sector Institutions"/>
    <x v="0"/>
    <s v="NIUE MATAVAI &amp; TOURISM ACCOMMODATION DEVELOPMENT"/>
    <s v="Niue Matavai &amp; Tourism Accommodation Development"/>
    <s v="Tourism policy and administrative management"/>
    <x v="8"/>
    <s v="The redevelopment of the Matavai resort, and development of additional accommodation, supporting services and infrastructure."/>
    <n v="0.53265590428583098"/>
    <s v="Current Prices (USD millions)"/>
    <m/>
    <n v="0.86040000000000005"/>
    <m/>
    <n v="0.53265590428583098"/>
  </r>
  <r>
    <x v="5"/>
    <s v="Niue"/>
    <s v="Oceania"/>
    <s v="UMICs"/>
    <s v="Public Sector Institutions"/>
    <x v="0"/>
    <s v="NIUE TOURISM OFFICE"/>
    <s v="Niue Tourism Office"/>
    <s v="Tourism policy and administrative management"/>
    <x v="8"/>
    <s v="The Niue Tourism Office is tasked with the responsibility of supporting and facilitating the development of the tourism industry in Niue, including marketing and promotion initiatives that will enhance the visitor traffic to Niue."/>
    <n v="0.38924854543964599"/>
    <s v="Current Prices (USD millions)"/>
    <m/>
    <n v="0"/>
    <m/>
    <n v="0.38924854543964599"/>
  </r>
  <r>
    <x v="5"/>
    <s v="Samoa"/>
    <s v="Oceania"/>
    <s v="UMICs"/>
    <s v="Public Sector Institutions"/>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0.93212077358026701"/>
    <s v="Current Prices (USD millions)"/>
    <m/>
    <n v="1.1473"/>
    <m/>
    <n v="0.93212077358026701"/>
  </r>
  <r>
    <x v="5"/>
    <s v="Oceania, regional"/>
    <s v="Oceania"/>
    <s v="Part I unallocated by income"/>
    <s v="Public Sector Institutions"/>
    <x v="0"/>
    <s v="EMDR: PACIFIC: OVERHEADS"/>
    <s v="EMDR: Pacific: Overheads"/>
    <s v="Material relief assistance and services "/>
    <x v="15"/>
    <s v="The purchase and storage of resources that might be required in the event of a Pacific-based emergency"/>
    <n v="7.1501188232401796E-3"/>
    <s v="Current Prices (USD millions)"/>
    <n v="3.2800000000000003E-2"/>
    <m/>
    <m/>
    <n v="7.15011882324019E-3"/>
  </r>
  <r>
    <x v="5"/>
    <s v="Oceania, regional"/>
    <s v="Oceania"/>
    <s v="Part I unallocated by income"/>
    <s v="Public Sector Institutions"/>
    <x v="0"/>
    <s v="DISASTER RELIEF - PACIFIC GENERAL"/>
    <s v="Disaster Relief - Pacific general"/>
    <s v="Material relief assistance and services "/>
    <x v="15"/>
    <s v="Disaster Relief - Pacific general"/>
    <n v="0.581095632221584"/>
    <s v="Current Prices (USD millions)"/>
    <n v="0.58109999999999995"/>
    <m/>
    <m/>
    <n v="0.581095632221585"/>
  </r>
  <r>
    <x v="5"/>
    <s v="Oceania, regional"/>
    <s v="Oceania"/>
    <s v="Part I unallocated by income"/>
    <s v="Recipient Government"/>
    <x v="0"/>
    <s v="PACIFIC FORUM LEADERS MEETING SUPPORT"/>
    <s v="Pacific Forum Leaders Meeting Support"/>
    <s v="Public sector policy and administrative management"/>
    <x v="2"/>
    <s v="A contribution to general costs of hosting the annual Pacific Islands Forum Leaders meeting"/>
    <n v="0.16389412439564"/>
    <s v="Current Prices (USD millions)"/>
    <m/>
    <n v="0.16389999999999999"/>
    <m/>
    <n v="0.16389412439564"/>
  </r>
  <r>
    <x v="5"/>
    <s v="Oceania, regional"/>
    <s v="Oceania"/>
    <s v="Part I unallocated by income"/>
    <s v="Public Sector Institutions"/>
    <x v="0"/>
    <s v="PACIFIC SEASONAL WORK SCHEME"/>
    <s v="Pacific Seasonal Work Scheme"/>
    <s v="Employment creation"/>
    <x v="27"/>
    <s v="Pacific Seasonal Work Scheme, incl A10036"/>
    <n v="0.687313037777595"/>
    <s v="Current Prices (USD millions)"/>
    <n v="0"/>
    <m/>
    <m/>
    <n v="0.687313037777596"/>
  </r>
  <r>
    <x v="5"/>
    <s v="Philippines"/>
    <s v="Far East Asia"/>
    <s v="LMICs"/>
    <s v="Donor country-based NGO"/>
    <x v="0"/>
    <s v="TROPICAL CYCLONE BOPHA: NGO FUNDING ROUND RESPONSE"/>
    <s v="Tropical Cyclone Bopha: NGO funding round response"/>
    <s v="Material relief assistance and services "/>
    <x v="15"/>
    <s v="NGO funding round in response to Tropical Cyclone Bopha in the Philippines."/>
    <n v="0.39292845201999499"/>
    <s v="Current Prices (USD millions)"/>
    <m/>
    <n v="0.39329999999999998"/>
    <m/>
    <n v="0.39292845201999499"/>
  </r>
  <r>
    <x v="5"/>
    <s v="Philippines"/>
    <s v="Far East Asia"/>
    <s v="LMICs"/>
    <s v="International Committee of the Red Cross "/>
    <x v="0"/>
    <s v="TYPHOON HAIYAN ICRC EMERGENCY RESPONSE"/>
    <s v="Typhoon Haiyan ICRC emergency response"/>
    <s v="Material relief assistance and services "/>
    <x v="15"/>
    <s v="Philippines:Typhoon Haiyan ICRC emergency response"/>
    <n v="1.2292059329673"/>
    <s v="Current Prices (USD millions)"/>
    <m/>
    <n v="1.2292000000000001"/>
    <m/>
    <n v="1.2292059329673"/>
  </r>
  <r>
    <x v="5"/>
    <s v="Philippines"/>
    <s v="Far East Asia"/>
    <s v="LMICs"/>
    <s v="Donor country-based NGO"/>
    <x v="0"/>
    <s v="TYPHOON HAIYAN NZ NGO RESPONSE"/>
    <s v="Typhoon Haiyan NZ NGO response"/>
    <s v="Material relief assistance and services "/>
    <x v="15"/>
    <s v="Typhoon Haiyan NZ NGO response : funding for eight NGOs"/>
    <n v="1.2266860608047201"/>
    <s v="Current Prices (USD millions)"/>
    <m/>
    <n v="1.2266999999999999"/>
    <m/>
    <n v="1.2266860608047201"/>
  </r>
  <r>
    <x v="5"/>
    <s v="Viet Nam"/>
    <s v="Far East Asia"/>
    <s v="LMICs"/>
    <s v="Non-Governmental Organisation (NGO) and Civil Society"/>
    <x v="0"/>
    <s v="BEN TRE DISASTER RISK MANAGEMENT/CLIMATE CHANGE"/>
    <s v="Ben Tre Disaster Risk Management/Climate Change"/>
    <s v="Multi-hazard response preparedness"/>
    <x v="26"/>
    <s v="Building resilience to disaster and climate risks of men and women in Ben Tre province"/>
    <n v="0.82000367942309205"/>
    <s v="Current Prices (USD millions)"/>
    <m/>
    <n v="0"/>
    <m/>
    <n v="0.82000367942309305"/>
  </r>
  <r>
    <x v="5"/>
    <s v="Far East Asia, regional"/>
    <s v="Far East Asia"/>
    <s v="Part I unallocated by income"/>
    <s v="International NGO"/>
    <x v="0"/>
    <s v="STRENGTHENING DISASTER RISK REDUCTION: ADPC"/>
    <s v="Strengthening Disaster Risk Reduction: ADPC"/>
    <s v="Multi-hazard response preparedness"/>
    <x v="26"/>
    <s v="Strengthening Disaster Risk Reduction Capacity in Selected ASEAN Countries: ADPC"/>
    <n v="0.46766696713922801"/>
    <s v="Current Prices (USD millions)"/>
    <m/>
    <n v="0.92859999999999998"/>
    <m/>
    <n v="0.46766696713922801"/>
  </r>
  <r>
    <x v="5"/>
    <s v="Fiji"/>
    <s v="Oceania"/>
    <s v="UMICs"/>
    <s v="Developing country-based NGO"/>
    <x v="0"/>
    <s v="TROPICAL CYCLONE EVAN: FIJI RED CROSS"/>
    <s v="Tropical Cyclone Evan: Fiji Red Cross"/>
    <s v="Material relief assistance and services "/>
    <x v="15"/>
    <s v="Contribution to Fiji Red Cross to provide on-going relief and early recovery assistance to an estimated 25,000 people in Tropical Cyclone Evan affected areas in Viti Levu, Vanua Levu and surrounding islands."/>
    <n v="1.0448250430222E-3"/>
    <s v="Current Prices (USD millions)"/>
    <m/>
    <n v="8.0000000000000004E-4"/>
    <m/>
    <n v="1.04482504302221E-3"/>
  </r>
  <r>
    <x v="5"/>
    <s v="Fiji"/>
    <s v="Oceania"/>
    <s v="UMICs"/>
    <s v="Donor country-based NGO"/>
    <x v="0"/>
    <s v="CYCLONE EVAN RELIEF AND RECOVERY SUPPORT"/>
    <s v="Cyclone Evan Relief and Recovery Support"/>
    <s v="Material relief assistance and services "/>
    <x v="15"/>
    <s v="Cyclone Evan Relief and Recovery Support"/>
    <n v="0.88764865197082599"/>
    <s v="Current Prices (USD millions)"/>
    <m/>
    <n v="1.6307"/>
    <m/>
    <n v="0.88764865197082699"/>
  </r>
  <r>
    <x v="5"/>
    <s v="Papua New Guinea"/>
    <s v="Oceania"/>
    <s v="LMICs"/>
    <s v="Non-Governmental Organisation (NGO) and Civil Society"/>
    <x v="0"/>
    <s v="STRENGTHENING COMMUNITIES FOR CHILDREN"/>
    <s v="Strengthening Communities for Children"/>
    <s v="Social Protection"/>
    <x v="27"/>
    <s v="Sustainable economic development for children and families in seven villages in the Oman Programme Area, Rigo District, Central Province"/>
    <n v="0.30600753912972201"/>
    <s v="Current Prices (USD millions)"/>
    <m/>
    <n v="0"/>
    <m/>
    <n v="0.30600753912972201"/>
  </r>
  <r>
    <x v="5"/>
    <s v="Solomon Islands"/>
    <s v="Oceania"/>
    <s v="LDCs"/>
    <s v="Donor country-based NGO"/>
    <x v="0"/>
    <s v="REPLENISHMENT OF WORLD VISION RELIEF SUPPLIES AFTER SOLOMON ISLANDS EARTHQUAKE"/>
    <s v="Replenishment of World Vision relief supplies after Solomon islands Earthquake"/>
    <s v="Material relief assistance and services "/>
    <x v="15"/>
    <s v="Replenishment of World Vision relief supplies after Solomon islands Earthquake"/>
    <n v="8.1947062197820206E-2"/>
    <s v="Current Prices (USD millions)"/>
    <m/>
    <n v="8.1900000000000001E-2"/>
    <m/>
    <n v="8.1947062197820206E-2"/>
  </r>
  <r>
    <x v="5"/>
    <s v="Solomon Islands"/>
    <s v="Oceania"/>
    <s v="LDCs"/>
    <s v="Donor country-based NGO"/>
    <x v="0"/>
    <s v="SOLOMON ISLANDS EARTHQUAKE: NZ NGOS"/>
    <s v="Solomon Islands Earthquake: NZ NGOs"/>
    <s v="Material relief assistance and services "/>
    <x v="15"/>
    <s v="Solomon Islands Earthquake: NZ NGOs"/>
    <n v="0.28651151356223797"/>
    <s v="Current Prices (USD millions)"/>
    <m/>
    <n v="0.2868"/>
    <m/>
    <n v="0.28651151356223897"/>
  </r>
  <r>
    <x v="5"/>
    <s v="Uruguay"/>
    <s v="South America"/>
    <s v="MADCTs"/>
    <s v="Donor Government"/>
    <x v="1"/>
    <s v="FAMILY FARM IMPROVEMENT PROJECT"/>
    <s v="Family Farm Improvement Project"/>
    <s v="Agricultural development"/>
    <x v="1"/>
    <s v="The goal of the activity is to improve the profitability and viability of family farms in Uruguay without damaging the environment."/>
    <n v="0.16719837744816801"/>
    <s v="Current Prices (USD millions)"/>
    <m/>
    <n v="3.4727999999999999"/>
    <m/>
    <n v="0.16719837744816801"/>
  </r>
  <r>
    <x v="5"/>
    <s v="Viet Nam"/>
    <s v="Far East Asia"/>
    <s v="LMICs"/>
    <s v="Public Sector Institutions"/>
    <x v="1"/>
    <s v="GNS DAM SAFETY PROJECT"/>
    <s v="GNS Dam Safety Project"/>
    <s v="Disaster Risk Reduction"/>
    <x v="0"/>
    <s v="Preventing Loss of Life and Economic Damage from Natural Hazards Causing Extreme Dam Discharges in V"/>
    <n v="0.44672621486519698"/>
    <s v="Current Prices (USD millions)"/>
    <m/>
    <n v="0"/>
    <m/>
    <n v="0.44672621486519698"/>
  </r>
  <r>
    <x v="5"/>
    <s v="Papua New Guinea"/>
    <s v="Oceania"/>
    <s v="LMICs"/>
    <s v="Public Sector Institutions"/>
    <x v="1"/>
    <s v="BOUGAINVILLE LAW AND ORDER/ COMMUNITY POLICING"/>
    <s v="Bougainville Law and Order/ Community Policing"/>
    <s v="Security system management and reform"/>
    <x v="16"/>
    <s v="The goal of Phase 4 of the BCPP (1 May 2007 û April 2010) was a Bougainville Police Service which operates as an effective community policing agency and that integrates and supports a strong and sustainable CAP programme.  An independent review in December 2009 found that the project had progressed well in difficult and fluid circumstances; enjoyed strong support from the Autonomous Bougainville Government and local communities; and was bringing social, economic and development gains to Bougainville."/>
    <n v="1.84496565598623"/>
    <s v="Current Prices (USD millions)"/>
    <m/>
    <n v="0"/>
    <m/>
    <n v="1.84496565598623"/>
  </r>
  <r>
    <x v="5"/>
    <s v="Solomon Islands"/>
    <s v="Oceania"/>
    <s v="LDCs"/>
    <s v="Public Sector Institutions"/>
    <x v="1"/>
    <s v="RAMSI POLICE"/>
    <s v="RAMSI Police"/>
    <s v="Security system management and reform"/>
    <x v="16"/>
    <s v="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
    <n v="2.9528523068097998"/>
    <s v="Current Prices (USD millions)"/>
    <n v="0"/>
    <m/>
    <m/>
    <n v="2.9528523068097998"/>
  </r>
  <r>
    <x v="5"/>
    <s v="Oceania, regional"/>
    <s v="Oceania"/>
    <s v="Part I unallocated by income"/>
    <s v="Public Sector Institutions"/>
    <x v="1"/>
    <s v="MARINE TURTLE PROTECTION"/>
    <s v="Marine turtle protection"/>
    <s v="Bio-diversity"/>
    <x v="24"/>
    <s v="Turtle Monitoring and Eco-tourism Development"/>
    <n v="1.41717118741293E-2"/>
    <s v="Current Prices (USD millions)"/>
    <n v="0"/>
    <m/>
    <m/>
    <n v="1.41717118741293E-2"/>
  </r>
  <r>
    <x v="5"/>
    <s v="Oceania, regional"/>
    <s v="Oceania"/>
    <s v="Part I unallocated by income"/>
    <s v="Public Sector Institutions"/>
    <x v="1"/>
    <s v="TERTIARY QUALIFICATIONS FRAMEWORKS &amp; SYSTEMS DEVELOPMENT, SAMOA AND TONGA"/>
    <s v="Tertiary qualifications frameworks &amp; systems development, Samoa and Tonga"/>
    <s v="Higher education"/>
    <x v="3"/>
    <s v="New Zealand Qualifications Authority Educational Qualifications Frameworks for Samoa and Tonga"/>
    <n v="0.12187823486028"/>
    <s v="Current Prices (USD millions)"/>
    <n v="0"/>
    <m/>
    <m/>
    <n v="0.12187823486028"/>
  </r>
  <r>
    <x v="5"/>
    <s v="Oceania, regional"/>
    <s v="Oceania"/>
    <s v="Part I unallocated by income"/>
    <s v="Public Sector Institutions"/>
    <x v="1"/>
    <s v="USP COUNCIL REP"/>
    <s v="USP Council Rep"/>
    <s v="Higher education"/>
    <x v="3"/>
    <s v="USP Council Rep"/>
    <n v="1.03726214865197E-2"/>
    <s v="Current Prices (USD millions)"/>
    <n v="0"/>
    <m/>
    <m/>
    <n v="1.03726214865197E-2"/>
  </r>
  <r>
    <x v="5"/>
    <s v="Oceania, regional"/>
    <s v="Oceania"/>
    <s v="Part I unallocated by income"/>
    <s v="Donor Government"/>
    <x v="1"/>
    <s v="BIOLOGICAL CONTROL IN THE PACIFIC"/>
    <s v="Biological Control in the Pacific"/>
    <s v="Food crop production"/>
    <x v="1"/>
    <s v="Increasing Food Production through implementation of biological control (bioprotection)"/>
    <n v="8.2976981070228606E-2"/>
    <s v="Current Prices (USD millions)"/>
    <n v="0"/>
    <m/>
    <m/>
    <n v="8.2976981070228606E-2"/>
  </r>
  <r>
    <x v="5"/>
    <s v="Afghanistan"/>
    <s v="South &amp; Central Asia"/>
    <s v="LDCs"/>
    <s v="Public Sector Institutions"/>
    <x v="9"/>
    <s v="PROJECT MANAGER BAMYAN PROVINCE"/>
    <s v="Project Manager Bamyan province"/>
    <s v="Administrative costs (non-sector allocable)"/>
    <x v="32"/>
    <s v="The project manager will act as the New Zealand Aid Programme's representative in Bamyan as contact person for project contractors, UN agencies, non-governmental organisations and local government officials"/>
    <n v="2.2780553962140401E-2"/>
    <s v="Current Prices (USD millions)"/>
    <m/>
    <m/>
    <m/>
    <n v="2.2780553962140501E-2"/>
  </r>
  <r>
    <x v="5"/>
    <s v="Cook Islands"/>
    <s v="Oceania"/>
    <s v="UMICs"/>
    <s v="Recipient Government"/>
    <x v="4"/>
    <s v="SOCIAL IMPACT FUND"/>
    <s v="Social Impact Fund"/>
    <s v="Social Protection"/>
    <x v="27"/>
    <s v="The needs of vulnerable peoples will be met by the delivery of quality services and projects by Cook Islands Civil Society Organisations (CSOs) and the Cook Islands Government (CIGov)."/>
    <n v="0.68794558715069998"/>
    <s v="Current Prices (USD millions)"/>
    <m/>
    <n v="0.77029999999999998"/>
    <m/>
    <n v="0.68794558715070098"/>
  </r>
  <r>
    <x v="5"/>
    <s v="Samoa"/>
    <s v="Oceania"/>
    <s v="UMICs"/>
    <s v="Recipient Government"/>
    <x v="4"/>
    <s v="SECONDARY SCHOOL FEE GRANT SCHEME"/>
    <s v="Secondary School Fee Grant Scheme"/>
    <s v="Secondary education"/>
    <x v="21"/>
    <s v="Education Secondary School Fee Grant Scheme"/>
    <n v="1.4764333032860699"/>
    <s v="Current Prices (USD millions)"/>
    <m/>
    <n v="4.5152999999999999"/>
    <m/>
    <n v="1.4764333032860799"/>
  </r>
  <r>
    <x v="5"/>
    <s v="Tonga"/>
    <s v="Oceania"/>
    <s v="UMICs"/>
    <s v="Donor country-based NGO"/>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0.51299446037859497"/>
    <s v="Current Prices (USD millions)"/>
    <m/>
    <n v="0"/>
    <m/>
    <n v="0.51299446037859597"/>
  </r>
  <r>
    <x v="5"/>
    <s v="Samoa"/>
    <s v="Oceania"/>
    <s v="UMICs"/>
    <s v="Public Sector Institutions"/>
    <x v="7"/>
    <s v="PRIVATE SECTOR SUPPORT FACILITY"/>
    <s v="Private Sector Support Facility"/>
    <s v="Business Policy and Administration"/>
    <x v="13"/>
    <s v="The Private Sector Support Facility (PSSF) is a partnership initiative with the Government of Samoa primarily through the Ministry of Finance and the Ministry of Industry, Commerce, and Labour (MCIL); NZAID and UNDP as donors; and Samoa's private sector."/>
    <n v="0.75282728017700495"/>
    <s v="Current Prices (USD millions)"/>
    <m/>
    <n v="0.73329999999999995"/>
    <m/>
    <n v="0.75282728017700595"/>
  </r>
  <r>
    <x v="5"/>
    <s v="Cook Islands"/>
    <s v="Oceania"/>
    <s v="UMICs"/>
    <s v="Public Sector Institutions"/>
    <x v="0"/>
    <s v="BORDER MANAGEMENT SYSTEM"/>
    <s v="Border Management System"/>
    <s v="Trade facilitation"/>
    <x v="31"/>
    <s v="Border Management System to assist in biosecurity and trade management"/>
    <n v="0.372126903220519"/>
    <s v="Current Prices (USD millions)"/>
    <m/>
    <n v="0"/>
    <m/>
    <n v="0.37212690322052"/>
  </r>
  <r>
    <x v="5"/>
    <s v="Cook Islands"/>
    <s v="Oceania"/>
    <s v="UMICs"/>
    <s v="Public Sector Institutions"/>
    <x v="0"/>
    <s v="MEDICAL ASSISTANCE :COOK IS"/>
    <s v="Medical Assistance :Cook Is"/>
    <s v="Medical services"/>
    <x v="9"/>
    <s v="To fund visits of overseas-based health practitioners working in a specialist field to the Cook Islands.  This may include medical practitioners, allied health practitioners, health management specialists, biomedical engineers, technicians and support sta"/>
    <n v="0.43982873064000599"/>
    <s v="Current Prices (USD millions)"/>
    <m/>
    <n v="0"/>
    <m/>
    <n v="0.43982873064000699"/>
  </r>
  <r>
    <x v="5"/>
    <s v="Fiji"/>
    <s v="Oceania"/>
    <s v="UMICs"/>
    <s v="Recipient Government"/>
    <x v="0"/>
    <s v="FIJI FLOOD 2012 RECOVERY SUPPORT"/>
    <s v="Fiji Flood 2012 Recovery Support"/>
    <s v="Immediate post-emergency reconstruction and rehabilitation"/>
    <x v="25"/>
    <s v="NZ will support the NDMO to carry out training programmes for government officials and communities in disaster preparedness."/>
    <n v="0.16721807752192"/>
    <s v="Current Prices (USD millions)"/>
    <m/>
    <n v="0"/>
    <m/>
    <n v="0.167218077521921"/>
  </r>
  <r>
    <x v="5"/>
    <s v="Fiji"/>
    <s v="Oceania"/>
    <s v="UMICs"/>
    <s v="Recipient Government"/>
    <x v="0"/>
    <s v="FIJI ELECTIONS SUPPORT"/>
    <s v="Fiji Elections Support"/>
    <s v="Elections"/>
    <x v="2"/>
    <s v="Fiji is now preparing for a general election by September 2014 and has approached donors, including New Zealand, for assistance."/>
    <n v="0.154588830615422"/>
    <s v="Current Prices (USD millions)"/>
    <m/>
    <n v="0.40970000000000001"/>
    <m/>
    <n v="0.154588830615422"/>
  </r>
  <r>
    <x v="5"/>
    <s v="Solomon Islands"/>
    <s v="Oceania"/>
    <s v="LDCs"/>
    <s v="Public Sector Institutions"/>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0.30003048430713702"/>
    <s v="Current Prices (USD millions)"/>
    <m/>
    <n v="0"/>
    <m/>
    <n v="0.30003048430713802"/>
  </r>
  <r>
    <x v="5"/>
    <s v="Tuvalu"/>
    <s v="Oceania"/>
    <s v="LDCs"/>
    <s v="Public Sector Institutions"/>
    <x v="0"/>
    <s v="FINANCIAL MANAGEMENT SUPPORT"/>
    <s v="Financial Management Support"/>
    <s v="Public finance management (PFM)"/>
    <x v="2"/>
    <s v="In October 2006 NZAID held High Level Consultations (HLCs) on development and economic issues with the Government of Tuvalu (GoT).  Tuvalu's new government, elected in August 2006, inherited a deteriorating financial situation from the previous administra"/>
    <n v="0.32778824879127999"/>
    <s v="Current Prices (USD millions)"/>
    <m/>
    <n v="0.32779999999999998"/>
    <m/>
    <n v="0.32778824879128099"/>
  </r>
  <r>
    <x v="5"/>
    <s v="Tuvalu"/>
    <s v="Oceania"/>
    <s v="LDCs"/>
    <s v="Public Sector Institutions"/>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1.19561091534868"/>
    <s v="Current Prices (USD millions)"/>
    <m/>
    <n v="0"/>
    <m/>
    <n v="1.19561091534868"/>
  </r>
  <r>
    <x v="5"/>
    <s v="China (People's Republic of)"/>
    <s v="Far East Asia"/>
    <s v="UMICs"/>
    <s v="Developing country-based NGO"/>
    <x v="0"/>
    <s v="EYE BANK, SICHUAN"/>
    <s v="Eye Bank, Sichuan"/>
    <s v="Medical services"/>
    <x v="9"/>
    <s v="Establishment of an Eye Bank in Kham, Ganzi Tibetan Prefecture People s"/>
    <n v="8.2004466114889707E-2"/>
    <s v="Current Prices (USD millions)"/>
    <m/>
    <n v="8.2000000000000003E-2"/>
    <m/>
    <n v="8.2004466114889804E-2"/>
  </r>
  <r>
    <x v="5"/>
    <s v="Mongolia"/>
    <s v="Far East Asia"/>
    <s v="LMICs"/>
    <s v="Non-Governmental Organisation (NGO) and Civil Society"/>
    <x v="0"/>
    <s v="FAMILY AGRICULTURAL RESOURCES MONGOLIA"/>
    <s v="Family Agricultural Resources Mongolia"/>
    <s v="Food crop production"/>
    <x v="1"/>
    <s v="The goal of this activity is to provide a sustainable livelihood of vegetable production that improves food and economic security for 400 vulnerable households in rural Mongolia"/>
    <n v="0.16159553388511"/>
    <s v="Current Prices (USD millions)"/>
    <m/>
    <n v="0"/>
    <m/>
    <n v="0.16159553388511"/>
  </r>
  <r>
    <x v="5"/>
    <s v="Timor-Leste"/>
    <s v="Far East Asia"/>
    <s v="LDCs"/>
    <s v="Non-Governmental Organisation (NGO) and Civil Society"/>
    <x v="0"/>
    <s v="BOBONARO FOOD SECURITY &amp; ECONOMIC DEVELOPMENT"/>
    <s v="Bobonaro Food Security &amp; Economic Development"/>
    <s v="Food crop production"/>
    <x v="1"/>
    <s v="Farmers will be supported to increase their yields of subsistence crops through the introduction of innovative, sustainable production, processing and storage techniques"/>
    <n v="0.36628329099401702"/>
    <s v="Current Prices (USD millions)"/>
    <m/>
    <n v="0"/>
    <m/>
    <n v="0.36628329099401802"/>
  </r>
  <r>
    <x v="5"/>
    <s v="Viet Nam"/>
    <s v="Far East Asia"/>
    <s v="LMICs"/>
    <s v="Donor country-based NGO"/>
    <x v="0"/>
    <s v="LIVELIHOOD IMPROVEMENT FOR BUILDING RESILIENT COMMUNITIES"/>
    <s v="Livelihood Improvement for Building Resilient Communities"/>
    <s v="Disaster Risk Reduction"/>
    <x v="0"/>
    <s v="This activity aims to benefit 30,000 participants directly and 200,000 participants indirectly from the Vung Liem and Tra On districts, Viet Nam, through improving their livelihoods and reducing their risk to disaster, over a four year period (September 2013 - September 2017)"/>
    <n v="0.21336392690322001"/>
    <s v="Current Prices (USD millions)"/>
    <m/>
    <n v="0.4254"/>
    <m/>
    <n v="0.21336392690322101"/>
  </r>
  <r>
    <x v="5"/>
    <s v="India"/>
    <s v="South &amp; Central Asia"/>
    <s v="LMICs"/>
    <s v="Donor country-based NGO"/>
    <x v="0"/>
    <s v="EAST DELHI SLUM DWELLERS DEVELOPMENT"/>
    <s v="East Delhi Slum Dwellers development"/>
    <s v="Basic health care"/>
    <x v="17"/>
    <s v="East Delhi Slum Dwellers Development Programme"/>
    <n v="0.30612472342866498"/>
    <s v="Current Prices (USD millions)"/>
    <m/>
    <n v="0.90139999999999998"/>
    <m/>
    <n v="0.30612472342866498"/>
  </r>
  <r>
    <x v="5"/>
    <s v="Fiji"/>
    <s v="Oceania"/>
    <s v="UMICs"/>
    <s v="Donor country-based NGO"/>
    <x v="0"/>
    <s v="TROPICAL CYCLONE EVAN: FIJI: NZ NGOS"/>
    <s v="Tropical Cyclone Evan: Fiji: NZ NGOs"/>
    <s v="Immediate post-emergency reconstruction and rehabilitation"/>
    <x v="25"/>
    <s v="Funding for NZ NGOs for early recovery activities in Fiji following Tropical Cyclone Evan"/>
    <n v="0.29547734163730199"/>
    <s v="Current Prices (USD millions)"/>
    <m/>
    <n v="0.29549999999999998"/>
    <m/>
    <n v="0.29547734163730199"/>
  </r>
  <r>
    <x v="5"/>
    <s v="Vanuatu"/>
    <s v="Oceania"/>
    <s v="LDCs"/>
    <s v="Non-Governmental Organisation (NGO) and Civil Society"/>
    <x v="0"/>
    <s v="CENTRAL VANUATU COMMUNITY ECONOMIC DEVELOPMENT"/>
    <s v="Central Vanuatu Community Economic Development"/>
    <s v="Agricultural co-operatives"/>
    <x v="1"/>
    <s v="Establish a sustainable system for farmers to assess and develop market opportunities"/>
    <n v="0.36543227075309298"/>
    <s v="Current Prices (USD millions)"/>
    <m/>
    <n v="0"/>
    <m/>
    <n v="0.36543227075309398"/>
  </r>
  <r>
    <x v="5"/>
    <s v="Indonesia"/>
    <s v="Far East Asia"/>
    <s v="LMICs"/>
    <s v="Donor Government"/>
    <x v="1"/>
    <s v="QUARANTINE SERVICES DEVELOPMENT"/>
    <s v="Quarantine Services Development"/>
    <s v="Plant and post-harvest protection and pest control"/>
    <x v="1"/>
    <s v="The goal of the Activity is to improve and maintain human, animal and plant health and economic prosperity through safe trade in agricultural products."/>
    <n v="0.13966975333934201"/>
    <s v="Current Prices (USD millions)"/>
    <m/>
    <n v="1.7636000000000001"/>
    <m/>
    <n v="0.13966975333934301"/>
  </r>
  <r>
    <x v="5"/>
    <s v="Kiribati"/>
    <s v="Oceania"/>
    <s v="LDCs"/>
    <s v="Donor Government"/>
    <x v="1"/>
    <s v="KIRIBATI WATER QUALITY MONITORING"/>
    <s v="Kiribati Water Quality Monitoring"/>
    <s v="Water resources conservation (including data collection)"/>
    <x v="5"/>
    <s v="Kiribati - Integrated Water Monitoring in Tarawa"/>
    <n v="0.222883200852249"/>
    <s v="Current Prices (USD millions)"/>
    <m/>
    <n v="0.47189999999999999"/>
    <m/>
    <n v="0.222883200852249"/>
  </r>
  <r>
    <x v="5"/>
    <s v="Solomon Islands"/>
    <s v="Oceania"/>
    <s v="LDCs"/>
    <s v="Public Sector Institutions"/>
    <x v="1"/>
    <s v="EDUCATION TA FACILITY"/>
    <s v="Education TA Facility"/>
    <s v="Primary education"/>
    <x v="10"/>
    <s v="Enhanced capacity of the Ministry of Education and Human Resources (MEHRD) to effectively run the education sector and enable universal basic education."/>
    <n v="0.82926385315086404"/>
    <s v="Current Prices (USD millions)"/>
    <m/>
    <n v="0"/>
    <m/>
    <n v="0.82926385315086504"/>
  </r>
  <r>
    <x v="5"/>
    <s v="Oceania, regional"/>
    <s v="Oceania"/>
    <s v="Part I unallocated by income"/>
    <s v="Public Sector Institutions"/>
    <x v="1"/>
    <s v="SOUTH WEST PACIFIC HYDROGRAPHY PROGRAMME"/>
    <s v="South West Pacific Hydrography Programme"/>
    <s v="Water transport"/>
    <x v="11"/>
    <s v="South-West Pacific Regional Hydrography Programme"/>
    <n v="0.311398836351716"/>
    <s v="Current Prices (USD millions)"/>
    <m/>
    <n v="0"/>
    <m/>
    <n v="0.311398836351717"/>
  </r>
  <r>
    <x v="5"/>
    <s v="Oceania, regional"/>
    <s v="Oceania"/>
    <s v="Part I unallocated by income"/>
    <s v="Public Sector Institutions"/>
    <x v="1"/>
    <s v="PACIFIC SHIPPING SAFETY ADVISOR"/>
    <s v="Pacific Shipping Safety Advisor"/>
    <s v="Water transport"/>
    <x v="11"/>
    <s v="Maritime New Zealand Pacific Shipping Safety Advisor"/>
    <n v="9.33491600426124E-2"/>
    <s v="Current Prices (USD millions)"/>
    <n v="0"/>
    <m/>
    <m/>
    <n v="9.3349160042612497E-2"/>
  </r>
  <r>
    <x v="5"/>
    <s v="Oceania, regional"/>
    <s v="Oceania"/>
    <s v="Part I unallocated by income"/>
    <s v="Donor Government"/>
    <x v="8"/>
    <s v="STATISTICS NZ ANNUAL ATTACHMENT PROGRAMME"/>
    <s v="Statistics NZ Annual Attachment Programme"/>
    <s v="Statistical capacity building"/>
    <x v="27"/>
    <s v="The activity has two key strands of focus: a) providing statistical training to Pacific statisticians at the Statistics New Zealand facilities; and b) providing advisory support to strengthen the strategic and governance capabilities of the Pacific Statistics Steering Committee."/>
    <n v="4.3744980742440299E-2"/>
    <s v="Current Prices (USD millions)"/>
    <n v="0"/>
    <m/>
    <m/>
    <n v="4.3744980742440397E-2"/>
  </r>
  <r>
    <x v="5"/>
    <s v="Seychelles"/>
    <s v="South of Sahara"/>
    <s v="MADCTs"/>
    <s v="University, college or other teaching institution, research institute or think-tank"/>
    <x v="2"/>
    <s v="SEYCHELLES : STUDY AWARDS"/>
    <s v="Seychelles : Study Awards"/>
    <s v="Higher education"/>
    <x v="3"/>
    <s v="Tertiary Scholarships in new Zealand"/>
    <n v="6.7852167499795094E-5"/>
    <s v="Current Prices (USD millions)"/>
    <n v="8.0000000000000004E-4"/>
    <m/>
    <m/>
    <n v="6.7852167499795094E-5"/>
  </r>
  <r>
    <x v="5"/>
    <s v="South of Sahara, regional"/>
    <s v="South of Sahara"/>
    <s v="Part I unallocated by income"/>
    <s v="Public Sector Institutions"/>
    <x v="9"/>
    <s v="ADMIN, POSTS COSTS"/>
    <s v="Admin, posts costs"/>
    <s v="Administrative costs (non-sector allocable)"/>
    <x v="32"/>
    <s v="Administrative costs"/>
    <n v="0.18328783905596899"/>
    <s v="Current Prices (USD millions)"/>
    <m/>
    <m/>
    <m/>
    <n v="0.18328783905596999"/>
  </r>
  <r>
    <x v="5"/>
    <s v="Caribbean &amp; Central America, regional"/>
    <s v="Caribbean &amp; Central America"/>
    <s v="Part I unallocated by income"/>
    <s v="Public Sector Institutions"/>
    <x v="9"/>
    <s v="ADMIN, POSTS COSTS"/>
    <s v="Admin, posts costs"/>
    <s v="Administrative costs (non-sector allocable)"/>
    <x v="32"/>
    <s v="Administrative costs"/>
    <n v="7.2162263377857902E-2"/>
    <s v="Current Prices (USD millions)"/>
    <m/>
    <m/>
    <m/>
    <n v="7.2162263377857902E-2"/>
  </r>
  <r>
    <x v="5"/>
    <s v="Far East Asia, regional"/>
    <s v="Far East Asia"/>
    <s v="Part I unallocated by income"/>
    <s v="Public Sector Institutions"/>
    <x v="9"/>
    <s v="ADMIN, POSTS COSTS"/>
    <s v="Admin, posts costs"/>
    <s v="Administrative costs (non-sector allocable)"/>
    <x v="32"/>
    <s v="Administrative costs"/>
    <n v="5.0931736130459697"/>
    <s v="Current Prices (USD millions)"/>
    <m/>
    <m/>
    <m/>
    <n v="5.0931736130459697"/>
  </r>
  <r>
    <x v="5"/>
    <s v="South Asia, regional"/>
    <s v="South &amp; Central Asia"/>
    <s v="Part I unallocated by income"/>
    <s v="Public Sector Institutions"/>
    <x v="9"/>
    <s v="ADMIN, POSTS COSTS"/>
    <s v="Admin, posts costs"/>
    <s v="Administrative costs (non-sector allocable)"/>
    <x v="32"/>
    <s v="Administrative costs"/>
    <n v="0.23690703105793601"/>
    <s v="Current Prices (USD millions)"/>
    <m/>
    <m/>
    <m/>
    <n v="0.23690703105793701"/>
  </r>
  <r>
    <x v="5"/>
    <s v="Asia, regional"/>
    <s v="Asia"/>
    <s v="Part I unallocated by income"/>
    <s v="Public Sector Institutions"/>
    <x v="9"/>
    <s v="ADMIN, WGTN COSTS"/>
    <s v="Admin, Wgtn costs"/>
    <s v="Administrative costs (non-sector allocable)"/>
    <x v="32"/>
    <s v="Administrative costs"/>
    <n v="1.1186273867081801E-2"/>
    <s v="Current Prices (USD millions)"/>
    <m/>
    <m/>
    <m/>
    <n v="1.1186273867081899E-2"/>
  </r>
  <r>
    <x v="5"/>
    <s v="Cook Islands"/>
    <s v="Oceania"/>
    <s v="UMICs"/>
    <s v="Recipient Government"/>
    <x v="4"/>
    <s v="TOURISM SECTOR INVESTMENT"/>
    <s v="Tourism Sector Investment"/>
    <s v="Tourism policy and administrative management"/>
    <x v="8"/>
    <s v="Tourism Sector Investment in route development, destination development and marketing"/>
    <n v="2.40924362861591"/>
    <s v="Current Prices (USD millions)"/>
    <m/>
    <n v="5.3266"/>
    <m/>
    <n v="2.40924362861591"/>
  </r>
  <r>
    <x v="5"/>
    <s v="Cook Islands"/>
    <s v="Oceania"/>
    <s v="UMICs"/>
    <s v="Recipient Government"/>
    <x v="4"/>
    <s v="EDUCATION BUDGET SUPPORT"/>
    <s v="Education Budget Support"/>
    <s v="Primary education"/>
    <x v="10"/>
    <s v="Budget support outcomes are all children in school and completing basic education; increased number of children able to read and write; trained and effective teachers and principals; and young people appropriately skilled for the labour market."/>
    <n v="2.5528968286486902"/>
    <s v="Current Prices (USD millions)"/>
    <m/>
    <n v="0"/>
    <m/>
    <n v="2.5528968286486902"/>
  </r>
  <r>
    <x v="5"/>
    <s v="Niue"/>
    <s v="Oceania"/>
    <s v="UMICs"/>
    <s v="Donor country-based NGO"/>
    <x v="5"/>
    <s v="NIUE BUSINESS CENTRE &amp; CHAMBER OF COMMERCE"/>
    <s v="Niue Business Centre &amp; Chamber of Commerce"/>
    <s v="Business Policy and Administration"/>
    <x v="13"/>
    <s v="The Niue Chamber of Commerce, as one of the only NGOs in Niue, plays an important role in the development of the private sector in Niue."/>
    <n v="0.44046545931328301"/>
    <s v="Current Prices (USD millions)"/>
    <m/>
    <n v="0.86040000000000005"/>
    <m/>
    <n v="0.44046545931328401"/>
  </r>
  <r>
    <x v="5"/>
    <s v="West Bank and Gaza Strip"/>
    <s v="Middle East"/>
    <s v="LMICs"/>
    <s v="United Nations Development Programme "/>
    <x v="6"/>
    <s v="OFFICE OF THE QUARTET REPRESENTATIVE (OQR) TO SUPPORT THE MIDDLE EAST PEACE PROCESS"/>
    <s v="Office of the Quartet Representative (OQR) to support the Middle East peace process"/>
    <s v="Participation in international peacekeeping operations"/>
    <x v="16"/>
    <s v="UNDP: Office of the Quartet Representative (OQR) to support the Middle East peace process"/>
    <n v="0.144755215930508"/>
    <s v="Current Prices (USD millions)"/>
    <m/>
    <n v="0.16389999999999999"/>
    <m/>
    <n v="0.144755215930509"/>
  </r>
  <r>
    <x v="5"/>
    <s v="Oceania, regional"/>
    <s v="Oceania"/>
    <s v="Part I unallocated by income"/>
    <s v="Secretariat of the Pacific Community "/>
    <x v="6"/>
    <s v="TUNA SCIENCE AND INFORMATION"/>
    <s v="Tuna Science and Information"/>
    <s v="Fishery research"/>
    <x v="6"/>
    <s v="SPC Stock Assessment and Information Management Services"/>
    <n v="0.82376464803736704"/>
    <s v="Current Prices (USD millions)"/>
    <m/>
    <n v="2.0487000000000002"/>
    <m/>
    <n v="0.82376464803736804"/>
  </r>
  <r>
    <x v="5"/>
    <s v="Timor-Leste"/>
    <s v="Far East Asia"/>
    <s v="LDCs"/>
    <s v="Public Sector Institutions"/>
    <x v="7"/>
    <s v="ASIA FOUNDATION - COMMUNITY POLICING PROGRAMME"/>
    <s v="Asia Foundation - community policing programme"/>
    <s v="Legal and judicial development"/>
    <x v="2"/>
    <s v="The Securing Communities through Outreach and Police Engagement (SCOPE) project aims to improve security in Timor-Leste by strengthening collaboration between citizens and the police."/>
    <n v="0.47631333278701898"/>
    <s v="Current Prices (USD millions)"/>
    <m/>
    <n v="0"/>
    <m/>
    <n v="0.47631333278701998"/>
  </r>
  <r>
    <x v="5"/>
    <s v="Asia, regional"/>
    <s v="Asia"/>
    <s v="Part I unallocated by income"/>
    <s v="Public Sector Institutions"/>
    <x v="7"/>
    <s v="ASIA REG : COLOMBO PLAN BUREAU"/>
    <s v="Asia Reg : Colombo Plan Bureau"/>
    <s v="Educational research"/>
    <x v="7"/>
    <s v="Colombo Plan Bureau"/>
    <n v="1.70682209292796E-2"/>
    <s v="Current Prices (USD millions)"/>
    <m/>
    <n v="0"/>
    <m/>
    <n v="1.70682209292797E-2"/>
  </r>
  <r>
    <x v="5"/>
    <s v="Oceania, regional"/>
    <s v="Oceania"/>
    <s v="Part I unallocated by income"/>
    <s v="Public Sector Institutions"/>
    <x v="7"/>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196056199295255"/>
    <s v="Current Prices (USD millions)"/>
    <m/>
    <n v="0"/>
    <m/>
    <n v="0.196056199295255"/>
  </r>
  <r>
    <x v="5"/>
    <s v="Nauru"/>
    <s v="Oceania"/>
    <s v="UMICs"/>
    <s v="Pacific Islands Forum Secretariat "/>
    <x v="7"/>
    <s v="PRAN LAW AND JUSTICE"/>
    <s v="PRAN Law and Justice"/>
    <s v="Legal and judicial development"/>
    <x v="2"/>
    <s v="This activity aims to support Nauru's law and justice sector through the placement of expatriate lawyers into three key 'line' positions within the sector; Resident Magistrate, Secretary of Justice and Director of Public Prosecutions."/>
    <n v="0.63870594935671499"/>
    <s v="Current Prices (USD millions)"/>
    <m/>
    <n v="5.9412000000000003"/>
    <m/>
    <n v="0.63870594935671599"/>
  </r>
  <r>
    <x v="5"/>
    <s v="Indonesia"/>
    <s v="Far East Asia"/>
    <s v="LMICs"/>
    <s v="Public Sector Institutions"/>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32815370810456401"/>
    <s v="Current Prices (USD millions)"/>
    <m/>
    <n v="0"/>
    <m/>
    <n v="0.32815370810456401"/>
  </r>
  <r>
    <x v="5"/>
    <s v="Vanuatu"/>
    <s v="Oceania"/>
    <s v="LDCs"/>
    <s v="Public Sector Institutions"/>
    <x v="0"/>
    <s v="VANUATU SMALL PROJECTS SCHEME"/>
    <s v="Vanuatu Small Projects Scheme"/>
    <s v="Democratic participation and civil society"/>
    <x v="2"/>
    <s v="The small projects fund is a contestable fund managed by Post over three rounds per year. It is designed to respond to small scale locally developed proposals for funding of $2,000 to $150,000."/>
    <n v="5.1880570351552802E-2"/>
    <s v="Current Prices (USD millions)"/>
    <m/>
    <n v="0"/>
    <m/>
    <n v="5.1880570351552899E-2"/>
  </r>
  <r>
    <x v="5"/>
    <s v="Vanuatu"/>
    <s v="Oceania"/>
    <s v="LDCs"/>
    <s v="Public Sector Institutions"/>
    <x v="0"/>
    <s v="RURAL FINANCIAL LITERACY"/>
    <s v="Rural Financial Literacy"/>
    <s v="Education/training in banking and financial services"/>
    <x v="14"/>
    <s v="The aim of the project is to educate the rural population to understand the importance of savings. This will encourage greater participation in activities through the rural banking network, providing a means of securing improved life standards as well as improved social and economic well being."/>
    <n v="0.45070884208801099"/>
    <s v="Current Prices (USD millions)"/>
    <m/>
    <n v="0"/>
    <m/>
    <n v="0.45070884208801099"/>
  </r>
  <r>
    <x v="5"/>
    <s v="Kenya"/>
    <s v="South of Sahara"/>
    <s v="LMICs"/>
    <s v="Donor country-based NGO"/>
    <x v="0"/>
    <s v="BUILDING RESILIENCE FOR TWO DROUGHT AFFECTED COMMUNNITIES"/>
    <s v="Building Resilience for Two Drought Affected communnities"/>
    <s v="Basic drinking water supply"/>
    <x v="5"/>
    <s v="This activity aims to improve drought resiliency amongst 1,500 families in two communities in Emali, Kenya, over a three year period. 4,800 people and 7,000 livestock will have improved access to water through the provision of boreholes, water pans and drip irrigation systems"/>
    <n v="0.35367122838646198"/>
    <s v="Current Prices (USD millions)"/>
    <m/>
    <n v="0.53710000000000002"/>
    <m/>
    <n v="0.35367122838646198"/>
  </r>
  <r>
    <x v="5"/>
    <s v="Timor-Leste"/>
    <s v="Far East Asia"/>
    <s v="LDCs"/>
    <s v="Non-Governmental Organisation (NGO) and Civil Society"/>
    <x v="0"/>
    <s v="MORIS RASIK MICRO-FINANCE"/>
    <s v="Moris Rasik Micro-Finance"/>
    <s v="Informal/semi-formal financial intermediaries"/>
    <x v="14"/>
    <s v="Moris Rasik is a microfinance organisation (NGO) operating in Timor Leste, which provides small-scale loans to  poor women in rural districts.  Through this activity, Moris Rasik delivers training specifically tailored to the needs of women, and provides leadership opportunities through training of trainers. Through the training, women develop literacy skills, critical thinking skills and entrepreneurship skills. This is based on the hypothesis that if women are educated and empowered to better manage their money, they will reduce expenses and increase profit both at the household and small business level,  be more likely to diversify income sources, thereby increasing their independence."/>
    <n v="0.60589901663525303"/>
    <s v="Current Prices (USD millions)"/>
    <m/>
    <n v="0"/>
    <m/>
    <n v="0.60589901663525403"/>
  </r>
  <r>
    <x v="5"/>
    <s v="Bangladesh"/>
    <s v="South &amp; Central Asia"/>
    <s v="LDCs"/>
    <s v="Non-Governmental Organisation (NGO) and Civil Society"/>
    <x v="0"/>
    <s v="CHITTAGONG HILL TRACTS LEPROSY PROJECT"/>
    <s v="Chittagong Hill Tracts Leprosy project"/>
    <s v="Infectious disease control"/>
    <x v="17"/>
    <s v="Chittagong Hill Tracts Leprosy and Economic Development Project"/>
    <n v="0.37298369253462199"/>
    <s v="Current Prices (USD millions)"/>
    <m/>
    <n v="0"/>
    <m/>
    <n v="0.37298369253462299"/>
  </r>
  <r>
    <x v="5"/>
    <s v="Sri Lanka"/>
    <s v="South &amp; Central Asia"/>
    <s v="LMICs"/>
    <s v="Non-Governmental Organisation (NGO) and Civil Society"/>
    <x v="0"/>
    <s v="WANNI DAIRY REGENERATION PROGRAMME"/>
    <s v="Wanni Dairy Regeneration Programme"/>
    <s v="Livestock"/>
    <x v="1"/>
    <s v="This activity will establish 8 milk collecting points for 25 communities, 2 milk chilling and milk testing centres; provide training of farmers to improve production and disaster prevention; mobilise at least 1500 farmers to form 25 Farmer Managed Dairy Farmer Societies (DFS) and establish joint farming initiatives and sharing by promoting harmonious relationships between the Sinhalese and Tamil communities."/>
    <n v="0.59761288207817698"/>
    <s v="Current Prices (USD millions)"/>
    <m/>
    <n v="0"/>
    <m/>
    <n v="0.59761288207817798"/>
  </r>
  <r>
    <x v="5"/>
    <s v="Syrian Arab Republic"/>
    <s v="Middle East"/>
    <s v="LMICs"/>
    <s v="Donor country-based NGO"/>
    <x v="0"/>
    <s v="PROGRAMME FOR EMERGENCY ACTION WITH REFUGEES IN LE"/>
    <s v="Programme for Emergency Action with Refugees in Le"/>
    <s v="Material relief assistance and services "/>
    <x v="15"/>
    <s v="Programme for Emergency Action with Refugees in Lebanon (Caritas)"/>
    <n v="0.12292059329673"/>
    <s v="Current Prices (USD millions)"/>
    <m/>
    <n v="0.1229"/>
    <m/>
    <n v="0.12292059329673"/>
  </r>
  <r>
    <x v="5"/>
    <s v="Syrian Arab Republic"/>
    <s v="Middle East"/>
    <s v="LMICs"/>
    <s v="Donor country-based NGO"/>
    <x v="0"/>
    <s v="PROVIDING SHELTER AND WASH TO REFUGEES"/>
    <s v="Providing Shelter and WASH to refugees"/>
    <s v="Material relief assistance and services "/>
    <x v="15"/>
    <s v="This project aims to improve the health status of vulnerable Syrian refugees in northern Lebanon through increased access to better sanitation and hygiene infrastructure, systems and practices."/>
    <n v="5.35565024993854E-2"/>
    <s v="Current Prices (USD millions)"/>
    <m/>
    <n v="5.3600000000000002E-2"/>
    <m/>
    <n v="5.35565024993854E-2"/>
  </r>
  <r>
    <x v="5"/>
    <s v="Syrian Arab Republic"/>
    <s v="Middle East"/>
    <s v="LMICs"/>
    <s v="Donor country-based NGO"/>
    <x v="0"/>
    <s v="SYRIA CRISIS RESPONSE IN JORDAN"/>
    <s v="Syria Crisis Response in Jordan"/>
    <s v="Material relief assistance and services "/>
    <x v="15"/>
    <s v="Syria Crisis Response in Jordan (CWS)"/>
    <n v="4.0973531098910103E-2"/>
    <s v="Current Prices (USD millions)"/>
    <m/>
    <n v="4.1000000000000002E-2"/>
    <m/>
    <n v="4.0973531098910103E-2"/>
  </r>
  <r>
    <x v="5"/>
    <s v="Syrian Arab Republic"/>
    <s v="Middle East"/>
    <s v="LMICs"/>
    <s v="Donor country-based NGO"/>
    <x v="0"/>
    <s v="SYRIAN REFUGEE  WINTERIZATION  PROGRAMME IN LEBANON"/>
    <s v="Syrian Refugee  Winterization  programme in Lebanon"/>
    <s v="Material relief assistance and services "/>
    <x v="15"/>
    <s v="Syrian Refugee  Winterization  programme in Lebanon (Tear Fund)"/>
    <n v="0.14143899041219299"/>
    <s v="Current Prices (USD millions)"/>
    <m/>
    <n v="0.1414"/>
    <m/>
    <n v="0.14143899041219399"/>
  </r>
  <r>
    <x v="5"/>
    <s v="Syrian Arab Republic"/>
    <s v="Middle East"/>
    <s v="LMICs"/>
    <s v="Donor country-based NGO"/>
    <x v="0"/>
    <s v="ENHANCED RESILIENCE FOR VULUNERABLE SYRIAN REFUGEES"/>
    <s v="Enhanced resilience for vulunerable Syrian refugees"/>
    <s v="Material relief assistance and services "/>
    <x v="15"/>
    <s v="Enhanced resilience for vulnerable Syrian refugee childrenin Bekaa, Lebanon (WV NZ)"/>
    <n v="0.12292059329673"/>
    <s v="Current Prices (USD millions)"/>
    <m/>
    <n v="0.1229"/>
    <m/>
    <n v="0.12292059329673"/>
  </r>
  <r>
    <x v="5"/>
    <s v="Fiji"/>
    <s v="Oceania"/>
    <s v="UMICs"/>
    <s v="Non-Governmental Organisation (NGO) and Civil Society"/>
    <x v="0"/>
    <s v="NAVOSA: LIVELHOODS,HEALTH AND DISASTER MANAGEMENT"/>
    <s v="Navosa: Livelhoods,Health and Disaster Management"/>
    <s v="Rural development"/>
    <x v="0"/>
    <s v="The Navosa Livelihoods, Health and Disaster Management Development Project aims to reduce poverty amongst 15 of the poorest communities in the rural and remote province of Navosa, Western Fiji"/>
    <n v="0.40973531098910099"/>
    <s v="Current Prices (USD millions)"/>
    <m/>
    <n v="0"/>
    <m/>
    <n v="0.40973531098910099"/>
  </r>
  <r>
    <x v="5"/>
    <s v="Fiji"/>
    <s v="Oceania"/>
    <s v="UMICs"/>
    <s v="Donor country-based NGO"/>
    <x v="0"/>
    <s v="EMPOWERING SOLO MOTHERS IN INFORMAL SETTLEMENTS"/>
    <s v="Empowering Solo Mothers in Informal Settlements"/>
    <s v="Basic life skills for youth and adults"/>
    <x v="10"/>
    <s v="This Activity aims to empower 45 solo-mothers aged in their twenties who are living in informal, urban settlements in Fiji."/>
    <n v="0.126408358600344"/>
    <s v="Current Prices (USD millions)"/>
    <m/>
    <n v="0.2868"/>
    <m/>
    <n v="0.126408358600344"/>
  </r>
  <r>
    <x v="5"/>
    <s v="Fiji"/>
    <s v="Oceania"/>
    <s v="UMICs"/>
    <s v="Non-Governmental Organisation (NGO) and Civil Society"/>
    <x v="0"/>
    <s v="KIOA AND RABI PRE-SCHOOLS FOR COMMUNITY"/>
    <s v="Kioa and Rabi Pre-schools for Community"/>
    <s v="Early childhood education"/>
    <x v="10"/>
    <s v="This Activity will construct two pre-school facilities for 60 children in each of two Fiji island communities (home to Fijians and notably the South Pacific diaspora communities of Tuvalu and Banaba)."/>
    <n v="0.16389412439564"/>
    <s v="Current Prices (USD millions)"/>
    <m/>
    <n v="0"/>
    <m/>
    <n v="0.16389412439564"/>
  </r>
  <r>
    <x v="5"/>
    <s v="Fiji"/>
    <s v="Oceania"/>
    <s v="UMICs"/>
    <s v="Non-Governmental Organisation (NGO) and Civil Society"/>
    <x v="0"/>
    <s v="COMMUNITY PRESCHOOL PROJECT - VULI TAUMA"/>
    <s v="Community Preschool Project - Vuli Tauma"/>
    <s v="Early childhood education"/>
    <x v="10"/>
    <s v="Pre-school children of informal communities in Labasa, Lautoka and Central Division (Suva and Nasinu) in Fiji have acquired quality early childhood education, in order to be well-placed to advance to primary education."/>
    <n v="0.71289518970744903"/>
    <s v="Current Prices (USD millions)"/>
    <m/>
    <n v="0"/>
    <m/>
    <n v="0.71289518970744903"/>
  </r>
  <r>
    <x v="5"/>
    <s v="Papua New Guinea"/>
    <s v="Oceania"/>
    <s v="LMICs"/>
    <s v="Donor country-based NGO"/>
    <x v="0"/>
    <s v="MATERNAL, NEWBORN &amp; CHILD HEALTH PROJECT"/>
    <s v="Maternal, Newborn &amp; Child Health Project"/>
    <s v="Reproductive health care"/>
    <x v="18"/>
    <s v="This activity will target the different levels of of the rural health system, from community level health workers to district and provincial health facilities and staff."/>
    <n v="0.49055760878472499"/>
    <s v="Current Prices (USD millions)"/>
    <m/>
    <n v="1.3604000000000001"/>
    <m/>
    <n v="0.49055760878472499"/>
  </r>
  <r>
    <x v="5"/>
    <s v="Papua New Guinea"/>
    <s v="Oceania"/>
    <s v="LMICs"/>
    <s v="Non-Governmental Organisation (NGO) and Civil Society"/>
    <x v="0"/>
    <s v="BOUGAINVILLE COMMUNITY ECONOMIC MOBILISATION"/>
    <s v="Bougainville Community Economic Mobilisation"/>
    <s v="Agricultural financial services"/>
    <x v="1"/>
    <s v="The Activity will work over a three-year period with a goal of 'Improved economic security and strengthened livelihoods for 865 vulnerable households across 10 communities in Central Bougainville ."/>
    <n v="0.32778824879127999"/>
    <s v="Current Prices (USD millions)"/>
    <m/>
    <n v="0"/>
    <m/>
    <n v="0.32778824879128099"/>
  </r>
  <r>
    <x v="5"/>
    <s v="Papua New Guinea"/>
    <s v="Oceania"/>
    <s v="LMICs"/>
    <s v="Donor country-based NGO"/>
    <x v="0"/>
    <s v="BOGIA SMALLHOLDER MARKET ACCESS"/>
    <s v="Bogia Smallholder Market Access"/>
    <s v="Agricultural co-operatives"/>
    <x v="1"/>
    <s v="This activity focuses on productivity and market access improvements in agriculture and will directly support smallholder farmer households"/>
    <n v="0.51899860689994204"/>
    <s v="Current Prices (USD millions)"/>
    <m/>
    <n v="1.4890000000000001"/>
    <m/>
    <n v="0.51899860689994304"/>
  </r>
  <r>
    <x v="5"/>
    <s v="Solomon Islands"/>
    <s v="Oceania"/>
    <s v="LDCs"/>
    <s v="Non-Governmental Organisation (NGO) and Civil Society"/>
    <x v="0"/>
    <s v="WEATHER COAST COMMUNITY ECONOMIC DEVELOPMENT"/>
    <s v="Weather Coast Community Economic Development"/>
    <s v="Agricultural co-operatives"/>
    <x v="1"/>
    <s v="The Weather Coast Community Economic Development Activity aims to address the problem of low income levels in Birao and Moli Wards of the Guadalcanal Weather Coast of the Solomon Islands"/>
    <n v="0.35403725313447498"/>
    <s v="Current Prices (USD millions)"/>
    <m/>
    <n v="0"/>
    <m/>
    <n v="0.35403725313447498"/>
  </r>
  <r>
    <x v="5"/>
    <s v="Oceania, regional"/>
    <s v="Oceania"/>
    <s v="Part I unallocated by income"/>
    <s v="Non-Governmental Organisation (NGO) and Civil Society"/>
    <x v="0"/>
    <s v="PACIFIC REGIONAL BLINDNESS PREVENTION PROGRAMME"/>
    <s v="Pacific Regional Blindness Prevention programme"/>
    <s v="Medical services"/>
    <x v="9"/>
    <s v="The Fred Hollows Foundation New Zealand (FHFNZ) has been supporting eye health programmes (with assistance from NZAID) in the Pacific Region since 2002."/>
    <n v="2.7862001147258799"/>
    <s v="Current Prices (USD millions)"/>
    <m/>
    <n v="4.6710000000000003"/>
    <m/>
    <n v="2.7862001147258901"/>
  </r>
  <r>
    <x v="5"/>
    <s v="Oceania, regional"/>
    <s v="Oceania"/>
    <s v="Part I unallocated by income"/>
    <s v="United Nations (UN) agency, fund or commission"/>
    <x v="0"/>
    <s v="MCDEM DISASTER MANAGEMENT, PACIFIC EMDR"/>
    <s v="MCDEM Disaster management, Pacific EMDR"/>
    <s v="Material relief assistance and services "/>
    <x v="15"/>
    <s v="Improved levels of resilience and enhanced capability to prepare for and respond to natural disasters in Pacific."/>
    <n v="0.61100335982955001"/>
    <s v="Current Prices (USD millions)"/>
    <m/>
    <n v="0"/>
    <m/>
    <n v="0.61100335982955001"/>
  </r>
  <r>
    <x v="5"/>
    <s v="Kiribati"/>
    <s v="Oceania"/>
    <s v="LDCs"/>
    <s v="Other"/>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0.42173318036548302"/>
    <s v="Current Prices (USD millions)"/>
    <m/>
    <n v="0"/>
    <m/>
    <n v="0.42173318036548402"/>
  </r>
  <r>
    <x v="5"/>
    <s v="Tokelau"/>
    <s v="Oceania"/>
    <s v="LMICs"/>
    <s v="Other"/>
    <x v="0"/>
    <s v="TOKELAU LONG TERM SHIP"/>
    <s v="Tokelau Long Term Ship"/>
    <s v="Water transport"/>
    <x v="11"/>
    <s v="Provision, through an open international procurement process, of an internationally certified, small passenger and cargo vessel complying with all relevant maritime stardards, including SOLAS compliance (full passenger) as determined by its Classification Society and Flag State"/>
    <n v="7.9277787675161804"/>
    <s v="Current Prices (USD millions)"/>
    <m/>
    <n v="9.9623000000000008"/>
    <m/>
    <n v="7.9277787675161902"/>
  </r>
  <r>
    <x v="5"/>
    <s v="Tokelau"/>
    <s v="Oceania"/>
    <s v="LMICs"/>
    <s v="Other"/>
    <x v="0"/>
    <s v="TOKELAU INTERIM SHIPPING SERVICE"/>
    <s v="Tokelau Interim Shipping Service"/>
    <s v="Water transport"/>
    <x v="11"/>
    <s v="Safe, reliable and adequate transport through provision of a two year interim shipping charter service between Apia and Tokelau while a longer term solution is put in place."/>
    <n v="4.8812433909694297"/>
    <s v="Current Prices (USD millions)"/>
    <m/>
    <n v="0"/>
    <m/>
    <n v="4.8812433909694297"/>
  </r>
  <r>
    <x v="5"/>
    <s v="Tonga"/>
    <s v="Oceania"/>
    <s v="UMICs"/>
    <s v="Other"/>
    <x v="0"/>
    <s v="ENGAGING WOMEN VENDORS IN THE TOURISM VALUE-CHAIN"/>
    <s v="Engaging Women Vendors in the Tourism Value-chain"/>
    <s v="Cottage industries and handicraft"/>
    <x v="33"/>
    <s v="To enhance sustainable livelihood opportunities from tourism for artisans and cultural experience providers in the South Pacific (Tonga is the initial pilot)."/>
    <n v="0.326279685323281"/>
    <s v="Current Prices (USD millions)"/>
    <m/>
    <n v="0"/>
    <m/>
    <n v="0.326279685323281"/>
  </r>
  <r>
    <x v="5"/>
    <s v="Tuvalu"/>
    <s v="Oceania"/>
    <s v="LDCs"/>
    <s v="Other"/>
    <x v="0"/>
    <s v="HEAD OF MISSION FUND :TUVALU"/>
    <s v="Head Of Mission Fund :Tuval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4.0842333852331401E-3"/>
    <s v="Current Prices (USD millions)"/>
    <m/>
    <n v="0"/>
    <m/>
    <n v="4.0842333852331401E-3"/>
  </r>
  <r>
    <x v="5"/>
    <s v="Oceania, regional"/>
    <s v="Oceania"/>
    <s v="Part I unallocated by income"/>
    <s v="Other"/>
    <x v="0"/>
    <s v="PACIFIC SCIENCE FOR HEALTH LITERACY"/>
    <s v="Pacific Science for Health Literacy"/>
    <s v="Health education"/>
    <x v="17"/>
    <s v="The Pacific Science for Health Literacy Project is a school-science-community partnership model that supports improved science and health literacy, behaviour change."/>
    <n v="1.9208391379169E-3"/>
    <s v="Current Prices (USD millions)"/>
    <n v="1.4429000000000001"/>
    <m/>
    <m/>
    <n v="1.92083913791691E-3"/>
  </r>
  <r>
    <x v="5"/>
    <s v="Bilateral, unspecified"/>
    <s v="Regional and Unspecified"/>
    <s v="Part I unallocated by income"/>
    <s v="Other"/>
    <x v="0"/>
    <s v="MANAGEMENT OF THE SCHOLARSHIPS PROGRAMME"/>
    <s v="Management of the Scholarships Programme"/>
    <s v="Higher education"/>
    <x v="3"/>
    <s v="Management and Administration of the New Zealand Scholarships Programme"/>
    <n v="3.0784186839301801"/>
    <s v="Current Prices (USD millions)"/>
    <m/>
    <n v="1.0842000000000001"/>
    <m/>
    <n v="3.0784186839301801"/>
  </r>
  <r>
    <x v="5"/>
    <s v="Solomon Islands"/>
    <s v="Oceania"/>
    <s v="LDCs"/>
    <s v="Public Sector Institutions"/>
    <x v="1"/>
    <s v="AVIATION SECTOR REFORM"/>
    <s v="Aviation Sector Reform"/>
    <s v="Air transport"/>
    <x v="11"/>
    <s v="Improvement in the administration of airport operations and revenue management in order to enhance creation of economic growth opportunities for Solomon Islanders."/>
    <n v="0.112066123084487"/>
    <s v="Current Prices (USD millions)"/>
    <m/>
    <n v="0.36720000000000003"/>
    <m/>
    <n v="0.112066123084487"/>
  </r>
  <r>
    <x v="5"/>
    <s v="Tonga"/>
    <s v="Oceania"/>
    <s v="UMICs"/>
    <s v="Donor Government"/>
    <x v="1"/>
    <s v="TOURISM ACCOMMODATION STANDARDS : HEALTHY TONGA TOURISM"/>
    <s v="Tourism Accommodation Standards : Healthy Tonga tourism"/>
    <s v="Tourism policy and administrative management"/>
    <x v="8"/>
    <s v="The project focuses on improving the ability of tourist accommodation businesses to identify and manage the risks to public health, resulting in increased safeguarding of the health of tourists."/>
    <n v="0.12780471195607601"/>
    <s v="Current Prices (USD millions)"/>
    <n v="0"/>
    <m/>
    <m/>
    <n v="0.12780471195607601"/>
  </r>
  <r>
    <x v="5"/>
    <s v="Tuvalu"/>
    <s v="Oceania"/>
    <s v="LDCs"/>
    <s v="Public Sector Institutions"/>
    <x v="1"/>
    <s v="FISHERIES INSTITUTIONAL STRENGTHENING PROJECT"/>
    <s v="Fisheries Institutional Strengthening Project"/>
    <s v="Fishery development"/>
    <x v="6"/>
    <s v="Increased Tuvalu capacity to manage fisheries resources more effectively leading to increased revenues"/>
    <n v="0.569704793903138"/>
    <s v="Current Prices (USD millions)"/>
    <m/>
    <n v="0"/>
    <m/>
    <n v="0.569704793903139"/>
  </r>
  <r>
    <x v="5"/>
    <s v="Botswana"/>
    <s v="South of Sahara"/>
    <s v="UMICs"/>
    <s v="Other"/>
    <x v="1"/>
    <s v="BOTSWANA BEEF SECTOR TRAINING INIATITIVE"/>
    <s v="Botswana Beef Sector Training Iniatitive"/>
    <s v="Agricultural development"/>
    <x v="1"/>
    <s v="Botswana Beef Sector Training Iniatitive"/>
    <n v="2.7329345242972998E-3"/>
    <s v="Current Prices (USD millions)"/>
    <m/>
    <n v="0.16389999999999999"/>
    <m/>
    <n v="2.7329345242972998E-3"/>
  </r>
  <r>
    <x v="5"/>
    <s v="Comoros"/>
    <s v="South of Sahara"/>
    <s v="LDCs"/>
    <s v="Other"/>
    <x v="1"/>
    <s v="GEOTHERMAL ENERGY TA"/>
    <s v="Geothermal Energy TA"/>
    <s v="Geothermal energy"/>
    <x v="22"/>
    <s v="Geothermal Energy Technical Assistance for Comoros"/>
    <n v="2.16366057526837E-2"/>
    <s v="Current Prices (USD millions)"/>
    <m/>
    <n v="2.2100000000000002E-2"/>
    <m/>
    <n v="2.16366057526838E-2"/>
  </r>
  <r>
    <x v="5"/>
    <s v="Chile"/>
    <s v="South America"/>
    <s v="MADCTs"/>
    <s v="Other"/>
    <x v="1"/>
    <s v="CHILE AGRICULTURE DIPLOMACY PROJECT"/>
    <s v="Chile Agriculture Diplomacy Project"/>
    <s v="Agricultural extension"/>
    <x v="1"/>
    <s v="The main purpose of this activity is to improve the relevance and quality of Chile s agricultural training and extension system so that it better meets the needs of small-holder farmers and the industry."/>
    <n v="0.132226296812259"/>
    <s v="Current Prices (USD millions)"/>
    <m/>
    <n v="0"/>
    <m/>
    <n v="0.132226296812259"/>
  </r>
  <r>
    <x v="5"/>
    <s v="Colombia"/>
    <s v="South America"/>
    <s v="UMICs"/>
    <s v="Other"/>
    <x v="1"/>
    <s v="COLOMBIA DAIRY INDUSTRY IMPROVEMENT INITIATIVE"/>
    <s v="Colombia Dairy Industry Improvement Initiative"/>
    <s v="Agricultural development"/>
    <x v="1"/>
    <s v="To improve the productivity and net incomes of small and medium farmers in the Colombian high tropics."/>
    <n v="4.9633713021388103E-2"/>
    <s v="Current Prices (USD millions)"/>
    <m/>
    <n v="0.2311"/>
    <m/>
    <n v="4.96337130213882E-2"/>
  </r>
  <r>
    <x v="5"/>
    <s v="Indonesia"/>
    <s v="Far East Asia"/>
    <s v="LMICs"/>
    <s v="Other"/>
    <x v="1"/>
    <s v="DAIRY SECTOR DEVELOPMENT"/>
    <s v="Dairy Sector Development"/>
    <s v="Livestock"/>
    <x v="1"/>
    <s v="The identification and design of a high quality dairy sector Activity (of up to five years duration and NZD 6 million in value) that will encompass development in any/all of: on-farm practices, including pasture management and nutrition, post-farm gate and dairy value chain quality management, improved reproductive performance and livestock breeding techniques."/>
    <n v="9.4250594116200903E-2"/>
    <s v="Current Prices (USD millions)"/>
    <m/>
    <n v="0"/>
    <m/>
    <n v="9.4250594116200903E-2"/>
  </r>
  <r>
    <x v="5"/>
    <s v="Indonesia"/>
    <s v="Far East Asia"/>
    <s v="LMICs"/>
    <s v="Other"/>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1.73809718921576E-2"/>
    <s v="Current Prices (USD millions)"/>
    <m/>
    <n v="0.96899999999999997"/>
    <m/>
    <n v="1.73809718921577E-2"/>
  </r>
  <r>
    <x v="5"/>
    <s v="Myanmar"/>
    <s v="South &amp; Central Asia"/>
    <s v="LDCs"/>
    <s v="Other"/>
    <x v="1"/>
    <s v="DAIRY EXCELLENCE PROJECT"/>
    <s v="Dairy Excellence Project"/>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0.23914176022289599"/>
    <s v="Current Prices (USD millions)"/>
    <m/>
    <n v="0"/>
    <m/>
    <n v="0.23914176022289599"/>
  </r>
  <r>
    <x v="5"/>
    <s v="Fiji"/>
    <s v="Oceania"/>
    <s v="UMICs"/>
    <s v="Other"/>
    <x v="1"/>
    <s v="FIJI AGRICULTURE SECTOR SCOPING"/>
    <s v="Fiji Agriculture Sector Scoping"/>
    <s v="Agricultural development"/>
    <x v="1"/>
    <s v="Fiji Agriculture Sector Crop Scoping"/>
    <n v="6.5244448086536101E-3"/>
    <s v="Current Prices (USD millions)"/>
    <m/>
    <n v="4.1000000000000002E-2"/>
    <m/>
    <n v="6.5244448086536101E-3"/>
  </r>
  <r>
    <x v="5"/>
    <s v="Kiribati"/>
    <s v="Oceania"/>
    <s v="LDCs"/>
    <s v="Other"/>
    <x v="1"/>
    <s v="KIRIBATI - MARITIME SAFETY"/>
    <s v="Kiribati - Maritime Safety"/>
    <s v="Water transport"/>
    <x v="11"/>
    <s v="Kiribati - Maritime Safety"/>
    <n v="4.2758223387691502E-2"/>
    <s v="Current Prices (USD millions)"/>
    <m/>
    <n v="4.5100000000000001E-2"/>
    <m/>
    <n v="4.2758223387691599E-2"/>
  </r>
  <r>
    <x v="5"/>
    <s v="Papua New Guinea"/>
    <s v="Oceania"/>
    <s v="LMICs"/>
    <s v="Other"/>
    <x v="1"/>
    <s v="AGRICULTURE INVESTMENT AND SUPPORT PROGRAMME"/>
    <s v="Agriculture Investment and Support Programme"/>
    <s v="Agricultural development"/>
    <x v="1"/>
    <s v="Agriculture Investment and Support Programme"/>
    <n v="0.10485175776448399"/>
    <s v="Current Prices (USD millions)"/>
    <m/>
    <n v="4.1792999999999996"/>
    <m/>
    <n v="0.10485175776448399"/>
  </r>
  <r>
    <x v="5"/>
    <s v="Samoa"/>
    <s v="Oceania"/>
    <s v="UMICs"/>
    <s v="Other"/>
    <x v="1"/>
    <s v="TOURISM SUPPORT PROGRAMME"/>
    <s v="Tourism Support Programme"/>
    <s v="Tourism policy and administrative management"/>
    <x v="8"/>
    <s v="Planned five year programme of support for tourism in Samoa"/>
    <n v="3.7622428910923503E-2"/>
    <s v="Current Prices (USD millions)"/>
    <m/>
    <n v="0.34210000000000002"/>
    <m/>
    <n v="3.7622428910923503E-2"/>
  </r>
  <r>
    <x v="5"/>
    <s v="Tokelau"/>
    <s v="Oceania"/>
    <s v="LMICs"/>
    <s v="Other"/>
    <x v="1"/>
    <s v="TOKELAU SHIP TO SHORE PHASE TWO"/>
    <s v="Tokelau Ship to Shore Phase Two"/>
    <s v="Water transport"/>
    <x v="11"/>
    <s v="Tokelau Ship to Shore Phase Two"/>
    <n v="2.2371547980004899E-2"/>
    <s v="Current Prices (USD millions)"/>
    <m/>
    <n v="0.24579999999999999"/>
    <m/>
    <n v="2.2371547980004899E-2"/>
  </r>
  <r>
    <x v="5"/>
    <s v="Tokelau"/>
    <s v="Oceania"/>
    <s v="LMICs"/>
    <s v="Other"/>
    <x v="1"/>
    <s v="TOKELAU FISHERIES"/>
    <s v="Tokelau Fisheries"/>
    <s v="Fishery development"/>
    <x v="6"/>
    <s v="Implementation of the Fisheries Policy and associated Action Plan, Capacity Development Plan and Offshore Fisheries Management Plan will encourage conservation-based management of the fishery and is expected to increase revenue earned from offshore fisheries from NZ$1 million to at least NZ$4 million a year."/>
    <n v="4.4185675653527802E-2"/>
    <s v="Current Prices (USD millions)"/>
    <m/>
    <n v="0"/>
    <m/>
    <n v="4.4185675653527802E-2"/>
  </r>
  <r>
    <x v="5"/>
    <s v="Vanuatu"/>
    <s v="Oceania"/>
    <s v="LDCs"/>
    <s v="Other"/>
    <x v="1"/>
    <s v="GEOTHERMAL ENERGY SUPPORT"/>
    <s v="Geothermal Energy Support"/>
    <s v="Geothermal energy"/>
    <x v="22"/>
    <s v="Technical Assistance Support on Geothermal Energy for the Government of Vanuatu"/>
    <n v="4.45857494058838E-2"/>
    <s v="Current Prices (USD millions)"/>
    <m/>
    <n v="7.6100000000000001E-2"/>
    <m/>
    <n v="4.45857494058838E-2"/>
  </r>
  <r>
    <x v="5"/>
    <s v="Oceania, regional"/>
    <s v="Oceania"/>
    <s v="Part I unallocated by income"/>
    <s v="Other"/>
    <x v="1"/>
    <s v="PACIFIC SCHOOL LEADERSHIP PROGRAMME"/>
    <s v="Pacific School Leadership Programme"/>
    <s v="Primary education"/>
    <x v="10"/>
    <s v="Pacific School Leadership Programme"/>
    <n v="7.7849741866754002E-2"/>
    <s v="Current Prices (USD millions)"/>
    <m/>
    <n v="8.1900000000000001E-2"/>
    <m/>
    <n v="7.7849741866754099E-2"/>
  </r>
  <r>
    <x v="5"/>
    <s v="Oceania, regional"/>
    <s v="Oceania"/>
    <s v="Part I unallocated by income"/>
    <s v="Other"/>
    <x v="1"/>
    <s v="PACIFIC LITERACY PROGRAMME"/>
    <s v="Pacific Literacy Programme"/>
    <s v="Primary education"/>
    <x v="10"/>
    <s v="This work is intended to provide effective support and resources for teachers, principals and students - to make a significant difference in children's ability to read and write successfully."/>
    <n v="0.12814912726378699"/>
    <s v="Current Prices (USD millions)"/>
    <m/>
    <n v="1.9666999999999999"/>
    <m/>
    <n v="0.12814912726378799"/>
  </r>
  <r>
    <x v="5"/>
    <s v="Oceania, regional"/>
    <s v="Oceania"/>
    <s v="Part I unallocated by income"/>
    <s v="Other"/>
    <x v="1"/>
    <s v="PACIFIC MARITIME SAFETY"/>
    <s v="Pacific Maritime Safety"/>
    <s v="Water transport"/>
    <x v="11"/>
    <s v="The Activity aims to enhance economic growth in the Pacific region through improved maritime safety, and increased capability within the maritime sector."/>
    <n v="0.124777390805539"/>
    <s v="Current Prices (USD millions)"/>
    <m/>
    <n v="0"/>
    <m/>
    <n v="0.12477739080554"/>
  </r>
  <r>
    <x v="5"/>
    <s v="Oceania, regional"/>
    <s v="Oceania"/>
    <s v="Part I unallocated by income"/>
    <s v="Other"/>
    <x v="1"/>
    <s v="DESIGN AND MANAGEMENT OF NZ PACIFIC AVIATION SAFETY PROGRAMME"/>
    <s v="Design and Management of NZ Pacific Aviation Safety Programme"/>
    <s v="Air transport"/>
    <x v="11"/>
    <s v="Design and Management of NZ Pacific Aviation Safety Programme"/>
    <n v="4.3458575760059001E-2"/>
    <s v="Current Prices (USD millions)"/>
    <m/>
    <n v="0"/>
    <m/>
    <n v="4.3458575760059001E-2"/>
  </r>
  <r>
    <x v="5"/>
    <s v="Oceania, regional"/>
    <s v="Oceania"/>
    <s v="Part I unallocated by income"/>
    <s v="Other"/>
    <x v="1"/>
    <s v="PACIFIC BUSINESS MENTORS PROGRAMME"/>
    <s v="Pacific Business Mentors Programme"/>
    <s v="Business Policy and Administration"/>
    <x v="13"/>
    <s v="The anticipated outcomes of the Pacific Business Mentoring Programme (PBMP) are that Pacific businesses, become more efficient, production and employment will increase, and businesses will be empowered to contribute to the sustainable economic development of their countries."/>
    <n v="1.3434832664098899"/>
    <s v="Current Prices (USD millions)"/>
    <m/>
    <n v="2.4167999999999998"/>
    <m/>
    <n v="1.3434832664098999"/>
  </r>
  <r>
    <x v="5"/>
    <s v="Bilateral, unspecified"/>
    <s v="Regional and Unspecified"/>
    <s v="Part I unallocated by income"/>
    <s v="Other"/>
    <x v="1"/>
    <s v="SCHOLARSHIPS POLICY DEVELOPMENT AND DESIGN"/>
    <s v="Scholarships Policy Development and Design"/>
    <s v="Higher education"/>
    <x v="3"/>
    <s v="Scholarships Policy Development and Design"/>
    <n v="1.53404900434319E-2"/>
    <s v="Current Prices (USD millions)"/>
    <m/>
    <n v="0.47120000000000001"/>
    <m/>
    <n v="1.53404900434319E-2"/>
  </r>
  <r>
    <x v="5"/>
    <s v="Indonesia"/>
    <s v="Far East Asia"/>
    <s v="LMICs"/>
    <s v="Donor Government"/>
    <x v="8"/>
    <s v="GEOTHERMAL ENERGY TRAINING"/>
    <s v="Geothermal Energy Training"/>
    <s v="Geothermal energy"/>
    <x v="22"/>
    <s v="Development of Indonesia s Human Geothermal Capacity and Capability"/>
    <n v="0.17966893386871999"/>
    <s v="Current Prices (USD millions)"/>
    <m/>
    <n v="0"/>
    <m/>
    <n v="0.17966893386872099"/>
  </r>
  <r>
    <x v="5"/>
    <s v="Cook Islands"/>
    <s v="Oceania"/>
    <s v="UMICs"/>
    <s v="Public Sector Institutions"/>
    <x v="8"/>
    <s v="COOK ISLANDS TECHNICAL ASSISTANCE FACILITY"/>
    <s v="Cook Islands Technical Assistance Facility"/>
    <s v="Public sector policy and administrative management"/>
    <x v="2"/>
    <s v="The Cook Islands Technical Assistance Facility (CITAF) will assist the Cook Islands public service to contribute effectively to national sustainable development by supporting capacity building and supplementation"/>
    <n v="0.86988527411292305"/>
    <s v="Current Prices (USD millions)"/>
    <m/>
    <n v="0"/>
    <m/>
    <n v="0.86988527411292305"/>
  </r>
  <r>
    <x v="5"/>
    <s v="Oceania, regional"/>
    <s v="Oceania"/>
    <s v="Part I unallocated by income"/>
    <s v="Non-Governmental Organisation (NGO) and Civil Society"/>
    <x v="8"/>
    <s v="BIRDLIFE INTERNATIONAL CONFERENCE"/>
    <s v="Birdlife International Conference"/>
    <s v="Bio-diversity"/>
    <x v="24"/>
    <s v="To strengthen the Pacific Partnership's capacity to implement effective conservation and sustainable development activities across the Pacific, and to assess progress with the implementation and review of the Regional Programme for the BirdLife Pacific Partnership"/>
    <n v="1.20788740473654E-2"/>
    <s v="Current Prices (USD millions)"/>
    <m/>
    <n v="1.47E-2"/>
    <m/>
    <n v="1.20788740473654E-2"/>
  </r>
  <r>
    <x v="5"/>
    <s v="Brazil"/>
    <s v="South America"/>
    <s v="UMICs"/>
    <s v="Public Sector Institutions"/>
    <x v="2"/>
    <s v="NZ DEVELOPMENT SCHOLARSHIPS: BRAZIL"/>
    <s v="NZ Development Scholarships: Brazil"/>
    <s v="Higher education"/>
    <x v="3"/>
    <s v="For New Zealand based postgraduate study"/>
    <n v="4.93297303941653E-2"/>
    <s v="Current Prices (USD millions)"/>
    <n v="4.9200000000000001E-2"/>
    <m/>
    <m/>
    <n v="4.9329730394165397E-2"/>
  </r>
  <r>
    <x v="5"/>
    <s v="Ecuador"/>
    <s v="South America"/>
    <s v="UMICs"/>
    <s v="Public Sector Institutions"/>
    <x v="2"/>
    <s v="NZ DEVELOPMENT SCHOLARSHIP (OPEN) ECUADOR"/>
    <s v="NZ Development Scholarship (Open) Ecuador"/>
    <s v="Higher education"/>
    <x v="3"/>
    <s v="For New Zealand based postgraduate study"/>
    <n v="3.8486101778251201E-2"/>
    <s v="Current Prices (USD millions)"/>
    <n v="3.85E-2"/>
    <m/>
    <m/>
    <n v="3.8486101778251298E-2"/>
  </r>
  <r>
    <x v="5"/>
    <s v="Bilateral, unspecified"/>
    <s v="Regional and Unspecified"/>
    <s v="Part I unallocated by income"/>
    <s v="Public Sector Institutions"/>
    <x v="2"/>
    <s v="WHO FELLOWSHIPS"/>
    <s v="WHO Fellowships"/>
    <s v="Higher education"/>
    <x v="3"/>
    <s v="WHO Fellowships"/>
    <n v="8.1947062197820206E-2"/>
    <s v="Current Prices (USD millions)"/>
    <n v="8.1900000000000001E-2"/>
    <m/>
    <m/>
    <n v="8.1947062197820206E-2"/>
  </r>
  <r>
    <x v="5"/>
    <s v="Bilateral, unspecified"/>
    <s v="Regional and Unspecified"/>
    <s v="Part I unallocated by income"/>
    <s v="Recipient Government"/>
    <x v="0"/>
    <s v="ALLIANCE OF SMALL ISLAND STATES (AOSIS)"/>
    <s v="Alliance of Small Island States (AOSIS)"/>
    <s v="Environmental policy and administrative management"/>
    <x v="24"/>
    <s v="This acitivity will fund a Sustainable Development Advisor (SDA) to the Alliance of Small Island States (AoSIS) in the lead-up to the 2014 Barbados/Mauritius SIDS process review conference."/>
    <n v="0.18626560681799501"/>
    <s v="Current Prices (USD millions)"/>
    <m/>
    <n v="0"/>
    <m/>
    <n v="0.186265606817996"/>
  </r>
  <r>
    <x v="5"/>
    <s v="Solomon Islands"/>
    <s v="Oceania"/>
    <s v="LDCs"/>
    <s v="Donor country-based NGO"/>
    <x v="0"/>
    <s v="LITERACY &amp; NUMERACY IN SOLOMON ISLANDS"/>
    <s v="Literacy &amp; Numeracy in Solomon Islands"/>
    <s v="Basic life skills for youth and adults"/>
    <x v="10"/>
    <s v="Literacy and Numeracy for Out-of-school Children in Solomon Islands (LANOSC)"/>
    <n v="0.56944685733016398"/>
    <s v="Current Prices (USD millions)"/>
    <m/>
    <n v="1.2292000000000001"/>
    <m/>
    <n v="0.56944685733016498"/>
  </r>
  <r>
    <x v="5"/>
    <s v="Solomon Islands"/>
    <s v="Oceania"/>
    <s v="LDCs"/>
    <s v="Non-Governmental Organisation (NGO) and Civil Society"/>
    <x v="0"/>
    <s v="TEMOTY LITERACY FOR LIVELIHOODS PROJECT"/>
    <s v="Temoty Literacy for Livelihoods Project"/>
    <s v="Basic life skills for youth and adults"/>
    <x v="10"/>
    <s v="To establish community management committees, identify or construct classrooms and train and mentor literacy teachers to provide literacy and life skills classes to learners from target communities and surrounding areas."/>
    <n v="0.42251101368515898"/>
    <s v="Current Prices (USD millions)"/>
    <m/>
    <n v="0"/>
    <m/>
    <n v="0.42251101368515898"/>
  </r>
  <r>
    <x v="5"/>
    <s v="Timor-Leste"/>
    <s v="Far East Asia"/>
    <s v="LDCs"/>
    <s v="Public Sector Institutions"/>
    <x v="1"/>
    <s v="COMMUNITY POLICING BILATERAL PROGRAMME"/>
    <s v="Community Policing Bilateral Programme"/>
    <s v="Security system management and reform"/>
    <x v="16"/>
    <s v="Community Policing Bilateral Programme"/>
    <n v="1.3817182004425099"/>
    <s v="Current Prices (USD millions)"/>
    <n v="0"/>
    <m/>
    <m/>
    <n v="1.3817182004425099"/>
  </r>
  <r>
    <x v="5"/>
    <s v="Bilateral, unspecified"/>
    <s v="Regional and Unspecified"/>
    <s v="Part I unallocated by income"/>
    <s v="Donor Government"/>
    <x v="1"/>
    <s v="INT. LIAISON OFFICER; PACIFIC HEALTH ETC"/>
    <s v="Int. Liaison Officer; Pacific health etc"/>
    <s v="Health policy and administrative management"/>
    <x v="9"/>
    <s v="Int. Liaison Officer; Pacific health etc"/>
    <n v="9.8336474637384194E-2"/>
    <s v="Current Prices (USD millions)"/>
    <n v="9.8299999999999998E-2"/>
    <m/>
    <m/>
    <n v="9.8336474637384305E-2"/>
  </r>
  <r>
    <x v="5"/>
    <s v="Papua New Guinea"/>
    <s v="Oceania"/>
    <s v="LMICs"/>
    <s v="Other"/>
    <x v="1"/>
    <s v="GEOTHERMAL KICK-START ACTIVITIES"/>
    <s v="Geothermal kick-start activities"/>
    <s v="Geothermal energy"/>
    <x v="22"/>
    <s v="Geothermal kick-start activties in Papua New Guinea"/>
    <n v="4.6660354011308601E-2"/>
    <s v="Current Prices (USD millions)"/>
    <m/>
    <n v="0.32779999999999998"/>
    <m/>
    <n v="4.6660354011308698E-2"/>
  </r>
  <r>
    <x v="5"/>
    <s v="Bilateral, unspecified"/>
    <s v="Regional and Unspecified"/>
    <s v="Part I unallocated by income"/>
    <s v="Other"/>
    <x v="8"/>
    <s v="SDF INDEPENDENT MONITORING"/>
    <s v="SDF Independent Monitoring"/>
    <s v="Multisector aid"/>
    <x v="0"/>
    <s v="A contestable NGO facility called the Sustainable Development Fund (SDF) was introduced in 2010.  The main features of the fund include a stronger focus on the Pacific and a prioritisation on sustainable economic development. A monitoring plan is in place for the SDF which identifies what monitoring is in place or is planned for in activity."/>
    <n v="2.8755224125215102E-2"/>
    <s v="Current Prices (USD millions)"/>
    <m/>
    <n v="0"/>
    <m/>
    <n v="2.8755224125215102E-2"/>
  </r>
  <r>
    <x v="5"/>
    <s v="Samoa"/>
    <s v="Oceania"/>
    <s v="UMICs"/>
    <s v="Recipient Government"/>
    <x v="4"/>
    <s v="CYCLONE EVAN RECOVERY/REBUILDING PROGRAMME"/>
    <s v="Cyclone Evan Recovery/Rebuilding Programme"/>
    <s v="Immediate post-emergency reconstruction and rehabilitation"/>
    <x v="25"/>
    <s v="New Zealand assiatnce towards the rehabilitation and recovery efforts after Cyclone Evan"/>
    <n v="2.4584118659345999"/>
    <s v="Current Prices (USD millions)"/>
    <m/>
    <n v="4.9168000000000003"/>
    <m/>
    <n v="2.4584118659346101"/>
  </r>
  <r>
    <x v="5"/>
    <s v="West Bank and Gaza Strip"/>
    <s v="Middle East"/>
    <s v="LMICs"/>
    <s v="United Nations Relief and Works Agency for Palestine Refugees in the Near East"/>
    <x v="6"/>
    <s v="UNRWA PALESTINIAN REFUGEE ASSISTANCE"/>
    <s v="UNRWA Palestinian Refugee Assistance"/>
    <s v="Material relief assistance and services "/>
    <x v="15"/>
    <s v="UNRWA Assistance to conflict affected Palestinian Refugees"/>
    <n v="0.20486765549454999"/>
    <s v="Current Prices (USD millions)"/>
    <m/>
    <n v="0.2049"/>
    <m/>
    <n v="0.20486765549455099"/>
  </r>
  <r>
    <x v="5"/>
    <s v="West Bank and Gaza Strip"/>
    <s v="Middle East"/>
    <s v="LMICs"/>
    <s v="United Nations Mine Action Service "/>
    <x v="6"/>
    <s v="UNMAS OPT DE-MINING PROGRAMME"/>
    <s v="UNMAS oPt De-Mining Programme"/>
    <s v="Removal of land mines and explosive remnants of war"/>
    <x v="16"/>
    <s v="2011 - 2013 UNMAS Occupied Palestinian Territory De-Mining Programme"/>
    <n v="0.52036384495615795"/>
    <s v="Current Prices (USD millions)"/>
    <m/>
    <n v="0"/>
    <m/>
    <n v="0.52036384495615795"/>
  </r>
  <r>
    <x v="5"/>
    <s v="Samoa"/>
    <s v="Oceania"/>
    <s v="UMICs"/>
    <s v="Public Sector Institutions"/>
    <x v="7"/>
    <s v="TOURISM: CONCESSIONAL FINANCE SCHEME"/>
    <s v="Tourism: Concessional Finance Scheme"/>
    <s v="Tourism policy and administrative management"/>
    <x v="8"/>
    <s v="Following the earthquake and tsunami that struck Samoa on 29 September 2009 (local time), New Zealand announced a NZ$10m package of support for Samoa's post-tsunami reconstruction. Of this, NZ$4 million is earmarked to support the rehabilitation of Samoa's tourism sector, in conjunction with Government of Samoa and private sector efforts."/>
    <n v="0.176381971646316"/>
    <s v="Current Prices (USD millions)"/>
    <m/>
    <n v="0"/>
    <m/>
    <n v="0.176381971646317"/>
  </r>
  <r>
    <x v="5"/>
    <s v="Samoa"/>
    <s v="Oceania"/>
    <s v="UMICs"/>
    <s v="Public Sector Institutions"/>
    <x v="7"/>
    <s v="TOURISM TSUNAMI REBUILDING PROGRAMME"/>
    <s v="Tourism Tsunami Rebuilding Programme"/>
    <s v="Tourism policy and administrative management"/>
    <x v="8"/>
    <s v="Rehabilitated beach fales and budget tourist accommodation businesses, and related tourist support services, contribute to Samoa's local and national economies."/>
    <n v="7.6885855937064596E-2"/>
    <s v="Current Prices (USD millions)"/>
    <m/>
    <n v="0"/>
    <m/>
    <n v="7.6885855937064707E-2"/>
  </r>
  <r>
    <x v="5"/>
    <s v="Samoa"/>
    <s v="Oceania"/>
    <s v="UMICs"/>
    <s v="Public Sector Institutions"/>
    <x v="7"/>
    <s v="SCHOOL FEE RELIEF SCHEME"/>
    <s v="School Fee Relief Scheme"/>
    <s v="Primary education"/>
    <x v="10"/>
    <s v="This activity provides funding for a school fee grants scheme to reduce or remove school fees as a barrier to enrollment and to use the scheme as a means to both require resource minimum standards for schools.    The Scheme will help the Samoan Government to meet their commitments under MDG2: to ensure that by 2015 all children will be able to complete a full course of primary schooling."/>
    <n v="0.54626954847168696"/>
    <s v="Current Prices (USD millions)"/>
    <m/>
    <n v="0.90139999999999998"/>
    <m/>
    <n v="0.54626954847168696"/>
  </r>
  <r>
    <x v="5"/>
    <s v="Vanuatu"/>
    <s v="Oceania"/>
    <s v="LDCs"/>
    <s v="Public Sector Institutions"/>
    <x v="7"/>
    <s v="MAQFF SUPPORT"/>
    <s v="MAQFF Support"/>
    <s v="Agricultural policy and administrative management"/>
    <x v="1"/>
    <s v="This PAA is for interim funding to three departments of the Ministry of Agriculture, Quarantine, and Forestry. The funding is  for one year, during which Post will work with MAQFF and other donors (EU and AusAID) to develop a sector programmatic approach."/>
    <n v="7.50463328689666E-2"/>
    <s v="Current Prices (USD millions)"/>
    <m/>
    <n v="0"/>
    <m/>
    <n v="7.5046332868966698E-2"/>
  </r>
  <r>
    <x v="5"/>
    <s v="China (People's Republic of)"/>
    <s v="Far East Asia"/>
    <s v="UMICs"/>
    <s v="Recipient Government"/>
    <x v="0"/>
    <s v="FARMERS MARKET GANSU"/>
    <s v="Farmers Market Gansu"/>
    <s v="Agricultural services"/>
    <x v="1"/>
    <s v="Construction of Farmers  Market in Xinji Township of Anding District of Dingxi City, Gansu (Xinji To"/>
    <n v="4.9202679668933803E-2"/>
    <s v="Current Prices (USD millions)"/>
    <m/>
    <n v="4.9299999999999997E-2"/>
    <m/>
    <n v="4.92026796689339E-2"/>
  </r>
  <r>
    <x v="5"/>
    <s v="Indonesia"/>
    <s v="Far East Asia"/>
    <s v="LMICs"/>
    <s v="Public Sector Institutions"/>
    <x v="0"/>
    <s v="MUHAMMADIYAH UNI - PROJECT MGT &amp; CONSTRUCTION"/>
    <s v="Muhammadiyah Uni - Project Mgt &amp; construction"/>
    <s v="Education facilities and training"/>
    <x v="7"/>
    <s v="The Construction of a classroom block and library/laboratory at Muhammadiyah University, Aced, Indonesia to facilitate improved education outcomes."/>
    <n v="1.4380159632877101"/>
    <s v="Current Prices (USD millions)"/>
    <m/>
    <n v="0"/>
    <m/>
    <n v="1.4380159632877201"/>
  </r>
  <r>
    <x v="5"/>
    <s v="Kiribati"/>
    <s v="Oceania"/>
    <s v="LDCs"/>
    <s v="Public Sector Institutions"/>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9585675653527802E-2"/>
    <s v="Current Prices (USD millions)"/>
    <m/>
    <n v="1.9699999999999999E-2"/>
    <m/>
    <n v="1.9585675653527802E-2"/>
  </r>
  <r>
    <x v="5"/>
    <s v="Kiribati"/>
    <s v="Oceania"/>
    <s v="LDCs"/>
    <s v="Public Sector Institutions"/>
    <x v="0"/>
    <s v="SMALL PROJECTS FUND : KIRIBATI"/>
    <s v="Small Projects Fund : Kiribati"/>
    <s v="Multisector aid"/>
    <x v="0"/>
    <s v="The Kiribati Small Projects Fund is a contestable fund managed by the New Zealand High Commission in Tarawa, in consultation with the Government of Kiribati.  It aims to support small (under AU$35,000) community based initiatives aimed at alleviating poverty in Kiribati."/>
    <n v="9.2810866180447395E-3"/>
    <s v="Current Prices (USD millions)"/>
    <m/>
    <n v="8.2000000000000007E-3"/>
    <m/>
    <n v="9.2810866180447395E-3"/>
  </r>
  <r>
    <x v="5"/>
    <s v="Solomon Islands"/>
    <s v="Oceania"/>
    <s v="LDCs"/>
    <s v="Donor Government"/>
    <x v="0"/>
    <s v="SOLOMON ISLANDS EARTHQUAKE AND TSUNAMI RELIEF SUPPLIES"/>
    <s v="Solomon Islands Earthquake and Tsunami Relief Supplies"/>
    <s v="Material relief assistance and services "/>
    <x v="15"/>
    <s v="Solomon Islands Earthquake and Tsunami Relief Supplies"/>
    <n v="9.3990739981971595E-3"/>
    <s v="Current Prices (USD millions)"/>
    <n v="1.6400000000000001E-2"/>
    <m/>
    <m/>
    <n v="9.3990739981971595E-3"/>
  </r>
  <r>
    <x v="5"/>
    <s v="Solomon Islands"/>
    <s v="Oceania"/>
    <s v="LDCs"/>
    <s v="Recipient Government"/>
    <x v="0"/>
    <s v="SOLOMON ISLANDS NATIONAL DISASTER COUNCIL RELIEF"/>
    <s v="Solomon Islands National Disaster Council Relief"/>
    <s v="Material relief assistance and services "/>
    <x v="15"/>
    <s v="Solomon Islands Earthquake National Disaster Council Relief and Recovery Activities"/>
    <n v="3.9891985577316998E-2"/>
    <s v="Current Prices (USD millions)"/>
    <m/>
    <n v="4.02E-2"/>
    <m/>
    <n v="3.9891985577317102E-2"/>
  </r>
  <r>
    <x v="5"/>
    <s v="Solomon Islands"/>
    <s v="Oceania"/>
    <s v="LDCs"/>
    <s v="Public Sector Institutions"/>
    <x v="0"/>
    <s v="SMALL BUSINESS ENTERPRISE CENTRE"/>
    <s v="Small Business Enterprise Centre"/>
    <s v="Business Policy and Administration"/>
    <x v="13"/>
    <s v="SISBEC provides training in small business start-up and operation to Solomon Islanders.  It provides Business Skill Training; Business Advice and Mentoring: Business Networking; and Access to Other Services, including finance."/>
    <n v="6.8958231582397694E-2"/>
    <s v="Current Prices (USD millions)"/>
    <m/>
    <n v="0"/>
    <m/>
    <n v="6.8958231582397805E-2"/>
  </r>
  <r>
    <x v="5"/>
    <s v="Tuvalu"/>
    <s v="Oceania"/>
    <s v="LDCs"/>
    <s v="Recipient Government"/>
    <x v="0"/>
    <s v="PUBLIC FINANCIAL MANAGEMENT"/>
    <s v="Public Financial Management"/>
    <s v="Financial policy and administrative management"/>
    <x v="14"/>
    <s v="The overall goal of the Fund is: Tuvalu achieves increased financial autonomy with greater ability to meet its development priorities."/>
    <n v="2.03582315823977E-2"/>
    <s v="Current Prices (USD millions)"/>
    <m/>
    <n v="0"/>
    <m/>
    <n v="2.0358231582397801E-2"/>
  </r>
  <r>
    <x v="5"/>
    <s v="Vanuatu"/>
    <s v="Oceania"/>
    <s v="LDCs"/>
    <s v="Public Sector Institutions"/>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146777841514301"/>
    <s v="Current Prices (USD millions)"/>
    <m/>
    <n v="7.5399999999999995E-2"/>
    <m/>
    <n v="0.11146777841514401"/>
  </r>
  <r>
    <x v="5"/>
    <s v="Vanuatu"/>
    <s v="Oceania"/>
    <s v="LDCs"/>
    <s v="Public Sector Institutions"/>
    <x v="0"/>
    <s v="VANUATU SMALL PROJECTS SCHEME"/>
    <s v="Vanuatu Small Projects Scheme"/>
    <s v="Multisector aid"/>
    <x v="0"/>
    <s v="The small projects fund is a contestable fund managed by Post over three rounds per year. It is designed to respond to small scale locally developed proposals for funding of $2,000 to $150,000."/>
    <n v="9.7124969269851598E-3"/>
    <s v="Current Prices (USD millions)"/>
    <m/>
    <n v="0"/>
    <m/>
    <n v="9.7124969269851702E-3"/>
  </r>
  <r>
    <x v="5"/>
    <s v="Vanuatu"/>
    <s v="Oceania"/>
    <s v="LDCs"/>
    <s v="Donor Government"/>
    <x v="0"/>
    <s v="VANUATU SMALL PROJECTS SCHEME"/>
    <s v="Vanuatu Small Projects Scheme"/>
    <s v="Early childhood education"/>
    <x v="10"/>
    <s v="The small projects fund is a contestable fund managed by Post over three rounds per year. It is designed to respond to small scale locally developed proposals for funding of $2,000 to $150,000. SPS: Increased access to quality early childhood education for children of 4/5 years of age, improved hygiene and school water supply, and sports facilities."/>
    <n v="0.18981583217241599"/>
    <s v="Current Prices (USD millions)"/>
    <m/>
    <n v="0"/>
    <m/>
    <n v="0.18981583217241699"/>
  </r>
  <r>
    <x v="5"/>
    <s v="Vanuatu"/>
    <s v="Oceania"/>
    <s v="LDCs"/>
    <s v="Public Sector Institutions"/>
    <x v="0"/>
    <s v="VANUATU SMALL PROJECTS SCHEME"/>
    <s v="Vanuatu Small Projects Scheme"/>
    <s v="Basic health care"/>
    <x v="17"/>
    <s v="The small projects fund is a contestable fund managed by Post over three rounds per year. It is designed to respond to small scale locally developed proposals for funding of $2,000 to $150,000. SPS: Small Projects Scheme : Health"/>
    <n v="0.120786093583545"/>
    <s v="Current Prices (USD millions)"/>
    <m/>
    <n v="0"/>
    <m/>
    <n v="0.120786093583545"/>
  </r>
  <r>
    <x v="5"/>
    <s v="Vanuatu"/>
    <s v="Oceania"/>
    <s v="LDCs"/>
    <s v="Public Sector Institutions"/>
    <x v="0"/>
    <s v="VANUATU SMALL PROJECTS SCHEME"/>
    <s v="Vanuatu Small Projects Scheme"/>
    <s v="Business Policy and Administration"/>
    <x v="13"/>
    <s v="The small projects fund is a contestable fund managed by Post over three rounds per year. It is designed to respond to small scale locally developed proposals for funding of $2,000 to $150,000."/>
    <n v="7.2285118413504795E-2"/>
    <s v="Current Prices (USD millions)"/>
    <m/>
    <n v="0"/>
    <m/>
    <n v="7.2285118413504906E-2"/>
  </r>
  <r>
    <x v="5"/>
    <s v="Tanzania"/>
    <s v="South of Sahara"/>
    <s v="LDCs"/>
    <s v="Donor country-based NGO"/>
    <x v="0"/>
    <s v="RURAL LENDING FOR INCOME GROWTH"/>
    <s v="Rural Lending for Income Growth"/>
    <s v="Informal/semi-formal financial intermediaries"/>
    <x v="14"/>
    <s v="This activity will pilot a computer tablet-based platform that will enable faster loan application and processing, with more fraud resistant delivery of customized loan and savings products."/>
    <n v="0.47811521756945002"/>
    <s v="Current Prices (USD millions)"/>
    <m/>
    <n v="0.92310000000000003"/>
    <m/>
    <n v="0.47811521756945002"/>
  </r>
  <r>
    <x v="5"/>
    <s v="Indonesia"/>
    <s v="Far East Asia"/>
    <s v="LMICs"/>
    <s v="Donor country-based NGO"/>
    <x v="0"/>
    <s v="EMPOWERMENT OF PERSONS WITH DISABILITIES"/>
    <s v="Empowerment of persons with disabilities"/>
    <s v="Social Protection"/>
    <x v="27"/>
    <s v="Enhanced economic and social empowerment of persons with disabilities (PWDs) and their families through sustainable livelihood activities in Kulon Progo district"/>
    <n v="0.24738343030402299"/>
    <s v="Current Prices (USD millions)"/>
    <m/>
    <n v="0.48370000000000002"/>
    <m/>
    <n v="0.24738343030402399"/>
  </r>
  <r>
    <x v="5"/>
    <s v="Afghanistan"/>
    <s v="South &amp; Central Asia"/>
    <s v="LDCs"/>
    <s v="Non-Governmental Organisation (NGO) and Civil Society"/>
    <x v="0"/>
    <s v="EDUCATION INTERVENTION PACKAGE"/>
    <s v="Education Intervention Package"/>
    <s v="Teacher training"/>
    <x v="7"/>
    <s v="The Education Intervention Package aims to improve teacher training levels in Bamyan, Afghanistan.  This will be achieved by increasing the number tertiary and secondary qualified teachers along with increases to the quality of pre- and in-service teacher training and startegic management of the education sector."/>
    <n v="0.64258059493567099"/>
    <s v="Current Prices (USD millions)"/>
    <m/>
    <n v="0"/>
    <m/>
    <n v="0.64258059493567199"/>
  </r>
  <r>
    <x v="5"/>
    <s v="Sri Lanka"/>
    <s v="South &amp; Central Asia"/>
    <s v="LMICs"/>
    <s v="Non-Governmental Organisation (NGO) and Civil Society"/>
    <x v="0"/>
    <s v="BATTICALOA LIVELIHOODS ENHANCEMENT"/>
    <s v="Batticaloa Livelihoods Enhancement"/>
    <s v="Business Policy and Administration"/>
    <x v="13"/>
    <s v="This activity will enhance livelihood security for 3,000 families in the Batticaloa District of Sri Lanka through sustainable economic development. The Activity will strengthen six existing Community Boards and establish another 20 to disburse low-interest loans to local community members."/>
    <n v="0.29827542407604601"/>
    <s v="Current Prices (USD millions)"/>
    <m/>
    <n v="0"/>
    <m/>
    <n v="0.29827542407604701"/>
  </r>
  <r>
    <x v="5"/>
    <s v="Papua New Guinea"/>
    <s v="Oceania"/>
    <s v="LMICs"/>
    <s v="Donor country-based NGO"/>
    <x v="0"/>
    <s v="LEPROSY CONTROL"/>
    <s v="Leprosy Control"/>
    <s v="Infectious disease control"/>
    <x v="17"/>
    <s v="Papua New Guinea -  The PNG Leprosy Control Partnership"/>
    <n v="0.88846595099565595"/>
    <s v="Current Prices (USD millions)"/>
    <m/>
    <n v="1.6185"/>
    <m/>
    <n v="0.88846595099565695"/>
  </r>
  <r>
    <x v="5"/>
    <s v="Papua New Guinea"/>
    <s v="Oceania"/>
    <s v="LMICs"/>
    <s v="Non-Governmental Organisation (NGO) and Civil Society"/>
    <x v="0"/>
    <s v="HIGHLANDS ECONOMIC DEVELOPMENT PROGRAMME"/>
    <s v="Highlands Economic Development Programme"/>
    <s v="Agricultural extension"/>
    <x v="1"/>
    <s v="This OXFAM Activity aims to contribute to improved livelihoods for 22,190 rural people through a supported transition from subsistence to small scale market-oriented farming, improved diet, greater resilience to natural disasters and improved family incomes."/>
    <n v="1.07350651479144"/>
    <s v="Current Prices (USD millions)"/>
    <m/>
    <n v="0.31240000000000001"/>
    <m/>
    <n v="1.07350651479144"/>
  </r>
  <r>
    <x v="5"/>
    <s v="Tonga"/>
    <s v="Oceania"/>
    <s v="UMICs"/>
    <s v="Donor country-based NGO"/>
    <x v="0"/>
    <s v="AMA TAKILOA TONGA SUSTAINABLE DEVELOPMENT"/>
    <s v="Ama Takiloa Tonga Sustainable Development"/>
    <s v="Women's rights organisations and movements, and government institutions"/>
    <x v="2"/>
    <s v="The Ama Takiloa programme of the Tonga Community Development Trust (TCDT) will work with 319 women's groups in villages onTongatapu, 'Eua, Ha apai, Vava u and the Niuas to increase incomes, increase resilience to natural disasters and improve health."/>
    <n v="0.18476276325493701"/>
    <s v="Current Prices (USD millions)"/>
    <m/>
    <n v="0.37480000000000002"/>
    <m/>
    <n v="0.18476276325493701"/>
  </r>
  <r>
    <x v="5"/>
    <s v="Vanuatu"/>
    <s v="Oceania"/>
    <s v="LDCs"/>
    <s v="Donor country-based NGO"/>
    <x v="0"/>
    <s v="IMPROVING VOCATIONAL TRAINING INFRASTRUCTURE"/>
    <s v="Improving Vocational Training Infrastructure"/>
    <s v="Vocational training"/>
    <x v="21"/>
    <s v="Three Rural Training Centres (RTCs) in Vanuatu - Torgil, Lorokau and Pektel - will be strengthened to act as a hub for vocational training (particularly for women), and as a community refuge from natural disasters."/>
    <n v="0.242517413750717"/>
    <s v="Current Prices (USD millions)"/>
    <m/>
    <n v="0.41339999999999999"/>
    <m/>
    <n v="0.242517413750717"/>
  </r>
  <r>
    <x v="5"/>
    <s v="Oceania, regional"/>
    <s v="Oceania"/>
    <s v="Part I unallocated by income"/>
    <s v="Non-Governmental Organisation (NGO) and Civil Society"/>
    <x v="0"/>
    <s v="PRAXIS - PACIFIC YOUTH CERTIFICATE PROGRAMME"/>
    <s v="Praxis - Pacific Youth Certificate programme"/>
    <s v="Democratic participation and civil society"/>
    <x v="2"/>
    <s v="The project involves the development and trial delivery of a Certificate programme in Pacific Youth Development targeting community and church based practitioners in youth leadership and development."/>
    <n v="0.163913791690567"/>
    <s v="Current Prices (USD millions)"/>
    <m/>
    <n v="0.13109999999999999"/>
    <m/>
    <n v="0.16391379169056799"/>
  </r>
  <r>
    <x v="5"/>
    <s v="Indonesia"/>
    <s v="Far East Asia"/>
    <s v="LMICs"/>
    <s v="Donor Government"/>
    <x v="1"/>
    <s v="EASTERN INDONESIA COMMUNITY POLICING PROGRAMME"/>
    <s v="Eastern Indonesia Community Policing Programme"/>
    <s v="Legal and judicial development"/>
    <x v="2"/>
    <s v="EICPP aims to improve the quality of the INP s community policing skills and its relationships with communities through training, mentoring support, curriculum development and community engagement."/>
    <n v="5.9192264197328502E-2"/>
    <s v="Current Prices (USD millions)"/>
    <n v="5.0724999999999998"/>
    <m/>
    <m/>
    <n v="5.9192264197328502E-2"/>
  </r>
  <r>
    <x v="5"/>
    <s v="Oceania, regional"/>
    <s v="Oceania"/>
    <s v="Part I unallocated by income"/>
    <s v="Public Sector Institutions"/>
    <x v="1"/>
    <s v="PACIFIC FINANCIAL CAPABILITY PROGRAMME (RESERVE BANK/MPIA)"/>
    <s v="Pacific Financial Capability Programme (Reserve Bank/MPIA)"/>
    <s v="Education/training in banking and financial services"/>
    <x v="14"/>
    <s v="The objective of this initiative is increased understanding of and access to financial services and products within the Pacific region, achieving improved financial outcomes for income-poor Pacific peoples and ultimately supporting economic growth."/>
    <n v="0.282909087929197"/>
    <s v="Current Prices (USD millions)"/>
    <m/>
    <n v="0"/>
    <m/>
    <n v="0.282909087929198"/>
  </r>
  <r>
    <x v="5"/>
    <s v="Solomon Islands"/>
    <s v="Oceania"/>
    <s v="LDCs"/>
    <s v="Other"/>
    <x v="1"/>
    <s v="ADVISORY SERVICES FOR FISHERIES INVESTMENT"/>
    <s v="Advisory Services for Fisheries Investment"/>
    <s v="Agro-industries"/>
    <x v="33"/>
    <s v="This activity contributes to the New Zealand Fisheries Sector Support programme and provides advisory services to the Solomon Islands Government to support their assessment of investment opportunities in onshore fisheries processing plant projects."/>
    <n v="0.12894032614930701"/>
    <s v="Current Prices (USD millions)"/>
    <m/>
    <n v="0"/>
    <m/>
    <n v="0.128940326149308"/>
  </r>
  <r>
    <x v="5"/>
    <s v="Tuvalu"/>
    <s v="Oceania"/>
    <s v="LDCs"/>
    <s v="Other"/>
    <x v="1"/>
    <s v="TUVALU BORROW PITS REMEDIATION"/>
    <s v="Tuvalu Borrow Pits Remediation"/>
    <s v="Site preservation"/>
    <x v="24"/>
    <s v="Tuvalu Borrow Pits Remediation Project"/>
    <n v="3.1853109891010402E-2"/>
    <s v="Current Prices (USD millions)"/>
    <m/>
    <n v="0.16389999999999999"/>
    <m/>
    <n v="3.1853109891010402E-2"/>
  </r>
  <r>
    <x v="5"/>
    <s v="Oceania, regional"/>
    <s v="Oceania"/>
    <s v="Part I unallocated by income"/>
    <s v="Other"/>
    <x v="1"/>
    <s v="TRADE: TSA VALIDATION IN THE PACIFIC"/>
    <s v="Trade: TSA Validation in the Pacific"/>
    <s v="Trade facilitation"/>
    <x v="31"/>
    <s v="Supporting Pacific States to meet TSA (Transportation Security Administration)Validation Requirements"/>
    <n v="1.00240596574612E-2"/>
    <s v="Current Prices (USD millions)"/>
    <m/>
    <n v="0"/>
    <m/>
    <n v="1.0024059657461301E-2"/>
  </r>
  <r>
    <x v="5"/>
    <s v="Oceania, regional"/>
    <s v="Oceania"/>
    <s v="Part I unallocated by income"/>
    <s v="Donor Government"/>
    <x v="8"/>
    <s v="SPCYCC: ANNUAL MEETING"/>
    <s v="SPCYCC: Annual Meeting"/>
    <s v="Legal and judicial development"/>
    <x v="2"/>
    <s v="Pacific Regional South Pacific Council of Youth and Children s Courts (SPCYCC): Annual Meeting"/>
    <n v="2.0699500122920499E-2"/>
    <s v="Current Prices (USD millions)"/>
    <m/>
    <n v="2.0899999999999998E-2"/>
    <m/>
    <n v="2.06995001229206E-2"/>
  </r>
  <r>
    <x v="5"/>
    <s v="Oceania, regional"/>
    <s v="Oceania"/>
    <s v="Part I unallocated by income"/>
    <s v="Donor country-based NGO"/>
    <x v="8"/>
    <s v="PACIFIC PARAMEDICAL TRAINING CENTRE"/>
    <s v="Pacific Paramedical Training Centre"/>
    <s v="Health personnel development"/>
    <x v="17"/>
    <s v="The Pacific Paramedical Training Centre (PPTC) has provided technical training and development assistance to the clinical laboratories and blood transfusion services of the Pacific region since 1980."/>
    <n v="0.65557649758256098"/>
    <s v="Current Prices (USD millions)"/>
    <m/>
    <n v="0.98340000000000005"/>
    <m/>
    <n v="0.65557649758256198"/>
  </r>
  <r>
    <x v="5"/>
    <s v="Oceania, regional"/>
    <s v="Oceania"/>
    <s v="Part I unallocated by income"/>
    <s v="Non-Governmental Organisation (NGO) and Civil Society"/>
    <x v="8"/>
    <s v="DEV.NET CONFERENCE 'MAKING DEVELOPMENT SUSTAINABLE"/>
    <s v="Dev.Net Conference 'Making development sustainable"/>
    <s v="Public sector policy and administrative management"/>
    <x v="2"/>
    <s v="Dev.Net Conference 'Making development sustainable; connections, learning, commitment."/>
    <n v="9.6183315578136502E-3"/>
    <s v="Current Prices (USD millions)"/>
    <m/>
    <n v="0"/>
    <m/>
    <n v="9.6183315578136502E-3"/>
  </r>
  <r>
    <x v="5"/>
    <s v="Oceania, regional"/>
    <s v="Oceania"/>
    <s v="Part I unallocated by income"/>
    <s v="Donor country-based NGO"/>
    <x v="8"/>
    <s v="NZ-PACIFIC PRIVATE SECTOR ENGAGEMENT RESEARCH"/>
    <s v="NZ-Pacific Private Sector Engagement Research"/>
    <s v="Business Policy and Administration"/>
    <x v="13"/>
    <s v="NZ private sector in Pacific Island development: Oxfam research project"/>
    <n v="5.2567401458657702E-3"/>
    <s v="Current Prices (USD millions)"/>
    <m/>
    <n v="0"/>
    <m/>
    <n v="5.2567401458657702E-3"/>
  </r>
  <r>
    <x v="5"/>
    <s v="Oceania, regional"/>
    <s v="Oceania"/>
    <s v="Part I unallocated by income"/>
    <s v="Public-Private Partnerships (PPP) and Networks"/>
    <x v="8"/>
    <s v="ENERGY: PACIFIC ENERGY SUMMIT"/>
    <s v="Energy: Pacific Energy Summit"/>
    <s v="Energy generation, renewable sources - multiple technologies"/>
    <x v="22"/>
    <s v="New Zealand and the European Union will host a Pacific regional energy summit in April 2013. The summit is designed to connect development partners, private sector investors and Pacific countries to help fast-track the region's conversion to renewable energy sources."/>
    <n v="2.15769588625747"/>
    <s v="Current Prices (USD millions)"/>
    <m/>
    <n v="1.7209000000000001"/>
    <m/>
    <n v="2.1576958862574802"/>
  </r>
  <r>
    <x v="5"/>
    <s v="Samoa"/>
    <s v="Oceania"/>
    <s v="UMICs"/>
    <s v="Other"/>
    <x v="8"/>
    <s v="EDUCATION SECTOR SUPPORT PROGRAMME"/>
    <s v="Education Sector Support Programme"/>
    <s v="Education policy and administrative management"/>
    <x v="7"/>
    <s v="Finalisation of the Education Sector Support Programme Activity Design for implementation of the Education Sector Plan 2012 -2016."/>
    <n v="7.4583430304023604E-2"/>
    <s v="Current Prices (USD millions)"/>
    <m/>
    <n v="0.19670000000000001"/>
    <m/>
    <n v="7.4583430304023604E-2"/>
  </r>
  <r>
    <x v="5"/>
    <s v="Kiribati"/>
    <s v="Oceania"/>
    <s v="LDCs"/>
    <s v="Recipient Government"/>
    <x v="4"/>
    <s v="HEALTH/POPULATION INITIATIVES"/>
    <s v="Health/Population initiatives"/>
    <s v="Population policy and administrative management"/>
    <x v="18"/>
    <s v="This activity will support the formation of a Population Policy and Implementation Strategy and undertake public consultation."/>
    <n v="0.10509768089813901"/>
    <s v="Current Prices (USD millions)"/>
    <m/>
    <n v="0.16389999999999999"/>
    <m/>
    <n v="0.10509768089814001"/>
  </r>
  <r>
    <x v="5"/>
    <s v="Niue"/>
    <s v="Oceania"/>
    <s v="UMICs"/>
    <s v="Recipient Government"/>
    <x v="4"/>
    <s v="BANKING ESTABLISHMENT"/>
    <s v="Banking Establishment"/>
    <s v="Financial policy and administrative management"/>
    <x v="14"/>
    <s v="To assist Niue to establish a banking service in Niue, which is vital for Niue's development"/>
    <n v="1.1308694583299099"/>
    <s v="Current Prices (USD millions)"/>
    <m/>
    <n v="1.1309"/>
    <m/>
    <n v="1.1308694583299199"/>
  </r>
  <r>
    <x v="5"/>
    <s v="Papua New Guinea"/>
    <s v="Oceania"/>
    <s v="LMICs"/>
    <s v="Recipient Government"/>
    <x v="4"/>
    <s v="HEALTH SECTOR IMPROVEMENT PROGRAMME"/>
    <s v="Health Sector Improvement Programme"/>
    <s v="Health policy and administrative management"/>
    <x v="9"/>
    <s v="PNG and its Development Partners (DPs) have been moving towards a Sector Wide Approach (SWAp) in the health sector since the late 1990s.  Internationally, a SWAp is defined as a situation where all significant funding for the sector supports a single sect"/>
    <n v="2.0126198475784598"/>
    <s v="Current Prices (USD millions)"/>
    <m/>
    <n v="0"/>
    <m/>
    <n v="2.0126198475784598"/>
  </r>
  <r>
    <x v="5"/>
    <s v="Samoa"/>
    <s v="Oceania"/>
    <s v="UMICs"/>
    <s v="Recipient Government"/>
    <x v="4"/>
    <s v="HEALTH SECTOR PROGRAMME"/>
    <s v="Health Sector Programme"/>
    <s v="Basic health infrastructure"/>
    <x v="17"/>
    <s v="Consistent with NZAID's ongoing commitment to support a healthier Samoan population through the  development of Samoa's health sector, the Sector Wide Approach (SWAp) or Sector Wide Programme supports Samoa's Health Sector Plan (HSP) priorities. Four large infrastructure projects designed to complement the new National Hospital in Samoa.   These items have been planned as part of the Health Sector Programme and address service delivery for primary health care, drug supply and disability (particularly through diabetes)."/>
    <n v="4.9993579037941398"/>
    <s v="Current Prices (USD millions)"/>
    <m/>
    <n v="3.5236999999999998"/>
    <m/>
    <n v="4.9993579037941496"/>
  </r>
  <r>
    <x v="5"/>
    <s v="Tokelau"/>
    <s v="Oceania"/>
    <s v="LMICs"/>
    <s v="Donor country-based NGO"/>
    <x v="5"/>
    <s v="VOLUNTEER SERVICE ABROAD"/>
    <s v="Volunteer Service Abroad"/>
    <s v="Multisector aid"/>
    <x v="0"/>
    <s v="VSA s work aims to support sustainable development and improve the quality of life in developing countries."/>
    <n v="3.2548725723182799E-2"/>
    <s v="Current Prices (USD millions)"/>
    <m/>
    <n v="3.2500000000000001E-2"/>
    <m/>
    <n v="3.2548725723182799E-2"/>
  </r>
  <r>
    <x v="5"/>
    <s v="Oceania, regional"/>
    <s v="Oceania"/>
    <s v="Part I unallocated by income"/>
    <s v="University, college or other teaching institution, research institute or think-tank"/>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4.0973531098910101"/>
    <s v="Current Prices (USD millions)"/>
    <m/>
    <n v="0"/>
    <m/>
    <n v="4.0973531098910101"/>
  </r>
  <r>
    <x v="5"/>
    <s v="Philippines"/>
    <s v="Far East Asia"/>
    <s v="LMICs"/>
    <s v="International Federation of Red Cross and Red Crescent Societies "/>
    <x v="6"/>
    <s v="TYPHOON HAIYAN IFRC DREF"/>
    <s v="Typhoon Haiyan IFRC DREF"/>
    <s v="Material relief assistance and services "/>
    <x v="15"/>
    <s v="This Activity is New Zealand s contribution to a preliminary emergency appeal launched by the International Federation of the Red Cross (IFRC)"/>
    <n v="0.12292059329673"/>
    <s v="Current Prices (USD millions)"/>
    <m/>
    <n v="0.1229"/>
    <m/>
    <n v="0.12292059329673"/>
  </r>
  <r>
    <x v="5"/>
    <s v="Oceania, regional"/>
    <s v="Oceania"/>
    <s v="Part I unallocated by income"/>
    <s v="International Planned Parenthood Federation "/>
    <x v="6"/>
    <s v="SEXUAL AND REPRODUCTIVE HEALTH CAPACITY-BUILDING (IPPF)"/>
    <s v="Sexual and Reproductive health Capacity-building (IPPF)"/>
    <s v="Reproductive health care"/>
    <x v="18"/>
    <s v="The overall goal of the Pacific Regional Sexual and Reproductive Health (PRSRH) Capacity-Building Facility is to improve sexual and reproductive health in the Pacific through strengthening the capacity of IPPF Pacific Member Associations to deliver effective SRH programmes and services"/>
    <n v="0.51274460378595399"/>
    <s v="Current Prices (USD millions)"/>
    <m/>
    <n v="0.1696"/>
    <m/>
    <n v="0.51274460378595399"/>
  </r>
  <r>
    <x v="5"/>
    <s v="Indonesia"/>
    <s v="Far East Asia"/>
    <s v="LMICs"/>
    <s v="World Bank Group (WB)"/>
    <x v="6"/>
    <s v="GEOTHERMAL CLEAN ENERGY INVESTMENT PROJECT"/>
    <s v="Geothermal Clean Energy Investment Project"/>
    <s v="Geothermal energy"/>
    <x v="22"/>
    <s v="This Activity will support the effective implementation of the World Bank's  Geothermal Clean Energy Investment Project  that aims to increase power generation in Indonesia from renewable geothermal resources by 150 megawatts and reduce local and global environmental impacts."/>
    <n v="1.32385478980578E-2"/>
    <s v="Current Prices (USD millions)"/>
    <m/>
    <n v="0"/>
    <m/>
    <n v="1.32385478980579E-2"/>
  </r>
  <r>
    <x v="5"/>
    <s v="Philippines"/>
    <s v="Far East Asia"/>
    <s v="LMICs"/>
    <s v="Food and Agricultural Organisation"/>
    <x v="6"/>
    <s v="RESTORING AGRICULTURAL LIVELIHOODS"/>
    <s v="Restoring Agricultural Livelihoods"/>
    <s v="Agricultural inputs"/>
    <x v="1"/>
    <s v="Restoring Agriculture Livelihoods in conflict affected areas in Maguindanao Province. Provision of agricultural inputs: provision of seeds, fertilizers, tools etc plus basic training on their use."/>
    <n v="1.18608293042694"/>
    <s v="Current Prices (USD millions)"/>
    <m/>
    <n v="1.1860999999999999"/>
    <m/>
    <n v="1.18608293042694"/>
  </r>
  <r>
    <x v="5"/>
    <s v="Timor-Leste"/>
    <s v="Far East Asia"/>
    <s v="LDCs"/>
    <s v="International Labour Organisation - Assessed Contributions"/>
    <x v="6"/>
    <s v="SUPPORT TO MICRO AND SMALL ENTERPRISE DEVELOPMENT"/>
    <s v="Support to Micro and Small Enterprise Development"/>
    <s v="Agricultural financial services"/>
    <x v="1"/>
    <s v="Support to Micro and Small Enterprise Development in Timor-Leste"/>
    <n v="1.2570174465295401"/>
    <s v="Current Prices (USD millions)"/>
    <m/>
    <n v="3.9146000000000001"/>
    <m/>
    <n v="1.2570174465295401"/>
  </r>
  <r>
    <x v="5"/>
    <s v="Syrian Arab Republic"/>
    <s v="Middle East"/>
    <s v="LMICs"/>
    <s v="World Food Programme "/>
    <x v="6"/>
    <s v="WFP FOOD ASSISTANCE TO SYRIAN REFUGEES IN JORDAN"/>
    <s v="WFP food assistance to Syrian refugees in Jordan"/>
    <s v="Emergency food assistance"/>
    <x v="15"/>
    <s v="WFP food assistance to Syrian refugees in Jordan"/>
    <n v="1.4340735884618501"/>
    <s v="Current Prices (USD millions)"/>
    <m/>
    <n v="1.4340999999999999"/>
    <m/>
    <n v="1.4340735884618501"/>
  </r>
  <r>
    <x v="5"/>
    <s v="Oceania, regional"/>
    <s v="Oceania"/>
    <s v="Part I unallocated by income"/>
    <s v="Secretariat of the Pacific Community "/>
    <x v="6"/>
    <s v="PRSIP - PACIFIC REGIONAL HIV/AIDS STRATEGY IMPLEMENTATION PLAN (SPC)"/>
    <s v="PRSIP - Pacific Regional HIV/AIDS Strategy Implementation Plan (SPC)"/>
    <s v="STD control including HIV/AIDS"/>
    <x v="18"/>
    <s v="The goal of the PRSIP is to  reduce the spread and impact of HIV and other STIs while embracing people living with and affected by HIV in Pacific communities ."/>
    <n v="0.81947062197820197"/>
    <s v="Current Prices (USD millions)"/>
    <m/>
    <n v="0"/>
    <m/>
    <n v="0.81947062197820197"/>
  </r>
  <r>
    <x v="5"/>
    <s v="Caribbean &amp; Central America, regional"/>
    <s v="Caribbean &amp; Central America"/>
    <s v="Part I unallocated by income"/>
    <s v="Recipient Government"/>
    <x v="7"/>
    <s v="DISASTER RISK MAPPING IN CENTRAL AMERICA"/>
    <s v="Disaster Risk Mapping in Central America"/>
    <s v="Multi-hazard response preparedness"/>
    <x v="26"/>
    <s v="To support the improvement of disaster mitigation maps in Central America through the Mesoamerica Integration and Development Project"/>
    <n v="8.1947062197820206E-2"/>
    <s v="Current Prices (USD millions)"/>
    <m/>
    <n v="8.1900000000000001E-2"/>
    <m/>
    <n v="8.1947062197820206E-2"/>
  </r>
  <r>
    <x v="5"/>
    <s v="Timor-Leste"/>
    <s v="Far East Asia"/>
    <s v="LDCs"/>
    <s v="Public Sector Institutions"/>
    <x v="7"/>
    <s v="COFFEE REHABILITATION - USAID COCAR"/>
    <s v="Coffee Rehabilitation - USAID COCAR"/>
    <s v="Industrial crops/export crops"/>
    <x v="1"/>
    <s v="Improved production and marketing of agricultural products increase the value of exports and household incomes of coffee farmers in rural and poor communities in Timor-Leste"/>
    <n v="1.0019203064820099"/>
    <s v="Current Prices (USD millions)"/>
    <m/>
    <n v="0"/>
    <m/>
    <n v="1.0019203064820099"/>
  </r>
  <r>
    <x v="5"/>
    <s v="Samoa"/>
    <s v="Oceania"/>
    <s v="UMICs"/>
    <s v="Public Sector Institutions"/>
    <x v="7"/>
    <s v="PUBLIC SECTOR FACILITY"/>
    <s v="Public Sector Facility"/>
    <s v="Public sector policy and administrative management"/>
    <x v="2"/>
    <s v="The Public Sector Improvement Facility (PSIF) was established in 2005 to support public sector reform in Samoa. The PSIF aims to improve public sector administration and enhance service delivery to communities, in accordance with national development priorities."/>
    <n v="0.16568145537982401"/>
    <s v="Current Prices (USD millions)"/>
    <m/>
    <n v="6.1000000000000004E-3"/>
    <m/>
    <n v="0.16568145537982501"/>
  </r>
  <r>
    <x v="5"/>
    <s v="Vanuatu"/>
    <s v="Oceania"/>
    <s v="LDCs"/>
    <s v="Public Sector Institutions"/>
    <x v="7"/>
    <s v="ROAD CONSTRUCTION ON EFATE AND SANTO"/>
    <s v="Road construction on Efate and Santo"/>
    <s v="Road transport"/>
    <x v="11"/>
    <s v="$14 million is sought over three years to fund the completion of the US-funded Milennium Challenge Corporation (MCC) Vanutau Infrasturcture Support Programme, which involves the upgrade of two major roads: the Santo East Coast Road and the Efate Ring Road."/>
    <n v="0.107814684913545"/>
    <s v="Current Prices (USD millions)"/>
    <m/>
    <n v="0"/>
    <m/>
    <n v="0.107814684913546"/>
  </r>
  <r>
    <x v="5"/>
    <s v="Oceania, regional"/>
    <s v="Oceania"/>
    <s v="Part I unallocated by income"/>
    <s v="Public Sector Institutions"/>
    <x v="7"/>
    <s v="PACIFIC REGIONAL AUDIT INITIATIVE"/>
    <s v="Pacific Regional Audit Initiative"/>
    <s v="Public finance management (PFM)"/>
    <x v="2"/>
    <s v="The Pacific Association of Supreme Audit Institutions (PASAI) is comprised of 25 countries, states and territories in the Pacific region. PASAI, the organisation, is the historical affiliation of Pacific SAIs. It has now enhanced its organisational structure through the adoption of a Charter."/>
    <n v="0.42460953863803902"/>
    <s v="Current Prices (USD millions)"/>
    <m/>
    <n v="0"/>
    <m/>
    <n v="0.42460953863804002"/>
  </r>
  <r>
    <x v="5"/>
    <s v="Cook Islands"/>
    <s v="Oceania"/>
    <s v="UMICs"/>
    <s v="Public-Private Partnerships (PPP) and Networks"/>
    <x v="7"/>
    <s v="WASTE MANAGEMENT INITIATIVE"/>
    <s v="Waste Management Initiative"/>
    <s v="Water resources conservation (including data collection)"/>
    <x v="5"/>
    <s v="To reduce pollution of Rarotonga and Aitutaki lagoons from sanitation systems û domestic, commercial and farming - in order to sustain Cook Islands' tourism industry, and protect the environment and public health."/>
    <n v="1.80693272146193"/>
    <s v="Current Prices (USD millions)"/>
    <m/>
    <n v="1.3931"/>
    <m/>
    <n v="1.80693272146194"/>
  </r>
  <r>
    <x v="5"/>
    <s v="Oceania, regional"/>
    <s v="Oceania"/>
    <s v="Part I unallocated by income"/>
    <s v="University, college or other teaching institution, research institute or think-tank"/>
    <x v="7"/>
    <s v="USAID ENERGY TRAINING INITIATIVE"/>
    <s v="USAID Energy Training Initiative"/>
    <s v="Energy education/training"/>
    <x v="19"/>
    <s v="USAID Energy Training Initiative (VOCTEC)"/>
    <n v="0.414735294599688"/>
    <s v="Current Prices (USD millions)"/>
    <m/>
    <n v="0.41549999999999998"/>
    <m/>
    <n v="0.414735294599689"/>
  </r>
  <r>
    <x v="5"/>
    <s v="South Africa"/>
    <s v="South of Sahara"/>
    <s v="UMICs"/>
    <s v="Public Sector Institutions"/>
    <x v="0"/>
    <s v="HEAD OF MISSION FND:STH AFRICA"/>
    <s v="Head Of Mission Fnd:Sth Africa"/>
    <s v="Multisector aid"/>
    <x v="0"/>
    <s v="The purpose of the HOMF is to enable New Zealand Posts, consistent with their diplomacy objectives, to flexibly support activities which manifestly and directly meet development needs in recipient countries."/>
    <n v="7.2746414816028795E-2"/>
    <s v="Current Prices (USD millions)"/>
    <m/>
    <n v="7.2900000000000006E-2"/>
    <m/>
    <n v="7.2746414816028906E-2"/>
  </r>
  <r>
    <x v="5"/>
    <s v="Zambia"/>
    <s v="South of Sahara"/>
    <s v="LDCs"/>
    <s v="Public Sector Institutions"/>
    <x v="0"/>
    <s v="HEAD OF MISSN FUND: ZAMBIA"/>
    <s v="Head of Missn Fund: Zambia"/>
    <s v="Multisector aid"/>
    <x v="0"/>
    <s v="The purpose of the HOMF is to enable New Zealand Posts, consistent with their diplomacy objectives, to flexibly support activities which manifestly and directly meet development needs in recipient countries."/>
    <n v="0.11149754978284"/>
    <s v="Current Prices (USD millions)"/>
    <m/>
    <n v="0.1114"/>
    <m/>
    <n v="0.11149754978284"/>
  </r>
  <r>
    <x v="5"/>
    <s v="Zimbabwe"/>
    <s v="South of Sahara"/>
    <s v="Other LICs"/>
    <s v="Public Sector Institutions"/>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5.19072113414734E-2"/>
    <s v="Current Prices (USD millions)"/>
    <m/>
    <n v="5.16E-2"/>
    <m/>
    <n v="5.19072113414734E-2"/>
  </r>
  <r>
    <x v="5"/>
    <s v="Africa, regional"/>
    <s v="Africa"/>
    <s v="Part I unallocated by income"/>
    <s v="Recipient Government"/>
    <x v="0"/>
    <s v="DIRECTORATE ON CORRUPTION AND ECONOMIC CRIME"/>
    <s v="Directorate on Corruption and Economic Crime"/>
    <s v="Anti-corruption organisations and institutions"/>
    <x v="2"/>
    <s v="Secondment to the Intelligence Unit of the Directorate on Corruption and Economic Crime in Botswana"/>
    <n v="2.2113324592313299E-2"/>
    <s v="Current Prices (USD millions)"/>
    <m/>
    <n v="0"/>
    <m/>
    <n v="2.21133245923134E-2"/>
  </r>
  <r>
    <x v="5"/>
    <s v="Mexico"/>
    <s v="Caribbean &amp; Central America"/>
    <s v="UMICs"/>
    <s v="Public Sector Institutions"/>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4.4239342784561098E-2"/>
    <s v="Current Prices (USD millions)"/>
    <m/>
    <n v="4.4299999999999999E-2"/>
    <m/>
    <n v="4.4239342784561202E-2"/>
  </r>
  <r>
    <x v="5"/>
    <s v="Argentina"/>
    <s v="South America"/>
    <s v="UMICs"/>
    <s v="Public Sector Institutions"/>
    <x v="0"/>
    <s v="HOMF : ARGENTINA"/>
    <s v="HOMF : Argentina"/>
    <s v="Multisector aid"/>
    <x v="0"/>
    <s v="The purpose of the HOMF is to enable New Zealand Posts, consistent with their diplomacy objectives, to flexibly support activities which manifestly and directly meet development needs in recipient countries."/>
    <n v="6.1969335409325497E-2"/>
    <s v="Current Prices (USD millions)"/>
    <m/>
    <n v="6.2300000000000001E-2"/>
    <m/>
    <n v="6.1969335409325602E-2"/>
  </r>
  <r>
    <x v="5"/>
    <s v="Brazil"/>
    <s v="South America"/>
    <s v="UMICs"/>
    <s v="Public Sector Institutions"/>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7.7831697123658103E-2"/>
    <s v="Current Prices (USD millions)"/>
    <m/>
    <n v="7.6999999999999999E-2"/>
    <m/>
    <n v="7.7831697123658103E-2"/>
  </r>
  <r>
    <x v="5"/>
    <s v="Chile"/>
    <s v="South America"/>
    <s v="MADCTs"/>
    <s v="Public Sector Institutions"/>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6.9237474391543E-2"/>
    <s v="Current Prices (USD millions)"/>
    <m/>
    <n v="6.9699999999999998E-2"/>
    <m/>
    <n v="6.9237474391543097E-2"/>
  </r>
  <r>
    <x v="5"/>
    <s v="Peru"/>
    <s v="South America"/>
    <s v="UMICs"/>
    <s v="Public Sector Institutions"/>
    <x v="0"/>
    <s v="HEAD OF MISSION FUND: PERU"/>
    <s v="Head of Mission Fund: Peru"/>
    <s v="Multisector aid"/>
    <x v="0"/>
    <s v="The purpose of the HOMF is to enable New Zealand Posts, consistent with their diplomacy objectives, to flexibly support activities which manifestly and directly meet development needs in recipient countries."/>
    <n v="1.03256822092927E-2"/>
    <s v="Current Prices (USD millions)"/>
    <m/>
    <n v="9.7999999999999997E-3"/>
    <m/>
    <n v="1.0325682209292799E-2"/>
  </r>
  <r>
    <x v="5"/>
    <s v="China (People's Republic of)"/>
    <s v="Far East Asia"/>
    <s v="UMICs"/>
    <s v="Public Sector Institutions"/>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7.8631270998934702E-2"/>
    <s v="Current Prices (USD millions)"/>
    <m/>
    <n v="6.5600000000000006E-2"/>
    <m/>
    <n v="7.8631270998934702E-2"/>
  </r>
  <r>
    <x v="5"/>
    <s v="China (People's Republic of)"/>
    <s v="Far East Asia"/>
    <s v="UMICs"/>
    <s v="Recipient Government"/>
    <x v="0"/>
    <s v="INTEGRATED SANITATION AND POWER FACILITIES , YUNAN"/>
    <s v="Integrated Sanitation and Power Facilities , Yunan"/>
    <s v="Basic drinking water supply and basic sanitation"/>
    <x v="5"/>
    <s v="Integrated Sanitation and Power Facilities of Toilet, Animal Shed and Biio-gas Project in Baka Villa"/>
    <n v="4.9202679668933803E-2"/>
    <s v="Current Prices (USD millions)"/>
    <m/>
    <n v="4.9299999999999997E-2"/>
    <m/>
    <n v="4.92026796689339E-2"/>
  </r>
  <r>
    <x v="5"/>
    <s v="China (People's Republic of)"/>
    <s v="Far East Asia"/>
    <s v="UMICs"/>
    <s v="Recipient Government"/>
    <x v="0"/>
    <s v="FLOOD CONTROL, GUIZHOU"/>
    <s v="Flood Control, Guizhou"/>
    <s v="Disaster Risk Reduction"/>
    <x v="0"/>
    <s v="Flood Control Project at Dongwang Village of Dongdang Township in Luodian Country, Guizhou (Dongdang"/>
    <n v="7.8724289109235401E-2"/>
    <s v="Current Prices (USD millions)"/>
    <m/>
    <n v="7.8799999999999995E-2"/>
    <m/>
    <n v="7.8724289109235401E-2"/>
  </r>
  <r>
    <x v="5"/>
    <s v="Philippines"/>
    <s v="Far East Asia"/>
    <s v="LMICs"/>
    <s v="Public Sector Institutions"/>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6.3081553716299199E-2"/>
    <s v="Current Prices (USD millions)"/>
    <m/>
    <n v="0"/>
    <m/>
    <n v="6.3081553716299296E-2"/>
  </r>
  <r>
    <x v="5"/>
    <s v="Philippines"/>
    <s v="Far East Asia"/>
    <s v="LMICs"/>
    <s v="Donor Government"/>
    <x v="0"/>
    <s v="TYPHOON HAIYAN RELIEF"/>
    <s v="Typhoon Haiyan relief"/>
    <s v="Material relief assistance and services "/>
    <x v="15"/>
    <s v="Defence Force relief efforts"/>
    <n v="0.121100549045316"/>
    <s v="Current Prices (USD millions)"/>
    <n v="0.1211"/>
    <m/>
    <m/>
    <n v="0.121100549045317"/>
  </r>
  <r>
    <x v="5"/>
    <s v="Timor-Leste"/>
    <s v="Far East Asia"/>
    <s v="LDCs"/>
    <s v="Public Sector Institutions"/>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4.77951569286241E-2"/>
    <s v="Current Prices (USD millions)"/>
    <m/>
    <n v="4.6699999999999998E-2"/>
    <m/>
    <n v="4.77951569286241E-2"/>
  </r>
  <r>
    <x v="5"/>
    <s v="Far East Asia, regional"/>
    <s v="Far East Asia"/>
    <s v="Part I unallocated by income"/>
    <s v="Public Sector Institutions"/>
    <x v="0"/>
    <s v="MEKONG INSTITUTE -AGRICULTURE CAPACITY DEVELOPMENT PROGRAMME"/>
    <s v="Mekong Institute -Agriculture Capacity Development Programme"/>
    <s v="Agricultural development"/>
    <x v="1"/>
    <s v="Mekong Institute -Agriculture Capacity Development Programme"/>
    <n v="0.99413359829550096"/>
    <s v="Current Prices (USD millions)"/>
    <m/>
    <n v="0"/>
    <m/>
    <n v="0.99413359829550096"/>
  </r>
  <r>
    <x v="5"/>
    <s v="Afghanistan"/>
    <s v="South &amp; Central Asia"/>
    <s v="LDCs"/>
    <s v="Public Sector Institutions"/>
    <x v="0"/>
    <s v="AFGHANISTAN RECONSTRUCTION TEAM"/>
    <s v="Afghanistan Reconstruction Team"/>
    <s v="Immediate post-emergency reconstruction and rehabilitation"/>
    <x v="25"/>
    <s v="Afghanistan Reconstruction Team"/>
    <n v="0.21306236171433199"/>
    <s v="Current Prices (USD millions)"/>
    <n v="0.21310000000000001"/>
    <m/>
    <m/>
    <n v="0.21306236171433299"/>
  </r>
  <r>
    <x v="5"/>
    <s v="Afghanistan"/>
    <s v="South &amp; Central Asia"/>
    <s v="LDCs"/>
    <s v="Public Sector Institutions"/>
    <x v="0"/>
    <s v="ENERGY - POWER GENERATION - BAMYAN PROVINCE"/>
    <s v="Energy - Power Generation - Bamyan Province"/>
    <s v="Energy generation, renewable sources - multiple technologies"/>
    <x v="22"/>
    <s v="To promote opportunities for economic development in Bamyan province through the electrification of Bamyan Town, and the province s second largest population centre, Nayak."/>
    <n v="4.3340107104810199"/>
    <s v="Current Prices (USD millions)"/>
    <m/>
    <n v="0"/>
    <m/>
    <n v="4.3340107104810297"/>
  </r>
  <r>
    <x v="5"/>
    <s v="Syrian Arab Republic"/>
    <s v="Middle East"/>
    <s v="LMICs"/>
    <s v="Third Country Government (Delegated co-operation)"/>
    <x v="0"/>
    <s v="TURKEY SCHOOLS FOR SYRIAN REFUGEES"/>
    <s v="Turkey schools for Syrian refugees"/>
    <s v="Material relief assistance and services "/>
    <x v="15"/>
    <s v="This activity funds the Government of Turkey to build 3 schools and support education services in three refugee camps hosting refugees affected by the conflict in Syria."/>
    <n v="0.60862258461034102"/>
    <s v="Current Prices (USD millions)"/>
    <m/>
    <n v="0.63100000000000001"/>
    <m/>
    <n v="0.60862258461034202"/>
  </r>
  <r>
    <x v="5"/>
    <s v="West Bank and Gaza Strip"/>
    <s v="Middle East"/>
    <s v="LMICs"/>
    <s v="Third Country Government (Delegated co-operation)"/>
    <x v="0"/>
    <s v="CHILE TRILATERAL COOPERATION IN THE CARIBBEAN"/>
    <s v="Chile Trilateral Cooperation in the Caribbean"/>
    <s v="Multisector aid"/>
    <x v="0"/>
    <s v="Chile Trilateral Cooperation in the Caribbean"/>
    <n v="1.20707530935015E-2"/>
    <s v="Current Prices (USD millions)"/>
    <m/>
    <n v="1.72E-2"/>
    <m/>
    <n v="1.2070753093501601E-2"/>
  </r>
  <r>
    <x v="5"/>
    <s v="Cook Islands"/>
    <s v="Oceania"/>
    <s v="UMICs"/>
    <s v="Public Sector Institutions"/>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8.6180988281570101E-2"/>
    <s v="Current Prices (USD millions)"/>
    <m/>
    <n v="0"/>
    <m/>
    <n v="8.6180988281570101E-2"/>
  </r>
  <r>
    <x v="5"/>
    <s v="Cook Islands"/>
    <s v="Oceania"/>
    <s v="UMICs"/>
    <s v="Public Sector Institutions"/>
    <x v="0"/>
    <s v="REHABILITATION AND RECONSTRUCTION OF ISLAND HARBOUR"/>
    <s v="Rehabilitation and reconstruction of Island Harbour"/>
    <s v="Water transport"/>
    <x v="11"/>
    <s v="The objective of the project is to repair and upgrade the harbours on the Cook Islands  outer islands of Mauke and Mitiaro to a standard that allows safe and efficient transfer of cargo to and from the islands (50 year design period)."/>
    <n v="7.4537949684503793E-2"/>
    <s v="Current Prices (USD millions)"/>
    <m/>
    <n v="7.7799999999999994E-2"/>
    <m/>
    <n v="7.4537949684503793E-2"/>
  </r>
  <r>
    <x v="5"/>
    <s v="Cook Islands"/>
    <s v="Oceania"/>
    <s v="UMICs"/>
    <s v="Public Sector Institutions"/>
    <x v="0"/>
    <s v="ALTERNATE JETTY"/>
    <s v="Alternate Jetty"/>
    <s v="Water transport"/>
    <x v="11"/>
    <s v="Alternative landing for cruise ships visiting the Cook Islands"/>
    <n v="5.1279627960337602E-2"/>
    <s v="Current Prices (USD millions)"/>
    <m/>
    <n v="0"/>
    <m/>
    <n v="5.1279627960337602E-2"/>
  </r>
  <r>
    <x v="5"/>
    <s v="Cook Islands"/>
    <s v="Oceania"/>
    <s v="UMICs"/>
    <s v="Public Sector Institutions"/>
    <x v="0"/>
    <s v="RENEWABLE ENERGY"/>
    <s v="Renewable Energy"/>
    <s v="Solar energy for centralised grids"/>
    <x v="22"/>
    <s v="Create an enabling policy and regulatory environment and develop Cook Islands capacity to lead renewable electricity (RE) developments on Rarotonga and outer islands, and to fund the design and construction of new RE facilities and systems on five outer islands and Rarotonga. This  Activity provides support for Renewable Energy Development Division (REDD) to create an enabling environment (policy and regulatory) for renewable energy development in the Cook Islands, and to fund construction of  a utility-scale photovoltaic installation at Rarotonga airport."/>
    <n v="0.50917258051298797"/>
    <s v="Current Prices (USD millions)"/>
    <m/>
    <n v="8.1946999999999992"/>
    <m/>
    <n v="0.50917258051298897"/>
  </r>
  <r>
    <x v="5"/>
    <s v="Fiji"/>
    <s v="Oceania"/>
    <s v="UMICs"/>
    <s v="Public Sector Institutions"/>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16523268868311"/>
    <s v="Current Prices (USD millions)"/>
    <n v="0"/>
    <m/>
    <m/>
    <n v="0.165232688683111"/>
  </r>
  <r>
    <x v="5"/>
    <s v="Kiribati"/>
    <s v="Oceania"/>
    <s v="LDCs"/>
    <s v="Public Sector Institutions"/>
    <x v="0"/>
    <s v="URBAN DEVELOPMENT: TEMAIKU SUBDIVISION"/>
    <s v="Urban Development: Temaiku Subdivision"/>
    <s v="Urban development and management"/>
    <x v="0"/>
    <s v="Delivery of a climate proofed, serviced subdivision of 150 residential plots for low to low-middle income families (60th income percentile and lower) on state land near Bonriki airport, along with associated service industrial, commercial and community uses; service charges paid by users into dedicated sinking funds for operations and maintenance of the new infrastructure; land use plan and off-site infrastructure constructed for future development at the Temaiku satellite town"/>
    <n v="0.114509694337458"/>
    <s v="Current Prices (USD millions)"/>
    <m/>
    <n v="0"/>
    <m/>
    <n v="0.114509694337458"/>
  </r>
  <r>
    <x v="5"/>
    <s v="Kiribati"/>
    <s v="Oceania"/>
    <s v="LDCs"/>
    <s v="Public Sector Institutions"/>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0.19417719413258999"/>
    <s v="Current Prices (USD millions)"/>
    <n v="0"/>
    <m/>
    <m/>
    <n v="0.19417719413258999"/>
  </r>
  <r>
    <x v="5"/>
    <s v="Kiribati"/>
    <s v="Oceania"/>
    <s v="LDCs"/>
    <s v="Public Sector Institutions"/>
    <x v="0"/>
    <s v="MARINE TRAINING CENTRE - INFRASTRUCTURE DEVELOPMEN"/>
    <s v="Marine Training Centre - Infrastructure Developmen"/>
    <s v="Water transport"/>
    <x v="11"/>
    <s v="The Kiribati Marine Training Centre (MTC) is operated by the Ministry of Labour and Human Resource Development.  The MTC trains i-Kiribati men and women in the skills they need to work as Mariners, usually on overseas owned merchant marine vessels."/>
    <n v="2.0550384987298198"/>
    <s v="Current Prices (USD millions)"/>
    <m/>
    <n v="5.7363"/>
    <m/>
    <n v="2.0550384987298198"/>
  </r>
  <r>
    <x v="5"/>
    <s v="Kiribati"/>
    <s v="Oceania"/>
    <s v="LDCs"/>
    <s v="Public Sector Institutions"/>
    <x v="0"/>
    <s v="KIRITIMATI ISLAND AIRPORT INFRASTRUCUTRE"/>
    <s v="Kiritimati Island Airport Infrastrucutre"/>
    <s v="Air transport"/>
    <x v="11"/>
    <s v="Kiritimati Island Airport Infrastructure - Cassidy Runway Rehabilitation"/>
    <n v="2.5516397607145701E-2"/>
    <s v="Current Prices (USD millions)"/>
    <m/>
    <n v="0"/>
    <m/>
    <n v="2.5516397607145799E-2"/>
  </r>
  <r>
    <x v="5"/>
    <s v="Marshall Islands"/>
    <s v="Oceania"/>
    <s v="UMICs"/>
    <s v="Public Sector Institutions"/>
    <x v="0"/>
    <s v="HEAD OF MISSN FUND: MARSHALL ISL"/>
    <s v="Head of Missn Fund: Marshall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2384552978775699E-2"/>
    <s v="Current Prices (USD millions)"/>
    <m/>
    <n v="1.23E-2"/>
    <m/>
    <n v="1.2384552978775699E-2"/>
  </r>
  <r>
    <x v="5"/>
    <s v="Micronesia"/>
    <s v="Oceania"/>
    <s v="LMICs"/>
    <s v="Public Sector Institutions"/>
    <x v="0"/>
    <s v="HEAD OF MISSION FUND: MICRONESIA"/>
    <s v="Head of Mission Fund: Micronesia"/>
    <s v="Multisector aid"/>
    <x v="0"/>
    <s v="The Head of Mission Fund (HOMF) is a discretionary grant scheme managed by the Head of Mission (HOM) for discrete, usually one-off, development activities."/>
    <n v="7.0342333852331407E-2"/>
    <s v="Current Prices (USD millions)"/>
    <m/>
    <n v="7.0499999999999993E-2"/>
    <m/>
    <n v="7.0342333852331407E-2"/>
  </r>
  <r>
    <x v="5"/>
    <s v="Niue"/>
    <s v="Oceania"/>
    <s v="UMICs"/>
    <s v="Public Sector Institutions"/>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22598787183479E-2"/>
    <s v="Current Prices (USD millions)"/>
    <m/>
    <n v="4.1000000000000003E-3"/>
    <m/>
    <n v="1.22598787183479E-2"/>
  </r>
  <r>
    <x v="5"/>
    <s v="Niue"/>
    <s v="Oceania"/>
    <s v="UMICs"/>
    <s v="Public Sector Institutions"/>
    <x v="0"/>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0.61460296648365098"/>
    <s v="Current Prices (USD millions)"/>
    <m/>
    <n v="0"/>
    <m/>
    <n v="0.61460296648365198"/>
  </r>
  <r>
    <x v="5"/>
    <s v="Papua New Guinea"/>
    <s v="Oceania"/>
    <s v="LMICs"/>
    <s v="Public Sector Institutions"/>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43933131197246E-2"/>
    <s v="Current Prices (USD millions)"/>
    <m/>
    <n v="0"/>
    <m/>
    <n v="1.43933131197247E-2"/>
  </r>
  <r>
    <x v="5"/>
    <s v="Samoa"/>
    <s v="Oceania"/>
    <s v="UMICs"/>
    <s v="Public Sector Institutions"/>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5731484061296"/>
    <s v="Current Prices (USD millions)"/>
    <m/>
    <n v="0.1065"/>
    <m/>
    <n v="0.105731484061296"/>
  </r>
  <r>
    <x v="5"/>
    <s v="Samoa"/>
    <s v="Oceania"/>
    <s v="UMICs"/>
    <s v="Donor Government"/>
    <x v="0"/>
    <s v="TROPICAL CYCLONE EVAN: RELIEF SUPPLIES: SAMOA"/>
    <s v="Tropical Cyclone Evan: Relief Supplies: Samoa"/>
    <s v="Material relief assistance and services "/>
    <x v="15"/>
    <s v="Tropical Cyclone Evan: Relief Supplies: Samoa"/>
    <n v="2.3066655740391701E-2"/>
    <s v="Current Prices (USD millions)"/>
    <n v="0.1229"/>
    <m/>
    <m/>
    <n v="2.3066655740391701E-2"/>
  </r>
  <r>
    <x v="5"/>
    <s v="Samoa"/>
    <s v="Oceania"/>
    <s v="UMICs"/>
    <s v="Recipient Government"/>
    <x v="0"/>
    <s v="TROPICAL CYCLONE EVAN GOVERNMENT OF SAMOA RESPONSE"/>
    <s v="Tropical Cyclone Evan Government of Samoa Response"/>
    <s v="Material relief assistance and services "/>
    <x v="15"/>
    <s v="To assist the Government of Samoa to provide critical relief and clean up support, power, health services, and transitional schooling arrangements to affected communities over the January/February period as it completes a detailed Damage and Loss Assessment and Costed Recovery Plan."/>
    <n v="1.3175674260427701"/>
    <s v="Current Prices (USD millions)"/>
    <m/>
    <n v="1.3177000000000001"/>
    <m/>
    <n v="1.3175674260427801"/>
  </r>
  <r>
    <x v="5"/>
    <s v="Samoa"/>
    <s v="Oceania"/>
    <s v="UMICs"/>
    <s v="Recipient Government"/>
    <x v="0"/>
    <s v="CONTRIBUTION TO PACIFIC FORUM LINE"/>
    <s v="Contribution to Pacific Forum Line"/>
    <s v="Water transport"/>
    <x v="11"/>
    <s v="Contribution to the Government of Samoa s Pacific Forum Line"/>
    <n v="0.15111448004589001"/>
    <s v="Current Prices (USD millions)"/>
    <m/>
    <n v="0.15110000000000001"/>
    <m/>
    <n v="0.15111448004589001"/>
  </r>
  <r>
    <x v="5"/>
    <s v="Solomon Islands"/>
    <s v="Oceania"/>
    <s v="LDCs"/>
    <s v="Public Sector Institutions"/>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32056379578792E-2"/>
    <s v="Current Prices (USD millions)"/>
    <m/>
    <n v="0"/>
    <m/>
    <n v="5.32056379578792E-2"/>
  </r>
  <r>
    <x v="5"/>
    <s v="Solomon Islands"/>
    <s v="Oceania"/>
    <s v="LDCs"/>
    <s v="Donor Government"/>
    <x v="0"/>
    <s v="SOLOMON ISLANDS DENGUE OUTBREAK"/>
    <s v="Solomon Islands Dengue Outbreak"/>
    <s v="Infectious disease control"/>
    <x v="17"/>
    <s v="2013 Solomon Islands Dengue Outbreak"/>
    <n v="2.5875145456035399E-2"/>
    <s v="Current Prices (USD millions)"/>
    <n v="8.1900000000000001E-2"/>
    <m/>
    <m/>
    <n v="2.5875145456035399E-2"/>
  </r>
  <r>
    <x v="5"/>
    <s v="Solomon Islands"/>
    <s v="Oceania"/>
    <s v="LDCs"/>
    <s v="Donor Government"/>
    <x v="0"/>
    <s v="SOLOMON ISLANDS MUNITION CLEARANCE"/>
    <s v="Solomon Islands munition clearance"/>
    <s v="Removal of land mines and explosive remnants of war"/>
    <x v="16"/>
    <s v="Solomon Islands munition clearance"/>
    <n v="0.111472588707694"/>
    <s v="Current Prices (USD millions)"/>
    <n v="0.1115"/>
    <m/>
    <m/>
    <n v="0.111472588707695"/>
  </r>
  <r>
    <x v="5"/>
    <s v="Tokelau"/>
    <s v="Oceania"/>
    <s v="LMICs"/>
    <s v="Public Sector Institutions"/>
    <x v="0"/>
    <s v="TOKELAU RENEWABLE ENERGY PROJECT"/>
    <s v="Tokelau Renewable Energy Project"/>
    <s v="Solar energy for centralised grids"/>
    <x v="22"/>
    <s v="The project involves solar generation units with a combined installed capacity of approximately 927.36 kWp, and capable of generating approximately  90 per cent of Tokelau's total electrical needs."/>
    <n v="0.16389412439564"/>
    <s v="Current Prices (USD millions)"/>
    <m/>
    <n v="0"/>
    <m/>
    <n v="0.16389412439564"/>
  </r>
  <r>
    <x v="5"/>
    <s v="Tonga"/>
    <s v="Oceania"/>
    <s v="UMICs"/>
    <s v="Public Sector Institutions"/>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9954806195197899E-2"/>
    <s v="Current Prices (USD millions)"/>
    <m/>
    <n v="6.0600000000000001E-2"/>
    <m/>
    <n v="5.9954806195197899E-2"/>
  </r>
  <r>
    <x v="5"/>
    <s v="Tonga"/>
    <s v="Oceania"/>
    <s v="UMICs"/>
    <s v="Public Sector Institutions"/>
    <x v="0"/>
    <s v="EUA AIRPORT UPGRADE"/>
    <s v="Eua Airport Upgrade"/>
    <s v="Air transport"/>
    <x v="11"/>
    <s v="Upgrading Kaufana Airport on  Eua has been identified by the Tongan Prime Minister s Office and the Ministry of Finance as their number one priority for funding through the NZAID programme."/>
    <n v="8.1040744079324697E-2"/>
    <s v="Current Prices (USD millions)"/>
    <m/>
    <n v="0"/>
    <m/>
    <n v="8.1040744079324795E-2"/>
  </r>
  <r>
    <x v="5"/>
    <s v="Tonga"/>
    <s v="Oceania"/>
    <s v="UMICs"/>
    <s v="Public Sector Institutions"/>
    <x v="0"/>
    <s v="RENEWABLE ENERGY - SOLAR PHOTOVOLTAIC PLANT, TONGATAPU"/>
    <s v="Renewable Energy - Solar Photovoltaic Plant, Tongatapu"/>
    <s v="Solar energy for centralised grids"/>
    <x v="22"/>
    <s v="Well designed 1 MW solar photovoltaic grid connecterd power generation plant for Tonga"/>
    <n v="0.38016412357616902"/>
    <s v="Current Prices (USD millions)"/>
    <m/>
    <n v="0"/>
    <m/>
    <n v="0.38016412357617002"/>
  </r>
  <r>
    <x v="5"/>
    <s v="Tuvalu"/>
    <s v="Oceania"/>
    <s v="LDCs"/>
    <s v="Public Sector Institutions"/>
    <x v="0"/>
    <s v="TUVALU:HEALTH ASSIST/MTS"/>
    <s v="Tuvalu:Health Assist/MTS"/>
    <s v="Medical services"/>
    <x v="9"/>
    <s v="Assistance for a modest number of Tuvaluan patients who would otherwise die or be severely disabled if they did not receive medical treatment in New Zealand or Fiji  to improve their health status, thereby helping them to contribute to Tuvalu s development on their return home."/>
    <n v="0.19668039006801599"/>
    <s v="Current Prices (USD millions)"/>
    <n v="0.19670000000000001"/>
    <m/>
    <m/>
    <n v="0.19668039006801599"/>
  </r>
  <r>
    <x v="5"/>
    <s v="Vanuatu"/>
    <s v="Oceania"/>
    <s v="LDCs"/>
    <s v="Public Sector Institutions"/>
    <x v="0"/>
    <s v="MEDICAL TREATMENT SCHEME"/>
    <s v="Medical Treatment Scheme"/>
    <s v="Medical services"/>
    <x v="9"/>
    <s v="The proposed costs are to fund treatment for ni-Vanuatu patients in New Zealand when they are unable to be treated in Vanuatu. The Medical Treatment Scheme (MTS) is intended to be used for one-off treatments for patients with good prognoses."/>
    <n v="0.84218443825288802"/>
    <s v="Current Prices (USD millions)"/>
    <n v="1.0243"/>
    <m/>
    <m/>
    <n v="0.84218443825288902"/>
  </r>
  <r>
    <x v="5"/>
    <s v="Vanuatu"/>
    <s v="Oceania"/>
    <s v="LDCs"/>
    <s v="Public Sector Institutions"/>
    <x v="0"/>
    <s v="VANUATU SMALL PROJECTS SCHEME"/>
    <s v="Vanuatu Small Projects Scheme"/>
    <s v="Social Protection"/>
    <x v="27"/>
    <s v="The small projects fund is a contestable fund managed by Post over three rounds per year. It is designed to respond to small scale locally developed proposals for funding of $2,000 to $150,000."/>
    <n v="2.8834114561992901E-2"/>
    <s v="Current Prices (USD millions)"/>
    <m/>
    <n v="0"/>
    <m/>
    <n v="2.8834114561993002E-2"/>
  </r>
  <r>
    <x v="5"/>
    <s v="Vanuatu"/>
    <s v="Oceania"/>
    <s v="LDCs"/>
    <s v="Public Sector Institutions"/>
    <x v="0"/>
    <s v="VANUATU INTER-ISLAND SHIPPING"/>
    <s v="Vanuatu Inter-Island Shipping"/>
    <s v="Water transport"/>
    <x v="11"/>
    <s v="The programme is designed to catalyse trade and improve safety standards at all levels of the Vanuatu shipping industry"/>
    <n v="0.93576839301810999"/>
    <s v="Current Prices (USD millions)"/>
    <m/>
    <n v="0"/>
    <m/>
    <n v="0.93576839301810999"/>
  </r>
  <r>
    <x v="5"/>
    <s v="Vanuatu"/>
    <s v="Oceania"/>
    <s v="LDCs"/>
    <s v="Public Sector Institutions"/>
    <x v="0"/>
    <s v="INSTITUTIONAL STRENGTHENING OF VRDTCA"/>
    <s v="Institutional Strengthening of VRDTCA"/>
    <s v="Agricultural education/training"/>
    <x v="1"/>
    <s v="Support to the Vanuatu Rural Development Training Centres Association (VRDTCA) which is the umbrella organisation for rural training centres"/>
    <n v="0.56086414816028796"/>
    <s v="Current Prices (USD millions)"/>
    <m/>
    <n v="0.72109999999999996"/>
    <m/>
    <n v="0.56086414816028796"/>
  </r>
  <r>
    <x v="5"/>
    <s v="Oceania, regional"/>
    <s v="Oceania"/>
    <s v="Part I unallocated by income"/>
    <s v="Public Sector Institutions"/>
    <x v="0"/>
    <s v="FTMM - PACER PLUS NEGOTIATIONS"/>
    <s v="FTMM - PACER Plus Negotiations"/>
    <s v="Regional trade agreements (RTAs)"/>
    <x v="31"/>
    <s v="Special meeting of Forum Trade Ministers to discuss framework, content and timeframes for the PACER"/>
    <n v="6.4550520363844899E-2"/>
    <s v="Current Prices (USD millions)"/>
    <m/>
    <n v="6.5600000000000006E-2"/>
    <m/>
    <n v="6.4550520363844996E-2"/>
  </r>
  <r>
    <x v="5"/>
    <s v="Oceania, regional"/>
    <s v="Oceania"/>
    <s v="Part I unallocated by income"/>
    <s v="Public Sector Institutions"/>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29568436450053198"/>
    <s v="Current Prices (USD millions)"/>
    <n v="0"/>
    <m/>
    <m/>
    <n v="0.29568436450053298"/>
  </r>
  <r>
    <x v="5"/>
    <s v="Oceania, regional"/>
    <s v="Oceania"/>
    <s v="Part I unallocated by income"/>
    <s v="Donor Government"/>
    <x v="0"/>
    <s v="PARLIAMENTARY LEADERS DEVELOPMENT PROGRAMME"/>
    <s v="Parliamentary Leaders Development Programme"/>
    <s v="Legislatures and political parties"/>
    <x v="2"/>
    <s v="Parliamentary Leaders Development Programme"/>
    <n v="0.212152060968614"/>
    <s v="Current Prices (USD millions)"/>
    <n v="0.29499999999999998"/>
    <m/>
    <m/>
    <n v="0.212152060968614"/>
  </r>
  <r>
    <x v="5"/>
    <s v="Morocco"/>
    <s v="North of Sahara"/>
    <s v="LMICs"/>
    <s v="Non-Governmental Organisation (NGO) and Civil Society"/>
    <x v="0"/>
    <s v="HEAD OF MISSION FUND : MOROCCO"/>
    <s v="Head of Mission Fund : Morocco"/>
    <s v="Multisector aid"/>
    <x v="0"/>
    <s v="The purpose of the HOMF is to enable New Zealand Posts, consistent with their diplomacy objectives, to flexibly support activities which manifestly and directly meet development needs in recipient countries."/>
    <n v="1.9497279357535001E-2"/>
    <s v="Current Prices (USD millions)"/>
    <m/>
    <n v="1.9699999999999999E-2"/>
    <m/>
    <n v="1.9497279357535001E-2"/>
  </r>
  <r>
    <x v="5"/>
    <s v="Tunisia"/>
    <s v="North of Sahara"/>
    <s v="LMICs"/>
    <s v="Non-Governmental Organisation (NGO) and Civil Society"/>
    <x v="0"/>
    <s v="HEAD OF MISSION FUND : TUNISIA"/>
    <s v="Head of Mission Fund : Tunisia"/>
    <s v="Multisector aid"/>
    <x v="0"/>
    <s v="The purpose of the HOMF is to enable New Zealand Posts, consistent with their diplomacy objectives, to flexibly support activities which manifestly and directly meet development needs in recipient countries."/>
    <n v="1.97629435384741E-2"/>
    <s v="Current Prices (USD millions)"/>
    <m/>
    <n v="2.0500000000000001E-2"/>
    <m/>
    <n v="1.97629435384741E-2"/>
  </r>
  <r>
    <x v="5"/>
    <s v="Ghana"/>
    <s v="South of Sahara"/>
    <s v="LMICs"/>
    <s v="Non-Governmental Organisation (NGO) and Civil Society"/>
    <x v="0"/>
    <s v="PROTECTION OF CHILDREN FROM SEXUAL EXPLOITATION"/>
    <s v="Protection of children from sexual exploitation"/>
    <s v="Human rights"/>
    <x v="2"/>
    <s v="Protection of children from commercial sexual exploitation in Accra"/>
    <n v="0.153468819142833"/>
    <s v="Current Prices (USD millions)"/>
    <m/>
    <n v="0"/>
    <m/>
    <n v="0.153468819142834"/>
  </r>
  <r>
    <x v="5"/>
    <s v="Kenya"/>
    <s v="South of Sahara"/>
    <s v="LMICs"/>
    <s v="Non-Governmental Organisation (NGO) and Civil Society"/>
    <x v="0"/>
    <s v="MICRO-CREDIT AND LITERACY KENYA WEST"/>
    <s v="Micro-credit and Literacy Kenya West"/>
    <s v="Informal/semi-formal financial intermediaries"/>
    <x v="14"/>
    <s v="This activity aims to improve the economic security of 7,500 rural women and their families by providing micro enterprise education and through the establishment of community-owned village micro-credit services (village banks) and businesses"/>
    <n v="6.5851020240924305E-2"/>
    <s v="Current Prices (USD millions)"/>
    <m/>
    <n v="0"/>
    <m/>
    <n v="6.5851020240924402E-2"/>
  </r>
  <r>
    <x v="5"/>
    <s v="China (People's Republic of)"/>
    <s v="Far East Asia"/>
    <s v="UMICs"/>
    <s v="Developing country-based NGO"/>
    <x v="0"/>
    <s v="IMPROVING PREGNANCY AND REPRODUCTIVE HEALTHCARE"/>
    <s v="Improving Pregnancy and Reproductive Healthcare"/>
    <s v="Reproductive health care"/>
    <x v="18"/>
    <s v="Improving Pregnancy and Reproductive Healthcare"/>
    <n v="8.1492919773826E-2"/>
    <s v="Current Prices (USD millions)"/>
    <m/>
    <n v="8.1500000000000003E-2"/>
    <m/>
    <n v="8.1492919773826097E-2"/>
  </r>
  <r>
    <x v="5"/>
    <s v="Indonesia"/>
    <s v="Far East Asia"/>
    <s v="LMICs"/>
    <s v="Non-Governmental Organisation (NGO) and Civil Society"/>
    <x v="0"/>
    <s v="HUMAN RIGHTS : INDONESIA"/>
    <s v="Human Rights : Indonesia"/>
    <s v="Human rights"/>
    <x v="2"/>
    <s v="Elimination of Violence Against Women"/>
    <n v="1.50224698844546E-2"/>
    <s v="Current Prices (USD millions)"/>
    <m/>
    <n v="1.5599999999999999E-2"/>
    <m/>
    <n v="1.50224698844546E-2"/>
  </r>
  <r>
    <x v="5"/>
    <s v="Indonesia"/>
    <s v="Far East Asia"/>
    <s v="LMICs"/>
    <s v="Non-Governmental Organisation (NGO) and Civil Society"/>
    <x v="0"/>
    <s v="FORESTRY AND WATERSHED MANAGEMENT"/>
    <s v="Forestry and Watershed management"/>
    <s v="Forestry development"/>
    <x v="29"/>
    <s v="This funding will provide a  long-term sustainable livelihoods programme in agro-forestry and watershed management in Aceh."/>
    <n v="5.1516348438908396E-3"/>
    <s v="Current Prices (USD millions)"/>
    <m/>
    <n v="5.7000000000000002E-3"/>
    <m/>
    <n v="5.15163484389085E-3"/>
  </r>
  <r>
    <x v="5"/>
    <s v="Indonesia"/>
    <s v="Far East Asia"/>
    <s v="LMICs"/>
    <s v="Non-Governmental Organisation (NGO) and Civil Society"/>
    <x v="0"/>
    <s v="EMERGENCY PREPAREDNESS WEST COAST OF SUMATRA"/>
    <s v="Emergency preparedness west coast of Sumatra"/>
    <s v="Multi-hazard response preparedness"/>
    <x v="26"/>
    <s v="Emergency preparedness west coast of Sumatra"/>
    <n v="6.9655002868147103E-2"/>
    <s v="Current Prices (USD millions)"/>
    <m/>
    <n v="0"/>
    <m/>
    <n v="6.9655002868147201E-2"/>
  </r>
  <r>
    <x v="5"/>
    <s v="Philippines"/>
    <s v="Far East Asia"/>
    <s v="LMICs"/>
    <s v="Donor country-based NGO"/>
    <x v="0"/>
    <s v="WATER AND SUSTAINABLE AGRICULTURE"/>
    <s v="Water and Sustainable Agriculture"/>
    <s v="Basic drinking water supply and basic sanitation"/>
    <x v="5"/>
    <s v="Water and Sustainable Agriculture - Hope International Charitable Trust"/>
    <n v="0.192768171761042"/>
    <s v="Current Prices (USD millions)"/>
    <m/>
    <n v="0.33929999999999999"/>
    <m/>
    <n v="0.192768171761042"/>
  </r>
  <r>
    <x v="5"/>
    <s v="Timor-Leste"/>
    <s v="Far East Asia"/>
    <s v="LDCs"/>
    <s v="Non-Governmental Organisation (NGO) and Civil Society"/>
    <x v="0"/>
    <s v="CARE LAFAEK ECONOMIC DEVELOPMENT AND LITERACY MATE"/>
    <s v="CARE Lafaek economic development and literacy mate"/>
    <s v="Basic life skills for youth and adults"/>
    <x v="10"/>
    <s v="This project aims to develop community magazines and radio programs for low-literate adults, in order to promote economic and social development, particularly for the most disadvantaged and vulnerable members of rural communities."/>
    <n v="0.46186224698844502"/>
    <s v="Current Prices (USD millions)"/>
    <m/>
    <n v="0.2631"/>
    <m/>
    <n v="0.46186224698844502"/>
  </r>
  <r>
    <x v="5"/>
    <s v="Viet Nam"/>
    <s v="Far East Asia"/>
    <s v="LMICs"/>
    <s v="Non-Governmental Organisation (NGO) and Civil Society"/>
    <x v="0"/>
    <s v="TAY NINH COW BANK AND COMMUNITY DEVELOPMENT PROJECT"/>
    <s v="Tay Ninh Cow Bank and community development project"/>
    <s v="Livestock"/>
    <x v="1"/>
    <s v="The project is specifically aiming at increasing livestock incomes through the establishment of a cow loan program and enhanced technical skills for livestock husbandry and piloting the community's initiatives for comprehensive and sustainable development through the activities of the community development clubs; including clean water access, environment, health, child and woman rights protection."/>
    <n v="0.26442104400557198"/>
    <s v="Current Prices (USD millions)"/>
    <m/>
    <n v="0"/>
    <m/>
    <n v="0.26442104400557198"/>
  </r>
  <r>
    <x v="5"/>
    <s v="Afghanistan"/>
    <s v="South &amp; Central Asia"/>
    <s v="LDCs"/>
    <s v="Developing country-based NGO"/>
    <x v="0"/>
    <s v="AGA KHAN FOUNDATION - HEALTH"/>
    <s v="Aga Khan Foundation - Health"/>
    <s v="Basic health care"/>
    <x v="17"/>
    <s v="To contribute to improving the quality of life û health status and living conditions û of rural communities, especially women of reproductive age, children under five and the socially disadvantaged."/>
    <n v="0.40303217241661798"/>
    <s v="Current Prices (USD millions)"/>
    <m/>
    <n v="0"/>
    <m/>
    <n v="0.40303217241661898"/>
  </r>
  <r>
    <x v="5"/>
    <s v="Afghanistan"/>
    <s v="South &amp; Central Asia"/>
    <s v="LDCs"/>
    <s v="Non-Governmental Organisation (NGO) and Civil Society"/>
    <x v="0"/>
    <s v="AFGHAN HUMAN RIGHTS COMMISSION"/>
    <s v="Afghan Human Rights Commission"/>
    <s v="Human rights"/>
    <x v="2"/>
    <s v="This three-year national action plan of the AIHRC is based upon an Afghan-led and UN supported two-month process of reflection, analysis, consultation and planning."/>
    <n v="0.32778824879127999"/>
    <s v="Current Prices (USD millions)"/>
    <m/>
    <n v="0"/>
    <m/>
    <n v="0.32778824879128099"/>
  </r>
  <r>
    <x v="5"/>
    <s v="India"/>
    <s v="South &amp; Central Asia"/>
    <s v="LMICs"/>
    <s v="Non-Governmental Organisation (NGO) and Civil Society"/>
    <x v="0"/>
    <s v="DISABILITY INCLUSIVE AGRO-ENTERPRISES FOR ORGANIC FARMING"/>
    <s v="Disability inclusive agro-enterprises for organic farming"/>
    <s v="Agricultural education/training"/>
    <x v="1"/>
    <s v="The activity goal is economic and social empowerment of farmers (especially farmers with disabilities) through sustainable organic farming practices in 4 blocks of Gorakhpur and Basti divisions of Uttar Pradesh, India"/>
    <n v="0.17442268294681601"/>
    <s v="Current Prices (USD millions)"/>
    <m/>
    <n v="0"/>
    <m/>
    <n v="0.17442268294681601"/>
  </r>
  <r>
    <x v="5"/>
    <s v="Nepal"/>
    <s v="South &amp; Central Asia"/>
    <s v="LDCs"/>
    <s v="Non-Governmental Organisation (NGO) and Civil Society"/>
    <x v="0"/>
    <s v="POVERTY REDUCTION, LITERACY AND EDUCATION"/>
    <s v="Poverty Reduction, Literacy and education"/>
    <s v="Basic life skills for youth and adults"/>
    <x v="10"/>
    <s v="Poverty Reduction, Literacy and education"/>
    <n v="0.26312300254035798"/>
    <s v="Current Prices (USD millions)"/>
    <m/>
    <n v="0"/>
    <m/>
    <n v="0.26312300254035897"/>
  </r>
  <r>
    <x v="5"/>
    <s v="West Bank and Gaza Strip"/>
    <s v="Middle East"/>
    <s v="LMICs"/>
    <s v="Non-Governmental Organisation (NGO) and Civil Society"/>
    <x v="0"/>
    <s v="PRIMARY HEALTH CARE IN WEST BANK AND GAZA"/>
    <s v="Primary health care in West Bank and Gaza"/>
    <s v="Basic health care"/>
    <x v="17"/>
    <s v="Provide and improve the primary health care in West Bank and Gaza"/>
    <n v="0.24349340326149299"/>
    <s v="Current Prices (USD millions)"/>
    <m/>
    <n v="0"/>
    <m/>
    <n v="0.24349340326149299"/>
  </r>
  <r>
    <x v="5"/>
    <s v="Cook Islands"/>
    <s v="Oceania"/>
    <s v="UMICs"/>
    <s v="Donor country-based NGO"/>
    <x v="0"/>
    <s v="YOUNG ENTERPRISE SCHEME"/>
    <s v="Young Enterprise Scheme"/>
    <s v="Vocational training"/>
    <x v="21"/>
    <s v="Students complete YES credit pathways and demonstrate a higher level of competency in business and enterprise."/>
    <n v="0.16662787839055901"/>
    <s v="Current Prices (USD millions)"/>
    <m/>
    <n v="0.21579999999999999"/>
    <m/>
    <n v="0.16662787839056001"/>
  </r>
  <r>
    <x v="5"/>
    <s v="Cook Islands"/>
    <s v="Oceania"/>
    <s v="UMICs"/>
    <s v="Non-Governmental Organisation (NGO) and Civil Society"/>
    <x v="0"/>
    <s v="SUSTAINABLE AGRICULTURE THRUOGH ECOCLUSTER SYSTEMS (SATES)"/>
    <s v="Sustainable Agriculture Thruogh Ecocluster Systems (SATES)"/>
    <s v="Agricultural alternative development"/>
    <x v="1"/>
    <s v="Sustainable Agriculture Thruogh Ecocluster Systems (SATES)"/>
    <n v="0.13035073342620601"/>
    <s v="Current Prices (USD millions)"/>
    <m/>
    <n v="2.7E-2"/>
    <m/>
    <n v="0.13035073342620701"/>
  </r>
  <r>
    <x v="5"/>
    <s v="Kiribati"/>
    <s v="Oceania"/>
    <s v="LDCs"/>
    <s v="Non-Governmental Organisation (NGO) and Civil Society"/>
    <x v="0"/>
    <s v="HEALTHY FAMILIES PROJECT KIRIBATI"/>
    <s v="Healthy Families Project Kiribati"/>
    <s v="Reproductive health care"/>
    <x v="18"/>
    <s v="The Healthy Families Project aims to improve the sexual and reproductive health and rights (SRHR)  of I-Kiribati in South Tarawa"/>
    <n v="0.48341103007457098"/>
    <s v="Current Prices (USD millions)"/>
    <m/>
    <n v="2.29E-2"/>
    <m/>
    <n v="0.48341103007457198"/>
  </r>
  <r>
    <x v="5"/>
    <s v="Papua New Guinea"/>
    <s v="Oceania"/>
    <s v="LMICs"/>
    <s v="Non-Governmental Organisation (NGO) and Civil Society"/>
    <x v="0"/>
    <s v="SMALL PROJECT SCHEME PNG"/>
    <s v="Small Project Scheme PNG"/>
    <s v="Multisector aid"/>
    <x v="0"/>
    <s v="The purpose of the Small Projects Scheme is to support indigenous NGOs and civil society organisations/groups to provide services that contribute to the social and economic well being of people in Papua New Guinea."/>
    <n v="4.82830041793001E-2"/>
    <s v="Current Prices (USD millions)"/>
    <m/>
    <n v="0"/>
    <m/>
    <n v="4.8283004179300197E-2"/>
  </r>
  <r>
    <x v="5"/>
    <s v="Samoa"/>
    <s v="Oceania"/>
    <s v="UMICs"/>
    <s v="Non-Governmental Organisation (NGO) and Civil Society"/>
    <x v="0"/>
    <s v="INDIGENOUS HOUSING AS A SOLUTION TO CLIMATE RISK"/>
    <s v="Indigenous housing as a solution to climate risk"/>
    <s v="Housing policy and administrative management"/>
    <x v="27"/>
    <s v="Indigenous housing as a solution to climate risk in Samoa"/>
    <n v="9.44439891829877E-2"/>
    <s v="Current Prices (USD millions)"/>
    <m/>
    <n v="0"/>
    <m/>
    <n v="9.4443989182987798E-2"/>
  </r>
  <r>
    <x v="5"/>
    <s v="Samoa"/>
    <s v="Oceania"/>
    <s v="UMICs"/>
    <s v="Non-Governmental Organisation (NGO) and Civil Society"/>
    <x v="0"/>
    <s v="SAMOA SMALL ENTERPRISE DEVELOPMENT (SSED)"/>
    <s v="Samoa Small Enterprise Development (SSED)"/>
    <s v="Agricultural development"/>
    <x v="1"/>
    <s v="The cyclones and tsunami that have occurred in Samoa over the last few years have shown a tangible need to diversify income-generating opportunities for communities. The activity will aim to develop more sustainable livelihoods for 600 households in 13 most vulnerable villages in 6 rural districts in Upolu"/>
    <n v="0.24302220765385499"/>
    <s v="Current Prices (USD millions)"/>
    <m/>
    <n v="4.1000000000000002E-2"/>
    <m/>
    <n v="0.24302220765385599"/>
  </r>
  <r>
    <x v="5"/>
    <s v="Tonga"/>
    <s v="Oceania"/>
    <s v="UMICs"/>
    <s v="Non-Governmental Organisation (NGO) and Civil Society"/>
    <x v="0"/>
    <s v="PROMOTING MICROENTERPRISE AND SOCIO-ECONOMIC DEVELOPMENT"/>
    <s v="Promoting Microenterprise and Socio-Economic Development"/>
    <s v="Small and medium-sized enterprises (SME) development"/>
    <x v="33"/>
    <s v="This activity seeks to increase household incomes of 425 families in 21 villages in the 2 major districts of Tongatapu and Vava u by supporting household level enterprise, investing in buidling the capacity of participants in agricultural development, improving product quality and enhancing market access"/>
    <n v="0.167762238793739"/>
    <s v="Current Prices (USD millions)"/>
    <m/>
    <n v="0"/>
    <m/>
    <n v="0.167762238793739"/>
  </r>
  <r>
    <x v="5"/>
    <s v="Oceania, regional"/>
    <s v="Oceania"/>
    <s v="Part I unallocated by income"/>
    <s v="Non-Governmental Organisation (NGO) and Civil Society"/>
    <x v="0"/>
    <s v="EMERGENCY PREPAREDNESS, DRR IN THE PACIFIC"/>
    <s v="Emergency Preparedness, DRR in the Pacific"/>
    <s v="Multi-hazard response preparedness"/>
    <x v="26"/>
    <s v="Enhanciing Emergency Preparedness and Disaster Risk Reduction Strategies in the Pacific"/>
    <n v="0.30798443005818199"/>
    <s v="Current Prices (USD millions)"/>
    <m/>
    <n v="0"/>
    <m/>
    <n v="0.30798443005818199"/>
  </r>
  <r>
    <x v="5"/>
    <s v="Mozambique"/>
    <s v="South of Sahara"/>
    <s v="LDCs"/>
    <s v="United Nations ChildrenÆs Fund "/>
    <x v="0"/>
    <s v="MOZAMBIQUE FLOODS RESPONSE AND RECOVERY"/>
    <s v="Mozambique Floods response and recovery"/>
    <s v="Emergency food assistance"/>
    <x v="15"/>
    <s v="This Activity is the Unicef plan to provide food assistance to 150,000 people affected by flooding in Mozambique."/>
    <n v="0.16389412439564"/>
    <s v="Current Prices (USD millions)"/>
    <m/>
    <n v="0.16389999999999999"/>
    <m/>
    <n v="0.16389412439564"/>
  </r>
  <r>
    <x v="5"/>
    <s v="Syrian Arab Republic"/>
    <s v="Middle East"/>
    <s v="LMICs"/>
    <s v="United Nations ChildrenÆs Fund "/>
    <x v="0"/>
    <s v="PREVENTION AND TREATMENT OF MALNUTRITION FOR REFUGEES"/>
    <s v="Prevention and Treatment of Malnutrition for Refugees"/>
    <s v="Emergency food assistance"/>
    <x v="15"/>
    <s v="Prevention and Treatment of Malnutrition for Refugee Women and Children in Lebanon (UNICEF)"/>
    <n v="0.11041956895845199"/>
    <s v="Current Prices (USD millions)"/>
    <m/>
    <n v="0.1104"/>
    <m/>
    <n v="0.11041956895845299"/>
  </r>
  <r>
    <x v="5"/>
    <s v="Fiji"/>
    <s v="Oceania"/>
    <s v="UMICs"/>
    <s v="Pacific Islands Forum Secretariat "/>
    <x v="0"/>
    <s v="PIFS MINISTERIAL CONTACT GROUP"/>
    <s v="PIFS Ministerial Contact Group"/>
    <s v="Public sector policy and administrative management"/>
    <x v="2"/>
    <s v="This activity will provide funding to the Pacific Islands Forum Secretariat to faciliate and support the Ministerial Contact Group on Fiji"/>
    <n v="2.6505449479636099E-2"/>
    <s v="Current Prices (USD millions)"/>
    <m/>
    <n v="6.1499999999999999E-2"/>
    <m/>
    <n v="2.6505449479636199E-2"/>
  </r>
  <r>
    <x v="5"/>
    <s v="Oceania, regional"/>
    <s v="Oceania"/>
    <s v="Part I unallocated by income"/>
    <s v="Secretariat of the Pacific Community "/>
    <x v="0"/>
    <s v="FAO/WTO ROUNDTABLE"/>
    <s v="FAO/WTO Roundtable"/>
    <s v="Multilateral trade negotiations"/>
    <x v="31"/>
    <s v="Will assist Pacific Island Countries (PICs) to develop capacity to engage on, and influence, trade policy at the multilateral and regional levels by funding the 11th annual Roundtable Meeting (RTM) on WTO and Regional Trade Agreements and Provisions."/>
    <n v="6.7682364992214999E-2"/>
    <s v="Current Prices (USD millions)"/>
    <m/>
    <n v="0"/>
    <m/>
    <n v="6.7682364992214999E-2"/>
  </r>
  <r>
    <x v="5"/>
    <s v="Eswatini"/>
    <s v="South of Sahara"/>
    <s v="LMICs"/>
    <s v="Other"/>
    <x v="0"/>
    <s v="HEAD OF MISSN FUND: SWAZILAND"/>
    <s v="Head of Missn Fund: Swaziland"/>
    <s v="Multisector aid"/>
    <x v="0"/>
    <s v="The purpose of the HOMF is to enable New Zealand Posts, consistent with their diplomacy objectives, to flexibly support activities which manifestly and directly meet development needs in recipient countries."/>
    <n v="5.0347168729001003E-2"/>
    <s v="Current Prices (USD millions)"/>
    <m/>
    <n v="5.0799999999999998E-2"/>
    <m/>
    <n v="5.03471687290011E-2"/>
  </r>
  <r>
    <x v="5"/>
    <s v="West Bank and Gaza Strip"/>
    <s v="Middle East"/>
    <s v="LMICs"/>
    <s v="Other"/>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2.45456363189379E-2"/>
    <s v="Current Prices (USD millions)"/>
    <m/>
    <n v="2.46E-2"/>
    <m/>
    <n v="2.4545636318938E-2"/>
  </r>
  <r>
    <x v="5"/>
    <s v="Cook Islands"/>
    <s v="Oceania"/>
    <s v="UMICs"/>
    <s v="Other"/>
    <x v="0"/>
    <s v="DROUGHT RESPONSE"/>
    <s v="Drought Response"/>
    <s v="Material relief assistance and services "/>
    <x v="15"/>
    <s v="Support to Cook Islands Government in response to drought conditions"/>
    <n v="4.47648529050233E-2"/>
    <s v="Current Prices (USD millions)"/>
    <m/>
    <n v="0.40970000000000001"/>
    <m/>
    <n v="4.4764852905023397E-2"/>
  </r>
  <r>
    <x v="5"/>
    <s v="Oceania, regional"/>
    <s v="Oceania"/>
    <s v="Part I unallocated by income"/>
    <s v="Other"/>
    <x v="0"/>
    <s v="IMPROVING PACIFIC AIR SAFETY"/>
    <s v="Improving Pacific Air Safety"/>
    <s v="Air transport"/>
    <x v="11"/>
    <s v="In December 2011, the World Bank commenced a major US$60m Pacific Aviation Investment Program (PAIP) which will fund infrastructure upgrades at the international airports in Tonga, Tuvalu, Kiribati (first phase) and Samoa, Solomon Islands and Vanuatu (second phase) in order to bring them up to ICAO standards."/>
    <n v="3.2746046054248898E-2"/>
    <s v="Current Prices (USD millions)"/>
    <m/>
    <m/>
    <n v="0"/>
    <n v="3.2746046054249002E-2"/>
  </r>
  <r>
    <x v="5"/>
    <s v="South Africa"/>
    <s v="South of Sahara"/>
    <s v="UMICs"/>
    <s v="Public Sector Institutions"/>
    <x v="1"/>
    <s v="SHEEP SHEARER TRAINING PROGRAMME"/>
    <s v="Sheep Shearer Training Programme"/>
    <s v="Livestock"/>
    <x v="1"/>
    <s v="Technical  assistance to improve the capacity of blade shearer training programme among subsistence"/>
    <n v="0.29096856510694002"/>
    <s v="Current Prices (USD millions)"/>
    <m/>
    <n v="0"/>
    <m/>
    <n v="0.29096856510694102"/>
  </r>
  <r>
    <x v="5"/>
    <s v="Ecuador"/>
    <s v="South America"/>
    <s v="UMICs"/>
    <s v="Public Sector Institutions"/>
    <x v="1"/>
    <s v="SMALL FARMING BIOCONTROLS"/>
    <s v="Small Farming Biocontrols"/>
    <s v="Plant and post-harvest protection and pest control"/>
    <x v="1"/>
    <s v="The overall goal of the project is improved standard of living of Andean agricultural communities through increased agricultural productivitiy and improved environmental quality by implementation of biological control."/>
    <n v="7.85734245677292E-2"/>
    <s v="Current Prices (USD millions)"/>
    <m/>
    <n v="0"/>
    <m/>
    <n v="7.85734245677292E-2"/>
  </r>
  <r>
    <x v="5"/>
    <s v="Cambodia"/>
    <s v="Far East Asia"/>
    <s v="LDCs"/>
    <s v="Public Sector Institutions"/>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0.30900832582151899"/>
    <s v="Current Prices (USD millions)"/>
    <m/>
    <n v="0"/>
    <m/>
    <n v="0.30900832582151899"/>
  </r>
  <r>
    <x v="5"/>
    <s v="Philippines"/>
    <s v="Far East Asia"/>
    <s v="LMICs"/>
    <s v="Public Sector Institutions"/>
    <x v="1"/>
    <s v="CRITICAL COASTAL MANAGEMENT"/>
    <s v="Critical Coastal Management"/>
    <s v="Biosphere protection"/>
    <x v="24"/>
    <s v="The long-term outcome is to be improved quality of life in Camiguin Province, Southern Philippines, through sustainable economic activities provided by increased productivity and integrity of coastal and marine resources."/>
    <n v="0.31942739490289201"/>
    <s v="Current Prices (USD millions)"/>
    <m/>
    <n v="0"/>
    <m/>
    <n v="0.31942739490289301"/>
  </r>
  <r>
    <x v="5"/>
    <s v="Philippines"/>
    <s v="Far East Asia"/>
    <s v="LMICs"/>
    <s v="Public Sector Institutions"/>
    <x v="1"/>
    <s v="DAIRY INDUSTRY STRATEGIC REVIEW"/>
    <s v="Dairy Industry Strategic Review"/>
    <s v="Agricultural development"/>
    <x v="1"/>
    <s v="Dairy Industry Strategic Review"/>
    <n v="0.21784088338933"/>
    <s v="Current Prices (USD millions)"/>
    <m/>
    <n v="4.3498000000000001"/>
    <m/>
    <n v="0.217840883389331"/>
  </r>
  <r>
    <x v="5"/>
    <s v="Timor-Leste"/>
    <s v="Far East Asia"/>
    <s v="LDCs"/>
    <s v="Public Sector Institutions"/>
    <x v="1"/>
    <s v="BUILDING MEC INSTITUTIONAL CAPACITY"/>
    <s v="Building MEC Institutional Capacity"/>
    <s v="Education policy and administrative management"/>
    <x v="7"/>
    <s v="Building Ministry of Education and Culture Institutional Capacity"/>
    <n v="8.2014021142342006E-2"/>
    <s v="Current Prices (USD millions)"/>
    <m/>
    <n v="8.2799999999999999E-2"/>
    <m/>
    <n v="8.2014021142342006E-2"/>
  </r>
  <r>
    <x v="5"/>
    <s v="Timor-Leste"/>
    <s v="Far East Asia"/>
    <s v="LDCs"/>
    <s v="Public Sector Institutions"/>
    <x v="1"/>
    <s v="EDUCATION PROGRAMME DESIGN"/>
    <s v="Education Programme Design"/>
    <s v="Education policy and administrative management"/>
    <x v="7"/>
    <s v="To scope and design a new programme of assistance to the education sector in Timor-Leste; and to provide recommendations on transitioning MECBP projects into pre-SWAp activities"/>
    <n v="0.14297092518233201"/>
    <s v="Current Prices (USD millions)"/>
    <m/>
    <n v="0"/>
    <m/>
    <n v="0.14297092518233201"/>
  </r>
  <r>
    <x v="5"/>
    <s v="Timor-Leste"/>
    <s v="Far East Asia"/>
    <s v="LDCs"/>
    <s v="Public Sector Institutions"/>
    <x v="1"/>
    <s v="COMMUNITY POLICING PROGRAMME"/>
    <s v="Community Policing programme"/>
    <s v="Participation in international peacekeeping operations"/>
    <x v="16"/>
    <s v="NZ Police provide an efficient and effective contribution to the United Nations Integrated Mission to Timor Leste s (UNMIT) policing unit, building the capacity of the Timor-Leste National Police (PNTL)"/>
    <n v="7.7389576333688398E-2"/>
    <s v="Current Prices (USD millions)"/>
    <n v="8.1900000000000001E-2"/>
    <m/>
    <m/>
    <n v="7.7389576333688398E-2"/>
  </r>
  <r>
    <x v="5"/>
    <s v="Viet Nam"/>
    <s v="Far East Asia"/>
    <s v="LMICs"/>
    <s v="Public Sector Institutions"/>
    <x v="1"/>
    <s v="BINH DINH SUSTAINABLE RURAL LIVELIHOOD"/>
    <s v="Binh Dinh Sustainable Rural Livelihood"/>
    <s v="Agricultural development"/>
    <x v="1"/>
    <s v="To strengthen the capacity of provincial institutions and agri-business sector to implement market-led rural development activities to provide sustainable economic social and environmental benefits to commercially active poor rural households/farmers."/>
    <n v="0.39155739572236298"/>
    <s v="Current Prices (USD millions)"/>
    <m/>
    <n v="0"/>
    <m/>
    <n v="0.39155739572236298"/>
  </r>
  <r>
    <x v="5"/>
    <s v="Far East Asia, regional"/>
    <s v="Far East Asia"/>
    <s v="Part I unallocated by income"/>
    <s v="Recipient Government"/>
    <x v="1"/>
    <s v="REVIEW OF ODA TO ASEAN"/>
    <s v="Review of ODA to ASEAN"/>
    <s v="Public sector policy and administrative management"/>
    <x v="2"/>
    <s v="Review of ODA to ASEAN"/>
    <n v="3.77559944275997E-2"/>
    <s v="Current Prices (USD millions)"/>
    <m/>
    <n v="9.8299999999999998E-2"/>
    <m/>
    <n v="3.7755994427599797E-2"/>
  </r>
  <r>
    <x v="5"/>
    <s v="Far East Asia, regional"/>
    <s v="Far East Asia"/>
    <s v="Part I unallocated by income"/>
    <s v="Public Sector Institutions"/>
    <x v="1"/>
    <s v="ASEAN HUMANITARIAN ASSISTANCE CENTRE"/>
    <s v="ASEAN Humanitarian Assistance Centre"/>
    <s v="Multi-hazard response preparedness"/>
    <x v="26"/>
    <s v="Technical &amp; Operational  Assistance to Indonesian Task Force to establish the ASEAN Humanitarian Assistance centre"/>
    <n v="4.1919044497254698E-2"/>
    <s v="Current Prices (USD millions)"/>
    <m/>
    <n v="0"/>
    <m/>
    <n v="4.1919044497254802E-2"/>
  </r>
  <r>
    <x v="5"/>
    <s v="Afghanistan"/>
    <s v="South &amp; Central Asia"/>
    <s v="LDCs"/>
    <s v="Public Sector Institutions"/>
    <x v="1"/>
    <s v="AFGHAN POLICE TRAINING"/>
    <s v="Afghan Police Training"/>
    <s v="Public sector policy and administrative management"/>
    <x v="2"/>
    <s v="A contribution towards developing police capacity in Bamyan Province, Afghanistan."/>
    <n v="6.1688904367778401E-2"/>
    <s v="Current Prices (USD millions)"/>
    <m/>
    <n v="6.2300000000000001E-2"/>
    <m/>
    <n v="6.1688904367778401E-2"/>
  </r>
  <r>
    <x v="5"/>
    <s v="Afghanistan"/>
    <s v="South &amp; Central Asia"/>
    <s v="LDCs"/>
    <s v="Public Sector Institutions"/>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1.4214107350651399"/>
    <s v="Current Prices (USD millions)"/>
    <m/>
    <n v="0"/>
    <m/>
    <n v="1.4214107350651499"/>
  </r>
  <r>
    <x v="5"/>
    <s v="Cook Islands"/>
    <s v="Oceania"/>
    <s v="UMICs"/>
    <s v="Public Sector Institutions"/>
    <x v="1"/>
    <s v="PROGRAMME DEVELOPMENT"/>
    <s v="Programme Development"/>
    <s v="Public sector policy and administrative management"/>
    <x v="2"/>
    <s v="An overall  review of the Cook Islands programme was undertaken in early 2007, as well as several activity reviews, to provide background data for the development of the new Joint Country Strategy (JCS)."/>
    <n v="2.8904228468409399E-2"/>
    <s v="Current Prices (USD millions)"/>
    <m/>
    <n v="4.1000000000000002E-2"/>
    <m/>
    <n v="2.8904228468409399E-2"/>
  </r>
  <r>
    <x v="5"/>
    <s v="Fiji"/>
    <s v="Oceania"/>
    <s v="UMICs"/>
    <s v="Public Sector Institutions"/>
    <x v="1"/>
    <s v="FIJI FLOOD RECOVERY - INFRASTRUCTURE PROJECTS"/>
    <s v="Fiji Flood Recovery - Infrastructure Projects"/>
    <s v="Immediate post-emergency reconstruction and rehabilitation"/>
    <x v="25"/>
    <s v="Fiji Flood Recovery - Infrastructure Projects"/>
    <n v="0.50079147750553099"/>
    <s v="Current Prices (USD millions)"/>
    <m/>
    <n v="0.1229"/>
    <m/>
    <n v="0.50079147750553099"/>
  </r>
  <r>
    <x v="5"/>
    <s v="Kiribati"/>
    <s v="Oceania"/>
    <s v="LDCs"/>
    <s v="Public Sector Institutions"/>
    <x v="1"/>
    <s v="ECONOMIC GROWTH - KIRITIMATI CRUISE SHIP TOURISM"/>
    <s v="Economic Growth - Kiritimati Cruise Ship Tourism"/>
    <s v="Tourism policy and administrative management"/>
    <x v="8"/>
    <s v="Kiritimati Island Cruise Ship Tourism and Port Infrastructure"/>
    <n v="6.0984593952306803E-3"/>
    <s v="Current Prices (USD millions)"/>
    <m/>
    <n v="0"/>
    <m/>
    <n v="6.0984593952306803E-3"/>
  </r>
  <r>
    <x v="5"/>
    <s v="Kiribati"/>
    <s v="Oceania"/>
    <s v="LDCs"/>
    <s v="Public Sector Institutions"/>
    <x v="1"/>
    <s v="INVASIVE SPECIES MANAGEMENT IN KIRIBATI"/>
    <s v="Invasive species management in Kiribati"/>
    <s v="Bio-diversity"/>
    <x v="24"/>
    <s v="Improved capacity within the Government of Kiribati for protection of indigenous plant and animal life via invasive species management."/>
    <n v="1.2683979349340299E-2"/>
    <s v="Current Prices (USD millions)"/>
    <n v="0"/>
    <m/>
    <m/>
    <n v="1.2683979349340299E-2"/>
  </r>
  <r>
    <x v="5"/>
    <s v="Kiribati"/>
    <s v="Oceania"/>
    <s v="LDCs"/>
    <s v="Public Sector Institutions"/>
    <x v="1"/>
    <s v="URBAN DEVELOPMENT: GOVERNANCE AND MANAGEMENT"/>
    <s v="Urban Development: Governance and Management"/>
    <s v="Urban development and management"/>
    <x v="0"/>
    <s v="Urban Development: Governance and Management"/>
    <n v="0.120747775137261"/>
    <s v="Current Prices (USD millions)"/>
    <m/>
    <n v="0.2868"/>
    <m/>
    <n v="0.120747775137261"/>
  </r>
  <r>
    <x v="5"/>
    <s v="Kiribati"/>
    <s v="Oceania"/>
    <s v="LDCs"/>
    <s v="Public Sector Institutions"/>
    <x v="1"/>
    <s v="URBAN DEVELOPMENT: SOLID WASTE MANAGEMENT"/>
    <s v="Urban Development: 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0.57441902810784196"/>
    <s v="Current Prices (USD millions)"/>
    <m/>
    <n v="0"/>
    <m/>
    <n v="0.57441902810784196"/>
  </r>
  <r>
    <x v="5"/>
    <s v="Kiribati"/>
    <s v="Oceania"/>
    <s v="LDCs"/>
    <s v="Public Sector Institutions"/>
    <x v="1"/>
    <s v="STRATEGIC POLICY UNIT"/>
    <s v="Strategic Policy Unit"/>
    <s v="Public sector policy and administrative management"/>
    <x v="2"/>
    <s v="A Strategic Policy Mentor will be appointed to the Strategic Policy Unit within the Office of the Beretitenti, for a period of 36 months, to support the establishment and capability of the Unit and improve provision of policy advice within the Government of Kiribati."/>
    <n v="7.6721314430877596E-2"/>
    <s v="Current Prices (USD millions)"/>
    <m/>
    <n v="3.3E-3"/>
    <m/>
    <n v="7.6721314430877693E-2"/>
  </r>
  <r>
    <x v="5"/>
    <s v="Kiribati"/>
    <s v="Oceania"/>
    <s v="LDCs"/>
    <s v="Public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48382351880684998"/>
    <s v="Current Prices (USD millions)"/>
    <m/>
    <n v="1.2087000000000001"/>
    <m/>
    <n v="0.48382351880685098"/>
  </r>
  <r>
    <x v="5"/>
    <s v="Tonga"/>
    <s v="Oceania"/>
    <s v="UMICs"/>
    <s v="Public Sector Institutions"/>
    <x v="1"/>
    <s v="POLICE CAPACITY BUILDING"/>
    <s v="Police Capacity building"/>
    <s v="Legal and judicial development"/>
    <x v="2"/>
    <s v="The Tonga Police Development Programme (TPDP) is a multi-year tripartite (Australia, New Zealand and Tonga) commitment to provide institutional and individual capacity building and the provision of infrastructure and equipment to the Tonga Police."/>
    <n v="1.1677178890436699"/>
    <s v="Current Prices (USD millions)"/>
    <m/>
    <n v="0"/>
    <m/>
    <n v="1.1677178890436799"/>
  </r>
  <r>
    <x v="5"/>
    <s v="Tuvalu"/>
    <s v="Oceania"/>
    <s v="LDCs"/>
    <s v="Public Sector Institutions"/>
    <x v="1"/>
    <s v="TUVALU TRUST FUND : TA"/>
    <s v="Tuvalu Trust Fund : TA"/>
    <s v="Public sector policy and administrative management"/>
    <x v="2"/>
    <s v="To help ensure that the Tuvalu Govt continues to receive good quality technical and policy advice in relation to Tuvalu s economy, finances and budget, as well as TTF investments and related Fund policy decisions."/>
    <n v="5.5182897648119303E-2"/>
    <s v="Current Prices (USD millions)"/>
    <m/>
    <n v="5.57E-2"/>
    <m/>
    <n v="5.5182897648119303E-2"/>
  </r>
  <r>
    <x v="5"/>
    <s v="Tuvalu"/>
    <s v="Oceania"/>
    <s v="LDCs"/>
    <s v="Public Sector Institutions"/>
    <x v="1"/>
    <s v="REEF CHANNELS / SHIP TO SHORE TRANSPORT"/>
    <s v="Reef Channels / Ship to Shore transport"/>
    <s v="Water transport"/>
    <x v="11"/>
    <s v="To improve quality, safety and cost effectiveness of the transport services to the outer islands through successful implementation, review and monitoring of the Tuvalu Ship to Shore Transportation project."/>
    <n v="1.5569941817585801E-3"/>
    <s v="Current Prices (USD millions)"/>
    <m/>
    <n v="0"/>
    <m/>
    <n v="1.5569941817585801E-3"/>
  </r>
  <r>
    <x v="5"/>
    <s v="Tuvalu"/>
    <s v="Oceania"/>
    <s v="LDCs"/>
    <s v="Public Sector Institutions"/>
    <x v="1"/>
    <s v="TUVALU RENEWABLE ENERGY"/>
    <s v="Tuvalu renewable energy"/>
    <s v="Energy generation, renewable sources - multiple technologies"/>
    <x v="22"/>
    <s v="Tuvalu Renewable energy and energy efficiency unit project"/>
    <n v="9.9077964434975005E-2"/>
    <s v="Current Prices (USD millions)"/>
    <m/>
    <n v="0"/>
    <m/>
    <n v="9.9077964434975005E-2"/>
  </r>
  <r>
    <x v="5"/>
    <s v="Vanuatu"/>
    <s v="Oceania"/>
    <s v="LDCs"/>
    <s v="Public Sector Institutions"/>
    <x v="1"/>
    <s v="VANUATU TOURISM ASSISTANCE PROGRAMME"/>
    <s v="Vanuatu Tourism Assistance Programme"/>
    <s v="Tourism policy and administrative management"/>
    <x v="8"/>
    <s v="A resilient tourism sector that provides greater economic returns from the industry for Ni-Vanuatu."/>
    <n v="0.35777176923707199"/>
    <s v="Current Prices (USD millions)"/>
    <m/>
    <n v="2.0076999999999998"/>
    <m/>
    <n v="0.35777176923707299"/>
  </r>
  <r>
    <x v="5"/>
    <s v="Vanuatu"/>
    <s v="Oceania"/>
    <s v="LDCs"/>
    <s v="Recipient Government"/>
    <x v="1"/>
    <s v="VANUATU EDUCATION ROAD MAP (VERM)"/>
    <s v="Vanuatu Education Road Map (VERM)"/>
    <s v="Primary education"/>
    <x v="10"/>
    <s v="Vanuatu Education Road Map toward education sector budget support"/>
    <n v="1.0686390969433699"/>
    <s v="Current Prices (USD millions)"/>
    <m/>
    <n v="0"/>
    <m/>
    <n v="1.0686390969433699"/>
  </r>
  <r>
    <x v="5"/>
    <s v="Oceania, regional"/>
    <s v="Oceania"/>
    <s v="Part I unallocated by income"/>
    <s v="Public Sector Institutions"/>
    <x v="1"/>
    <s v="IMPLEMENTATION OF CITES"/>
    <s v="Implementation of CITES"/>
    <s v="Environmental education/training"/>
    <x v="24"/>
    <s v="Improving Convention on International Trade in Endangered Species (CITES)"/>
    <n v="1.99806686880275E-2"/>
    <s v="Current Prices (USD millions)"/>
    <n v="0"/>
    <m/>
    <m/>
    <n v="1.99806686880275E-2"/>
  </r>
  <r>
    <x v="5"/>
    <s v="Oceania, regional"/>
    <s v="Oceania"/>
    <s v="Part I unallocated by income"/>
    <s v="Public Sector Institutions"/>
    <x v="1"/>
    <s v="PIFS AND SPC INDEPENDENT REVIEWS"/>
    <s v="PIFS and SPC Independent Reviews"/>
    <s v="Multisector aid"/>
    <x v="0"/>
    <s v="Reviews of the Pacific Islands Forum Secretariat and the Secretariat of the Pacific Community"/>
    <n v="9.5998524952880398E-4"/>
    <s v="Current Prices (USD millions)"/>
    <m/>
    <n v="0"/>
    <m/>
    <n v="9.5998524952880496E-4"/>
  </r>
  <r>
    <x v="5"/>
    <s v="Oceania, regional"/>
    <s v="Oceania"/>
    <s v="Part I unallocated by income"/>
    <s v="Public Sector Institutions"/>
    <x v="1"/>
    <s v="EDUCATION SPECIALIST SUPPORT"/>
    <s v="Education Specialist Support"/>
    <s v="Education policy and administrative management"/>
    <x v="7"/>
    <s v="Quality, independent and timely expert education advice and support for the development, implementation and evaluation of Pacific education initiatives"/>
    <n v="4.9987707940670296E-3"/>
    <s v="Current Prices (USD millions)"/>
    <m/>
    <n v="0"/>
    <m/>
    <n v="4.9987707940670296E-3"/>
  </r>
  <r>
    <x v="5"/>
    <s v="Oceania, regional"/>
    <s v="Oceania"/>
    <s v="Part I unallocated by income"/>
    <s v="Public Sector Institutions"/>
    <x v="1"/>
    <s v="HEALTH ACTIVITY DESIGN"/>
    <s v="Health activity design"/>
    <s v="Health policy and administrative management"/>
    <x v="9"/>
    <s v="Quality, independent and timely technical assistance for the development of Pacific regional health activities to meet partner countries needs."/>
    <n v="9.8924854543964592E-3"/>
    <s v="Current Prices (USD millions)"/>
    <m/>
    <n v="0"/>
    <m/>
    <n v="9.8924854543964592E-3"/>
  </r>
  <r>
    <x v="5"/>
    <s v="Oceania, regional"/>
    <s v="Oceania"/>
    <s v="Part I unallocated by income"/>
    <s v="Public Sector Institutions"/>
    <x v="1"/>
    <s v="MFAT PACIFIC PARTNERSHIP FACILITY"/>
    <s v="MFAT Pacific Partnership Facility"/>
    <s v="Public sector policy and administrative management"/>
    <x v="2"/>
    <s v="To support governance and leadership in the region by facilitating the development of bilateral networks, experience sharing and the building of supportive personal relationships.  An initial focus will be in the area of democratic governance and public sector management."/>
    <n v="0.23110864541506099"/>
    <s v="Current Prices (USD millions)"/>
    <m/>
    <n v="0"/>
    <m/>
    <n v="0.23110864541506199"/>
  </r>
  <r>
    <x v="5"/>
    <s v="Oceania, regional"/>
    <s v="Oceania"/>
    <s v="Part I unallocated by income"/>
    <s v="Public Sector Institutions"/>
    <x v="1"/>
    <s v="MAF BIOSECURITY FLEXIFUND"/>
    <s v="MAF Biosecurity FlexiFund"/>
    <s v="Plant and post-harvest protection and pest control"/>
    <x v="1"/>
    <s v="Design of a new long term biosecurity programme"/>
    <n v="1.36009669753339E-2"/>
    <s v="Current Prices (USD millions)"/>
    <n v="0"/>
    <m/>
    <m/>
    <n v="1.36009669753339E-2"/>
  </r>
  <r>
    <x v="5"/>
    <s v="Oceania, regional"/>
    <s v="Oceania"/>
    <s v="Part I unallocated by income"/>
    <s v="Public Sector Institutions"/>
    <x v="1"/>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0.57081433254117797"/>
    <s v="Current Prices (USD millions)"/>
    <m/>
    <n v="0"/>
    <m/>
    <n v="0.57081433254117897"/>
  </r>
  <r>
    <x v="5"/>
    <s v="Ecuador"/>
    <s v="South America"/>
    <s v="UMICs"/>
    <s v="Donor country-based NGO"/>
    <x v="1"/>
    <s v="GALAPAGOS ISLAND CONSERVATION"/>
    <s v="Galapagos Island Conservation"/>
    <s v="Bio-diversity"/>
    <x v="24"/>
    <s v="Galapagos Scientific Research project on the Elliott's or White-vented Storm Petrel"/>
    <n v="2.6223059903302402E-2"/>
    <s v="Current Prices (USD millions)"/>
    <m/>
    <n v="2.6200000000000001E-2"/>
    <m/>
    <n v="2.6223059903302499E-2"/>
  </r>
  <r>
    <x v="5"/>
    <s v="Samoa"/>
    <s v="Oceania"/>
    <s v="UMICs"/>
    <s v="University, college or other teaching institution, research institute or think-tank"/>
    <x v="1"/>
    <s v="TROPICAL CYCLONE EVAN: EARLY RECOVERY SPECIALIST"/>
    <s v="Tropical Cyclone Evan: Early Recovery Specialist"/>
    <s v="Immediate post-emergency reconstruction and rehabilitation"/>
    <x v="25"/>
    <s v="Tropical Cyclone Evan: Early Recovery Specialist"/>
    <n v="9.4114865197082606E-2"/>
    <s v="Current Prices (USD millions)"/>
    <n v="0.1201"/>
    <m/>
    <m/>
    <n v="9.4114865197082703E-2"/>
  </r>
  <r>
    <x v="5"/>
    <s v="Zambia"/>
    <s v="South of Sahara"/>
    <s v="LDCs"/>
    <s v="Other"/>
    <x v="1"/>
    <s v="URBAN AGRICULTURE IN FOOD SECURITY"/>
    <s v="Urban agriculture in food security"/>
    <s v="Agricultural research"/>
    <x v="1"/>
    <s v="Urban agriculture in food security in Zambia"/>
    <n v="9.2480947308039001E-3"/>
    <s v="Current Prices (USD millions)"/>
    <m/>
    <n v="8.9999999999999993E-3"/>
    <m/>
    <n v="9.2480947308039001E-3"/>
  </r>
  <r>
    <x v="5"/>
    <s v="Viet Nam"/>
    <s v="Far East Asia"/>
    <s v="LMICs"/>
    <s v="Other"/>
    <x v="1"/>
    <s v="VIETNAM LAND ADMINISTRATION PROJECT"/>
    <s v="Vietnam Land Administration Project"/>
    <s v="Rural development"/>
    <x v="0"/>
    <s v="The implementation of the Vietnam Land Administration Programme."/>
    <n v="1.5649774317790699"/>
    <s v="Current Prices (USD millions)"/>
    <m/>
    <n v="0"/>
    <m/>
    <n v="1.5649774317790699"/>
  </r>
  <r>
    <x v="5"/>
    <s v="Papua New Guinea"/>
    <s v="Oceania"/>
    <s v="LMICs"/>
    <s v="Other"/>
    <x v="1"/>
    <s v="ENGA HYDRO"/>
    <s v="Enga Hydro"/>
    <s v="Hydro-electric power plants"/>
    <x v="22"/>
    <s v="Enga Hydro feasibility"/>
    <n v="4.8558936327132603E-2"/>
    <s v="Current Prices (USD millions)"/>
    <m/>
    <n v="0.26629999999999998"/>
    <m/>
    <n v="4.85589363271327E-2"/>
  </r>
  <r>
    <x v="5"/>
    <s v="Samoa"/>
    <s v="Oceania"/>
    <s v="UMICs"/>
    <s v="Other"/>
    <x v="1"/>
    <s v="HUMAN RESOURCE DEVELOPMENT REVIEW"/>
    <s v="Human Resource Development Review"/>
    <s v="Higher education"/>
    <x v="3"/>
    <s v="This Activity is developing a new HRD arrangement between Samoa, Australia and New Zealand to inform prioritisation and targeting of scholarships."/>
    <n v="7.0434032614930697E-2"/>
    <s v="Current Prices (USD millions)"/>
    <m/>
    <n v="1.23E-2"/>
    <m/>
    <n v="7.0434032614930794E-2"/>
  </r>
  <r>
    <x v="5"/>
    <s v="Solomon Islands"/>
    <s v="Oceania"/>
    <s v="LDCs"/>
    <s v="Other"/>
    <x v="1"/>
    <s v="CORE ECONOMIC WORKING GROUP"/>
    <s v="Core Economic Working Group"/>
    <s v="Public sector policy and administrative management"/>
    <x v="2"/>
    <s v="To assess progress in implementation of the agreed 2012-13 reform actions as laid out in the 2012-2015 Solomon Islands Government Financial and Economic Reform Program Matrix."/>
    <n v="2.8196738506924501E-2"/>
    <s v="Current Prices (USD millions)"/>
    <m/>
    <n v="3.2800000000000003E-2"/>
    <m/>
    <n v="2.8196738506924501E-2"/>
  </r>
  <r>
    <x v="5"/>
    <s v="Tokelau"/>
    <s v="Oceania"/>
    <s v="LMICs"/>
    <s v="Other"/>
    <x v="1"/>
    <s v="ADVISORY SUPPORT TO GOVERNMENT OF TOKELAU"/>
    <s v="Advisory Support to Government of Tokelau"/>
    <s v="Public sector policy and administrative management"/>
    <x v="2"/>
    <s v="Advisory support to the Administrator and Council, and support with progress of key activities and joint commitments."/>
    <n v="0.194073572072441"/>
    <s v="Current Prices (USD millions)"/>
    <m/>
    <n v="0.18029999999999999"/>
    <m/>
    <n v="0.194073572072441"/>
  </r>
  <r>
    <x v="5"/>
    <s v="Oceania, regional"/>
    <s v="Oceania"/>
    <s v="Part I unallocated by income"/>
    <s v="Other"/>
    <x v="1"/>
    <s v="PLACING THE PACIFIC IN THE GLOBAL ECONOMY"/>
    <s v="Placing the Pacific in The Global Economy"/>
    <s v="Research/scientific institutions"/>
    <x v="0"/>
    <s v="Placing the Pacific in The Global Economy: Carving Sustainable Niches for Economic Development"/>
    <n v="1.18733098418421E-2"/>
    <s v="Current Prices (USD millions)"/>
    <m/>
    <n v="1.15E-2"/>
    <m/>
    <n v="1.18733098418422E-2"/>
  </r>
  <r>
    <x v="5"/>
    <s v="Oceania, regional"/>
    <s v="Oceania"/>
    <s v="Part I unallocated by income"/>
    <s v="Other"/>
    <x v="1"/>
    <s v="DESIGN OF OLA FOU YOUTH PROGRAMME"/>
    <s v="Design of Ola Fou Youth Programme"/>
    <s v="Social Protection"/>
    <x v="27"/>
    <s v="A new programme phase of Ola Fou to develop the leadership capacity of Pacific youth."/>
    <n v="1.52372449397689E-2"/>
    <s v="Current Prices (USD millions)"/>
    <m/>
    <n v="6.1499999999999999E-2"/>
    <m/>
    <n v="1.52372449397689E-2"/>
  </r>
  <r>
    <x v="5"/>
    <s v="China (People's Republic of)"/>
    <s v="Far East Asia"/>
    <s v="UMICs"/>
    <s v="Recipient Government"/>
    <x v="8"/>
    <s v="AGRICULTURE SKILLS TRAINING"/>
    <s v="Agriculture Skills Training"/>
    <s v="Agricultural extension"/>
    <x v="1"/>
    <s v="Agriculture skills training project for Xingqian community in Wenfeng Township of Qianxi County, Gui"/>
    <n v="6.5603572891911793E-2"/>
    <s v="Current Prices (USD millions)"/>
    <m/>
    <n v="6.5600000000000006E-2"/>
    <m/>
    <n v="6.5603572891911793E-2"/>
  </r>
  <r>
    <x v="5"/>
    <s v="Far East Asia, regional"/>
    <s v="Far East Asia"/>
    <s v="Part I unallocated by income"/>
    <s v="Public Sector Institutions"/>
    <x v="8"/>
    <s v="YOUNG BUSINESS LEADERS INITIATIVE (YBLI)"/>
    <s v="Young Business Leaders Initiative (YBLI)"/>
    <s v="Business Policy and Administration"/>
    <x v="13"/>
    <s v="This project will provide young business leaders from the 6 developing countries (Cambodia, Indonnesia, Laos; Myanmar, Philippines &amp; Vietnam)  plus the two DAC eligible countries - (Thailand and Malaysia) of ASEAN with tailored capacity building and professional development opportunities."/>
    <n v="0.352372367450626"/>
    <s v="Current Prices (USD millions)"/>
    <m/>
    <n v="0"/>
    <m/>
    <n v="0.352372367450627"/>
  </r>
  <r>
    <x v="5"/>
    <s v="West Bank and Gaza Strip"/>
    <s v="Middle East"/>
    <s v="LMICs"/>
    <s v="Recipient Government"/>
    <x v="8"/>
    <s v="ENERGY SUMMIT CARIBBEAN ATTENDANCE"/>
    <s v="Energy Summit Caribbean Attendance"/>
    <s v="Energy policy and administrative management"/>
    <x v="19"/>
    <s v="Caribbean Attendance at the Pacific Energy Summit"/>
    <n v="3.8917225272473897E-2"/>
    <s v="Current Prices (USD millions)"/>
    <m/>
    <n v="6.1499999999999999E-2"/>
    <m/>
    <n v="3.8917225272474001E-2"/>
  </r>
  <r>
    <x v="5"/>
    <s v="West Bank and Gaza Strip"/>
    <s v="Middle East"/>
    <s v="LMICs"/>
    <s v="Donor Government"/>
    <x v="8"/>
    <s v="DISASTER MANAGEMENT AND EMERGENCY WORKSHOP"/>
    <s v="Disaster Management and Emergency Workshop"/>
    <s v="Multi-hazard response preparedness"/>
    <x v="26"/>
    <s v="Attendance by Participants from Caribbean Disaster Management Agency at a Workshop"/>
    <n v="1.65633778579037E-2"/>
    <s v="Current Prices (USD millions)"/>
    <n v="1.72E-2"/>
    <m/>
    <m/>
    <n v="1.6563377857903801E-2"/>
  </r>
  <r>
    <x v="5"/>
    <s v="Cook Islands"/>
    <s v="Oceania"/>
    <s v="UMICs"/>
    <s v="Public Sector Institutions"/>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0.158945677292469"/>
    <s v="Current Prices (USD millions)"/>
    <m/>
    <m/>
    <n v="0"/>
    <n v="0.158945677292469"/>
  </r>
  <r>
    <x v="5"/>
    <s v="Kiribati"/>
    <s v="Oceania"/>
    <s v="LDCs"/>
    <s v="Public Sector Institutions"/>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37094869294435701"/>
    <s v="Current Prices (USD millions)"/>
    <m/>
    <m/>
    <n v="0.37119999999999997"/>
    <n v="0.370948692944358"/>
  </r>
  <r>
    <x v="5"/>
    <s v="Niue"/>
    <s v="Oceania"/>
    <s v="UMICs"/>
    <s v="Public Sector Institutions"/>
    <x v="8"/>
    <s v="NIUE ADMINISTRATIVE ASSISTANCE"/>
    <s v="Niue Administrative Assistance"/>
    <s v="Public sector policy and administrative management"/>
    <x v="2"/>
    <s v="The Administrative Assistance component of the New Zealand's Programme of Assistance to Niue 2011/14 is designed to support the Government of Niue's (GON) core service delivery through human resource capacity development and supplementation in key and strategic positions, in both government sector and the private sector."/>
    <n v="1.17428910923543"/>
    <s v="Current Prices (USD millions)"/>
    <m/>
    <n v="0"/>
    <m/>
    <n v="1.17428910923543"/>
  </r>
  <r>
    <x v="5"/>
    <s v="Papua New Guinea"/>
    <s v="Oceania"/>
    <s v="LMICs"/>
    <s v="Public Sector Institutions"/>
    <x v="8"/>
    <s v="IN COUNTRY TRAINING"/>
    <s v="In Country Training"/>
    <s v="Vocational training"/>
    <x v="21"/>
    <s v="This activity provides in-country training for around 200 to 230 study awards annually for PNG women to attend PNG tertiary institutions to study under graduate courses in agriculture, environment and forestry."/>
    <n v="6.3010735065147897E-4"/>
    <s v="Current Prices (USD millions)"/>
    <m/>
    <n v="0"/>
    <m/>
    <n v="6.3010735065147897E-4"/>
  </r>
  <r>
    <x v="5"/>
    <s v="Papua New Guinea"/>
    <s v="Oceania"/>
    <s v="LMICs"/>
    <s v="Public Sector Institutions"/>
    <x v="8"/>
    <s v="HEALTH SECTOR MANAGEMENT ADVISER"/>
    <s v="Health Sector Management Adviser"/>
    <s v="Health policy and administrative management"/>
    <x v="9"/>
    <s v="This activity provides management and economic technical assistance and capacity building to the Papua New Guinea National Department of Health (NDOH).  An adviser is embedded in the management structure of the department, and provides analysis and advice."/>
    <n v="0.16695205277390801"/>
    <s v="Current Prices (USD millions)"/>
    <m/>
    <n v="0"/>
    <m/>
    <n v="0.16695205277390801"/>
  </r>
  <r>
    <x v="5"/>
    <s v="Samoa"/>
    <s v="Oceania"/>
    <s v="UMICs"/>
    <s v="Public Sector Institutions"/>
    <x v="8"/>
    <s v="TRAINEE AWARDS : SAMOA"/>
    <s v="Trainee Awards : Samoa"/>
    <s v="Vocational training"/>
    <x v="21"/>
    <s v="The Samoa In-Country Training Programme (ICTP) provides an annual programme of training courses for those employed in the public, private and CSO/NGO sectors. The objective of the ICT capacity building programme is to deliver short (usually of one week du"/>
    <n v="0.26328230762927102"/>
    <s v="Current Prices (USD millions)"/>
    <m/>
    <n v="0"/>
    <m/>
    <n v="0.26328230762927102"/>
  </r>
  <r>
    <x v="5"/>
    <s v="Samoa"/>
    <s v="Oceania"/>
    <s v="UMICs"/>
    <s v="Public Sector Institutions"/>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0.80502884536589303"/>
    <s v="Current Prices (USD millions)"/>
    <m/>
    <m/>
    <n v="0"/>
    <n v="0.80502884536589403"/>
  </r>
  <r>
    <x v="5"/>
    <s v="Samoa"/>
    <s v="Oceania"/>
    <s v="UMICs"/>
    <s v="Recipient Government"/>
    <x v="8"/>
    <s v="MWCSD, SAMOA, GLOBAL PLATFORM FOR DISASTER RISK REDUCTION"/>
    <s v="MWCSD, Samoa, Global Platform for Disaster Risk Reduction"/>
    <s v="Multi-hazard response preparedness"/>
    <x v="26"/>
    <s v="Samoa Ministry of Women, Community and Social Development, Samoa, Global Platform for Disaster Risk"/>
    <n v="6.6868802753421198E-3"/>
    <s v="Current Prices (USD millions)"/>
    <m/>
    <n v="6.7000000000000002E-3"/>
    <m/>
    <n v="6.6868802753421303E-3"/>
  </r>
  <r>
    <x v="5"/>
    <s v="Solomon Islands"/>
    <s v="Oceania"/>
    <s v="LDCs"/>
    <s v="Public Sector Institutions"/>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361947791526673"/>
    <s v="Current Prices (USD millions)"/>
    <m/>
    <m/>
    <n v="0"/>
    <n v="0.361947791526674"/>
  </r>
  <r>
    <x v="5"/>
    <s v="Solomon Islands"/>
    <s v="Oceania"/>
    <s v="LDCs"/>
    <s v="Recipient Government"/>
    <x v="8"/>
    <s v="SI IRD: PACIFIC MANAGER DEVELOPMENT PROGRAMME"/>
    <s v="SI IRD: Pacific Manager Development Programme"/>
    <s v="Public finance management (PFM)"/>
    <x v="2"/>
    <s v="Solomon Islands Inland Revenue Department: Pacific Manager Development Programme 2013"/>
    <n v="6.5920429402605901E-3"/>
    <s v="Current Prices (USD millions)"/>
    <m/>
    <n v="1.0699999999999999E-2"/>
    <m/>
    <n v="6.5920429402605901E-3"/>
  </r>
  <r>
    <x v="5"/>
    <s v="Solomon Islands"/>
    <s v="Oceania"/>
    <s v="LDCs"/>
    <s v="Public Sector Institutions"/>
    <x v="8"/>
    <s v="SOLOMON ISLANDS INLAND REVENUE DIVISION"/>
    <s v="Solomon Islands Inland Revenue Division"/>
    <s v="Public finance management (PFM)"/>
    <x v="2"/>
    <s v="The aim of the programme is to strengthen the core capability of SI-IRD so that it is able to operate effectively to protect the revenue base and increase tax compliance."/>
    <n v="1.34536309104318"/>
    <s v="Current Prices (USD millions)"/>
    <m/>
    <n v="0"/>
    <m/>
    <n v="1.34536309104319"/>
  </r>
  <r>
    <x v="5"/>
    <s v="Tokelau"/>
    <s v="Oceania"/>
    <s v="LMICs"/>
    <s v="Recipient Government"/>
    <x v="8"/>
    <s v="TNSO - DATA VALIDATION WORKSHOP"/>
    <s v="TNSO - Data validation workshop"/>
    <s v="Statistical capacity building"/>
    <x v="27"/>
    <s v="Tokelau National Statistics Office - Fourth data validation workshop"/>
    <n v="2.3349832008522399E-3"/>
    <s v="Current Prices (USD millions)"/>
    <m/>
    <n v="2.3999999999999998E-3"/>
    <m/>
    <n v="2.3349832008522499E-3"/>
  </r>
  <r>
    <x v="5"/>
    <s v="Tokelau"/>
    <s v="Oceania"/>
    <s v="LMICs"/>
    <s v="Recipient Government"/>
    <x v="8"/>
    <s v="TOKELAU DEPARTMENT OF TRANSPORT: SAR WORKSHOP"/>
    <s v="Tokelau Department of Transport: SAR Workshop"/>
    <s v="Water transport"/>
    <x v="11"/>
    <s v="Tokelau Department of Transport: 5th Pacific Regional Search and Rescue (SAR) Workshop"/>
    <n v="6.5557649758256099E-3"/>
    <s v="Current Prices (USD millions)"/>
    <m/>
    <n v="6.6E-3"/>
    <m/>
    <n v="6.5557649758256203E-3"/>
  </r>
  <r>
    <x v="5"/>
    <s v="Tonga"/>
    <s v="Oceania"/>
    <s v="UMICs"/>
    <s v="Public Sector Institutions"/>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48068367614521001"/>
    <s v="Current Prices (USD millions)"/>
    <m/>
    <m/>
    <n v="0"/>
    <n v="0.48068367614521001"/>
  </r>
  <r>
    <x v="5"/>
    <s v="Tonga"/>
    <s v="Oceania"/>
    <s v="UMICs"/>
    <s v="Public Sector Institutions"/>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26322879619765599"/>
    <s v="Current Prices (USD millions)"/>
    <m/>
    <n v="0.32779999999999998"/>
    <m/>
    <n v="0.26322879619765599"/>
  </r>
  <r>
    <x v="5"/>
    <s v="Tonga"/>
    <s v="Oceania"/>
    <s v="UMICs"/>
    <s v="Recipient Government"/>
    <x v="8"/>
    <s v="TONGA MOR: PACIFIC MANAGER DEVELOPMENT PROGRAMME"/>
    <s v="Tonga MoR: Pacific Manager Development Programme"/>
    <s v="Public finance management (PFM)"/>
    <x v="2"/>
    <s v="Tonga Ministry of Revenue; Pacific Manager Development Programme 2013"/>
    <n v="6.1294189953290104E-3"/>
    <s v="Current Prices (USD millions)"/>
    <m/>
    <n v="8.8000000000000005E-3"/>
    <m/>
    <n v="6.1294189953290199E-3"/>
  </r>
  <r>
    <x v="5"/>
    <s v="Tuvalu"/>
    <s v="Oceania"/>
    <s v="LDCs"/>
    <s v="Public Sector Institutions"/>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25363883471277499"/>
    <s v="Current Prices (USD millions)"/>
    <m/>
    <m/>
    <n v="0.254"/>
    <n v="0.25363883471277598"/>
  </r>
  <r>
    <x v="5"/>
    <s v="Tuvalu"/>
    <s v="Oceania"/>
    <s v="LDCs"/>
    <s v="Public Sector Institutions"/>
    <x v="8"/>
    <s v="GOVERNMENT ACCOUNTANT ADVISOR"/>
    <s v="Government Accountant Advisor"/>
    <s v="Public finance management (PFM)"/>
    <x v="2"/>
    <s v="Government Accountant Advisor û Technical Assistance to the Government of Tuvalu"/>
    <n v="4.9288502827173598E-2"/>
    <s v="Current Prices (USD millions)"/>
    <m/>
    <n v="0"/>
    <m/>
    <n v="4.9288502827173702E-2"/>
  </r>
  <r>
    <x v="5"/>
    <s v="Vanuatu"/>
    <s v="Oceania"/>
    <s v="LDCs"/>
    <s v="Public Sector Institutions"/>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0973221666803199"/>
    <s v="Current Prices (USD millions)"/>
    <m/>
    <m/>
    <n v="0"/>
    <n v="1.0973221666803199"/>
  </r>
  <r>
    <x v="5"/>
    <s v="Vanuatu"/>
    <s v="Oceania"/>
    <s v="LDCs"/>
    <s v="Public Sector Institutions"/>
    <x v="8"/>
    <s v="RURAL WATER SUPPLY : VANUATU"/>
    <s v="Rural Water Supply : Vanuatu"/>
    <s v="Water supply and sanitation - large systems"/>
    <x v="5"/>
    <s v="Building on previous work with the Vanuatu Government s Department of Geology, Mines and Water Resources (DGMWRS), NZAID will support the development of a rural water sector strategy and support priority activities identified through this process."/>
    <n v="4.9987707940670298E-2"/>
    <s v="Current Prices (USD millions)"/>
    <m/>
    <n v="0"/>
    <m/>
    <n v="4.9987707940670298E-2"/>
  </r>
  <r>
    <x v="5"/>
    <s v="Oceania, regional"/>
    <s v="Oceania"/>
    <s v="Part I unallocated by income"/>
    <s v="Public Sector Institutions"/>
    <x v="8"/>
    <s v="REPRODUCTIVE HEALTH WORKSHOP"/>
    <s v="Reproductive Health Workshop"/>
    <s v="Reproductive health care"/>
    <x v="18"/>
    <s v="Reproductive Health Workshop and Bienniel General meeting"/>
    <n v="5.3288953536015697E-2"/>
    <s v="Current Prices (USD millions)"/>
    <m/>
    <n v="6.6199999999999995E-2"/>
    <m/>
    <n v="5.3288953536015697E-2"/>
  </r>
  <r>
    <x v="5"/>
    <s v="Oceania, regional"/>
    <s v="Oceania"/>
    <s v="Part I unallocated by income"/>
    <s v="Donor Government"/>
    <x v="8"/>
    <s v="SSC: PUBLIC SERVICES CONFERENCE"/>
    <s v="SSC: Public Services Conference"/>
    <s v="Public sector policy and administrative management"/>
    <x v="2"/>
    <s v="Pacific Regional SSC: XIth Pacific Public Services Commissions' Conference"/>
    <n v="1.9491829877898801E-2"/>
    <s v="Current Prices (USD millions)"/>
    <m/>
    <n v="1.9699999999999999E-2"/>
    <m/>
    <n v="1.9491829877898902E-2"/>
  </r>
  <r>
    <x v="5"/>
    <s v="Oceania, regional"/>
    <s v="Oceania"/>
    <s v="Part I unallocated by income"/>
    <s v="Public Sector Institutions"/>
    <x v="8"/>
    <s v="PARLIAMENTARY STUDY PROGRAMME"/>
    <s v="Parliamentary Study Programme"/>
    <s v="Legislatures and political parties"/>
    <x v="2"/>
    <s v="Office of the Clerk of the House of Representatives Parliamentary Study Programme"/>
    <n v="3.07787511267721E-2"/>
    <s v="Current Prices (USD millions)"/>
    <m/>
    <n v="0"/>
    <m/>
    <n v="3.07787511267721E-2"/>
  </r>
  <r>
    <x v="5"/>
    <s v="Oceania, regional"/>
    <s v="Oceania"/>
    <s v="Part I unallocated by income"/>
    <s v="Public Sector Institutions"/>
    <x v="8"/>
    <s v="PACIFIC COOPERATION FOUNDATION, PRIVATE SECTOR MARKETING"/>
    <s v="Pacific Cooperation Foundation, private sector marketing"/>
    <s v="Business Policy and Administration"/>
    <x v="13"/>
    <s v="Pacific Island Private Sector Marketing and Quality Assurance Training"/>
    <n v="0.230174219454232"/>
    <s v="Current Prices (USD millions)"/>
    <m/>
    <n v="0"/>
    <m/>
    <n v="0.230174219454233"/>
  </r>
  <r>
    <x v="5"/>
    <s v="Oceania, regional"/>
    <s v="Oceania"/>
    <s v="Part I unallocated by income"/>
    <s v="Public Sector Institutions"/>
    <x v="8"/>
    <s v="PACIFIC ONLINE BUSINESS REGISTRIES SHORT TERM FLEX"/>
    <s v="Pacific Online Business Registries Short Term Flex"/>
    <s v="Business Policy and Administration"/>
    <x v="13"/>
    <s v="On-going support to the PICs in relation to the introduction and operation of their Online Business Registries."/>
    <n v="2.0246988445464201E-2"/>
    <s v="Current Prices (USD millions)"/>
    <m/>
    <n v="0"/>
    <m/>
    <n v="2.0246988445464201E-2"/>
  </r>
  <r>
    <x v="5"/>
    <s v="Oceania, regional"/>
    <s v="Oceania"/>
    <s v="Part I unallocated by income"/>
    <s v="Public Sector Institutions"/>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0.99486324674260396"/>
    <s v="Current Prices (USD millions)"/>
    <m/>
    <n v="0"/>
    <m/>
    <n v="0.99486324674260396"/>
  </r>
  <r>
    <x v="5"/>
    <s v="Marshall Islands"/>
    <s v="Oceania"/>
    <s v="UMICs"/>
    <s v="Developing country-based NGO"/>
    <x v="8"/>
    <s v="MI MAYOR ASSOC: PACIFIC WOMEN CONFERENCE"/>
    <s v="MI Mayor Assoc: Pacific Women Conference"/>
    <s v="Public sector policy and administrative management"/>
    <x v="2"/>
    <s v="Marshall Islands Mayor Asssociation: 12th Triennial Conference of Pacific Women and 5th Pacific Mini"/>
    <n v="7.7603867901335699E-3"/>
    <s v="Current Prices (USD millions)"/>
    <m/>
    <n v="7.7999999999999996E-3"/>
    <m/>
    <n v="7.7603867901335803E-3"/>
  </r>
  <r>
    <x v="5"/>
    <s v="Samoa"/>
    <s v="Oceania"/>
    <s v="UMICs"/>
    <s v="Developing country-based NGO"/>
    <x v="8"/>
    <s v="SAMOA CHAMBER OF COMMERCE: DEVELOPING GOVERNMENT P"/>
    <s v="Samoa Chamber of Commerce: Developing Government P"/>
    <s v="Business Policy and Administration"/>
    <x v="13"/>
    <s v="Samoa Chamber of Commerce: Developing Government Policies to Promote Small and Medium Sized Enterprises"/>
    <n v="5.0352945996886E-3"/>
    <s v="Current Prices (USD millions)"/>
    <m/>
    <n v="5.5999999999999999E-3"/>
    <m/>
    <n v="5.0352945996886E-3"/>
  </r>
  <r>
    <x v="5"/>
    <s v="Oceania, regional"/>
    <s v="Oceania"/>
    <s v="Part I unallocated by income"/>
    <s v="Donor country-based NGO"/>
    <x v="8"/>
    <s v="CANCER SOCIETY: SMOKEFREE CONFERENCE"/>
    <s v="Cancer Society: Smokefree Conference"/>
    <s v="Medical education/training"/>
    <x v="9"/>
    <s v="Pacific Regional Cancer Society of NZ: Smokefree Oceania Conference 2013"/>
    <n v="2.2842637056461501E-2"/>
    <s v="Current Prices (USD millions)"/>
    <m/>
    <n v="3.2300000000000002E-2"/>
    <m/>
    <n v="2.2842637056461501E-2"/>
  </r>
  <r>
    <x v="5"/>
    <s v="Oceania, regional"/>
    <s v="Oceania"/>
    <s v="Part I unallocated by income"/>
    <s v="Non-Governmental Organisation (NGO) and Civil Society"/>
    <x v="8"/>
    <s v="PMA: YOUTH OF TODAY CONFERENCE"/>
    <s v="PMA: Youth of Today Conference"/>
    <s v="Medical education/training"/>
    <x v="9"/>
    <s v="Pasifika Medical Association (PMA): Youth of Today  - Our Future Tomorrow Conference"/>
    <n v="1.9560796525444499E-2"/>
    <s v="Current Prices (USD millions)"/>
    <m/>
    <n v="1.9699999999999999E-2"/>
    <m/>
    <n v="1.9560796525444599E-2"/>
  </r>
  <r>
    <x v="5"/>
    <s v="Oceania, regional"/>
    <s v="Oceania"/>
    <s v="Part I unallocated by income"/>
    <s v="Developing country-based NGO"/>
    <x v="8"/>
    <s v="SOUTH PACIFIC EDUCATORS IN VISUAL IMPAIRMENT (SPEVI)"/>
    <s v="South Pacific Educators in Visual Impairment (SPEVI)"/>
    <s v="Health education"/>
    <x v="17"/>
    <s v="South Pacific Educators in Visual Impairment (SPEVI)"/>
    <n v="2.0676055068425701E-2"/>
    <s v="Current Prices (USD millions)"/>
    <m/>
    <n v="0"/>
    <m/>
    <n v="2.0676055068425798E-2"/>
  </r>
  <r>
    <x v="5"/>
    <s v="Oceania, regional"/>
    <s v="Oceania"/>
    <s v="Part I unallocated by income"/>
    <s v="Non-Governmental Organisation (NGO) and Civil Society"/>
    <x v="8"/>
    <s v="SPLA: LAWYERS CONFERENCE AND AGM"/>
    <s v="SPLA: Lawyers Conference and AGM"/>
    <s v="Legal and judicial development"/>
    <x v="2"/>
    <s v="Pacific Regional South Pacific Lawyers Association (SPLA): Inaugural South Pacific Lawyers Conference"/>
    <n v="2.6329001065311799E-2"/>
    <s v="Current Prices (USD millions)"/>
    <m/>
    <n v="2.6599999999999999E-2"/>
    <m/>
    <n v="2.6329001065311799E-2"/>
  </r>
  <r>
    <x v="5"/>
    <s v="Oceania, regional"/>
    <s v="Oceania"/>
    <s v="Part I unallocated by income"/>
    <s v="International NGO"/>
    <x v="8"/>
    <s v="WOMEN IN LEADERSHIP"/>
    <s v="Women in Leadership"/>
    <s v="Women's rights organisations and movements, and government institutions"/>
    <x v="2"/>
    <s v="This programme will focus on emerging Pacific women leaders, their needs and priorities, and how to address the barriers they face in achieving equal participation with men."/>
    <n v="4.5776325493731E-2"/>
    <s v="Current Prices (USD millions)"/>
    <m/>
    <n v="0"/>
    <m/>
    <n v="4.5776325493731E-2"/>
  </r>
  <r>
    <x v="5"/>
    <s v="Oceania, regional"/>
    <s v="Oceania"/>
    <s v="Part I unallocated by income"/>
    <s v="Non-Governmental Organisation (NGO) and Civil Society"/>
    <x v="8"/>
    <s v="WORLD ASSOCIATION OF COMMUNITY RADIO BROADCASTERS (AMARC) WORKSHOP"/>
    <s v="World Association of Community Radio Broadcasters (AMARC) Workshop"/>
    <s v="Radio/television/print media"/>
    <x v="23"/>
    <s v="World Association of Community Radio Broadcasters (AMARC) Workshop"/>
    <n v="2.1793944112103499E-2"/>
    <s v="Current Prices (USD millions)"/>
    <m/>
    <n v="0"/>
    <m/>
    <n v="2.17939441121036E-2"/>
  </r>
  <r>
    <x v="5"/>
    <s v="Africa, regional"/>
    <s v="Africa"/>
    <s v="Part I unallocated by income"/>
    <s v="United Nations (UN) agency, fund or commission"/>
    <x v="8"/>
    <s v="UNODA REGIONAL CENTRE FOR PEACE AND DISARMAMENT IN AFRICA"/>
    <s v="UNODA Regional Centre for peace and disarmament in Africa"/>
    <s v="Reintegration and SALW control"/>
    <x v="16"/>
    <s v="UNODA Regional Centre for peace and disarmament in Africa.  Seminar in cooperation with International Action Network on Small Arms."/>
    <n v="1.96468655248709E-2"/>
    <s v="Current Prices (USD millions)"/>
    <m/>
    <n v="2.46E-2"/>
    <m/>
    <n v="1.96468655248709E-2"/>
  </r>
  <r>
    <x v="5"/>
    <s v="Oceania, regional"/>
    <s v="Oceania"/>
    <s v="Part I unallocated by income"/>
    <s v="United Nations Development Programme "/>
    <x v="8"/>
    <s v="SYMPOSIUM ON ECONOMIC MANAGEMENT IN PACIFIC"/>
    <s v="Symposium on Economic Management in Pacific"/>
    <s v="Public finance management (PFM)"/>
    <x v="2"/>
    <s v="The Pacific Leadership Program and UNDP Pacific Centre are working together with support of other donors in the region to provide a symposium, titled What Can We Learn (WCWL) in the Suva from 6-8th November 2012."/>
    <n v="2.0486765549454999E-2"/>
    <s v="Current Prices (USD millions)"/>
    <m/>
    <n v="0"/>
    <m/>
    <n v="2.04867655494551E-2"/>
  </r>
  <r>
    <x v="5"/>
    <s v="Oceania, regional"/>
    <s v="Oceania"/>
    <s v="Part I unallocated by income"/>
    <s v="University, college or other teaching institution, research institute or think-tank"/>
    <x v="8"/>
    <s v="EVALUATION: LESSONS FROM TAX REVENUE REFORM"/>
    <s v="Evaluation: Lessons From Tax Revenue Reform"/>
    <s v="Public finance management (PFM)"/>
    <x v="2"/>
    <s v="The evaluation will provide a description of tax reform work and will, through a collection of case studies of reform work in Pacific Island countries, identify lessons from past experience about what has worked well and what could have been done differently to ensure better results."/>
    <n v="0.119043669589445"/>
    <s v="Current Prices (USD millions)"/>
    <n v="5.6399999999999999E-2"/>
    <m/>
    <m/>
    <n v="0.119043669589445"/>
  </r>
  <r>
    <x v="5"/>
    <s v="Africa, regional"/>
    <s v="Africa"/>
    <s v="Part I unallocated by income"/>
    <s v="Other"/>
    <x v="8"/>
    <s v="RENEWABLE ENERGY STUDY TOUR"/>
    <s v="Renewable Energy Study Tour"/>
    <s v="Energy education/training"/>
    <x v="19"/>
    <s v="Renewable Energy Study Tour held in partnership with IRENA"/>
    <n v="5.7939383758092197E-2"/>
    <s v="Current Prices (USD millions)"/>
    <n v="7.9200000000000007E-2"/>
    <m/>
    <m/>
    <n v="5.7939383758092301E-2"/>
  </r>
  <r>
    <x v="5"/>
    <s v="West Bank and Gaza Strip"/>
    <s v="Middle East"/>
    <s v="LMICs"/>
    <s v="Other"/>
    <x v="8"/>
    <s v="CARIBBEAN GEOTHERMAL WORKSHOP"/>
    <s v="Caribbean Geothermal Workshop"/>
    <s v="Geothermal energy"/>
    <x v="22"/>
    <s v="This activity will result in the design and implementation of a workshop on geothermal energy to be held in the Caribbean."/>
    <n v="7.5148651970826799E-3"/>
    <s v="Current Prices (USD millions)"/>
    <m/>
    <n v="0.32779999999999998"/>
    <m/>
    <n v="7.5148651970826904E-3"/>
  </r>
  <r>
    <x v="5"/>
    <s v="Kiribati"/>
    <s v="Oceania"/>
    <s v="LDCs"/>
    <s v="Other"/>
    <x v="8"/>
    <s v="URBAN HOUSING"/>
    <s v="Urban Housing"/>
    <s v="Urban development and management"/>
    <x v="0"/>
    <s v="Provision of improved housing for poorly-housed inhabitants of South Tarawa."/>
    <n v="2.8192247807916002E-2"/>
    <s v="Current Prices (USD millions)"/>
    <m/>
    <n v="3.2800000000000003E-2"/>
    <m/>
    <n v="2.8192247807916099E-2"/>
  </r>
  <r>
    <x v="5"/>
    <s v="Oceania, regional"/>
    <s v="Oceania"/>
    <s v="Part I unallocated by income"/>
    <s v="Other"/>
    <x v="8"/>
    <s v="CLUB DE MADRID: HARNESSING 21ST CENTURY SOLUTIONS"/>
    <s v="Club De Madrid: Harnessing 21st Century Solutions"/>
    <s v="Women's rights organisations and movements, and government institutions"/>
    <x v="2"/>
    <s v="Club De Madrid: Harnessing 21st Century Solutions: A focus on women."/>
    <n v="8.6544374334180107E-3"/>
    <s v="Current Prices (USD millions)"/>
    <m/>
    <n v="0"/>
    <m/>
    <n v="8.6544374334180107E-3"/>
  </r>
  <r>
    <x v="5"/>
    <s v="Oceania, regional"/>
    <s v="Oceania"/>
    <s v="Part I unallocated by income"/>
    <s v="Other"/>
    <x v="8"/>
    <s v="AQUAPONICS LITERATURE REVIEW"/>
    <s v="Aquaponics Literature Review"/>
    <s v="Agricultural policy and administrative management"/>
    <x v="1"/>
    <s v="This research project will examine international literature and experience to determine whether there are any special considerations to note in assessing the suitability of aquaponics in the Pacific."/>
    <n v="2.9746783577808699E-2"/>
    <s v="Current Prices (USD millions)"/>
    <m/>
    <n v="8.1900000000000001E-2"/>
    <m/>
    <n v="2.9746783577808699E-2"/>
  </r>
  <r>
    <x v="5"/>
    <s v="Oceania, regional"/>
    <s v="Oceania"/>
    <s v="Part I unallocated by income"/>
    <s v="Other"/>
    <x v="8"/>
    <s v="EVALUATION OF FISHERIES SECTOR WORK IN THE PACIFIC"/>
    <s v="Evaluation of Fisheries Sector Work in the Pacific"/>
    <s v="Fishery research"/>
    <x v="6"/>
    <s v="Evaluation of Fisheries Sector Work in the Pacific"/>
    <n v="0.26358272555928802"/>
    <s v="Current Prices (USD millions)"/>
    <n v="0"/>
    <m/>
    <m/>
    <n v="0.26358272555928902"/>
  </r>
  <r>
    <x v="5"/>
    <s v="Botswana"/>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4.0729325624846303E-2"/>
    <s v="Current Prices (USD millions)"/>
    <n v="4.07E-2"/>
    <m/>
    <m/>
    <n v="4.0729325624846401E-2"/>
  </r>
  <r>
    <x v="5"/>
    <s v="Ghan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2.5172075538801901E-2"/>
    <s v="Current Prices (USD millions)"/>
    <n v="2.52E-2"/>
    <m/>
    <m/>
    <n v="2.5172075538801901E-2"/>
  </r>
  <r>
    <x v="5"/>
    <s v="Kenya"/>
    <s v="South of Sahara"/>
    <s v="LMICs"/>
    <s v="Public Sector Institutions"/>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72277194952060897"/>
    <s v="Current Prices (USD millions)"/>
    <n v="0.7228"/>
    <m/>
    <m/>
    <n v="0.72277194952060997"/>
  </r>
  <r>
    <x v="5"/>
    <s v="Keny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3.6493722412521502E-2"/>
    <s v="Current Prices (USD millions)"/>
    <n v="3.6499999999999998E-2"/>
    <m/>
    <m/>
    <n v="3.6493722412521502E-2"/>
  </r>
  <r>
    <x v="5"/>
    <s v="Malawi"/>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4.3186673555683001E-2"/>
    <s v="Current Prices (USD millions)"/>
    <n v="4.3200000000000002E-2"/>
    <m/>
    <m/>
    <n v="4.3186673555683001E-2"/>
  </r>
  <r>
    <x v="5"/>
    <s v="Namibia"/>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79571160534294E-2"/>
    <s v="Current Prices (USD millions)"/>
    <n v="2.8000000000000001E-2"/>
    <m/>
    <m/>
    <n v="2.7957116053429501E-2"/>
  </r>
  <r>
    <x v="5"/>
    <s v="Nigeri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2.4705602720642402E-4"/>
    <s v="Current Prices (USD millions)"/>
    <n v="2.0000000000000001E-4"/>
    <m/>
    <m/>
    <n v="2.4705602720642499E-4"/>
  </r>
  <r>
    <x v="5"/>
    <s v="Seychelles"/>
    <s v="South of Sahara"/>
    <s v="MADCTs"/>
    <s v="Public Sector Institutions"/>
    <x v="2"/>
    <s v="COMMONWEALTH SCHOLARSHIPS"/>
    <s v="Commonwealth Scholarships"/>
    <s v="Higher education"/>
    <x v="3"/>
    <s v="Commonwealth Scholarships are offered to applicants from eligible Commonwealth countries for tertiary level study in postgraduate or PhD programmes."/>
    <n v="2.4789151151356201E-2"/>
    <s v="Current Prices (USD millions)"/>
    <n v="2.4799999999999999E-2"/>
    <m/>
    <m/>
    <n v="2.4789151151356201E-2"/>
  </r>
  <r>
    <x v="5"/>
    <s v="Sierra Leone"/>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4.1167621953617901E-2"/>
    <s v="Current Prices (USD millions)"/>
    <n v="4.1200000000000001E-2"/>
    <m/>
    <m/>
    <n v="4.1167621953617999E-2"/>
  </r>
  <r>
    <x v="5"/>
    <s v="South Africa"/>
    <s v="South of Sahara"/>
    <s v="UMICs"/>
    <s v="Public Sector Institutions"/>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2.5908522494468501E-2"/>
    <s v="Current Prices (USD millions)"/>
    <n v="2.6200000000000001E-2"/>
    <m/>
    <m/>
    <n v="2.5908522494468601E-2"/>
  </r>
  <r>
    <x v="5"/>
    <s v="Tanzania"/>
    <s v="South of Sahara"/>
    <s v="LDCs"/>
    <s v="Public Sector Institutions"/>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105981398016881"/>
    <s v="Current Prices (USD millions)"/>
    <n v="0.1057"/>
    <m/>
    <m/>
    <n v="0.105981398016881"/>
  </r>
  <r>
    <x v="5"/>
    <s v="Tanzan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7.1010545038105296E-3"/>
    <s v="Current Prices (USD millions)"/>
    <n v="7.1000000000000004E-3"/>
    <m/>
    <m/>
    <n v="7.10105450381054E-3"/>
  </r>
  <r>
    <x v="5"/>
    <s v="Zamb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4.81858676882733E-2"/>
    <s v="Current Prices (USD millions)"/>
    <n v="4.82E-2"/>
    <m/>
    <m/>
    <n v="4.8185867688273397E-2"/>
  </r>
  <r>
    <x v="5"/>
    <s v="Zambia"/>
    <s v="South of Sahara"/>
    <s v="LDCs"/>
    <s v="Public Sector Institutions"/>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48788175038924"/>
    <s v="Current Prices (USD millions)"/>
    <n v="0.24909999999999999"/>
    <m/>
    <m/>
    <n v="0.248788175038925"/>
  </r>
  <r>
    <x v="5"/>
    <s v="Zimbabwe"/>
    <s v="South of Sahara"/>
    <s v="Other LICs"/>
    <s v="Public Sector Institutions"/>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2270667049086199"/>
    <s v="Current Prices (USD millions)"/>
    <n v="0.32290000000000002"/>
    <m/>
    <m/>
    <n v="0.32270667049086299"/>
  </r>
  <r>
    <x v="5"/>
    <s v="Belize"/>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1.5572424428419199E-3"/>
    <s v="Current Prices (USD millions)"/>
    <n v="1.6000000000000001E-3"/>
    <m/>
    <m/>
    <n v="1.5572424428419199E-3"/>
  </r>
  <r>
    <x v="5"/>
    <s v="El Salvador"/>
    <s v="Caribbean &amp; Central America"/>
    <s v="LMICs"/>
    <s v="Public Sector Institutions"/>
    <x v="2"/>
    <s v="NZ DEVELOPMENT SCHOLARSHIP (OPEN) EL SALVADOR"/>
    <s v="NZ Development Scholarship (Open) El Salvador"/>
    <s v="Higher education"/>
    <x v="3"/>
    <s v="For New Zealand based postgraduate study"/>
    <n v="3.4027681717610399E-2"/>
    <s v="Current Prices (USD millions)"/>
    <n v="3.44E-2"/>
    <m/>
    <m/>
    <n v="3.4027681717610399E-2"/>
  </r>
  <r>
    <x v="5"/>
    <s v="Guatemala"/>
    <s v="Caribbean &amp; Central America"/>
    <s v="LMICs"/>
    <s v="Public Sector Institutions"/>
    <x v="2"/>
    <s v="NZ DEVELOPMENT SCHOLARSHIPS: GUATEMALA"/>
    <s v="NZ Development Scholarships: Guatemala"/>
    <s v="Higher education"/>
    <x v="3"/>
    <s v="For New Zealand based postgraduate study"/>
    <n v="0.169973154142424"/>
    <s v="Current Prices (USD millions)"/>
    <n v="0.1704"/>
    <m/>
    <m/>
    <n v="0.169973154142424"/>
  </r>
  <r>
    <x v="5"/>
    <s v="Jamaic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5377975923953099E-2"/>
    <s v="Current Prices (USD millions)"/>
    <n v="6.54E-2"/>
    <m/>
    <m/>
    <n v="6.5377975923953099E-2"/>
  </r>
  <r>
    <x v="5"/>
    <s v="Argentina"/>
    <s v="South America"/>
    <s v="UMICs"/>
    <s v="Public Sector Institutions"/>
    <x v="2"/>
    <s v="NZ DEVELOPMENT SCHOLARSHIPS: ARGENTINA"/>
    <s v="NZ Development Scholarships: Argentina"/>
    <s v="Higher education"/>
    <x v="3"/>
    <s v="For New Zealand based postgraduate study"/>
    <n v="8.0399180529378E-2"/>
    <s v="Current Prices (USD millions)"/>
    <n v="8.0299999999999996E-2"/>
    <m/>
    <m/>
    <n v="8.0399180529378E-2"/>
  </r>
  <r>
    <x v="5"/>
    <s v="Chile"/>
    <s v="South America"/>
    <s v="MADCTs"/>
    <s v="Public Sector Institutions"/>
    <x v="2"/>
    <s v="NZ DEVELOPMENT SCHOLARSHIPS: CHILE"/>
    <s v="NZ Development Scholarships: Chile"/>
    <s v="Higher education"/>
    <x v="3"/>
    <s v="For New Zealand based postgraduate study"/>
    <n v="0.23174875850200699"/>
    <s v="Current Prices (USD millions)"/>
    <n v="0.2319"/>
    <m/>
    <m/>
    <n v="0.23174875850200799"/>
  </r>
  <r>
    <x v="5"/>
    <s v="Paraguay"/>
    <s v="South America"/>
    <s v="UMICs"/>
    <s v="Public Sector Institutions"/>
    <x v="2"/>
    <s v="NZ DEVELOPMENT SCHOLARSHIPS: PARAGUAY"/>
    <s v="NZ Development Scholarships: Paraguay"/>
    <s v="Higher education"/>
    <x v="3"/>
    <s v="For New Zealand based postgraduate study"/>
    <n v="9.3650962877980803E-2"/>
    <s v="Current Prices (USD millions)"/>
    <n v="0"/>
    <m/>
    <m/>
    <n v="9.3650962877980803E-2"/>
  </r>
  <r>
    <x v="5"/>
    <s v="Peru"/>
    <s v="South America"/>
    <s v="UMICs"/>
    <s v="Public Sector Institutions"/>
    <x v="2"/>
    <s v="NZ DEVELOPMENT SCHOLARSHIPS: PERU"/>
    <s v="NZ Development Scholarships: Peru"/>
    <s v="Higher education"/>
    <x v="3"/>
    <s v="For New Zealand based postgraduate study"/>
    <n v="0.171261066950749"/>
    <s v="Current Prices (USD millions)"/>
    <n v="0.17130000000000001"/>
    <m/>
    <m/>
    <n v="0.17126106695075"/>
  </r>
  <r>
    <x v="5"/>
    <s v="Uruguay"/>
    <s v="South America"/>
    <s v="MADCTs"/>
    <s v="Public Sector Institutions"/>
    <x v="2"/>
    <s v="NZ DEVELOPMENT SCHOLARSHIPS: URUGUAY"/>
    <s v="NZ Development Scholarships: Uruguay"/>
    <s v="Higher education"/>
    <x v="3"/>
    <s v="For New Zealand based postgraduate study"/>
    <n v="9.3044947963615496E-2"/>
    <s v="Current Prices (USD millions)"/>
    <n v="9.3399999999999997E-2"/>
    <m/>
    <m/>
    <n v="9.3044947963615496E-2"/>
  </r>
  <r>
    <x v="5"/>
    <s v="Cambodia"/>
    <s v="Far East Asia"/>
    <s v="LDCs"/>
    <s v="Public Sector Institutions"/>
    <x v="2"/>
    <s v="NZ DEVELOPMENT SCHOLARSHIPS (NZDS): OPEN"/>
    <s v="NZ Development Scholarships (NZDS): Open"/>
    <s v="Higher education"/>
    <x v="3"/>
    <s v="New Zealand Development Scholarship is a new scholarship programme under the Cambodia bilateral programme.  Each year up to 10 NZDS scholarships are offered to Cambodia citizen to study at a post graduate level in NZ.."/>
    <n v="1.39348056215684"/>
    <s v="Current Prices (USD millions)"/>
    <n v="0"/>
    <m/>
    <m/>
    <n v="1.39348056215685"/>
  </r>
  <r>
    <x v="5"/>
    <s v="Cambodia"/>
    <s v="Far East Asia"/>
    <s v="LDCs"/>
    <s v="Public Sector Institutions"/>
    <x v="2"/>
    <s v="ENGLISH LANGUAGE TRAINING FOR OFFICIALS"/>
    <s v="English Language Training for Officials"/>
    <s v="Public sector policy and administrative management"/>
    <x v="2"/>
    <s v="The English Language Training for Officials (ELTO) Programme"/>
    <n v="0.51368095550274495"/>
    <s v="Current Prices (USD millions)"/>
    <n v="0"/>
    <m/>
    <m/>
    <n v="0.51368095550274495"/>
  </r>
  <r>
    <x v="5"/>
    <s v="China (People's Republic of)"/>
    <s v="Far East Asia"/>
    <s v="UMICs"/>
    <s v="Public Sector Institutions"/>
    <x v="2"/>
    <s v="NZ DEVELOPMENT SCHOLARSHIPS (NZDS) OPEN: CHINA"/>
    <s v="NZ Development Scholarships (NZDS) Open: China"/>
    <s v="Higher education"/>
    <x v="3"/>
    <s v="The New Zealand Development Scholarships (NZDS) scheme offers the opportunity to people from developing countries to undertake development-related studies at tertiary education institutions in New Zealand."/>
    <n v="0.67352075719085402"/>
    <s v="Current Prices (USD millions)"/>
    <n v="0"/>
    <m/>
    <m/>
    <n v="0.67352075719085502"/>
  </r>
  <r>
    <x v="5"/>
    <s v="Indonesia"/>
    <s v="Far East Asia"/>
    <s v="LMICs"/>
    <s v="Public Sector Institutions"/>
    <x v="2"/>
    <s v="STUDY AWARDS : INDONESIA"/>
    <s v="Study Awards : Indonesia"/>
    <s v="Higher education"/>
    <x v="3"/>
    <s v="NZDS Public Category Scholarships are offered to applicants from Indonesia for tertiary level study in postgraduate or PhD programmes."/>
    <n v="2.74490924362861"/>
    <s v="Current Prices (USD millions)"/>
    <n v="0"/>
    <m/>
    <m/>
    <n v="2.7449092436286202"/>
  </r>
  <r>
    <x v="5"/>
    <s v="Lao People's Democratic Republic"/>
    <s v="Far East Asia"/>
    <s v="LDCs"/>
    <s v="Public Sector Institutions"/>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2.06489324756207"/>
    <s v="Current Prices (USD millions)"/>
    <n v="1.3693"/>
    <m/>
    <m/>
    <n v="2.06489324756207"/>
  </r>
  <r>
    <x v="5"/>
    <s v="Lao People's Democratic Republic"/>
    <s v="Far East Asia"/>
    <s v="LDCs"/>
    <s v="Public Sector Institutions"/>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0.58358246332868902"/>
    <s v="Current Prices (USD millions)"/>
    <n v="0"/>
    <m/>
    <m/>
    <n v="0.58358246332869002"/>
  </r>
  <r>
    <x v="5"/>
    <s v="Malaysia"/>
    <s v="Far East As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4983770449889298E-2"/>
    <s v="Current Prices (USD millions)"/>
    <n v="2.5000000000000001E-2"/>
    <m/>
    <m/>
    <n v="2.4983770449889399E-2"/>
  </r>
  <r>
    <x v="5"/>
    <s v="Mongolia"/>
    <s v="Far East Asia"/>
    <s v="LMICs"/>
    <s v="Public Sector Institutions"/>
    <x v="2"/>
    <s v="NZ DEVELOPMENT SCHOLARSHIPS (NZDS) OPEN: MONGOLIA"/>
    <s v="NZ Development Scholarships (NZDS) Open: Mongolia"/>
    <s v="Higher education"/>
    <x v="3"/>
    <s v="The New Zealand Development Scholarships (NZDS) scheme offers the opportunity to people from developing countries to undertake development-related studies at tertiary education institutions in New Zealand."/>
    <n v="0.115787560435958"/>
    <s v="Current Prices (USD millions)"/>
    <n v="0.11550000000000001"/>
    <m/>
    <m/>
    <n v="0.115787560435958"/>
  </r>
  <r>
    <x v="5"/>
    <s v="Philippines"/>
    <s v="Far East Asia"/>
    <s v="LMICs"/>
    <s v="Public Sector Institutions"/>
    <x v="2"/>
    <s v="NZ DEVELOPMENT SCHOLARSHIPS - PUBLIC"/>
    <s v="NZ Development Scholarships - public"/>
    <s v="Higher education"/>
    <x v="3"/>
    <s v="Study awards for postgraduate courses in New Zealand is the single largest expenditure item within the bilateral programme and comprises about 25% of the allocation."/>
    <n v="1.24871276735229"/>
    <s v="Current Prices (USD millions)"/>
    <n v="0"/>
    <m/>
    <m/>
    <n v="1.24871276735229"/>
  </r>
  <r>
    <x v="5"/>
    <s v="Thailand"/>
    <s v="Far East Asia"/>
    <s v="UMICs"/>
    <s v="Public Sector Institutions"/>
    <x v="2"/>
    <s v="NZ DEVELOPMENT SCHOLARSHIPS"/>
    <s v="NZ Development Scholarships"/>
    <s v="Higher education"/>
    <x v="3"/>
    <s v="Scholarships in New Zealand"/>
    <n v="5.7152282225682201E-2"/>
    <s v="Current Prices (USD millions)"/>
    <n v="5.74E-2"/>
    <m/>
    <m/>
    <n v="5.7152282225682201E-2"/>
  </r>
  <r>
    <x v="5"/>
    <s v="Timor-Leste"/>
    <s v="Far East Asia"/>
    <s v="LDCs"/>
    <s v="Public Sector Institutions"/>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88703012374006"/>
    <s v="Current Prices (USD millions)"/>
    <n v="1.8118000000000001"/>
    <m/>
    <m/>
    <n v="1.88703012374006"/>
  </r>
  <r>
    <x v="5"/>
    <s v="Timor-Leste"/>
    <s v="Far East Asia"/>
    <s v="LDCs"/>
    <s v="Public Sector Institutions"/>
    <x v="2"/>
    <s v="ENGLISH LANGUAGE TRAINING FOR OFFICIALS"/>
    <s v="English Language Training for Officials"/>
    <s v="Public sector policy and administrative management"/>
    <x v="2"/>
    <s v="English Language Training for Officials Phase III"/>
    <n v="0.412435671556174"/>
    <s v="Current Prices (USD millions)"/>
    <n v="0"/>
    <m/>
    <m/>
    <n v="0.412435671556175"/>
  </r>
  <r>
    <x v="5"/>
    <s v="Viet Nam"/>
    <s v="Far East Asia"/>
    <s v="LMICs"/>
    <s v="Public Sector Institutions"/>
    <x v="2"/>
    <s v="NZ DEVELOPMENT SCHOLARSHIPS - OPEN"/>
    <s v="NZ Development Scholarships - open"/>
    <s v="Higher education"/>
    <x v="3"/>
    <s v="NZDS are for full-time, multi-year tertiary level study in New Zealand."/>
    <n v="2.6653628042284598"/>
    <s v="Current Prices (USD millions)"/>
    <n v="2.6657000000000002"/>
    <m/>
    <m/>
    <n v="2.6653628042284701"/>
  </r>
  <r>
    <x v="5"/>
    <s v="Viet Nam"/>
    <s v="Far East Asia"/>
    <s v="LMICs"/>
    <s v="Public Sector Institutions"/>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0.75332609194460298"/>
    <s v="Current Prices (USD millions)"/>
    <n v="0"/>
    <m/>
    <m/>
    <n v="0.75332609194460398"/>
  </r>
  <r>
    <x v="5"/>
    <s v="Far East Asia, regional"/>
    <s v="Far East Asia"/>
    <s v="Part I unallocated by income"/>
    <s v="Public Sector Institutions"/>
    <x v="2"/>
    <s v="ELTO PHASE III"/>
    <s v="ELTO Phase III"/>
    <s v="Public sector policy and administrative management"/>
    <x v="2"/>
    <s v="English Language Training for Officials Phase III"/>
    <n v="0.54465842006064003"/>
    <s v="Current Prices (USD millions)"/>
    <n v="0"/>
    <m/>
    <m/>
    <n v="0.54465842006064102"/>
  </r>
  <r>
    <x v="5"/>
    <s v="Bangladesh"/>
    <s v="South &amp; Central As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4.2372771408669997E-2"/>
    <s v="Current Prices (USD millions)"/>
    <n v="4.24E-2"/>
    <m/>
    <m/>
    <n v="4.2372771408669997E-2"/>
  </r>
  <r>
    <x v="5"/>
    <s v="Indi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7.4695519757436704E-3"/>
    <s v="Current Prices (USD millions)"/>
    <n v="7.4999999999999997E-3"/>
    <m/>
    <m/>
    <n v="7.4695519757436704E-3"/>
  </r>
  <r>
    <x v="5"/>
    <s v="Maldives"/>
    <s v="South &amp; Central Asia"/>
    <s v="UMICs"/>
    <s v="Public Sector Institutions"/>
    <x v="2"/>
    <s v="NZ DEVELOPMENT SCHOLARSHIP (OPEN) MALDIVES"/>
    <s v="NZ Development Scholarship (Open) Maldives"/>
    <s v="Higher education"/>
    <x v="3"/>
    <s v="The New Zealand Development Scholarships (NZDS) scheme offers the opportunity to people from developing countries to undertake development-related studies at tertiary education institutions in New Zealand."/>
    <n v="0.14326698352864001"/>
    <s v="Current Prices (USD millions)"/>
    <n v="0.1434"/>
    <m/>
    <m/>
    <n v="0.14326698352864101"/>
  </r>
  <r>
    <x v="5"/>
    <s v="Maldives"/>
    <s v="South &amp; Central As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7.1475133696631901E-2"/>
    <s v="Current Prices (USD millions)"/>
    <n v="7.1499999999999994E-2"/>
    <m/>
    <m/>
    <n v="7.1475133696631998E-2"/>
  </r>
  <r>
    <x v="5"/>
    <s v="Myanmar"/>
    <s v="South &amp; Central Asia"/>
    <s v="LDCs"/>
    <s v="Public Sector Institutions"/>
    <x v="2"/>
    <s v="NZ DEVELOPMENT SCHOLARSHIPS (NZDS) OPEN: MYANMAR, INCL A10944"/>
    <s v="NZ Development Scholarships (NZDS) Open: Myanmar, incl A10944"/>
    <s v="Higher education"/>
    <x v="3"/>
    <s v="The New Zealand Development Scholarships (NZDS) scheme offers the opportunity to people from developing countries to undertake development-related studies at tertiary education institutions in New Zealand."/>
    <n v="0.47121149717282601"/>
    <s v="Current Prices (USD millions)"/>
    <n v="0"/>
    <m/>
    <m/>
    <n v="0.47121149717282601"/>
  </r>
  <r>
    <x v="5"/>
    <s v="Myanmar"/>
    <s v="South &amp; Central Asia"/>
    <s v="LDCs"/>
    <s v="Public Sector Institutions"/>
    <x v="2"/>
    <s v="ENGLISH LANGUAGE TRAINING FOR OFFICIALS: MYANMAR"/>
    <s v="English Language Training for Officials: Myanmar"/>
    <s v="Public sector policy and administrative management"/>
    <x v="2"/>
    <s v="English Language Training for Officials Phase III"/>
    <n v="0.50515264279275496"/>
    <s v="Current Prices (USD millions)"/>
    <n v="0.24579999999999999"/>
    <m/>
    <m/>
    <n v="0.50515264279275596"/>
  </r>
  <r>
    <x v="5"/>
    <s v="Nepal"/>
    <s v="South &amp; Central Asia"/>
    <s v="LDCs"/>
    <s v="Public Sector Institutions"/>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47382705891993698"/>
    <s v="Current Prices (USD millions)"/>
    <n v="0.47449999999999998"/>
    <m/>
    <m/>
    <n v="0.47382705891993798"/>
  </r>
  <r>
    <x v="5"/>
    <s v="Sri Lank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3.6406950717036701E-2"/>
    <s v="Current Prices (USD millions)"/>
    <n v="3.6400000000000002E-2"/>
    <m/>
    <m/>
    <n v="3.6406950717036798E-2"/>
  </r>
  <r>
    <x v="5"/>
    <s v="Sri Lank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0.122560211505367"/>
    <s v="Current Prices (USD millions)"/>
    <n v="0.1226"/>
    <m/>
    <m/>
    <n v="0.122560211505368"/>
  </r>
  <r>
    <x v="5"/>
    <s v="Sri Lank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7.78493925346226E-2"/>
    <s v="Current Prices (USD millions)"/>
    <n v="7.7799999999999994E-2"/>
    <m/>
    <m/>
    <n v="7.78493925346226E-2"/>
  </r>
  <r>
    <x v="5"/>
    <s v="Sri Lanka"/>
    <s v="South &amp; Central Asia"/>
    <s v="LMICs"/>
    <s v="Public Sector Institutions"/>
    <x v="2"/>
    <s v="NZ DEVELOPMENT SCHOLARSHIP (OPEN) SRI LANKA"/>
    <s v="NZ Development Scholarship (Open) Sri Lanka"/>
    <s v="Higher education"/>
    <x v="3"/>
    <s v="The New Zealand Development Scholarships (NZDS) scheme offers the opportunity to people from developing countries to undertake development-related studies at tertiary education institutions in New Zealand."/>
    <n v="6.9106793411456105E-2"/>
    <s v="Current Prices (USD millions)"/>
    <n v="6.9699999999999998E-2"/>
    <m/>
    <m/>
    <n v="6.9106793411456202E-2"/>
  </r>
  <r>
    <x v="5"/>
    <s v="Cook Islands"/>
    <s v="Oceania"/>
    <s v="UMICs"/>
    <s v="Public Sector Institutions"/>
    <x v="2"/>
    <s v="TRAINEE AWARDS : COOK ISLANDS"/>
    <s v="Trainee Awards : Cook Islands"/>
    <s v="Higher education"/>
    <x v="3"/>
    <s v="Short-term training awardsSTTA): to provide funding for the provision of training for up to one year so Cook Islanders have the skills they need to participate in the economy."/>
    <n v="8.9689051872490294E-2"/>
    <s v="Current Prices (USD millions)"/>
    <n v="0"/>
    <m/>
    <m/>
    <n v="8.9689051872490405E-2"/>
  </r>
  <r>
    <x v="5"/>
    <s v="Cook Islands"/>
    <s v="Oceania"/>
    <s v="UMICs"/>
    <s v="Public Sector Institutions"/>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54052316643448295"/>
    <s v="Current Prices (USD millions)"/>
    <n v="0.54090000000000005"/>
    <m/>
    <m/>
    <n v="0.54052316643448295"/>
  </r>
  <r>
    <x v="5"/>
    <s v="Kiribati"/>
    <s v="Oceania"/>
    <s v="LDCs"/>
    <s v="Public Sector Institutions"/>
    <x v="2"/>
    <s v="SHORT TERM TRAINING : KIRIBATI"/>
    <s v="Short Term Training : Kiribati"/>
    <s v="Vocational training"/>
    <x v="21"/>
    <s v="Short Term Training Awards (STTA) provide vocational training and work experience in New Zealand not available in Kiribati to the public and private sectors. Individuals and the areas for training are targeted based on Kiribati's National HRD Plan. The ST"/>
    <n v="0.15365761697943101"/>
    <s v="Current Prices (USD millions)"/>
    <n v="0"/>
    <m/>
    <m/>
    <n v="0.15365761697943101"/>
  </r>
  <r>
    <x v="5"/>
    <s v="Kiribati"/>
    <s v="Oceania"/>
    <s v="LDCs"/>
    <s v="Public Sector Institutions"/>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1.0685266491846199"/>
    <s v="Current Prices (USD millions)"/>
    <n v="1.0686"/>
    <m/>
    <m/>
    <n v="1.0685266491846299"/>
  </r>
  <r>
    <x v="5"/>
    <s v="Marshall Islands"/>
    <s v="Oceania"/>
    <s v="UMICs"/>
    <s v="Public Sector Institutions"/>
    <x v="2"/>
    <s v="STUDY AWARDS : MARSHALL ISLANDS"/>
    <s v="Study Awards : Marshall Islands"/>
    <s v="Higher education"/>
    <x v="3"/>
    <s v="Marshall Islands Tertiary Scholarships"/>
    <n v="3.07962714086699E-2"/>
    <s v="Current Prices (USD millions)"/>
    <n v="0"/>
    <m/>
    <m/>
    <n v="3.0796271408670001E-2"/>
  </r>
  <r>
    <x v="5"/>
    <s v="Niue"/>
    <s v="Oceania"/>
    <s v="UMICs"/>
    <s v="Public Sector Institutions"/>
    <x v="2"/>
    <s v="STUDY AWARDS/SCHOLARSHIPS : NIUE"/>
    <s v="Study Awards/Scholarships : Niue"/>
    <s v="Higher education"/>
    <x v="3"/>
    <s v="To  fund scholarship awards for Niuean students undertaking  tertiary studies in New Zealand and South Pacific regional tertiary institutions.  Since 2005, New Zealand study awards have been funded by way of  reverse scholarship  whereby the Niue Governme"/>
    <n v="0.40837242481357"/>
    <s v="Current Prices (USD millions)"/>
    <m/>
    <n v="0"/>
    <m/>
    <n v="0.40837242481357"/>
  </r>
  <r>
    <x v="5"/>
    <s v="Papua New Guinea"/>
    <s v="Oceania"/>
    <s v="LMICs"/>
    <s v="Public Sector Institutions"/>
    <x v="2"/>
    <s v="SHORT TERM TRAINING AWARDS:PNG"/>
    <s v="Short Term Training Awards:PNG"/>
    <s v="Vocational training"/>
    <x v="21"/>
    <s v="This allocation funds a number of short term training courses focused on specific topics or skills (and typically of one to two weeks' duration) in New Zealand targeted at upskilling selected groups of people in the public and private sectors."/>
    <n v="0.15058175038924801"/>
    <s v="Current Prices (USD millions)"/>
    <n v="0.15"/>
    <m/>
    <m/>
    <n v="0.15058175038924901"/>
  </r>
  <r>
    <x v="5"/>
    <s v="Papua New Guinea"/>
    <s v="Oceania"/>
    <s v="LMICs"/>
    <s v="Public Sector Institutions"/>
    <x v="2"/>
    <s v="NZDS SCHOLARSHIPS PAPUA NEW GUINEA"/>
    <s v="NZDS Scholarships Papua New Guinea"/>
    <s v="Higher education"/>
    <x v="3"/>
    <s v="Providing NZ based tertiary scholarships for post-graduate study"/>
    <n v="4.4232747766942504"/>
    <s v="Current Prices (USD millions)"/>
    <n v="2.5510000000000002"/>
    <m/>
    <m/>
    <n v="4.4232747766942602"/>
  </r>
  <r>
    <x v="5"/>
    <s v="Samoa"/>
    <s v="Oceania"/>
    <s v="UMICs"/>
    <s v="Public Sector Institutions"/>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26569228058673999"/>
    <s v="Current Prices (USD millions)"/>
    <n v="0.26629999999999998"/>
    <m/>
    <m/>
    <n v="0.26569228058674099"/>
  </r>
  <r>
    <x v="5"/>
    <s v="Samoa"/>
    <s v="Oceania"/>
    <s v="UMICs"/>
    <s v="Public Sector Institutions"/>
    <x v="2"/>
    <s v="STUDY AWARDS : SAMOA"/>
    <s v="Study Awards : Samoa"/>
    <s v="Higher education"/>
    <x v="3"/>
    <s v="The New Zealand Pacific Scholarships scheme (NZPS) provides opportunities for Samoan students to undertake full-time tertiary study at approved education institutions in New Zealand."/>
    <n v="4.59259704990576"/>
    <s v="Current Prices (USD millions)"/>
    <n v="2.1396000000000002"/>
    <m/>
    <m/>
    <n v="4.59259704990576"/>
  </r>
  <r>
    <x v="5"/>
    <s v="Samo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2860950561337295E-2"/>
    <s v="Current Prices (USD millions)"/>
    <n v="6.2899999999999998E-2"/>
    <m/>
    <m/>
    <n v="6.2860950561337406E-2"/>
  </r>
  <r>
    <x v="5"/>
    <s v="Solomon Islands"/>
    <s v="Oceania"/>
    <s v="LDCs"/>
    <s v="Public Sector Institutions"/>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2.1766730640006502"/>
    <s v="Current Prices (USD millions)"/>
    <n v="2.1764999999999999"/>
    <m/>
    <m/>
    <n v="2.17667306400066"/>
  </r>
  <r>
    <x v="5"/>
    <s v="Solomon Islands"/>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0016614496435301E-2"/>
    <s v="Current Prices (USD millions)"/>
    <n v="0.02"/>
    <m/>
    <m/>
    <n v="2.0016614496435301E-2"/>
  </r>
  <r>
    <x v="5"/>
    <s v="Solomon Islands"/>
    <s v="Oceania"/>
    <s v="LDCs"/>
    <s v="Public Sector Institutions"/>
    <x v="2"/>
    <s v="SHORT TERM TRAINING:SOLOMON"/>
    <s v="Short Term Training:Solomon"/>
    <s v="Higher education"/>
    <x v="3"/>
    <s v="Short-term Training Awards (STTA) support human resource development in areas prioritised in the NZAID country strategy and aligned with the Solomon Islands National Development Goals."/>
    <n v="7.7908456936818804E-2"/>
    <s v="Current Prices (USD millions)"/>
    <n v="7.7799999999999994E-2"/>
    <m/>
    <m/>
    <n v="7.7908456936818804E-2"/>
  </r>
  <r>
    <x v="5"/>
    <s v="Tonga"/>
    <s v="Oceania"/>
    <s v="UMICs"/>
    <s v="Public Sector Institutions"/>
    <x v="2"/>
    <s v="SHORT TERM TRAINING"/>
    <s v="Short Term Training"/>
    <s v="Vocational training"/>
    <x v="21"/>
    <s v="Short Term Training Awards (STTA) provide training and work experience in New Zealand not available in Tonga to the public and private sectors."/>
    <n v="3.3205539621404503E-2"/>
    <s v="Current Prices (USD millions)"/>
    <n v="0"/>
    <m/>
    <m/>
    <n v="3.3205539621404601E-2"/>
  </r>
  <r>
    <x v="5"/>
    <s v="Tonga"/>
    <s v="Oceania"/>
    <s v="UMICs"/>
    <s v="Public Sector Institutions"/>
    <x v="2"/>
    <s v="TERTIARY STUDY AWARDS : TONGA"/>
    <s v="Tertiary Study Awards : Tonga"/>
    <s v="Higher education"/>
    <x v="3"/>
    <s v="Enhancing the human resource capacity of Tonga through the provision of tertiary level study in NZ in subjects that meet Tonga s human resource development needs and align with the new Tonga Country Programme Strategy (TCPS)."/>
    <n v="1.9000892321560201"/>
    <s v="Current Prices (USD millions)"/>
    <n v="1.8848"/>
    <m/>
    <m/>
    <n v="1.9000892321560301"/>
  </r>
  <r>
    <x v="5"/>
    <s v="Tong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70683154142424E-2"/>
    <s v="Current Prices (USD millions)"/>
    <n v="2.7099999999999999E-2"/>
    <m/>
    <m/>
    <n v="2.70683154142424E-2"/>
  </r>
  <r>
    <x v="5"/>
    <s v="Tuvalu"/>
    <s v="Oceania"/>
    <s v="LDCs"/>
    <s v="Public Sector Institutions"/>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4.6065942800950499E-2"/>
    <s v="Current Prices (USD millions)"/>
    <n v="0"/>
    <m/>
    <m/>
    <n v="4.6065942800950603E-2"/>
  </r>
  <r>
    <x v="5"/>
    <s v="Tuval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5.8525308809309097E-3"/>
    <s v="Current Prices (USD millions)"/>
    <n v="5.8999999999999999E-3"/>
    <m/>
    <m/>
    <n v="5.8525308809309201E-3"/>
  </r>
  <r>
    <x v="5"/>
    <s v="Tuvalu"/>
    <s v="Oceania"/>
    <s v="LDCs"/>
    <s v="Public Sector Institutions"/>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57000367942309205"/>
    <s v="Current Prices (USD millions)"/>
    <n v="0.57040000000000002"/>
    <m/>
    <m/>
    <n v="0.57000367942309305"/>
  </r>
  <r>
    <x v="5"/>
    <s v="Vanuatu"/>
    <s v="Oceania"/>
    <s v="LDCs"/>
    <s v="Public Sector Institutions"/>
    <x v="2"/>
    <s v="SHORT TERM TRAINING"/>
    <s v="Short term training"/>
    <s v="Vocational training"/>
    <x v="21"/>
    <s v="Contributing to skills and professional development of Ni-Vanuatu in the public sector, private sector and civil society through short term training awards in New Zealand in accordance with the STTA guidelines."/>
    <n v="0.15492910759649201"/>
    <s v="Current Prices (USD millions)"/>
    <n v="0"/>
    <m/>
    <m/>
    <n v="0.154929107596493"/>
  </r>
  <r>
    <x v="5"/>
    <s v="Vanuatu"/>
    <s v="Oceania"/>
    <s v="LDCs"/>
    <s v="Public Sector Institutions"/>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74492006883553"/>
    <s v="Current Prices (USD millions)"/>
    <n v="0"/>
    <m/>
    <m/>
    <n v="1.74492006883553"/>
  </r>
  <r>
    <x v="5"/>
    <s v="Vanuat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1.3402859559124799E-3"/>
    <s v="Current Prices (USD millions)"/>
    <n v="1.2999999999999999E-3"/>
    <m/>
    <m/>
    <n v="1.3402859559124799E-3"/>
  </r>
  <r>
    <x v="5"/>
    <s v="Wallis and Futuna"/>
    <s v="Oceania"/>
    <s v="UMICs"/>
    <s v="Public Sector Institutions"/>
    <x v="2"/>
    <s v="TRAINING AWARDS : WALLIS &amp; FUTUNA"/>
    <s v="Training Awards : Wallis &amp; Futuna"/>
    <s v="Higher education"/>
    <x v="3"/>
    <s v="The programme provides short-term training (up to one year) in New Zealand with the objective of enhancing equitable social and economic development in the territories. The awards are focussed towards disadvantaged young indigenous people."/>
    <n v="7.8850364664426707E-3"/>
    <s v="Current Prices (USD millions)"/>
    <n v="0"/>
    <m/>
    <m/>
    <n v="7.8850364664426794E-3"/>
  </r>
  <r>
    <x v="5"/>
    <s v="Oceania, regional"/>
    <s v="Oceania"/>
    <s v="Part I unallocated by income"/>
    <s v="Public Sector Institutions"/>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52472802589527101"/>
    <s v="Current Prices (USD millions)"/>
    <m/>
    <n v="0"/>
    <m/>
    <n v="0.52472802589527201"/>
  </r>
  <r>
    <x v="5"/>
    <s v="South Africa"/>
    <s v="South of Sahara"/>
    <s v="UMICs"/>
    <s v="Public Sector Institutions"/>
    <x v="9"/>
    <s v="ADMIN, POSTS COSTS"/>
    <s v="Admin, posts costs"/>
    <s v="Administrative costs (non-sector allocable)"/>
    <x v="32"/>
    <s v="Administrative costs"/>
    <n v="0.105972932885356"/>
    <s v="Current Prices (USD millions)"/>
    <m/>
    <m/>
    <m/>
    <n v="0.105972932885356"/>
  </r>
  <r>
    <x v="5"/>
    <s v="Bilateral, unspecified"/>
    <s v="Regional and Unspecified"/>
    <s v="Part I unallocated by income"/>
    <s v="Developing country-based NGO"/>
    <x v="7"/>
    <s v="ASIA PACIFIC FORUM"/>
    <s v="Asia Pacific Forum"/>
    <s v="Human rights"/>
    <x v="2"/>
    <s v="Support to countries in the Asia-Pacific region seeking to establish human rights mechanisms in accordance with the Paris Principles."/>
    <n v="0.26223059903302398"/>
    <s v="Current Prices (USD millions)"/>
    <m/>
    <n v="0"/>
    <m/>
    <n v="0.26223059903302498"/>
  </r>
  <r>
    <x v="5"/>
    <s v="Bilateral, unspecified"/>
    <s v="Regional and Unspecified"/>
    <s v="Part I unallocated by income"/>
    <s v="Other multilateral institutions"/>
    <x v="7"/>
    <s v="COMMONWEALTH LOCAL GOVERNMENT FORUM"/>
    <s v="Commonwealth Local Government forum"/>
    <s v="Decentralisation and support to subnational government"/>
    <x v="2"/>
    <s v="Since 2000, the Commonwealth Local Government Forum (CLGF) has operated a Pacific project to strengthen the local government capacity of its Pacific partners in Fiji, Kiribati, PNG, Solomon Islands, Tonga, Samoa and Vanuatu."/>
    <n v="1.1988855199541"/>
    <s v="Current Prices (USD millions)"/>
    <m/>
    <n v="0"/>
    <m/>
    <n v="1.19888551995411"/>
  </r>
  <r>
    <x v="5"/>
    <s v="Bilateral, unspecified"/>
    <s v="Regional and Unspecified"/>
    <s v="Part I unallocated by income"/>
    <s v="Donor country-based NGO"/>
    <x v="0"/>
    <s v="NEW ZEALAND RED CROSS AID WORKERS"/>
    <s v="New Zealand Red Cross Aid Workers"/>
    <s v="Material relief assistance and services "/>
    <x v="15"/>
    <s v="New Zealand Red Cross Aid Workers Programme"/>
    <n v="0.81947062197820197"/>
    <s v="Current Prices (USD millions)"/>
    <m/>
    <n v="0.81950000000000001"/>
    <m/>
    <n v="0.81947062197820197"/>
  </r>
  <r>
    <x v="5"/>
    <s v="Bilateral, unspecified"/>
    <s v="Regional and Unspecified"/>
    <s v="Part I unallocated by income"/>
    <s v="Public Sector Institutions"/>
    <x v="1"/>
    <s v="AGRICULTURE AND FISHERIES CONSULTANCY"/>
    <s v="Agriculture and Fisheries Consultancy"/>
    <s v="Agricultural development"/>
    <x v="1"/>
    <s v="Consultancy Support for the New Zealand Aid Programme on Agriculture and Fisheries"/>
    <n v="9.7434893059083802E-2"/>
    <s v="Current Prices (USD millions)"/>
    <m/>
    <n v="0.2213"/>
    <m/>
    <n v="9.7434893059083802E-2"/>
  </r>
  <r>
    <x v="5"/>
    <s v="Bilateral, unspecified"/>
    <s v="Regional and Unspecified"/>
    <s v="Part I unallocated by income"/>
    <s v="Other"/>
    <x v="1"/>
    <s v="ENERGY - DRAW DOWN CONSULTANCY SERVICES"/>
    <s v="Energy - Draw Down Consultancy Services"/>
    <s v="Energy policy and administrative management"/>
    <x v="19"/>
    <s v="Draw down energy consultancies to provide technical and strategy support"/>
    <n v="0.26632525608456897"/>
    <s v="Current Prices (USD millions)"/>
    <m/>
    <n v="0"/>
    <m/>
    <n v="0.26632525608456897"/>
  </r>
  <r>
    <x v="5"/>
    <s v="Bilateral, unspecified"/>
    <s v="Regional and Unspecified"/>
    <s v="Part I unallocated by income"/>
    <s v="Donor country-based NGO"/>
    <x v="8"/>
    <s v="CARIBBEAN-PACIFIC AGRICULTURE FORUM"/>
    <s v="Caribbean-Pacific Agriculture Forum"/>
    <s v="Agricultural policy and administrative management"/>
    <x v="1"/>
    <s v="The Forum is expected to bring together women growers and producers from the Caribbean and the Pacific to participate in technical-level working groups as a means of sharing experiences and exchanging ideas on agricultural practices to support agricultural income generating activities."/>
    <n v="9.8336474637384194E-2"/>
    <s v="Current Prices (USD millions)"/>
    <m/>
    <n v="0.1082"/>
    <m/>
    <n v="9.8336474637384305E-2"/>
  </r>
  <r>
    <x v="5"/>
    <s v="Bilateral, unspecified"/>
    <s v="Regional and Unspecified"/>
    <s v="Part I unallocated by income"/>
    <s v="University, college or other teaching institution, research institute or think-tank"/>
    <x v="8"/>
    <s v="EVALUATION OF POLICE WORK"/>
    <s v="Evaluation of Police Work"/>
    <s v="Security system management and reform"/>
    <x v="16"/>
    <s v="Evaluation of Police Work Funded under the New Zealand Aid Programme"/>
    <n v="9.6496566418093899E-2"/>
    <s v="Current Prices (USD millions)"/>
    <n v="0"/>
    <m/>
    <m/>
    <n v="9.6496566418093899E-2"/>
  </r>
  <r>
    <x v="5"/>
    <s v="Bilateral, unspecified"/>
    <s v="Regional and Unspecified"/>
    <s v="Part I unallocated by income"/>
    <s v="Other multilateral institutions"/>
    <x v="9"/>
    <s v="DEVELOPMENT ASSISTANCE COMMITTEE PROGRAMME OF WORK"/>
    <s v="Development Assistance Committee Programme of Work"/>
    <s v="Administrative costs (non-sector allocable)"/>
    <x v="32"/>
    <s v="Development Assistance Committee Programme of Work and Budget"/>
    <n v="0.16389412439564"/>
    <s v="Current Prices (USD millions)"/>
    <m/>
    <m/>
    <m/>
    <n v="0.16389412439564"/>
  </r>
  <r>
    <x v="5"/>
    <s v="Bilateral, unspecified"/>
    <s v="Regional and Unspecified"/>
    <s v="Part I unallocated by income"/>
    <s v="Other"/>
    <x v="9"/>
    <s v="PARTNERSHIPS AND FUNDS APPRAISAL AND DESIGN"/>
    <s v="Partnerships and Funds Appraisal and Design"/>
    <s v="Administrative costs (non-sector allocable)"/>
    <x v="32"/>
    <s v="Partnerships and Funds Appraisal and Design"/>
    <n v="5.8931418503646603E-2"/>
    <s v="Current Prices (USD millions)"/>
    <m/>
    <n v="0"/>
    <m/>
    <n v="5.89314185036467E-2"/>
  </r>
  <r>
    <x v="6"/>
    <s v="Ethiopia"/>
    <s v="South of Sahara"/>
    <s v="LDCs"/>
    <s v="University, college or other teaching institution, research institute or think-tank"/>
    <x v="2"/>
    <s v="ETHIOPIA DEVELOPMENT SCHOLARSHIPS"/>
    <s v="Ethiopia Development Scholarships"/>
    <s v="Higher education"/>
    <x v="3"/>
    <s v="The New Zealand Development Scholarships Scheme offers scholarships to candidates from sub-Saharan countries to undertake development-related studies at tertiary education institutions (Post-graduate Diplomas and Masters degrees) in New Zealand."/>
    <n v="2.68847679974086E-4"/>
    <s v="Current Prices (USD millions)"/>
    <n v="2.4299999999999999E-2"/>
    <m/>
    <m/>
    <n v="2.6884767997408697E-4"/>
  </r>
  <r>
    <x v="6"/>
    <s v="Niue"/>
    <s v="Oceania"/>
    <s v="UMICs"/>
    <s v="Public Sector Institutions"/>
    <x v="3"/>
    <s v="NIUE BUDGET SUPPORT"/>
    <s v="Niue Budget Support"/>
    <s v="General budget support-related aid"/>
    <x v="4"/>
    <s v="New Zealand's budgetary support to Niue"/>
    <n v="5.8527006235322601"/>
    <s v="Current Prices (USD millions)"/>
    <m/>
    <n v="5.875"/>
    <m/>
    <n v="5.8527006235322698"/>
  </r>
  <r>
    <x v="6"/>
    <s v="Samoa"/>
    <s v="Oceania"/>
    <s v="UMICs"/>
    <s v="Recipient Government"/>
    <x v="3"/>
    <s v="GENERAL BUDGET SUPPORT"/>
    <s v="General Budget Support"/>
    <s v="General budget support-related aid"/>
    <x v="4"/>
    <s v="In late 2011 Samoa wrote to New Zealand and other donors requesting they trial direct support into its recurrent budget in 2011/12 and 2012/13; with possibility of extending support for a third year in 2013/14."/>
    <n v="1.5580500445380101"/>
    <s v="Current Prices (USD millions)"/>
    <m/>
    <n v="2.5103"/>
    <m/>
    <n v="1.5580500445380201"/>
  </r>
  <r>
    <x v="6"/>
    <s v="Tokelau"/>
    <s v="Oceania"/>
    <s v="LMICs"/>
    <s v="Public Sector Institutions"/>
    <x v="3"/>
    <s v="TOKELAU BUDGET SUPPORT"/>
    <s v="Tokelau Budget Support"/>
    <s v="General budget support-related aid"/>
    <x v="4"/>
    <s v="New Zealand's economic support is outlined and agreed in the 'Arrangement between the Government of New Zealand and the Government of Tokelau on Economic Support to Tokelau 2007/08 - 2009/10' (the 'Economic Support Arrangement' or 'ESA)."/>
    <n v="10.4947769050125"/>
    <s v="Current Prices (USD millions)"/>
    <m/>
    <n v="9.4745000000000008"/>
    <m/>
    <n v="10.4947769050126"/>
  </r>
  <r>
    <x v="6"/>
    <s v="Nauru"/>
    <s v="Oceania"/>
    <s v="UMICs"/>
    <s v="Public Sector Institutions"/>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1.54929144060247"/>
    <s v="Current Prices (USD millions)"/>
    <m/>
    <n v="2.0245000000000002"/>
    <m/>
    <n v="1.54929144060248"/>
  </r>
  <r>
    <x v="6"/>
    <s v="Niue"/>
    <s v="Oceania"/>
    <s v="UMICs"/>
    <s v="Recipient Government"/>
    <x v="4"/>
    <s v="EDUCATION SECTOR SUPPORT"/>
    <s v="Education Sector Support"/>
    <s v="Education policy and administrative management"/>
    <x v="7"/>
    <s v="The overall goal of the Three year Education Support Plan is to continue improving and sustaining the quality of education in early childhood, primary and secondary education to achieve the best student outcomes"/>
    <n v="0.161956433719329"/>
    <s v="Current Prices (USD millions)"/>
    <m/>
    <n v="0.4859"/>
    <m/>
    <n v="0.16195643371933"/>
  </r>
  <r>
    <x v="6"/>
    <s v="Niue"/>
    <s v="Oceania"/>
    <s v="UMICs"/>
    <s v="Public Sector Institutions"/>
    <x v="4"/>
    <s v="NIUE DEPARTMENT OF HEALTH SECTOR SUPPORT"/>
    <s v="Niue Department of Health Sector Support"/>
    <s v="Health policy and administrative management"/>
    <x v="9"/>
    <s v="Niue Department of Health Sector Support"/>
    <n v="0.36440197586849099"/>
    <s v="Current Prices (USD millions)"/>
    <m/>
    <n v="0"/>
    <m/>
    <n v="0.36440197586849099"/>
  </r>
  <r>
    <x v="6"/>
    <s v="Samoa"/>
    <s v="Oceania"/>
    <s v="UMICs"/>
    <s v="Public Sector Institutions"/>
    <x v="4"/>
    <s v="TOURISM INCEPTION PERIOD"/>
    <s v="Tourism Inception Period"/>
    <s v="Tourism policy and administrative management"/>
    <x v="8"/>
    <s v="Planned five year programme of support for tourism in Samoa"/>
    <n v="0.62866952789699504"/>
    <s v="Current Prices (USD millions)"/>
    <m/>
    <n v="0"/>
    <m/>
    <n v="0.62866952789699604"/>
  </r>
  <r>
    <x v="6"/>
    <s v="Solomon Islands"/>
    <s v="Oceania"/>
    <s v="LDCs"/>
    <s v="Public Sector Institutions"/>
    <x v="4"/>
    <s v="BASIC EDUCATION SUPPORT: SOL"/>
    <s v="Basic Education Support: Sol"/>
    <s v="Primary education"/>
    <x v="10"/>
    <m/>
    <n v="7.0626787594137097"/>
    <s v="Current Prices (USD millions)"/>
    <m/>
    <n v="0"/>
    <m/>
    <n v="7.0626787594137204"/>
  </r>
  <r>
    <x v="6"/>
    <s v="Solomon Islands"/>
    <s v="Oceania"/>
    <s v="LDCs"/>
    <s v="Public Sector Institutions"/>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11836343023726"/>
    <s v="Current Prices (USD millions)"/>
    <m/>
    <n v="0"/>
    <m/>
    <n v="1.11836343023727"/>
  </r>
  <r>
    <x v="6"/>
    <s v="Tonga"/>
    <s v="Oceania"/>
    <s v="UMICs"/>
    <s v="Public Sector Institutions"/>
    <x v="4"/>
    <s v="EDUCATION: TARGETTED SECTOR SUPPORT"/>
    <s v="Education: Targetted Sector Support"/>
    <s v="Primary education"/>
    <x v="10"/>
    <s v="Funding to key specified areas to continue support to MEWAC to improve education outcomes, while they update and gain approval for a 5-year Education Strategy and  Policy Framework."/>
    <n v="2.8124034334763901"/>
    <s v="Current Prices (USD millions)"/>
    <m/>
    <n v="3.1581999999999999"/>
    <m/>
    <n v="2.8124034334763901"/>
  </r>
  <r>
    <x v="6"/>
    <s v="Cambodia"/>
    <s v="Far East Asia"/>
    <s v="LDCs"/>
    <s v="Donor country-based NGO"/>
    <x v="5"/>
    <s v="VOLUNTEER SERVICE ABROAD"/>
    <s v="Volunteer Service Abroad"/>
    <s v="Multisector aid"/>
    <x v="0"/>
    <s v="VSA's work aims to support sustainable development and improve the quality of life in developing countries."/>
    <n v="3.8413636731719103E-2"/>
    <s v="Current Prices (USD millions)"/>
    <m/>
    <n v="3.8399999999999997E-2"/>
    <m/>
    <n v="3.84136367317192E-2"/>
  </r>
  <r>
    <x v="6"/>
    <s v="Timor-Leste"/>
    <s v="Far East Asia"/>
    <s v="LDCs"/>
    <s v="Donor country-based NGO"/>
    <x v="5"/>
    <s v="VOLUNTEER SERVICE ABROAD"/>
    <s v="Volunteer Service Abroad"/>
    <s v="Multisector aid"/>
    <x v="0"/>
    <s v="VSA's work aims to support sustainable development and improve the quality of life in developing countries."/>
    <n v="0.65302696574621399"/>
    <s v="Current Prices (USD millions)"/>
    <m/>
    <n v="0.65300000000000002"/>
    <m/>
    <n v="0.65302696574621399"/>
  </r>
  <r>
    <x v="6"/>
    <s v="Kiribati"/>
    <s v="Oceania"/>
    <s v="LDCs"/>
    <s v="Donor country-based NGO"/>
    <x v="5"/>
    <s v="VOLUNTEER SERVICE ABROAD"/>
    <s v="Volunteer Service Abroad"/>
    <s v="Multisector aid"/>
    <x v="0"/>
    <s v="VSA's work aims to support sustainable development and improve the quality of life in developing countries."/>
    <n v="0.115240100412988"/>
    <s v="Current Prices (USD millions)"/>
    <m/>
    <n v="0.1152"/>
    <m/>
    <n v="0.115240100412989"/>
  </r>
  <r>
    <x v="6"/>
    <s v="Samoa"/>
    <s v="Oceania"/>
    <s v="UMICs"/>
    <s v="Donor country-based NGO"/>
    <x v="5"/>
    <s v="VOLUNTEER SERVICE ABROAD"/>
    <s v="Volunteer Service Abroad"/>
    <s v="Multisector aid"/>
    <x v="0"/>
    <s v="VSA's work aims to support sustainable development and improve the quality of life in developing countries."/>
    <n v="0.23048020082597701"/>
    <s v="Current Prices (USD millions)"/>
    <m/>
    <n v="0.23050000000000001"/>
    <m/>
    <n v="0.230480200825978"/>
  </r>
  <r>
    <x v="6"/>
    <s v="Samoa"/>
    <s v="Oceania"/>
    <s v="UMICs"/>
    <s v="Non-Governmental Organisation (NGO) and Civil Society"/>
    <x v="5"/>
    <s v="SMALL BUSINESS CENTRE : SAMOA"/>
    <s v="Small Business Centre : Samoa"/>
    <s v="Business Policy and Administration"/>
    <x v="13"/>
    <s v="The Small Business Enterprise Centre (SBEC) provides business advisory services and business management training to small business and administers two small business loan guarantee schemes."/>
    <n v="0.51702000161956396"/>
    <s v="Current Prices (USD millions)"/>
    <m/>
    <n v="0"/>
    <m/>
    <n v="0.51702000161956396"/>
  </r>
  <r>
    <x v="6"/>
    <s v="Solomon Islands"/>
    <s v="Oceania"/>
    <s v="LDCs"/>
    <s v="Donor country-based NGO"/>
    <x v="5"/>
    <s v="VOLUNTEER SERVICE ABROAD"/>
    <s v="Volunteer Service Abroad"/>
    <s v="Multisector aid"/>
    <x v="0"/>
    <s v="VSA's work aims to support sustainable development and improve the quality of life in developing countries."/>
    <n v="0.65302696574621399"/>
    <s v="Current Prices (USD millions)"/>
    <m/>
    <n v="0.65300000000000002"/>
    <m/>
    <n v="0.65302696574621399"/>
  </r>
  <r>
    <x v="6"/>
    <s v="Tonga"/>
    <s v="Oceania"/>
    <s v="UMICs"/>
    <s v="Donor country-based NGO"/>
    <x v="5"/>
    <s v="VOLUNTEER SERVICE ABROAD"/>
    <s v="Volunteer Service Abroad"/>
    <s v="Multisector aid"/>
    <x v="0"/>
    <s v="VSA's work aims to support sustainable development and improve the quality of life in developing countries."/>
    <n v="0.34572030123896602"/>
    <s v="Current Prices (USD millions)"/>
    <m/>
    <n v="0.34570000000000001"/>
    <m/>
    <n v="0.34572030123896702"/>
  </r>
  <r>
    <x v="6"/>
    <s v="Vanuatu"/>
    <s v="Oceania"/>
    <s v="LDCs"/>
    <s v="Donor country-based NGO"/>
    <x v="5"/>
    <s v="VOLUNTEER SERVICE ABROAD"/>
    <s v="Volunteer Service Abroad"/>
    <s v="Multisector aid"/>
    <x v="0"/>
    <s v="VSA's work aims to support sustainable development and improve the quality of life in developing countries."/>
    <n v="0.99874726698518101"/>
    <s v="Current Prices (USD millions)"/>
    <m/>
    <n v="0.99870000000000003"/>
    <m/>
    <n v="0.99874726698518101"/>
  </r>
  <r>
    <x v="6"/>
    <s v="Vanuatu"/>
    <s v="Oceania"/>
    <s v="LDCs"/>
    <s v="Non-Governmental Organisation (NGO) and Civil Society"/>
    <x v="5"/>
    <s v="INSTITUTIONAL SUPPORT TO VANGO"/>
    <s v="Institutional Support to VANGO"/>
    <s v="Democratic participation and civil society"/>
    <x v="2"/>
    <s v="Support for the Vanuatu Association of Non-Governmental Organisations (VANGO) which is the NGO umbrella organisation."/>
    <n v="6.5199611304558994E-2"/>
    <s v="Current Prices (USD millions)"/>
    <m/>
    <n v="0"/>
    <m/>
    <n v="6.5199611304559105E-2"/>
  </r>
  <r>
    <x v="6"/>
    <s v="Vanuatu"/>
    <s v="Oceania"/>
    <s v="LDCs"/>
    <s v="Non-Governmental Organisation (NGO) and Civil Society"/>
    <x v="5"/>
    <s v="WAN SMOLBAG GOVERNANCE"/>
    <s v="Wan Smolbag Governance"/>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64362782411531205"/>
    <s v="Current Prices (USD millions)"/>
    <m/>
    <n v="0"/>
    <m/>
    <n v="0.64362782411531305"/>
  </r>
  <r>
    <x v="6"/>
    <s v="Lao People's Democratic Republic"/>
    <s v="Far East Asia"/>
    <s v="LDCs"/>
    <s v="United Nations Development Programme "/>
    <x v="6"/>
    <s v="LAO NATIONAL UNEXPLODED ORDNANCE PROGRAMME"/>
    <s v="Lao National Unexploded Ordnance Programme"/>
    <s v="Removal of land mines and explosive remnants of war"/>
    <x v="16"/>
    <s v="Lao National Unexploded Ordnance Programme"/>
    <n v="1.9339476880719"/>
    <s v="Current Prices (USD millions)"/>
    <m/>
    <n v="2.1053999999999999"/>
    <m/>
    <n v="1.93394768807191"/>
  </r>
  <r>
    <x v="6"/>
    <s v="Oceania, regional"/>
    <s v="Oceania"/>
    <s v="Part I unallocated by income"/>
    <s v="World Health Organisation - core voluntary contributions account"/>
    <x v="6"/>
    <s v="PACIFIC REGIONAL NCD FRAMEWORK"/>
    <s v="Pacific Regional NCD Framework"/>
    <s v="Health policy and administrative management"/>
    <x v="9"/>
    <s v="Pacific Regional Framework for the Prevention and Control of NCDs."/>
    <n v="1.21467325289497"/>
    <s v="Current Prices (USD millions)"/>
    <m/>
    <n v="0"/>
    <m/>
    <n v="1.21467325289497"/>
  </r>
  <r>
    <x v="6"/>
    <s v="Oceania, regional"/>
    <s v="Oceania"/>
    <s v="Part I unallocated by income"/>
    <s v="World Health Organisation - core voluntary contributions account"/>
    <x v="6"/>
    <s v="WHO 2012 DIVISION OF PACIFIC TECHNICAL SUPPORT WORKPLAN"/>
    <s v="WHO 2012 Division of Pacific Technical Support Workplan"/>
    <s v="Basic health care"/>
    <x v="17"/>
    <s v="The NZ Aid Programme will contribute $1.8 million (in two tranches) in 2012 towards the Biennial Workplan (2012-2013) for WHO's Division of Pacific Technical Support (DPS)."/>
    <n v="1.45760790347396"/>
    <s v="Current Prices (USD millions)"/>
    <m/>
    <n v="1.4576"/>
    <m/>
    <n v="1.45760790347397"/>
  </r>
  <r>
    <x v="6"/>
    <s v="Oceania, regional"/>
    <s v="Oceania"/>
    <s v="Part I unallocated by income"/>
    <s v="United Nations Population Fund "/>
    <x v="6"/>
    <s v="SEXUAL AND REPRODUCTIVE HEALTH - UNFPA"/>
    <s v="Sexual and Reproductive Health - UNFPA"/>
    <s v="Reproductive health care"/>
    <x v="18"/>
    <s v="Improved sexual and reproductive health in the Pacific Island Countries through the implementation of UNFPA's Multi-Country Programme Plan for the Pacific (CP4)"/>
    <n v="0.80978216859664698"/>
    <s v="Current Prices (USD millions)"/>
    <m/>
    <n v="0.80979999999999996"/>
    <m/>
    <n v="0.80978216859664698"/>
  </r>
  <r>
    <x v="6"/>
    <s v="Oceania, regional"/>
    <s v="Oceania"/>
    <s v="Part I unallocated by income"/>
    <s v="International Monetary Fund (IMF)"/>
    <x v="6"/>
    <s v="PFTAC FISCAL BANK"/>
    <s v="PFTAC Fiscal Bank"/>
    <s v="Financial policy and administrative management"/>
    <x v="14"/>
    <s v="The Pacific Financial Technical Assistance Center (PFTAC) was established in Fiji in 1993 to provide technical advice and capacity building to 15 Pacific island countries (PICs) in four key areas of economic and financial management."/>
    <n v="1.4414122601020301"/>
    <s v="Current Prices (USD millions)"/>
    <m/>
    <n v="0"/>
    <m/>
    <n v="1.4414122601020301"/>
  </r>
  <r>
    <x v="6"/>
    <s v="Oceania, regional"/>
    <s v="Oceania"/>
    <s v="Part I unallocated by income"/>
    <s v="Forum Fisheries Agency "/>
    <x v="6"/>
    <s v="FISHERIES: FFA/SPC OBSERVER PROGRAMME"/>
    <s v="Fisheries: FFA/SPC Observer Programme"/>
    <s v="Fishery development"/>
    <x v="6"/>
    <s v="FFA and SPC have designed a three year project to improve the functioning of national and sub-regional observer programmes of SPC and FFA Pacific island members and increase the employment of observers and related workers."/>
    <n v="1.7220916673414799"/>
    <s v="Current Prices (USD millions)"/>
    <m/>
    <n v="0"/>
    <m/>
    <n v="1.7220916673414901"/>
  </r>
  <r>
    <x v="6"/>
    <s v="Oceania, regional"/>
    <s v="Oceania"/>
    <s v="Part I unallocated by income"/>
    <s v="Public Sector Institutions"/>
    <x v="7"/>
    <s v="PACIFIC JUDICIAL DEVELOPMENT PROGRAMME"/>
    <s v="Pacific Judicial Development Programme"/>
    <s v="Legal and judicial development"/>
    <x v="2"/>
    <s v="The PJDP is a 5-year programme jointly funded by the Governments of Australia and New Zealand to support 15 Pacific Island Countries to enhance the professional competence of their judicial and court officers, and the processes and systems that they use."/>
    <n v="2.2366531702971901"/>
    <s v="Current Prices (USD millions)"/>
    <m/>
    <n v="0"/>
    <m/>
    <n v="2.2366531702971901"/>
  </r>
  <r>
    <x v="6"/>
    <s v="Indonesia"/>
    <s v="Far East Asia"/>
    <s v="LMICs"/>
    <s v="Public Sector Institutions"/>
    <x v="0"/>
    <s v="ACEH: MUHAMMADIYAH UNIVERSITY DORMITORIES"/>
    <s v="Aceh: Muhammadiyah University Dormitories"/>
    <s v="Higher education"/>
    <x v="3"/>
    <s v="This project will support the construction of two dormitories for students of the Muhammadiyah University of Banda Aceh who lost their homes in the earthquake and tsunami of 26 December 2004."/>
    <n v="7.6483925823953303E-3"/>
    <s v="Current Prices (USD millions)"/>
    <m/>
    <n v="0"/>
    <m/>
    <n v="7.6483925823953303E-3"/>
  </r>
  <r>
    <x v="6"/>
    <s v="Lao People's Democratic Republic"/>
    <s v="Far East Asia"/>
    <s v="LDCs"/>
    <s v="Public Sector Institutions"/>
    <x v="0"/>
    <s v="COMMUNITY-BASED TOURISM - LNTA"/>
    <s v="Community-Based Tourism - LNTA"/>
    <s v="Tourism policy and administrative management"/>
    <x v="8"/>
    <s v="LNTA - Community- Based Tourism for Sustainable Economic Development"/>
    <n v="1.00806947931006"/>
    <s v="Current Prices (USD millions)"/>
    <m/>
    <n v="0"/>
    <m/>
    <n v="1.00806947931007"/>
  </r>
  <r>
    <x v="6"/>
    <s v="Viet Nam"/>
    <s v="Far East Asia"/>
    <s v="LMICs"/>
    <s v="Public Sector Institutions"/>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0.951645477366588"/>
    <s v="Current Prices (USD millions)"/>
    <m/>
    <n v="0"/>
    <m/>
    <n v="0.951645477366588"/>
  </r>
  <r>
    <x v="6"/>
    <s v="Fiji"/>
    <s v="Oceania"/>
    <s v="UMICs"/>
    <s v="Public Sector Institutions"/>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20525548627419"/>
    <s v="Current Prices (USD millions)"/>
    <m/>
    <n v="0.1012"/>
    <m/>
    <n v="0.120525548627419"/>
  </r>
  <r>
    <x v="6"/>
    <s v="Fiji"/>
    <s v="Oceania"/>
    <s v="UMICs"/>
    <s v="Donor Government"/>
    <x v="0"/>
    <s v="TROPICAL CYCLONE EVAN: FIJI: RELIEF SUPPLIES"/>
    <s v="Tropical Cyclone Evan: Fiji: Relief Supplies"/>
    <s v="Material relief assistance and services "/>
    <x v="15"/>
    <s v="The provision of disaster relief supplies (including tarpaulins, water containers, chainsaws, generators) to Fiji following Tropical Cyclone Evan."/>
    <n v="9.1981536966555894E-2"/>
    <s v="Current Prices (USD millions)"/>
    <n v="9.2299999999999993E-2"/>
    <m/>
    <m/>
    <n v="9.1981536966556005E-2"/>
  </r>
  <r>
    <x v="6"/>
    <s v="Fiji"/>
    <s v="Oceania"/>
    <s v="UMICs"/>
    <s v="Donor Government"/>
    <x v="0"/>
    <s v="2012 FIJI FLOODS (MAR/APR) û RELIEF SUPPLIES"/>
    <s v="2012 Fiji Floods (Mar/Apr) û Relief Supplies"/>
    <s v="Material relief assistance and services "/>
    <x v="15"/>
    <s v="This activity involves the provision of New Zealand disaster relief supplies (including tarpaulins, water containers, chainsaws, generators, floor mats, large tents) to Fiji following flooding."/>
    <n v="8.4127459713337002E-2"/>
    <s v="Current Prices (USD millions)"/>
    <n v="0.1215"/>
    <m/>
    <m/>
    <n v="8.4127459713337099E-2"/>
  </r>
  <r>
    <x v="6"/>
    <s v="Fiji"/>
    <s v="Oceania"/>
    <s v="UMICs"/>
    <s v="Donor Government"/>
    <x v="0"/>
    <s v="TROPICAL CYCLONE EVAN: FIJI HOM FUND CONTRIBUTION"/>
    <s v="Tropical Cyclone Evan: Fiji HOM Fund Contribution"/>
    <s v="Material relief assistance and services "/>
    <x v="15"/>
    <s v="To be used by the New Zealand Head of Mission in Fiji to support the initial relief and early recovery efforts of local agencies following Tropical Cyclone Evan."/>
    <n v="3.3452911166896103E-2"/>
    <s v="Current Prices (USD millions)"/>
    <m/>
    <n v="3.3599999999999998E-2"/>
    <m/>
    <n v="3.3452911166896103E-2"/>
  </r>
  <r>
    <x v="6"/>
    <s v="Fiji"/>
    <s v="Oceania"/>
    <s v="UMICs"/>
    <s v="Recipient Government"/>
    <x v="0"/>
    <s v="2012 FIJI FLOODS - NATIONAL DISASTER OFFICE"/>
    <s v="2012 Fiji Floods - National Disaster Office"/>
    <s v="Material relief assistance and services "/>
    <x v="15"/>
    <s v="Funding to the Fiji National Disaster management Office (NDMO) for the purchase of equipment to assist with the response to and clean-up following the April 2012 Fiji floods."/>
    <n v="0.123873188112397"/>
    <s v="Current Prices (USD millions)"/>
    <m/>
    <n v="0.1239"/>
    <m/>
    <n v="0.123873188112398"/>
  </r>
  <r>
    <x v="6"/>
    <s v="Tokelau"/>
    <s v="Oceania"/>
    <s v="LMICs"/>
    <s v="Public Sector Institutions"/>
    <x v="0"/>
    <s v="TOKELAU TRANSPORT DEVELOPMENT BUDGET"/>
    <s v="Tokelau Transport Development Budget"/>
    <s v="Water transport"/>
    <x v="11"/>
    <s v="Tokelau Transport Operations &amp; Development Budget"/>
    <n v="1.7386986800550599"/>
    <s v="Current Prices (USD millions)"/>
    <m/>
    <n v="0.20730000000000001"/>
    <m/>
    <n v="1.7386986800550699"/>
  </r>
  <r>
    <x v="6"/>
    <s v="Tonga"/>
    <s v="Oceania"/>
    <s v="UMICs"/>
    <s v="Public Sector Institutions"/>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48699651793667498"/>
    <s v="Current Prices (USD millions)"/>
    <n v="0"/>
    <m/>
    <m/>
    <n v="0.48699651793667498"/>
  </r>
  <r>
    <x v="6"/>
    <s v="Tonga"/>
    <s v="Oceania"/>
    <s v="UMICs"/>
    <s v="Public Sector Institutions"/>
    <x v="0"/>
    <s v="ENERGY ASSISTANCE AND SUPPORT"/>
    <s v="Energy assistance and support"/>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2.1365956757632101"/>
    <s v="Current Prices (USD millions)"/>
    <m/>
    <n v="0"/>
    <m/>
    <n v="2.1365956757632198"/>
  </r>
  <r>
    <x v="6"/>
    <s v="Oceania, regional"/>
    <s v="Oceania"/>
    <s v="Part I unallocated by income"/>
    <s v="Public Sector Institutions"/>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56703214835209304"/>
    <s v="Current Prices (USD millions)"/>
    <m/>
    <n v="0"/>
    <m/>
    <n v="0.56703214835209304"/>
  </r>
  <r>
    <x v="6"/>
    <s v="Cambodia"/>
    <s v="Far East Asia"/>
    <s v="LDCs"/>
    <s v="Non-Governmental Organisation (NGO) and Civil Society"/>
    <x v="0"/>
    <s v="IMPROVING HEALTH AND LIVELIHOODS IN PURSAT"/>
    <s v="Improving health and livelihoods in Pursat"/>
    <s v="Basic drinking water supply and basic sanitation"/>
    <x v="5"/>
    <s v="This one year project aims to improve the health and food security of communities in Pursat province by increasing access to clean water, sanitation, and improved food production through home gardening."/>
    <n v="0.118853348449267"/>
    <s v="Current Prices (USD millions)"/>
    <m/>
    <n v="0.13070000000000001"/>
    <m/>
    <n v="0.118853348449267"/>
  </r>
  <r>
    <x v="6"/>
    <s v="Cambodia"/>
    <s v="Far East Asia"/>
    <s v="LDCs"/>
    <s v="Non-Governmental Organisation (NGO) and Civil Society"/>
    <x v="0"/>
    <s v="AGRICULTURAL VALUE CHAIN STRENGTHENING"/>
    <s v="Agricultural Value Chain Strengthening"/>
    <s v="Agricultural development"/>
    <x v="1"/>
    <s v="Agricultural Value Chain Strengthening in Landmine-Affected Areas of Cambodia"/>
    <n v="1.04634788241962"/>
    <s v="Current Prices (USD millions)"/>
    <m/>
    <n v="0"/>
    <m/>
    <n v="1.0463478824196299"/>
  </r>
  <r>
    <x v="6"/>
    <s v="Indonesia"/>
    <s v="Far East Asia"/>
    <s v="LMICs"/>
    <s v="Non-Governmental Organisation (NGO) and Civil Society"/>
    <x v="0"/>
    <s v="LONG-TERM POST-TSUNAMI COMMUNITY RECOVERY"/>
    <s v="Long-term post-tsunami community recovery"/>
    <s v="Basic health care"/>
    <x v="17"/>
    <s v="To significantly improve the health status and preparedness for economic activities of 14 tsunami-affected communities in South Pagai Mentawai Islands."/>
    <n v="0.52225929225038403"/>
    <s v="Current Prices (USD millions)"/>
    <m/>
    <n v="0.92320000000000002"/>
    <m/>
    <n v="0.52225929225038503"/>
  </r>
  <r>
    <x v="6"/>
    <s v="Indonesia"/>
    <s v="Far East Asia"/>
    <s v="LMICs"/>
    <s v="Non-Governmental Organisation (NGO) and Civil Society"/>
    <x v="0"/>
    <s v="COMMUNITY-BASED HEALTH PROGRAMME, INCL CHILD HEALTH"/>
    <s v="Community-based Health Programme, incl Child health"/>
    <s v="Basic health care"/>
    <x v="17"/>
    <s v="This grant will support Surfaid Intl, an international health NGO, to undertake a comprehensive three-year healthcare project that will affect up to 105,000 people on Nias."/>
    <n v="0.74341890031581503"/>
    <s v="Current Prices (USD millions)"/>
    <m/>
    <n v="0"/>
    <m/>
    <n v="0.74341890031581503"/>
  </r>
  <r>
    <x v="6"/>
    <s v="Myanmar"/>
    <s v="South &amp; Central Asia"/>
    <s v="LDCs"/>
    <s v="Non-Governmental Organisation (NGO) and Civil Society"/>
    <x v="0"/>
    <s v="RESTORING ECONOMIC AND AGRICULTURAL LIVELIHOODS"/>
    <s v="Restoring economic and agricultural livelihoods"/>
    <s v="Agricultural development"/>
    <x v="1"/>
    <s v="ADRA Myanmar in conjunction with the communities in Southern Shan State will work together to increase livelihood opportunities for the local population (mainly ex poppy farmers"/>
    <n v="0.29377034577698502"/>
    <s v="Current Prices (USD millions)"/>
    <m/>
    <n v="0"/>
    <m/>
    <n v="0.29377034577698602"/>
  </r>
  <r>
    <x v="6"/>
    <s v="Papua New Guinea"/>
    <s v="Oceania"/>
    <s v="LMICs"/>
    <s v="Non-Governmental Organisation (NGO) and Civil Society"/>
    <x v="0"/>
    <s v="EAST SEPIK WOMENS AND CHILDRENS HEALTH: CHILD HEALTH"/>
    <s v="East Sepik Womens and Childrens Health: Child Health"/>
    <s v="Basic health care"/>
    <x v="17"/>
    <m/>
    <n v="1.5310073690177299"/>
    <s v="Current Prices (USD millions)"/>
    <m/>
    <n v="0"/>
    <m/>
    <n v="1.5310073690177299"/>
  </r>
  <r>
    <x v="6"/>
    <s v="Papua New Guinea"/>
    <s v="Oceania"/>
    <s v="LMICs"/>
    <s v="Non-Governmental Organisation (NGO) and Civil Society"/>
    <x v="0"/>
    <s v="HEALTH, EDUCATION AND LIVELIHOOD FOR PEOPLE WITH DISABILITIES"/>
    <s v="Health, education and livelihood for people with disabilities"/>
    <s v="Basic health care"/>
    <x v="17"/>
    <s v="Health, education and livelihood for people with disabilities"/>
    <n v="0.93459794315329103"/>
    <s v="Current Prices (USD millions)"/>
    <m/>
    <n v="0"/>
    <m/>
    <n v="0.93459794315329203"/>
  </r>
  <r>
    <x v="6"/>
    <s v="Papua New Guinea"/>
    <s v="Oceania"/>
    <s v="LMICs"/>
    <s v="Non-Governmental Organisation (NGO) and Civil Society"/>
    <x v="0"/>
    <s v="LOCAL LEVEL ECONOMIC DEVELOMENT HUON DISTRICT"/>
    <s v="Local Level Economic Develoment Huon District"/>
    <s v="Agricultural development"/>
    <x v="1"/>
    <s v="BK's goal is to support farmers and smallholder families in the Huon Gulf to increase household income through the development of agriculture and aquaculture farming.  BK does this by focusing on developing smallholder farmers as industry models which in turn assist the other less developed farmers and smallholders in the district. Bris Kanda seeks to encourage the adoption of more efficient production systems to ensure better quality of produce by farmers.  They provide technical support to the identified farmers to assist with quality management and to link these growers to end markets.  Once these smallholder farms are developed and have efficient production systems in place, they will then disseminate learning to other farmers to assist with their production."/>
    <n v="0.241249493886144"/>
    <s v="Current Prices (USD millions)"/>
    <m/>
    <n v="0"/>
    <m/>
    <n v="0.241249493886145"/>
  </r>
  <r>
    <x v="6"/>
    <s v="Samoa"/>
    <s v="Oceania"/>
    <s v="UMICs"/>
    <s v="Donor country-based NGO"/>
    <x v="0"/>
    <s v="TROPICAL CYCLONE EVAN: SAMOA: OXFAM NZ"/>
    <s v="Tropical Cyclone Evan: Samoa: Oxfam NZ"/>
    <s v="Material relief assistance and services "/>
    <x v="15"/>
    <s v="Funding for NZ NGOs to provide relief and recovery assistance to Samoa after Cyclone Evan"/>
    <n v="0.23982832618025701"/>
    <s v="Current Prices (USD millions)"/>
    <m/>
    <n v="0.24010000000000001"/>
    <m/>
    <n v="0.23982832618025701"/>
  </r>
  <r>
    <x v="6"/>
    <s v="Vanuatu"/>
    <s v="Oceania"/>
    <s v="LDCs"/>
    <s v="Non-Governmental Organisation (NGO) and Civil Society"/>
    <x v="0"/>
    <s v="IMPROVE HEALTH THROUGH POTABLE WATER ON ULIVEO ISLAND"/>
    <s v="Improve health through potable water on Uliveo Island"/>
    <s v="Basic drinking water supply and basic sanitation"/>
    <x v="5"/>
    <s v="To continue supporting Palm Project on the island of Uliveo to improve the standard of living and combat health and hygiene issues caused by a lack of potable water"/>
    <n v="7.2710340918292898E-3"/>
    <s v="Current Prices (USD millions)"/>
    <m/>
    <n v="0"/>
    <m/>
    <n v="7.2710340918293002E-3"/>
  </r>
  <r>
    <x v="6"/>
    <s v="Indonesia"/>
    <s v="Far East Asia"/>
    <s v="LMICs"/>
    <s v="University, college or other teaching institution, research institute or think-tank"/>
    <x v="0"/>
    <s v="COMMUNITY RESILIENCE &amp; ECONOMIC DEVELOPMENT"/>
    <s v="Community Resilience &amp; Economic Development"/>
    <s v="Multisector aid"/>
    <x v="0"/>
    <s v="The activity will finance community development research-based projects, training, workshops and technical assistance that will lead to improvements in the areas of renewable energy, private sector development, conflict prevention and disaster risk management. Priority will be given to activities that support development in eastern Indonesia."/>
    <n v="4.2311118309174799E-3"/>
    <s v="Current Prices (USD millions)"/>
    <m/>
    <n v="6.1999999999999998E-3"/>
    <m/>
    <n v="4.2311118309174799E-3"/>
  </r>
  <r>
    <x v="6"/>
    <s v="Kenya"/>
    <s v="South of Sahara"/>
    <s v="LMICs"/>
    <s v="Donor Government"/>
    <x v="1"/>
    <s v="KENYA: STRENGTHENED AVOCADO VALUE CHAIN"/>
    <s v="Kenya: Strengthened Avocado Value Chain"/>
    <s v="Agricultural research"/>
    <x v="1"/>
    <s v="The Activity will support avocado farmers in Kenya through the provision of an improved avocado variety for tree replacement, sustainable production and postharvest systems, enhanced horticultural research and extension capability, and a secure pathway to market for produce"/>
    <n v="4.02218803141954E-3"/>
    <s v="Current Prices (USD millions)"/>
    <m/>
    <n v="1.9400000000000001E-2"/>
    <m/>
    <n v="4.0221880314195496E-3"/>
  </r>
  <r>
    <x v="6"/>
    <s v="Indonesia"/>
    <s v="Far East Asia"/>
    <s v="LMICs"/>
    <s v="Public Sector Institutions"/>
    <x v="1"/>
    <s v="LOCAL GOVERNMENT TRAINING FOR DISIASTER RISK MANAGEMENT"/>
    <s v="Local Government Training for Disiaster Risk Management"/>
    <s v="Multi-hazard response preparedness"/>
    <x v="26"/>
    <s v="The goal of this activity is to increase the capability of local government in Indonesia to reduce risk, prepare for, respond to and recover from natural disasters."/>
    <n v="0.248120495586687"/>
    <s v="Current Prices (USD millions)"/>
    <m/>
    <n v="0"/>
    <m/>
    <n v="0.248120495586687"/>
  </r>
  <r>
    <x v="6"/>
    <s v="Vanuatu"/>
    <s v="Oceania"/>
    <s v="LDCs"/>
    <s v="Public Sector Institutions"/>
    <x v="1"/>
    <s v="VANUATU JUDGE"/>
    <s v="Vanuatu Judge"/>
    <s v="Legal and judicial development"/>
    <x v="2"/>
    <s v="The Vanuatu Supreme Court has integrity and administers justice in an impartial and timely manner."/>
    <n v="0.40308850919102701"/>
    <s v="Current Prices (USD millions)"/>
    <m/>
    <n v="0"/>
    <m/>
    <n v="0.40308850919102801"/>
  </r>
  <r>
    <x v="6"/>
    <s v="Vanuatu"/>
    <s v="Oceania"/>
    <s v="LDCs"/>
    <s v="Public Sector Institutions"/>
    <x v="1"/>
    <s v="CORRECTIONAL SERVICES PROJECT"/>
    <s v="Correctional Services project"/>
    <s v="Legal and judicial development"/>
    <x v="2"/>
    <s v="The Vanuatu Correctional Services Project involves partnerships with the Dipatmen Blong Koreksonal Sevis (DBKS) and Corrections NZ (CNZ)"/>
    <n v="0.83497044295084599"/>
    <s v="Current Prices (USD millions)"/>
    <m/>
    <n v="0"/>
    <m/>
    <n v="0.83497044295084599"/>
  </r>
  <r>
    <x v="6"/>
    <s v="Vanuatu"/>
    <s v="Oceania"/>
    <s v="LDCs"/>
    <s v="Public Sector Institutions"/>
    <x v="1"/>
    <s v="GNS : VOLCANIC MONITORING VANUATU"/>
    <s v="GNS : Volcanic Monitoring Vanuatu"/>
    <s v="Multi-hazard response preparedness"/>
    <x v="26"/>
    <s v="Establishment of a Modern Volcanic Monitoring System in Vanuatu to increase resilience to natural ha"/>
    <n v="8.6148676006154307E-2"/>
    <s v="Current Prices (USD millions)"/>
    <n v="0"/>
    <m/>
    <m/>
    <n v="8.6148676006154307E-2"/>
  </r>
  <r>
    <x v="6"/>
    <s v="Oceania, regional"/>
    <s v="Oceania"/>
    <s v="Part I unallocated by income"/>
    <s v="Public Sector Institutions"/>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0.12681026803789699"/>
    <s v="Current Prices (USD millions)"/>
    <n v="0"/>
    <m/>
    <m/>
    <n v="0.12681026803789799"/>
  </r>
  <r>
    <x v="6"/>
    <s v="Oceania, regional"/>
    <s v="Oceania"/>
    <s v="Part I unallocated by income"/>
    <s v="Donor Government"/>
    <x v="1"/>
    <s v="LOCAL GOVERNMENT DRAW DOWN FUND"/>
    <s v="Local Government Draw Down Fund"/>
    <s v="Decentralisation and support to subnational government"/>
    <x v="2"/>
    <s v="The activity is a draw down facility designed to coordinate and respond to requests from PIC for technical assistance in the sphere of local government responsibilities."/>
    <n v="0.60733662644748498"/>
    <s v="Current Prices (USD millions)"/>
    <n v="3.0367000000000002"/>
    <m/>
    <m/>
    <n v="0.60733662644748598"/>
  </r>
  <r>
    <x v="6"/>
    <s v="Oceania, regional"/>
    <s v="Oceania"/>
    <s v="Part I unallocated by income"/>
    <s v="Public Sector Institutions"/>
    <x v="1"/>
    <s v="PARTNERSHIP FOR PACIFIC POLICING"/>
    <s v="Partnership for Pacific Policing"/>
    <s v="Legal and judicial development"/>
    <x v="2"/>
    <s v="Partnership for Pacific Policing"/>
    <n v="0.29864037573892599"/>
    <s v="Current Prices (USD millions)"/>
    <n v="0"/>
    <m/>
    <m/>
    <n v="0.29864037573892599"/>
  </r>
  <r>
    <x v="6"/>
    <s v="Oceania, regional"/>
    <s v="Oceania"/>
    <s v="Part I unallocated by income"/>
    <s v="Public Sector Institutions"/>
    <x v="1"/>
    <s v="PACIFIC PREVENTION OF DOMESTIC VIOLENCE PROGRAMME"/>
    <s v="Pacific Prevention of Domestic Violence Programme"/>
    <s v="Legal and judicial development"/>
    <x v="2"/>
    <s v="The long-term goal of the PPDV programme is  'a safer Pacific free from domestic violence'."/>
    <n v="0.87697951251113404"/>
    <s v="Current Prices (USD millions)"/>
    <m/>
    <n v="3.6015000000000001"/>
    <m/>
    <n v="0.87697951251113404"/>
  </r>
  <r>
    <x v="6"/>
    <s v="Oceania, regional"/>
    <s v="Oceania"/>
    <s v="Part I unallocated by income"/>
    <s v="Public Sector Institutions"/>
    <x v="1"/>
    <s v="LEGISLATIVE DRAFTING ASSISTANCE TO PACIFIC COUNTRIES"/>
    <s v="Legislative drafting assistance to Pacific countries"/>
    <s v="Legislatures and political parties"/>
    <x v="2"/>
    <s v="One existing full-time Parliamentary Counsel would be seconded for 3 years to the desk to provide legislative drafting assistance and training and mentoring to officials in the Pacific Islands responsible for the drafting of legislation."/>
    <n v="0.160222690096364"/>
    <s v="Current Prices (USD millions)"/>
    <n v="0"/>
    <m/>
    <m/>
    <n v="0.160222690096364"/>
  </r>
  <r>
    <x v="6"/>
    <s v="Oceania, regional"/>
    <s v="Oceania"/>
    <s v="Part I unallocated by income"/>
    <s v="Public Sector Institutions"/>
    <x v="1"/>
    <s v="MARITIME SERVICES TECHNICAL SUPPORT"/>
    <s v="Maritime Services Technical Support"/>
    <s v="Air transport"/>
    <x v="11"/>
    <s v="Maritime Services Short Term Technical Assistance"/>
    <n v="1.24706453963883E-2"/>
    <s v="Current Prices (USD millions)"/>
    <n v="0"/>
    <m/>
    <m/>
    <n v="1.24706453963884E-2"/>
  </r>
  <r>
    <x v="6"/>
    <s v="Kiribati"/>
    <s v="Oceania"/>
    <s v="LDCs"/>
    <s v="Public Sector Institutions"/>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0.19186816746295199"/>
    <s v="Current Prices (USD millions)"/>
    <m/>
    <n v="0.32150000000000001"/>
    <m/>
    <n v="0.19186816746295199"/>
  </r>
  <r>
    <x v="6"/>
    <s v="Samoa"/>
    <s v="Oceania"/>
    <s v="UMICs"/>
    <s v="Donor Government"/>
    <x v="8"/>
    <s v="MSD - SOCIAL DEVELOPMENT IN SAMOA"/>
    <s v="MSD - Social Development in Samoa"/>
    <s v="Social Protection"/>
    <x v="27"/>
    <s v="MSD will work with MWCSD to share its technical expertise and to assist the Samoan Ministry to lead social development in a sustainable manner. This will involve a combination of relevant MSD staff travelling to Samoa to work with MWCSD, (Outputs 2 and 3), and selected MWCSD staff coming to New Zealand for mentoring and training/upskilling."/>
    <n v="2.3814074014090199E-2"/>
    <s v="Current Prices (USD millions)"/>
    <n v="0.22570000000000001"/>
    <m/>
    <m/>
    <n v="2.3814074014090199E-2"/>
  </r>
  <r>
    <x v="6"/>
    <s v="Tonga"/>
    <s v="Oceania"/>
    <s v="UMICs"/>
    <s v="Recipient Government"/>
    <x v="8"/>
    <s v="SUPREME COURT JUDGE"/>
    <s v="Supreme Court Judge"/>
    <s v="Legal and judicial development"/>
    <x v="2"/>
    <s v="An improved quality of judicial decisions, leading to improved justice for Tongans and increased quality of case law"/>
    <n v="0.20282532998623301"/>
    <s v="Current Prices (USD millions)"/>
    <m/>
    <n v="0.92320000000000002"/>
    <m/>
    <n v="0.20282532998623401"/>
  </r>
  <r>
    <x v="6"/>
    <s v="Oceania, regional"/>
    <s v="Oceania"/>
    <s v="Part I unallocated by income"/>
    <s v="Public Sector Institutions"/>
    <x v="9"/>
    <s v="ADMIN, WGTN COSTS"/>
    <s v="Admin, Wgtn costs"/>
    <s v="Administrative costs (non-sector allocable)"/>
    <x v="32"/>
    <m/>
    <n v="3.6834448133451998"/>
    <s v="Current Prices (USD millions)"/>
    <m/>
    <m/>
    <m/>
    <n v="3.68344481334521"/>
  </r>
  <r>
    <x v="6"/>
    <s v="Oceania, regional"/>
    <s v="Oceania"/>
    <s v="Part I unallocated by income"/>
    <s v="Public Sector Institutions"/>
    <x v="9"/>
    <s v="ADMIN, POSTS COSTS"/>
    <s v="Admin, posts costs"/>
    <s v="Administrative costs (non-sector allocable)"/>
    <x v="32"/>
    <m/>
    <n v="14.8146748724593"/>
    <s v="Current Prices (USD millions)"/>
    <m/>
    <m/>
    <m/>
    <n v="14.8146748724593"/>
  </r>
  <r>
    <x v="6"/>
    <s v="Papua New Guinea"/>
    <s v="Oceania"/>
    <s v="LMICs"/>
    <s v="Donor country-based NGO"/>
    <x v="5"/>
    <s v="VOLUNTEER SERVICE ABROAD"/>
    <s v="Volunteer Service Abroad"/>
    <s v="Multisector aid"/>
    <x v="0"/>
    <s v="VSA's work aims to support sustainable development and improve the quality of life in developing countries."/>
    <n v="1.0371609037169001"/>
    <s v="Current Prices (USD millions)"/>
    <m/>
    <n v="1.0371999999999999"/>
    <m/>
    <n v="1.0371609037169001"/>
  </r>
  <r>
    <x v="6"/>
    <s v="Papua New Guinea"/>
    <s v="Oceania"/>
    <s v="LMICs"/>
    <s v="Donor country-based NGO"/>
    <x v="5"/>
    <s v="VOLUNTEER SERVICE ABROAD"/>
    <s v="Volunteer Service Abroad"/>
    <s v="Multisector aid"/>
    <x v="0"/>
    <s v="VSA's work aims to support sustainable development and improve the quality of life in developing countries."/>
    <n v="0.84509352984047204"/>
    <s v="Current Prices (USD millions)"/>
    <m/>
    <n v="0.84509999999999996"/>
    <m/>
    <n v="0.84509352984047303"/>
  </r>
  <r>
    <x v="6"/>
    <s v="Solomon Islands"/>
    <s v="Oceania"/>
    <s v="LDCs"/>
    <s v="Public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5.2045655518665397"/>
    <s v="Current Prices (USD millions)"/>
    <m/>
    <n v="0"/>
    <m/>
    <n v="5.2045655518665503"/>
  </r>
  <r>
    <x v="6"/>
    <s v="Oceania, regional"/>
    <s v="Oceania"/>
    <s v="Part I unallocated by income"/>
    <s v="Public Sector Institutions"/>
    <x v="0"/>
    <s v="METEOROLOGICAL SERVICES PACIFIC"/>
    <s v="Meteorological Services Pacific"/>
    <s v="Multi-hazard response preparedness"/>
    <x v="26"/>
    <s v="Meteorological Forecasting and Monitoring For The Annual Pacific Cyclone Season"/>
    <n v="6.8565065997246696E-2"/>
    <s v="Current Prices (USD millions)"/>
    <m/>
    <n v="0"/>
    <m/>
    <n v="6.8565065997246696E-2"/>
  </r>
  <r>
    <x v="6"/>
    <s v="Timor-Leste"/>
    <s v="Far East Asia"/>
    <s v="LDCs"/>
    <s v="Non-Governmental Organisation (NGO) and Civil Society"/>
    <x v="0"/>
    <s v="RURAL WATER &amp; SANITATION"/>
    <s v="Rural Water &amp; Sanitation"/>
    <s v="Basic drinking water supply and basic sanitation"/>
    <x v="5"/>
    <s v="To provide clean water and sanitation to target population for 2,000 rural households and 20 primary schools (in 20 villages)"/>
    <n v="0.415044133128188"/>
    <s v="Current Prices (USD millions)"/>
    <m/>
    <n v="0"/>
    <m/>
    <n v="0.415044133128189"/>
  </r>
  <r>
    <x v="6"/>
    <s v="Papua New Guinea"/>
    <s v="Oceania"/>
    <s v="LMICs"/>
    <s v="Non-Governmental Organisation (NGO) and Civil Society"/>
    <x v="0"/>
    <s v="BOUGAINVILLE  WATER, SANITATION /HYGIENE"/>
    <s v="Bougainville  Water, Sanitation /Hygiene"/>
    <s v="Basic drinking water supply and basic sanitation"/>
    <x v="5"/>
    <s v="Bougainville  Water, Sanitation /Hygiene"/>
    <n v="0.43398169892298899"/>
    <s v="Current Prices (USD millions)"/>
    <m/>
    <n v="0"/>
    <m/>
    <n v="0.43398169892298999"/>
  </r>
  <r>
    <x v="6"/>
    <s v="Papua New Guinea"/>
    <s v="Oceania"/>
    <s v="LMICs"/>
    <s v="Non-Governmental Organisation (NGO) and Civil Society"/>
    <x v="0"/>
    <s v="WASH PROGRAMME, PAPUA NEW GUINEA"/>
    <s v="WASH Programme, Papua New Guinea"/>
    <s v="Basic drinking water supply and basic sanitation"/>
    <x v="5"/>
    <s v="Oxfam will implement a water, sanitation and hygiene (WASH) education programme in Bougainville and the Highlands of PNG, to improve the health and quality of life for more than 60,000 people in 73 rural communities."/>
    <n v="1.0995667665397999"/>
    <s v="Current Prices (USD millions)"/>
    <m/>
    <n v="2.8650000000000002"/>
    <m/>
    <n v="1.0995667665397999"/>
  </r>
  <r>
    <x v="6"/>
    <s v="Oceania, regional"/>
    <s v="Oceania"/>
    <s v="Part I unallocated by income"/>
    <s v="Non-Governmental Organisation (NGO) and Civil Society"/>
    <x v="0"/>
    <s v="SUPPORTING FAIRTRADE BUSINESS IN THE PACIFIC"/>
    <s v="Supporting Fairtrade Business in the Pacific"/>
    <s v="Trade facilitation"/>
    <x v="31"/>
    <s v="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
    <n v="0.72232569438820904"/>
    <s v="Current Prices (USD millions)"/>
    <m/>
    <n v="3.7250000000000001"/>
    <m/>
    <n v="0.72232569438820904"/>
  </r>
  <r>
    <x v="6"/>
    <s v="Oceania, regional"/>
    <s v="Oceania"/>
    <s v="Part I unallocated by income"/>
    <s v="Public Sector Institutions"/>
    <x v="1"/>
    <s v="TRADE AND PRIVATE SECTOR ADVICE AND SUPPORT"/>
    <s v="Trade and private sector advice and support"/>
    <s v="Trade facilitation"/>
    <x v="31"/>
    <s v="To support the development and implementation of Pacific trade and tourism sector initiatives including multi-country and bilateral activities."/>
    <n v="4.2545145355899198E-2"/>
    <s v="Current Prices (USD millions)"/>
    <m/>
    <n v="0"/>
    <m/>
    <n v="4.2545145355899303E-2"/>
  </r>
  <r>
    <x v="6"/>
    <s v="Oceania, regional"/>
    <s v="Oceania"/>
    <s v="Part I unallocated by income"/>
    <s v="Public Sector Institutions"/>
    <x v="1"/>
    <s v="ENHANCEMENT OF BIOSECUIRITY AND QUARANTINE SERVICES IN THE PACIFIC"/>
    <s v="Enhancement of biosecuirity and quarantine services in the Pacific"/>
    <s v="Trade facilitation"/>
    <x v="31"/>
    <s v="Enhancement of biosecurity and quarantine services in the Pacific - a collaboration by MAFBNZ PHEL, Landcare Research and Pacific Agencies"/>
    <n v="0.42443355737306598"/>
    <s v="Current Prices (USD millions)"/>
    <n v="0"/>
    <m/>
    <m/>
    <n v="0.42443355737306698"/>
  </r>
  <r>
    <x v="6"/>
    <s v="Oceania, regional"/>
    <s v="Oceania"/>
    <s v="Part I unallocated by income"/>
    <s v="Public Sector Institutions"/>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0.12497692120819399"/>
    <s v="Current Prices (USD millions)"/>
    <m/>
    <n v="0"/>
    <m/>
    <n v="0.12497692120819499"/>
  </r>
  <r>
    <x v="6"/>
    <s v="Oceania, regional"/>
    <s v="Oceania"/>
    <s v="Part I unallocated by income"/>
    <s v="Public Sector Institutions"/>
    <x v="1"/>
    <s v="CUSTOMS SECTOR DEVELOPMENT"/>
    <s v="Customs Sector Development"/>
    <s v="Trade facilitation"/>
    <x v="31"/>
    <s v="Partnership Arrangement between NZCS and MFAT to support Customs Sector Development"/>
    <n v="0.28888573973601001"/>
    <s v="Current Prices (USD millions)"/>
    <n v="0"/>
    <m/>
    <m/>
    <n v="0.288885739736011"/>
  </r>
  <r>
    <x v="6"/>
    <s v="Bilateral, unspecified"/>
    <s v="Regional and Unspecified"/>
    <s v="Part I unallocated by income"/>
    <s v="Donor country-based NGO"/>
    <x v="5"/>
    <s v="TRADE AID"/>
    <s v="Trade Aid"/>
    <s v="Trade facilitation"/>
    <x v="31"/>
    <s v="To support Trade Aid to reduce poverty through the promotion of fair trade."/>
    <n v="0.76134423839986998"/>
    <s v="Current Prices (USD millions)"/>
    <m/>
    <n v="2.8382999999999998"/>
    <m/>
    <n v="0.76134423839986998"/>
  </r>
  <r>
    <x v="6"/>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13639080087456401"/>
    <s v="Current Prices (USD millions)"/>
    <m/>
    <n v="0.11169999999999999"/>
    <m/>
    <n v="0.13639080087456501"/>
  </r>
  <r>
    <x v="6"/>
    <s v="Bilateral, unspecified"/>
    <s v="Regional and Unspecified"/>
    <s v="Part I unallocated by income"/>
    <s v="International Committee of the Red Cross "/>
    <x v="5"/>
    <s v="INTL COMMITTEE OF RED CROSS"/>
    <s v="Intl Committee of Red Cross"/>
    <s v="Relief co-ordination and support services"/>
    <x v="15"/>
    <s v="To contribute to ICRC achievement of its goal of providing a comprehensive response to all populations affected by armed conflict or violence."/>
    <n v="4.0489108429832301"/>
    <s v="Current Prices (USD millions)"/>
    <m/>
    <n v="2.0245000000000002"/>
    <m/>
    <n v="4.0489108429832399"/>
  </r>
  <r>
    <x v="6"/>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2.0244554214916102"/>
    <s v="Current Prices (USD millions)"/>
    <m/>
    <n v="2.0245000000000002"/>
    <m/>
    <n v="2.0244554214916199"/>
  </r>
  <r>
    <x v="6"/>
    <s v="Bilateral, unspecified"/>
    <s v="Regional and Unspecified"/>
    <s v="Part I unallocated by income"/>
    <s v="International Union for the Conservation of Nature"/>
    <x v="5"/>
    <s v="IUCN"/>
    <s v="IUCN"/>
    <s v="Environmental policy and administrative management"/>
    <x v="24"/>
    <m/>
    <n v="0.182200987934245"/>
    <s v="Current Prices (USD millions)"/>
    <m/>
    <n v="0.1822"/>
    <m/>
    <n v="0.18220098793424599"/>
  </r>
  <r>
    <x v="6"/>
    <s v="Bilateral, unspecified"/>
    <s v="Regional and Unspecified"/>
    <s v="Part I unallocated by income"/>
    <s v="University, college or other teaching institution, research institute or think-tank"/>
    <x v="8"/>
    <s v="NEW ZEALAND AID PROGRAMME RESEARCH AWARDS"/>
    <s v="New Zealand Aid Programme Research Awards"/>
    <s v="Research/scientific institutions"/>
    <x v="0"/>
    <s v="The activity involves providing grants to NZ-based Masters (up to $4000) and Doctorate (up to $6000) students for research in developing countries that investigates topics of relevance or interest to the New Zealand Aid Programme"/>
    <n v="5.5605312171025899E-2"/>
    <s v="Current Prices (USD millions)"/>
    <n v="0"/>
    <m/>
    <m/>
    <n v="5.5605312171026003E-2"/>
  </r>
  <r>
    <x v="6"/>
    <s v="Bilateral, unspecified"/>
    <s v="Regional and Unspecified"/>
    <s v="Part I unallocated by income"/>
    <s v="Public Sector Institutions"/>
    <x v="9"/>
    <s v="ADMIN, WGTN COSTS"/>
    <s v="Admin, Wgtn costs"/>
    <s v="Administrative costs (non-sector allocable)"/>
    <x v="32"/>
    <m/>
    <n v="16.837420843793002"/>
    <s v="Current Prices (USD millions)"/>
    <m/>
    <m/>
    <m/>
    <n v="16.837420843793002"/>
  </r>
  <r>
    <x v="6"/>
    <s v="Bilateral, unspecified"/>
    <s v="Regional and Unspecified"/>
    <s v="Part I unallocated by income"/>
    <s v="Public Sector Institutions"/>
    <x v="9"/>
    <s v="ADMIN, POSTS COSTS"/>
    <s v="Admin, posts costs"/>
    <s v="Administrative costs (non-sector allocable)"/>
    <x v="32"/>
    <m/>
    <n v="1.57299295489513"/>
    <s v="Current Prices (USD millions)"/>
    <m/>
    <m/>
    <m/>
    <n v="1.57299295489513"/>
  </r>
  <r>
    <x v="6"/>
    <s v="Bilateral, unspecified"/>
    <s v="Regional and Unspecified"/>
    <s v="Part I unallocated by income"/>
    <s v="Public Sector Institutions"/>
    <x v="10"/>
    <s v="DEV AWARENESS"/>
    <s v="Dev Awareness"/>
    <s v="Promotion of development awareness (non-sector allocable)"/>
    <x v="34"/>
    <m/>
    <n v="0.36440197586849099"/>
    <s v="Current Prices (USD millions)"/>
    <m/>
    <n v="0.3644"/>
    <m/>
    <n v="0.36440197586849099"/>
  </r>
  <r>
    <x v="6"/>
    <s v="Bilateral, unspecified"/>
    <s v="Regional and Unspecified"/>
    <s v="Part I unallocated by income"/>
    <s v="Public Sector Institutions"/>
    <x v="11"/>
    <s v="REFUGEE COSTS"/>
    <s v="Refugee Costs"/>
    <s v="Refugees/asylum seekers  in donor countries (non-sector allocable)"/>
    <x v="35"/>
    <m/>
    <n v="19.258239533565401"/>
    <s v="Current Prices (USD millions)"/>
    <m/>
    <m/>
    <m/>
    <n v="19.258239533565501"/>
  </r>
  <r>
    <x v="6"/>
    <s v="Fiji"/>
    <s v="Oceania"/>
    <s v="UMICs"/>
    <s v="Non-Governmental Organisation (NGO) and Civil Society"/>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36334035144546101"/>
    <s v="Current Prices (USD millions)"/>
    <m/>
    <n v="0"/>
    <m/>
    <n v="0.36334035144546101"/>
  </r>
  <r>
    <x v="6"/>
    <s v="Bilateral, unspecified"/>
    <s v="Regional and Unspecified"/>
    <s v="Part I unallocated by income"/>
    <s v="International Federation of Red Cross and Red Crescent Societies "/>
    <x v="5"/>
    <s v="IFRC"/>
    <s v="IFRC"/>
    <s v="Material relief assistance and services "/>
    <x v="15"/>
    <s v="To contribute to IFRC achievement of its strategic aims: save lives, protect livelihoods and prepare for and recover from disasters and crises; enable healthy and safer living and; promote social inclusion and a culture of non-violence"/>
    <n v="0.161956433719329"/>
    <s v="Current Prices (USD millions)"/>
    <m/>
    <n v="0.16200000000000001"/>
    <m/>
    <n v="0.16195643371933"/>
  </r>
  <r>
    <x v="6"/>
    <s v="Oceania, regional"/>
    <s v="Oceania"/>
    <s v="Part I unallocated by income"/>
    <s v="Transparency International "/>
    <x v="6"/>
    <s v="TRANSPARENCY INTNI ANTI CORRUPTION IN PACIFIC"/>
    <s v="Transparency IntnI Anti Corruption in Pacific"/>
    <s v="Anti-corruption organisations and institutions"/>
    <x v="2"/>
    <s v="The Pacific Support Programme (PSP) provides technical support and mentoring to the four Pacific Transparency International Chapters (PNG, Solomon Islands, Fiji, Vanuatu)."/>
    <n v="0.59086565713822903"/>
    <s v="Current Prices (USD millions)"/>
    <m/>
    <n v="0"/>
    <m/>
    <n v="0.59086565713823003"/>
  </r>
  <r>
    <x v="6"/>
    <s v="Colombia"/>
    <s v="South America"/>
    <s v="UMICs"/>
    <s v="Public Sector Institutions"/>
    <x v="0"/>
    <s v="HEAD OF MISSION FUND:COLOMBIA"/>
    <s v="Head of Mission Fund:Colombia"/>
    <s v="Multisector aid"/>
    <x v="0"/>
    <s v="The purpose of the HOMF is to enable New Zealand Posts, consistent with their diplomacy objectives, to flexibly support activities which manifestly and directly meet development needs in recipient countries."/>
    <n v="1.14316948740788E-2"/>
    <s v="Current Prices (USD millions)"/>
    <m/>
    <n v="1.17E-2"/>
    <m/>
    <n v="1.14316948740789E-2"/>
  </r>
  <r>
    <x v="6"/>
    <s v="Niue"/>
    <s v="Oceania"/>
    <s v="UMICs"/>
    <s v="Recipient Government"/>
    <x v="0"/>
    <s v="CULTURAL HERITAGE INITIATIVE AND OTHER INFRASTRUCT"/>
    <s v="Cultural Heritage Initiative and Other Infrastruct"/>
    <s v="Tourism policy and administrative management"/>
    <x v="8"/>
    <s v="A Cultural Heritage Centre is considered to be essential for the promotion, preservation and strengthening of Niuean cultural heritage, language, values and identity. Additionally, this activity would support tourism growth in the country"/>
    <n v="0.64782573487731698"/>
    <s v="Current Prices (USD millions)"/>
    <m/>
    <n v="0.71260000000000001"/>
    <m/>
    <n v="0.64782573487731798"/>
  </r>
  <r>
    <x v="6"/>
    <s v="Niue"/>
    <s v="Oceania"/>
    <s v="UMICs"/>
    <s v="Public Sector Institutions"/>
    <x v="0"/>
    <s v="NIUE TOURISM OFFICE"/>
    <s v="Niue Tourism Office"/>
    <s v="Tourism policy and administrative management"/>
    <x v="8"/>
    <s v="The Niue Tourism Office is tasked with the responsibility of supporting and facilitating the development of the tourism industry in Niue, including marketing and promotion initiatives that will enhance the visitor traffic to Niue."/>
    <n v="0.48586930115798799"/>
    <s v="Current Prices (USD millions)"/>
    <m/>
    <n v="0.16200000000000001"/>
    <m/>
    <n v="0.48586930115798799"/>
  </r>
  <r>
    <x v="6"/>
    <s v="Niue"/>
    <s v="Oceania"/>
    <s v="UMICs"/>
    <s v="Public Sector Institutions"/>
    <x v="0"/>
    <s v="NIUE TOURISM INFRASTRUCTURE SUPPORT PROJECT"/>
    <s v="Niue Tourism Infrastructure Support Project"/>
    <s v="Tourism policy and administrative management"/>
    <x v="8"/>
    <s v="Niue Tourism Infrastructure Support Project"/>
    <n v="0.80978216859664698"/>
    <s v="Current Prices (USD millions)"/>
    <m/>
    <n v="0"/>
    <m/>
    <n v="0.80978216859664698"/>
  </r>
  <r>
    <x v="6"/>
    <s v="Niue"/>
    <s v="Oceania"/>
    <s v="UMICs"/>
    <s v="Public Sector Institutions"/>
    <x v="0"/>
    <s v="NIUE MATAVAI &amp; TOURISM ACCOMMODATION DEVELOPMENT"/>
    <s v="Niue Matavai &amp; Tourism Accommodation Development"/>
    <s v="Tourism policy and administrative management"/>
    <x v="8"/>
    <s v="The redevelopment of the Matavai resort, and development of additional accommodation, supporting services and infrastructure."/>
    <n v="1.2490298809620199"/>
    <s v="Current Prices (USD millions)"/>
    <m/>
    <n v="1.2471000000000001"/>
    <m/>
    <n v="1.2490298809620199"/>
  </r>
  <r>
    <x v="6"/>
    <s v="Samoa"/>
    <s v="Oceania"/>
    <s v="UMICs"/>
    <s v="Public Sector Institutions"/>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1.03011498906794"/>
    <s v="Current Prices (USD millions)"/>
    <m/>
    <n v="0.23080000000000001"/>
    <m/>
    <n v="1.03011498906794"/>
  </r>
  <r>
    <x v="6"/>
    <s v="Oceania, regional"/>
    <s v="Oceania"/>
    <s v="Part I unallocated by income"/>
    <s v="Public Sector Institutions"/>
    <x v="0"/>
    <s v="EMDR: PACIFIC: OVERHEADS"/>
    <s v="EMDR: Pacific: Overheads"/>
    <s v="Material relief assistance and services "/>
    <x v="15"/>
    <s v="The purchase and storage of resources that might be required in the event of a Pacific-based emergency"/>
    <n v="2.8917321240586199E-3"/>
    <s v="Current Prices (USD millions)"/>
    <n v="0"/>
    <m/>
    <m/>
    <n v="2.8917321240586298E-3"/>
  </r>
  <r>
    <x v="6"/>
    <s v="Oceania, regional"/>
    <s v="Oceania"/>
    <s v="Part I unallocated by income"/>
    <s v="Recipient Government"/>
    <x v="0"/>
    <s v="PACIFIC FORUM LEADERS MEETING SUPPORT"/>
    <s v="Pacific Forum Leaders Meeting Support"/>
    <s v="Public sector policy and administrative management"/>
    <x v="2"/>
    <s v="A contribution to general costs of hosting the annual Pacific Islands Forum Leaders meeting"/>
    <n v="0.144490242124868"/>
    <s v="Current Prices (USD millions)"/>
    <m/>
    <n v="0.1903"/>
    <m/>
    <n v="0.144490242124868"/>
  </r>
  <r>
    <x v="6"/>
    <s v="Oceania, regional"/>
    <s v="Oceania"/>
    <s v="Part I unallocated by income"/>
    <s v="Public Sector Institutions"/>
    <x v="0"/>
    <s v="COMMONWEALTH OMBUDSMAN"/>
    <s v="Commonwealth Ombudsman"/>
    <s v="Public sector policy and administrative management"/>
    <x v="2"/>
    <s v="Pacific Ombudsman Alliance Consolidation Phase"/>
    <n v="0.31405214997165698"/>
    <s v="Current Prices (USD millions)"/>
    <m/>
    <n v="0.16200000000000001"/>
    <m/>
    <n v="0.31405214997165798"/>
  </r>
  <r>
    <x v="6"/>
    <s v="Oceania, regional"/>
    <s v="Oceania"/>
    <s v="Part I unallocated by income"/>
    <s v="Public Sector Institutions"/>
    <x v="0"/>
    <s v="PACIFIC SEASONAL WORK SCHEME"/>
    <s v="Pacific Seasonal Work Scheme"/>
    <s v="Employment creation"/>
    <x v="27"/>
    <s v="Pacific Seasonal Work Scheme, incl A10036"/>
    <n v="0.83745323507976299"/>
    <s v="Current Prices (USD millions)"/>
    <n v="0"/>
    <m/>
    <m/>
    <n v="0.83745323507976399"/>
  </r>
  <r>
    <x v="6"/>
    <s v="South of Sahara, regional"/>
    <s v="South of Sahara"/>
    <s v="Part I unallocated by income"/>
    <s v="Donor country-based NGO"/>
    <x v="0"/>
    <s v="FOOD AND HUMANITARIAN ASSISTANCE IN THE SAHEL"/>
    <s v="Food and humanitarian assistance in the Sahel"/>
    <s v="Emergency food assistance"/>
    <x v="15"/>
    <s v="Food and humanitarian assistance to severely food insecure communities in the Sahel"/>
    <n v="0.60733662644748498"/>
    <s v="Current Prices (USD millions)"/>
    <m/>
    <n v="0.60729999999999995"/>
    <m/>
    <n v="0.60733662644748598"/>
  </r>
  <r>
    <x v="6"/>
    <s v="Viet Nam"/>
    <s v="Far East Asia"/>
    <s v="LMICs"/>
    <s v="Non-Governmental Organisation (NGO) and Civil Society"/>
    <x v="0"/>
    <s v="BEN TRE DISASTER RISK MANAGEMENT/CLIMATE CHANGE"/>
    <s v="Ben Tre Disaster Risk Management/Climate Change"/>
    <s v="Multi-hazard response preparedness"/>
    <x v="26"/>
    <s v="Building resilience to disaster and climate risks of men and women in Ben Tre province"/>
    <n v="0.73752125678192504"/>
    <s v="Current Prices (USD millions)"/>
    <m/>
    <n v="4.4538000000000002"/>
    <m/>
    <n v="0.73752125678192604"/>
  </r>
  <r>
    <x v="6"/>
    <s v="Fiji"/>
    <s v="Oceania"/>
    <s v="UMICs"/>
    <s v="Developing country-based NGO"/>
    <x v="0"/>
    <s v="2012 FIJI FLOODS (MAR / APR) - FIJI RED CROSS"/>
    <s v="2012 Fiji Floods (Mar / Apr) - Fiji Red Cross"/>
    <s v="Material relief assistance and services "/>
    <x v="15"/>
    <s v="New Zealand funding to the Fiji Red Cross (FJ$450,000) will support the replenishment of relief supplies"/>
    <n v="0.26280265608551201"/>
    <s v="Current Prices (USD millions)"/>
    <m/>
    <n v="0.26319999999999999"/>
    <m/>
    <n v="0.26280265608551301"/>
  </r>
  <r>
    <x v="6"/>
    <s v="Fiji"/>
    <s v="Oceania"/>
    <s v="UMICs"/>
    <s v="Developing country-based NGO"/>
    <x v="0"/>
    <s v="2012 FIJI FLOODS - FIJI WOMEN'S CRISIS CENTRE"/>
    <s v="2012 Fiji Floods - Fiji Women's Crisis Centre"/>
    <s v="Material relief assistance and services "/>
    <x v="15"/>
    <s v="This activity involves distribution of relief items to women and children affected by flooding in Fiji in April 2012 by the Fiji Women's Crises Centre (FWCC)."/>
    <n v="1.56304154182524E-2"/>
    <s v="Current Prices (USD millions)"/>
    <m/>
    <n v="1.5699999999999999E-2"/>
    <m/>
    <n v="1.56304154182525E-2"/>
  </r>
  <r>
    <x v="6"/>
    <s v="Fiji"/>
    <s v="Oceania"/>
    <s v="UMICs"/>
    <s v="Donor country-based NGO"/>
    <x v="0"/>
    <s v="TROPICAL CYCLONE EVAN: FIJI: REPLENISHMENT PRE-POSITIONED ADRA"/>
    <s v="Tropical Cyclone Evan: Fiji: Replenishment pre-positioned ADRA"/>
    <s v="Material relief assistance and services "/>
    <x v="15"/>
    <s v="To assist the Adventist Development and Relief Agency (ADRA) to replenish, and purchase additional, pre-positioned water, sanitation and health (WASH) kits in Fiji."/>
    <n v="8.0560369260668799E-2"/>
    <s v="Current Prices (USD millions)"/>
    <m/>
    <n v="8.1000000000000003E-2"/>
    <m/>
    <n v="8.0560369260668896E-2"/>
  </r>
  <r>
    <x v="6"/>
    <s v="Fiji"/>
    <s v="Oceania"/>
    <s v="UMICs"/>
    <s v="Donor country-based NGO"/>
    <x v="0"/>
    <s v="2012 FIJI FLOODS (MAR/APR) - ROTARY SUPPLIES 2"/>
    <s v="2012 Fiji Floods (Mar/Apr) - Rotary Supplies 2"/>
    <s v="Material relief assistance and services "/>
    <x v="15"/>
    <s v="This activity involves the replenishment of 200 emergency response kits provided to the Fiji National Disaster Management Office by Rotary New Zealand."/>
    <n v="0.220647015952708"/>
    <s v="Current Prices (USD millions)"/>
    <m/>
    <n v="0.22059999999999999"/>
    <m/>
    <n v="0.220647015952709"/>
  </r>
  <r>
    <x v="6"/>
    <s v="Fiji"/>
    <s v="Oceania"/>
    <s v="UMICs"/>
    <s v="Developing country-based NGO"/>
    <x v="0"/>
    <s v="2012 FIJI FLOODS (JAN) - FIJI RED CROSS"/>
    <s v="2012 Fiji Floods (Jan) - Fiji Red Cross"/>
    <s v="Material relief assistance and services "/>
    <x v="15"/>
    <s v="During the last week of January 2012, the Fiji Red Cross delivered relief packs of clothing, blankets, household supplies, and some basic medical kits to victims of flooding in the Western division of Fiji. New Zealand funding (FJ$250,000) will support the replenishment of these supplies"/>
    <n v="0.14412017167381899"/>
    <s v="Current Prices (USD millions)"/>
    <m/>
    <n v="0.14979999999999999"/>
    <m/>
    <n v="0.14412017167381999"/>
  </r>
  <r>
    <x v="6"/>
    <s v="Fiji"/>
    <s v="Oceania"/>
    <s v="UMICs"/>
    <s v="Donor country-based NGO"/>
    <x v="0"/>
    <s v="2012 FIJI FLOODS JANUARY - ADRA SUPPLIES"/>
    <s v="2012 Fiji Floods January - ADRA Supplies"/>
    <s v="Material relief assistance and services "/>
    <x v="15"/>
    <s v="ADRA distributed 200 pre-positioned emergency WASH Kits to 200 affected families in the Western Division"/>
    <n v="6.5639323022106996E-2"/>
    <s v="Current Prices (USD millions)"/>
    <m/>
    <n v="7.2900000000000006E-2"/>
    <m/>
    <n v="6.5639323022107093E-2"/>
  </r>
  <r>
    <x v="6"/>
    <s v="Fiji"/>
    <s v="Oceania"/>
    <s v="UMICs"/>
    <s v="Developing country-based NGO"/>
    <x v="0"/>
    <s v="TROPICAL CYCLONE EVAN: FIJI RED CROSS"/>
    <s v="Tropical Cyclone Evan: Fiji Red Cross"/>
    <s v="Material relief assistance and services "/>
    <x v="15"/>
    <s v="Contribution to Fiji Red Cross to provide on-going relief and early recovery assistance to an estimated 25,000 people in Tropical Cyclone Evan affected areas in Viti Levu, Vanua Levu and surrounding islands."/>
    <n v="0.145028747266985"/>
    <s v="Current Prices (USD millions)"/>
    <m/>
    <n v="0.1454"/>
    <m/>
    <n v="0.145028747266985"/>
  </r>
  <r>
    <x v="6"/>
    <s v="Fiji"/>
    <s v="Oceania"/>
    <s v="UMICs"/>
    <s v="Donor country-based NGO"/>
    <x v="0"/>
    <s v="TROPICAL CYCLONE EVAN: FIJI: REPLENISHMENT PRE-POSITIONED ROTARY"/>
    <s v="Tropical Cyclone Evan: Fiji: Replenishment pre-positioned Rotary"/>
    <s v="Material relief assistance and services "/>
    <x v="15"/>
    <s v="Funding to replenish 200 pre-positioned Rotary emergency response kits in Fiji following the impact of Tropical Cyclone Evan."/>
    <n v="4.4038383674791397E-2"/>
    <s v="Current Prices (USD millions)"/>
    <m/>
    <n v="4.41E-2"/>
    <m/>
    <n v="4.4038383674791501E-2"/>
  </r>
  <r>
    <x v="6"/>
    <s v="Uruguay"/>
    <s v="South America"/>
    <s v="MADCTs"/>
    <s v="Donor Government"/>
    <x v="1"/>
    <s v="FAMILY FARM IMPROVEMENT PROJECT"/>
    <s v="Family Farm Improvement Project"/>
    <s v="Agricultural development"/>
    <x v="1"/>
    <s v="The goal of the activity is to improve the profitability and viability of family farms in Uruguay without damaging the environment."/>
    <n v="7.2823710421896504E-3"/>
    <s v="Current Prices (USD millions)"/>
    <m/>
    <n v="0.2024"/>
    <m/>
    <n v="7.2823710421896504E-3"/>
  </r>
  <r>
    <x v="6"/>
    <s v="Viet Nam"/>
    <s v="Far East Asia"/>
    <s v="LMICs"/>
    <s v="Public Sector Institutions"/>
    <x v="1"/>
    <s v="GNS DAM SAFETY PROJECT"/>
    <s v="GNS Dam Safety Project"/>
    <s v="Disaster Risk Reduction"/>
    <x v="0"/>
    <s v="Preventing Loss of Life and Economic Damage from Natural Hazards Causing Extreme Dam Discharges in V"/>
    <n v="0.86565713822981605"/>
    <s v="Current Prices (USD millions)"/>
    <m/>
    <n v="0"/>
    <m/>
    <n v="0.86565713822981605"/>
  </r>
  <r>
    <x v="6"/>
    <s v="Papua New Guinea"/>
    <s v="Oceania"/>
    <s v="LMICs"/>
    <s v="Public Sector Institutions"/>
    <x v="1"/>
    <s v="BOUGAINVILLE LAW AND ORDER/ COMMUNITY POLICING"/>
    <s v="Bougainville Law and Order/ Community Policing"/>
    <s v="Security system management and reform"/>
    <x v="16"/>
    <s v="The goal of Phase 4 of the BCPP (1 May 2007 û April 2010) was a Bougainville Police Service which operates as an effective community policing agency and that integrates and supports a strong and sustainable CAP programme.  An independent review in December 2009 found that the project had progressed well in difficult and fluid circumstances; enjoyed strong support from the Autonomous Bougainville Government and local communities; and was bringing social, economic and development gains to Bougainville."/>
    <n v="1.8749396712284301"/>
    <s v="Current Prices (USD millions)"/>
    <m/>
    <n v="0"/>
    <m/>
    <n v="1.8749396712284401"/>
  </r>
  <r>
    <x v="6"/>
    <s v="Solomon Islands"/>
    <s v="Oceania"/>
    <s v="LDCs"/>
    <s v="Public Sector Institutions"/>
    <x v="1"/>
    <s v="RAMSI POLICE"/>
    <s v="RAMSI Police"/>
    <s v="Security system management and reform"/>
    <x v="16"/>
    <s v="NZ Police deployments to the Regional Assistance Mission to the Solomon Islands (RAMSI) Participating Police Force (PPF) will be extended for a further two years (1 October 2012 - 30 September 2014), and continue to be wholly focused on the capacity development of the Royal Solomon Islands Police Force (RSIPF)"/>
    <n v="3.57956190784678"/>
    <s v="Current Prices (USD millions)"/>
    <n v="8.5837000000000003"/>
    <m/>
    <m/>
    <n v="3.5795619078467902"/>
  </r>
  <r>
    <x v="6"/>
    <s v="Oceania, regional"/>
    <s v="Oceania"/>
    <s v="Part I unallocated by income"/>
    <s v="Public Sector Institutions"/>
    <x v="1"/>
    <s v="MARINE TURTLE PROTECTION"/>
    <s v="Marine turtle protection"/>
    <s v="Bio-diversity"/>
    <x v="24"/>
    <s v="Turtle Monitoring and Eco-tourism Development"/>
    <n v="2.3609199125435201E-2"/>
    <s v="Current Prices (USD millions)"/>
    <n v="0"/>
    <m/>
    <m/>
    <n v="2.3609199125435298E-2"/>
  </r>
  <r>
    <x v="6"/>
    <s v="Oceania, regional"/>
    <s v="Oceania"/>
    <s v="Part I unallocated by income"/>
    <s v="Public Sector Institutions"/>
    <x v="1"/>
    <s v="TERTIARY QUALIFICATIONS FRAMEWORKS &amp; SYSTEMS DEVELOPMENT, SAMOA AND TONGA"/>
    <s v="Tertiary qualifications frameworks &amp; systems development, Samoa and Tonga"/>
    <s v="Higher education"/>
    <x v="3"/>
    <s v="New Zealand Qualifications Authority Educational Qualifications Frameworks for Samoa and Tonga"/>
    <n v="3.4164709693092501E-2"/>
    <s v="Current Prices (USD millions)"/>
    <n v="0"/>
    <m/>
    <m/>
    <n v="3.4164709693092599E-2"/>
  </r>
  <r>
    <x v="6"/>
    <s v="Oceania, regional"/>
    <s v="Oceania"/>
    <s v="Part I unallocated by income"/>
    <s v="Public Sector Institutions"/>
    <x v="1"/>
    <s v="USP COUNCIL REP"/>
    <s v="USP Council Rep"/>
    <s v="Higher education"/>
    <x v="3"/>
    <m/>
    <n v="1.78143979269576E-2"/>
    <s v="Current Prices (USD millions)"/>
    <n v="0"/>
    <m/>
    <m/>
    <n v="1.78143979269576E-2"/>
  </r>
  <r>
    <x v="6"/>
    <s v="Oceania, regional"/>
    <s v="Oceania"/>
    <s v="Part I unallocated by income"/>
    <s v="International NGO"/>
    <x v="8"/>
    <s v="HELPAGE: ASIA/PACIFIC REGIONAL CONFERENCE"/>
    <s v="HelpAge: Asia/Pacific Regional Conference"/>
    <s v="Social Protection"/>
    <x v="27"/>
    <s v="HelpAge: HelpAge Network: Asia/Pacific Regional Conference 'Rapid Aging: A Caring Future'"/>
    <n v="1.3661834966394001E-2"/>
    <s v="Current Prices (USD millions)"/>
    <m/>
    <n v="1.55E-2"/>
    <m/>
    <n v="1.3661834966394001E-2"/>
  </r>
  <r>
    <x v="6"/>
    <s v="Cook Islands"/>
    <s v="Oceania"/>
    <s v="UMICs"/>
    <s v="Recipient Government"/>
    <x v="4"/>
    <s v="SOCIAL IMPACT FUND"/>
    <s v="Social Impact Fund"/>
    <s v="Social Protection"/>
    <x v="27"/>
    <s v="The needs of vulnerable peoples will be met by the delivery of quality services and projects by Cook Islands Civil Society Organisations (CSOs) and the Cook Islands Government (CIGov)."/>
    <n v="1.68191756417523E-3"/>
    <s v="Current Prices (USD millions)"/>
    <m/>
    <n v="1.5054000000000001"/>
    <m/>
    <n v="1.6819175641752399E-3"/>
  </r>
  <r>
    <x v="6"/>
    <s v="Tonga"/>
    <s v="Oceania"/>
    <s v="UMICs"/>
    <s v="Non-Governmental Organisation (NGO) and Civil Society"/>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0.50297513968742402"/>
    <s v="Current Prices (USD millions)"/>
    <m/>
    <n v="1.6552"/>
    <m/>
    <n v="0.50297513968742402"/>
  </r>
  <r>
    <x v="6"/>
    <s v="Oceania, regional"/>
    <s v="Oceania"/>
    <s v="Part I unallocated by income"/>
    <s v="United Nations ChildrenÆs Fund "/>
    <x v="6"/>
    <s v="PACIFIC IMMUNISATION PROJECT (UNICEF)"/>
    <s v="Pacific Immunisation Project (UNICEF)"/>
    <s v="Infectious disease control"/>
    <x v="17"/>
    <s v="Immunisation is one of the most fundamental measures to ensure child health, and is one of the interventions of proven efficacy that form the essential package of care for childhood survival.  Immunisation programmes in the Pacific have recorded good progress"/>
    <n v="1.49809701190379"/>
    <s v="Current Prices (USD millions)"/>
    <m/>
    <n v="0"/>
    <m/>
    <n v="1.4980970119038"/>
  </r>
  <r>
    <x v="6"/>
    <s v="Samoa"/>
    <s v="Oceania"/>
    <s v="UMICs"/>
    <s v="Public Sector Institutions"/>
    <x v="7"/>
    <s v="PRIVATE SECTOR SUPPORT FACILITY"/>
    <s v="Private Sector Support Facility"/>
    <s v="Business Policy and Administration"/>
    <x v="13"/>
    <s v="The Private Sector Support Facility (PSSF) is a partnership initiative with the Government of Samoa primarily through the Ministry of Finance and the Ministry of Industry, Commerce, and Labour (MCIL); NZAID and UNDP as donors; and Samoa's private sector."/>
    <n v="0.44215159122196102"/>
    <s v="Current Prices (USD millions)"/>
    <m/>
    <n v="0"/>
    <m/>
    <n v="0.44215159122196102"/>
  </r>
  <r>
    <x v="6"/>
    <s v="Cook Islands"/>
    <s v="Oceania"/>
    <s v="UMICs"/>
    <s v="Public Sector Institutions"/>
    <x v="0"/>
    <s v="BORDER MANAGEMENT SYSTEM"/>
    <s v="Border Management System"/>
    <s v="Trade facilitation"/>
    <x v="31"/>
    <s v="Border Management System to assist in biosecurity and trade management"/>
    <n v="0.81804761519151303"/>
    <s v="Current Prices (USD millions)"/>
    <m/>
    <n v="0"/>
    <m/>
    <n v="0.81804761519151303"/>
  </r>
  <r>
    <x v="6"/>
    <s v="Cook Islands"/>
    <s v="Oceania"/>
    <s v="UMICs"/>
    <s v="Public Sector Institutions"/>
    <x v="0"/>
    <s v="MEDICAL ASSISTANCE :COOK IS"/>
    <s v="Medical Assistance :Cook Is"/>
    <s v="Medical services"/>
    <x v="9"/>
    <s v="To fund visits of overseas-based health practitioners working in a specialist field to the Cook Islands.  This may include medical practitioners, allied health practitioners, health management specialists, biomedical engineers, technicians and support sta"/>
    <n v="0.63507490485059503"/>
    <s v="Current Prices (USD millions)"/>
    <m/>
    <n v="0"/>
    <m/>
    <n v="0.63507490485059503"/>
  </r>
  <r>
    <x v="6"/>
    <s v="Fiji"/>
    <s v="Oceania"/>
    <s v="UMICs"/>
    <s v="Recipient Government"/>
    <x v="0"/>
    <s v="FIJI FLOOD 2012 RECOVERY SUPPORT"/>
    <s v="Fiji Flood 2012 Recovery Support"/>
    <s v="Immediate post-emergency reconstruction and rehabilitation"/>
    <x v="25"/>
    <s v="NZ will support the NDMO to carry out training programmes for government officials and communities in disaster preparedness."/>
    <n v="0.94339703619726201"/>
    <s v="Current Prices (USD millions)"/>
    <m/>
    <n v="1.7532000000000001"/>
    <m/>
    <n v="0.94339703619726301"/>
  </r>
  <r>
    <x v="6"/>
    <s v="Fiji"/>
    <s v="Oceania"/>
    <s v="UMICs"/>
    <s v="Recipient Government"/>
    <x v="0"/>
    <s v="FIJI ELECTIONS SUPPORT"/>
    <s v="Fiji Elections Support"/>
    <s v="Elections"/>
    <x v="2"/>
    <s v="Fiji is now preparing for a general election by September 2014 and has approached donors, including New Zealand, for assistance."/>
    <n v="0.4513150862418"/>
    <s v="Current Prices (USD millions)"/>
    <m/>
    <n v="0.68830000000000002"/>
    <m/>
    <n v="0.451315086241801"/>
  </r>
  <r>
    <x v="6"/>
    <s v="Solomon Islands"/>
    <s v="Oceania"/>
    <s v="LDCs"/>
    <s v="Public Sector Institutions"/>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1.22706292007449E-2"/>
    <s v="Current Prices (USD millions)"/>
    <m/>
    <n v="0"/>
    <m/>
    <n v="1.2270629200745E-2"/>
  </r>
  <r>
    <x v="6"/>
    <s v="Tuvalu"/>
    <s v="Oceania"/>
    <s v="LDCs"/>
    <s v="Public Sector Institutions"/>
    <x v="0"/>
    <s v="FINANCIAL MANAGEMENT SUPPORT"/>
    <s v="Financial Management Support"/>
    <s v="Public finance management (PFM)"/>
    <x v="2"/>
    <s v="In October 2006 NZAID held High Level Consultations (HLCs) on development and economic issues with the Government of Tuvalu (GoT).  Tuvalu's new government, elected in August 2006, inherited a deteriorating financial situation from the previous administra"/>
    <n v="0.19434772046319501"/>
    <s v="Current Prices (USD millions)"/>
    <m/>
    <n v="0"/>
    <m/>
    <n v="0.19434772046319501"/>
  </r>
  <r>
    <x v="6"/>
    <s v="Tuvalu"/>
    <s v="Oceania"/>
    <s v="LDCs"/>
    <s v="Recipient Government"/>
    <x v="0"/>
    <s v="TUVALU INTERIM FERRY"/>
    <s v="Tuvalu Interim Ferry"/>
    <s v="Water transport"/>
    <x v="11"/>
    <s v="NZ has agreed to contribute $150k for the emergency slipping of Nivaga II.  The balance ($50k) of the approved amount is for contingency."/>
    <n v="0.121467325289497"/>
    <s v="Current Prices (USD millions)"/>
    <m/>
    <n v="0.16200000000000001"/>
    <m/>
    <n v="0.121467325289497"/>
  </r>
  <r>
    <x v="6"/>
    <s v="Tuvalu"/>
    <s v="Oceania"/>
    <s v="LDCs"/>
    <s v="Public Sector Institutions"/>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2.11419386185116"/>
    <s v="Current Prices (USD millions)"/>
    <m/>
    <n v="0"/>
    <m/>
    <n v="2.11419386185116"/>
  </r>
  <r>
    <x v="6"/>
    <s v="India"/>
    <s v="South &amp; Central Asia"/>
    <s v="LMICs"/>
    <s v="Non-Governmental Organisation (NGO) and Civil Society"/>
    <x v="0"/>
    <s v="SUJALA SUSTAINABLE DEVELOPMENT, INDIA"/>
    <s v="Sujala Sustainable Development, India"/>
    <s v="Basic drinking water supply and basic sanitation"/>
    <x v="5"/>
    <s v="The SSDP project aims to enhance the livelihoods of 4000 Bhil households in Dungarpur District, Rajasthan, India"/>
    <n v="0.34387075876589102"/>
    <s v="Current Prices (USD millions)"/>
    <m/>
    <n v="0"/>
    <m/>
    <n v="0.34387075876589202"/>
  </r>
  <r>
    <x v="6"/>
    <s v="Indonesia"/>
    <s v="Far East Asia"/>
    <s v="LMICs"/>
    <s v="Donor Government"/>
    <x v="1"/>
    <s v="QUARANTINE SERVICES DEVELOPMENT"/>
    <s v="Quarantine Services Development"/>
    <s v="Plant and post-harvest protection and pest control"/>
    <x v="1"/>
    <s v="The goal of the Activity is to improve and maintain human, animal and plant health and economic prosperity through safe trade in agricultural products."/>
    <n v="3.3775204469997502E-2"/>
    <s v="Current Prices (USD millions)"/>
    <m/>
    <n v="0.2429"/>
    <m/>
    <n v="3.37752044699976E-2"/>
  </r>
  <r>
    <x v="6"/>
    <s v="Solomon Islands"/>
    <s v="Oceania"/>
    <s v="LDCs"/>
    <s v="Public Sector Institutions"/>
    <x v="1"/>
    <s v="EDUCATION TA FACILITY"/>
    <s v="Education TA Facility"/>
    <s v="Primary education"/>
    <x v="10"/>
    <s v="Enhanced capacity of the Ministry of Education and Human Resources (MEHRD) to effectively run the education sector and enable universal basic education."/>
    <n v="0.97800793586525203"/>
    <s v="Current Prices (USD millions)"/>
    <m/>
    <n v="0.7571"/>
    <m/>
    <n v="0.97800793586525203"/>
  </r>
  <r>
    <x v="6"/>
    <s v="Solomon Islands"/>
    <s v="Oceania"/>
    <s v="LDCs"/>
    <s v="Public Sector Institutions"/>
    <x v="1"/>
    <s v="EDUCATION SECTOR CO-ORDINATOR"/>
    <s v="Education Sector Co-ordinator"/>
    <s v="Primary education"/>
    <x v="10"/>
    <s v="The New Zealand Aid Programme funds the Education Sector Advisor (ESA) role within the Solomon Islands Ministry of Education and Human Resource Development (MEHRD)"/>
    <n v="0.176268523767106"/>
    <s v="Current Prices (USD millions)"/>
    <m/>
    <n v="0"/>
    <m/>
    <n v="0.176268523767107"/>
  </r>
  <r>
    <x v="6"/>
    <s v="Oceania, regional"/>
    <s v="Oceania"/>
    <s v="Part I unallocated by income"/>
    <s v="Public Sector Institutions"/>
    <x v="1"/>
    <s v="SOUTH WEST PACIFIC HYDROGRAPHY PROGRAMME"/>
    <s v="South West Pacific Hydrography Programme"/>
    <s v="Water transport"/>
    <x v="11"/>
    <s v="South-West Pacific Regional Hydrography Programme"/>
    <n v="2.1719977326099201E-2"/>
    <s v="Current Prices (USD millions)"/>
    <m/>
    <n v="0"/>
    <m/>
    <n v="2.1719977326099298E-2"/>
  </r>
  <r>
    <x v="6"/>
    <s v="Oceania, regional"/>
    <s v="Oceania"/>
    <s v="Part I unallocated by income"/>
    <s v="Public Sector Institutions"/>
    <x v="1"/>
    <s v="PACIFIC SHIPPING SAFETY ADVISOR"/>
    <s v="Pacific Shipping Safety Advisor"/>
    <s v="Water transport"/>
    <x v="11"/>
    <s v="Maritime New Zealand Pacific Shipping Safety Advisor"/>
    <n v="2.7369017734229398E-2"/>
    <s v="Current Prices (USD millions)"/>
    <n v="0"/>
    <m/>
    <m/>
    <n v="2.7369017734229499E-2"/>
  </r>
  <r>
    <x v="6"/>
    <s v="Tonga"/>
    <s v="Oceania"/>
    <s v="UMICs"/>
    <s v="Public Sector Institutions"/>
    <x v="8"/>
    <s v="TONGA TIMBER TECHNICAL ASSISTANCE"/>
    <s v="Tonga Timber Technical Assistance"/>
    <s v="Forest industries"/>
    <x v="33"/>
    <s v="Technical assistance is to be provided to Tonga Forest Products Limited (TFP), to assist it to re-establish the business' core activities."/>
    <n v="0.21054336383512801"/>
    <s v="Current Prices (USD millions)"/>
    <m/>
    <n v="0.21049999999999999"/>
    <m/>
    <n v="0.21054336383512801"/>
  </r>
  <r>
    <x v="6"/>
    <s v="Oceania, regional"/>
    <s v="Oceania"/>
    <s v="Part I unallocated by income"/>
    <s v="Public Sector Institutions"/>
    <x v="8"/>
    <s v="25TH INTERNATIONAL CONGRESS FOR CONSERVATION BIOLOGY"/>
    <s v="25th International Congress for Conservation Biology"/>
    <s v="Environmental policy and administrative management"/>
    <x v="24"/>
    <s v="25th International Congress for Conservation Biology - Engaging Society in Conservation"/>
    <n v="9.6574621426836101E-3"/>
    <s v="Current Prices (USD millions)"/>
    <m/>
    <n v="0"/>
    <m/>
    <n v="9.6574621426836205E-3"/>
  </r>
  <r>
    <x v="6"/>
    <s v="South of Sahara, regional"/>
    <s v="South of Sahara"/>
    <s v="Part I unallocated by income"/>
    <s v="Public Sector Institutions"/>
    <x v="9"/>
    <s v="ADMIN, POSTS COSTS"/>
    <s v="Admin, posts costs"/>
    <s v="Administrative costs (non-sector allocable)"/>
    <x v="32"/>
    <m/>
    <n v="0.40247550408939903"/>
    <s v="Current Prices (USD millions)"/>
    <m/>
    <m/>
    <m/>
    <n v="0.40247550408940003"/>
  </r>
  <r>
    <x v="6"/>
    <s v="Caribbean &amp; Central America, regional"/>
    <s v="Caribbean &amp; Central America"/>
    <s v="Part I unallocated by income"/>
    <s v="Public Sector Institutions"/>
    <x v="9"/>
    <s v="ADMIN, POSTS COSTS"/>
    <s v="Admin, posts costs"/>
    <s v="Administrative costs (non-sector allocable)"/>
    <x v="32"/>
    <m/>
    <n v="0.102600210543363"/>
    <s v="Current Prices (USD millions)"/>
    <m/>
    <m/>
    <m/>
    <n v="0.102600210543364"/>
  </r>
  <r>
    <x v="6"/>
    <s v="South America, regional"/>
    <s v="South America"/>
    <s v="Part I unallocated by income"/>
    <s v="Public Sector Institutions"/>
    <x v="9"/>
    <s v="ADMIN, POSTS COSTS"/>
    <s v="Admin, posts costs"/>
    <s v="Administrative costs (non-sector allocable)"/>
    <x v="32"/>
    <m/>
    <n v="0.118844440845412"/>
    <s v="Current Prices (USD millions)"/>
    <m/>
    <m/>
    <m/>
    <n v="0.118844440845413"/>
  </r>
  <r>
    <x v="6"/>
    <s v="Far East Asia, regional"/>
    <s v="Far East Asia"/>
    <s v="Part I unallocated by income"/>
    <s v="Public Sector Institutions"/>
    <x v="9"/>
    <s v="ADMIN, POSTS COSTS"/>
    <s v="Admin, posts costs"/>
    <s v="Administrative costs (non-sector allocable)"/>
    <x v="32"/>
    <m/>
    <n v="4.9611490808972301"/>
    <s v="Current Prices (USD millions)"/>
    <m/>
    <m/>
    <m/>
    <n v="4.9611490808972398"/>
  </r>
  <r>
    <x v="6"/>
    <s v="South Asia, regional"/>
    <s v="South &amp; Central Asia"/>
    <s v="Part I unallocated by income"/>
    <s v="Public Sector Institutions"/>
    <x v="9"/>
    <s v="ADMIN, POSTS COSTS"/>
    <s v="Admin, posts costs"/>
    <s v="Administrative costs (non-sector allocable)"/>
    <x v="32"/>
    <m/>
    <n v="0.487318811239776"/>
    <s v="Current Prices (USD millions)"/>
    <m/>
    <m/>
    <m/>
    <n v="0.487318811239776"/>
  </r>
  <r>
    <x v="6"/>
    <s v="Cook Islands"/>
    <s v="Oceania"/>
    <s v="UMICs"/>
    <s v="Public Sector Institutions"/>
    <x v="4"/>
    <s v="TOURISM SECTOR INVESTMENT"/>
    <s v="Tourism Sector Investment"/>
    <s v="Tourism policy and administrative management"/>
    <x v="8"/>
    <s v="Tourism Sector Investment in route development, destination development and marketing"/>
    <n v="2.8342375900882599"/>
    <s v="Current Prices (USD millions)"/>
    <m/>
    <n v="0"/>
    <m/>
    <n v="2.8342375900882701"/>
  </r>
  <r>
    <x v="6"/>
    <s v="Cook Islands"/>
    <s v="Oceania"/>
    <s v="UMICs"/>
    <s v="Recipient Government"/>
    <x v="4"/>
    <s v="EDUCATION BUDGET SUPPORT"/>
    <s v="Education Budget Support"/>
    <s v="Primary education"/>
    <x v="10"/>
    <s v="Budget support outcomes are all children in school and completing basic education; increased number of children able to read and write; trained and effective teachers and principals; and young people appropriately skilled for the labour market."/>
    <n v="1.1658433881285899"/>
    <s v="Current Prices (USD millions)"/>
    <m/>
    <n v="7.7942"/>
    <m/>
    <n v="1.1658433881285899"/>
  </r>
  <r>
    <x v="6"/>
    <s v="Cook Islands"/>
    <s v="Oceania"/>
    <s v="UMICs"/>
    <s v="Public Sector Institutions"/>
    <x v="4"/>
    <s v="EDUCATION SECTOR PARTNERSHIP ARRANGEMENT"/>
    <s v="Education Sector Partnership Arrangement"/>
    <s v="Primary education"/>
    <x v="10"/>
    <s v="The main part of this activity is a grant funding arrangement with three departments of the Cook Islands education sector: Ministry of Education (MOE), Department of National Human Resource Development (DNHRD) and Cook Islands Investment Corporation (CIIC"/>
    <n v="2.25468458984533"/>
    <s v="Current Prices (USD millions)"/>
    <m/>
    <n v="0"/>
    <m/>
    <n v="2.25468458984533"/>
  </r>
  <r>
    <x v="6"/>
    <s v="Samoa"/>
    <s v="Oceania"/>
    <s v="UMICs"/>
    <s v="Public Sector Institutions"/>
    <x v="4"/>
    <s v="HEALTH SECTOR PROGRAMME"/>
    <s v="Health Sector Programme"/>
    <s v="Basic health care"/>
    <x v="17"/>
    <s v="Consistent with NZAID's ongoing commitment to support a healthier Samoan population through the  development of Samoa's health sector, the Sector Wide Approach (SWAp) or Sector Wide Programme supports Samoa's Health Sector Plan (HSP) priorities."/>
    <n v="1.29565146975463"/>
    <s v="Current Prices (USD millions)"/>
    <m/>
    <n v="0"/>
    <m/>
    <n v="1.29565146975464"/>
  </r>
  <r>
    <x v="6"/>
    <s v="Vanuatu"/>
    <s v="Oceania"/>
    <s v="LDCs"/>
    <s v="Public Sector Institutions"/>
    <x v="4"/>
    <s v="VANUATU EDUCATION ROAD MAP (VERM)"/>
    <s v="Vanuatu Education Road Map (VERM)"/>
    <s v="Primary education"/>
    <x v="10"/>
    <s v="Vanuatu Education Road Map toward education sector budget support"/>
    <n v="3.2920584662725698"/>
    <s v="Current Prices (USD millions)"/>
    <m/>
    <n v="0"/>
    <m/>
    <n v="3.2920584662725698"/>
  </r>
  <r>
    <x v="6"/>
    <s v="West Bank and Gaza Strip"/>
    <s v="Middle East"/>
    <s v="LMICs"/>
    <s v="United Nations Development Programme "/>
    <x v="6"/>
    <s v="OFFICE OF THE QUARTET REPRESENTATIVE (OQR) TO SUPPORT THE MIDDLE EAST PEACE PROCESS"/>
    <s v="Office of the Quartet Representative (OQR) to support the Middle East peace process"/>
    <s v="Participation in international peacekeeping operations"/>
    <x v="16"/>
    <s v="UNDP: Office of the Quartet Representative (OQR) to support the Middle East peace process"/>
    <n v="0.12979026641833299"/>
    <s v="Current Prices (USD millions)"/>
    <m/>
    <n v="0.15390000000000001"/>
    <m/>
    <n v="0.12979026641833299"/>
  </r>
  <r>
    <x v="6"/>
    <s v="Timor-Leste"/>
    <s v="Far East Asia"/>
    <s v="LDCs"/>
    <s v="Public Sector Institutions"/>
    <x v="7"/>
    <s v="ASIA FOUNDATION - COMMUNITY POLICING PROGRAMME"/>
    <s v="Asia Foundation - community policing programme"/>
    <s v="Legal and judicial development"/>
    <x v="2"/>
    <s v="The Securing Communities through Outreach and Police Engagement (SCOPE) project aims to improve security in Timor-Leste by strengthening collaboration between citizens and the police."/>
    <n v="0.52844035954328195"/>
    <s v="Current Prices (USD millions)"/>
    <m/>
    <n v="0"/>
    <m/>
    <n v="0.52844035954328294"/>
  </r>
  <r>
    <x v="6"/>
    <s v="Tonga"/>
    <s v="Oceania"/>
    <s v="UMICs"/>
    <s v="Public Sector Institutions"/>
    <x v="7"/>
    <s v="POLICE CAPACITY BUILDING"/>
    <s v="Police Capacity building"/>
    <s v="Security system management and reform"/>
    <x v="16"/>
    <s v="The Tonga Police Development Programme (TPDP) is a multi-year tripartite (Australia, New Zealand and Tonga) commitment to provide institutional and individual capacity building and the provision of infrastructure and equipment to the Tonga Police."/>
    <n v="1.40384484573649"/>
    <s v="Current Prices (USD millions)"/>
    <m/>
    <n v="2.0245000000000002"/>
    <m/>
    <n v="1.4038448457365"/>
  </r>
  <r>
    <x v="6"/>
    <s v="Oceania, regional"/>
    <s v="Oceania"/>
    <s v="Part I unallocated by income"/>
    <s v="Public Sector Institutions"/>
    <x v="7"/>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48865333225362301"/>
    <s v="Current Prices (USD millions)"/>
    <m/>
    <n v="0"/>
    <m/>
    <n v="0.48865333225362401"/>
  </r>
  <r>
    <x v="6"/>
    <s v="Nauru"/>
    <s v="Oceania"/>
    <s v="UMICs"/>
    <s v="Pacific Islands Forum Secretariat "/>
    <x v="7"/>
    <s v="PRAN LAW AND JUSTICE"/>
    <s v="PRAN Law and Justice"/>
    <s v="Legal and judicial development"/>
    <x v="2"/>
    <s v="This activity aims to support Nauru's law and justice sector through the placement of expatriate lawyers into three key 'line' positions within the sector; Resident Magistrate, Secretary of Justice and Director of Public Prosecutions, as well as providing"/>
    <n v="0.911629281723216"/>
    <s v="Current Prices (USD millions)"/>
    <m/>
    <n v="0.5766"/>
    <m/>
    <n v="0.911629281723216"/>
  </r>
  <r>
    <x v="6"/>
    <s v="Solomon Islands"/>
    <s v="Oceania"/>
    <s v="LDCs"/>
    <s v="Asian Development Bank"/>
    <x v="7"/>
    <s v="DOMESTIC MARITIME SUPPORT PROJECT"/>
    <s v="Domestic Maritime Support Project"/>
    <s v="Water transport"/>
    <x v="11"/>
    <s v="The Domestic Maritime Support Project is an ADB-led project (in operation since February 2009) that aims to repair or replace 12 wharves, improve maritime safety, and improve commercial ferry routes in Solomon Islands (at a total cost of approximately US$20.5 million)."/>
    <n v="2.6384144465138801"/>
    <s v="Current Prices (USD millions)"/>
    <m/>
    <n v="2.7532999999999999"/>
    <m/>
    <n v="2.6384144465138899"/>
  </r>
  <r>
    <x v="6"/>
    <s v="Indonesia"/>
    <s v="Far East Asia"/>
    <s v="LMICs"/>
    <s v="Public Sector Institutions"/>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21519070370070401"/>
    <s v="Current Prices (USD millions)"/>
    <m/>
    <n v="0.7288"/>
    <m/>
    <n v="0.21519070370070401"/>
  </r>
  <r>
    <x v="6"/>
    <s v="Cook Islands"/>
    <s v="Oceania"/>
    <s v="UMICs"/>
    <s v="Public Sector Institutions"/>
    <x v="0"/>
    <s v="COOK ISLANDS PEARL INDUSTRY REVITALISATION"/>
    <s v="Cook Islands Pearl Industry Revitalisation"/>
    <s v="Fishery development"/>
    <x v="6"/>
    <s v="Contribute to the revival and long term viability of the Cook Islands Pearl Industry by implementing key marketing, production and capacity building initiatives from the 2008 û 2013 Pearl Industry Reform programme"/>
    <n v="1.2280346586768101"/>
    <s v="Current Prices (USD millions)"/>
    <m/>
    <n v="0"/>
    <m/>
    <n v="1.22803465867682"/>
  </r>
  <r>
    <x v="6"/>
    <s v="Vanuatu"/>
    <s v="Oceania"/>
    <s v="LDCs"/>
    <s v="Public Sector Institutions"/>
    <x v="0"/>
    <s v="RURAL FINANCIAL LITERACY"/>
    <s v="Rural Financial Literacy"/>
    <s v="Education/training in banking and financial services"/>
    <x v="14"/>
    <s v="The aim of the project is to educate the rural population to understand the importance of savings. This will encourage greater participation in activities through the rural banking network, providing a means of securing improved life standards as well as improved social and economic well being."/>
    <n v="0.40489108429832299"/>
    <s v="Current Prices (USD millions)"/>
    <m/>
    <n v="0"/>
    <m/>
    <n v="0.40489108429832399"/>
  </r>
  <r>
    <x v="6"/>
    <s v="Oceania, regional"/>
    <s v="Oceania"/>
    <s v="Part I unallocated by income"/>
    <s v="Public Sector Institutions"/>
    <x v="0"/>
    <s v="NZCS SUPPORT TO THE OCO"/>
    <s v="NZCS Support to the OCO"/>
    <s v="Trade facilitation"/>
    <x v="31"/>
    <s v="New Zealand Customs Service Support to the Oceania Customs Organisation. Funding will be an annual general contribution to the overall approved OCO budget covering core and programme funds, i.e. not tied to specific budget item."/>
    <n v="0.40489108429832299"/>
    <s v="Current Prices (USD millions)"/>
    <m/>
    <n v="0"/>
    <m/>
    <n v="0.40489108429832399"/>
  </r>
  <r>
    <x v="6"/>
    <s v="Timor-Leste"/>
    <s v="Far East Asia"/>
    <s v="LDCs"/>
    <s v="Non-Governmental Organisation (NGO) and Civil Society"/>
    <x v="0"/>
    <s v="MORIS RASIK MICRO-FINANCE"/>
    <s v="Moris Rasik Micro-Finance"/>
    <s v="Informal/semi-formal financial intermediaries"/>
    <x v="14"/>
    <s v="Moris Rasik is a microfinance organisation (NGO) operating in Timor Leste, which provides small-scale loans to  poor women in rural districts.  Through this activity, Moris Rasik delivers training specifically tailored to the needs of women, and provides leadership opportunities through training of trainers. Through the training, women develop literacy skills, critical thinking skills and entrepreneurship skills. This is based on the hypothesis that if women are educated and empowered to better manage their money, they will reduce expenses and increase profit both at the household and small business level,  be more likely to diversify income sources, thereby increasing their independence."/>
    <n v="0.59567738278403104"/>
    <s v="Current Prices (USD millions)"/>
    <m/>
    <n v="3.2471999999999999"/>
    <m/>
    <n v="0.59567738278403104"/>
  </r>
  <r>
    <x v="6"/>
    <s v="Sri Lanka"/>
    <s v="South &amp; Central Asia"/>
    <s v="LMICs"/>
    <s v="Non-Governmental Organisation (NGO) and Civil Society"/>
    <x v="0"/>
    <s v="WANNI DAIRY REGENERATION PROGRAMME"/>
    <s v="Wanni Dairy Regeneration Programme"/>
    <s v="Livestock"/>
    <x v="1"/>
    <s v="This activity will establish 8 milk collecting points for 25 communities, 2 milk chilling and milk testing centres; provide training of farmers to improve production and disaster prevention; mobilise at least 1500 farmers to form 25 Farmer Managed Dairy Farmer Societies (DFS) and establish joint farming initiatives and sharing by promoting harmonious relationships between the Sinhalese and Tamil communities."/>
    <n v="0.91431451939428199"/>
    <s v="Current Prices (USD millions)"/>
    <m/>
    <n v="1.5048999999999999"/>
    <m/>
    <n v="0.91431451939428299"/>
  </r>
  <r>
    <x v="6"/>
    <s v="Oceania, regional"/>
    <s v="Oceania"/>
    <s v="Part I unallocated by income"/>
    <s v="Non-Governmental Organisation (NGO) and Civil Society"/>
    <x v="0"/>
    <s v="PACIFIC REGIONAL BLINDNESS PREVENTION PROGRAMME"/>
    <s v="Pacific Regional Blindness Prevention programme"/>
    <s v="Basic health care"/>
    <x v="17"/>
    <s v="The Fred Hollows Foundation New Zealand (FHFNZ) has been supporting eye health programmes (with assistance from NZAID) in the Pacific Region since 2002."/>
    <n v="0.83731476232893298"/>
    <s v="Current Prices (USD millions)"/>
    <m/>
    <n v="1.2146999999999999"/>
    <m/>
    <n v="0.83731476232893298"/>
  </r>
  <r>
    <x v="6"/>
    <s v="Oceania, regional"/>
    <s v="Oceania"/>
    <s v="Part I unallocated by income"/>
    <s v="United Nations (UN) agency, fund or commission"/>
    <x v="0"/>
    <s v="MCDEM DISASTER MANAGEMENT, PACIFIC EMDR"/>
    <s v="MCDEM Disaster management, Pacific EMDR"/>
    <s v="Material relief assistance and services "/>
    <x v="15"/>
    <s v="Improved levels of resilience and enhanced capability to prepare for and respond to natural disasters in Pacific."/>
    <n v="0.52627581180662297"/>
    <s v="Current Prices (USD millions)"/>
    <m/>
    <n v="0"/>
    <m/>
    <n v="0.52627581180662397"/>
  </r>
  <r>
    <x v="6"/>
    <s v="Kiribati"/>
    <s v="Oceania"/>
    <s v="LDCs"/>
    <s v="Other"/>
    <x v="0"/>
    <s v="WATER &amp; SANITATION, INCLUDING RAINWATER HARVESTING"/>
    <s v="Water &amp; Sanitation, including rainwater harvesting"/>
    <s v="Basic drinking water supply and basic sanitation"/>
    <x v="5"/>
    <s v="Immediate works to address urgent needs for the provision of safe water and improved sanitation at the Betio and Tungaru Hospitals and improved management of water supply by the Public Works Department."/>
    <n v="0.73315896023969496"/>
    <s v="Current Prices (USD millions)"/>
    <m/>
    <n v="5.2636000000000003"/>
    <m/>
    <n v="0.73315896023969596"/>
  </r>
  <r>
    <x v="6"/>
    <s v="Tokelau"/>
    <s v="Oceania"/>
    <s v="LMICs"/>
    <s v="Other"/>
    <x v="0"/>
    <s v="TOKELAU LONG TERM SHIP"/>
    <s v="Tokelau Long Term Ship"/>
    <s v="Water transport"/>
    <x v="11"/>
    <s v="Provision, through an open international procurement process, of an internationally certified, small passenger and cargo vessel complying with all relevant maritime stardards, including SOLAS compliance (full passenger) as determined by its Classification Society and Flag State"/>
    <n v="1.29233136286338E-2"/>
    <s v="Current Prices (USD millions)"/>
    <m/>
    <n v="0.27779999999999999"/>
    <m/>
    <n v="1.2923313628633901E-2"/>
  </r>
  <r>
    <x v="6"/>
    <s v="Tokelau"/>
    <s v="Oceania"/>
    <s v="LMICs"/>
    <s v="Other"/>
    <x v="0"/>
    <s v="TOKELAU INTERIM SHIPPING SERVICE"/>
    <s v="Tokelau Interim Shipping Service"/>
    <s v="Water transport"/>
    <x v="11"/>
    <s v="Safe, reliable and adequate transport through provision of a two year interim shipping charter service between Apia and Tokelau while a longer term solution is put in place."/>
    <n v="2.4612486841039698"/>
    <s v="Current Prices (USD millions)"/>
    <m/>
    <n v="11.337"/>
    <m/>
    <n v="2.46124868410398"/>
  </r>
  <r>
    <x v="6"/>
    <s v="Tonga"/>
    <s v="Oceania"/>
    <s v="UMICs"/>
    <s v="Other"/>
    <x v="0"/>
    <s v="ENGAGING WOMEN VENDORS IN THE TOURISM VALUE-CHAIN"/>
    <s v="Engaging Women Vendors in the Tourism Value-chain"/>
    <s v="Cottage industries and handicraft"/>
    <x v="33"/>
    <s v="To enhance sustainable livelihood opportunities from tourism for artisans and cultural experience providers in the South Pacific (Tonga is the initial pilot)."/>
    <n v="7.7944772856101699E-2"/>
    <s v="Current Prices (USD millions)"/>
    <m/>
    <n v="0.64129999999999998"/>
    <m/>
    <n v="7.7944772856101699E-2"/>
  </r>
  <r>
    <x v="6"/>
    <s v="Tuvalu"/>
    <s v="Oceania"/>
    <s v="LDCs"/>
    <s v="Other"/>
    <x v="0"/>
    <s v="HEAD OF MISSION FUND :TUVALU"/>
    <s v="Head Of Mission Fund :Tuval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1113450481820302E-3"/>
    <s v="Current Prices (USD millions)"/>
    <m/>
    <n v="1.6199999999999999E-2"/>
    <m/>
    <n v="5.1113450481820397E-3"/>
  </r>
  <r>
    <x v="6"/>
    <s v="Bilateral, unspecified"/>
    <s v="Regional and Unspecified"/>
    <s v="Part I unallocated by income"/>
    <s v="Other"/>
    <x v="0"/>
    <s v="MANAGEMENT OF THE SCHOLARSHIPS PROGRAMME"/>
    <s v="Management of the Scholarships Programme"/>
    <s v="Higher education"/>
    <x v="3"/>
    <s v="Management and Administration of the New Zealand Scholarships Programme"/>
    <n v="4.5437687262126401E-2"/>
    <s v="Current Prices (USD millions)"/>
    <m/>
    <n v="2.0164"/>
    <m/>
    <n v="4.5437687262126498E-2"/>
  </r>
  <r>
    <x v="6"/>
    <s v="Solomon Islands"/>
    <s v="Oceania"/>
    <s v="LDCs"/>
    <s v="Public Sector Institutions"/>
    <x v="1"/>
    <s v="AVIATION SECTOR REFORM"/>
    <s v="Aviation Sector Reform"/>
    <s v="Air transport"/>
    <x v="11"/>
    <s v="Improvement in the administration of airport operations and revenue management in order to enhance creation of economic growth opportunities for Solomon Islanders."/>
    <n v="0.18789537614381699"/>
    <s v="Current Prices (USD millions)"/>
    <m/>
    <n v="0"/>
    <m/>
    <n v="0.18789537614381699"/>
  </r>
  <r>
    <x v="6"/>
    <s v="Tonga"/>
    <s v="Oceania"/>
    <s v="UMICs"/>
    <s v="Donor Government"/>
    <x v="1"/>
    <s v="TOURISM ACCOMMODATION STANDARDS : HEALTHY TONGA TOURISM"/>
    <s v="Tourism Accommodation Standards : Healthy Tonga tourism"/>
    <s v="Tourism policy and administrative management"/>
    <x v="8"/>
    <s v="The project focuses on improving the ability of tourist accommodation businesses to identify and manage the risks to public health, resulting in increased safeguarding of the health of tourists."/>
    <n v="5.6684751801765298E-2"/>
    <s v="Current Prices (USD millions)"/>
    <n v="0.37909999999999999"/>
    <m/>
    <m/>
    <n v="5.6684751801765298E-2"/>
  </r>
  <r>
    <x v="6"/>
    <s v="Tuvalu"/>
    <s v="Oceania"/>
    <s v="LDCs"/>
    <s v="Public Sector Institutions"/>
    <x v="1"/>
    <s v="FISHERIES INSTITUTIONAL STRENGTHENING PROJECT"/>
    <s v="Fisheries Institutional Strengthening Project"/>
    <s v="Fishery development"/>
    <x v="6"/>
    <s v="Increased Tuvalu capacity to manage fisheries resources more effectively leading to increased revenues"/>
    <n v="0.19271843873997799"/>
    <s v="Current Prices (USD millions)"/>
    <m/>
    <n v="0.78139999999999998"/>
    <m/>
    <n v="0.19271843873997899"/>
  </r>
  <r>
    <x v="6"/>
    <s v="Ethiopia"/>
    <s v="South of Sahara"/>
    <s v="LDCs"/>
    <s v="Other"/>
    <x v="1"/>
    <s v="ETHIOPIA SEEDS PROJECT"/>
    <s v="Ethiopia Seeds Project"/>
    <s v="Agricultural development"/>
    <x v="1"/>
    <s v="Ethiopia Seeds Project"/>
    <n v="1.5019839663130599E-2"/>
    <s v="Current Prices (USD millions)"/>
    <m/>
    <n v="1.5100000000000001E-2"/>
    <m/>
    <n v="1.5019839663130599E-2"/>
  </r>
  <r>
    <x v="6"/>
    <s v="Chile"/>
    <s v="South America"/>
    <s v="MADCTs"/>
    <s v="Other"/>
    <x v="1"/>
    <s v="CHILE AGRICULTURE DIPLOMACY PROJECT"/>
    <s v="Chile Agriculture Diplomacy Project"/>
    <s v="Agricultural extension"/>
    <x v="1"/>
    <s v="The main purpose of this activity is to improve the relevance and quality of Chile's agricultural training and extension system so that it better meets the needs of small-holder farmers and the industry."/>
    <n v="2.4577698599076801E-2"/>
    <s v="Current Prices (USD millions)"/>
    <m/>
    <n v="1.2067000000000001"/>
    <m/>
    <n v="2.4577698599076801E-2"/>
  </r>
  <r>
    <x v="6"/>
    <s v="Indonesia"/>
    <s v="Far East Asia"/>
    <s v="LMICs"/>
    <s v="Other"/>
    <x v="1"/>
    <s v="DAIRY SECTOR DEVELOPMENT"/>
    <s v="Dairy Sector Development"/>
    <s v="Livestock"/>
    <x v="1"/>
    <s v="The identification and design of a high quality dairy sector Activity (of up to five years duration and NZD 6 million in value) that will encompass development in any/all of: on-farm practices, including pasture management and nutrition, post-farm gate and dairy value chain quality management, improved reproductive performance and livestock breeding techniques."/>
    <n v="3.3701514292655201E-2"/>
    <s v="Current Prices (USD millions)"/>
    <m/>
    <n v="0.33439999999999998"/>
    <m/>
    <n v="3.3701514292655298E-2"/>
  </r>
  <r>
    <x v="6"/>
    <s v="Indonesia"/>
    <s v="Far East Asia"/>
    <s v="LMICs"/>
    <s v="Other"/>
    <x v="1"/>
    <s v="NATIONAL DISASTER MANAGEMENT FRAMEWORK"/>
    <s v="National Disaster Management Framework"/>
    <s v="Multi-hazard response preparedness"/>
    <x v="26"/>
    <s v="The goal of this Activity is faster and more effective support to communities dealing with the impacts of disasters through better preparedness and response coordination across government, local government, private sector, civil society and international agencies."/>
    <n v="2.7802251194428598E-2"/>
    <s v="Current Prices (USD millions)"/>
    <m/>
    <n v="3.2099999999999997E-2"/>
    <m/>
    <n v="2.7802251194428699E-2"/>
  </r>
  <r>
    <x v="6"/>
    <s v="Myanmar"/>
    <s v="South &amp; Central Asia"/>
    <s v="LDCs"/>
    <s v="Other"/>
    <x v="1"/>
    <s v="AGRICULTURAL DIPLOMACY IN BURMA"/>
    <s v="Agricultural Diplomacy in Burma"/>
    <s v="Agricultural development"/>
    <x v="1"/>
    <s v="This activity aims to lay the foundations of a more profitable and competitive dairy industry in Myanmar. Outputs focussing on milk quality, processing capability, product diversity, and market analysis will target demand while outputs focused on improving forage, animal nutrition, animal genetics, and reproductive management, will target profitable supply."/>
    <n v="3.0959591869787001E-2"/>
    <s v="Current Prices (USD millions)"/>
    <m/>
    <n v="0.40489999999999998"/>
    <m/>
    <n v="3.0959591869787001E-2"/>
  </r>
  <r>
    <x v="6"/>
    <s v="Vanuatu"/>
    <s v="Oceania"/>
    <s v="LDCs"/>
    <s v="Other"/>
    <x v="1"/>
    <s v="MYSTERY ISLAND SUSTAINABLE GOVERNANCE INITIATIVE"/>
    <s v="Mystery Island Sustainable Governance Initiative"/>
    <s v="Tourism policy and administrative management"/>
    <x v="8"/>
    <s v="Promote and facilitate positive improvement in the social and economic life of members from the Aneityum Mystery Island Tourism Association and the wider Aneityum and Mystery island community in Vanuatu."/>
    <n v="1.76532512754069E-2"/>
    <s v="Current Prices (USD millions)"/>
    <m/>
    <n v="0.1782"/>
    <m/>
    <n v="1.76532512754069E-2"/>
  </r>
  <r>
    <x v="6"/>
    <s v="Oceania, regional"/>
    <s v="Oceania"/>
    <s v="Part I unallocated by income"/>
    <s v="Other"/>
    <x v="1"/>
    <s v="PACIFIC MARITIME SAFETY"/>
    <s v="Pacific Maritime Safety"/>
    <s v="Water transport"/>
    <x v="11"/>
    <s v="The Activity aims to enhance economic growth in the Pacific region through improved maritime safety, and increased capability within the maritime sector."/>
    <n v="5.42262531379058E-2"/>
    <s v="Current Prices (USD millions)"/>
    <m/>
    <n v="4.8019999999999996"/>
    <m/>
    <n v="5.4226253137905897E-2"/>
  </r>
  <r>
    <x v="6"/>
    <s v="Oceania, regional"/>
    <s v="Oceania"/>
    <s v="Part I unallocated by income"/>
    <s v="Other"/>
    <x v="1"/>
    <s v="DESIGN AND MANAGEMENT OF NZ PACIFIC AVIATION SAFETY PROGRAMME"/>
    <s v="Design and Management of NZ Pacific Aviation Safety Programme"/>
    <s v="Air transport"/>
    <x v="11"/>
    <s v="Design and Management of NZ Pacific Aviation Safety Programme"/>
    <n v="3.3686938213620498E-3"/>
    <s v="Current Prices (USD millions)"/>
    <m/>
    <n v="7.85E-2"/>
    <m/>
    <n v="3.3686938213620498E-3"/>
  </r>
  <r>
    <x v="6"/>
    <s v="Oceania, regional"/>
    <s v="Oceania"/>
    <s v="Part I unallocated by income"/>
    <s v="Other"/>
    <x v="1"/>
    <s v="REGIONAL BUSINESS MENTORS PROGRAMME"/>
    <s v="Regional Business Mentors Programme"/>
    <s v="Business Policy and Administration"/>
    <x v="13"/>
    <s v="The anticipated outcomes of the Pacific Business Mentoring Programme (PBMP) are that Pacific businesses, become more efficient, production and employment will increase, and businesses will be empowered to contribute to the sustainable economic development of their countries."/>
    <n v="2.34092477123653"/>
    <s v="Current Prices (USD millions)"/>
    <m/>
    <n v="1.1304000000000001"/>
    <m/>
    <n v="2.3409247712365402"/>
  </r>
  <r>
    <x v="6"/>
    <s v="Cook Islands"/>
    <s v="Oceania"/>
    <s v="UMICs"/>
    <s v="Public Sector Institutions"/>
    <x v="8"/>
    <s v="PUBLIC SERVICE TECHNICAL ASSISTANCE FUND"/>
    <s v="Public Service Technical Assistance Fund"/>
    <s v="Public sector policy and administrative management"/>
    <x v="2"/>
    <s v="The Public Sector Technical Assistance Fund (PSTAF) is a criteria-based Fund designed to provide short-term technical assistance to address specialist capacity development needs of public sector agencies in the Cook Islands."/>
    <n v="0.31014090209733503"/>
    <s v="Current Prices (USD millions)"/>
    <m/>
    <n v="0"/>
    <m/>
    <n v="0.31014090209733602"/>
  </r>
  <r>
    <x v="6"/>
    <s v="Cook Islands"/>
    <s v="Oceania"/>
    <s v="UMICs"/>
    <s v="Public Sector Institutions"/>
    <x v="8"/>
    <s v="COOK ISLANDS TECHNICAL ASSISTANCE FACILITY"/>
    <s v="Cook Islands Technical Assistance Facility"/>
    <s v="Public sector policy and administrative management"/>
    <x v="2"/>
    <s v="The Cook Islands Technical Assistance Facility (CITAF) will assist the Cook Islands public service to contribute effectively to national sustainable development by supporting capacity building and supplementation"/>
    <n v="0.195323507976354"/>
    <s v="Current Prices (USD millions)"/>
    <m/>
    <n v="0"/>
    <m/>
    <n v="0.195323507976354"/>
  </r>
  <r>
    <x v="6"/>
    <s v="Oceania, regional"/>
    <s v="Oceania"/>
    <s v="Part I unallocated by income"/>
    <s v="Non-Governmental Organisation (NGO) and Civil Society"/>
    <x v="8"/>
    <s v="BIRDLIFE INTERNATIONAL CONFERENCE"/>
    <s v="Birdlife International Conference"/>
    <s v="Bio-diversity"/>
    <x v="24"/>
    <s v="To strengthen the Pacific Partnership's capacity to implement effective conservation and sustainable development activities across the Pacific, and to assess progress with the implementation and review of the Regional Programme for the BirdLife Pacific Partnership 2009-2012"/>
    <n v="1.12106243420519E-2"/>
    <s v="Current Prices (USD millions)"/>
    <m/>
    <n v="1.1299999999999999E-2"/>
    <m/>
    <n v="1.1210624342052E-2"/>
  </r>
  <r>
    <x v="6"/>
    <s v="Brazil"/>
    <s v="South America"/>
    <s v="UMICs"/>
    <s v="Public Sector Institutions"/>
    <x v="2"/>
    <s v="NZ DEVELOPMENT SCHOLARSHIPS: BRAZIL"/>
    <s v="NZ Development Scholarships: Brazil"/>
    <s v="Higher education"/>
    <x v="3"/>
    <s v="For New Zealand based postgraduate study"/>
    <n v="7.6666936594056101E-2"/>
    <s v="Current Prices (USD millions)"/>
    <n v="7.6899999999999996E-2"/>
    <m/>
    <m/>
    <n v="7.6666936594056198E-2"/>
  </r>
  <r>
    <x v="6"/>
    <s v="Ecuador"/>
    <s v="South America"/>
    <s v="UMICs"/>
    <s v="Public Sector Institutions"/>
    <x v="2"/>
    <s v="NZ DEVELOPMENT SCHOLARSHIP (OPEN) ECUADOR"/>
    <s v="NZ Development Scholarship (Open) Ecuador"/>
    <s v="Higher education"/>
    <x v="3"/>
    <s v="For New Zealand based postgraduate study"/>
    <n v="0.102344319378087"/>
    <s v="Current Prices (USD millions)"/>
    <n v="0.1028"/>
    <m/>
    <m/>
    <n v="0.102344319378087"/>
  </r>
  <r>
    <x v="6"/>
    <s v="Syrian Arab Republic"/>
    <s v="Middle East"/>
    <s v="LMICs"/>
    <s v="International Committee of the Red Cross "/>
    <x v="6"/>
    <s v="ICRC EMERGENCY APPEAL FOR THE SYRIAN ARAB REPUBLIC"/>
    <s v="ICRC Emergency Appeal for the Syrian Arab Republic"/>
    <s v="Relief co-ordination and support services"/>
    <x v="15"/>
    <s v="ICRC Emergency Appeal for the Syrian Arab Republic"/>
    <n v="0.80978216859664698"/>
    <s v="Current Prices (USD millions)"/>
    <m/>
    <n v="0.80979999999999996"/>
    <m/>
    <n v="0.80978216859664698"/>
  </r>
  <r>
    <x v="6"/>
    <s v="Timor-Leste"/>
    <s v="Far East Asia"/>
    <s v="LDCs"/>
    <s v="Public Sector Institutions"/>
    <x v="1"/>
    <s v="COMMUNITY POLICING BILATERAL PROGRAMME"/>
    <s v="Community Policing Bilateral Programme"/>
    <s v="Security system management and reform"/>
    <x v="16"/>
    <s v="Community Policing Bilateral Programme"/>
    <n v="0.74693497449186097"/>
    <s v="Current Prices (USD millions)"/>
    <n v="0"/>
    <m/>
    <m/>
    <n v="0.74693497449186197"/>
  </r>
  <r>
    <x v="6"/>
    <s v="Bilateral, unspecified"/>
    <s v="Regional and Unspecified"/>
    <s v="Part I unallocated by income"/>
    <s v="Other"/>
    <x v="8"/>
    <s v="SDF INDEPENDENT MONITORING"/>
    <s v="SDF Independent Monitoring"/>
    <s v="Multisector aid"/>
    <x v="0"/>
    <s v="A contestable NGO facility called the Sustainable Development Fund (SDF) was introduced in 2010.  The main features of the fund include a stronger focus on the Pacific and a prioritisation on sustainable economic development. A monitoring plan is in place for the SDF which identifies what monitoring is in place or is planned for in activity."/>
    <n v="7.3093367884039098E-2"/>
    <s v="Current Prices (USD millions)"/>
    <m/>
    <n v="0.25829999999999997"/>
    <m/>
    <n v="7.3093367884039195E-2"/>
  </r>
  <r>
    <x v="6"/>
    <s v="Nepal"/>
    <s v="South &amp; Central Asia"/>
    <s v="LDCs"/>
    <s v="Donor country-based NGO"/>
    <x v="5"/>
    <s v="HIMALAYAN TRUST FUND"/>
    <s v="Himalayan Trust Fund"/>
    <s v="Multisector aid for basic social services"/>
    <x v="27"/>
    <s v="NZAID has been supporting the health and education work of the Himalayan Trust with the Sherpa people of Nepal with an annual contribution of NZ$290,000 since ministers agreed to this fixed amount in 2003."/>
    <n v="0.28342375900882599"/>
    <s v="Current Prices (USD millions)"/>
    <m/>
    <n v="0"/>
    <m/>
    <n v="0.28342375900882699"/>
  </r>
  <r>
    <x v="6"/>
    <s v="Papua New Guinea"/>
    <s v="Oceania"/>
    <s v="LMICs"/>
    <s v="Asian Development Fund "/>
    <x v="6"/>
    <s v="INCREASING ACCESS TO ELECTRICITY FOR RURAL COMMUNITIES"/>
    <s v="Increasing Access to Electricity for Rural Communities"/>
    <s v="Electric power transmission and distribution (centralised grids)"/>
    <x v="12"/>
    <s v="Increasing Access to Electricity Supply for Rural Communities in PNG"/>
    <n v="1.24858450076929"/>
    <s v="Current Prices (USD millions)"/>
    <m/>
    <n v="0"/>
    <m/>
    <n v="1.24858450076929"/>
  </r>
  <r>
    <x v="6"/>
    <s v="Samoa"/>
    <s v="Oceania"/>
    <s v="UMICs"/>
    <s v="Public Sector Institutions"/>
    <x v="7"/>
    <s v="TOURISM TSUNAMI REBUILDING PROGRAMME"/>
    <s v="Tourism Tsunami Rebuilding Programme"/>
    <s v="Tourism policy and administrative management"/>
    <x v="8"/>
    <s v="Rehabilitated beach fales and budget tourist accommodation businesses, and related tourist support services, contribute to Samoa's local and national economies."/>
    <n v="0.49876994088590099"/>
    <s v="Current Prices (USD millions)"/>
    <m/>
    <n v="0"/>
    <m/>
    <n v="0.49876994088590199"/>
  </r>
  <r>
    <x v="6"/>
    <s v="Samoa"/>
    <s v="Oceania"/>
    <s v="UMICs"/>
    <s v="Public Sector Institutions"/>
    <x v="7"/>
    <s v="TOURISM: CONCESSIONAL FINANCE SCHEME"/>
    <s v="Tourism: Concessional Finance Scheme"/>
    <s v="Tourism policy and administrative management"/>
    <x v="8"/>
    <s v="Following the earthquake and tsunami that struck Samoa on 29 September 2009 (local time), New Zealand announced a NZ$10m package of support for Samoa's post-tsunami reconstruction. Of this, NZ$4 million is earmarked to support the rehabilitation of Samoa's tourism sector, in conjunction with Government of Samoa and private sector efforts."/>
    <n v="0.18594299133532999"/>
    <s v="Current Prices (USD millions)"/>
    <m/>
    <n v="0"/>
    <m/>
    <n v="0.18594299133533099"/>
  </r>
  <r>
    <x v="6"/>
    <s v="Samoa"/>
    <s v="Oceania"/>
    <s v="UMICs"/>
    <s v="Public Sector Institutions"/>
    <x v="7"/>
    <s v="SCHOOL FEE RELIEF SCHEME"/>
    <s v="School Fee Relief Scheme"/>
    <s v="Primary education"/>
    <x v="10"/>
    <s v="This activity provides funding for a school fee grants scheme to reduce or remove school fees as a barrier to enrollment and to use the scheme as a means to both require resource minimum standards for schools.    The Scheme will help the Samoan Government to meet their commitments under MDG2: to ensure that by 2015 all children will be able to complete a full course of primary schooling."/>
    <n v="0.51565227953680404"/>
    <s v="Current Prices (USD millions)"/>
    <m/>
    <n v="0"/>
    <m/>
    <n v="0.51565227953680504"/>
  </r>
  <r>
    <x v="6"/>
    <s v="Vanuatu"/>
    <s v="Oceania"/>
    <s v="LDCs"/>
    <s v="Public Sector Institutions"/>
    <x v="7"/>
    <s v="MAQFF SUPPORT"/>
    <s v="MAQFF Support"/>
    <s v="Agricultural policy and administrative management"/>
    <x v="1"/>
    <s v="This PAA is for interim funding to three departments of the Ministry of Agriculture, Quarantine, and Forestry. The funding is  for one year, during which Post will work with MAQFF and other donors (EU and AusAID) to develop a sector programmatic approach."/>
    <n v="0.179307636245849"/>
    <s v="Current Prices (USD millions)"/>
    <m/>
    <n v="0"/>
    <m/>
    <n v="0.17930763624585"/>
  </r>
  <r>
    <x v="6"/>
    <s v="Indonesia"/>
    <s v="Far East Asia"/>
    <s v="LMICs"/>
    <s v="United Nations Development Programme "/>
    <x v="7"/>
    <s v="INDONESIA MULTI-DONOR FUND FACILITY FOR DISASTER RECOVERY"/>
    <s v="Indonesia Multi-Donor Fund Facility for Disaster Recovery"/>
    <s v="Multi-hazard response preparedness"/>
    <x v="26"/>
    <s v="The IMDFF-DR is a trust fund for disaster recovery that was established on 30 December 2009 through a MOU between Government of Indonesia, The World Bank and the United Nations."/>
    <n v="2.0244554214916102"/>
    <s v="Current Prices (USD millions)"/>
    <m/>
    <n v="1.6195999999999999"/>
    <m/>
    <n v="2.0244554214916199"/>
  </r>
  <r>
    <x v="6"/>
    <s v="Indonesia"/>
    <s v="Far East Asia"/>
    <s v="LMICs"/>
    <s v="Public Sector Institutions"/>
    <x v="0"/>
    <s v="MUHAMMADIYAH UNI - PROJECT MGT &amp; CONSTRUCTION"/>
    <s v="Muhammadiyah Uni - Project Mgt &amp; construction"/>
    <s v="Education facilities and training"/>
    <x v="7"/>
    <s v="The Construction of a classroom block and library/laboratory at Muhammadiyah University, Aced, Indonesia to facilitate improved education outcomes."/>
    <n v="7.9706049072799406E-2"/>
    <s v="Current Prices (USD millions)"/>
    <m/>
    <n v="0"/>
    <m/>
    <n v="7.9706049072799406E-2"/>
  </r>
  <r>
    <x v="6"/>
    <s v="Kiribati"/>
    <s v="Oceania"/>
    <s v="LDCs"/>
    <s v="Public Sector Institutions"/>
    <x v="0"/>
    <s v="SMALL PROJECTS FUND : KIRIBATI"/>
    <s v="Small Projects Fund : Kiribati"/>
    <s v="Multisector aid"/>
    <x v="0"/>
    <s v="The Kiribati Small Projects Fund is a contestable fund managed by the New Zealand High Commission in Tarawa, in consultation with the Government of Kiribati.  It aims to support small (under AU$35,000) community based initiatives aimed at alleviating poverty in Kiribati."/>
    <n v="8.3358166653170196E-2"/>
    <s v="Current Prices (USD millions)"/>
    <m/>
    <n v="8.1000000000000003E-2"/>
    <m/>
    <n v="8.3358166653170307E-2"/>
  </r>
  <r>
    <x v="6"/>
    <s v="Kiribati"/>
    <s v="Oceania"/>
    <s v="LDCs"/>
    <s v="Public Sector Institutions"/>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6.1885172888492899E-2"/>
    <s v="Current Prices (USD millions)"/>
    <m/>
    <n v="4.8599999999999997E-2"/>
    <m/>
    <n v="6.1885172888492997E-2"/>
  </r>
  <r>
    <x v="6"/>
    <s v="Solomon Islands"/>
    <s v="Oceania"/>
    <s v="LDCs"/>
    <s v="Public Sector Institutions"/>
    <x v="0"/>
    <s v="SMALL BUSINESS ENTERPRISE CENTRE"/>
    <s v="Small Business Enterprise Centre"/>
    <s v="Business Policy and Administration"/>
    <x v="13"/>
    <s v="SISBEC provides training in small business start-up and operation to Solomon Islanders.  It provides Business Skill Training; Business Advice and Mentoring: Business Networking; and Access to Other Services, including finance."/>
    <n v="0.22708802332172601"/>
    <s v="Current Prices (USD millions)"/>
    <m/>
    <n v="0.28339999999999999"/>
    <m/>
    <n v="0.22708802332172601"/>
  </r>
  <r>
    <x v="6"/>
    <s v="Tuvalu"/>
    <s v="Oceania"/>
    <s v="LDCs"/>
    <s v="Recipient Government"/>
    <x v="0"/>
    <s v="PUBLIC FINANCIAL MANAGEMENT"/>
    <s v="Public Financial Management"/>
    <s v="Financial policy and administrative management"/>
    <x v="14"/>
    <s v="The overall goal of the Fund is: Tuvalu achieves increased financial autonomy with greater ability to meet its development priorities."/>
    <n v="5.1245444975301598E-2"/>
    <s v="Current Prices (USD millions)"/>
    <m/>
    <n v="0"/>
    <m/>
    <n v="5.1245444975301598E-2"/>
  </r>
  <r>
    <x v="6"/>
    <s v="Vanuatu"/>
    <s v="Oceania"/>
    <s v="LDCs"/>
    <s v="Public Sector Institutions"/>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9.7434610089885798E-2"/>
    <s v="Current Prices (USD millions)"/>
    <m/>
    <n v="0.1053"/>
    <m/>
    <n v="9.7434610089885798E-2"/>
  </r>
  <r>
    <x v="6"/>
    <s v="Vanuatu"/>
    <s v="Oceania"/>
    <s v="LDCs"/>
    <s v="Donor Government"/>
    <x v="0"/>
    <s v="VANUATU SMALL PROJECTS SCHEME"/>
    <s v="Vanuatu Small Projects Scheme"/>
    <s v="Early childhood education"/>
    <x v="10"/>
    <s v="The small projects fund is a contestable fund managed by Post over three rounds per year. It is designed to respond to small scale locally developed proposals for funding of $2,000 to $150,000."/>
    <n v="6.2174265122681899E-2"/>
    <s v="Current Prices (USD millions)"/>
    <m/>
    <n v="0.1741"/>
    <m/>
    <n v="6.2174265122682003E-2"/>
  </r>
  <r>
    <x v="6"/>
    <s v="Vanuatu"/>
    <s v="Oceania"/>
    <s v="LDCs"/>
    <s v="Public Sector Institutions"/>
    <x v="0"/>
    <s v="VANUATU SMALL PROJECTS SCHEME"/>
    <s v="Vanuatu Small Projects Scheme"/>
    <s v="Basic health care"/>
    <x v="17"/>
    <s v="The small projects fund is a contestable fund managed by Post over three rounds per year. It is designed to respond to small scale locally developed proposals for funding of $2,000 to $150,000."/>
    <n v="0.119999999999999"/>
    <s v="Current Prices (USD millions)"/>
    <m/>
    <n v="0.21859999999999999"/>
    <m/>
    <n v="0.12"/>
  </r>
  <r>
    <x v="6"/>
    <s v="Vanuatu"/>
    <s v="Oceania"/>
    <s v="LDCs"/>
    <s v="Public Sector Institutions"/>
    <x v="0"/>
    <s v="VANUATU SMALL PROJECTS SCHEME"/>
    <s v="Vanuatu Small Projects Scheme"/>
    <s v="Business Policy and Administration"/>
    <x v="13"/>
    <s v="The small projects fund is a contestable fund managed by Post over three rounds per year. It is designed to respond to small scale locally developed proposals for funding of $2,000 to $150,000."/>
    <n v="4.8488136691229998E-2"/>
    <s v="Current Prices (USD millions)"/>
    <m/>
    <n v="8.9099999999999999E-2"/>
    <m/>
    <n v="4.8488136691230102E-2"/>
  </r>
  <r>
    <x v="6"/>
    <s v="Kenya"/>
    <s v="South of Sahara"/>
    <s v="LMICs"/>
    <s v="Non-Governmental Organisation (NGO) and Civil Society"/>
    <x v="0"/>
    <s v="ECONOMIC EMPOWERMENT TO MITIGATE THE IMPACT OF HIV/AIDS"/>
    <s v="Economic empowerment to mitigate the impact of HIV/AIDS"/>
    <s v="Social mitigation of HIV/AIDS"/>
    <x v="27"/>
    <s v="Economic empowerment to mitigate the impact of HIV/AIDS"/>
    <n v="0.40489108429832299"/>
    <s v="Current Prices (USD millions)"/>
    <m/>
    <n v="0"/>
    <m/>
    <n v="0.40489108429832399"/>
  </r>
  <r>
    <x v="6"/>
    <s v="Zambia"/>
    <s v="South of Sahara"/>
    <s v="LDCs"/>
    <s v="Non-Governmental Organisation (NGO) and Civil Society"/>
    <x v="0"/>
    <s v="LUANGWA AGRICULTURAL ACTIVITY"/>
    <s v="Luangwa Agricultural Activity"/>
    <s v="Agricultural development"/>
    <x v="1"/>
    <s v="This activity will contribute to sustainable economic development and food security in three rural communities in Luangwa, Zambia. Households will be provided with inputs to integrate drought-resistant cropping, fruit trees and raise chickens, goats and/or  fish"/>
    <n v="0.28076767349582898"/>
    <s v="Current Prices (USD millions)"/>
    <m/>
    <n v="0.43940000000000001"/>
    <m/>
    <n v="0.28076767349582998"/>
  </r>
  <r>
    <x v="6"/>
    <s v="Indonesia"/>
    <s v="Far East Asia"/>
    <s v="LMICs"/>
    <s v="Non-Governmental Organisation (NGO) and Civil Society"/>
    <x v="0"/>
    <s v="PAPUA ENTERPRISE DEVELOPMENT PROGRAMME"/>
    <s v="Papua Enterprise Development Programme"/>
    <s v="Rural development"/>
    <x v="0"/>
    <s v="This Oxfam project will focus on improving farming techniques, improving processing and preservation techniques, enabling access to micro-scale financial services, increasing market access and developoment cooperatives."/>
    <n v="0.95717386023159701"/>
    <s v="Current Prices (USD millions)"/>
    <m/>
    <n v="0"/>
    <m/>
    <n v="0.95717386023159801"/>
  </r>
  <r>
    <x v="6"/>
    <s v="Afghanistan"/>
    <s v="South &amp; Central Asia"/>
    <s v="LDCs"/>
    <s v="Non-Governmental Organisation (NGO) and Civil Society"/>
    <x v="0"/>
    <s v="EDUCATION INTERVENTION PACKAGE"/>
    <s v="Education Intervention Package"/>
    <s v="Teacher training"/>
    <x v="7"/>
    <s v="The Education Intervention Package aims to improve teacher training levels in Bamyan, Afghanistan.  This will be achieved by increasing the number tertiary and secondary qualified teachers along with increases to the quality of pre- and in-service teacher training and startegic management of the education sector."/>
    <n v="0.48307150376548702"/>
    <s v="Current Prices (USD millions)"/>
    <m/>
    <n v="0"/>
    <m/>
    <n v="0.48307150376548702"/>
  </r>
  <r>
    <x v="6"/>
    <s v="Nepal"/>
    <s v="South &amp; Central Asia"/>
    <s v="LDCs"/>
    <s v="Non-Governmental Organisation (NGO) and Civil Society"/>
    <x v="0"/>
    <s v="COOPERATIVE ENTERPRISE IN NEPAL"/>
    <s v="Cooperative Enterprise in Nepal"/>
    <s v="Agricultural development"/>
    <x v="1"/>
    <s v="To support agricultural and livestock enterprises through micro-credit, technical training and environmentally safe inputs to improve food security and income for 4000 small farmers."/>
    <n v="0.18446594865981"/>
    <s v="Current Prices (USD millions)"/>
    <m/>
    <n v="0.36709999999999998"/>
    <m/>
    <n v="0.184465948659811"/>
  </r>
  <r>
    <x v="6"/>
    <s v="Papua New Guinea"/>
    <s v="Oceania"/>
    <s v="LMICs"/>
    <s v="Non-Governmental Organisation (NGO) and Civil Society"/>
    <x v="0"/>
    <s v="BOUGAINVILLE HEALTHY COMMUNITIES"/>
    <s v="Bougainville Healthy Communities"/>
    <s v="Infectious disease control"/>
    <x v="17"/>
    <s v="The Leprosy Mission has been working in PNG for over 30 years, with a key aim to reduce the incidence of Leprosy.  The Bougainville Healthy Communities Project, which covers the entire province of Bougainville, was"/>
    <n v="0.47100817879990198"/>
    <s v="Current Prices (USD millions)"/>
    <m/>
    <n v="0.22270000000000001"/>
    <m/>
    <n v="0.47100817879990298"/>
  </r>
  <r>
    <x v="6"/>
    <s v="Solomon Islands"/>
    <s v="Oceania"/>
    <s v="LDCs"/>
    <s v="Non-Governmental Organisation (NGO) and Civil Society"/>
    <x v="0"/>
    <s v="SOLAR POWER IN PRIMARY SCHOOLS"/>
    <s v="Solar power in primary schools"/>
    <s v="Primary education"/>
    <x v="10"/>
    <s v="The overall goal of this activity is to improve educational outcomes among rural Solomon Islands primary school students by providing solar power systems to classrooms and staff houses which would allow the use of ligthing, fans and other devices if available."/>
    <n v="0.60990363592193597"/>
    <s v="Current Prices (USD millions)"/>
    <m/>
    <n v="0.6371"/>
    <m/>
    <n v="0.60990363592193697"/>
  </r>
  <r>
    <x v="6"/>
    <s v="Oceania, regional"/>
    <s v="Oceania"/>
    <s v="Part I unallocated by income"/>
    <s v="Non-Governmental Organisation (NGO) and Civil Society"/>
    <x v="0"/>
    <s v="PRAXIS - PACIFIC YOUTH CERTIFICATE PROGRAMME"/>
    <s v="Praxis - Pacific Youth Certificate programme"/>
    <s v="Democratic participation and civil society"/>
    <x v="2"/>
    <s v="The project involves the development and trial delivery of a Certificate programme in Pacific Youth Development targeting community and church based practitioners in youth leadership and development."/>
    <n v="0.46647501822009801"/>
    <s v="Current Prices (USD millions)"/>
    <m/>
    <n v="0"/>
    <m/>
    <n v="0.46647501822009901"/>
  </r>
  <r>
    <x v="6"/>
    <s v="Oceania, regional"/>
    <s v="Oceania"/>
    <s v="Part I unallocated by income"/>
    <s v="Non-Governmental Organisation (NGO) and Civil Society"/>
    <x v="0"/>
    <s v="PACIFIC REGIONAL LIVELIHOODS PROGRAMME"/>
    <s v="Pacific Regional Livelihoods Programme"/>
    <s v="Industrial crops/export crops"/>
    <x v="1"/>
    <s v="Oxfam's Pacific Regional Livelihoods Programme aims to help rural farmers, producers and their families to improve their livelihoods."/>
    <n v="1.48755445785083"/>
    <s v="Current Prices (USD millions)"/>
    <m/>
    <n v="0.26400000000000001"/>
    <m/>
    <n v="1.48755445785084"/>
  </r>
  <r>
    <x v="6"/>
    <s v="Indonesia"/>
    <s v="Far East Asia"/>
    <s v="LMICs"/>
    <s v="Donor Government"/>
    <x v="1"/>
    <s v="EASTERN INDONESIA COMMUNITY POLICING PROGRAMME"/>
    <s v="Eastern Indonesia Community Policing Programme"/>
    <s v="Legal and judicial development"/>
    <x v="2"/>
    <s v="EICPP aims to improve the quality of the INP's community policing skills and its relationships with communities through training, mentoring support, curriculum development and community engagement."/>
    <n v="1.9893108753745201E-2"/>
    <s v="Current Prices (USD millions)"/>
    <n v="0.1215"/>
    <m/>
    <m/>
    <n v="1.9893108753745201E-2"/>
  </r>
  <r>
    <x v="6"/>
    <s v="Oceania, regional"/>
    <s v="Oceania"/>
    <s v="Part I unallocated by income"/>
    <s v="Public Sector Institutions"/>
    <x v="1"/>
    <s v="PACIFIC FINANCIAL CAPABILITY PROGRAMME (RESERVE BANK/MPIA)"/>
    <s v="Pacific Financial Capability Programme (Reserve Bank/MPIA)"/>
    <s v="Education/training in banking and financial services"/>
    <x v="14"/>
    <s v="The objective of this initiative is increased understanding of and access to financial services and products within the Pacific region, achieving improved financial outcomes for income-poor Pacific peoples and ultimately supporting economic growth."/>
    <n v="0.51928334278079102"/>
    <s v="Current Prices (USD millions)"/>
    <m/>
    <n v="0"/>
    <m/>
    <n v="0.51928334278079202"/>
  </r>
  <r>
    <x v="6"/>
    <s v="Indonesia"/>
    <s v="Far East Asia"/>
    <s v="LMICs"/>
    <s v="University, college or other teaching institution, research institute or think-tank"/>
    <x v="1"/>
    <s v="POLICING IN INDONESIA"/>
    <s v="Policing in Indonesia"/>
    <s v="Legal and judicial development"/>
    <x v="2"/>
    <s v="Policing in Indonesia: Exploring ways in which the legitimacy of the police may effect economic development"/>
    <n v="1.1498906794072301E-2"/>
    <s v="Current Prices (USD millions)"/>
    <m/>
    <n v="1.15E-2"/>
    <m/>
    <n v="1.14989067940724E-2"/>
  </r>
  <r>
    <x v="6"/>
    <s v="Solomon Islands"/>
    <s v="Oceania"/>
    <s v="LDCs"/>
    <s v="Other"/>
    <x v="1"/>
    <s v="ADVISORY SERVICES FOR FISHERIES INVESTMENT"/>
    <s v="Advisory Services for Fisheries Investment"/>
    <s v="Agro-industries"/>
    <x v="33"/>
    <s v="This activity contributes to the New Zealand Fisheries Sector Support programme and provides advisory services to the Solomon Islands Government to support their assessment of investment opportunities in onshore fisheries processing plant projects."/>
    <n v="3.8067049963559703E-2"/>
    <s v="Current Prices (USD millions)"/>
    <m/>
    <n v="0.32390000000000002"/>
    <m/>
    <n v="3.80670499635598E-2"/>
  </r>
  <r>
    <x v="6"/>
    <s v="Oceania, regional"/>
    <s v="Oceania"/>
    <s v="Part I unallocated by income"/>
    <s v="Donor country-based NGO"/>
    <x v="8"/>
    <s v="PUBLIC PRIVATE NGO PARNERSHIPS RESEARCH"/>
    <s v="Public Private NGO Parnerships Research"/>
    <s v="Public sector policy and administrative management"/>
    <x v="2"/>
    <s v="Public private NGO parnerships research project: World Vision"/>
    <n v="6.4782573487731698E-2"/>
    <s v="Current Prices (USD millions)"/>
    <m/>
    <n v="0.1053"/>
    <m/>
    <n v="6.4782573487731795E-2"/>
  </r>
  <r>
    <x v="6"/>
    <s v="Oceania, regional"/>
    <s v="Oceania"/>
    <s v="Part I unallocated by income"/>
    <s v="Donor country-based NGO"/>
    <x v="8"/>
    <s v="NZ-PACIFIC PRIVATE SECTOR ENGAGEMENT RESEARCH"/>
    <s v="NZ-Pacific Private Sector Engagement Research"/>
    <s v="Business Policy and Administration"/>
    <x v="13"/>
    <s v="NZ private sector in Pacific Island development: Oxfam research project"/>
    <n v="3.2391286743865801E-2"/>
    <s v="Current Prices (USD millions)"/>
    <m/>
    <n v="4.0500000000000001E-2"/>
    <m/>
    <n v="3.2391286743865898E-2"/>
  </r>
  <r>
    <x v="6"/>
    <s v="Oceania, regional"/>
    <s v="Oceania"/>
    <s v="Part I unallocated by income"/>
    <s v="Public-Private Partnerships (PPP) and Networks"/>
    <x v="8"/>
    <s v="ENERGY: PACIFIC ENERGY SUMMIT"/>
    <s v="Energy: Pacific Energy Summit"/>
    <s v="Energy generation, renewable sources - multiple technologies"/>
    <x v="22"/>
    <s v="New Zealand and the European Union will host a Pacific regional energy summit in April 2013. The summit is designed to connect development partners, private sector investors and Pacific countries to help fast-track the region's conversion to renewable energy sources."/>
    <n v="0.22758280022673799"/>
    <s v="Current Prices (USD millions)"/>
    <m/>
    <n v="1.1336999999999999"/>
    <m/>
    <n v="0.22758280022673899"/>
  </r>
  <r>
    <x v="6"/>
    <s v="Papua New Guinea"/>
    <s v="Oceania"/>
    <s v="LMICs"/>
    <s v="Public Sector Institutions"/>
    <x v="4"/>
    <s v="HEALTH SECTOR IMPROVEMENT PROGRAMME"/>
    <s v="Health Sector Improvement Programme"/>
    <s v="Health policy and administrative management"/>
    <x v="9"/>
    <s v="PNG and its Development Partners (DPs) have been moving towards a Sector Wide Approach (SWAp) in the health sector since the late 1990s.  Internationally, a SWAp is defined as a situation where all significant funding for the sector supports a single sect"/>
    <n v="4.0977431370961197"/>
    <s v="Current Prices (USD millions)"/>
    <m/>
    <n v="0"/>
    <m/>
    <n v="4.0977431370961197"/>
  </r>
  <r>
    <x v="6"/>
    <s v="Tokelau"/>
    <s v="Oceania"/>
    <s v="LMICs"/>
    <s v="Donor country-based NGO"/>
    <x v="5"/>
    <s v="VOLUNTEER SERVICE ABROAD"/>
    <s v="Volunteer Service Abroad"/>
    <s v="Multisector aid"/>
    <x v="0"/>
    <s v="VSA's work aims to support sustainable development and improve the quality of life in developing countries."/>
    <n v="3.8413636731719103E-2"/>
    <s v="Current Prices (USD millions)"/>
    <m/>
    <n v="3.8399999999999997E-2"/>
    <m/>
    <n v="3.84136367317192E-2"/>
  </r>
  <r>
    <x v="6"/>
    <s v="Oceania, regional"/>
    <s v="Oceania"/>
    <s v="Part I unallocated by income"/>
    <s v="University, college or other teaching institution, research institute or think-tank"/>
    <x v="5"/>
    <s v="UNIVERSITY OF SOUTH PACIFIC"/>
    <s v="University of South Pacific"/>
    <s v="Higher education"/>
    <x v="3"/>
    <s v="The objective of New Zealand's support to USP is to engage with and support a relevant, sustainable, well governed, effective and efficient institution of higher learning from which high quality students graduate."/>
    <n v="4.0489108429832301"/>
    <s v="Current Prices (USD millions)"/>
    <m/>
    <n v="12.146699999999999"/>
    <m/>
    <n v="4.0489108429832399"/>
  </r>
  <r>
    <x v="6"/>
    <s v="Philippines"/>
    <s v="Far East Asia"/>
    <s v="LMICs"/>
    <s v="International Federation of Red Cross and Red Crescent Societies "/>
    <x v="6"/>
    <s v="PHILIPPINES TYPHOON BOPHA IFRC"/>
    <s v="Philippines Typhoon Bopha IFRC"/>
    <s v="Material relief assistance and services "/>
    <x v="15"/>
    <s v="A preliminary emergency appeal launched by the International Federation of the Red Cross (IFRC) on 5 December 2012 seeking CHF 4,523,369 (NZ$5.9million) to support the Philippine Red Cross (PRC) assist 10,000 families (around 50,000 people) affected by Typhoon Bopha"/>
    <n v="0.40489108429832299"/>
    <s v="Current Prices (USD millions)"/>
    <m/>
    <n v="0.40489999999999998"/>
    <m/>
    <n v="0.40489108429832399"/>
  </r>
  <r>
    <x v="6"/>
    <s v="Oceania, regional"/>
    <s v="Oceania"/>
    <s v="Part I unallocated by income"/>
    <s v="International Planned Parenthood Federation "/>
    <x v="6"/>
    <s v="SEXUAL AND REPRODUCTIVE HEALTH CAPACITY-BUILDING (IPPF)"/>
    <s v="Sexual and Reproductive health Capacity-building (IPPF)"/>
    <s v="Reproductive health care"/>
    <x v="18"/>
    <s v="The overall goal of the Pacific Regional Sexual and Reproductive Health (PRSRH) Capacity-Building Facility is to improve sexual and reproductive health in the Pacific through strengthening the capacity of IPPF Pacific Member Associations to deliver effective SRH programmes and services"/>
    <n v="0.41375334035144501"/>
    <s v="Current Prices (USD millions)"/>
    <m/>
    <n v="0"/>
    <m/>
    <n v="0.41375334035144501"/>
  </r>
  <r>
    <x v="6"/>
    <s v="Philippines"/>
    <s v="Far East Asia"/>
    <s v="LMICs"/>
    <s v="Food and Agricultural Organisation"/>
    <x v="6"/>
    <s v="RESTORING AGRICULTURAL LIVELIHOODS"/>
    <s v="Restoring Agricultural Livelihoods"/>
    <s v="Agricultural inputs"/>
    <x v="1"/>
    <s v="Restoring Agriculture Livelihoods in conflict affected areas in Maguindanao Province"/>
    <n v="0.24293465057899399"/>
    <s v="Current Prices (USD millions)"/>
    <m/>
    <n v="0.2429"/>
    <m/>
    <n v="0.24293465057899399"/>
  </r>
  <r>
    <x v="6"/>
    <s v="Oceania, regional"/>
    <s v="Oceania"/>
    <s v="Part I unallocated by income"/>
    <s v="Secretariat of the Pacific Community "/>
    <x v="6"/>
    <s v="PRSIP - PACIFIC REGIONAL HIV/AIDS STRATEGY IMPLEMENTATION PLAN (SPC)"/>
    <s v="PRSIP - Pacific Regional HIV/AIDS Strategy Implementation Plan (SPC)"/>
    <s v="STD control including HIV/AIDS"/>
    <x v="18"/>
    <s v="The goal of the PRSIP is to 'reduce the spread and impact of HIV and other STIs while embracing people living with and affected by HIV in Pacific communities'."/>
    <n v="0.80978216859664698"/>
    <s v="Current Prices (USD millions)"/>
    <m/>
    <n v="0"/>
    <m/>
    <n v="0.80978216859664698"/>
  </r>
  <r>
    <x v="6"/>
    <s v="Timor-Leste"/>
    <s v="Far East Asia"/>
    <s v="LDCs"/>
    <s v="Public Sector Institutions"/>
    <x v="7"/>
    <s v="COFFEE REHABILITATION - USAID COCAR"/>
    <s v="Coffee Rehabilitation - USAID COCAR"/>
    <s v="Industrial crops/export crops"/>
    <x v="1"/>
    <s v="Improved production and marketing of agricultural products increase the value of exports and household incomes of coffee farmers in rural and poor communities in Timor-Leste"/>
    <n v="0.959344076443436"/>
    <s v="Current Prices (USD millions)"/>
    <m/>
    <n v="0"/>
    <m/>
    <n v="0.959344076443437"/>
  </r>
  <r>
    <x v="6"/>
    <s v="Samoa"/>
    <s v="Oceania"/>
    <s v="UMICs"/>
    <s v="Public Sector Institutions"/>
    <x v="7"/>
    <s v="PUBLIC SECTOR FACILITY"/>
    <s v="Public Sector Facility"/>
    <s v="Public sector policy and administrative management"/>
    <x v="2"/>
    <s v="The Public Sector Improvement Facility (PSIF) was established in 2005 to support public sector reform in Samoa. The PSIF aims to improve public sector administration and enhance service delivery to communities, in accordance with national development priorities."/>
    <n v="1.29972467406267"/>
    <s v="Current Prices (USD millions)"/>
    <m/>
    <n v="1.4576"/>
    <m/>
    <n v="1.29972467406268"/>
  </r>
  <r>
    <x v="6"/>
    <s v="Cook Islands"/>
    <s v="Oceania"/>
    <s v="UMICs"/>
    <s v="Public-Private Partnerships (PPP) and Networks"/>
    <x v="7"/>
    <s v="WASTE MANAGEMENT INITIATIVE"/>
    <s v="Waste Management Initiative"/>
    <s v="Water resources conservation (including data collection)"/>
    <x v="5"/>
    <s v="To reduce pollution of Rarotonga and Aitutaki lagoons from sanitation systems û domestic, commercial and farming - in order to sustain Cook Islands' tourism industry, and protect the environment and public health."/>
    <n v="1.61551542635031"/>
    <s v="Current Prices (USD millions)"/>
    <m/>
    <n v="0"/>
    <m/>
    <n v="1.61551542635031"/>
  </r>
  <r>
    <x v="6"/>
    <s v="Zambia"/>
    <s v="South of Sahara"/>
    <s v="LDCs"/>
    <s v="Public Sector Institutions"/>
    <x v="0"/>
    <s v="HEAD OF MISSN FUND: ZAMBIA"/>
    <s v="Head of Missn Fund: Zambia"/>
    <s v="Multisector aid"/>
    <x v="0"/>
    <s v="The purpose of the HOMF is to enable New Zealand Posts, consistent with their diplomacy objectives, to flexibly support activities which manifestly and directly meet development needs in recipient countries."/>
    <n v="0.14018382055227099"/>
    <s v="Current Prices (USD millions)"/>
    <m/>
    <n v="0.1409"/>
    <m/>
    <n v="0.14018382055227099"/>
  </r>
  <r>
    <x v="6"/>
    <s v="Zimbabwe"/>
    <s v="South of Sahara"/>
    <s v="Other LICs"/>
    <s v="Public Sector Institutions"/>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0.24864118552109399"/>
    <s v="Current Prices (USD millions)"/>
    <m/>
    <n v="0.24940000000000001"/>
    <m/>
    <n v="0.24864118552109499"/>
  </r>
  <r>
    <x v="6"/>
    <s v="Africa, regional"/>
    <s v="Africa"/>
    <s v="Part I unallocated by income"/>
    <s v="Recipient Government"/>
    <x v="0"/>
    <s v="DIRECTORATE ON CORRUPTION AND ECONOMIC CRIME"/>
    <s v="Directorate on Corruption and Economic Crime"/>
    <s v="Anti-corruption organisations and institutions"/>
    <x v="2"/>
    <s v="Secondment to the Intelligence Unit of the Directorate on Corruption and Economic Crime in Botswana"/>
    <n v="1.50368450886711E-2"/>
    <s v="Current Prices (USD millions)"/>
    <m/>
    <n v="3.7199999999999997E-2"/>
    <m/>
    <n v="1.50368450886711E-2"/>
  </r>
  <r>
    <x v="6"/>
    <s v="Mexico"/>
    <s v="Caribbean &amp; Central America"/>
    <s v="UMICs"/>
    <s v="Public Sector Institutions"/>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7.1025184225443294E-2"/>
    <s v="Current Prices (USD millions)"/>
    <m/>
    <n v="7.1300000000000002E-2"/>
    <m/>
    <n v="7.1025184225443405E-2"/>
  </r>
  <r>
    <x v="6"/>
    <s v="Argentina"/>
    <s v="South America"/>
    <s v="UMICs"/>
    <s v="Public Sector Institutions"/>
    <x v="0"/>
    <s v="HOMF : ARGENTINA"/>
    <s v="HOMF : Argentina"/>
    <s v="Multisector aid"/>
    <x v="0"/>
    <s v="The purpose of the HOMF is to enable New Zealand Posts, consistent with their diplomacy objectives, to flexibly support activities which manifestly and directly meet development needs in recipient countries."/>
    <n v="6.7547169811320695E-2"/>
    <s v="Current Prices (USD millions)"/>
    <m/>
    <n v="6.8000000000000005E-2"/>
    <m/>
    <n v="6.7547169811320806E-2"/>
  </r>
  <r>
    <x v="6"/>
    <s v="Brazil"/>
    <s v="South America"/>
    <s v="UMICs"/>
    <s v="Public Sector Institutions"/>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2.5378573163818901E-2"/>
    <s v="Current Prices (USD millions)"/>
    <m/>
    <n v="2.4299999999999999E-2"/>
    <m/>
    <n v="2.5378573163818901E-2"/>
  </r>
  <r>
    <x v="6"/>
    <s v="Chile"/>
    <s v="South America"/>
    <s v="MADCTs"/>
    <s v="Public Sector Institutions"/>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5.5495181796096797E-2"/>
    <s v="Current Prices (USD millions)"/>
    <m/>
    <n v="5.5899999999999998E-2"/>
    <m/>
    <n v="5.5495181796096901E-2"/>
  </r>
  <r>
    <x v="6"/>
    <s v="China (People's Republic of)"/>
    <s v="Far East Asia"/>
    <s v="UMICs"/>
    <s v="Public Sector Institutions"/>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5.8022511944286898E-2"/>
    <s v="Current Prices (USD millions)"/>
    <m/>
    <n v="6.4799999999999996E-2"/>
    <m/>
    <n v="5.8022511944287002E-2"/>
  </r>
  <r>
    <x v="6"/>
    <s v="Philippines"/>
    <s v="Far East Asia"/>
    <s v="LMICs"/>
    <s v="Public Sector Institutions"/>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5.3320106891246201E-2"/>
    <s v="Current Prices (USD millions)"/>
    <m/>
    <n v="0"/>
    <m/>
    <n v="5.3320106891246201E-2"/>
  </r>
  <r>
    <x v="6"/>
    <s v="Timor-Leste"/>
    <s v="Far East Asia"/>
    <s v="LDCs"/>
    <s v="Public Sector Institutions"/>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4.3087699408859002E-2"/>
    <s v="Current Prices (USD millions)"/>
    <m/>
    <n v="4.4499999999999998E-2"/>
    <m/>
    <n v="4.3087699408859002E-2"/>
  </r>
  <r>
    <x v="6"/>
    <s v="Far East Asia, regional"/>
    <s v="Far East Asia"/>
    <s v="Part I unallocated by income"/>
    <s v="Public Sector Institutions"/>
    <x v="0"/>
    <s v="MEKONG INSTITUTE -AGRICULTURE CAPACITY DEVELOPMENT PROGRAMME"/>
    <s v="Mekong Institute -Agriculture Capacity Development Programme"/>
    <s v="Agricultural development"/>
    <x v="1"/>
    <s v="Mekong Institute -Agriculture Capacity Development Programme"/>
    <n v="1.2123556563284399"/>
    <s v="Current Prices (USD millions)"/>
    <m/>
    <n v="0"/>
    <m/>
    <n v="1.2123556563284501"/>
  </r>
  <r>
    <x v="6"/>
    <s v="Afghanistan"/>
    <s v="South &amp; Central Asia"/>
    <s v="LDCs"/>
    <s v="Public Sector Institutions"/>
    <x v="0"/>
    <s v="AFGHANISTAN RECONSTRUCTION TEAM"/>
    <s v="Afghanistan Reconstruction Team"/>
    <s v="Immediate post-emergency reconstruction and rehabilitation"/>
    <x v="25"/>
    <m/>
    <n v="0.21054336383512801"/>
    <s v="Current Prices (USD millions)"/>
    <n v="0.21049999999999999"/>
    <m/>
    <m/>
    <n v="0.21054336383512801"/>
  </r>
  <r>
    <x v="6"/>
    <s v="Afghanistan"/>
    <s v="South &amp; Central Asia"/>
    <s v="LDCs"/>
    <s v="Public Sector Institutions"/>
    <x v="0"/>
    <s v="NZDF RECONSTRUCTION TEAM"/>
    <s v="NZDF Reconstruction Team"/>
    <s v="Immediate post-emergency reconstruction and rehabilitation"/>
    <x v="25"/>
    <s v="The New Zealand Provincial Reconstruction Team (NZ PRT) is located in Bamyan Province in Afghanistan and is part of the International Security Assistance Force (ISAF)."/>
    <n v="0.80978216859664698"/>
    <s v="Current Prices (USD millions)"/>
    <n v="0"/>
    <m/>
    <m/>
    <n v="0.80978216859664698"/>
  </r>
  <r>
    <x v="6"/>
    <s v="Afghanistan"/>
    <s v="South &amp; Central Asia"/>
    <s v="LDCs"/>
    <s v="Public Sector Institutions"/>
    <x v="0"/>
    <s v="ENERGY - POWER GENERATION - BAMYAN PROVINCE"/>
    <s v="Energy - Power Generation - Bamyan Province"/>
    <s v="Energy generation, renewable sources - multiple technologies"/>
    <x v="22"/>
    <s v="To promote opportunities for economic development in Bamyan province through the electrification of Bamyan Town, and the province's second largest population centre, Nayak."/>
    <n v="9.0445979431532901"/>
    <s v="Current Prices (USD millions)"/>
    <m/>
    <n v="4.9371999999999998"/>
    <m/>
    <n v="9.0445979431532901"/>
  </r>
  <r>
    <x v="6"/>
    <s v="Cook Islands"/>
    <s v="Oceania"/>
    <s v="UMICs"/>
    <s v="Public Sector Institutions"/>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8.2473884525062699E-2"/>
    <s v="Current Prices (USD millions)"/>
    <m/>
    <n v="0.1215"/>
    <m/>
    <n v="8.2473884525062699E-2"/>
  </r>
  <r>
    <x v="6"/>
    <s v="Cook Islands"/>
    <s v="Oceania"/>
    <s v="UMICs"/>
    <s v="Public Sector Institutions"/>
    <x v="0"/>
    <s v="REHABILITATION AND RECONSTRUCTION OF ISLAND HARBOUR"/>
    <s v="Rehabilitation and reconstruction of Island Harbour"/>
    <s v="Water transport"/>
    <x v="11"/>
    <s v="The objective of the project is to repair and upgrade the harbours on the Cook Islands' outer islands of Mauke and Mitiaro to a standard that allows safe and efficient transfer of cargo to and from the islands (50 year design period)."/>
    <n v="2.7396453154101499"/>
    <s v="Current Prices (USD millions)"/>
    <m/>
    <n v="0.3644"/>
    <m/>
    <n v="2.7396453154101499"/>
  </r>
  <r>
    <x v="6"/>
    <s v="Cook Islands"/>
    <s v="Oceania"/>
    <s v="UMICs"/>
    <s v="Public Sector Institutions"/>
    <x v="0"/>
    <s v="ALTERNATE JETTY"/>
    <s v="Alternate Jetty"/>
    <s v="Water transport"/>
    <x v="11"/>
    <s v="Alternative landing for cruise ships visiting the Cook Islands"/>
    <n v="1.6051008178799799"/>
    <s v="Current Prices (USD millions)"/>
    <m/>
    <n v="0.16200000000000001"/>
    <m/>
    <n v="1.6051008178799899"/>
  </r>
  <r>
    <x v="6"/>
    <s v="Cook Islands"/>
    <s v="Oceania"/>
    <s v="UMICs"/>
    <s v="Public Sector Institutions"/>
    <x v="0"/>
    <s v="RENEWABLE ENERGY"/>
    <s v="Renewable Energy"/>
    <s v="Solar energy for centralised grids"/>
    <x v="22"/>
    <s v="Create an enabling policy and regulatory environment and develop Cook Islands capacity to lead renewable electricity (RE) developments on Rarotonga and outer islands, and to fund the design and construction of new RE facilities and systems on five outer islands and Rarotonga."/>
    <n v="0.53505304073204196"/>
    <s v="Current Prices (USD millions)"/>
    <m/>
    <n v="5.2636000000000003"/>
    <m/>
    <n v="0.53505304073204296"/>
  </r>
  <r>
    <x v="6"/>
    <s v="Fiji"/>
    <s v="Oceania"/>
    <s v="UMICs"/>
    <s v="Public Sector Institutions"/>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34301400923151598"/>
    <s v="Current Prices (USD millions)"/>
    <n v="0.30769999999999997"/>
    <m/>
    <m/>
    <n v="0.34301400923151698"/>
  </r>
  <r>
    <x v="6"/>
    <s v="Kiribati"/>
    <s v="Oceania"/>
    <s v="LDCs"/>
    <s v="Public Sector Institutions"/>
    <x v="0"/>
    <s v="URBAN DEVELOPMENT: TEMAIKU SUBDIVISION"/>
    <s v="Urban Development: Temaiku Subdivision"/>
    <s v="Urban development and management"/>
    <x v="0"/>
    <s v="Delivery of a climate proofed, serviced subdivision of 150 residential plots for low to low-middle income families (60th income percentile and lower) on state land near Bonriki airport, along with associated service industrial, commercial and community uses; service charges paid by users into dedicated sinking funds for operations and maintenance of the new infrastructure; land use plan and off-site infrastructure constructed for future development at the Temaiku satellite town"/>
    <n v="0.34417361729694701"/>
    <s v="Current Prices (USD millions)"/>
    <m/>
    <n v="9.7984000000000009"/>
    <m/>
    <n v="0.34417361729694701"/>
  </r>
  <r>
    <x v="6"/>
    <s v="Kiribati"/>
    <s v="Oceania"/>
    <s v="LDCs"/>
    <s v="Public Sector Institutions"/>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0.29254676492023601"/>
    <s v="Current Prices (USD millions)"/>
    <n v="0"/>
    <m/>
    <m/>
    <n v="0.29254676492023601"/>
  </r>
  <r>
    <x v="6"/>
    <s v="Kiribati"/>
    <s v="Oceania"/>
    <s v="LDCs"/>
    <s v="Public Sector Institutions"/>
    <x v="0"/>
    <s v="KIRITIMATI ISLAND AIRPORT INFRASTRUCUTRE"/>
    <s v="Kiritimati Island Airport Infrastrucutre"/>
    <s v="Air transport"/>
    <x v="11"/>
    <s v="Kiritimati Island Airport Infrastructure - Cassidy Runway Rehabilitation"/>
    <n v="5.9838424163899901"/>
    <s v="Current Prices (USD millions)"/>
    <m/>
    <n v="0"/>
    <m/>
    <n v="5.9838424163899901"/>
  </r>
  <r>
    <x v="6"/>
    <s v="Micronesia"/>
    <s v="Oceania"/>
    <s v="LMICs"/>
    <s v="Public Sector Institutions"/>
    <x v="0"/>
    <s v="HEAD OF MISSION FUND: MICRONESIA"/>
    <s v="Head of Mission Fund: Micronesia"/>
    <s v="Multisector aid"/>
    <x v="0"/>
    <s v="The Head of Mission Fund (HOMF) is a discretionary grant scheme managed by the Head of Mission (HOM) for discrete, usually one-off, development activities."/>
    <n v="0.210446189974896"/>
    <s v="Current Prices (USD millions)"/>
    <m/>
    <n v="0.1215"/>
    <m/>
    <n v="0.210446189974897"/>
  </r>
  <r>
    <x v="6"/>
    <s v="Niue"/>
    <s v="Oceania"/>
    <s v="UMICs"/>
    <s v="Public Sector Institutions"/>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22592922503846E-2"/>
    <s v="Current Prices (USD millions)"/>
    <m/>
    <n v="2.0199999999999999E-2"/>
    <m/>
    <n v="1.22592922503846E-2"/>
  </r>
  <r>
    <x v="6"/>
    <s v="Niue"/>
    <s v="Oceania"/>
    <s v="UMICs"/>
    <s v="Public Sector Institutions"/>
    <x v="0"/>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1.78152077091262"/>
    <s v="Current Prices (USD millions)"/>
    <m/>
    <n v="2.6276999999999999"/>
    <m/>
    <n v="1.78152077091262"/>
  </r>
  <r>
    <x v="6"/>
    <s v="Niue"/>
    <s v="Oceania"/>
    <s v="UMICs"/>
    <s v="Public Sector Institutions"/>
    <x v="0"/>
    <s v="STRENGTHENING NIUE GOVERNANCE"/>
    <s v="Strengthening Niue Governance"/>
    <s v="Public sector policy and administrative management"/>
    <x v="2"/>
    <s v="The Planning and Development Coordinator is expected to assist, plan and advise government on economic development activities and link these to the whole of government reforms so that the latter can and does contribute positively to Niue's aspirations and expectations."/>
    <n v="4.0489108429832298E-4"/>
    <s v="Current Prices (USD millions)"/>
    <m/>
    <n v="0"/>
    <m/>
    <n v="4.0489108429832401E-4"/>
  </r>
  <r>
    <x v="6"/>
    <s v="Papua New Guinea"/>
    <s v="Oceania"/>
    <s v="LMICs"/>
    <s v="Public Sector Institutions"/>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8.4223823791400101E-2"/>
    <s v="Current Prices (USD millions)"/>
    <m/>
    <n v="4.0500000000000001E-2"/>
    <m/>
    <n v="8.4223823791400101E-2"/>
  </r>
  <r>
    <x v="6"/>
    <s v="Samoa"/>
    <s v="Oceania"/>
    <s v="UMICs"/>
    <s v="Public Sector Institutions"/>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32225038464653"/>
    <s v="Current Prices (USD millions)"/>
    <m/>
    <n v="0.28339999999999999"/>
    <m/>
    <n v="0.32225038464653"/>
  </r>
  <r>
    <x v="6"/>
    <s v="Samoa"/>
    <s v="Oceania"/>
    <s v="UMICs"/>
    <s v="Recipient Government"/>
    <x v="0"/>
    <s v="TROPICAL CYCLONE EVAN GOVERNMENT OF SAMOA RESPONSE"/>
    <s v="Tropical Cyclone Evan Government of Samoa Response"/>
    <s v="Material relief assistance and services "/>
    <x v="15"/>
    <s v="To assist the Government of Samoa to provide critical relief and clean up support, power, health services, and transitional schooling arrangements to affected communities over the January/February period as it completes a detailed Damage and Loss Assessment and Costed Recovery Plan."/>
    <n v="4.0489108429832298E-2"/>
    <s v="Current Prices (USD millions)"/>
    <m/>
    <n v="4.0500000000000001E-2"/>
    <m/>
    <n v="4.0489108429832402E-2"/>
  </r>
  <r>
    <x v="6"/>
    <s v="Solomon Islands"/>
    <s v="Oceania"/>
    <s v="LDCs"/>
    <s v="Public Sector Institutions"/>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3776014252166"/>
    <s v="Current Prices (USD millions)"/>
    <m/>
    <n v="7.6899999999999996E-2"/>
    <m/>
    <n v="0.103776014252166"/>
  </r>
  <r>
    <x v="6"/>
    <s v="Tokelau"/>
    <s v="Oceania"/>
    <s v="LMICs"/>
    <s v="Public Sector Institutions"/>
    <x v="0"/>
    <s v="TOKELAU RENEWABLE ENERGY PROJECT"/>
    <s v="Tokelau Renewable Energy Project"/>
    <s v="Solar energy for centralised grids"/>
    <x v="22"/>
    <s v="The project involves solar generation units with a combined installed capacity of approximately 927.36 kWp, and capable of generating approximately  90 per cent of Tokelau's total electrical needs."/>
    <n v="2.2673900720706102"/>
    <s v="Current Prices (USD millions)"/>
    <m/>
    <n v="0"/>
    <m/>
    <n v="2.2673900720706102"/>
  </r>
  <r>
    <x v="6"/>
    <s v="Tonga"/>
    <s v="Oceania"/>
    <s v="UMICs"/>
    <s v="Public Sector Institutions"/>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6.4678921370151396E-2"/>
    <s v="Current Prices (USD millions)"/>
    <m/>
    <n v="5.2600000000000001E-2"/>
    <m/>
    <n v="6.4678921370151396E-2"/>
  </r>
  <r>
    <x v="6"/>
    <s v="Tonga"/>
    <s v="Oceania"/>
    <s v="UMICs"/>
    <s v="Public Sector Institutions"/>
    <x v="0"/>
    <s v="'EUA AIRPORT UPGRADE"/>
    <s v="'Eua Airport Upgrade"/>
    <s v="Air transport"/>
    <x v="11"/>
    <s v="Upgrading Kaufana Airport on 'Eua has been identified by the Tongan Prime Minister's Office and the Ministry of Finance as their number one priority for funding through the NZAID programme."/>
    <n v="0.65956838610413704"/>
    <s v="Current Prices (USD millions)"/>
    <m/>
    <n v="0"/>
    <m/>
    <n v="0.65956838610413804"/>
  </r>
  <r>
    <x v="6"/>
    <s v="Tuvalu"/>
    <s v="Oceania"/>
    <s v="LDCs"/>
    <s v="Public Sector Institutions"/>
    <x v="0"/>
    <s v="TUVALU:HEALTH ASSIST/MTS"/>
    <s v="Tuvalu:Health Assist/MTS"/>
    <s v="Medical services"/>
    <x v="9"/>
    <s v="Assistance for a modest number of Tuvaluan patients who would otherwise die or be severely disabled if they did not receive medical treatment in New Zealand or Fiji  to improve their health status, thereby helping them to contribute to Tuvalu's development on their return home."/>
    <n v="0.17135071665721899"/>
    <s v="Current Prices (USD millions)"/>
    <n v="0"/>
    <m/>
    <m/>
    <n v="0.17135071665721899"/>
  </r>
  <r>
    <x v="6"/>
    <s v="Vanuatu"/>
    <s v="Oceania"/>
    <s v="LDCs"/>
    <s v="Public Sector Institutions"/>
    <x v="0"/>
    <s v="MEDICAL TREATMENT SCHEME"/>
    <s v="Medical Treatment Scheme"/>
    <s v="Medical services"/>
    <x v="9"/>
    <s v="The proposed costs are to fund treatment for ni-Vanuatu patients in New Zealand when they are unable to be treated in Vanuatu. The Medical Treatment Scheme (MTS) is intended to be used for one-off treatments for patients with good prognoses."/>
    <n v="0.729915782654465"/>
    <s v="Current Prices (USD millions)"/>
    <n v="0.4859"/>
    <m/>
    <m/>
    <n v="0.72991578265446599"/>
  </r>
  <r>
    <x v="6"/>
    <s v="Vanuatu"/>
    <s v="Oceania"/>
    <s v="LDCs"/>
    <s v="Public Sector Institutions"/>
    <x v="0"/>
    <s v="VANUATU SMALL PROJECTS SCHEME"/>
    <s v="Vanuatu Small Projects Scheme"/>
    <s v="Social Protection"/>
    <x v="27"/>
    <s v="The small projects fund is a contestable fund managed by Post over three rounds per year. It is designed to respond to small scale locally developed proposals for funding of $2,000 to $150,000."/>
    <n v="4.0742570248603102E-2"/>
    <s v="Current Prices (USD millions)"/>
    <m/>
    <n v="0"/>
    <m/>
    <n v="4.0742570248603102E-2"/>
  </r>
  <r>
    <x v="6"/>
    <s v="Vanuatu"/>
    <s v="Oceania"/>
    <s v="LDCs"/>
    <s v="Public Sector Institutions"/>
    <x v="0"/>
    <s v="SHIPPING STUDY"/>
    <s v="Shipping Study"/>
    <s v="Water transport"/>
    <x v="11"/>
    <s v="The programme is designed to catalyse trade and improve safety standards at all levels of the Vanuatu shipping industry"/>
    <n v="1.38115070046157"/>
    <s v="Current Prices (USD millions)"/>
    <m/>
    <n v="0"/>
    <m/>
    <n v="1.3811507004615799"/>
  </r>
  <r>
    <x v="6"/>
    <s v="Oceania, regional"/>
    <s v="Oceania"/>
    <s v="Part I unallocated by income"/>
    <s v="Public Sector Institutions"/>
    <x v="0"/>
    <s v="FTMM - PACER PLUS NEGOTIATIONS"/>
    <s v="FTMM - PACER Plus Negotiations"/>
    <s v="Regional trade agreements (RTAs)"/>
    <x v="31"/>
    <s v="Special meeting of Forum Trade Ministers to discuss framework, content and timeframes for the PACER"/>
    <n v="0.220161956433719"/>
    <s v="Current Prices (USD millions)"/>
    <m/>
    <n v="0.33200000000000002"/>
    <m/>
    <n v="0.220161956433719"/>
  </r>
  <r>
    <x v="6"/>
    <s v="Oceania, regional"/>
    <s v="Oceania"/>
    <s v="Part I unallocated by income"/>
    <s v="Public Sector Institutions"/>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41859502793748399"/>
    <s v="Current Prices (USD millions)"/>
    <n v="0.2429"/>
    <m/>
    <m/>
    <n v="0.41859502793748499"/>
  </r>
  <r>
    <x v="6"/>
    <s v="Ghana"/>
    <s v="South of Sahara"/>
    <s v="LMICs"/>
    <s v="Non-Governmental Organisation (NGO) and Civil Society"/>
    <x v="0"/>
    <s v="ALTERNATIVES FOR CHILD LABOURERS IN THE FISHING INDUSTRY"/>
    <s v="Alternatives for child labourers in the fishing industry"/>
    <s v="Human rights"/>
    <x v="2"/>
    <s v="Alternatives for child labourers in the fishing industry"/>
    <n v="6.4337193295003606E-2"/>
    <s v="Current Prices (USD millions)"/>
    <m/>
    <n v="0"/>
    <m/>
    <n v="6.4337193295003606E-2"/>
  </r>
  <r>
    <x v="6"/>
    <s v="Indonesia"/>
    <s v="Far East Asia"/>
    <s v="LMICs"/>
    <s v="Non-Governmental Organisation (NGO) and Civil Society"/>
    <x v="0"/>
    <s v="FORESTRY AND WATERSHED MANAGEMENT"/>
    <s v="Forestry and Watershed management"/>
    <s v="Forestry development"/>
    <x v="29"/>
    <s v="This funding will provide a  long-term sustainable livelihoods programme in agro-forestry and watershed management in Aceh."/>
    <n v="0.66899910923961403"/>
    <s v="Current Prices (USD millions)"/>
    <m/>
    <n v="0.2591"/>
    <m/>
    <n v="0.66899910923961503"/>
  </r>
  <r>
    <x v="6"/>
    <s v="Timor-Leste"/>
    <s v="Far East Asia"/>
    <s v="LDCs"/>
    <s v="Non-Governmental Organisation (NGO) and Civil Society"/>
    <x v="0"/>
    <s v="CARE LAFAEK ECONOMIC DEVELOPMENT AND LITERACY MATE"/>
    <s v="CARE Lafaek economic development and literacy mate"/>
    <s v="Basic life skills for youth and adults"/>
    <x v="10"/>
    <s v="This project aims to develop community magazines and radio programs for low-literate adults, in order to promote economic and social development, particularly for the most disadvantaged and vulnerable members of rural communities."/>
    <n v="0.380004048910842"/>
    <s v="Current Prices (USD millions)"/>
    <m/>
    <n v="0.44130000000000003"/>
    <m/>
    <n v="0.380004048910843"/>
  </r>
  <r>
    <x v="6"/>
    <s v="Afghanistan"/>
    <s v="South &amp; Central Asia"/>
    <s v="LDCs"/>
    <s v="Developing country-based NGO"/>
    <x v="0"/>
    <s v="AGA KHAN FOUNDATION - HEALTH"/>
    <s v="Aga Khan Foundation - Health"/>
    <s v="Basic health care"/>
    <x v="17"/>
    <s v="To contribute to improving the quality of life û health status and living conditions û of rural communities, especially women of reproductive age, children under five and the socially disadvantaged."/>
    <n v="0.76584986638594199"/>
    <s v="Current Prices (USD millions)"/>
    <m/>
    <n v="0"/>
    <m/>
    <n v="0.76584986638594199"/>
  </r>
  <r>
    <x v="6"/>
    <s v="Afghanistan"/>
    <s v="South &amp; Central Asia"/>
    <s v="LDCs"/>
    <s v="Non-Governmental Organisation (NGO) and Civil Society"/>
    <x v="0"/>
    <s v="AFGHAN HUMAN RIGHTS COMMISSION"/>
    <s v="Afghan Human Rights Commission"/>
    <s v="Human rights"/>
    <x v="2"/>
    <s v="This three-year national action plan of the AIHRC is based upon an Afghan-led and UN supported two-month process of reflection, analysis, consultation and planning."/>
    <n v="0.80978216859664698"/>
    <s v="Current Prices (USD millions)"/>
    <m/>
    <n v="0"/>
    <m/>
    <n v="0.80978216859664698"/>
  </r>
  <r>
    <x v="6"/>
    <s v="Papua New Guinea"/>
    <s v="Oceania"/>
    <s v="LMICs"/>
    <s v="Non-Governmental Organisation (NGO) and Civil Society"/>
    <x v="0"/>
    <s v="SMALL PROJECT SCHEME PNG"/>
    <s v="Small Project Scheme PNG"/>
    <s v="Multisector aid"/>
    <x v="0"/>
    <s v="The purpose of the Small Projects Scheme is to support indigenous NGOs and civil society organisations/groups to provide services that contribute to the social and economic well being of people in Papua New Guinea."/>
    <n v="0.31534375253056901"/>
    <s v="Current Prices (USD millions)"/>
    <m/>
    <n v="0"/>
    <m/>
    <n v="0.31534375253056901"/>
  </r>
  <r>
    <x v="6"/>
    <s v="Tonga"/>
    <s v="Oceania"/>
    <s v="UMICs"/>
    <s v="Non-Governmental Organisation (NGO) and Civil Society"/>
    <x v="0"/>
    <s v="PROMOTING MICROENTERPRISE AND SOCIO-ECONOMIC DEVELOPMENT"/>
    <s v="Promoting Microenterprise and Socio-Economic Development"/>
    <s v="Small and medium-sized enterprises (SME) development"/>
    <x v="33"/>
    <s v="This activity seeks to increase household incomes of 425 families in 21 villages in the 2 major districts of Tongatapu and Vava'u by supporting household level enterprise, investing in buidling the capacity of participants in agricultural development, improving product quality and enhancing market access"/>
    <n v="0.26695440926390701"/>
    <s v="Current Prices (USD millions)"/>
    <m/>
    <n v="0"/>
    <m/>
    <n v="0.26695440926390801"/>
  </r>
  <r>
    <x v="6"/>
    <s v="South Africa"/>
    <s v="South of Sahara"/>
    <s v="UMICs"/>
    <s v="Public Sector Institutions"/>
    <x v="1"/>
    <s v="SHEEP SHEARER TRAINING PROGRAMME"/>
    <s v="Sheep Shearer Training Programme"/>
    <s v="Livestock"/>
    <x v="1"/>
    <s v="Technical  assistance to improve the capacity of blade shearer training programme among subsistence"/>
    <n v="0.31181958053283598"/>
    <s v="Current Prices (USD millions)"/>
    <m/>
    <n v="0"/>
    <m/>
    <n v="0.31181958053283698"/>
  </r>
  <r>
    <x v="6"/>
    <s v="Ecuador"/>
    <s v="South America"/>
    <s v="UMICs"/>
    <s v="Public Sector Institutions"/>
    <x v="1"/>
    <s v="SMALL FARMING BIOCONTROLS"/>
    <s v="Small Farming Biocontrols"/>
    <s v="Plant and post-harvest protection and pest control"/>
    <x v="1"/>
    <s v="The overall goal of the project is improved standard of living of Andean agricultural communities through increased agricultural productivitiy and improved environmental quality by implementation of biological control."/>
    <n v="8.4275649850190204E-2"/>
    <s v="Current Prices (USD millions)"/>
    <m/>
    <n v="0"/>
    <m/>
    <n v="8.4275649850190301E-2"/>
  </r>
  <r>
    <x v="6"/>
    <s v="Cambodia"/>
    <s v="Far East Asia"/>
    <s v="LDCs"/>
    <s v="Public Sector Institutions"/>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0.348169892298971"/>
    <s v="Current Prices (USD millions)"/>
    <m/>
    <n v="0"/>
    <m/>
    <n v="0.34816989229897199"/>
  </r>
  <r>
    <x v="6"/>
    <s v="Philippines"/>
    <s v="Far East Asia"/>
    <s v="LMICs"/>
    <s v="Public Sector Institutions"/>
    <x v="1"/>
    <s v="CRITICAL COASTAL MANAGEMENT"/>
    <s v="Critical Coastal Management"/>
    <s v="Biosphere protection"/>
    <x v="24"/>
    <s v="The long-term outcome is to be improved quality of life in Camiguin Province, Southern Philippines, through sustainable economic activities provided by increased productivity and integrity of coastal and marine resources."/>
    <n v="0.200405700866466"/>
    <s v="Current Prices (USD millions)"/>
    <m/>
    <n v="0"/>
    <m/>
    <n v="0.200405700866467"/>
  </r>
  <r>
    <x v="6"/>
    <s v="Philippines"/>
    <s v="Far East Asia"/>
    <s v="LMICs"/>
    <s v="Public Sector Institutions"/>
    <x v="1"/>
    <s v="DAIRY INDUSTRY STRATEGIC REVIEW"/>
    <s v="Dairy Industry Strategic Review"/>
    <s v="Agricultural development"/>
    <x v="1"/>
    <s v="Dairy Industry Strategic Review"/>
    <n v="0.13842821281075299"/>
    <s v="Current Prices (USD millions)"/>
    <m/>
    <n v="4.4499999999999998E-2"/>
    <m/>
    <n v="0.13842821281075399"/>
  </r>
  <r>
    <x v="6"/>
    <s v="Timor-Leste"/>
    <s v="Far East Asia"/>
    <s v="LDCs"/>
    <s v="Public Sector Institutions"/>
    <x v="1"/>
    <s v="BUILDING MEC INSTITUTIONAL CAPACITY"/>
    <s v="Building MEC Institutional Capacity"/>
    <s v="Education policy and administrative management"/>
    <x v="7"/>
    <s v="Building Ministry of Education and Culture Institutional Capacity"/>
    <n v="0.96496477447566498"/>
    <s v="Current Prices (USD millions)"/>
    <m/>
    <n v="0"/>
    <m/>
    <n v="0.96496477447566598"/>
  </r>
  <r>
    <x v="6"/>
    <s v="Timor-Leste"/>
    <s v="Far East Asia"/>
    <s v="LDCs"/>
    <s v="Public Sector Institutions"/>
    <x v="1"/>
    <s v="EDUCATION PROGRAMME DESIGN"/>
    <s v="Education Programme Design"/>
    <s v="Education policy and administrative management"/>
    <x v="7"/>
    <s v="To scope and design a new programme of assistance to the education sector in Timor-Leste; and to provide recommendations on transitioning MECBP projects into pre-SWAp activities"/>
    <n v="1.9434772046319499E-3"/>
    <s v="Current Prices (USD millions)"/>
    <m/>
    <n v="0"/>
    <m/>
    <n v="1.9434772046319499E-3"/>
  </r>
  <r>
    <x v="6"/>
    <s v="Timor-Leste"/>
    <s v="Far East Asia"/>
    <s v="LDCs"/>
    <s v="Public Sector Institutions"/>
    <x v="1"/>
    <s v="COMMUNITY POLICING PROGRAMME"/>
    <s v="Community Policing programme"/>
    <s v="Participation in international peacekeeping operations"/>
    <x v="16"/>
    <s v="NZ Police provide an efficient and effective contribution to the United Nations Integrated Mission to Timor Leste's (UNMIT) policing unit, building the capacity of the Timor-Leste National Police (PNTL)"/>
    <n v="0.71016276621588703"/>
    <s v="Current Prices (USD millions)"/>
    <n v="0"/>
    <m/>
    <m/>
    <n v="0.71016276621588803"/>
  </r>
  <r>
    <x v="6"/>
    <s v="Viet Nam"/>
    <s v="Far East Asia"/>
    <s v="LMICs"/>
    <s v="Public Sector Institutions"/>
    <x v="1"/>
    <s v="BINH DINH SUSTAINABLE RURAL LIVELIHOOD"/>
    <s v="Binh Dinh Sustainable Rural Livelihood"/>
    <s v="Agricultural development"/>
    <x v="1"/>
    <s v="To strengthen the capacity of provincial institutions and agri-business sector to implement market-led rural development activities to provide sustainable economic social and environmental benefits to commercially active poor rural households/farmers."/>
    <n v="0.70921936998947199"/>
    <s v="Current Prices (USD millions)"/>
    <m/>
    <n v="0"/>
    <m/>
    <n v="0.70921936998947299"/>
  </r>
  <r>
    <x v="6"/>
    <s v="Far East Asia, regional"/>
    <s v="Far East Asia"/>
    <s v="Part I unallocated by income"/>
    <s v="Public Sector Institutions"/>
    <x v="1"/>
    <s v="INITIATIVE FOR ASEAN INTEGRATION (IAI) WORKSHOPS"/>
    <s v="Initiative for ASEAN Integration (IAI) Workshops"/>
    <s v="Public sector policy and administrative management"/>
    <x v="2"/>
    <s v="Initiatives for ASEAN Integration Programme:"/>
    <n v="8.4655437687262095E-2"/>
    <s v="Current Prices (USD millions)"/>
    <m/>
    <n v="0"/>
    <m/>
    <n v="8.4655437687262095E-2"/>
  </r>
  <r>
    <x v="6"/>
    <s v="Far East Asia, regional"/>
    <s v="Far East Asia"/>
    <s v="Part I unallocated by income"/>
    <s v="Public Sector Institutions"/>
    <x v="1"/>
    <s v="ASEAN HUNAITARIAN ASSISTANCE CENTRE"/>
    <s v="ASEAN Hunaitarian Assistance Centre"/>
    <s v="Multi-hazard response preparedness"/>
    <x v="26"/>
    <s v="Technical &amp; Operational  Assistance to Indonesian Task Force to establish the ASEAN Humanitarian Assistance centre"/>
    <n v="0.10699003967932599"/>
    <s v="Current Prices (USD millions)"/>
    <m/>
    <n v="0"/>
    <m/>
    <n v="0.10699003967932599"/>
  </r>
  <r>
    <x v="6"/>
    <s v="Afghanistan"/>
    <s v="South &amp; Central Asia"/>
    <s v="LDCs"/>
    <s v="Public Sector Institutions"/>
    <x v="1"/>
    <s v="AFGHAN POLICE TRAINING"/>
    <s v="Afghan Police Training"/>
    <s v="Public sector policy and administrative management"/>
    <x v="2"/>
    <s v="A contribution towards developing police capacity in Bamyan Province, Afghanistan."/>
    <n v="0.69071179852619602"/>
    <s v="Current Prices (USD millions)"/>
    <m/>
    <n v="0.26879999999999998"/>
    <m/>
    <n v="0.69071179852619602"/>
  </r>
  <r>
    <x v="6"/>
    <s v="Afghanistan"/>
    <s v="South &amp; Central Asia"/>
    <s v="LDCs"/>
    <s v="Public Sector Institutions"/>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2.0675512187221599"/>
    <s v="Current Prices (USD millions)"/>
    <m/>
    <n v="1.6195999999999999"/>
    <m/>
    <n v="2.0675512187221599"/>
  </r>
  <r>
    <x v="6"/>
    <s v="Cook Islands"/>
    <s v="Oceania"/>
    <s v="UMICs"/>
    <s v="Public Sector Institutions"/>
    <x v="1"/>
    <s v="PROGRAMME DEVELOPMENT"/>
    <s v="Programme Development"/>
    <s v="Public sector policy and administrative management"/>
    <x v="2"/>
    <s v="An overall  review of the Cook Islands programme was undertaken in early 2007, as well as several activity reviews, to provide background data for the development of the new Joint Country Strategy (JCS)."/>
    <n v="0.128312413960644"/>
    <s v="Current Prices (USD millions)"/>
    <m/>
    <n v="6.4799999999999996E-2"/>
    <m/>
    <n v="0.12831241396064499"/>
  </r>
  <r>
    <x v="6"/>
    <s v="Fiji"/>
    <s v="Oceania"/>
    <s v="UMICs"/>
    <s v="Public Sector Institutions"/>
    <x v="1"/>
    <s v="FIJI FLOOD RECOVERY - INFRASTRUCTURE PROJECTS"/>
    <s v="Fiji Flood Recovery - Infrastructure Projects"/>
    <s v="Immediate post-emergency reconstruction and rehabilitation"/>
    <x v="25"/>
    <s v="Fiji Flood Recovery - Infrastructure Projects"/>
    <n v="1.1439549761114201"/>
    <s v="Current Prices (USD millions)"/>
    <m/>
    <n v="0"/>
    <m/>
    <n v="1.14395497611143"/>
  </r>
  <r>
    <x v="6"/>
    <s v="Kiribati"/>
    <s v="Oceania"/>
    <s v="LDCs"/>
    <s v="Public Sector Institutions"/>
    <x v="1"/>
    <s v="ECONOMIC GROWTH - KIRITIMATI CRUISE SHIP TOURISM"/>
    <s v="Economic Growth - Kiritimati Cruise Ship Tourism"/>
    <s v="Tourism policy and administrative management"/>
    <x v="8"/>
    <s v="Kiritimati Island Cruise Ship Tourism and Port Infrastructure"/>
    <n v="6.0385456312251904E-3"/>
    <s v="Current Prices (USD millions)"/>
    <m/>
    <n v="1.38E-2"/>
    <m/>
    <n v="6.0385456312251999E-3"/>
  </r>
  <r>
    <x v="6"/>
    <s v="Kiribati"/>
    <s v="Oceania"/>
    <s v="LDCs"/>
    <s v="Public Sector Institutions"/>
    <x v="1"/>
    <s v="INVASIVE SPECIES MANAGEMENT IN KIRIBATI"/>
    <s v="Invasive species management in Kiribati"/>
    <s v="Bio-diversity"/>
    <x v="24"/>
    <s v="Improved capacity within the Government of Kiribati for protection of indigenous plant and animal life via invasive species management."/>
    <n v="1.96550327961778E-2"/>
    <s v="Current Prices (USD millions)"/>
    <n v="0"/>
    <m/>
    <m/>
    <n v="1.96550327961778E-2"/>
  </r>
  <r>
    <x v="6"/>
    <s v="Kiribati"/>
    <s v="Oceania"/>
    <s v="LDCs"/>
    <s v="Public Sector Institutions"/>
    <x v="1"/>
    <s v="URBAN DEVELOPMENT: GOVERNANCE AND MANAGEMENT"/>
    <s v="Urban Development: Governance and Management"/>
    <s v="Urban development and management"/>
    <x v="0"/>
    <s v="Urban Development: Governance and Management"/>
    <n v="0.1056085512997"/>
    <s v="Current Prices (USD millions)"/>
    <m/>
    <n v="0"/>
    <m/>
    <n v="0.1056085512997"/>
  </r>
  <r>
    <x v="6"/>
    <s v="Kiribati"/>
    <s v="Oceania"/>
    <s v="LDCs"/>
    <s v="Public Sector Institutions"/>
    <x v="1"/>
    <s v="URBAN DEVELOPMENT: SOLID WASTE MANAGEMENT"/>
    <s v="Urban Development: 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1.0772726536561601"/>
    <s v="Current Prices (USD millions)"/>
    <m/>
    <n v="0"/>
    <m/>
    <n v="1.0772726536561701"/>
  </r>
  <r>
    <x v="6"/>
    <s v="Kiribati"/>
    <s v="Oceania"/>
    <s v="LDCs"/>
    <s v="Public Sector Institutions"/>
    <x v="1"/>
    <s v="STRATEGIC POLICY UNIT"/>
    <s v="Strategic Policy Unit"/>
    <s v="Public sector policy and administrative management"/>
    <x v="2"/>
    <s v="A Strategic Policy Mentor will be appointed to the Strategic Policy Unit within the Office of the Beretitenti, for a period of 36 months, to support the establishment and capability of the Unit and improve provision of policy advice within the Government of Kiribati."/>
    <n v="0.11878208761843"/>
    <s v="Current Prices (USD millions)"/>
    <m/>
    <n v="0"/>
    <m/>
    <n v="0.118782087618431"/>
  </r>
  <r>
    <x v="6"/>
    <s v="Kiribati"/>
    <s v="Oceania"/>
    <s v="LDCs"/>
    <s v="Public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50285691149080802"/>
    <s v="Current Prices (USD millions)"/>
    <m/>
    <n v="0"/>
    <m/>
    <n v="0.50285691149080902"/>
  </r>
  <r>
    <x v="6"/>
    <s v="Tuvalu"/>
    <s v="Oceania"/>
    <s v="LDCs"/>
    <s v="Public Sector Institutions"/>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0.12133452101384699"/>
    <s v="Current Prices (USD millions)"/>
    <m/>
    <n v="0.1215"/>
    <m/>
    <n v="0.12133452101384699"/>
  </r>
  <r>
    <x v="6"/>
    <s v="Tuvalu"/>
    <s v="Oceania"/>
    <s v="LDCs"/>
    <s v="Public Sector Institutions"/>
    <x v="1"/>
    <s v="REEF CHANNELS / SHIP TO SHORE TRANSPORT"/>
    <s v="Reef Channels / Ship to Shore transport"/>
    <s v="Water transport"/>
    <x v="11"/>
    <s v="To improve quality, safety and cost effectiveness of the transport services to the outer islands through successful implementation, review and monitoring of the Tuvalu Ship to Shore Transportation project."/>
    <n v="2.1656004534780102E-2"/>
    <s v="Current Prices (USD millions)"/>
    <m/>
    <n v="0"/>
    <m/>
    <n v="2.1656004534780102E-2"/>
  </r>
  <r>
    <x v="6"/>
    <s v="Tuvalu"/>
    <s v="Oceania"/>
    <s v="LDCs"/>
    <s v="Public Sector Institutions"/>
    <x v="1"/>
    <s v="TUVALU RENEWABLE ENERGY"/>
    <s v="Tuvalu renewable energy"/>
    <s v="Energy generation, renewable sources - multiple technologies"/>
    <x v="22"/>
    <s v="Tuvalu Renewable energy and energy efficiency unit project"/>
    <n v="0.17986314681350701"/>
    <s v="Current Prices (USD millions)"/>
    <m/>
    <n v="0"/>
    <m/>
    <n v="0.17986314681350701"/>
  </r>
  <r>
    <x v="6"/>
    <s v="Vanuatu"/>
    <s v="Oceania"/>
    <s v="LDCs"/>
    <s v="Public Sector Institutions"/>
    <x v="1"/>
    <s v="VANUATU TOURISM ASSISTANCE PROGRAMME"/>
    <s v="Vanuatu Tourism Assistance Programme"/>
    <s v="Tourism policy and administrative management"/>
    <x v="8"/>
    <s v="A resilient tourism sector that provides greater economic returns from the industry for Ni-Vanuatu."/>
    <n v="0.36671633330634001"/>
    <s v="Current Prices (USD millions)"/>
    <m/>
    <n v="0.2024"/>
    <m/>
    <n v="0.36671633330634101"/>
  </r>
  <r>
    <x v="6"/>
    <s v="Oceania, regional"/>
    <s v="Oceania"/>
    <s v="Part I unallocated by income"/>
    <s v="Public Sector Institutions"/>
    <x v="1"/>
    <s v="IMPLEMENTATION OF CITES"/>
    <s v="Implementation of CITES"/>
    <s v="Environmental education/training"/>
    <x v="24"/>
    <s v="Improving Convention on International Trade in Endangered Species (CITES)"/>
    <n v="3.6330876994088497E-2"/>
    <s v="Current Prices (USD millions)"/>
    <n v="1.26E-2"/>
    <m/>
    <m/>
    <n v="3.6330876994088601E-2"/>
  </r>
  <r>
    <x v="6"/>
    <s v="Oceania, regional"/>
    <s v="Oceania"/>
    <s v="Part I unallocated by income"/>
    <s v="Public Sector Institutions"/>
    <x v="1"/>
    <s v="PIFS AND SPC INDEPENDENT REVIEWS"/>
    <s v="PIFS and SPC Independent Reviews"/>
    <s v="Multisector aid"/>
    <x v="0"/>
    <s v="Reviews of the Pacific Islands Forum Secretariat and the Secretariat of the Pacific Community"/>
    <n v="0.26344805247388398"/>
    <s v="Current Prices (USD millions)"/>
    <m/>
    <n v="0.1012"/>
    <m/>
    <n v="0.26344805247388398"/>
  </r>
  <r>
    <x v="6"/>
    <s v="Oceania, regional"/>
    <s v="Oceania"/>
    <s v="Part I unallocated by income"/>
    <s v="Public Sector Institutions"/>
    <x v="1"/>
    <s v="EDUCATION SPECIALIST SUPPORT"/>
    <s v="Education Specialist Support"/>
    <s v="Education policy and administrative management"/>
    <x v="7"/>
    <s v="Quality, independent and timely expert education advice and support for the development, implementation and evaluation of Pacific education initiatives"/>
    <n v="0.193955785893594"/>
    <s v="Current Prices (USD millions)"/>
    <m/>
    <n v="0"/>
    <m/>
    <n v="0.193955785893595"/>
  </r>
  <r>
    <x v="6"/>
    <s v="Oceania, regional"/>
    <s v="Oceania"/>
    <s v="Part I unallocated by income"/>
    <s v="Public Sector Institutions"/>
    <x v="1"/>
    <s v="HEALTH ACTIVITY DESIGN"/>
    <s v="Health activity design"/>
    <s v="Health policy and administrative management"/>
    <x v="9"/>
    <s v="Quality, independent and timely technical assistance for the development of Pacific regional health activities to meet partner countries needs."/>
    <n v="4.4338812859340798E-2"/>
    <s v="Current Prices (USD millions)"/>
    <m/>
    <n v="0"/>
    <m/>
    <n v="4.4338812859340798E-2"/>
  </r>
  <r>
    <x v="6"/>
    <s v="Oceania, regional"/>
    <s v="Oceania"/>
    <s v="Part I unallocated by income"/>
    <s v="Public Sector Institutions"/>
    <x v="1"/>
    <s v="MFAT PACIFIC PARTNERSHIP FACILITY"/>
    <s v="MFAT Pacific Partnership Facility"/>
    <s v="Public sector policy and administrative management"/>
    <x v="2"/>
    <s v="To support governance and leadership in the region by facilitating the development of bilateral networks, experience sharing and the building of supportive personal relationships.  An initial focus will be in the area of democratic governance and public sector management."/>
    <n v="0.125006883148433"/>
    <s v="Current Prices (USD millions)"/>
    <m/>
    <n v="0"/>
    <m/>
    <n v="0.125006883148433"/>
  </r>
  <r>
    <x v="6"/>
    <s v="Oceania, regional"/>
    <s v="Oceania"/>
    <s v="Part I unallocated by income"/>
    <s v="Public Sector Institutions"/>
    <x v="1"/>
    <s v="MAF BIOSECURITY FLEXIFUND"/>
    <s v="MAF Biosecurity FlexiFund"/>
    <s v="Plant and post-harvest protection and pest control"/>
    <x v="1"/>
    <s v="Design of a new long term biosecurity programme"/>
    <n v="1.9556239371609002E-3"/>
    <s v="Current Prices (USD millions)"/>
    <n v="0"/>
    <m/>
    <m/>
    <n v="1.9556239371609002E-3"/>
  </r>
  <r>
    <x v="6"/>
    <s v="Oceania, regional"/>
    <s v="Oceania"/>
    <s v="Part I unallocated by income"/>
    <s v="Public Sector Institutions"/>
    <x v="1"/>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0.48201068912462502"/>
    <s v="Current Prices (USD millions)"/>
    <m/>
    <n v="0"/>
    <m/>
    <n v="0.48201068912462502"/>
  </r>
  <r>
    <x v="6"/>
    <s v="Viet Nam"/>
    <s v="Far East Asia"/>
    <s v="LMICs"/>
    <s v="Other"/>
    <x v="1"/>
    <s v="VIETNAM LAND ADMINISTRATION PROJECT"/>
    <s v="Vietnam Land Administration Project"/>
    <s v="Rural development"/>
    <x v="0"/>
    <s v="The implementation of the Vietnam Land Administration Programme."/>
    <n v="1.7474305611790399"/>
    <s v="Current Prices (USD millions)"/>
    <m/>
    <n v="0"/>
    <m/>
    <n v="1.7474305611790399"/>
  </r>
  <r>
    <x v="6"/>
    <s v="Tokelau"/>
    <s v="Oceania"/>
    <s v="LMICs"/>
    <s v="Other"/>
    <x v="1"/>
    <s v="ADVISORY SUPPORT TO GOVERNMENT OF TOKELAU"/>
    <s v="Advisory Support to Government of Tokelau"/>
    <s v="Public sector policy and administrative management"/>
    <x v="2"/>
    <s v="Advisory support to the Administrator and Council, and support with progress of key activities and joint commitments."/>
    <n v="9.3918535913839099E-2"/>
    <s v="Current Prices (USD millions)"/>
    <m/>
    <n v="0.2429"/>
    <m/>
    <n v="9.3918535913839196E-2"/>
  </r>
  <r>
    <x v="6"/>
    <s v="Far East Asia, regional"/>
    <s v="Far East Asia"/>
    <s v="Part I unallocated by income"/>
    <s v="Public Sector Institutions"/>
    <x v="8"/>
    <s v="YOUNG BUSINESS LEADERS INITIATIVE (YBLI)"/>
    <s v="Young Business Leaders Initiative (YBLI)"/>
    <s v="Business Policy and Administration"/>
    <x v="13"/>
    <s v="This project will provide young business leaders from the 6 developing countries (Cambodia, Indonnesia, Laos; Myanmar, Philippines &amp; Vietnam)  plus the two DAC eligible countries - (Thailand and Malaysia) of ASEAN with tailored capacity building and professional development opportunities."/>
    <n v="0.32391286743865799"/>
    <s v="Current Prices (USD millions)"/>
    <m/>
    <n v="0"/>
    <m/>
    <n v="0.32391286743865899"/>
  </r>
  <r>
    <x v="6"/>
    <s v="Cook Islands"/>
    <s v="Oceania"/>
    <s v="UMICs"/>
    <s v="Public Sector Institutions"/>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0.15217912381569301"/>
    <s v="Current Prices (USD millions)"/>
    <m/>
    <m/>
    <n v="0"/>
    <n v="0.15217912381569401"/>
  </r>
  <r>
    <x v="6"/>
    <s v="Kiribati"/>
    <s v="Oceania"/>
    <s v="LDCs"/>
    <s v="Public Sector Institutions"/>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52287877560936102"/>
    <s v="Current Prices (USD millions)"/>
    <m/>
    <m/>
    <n v="0"/>
    <n v="0.52287877560936102"/>
  </r>
  <r>
    <x v="6"/>
    <s v="Niue"/>
    <s v="Oceania"/>
    <s v="UMICs"/>
    <s v="Public Sector Institutions"/>
    <x v="8"/>
    <s v="NIUE ADMINISTRATIVE ASSISTANCE"/>
    <s v="Niue Administrative Assistance"/>
    <s v="Public sector policy and administrative management"/>
    <x v="2"/>
    <s v="The Administrative Assistance component of the New Zealand's Programme of Assistance to Niue 2011/14 is designed to support the Government of Niue's (GON) core service delivery through human resource capacity development and supplementation in key and strategic positions, in both government sector and the private sector."/>
    <n v="1.1860563608389301"/>
    <s v="Current Prices (USD millions)"/>
    <m/>
    <n v="0"/>
    <m/>
    <n v="1.1860563608389301"/>
  </r>
  <r>
    <x v="6"/>
    <s v="Papua New Guinea"/>
    <s v="Oceania"/>
    <s v="LMICs"/>
    <s v="Public Sector Institutions"/>
    <x v="8"/>
    <s v="IN COUNTRY TRAINING"/>
    <s v="In Country Training"/>
    <s v="Vocational training"/>
    <x v="21"/>
    <s v="This activity provides in-country training for around 200 to 230 study awards annually for PNG women to attend PNG tertiary institutions to study under graduate courses in agriculture, environment and forestry."/>
    <n v="0.25316300915053802"/>
    <s v="Current Prices (USD millions)"/>
    <m/>
    <n v="0"/>
    <m/>
    <n v="0.25316300915053802"/>
  </r>
  <r>
    <x v="6"/>
    <s v="Papua New Guinea"/>
    <s v="Oceania"/>
    <s v="LMICs"/>
    <s v="Public Sector Institutions"/>
    <x v="8"/>
    <s v="HEALTH SECTOR MANAGEMENT ADVISER"/>
    <s v="Health Sector Management Adviser"/>
    <s v="Health policy and administrative management"/>
    <x v="9"/>
    <s v="This activity provides management and economic technical assistance and capacity building to the Papua New Guinea National Department of Health (NDOH).  An adviser is embedded in the management structure of the department, and provides analysis and advice."/>
    <n v="0.46102275487893701"/>
    <s v="Current Prices (USD millions)"/>
    <m/>
    <n v="0"/>
    <m/>
    <n v="0.46102275487893801"/>
  </r>
  <r>
    <x v="6"/>
    <s v="Samoa"/>
    <s v="Oceania"/>
    <s v="UMICs"/>
    <s v="Public Sector Institutions"/>
    <x v="8"/>
    <s v="TRAINEE AWARDS : SAMOA"/>
    <s v="Trainee Awards : Samoa"/>
    <s v="Vocational training"/>
    <x v="21"/>
    <s v="The Samoa In-Country Training Programme (ICTP) provides an annual programme of training courses for those employed in the public, private and CSO/NGO sectors. The objective of the ICT capacity building programme is to deliver short (usually of one week du"/>
    <n v="0.31201878694631102"/>
    <s v="Current Prices (USD millions)"/>
    <m/>
    <n v="0"/>
    <m/>
    <n v="0.31201878694631102"/>
  </r>
  <r>
    <x v="6"/>
    <s v="Samoa"/>
    <s v="Oceania"/>
    <s v="UMICs"/>
    <s v="Public Sector Institutions"/>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1.11237347153615"/>
    <s v="Current Prices (USD millions)"/>
    <m/>
    <m/>
    <n v="1.7004999999999999"/>
    <n v="1.11237347153616"/>
  </r>
  <r>
    <x v="6"/>
    <s v="Solomon Islands"/>
    <s v="Oceania"/>
    <s v="LDCs"/>
    <s v="Public Sector Institutions"/>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42731719167543902"/>
    <s v="Current Prices (USD millions)"/>
    <m/>
    <m/>
    <n v="1.6235999999999999"/>
    <n v="0.42731719167543902"/>
  </r>
  <r>
    <x v="6"/>
    <s v="Solomon Islands"/>
    <s v="Oceania"/>
    <s v="LDCs"/>
    <s v="Public Sector Institutions"/>
    <x v="8"/>
    <s v="SOLOMON ISLANDS INLAND REVENUE DIVISION"/>
    <s v="Solomon Islands Inland Revenue Division"/>
    <s v="Public finance management (PFM)"/>
    <x v="2"/>
    <s v="The aim of the programme is to strengthen the core capability of SI-IRD so that it is able to operate effectively to protect the revenue base and increase tax compliance."/>
    <n v="3.4966952789699501"/>
    <s v="Current Prices (USD millions)"/>
    <m/>
    <n v="0"/>
    <m/>
    <n v="3.4966952789699599"/>
  </r>
  <r>
    <x v="6"/>
    <s v="Tonga"/>
    <s v="Oceania"/>
    <s v="UMICs"/>
    <s v="Public Sector Institutions"/>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59549761114260202"/>
    <s v="Current Prices (USD millions)"/>
    <m/>
    <m/>
    <n v="0"/>
    <n v="0.59549761114260302"/>
  </r>
  <r>
    <x v="6"/>
    <s v="Tonga"/>
    <s v="Oceania"/>
    <s v="UMICs"/>
    <s v="Public Sector Institutions"/>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25832213134666698"/>
    <s v="Current Prices (USD millions)"/>
    <m/>
    <n v="0"/>
    <m/>
    <n v="0.25832213134666798"/>
  </r>
  <r>
    <x v="6"/>
    <s v="Tuvalu"/>
    <s v="Oceania"/>
    <s v="LDCs"/>
    <s v="Public Sector Institutions"/>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326440197586849"/>
    <s v="Current Prices (USD millions)"/>
    <m/>
    <m/>
    <n v="0"/>
    <n v="0.326440197586849"/>
  </r>
  <r>
    <x v="6"/>
    <s v="Tuvalu"/>
    <s v="Oceania"/>
    <s v="LDCs"/>
    <s v="Recipient Government"/>
    <x v="8"/>
    <s v="TUVALU NATIONAL PROVIDENT FUND - PENSION TRAINING"/>
    <s v="Tuvalu National Provident Fund - Pension Training"/>
    <s v="Public finance management (PFM)"/>
    <x v="2"/>
    <s v="Tuvalu National Provident Fund - Pension Schemes Planning for the Future Training Programme"/>
    <n v="3.8391772613167001E-3"/>
    <s v="Current Prices (USD millions)"/>
    <m/>
    <n v="4.0000000000000001E-3"/>
    <m/>
    <n v="3.8391772613167001E-3"/>
  </r>
  <r>
    <x v="6"/>
    <s v="Vanuatu"/>
    <s v="Oceania"/>
    <s v="LDCs"/>
    <s v="Public Sector Institutions"/>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0099271196048201"/>
    <s v="Current Prices (USD millions)"/>
    <m/>
    <m/>
    <n v="4.1299000000000001"/>
    <n v="1.0099271196048301"/>
  </r>
  <r>
    <x v="6"/>
    <s v="Vanuatu"/>
    <s v="Oceania"/>
    <s v="LDCs"/>
    <s v="Public Sector Institutions"/>
    <x v="8"/>
    <s v="RURAL WATER SUPPLY : VANUATU"/>
    <s v="Rural Water Supply : Vanuatu"/>
    <s v="Water supply and sanitation - large systems"/>
    <x v="5"/>
    <s v="Building on previous work with the Vanuatu Government's Department of Geology, Mines and Water Resources (DGMWRS), NZAID will support the development of a rural water sector strategy and support priority activities identified through this process."/>
    <n v="4.18414446513887E-3"/>
    <s v="Current Prices (USD millions)"/>
    <m/>
    <n v="0.23119999999999999"/>
    <m/>
    <n v="4.1841444651388804E-3"/>
  </r>
  <r>
    <x v="6"/>
    <s v="Oceania, regional"/>
    <s v="Oceania"/>
    <s v="Part I unallocated by income"/>
    <s v="Public Sector Institutions"/>
    <x v="8"/>
    <s v="PACIFIC FUTURES WORKSHOP"/>
    <s v="Pacific Futures Workshop"/>
    <s v="Public sector policy and administrative management"/>
    <x v="2"/>
    <s v="Pacific Futures Workshop - World Bank"/>
    <n v="1.4595513806785899E-2"/>
    <s v="Current Prices (USD millions)"/>
    <m/>
    <n v="0"/>
    <m/>
    <n v="1.4595513806786E-2"/>
  </r>
  <r>
    <x v="6"/>
    <s v="Oceania, regional"/>
    <s v="Oceania"/>
    <s v="Part I unallocated by income"/>
    <s v="Public Sector Institutions"/>
    <x v="8"/>
    <s v="PACIFIC COOPERATION FOUNDATION, PRIVATE SECTOR MARKETING"/>
    <s v="Pacific Cooperation Foundation, private sector marketing"/>
    <s v="Business Policy and Administration"/>
    <x v="13"/>
    <s v="Pacific Island Private Sector Marketing and Quality Assurance Training"/>
    <n v="0.34911085917888002"/>
    <s v="Current Prices (USD millions)"/>
    <m/>
    <n v="0"/>
    <m/>
    <n v="0.34911085917888102"/>
  </r>
  <r>
    <x v="6"/>
    <s v="Oceania, regional"/>
    <s v="Oceania"/>
    <s v="Part I unallocated by income"/>
    <s v="Public Sector Institutions"/>
    <x v="8"/>
    <s v="PACIFIC ONLINE BUSINESS REGISTRIES SHORT TERM FLEX"/>
    <s v="Pacific Online Business Registries Short Term Flex"/>
    <s v="Business Policy and Administration"/>
    <x v="13"/>
    <s v="On-going support to the PICs in relation to the introduction and operation of their Online Business Registries."/>
    <n v="2.2371851971819501E-2"/>
    <s v="Current Prices (USD millions)"/>
    <m/>
    <n v="0"/>
    <m/>
    <n v="2.2371851971819599E-2"/>
  </r>
  <r>
    <x v="6"/>
    <s v="Oceania, regional"/>
    <s v="Oceania"/>
    <s v="Part I unallocated by income"/>
    <s v="Public Sector Institutions"/>
    <x v="8"/>
    <s v="FISHERIES: PACIFIC TRAINING PROGRAMME"/>
    <s v="Fisheries: Pacific Training Programme"/>
    <s v="Fishery education/training"/>
    <x v="6"/>
    <s v="The programme will support a package of fisheries training in the Pacific region.  Training will be delivered in country, in region and in New Zealand and Australia."/>
    <n v="1.37258077577131E-3"/>
    <s v="Current Prices (USD millions)"/>
    <m/>
    <n v="0"/>
    <m/>
    <n v="1.37258077577132E-3"/>
  </r>
  <r>
    <x v="6"/>
    <s v="Oceania, regional"/>
    <s v="Oceania"/>
    <s v="Part I unallocated by income"/>
    <s v="Non-Governmental Organisation (NGO) and Civil Society"/>
    <x v="8"/>
    <s v="BACK TO THE FUTURE - PAEDIATRIC SOCIETY OF NZ"/>
    <s v="Back to the Future - Paediatric Society of NZ"/>
    <s v="Health education"/>
    <x v="17"/>
    <s v="Back to the Future - Paediatric Society of New Zealand 62nd Annual Scientific Meeting - Pacific attendance"/>
    <n v="1.7730180581423501E-2"/>
    <s v="Current Prices (USD millions)"/>
    <m/>
    <n v="2.07E-2"/>
    <m/>
    <n v="1.7730180581423598E-2"/>
  </r>
  <r>
    <x v="6"/>
    <s v="Oceania, regional"/>
    <s v="Oceania"/>
    <s v="Part I unallocated by income"/>
    <s v="Non-Governmental Organisation (NGO) and Civil Society"/>
    <x v="8"/>
    <s v="ANZSIL CONFERENCE"/>
    <s v="ANZSIL Conference"/>
    <s v="Legal and judicial development"/>
    <x v="2"/>
    <m/>
    <n v="1.36739816989229E-2"/>
    <s v="Current Prices (USD millions)"/>
    <m/>
    <n v="1.4800000000000001E-2"/>
    <m/>
    <n v="1.3673981698922999E-2"/>
  </r>
  <r>
    <x v="6"/>
    <s v="Oceania, regional"/>
    <s v="Oceania"/>
    <s v="Part I unallocated by income"/>
    <s v="International NGO"/>
    <x v="8"/>
    <s v="WOMEN IN LEADERSHIP"/>
    <s v="Women in Leadership"/>
    <s v="Women's rights organisations and movements, and government institutions"/>
    <x v="2"/>
    <s v="This programme will focus on emerging Pacific women leaders, their needs and priorities, and how to address the barriers they face in achieving equal participation with men."/>
    <n v="0.17641347477528499"/>
    <s v="Current Prices (USD millions)"/>
    <m/>
    <n v="0.93120000000000003"/>
    <m/>
    <n v="0.17641347477528499"/>
  </r>
  <r>
    <x v="6"/>
    <s v="Oceania, regional"/>
    <s v="Oceania"/>
    <s v="Part I unallocated by income"/>
    <s v="Non-Governmental Organisation (NGO) and Civil Society"/>
    <x v="8"/>
    <s v="AWID - ASSN FOR WOMEN'S RIGHTS IN DEVELOPMENT"/>
    <s v="AWID - Assn for Women's Rights in Development"/>
    <s v="Women's rights organisations and movements, and government institutions"/>
    <x v="2"/>
    <s v="Pacific participation at Association for Women's Rights in Development conference"/>
    <n v="1.8032229330310099E-2"/>
    <s v="Current Prices (USD millions)"/>
    <m/>
    <n v="2.9499999999999998E-2"/>
    <m/>
    <n v="1.8032229330310099E-2"/>
  </r>
  <r>
    <x v="6"/>
    <s v="Ghan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0.13460037249979701"/>
    <s v="Current Prices (USD millions)"/>
    <n v="0.1346"/>
    <m/>
    <m/>
    <n v="0.134600372499798"/>
  </r>
  <r>
    <x v="6"/>
    <s v="Kenya"/>
    <s v="South of Sahara"/>
    <s v="LMICs"/>
    <s v="Public Sector Institutions"/>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7459713337112301"/>
    <s v="Current Prices (USD millions)"/>
    <n v="0.27529999999999999"/>
    <m/>
    <m/>
    <n v="0.27459713337112301"/>
  </r>
  <r>
    <x v="6"/>
    <s v="Keny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4.09425864442464E-2"/>
    <s v="Current Prices (USD millions)"/>
    <n v="4.0899999999999999E-2"/>
    <m/>
    <m/>
    <n v="4.0942586444246497E-2"/>
  </r>
  <r>
    <x v="6"/>
    <s v="Malawi"/>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0.100630010527168"/>
    <s v="Current Prices (USD millions)"/>
    <n v="0.10059999999999999"/>
    <m/>
    <m/>
    <n v="0.100630010527168"/>
  </r>
  <r>
    <x v="6"/>
    <s v="Namibia"/>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9360272086808602E-2"/>
    <s v="Current Prices (USD millions)"/>
    <n v="2.9399999999999999E-2"/>
    <m/>
    <m/>
    <n v="2.9360272086808602E-2"/>
  </r>
  <r>
    <x v="6"/>
    <s v="Seychelles"/>
    <s v="South of Sahara"/>
    <s v="MADCTs"/>
    <s v="Public Sector Institutions"/>
    <x v="2"/>
    <s v="COMMONWEALTH SCHOLARSHIPS"/>
    <s v="Commonwealth Scholarships"/>
    <s v="Higher education"/>
    <x v="3"/>
    <s v="Commonwealth Scholarships are offered to applicants from eligible Commonwealth countries for tertiary level study in postgraduate or PhD programmes."/>
    <n v="4.46918778848489E-2"/>
    <s v="Current Prices (USD millions)"/>
    <n v="4.4699999999999997E-2"/>
    <m/>
    <m/>
    <n v="4.4691877884848998E-2"/>
  </r>
  <r>
    <x v="6"/>
    <s v="South Africa"/>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5.4514535589926302E-3"/>
    <s v="Current Prices (USD millions)"/>
    <n v="5.4999999999999997E-3"/>
    <m/>
    <m/>
    <n v="5.4514535589926302E-3"/>
  </r>
  <r>
    <x v="6"/>
    <s v="South Africa"/>
    <s v="South of Sahara"/>
    <s v="UMICs"/>
    <s v="Public Sector Institutions"/>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2.5621507814397901E-3"/>
    <s v="Current Prices (USD millions)"/>
    <n v="0"/>
    <m/>
    <m/>
    <n v="2.5621507814397901E-3"/>
  </r>
  <r>
    <x v="6"/>
    <s v="Tanzania"/>
    <s v="South of Sahara"/>
    <s v="LDCs"/>
    <s v="Public Sector Institutions"/>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9.8520527977973907E-2"/>
    <s v="Current Prices (USD millions)"/>
    <n v="9.8799999999999999E-2"/>
    <m/>
    <m/>
    <n v="9.8520527977973907E-2"/>
  </r>
  <r>
    <x v="6"/>
    <s v="Zambia"/>
    <s v="South of Sahara"/>
    <s v="LDCs"/>
    <s v="Public Sector Institutions"/>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6495667665397998"/>
    <s v="Current Prices (USD millions)"/>
    <n v="0.2656"/>
    <m/>
    <m/>
    <n v="0.26495667665397998"/>
  </r>
  <r>
    <x v="6"/>
    <s v="Zamb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26811887602235E-2"/>
    <s v="Current Prices (USD millions)"/>
    <n v="2.2700000000000001E-2"/>
    <m/>
    <m/>
    <n v="2.26811887602235E-2"/>
  </r>
  <r>
    <x v="6"/>
    <s v="Zimbabwe"/>
    <s v="South of Sahara"/>
    <s v="Other LICs"/>
    <s v="Public Sector Institutions"/>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2572273058547199"/>
    <s v="Current Prices (USD millions)"/>
    <n v="0.22589999999999999"/>
    <m/>
    <m/>
    <n v="0.22572273058547301"/>
  </r>
  <r>
    <x v="6"/>
    <s v="Belize"/>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5302453639970801E-2"/>
    <s v="Current Prices (USD millions)"/>
    <n v="2.53E-2"/>
    <m/>
    <m/>
    <n v="2.5302453639970801E-2"/>
  </r>
  <r>
    <x v="6"/>
    <s v="El Salvador"/>
    <s v="Caribbean &amp; Central America"/>
    <s v="LMICs"/>
    <s v="Public Sector Institutions"/>
    <x v="2"/>
    <s v="NZ DEVELOPMENT SCHOLARSHIP (OPEN) EL SALVADOR"/>
    <s v="NZ Development Scholarship (Open) El Salvador"/>
    <s v="Higher education"/>
    <x v="3"/>
    <s v="For New Zealand based postgraduate study"/>
    <n v="1.6225605312171001E-2"/>
    <s v="Current Prices (USD millions)"/>
    <n v="1.6199999999999999E-2"/>
    <m/>
    <m/>
    <n v="1.6225605312171001E-2"/>
  </r>
  <r>
    <x v="6"/>
    <s v="Guatemala"/>
    <s v="Caribbean &amp; Central America"/>
    <s v="LMICs"/>
    <s v="Public Sector Institutions"/>
    <x v="2"/>
    <s v="NZ DEVELOPMENT SCHOLARSHIPS: GUATEMALA"/>
    <s v="NZ Development Scholarships: Guatemala"/>
    <s v="Higher education"/>
    <x v="3"/>
    <s v="For New Zealand based postgraduate study"/>
    <n v="0.11033686938213599"/>
    <s v="Current Prices (USD millions)"/>
    <n v="0.1101"/>
    <m/>
    <m/>
    <n v="0.11033686938213599"/>
  </r>
  <r>
    <x v="6"/>
    <s v="Jamaic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0.106974653818122"/>
    <s v="Current Prices (USD millions)"/>
    <n v="0.107"/>
    <m/>
    <m/>
    <n v="0.106974653818123"/>
  </r>
  <r>
    <x v="6"/>
    <s v="Argentina"/>
    <s v="South America"/>
    <s v="UMICs"/>
    <s v="Public Sector Institutions"/>
    <x v="2"/>
    <s v="NZ DEVELOPMENT SCHOLARSHIPS: ARGENTINA"/>
    <s v="NZ Development Scholarships: Argentina"/>
    <s v="Higher education"/>
    <x v="3"/>
    <s v="For New Zealand based postgraduate study"/>
    <n v="0.11881447890517401"/>
    <s v="Current Prices (USD millions)"/>
    <n v="0.11899999999999999"/>
    <m/>
    <m/>
    <n v="0.11881447890517401"/>
  </r>
  <r>
    <x v="6"/>
    <s v="Chile"/>
    <s v="South America"/>
    <s v="MADCTs"/>
    <s v="Public Sector Institutions"/>
    <x v="2"/>
    <s v="NZ DEVELOPMENT SCHOLARSHIPS: CHILE"/>
    <s v="NZ Development Scholarships: Chile"/>
    <s v="Higher education"/>
    <x v="3"/>
    <s v="For New Zealand based postgraduate study"/>
    <n v="0.26493319297109003"/>
    <s v="Current Prices (USD millions)"/>
    <n v="0.26479999999999998"/>
    <m/>
    <m/>
    <n v="0.26493319297109102"/>
  </r>
  <r>
    <x v="6"/>
    <s v="Peru"/>
    <s v="South America"/>
    <s v="UMICs"/>
    <s v="Public Sector Institutions"/>
    <x v="2"/>
    <s v="NZ DEVELOPMENT SCHOLARSHIPS: PERU"/>
    <s v="NZ Development Scholarships: Peru"/>
    <s v="Higher education"/>
    <x v="3"/>
    <s v="For New Zealand based postgraduate study"/>
    <n v="0.122072232569438"/>
    <s v="Current Prices (USD millions)"/>
    <n v="0.12230000000000001"/>
    <m/>
    <m/>
    <n v="0.122072232569439"/>
  </r>
  <r>
    <x v="6"/>
    <s v="Uruguay"/>
    <s v="South America"/>
    <s v="MADCTs"/>
    <s v="Public Sector Institutions"/>
    <x v="2"/>
    <s v="NZ DEVELOPMENT SCHOLARSHIPS: URUGUAY"/>
    <s v="NZ Development Scholarships: Uruguay"/>
    <s v="Higher education"/>
    <x v="3"/>
    <s v="For New Zealand based postgraduate study"/>
    <n v="0.13033363025346101"/>
    <s v="Current Prices (USD millions)"/>
    <n v="0.13039999999999999"/>
    <m/>
    <m/>
    <n v="0.13033363025346201"/>
  </r>
  <r>
    <x v="6"/>
    <s v="Cambodia"/>
    <s v="Far East Asia"/>
    <s v="LDCs"/>
    <s v="Public Sector Institutions"/>
    <x v="2"/>
    <s v="NZ DEVELOPMENT SCHOLARSHIPS (NZDS): OPEN"/>
    <s v="NZ Development Scholarships (NZDS): Open"/>
    <s v="Higher education"/>
    <x v="3"/>
    <s v="New Zealand Development Scholarship is a new scholarship programme under the Cambodia bilateral programme.  Each year up to 10 NZDS scholarships are offered to Cambodia citizen to study at a post graduate level in NZ.."/>
    <n v="0.81097335816665295"/>
    <s v="Current Prices (USD millions)"/>
    <n v="0"/>
    <m/>
    <m/>
    <n v="0.81097335816665295"/>
  </r>
  <r>
    <x v="6"/>
    <s v="Cambodia"/>
    <s v="Far East Asia"/>
    <s v="LDCs"/>
    <s v="Public Sector Institutions"/>
    <x v="2"/>
    <s v="ENGLISH LANGUAGE TRAINING FOR OFFICIALS"/>
    <s v="English Language Training for Officials"/>
    <s v="Public sector policy and administrative management"/>
    <x v="2"/>
    <s v="The English Language Training for Officials (ELTO) Programme"/>
    <n v="0.66759170783059296"/>
    <s v="Current Prices (USD millions)"/>
    <n v="0"/>
    <m/>
    <m/>
    <n v="0.66759170783059396"/>
  </r>
  <r>
    <x v="6"/>
    <s v="China (People's Republic of)"/>
    <s v="Far East Asia"/>
    <s v="UMICs"/>
    <s v="Public Sector Institutions"/>
    <x v="2"/>
    <s v="NZ DEVELOPMENT SCHOLARSHIPS (NZDS) OPEN: CHINA"/>
    <s v="NZ Development Scholarships (NZDS) Open: China"/>
    <s v="Higher education"/>
    <x v="3"/>
    <s v="The New Zealand Development Scholarships (NZDS) scheme offers the opportunity to people from developing countries to undertake development-related studies at tertiary education institutions in New Zealand."/>
    <n v="0.222196129241234"/>
    <s v="Current Prices (USD millions)"/>
    <n v="0.22270000000000001"/>
    <m/>
    <m/>
    <n v="0.222196129241234"/>
  </r>
  <r>
    <x v="6"/>
    <s v="China (People's Republic of)"/>
    <s v="Far East Asia"/>
    <s v="UMICs"/>
    <s v="Public Sector Institutions"/>
    <x v="2"/>
    <s v="CHINA DOCTORAL RESEARCH SCHOLARSHIPS"/>
    <s v="China Doctoral Research Scholarships"/>
    <s v="Higher education"/>
    <x v="3"/>
    <s v="China Doctoral Research Scholarships"/>
    <n v="0.235278969957081"/>
    <s v="Current Prices (USD millions)"/>
    <n v="0"/>
    <m/>
    <m/>
    <n v="0.235278969957082"/>
  </r>
  <r>
    <x v="6"/>
    <s v="Indonesia"/>
    <s v="Far East Asia"/>
    <s v="LMICs"/>
    <s v="Public Sector Institutions"/>
    <x v="2"/>
    <s v="STUDY AWARDS : INDONESIA"/>
    <s v="Study Awards : Indonesia"/>
    <s v="Higher education"/>
    <x v="3"/>
    <s v="NZDS Public Category Scholarships are offered to applicants from Indonesia for tertiary level study in postgraduate or PhD programmes."/>
    <n v="2.03631630091505"/>
    <s v="Current Prices (USD millions)"/>
    <n v="0"/>
    <m/>
    <m/>
    <n v="2.03631630091505"/>
  </r>
  <r>
    <x v="6"/>
    <s v="Indonesia"/>
    <s v="Far East Asia"/>
    <s v="LMICs"/>
    <s v="Public Sector Institutions"/>
    <x v="2"/>
    <s v="NZ DEVELOPMENT SCHOLARSHIPS: OPEN CATEGORY"/>
    <s v="NZ Development Scholarships: open category"/>
    <s v="Higher education"/>
    <x v="3"/>
    <s v="NZDS Open Category Scholarships are offered to applicants from Indonesia for tertiary level study in postgraduate or PhD programmes."/>
    <n v="5.4989877722892502E-2"/>
    <s v="Current Prices (USD millions)"/>
    <n v="0"/>
    <m/>
    <m/>
    <n v="5.4989877722892502E-2"/>
  </r>
  <r>
    <x v="6"/>
    <s v="Lao People's Democratic Republic"/>
    <s v="Far East Asia"/>
    <s v="LDCs"/>
    <s v="Public Sector Institutions"/>
    <x v="2"/>
    <s v="NZ DEVELOPMENT SCHOLARSHIPS (NZDS) OPEN"/>
    <s v="NZ Development Scholarships (NZDS) Open"/>
    <s v="Higher education"/>
    <x v="3"/>
    <s v="The New Zealand Development Scholarships scheme seeks to strengthen the human resource base of Lao PDR through providing scholarships for postgraduate ( Diploma and Masters level )study"/>
    <n v="0.24934569600777301"/>
    <s v="Current Prices (USD millions)"/>
    <n v="0"/>
    <m/>
    <m/>
    <n v="0.24934569600777401"/>
  </r>
  <r>
    <x v="6"/>
    <s v="Lao People's Democratic Republic"/>
    <s v="Far East Asia"/>
    <s v="LDCs"/>
    <s v="Public Sector Institutions"/>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0.165788322941128"/>
    <s v="Current Prices (USD millions)"/>
    <n v="0"/>
    <m/>
    <m/>
    <n v="0.165788322941129"/>
  </r>
  <r>
    <x v="6"/>
    <s v="Lao People's Democratic Republic"/>
    <s v="Far East Asia"/>
    <s v="LDCs"/>
    <s v="Public Sector Institutions"/>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0.59149971657624001"/>
    <s v="Current Prices (USD millions)"/>
    <n v="0"/>
    <m/>
    <m/>
    <n v="0.59149971657624101"/>
  </r>
  <r>
    <x v="6"/>
    <s v="Malaysia"/>
    <s v="Far East As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9352174265122599E-2"/>
    <s v="Current Prices (USD millions)"/>
    <n v="2.9399999999999999E-2"/>
    <m/>
    <m/>
    <n v="2.93521742651227E-2"/>
  </r>
  <r>
    <x v="6"/>
    <s v="Mongolia"/>
    <s v="Far East Asia"/>
    <s v="LMICs"/>
    <s v="Public Sector Institutions"/>
    <x v="2"/>
    <s v="NZ DEVELOPMENT SCHOLARSHIPS (NZDS) OPEN: MONGOLIA"/>
    <s v="NZ Development Scholarships (NZDS) Open: Mongolia"/>
    <s v="Higher education"/>
    <x v="3"/>
    <s v="The New Zealand Development Scholarships (NZDS) scheme offers the opportunity to people from developing countries to undertake development-related studies at tertiary education institutions in New Zealand."/>
    <n v="0.138806381083488"/>
    <s v="Current Prices (USD millions)"/>
    <n v="0.14169999999999999"/>
    <m/>
    <m/>
    <n v="0.138806381083489"/>
  </r>
  <r>
    <x v="6"/>
    <s v="Philippines"/>
    <s v="Far East Asia"/>
    <s v="LMICs"/>
    <s v="Public Sector Institutions"/>
    <x v="2"/>
    <s v="NZ DEVELOPMENT SCHOLARSHIPS - PUBLIC"/>
    <s v="NZ Development Scholarships - public"/>
    <s v="Higher education"/>
    <x v="3"/>
    <s v="Study awards for postgraduate courses in New Zealand is the single largest expenditure item within the bilateral programme and comprises about 25% of the allocation."/>
    <n v="1.06717952870677"/>
    <s v="Current Prices (USD millions)"/>
    <n v="0"/>
    <m/>
    <m/>
    <n v="1.06717952870678"/>
  </r>
  <r>
    <x v="6"/>
    <s v="Timor-Leste"/>
    <s v="Far East Asia"/>
    <s v="LDCs"/>
    <s v="Public Sector Institutions"/>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70039841282694"/>
    <s v="Current Prices (USD millions)"/>
    <n v="0"/>
    <m/>
    <m/>
    <n v="1.70039841282695"/>
  </r>
  <r>
    <x v="6"/>
    <s v="Viet Nam"/>
    <s v="Far East Asia"/>
    <s v="LMICs"/>
    <s v="Public Sector Institutions"/>
    <x v="2"/>
    <s v="NZ DEVELOPMENT SCHOLARSHIPS - OPEN"/>
    <s v="NZ Development Scholarships - open"/>
    <s v="Higher education"/>
    <x v="3"/>
    <s v="NZDS are for full-time, multi-year tertiary level study in New Zealand."/>
    <n v="1.43130374929144"/>
    <s v="Current Prices (USD millions)"/>
    <n v="0.64780000000000004"/>
    <m/>
    <m/>
    <n v="1.43130374929144"/>
  </r>
  <r>
    <x v="6"/>
    <s v="Viet Nam"/>
    <s v="Far East Asia"/>
    <s v="LMICs"/>
    <s v="Public Sector Institutions"/>
    <x v="2"/>
    <s v="DIPLOMACY TRAINING PROGRAMME"/>
    <s v="Diplomacy Training Programme"/>
    <s v="Public sector policy and administrative management"/>
    <x v="2"/>
    <s v="The Diplomatic Academy of Viet Nam (DAV) seeks to provide 20 diplomatic recruits and other officials with post-graduate study in International Relations"/>
    <n v="0.161956433719329"/>
    <s v="Current Prices (USD millions)"/>
    <m/>
    <n v="0"/>
    <m/>
    <n v="0.16195643371933"/>
  </r>
  <r>
    <x v="6"/>
    <s v="Viet Nam"/>
    <s v="Far East Asia"/>
    <s v="LMICs"/>
    <s v="Public Sector Institutions"/>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0.54956595675763198"/>
    <s v="Current Prices (USD millions)"/>
    <n v="0"/>
    <m/>
    <m/>
    <n v="0.54956595675763198"/>
  </r>
  <r>
    <x v="6"/>
    <s v="Far East Asia, regional"/>
    <s v="Far East Asia"/>
    <s v="Part I unallocated by income"/>
    <s v="Public Sector Institutions"/>
    <x v="2"/>
    <s v="ELTO PHASE III"/>
    <s v="ELTO Phase III"/>
    <s v="Public sector policy and administrative management"/>
    <x v="2"/>
    <s v="English Language Training for Officials Phase III"/>
    <n v="0.58724188193375904"/>
    <s v="Current Prices (USD millions)"/>
    <n v="0.95109999999999995"/>
    <m/>
    <m/>
    <n v="0.58724188193376003"/>
  </r>
  <r>
    <x v="6"/>
    <s v="Bangladesh"/>
    <s v="South &amp; Central As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49032310308526E-2"/>
    <s v="Current Prices (USD millions)"/>
    <n v="2.4899999999999999E-2"/>
    <m/>
    <m/>
    <n v="2.49032310308527E-2"/>
  </r>
  <r>
    <x v="6"/>
    <s v="Indi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3.5424730747428898E-2"/>
    <s v="Current Prices (USD millions)"/>
    <n v="3.5400000000000001E-2"/>
    <m/>
    <m/>
    <n v="3.5424730747428898E-2"/>
  </r>
  <r>
    <x v="6"/>
    <s v="Maldives"/>
    <s v="South &amp; Central Asia"/>
    <s v="UMICs"/>
    <s v="Public Sector Institutions"/>
    <x v="2"/>
    <s v="NZ DEVELOPMENT SCHOLARSHIP (OPEN) MALDIVES"/>
    <s v="NZ Development Scholarship (Open) Maldives"/>
    <s v="Higher education"/>
    <x v="3"/>
    <s v="The New Zealand Development Scholarships (NZDS) scheme offers the opportunity to people from developing countries to undertake development-related studies at tertiary education institutions in New Zealand."/>
    <n v="0.31520689934407597"/>
    <s v="Current Prices (USD millions)"/>
    <n v="0.31580000000000003"/>
    <m/>
    <m/>
    <n v="0.31520689934407597"/>
  </r>
  <r>
    <x v="6"/>
    <s v="Maldives"/>
    <s v="South &amp; Central As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0.113158960239695"/>
    <s v="Current Prices (USD millions)"/>
    <n v="0.1132"/>
    <m/>
    <m/>
    <n v="0.113158960239696"/>
  </r>
  <r>
    <x v="6"/>
    <s v="Myanmar"/>
    <s v="South &amp; Central Asia"/>
    <s v="LDCs"/>
    <s v="Public Sector Institutions"/>
    <x v="2"/>
    <s v="NZ DEVELOPMENT SCHOLARSHIPS (NZDS) OPEN: MYANMAR, INCL A10944"/>
    <s v="NZ Development Scholarships (NZDS) Open: Myanmar, incl A10944"/>
    <s v="Higher education"/>
    <x v="3"/>
    <s v="The New Zealand Development Scholarships (NZDS) scheme offers the opportunity to people from developing countries to undertake development-related studies at tertiary education institutions in New Zealand."/>
    <n v="0.10780710988743999"/>
    <s v="Current Prices (USD millions)"/>
    <n v="0"/>
    <m/>
    <m/>
    <n v="0.10780710988743999"/>
  </r>
  <r>
    <x v="6"/>
    <s v="Myanmar"/>
    <s v="South &amp; Central Asia"/>
    <s v="LDCs"/>
    <s v="Public Sector Institutions"/>
    <x v="2"/>
    <s v="ENGLISH LANGUAGE TRAINING FOR OFFICIALS: MYANMAR"/>
    <s v="English Language Training for Officials: Myanmar"/>
    <s v="Public sector policy and administrative management"/>
    <x v="2"/>
    <s v="English Language Training for Officials Phase III"/>
    <n v="9.0938537533403498E-4"/>
    <s v="Current Prices (USD millions)"/>
    <n v="0.85029999999999994"/>
    <m/>
    <m/>
    <n v="9.0938537533403498E-4"/>
  </r>
  <r>
    <x v="6"/>
    <s v="Nepal"/>
    <s v="South &amp; Central Asia"/>
    <s v="LDCs"/>
    <s v="Public Sector Institutions"/>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47507733419710002"/>
    <s v="Current Prices (USD millions)"/>
    <n v="0.4753"/>
    <m/>
    <m/>
    <n v="0.47507733419710102"/>
  </r>
  <r>
    <x v="6"/>
    <s v="Sri Lank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0.12063729856668499"/>
    <s v="Current Prices (USD millions)"/>
    <n v="0.1206"/>
    <m/>
    <m/>
    <n v="0.12063729856668599"/>
  </r>
  <r>
    <x v="6"/>
    <s v="Sri Lanka"/>
    <s v="South &amp; Central Asia"/>
    <s v="LMICs"/>
    <s v="Public Sector Institutions"/>
    <x v="2"/>
    <s v="NZ DEVELOPMENT SCHOLARSHIP (OPEN) SRI LANKA"/>
    <s v="NZ Development Scholarship (Open) Sri Lanka"/>
    <s v="Higher education"/>
    <x v="3"/>
    <s v="The New Zealand Development Scholarships (NZDS) scheme offers the opportunity to people from developing countries to undertake development-related studies at tertiary education institutions in New Zealand."/>
    <n v="9.0623532269819396E-2"/>
    <s v="Current Prices (USD millions)"/>
    <n v="9.0700000000000003E-2"/>
    <m/>
    <m/>
    <n v="9.0623532269819396E-2"/>
  </r>
  <r>
    <x v="6"/>
    <s v="Cook Islands"/>
    <s v="Oceania"/>
    <s v="UMICs"/>
    <s v="Public Sector Institutions"/>
    <x v="2"/>
    <s v="TRAINEE AWARDS : COOK ISLANDS"/>
    <s v="Trainee Awards : Cook Islands"/>
    <s v="Higher education"/>
    <x v="3"/>
    <s v="Short-term training awardsSTTA): to provide funding for the provision of training for up to one year so Cook Islanders have the skills they need to participate in the economy."/>
    <n v="0.246454773665883"/>
    <s v="Current Prices (USD millions)"/>
    <n v="0"/>
    <m/>
    <m/>
    <n v="0.246454773665884"/>
  </r>
  <r>
    <x v="6"/>
    <s v="Cook Islands"/>
    <s v="Oceania"/>
    <s v="UMICs"/>
    <s v="Public Sector Institutions"/>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23124949388614399"/>
    <s v="Current Prices (USD millions)"/>
    <n v="0"/>
    <m/>
    <m/>
    <n v="0.23124949388614499"/>
  </r>
  <r>
    <x v="6"/>
    <s v="Kiribati"/>
    <s v="Oceania"/>
    <s v="LDCs"/>
    <s v="Public Sector Institutions"/>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0.24860636488784499"/>
    <s v="Current Prices (USD millions)"/>
    <n v="0"/>
    <m/>
    <m/>
    <n v="0.24860636488784499"/>
  </r>
  <r>
    <x v="6"/>
    <s v="Kiribati"/>
    <s v="Oceania"/>
    <s v="LDCs"/>
    <s v="Public Sector Institutions"/>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0.78548141549923001"/>
    <s v="Current Prices (USD millions)"/>
    <n v="0.78549999999999998"/>
    <m/>
    <m/>
    <n v="0.78548141549923101"/>
  </r>
  <r>
    <x v="6"/>
    <s v="Marshall Islands"/>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1.5785083812454401E-2"/>
    <s v="Current Prices (USD millions)"/>
    <n v="1.5800000000000002E-2"/>
    <m/>
    <m/>
    <n v="1.5785083812454401E-2"/>
  </r>
  <r>
    <x v="6"/>
    <s v="Niue"/>
    <s v="Oceania"/>
    <s v="UMICs"/>
    <s v="Public Sector Institutions"/>
    <x v="2"/>
    <s v="STUDY AWARDS/SCHOLARSHIPS : NIUE"/>
    <s v="Study Awards/Scholarships : Niue"/>
    <s v="Higher education"/>
    <x v="3"/>
    <s v="To  fund scholarship awards for Niuean students undertaking  tertiary studies in New Zealand and South Pacific regional tertiary institutions.  Since 2005, New Zealand study awards have been funded by way of 'reverse scholarship' whereby the Niue Governme"/>
    <n v="8.5689529516560003E-2"/>
    <s v="Current Prices (USD millions)"/>
    <m/>
    <n v="0"/>
    <m/>
    <n v="8.5689529516560003E-2"/>
  </r>
  <r>
    <x v="6"/>
    <s v="Papua New Guinea"/>
    <s v="Oceania"/>
    <s v="L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14573892622884399"/>
    <s v="Current Prices (USD millions)"/>
    <n v="0.1457"/>
    <m/>
    <m/>
    <n v="0.14573892622884399"/>
  </r>
  <r>
    <x v="6"/>
    <s v="Papua New Guinea"/>
    <s v="Oceania"/>
    <s v="LMICs"/>
    <s v="Public Sector Institutions"/>
    <x v="2"/>
    <s v="NZDS SCHOLARSHIPS PAPUA NEW GUINEA"/>
    <s v="NZDS Scholarships Papua New Guinea"/>
    <s v="Higher education"/>
    <x v="3"/>
    <s v="Providing NZ based tertiary scholarships for post-graduate study"/>
    <n v="4.8008996679893103"/>
    <s v="Current Prices (USD millions)"/>
    <n v="0"/>
    <m/>
    <m/>
    <n v="4.8008996679893103"/>
  </r>
  <r>
    <x v="6"/>
    <s v="Papua New Guinea"/>
    <s v="Oceania"/>
    <s v="LMICs"/>
    <s v="Public Sector Institutions"/>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31057980403271501"/>
    <s v="Current Prices (USD millions)"/>
    <n v="0.31180000000000002"/>
    <m/>
    <m/>
    <n v="0.31057980403271501"/>
  </r>
  <r>
    <x v="6"/>
    <s v="Samoa"/>
    <s v="Oceania"/>
    <s v="UMICs"/>
    <s v="Public Sector Institutions"/>
    <x v="2"/>
    <s v="STUDY AWARDS : SAMOA"/>
    <s v="Study Awards : Samoa"/>
    <s v="Higher education"/>
    <x v="3"/>
    <s v="The New Zealand Pacific Scholarships scheme (NZPS) provides opportunities for Samoan students to undertake full-time tertiary study at approved education institutions in New Zealand."/>
    <n v="3.70337436229654"/>
    <s v="Current Prices (USD millions)"/>
    <n v="2.4293"/>
    <m/>
    <m/>
    <n v="3.70337436229654"/>
  </r>
  <r>
    <x v="6"/>
    <s v="Samoa"/>
    <s v="Oceania"/>
    <s v="UMICs"/>
    <s v="Public Sector Institutions"/>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41440116608632199"/>
    <s v="Current Prices (USD millions)"/>
    <n v="9.7199999999999995E-2"/>
    <m/>
    <m/>
    <n v="0.41440116608632299"/>
  </r>
  <r>
    <x v="6"/>
    <s v="Samoa"/>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13047048343995399"/>
    <s v="Current Prices (USD millions)"/>
    <n v="0.1305"/>
    <m/>
    <m/>
    <n v="0.13047048343995499"/>
  </r>
  <r>
    <x v="6"/>
    <s v="Samo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9.1265689529516497E-2"/>
    <s v="Current Prices (USD millions)"/>
    <n v="9.1300000000000006E-2"/>
    <m/>
    <m/>
    <n v="9.1265689529516594E-2"/>
  </r>
  <r>
    <x v="6"/>
    <s v="Solomon Islands"/>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47347963397846E-2"/>
    <s v="Current Prices (USD millions)"/>
    <n v="2.47E-2"/>
    <m/>
    <m/>
    <n v="2.47347963397846E-2"/>
  </r>
  <r>
    <x v="6"/>
    <s v="Solomon Islands"/>
    <s v="Oceania"/>
    <s v="LDCs"/>
    <s v="Public Sector Institutions"/>
    <x v="2"/>
    <s v="NZDS STUDY AWARDS : SOLOMON ISLANDS"/>
    <s v="NZDS Study Awards : Solomon Islands"/>
    <s v="Higher education"/>
    <x v="3"/>
    <s v="The goal of the NZDS awards is to develop the professional and technical skills of Solomon Islanders in the HRD priority areas of education, transport/infrastructure, fisheries/marine sciences, and public finance/policy/administration."/>
    <n v="1.8707676734958201"/>
    <s v="Current Prices (USD millions)"/>
    <n v="0"/>
    <m/>
    <m/>
    <n v="1.8707676734958301"/>
  </r>
  <r>
    <x v="6"/>
    <s v="Solomon Islands"/>
    <s v="Oceania"/>
    <s v="LDCs"/>
    <s v="Public Sector Institutions"/>
    <x v="2"/>
    <s v="SHORT TERM TRAINING:SOLOMON"/>
    <s v="Short Term Training:Solomon"/>
    <s v="Higher education"/>
    <x v="3"/>
    <s v="Short-term Training Awards (STTA) support human resource development in areas prioritised in the NZAID country strategy and aligned with the Solomon Islands National Development Goals."/>
    <n v="0.28732205036844999"/>
    <s v="Current Prices (USD millions)"/>
    <n v="0.28339999999999999"/>
    <m/>
    <m/>
    <n v="0.28732205036845099"/>
  </r>
  <r>
    <x v="6"/>
    <s v="Solomon Islands"/>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8.4300753097416706E-2"/>
    <s v="Current Prices (USD millions)"/>
    <n v="8.43E-2"/>
    <m/>
    <m/>
    <n v="8.4300753097416803E-2"/>
  </r>
  <r>
    <x v="6"/>
    <s v="Tonga"/>
    <s v="Oceania"/>
    <s v="UMICs"/>
    <s v="Public Sector Institutions"/>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1.5175066807028901"/>
    <s v="Current Prices (USD millions)"/>
    <n v="0"/>
    <m/>
    <m/>
    <n v="1.5175066807028901"/>
  </r>
  <r>
    <x v="6"/>
    <s v="Tonga"/>
    <s v="Oceania"/>
    <s v="UMICs"/>
    <s v="Public Sector Institutions"/>
    <x v="2"/>
    <s v="SHORT TERM TRAINING"/>
    <s v="Short Term Training"/>
    <s v="Higher education"/>
    <x v="3"/>
    <s v="Short Term Training Awards (STTA) provide training and work experience in New Zealand not available in Tonga to the public and private sectors."/>
    <n v="0.46118876022349897"/>
    <s v="Current Prices (USD millions)"/>
    <n v="0.85029999999999994"/>
    <m/>
    <m/>
    <n v="0.46118876022350003"/>
  </r>
  <r>
    <x v="6"/>
    <s v="Tong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42254433557373E-2"/>
    <s v="Current Prices (USD millions)"/>
    <n v="2.4199999999999999E-2"/>
    <m/>
    <m/>
    <n v="2.42254433557373E-2"/>
  </r>
  <r>
    <x v="6"/>
    <s v="Tuvalu"/>
    <s v="Oceania"/>
    <s v="LDCs"/>
    <s v="Public Sector Institutions"/>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2.7694550166005297E-4"/>
    <s v="Current Prices (USD millions)"/>
    <n v="0"/>
    <m/>
    <m/>
    <n v="2.7694550166005297E-4"/>
  </r>
  <r>
    <x v="6"/>
    <s v="Tuvalu"/>
    <s v="Oceania"/>
    <s v="LDCs"/>
    <s v="Public Sector Institutions"/>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39057251599319698"/>
    <s v="Current Prices (USD millions)"/>
    <n v="0.3911"/>
    <m/>
    <m/>
    <n v="0.39057251599319798"/>
  </r>
  <r>
    <x v="6"/>
    <s v="Tuval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4.4579318163413997E-2"/>
    <s v="Current Prices (USD millions)"/>
    <n v="4.4600000000000001E-2"/>
    <m/>
    <m/>
    <n v="4.4579318163413997E-2"/>
  </r>
  <r>
    <x v="6"/>
    <s v="Vanuatu"/>
    <s v="Oceania"/>
    <s v="LDCs"/>
    <s v="Public Sector Institutions"/>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1.3478467892137"/>
    <s v="Current Prices (USD millions)"/>
    <n v="0"/>
    <m/>
    <m/>
    <n v="1.3478467892137"/>
  </r>
  <r>
    <x v="6"/>
    <s v="Vanuatu"/>
    <s v="Oceania"/>
    <s v="LDCs"/>
    <s v="Public Sector Institutions"/>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0.57052311928091304"/>
    <s v="Current Prices (USD millions)"/>
    <n v="0"/>
    <m/>
    <m/>
    <n v="0.57052311928091304"/>
  </r>
  <r>
    <x v="6"/>
    <s v="Vanuatu"/>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1.71989634788241E-2"/>
    <s v="Current Prices (USD millions)"/>
    <n v="1.72E-2"/>
    <m/>
    <m/>
    <n v="1.71989634788242E-2"/>
  </r>
  <r>
    <x v="6"/>
    <s v="Vanuat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14786622398574E-2"/>
    <s v="Current Prices (USD millions)"/>
    <n v="2.1499999999999998E-2"/>
    <m/>
    <m/>
    <n v="2.1478662239857501E-2"/>
  </r>
  <r>
    <x v="6"/>
    <s v="Wallis and Futuna"/>
    <s v="Oceania"/>
    <s v="UMICs"/>
    <s v="Public Sector Institutions"/>
    <x v="2"/>
    <s v="TRAINING AWARDS : WALLIS &amp; FUTUNA"/>
    <s v="Training Awards : Wallis &amp; Futuna"/>
    <s v="Higher education"/>
    <x v="3"/>
    <s v="The programme provides short-term training (up to one year) in New Zealand with the objective of enhancing equitable social and economic development in the territories. The awards are focussed towards disadvantaged young indigenous people."/>
    <n v="1.95319459065511E-2"/>
    <s v="Current Prices (USD millions)"/>
    <n v="0"/>
    <m/>
    <m/>
    <n v="1.95319459065511E-2"/>
  </r>
  <r>
    <x v="6"/>
    <s v="Oceania, regional"/>
    <s v="Oceania"/>
    <s v="Part I unallocated by income"/>
    <s v="Public Sector Institutions"/>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49712365373714401"/>
    <s v="Current Prices (USD millions)"/>
    <m/>
    <n v="0"/>
    <m/>
    <n v="0.49712365373714501"/>
  </r>
  <r>
    <x v="6"/>
    <s v="Bilateral, unspecified"/>
    <s v="Regional and Unspecified"/>
    <s v="Part I unallocated by income"/>
    <s v="Developing country-based NGO"/>
    <x v="7"/>
    <s v="ASIA PACIFIC FORUM"/>
    <s v="Asia Pacific Forum"/>
    <s v="Human rights"/>
    <x v="2"/>
    <s v="Support to countries in the Asia-Pacific region seeking to establish human rights mechanisms in accordance with the Paris Principles."/>
    <n v="0.25913029395092702"/>
    <s v="Current Prices (USD millions)"/>
    <m/>
    <n v="0.51829999999999998"/>
    <m/>
    <n v="0.25913029395092702"/>
  </r>
  <r>
    <x v="6"/>
    <s v="Bilateral, unspecified"/>
    <s v="Regional and Unspecified"/>
    <s v="Part I unallocated by income"/>
    <s v="Other multilateral institutions"/>
    <x v="7"/>
    <s v="COMMONWEALTH LOCAL GOVERNMENT FORUM"/>
    <s v="Commonwealth Local Government forum"/>
    <s v="Decentralisation and support to subnational government"/>
    <x v="2"/>
    <s v="Since 2000, the Commonwealth Local Government Forum (CLGF) has operated a Pacific project to strengthen the local government capacity of its Pacific partners in Fiji, Kiribati, PNG, Solomon Islands, Tonga, Samoa and Vanuatu."/>
    <n v="0.92072232569438806"/>
    <s v="Current Prices (USD millions)"/>
    <m/>
    <n v="0"/>
    <m/>
    <n v="0.92072232569438806"/>
  </r>
  <r>
    <x v="6"/>
    <s v="Bilateral, unspecified"/>
    <s v="Regional and Unspecified"/>
    <s v="Part I unallocated by income"/>
    <s v="Public Sector Institutions"/>
    <x v="1"/>
    <s v="AGRICULTURE AND FISHERIES CONSULTANCY"/>
    <s v="Agriculture and Fisheries Consultancy"/>
    <s v="Agricultural development"/>
    <x v="1"/>
    <s v="Consultancy Support for the New Zealand Aid Programme on Agriculture and Fisheries"/>
    <n v="4.3665074095068403E-2"/>
    <s v="Current Prices (USD millions)"/>
    <m/>
    <n v="0"/>
    <m/>
    <n v="4.3665074095068403E-2"/>
  </r>
  <r>
    <x v="6"/>
    <s v="Bilateral, unspecified"/>
    <s v="Regional and Unspecified"/>
    <s v="Part I unallocated by income"/>
    <s v="Other"/>
    <x v="1"/>
    <s v="ENERGY - DRAW DOWN CONSULTANCY SERVICES"/>
    <s v="Energy - Draw Down Consultancy Services"/>
    <s v="Energy policy and administrative management"/>
    <x v="19"/>
    <s v="Draw down energy consultancies to provide technical and strategy support"/>
    <n v="6.44886225605312E-2"/>
    <s v="Current Prices (USD millions)"/>
    <m/>
    <n v="0.45269999999999999"/>
    <m/>
    <n v="6.44886225605312E-2"/>
  </r>
  <r>
    <x v="6"/>
    <s v="Bilateral, unspecified"/>
    <s v="Regional and Unspecified"/>
    <s v="Part I unallocated by income"/>
    <s v="University, college or other teaching institution, research institute or think-tank"/>
    <x v="8"/>
    <s v="EVALUATION OF POLICE WORK"/>
    <s v="Evaluation of Police Work"/>
    <s v="Security system management and reform"/>
    <x v="16"/>
    <s v="Evaluation of Police Work Funded under the New Zealand Aid Programme"/>
    <n v="0.28945177747186002"/>
    <s v="Current Prices (USD millions)"/>
    <n v="3.1899999999999998E-2"/>
    <m/>
    <m/>
    <n v="0.28945177747186002"/>
  </r>
  <r>
    <x v="6"/>
    <s v="Bilateral, unspecified"/>
    <s v="Regional and Unspecified"/>
    <s v="Part I unallocated by income"/>
    <s v="Other"/>
    <x v="9"/>
    <s v="PARTNERSHIPS AND FUNDS APPRAISAL AND DESIGN"/>
    <s v="Partnerships and Funds Appraisal and Design"/>
    <s v="Administrative costs (non-sector allocable)"/>
    <x v="32"/>
    <s v="Partnerships and Funds Appraisal and Design"/>
    <n v="3.9863146813507097E-2"/>
    <s v="Current Prices (USD millions)"/>
    <m/>
    <n v="0.2429"/>
    <m/>
    <n v="3.9863146813507201E-2"/>
  </r>
  <r>
    <x v="6"/>
    <s v="Samoa"/>
    <s v="Oceania"/>
    <s v="UMICs"/>
    <s v="Public Sector Institutions"/>
    <x v="4"/>
    <s v="EDUCATION SECTOR PROJECT II"/>
    <s v="Education Sector Project II"/>
    <s v="Primary education"/>
    <x v="10"/>
    <s v="Enhanced quality of education by improving the curriculum, assessment, learning materials, teaching practice and equitable access to trained teachers, facilities, furniture and equipment. This will lead to a more equitable and effective education system that enhances learning outcomes of young people for further study, work and adult life."/>
    <n v="2.8896663697465299"/>
    <s v="Current Prices (USD millions)"/>
    <m/>
    <n v="0.68830000000000002"/>
    <m/>
    <n v="2.8896663697465401"/>
  </r>
  <r>
    <x v="6"/>
    <s v="South Africa"/>
    <s v="South of Sahara"/>
    <s v="UMICs"/>
    <s v="Donor country-based NGO"/>
    <x v="5"/>
    <s v="VOLUNTEER SERVICE ABROAD"/>
    <s v="Volunteer Service Abroad"/>
    <s v="Multisector aid"/>
    <x v="0"/>
    <s v="VSA's work aims to support sustainable development and improve the quality of life in developing countries."/>
    <n v="0.115240100412988"/>
    <s v="Current Prices (USD millions)"/>
    <m/>
    <n v="0.1152"/>
    <m/>
    <n v="0.115240100412989"/>
  </r>
  <r>
    <x v="6"/>
    <s v="Tanzania"/>
    <s v="South of Sahara"/>
    <s v="LDCs"/>
    <s v="Donor country-based NGO"/>
    <x v="5"/>
    <s v="VOLUNTEER SERVICE ABROAD"/>
    <s v="Volunteer Service Abroad"/>
    <s v="Multisector aid"/>
    <x v="0"/>
    <s v="VSA's work aims to support sustainable development and improve the quality of life in developing countries."/>
    <n v="3.8413636731719103E-2"/>
    <s v="Current Prices (USD millions)"/>
    <m/>
    <n v="3.8399999999999997E-2"/>
    <m/>
    <n v="3.84136367317192E-2"/>
  </r>
  <r>
    <x v="6"/>
    <s v="Zambia"/>
    <s v="South of Sahara"/>
    <s v="LDCs"/>
    <s v="Donor country-based NGO"/>
    <x v="5"/>
    <s v="VOLUNTEER SERVICE ABROAD"/>
    <s v="Volunteer Service Abroad"/>
    <s v="Multisector aid"/>
    <x v="0"/>
    <s v="VSA's work aims to support sustainable development and improve the quality of life in developing countries."/>
    <n v="3.8413636731719103E-2"/>
    <s v="Current Prices (USD millions)"/>
    <m/>
    <n v="3.8399999999999997E-2"/>
    <m/>
    <n v="3.84136367317192E-2"/>
  </r>
  <r>
    <x v="6"/>
    <s v="Cook Islands"/>
    <s v="Oceania"/>
    <s v="UMICs"/>
    <s v="Non-Governmental Organisation (NGO) and Civil Society"/>
    <x v="5"/>
    <s v="COOK ISLANDS RED CROSS"/>
    <s v="Cook Islands Red Cross"/>
    <s v="Material relief assistance and services "/>
    <x v="15"/>
    <s v="The CIRC is a member of the International Federation of Red Cross.  Based on the international Red Cross Movement's principles of humanity, impartiality, neutrality, independence, voluntary service unity and universality, the CIRC's mission is to minimise"/>
    <n v="2.9650174103166199E-2"/>
    <s v="Current Prices (USD millions)"/>
    <m/>
    <n v="2.9700000000000001E-2"/>
    <m/>
    <n v="2.9650174103166199E-2"/>
  </r>
  <r>
    <x v="6"/>
    <s v="Cook Islands"/>
    <s v="Oceania"/>
    <s v="UMICs"/>
    <s v="Non-Governmental Organisation (NGO) and Civil Society"/>
    <x v="5"/>
    <s v="CREATIVE CENTRE"/>
    <s v="Creative Centre"/>
    <s v="Vocational training"/>
    <x v="21"/>
    <s v="The funding arrangement is for the partial core funding of Cook Islands Creative Centre Trust (CICCT), established in the Cook Islands since 2001.  CICCT is a disability support-based non-government organisation (NGO) offering a full-time day programme for people with disabilities."/>
    <n v="2.02445542149161E-2"/>
    <s v="Current Prices (USD millions)"/>
    <m/>
    <n v="2.0199999999999999E-2"/>
    <m/>
    <n v="2.0244554214916201E-2"/>
  </r>
  <r>
    <x v="6"/>
    <s v="Cook Islands"/>
    <s v="Oceania"/>
    <s v="UMICs"/>
    <s v="Non-Governmental Organisation (NGO) and Civil Society"/>
    <x v="5"/>
    <s v="WOMENS COUNSELLING CENTRE"/>
    <s v="Womens Counselling Centre"/>
    <s v="Women's rights organisations and movements, and government institutions"/>
    <x v="2"/>
    <s v="To provide corefunding for Punanga Tauturu Inc, the Women's Counselling Centre, to support its aim of eliminating family violence and sexual assault, providing support to women and children subjected to violence, and raise community awarness about women."/>
    <n v="6.0733662644748498E-2"/>
    <s v="Current Prices (USD millions)"/>
    <m/>
    <n v="0"/>
    <m/>
    <n v="6.0733662644748602E-2"/>
  </r>
  <r>
    <x v="6"/>
    <s v="Cook Islands"/>
    <s v="Oceania"/>
    <s v="UMICs"/>
    <s v="Non-Governmental Organisation (NGO) and Civil Society"/>
    <x v="5"/>
    <s v="NATIONAL COUNCIL OF WOMEN"/>
    <s v="National Council of Women"/>
    <s v="Women's rights organisations and movements, and government institutions"/>
    <x v="2"/>
    <s v="To provide core funding for the Cook Islands National Council of Women (CINCW), to strengthen the organisation's infrastructure and facilitate the development and work of subcommittees, as well as the organisation's action plan."/>
    <n v="2.4293465057899401E-2"/>
    <s v="Current Prices (USD millions)"/>
    <m/>
    <n v="2.4299999999999999E-2"/>
    <m/>
    <n v="2.4293465057899401E-2"/>
  </r>
  <r>
    <x v="6"/>
    <s v="Fiji"/>
    <s v="Oceania"/>
    <s v="UMICs"/>
    <s v="Non-Governmental Organisation (NGO) and Civil Society"/>
    <x v="5"/>
    <s v="PACIFIC COUNSELLING AND SOCIAL SERVICE NGO"/>
    <s v="Pacific Counselling and Social Service NGO"/>
    <s v="Social Protection"/>
    <x v="27"/>
    <s v="Strengthened community and family relationships through: the delivery of effective counselling services in the Central, Western and Northern districts of Fiji via a network of counsellors equipped to deal sensitively with victims and perpetrators of domestic violence and abuse as well as health trauma associated with suicide and HIV/Aids; and advocacy, training and spreading awareness and education of women's and children's rights."/>
    <n v="1.17337436229654E-3"/>
    <s v="Current Prices (USD millions)"/>
    <m/>
    <n v="0"/>
    <m/>
    <n v="1.17337436229654E-3"/>
  </r>
  <r>
    <x v="6"/>
    <s v="Papua New Guinea"/>
    <s v="Oceania"/>
    <s v="LMICs"/>
    <s v="Non-Governmental Organisation (NGO) and Civil Society"/>
    <x v="5"/>
    <s v="BOUGAINVILLE CIVIL SOCIETY NETWORK"/>
    <s v="Bougainville Civil Society Network"/>
    <s v="Democratic participation and civil society"/>
    <x v="2"/>
    <s v="The vision of Osi Tanata is  'People in Bougainville live in peace and enjoy a good and healthy living in a well developed community environment having schools, markets and roads with no one left out or out of place.'"/>
    <n v="0.233895052230949"/>
    <s v="Current Prices (USD millions)"/>
    <m/>
    <n v="0"/>
    <m/>
    <n v="0.23389505223095"/>
  </r>
  <r>
    <x v="6"/>
    <s v="Papua New Guinea"/>
    <s v="Oceania"/>
    <s v="LMICs"/>
    <s v="Non-Governmental Organisation (NGO) and Civil Society"/>
    <x v="5"/>
    <s v="LEITANA NEHAN WOMEN'S DEVELOPMENT AGENCY"/>
    <s v="Leitana Nehan Women's Development Agency"/>
    <s v="Women's rights organisations and movements, and government institutions"/>
    <x v="2"/>
    <s v="Bougainville is rebuilding itself following a 10-year civil war. The crisis has had a negative impact on family and communal relationships across all sectors of society, leading to high rates of domestic violence and child abuse, aggravated by high levels"/>
    <n v="0.22676249088995001"/>
    <s v="Current Prices (USD millions)"/>
    <m/>
    <n v="0"/>
    <m/>
    <n v="0.22676249088995101"/>
  </r>
  <r>
    <x v="6"/>
    <s v="Tonga"/>
    <s v="Oceania"/>
    <s v="UMICs"/>
    <s v="Non-Governmental Organisation (NGO) and Civil Society"/>
    <x v="5"/>
    <s v="MAINSTREAMING OF RURAL DEVELOPMENT INNOVATION"/>
    <s v="Mainstreaming of Rural Development Innovation"/>
    <s v="Rural development"/>
    <x v="0"/>
    <s v="The overall goal of MORDI Tonga is to contribute to sustainable and improved livelihoods of vulnerable communities, especially youth and women"/>
    <n v="0.188511620374119"/>
    <s v="Current Prices (USD millions)"/>
    <m/>
    <n v="0"/>
    <m/>
    <n v="0.188511620374119"/>
  </r>
  <r>
    <x v="6"/>
    <s v="Oceania, regional"/>
    <s v="Oceania"/>
    <s v="Part I unallocated by income"/>
    <s v="Non-Governmental Organisation (NGO) and Civil Society"/>
    <x v="5"/>
    <s v="PACIFIC DISABILITIES FORUM"/>
    <s v="Pacific Disabilities Forum"/>
    <s v="Health policy and administrative management"/>
    <x v="9"/>
    <s v="Disability is both a cause and consequence of poverty. Disability limits access to education and employment and other basic social services. It can also lead to economic and social exclusion, discrimination and rejection. In the Pacific, there is a low le"/>
    <n v="3.00858369098712E-2"/>
    <s v="Current Prices (USD millions)"/>
    <m/>
    <n v="0"/>
    <m/>
    <n v="3.00858369098712E-2"/>
  </r>
  <r>
    <x v="6"/>
    <s v="Libya"/>
    <s v="North of Sahara"/>
    <s v="UMICs"/>
    <s v="International Committee of the Red Cross "/>
    <x v="6"/>
    <s v="LIBYA CONFLICT ICRC ASSISTANCE"/>
    <s v="Libya conflict ICRC assistance"/>
    <s v="Material relief assistance and services "/>
    <x v="15"/>
    <s v="International Committee of the Red Cross Emergency Appeal Libya"/>
    <n v="0.80978216859664698"/>
    <s v="Current Prices (USD millions)"/>
    <m/>
    <n v="0"/>
    <m/>
    <n v="0.80978216859664698"/>
  </r>
  <r>
    <x v="6"/>
    <s v="Lebanon"/>
    <s v="Middle East"/>
    <s v="UMICs"/>
    <s v="International Committee of the Red Cross "/>
    <x v="6"/>
    <s v="ICRC PROTECTION AND HUMANITARIAN ASSISTANCE ACTIVITIES IN LEBANON"/>
    <s v="ICRC protection and humanitarian assistance activities in Lebanon"/>
    <s v="Relief co-ordination and support services"/>
    <x v="15"/>
    <s v="ICRC protection and humanitarian assistance activities in Lebanon"/>
    <n v="0.40489108429832299"/>
    <s v="Current Prices (USD millions)"/>
    <m/>
    <n v="0.40489999999999998"/>
    <m/>
    <n v="0.40489108429832399"/>
  </r>
  <r>
    <x v="6"/>
    <s v="Burkina Faso"/>
    <s v="South of Sahara"/>
    <s v="LDCs"/>
    <s v="World Food Programme "/>
    <x v="6"/>
    <s v="2012 HUMANITARIAN ASSISANCE TO SAHEL REGION WFP"/>
    <s v="2012 Humanitarian Assisance to Sahel Region WFP"/>
    <s v="Emergency food assistance"/>
    <x v="15"/>
    <s v="Assistance to WFP to provide early action to the emerging food crisis in Burkina Faso"/>
    <n v="0.80978216859664698"/>
    <s v="Current Prices (USD millions)"/>
    <m/>
    <n v="0.80979999999999996"/>
    <m/>
    <n v="0.80978216859664698"/>
  </r>
  <r>
    <x v="6"/>
    <s v="Niger"/>
    <s v="South of Sahara"/>
    <s v="LDCs"/>
    <s v="World Food Programme "/>
    <x v="6"/>
    <s v="WFP PRRO  NIGER"/>
    <s v="WFP PRRO  NIGER"/>
    <s v="Emergency food assistance"/>
    <x v="15"/>
    <s v="This contribution of $NZ1,000,000 NZ is for WFP Protracted Relief and Recovery Operation (PRRO 200054) in Niger."/>
    <n v="0.40489108429832299"/>
    <s v="Current Prices (USD millions)"/>
    <m/>
    <n v="0.40489999999999998"/>
    <m/>
    <n v="0.40489108429832399"/>
  </r>
  <r>
    <x v="6"/>
    <s v="South of Sahara, regional"/>
    <s v="South of Sahara"/>
    <s v="Part I unallocated by income"/>
    <s v="Joint United Nations Programme on HIV/AIDS "/>
    <x v="6"/>
    <s v="UNAIDS PARLIAMENTARY SUPPORT PROGRAMME"/>
    <s v="UNAIDS Parliamentary Support programme"/>
    <s v="STD control including HIV/AIDS"/>
    <x v="18"/>
    <s v="UNAIDS: Joint support to Pan African Parliamentarians on driving sustainable response to AIDS"/>
    <n v="5.5436877479957798E-2"/>
    <s v="Current Prices (USD millions)"/>
    <m/>
    <n v="6.0699999999999997E-2"/>
    <m/>
    <n v="5.5436877479957902E-2"/>
  </r>
  <r>
    <x v="6"/>
    <s v="Indonesia"/>
    <s v="Far East Asia"/>
    <s v="LMICs"/>
    <s v="United Nations Development Programme "/>
    <x v="6"/>
    <s v="UNDP - PEOPLE CENTRED DEVELOPMENT PROGRAMME PHASE 2"/>
    <s v="UNDP - People Centred Development Programme Phase 2"/>
    <s v="Multisector aid"/>
    <x v="0"/>
    <s v="New Zealand will contribute towards the second phase of the People Centred Development Programme (PCDPII) for the Papua Region. This programme, established in 2006, supports local government institutions, civil society organisations and communities in the region in their efforts to improve human development and to achieve the Millenium Development Goals (MDGs)."/>
    <n v="3.7512770264798698"/>
    <s v="Current Prices (USD millions)"/>
    <m/>
    <n v="4.0848000000000004"/>
    <m/>
    <n v="3.75127702647988"/>
  </r>
  <r>
    <x v="6"/>
    <s v="Philippines"/>
    <s v="Far East Asia"/>
    <s v="LMICs"/>
    <s v="United Nations ChildrenÆs Fund "/>
    <x v="6"/>
    <s v="2012 PHILIPPINE CYCLONE WAHSI UNICEF 2011"/>
    <s v="2012 Philippine Cyclone Wahsi UNICEF 2011"/>
    <s v="Material relief assistance and services "/>
    <x v="15"/>
    <s v="Tropical Storm Washi: Provision of WASH facilities for displaced people and affected schools and Ba"/>
    <n v="0.40489108429832299"/>
    <s v="Current Prices (USD millions)"/>
    <m/>
    <n v="0.40489999999999998"/>
    <m/>
    <n v="0.40489108429832399"/>
  </r>
  <r>
    <x v="6"/>
    <s v="Philippines"/>
    <s v="Far East Asia"/>
    <s v="LMICs"/>
    <s v="United Nations Development Programme "/>
    <x v="6"/>
    <s v="PROJECT REBUILD"/>
    <s v="Project ReBUILD"/>
    <s v="Multi-hazard response preparedness"/>
    <x v="26"/>
    <s v="Project ReBUILD: Resilience Capacity Building for Cities and Municipalities to Reduce Disaster Risks"/>
    <n v="1.25530245363997"/>
    <s v="Current Prices (USD millions)"/>
    <m/>
    <n v="1.2556"/>
    <m/>
    <n v="1.25530245363997"/>
  </r>
  <r>
    <x v="6"/>
    <s v="Timor-Leste"/>
    <s v="Far East Asia"/>
    <s v="LDCs"/>
    <s v="United Nations Development Programme "/>
    <x v="6"/>
    <s v="SUPPORT TO OFFICE OF PROVEDOR"/>
    <s v="Support to Office of Provedor"/>
    <s v="Human rights"/>
    <x v="2"/>
    <s v="The Provedoria for Human Rights and Justice (PDHJ) was established in 2004 as Timor Leste's national human rights institution. Its three-fold mandate also includes the combating of corruption and the prevention of maladministration."/>
    <n v="0.50367803060976502"/>
    <s v="Current Prices (USD millions)"/>
    <m/>
    <n v="0.61950000000000005"/>
    <m/>
    <n v="0.50367803060976601"/>
  </r>
  <r>
    <x v="6"/>
    <s v="Far East Asia, regional"/>
    <s v="Far East Asia"/>
    <s v="Part I unallocated by income"/>
    <s v="United Nations Development Programme "/>
    <x v="6"/>
    <s v="UNIAP: UN INTER AGENCY PROJECT ON HUMAN TRAFFICKING, INCL A11141"/>
    <s v="UNIAP: UN Inter Agency Project on Human Trafficking, incl A11141"/>
    <s v="Human rights"/>
    <x v="2"/>
    <s v="The goal of the project is to reduce the severity and harm associated with the trafficking of human beings in the GMS by strengthening the regional response through improved knowledge, effective collaboration and better targeted action."/>
    <n v="1.61956433719329"/>
    <s v="Current Prices (USD millions)"/>
    <m/>
    <n v="1.6195999999999999"/>
    <m/>
    <n v="1.61956433719329"/>
  </r>
  <r>
    <x v="6"/>
    <s v="Myanmar"/>
    <s v="South &amp; Central Asia"/>
    <s v="LDCs"/>
    <s v="United Nations (UN) agency, fund or commission"/>
    <x v="6"/>
    <s v="LIVELIHOODS AND FOOD SECURITY TRUST FUND (LIFT)."/>
    <s v="Livelihoods and Food Security Trust Fund (LIFT)."/>
    <s v="Food assistance"/>
    <x v="37"/>
    <s v="The Livelihoods and Food Security Trust Fund (LIFT) is a multi-donor Fund for poor and vulnerable people in Burma/Myanmar."/>
    <n v="0.40489108429832299"/>
    <s v="Current Prices (USD millions)"/>
    <m/>
    <n v="0.40489999999999998"/>
    <m/>
    <n v="0.40489108429832399"/>
  </r>
  <r>
    <x v="6"/>
    <s v="Myanmar"/>
    <s v="South &amp; Central Asia"/>
    <s v="LDCs"/>
    <s v="World Food Programme "/>
    <x v="6"/>
    <s v="MYANMAR RAKHINE WFP FOOD ASSISTANCE"/>
    <s v="Myanmar Rakhine WFP food assistance"/>
    <s v="Emergency food assistance"/>
    <x v="15"/>
    <s v="Contribution to WFP for food assistance to 80,000 displaced people in Myanmar, Rakhine State."/>
    <n v="0.80978216859664698"/>
    <s v="Current Prices (USD millions)"/>
    <m/>
    <n v="0.80979999999999996"/>
    <m/>
    <n v="0.80978216859664698"/>
  </r>
  <r>
    <x v="6"/>
    <s v="Syrian Arab Republic"/>
    <s v="Middle East"/>
    <s v="LMICs"/>
    <s v="United Nations Office of the United Nations High Commissioner for Refugees "/>
    <x v="6"/>
    <s v="SYRIA CONFLICT UNHCR ASSISTANCE TO REFUGEES"/>
    <s v="Syria conflict UNHCR assistance to refugees"/>
    <s v="Relief co-ordination and support services"/>
    <x v="15"/>
    <s v="Syria conflict  UNHCR humanitarian assistance to Syrian refugees in Turkey"/>
    <n v="1.0122277107458"/>
    <s v="Current Prices (USD millions)"/>
    <m/>
    <n v="1.0122"/>
    <m/>
    <n v="1.01222771074581"/>
  </r>
  <r>
    <x v="6"/>
    <s v="West Bank and Gaza Strip"/>
    <s v="Middle East"/>
    <s v="LMICs"/>
    <s v="United Nations Relief and Works Agency for Palestine Refugees in the Near East"/>
    <x v="6"/>
    <s v="UNRWA REFUGEE ASSISTANCE"/>
    <s v="UNRWA Refugee assistance"/>
    <s v="Relief co-ordination and support services"/>
    <x v="15"/>
    <s v="Humanitarian assistance in the areas of shelter, nutrition and livelihoods provided to Palestinian refugees in Jordan"/>
    <n v="0.202445542149161"/>
    <s v="Current Prices (USD millions)"/>
    <m/>
    <n v="0.2024"/>
    <m/>
    <n v="0.20244554214916199"/>
  </r>
  <r>
    <x v="6"/>
    <s v="Papua New Guinea"/>
    <s v="Oceania"/>
    <s v="LMICs"/>
    <s v="United Nations Development Programme "/>
    <x v="6"/>
    <s v="ONE UN - HEALTH AND GENDER-BASED VIOLENCE"/>
    <s v="One UN - Health and Gender-Based Violence"/>
    <s v="Reproductive health care"/>
    <x v="18"/>
    <s v="This activity is expected to improve access to quality maternal and reproductive health services in PNG, and to improve the protective mechanisms and structures which prevent and respond to gender-based violence."/>
    <n v="2.0244554214916102"/>
    <s v="Current Prices (USD millions)"/>
    <m/>
    <n v="0.7288"/>
    <m/>
    <n v="2.0244554214916199"/>
  </r>
  <r>
    <x v="6"/>
    <s v="Oceania, regional"/>
    <s v="Oceania"/>
    <s v="Part I unallocated by income"/>
    <s v="Pacific Islands Forum Secretariat "/>
    <x v="6"/>
    <s v="OFFICE OF THE CHIEF TRADE ADVISOR"/>
    <s v="Office of the Chief Trade Advisor"/>
    <s v="Trade policy and administrative management"/>
    <x v="31"/>
    <s v="Establishment of the Office of the Chief Trade Advisor (OCTA) for PACER Plus related activities"/>
    <n v="0.52635840958781999"/>
    <s v="Current Prices (USD millions)"/>
    <m/>
    <n v="0"/>
    <m/>
    <n v="0.52635840958782099"/>
  </r>
  <r>
    <x v="6"/>
    <s v="Oceania, regional"/>
    <s v="Oceania"/>
    <s v="Part I unallocated by income"/>
    <s v="World Health Organisation - core voluntary contributions account"/>
    <x v="6"/>
    <s v="NURSING EDUCATION IN THE PACIFIC"/>
    <s v="Nursing Education in the Pacific"/>
    <s v="Health education"/>
    <x v="17"/>
    <s v="Strengthened health workforce capacity through increased access to continuing professional education opportunities for health care workers, in particular nurses."/>
    <n v="0.44575026317920402"/>
    <s v="Current Prices (USD millions)"/>
    <m/>
    <n v="0"/>
    <m/>
    <n v="0.44575026317920502"/>
  </r>
  <r>
    <x v="6"/>
    <s v="Tonga"/>
    <s v="Oceania"/>
    <s v="UMICs"/>
    <s v="Public Sector Institutions"/>
    <x v="7"/>
    <s v="TECHNICAL AND VOCATIONAL EDUCATION AND TRAINING SUPPORT"/>
    <s v="Technical and Vocational Education and Training Support"/>
    <s v="Vocational training"/>
    <x v="21"/>
    <s v="NZAID is planning to undertake design work in the Technical and Vocational Education and Training (TVET) sector in Tonga to support the Ministry of Training, Employment, Youth and Sport (MOTEYS)."/>
    <n v="1.53274030285853"/>
    <s v="Current Prices (USD millions)"/>
    <m/>
    <n v="0"/>
    <m/>
    <n v="1.53274030285853"/>
  </r>
  <r>
    <x v="6"/>
    <s v="Tuvalu"/>
    <s v="Oceania"/>
    <s v="LDCs"/>
    <s v="Public Sector Institutions"/>
    <x v="7"/>
    <s v="GOVERNMENT ACCOUNTANT ADVISOR"/>
    <s v="Government Accountant Advisor"/>
    <s v="Public finance management (PFM)"/>
    <x v="2"/>
    <s v="Government Accountant Advisor û Technical Assistance to the Government of Tuvalu"/>
    <n v="0.104677301805814"/>
    <s v="Current Prices (USD millions)"/>
    <m/>
    <n v="0"/>
    <m/>
    <n v="0.104677301805814"/>
  </r>
  <r>
    <x v="6"/>
    <s v="Vanuatu"/>
    <s v="Oceania"/>
    <s v="LDCs"/>
    <s v="Public Sector Institutions"/>
    <x v="7"/>
    <s v="STRENGTHENING CUSTOMARY LAND TRIBUNAL &amp; LAND INFOR"/>
    <s v="Strengthening Customary Land Tribunal &amp; Land Infor"/>
    <s v="Public sector policy and administrative management"/>
    <x v="2"/>
    <s v="Strengthening  Vanuatu Customary Land Tribunal and the Department of Lands' Land Information Management"/>
    <n v="2.1574297513968701"/>
    <s v="Current Prices (USD millions)"/>
    <m/>
    <n v="0"/>
    <m/>
    <n v="2.1574297513968701"/>
  </r>
  <r>
    <x v="6"/>
    <s v="Kenya"/>
    <s v="South of Sahara"/>
    <s v="LMICs"/>
    <s v="Public Sector Institutions"/>
    <x v="0"/>
    <s v="HEAD OF MISSION FUND: KENYA"/>
    <s v="Head of Mission Fund: Kenya"/>
    <s v="Multisector aid"/>
    <x v="0"/>
    <s v="The purpose of the HOMF is to enable New Zealand Posts, consistent with their diplomacy objectives, to flexibly support activities which manifestly and directly meet development needs in recipient countries."/>
    <n v="0.27354360676977801"/>
    <s v="Current Prices (USD millions)"/>
    <m/>
    <n v="0.2737"/>
    <m/>
    <n v="0.27354360676977901"/>
  </r>
  <r>
    <x v="6"/>
    <s v="Namibia"/>
    <s v="South of Sahara"/>
    <s v="UMICs"/>
    <s v="Public Sector Institutions"/>
    <x v="0"/>
    <s v="HEAD OF MISSN FUND:OTH AFRICA"/>
    <s v="Head of Missn Fund:Oth Africa"/>
    <s v="Multisector aid"/>
    <x v="0"/>
    <s v="The purpose of the HOMF is to enable New Zealand Posts, consistent with their diplomacy objectives, to flexibly support activities which manifestly and directly meet development needs in recipient countries."/>
    <n v="8.0655923556563203E-2"/>
    <s v="Current Prices (USD millions)"/>
    <m/>
    <n v="8.1000000000000003E-2"/>
    <m/>
    <n v="8.06559235565633E-2"/>
  </r>
  <r>
    <x v="6"/>
    <s v="Paraguay"/>
    <s v="South America"/>
    <s v="UMICs"/>
    <s v="Public Sector Institutions"/>
    <x v="0"/>
    <s v="HOMF : PARAGUAY"/>
    <s v="HOMF : Paraguay"/>
    <s v="Multisector aid"/>
    <x v="0"/>
    <s v="The purpose of the HOMF is to enable New Zealand Posts, consistent with their diplomacy objectives, to flexibly support activities which manifestly and directly meet development needs in recipient countries."/>
    <n v="5.8361000890760299E-3"/>
    <s v="Current Prices (USD millions)"/>
    <m/>
    <n v="0"/>
    <m/>
    <n v="5.8361000890760403E-3"/>
  </r>
  <r>
    <x v="6"/>
    <s v="Uruguay"/>
    <s v="South America"/>
    <s v="MADCTs"/>
    <s v="Public Sector Institutions"/>
    <x v="0"/>
    <s v="HOMF :URUGUAY"/>
    <s v="HOMF :Uruguay"/>
    <s v="Multisector aid"/>
    <x v="0"/>
    <s v="The purpose of the HOMF is to enable New Zealand Posts, consistent with their diplomacy objectives, to flexibly support activities which manifestly and directly meet development needs in recipient countries."/>
    <n v="8.6055551056765708E-3"/>
    <s v="Current Prices (USD millions)"/>
    <m/>
    <n v="8.8999999999999999E-3"/>
    <m/>
    <n v="8.6055551056765708E-3"/>
  </r>
  <r>
    <x v="6"/>
    <s v="Cambodia"/>
    <s v="Far East Asia"/>
    <s v="LDCs"/>
    <s v="Public Sector Institutions"/>
    <x v="0"/>
    <s v="NW CAMBODIA AGRIBUSINESS"/>
    <s v="NW Cambodia Agribusiness"/>
    <s v="Agro-industries"/>
    <x v="33"/>
    <s v="The Activity will increase incomes for rural and peri-urban agricultural producers and small businesses in Siem Reap and Banteay Meanchey provinces in north-west Cambodia through improving the quality of agricultural products, enabling value added activities, and linking products to markets through a value chain approach."/>
    <n v="0.51615191513482805"/>
    <s v="Current Prices (USD millions)"/>
    <m/>
    <n v="0"/>
    <m/>
    <n v="0.51615191513482905"/>
  </r>
  <r>
    <x v="6"/>
    <s v="China (People's Republic of)"/>
    <s v="Far East Asia"/>
    <s v="UMICs"/>
    <s v="Recipient Government"/>
    <x v="0"/>
    <s v="GUIZHOU ECO-TOURISM TRAINING"/>
    <s v="Guizhou Eco-tourism Training"/>
    <s v="Tourism policy and administrative management"/>
    <x v="8"/>
    <s v="Guizhou Eco-tourism Training in Rocky Desertification Area and Drinking Water for Mugong Village Proj"/>
    <n v="4.6861284314519303E-2"/>
    <s v="Current Prices (USD millions)"/>
    <m/>
    <n v="4.6899999999999997E-2"/>
    <m/>
    <n v="4.68612843145194E-2"/>
  </r>
  <r>
    <x v="6"/>
    <s v="China (People's Republic of)"/>
    <s v="Far East Asia"/>
    <s v="UMICs"/>
    <s v="Recipient Government"/>
    <x v="0"/>
    <s v="SHANDAN BAILIE SCHOOL : RURAL DEVELOPMENT"/>
    <s v="Shandan Bailie School : Rural Development"/>
    <s v="Rural development"/>
    <x v="0"/>
    <s v="Rural Development and Capacity Building Project by Shandan Bailie School, Gansu"/>
    <n v="6.1230059114098297E-2"/>
    <s v="Current Prices (USD millions)"/>
    <m/>
    <n v="6.1199999999999997E-2"/>
    <m/>
    <n v="6.1230059114098297E-2"/>
  </r>
  <r>
    <x v="6"/>
    <s v="Lao People's Democratic Republic"/>
    <s v="Far East Asia"/>
    <s v="LDCs"/>
    <s v="Public Sector Institutions"/>
    <x v="0"/>
    <s v="NZ DEVELOPMENT SCHOLARSHIPS IN COUNTRY MANAGEMENT"/>
    <s v="NZ Development Scholarships In Country Management"/>
    <s v="Higher education"/>
    <x v="3"/>
    <s v="NZ Development Scholarships In Country Management 2009/10 to 2011/12"/>
    <n v="0.98756174589035495"/>
    <s v="Current Prices (USD millions)"/>
    <m/>
    <n v="0.57489999999999997"/>
    <m/>
    <n v="0.98756174589035495"/>
  </r>
  <r>
    <x v="6"/>
    <s v="Timor-Leste"/>
    <s v="Far East Asia"/>
    <s v="LDCs"/>
    <s v="Public Sector Institutions"/>
    <x v="0"/>
    <s v="GRADUATE INTERNSHIP PROGRAMME"/>
    <s v="Graduate Internship Programme"/>
    <s v="Employment creation"/>
    <x v="27"/>
    <s v="New Zealand Development Scholarships graduates returning to Timor Leste gain relevant work experience with the Timor-Leste governent through a pilot internship programme."/>
    <n v="1.7967446756822401E-2"/>
    <s v="Current Prices (USD millions)"/>
    <m/>
    <n v="0"/>
    <m/>
    <n v="1.7967446756822401E-2"/>
  </r>
  <r>
    <x v="6"/>
    <s v="Viet Nam"/>
    <s v="Far East Asia"/>
    <s v="LMICs"/>
    <s v="Public Sector Institutions"/>
    <x v="0"/>
    <s v="HEAD OF MISSION FUND: VIET NAM"/>
    <s v="Head of Mission Fund: Viet Nam"/>
    <s v="Multisector aid"/>
    <x v="0"/>
    <s v="The purpose of the HOMF is to enable New Zealand Posts, consistent with their diplomacy objectives, to flexibly support activities which manifestly and directly meet development needs in recipient countries."/>
    <n v="1.83205117823305E-2"/>
    <s v="Current Prices (USD millions)"/>
    <m/>
    <n v="0"/>
    <m/>
    <n v="1.8320511782330601E-2"/>
  </r>
  <r>
    <x v="6"/>
    <s v="Afghanistan"/>
    <s v="South &amp; Central Asia"/>
    <s v="LDCs"/>
    <s v="Public Sector Institutions"/>
    <x v="0"/>
    <s v="BAMYAN UNIVERSITY"/>
    <s v="Bamyan University"/>
    <s v="Teacher training"/>
    <x v="7"/>
    <s v="A detailed scoping of the education sector in Bamyan recommended funding the Bamyan University to provide staff with professional development opportunities and to provide additional teaching and learning resources."/>
    <n v="0.22275811806623999"/>
    <s v="Current Prices (USD millions)"/>
    <m/>
    <n v="0"/>
    <m/>
    <n v="0.22275811806623999"/>
  </r>
  <r>
    <x v="6"/>
    <s v="Cook Islands"/>
    <s v="Oceania"/>
    <s v="UMICs"/>
    <s v="Public Sector Institutions"/>
    <x v="0"/>
    <s v="NATIONAL RED CROSS CENTRE"/>
    <s v="National Red Cross Centre"/>
    <s v="Relief co-ordination and support services"/>
    <x v="15"/>
    <s v="Design and construction of the the National Centre for the Cook Islands Red Cross on Rarotonga (Cook Islands capital). Building includes a communications room, logistical base for emergency equipment and supplies, training room and administration offices for CI Red Cross and additional rental office space."/>
    <n v="9.8262207466191506E-2"/>
    <s v="Current Prices (USD millions)"/>
    <m/>
    <n v="0"/>
    <m/>
    <n v="9.8262207466191603E-2"/>
  </r>
  <r>
    <x v="6"/>
    <s v="Cook Islands"/>
    <s v="Oceania"/>
    <s v="UMICs"/>
    <s v="Public Sector Institutions"/>
    <x v="0"/>
    <s v="AITUTAKI - CYCLONE PAT RECOVERY AND RECONSTRUCTION"/>
    <s v="AITUTAKI - CYCLONE PAT RECOVERY AND RECONSTRUCTION"/>
    <s v="Immediate post-emergency reconstruction and rehabilitation"/>
    <x v="25"/>
    <s v="Support for recovery and reconstruction activities on Aitutaki following Tropical Cyclone Pat, February 2010."/>
    <n v="0.18046076605393099"/>
    <s v="Current Prices (USD millions)"/>
    <m/>
    <n v="0"/>
    <m/>
    <n v="0.18046076605393099"/>
  </r>
  <r>
    <x v="6"/>
    <s v="Cook Islands"/>
    <s v="Oceania"/>
    <s v="UMICs"/>
    <s v="Public Sector Institutions"/>
    <x v="0"/>
    <s v="NORTHERN GROUP WATER PROJECT"/>
    <s v="Northern Group Water Project"/>
    <s v="Basic drinking water supply and basic sanitation"/>
    <x v="5"/>
    <s v="Improved rain water collection/storage will be achieved by significantly increasing the number of functional individual and community water tanks."/>
    <n v="0.60298647663778404"/>
    <s v="Current Prices (USD millions)"/>
    <m/>
    <n v="0"/>
    <m/>
    <n v="0.60298647663778404"/>
  </r>
  <r>
    <x v="6"/>
    <s v="Cook Islands"/>
    <s v="Oceania"/>
    <s v="UMICs"/>
    <s v="Public Sector Institutions"/>
    <x v="0"/>
    <s v="COMMUNITY INITIATIVES SCHEME: COOKS"/>
    <s v="Community Initiatives Scheme: Cooks"/>
    <s v="Social Protection"/>
    <x v="27"/>
    <s v="The Community Initiatives Scheme (CIS) is a criteria-based fund available to community organisations working with vulnerable and marginalised groups, which include: women, youth, victims of domestic abuse, people living with disability, the elderly and those living in remote communities"/>
    <n v="0.18253056927686401"/>
    <s v="Current Prices (USD millions)"/>
    <m/>
    <n v="0"/>
    <m/>
    <n v="0.18253056927686501"/>
  </r>
  <r>
    <x v="6"/>
    <s v="Cook Islands"/>
    <s v="Oceania"/>
    <s v="UMICs"/>
    <s v="Public Sector Institutions"/>
    <x v="0"/>
    <s v="ONLINE COMPANIES REGISTRY"/>
    <s v="Online Companies Registry"/>
    <s v="Financial policy and administrative management"/>
    <x v="14"/>
    <s v="Online Companies Registry for Financial Supervisory Commission and Ministry of Justice"/>
    <n v="0.21422139444489399"/>
    <s v="Current Prices (USD millions)"/>
    <m/>
    <n v="0"/>
    <m/>
    <n v="0.21422139444489399"/>
  </r>
  <r>
    <x v="6"/>
    <s v="Cook Islands"/>
    <s v="Oceania"/>
    <s v="UMICs"/>
    <s v="Public Sector Institutions"/>
    <x v="0"/>
    <s v="MANIHIKI CYCLONE SHELTERS REPAIRS AND UPGRADES"/>
    <s v="Manihiki Cyclone Shelters Repairs and Upgrades"/>
    <s v="Multi-hazard response preparedness"/>
    <x v="26"/>
    <s v="The construction and repairs to the cyclone centre."/>
    <n v="5.1121548303506301E-3"/>
    <s v="Current Prices (USD millions)"/>
    <m/>
    <n v="0"/>
    <m/>
    <n v="5.1121548303506301E-3"/>
  </r>
  <r>
    <x v="6"/>
    <s v="Fiji"/>
    <s v="Oceania"/>
    <s v="UMICs"/>
    <s v="Public Sector Institutions"/>
    <x v="0"/>
    <s v="FIJI NATIONAL TRUST - ECOTOURISM PROJECTS"/>
    <s v="Fiji National Trust - ecotourism projects"/>
    <s v="Tourism policy and administrative management"/>
    <x v="8"/>
    <s v="The development of sustainable, pro-poor, community based income generating activities and the protection of natural and cultural resources by the vanua through the development of ecotourism ventures."/>
    <n v="3.3297432990525497E-2"/>
    <s v="Current Prices (USD millions)"/>
    <m/>
    <n v="0"/>
    <m/>
    <n v="3.3297432990525497E-2"/>
  </r>
  <r>
    <x v="6"/>
    <s v="Kiribati"/>
    <s v="Oceania"/>
    <s v="LDCs"/>
    <s v="Public Sector Institutions"/>
    <x v="0"/>
    <s v="RAINWATER HARVESTING"/>
    <s v="Rainwater Harvesting"/>
    <s v="Basic drinking water supply and basic sanitation"/>
    <x v="5"/>
    <s v="This activity includes the four stages of installation for the NZHC-led project to build rainwater harvesting systems for fourteen public buildings in urban areas of South Tarawa and Kiritimati Island. This includes the construction, transportation within Kiribati, supervision and the community training programme as detailed in the March 2011 RWH Project Outline"/>
    <n v="8.1885172888492893E-3"/>
    <s v="Current Prices (USD millions)"/>
    <m/>
    <n v="0"/>
    <m/>
    <n v="8.1885172888492997E-3"/>
  </r>
  <r>
    <x v="6"/>
    <s v="Niue"/>
    <s v="Oceania"/>
    <s v="UMICs"/>
    <s v="Public Sector Institutions"/>
    <x v="0"/>
    <s v="NIUE ASBESTOS MANAGEMENT"/>
    <s v="Niue Asbestos management"/>
    <s v="Waste management/disposal"/>
    <x v="5"/>
    <s v="The removal of hazardous asbestos material from Niue"/>
    <n v="0.206591626852376"/>
    <s v="Current Prices (USD millions)"/>
    <m/>
    <n v="0.21460000000000001"/>
    <m/>
    <n v="0.206591626852377"/>
  </r>
  <r>
    <x v="6"/>
    <s v="Papua New Guinea"/>
    <s v="Oceania"/>
    <s v="LMICs"/>
    <s v="Donor Government"/>
    <x v="0"/>
    <s v="ELECTION ASSISTANCE"/>
    <s v="Election assistance"/>
    <s v="Elections"/>
    <x v="2"/>
    <s v="New Zealand Defence Force operational assistance in elections"/>
    <n v="0.451965341323183"/>
    <s v="Current Prices (USD millions)"/>
    <n v="0.45200000000000001"/>
    <m/>
    <m/>
    <n v="0.451965341323184"/>
  </r>
  <r>
    <x v="6"/>
    <s v="Papua New Guinea"/>
    <s v="Oceania"/>
    <s v="LMICs"/>
    <s v="Public Sector Institutions"/>
    <x v="0"/>
    <s v="SMALLHOLDER SUPPORT SERVICES EXPANSION PROJECT"/>
    <s v="Smallholder Support Services Expansion Project"/>
    <s v="Agricultural extension"/>
    <x v="1"/>
    <s v="Improved quality of life for male and female smallholder farmers and their families through increasing their access to agriculture support services."/>
    <n v="0.44781601749129402"/>
    <s v="Current Prices (USD millions)"/>
    <m/>
    <n v="0"/>
    <m/>
    <n v="0.44781601749129502"/>
  </r>
  <r>
    <x v="6"/>
    <s v="Papua New Guinea"/>
    <s v="Oceania"/>
    <s v="LMICs"/>
    <s v="Public Sector Institutions"/>
    <x v="0"/>
    <s v="ARAWA CARPENTRY &amp; SOCIAL DEVELOPMENT ASSOCIATION INC"/>
    <s v="Arawa Carpentry &amp; Social Development Association Inc"/>
    <s v="Forest industries"/>
    <x v="33"/>
    <s v="The Arawa Carpentry and Social Development Project (ACSDA) was established in August 1998 with the assistance of New Zealand's Volunteer Service Abroad (VSA) and in consultation with various groups in Bougainville, to support the people of Bougainville in"/>
    <n v="2.17539881771803E-2"/>
    <s v="Current Prices (USD millions)"/>
    <m/>
    <n v="0"/>
    <m/>
    <n v="2.17539881771803E-2"/>
  </r>
  <r>
    <x v="6"/>
    <s v="Tokelau"/>
    <s v="Oceania"/>
    <s v="LMICs"/>
    <s v="Public Sector Institutions"/>
    <x v="0"/>
    <s v="TOKELAU WATER SHORTAGE"/>
    <s v="Tokelau Water Shortage"/>
    <s v="Material relief assistance and services "/>
    <x v="15"/>
    <s v="2011 Tokelau Water Shortage: response"/>
    <n v="1.46060409749777E-2"/>
    <s v="Current Prices (USD millions)"/>
    <m/>
    <n v="0"/>
    <m/>
    <n v="1.46060409749777E-2"/>
  </r>
  <r>
    <x v="6"/>
    <s v="Tokelau"/>
    <s v="Oceania"/>
    <s v="LMICs"/>
    <s v="Public Sector Institutions"/>
    <x v="0"/>
    <s v="TOKELAU INFRASTRUCTURE DEVELOPMENT"/>
    <s v="Tokelau Infrastructure development"/>
    <s v="Multisector aid for basic social services"/>
    <x v="27"/>
    <s v="The Government of Tokelau, in partnership with New Zealand has prioritised an infrastructure development programme as part of its three year strategic plan"/>
    <n v="0.33024374443274701"/>
    <s v="Current Prices (USD millions)"/>
    <m/>
    <n v="0"/>
    <m/>
    <n v="0.33024374443274801"/>
  </r>
  <r>
    <x v="6"/>
    <s v="Tonga"/>
    <s v="Oceania"/>
    <s v="UMICs"/>
    <s v="Public Sector Institutions"/>
    <x v="0"/>
    <s v="DATELINE INTERIM HOTEL MANAGER"/>
    <s v="Dateline Interim Hotel Manager"/>
    <s v="Tourism policy and administrative management"/>
    <x v="8"/>
    <s v="Dateline Interim Hotel Manager"/>
    <n v="7.2666612681188694E-2"/>
    <s v="Current Prices (USD millions)"/>
    <m/>
    <n v="7.2599999999999998E-2"/>
    <m/>
    <n v="7.2666612681188805E-2"/>
  </r>
  <r>
    <x v="6"/>
    <s v="Tonga"/>
    <s v="Oceania"/>
    <s v="UMICs"/>
    <s v="Public Sector Institutions"/>
    <x v="0"/>
    <s v="TONGA TOURISM SUPPORT FUND"/>
    <s v="Tonga Tourism Support Fund"/>
    <s v="Tourism policy and administrative management"/>
    <x v="8"/>
    <s v="The Tonga Tourism Support Programme (TTSP) is a 3 year, $5 million programme (inc contingency) designed to increase tourism's contribution to economic development through generating employment and income. The overall goal is to increase tourism revenue by 8% per annum."/>
    <n v="0.80453478014414104"/>
    <s v="Current Prices (USD millions)"/>
    <m/>
    <n v="0"/>
    <m/>
    <n v="0.80453478014414104"/>
  </r>
  <r>
    <x v="6"/>
    <s v="Tonga"/>
    <s v="Oceania"/>
    <s v="UMICs"/>
    <s v="Public Sector Institutions"/>
    <x v="0"/>
    <s v="RENEWABLE ENERGY - SOLAR PHOTOVOLTAIC PLANT, TONGATAPU"/>
    <s v="Renewable Energy - Solar Photovoltaic Plant, Tongatapu"/>
    <s v="Energy generation, renewable sources - multiple technologies"/>
    <x v="22"/>
    <s v="Well designed 1 MW solar photovoltaic grid connecterd power generation plant for Tonga"/>
    <n v="4.1734440035630396"/>
    <s v="Current Prices (USD millions)"/>
    <m/>
    <n v="0"/>
    <m/>
    <n v="4.1734440035630396"/>
  </r>
  <r>
    <x v="6"/>
    <s v="Tonga"/>
    <s v="Oceania"/>
    <s v="UMICs"/>
    <s v="Public Sector Institutions"/>
    <x v="0"/>
    <s v="HEAT TREATMENT FACILITY SUPPORT"/>
    <s v="Heat Treatment Facility Support"/>
    <s v="Plant and post-harvest protection and pest control"/>
    <x v="1"/>
    <s v="Expansion of the horticultural export industry through improved capacity to meet biosecurity requirements"/>
    <n v="1.6442626933354899E-2"/>
    <s v="Current Prices (USD millions)"/>
    <m/>
    <n v="0"/>
    <m/>
    <n v="1.6442626933354899E-2"/>
  </r>
  <r>
    <x v="6"/>
    <s v="Vanuatu"/>
    <s v="Oceania"/>
    <s v="LDCs"/>
    <s v="Public Sector Institutions"/>
    <x v="0"/>
    <s v="INSTITUTIONAL STRENGTHENING OF VRDTCA"/>
    <s v="Institutional Strengthening of VRDTCA"/>
    <s v="Rural development"/>
    <x v="0"/>
    <s v="Support to the Vanuatu Rural Development Training Centres Association (VRDTCA) which is the umbrella organisation for rural training centres"/>
    <n v="0.34884929953842397"/>
    <s v="Current Prices (USD millions)"/>
    <m/>
    <n v="0"/>
    <m/>
    <n v="0.34884929953842397"/>
  </r>
  <r>
    <x v="6"/>
    <s v="Oceania, regional"/>
    <s v="Oceania"/>
    <s v="Part I unallocated by income"/>
    <s v="Public Sector Institutions"/>
    <x v="0"/>
    <s v="PACIFIC MENTAL HEALTH"/>
    <s v="Pacific Mental Health"/>
    <s v="Health personnel development"/>
    <x v="17"/>
    <s v="The outcome of this activity will be increased awareness of mental health and improved access to mental health services for people of Pacific island countries"/>
    <n v="0.32391286743865799"/>
    <s v="Current Prices (USD millions)"/>
    <m/>
    <n v="1.2146999999999999"/>
    <m/>
    <n v="0.32391286743865899"/>
  </r>
  <r>
    <x v="6"/>
    <s v="Tanzania"/>
    <s v="South of Sahara"/>
    <s v="LDCs"/>
    <s v="Non-Governmental Organisation (NGO) and Civil Society"/>
    <x v="0"/>
    <s v="SUPPORT FOR MOTHERS OF CHILDREN WITH DISABILITIES"/>
    <s v="Support for mothers of children with disabilities"/>
    <s v="Vocational training"/>
    <x v="21"/>
    <s v="Support for mothers of children with disabilities"/>
    <n v="7.2762166977083098E-2"/>
    <s v="Current Prices (USD millions)"/>
    <m/>
    <n v="0"/>
    <m/>
    <n v="7.2762166977083195E-2"/>
  </r>
  <r>
    <x v="6"/>
    <s v="Zambia"/>
    <s v="South of Sahara"/>
    <s v="LDCs"/>
    <s v="Non-Governmental Organisation (NGO) and Civil Society"/>
    <x v="0"/>
    <s v="LUANGWA WATER IMPROVEMENT PROJECT"/>
    <s v="Luangwa Water Improvement Project"/>
    <s v="Basic drinking water supply and basic sanitation"/>
    <x v="5"/>
    <s v="Luangwa Water Improvement Project"/>
    <n v="0.134912138634707"/>
    <s v="Current Prices (USD millions)"/>
    <m/>
    <n v="0"/>
    <m/>
    <n v="0.134912138634707"/>
  </r>
  <r>
    <x v="6"/>
    <s v="South of Sahara, regional"/>
    <s v="South of Sahara"/>
    <s v="Part I unallocated by income"/>
    <s v="Developing country-based NGO"/>
    <x v="0"/>
    <s v="INSTITUTE FOR SECURITY STUDIES"/>
    <s v="Institute for Security Studies"/>
    <s v="Security system management and reform"/>
    <x v="16"/>
    <s v="To meet the costs of French language versions of the Institute for Security Studies (ISS) Peace and Security Council (PSC) Reports for Africa"/>
    <n v="4.7907522876346198E-2"/>
    <s v="Current Prices (USD millions)"/>
    <m/>
    <n v="5.2600000000000001E-2"/>
    <m/>
    <n v="4.7907522876346302E-2"/>
  </r>
  <r>
    <x v="6"/>
    <s v="China (People's Republic of)"/>
    <s v="Far East Asia"/>
    <s v="UMICs"/>
    <s v="Developing country-based NGO"/>
    <x v="0"/>
    <s v="CHINA: TIBET HUMAN AND LIVESTOCK DRINKING WATER"/>
    <s v="China: Tibet Human and Livestock Drinking Water"/>
    <s v="Basic drinking water supply and basic sanitation"/>
    <x v="5"/>
    <s v="Tibet Human and Livestock Drinking Water in Zheba Township of Gyirong County of Shigatse Region"/>
    <n v="6.2481982346748698E-2"/>
    <s v="Current Prices (USD millions)"/>
    <m/>
    <n v="6.25E-2"/>
    <m/>
    <n v="6.2481982346748698E-2"/>
  </r>
  <r>
    <x v="6"/>
    <s v="China (People's Republic of)"/>
    <s v="Far East Asia"/>
    <s v="UMICs"/>
    <s v="Developing country-based NGO"/>
    <x v="0"/>
    <s v="QINGHAI TU ETHNIC WOMEN PARTICIPATION AND CAPACITY"/>
    <s v="Qinghai Tu Ethnic Women Participation and Capacity"/>
    <s v="Women's rights organisations and movements, and government institutions"/>
    <x v="2"/>
    <s v="Qinghai Tu Ethnic Women Participation and Capacity Building in Beizhuang Village and Hebao Village"/>
    <n v="7.6194023807595698E-2"/>
    <s v="Current Prices (USD millions)"/>
    <m/>
    <n v="7.6200000000000004E-2"/>
    <m/>
    <n v="7.6194023807595795E-2"/>
  </r>
  <r>
    <x v="6"/>
    <s v="China (People's Republic of)"/>
    <s v="Far East Asia"/>
    <s v="UMICs"/>
    <s v="Developing country-based NGO"/>
    <x v="0"/>
    <s v="XINJIANG: CAPACITY BUILDING OF HERDSMEN IN SHEEP BREEDING"/>
    <s v="Xinjiang: Capacity Building of Herdsmen in Sheep Breeding"/>
    <s v="Agricultural extension"/>
    <x v="1"/>
    <s v="Xinjiang Training on Development and Capacity Building of Herdsmen in Nanshan Breeding Sheep Farm"/>
    <n v="7.8935136448295404E-2"/>
    <s v="Current Prices (USD millions)"/>
    <m/>
    <n v="7.9000000000000001E-2"/>
    <m/>
    <n v="7.8935136448295404E-2"/>
  </r>
  <r>
    <x v="6"/>
    <s v="China (People's Republic of)"/>
    <s v="Far East Asia"/>
    <s v="UMICs"/>
    <s v="Non-Governmental Organisation (NGO) and Civil Society"/>
    <x v="0"/>
    <s v="ESTABLISH MODEL COOPERATIVES IN SHAANXI PROVINCE"/>
    <s v="Establish model cooperatives in Shaanxi province"/>
    <s v="Agricultural co-operatives"/>
    <x v="1"/>
    <s v="To establish effective cooperatives in selected regions in West Shaanxi Province,"/>
    <n v="1.70013766296866E-2"/>
    <s v="Current Prices (USD millions)"/>
    <m/>
    <n v="0"/>
    <m/>
    <n v="1.70013766296866E-2"/>
  </r>
  <r>
    <x v="6"/>
    <s v="Indonesia"/>
    <s v="Far East Asia"/>
    <s v="LMICs"/>
    <s v="Non-Governmental Organisation (NGO) and Civil Society"/>
    <x v="0"/>
    <s v="EMERGENCY PREPAREDNESS WEST COAST OF SUMATRA"/>
    <s v="Emergency preparedness west coast of Sumatra"/>
    <s v="Immediate post-emergency reconstruction and rehabilitation"/>
    <x v="25"/>
    <s v="Emergency preparedness west coast of Sumatra"/>
    <n v="0.39576483925823902"/>
    <s v="Current Prices (USD millions)"/>
    <m/>
    <n v="0"/>
    <m/>
    <n v="0.39576483925824002"/>
  </r>
  <r>
    <x v="6"/>
    <s v="Mongolia"/>
    <s v="Far East Asia"/>
    <s v="LMICs"/>
    <s v="Non-Governmental Organisation (NGO) and Civil Society"/>
    <x v="0"/>
    <s v="MONGOLIAN RURAL ECONOMIC ADVANCEMENT"/>
    <s v="Mongolian Rural Economic Advancement"/>
    <s v="Informal/semi-formal financial intermediaries"/>
    <x v="14"/>
    <s v="Mongolian Rural Economic Advancement Project (REAP)"/>
    <n v="0.250765244149323"/>
    <s v="Current Prices (USD millions)"/>
    <m/>
    <n v="0"/>
    <m/>
    <n v="0.250765244149324"/>
  </r>
  <r>
    <x v="6"/>
    <s v="Philippines"/>
    <s v="Far East Asia"/>
    <s v="LMICs"/>
    <s v="Non-Governmental Organisation (NGO) and Civil Society"/>
    <x v="0"/>
    <s v="SELF RELIANCE AND EMPOWERMENT FOR THE DEAF"/>
    <s v="Self reliance and empowerment for the deaf"/>
    <s v="Basic life skills for youth and adults"/>
    <x v="10"/>
    <s v="Self reliance and empowerment for the deaf in Bohol and Leyte"/>
    <n v="9.21856020730423E-2"/>
    <s v="Current Prices (USD millions)"/>
    <m/>
    <n v="0"/>
    <m/>
    <n v="9.21856020730423E-2"/>
  </r>
  <r>
    <x v="6"/>
    <s v="Thailand"/>
    <s v="Far East Asia"/>
    <s v="UMICs"/>
    <s v="Non-Governmental Organisation (NGO) and Civil Society"/>
    <x v="0"/>
    <s v="OCCUPATIONAL TRAINING CENTRE"/>
    <s v="Occupational training centre"/>
    <s v="Vocational training"/>
    <x v="21"/>
    <s v="Occupational training centre Burmese migrant women workers"/>
    <n v="1.68313223742813E-2"/>
    <s v="Current Prices (USD millions)"/>
    <m/>
    <n v="0"/>
    <m/>
    <n v="1.68313223742813E-2"/>
  </r>
  <r>
    <x v="6"/>
    <s v="Timor-Leste"/>
    <s v="Far East Asia"/>
    <s v="LDCs"/>
    <s v="Non-Governmental Organisation (NGO) and Civil Society"/>
    <x v="0"/>
    <s v="INCOME GENERATION AND SMALL BUSINESS ENTERPRISE FOR TIMORESE WOMEN"/>
    <s v="Income Generation and Small Business Enterprise for Timorese Women"/>
    <s v="Business Policy and Administration"/>
    <x v="13"/>
    <s v="Income Generation and Small Business Enterprise for Timorese Women"/>
    <n v="9.7945582638270301E-2"/>
    <s v="Current Prices (USD millions)"/>
    <m/>
    <n v="0"/>
    <m/>
    <n v="9.7945582638270301E-2"/>
  </r>
  <r>
    <x v="6"/>
    <s v="Viet Nam"/>
    <s v="Far East Asia"/>
    <s v="LMICs"/>
    <s v="Non-Governmental Organisation (NGO) and Civil Society"/>
    <x v="0"/>
    <s v="CAO BANG WATSAN PROJECT"/>
    <s v="Cao Bang Watsan Project"/>
    <s v="Basic sanitation"/>
    <x v="5"/>
    <s v="The project will support 60-70% of the cost for double-vault household latrines for human waste management in order to increase sanitation coverage in the communities."/>
    <n v="0.34691715928415201"/>
    <s v="Current Prices (USD millions)"/>
    <m/>
    <n v="0"/>
    <m/>
    <n v="0.34691715928415301"/>
  </r>
  <r>
    <x v="6"/>
    <s v="Viet Nam"/>
    <s v="Far East Asia"/>
    <s v="LMICs"/>
    <s v="Non-Governmental Organisation (NGO) and Civil Society"/>
    <x v="0"/>
    <s v="VIETNAM LIVELIHOODS PROJECT"/>
    <s v="Vietnam Livelihoods Project"/>
    <s v="Agricultural extension"/>
    <x v="1"/>
    <s v="The overall goal of this ChildFund project in Vietnam is to enable children, families and communities to meet their basic needs through sustainable livelihoods"/>
    <n v="0.71981860879423398"/>
    <s v="Current Prices (USD millions)"/>
    <m/>
    <n v="0"/>
    <m/>
    <n v="0.71981860879423398"/>
  </r>
  <r>
    <x v="6"/>
    <s v="Afghanistan"/>
    <s v="South &amp; Central Asia"/>
    <s v="LDCs"/>
    <s v="Developing country-based NGO"/>
    <x v="0"/>
    <s v="AGA KHAN FOUNDATION - RURAL DEVELOPMENT"/>
    <s v="Aga Khan Foundation - Rural Development"/>
    <s v="Rural development"/>
    <x v="0"/>
    <s v="The Aga Khan Foundation's Rural Development programme in Bamyan Province aims to enhance the capacity of people living in programme areas to sustain and improve their quality of life."/>
    <n v="0.48586930115798799"/>
    <s v="Current Prices (USD millions)"/>
    <m/>
    <n v="0"/>
    <m/>
    <n v="0.48586930115798799"/>
  </r>
  <r>
    <x v="6"/>
    <s v="Afghanistan"/>
    <s v="South &amp; Central Asia"/>
    <s v="LDCs"/>
    <s v="Non-Governmental Organisation (NGO) and Civil Society"/>
    <x v="0"/>
    <s v="ECONOMIC OPPORTUNITIES AND EDUCATION IN BAMYAN"/>
    <s v="Economic Opportunities and Education in Bamyan"/>
    <s v="Agricultural land resources"/>
    <x v="1"/>
    <s v="This project is an integrated approach to agriculture, soil and water conservation (SWC) and community based education."/>
    <n v="0.27659891489189398"/>
    <s v="Current Prices (USD millions)"/>
    <m/>
    <n v="0"/>
    <m/>
    <n v="0.27659891489189398"/>
  </r>
  <r>
    <x v="6"/>
    <s v="Bangladesh"/>
    <s v="South &amp; Central Asia"/>
    <s v="LDCs"/>
    <s v="Non-Governmental Organisation (NGO) and Civil Society"/>
    <x v="0"/>
    <s v="CHITTAGONG SUSTAINABLE DEVELOPMENT PROJEC"/>
    <s v="Chittagong Sustainable Development Projec"/>
    <s v="Social Protection"/>
    <x v="27"/>
    <s v="To support improved quality of life of people affected by leprosy and physical disability  through economic and social development facilitated through active participation in self-help groups."/>
    <n v="0.32575350230787897"/>
    <s v="Current Prices (USD millions)"/>
    <m/>
    <n v="0"/>
    <m/>
    <n v="0.32575350230787897"/>
  </r>
  <r>
    <x v="6"/>
    <s v="Bangladesh"/>
    <s v="South &amp; Central Asia"/>
    <s v="LDCs"/>
    <s v="Non-Governmental Organisation (NGO) and Civil Society"/>
    <x v="0"/>
    <s v="CHANDPUR TOTAL COMMUNITY DEVELOPMENT CENTRES"/>
    <s v="Chandpur Total Community Development Centres"/>
    <s v="Multisector aid for basic social services"/>
    <x v="27"/>
    <s v="The project goal is 'sustainable development (economic, social and environmental) with a special focus on 'poverty alleviation, economic development and sustainable livelihoods'"/>
    <n v="0.18908980484249699"/>
    <s v="Current Prices (USD millions)"/>
    <m/>
    <n v="0"/>
    <m/>
    <n v="0.18908980484249699"/>
  </r>
  <r>
    <x v="6"/>
    <s v="Nepal"/>
    <s v="South &amp; Central Asia"/>
    <s v="LDCs"/>
    <s v="Non-Governmental Organisation (NGO) and Civil Society"/>
    <x v="0"/>
    <s v="QUALITY EDUCATION IN PRE-PRIMARY AND PRIMARY SCHOOLS IN EASTERN NEPAL"/>
    <s v="Quality education in pre-primary and primary schools in eastern Nepal"/>
    <s v="Vocational training"/>
    <x v="21"/>
    <s v="Quality education in pre-primary and primary schools in eastern Nepal"/>
    <n v="0.33707911571787103"/>
    <s v="Current Prices (USD millions)"/>
    <m/>
    <n v="0"/>
    <m/>
    <n v="0.33707911571787202"/>
  </r>
  <r>
    <x v="6"/>
    <s v="Fiji"/>
    <s v="Oceania"/>
    <s v="UMICs"/>
    <s v="Donor country-based NGO"/>
    <x v="0"/>
    <s v="2012 FIJI FLOODS - SALVATION ARMY"/>
    <s v="2012 Fiji Floods - Salvation Army"/>
    <s v="Emergency food assistance"/>
    <x v="15"/>
    <s v="This activity involves the Salvation Army providing immediate and on-going food/water relief to flood affected people in Fiji, as well as household supplies (blankets/sheets/pots/cutlery)."/>
    <n v="0.11545793181634099"/>
    <s v="Current Prices (USD millions)"/>
    <m/>
    <n v="0.1158"/>
    <m/>
    <n v="0.11545793181634099"/>
  </r>
  <r>
    <x v="6"/>
    <s v="Fiji"/>
    <s v="Oceania"/>
    <s v="UMICs"/>
    <s v="Donor country-based NGO"/>
    <x v="0"/>
    <s v="2012 FIJI FLOODS JANUARY: ROTARY SUPPLIES"/>
    <s v="2012 Fiji Floods January: Rotary Supplies"/>
    <s v="Relief co-ordination and support services"/>
    <x v="15"/>
    <s v="During the current floods, Rotary has been active in the Western side of Viti Levu (from Ba through to Sigatoka) in assessing needs and distributing over 400 emergency kits (in coordination with relevant Fijian authorities)"/>
    <n v="7.0284233541177396E-2"/>
    <s v="Current Prices (USD millions)"/>
    <m/>
    <n v="7.2900000000000006E-2"/>
    <m/>
    <n v="7.0284233541177396E-2"/>
  </r>
  <r>
    <x v="6"/>
    <s v="Fiji"/>
    <s v="Oceania"/>
    <s v="UMICs"/>
    <s v="Donor country-based NGO"/>
    <x v="0"/>
    <s v="2012 FIJI FLOODS - SAVE THE CHILDREN"/>
    <s v="2012 Fiji Floods - Save the Children"/>
    <s v="Relief co-ordination and support services"/>
    <x v="15"/>
    <s v="This activity involves Save the Children providing educational resources to students and early childhood centres impacted by flooding in Fiji."/>
    <n v="0.134204389019353"/>
    <s v="Current Prices (USD millions)"/>
    <m/>
    <n v="0.13469999999999999"/>
    <m/>
    <n v="0.134204389019354"/>
  </r>
  <r>
    <x v="6"/>
    <s v="Fiji"/>
    <s v="Oceania"/>
    <s v="UMICs"/>
    <s v="Non-Governmental Organisation (NGO) and Civil Society"/>
    <x v="0"/>
    <s v="SUSTAINABLE ECONOMIC DEVELOPMENT FOR INFORMAL SETTLEMENTS, FIJI"/>
    <s v="Sustainable Economic Development for Informal Settlements, Fiji"/>
    <s v="Small and medium-sized enterprises (SME) development"/>
    <x v="33"/>
    <s v="Encouraging micro-enterprise through training and loans, building resilience to disaster events, improving water and sanitation facilities and strengthening residents' groups and leadership to influence decision-making."/>
    <n v="0.36786460442141"/>
    <s v="Current Prices (USD millions)"/>
    <m/>
    <n v="0"/>
    <m/>
    <n v="0.367864604421411"/>
  </r>
  <r>
    <x v="6"/>
    <s v="Papua New Guinea"/>
    <s v="Oceania"/>
    <s v="LMICs"/>
    <s v="Non-Governmental Organisation (NGO) and Civil Society"/>
    <x v="0"/>
    <s v="SCHOOL LIBRARY PROJECT PNG"/>
    <s v="School Library Project PNG"/>
    <s v="Primary education"/>
    <x v="10"/>
    <s v="The Activity will increase the capacity of school libraries throughout Papua New Guinea by providing second hand reading books and librarian and teacher training thereby increasing general levels of education and reading in schools."/>
    <n v="0.25374605231192798"/>
    <s v="Current Prices (USD millions)"/>
    <m/>
    <n v="0"/>
    <m/>
    <n v="0.25374605231192798"/>
  </r>
  <r>
    <x v="6"/>
    <s v="Samoa"/>
    <s v="Oceania"/>
    <s v="UMICs"/>
    <s v="Non-Governmental Organisation (NGO) and Civil Society"/>
    <x v="0"/>
    <s v="RESOLVING RESIDUAL IMPACTS SAMOAN TSUNAMI"/>
    <s v="Resolving residual impacts Samoan tsunami"/>
    <s v="Immediate post-emergency reconstruction and rehabilitation"/>
    <x v="25"/>
    <s v="Resolving residual impacts Samoan tsunami"/>
    <n v="8.8566685561583897E-2"/>
    <s v="Current Prices (USD millions)"/>
    <m/>
    <n v="2.4299999999999999E-2"/>
    <m/>
    <n v="8.8566685561583897E-2"/>
  </r>
  <r>
    <x v="6"/>
    <s v="Samoa"/>
    <s v="Oceania"/>
    <s v="UMICs"/>
    <s v="Non-Governmental Organisation (NGO) and Civil Society"/>
    <x v="0"/>
    <s v="SAMOA SMALL ENTERPRISE DEVELOPMENT (SSED)"/>
    <s v="Samoa Small Enterprise Development (SSED)"/>
    <s v="Agricultural extension"/>
    <x v="1"/>
    <s v="The cyclones and tsunami that have occurred in Samoa over the last few years have shown a tangible need to diversify income-generating opportunities for communities. The activity will aim to develop more sustainable livelihoods for 600 households in 13 most vulnerable villages in 6 rural districts in Upolu"/>
    <n v="0.19342294922665801"/>
    <s v="Current Prices (USD millions)"/>
    <m/>
    <n v="0.42430000000000001"/>
    <m/>
    <n v="0.19342294922665801"/>
  </r>
  <r>
    <x v="6"/>
    <s v="Solomon Islands"/>
    <s v="Oceania"/>
    <s v="LDCs"/>
    <s v="Non-Governmental Organisation (NGO) and Civil Society"/>
    <x v="0"/>
    <s v="TEMOTU  SUSTAINABLE LIVELIHOODS RESILIENCE"/>
    <s v="Temotu  Sustainable Livelihoods Resilience"/>
    <s v="Immediate post-emergency reconstruction and rehabilitation"/>
    <x v="25"/>
    <s v="This project by World Vision has the overall goal of strengthening the local economy and livelihood security in order to mitigate the negative impacts of climate change and natural disasters on 942 households (4150 people) in Temotu Pele Constituency"/>
    <n v="0.44819823467487202"/>
    <s v="Current Prices (USD millions)"/>
    <m/>
    <n v="0"/>
    <m/>
    <n v="0.44819823467487202"/>
  </r>
  <r>
    <x v="6"/>
    <s v="Solomon Islands"/>
    <s v="Oceania"/>
    <s v="LDCs"/>
    <s v="Non-Governmental Organisation (NGO) and Civil Society"/>
    <x v="0"/>
    <s v="SISTAS SAVVE FAMILY PLANNING"/>
    <s v="Sistas Savve Family Planning"/>
    <s v="Family planning"/>
    <x v="18"/>
    <s v="Sistas Savve Family Planning"/>
    <n v="0.145863632682808"/>
    <s v="Current Prices (USD millions)"/>
    <m/>
    <n v="0"/>
    <m/>
    <n v="0.145863632682808"/>
  </r>
  <r>
    <x v="6"/>
    <s v="Tonga"/>
    <s v="Oceania"/>
    <s v="UMICs"/>
    <s v="Non-Governmental Organisation (NGO) and Civil Society"/>
    <x v="0"/>
    <s v="ECOCARE PACIFIC TRUST. SOLAR PV AND ICT"/>
    <s v="Ecocare Pacific Trust. Solar PV and ICT"/>
    <s v="Energy generation, non-renewable sources, unspecified"/>
    <x v="36"/>
    <s v="The goal of this activity is to provide renewable solar powered electricity generation for all schools in Tonga."/>
    <n v="0.26587577941533702"/>
    <s v="Current Prices (USD millions)"/>
    <m/>
    <n v="0.29149999999999998"/>
    <m/>
    <n v="0.26587577941533702"/>
  </r>
  <r>
    <x v="6"/>
    <s v="Mozambique"/>
    <s v="South of Sahara"/>
    <s v="LDCs"/>
    <s v="United Nations Development Programme "/>
    <x v="0"/>
    <s v="DEMINING IN MOZAMBIQUE"/>
    <s v="Demining in Mozambique"/>
    <s v="Removal of land mines and explosive remnants of war"/>
    <x v="16"/>
    <s v="Funding for the Mozambique Mine Action Centre (a government agency supported by UNDP)"/>
    <n v="0.102206656409425"/>
    <s v="Current Prices (USD millions)"/>
    <m/>
    <n v="0.1134"/>
    <m/>
    <n v="0.102206656409426"/>
  </r>
  <r>
    <x v="6"/>
    <s v="Somalia"/>
    <s v="South of Sahara"/>
    <s v="LDCs"/>
    <s v="African Union (excluding peacekeeping facilities) "/>
    <x v="0"/>
    <s v="CIVIL DIMENSION OF AMISOM"/>
    <s v="Civil Dimension of AMISOM"/>
    <s v="Civilian peace-building, conflict prevention and resolution"/>
    <x v="16"/>
    <s v="Civil Dimension of AMISOM"/>
    <n v="0.105166410235646"/>
    <s v="Current Prices (USD millions)"/>
    <m/>
    <n v="0.1134"/>
    <m/>
    <n v="0.105166410235647"/>
  </r>
  <r>
    <x v="6"/>
    <s v="Kiribati"/>
    <s v="Oceania"/>
    <s v="LDCs"/>
    <s v="World Bank Group (WB)"/>
    <x v="0"/>
    <s v="TELECOMS/ICT REFORM PROJECT"/>
    <s v="Telecoms/ICT reform project"/>
    <s v="Telecommunications"/>
    <x v="23"/>
    <s v="The Kiribati telecommunications sector will be market-driven, and connectivity for Outer Islands telecommunications will be improved."/>
    <n v="1.1038359381326399"/>
    <s v="Current Prices (USD millions)"/>
    <m/>
    <n v="1.3766"/>
    <m/>
    <n v="1.1038359381326399"/>
  </r>
  <r>
    <x v="6"/>
    <s v="Tuvalu"/>
    <s v="Oceania"/>
    <s v="LDCs"/>
    <s v="United Nations Development Programme "/>
    <x v="0"/>
    <s v="OUTER ISLAND - SUPPORTING LOCAL GOVERNANCE"/>
    <s v="Outer Island - Supporting Local Governance"/>
    <s v="Rural development"/>
    <x v="0"/>
    <s v="Strengthening the management and planning capacity of the Government of Tuvalu, Falekaupule and Kaupule to support the economic and social development in he outer islands."/>
    <n v="0.24755121872216301"/>
    <s v="Current Prices (USD millions)"/>
    <m/>
    <n v="0"/>
    <m/>
    <n v="0.24755121872216401"/>
  </r>
  <r>
    <x v="6"/>
    <s v="Indonesia"/>
    <s v="Far East Asia"/>
    <s v="LMICs"/>
    <s v="Other"/>
    <x v="0"/>
    <s v="CONFLICT PREVENTION AND PEACEBUILDING FUND"/>
    <s v="Conflict Prevention and Peacebuilding Fund"/>
    <s v="Civilian peace-building, conflict prevention and resolution"/>
    <x v="16"/>
    <s v="The Conflict Prevention and Peacebuilding Fund (CPPF) was established as a contestable fund as part of the continued rollout of the NZAID Indonesia bilateral strategic framework in 2003."/>
    <n v="0.121467325289497"/>
    <s v="Current Prices (USD millions)"/>
    <m/>
    <n v="0"/>
    <m/>
    <n v="0.121467325289497"/>
  </r>
  <r>
    <x v="6"/>
    <s v="Cook Islands"/>
    <s v="Oceania"/>
    <s v="UMICs"/>
    <s v="Other"/>
    <x v="0"/>
    <s v="AQUAPONICS"/>
    <s v="Aquaponics"/>
    <s v="Food crop production"/>
    <x v="1"/>
    <s v="The establishment and piloting of a pilot aquaponics system in Cook Islands -  in order to prove the concept that aquaponics is able to produce nutritious fresh vegetables and fish protein in the Pacific in a more ecologically sustainable and cost effective way than traditional planting or through a standard hydroponics system"/>
    <n v="0.17058061381488299"/>
    <s v="Current Prices (USD millions)"/>
    <m/>
    <n v="0.1706"/>
    <m/>
    <n v="0.17058061381488401"/>
  </r>
  <r>
    <x v="6"/>
    <s v="Papua New Guinea"/>
    <s v="Oceania"/>
    <s v="LMICs"/>
    <s v="Other"/>
    <x v="0"/>
    <s v="ELECTION SUPPORT"/>
    <s v="Election Support"/>
    <s v="Elections"/>
    <x v="2"/>
    <s v="Election Support boat hire to service Milne Bay and Bougainville electorates"/>
    <n v="0.28927038626609403"/>
    <s v="Current Prices (USD millions)"/>
    <m/>
    <n v="0.3029"/>
    <m/>
    <n v="0.28927038626609403"/>
  </r>
  <r>
    <x v="6"/>
    <s v="Caribbean, regional"/>
    <s v="Caribbean &amp; Central America"/>
    <s v="Part I unallocated by income"/>
    <s v="Other"/>
    <x v="0"/>
    <s v="CARIBBEAN: HEAD OF MISSION FUND"/>
    <s v="Caribbean: Head of Mission Fund"/>
    <s v="Multisector aid"/>
    <x v="0"/>
    <s v="The purpose of the HOMF is to enable New Zealand Posts, consistent with their diplomacy objectives, to flexibly support activities which manifestly and directly meet development needs in recipient countries."/>
    <n v="9.3142764596323493E-2"/>
    <s v="Current Prices (USD millions)"/>
    <m/>
    <n v="9.3899999999999997E-2"/>
    <m/>
    <n v="9.3142764596323604E-2"/>
  </r>
  <r>
    <x v="6"/>
    <s v="Ecuador"/>
    <s v="South America"/>
    <s v="UMICs"/>
    <s v="Public Sector Institutions"/>
    <x v="1"/>
    <s v="ECUADOR:  CLIMATE CHANGE/AGRICULTURE"/>
    <s v="Ecuador:  Climate Change/Agriculture"/>
    <s v="Agricultural development"/>
    <x v="1"/>
    <s v="Rural inhabitants, especially highland indigenous communities and campesinos of Cotopaxi Province, develop more sustainable livelihoods based on better management of the natural resource base in pßramo areas and associated watersheds."/>
    <n v="0.171548303506356"/>
    <s v="Current Prices (USD millions)"/>
    <m/>
    <n v="7.3000000000000001E-3"/>
    <m/>
    <n v="0.171548303506357"/>
  </r>
  <r>
    <x v="6"/>
    <s v="Indonesia"/>
    <s v="Far East Asia"/>
    <s v="LMICs"/>
    <s v="Public Sector Institutions"/>
    <x v="1"/>
    <s v="SUPPORT FOR GEOTHERMAL ENERGY INDUSTRY"/>
    <s v="Support for Geothermal Energy Industry"/>
    <s v="Geothermal energy"/>
    <x v="22"/>
    <s v="Support for Indonesia's Geothermal Energy Industry"/>
    <n v="6.4180095554295796E-2"/>
    <s v="Current Prices (USD millions)"/>
    <m/>
    <n v="8.1000000000000003E-2"/>
    <m/>
    <n v="6.4180095554295893E-2"/>
  </r>
  <r>
    <x v="6"/>
    <s v="Timor-Leste"/>
    <s v="Far East Asia"/>
    <s v="LDCs"/>
    <s v="Public Sector Institutions"/>
    <x v="1"/>
    <s v="CUSTOMS SUPPORT"/>
    <s v="Customs support"/>
    <s v="Trade facilitation"/>
    <x v="31"/>
    <s v="NZ Customs will provide Timor-Leste Customs with officers for technical assistance and training to upgrade the capacity of the department"/>
    <n v="3.15572111102113E-3"/>
    <s v="Current Prices (USD millions)"/>
    <m/>
    <n v="0"/>
    <m/>
    <n v="3.15572111102113E-3"/>
  </r>
  <r>
    <x v="6"/>
    <s v="Cook Islands"/>
    <s v="Oceania"/>
    <s v="UMICs"/>
    <s v="Donor Government"/>
    <x v="1"/>
    <s v="WEED BIOCONTROL SCOPING STUDY"/>
    <s v="Weed Biocontrol Scoping Study"/>
    <s v="Environmental policy and administrative management"/>
    <x v="24"/>
    <s v="Scoping Study to develop a weed biocontrol programme for the Cook Islands"/>
    <n v="3.2192890112559699E-2"/>
    <s v="Current Prices (USD millions)"/>
    <n v="3.4000000000000002E-2"/>
    <m/>
    <m/>
    <n v="3.2192890112559699E-2"/>
  </r>
  <r>
    <x v="6"/>
    <s v="Cook Islands"/>
    <s v="Oceania"/>
    <s v="UMICs"/>
    <s v="Public Sector Institutions"/>
    <x v="1"/>
    <s v="COOK ISLANDS POLICE REVIEW - IMPLEMENTATION"/>
    <s v="Cook Islands Police Review - Implementation"/>
    <s v="Security system management and reform"/>
    <x v="16"/>
    <s v="An assessment of the Cook Islands police was undertaken in 2006.  This activity is for implementation of the review recommendations under a tripartite Memorandum of Arrangement  between NZAID, NZ Police and CI Police and a MOU between NZAID and NZ Police."/>
    <n v="0.19702324074823799"/>
    <s v="Current Prices (USD millions)"/>
    <m/>
    <n v="0"/>
    <m/>
    <n v="0.19702324074823899"/>
  </r>
  <r>
    <x v="6"/>
    <s v="Kiribati"/>
    <s v="Oceania"/>
    <s v="LDCs"/>
    <s v="Public Sector Institutions"/>
    <x v="1"/>
    <s v="KIRIBATI FISHERIES TRAINING AND EMPLOYMENT PROGRAM"/>
    <s v="Kiribati Fisheries Training and Employment Program"/>
    <s v="Fishery education/training"/>
    <x v="6"/>
    <s v="Development of Kiribati's fisheries training capacity to maximise local and international fisheries employment opportunities"/>
    <n v="0.27310065592355598"/>
    <s v="Current Prices (USD millions)"/>
    <m/>
    <n v="0"/>
    <m/>
    <n v="0.27310065592355698"/>
  </r>
  <r>
    <x v="6"/>
    <s v="Niue"/>
    <s v="Oceania"/>
    <s v="UMICs"/>
    <s v="Public Sector Institutions"/>
    <x v="1"/>
    <s v="POLICE COOPERATION"/>
    <s v="Police Cooperation"/>
    <s v="Legal and judicial development"/>
    <x v="2"/>
    <s v="Law and order maintained, and enhanced public confidence in the Niue police."/>
    <n v="9.1251923232650398E-2"/>
    <s v="Current Prices (USD millions)"/>
    <m/>
    <n v="0"/>
    <m/>
    <n v="9.1251923232650398E-2"/>
  </r>
  <r>
    <x v="6"/>
    <s v="Papua New Guinea"/>
    <s v="Oceania"/>
    <s v="LMICs"/>
    <s v="Public Sector Institutions"/>
    <x v="1"/>
    <s v="FRESH PRODUCE DEVELOPMENT :PNG"/>
    <s v="Fresh Produce Development :PNG"/>
    <s v="Agricultural services"/>
    <x v="1"/>
    <s v="The Fresh Produce Development Agency (FPDA) supports a commercially viable and sustainable fruit and vegetable industry in PNG and is owned by the Government of Papua New Guinea."/>
    <n v="6.7628148028180401E-2"/>
    <s v="Current Prices (USD millions)"/>
    <m/>
    <n v="5.3E-3"/>
    <m/>
    <n v="6.7628148028180401E-2"/>
  </r>
  <r>
    <x v="6"/>
    <s v="Samoa"/>
    <s v="Oceania"/>
    <s v="UMICs"/>
    <s v="Public Sector Institutions"/>
    <x v="1"/>
    <s v="SAMOA RENEWABLE ENERGY DESIGN 2011-2012, INCL A10792"/>
    <s v="Samoa Renewable Energy Design 2011-2012, incl A10792"/>
    <s v="Energy policy and administrative management"/>
    <x v="19"/>
    <s v="Expert assistance to be provided to Samoa to finalise a priority list of renewable energy project options, and to develop one or two of those options into a final ready-to-implement design."/>
    <n v="9.6744675682241404E-3"/>
    <s v="Current Prices (USD millions)"/>
    <m/>
    <n v="0"/>
    <m/>
    <n v="9.6744675682241509E-3"/>
  </r>
  <r>
    <x v="6"/>
    <s v="Tonga"/>
    <s v="Oceania"/>
    <s v="UMICs"/>
    <s v="Donor Government"/>
    <x v="1"/>
    <s v="TECHNICAL ASSISTANCE TO FRIENDLY ISLANDS SHIPPING AGENCY"/>
    <s v="Technical assistance to Friendly Islands Shipping Agency"/>
    <s v="Water transport"/>
    <x v="11"/>
    <s v="Technical assistance to Friendly Islands Shipping Agency to set up an appropriate commercial structure"/>
    <n v="2.4821443031824399E-2"/>
    <s v="Current Prices (USD millions)"/>
    <n v="2.5100000000000001E-2"/>
    <m/>
    <m/>
    <n v="2.4821443031824399E-2"/>
  </r>
  <r>
    <x v="6"/>
    <s v="Oceania, regional"/>
    <s v="Oceania"/>
    <s v="Part I unallocated by income"/>
    <s v="Public Sector Institutions"/>
    <x v="1"/>
    <s v="HUMAN RIGHTS TECHNICAL ADVICE TO PACIFIC STATES"/>
    <s v="Human Rights Technical Advice to Pacific States"/>
    <s v="Human rights"/>
    <x v="2"/>
    <s v="Regional Partnership to Provide Human Rights Technical Advice to Pacific States"/>
    <n v="0.101327232974329"/>
    <s v="Current Prices (USD millions)"/>
    <m/>
    <m/>
    <n v="0"/>
    <n v="0.10132723297432999"/>
  </r>
  <r>
    <x v="6"/>
    <s v="Oceania, regional"/>
    <s v="Oceania"/>
    <s v="Part I unallocated by income"/>
    <s v="Public Sector Institutions"/>
    <x v="1"/>
    <s v="PACIFIC AGRIBUSINESS INITIATIVE"/>
    <s v="Pacific Agribusiness Initiative"/>
    <s v="Agricultural development"/>
    <x v="1"/>
    <s v="Pacific Agribusiness Inititative"/>
    <n v="3.3424568790995202E-2"/>
    <s v="Current Prices (USD millions)"/>
    <n v="0"/>
    <m/>
    <m/>
    <n v="3.3424568790995202E-2"/>
  </r>
  <r>
    <x v="6"/>
    <s v="Oceania, regional"/>
    <s v="Oceania"/>
    <s v="Part I unallocated by income"/>
    <s v="Public Sector Institutions"/>
    <x v="1"/>
    <s v="FISHERIES: TE VAKA MOANA VOCATIONAL TRAINING PROGRAMME"/>
    <s v="Fisheries: Te Vaka Moana Vocational Training Programme"/>
    <s v="Fishery education/training"/>
    <x v="6"/>
    <s v="The provision of training opportunities as a particular priority for generating greater employment in the Pacific fisheries sector."/>
    <n v="0.360416228034658"/>
    <s v="Current Prices (USD millions)"/>
    <m/>
    <n v="2.5100000000000001E-2"/>
    <m/>
    <n v="0.360416228034659"/>
  </r>
  <r>
    <x v="6"/>
    <s v="Oceania, regional"/>
    <s v="Oceania"/>
    <s v="Part I unallocated by income"/>
    <s v="University, college or other teaching institution, research institute or think-tank"/>
    <x v="1"/>
    <s v="SCIENCE FOR HEALTH LITERACY"/>
    <s v="Science for health literacy"/>
    <s v="Basic nutrition"/>
    <x v="17"/>
    <s v="This Activity supports a pre-feasibility study in Tonga and the Cook Islands to assess whether implementing a culturally adapted model of this intervention in secondary schools is likely to have an impact on non-communicable diseases (NCDs) in the Pacific"/>
    <n v="0.16406186735768"/>
    <s v="Current Prices (USD millions)"/>
    <m/>
    <n v="0.2024"/>
    <m/>
    <n v="0.164061867357681"/>
  </r>
  <r>
    <x v="6"/>
    <s v="South of Sahara, regional"/>
    <s v="South of Sahara"/>
    <s v="Part I unallocated by income"/>
    <s v="Other"/>
    <x v="1"/>
    <s v="DAIRY/BEEF SCOPING MISSION- BOTSWANA, ZAMBIA AND TANZANIA"/>
    <s v="Dairy/Beef Scoping Mission- Botswana, Zambia and Tanzania"/>
    <s v="Agricultural services"/>
    <x v="1"/>
    <s v="The development of the beef and/or dairy industries of Botswana, Zambia and Tanzania, to develop a package of agricultural services based on these and design a cost effective mechanism for the delivery of such services in these countries."/>
    <n v="9.0177342294922594E-2"/>
    <s v="Current Prices (USD millions)"/>
    <m/>
    <n v="9.7199999999999995E-2"/>
    <m/>
    <n v="9.0177342294922594E-2"/>
  </r>
  <r>
    <x v="6"/>
    <s v="Papua New Guinea"/>
    <s v="Oceania"/>
    <s v="LMICs"/>
    <s v="Other"/>
    <x v="1"/>
    <s v="PORT MORESBY MARKET"/>
    <s v="Port Moresby Market"/>
    <s v="Agricultural services"/>
    <x v="1"/>
    <s v="Conduct a feasibility assessment of the infrustructure needed to strengthen the market chains for fresh produce production in Papua New Guinea (PNG), with a particular focus on the viability of supporting the construction of a wholesale market in Port Moresby and/or other supporting infrastructure."/>
    <n v="7.8512430156287893E-2"/>
    <s v="Current Prices (USD millions)"/>
    <m/>
    <n v="8.1000000000000003E-2"/>
    <m/>
    <n v="7.8512430156287893E-2"/>
  </r>
  <r>
    <x v="6"/>
    <s v="Comoros"/>
    <s v="South of Sahara"/>
    <s v="LDCs"/>
    <s v="Public Sector Institutions"/>
    <x v="8"/>
    <s v="GEOTHERMAL WORKSHOP ATTENDANCE"/>
    <s v="Geothermal Workshop Attendance"/>
    <s v="Geothermal energy"/>
    <x v="22"/>
    <s v="Comoros attendance at a Geothermal Workshop"/>
    <n v="3.2731395254676399E-3"/>
    <s v="Current Prices (USD millions)"/>
    <m/>
    <n v="3.3E-3"/>
    <m/>
    <n v="3.2731395254676499E-3"/>
  </r>
  <r>
    <x v="6"/>
    <s v="Cambodia"/>
    <s v="Far East Asia"/>
    <s v="LDCs"/>
    <s v="Public Sector Institutions"/>
    <x v="8"/>
    <s v="INCOUNTRY TRAINING AND NZDS MANAGEMENT"/>
    <s v="Incountry Training and NZDS management"/>
    <s v="Vocational training"/>
    <x v="21"/>
    <s v="Incountry Training and NZDS management"/>
    <n v="0.15569762733824499"/>
    <s v="Current Prices (USD millions)"/>
    <m/>
    <n v="0"/>
    <m/>
    <n v="0.15569762733824599"/>
  </r>
  <r>
    <x v="6"/>
    <s v="Cook Islands"/>
    <s v="Oceania"/>
    <s v="UMICs"/>
    <s v="Public Sector Institutions"/>
    <x v="8"/>
    <s v="CYCLONE RECOVERY PROGRAMME TECHNICAL ASSISTANCE"/>
    <s v="Cyclone Recovery Programme Technical Assistance"/>
    <s v="Immediate post-emergency reconstruction and rehabilitation"/>
    <x v="25"/>
    <s v="The purpose of this activity is to ensure technical support is available to the CRRP activities."/>
    <n v="2.7782006640213699E-2"/>
    <s v="Current Prices (USD millions)"/>
    <m/>
    <n v="0"/>
    <m/>
    <n v="2.77820066402138E-2"/>
  </r>
  <r>
    <x v="6"/>
    <s v="Cook Islands"/>
    <s v="Oceania"/>
    <s v="UMICs"/>
    <s v="Recipient Government"/>
    <x v="8"/>
    <s v="COOK ISLANDS MINISTRY OF HEALTH: SMOKEFREE AOTEAROA CONFERENCE"/>
    <s v="Cook Islands Ministry of Health: Smokefree Aotearoa Conference"/>
    <s v="Health education"/>
    <x v="17"/>
    <s v="Cook Islands Ministry of Health: Smokefree Aotearoa Conference"/>
    <n v="1.8835533241557999E-3"/>
    <s v="Current Prices (USD millions)"/>
    <m/>
    <n v="2E-3"/>
    <m/>
    <n v="1.8835533241557999E-3"/>
  </r>
  <r>
    <x v="6"/>
    <s v="Oceania, regional"/>
    <s v="Oceania"/>
    <s v="Part I unallocated by income"/>
    <s v="Public Sector Institutions"/>
    <x v="8"/>
    <s v="PASIFIKA MEDICAL ASSOCIATION HEALTH CONFERENCE"/>
    <s v="Pasifika Medical Association Health Conference"/>
    <s v="Health policy and administrative management"/>
    <x v="9"/>
    <s v="The Pasifika Medical Association (PMA) was formed in 1996 as a not-for-profit Incorporated Society.  It was established to provide a forum where Pacific health professionals can network, support, peer review, and promote evidence-based research."/>
    <n v="7.85488703538747E-2"/>
    <s v="Current Prices (USD millions)"/>
    <m/>
    <n v="8.1000000000000003E-2"/>
    <m/>
    <n v="7.8548870353874797E-2"/>
  </r>
  <r>
    <x v="6"/>
    <s v="Oceania, regional"/>
    <s v="Oceania"/>
    <s v="Part I unallocated by income"/>
    <s v="Public Sector Institutions"/>
    <x v="8"/>
    <s v="PEOPLE TRAFFICKING IN PERSONS FORUM"/>
    <s v="People Trafficking in Persons Forum"/>
    <s v="Human rights"/>
    <x v="2"/>
    <s v="People Trafficking in Persons Forum"/>
    <n v="2.8933516883958201E-3"/>
    <s v="Current Prices (USD millions)"/>
    <m/>
    <n v="0"/>
    <m/>
    <n v="2.8933516883958201E-3"/>
  </r>
  <r>
    <x v="6"/>
    <s v="Oceania, regional"/>
    <s v="Oceania"/>
    <s v="Part I unallocated by income"/>
    <s v="Donor Government"/>
    <x v="8"/>
    <s v="NZ POLICE - ROAD SAFETY CONFERENCE 2012"/>
    <s v="NZ Police - Road Safety Conference 2012"/>
    <s v="Road transport"/>
    <x v="11"/>
    <s v="NZ Police/Ministry of Transport - Australasian Road Safety Research, Policing and Education Conference"/>
    <n v="5.2571058385294297E-3"/>
    <s v="Current Prices (USD millions)"/>
    <m/>
    <n v="9.5999999999999992E-3"/>
    <m/>
    <n v="5.2571058385294401E-3"/>
  </r>
  <r>
    <x v="6"/>
    <s v="Oceania, regional"/>
    <s v="Oceania"/>
    <s v="Part I unallocated by income"/>
    <s v="Public Sector Institutions"/>
    <x v="8"/>
    <s v="EVIDENCE AND MEMORY IN THE DIGITAL AGE CONFERENCE,"/>
    <s v="Evidence and Memory in the Digital Age Conference,"/>
    <s v="Information and communication technology (ICT)"/>
    <x v="23"/>
    <s v="DIA &amp; PARBICA Evidence and Memory in the Digital Age"/>
    <n v="1.11515102437444E-2"/>
    <s v="Current Prices (USD millions)"/>
    <m/>
    <n v="1.7600000000000001E-2"/>
    <m/>
    <n v="1.11515102437444E-2"/>
  </r>
  <r>
    <x v="6"/>
    <s v="Oceania, regional"/>
    <s v="Oceania"/>
    <s v="Part I unallocated by income"/>
    <s v="Public Sector Institutions"/>
    <x v="8"/>
    <s v="PACIFIC POWER UTILITIES IMPROVED ENERGY EFFICIENCY"/>
    <s v="Pacific Power Utilities improved energy efficiency"/>
    <s v="Electric power transmission and distribution (centralised grids)"/>
    <x v="12"/>
    <s v="The overall objective of this activity is to assist targeted Pacific countries improve energy security, by improving energy efficiency and to be better able to integrate renewable energy sources within their mix of energy services."/>
    <n v="5.1004939671228398E-2"/>
    <s v="Current Prices (USD millions)"/>
    <m/>
    <n v="0"/>
    <m/>
    <n v="5.1004939671228398E-2"/>
  </r>
  <r>
    <x v="6"/>
    <s v="Oceania, regional"/>
    <s v="Oceania"/>
    <s v="Part I unallocated by income"/>
    <s v="Public Sector Institutions"/>
    <x v="8"/>
    <s v="EARTHQUAKE RESILIENCE CONFERENCE"/>
    <s v="Earthquake Resilience Conference"/>
    <s v="Multi-hazard response preparedness"/>
    <x v="26"/>
    <s v="Earthquake Resilience Conference - Pacific participation"/>
    <n v="7.71317515588306E-3"/>
    <s v="Current Prices (USD millions)"/>
    <m/>
    <n v="0"/>
    <m/>
    <n v="7.7131751558830704E-3"/>
  </r>
  <r>
    <x v="6"/>
    <s v="China (People's Republic of)"/>
    <s v="Far East Asia"/>
    <s v="UMICs"/>
    <s v="Developing country-based NGO"/>
    <x v="8"/>
    <s v="CHINA: SICHUAN PRACTICAL SKILLS TRAINING"/>
    <s v="China: Sichuan Practical Skills Training"/>
    <s v="Vocational training"/>
    <x v="21"/>
    <s v="Sichuan Practical Skills Training in Hu'an Township of Guang'an District"/>
    <n v="4.6861284314519303E-2"/>
    <s v="Current Prices (USD millions)"/>
    <m/>
    <n v="4.6899999999999997E-2"/>
    <m/>
    <n v="4.68612843145194E-2"/>
  </r>
  <r>
    <x v="6"/>
    <s v="Micronesia"/>
    <s v="Oceania"/>
    <s v="LMICs"/>
    <s v="Developing country-based NGO"/>
    <x v="8"/>
    <s v="MICRONESIA CONSERVATION TRUST - ECONOMIC TOOLS FOR CONSERVATION WORKSHOP"/>
    <s v="Micronesia Conservation Trust - Economic Tools for Conservation Workshop"/>
    <s v="Environmental education/training"/>
    <x v="24"/>
    <s v="Micronesia Conservation Trust - Economic Tools for Conservation Workshop"/>
    <n v="1.83496639404E-2"/>
    <s v="Current Prices (USD millions)"/>
    <m/>
    <n v="1.83E-2"/>
    <m/>
    <n v="1.83496639404E-2"/>
  </r>
  <r>
    <x v="6"/>
    <s v="Micronesia"/>
    <s v="Oceania"/>
    <s v="LMICs"/>
    <s v="Developing country-based NGO"/>
    <x v="8"/>
    <s v="MICRONESIA CONSERVATION TRUST: INVESTMENT PROGRAMME"/>
    <s v="Micronesia Conservation Trust: Investment Programme"/>
    <s v="Financial policy and administrative management"/>
    <x v="14"/>
    <s v="Micronesia Conservation Trust: Accredited Investment Fiduciary Training Programme' and  '12th Annual"/>
    <n v="8.2120009717385999E-3"/>
    <s v="Current Prices (USD millions)"/>
    <m/>
    <n v="8.2000000000000007E-3"/>
    <m/>
    <n v="8.2120009717385999E-3"/>
  </r>
  <r>
    <x v="6"/>
    <s v="Samoa"/>
    <s v="Oceania"/>
    <s v="UMICs"/>
    <s v="Developing country-based NGO"/>
    <x v="8"/>
    <s v="WOMEN IN BUSINESS DEVELOPMENT INC: ADVANCED TRAINI"/>
    <s v="Women in Business Development Inc: Advanced Traini"/>
    <s v="Plant and post-harvest protection and pest control"/>
    <x v="1"/>
    <s v="Women in Business Development Inc: Advanced Training in Pest &amp; Disease Identification"/>
    <n v="1.3409992711960401E-3"/>
    <s v="Current Prices (USD millions)"/>
    <m/>
    <n v="2.3999999999999998E-3"/>
    <m/>
    <n v="1.34099927119605E-3"/>
  </r>
  <r>
    <x v="6"/>
    <s v="Solomon Islands"/>
    <s v="Oceania"/>
    <s v="LDCs"/>
    <s v="Developing country-based NGO"/>
    <x v="8"/>
    <s v="SIWIBA  - WOMEN IN LEADERSHIP PROGRAMME"/>
    <s v="SIWIBA  - Women in Leadership Programme"/>
    <s v="Business Policy and Administration"/>
    <x v="13"/>
    <s v="Solomon Island Women In Business Association - Women in Leadership Programme"/>
    <n v="4.24244878127783E-3"/>
    <s v="Current Prices (USD millions)"/>
    <m/>
    <n v="4.1999999999999997E-3"/>
    <m/>
    <n v="4.2424487812778404E-3"/>
  </r>
  <r>
    <x v="6"/>
    <s v="South of Sahara, regional"/>
    <s v="South of Sahara"/>
    <s v="Part I unallocated by income"/>
    <s v="United Nations Institute for Training and Research "/>
    <x v="8"/>
    <s v="UNITAR TRAINING PROGRAMME THAT IS DESIGNED TO ENHANCE CONFLICT PREVENTION AND PEACE-MAKING IN AFRICA"/>
    <s v="UNITAR training programme that is designed to enhance conflict prevention and peace-making in Africa"/>
    <s v="Civilian peace-building, conflict prevention and resolution"/>
    <x v="16"/>
    <s v="UNITAR training programme"/>
    <n v="6.0733662644748498E-2"/>
    <s v="Current Prices (USD millions)"/>
    <m/>
    <n v="6.0699999999999997E-2"/>
    <m/>
    <n v="6.0733662644748602E-2"/>
  </r>
  <r>
    <x v="6"/>
    <s v="Oceania, regional"/>
    <s v="Oceania"/>
    <s v="Part I unallocated by income"/>
    <s v="Forum Fisheries Agency "/>
    <x v="8"/>
    <s v="FORUM FISHERIES AGENCY INTERNAL AUDIT"/>
    <s v="Forum Fisheries Agency Internal Audit"/>
    <s v="Fishery services"/>
    <x v="6"/>
    <s v="Improvements in internal controls and governance conditions within the Pacific Islands Forum Fisheries Agency (FFA)."/>
    <n v="2.4293465057899401E-2"/>
    <s v="Current Prices (USD millions)"/>
    <m/>
    <n v="0"/>
    <m/>
    <n v="2.4293465057899401E-2"/>
  </r>
  <r>
    <x v="6"/>
    <s v="Fiji"/>
    <s v="Oceania"/>
    <s v="UMICs"/>
    <s v="University, college or other teaching institution, research institute or think-tank"/>
    <x v="8"/>
    <s v="SEAWEB - MEDIA FELLOWSHIP - CORAL REEF SYMPOSIUM"/>
    <s v="SeaWeb - Media Fellowship - Coral Reef Symposium"/>
    <s v="Environmental education/training"/>
    <x v="24"/>
    <s v="SeaWeb - Pacific Island Media Fellowship - International Coral Reef Symposium"/>
    <n v="4.3647258887359198E-3"/>
    <s v="Current Prices (USD millions)"/>
    <m/>
    <n v="4.8999999999999998E-3"/>
    <m/>
    <n v="4.3647258887359302E-3"/>
  </r>
  <r>
    <x v="6"/>
    <s v="Oceania, regional"/>
    <s v="Oceania"/>
    <s v="Part I unallocated by income"/>
    <s v="University, college or other teaching institution, research institute or think-tank"/>
    <x v="8"/>
    <s v="IAS/USP: INTERNATIONAL CORAL REEF SYMPOSIUM 2012"/>
    <s v="IAS/USP: International Coral Reef Symposium 2012"/>
    <s v="Environmental education/training"/>
    <x v="24"/>
    <s v="Institute of Applied Sciences (IAS), University of the South Pacific (USP): International Coral Reef"/>
    <n v="4.0916673414851397E-2"/>
    <s v="Current Prices (USD millions)"/>
    <m/>
    <n v="5.7200000000000001E-2"/>
    <m/>
    <n v="4.0916673414851397E-2"/>
  </r>
  <r>
    <x v="6"/>
    <s v="Oceania, regional"/>
    <s v="Oceania"/>
    <s v="Part I unallocated by income"/>
    <s v="University, college or other teaching institution, research institute or think-tank"/>
    <x v="8"/>
    <s v="PACIFIC ISLAND SURGEONS MEETING"/>
    <s v="Pacific Island Surgeons Meeting"/>
    <s v="Health education"/>
    <x v="17"/>
    <s v="Royal Australasian College of Surgeons - Pacific Island Surgeons Meeting"/>
    <n v="4.4538019272815602E-2"/>
    <s v="Current Prices (USD millions)"/>
    <m/>
    <n v="4.4499999999999998E-2"/>
    <m/>
    <n v="4.4538019272815602E-2"/>
  </r>
  <r>
    <x v="6"/>
    <s v="Vanuatu"/>
    <s v="Oceania"/>
    <s v="LDCs"/>
    <s v="Other"/>
    <x v="8"/>
    <s v="GNS SCIENCE: TRAINING ON MANAGING DATA FROM SEISMI"/>
    <s v="GNS Science: Training on Managing Data from Seismi"/>
    <s v="Multi-hazard response preparedness"/>
    <x v="26"/>
    <s v="GNS Science: Training on Managing Data from Seismic Networks Programme"/>
    <n v="2.8229006397279101E-3"/>
    <s v="Current Prices (USD millions)"/>
    <m/>
    <n v="3.0000000000000001E-3"/>
    <m/>
    <n v="2.8229006397279101E-3"/>
  </r>
  <r>
    <x v="6"/>
    <s v="Honduras"/>
    <s v="Caribbean &amp; Central America"/>
    <s v="LMICs"/>
    <s v="Public Sector Institutions"/>
    <x v="2"/>
    <s v="NZ DEVELOPMENT SCHOLARSHIP (OPEN) HONDURAS"/>
    <s v="NZ Development Scholarship (Open) Honduras"/>
    <s v="Higher education"/>
    <x v="3"/>
    <s v="For New Zealand based postgraduate study"/>
    <n v="1.7532593732285998E-2"/>
    <s v="Current Prices (USD millions)"/>
    <n v="1.78E-2"/>
    <m/>
    <m/>
    <n v="1.7532593732285998E-2"/>
  </r>
  <r>
    <x v="6"/>
    <s v="Saint Luci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7859745728399007E-2"/>
    <s v="Current Prices (USD millions)"/>
    <n v="6.7900000000000002E-2"/>
    <m/>
    <m/>
    <n v="6.7859745728399007E-2"/>
  </r>
  <r>
    <x v="6"/>
    <s v="Saint Vincent and the Grenadines"/>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3.9468782897400502E-2"/>
    <s v="Current Prices (USD millions)"/>
    <n v="3.95E-2"/>
    <m/>
    <m/>
    <n v="3.9468782897400599E-2"/>
  </r>
  <r>
    <x v="6"/>
    <s v="America, regional"/>
    <s v="America"/>
    <s v="Part I unallocated by income"/>
    <s v="Public Sector Institutions"/>
    <x v="2"/>
    <s v="AMERICAS : STTA"/>
    <s v="Americas : STTA"/>
    <s v="Higher education"/>
    <x v="3"/>
    <s v="The Short Term Training Award scheme for Latin America"/>
    <n v="4.2448781277836202E-3"/>
    <s v="Current Prices (USD millions)"/>
    <n v="0"/>
    <m/>
    <m/>
    <n v="4.2448781277836297E-3"/>
  </r>
  <r>
    <x v="6"/>
    <s v="China (People's Republic of)"/>
    <s v="Far East Asia"/>
    <s v="UMICs"/>
    <s v="Public Sector Institutions"/>
    <x v="2"/>
    <s v="CHINA : FOOD SAFETY SCHOLARSHIPS"/>
    <s v="China : Food Safety Scholarships"/>
    <s v="Food assistance"/>
    <x v="37"/>
    <s v="The objective of the scholarships is for Chinese officials involved in food safety (policy and/or monitoring) to partake in relevant courses at New Zealand tertiary institutions."/>
    <n v="0.122640699651793"/>
    <s v="Current Prices (USD millions)"/>
    <n v="0"/>
    <m/>
    <m/>
    <n v="0.122640699651794"/>
  </r>
  <r>
    <x v="6"/>
    <s v="Myanmar"/>
    <s v="South &amp; Central Asia"/>
    <s v="LDCs"/>
    <s v="Public Sector Institutions"/>
    <x v="2"/>
    <s v="YOUNG LEADERS OF BURMA"/>
    <s v="Young Leaders of Burma"/>
    <s v="Democratic participation and civil society"/>
    <x v="2"/>
    <s v="The programme will provide young leaders from Burma with education in human rights, democracy, international institutions, and politics relevant to Burma, and pracitical skills and knowledge from the experience of democarcy in action in NZ so they can effectively promote democracy and human rights for Burma within their communities and abroad."/>
    <n v="0.14296299295489501"/>
    <s v="Current Prices (USD millions)"/>
    <n v="0.16200000000000001"/>
    <m/>
    <m/>
    <n v="0.14296299295489501"/>
  </r>
  <r>
    <x v="6"/>
    <s v="Tonga"/>
    <s v="Oceania"/>
    <s v="UMICs"/>
    <s v="Donor Government"/>
    <x v="2"/>
    <s v="MARINE TRAINING IN TONGA"/>
    <s v="Marine Training in Tonga"/>
    <s v="Water transport"/>
    <x v="11"/>
    <s v="Training for crew members of commercial inter-island services in Tonga"/>
    <n v="3.1217102599400699E-2"/>
    <s v="Current Prices (USD millions)"/>
    <n v="3.1600000000000003E-2"/>
    <m/>
    <m/>
    <n v="3.12171025994008E-2"/>
  </r>
  <r>
    <x v="6"/>
    <s v="Oceania, regional"/>
    <s v="Oceania"/>
    <s v="Part I unallocated by income"/>
    <s v="Public Sector Institutions"/>
    <x v="2"/>
    <s v="NZAID SCHOLARSHIP STUDENTS LEADERSHIP DEVELOPMENT WORKSHOP"/>
    <s v="NZAID Scholarship Students Leadership Development Workshop"/>
    <s v="Democratic participation and civil society"/>
    <x v="2"/>
    <s v="The Pacific Leadership Development Strategy identifies scholarship students as one of several priority focal groups to be targeted in builiding Pacific leadership development capacity."/>
    <n v="4.9037169001538497E-2"/>
    <s v="Current Prices (USD millions)"/>
    <m/>
    <n v="0"/>
    <m/>
    <n v="4.9037169001538601E-2"/>
  </r>
  <r>
    <x v="6"/>
    <s v="Middle East, regional"/>
    <s v="Middle East"/>
    <s v="Part I unallocated by income"/>
    <s v="Public Sector Institutions"/>
    <x v="9"/>
    <s v="ADMIN, POSTS COSTS"/>
    <s v="Admin, posts costs"/>
    <s v="Administrative costs (non-sector allocable)"/>
    <x v="32"/>
    <m/>
    <n v="1.25783464248117E-2"/>
    <s v="Current Prices (USD millions)"/>
    <m/>
    <m/>
    <m/>
    <n v="1.25783464248117E-2"/>
  </r>
  <r>
    <x v="6"/>
    <s v="Bilateral, unspecified"/>
    <s v="Regional and Unspecified"/>
    <s v="Part I unallocated by income"/>
    <s v="International NGO"/>
    <x v="7"/>
    <s v="QUEEN ELIZABETH DIAMOND JUBILEE TRUST"/>
    <s v="Queen Elizabeth Diamond Jubilee Trust"/>
    <s v="Multisector aid"/>
    <x v="0"/>
    <s v="The Trust's strategic priorities are: to identify investments within the Commonwealth that will connect generations together; work across geographic boundaries; make a tangible difference to people's lives; sustain change beyond the period of investment; embed and spread good environmental practice; and deliver initiatives with a particular focus on the poorest and most disadvantaged."/>
    <n v="0.80978216859664698"/>
    <s v="Current Prices (USD millions)"/>
    <m/>
    <n v="0.80979999999999996"/>
    <m/>
    <n v="0.80978216859664698"/>
  </r>
  <r>
    <x v="6"/>
    <s v="Bilateral, unspecified"/>
    <s v="Regional and Unspecified"/>
    <s v="Part I unallocated by income"/>
    <s v="Public Sector Institutions"/>
    <x v="1"/>
    <s v="DESIGN OF NEW GLOBAL SCHOLARSHIPS SCHEME"/>
    <s v="Design of New Global Scholarships Scheme"/>
    <s v="Education policy and administrative management"/>
    <x v="7"/>
    <s v="Design of New Scholarships Scheme and Supporting Operating Model"/>
    <n v="0.36201149890679402"/>
    <s v="Current Prices (USD millions)"/>
    <m/>
    <n v="0.59919999999999995"/>
    <m/>
    <n v="0.36201149890679402"/>
  </r>
  <r>
    <x v="7"/>
    <s v="Niue"/>
    <s v="Oceania"/>
    <s v="UMICs"/>
    <s v="Public Sector Institutions"/>
    <x v="3"/>
    <s v="NIUE BUDGET SUPPORT"/>
    <s v="Niue Budget Support"/>
    <s v="General budget support-related aid"/>
    <x v="4"/>
    <s v="New Zealand's budgetary support to Niue"/>
    <n v="5.5725645767529999"/>
    <s v="Current Prices (USD millions)"/>
    <m/>
    <n v="5.5338000000000003"/>
    <m/>
    <n v="5.5725645767529999"/>
  </r>
  <r>
    <x v="7"/>
    <s v="Tokelau"/>
    <s v="Oceania"/>
    <s v="LMICs"/>
    <s v="Public Sector Institutions"/>
    <x v="3"/>
    <s v="TOKELAU BUDGET SUPPORT"/>
    <s v="Tokelau Budget Support"/>
    <s v="General budget support-related aid"/>
    <x v="4"/>
    <s v="New Zealand's economic support is outlined and agreed in the 'Arrangement between the Government of New Zealand and the Government of Tokelau on Economic Support to Tokelau 2007/08 - 2009/10' (the 'Economic Support Arrangement' or 'ESA)."/>
    <n v="10.541692987997401"/>
    <s v="Current Prices (USD millions)"/>
    <m/>
    <n v="15.555899999999999"/>
    <m/>
    <n v="10.5416929879975"/>
  </r>
  <r>
    <x v="7"/>
    <s v="Nauru"/>
    <s v="Oceania"/>
    <s v="UMICs"/>
    <s v="Public Sector Institutions"/>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0.527175355337965"/>
    <s v="Current Prices (USD millions)"/>
    <m/>
    <n v="0"/>
    <m/>
    <n v="0.527175355337966"/>
  </r>
  <r>
    <x v="7"/>
    <s v="Solomon Islands"/>
    <s v="Oceania"/>
    <s v="LDCs"/>
    <s v="Public Sector Institutions"/>
    <x v="4"/>
    <s v="BASIC EDUCATION SUPPORT: SOL"/>
    <s v="Basic Education Support: Sol"/>
    <s v="Primary education"/>
    <x v="10"/>
    <m/>
    <n v="7.6592374999999899"/>
    <s v="Current Prices (USD millions)"/>
    <m/>
    <n v="0"/>
    <m/>
    <n v="7.6592374999999997"/>
  </r>
  <r>
    <x v="7"/>
    <s v="Solomon Islands"/>
    <s v="Oceania"/>
    <s v="LDCs"/>
    <s v="Public Sector Institutions"/>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1.0928698199620901"/>
    <s v="Current Prices (USD millions)"/>
    <m/>
    <n v="0"/>
    <m/>
    <n v="1.0928698199621001"/>
  </r>
  <r>
    <x v="7"/>
    <s v="Tonga"/>
    <s v="Oceania"/>
    <s v="UMICs"/>
    <s v="Public Sector Institutions"/>
    <x v="4"/>
    <s v="EDUCATION: TARGETTED SECTOR SUPPORT"/>
    <s v="Education: Targetted Sector Support"/>
    <s v="Primary education"/>
    <x v="10"/>
    <s v="Funding to key specified areas to continue support to MEWAC to improve education outcomes, while they update and gain approval for a 5-year Education Strategy and  Policy Framework."/>
    <n v="1.7677460912823699"/>
    <s v="Current Prices (USD millions)"/>
    <m/>
    <n v="2.3748999999999998"/>
    <m/>
    <n v="1.7677460912823799"/>
  </r>
  <r>
    <x v="7"/>
    <s v="Tonga"/>
    <s v="Oceania"/>
    <s v="UMICs"/>
    <s v="Public Sector Institutions"/>
    <x v="4"/>
    <s v="TONGA EDUCATION SUPPORT PROGRAMME"/>
    <s v="Tonga Education Support programme"/>
    <s v="Primary education"/>
    <x v="10"/>
    <m/>
    <n v="0.11377864024004999"/>
    <s v="Current Prices (USD millions)"/>
    <m/>
    <n v="0"/>
    <m/>
    <n v="0.11377864024005099"/>
  </r>
  <r>
    <x v="7"/>
    <s v="Cambodia"/>
    <s v="Far East Asia"/>
    <s v="LDCs"/>
    <s v="Donor country-based NGO"/>
    <x v="5"/>
    <s v="VOLUNTEER SERVICE ABROAD"/>
    <s v="Volunteer Service Abroad"/>
    <s v="Multisector aid"/>
    <x v="0"/>
    <s v="VSA's work aims to support sustainable development and improve the quality of life in developing countries."/>
    <n v="0.170919815145293"/>
    <s v="Current Prices (USD millions)"/>
    <m/>
    <n v="0.1709"/>
    <m/>
    <n v="0.170919815145294"/>
  </r>
  <r>
    <x v="7"/>
    <s v="Timor-Leste"/>
    <s v="Far East Asia"/>
    <s v="LDCs"/>
    <s v="Donor country-based NGO"/>
    <x v="5"/>
    <s v="VOLUNTEER SERVICE ABROAD"/>
    <s v="Volunteer Service Abroad"/>
    <s v="Multisector aid"/>
    <x v="0"/>
    <s v="VSA's work aims to support sustainable development and improve the quality of life in developing countries."/>
    <n v="0.45467672852179403"/>
    <s v="Current Prices (USD millions)"/>
    <m/>
    <n v="0.45469999999999999"/>
    <m/>
    <n v="0.45467672852179403"/>
  </r>
  <r>
    <x v="7"/>
    <s v="Kiribati"/>
    <s v="Oceania"/>
    <s v="LDCs"/>
    <s v="Donor country-based NGO"/>
    <x v="5"/>
    <s v="VOLUNTEER SERVICE ABROAD"/>
    <s v="Volunteer Service Abroad"/>
    <s v="Multisector aid"/>
    <x v="0"/>
    <s v="VSA's work aims to support sustainable development and improve the quality of life in developing countries."/>
    <n v="0.156627551089703"/>
    <s v="Current Prices (USD millions)"/>
    <m/>
    <n v="0.15659999999999999"/>
    <m/>
    <n v="0.156627551089703"/>
  </r>
  <r>
    <x v="7"/>
    <s v="Samoa"/>
    <s v="Oceania"/>
    <s v="UMICs"/>
    <s v="Donor country-based NGO"/>
    <x v="5"/>
    <s v="VOLUNTEER SERVICE ABROAD"/>
    <s v="Volunteer Service Abroad"/>
    <s v="Multisector aid"/>
    <x v="0"/>
    <s v="VSA's work aims to support sustainable development and improve the quality of life in developing countries."/>
    <n v="0.13163240437460499"/>
    <s v="Current Prices (USD millions)"/>
    <m/>
    <n v="0.13159999999999999"/>
    <m/>
    <n v="0.13163240437460499"/>
  </r>
  <r>
    <x v="7"/>
    <s v="Samoa"/>
    <s v="Oceania"/>
    <s v="UMICs"/>
    <s v="Non-Governmental Organisation (NGO) and Civil Society"/>
    <x v="5"/>
    <s v="SMALL BUSINESS CENTRE : SAMOA"/>
    <s v="Small Business Centre : Samoa"/>
    <s v="Business Policy and Administration"/>
    <x v="13"/>
    <s v="The Small Business Enterprise Centre (SBEC) provides business advisory services and business management training to small business and administers two small business loan guarantee schemes."/>
    <n v="0.28569154295641103"/>
    <s v="Current Prices (USD millions)"/>
    <m/>
    <n v="3.1173000000000002"/>
    <m/>
    <n v="0.28569154295641203"/>
  </r>
  <r>
    <x v="7"/>
    <s v="Solomon Islands"/>
    <s v="Oceania"/>
    <s v="LDCs"/>
    <s v="Donor country-based NGO"/>
    <x v="5"/>
    <s v="VOLUNTEER SERVICE ABROAD"/>
    <s v="Volunteer Service Abroad"/>
    <s v="Multisector aid"/>
    <x v="0"/>
    <s v="VSA's work aims to support sustainable development and improve the quality of life in developing countries."/>
    <n v="0.91366071462413101"/>
    <s v="Current Prices (USD millions)"/>
    <m/>
    <n v="0.91369999999999996"/>
    <m/>
    <n v="0.91366071462413101"/>
  </r>
  <r>
    <x v="7"/>
    <s v="Tonga"/>
    <s v="Oceania"/>
    <s v="UMICs"/>
    <s v="Donor country-based NGO"/>
    <x v="5"/>
    <s v="VOLUNTEER SERVICE ABROAD"/>
    <s v="Volunteer Service Abroad"/>
    <s v="Multisector aid"/>
    <x v="0"/>
    <s v="VSA's work aims to support sustainable development and improve the quality of life in developing countries."/>
    <n v="0.22188903071699301"/>
    <s v="Current Prices (USD millions)"/>
    <m/>
    <n v="0.22189999999999999"/>
    <m/>
    <n v="0.22188903071699301"/>
  </r>
  <r>
    <x v="7"/>
    <s v="Vanuatu"/>
    <s v="Oceania"/>
    <s v="LDCs"/>
    <s v="Donor country-based NGO"/>
    <x v="5"/>
    <s v="VOLUNTEER SERVICE ABROAD"/>
    <s v="Volunteer Service Abroad"/>
    <s v="Multisector aid"/>
    <x v="0"/>
    <s v="VSA's work aims to support sustainable development and improve the quality of life in developing countries."/>
    <n v="1.30908001974099"/>
    <s v="Current Prices (USD millions)"/>
    <m/>
    <n v="1.3090999999999999"/>
    <m/>
    <n v="1.309080019741"/>
  </r>
  <r>
    <x v="7"/>
    <s v="Vanuatu"/>
    <s v="Oceania"/>
    <s v="LDCs"/>
    <s v="Non-Governmental Organisation (NGO) and Civil Society"/>
    <x v="5"/>
    <s v="WAN SMOLBAG GOVERNANCE"/>
    <s v="Wan Smolbag Governance"/>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59146423720783303"/>
    <s v="Current Prices (USD millions)"/>
    <m/>
    <n v="0"/>
    <m/>
    <n v="0.59146423720783303"/>
  </r>
  <r>
    <x v="7"/>
    <s v="Vanuatu"/>
    <s v="Oceania"/>
    <s v="LDCs"/>
    <s v="Non-Governmental Organisation (NGO) and Civil Society"/>
    <x v="5"/>
    <s v="INSTITUTIONAL SUPPORT TO VANGO"/>
    <s v="Institutional Support to VANGO"/>
    <s v="Democratic participation and civil society"/>
    <x v="2"/>
    <s v="Support for the Vanuatu Association of Non-Governmental Organisations (VANGO) which is the NGO umbrella organisation."/>
    <n v="0.15000983891345501"/>
    <s v="Current Prices (USD millions)"/>
    <m/>
    <n v="2.93E-2"/>
    <m/>
    <n v="0.15000983891345501"/>
  </r>
  <r>
    <x v="7"/>
    <s v="Oceania, regional"/>
    <s v="Oceania"/>
    <s v="Part I unallocated by income"/>
    <s v="World Health Organisation - core voluntary contributions account"/>
    <x v="6"/>
    <s v="PACIFIC REGIONAL NCD FRAMEWORK"/>
    <s v="Pacific Regional NCD Framework"/>
    <s v="Health policy and administrative management"/>
    <x v="9"/>
    <s v="Pacific Regional Framework for the Prevention and Control of NCDs."/>
    <n v="1.1844598862918501"/>
    <s v="Current Prices (USD millions)"/>
    <m/>
    <n v="0"/>
    <m/>
    <n v="1.1844598862918501"/>
  </r>
  <r>
    <x v="7"/>
    <s v="Oceania, regional"/>
    <s v="Oceania"/>
    <s v="Part I unallocated by income"/>
    <s v="United Nations Population Fund "/>
    <x v="6"/>
    <s v="SEXUAL AND REPRODUCTIVE HEALTH - UNFPA"/>
    <s v="Sexual and Reproductive Health - UNFPA"/>
    <s v="Reproductive health care"/>
    <x v="18"/>
    <s v="Improved sexual and reproductive health in the Pacific Island Countries through the implementation of UNFPA's Multi-Country Programme Plan for the Pacific (CP4)"/>
    <n v="0.39481996209728298"/>
    <s v="Current Prices (USD millions)"/>
    <m/>
    <n v="0"/>
    <m/>
    <n v="0.39481996209728398"/>
  </r>
  <r>
    <x v="7"/>
    <s v="Oceania, regional"/>
    <s v="Oceania"/>
    <s v="Part I unallocated by income"/>
    <s v="United Nations Development Programme "/>
    <x v="6"/>
    <s v="UNDP PACIFIC SUB-REGIONAL CENTRE"/>
    <s v="UNDP Pacific Sub-regional Centre"/>
    <s v="Public sector policy and administrative management"/>
    <x v="2"/>
    <s v="The UNDP Pacific Centre  was established in Suva in 2005.  It aims to provide a dedicated, easily accessible, flexible and responsive source of policy advice, capacity building support and international knowledge and expertise in the areas of governance, MDG achievement, peace building, and crisis prevention and recovery."/>
    <n v="0.59222994314592503"/>
    <s v="Current Prices (USD millions)"/>
    <m/>
    <n v="0"/>
    <m/>
    <n v="0.59222994314592503"/>
  </r>
  <r>
    <x v="7"/>
    <s v="Oceania, regional"/>
    <s v="Oceania"/>
    <s v="Part I unallocated by income"/>
    <s v="International Monetary Fund (IMF)"/>
    <x v="6"/>
    <s v="PFTAC FISCAL BANK"/>
    <s v="PFTAC Fiscal Bank"/>
    <s v="Financial policy and administrative management"/>
    <x v="14"/>
    <s v="The Pacific Financial Technical Assistance Center (PFTAC) was established in Fiji in 1993 to provide technical advice and capacity building to 15 Pacific island countries (PICs) in four key areas of economic and financial management."/>
    <n v="1.4055590650663199"/>
    <s v="Current Prices (USD millions)"/>
    <m/>
    <n v="7.0278"/>
    <m/>
    <n v="1.4055590650663301"/>
  </r>
  <r>
    <x v="7"/>
    <s v="Oceania, regional"/>
    <s v="Oceania"/>
    <s v="Part I unallocated by income"/>
    <s v="Forum Fisheries Agency "/>
    <x v="6"/>
    <s v="FISHERIES: FFA/SPC OBSERVER PROGRAMME"/>
    <s v="Fisheries: FFA/SPC Observer Programme"/>
    <s v="Fishery development"/>
    <x v="6"/>
    <s v="FFA and SPC have designed a three year project to improve the functioning of national and sub-regional observer programmes of SPC and FFA Pacific island members and increase the employment of observers and related workers."/>
    <n v="1.23472063329121"/>
    <s v="Current Prices (USD millions)"/>
    <m/>
    <n v="3.7902999999999998"/>
    <m/>
    <n v="1.2347206332912199"/>
  </r>
  <r>
    <x v="7"/>
    <s v="Papua New Guinea"/>
    <s v="Oceania"/>
    <s v="LMICs"/>
    <s v="Public Sector Institutions"/>
    <x v="7"/>
    <s v="BOUGAINVILLE GOVERNANCE AND IMPLEMENTATION FUND"/>
    <s v="Bougainville Governance and Implementation Fund"/>
    <s v="Decentralisation and support to subnational government"/>
    <x v="2"/>
    <s v="For support to the Bougainville Governance and Implementation Fund (GIF)"/>
    <n v="2.0003793588123799"/>
    <s v="Current Prices (USD millions)"/>
    <m/>
    <n v="2.0358999999999998"/>
    <m/>
    <n v="2.0003793588123799"/>
  </r>
  <r>
    <x v="7"/>
    <s v="Oceania, regional"/>
    <s v="Oceania"/>
    <s v="Part I unallocated by income"/>
    <s v="Public Sector Institutions"/>
    <x v="7"/>
    <s v="PACIFIC JUDICIAL DEVELOPMENT PROGRAMME"/>
    <s v="Pacific Judicial Development Programme"/>
    <s v="Legal and judicial development"/>
    <x v="2"/>
    <s v="The PJDP is a 5-year programme jointly funded by the Governments of Australia and New Zealand to support 15 Pacific Island Countries to enhance the professional competence of their judicial and court officers, and the processes and systems that they use."/>
    <n v="0.94309974731522395"/>
    <s v="Current Prices (USD millions)"/>
    <m/>
    <n v="0"/>
    <m/>
    <n v="0.94309974731522395"/>
  </r>
  <r>
    <x v="7"/>
    <s v="Lao People's Democratic Republic"/>
    <s v="Far East Asia"/>
    <s v="LDCs"/>
    <s v="Public Sector Institutions"/>
    <x v="0"/>
    <s v="COMMUNITY-BASED TOURISM - LNTA"/>
    <s v="Community-Based Tourism - LNTA"/>
    <s v="Tourism policy and administrative management"/>
    <x v="8"/>
    <s v="LNTA - Community- Based Tourism for Sustainable Economic Development"/>
    <n v="1.00238182248894"/>
    <s v="Current Prices (USD millions)"/>
    <m/>
    <n v="0"/>
    <m/>
    <n v="1.00238182248895"/>
  </r>
  <r>
    <x v="7"/>
    <s v="Viet Nam"/>
    <s v="Far East Asia"/>
    <s v="LMICs"/>
    <s v="Public Sector Institutions"/>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0.14040714624131301"/>
    <s v="Current Prices (USD millions)"/>
    <m/>
    <n v="5.9518000000000004"/>
    <m/>
    <n v="0.14040714624131401"/>
  </r>
  <r>
    <x v="7"/>
    <s v="Fiji"/>
    <s v="Oceania"/>
    <s v="UMICs"/>
    <s v="Public Sector Institutions"/>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2024595704358799"/>
    <s v="Current Prices (USD millions)"/>
    <m/>
    <n v="0.1333"/>
    <m/>
    <n v="0.12024595704358799"/>
  </r>
  <r>
    <x v="7"/>
    <s v="Niue"/>
    <s v="Oceania"/>
    <s v="UMICs"/>
    <s v="Public Sector Institutions"/>
    <x v="0"/>
    <s v="NIUE WORKBOAT"/>
    <s v="Niue Workboat"/>
    <s v="Water transport"/>
    <x v="11"/>
    <s v="The ongoing and enhanced provision of essential transport services for Niue, through the replacement of the near-obsolete workboat MV Tafehemoana with a specialised workboat."/>
    <n v="8.7627132027795304E-2"/>
    <s v="Current Prices (USD millions)"/>
    <m/>
    <n v="0"/>
    <m/>
    <n v="8.7627132027795304E-2"/>
  </r>
  <r>
    <x v="7"/>
    <s v="Tokelau"/>
    <s v="Oceania"/>
    <s v="LMICs"/>
    <s v="Public Sector Institutions"/>
    <x v="0"/>
    <s v="TOKELAU TRANSPORT DEVELOPMENT BUDGET"/>
    <s v="Tokelau Transport Development Budget"/>
    <s v="Water transport"/>
    <x v="11"/>
    <s v="Tokelau Transport Operations &amp; Development Budget"/>
    <n v="2.4542682327858398"/>
    <s v="Current Prices (USD millions)"/>
    <m/>
    <n v="3.9481999999999999"/>
    <m/>
    <n v="2.45426823278585"/>
  </r>
  <r>
    <x v="7"/>
    <s v="Tonga"/>
    <s v="Oceania"/>
    <s v="UMICs"/>
    <s v="Public Sector Institutions"/>
    <x v="0"/>
    <s v="HEALTH ASSISTANCE :MEDICAL TREATMENT SCHEME, INCL A10838"/>
    <s v="Health Assistance :Medical Treatment Scheme, incl A10838"/>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40130647504737799"/>
    <s v="Current Prices (USD millions)"/>
    <n v="1.8615999999999999"/>
    <m/>
    <m/>
    <n v="0.40130647504737799"/>
  </r>
  <r>
    <x v="7"/>
    <s v="Tonga"/>
    <s v="Oceania"/>
    <s v="UMICs"/>
    <s v="Public Sector Institutions"/>
    <x v="0"/>
    <s v="ENERGY ASSISTANCE AND SUPPORT"/>
    <s v="Energy assistance and support"/>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1.58314553853442"/>
    <s v="Current Prices (USD millions)"/>
    <m/>
    <n v="4.1120999999999999"/>
    <m/>
    <n v="1.58314553853443"/>
  </r>
  <r>
    <x v="7"/>
    <s v="Vanuatu"/>
    <s v="Oceania"/>
    <s v="LDCs"/>
    <s v="Public Sector Institutions"/>
    <x v="0"/>
    <s v="PACIFIC PARTNERSHIP 2011"/>
    <s v="Pacific Partnership 2011"/>
    <s v="Education facilities and training"/>
    <x v="7"/>
    <s v="The Pacific Partnership is an NZDF exercise designed to provide civic assistance in developing countries"/>
    <n v="0.159012894819962"/>
    <s v="Current Prices (USD millions)"/>
    <n v="0.24640000000000001"/>
    <m/>
    <m/>
    <n v="0.159012894819962"/>
  </r>
  <r>
    <x v="7"/>
    <s v="Oceania, regional"/>
    <s v="Oceania"/>
    <s v="Part I unallocated by income"/>
    <s v="Public Sector Institutions"/>
    <x v="0"/>
    <s v="COMMUNICATIONS IN EMERGENCIES"/>
    <s v="Communications in Emergencies"/>
    <s v="Relief co-ordination and support services"/>
    <x v="15"/>
    <s v="24 hour radio coverage during an emergency in the Pacific."/>
    <n v="8.2912192040429504E-4"/>
    <s v="Current Prices (USD millions)"/>
    <m/>
    <n v="0"/>
    <m/>
    <n v="8.2912192040429601E-4"/>
  </r>
  <r>
    <x v="7"/>
    <s v="Oceania, regional"/>
    <s v="Oceania"/>
    <s v="Part I unallocated by income"/>
    <s v="Public Sector Institutions"/>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n v="0.56686145767530005"/>
    <s v="Current Prices (USD millions)"/>
    <m/>
    <n v="3.1324999999999998"/>
    <m/>
    <n v="0.56686145767530005"/>
  </r>
  <r>
    <x v="7"/>
    <s v="Oceania, regional"/>
    <s v="Oceania"/>
    <s v="Part I unallocated by income"/>
    <s v="Public Sector Institutions"/>
    <x v="0"/>
    <s v="PACIFIC ISLANDS LEGAL OFFICERS PROGRAMME"/>
    <s v="Pacific Islands Legal Officers Programme"/>
    <s v="Legal and judicial development"/>
    <x v="2"/>
    <s v="Pacific participants to acquire advanced knowledge and practical skills in the conduct of court room functions"/>
    <n v="9.9494235628553307E-2"/>
    <s v="Current Prices (USD millions)"/>
    <m/>
    <n v="0.54879999999999995"/>
    <m/>
    <n v="9.9494235628553404E-2"/>
  </r>
  <r>
    <x v="7"/>
    <s v="Indonesia"/>
    <s v="Far East Asia"/>
    <s v="LMICs"/>
    <s v="Non-Governmental Organisation (NGO) and Civil Society"/>
    <x v="0"/>
    <s v="MALUKU EDUCATION PROJECT (SCNZ)"/>
    <s v="Maluku Education Project (SCNZ)"/>
    <s v="Primary education"/>
    <x v="10"/>
    <s v="Improved quality of education for primary school children in three districts of Maluku province by developing the capacity of local education stakeholders and by empowering civil society to advocate for improvements."/>
    <n v="0.56971246841440304"/>
    <s v="Current Prices (USD millions)"/>
    <m/>
    <n v="0"/>
    <m/>
    <n v="0.56971246841440304"/>
  </r>
  <r>
    <x v="7"/>
    <s v="Indonesia"/>
    <s v="Far East Asia"/>
    <s v="LMICs"/>
    <s v="Non-Governmental Organisation (NGO) and Civil Society"/>
    <x v="0"/>
    <s v="COMMUNITY-BASED HEALTH PROGRAMME, INCL CHILD HEALTH"/>
    <s v="Community-based Health Programme, incl Child health"/>
    <s v="Basic health care"/>
    <x v="17"/>
    <s v="This grant will support Surfaid Intl, an international health NGO, to undertake a comprehensive three-year healthcare project that will affect up to 105,000 people on Nias."/>
    <n v="0.61344255369551404"/>
    <s v="Current Prices (USD millions)"/>
    <m/>
    <n v="0"/>
    <m/>
    <n v="0.61344255369551504"/>
  </r>
  <r>
    <x v="7"/>
    <s v="Myanmar"/>
    <s v="South &amp; Central Asia"/>
    <s v="LDCs"/>
    <s v="Non-Governmental Organisation (NGO) and Civil Society"/>
    <x v="0"/>
    <s v="RESTORING ECONOMIC AND AGRICULTURAL LIVELIHOODS"/>
    <s v="Restoring economic and agricultural livelihoods"/>
    <s v="Agricultural development"/>
    <x v="1"/>
    <s v="ADRA Myanmar in conjunction with the communities in Southern Shan State will work together to increase livelihood opportunities for the local population (mainly ex poppy farmers"/>
    <n v="0.28461307643714401"/>
    <s v="Current Prices (USD millions)"/>
    <m/>
    <n v="0.57640000000000002"/>
    <m/>
    <n v="0.28461307643714501"/>
  </r>
  <r>
    <x v="7"/>
    <s v="Fiji"/>
    <s v="Oceania"/>
    <s v="UMICs"/>
    <s v="Non-Governmental Organisation (NGO) and Civil Society"/>
    <x v="0"/>
    <s v="RURAL WATER FOR LIFE, FIJI"/>
    <s v="Rural Water For Life, Fiji"/>
    <s v="Basic drinking water supply and basic sanitation"/>
    <x v="5"/>
    <s v="This activity will directly improve the health and agriculture/aquaculture productivity of 20 rural communities in Fiji by establishing access to much-needed safe drinking water and increasing sustainable wastewater management."/>
    <n v="0.39136686670878001"/>
    <s v="Current Prices (USD millions)"/>
    <m/>
    <n v="0.56489999999999996"/>
    <m/>
    <n v="0.39136686670878101"/>
  </r>
  <r>
    <x v="7"/>
    <s v="Fiji"/>
    <s v="Oceania"/>
    <s v="UMICs"/>
    <s v="Non-Governmental Organisation (NGO) and Civil Society"/>
    <x v="0"/>
    <s v="LOMAIVUNA SCHOOL WATER TANK &amp; STAFF ROOM"/>
    <s v="Lomaivuna School Water Tank &amp; Staff Room"/>
    <s v="Basic drinking water supply and basic sanitation"/>
    <x v="5"/>
    <s v="Lomaivuna School Water Tank &amp; Staff Room"/>
    <n v="1.71951989892608E-2"/>
    <s v="Current Prices (USD millions)"/>
    <m/>
    <n v="2.3699999999999999E-2"/>
    <m/>
    <n v="1.7195198989260901E-2"/>
  </r>
  <r>
    <x v="7"/>
    <s v="Fiji"/>
    <s v="Oceania"/>
    <s v="UMICs"/>
    <s v="Non-Governmental Organisation (NGO) and Civil Society"/>
    <x v="0"/>
    <s v="HABITAT FOR HUMANITY SQUATTER SETTLEMENT"/>
    <s v="Habitat for Humanity Squatter Settlement"/>
    <s v="Low-cost housing"/>
    <x v="27"/>
    <s v="Habitat for Humanity Fiji (HFHF) proposes to undertake the Nadi Housing Resettlement Project in three phases over a 22 month period. The project aims to develop two plots of land (11+ Acres) into subdivisions including the construction of houses and gardens."/>
    <n v="0.25820481680353702"/>
    <s v="Current Prices (USD millions)"/>
    <m/>
    <n v="0"/>
    <m/>
    <n v="0.25820481680353802"/>
  </r>
  <r>
    <x v="7"/>
    <s v="Fiji"/>
    <s v="Oceania"/>
    <s v="UMICs"/>
    <s v="Non-Governmental Organisation (NGO) and Civil Society"/>
    <x v="0"/>
    <s v="ROTAHOMES PROJECT"/>
    <s v="Rotahomes Project"/>
    <s v="Low-cost housing"/>
    <x v="27"/>
    <s v="Impoverished families receive affordable and sustainable housing and have opportunities to overcome poverty through education, income-generation and community development activities."/>
    <n v="1.31066437144662"/>
    <s v="Current Prices (USD millions)"/>
    <m/>
    <n v="4.9382999999999999"/>
    <m/>
    <n v="1.31066437144662"/>
  </r>
  <r>
    <x v="7"/>
    <s v="Papua New Guinea"/>
    <s v="Oceania"/>
    <s v="LMICs"/>
    <s v="Non-Governmental Organisation (NGO) and Civil Society"/>
    <x v="0"/>
    <s v="HEALTH, EDUCATION AND LIVELIHOOD FOR PEOPLE WITH DISABILITIES"/>
    <s v="Health, education and livelihood for people with disabilities"/>
    <s v="Basic health care"/>
    <x v="17"/>
    <s v="Health, education and livelihood for people with disabilities"/>
    <n v="0.72706490840176796"/>
    <s v="Current Prices (USD millions)"/>
    <m/>
    <n v="1.7766999999999999"/>
    <m/>
    <n v="0.72706490840176896"/>
  </r>
  <r>
    <x v="7"/>
    <s v="Papua New Guinea"/>
    <s v="Oceania"/>
    <s v="LMICs"/>
    <s v="Non-Governmental Organisation (NGO) and Civil Society"/>
    <x v="0"/>
    <s v="GULF CHRISTIAN HEALTH SERVICES"/>
    <s v="Gulf Christian Health Services"/>
    <s v="Basic health care"/>
    <x v="17"/>
    <s v="Gulf Christian Services (GCS) is a faith-based organisation which has been operating as a major health service provider in Gulf Province for 50 years. Operating two hospitals, one at Kapuna and one at Kikori, GCS services the three districts of Baimuru, I"/>
    <n v="9.0588494946304401E-2"/>
    <s v="Current Prices (USD millions)"/>
    <m/>
    <n v="0"/>
    <m/>
    <n v="9.0588494946304499E-2"/>
  </r>
  <r>
    <x v="7"/>
    <s v="Papua New Guinea"/>
    <s v="Oceania"/>
    <s v="LMICs"/>
    <s v="Non-Governmental Organisation (NGO) and Civil Society"/>
    <x v="0"/>
    <s v="EAST SEPIK WOMENS AND CHILDRENS HEALTH: CHILD HEALTH"/>
    <s v="East Sepik Womens and Childrens Health: Child Health"/>
    <s v="Basic health care"/>
    <x v="17"/>
    <m/>
    <n v="1.9760045957043499"/>
    <s v="Current Prices (USD millions)"/>
    <m/>
    <n v="0"/>
    <m/>
    <n v="1.9760045957043599"/>
  </r>
  <r>
    <x v="7"/>
    <s v="Papua New Guinea"/>
    <s v="Oceania"/>
    <s v="LMICs"/>
    <s v="Non-Governmental Organisation (NGO) and Civil Society"/>
    <x v="0"/>
    <s v="LOCAL LEVEL ECONOMIC DEVELOMENT HUON DISTRICT"/>
    <s v="Local Level Economic Develoment Huon District"/>
    <s v="Agricultural development"/>
    <x v="1"/>
    <s v="BK's goal is to support farmers and smallholder families in the Huon Gulf to increase household income through the development of agriculture and aquaculture farming.  BK does this by focusing on developing smallholder farmers as industry models which in turn assist the other less developed farmers and smallholders in the district. Bris Kanda seeks to encourage the adoption of more efficient production systems to ensure better quality of produce by farmers.  They provide technical support to the identified farmers to assist with quality management and to link these growers to end markets.  Once these smallholder farms are developed and have efficient production systems in place, they will then disseminate learning to other farmers to assist with their production."/>
    <n v="0.57801457675300005"/>
    <s v="Current Prices (USD millions)"/>
    <m/>
    <n v="0"/>
    <m/>
    <n v="0.57801457675300105"/>
  </r>
  <r>
    <x v="7"/>
    <s v="Vanuatu"/>
    <s v="Oceania"/>
    <s v="LDCs"/>
    <s v="Non-Governmental Organisation (NGO) and Civil Society"/>
    <x v="0"/>
    <s v="IMPROVE HEALTH THROUGH POTABLE WATER ON ULIVEO ISLAND"/>
    <s v="Improve health through potable water on Uliveo Island"/>
    <s v="Basic drinking water supply and basic sanitation"/>
    <x v="5"/>
    <s v="To continue supporting Palm Project on the island of Uliveo to improve the standard of living and combat health and hygiene issues caused by a lack of potable water"/>
    <n v="0.19450726468730201"/>
    <s v="Current Prices (USD millions)"/>
    <m/>
    <n v="0.20200000000000001"/>
    <m/>
    <n v="0.19450726468730301"/>
  </r>
  <r>
    <x v="7"/>
    <s v="Vanuatu"/>
    <s v="Oceania"/>
    <s v="LDCs"/>
    <s v="Non-Governmental Organisation (NGO) and Civil Society"/>
    <x v="0"/>
    <s v="RURAL WATER SUPPLY AND SANITATION, VANUATU"/>
    <s v="Rural Water Supply and Sanitation, Vanuatu"/>
    <s v="Basic drinking water supply and basic sanitation"/>
    <x v="5"/>
    <s v="Rural Water Supply and Sanitation, Vanuatu"/>
    <n v="0.53310249526216003"/>
    <s v="Current Prices (USD millions)"/>
    <m/>
    <n v="1.1108"/>
    <m/>
    <n v="0.53310249526216003"/>
  </r>
  <r>
    <x v="7"/>
    <s v="Oceania, regional"/>
    <s v="Oceania"/>
    <s v="Part I unallocated by income"/>
    <s v="Pacific Regional Environment Programme "/>
    <x v="0"/>
    <s v="ICU BULLETIN, CLIMATE FORECASTING"/>
    <s v="ICU bulletin, climate forecasting"/>
    <s v="Multi-hazard response preparedness"/>
    <x v="26"/>
    <s v="The objective of the Island Climate Update (ICU) is to ensure that Pacific Island Countries (PICs) have access to accurate and timely climate forecasts to manage and adapt to risks associated with climate variability and extreme climate events"/>
    <n v="8.5391661402400398E-2"/>
    <s v="Current Prices (USD millions)"/>
    <m/>
    <n v="0.17080000000000001"/>
    <m/>
    <n v="8.5391661402400496E-2"/>
  </r>
  <r>
    <x v="7"/>
    <s v="Indonesia"/>
    <s v="Far East Asia"/>
    <s v="LMICs"/>
    <s v="Public Sector Institutions"/>
    <x v="1"/>
    <s v="LOCAL GOVERNMENT TRAINING FOR DISIASTER RISK MANAGEMENT"/>
    <s v="Local Government Training for Disiaster Risk Management"/>
    <s v="Multi-hazard response preparedness"/>
    <x v="26"/>
    <s v="The goal of this activity is to increase the capability of local government in Indonesia to reduce risk, prepare for, respond to and recover from natural disasters."/>
    <n v="0.17394914718888099"/>
    <s v="Current Prices (USD millions)"/>
    <m/>
    <n v="0.99790000000000001"/>
    <m/>
    <n v="0.17394914718888199"/>
  </r>
  <r>
    <x v="7"/>
    <s v="Vanuatu"/>
    <s v="Oceania"/>
    <s v="LDCs"/>
    <s v="Public Sector Institutions"/>
    <x v="1"/>
    <s v="VANUATU JUDGE"/>
    <s v="Vanuatu Judge"/>
    <s v="Legal and judicial development"/>
    <x v="2"/>
    <s v="The Vanuatu Supreme Court has integrity and administers justice in an impartial and timely manner."/>
    <n v="0.34318191724573499"/>
    <s v="Current Prices (USD millions)"/>
    <m/>
    <n v="0"/>
    <m/>
    <n v="0.34318191724573599"/>
  </r>
  <r>
    <x v="7"/>
    <s v="Vanuatu"/>
    <s v="Oceania"/>
    <s v="LDCs"/>
    <s v="Public Sector Institutions"/>
    <x v="1"/>
    <s v="CORRECTIONAL SERVICES PROJECT"/>
    <s v="Correctional Services project"/>
    <s v="Legal and judicial development"/>
    <x v="2"/>
    <s v="The Vanuatu Correctional Services Project involves partnerships with the Dipatmen Blong Koreksonal Sevis (DBKS) and Corrections NZ (CNZ)"/>
    <n v="1.1451617340492699"/>
    <s v="Current Prices (USD millions)"/>
    <m/>
    <n v="0"/>
    <m/>
    <n v="1.1451617340492699"/>
  </r>
  <r>
    <x v="7"/>
    <s v="Oceania, regional"/>
    <s v="Oceania"/>
    <s v="Part I unallocated by income"/>
    <s v="Public Sector Institutions"/>
    <x v="1"/>
    <s v="SUPPORT TO THE SECRETARIAT FOR THE PACIFIC ASSOCIATION OF SUPREME AUDIT INSTITUTIONS (PASAI)"/>
    <s v="Support to the Secretariat for the Pacific Association of Supreme Audit Institutions (PASAI)"/>
    <s v="Public finance management (PFM)"/>
    <x v="2"/>
    <s v="The Pacific Association of Supreme Audit Institutions (PASAI) is the official association of Supreme Audit Institutions (SAI) in the Pacific region."/>
    <n v="6.00201437144662E-2"/>
    <s v="Current Prices (USD millions)"/>
    <n v="1.0265"/>
    <m/>
    <m/>
    <n v="6.00201437144662E-2"/>
  </r>
  <r>
    <x v="7"/>
    <s v="Oceania, regional"/>
    <s v="Oceania"/>
    <s v="Part I unallocated by income"/>
    <s v="Public Sector Institutions"/>
    <x v="1"/>
    <s v="PACIFIC PREVENTION OF DOMESTIC VIOLENCE PROGRAMME"/>
    <s v="Pacific Prevention of Domestic Violence Programme"/>
    <s v="Legal and judicial development"/>
    <x v="2"/>
    <s v="The long-term goal of the PPDV programme is  'a safer Pacific free from domestic violence'."/>
    <n v="0.83678631554011296"/>
    <s v="Current Prices (USD millions)"/>
    <m/>
    <n v="0.86860000000000004"/>
    <m/>
    <n v="0.83678631554011396"/>
  </r>
  <r>
    <x v="7"/>
    <s v="Oceania, regional"/>
    <s v="Oceania"/>
    <s v="Part I unallocated by income"/>
    <s v="Public Sector Institutions"/>
    <x v="1"/>
    <s v="PARTNERSHIP FOR PACIFIC POLICING"/>
    <s v="Partnership for Pacific Policing"/>
    <s v="Legal and judicial development"/>
    <x v="2"/>
    <s v="Partnership for Pacific Policing"/>
    <n v="1.35335044219835E-2"/>
    <s v="Current Prices (USD millions)"/>
    <n v="0"/>
    <m/>
    <m/>
    <n v="1.3533504421983601E-2"/>
  </r>
  <r>
    <x v="7"/>
    <s v="Oceania, regional"/>
    <s v="Oceania"/>
    <s v="Part I unallocated by income"/>
    <s v="Public Sector Institutions"/>
    <x v="1"/>
    <s v="MARITIME SERVICES TECHNICAL SUPPORT"/>
    <s v="Maritime Services Technical Support"/>
    <s v="Air transport"/>
    <x v="11"/>
    <s v="Maritime Services Short Term Technical Assistance"/>
    <n v="8.8561197094125001E-3"/>
    <s v="Current Prices (USD millions)"/>
    <n v="0"/>
    <m/>
    <m/>
    <n v="8.8561197094125105E-3"/>
  </r>
  <r>
    <x v="7"/>
    <s v="Kiribati"/>
    <s v="Oceania"/>
    <s v="LDCs"/>
    <s v="Public Sector Institutions"/>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9.5004658875552705E-2"/>
    <s v="Current Prices (USD millions)"/>
    <m/>
    <n v="0"/>
    <m/>
    <n v="9.5004658875552705E-2"/>
  </r>
  <r>
    <x v="7"/>
    <s v="Oceania, regional"/>
    <s v="Oceania"/>
    <s v="Part I unallocated by income"/>
    <s v="Public Sector Institutions"/>
    <x v="9"/>
    <s v="ADMIN, POSTS COSTS"/>
    <s v="Admin, posts costs"/>
    <s v="Administrative costs (non-sector allocable)"/>
    <x v="32"/>
    <m/>
    <n v="14.1743909112444"/>
    <s v="Current Prices (USD millions)"/>
    <m/>
    <m/>
    <m/>
    <n v="14.174390911244499"/>
  </r>
  <r>
    <x v="7"/>
    <s v="Oceania, regional"/>
    <s v="Oceania"/>
    <s v="Part I unallocated by income"/>
    <s v="Public Sector Institutions"/>
    <x v="9"/>
    <s v="ADMIN, WGTN COSTS"/>
    <s v="Admin, Wgtn costs"/>
    <s v="Administrative costs (non-sector allocable)"/>
    <x v="32"/>
    <m/>
    <n v="4.9559328490208401"/>
    <s v="Current Prices (USD millions)"/>
    <m/>
    <m/>
    <m/>
    <n v="4.9559328490208499"/>
  </r>
  <r>
    <x v="7"/>
    <s v="Papua New Guinea"/>
    <s v="Oceania"/>
    <s v="LMICs"/>
    <s v="Donor country-based NGO"/>
    <x v="5"/>
    <s v="VOLUNTEER SERVICE ABROAD"/>
    <s v="Volunteer Service Abroad"/>
    <s v="Multisector aid"/>
    <x v="0"/>
    <s v="VSA's work aims to support sustainable development and improve the quality of life in developing countries."/>
    <n v="0.79906155638028997"/>
    <s v="Current Prices (USD millions)"/>
    <m/>
    <n v="0.79910000000000003"/>
    <m/>
    <n v="0.79906155638029097"/>
  </r>
  <r>
    <x v="7"/>
    <s v="Papua New Guinea"/>
    <s v="Oceania"/>
    <s v="LMICs"/>
    <s v="Donor country-based NGO"/>
    <x v="5"/>
    <s v="VOLUNTEER SERVICE ABROAD"/>
    <s v="Volunteer Service Abroad"/>
    <s v="Multisector aid"/>
    <x v="0"/>
    <s v="VSA's work aims to support sustainable development and improve the quality of life in developing countries."/>
    <n v="0.86921764687302505"/>
    <s v="Current Prices (USD millions)"/>
    <m/>
    <n v="0.86919999999999997"/>
    <m/>
    <n v="0.86921764687302605"/>
  </r>
  <r>
    <x v="7"/>
    <s v="Solomon Islands"/>
    <s v="Oceania"/>
    <s v="LDCs"/>
    <s v="Public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0.31184129027163598"/>
    <s v="Current Prices (USD millions)"/>
    <m/>
    <n v="19.436199999999999"/>
    <m/>
    <n v="0.31184129027163598"/>
  </r>
  <r>
    <x v="7"/>
    <s v="Oceania, regional"/>
    <s v="Oceania"/>
    <s v="Part I unallocated by income"/>
    <s v="Public Sector Institutions"/>
    <x v="0"/>
    <s v="METEOROLOGICAL SERVICES PACIFIC"/>
    <s v="Meteorological Services Pacific"/>
    <s v="Multi-hazard response preparedness"/>
    <x v="26"/>
    <s v="Meteorological Forecasting and Monitoring For The Annual Pacific Cyclone Season"/>
    <n v="2.28482312065698E-2"/>
    <s v="Current Prices (USD millions)"/>
    <m/>
    <n v="0.1066"/>
    <m/>
    <n v="2.28482312065698E-2"/>
  </r>
  <r>
    <x v="7"/>
    <s v="Timor-Leste"/>
    <s v="Far East Asia"/>
    <s v="LDCs"/>
    <s v="Non-Governmental Organisation (NGO) and Civil Society"/>
    <x v="0"/>
    <s v="RURAL WATER &amp; SANITATION"/>
    <s v="Rural Water &amp; Sanitation"/>
    <s v="Basic drinking water supply and basic sanitation"/>
    <x v="5"/>
    <s v="To provide clean water and sanitation to target population for 2,000 rural households and 20 primary schools (in 20 villages)"/>
    <n v="0.63394977890082105"/>
    <s v="Current Prices (USD millions)"/>
    <m/>
    <n v="1.1529"/>
    <m/>
    <n v="0.63394977890082105"/>
  </r>
  <r>
    <x v="7"/>
    <s v="Papua New Guinea"/>
    <s v="Oceania"/>
    <s v="LMICs"/>
    <s v="Non-Governmental Organisation (NGO) and Civil Society"/>
    <x v="0"/>
    <s v="BOUGAINVILLE  WATER, SANITATION /HYGIENE"/>
    <s v="Bougainville  Water, Sanitation /Hygiene"/>
    <s v="Basic drinking water supply and basic sanitation"/>
    <x v="5"/>
    <s v="Bougainville  Water, Sanitation /Hygiene"/>
    <n v="0.602492893240682"/>
    <s v="Current Prices (USD millions)"/>
    <m/>
    <n v="1.1837"/>
    <m/>
    <n v="0.602492893240682"/>
  </r>
  <r>
    <x v="7"/>
    <s v="Vanuatu"/>
    <s v="Oceania"/>
    <s v="LDCs"/>
    <s v="Non-Governmental Organisation (NGO) and Civil Society"/>
    <x v="0"/>
    <s v="CYCLONE VANIA 2011 - ADRA FUNDING FOR WATER SYSTEM REPAIR IN TAFEA PROVINCE"/>
    <s v="Cyclone Vania 2011 - ADRA Funding for Water System Repair in Tafea Province"/>
    <s v="Immediate post-emergency reconstruction and rehabilitation"/>
    <x v="25"/>
    <s v="Cyclone Vania 2011 - ADRA Funding for Water System Repair in Tafea Province"/>
    <n v="3.9481996209728303E-2"/>
    <s v="Current Prices (USD millions)"/>
    <m/>
    <n v="3.95E-2"/>
    <m/>
    <n v="3.94819962097284E-2"/>
  </r>
  <r>
    <x v="7"/>
    <s v="Oceania, regional"/>
    <s v="Oceania"/>
    <s v="Part I unallocated by income"/>
    <s v="Non-Governmental Organisation (NGO) and Civil Society"/>
    <x v="0"/>
    <s v="SUPPORTING FAIRTRADE BUSINESS IN THE PACIFIC"/>
    <s v="Supporting Fairtrade Business in the Pacific"/>
    <s v="Trade facilitation"/>
    <x v="31"/>
    <s v="The goal of this project is to create trade opportunities for and provide support to producers seeking or holding Fairtrade Certification and to facilitate the sustainable development of smallholder producers in the Pacific through the promotion of regional and international Fairtrade relationships."/>
    <n v="0.16740366392924799"/>
    <s v="Current Prices (USD millions)"/>
    <m/>
    <n v="0"/>
    <m/>
    <n v="0.16740366392924799"/>
  </r>
  <r>
    <x v="7"/>
    <s v="Oceania, regional"/>
    <s v="Oceania"/>
    <s v="Part I unallocated by income"/>
    <s v="Public Sector Institutions"/>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3.3568659191408702E-2"/>
    <s v="Current Prices (USD millions)"/>
    <m/>
    <n v="0.23219999999999999"/>
    <m/>
    <n v="3.3568659191408702E-2"/>
  </r>
  <r>
    <x v="7"/>
    <s v="Oceania, regional"/>
    <s v="Oceania"/>
    <s v="Part I unallocated by income"/>
    <s v="Public Sector Institutions"/>
    <x v="1"/>
    <s v="TRADE AND PRIVATE SECTOR ADVICE AND SUPPORT"/>
    <s v="Trade and private sector advice and support"/>
    <s v="Trade facilitation"/>
    <x v="31"/>
    <s v="To support the development and implementation of Pacific trade and tourism sector initiatives including multi-country and bilateral activities."/>
    <n v="3.8738518635502199E-2"/>
    <s v="Current Prices (USD millions)"/>
    <m/>
    <n v="0.1658"/>
    <m/>
    <n v="3.8738518635502199E-2"/>
  </r>
  <r>
    <x v="7"/>
    <s v="Oceania, regional"/>
    <s v="Oceania"/>
    <s v="Part I unallocated by income"/>
    <s v="Public Sector Institutions"/>
    <x v="1"/>
    <s v="ENHANCEMENT OF BIOSECUIRITY AND QUARANTINE SERVICES IN THE PACIFIC"/>
    <s v="Enhancement of biosecuirity and quarantine services in the Pacific"/>
    <s v="Trade facilitation"/>
    <x v="31"/>
    <s v="Enhancement of biosecurity and quarantine services in the Pacific - a collaboration by MAFBNZ PHEL, Landcare Research and Pacific Agencies"/>
    <n v="0.541968706569804"/>
    <s v="Current Prices (USD millions)"/>
    <n v="0"/>
    <m/>
    <m/>
    <n v="0.541968706569804"/>
  </r>
  <r>
    <x v="7"/>
    <s v="Bilateral, unspecified"/>
    <s v="Regional and Unspecified"/>
    <s v="Part I unallocated by income"/>
    <s v="Donor country-based NGO"/>
    <x v="5"/>
    <s v="FLANZ"/>
    <s v="FLANZ"/>
    <s v="Trade facilitation"/>
    <x v="31"/>
    <s v="FLANZ will continue its work in promoting and supporting the use of the FairTrade label so as to provide greater market opportunities  for disadvantaged producers in developing countries."/>
    <n v="5.6145135818066903E-3"/>
    <s v="Current Prices (USD millions)"/>
    <m/>
    <n v="2.3699999999999999E-2"/>
    <m/>
    <n v="5.6145135818066998E-3"/>
  </r>
  <r>
    <x v="7"/>
    <s v="Bilateral, unspecified"/>
    <s v="Regional and Unspecified"/>
    <s v="Part I unallocated by income"/>
    <s v="Donor country-based NGO"/>
    <x v="5"/>
    <s v="TRADE AID"/>
    <s v="Trade Aid"/>
    <s v="Trade facilitation"/>
    <x v="31"/>
    <s v="To support Trade Aid to reduce poverty through the promotion of fair trade."/>
    <n v="0.72646873025900105"/>
    <s v="Current Prices (USD millions)"/>
    <m/>
    <n v="0.8054"/>
    <m/>
    <n v="0.72646873025900205"/>
  </r>
  <r>
    <x v="7"/>
    <s v="Bilateral, unspecified"/>
    <s v="Regional and Unspecified"/>
    <s v="Part I unallocated by income"/>
    <s v="Donor country-based NGO"/>
    <x v="5"/>
    <s v="NGO PICD GENERAL FUNDING"/>
    <s v="NGO PICD general funding"/>
    <s v="Multisector aid"/>
    <x v="0"/>
    <s v="NGO Partnerships in Community Development general funding"/>
    <n v="8.4099810486418095E-4"/>
    <s v="Current Prices (USD millions)"/>
    <m/>
    <n v="8.0000000000000004E-4"/>
    <m/>
    <n v="8.4099810486418204E-4"/>
  </r>
  <r>
    <x v="7"/>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7.8370183196462398E-2"/>
    <s v="Current Prices (USD millions)"/>
    <m/>
    <n v="0.1053"/>
    <m/>
    <n v="7.8370183196462398E-2"/>
  </r>
  <r>
    <x v="7"/>
    <s v="Bilateral, unspecified"/>
    <s v="Regional and Unspecified"/>
    <s v="Part I unallocated by income"/>
    <s v="Donor country-based NGO"/>
    <x v="5"/>
    <s v="RED CROSS DELEGATES"/>
    <s v="Red Cross Delegates"/>
    <s v="Relief co-ordination and support services"/>
    <x v="15"/>
    <s v="This core funding of the New Zealand Red Cross Society's Delegate Programme will be updated every year under an overarching Grant Funding Relationship document 2008 - 2012. The annual contribution of $1,000,000 funds the Delegates Programme."/>
    <n v="0.78963992419456697"/>
    <s v="Current Prices (USD millions)"/>
    <m/>
    <n v="0"/>
    <m/>
    <n v="0.78963992419456697"/>
  </r>
  <r>
    <x v="7"/>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1.97409981048641"/>
    <s v="Current Prices (USD millions)"/>
    <m/>
    <n v="1.9741"/>
    <m/>
    <n v="1.97409981048642"/>
  </r>
  <r>
    <x v="7"/>
    <s v="Bilateral, unspecified"/>
    <s v="Regional and Unspecified"/>
    <s v="Part I unallocated by income"/>
    <s v="International Union for the Conservation of Nature"/>
    <x v="5"/>
    <s v="IUCN"/>
    <s v="IUCN"/>
    <s v="Environmental policy and administrative management"/>
    <x v="24"/>
    <m/>
    <n v="0.15792798483891299"/>
    <s v="Current Prices (USD millions)"/>
    <m/>
    <n v="0.15790000000000001"/>
    <m/>
    <n v="0.15792798483891299"/>
  </r>
  <r>
    <x v="7"/>
    <s v="Bilateral, unspecified"/>
    <s v="Regional and Unspecified"/>
    <s v="Part I unallocated by income"/>
    <s v="Public Sector Institutions"/>
    <x v="9"/>
    <s v="ADMIN, WGTN COSTS"/>
    <s v="Admin, Wgtn costs"/>
    <s v="Administrative costs (non-sector allocable)"/>
    <x v="32"/>
    <m/>
    <n v="18.187186560328399"/>
    <s v="Current Prices (USD millions)"/>
    <m/>
    <m/>
    <m/>
    <n v="18.187186560328499"/>
  </r>
  <r>
    <x v="7"/>
    <s v="Bilateral, unspecified"/>
    <s v="Regional and Unspecified"/>
    <s v="Part I unallocated by income"/>
    <s v="Public Sector Institutions"/>
    <x v="9"/>
    <s v="ADMIN, POSTS COSTS"/>
    <s v="Admin, posts costs"/>
    <s v="Administrative costs (non-sector allocable)"/>
    <x v="32"/>
    <m/>
    <n v="1.6901802984838901"/>
    <s v="Current Prices (USD millions)"/>
    <m/>
    <m/>
    <m/>
    <n v="1.6901802984838901"/>
  </r>
  <r>
    <x v="7"/>
    <s v="Bilateral, unspecified"/>
    <s v="Regional and Unspecified"/>
    <s v="Part I unallocated by income"/>
    <s v="Public Sector Institutions"/>
    <x v="10"/>
    <s v="DEV AWARENESS"/>
    <s v="Dev Awareness"/>
    <s v="Promotion of development awareness (non-sector allocable)"/>
    <x v="34"/>
    <m/>
    <n v="0.35533796588755501"/>
    <s v="Current Prices (USD millions)"/>
    <m/>
    <n v="0.3553"/>
    <m/>
    <n v="0.35533796588755501"/>
  </r>
  <r>
    <x v="7"/>
    <s v="Bilateral, unspecified"/>
    <s v="Regional and Unspecified"/>
    <s v="Part I unallocated by income"/>
    <s v="Public Sector Institutions"/>
    <x v="11"/>
    <s v="REFUGEE COSTS"/>
    <s v="Refugee Costs"/>
    <s v="Refugees/asylum seekers  in donor countries (non-sector allocable)"/>
    <x v="35"/>
    <m/>
    <n v="13.818698673404899"/>
    <s v="Current Prices (USD millions)"/>
    <m/>
    <m/>
    <m/>
    <n v="13.818698673404899"/>
  </r>
  <r>
    <x v="7"/>
    <s v="Fiji"/>
    <s v="Oceania"/>
    <s v="UMICs"/>
    <s v="Non-Governmental Organisation (NGO) and Civil Society"/>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26209396715097899"/>
    <s v="Current Prices (USD millions)"/>
    <m/>
    <n v="0"/>
    <m/>
    <n v="0.26209396715097899"/>
  </r>
  <r>
    <x v="7"/>
    <s v="Oceania, regional"/>
    <s v="Oceania"/>
    <s v="Part I unallocated by income"/>
    <s v="Transparency International "/>
    <x v="6"/>
    <s v="TRANSPARENCY INTNI ANTI CORRUPTION IN PACIFIC"/>
    <s v="Transparency IntnI Anti Corruption in Pacific"/>
    <s v="Anti-corruption organisations and institutions"/>
    <x v="2"/>
    <s v="The Pacific Support Programme (PSP) provides technical support and mentoring to the four Pacific Transparency International Chapters (PNG, Solomon Islands, Fiji, Vanuatu)."/>
    <n v="0.41578904769425101"/>
    <s v="Current Prices (USD millions)"/>
    <m/>
    <n v="2.2035"/>
    <m/>
    <n v="0.41578904769425101"/>
  </r>
  <r>
    <x v="7"/>
    <s v="Niue"/>
    <s v="Oceania"/>
    <s v="UMICs"/>
    <s v="Public Sector Institutions"/>
    <x v="0"/>
    <s v="NIUE MATAVAI &amp; TOURISM ACCOMMODATION DEVELOPMENT"/>
    <s v="Niue Matavai &amp; Tourism Accommodation Development"/>
    <s v="Tourism policy and administrative management"/>
    <x v="8"/>
    <s v="The redevelopment of the Matavai resort, and development of additional accommodation, supporting services and infrastructure."/>
    <n v="7.2640611181301296"/>
    <s v="Current Prices (USD millions)"/>
    <m/>
    <n v="7.4162999999999997"/>
    <m/>
    <n v="7.2640611181301296"/>
  </r>
  <r>
    <x v="7"/>
    <s v="Niue"/>
    <s v="Oceania"/>
    <s v="UMICs"/>
    <s v="Public Sector Institutions"/>
    <x v="0"/>
    <s v="NIUE TOURISM OFFICE"/>
    <s v="Niue Tourism Office"/>
    <s v="Tourism policy and administrative management"/>
    <x v="8"/>
    <s v="The Niue Tourism Office is tasked with the responsibility of supporting and facilitating the development of the tourism industry in Niue, including marketing and promotion initiatives that will enhance the visitor traffic to Niue."/>
    <n v="0.46508475994946302"/>
    <s v="Current Prices (USD millions)"/>
    <m/>
    <n v="1.1908000000000001"/>
    <m/>
    <n v="0.46508475994946302"/>
  </r>
  <r>
    <x v="7"/>
    <s v="Samoa"/>
    <s v="Oceania"/>
    <s v="UMICs"/>
    <s v="Public Sector Institutions"/>
    <x v="0"/>
    <s v="HEALTH SERVICE INSTITUTIONAL LINKAGE PROGRAMME"/>
    <s v="Health Service Institutional Linkage Programme"/>
    <s v="Medical services"/>
    <x v="9"/>
    <s v="The ILP aims to develop an independent relationship or linkage between the Government of Samoa ('GoS') National Health Service and a like-minded New Zealand Health Institution. The Institution will manage the development of the linkage as well as delivery of capacity building, Medical Treatment Scheme (MTS) and Visiting Medical Specialist (VMS) components."/>
    <n v="0.40790343493366998"/>
    <s v="Current Prices (USD millions)"/>
    <m/>
    <n v="0"/>
    <m/>
    <n v="0.40790343493366998"/>
  </r>
  <r>
    <x v="7"/>
    <s v="Samoa"/>
    <s v="Oceania"/>
    <s v="UMICs"/>
    <s v="Public Sector Institutions"/>
    <x v="0"/>
    <s v="PRIVATE SECTOR : SAMOA"/>
    <s v="Private Sector : Samoa"/>
    <s v="Business Policy and Administration"/>
    <x v="13"/>
    <s v="The NZ Government has supported the private sector through the Private Sector Support Allocation for many years. Under this allocation assistance has included funding with the production of promotional materials, labeling and packaging requirements for overseas markets, training, participating in trade fairs and exhibitions, market research and the installation of new equipment."/>
    <n v="1.6354232469993599E-4"/>
    <s v="Current Prices (USD millions)"/>
    <m/>
    <n v="0"/>
    <m/>
    <n v="1.63542324699937E-4"/>
  </r>
  <r>
    <x v="7"/>
    <s v="Oceania, regional"/>
    <s v="Oceania"/>
    <s v="Part I unallocated by income"/>
    <s v="Public Sector Institutions"/>
    <x v="0"/>
    <s v="EMDR: PACIFIC: OVERHEADS"/>
    <s v="EMDR: Pacific: Overheads"/>
    <s v="Material relief assistance and services "/>
    <x v="15"/>
    <s v="The purchase and storage of resources that might be required in the event of a Pacific-based emergency"/>
    <n v="4.80220783322804E-2"/>
    <s v="Current Prices (USD millions)"/>
    <n v="0"/>
    <m/>
    <m/>
    <n v="4.8022078332280498E-2"/>
  </r>
  <r>
    <x v="7"/>
    <s v="Oceania, regional"/>
    <s v="Oceania"/>
    <s v="Part I unallocated by income"/>
    <s v="Public Sector Institutions"/>
    <x v="0"/>
    <s v="DISASTER RELIEF"/>
    <s v="Disaster Relief"/>
    <s v="Material relief assistance and services "/>
    <x v="15"/>
    <m/>
    <n v="1.1844598862918501"/>
    <s v="Current Prices (USD millions)"/>
    <n v="0"/>
    <m/>
    <m/>
    <n v="1.1844598862918501"/>
  </r>
  <r>
    <x v="7"/>
    <s v="Oceania, regional"/>
    <s v="Oceania"/>
    <s v="Part I unallocated by income"/>
    <s v="Public Sector Institutions"/>
    <x v="0"/>
    <s v="2011 PACIFIC FORUM ASSOCIATED EVENTS"/>
    <s v="2011 Pacific Forum Associated Events"/>
    <s v="Public sector policy and administrative management"/>
    <x v="2"/>
    <s v="Support for 2011 Forum-associated events"/>
    <n v="0.35410159507264599"/>
    <s v="Current Prices (USD millions)"/>
    <m/>
    <n v="0.4738"/>
    <m/>
    <n v="0.35410159507264699"/>
  </r>
  <r>
    <x v="7"/>
    <s v="Oceania, regional"/>
    <s v="Oceania"/>
    <s v="Part I unallocated by income"/>
    <s v="Public Sector Institutions"/>
    <x v="0"/>
    <s v="PACIFIC SEASONAL WORK SCHEME"/>
    <s v="Pacific Seasonal Work Scheme"/>
    <s v="Employment creation"/>
    <x v="27"/>
    <s v="Pacific Seasonal Work Scheme, incl A10036"/>
    <n v="0.16165259001895099"/>
    <s v="Current Prices (USD millions)"/>
    <n v="3.4428000000000001"/>
    <m/>
    <m/>
    <n v="0.16165259001895099"/>
  </r>
  <r>
    <x v="7"/>
    <s v="Kenya"/>
    <s v="South of Sahara"/>
    <s v="LMICs"/>
    <s v="Non-Governmental Organisation (NGO) and Civil Society"/>
    <x v="0"/>
    <s v="FOOD ASSISTANCE AND LIVELIHOOD SUPPORT"/>
    <s v="Food assistance and livelihood support"/>
    <s v="Emergency food assistance"/>
    <x v="15"/>
    <s v="Food assistance and livelihood support, CARITAS"/>
    <n v="0.18793430195830699"/>
    <s v="Current Prices (USD millions)"/>
    <m/>
    <n v="0.18790000000000001"/>
    <m/>
    <n v="0.18793430195830699"/>
  </r>
  <r>
    <x v="7"/>
    <s v="Kenya"/>
    <s v="South of Sahara"/>
    <s v="LMICs"/>
    <s v="Non-Governmental Organisation (NGO) and Civil Society"/>
    <x v="0"/>
    <s v="SUPPLEMENTARY FOOD FOR CHILDREN"/>
    <s v="Supplementary Food for Children"/>
    <s v="Emergency food assistance"/>
    <x v="15"/>
    <s v="Supplementary Food for Children, CARITAS"/>
    <n v="0.19740998104864099"/>
    <s v="Current Prices (USD millions)"/>
    <m/>
    <n v="0.19739999999999999"/>
    <m/>
    <n v="0.19740998104864199"/>
  </r>
  <r>
    <x v="7"/>
    <s v="Papua New Guinea"/>
    <s v="Oceania"/>
    <s v="LMICs"/>
    <s v="Non-Governmental Organisation (NGO) and Civil Society"/>
    <x v="0"/>
    <s v="STRENGTHENING COMMUNITIES FOR CHILDREN"/>
    <s v="Strengthening Communities for Children"/>
    <s v="Social Protection"/>
    <x v="27"/>
    <s v="Sustainable economic development for children and families in seven villages in the Oman Programme Area, Rigo District, Central Province"/>
    <n v="0.31353995578016403"/>
    <s v="Current Prices (USD millions)"/>
    <m/>
    <n v="0.60840000000000005"/>
    <m/>
    <n v="0.31353995578016403"/>
  </r>
  <r>
    <x v="7"/>
    <s v="Papua New Guinea"/>
    <s v="Oceania"/>
    <s v="LMICs"/>
    <s v="Public Sector Institutions"/>
    <x v="1"/>
    <s v="BOUGAINVILLE LAW AND ORDER/ COMMUNITY POLICING"/>
    <s v="Bougainville Law and Order/ Community Policing"/>
    <s v="Security system management and reform"/>
    <x v="16"/>
    <s v="The goal of Phase 4 of the BCPP (1 May 2007 û April 2010) was a Bougainville Police Service which operates as an effective community policing agency and that integrates and supports a strong and sustainable CAP programme.  An independent review in December 2009 found that the project had progressed well in difficult and fluid circumstances; enjoyed strong support from the Autonomous Bougainville Government and local communities; and was bringing social, economic and development gains to Bougainville."/>
    <n v="1.7243639608338499"/>
    <s v="Current Prices (USD millions)"/>
    <m/>
    <n v="0"/>
    <m/>
    <n v="1.7243639608338599"/>
  </r>
  <r>
    <x v="7"/>
    <s v="Solomon Islands"/>
    <s v="Oceania"/>
    <s v="LDCs"/>
    <s v="Public Sector Institutions"/>
    <x v="1"/>
    <s v="RAMSI POLICE"/>
    <s v="RAMSI Police"/>
    <s v="Security system management and reform"/>
    <x v="16"/>
    <m/>
    <n v="3.2451880922299399"/>
    <s v="Current Prices (USD millions)"/>
    <n v="0"/>
    <m/>
    <m/>
    <n v="3.2451880922299399"/>
  </r>
  <r>
    <x v="7"/>
    <s v="Oceania, regional"/>
    <s v="Oceania"/>
    <s v="Part I unallocated by income"/>
    <s v="Public Sector Institutions"/>
    <x v="1"/>
    <s v="PACIFIC INVASIVES INITIATIVE"/>
    <s v="Pacific Invasives Initiative"/>
    <s v="Bio-diversity"/>
    <x v="24"/>
    <s v="Pacific Invasives Initiative"/>
    <n v="0.16370818856601299"/>
    <s v="Current Prices (USD millions)"/>
    <m/>
    <n v="0.27639999999999998"/>
    <m/>
    <n v="0.16370818856601399"/>
  </r>
  <r>
    <x v="7"/>
    <s v="Oceania, regional"/>
    <s v="Oceania"/>
    <s v="Part I unallocated by income"/>
    <s v="Public Sector Institutions"/>
    <x v="1"/>
    <s v="USP COUNCIL REP"/>
    <s v="USP Council Rep"/>
    <s v="Higher education"/>
    <x v="3"/>
    <m/>
    <n v="1.09937618445988E-2"/>
    <s v="Current Prices (USD millions)"/>
    <n v="0.1263"/>
    <m/>
    <m/>
    <n v="1.0993761844598901E-2"/>
  </r>
  <r>
    <x v="7"/>
    <s v="Oceania, regional"/>
    <s v="Oceania"/>
    <s v="Part I unallocated by income"/>
    <s v="Public Sector Institutions"/>
    <x v="1"/>
    <s v="USP UGC REP"/>
    <s v="USP UGC Rep"/>
    <s v="Higher education"/>
    <x v="3"/>
    <m/>
    <n v="6.3127684775742196E-3"/>
    <s v="Current Prices (USD millions)"/>
    <n v="0"/>
    <m/>
    <m/>
    <n v="6.31276847757423E-3"/>
  </r>
  <r>
    <x v="7"/>
    <s v="Tonga"/>
    <s v="Oceania"/>
    <s v="UMICs"/>
    <s v="Non-Governmental Organisation (NGO) and Civil Society"/>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0.59994289324068195"/>
    <s v="Current Prices (USD millions)"/>
    <m/>
    <n v="0.2039"/>
    <m/>
    <n v="0.59994289324068195"/>
  </r>
  <r>
    <x v="7"/>
    <s v="Oceania, regional"/>
    <s v="Oceania"/>
    <s v="Part I unallocated by income"/>
    <s v="United Nations ChildrenÆs Fund "/>
    <x v="6"/>
    <s v="PACIFIC IMMUNISATION PROJECT (UNICEF)"/>
    <s v="Pacific Immunisation Project (UNICEF)"/>
    <s v="Infectious disease control"/>
    <x v="17"/>
    <s v="Immunisation is one of the most fundamental measures to ensure child health, and is one of the interventions of proven efficacy that form the essential package of care for childhood survival.  Immunisation programmes in the Pacific have recorded good progress"/>
    <n v="1.0190984128237499"/>
    <s v="Current Prices (USD millions)"/>
    <m/>
    <n v="0"/>
    <m/>
    <n v="1.0190984128237499"/>
  </r>
  <r>
    <x v="7"/>
    <s v="Samoa"/>
    <s v="Oceania"/>
    <s v="UMICs"/>
    <s v="Public Sector Institutions"/>
    <x v="7"/>
    <s v="PRIVATE SECTOR SUPPORT FACILITY"/>
    <s v="Private Sector Support Facility"/>
    <s v="Business Policy and Administration"/>
    <x v="13"/>
    <s v="The Private Sector Support Facility (PSSF) is a partnership initiative with the Government of Samoa primarily through the Ministry of Finance and the Ministry of Industry, Commerce, and Labour (MCIL); NZAID and UNDP as donors; and Samoa's private sector."/>
    <n v="0.21136191566645601"/>
    <s v="Current Prices (USD millions)"/>
    <m/>
    <n v="0"/>
    <m/>
    <n v="0.21136191566645601"/>
  </r>
  <r>
    <x v="7"/>
    <s v="Cook Islands"/>
    <s v="Oceania"/>
    <s v="UMICs"/>
    <s v="Public Sector Institutions"/>
    <x v="0"/>
    <s v="MEDICAL ASSISTANCE :COOK IS"/>
    <s v="Medical Assistance :Cook Is"/>
    <s v="Medical services"/>
    <x v="9"/>
    <s v="To fund visits of overseas-based health practitioners working in a specialist field to the Cook Islands.  This may include medical practitioners, allied health practitioners, health management specialists, biomedical engineers, technicians and support sta"/>
    <n v="0.23427503948199599"/>
    <s v="Current Prices (USD millions)"/>
    <m/>
    <n v="1.069"/>
    <m/>
    <n v="0.23427503948199599"/>
  </r>
  <r>
    <x v="7"/>
    <s v="Solomon Islands"/>
    <s v="Oceania"/>
    <s v="LDCs"/>
    <s v="Public Sector Institutions"/>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0.53311405559064995"/>
    <s v="Current Prices (USD millions)"/>
    <m/>
    <n v="3.9592999999999998"/>
    <m/>
    <n v="0.53311405559065095"/>
  </r>
  <r>
    <x v="7"/>
    <s v="Tuvalu"/>
    <s v="Oceania"/>
    <s v="LDCs"/>
    <s v="Public Sector Institutions"/>
    <x v="0"/>
    <s v="FINANCIAL MANAGEMENT SUPPORT"/>
    <s v="Financial Management Support"/>
    <s v="Public finance management (PFM)"/>
    <x v="2"/>
    <s v="In October 2006 NZAID held High Level Consultations (HLCs) on development and economic issues with the Government of Tuvalu (GoT).  Tuvalu's new government, elected in August 2006, inherited a deteriorating financial situation from the previous administra"/>
    <n v="5.5274794693619698E-2"/>
    <s v="Current Prices (USD millions)"/>
    <m/>
    <n v="0"/>
    <m/>
    <n v="5.5274794693619698E-2"/>
  </r>
  <r>
    <x v="7"/>
    <s v="Tuvalu"/>
    <s v="Oceania"/>
    <s v="LDCs"/>
    <s v="Public Sector Institutions"/>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2.3108438171193901"/>
    <s v="Current Prices (USD millions)"/>
    <m/>
    <n v="0.97430000000000005"/>
    <m/>
    <n v="2.3108438171193901"/>
  </r>
  <r>
    <x v="7"/>
    <s v="Mongolia"/>
    <s v="Far East Asia"/>
    <s v="LMICs"/>
    <s v="Non-Governmental Organisation (NGO) and Civil Society"/>
    <x v="0"/>
    <s v="FAMILY AGRICULTURAL RESOURCES MONGOLIA"/>
    <s v="Family Agricultural Resources Mongolia"/>
    <s v="Food crop production"/>
    <x v="1"/>
    <s v="The goal of this activity is to provide a sustainable livelihood of vegetable production that improves food and economic security for 400 vulnerable households in rural Mongolia"/>
    <n v="0.140002337334175"/>
    <s v="Current Prices (USD millions)"/>
    <m/>
    <n v="0.54959999999999998"/>
    <m/>
    <n v="0.140002337334176"/>
  </r>
  <r>
    <x v="7"/>
    <s v="India"/>
    <s v="South &amp; Central Asia"/>
    <s v="LMICs"/>
    <s v="Non-Governmental Organisation (NGO) and Civil Society"/>
    <x v="0"/>
    <s v="AUGMENTING WATER CONSERVATION SHYAMAGHAT VILLAGE"/>
    <s v="Augmenting water conservation Shyamaghat Village"/>
    <s v="Basic drinking water supply and basic sanitation"/>
    <x v="5"/>
    <s v="Augmenting water conservation Shyamaghat Village"/>
    <n v="2.9538060644346099E-2"/>
    <s v="Current Prices (USD millions)"/>
    <m/>
    <n v="3.95E-2"/>
    <m/>
    <n v="2.9538060644346199E-2"/>
  </r>
  <r>
    <x v="7"/>
    <s v="India"/>
    <s v="South &amp; Central Asia"/>
    <s v="LMICs"/>
    <s v="Non-Governmental Organisation (NGO) and Civil Society"/>
    <x v="0"/>
    <s v="BAGH-PATHIA VILLAGE,INDIA MODEL RAINWATER"/>
    <s v="Bagh-Pathia village,India model rainwater"/>
    <s v="Basic drinking water supply and basic sanitation"/>
    <x v="5"/>
    <s v="Bagh Pathia villages model rainwater harvesting and community development programme"/>
    <n v="6.3216203411244398E-2"/>
    <s v="Current Prices (USD millions)"/>
    <m/>
    <n v="7.1099999999999997E-2"/>
    <m/>
    <n v="6.3216203411244495E-2"/>
  </r>
  <r>
    <x v="7"/>
    <s v="India"/>
    <s v="South &amp; Central Asia"/>
    <s v="LMICs"/>
    <s v="Non-Governmental Organisation (NGO) and Civil Society"/>
    <x v="0"/>
    <s v="SUJALA SUSTAINABLE DEVELOPMENT, INDIA"/>
    <s v="Sujala Sustainable Development, India"/>
    <s v="Basic drinking water supply and basic sanitation"/>
    <x v="5"/>
    <s v="The SSDP project aims to enhance the livelihoods of 4000 Bhil households in Dungarpur District, Rajasthan, India"/>
    <n v="0.41627605811749802"/>
    <s v="Current Prices (USD millions)"/>
    <m/>
    <n v="0.98699999999999999"/>
    <m/>
    <n v="0.41627605811749802"/>
  </r>
  <r>
    <x v="7"/>
    <s v="Vanuatu"/>
    <s v="Oceania"/>
    <s v="LDCs"/>
    <s v="Non-Governmental Organisation (NGO) and Civil Society"/>
    <x v="0"/>
    <s v="CENTRAL VANUATU COMMUNITY ECONOMIC DEVELOPMENT"/>
    <s v="Central Vanuatu Community Economic Development"/>
    <s v="Agricultural co-operatives"/>
    <x v="1"/>
    <s v="Establish a sustainable system for farmers to assess and develop market opportunities"/>
    <n v="0.54665192672141505"/>
    <s v="Current Prices (USD millions)"/>
    <m/>
    <n v="1.9394"/>
    <m/>
    <n v="0.54665192672141505"/>
  </r>
  <r>
    <x v="7"/>
    <s v="Solomon Islands"/>
    <s v="Oceania"/>
    <s v="LDCs"/>
    <s v="Public Sector Institutions"/>
    <x v="1"/>
    <s v="EDUCATION TA FACILITY"/>
    <s v="Education TA Facility"/>
    <s v="Primary education"/>
    <x v="10"/>
    <m/>
    <n v="1.07187204674668"/>
    <s v="Current Prices (USD millions)"/>
    <m/>
    <n v="1.389"/>
    <m/>
    <n v="1.07187204674668"/>
  </r>
  <r>
    <x v="7"/>
    <s v="Solomon Islands"/>
    <s v="Oceania"/>
    <s v="LDCs"/>
    <s v="Public Sector Institutions"/>
    <x v="1"/>
    <s v="EDUCATION SECTOR CO-ORDINATOR"/>
    <s v="Education Sector Co-ordinator"/>
    <s v="Primary education"/>
    <x v="10"/>
    <m/>
    <n v="0.296545435881238"/>
    <s v="Current Prices (USD millions)"/>
    <m/>
    <n v="0.20849999999999999"/>
    <m/>
    <n v="0.296545435881238"/>
  </r>
  <r>
    <x v="7"/>
    <s v="Solomon Islands"/>
    <s v="Oceania"/>
    <s v="LDCs"/>
    <s v="Public Sector Institutions"/>
    <x v="1"/>
    <s v="EDUCATION TSUNAMI RECOVERY"/>
    <s v="Education Tsunami Recovery"/>
    <s v="Primary education"/>
    <x v="10"/>
    <s v="The requested funding will be used to support the Ministry of Education and Human Resource Development (MEHRD) to manage and implement their Recovery and Rehabilitation programme."/>
    <n v="3.7813913455464303E-2"/>
    <s v="Current Prices (USD millions)"/>
    <m/>
    <n v="0"/>
    <m/>
    <n v="3.7813913455464303E-2"/>
  </r>
  <r>
    <x v="7"/>
    <s v="Oceania, regional"/>
    <s v="Oceania"/>
    <s v="Part I unallocated by income"/>
    <s v="Public Sector Institutions"/>
    <x v="1"/>
    <s v="PACIFIC SHIPPING SAFETY ADVISOR"/>
    <s v="Pacific Shipping Safety Advisor"/>
    <s v="Water transport"/>
    <x v="11"/>
    <s v="Maritime New Zealand Pacific Shipping Safety Advisor"/>
    <n v="0.15528094598862899"/>
    <s v="Current Prices (USD millions)"/>
    <n v="0"/>
    <m/>
    <m/>
    <n v="0.15528094598862899"/>
  </r>
  <r>
    <x v="7"/>
    <s v="Tonga"/>
    <s v="Oceania"/>
    <s v="UMICs"/>
    <s v="Public Sector Institutions"/>
    <x v="8"/>
    <s v="TONGA TIMBER TECHNICAL ASSISTANCE"/>
    <s v="Tonga Timber Technical Assistance"/>
    <s v="Forest industries"/>
    <x v="33"/>
    <s v="Technical assistance is to be provided to Tonga Forest Products Limited (TFP), to assist it to re-establish the business' core activities."/>
    <n v="0.29057052274162898"/>
    <s v="Current Prices (USD millions)"/>
    <m/>
    <n v="0.29099999999999998"/>
    <m/>
    <n v="0.29057052274162998"/>
  </r>
  <r>
    <x v="7"/>
    <s v="South of Sahara, regional"/>
    <s v="South of Sahara"/>
    <s v="Part I unallocated by income"/>
    <s v="Public Sector Institutions"/>
    <x v="9"/>
    <s v="ADMIN, POSTS COSTS"/>
    <s v="Admin, posts costs"/>
    <s v="Administrative costs (non-sector allocable)"/>
    <x v="32"/>
    <m/>
    <n v="0.38027118603916599"/>
    <s v="Current Prices (USD millions)"/>
    <m/>
    <m/>
    <m/>
    <n v="0.38027118603916599"/>
  </r>
  <r>
    <x v="7"/>
    <s v="Caribbean &amp; Central America, regional"/>
    <s v="Caribbean &amp; Central America"/>
    <s v="Part I unallocated by income"/>
    <s v="Public Sector Institutions"/>
    <x v="9"/>
    <s v="ADMIN, POSTS COSTS"/>
    <s v="Admin, posts costs"/>
    <s v="Administrative costs (non-sector allocable)"/>
    <x v="32"/>
    <m/>
    <n v="0.10631382659507201"/>
    <s v="Current Prices (USD millions)"/>
    <m/>
    <m/>
    <m/>
    <n v="0.106313826595073"/>
  </r>
  <r>
    <x v="7"/>
    <s v="South America, regional"/>
    <s v="South America"/>
    <s v="Part I unallocated by income"/>
    <s v="Public Sector Institutions"/>
    <x v="9"/>
    <s v="ADMIN, POSTS COSTS"/>
    <s v="Admin, posts costs"/>
    <s v="Administrative costs (non-sector allocable)"/>
    <x v="32"/>
    <m/>
    <n v="0.192674818382817"/>
    <s v="Current Prices (USD millions)"/>
    <m/>
    <m/>
    <m/>
    <n v="0.192674818382817"/>
  </r>
  <r>
    <x v="7"/>
    <s v="Far East Asia, regional"/>
    <s v="Far East Asia"/>
    <s v="Part I unallocated by income"/>
    <s v="Public Sector Institutions"/>
    <x v="9"/>
    <s v="ADMIN, WGTN COSTS"/>
    <s v="Admin, Wgtn costs"/>
    <s v="Administrative costs (non-sector allocable)"/>
    <x v="32"/>
    <m/>
    <n v="2.34707359444093E-2"/>
    <s v="Current Prices (USD millions)"/>
    <m/>
    <m/>
    <m/>
    <n v="2.34707359444093E-2"/>
  </r>
  <r>
    <x v="7"/>
    <s v="Far East Asia, regional"/>
    <s v="Far East Asia"/>
    <s v="Part I unallocated by income"/>
    <s v="Public Sector Institutions"/>
    <x v="9"/>
    <s v="ADMIN, POSTS COSTS"/>
    <s v="Admin, posts costs"/>
    <s v="Administrative costs (non-sector allocable)"/>
    <x v="32"/>
    <m/>
    <n v="4.8048987760581099"/>
    <s v="Current Prices (USD millions)"/>
    <m/>
    <m/>
    <m/>
    <n v="4.8048987760581197"/>
  </r>
  <r>
    <x v="7"/>
    <s v="South Asia, regional"/>
    <s v="South &amp; Central Asia"/>
    <s v="Part I unallocated by income"/>
    <s v="Public Sector Institutions"/>
    <x v="9"/>
    <s v="ADMIN, POSTS COSTS"/>
    <s v="Admin, posts costs"/>
    <s v="Administrative costs (non-sector allocable)"/>
    <x v="32"/>
    <m/>
    <n v="0.54501173404927294"/>
    <s v="Current Prices (USD millions)"/>
    <m/>
    <m/>
    <m/>
    <n v="0.54501173404927405"/>
  </r>
  <r>
    <x v="7"/>
    <s v="Asia, regional"/>
    <s v="Asia"/>
    <s v="Part I unallocated by income"/>
    <s v="Public Sector Institutions"/>
    <x v="9"/>
    <s v="ADMIN, WGTN COSTS"/>
    <s v="Admin, Wgtn costs"/>
    <s v="Administrative costs (non-sector allocable)"/>
    <x v="32"/>
    <m/>
    <n v="3.9791850915982304E-3"/>
    <s v="Current Prices (USD millions)"/>
    <m/>
    <m/>
    <m/>
    <n v="3.9791850915982304E-3"/>
  </r>
  <r>
    <x v="7"/>
    <s v="Cook Islands"/>
    <s v="Oceania"/>
    <s v="UMICs"/>
    <s v="Public Sector Institutions"/>
    <x v="4"/>
    <s v="TOURISM SECTOR INVESTMENT"/>
    <s v="Tourism Sector Investment"/>
    <s v="Tourism policy and administrative management"/>
    <x v="8"/>
    <s v="Tourism Sector Investment in route development, destination development and marketing"/>
    <n v="1.9810338834491401"/>
    <s v="Current Prices (USD millions)"/>
    <m/>
    <n v="4.7447999999999997"/>
    <m/>
    <n v="1.9810338834491501"/>
  </r>
  <r>
    <x v="7"/>
    <s v="Cook Islands"/>
    <s v="Oceania"/>
    <s v="UMICs"/>
    <s v="Public Sector Institutions"/>
    <x v="4"/>
    <s v="EDUCATION SECTOR PARTNERSHIP ARRANGEMENT"/>
    <s v="Education Sector Partnership Arrangement"/>
    <s v="Primary education"/>
    <x v="10"/>
    <s v="The main part of this activity is a grant funding arrangement with three departments of the Cook Islands education sector: Ministry of Education (MOE), Department of National Human Resource Development (DNHRD) and Cook Islands Investment Corporation (CIIC"/>
    <n v="2.5160215808591202"/>
    <s v="Current Prices (USD millions)"/>
    <m/>
    <n v="0"/>
    <m/>
    <n v="2.51602158085913"/>
  </r>
  <r>
    <x v="7"/>
    <s v="Samoa"/>
    <s v="Oceania"/>
    <s v="UMICs"/>
    <s v="Public Sector Institutions"/>
    <x v="4"/>
    <s v="HEALTH SECTOR PROGRAMME"/>
    <s v="Health Sector Programme"/>
    <s v="Basic health care"/>
    <x v="17"/>
    <s v="Consistent with NZAID's ongoing commitment to support a healthier Samoan population through the  development of Samoa's health sector, the Sector Wide Approach (SWAp) or Sector Wide Programme supports Samoa's Health Sector Plan (HSP) priorities."/>
    <n v="0.78963992419456697"/>
    <s v="Current Prices (USD millions)"/>
    <m/>
    <n v="0"/>
    <m/>
    <n v="0.78963992419456697"/>
  </r>
  <r>
    <x v="7"/>
    <s v="Vanuatu"/>
    <s v="Oceania"/>
    <s v="LDCs"/>
    <s v="Public Sector Institutions"/>
    <x v="4"/>
    <s v="VANUATU EDUCATION ROAD MAP (VERM)"/>
    <s v="Vanuatu Education Road Map (VERM)"/>
    <s v="Primary education"/>
    <x v="10"/>
    <s v="Vanuatu Education Road Map toward education sector budget support"/>
    <n v="2.11661099178774"/>
    <s v="Current Prices (USD millions)"/>
    <m/>
    <n v="0"/>
    <m/>
    <n v="2.11661099178774"/>
  </r>
  <r>
    <x v="7"/>
    <s v="Niue"/>
    <s v="Oceania"/>
    <s v="UMICs"/>
    <s v="Non-Governmental Organisation (NGO) and Civil Society"/>
    <x v="5"/>
    <s v="NIUE BUSINESS CENTRE &amp; CHAMBER OF COMMERCE"/>
    <s v="Niue Business Centre &amp; Chamber of Commerce"/>
    <s v="Business Policy and Administration"/>
    <x v="13"/>
    <s v="The Niue Chamber of Commerce, as one of the only NGOs in Niue, plays an important role in the development of the private sector in Niue."/>
    <n v="0.44965317435249502"/>
    <s v="Current Prices (USD millions)"/>
    <m/>
    <n v="0.55330000000000001"/>
    <m/>
    <n v="0.44965317435249502"/>
  </r>
  <r>
    <x v="7"/>
    <s v="West Bank and Gaza Strip"/>
    <s v="Middle East"/>
    <s v="LMICs"/>
    <s v="United Nations Development Programme "/>
    <x v="6"/>
    <s v="OFFICE OF THE QUARTET REPRESENTATIVE (OQR) TO SUPPORT THE MIDDLE EAST PEACE PROCESS, 2ND COMPONENT"/>
    <s v="Office of the Quartet Representative (OQR) to support the Middle East peace process, 2nd component"/>
    <s v="Participation in international peacekeeping operations"/>
    <x v="16"/>
    <s v="UNDP: Office of the Quartet Representative (OQR) to support the Middle East peace process"/>
    <n v="0.14689695988629101"/>
    <s v="Current Prices (USD millions)"/>
    <m/>
    <n v="0.15790000000000001"/>
    <m/>
    <n v="0.14689695988629201"/>
  </r>
  <r>
    <x v="7"/>
    <s v="Oceania, regional"/>
    <s v="Oceania"/>
    <s v="Part I unallocated by income"/>
    <s v="Secretariat of the Pacific Community "/>
    <x v="6"/>
    <s v="PACIFIC TUNA TAGGING PROJECT P2"/>
    <s v="Pacific Tuna Tagging Project P2"/>
    <s v="Fishery research"/>
    <x v="6"/>
    <s v="At the 2007 Forum Leaders meeting in Tonga, the Prime Minister of New Zealand announced that New Zealand would contribute NZD 5 million to support the phase 2 of the Pacific Tuna Tagging Programme."/>
    <n v="0.39481996209728298"/>
    <s v="Current Prices (USD millions)"/>
    <m/>
    <n v="0"/>
    <m/>
    <n v="0.39481996209728398"/>
  </r>
  <r>
    <x v="7"/>
    <s v="Timor-Leste"/>
    <s v="Far East Asia"/>
    <s v="LDCs"/>
    <s v="Public Sector Institutions"/>
    <x v="7"/>
    <s v="ASIA FOUNDATION - COMMUNITY POLICING PROGRAMME"/>
    <s v="Asia Foundation - community policing programme"/>
    <s v="Legal and judicial development"/>
    <x v="2"/>
    <s v="The Securing Communities through Outreach and Police Engagement (SCOPE) project aims to improve security in Timor-Leste by strengthening collaboration between citizens and the police."/>
    <n v="0.55765531427668902"/>
    <s v="Current Prices (USD millions)"/>
    <m/>
    <n v="0"/>
    <m/>
    <n v="0.55765531427669002"/>
  </r>
  <r>
    <x v="7"/>
    <s v="Asia, regional"/>
    <s v="Asia"/>
    <s v="Part I unallocated by income"/>
    <s v="Public Sector Institutions"/>
    <x v="7"/>
    <s v="ASIA REG : COLOMBO PLAN BUREAU"/>
    <s v="Asia Reg : Colombo Plan Bureau"/>
    <s v="Educational research"/>
    <x v="7"/>
    <m/>
    <n v="1.73634949463044E-2"/>
    <s v="Current Prices (USD millions)"/>
    <m/>
    <n v="0"/>
    <m/>
    <n v="1.73634949463045E-2"/>
  </r>
  <r>
    <x v="7"/>
    <s v="Tonga"/>
    <s v="Oceania"/>
    <s v="UMICs"/>
    <s v="Public Sector Institutions"/>
    <x v="7"/>
    <s v="POLICE CAPACITY BUILDING"/>
    <s v="Police Capacity building"/>
    <s v="Security system management and reform"/>
    <x v="16"/>
    <s v="The Tonga Police Development Programme (TPDP) is a multi-year tripartite (Australia, New Zealand and Tonga) commitment to provide institutional and individual capacity building and the provision of infrastructure and equipment to the Tonga Police."/>
    <n v="1.77056208938723"/>
    <s v="Current Prices (USD millions)"/>
    <m/>
    <n v="0"/>
    <m/>
    <n v="1.77056208938724"/>
  </r>
  <r>
    <x v="7"/>
    <s v="Oceania, regional"/>
    <s v="Oceania"/>
    <s v="Part I unallocated by income"/>
    <s v="Public Sector Institutions"/>
    <x v="7"/>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43755269267214097"/>
    <s v="Current Prices (USD millions)"/>
    <m/>
    <n v="2.0867"/>
    <m/>
    <n v="0.43755269267214097"/>
  </r>
  <r>
    <x v="7"/>
    <s v="Nauru"/>
    <s v="Oceania"/>
    <s v="UMICs"/>
    <s v="Pacific Islands Forum Secretariat "/>
    <x v="7"/>
    <s v="PRAN LAW AND JUSTICE"/>
    <s v="PRAN Law and Justice"/>
    <s v="Legal and judicial development"/>
    <x v="2"/>
    <s v="This activity aims to support Nauru's law and justice sector through the placement of expatriate lawyers into three key 'line' positions within the sector; Resident Magistrate, Secretary of Justice and Director of Public Prosecutions, as well as providing"/>
    <n v="0.44078401768793402"/>
    <s v="Current Prices (USD millions)"/>
    <m/>
    <n v="0"/>
    <m/>
    <n v="0.44078401768793402"/>
  </r>
  <r>
    <x v="7"/>
    <s v="Indonesia"/>
    <s v="Far East Asia"/>
    <s v="LMICs"/>
    <s v="Public Sector Institutions"/>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200852842703727"/>
    <s v="Current Prices (USD millions)"/>
    <m/>
    <n v="0.25040000000000001"/>
    <m/>
    <n v="0.200852842703727"/>
  </r>
  <r>
    <x v="7"/>
    <s v="Cook Islands"/>
    <s v="Oceania"/>
    <s v="UMICs"/>
    <s v="Public Sector Institutions"/>
    <x v="0"/>
    <s v="COOK ISLANDS PEARL INDUSTRY REVITALISATION"/>
    <s v="Cook Islands Pearl Industry Revitalisation"/>
    <s v="Fishery development"/>
    <x v="6"/>
    <s v="Contribute to the revival and long term viability of the Cook Islands Pearl Industry by implementing key marketing, production and capacity building initiatives from the 2008 û 2013 Pearl Industry Reform programme"/>
    <n v="0.77130551958307003"/>
    <s v="Current Prices (USD millions)"/>
    <m/>
    <n v="2.6126999999999998"/>
    <m/>
    <n v="0.77130551958307003"/>
  </r>
  <r>
    <x v="7"/>
    <s v="Tuvalu"/>
    <s v="Oceania"/>
    <s v="LDCs"/>
    <s v="Public Sector Institutions"/>
    <x v="0"/>
    <s v="NIWA WEATHER MAPPING"/>
    <s v="NIWA Weather Mapping"/>
    <s v="Multi-hazard response preparedness"/>
    <x v="26"/>
    <s v="Strengthened disaster preparedness in relation to the South West Pacific and water management planning by the governments of Pacific countries affected by the 2011 droughts."/>
    <n v="1.39766266582438E-2"/>
    <s v="Current Prices (USD millions)"/>
    <n v="1.4E-2"/>
    <m/>
    <m/>
    <n v="1.39766266582438E-2"/>
  </r>
  <r>
    <x v="7"/>
    <s v="Oceania, regional"/>
    <s v="Oceania"/>
    <s v="Part I unallocated by income"/>
    <s v="Public Sector Institutions"/>
    <x v="0"/>
    <s v="NZCS SUPPORT TO THE OCO"/>
    <s v="NZCS Support to the OCO"/>
    <s v="Trade facilitation"/>
    <x v="31"/>
    <s v="New Zealand Customs Service Support to the Oceania Customs Organisation. Funding will be an annual general contribution to the overall approved OCO budget covering core and programme funds, i.e. not tied to specific budget item."/>
    <n v="0.78963992419456697"/>
    <s v="Current Prices (USD millions)"/>
    <m/>
    <n v="0"/>
    <m/>
    <n v="0.78963992419456697"/>
  </r>
  <r>
    <x v="7"/>
    <s v="Bangladesh"/>
    <s v="South &amp; Central Asia"/>
    <s v="LDCs"/>
    <s v="Non-Governmental Organisation (NGO) and Civil Society"/>
    <x v="0"/>
    <s v="CHITTAGONG HILL TRACTS LEPROSY PROJECT"/>
    <s v="Chittagong Hill Tracts Leprosy project"/>
    <s v="Infectious disease control"/>
    <x v="17"/>
    <s v="Chittagong Hill Tracts Leprosy and Economic Development Project"/>
    <n v="0.433806064434617"/>
    <s v="Current Prices (USD millions)"/>
    <m/>
    <n v="1.2634000000000001"/>
    <m/>
    <n v="0.433806064434618"/>
  </r>
  <r>
    <x v="7"/>
    <s v="Fiji"/>
    <s v="Oceania"/>
    <s v="UMICs"/>
    <s v="Non-Governmental Organisation (NGO) and Civil Society"/>
    <x v="0"/>
    <s v="COMMUNITY PRESCHOOL PROJECT - VULI TAUMA"/>
    <s v="Community Preschool Project - Vuli Tauma"/>
    <s v="Early childhood education"/>
    <x v="10"/>
    <s v="Pre-school children of informal communities in Labasa, Lautoka and Central Division (Suva and Nasinu) in Fiji have acquired quality early childhood education, in order to be well-placed to advance to primary education."/>
    <n v="0.67925615919140803"/>
    <s v="Current Prices (USD millions)"/>
    <m/>
    <n v="1.5003"/>
    <m/>
    <n v="0.67925615919140903"/>
  </r>
  <r>
    <x v="7"/>
    <s v="Papua New Guinea"/>
    <s v="Oceania"/>
    <s v="LMICs"/>
    <s v="Non-Governmental Organisation (NGO) and Civil Society"/>
    <x v="0"/>
    <s v="BOUGAINVILLE COMMUNITY ECONOMIC MOBILISATION"/>
    <s v="Bougainville Community Economic Mobilisation"/>
    <s v="Agricultural financial services"/>
    <x v="1"/>
    <s v="The Activity will work over a three-year period with a goal of 'Improved economic security and strengthened livelihoods for 865 vulnerable households across 10 communities in Central Bougainville'."/>
    <n v="0.65501500315855898"/>
    <s v="Current Prices (USD millions)"/>
    <m/>
    <n v="1.2636000000000001"/>
    <m/>
    <n v="0.65501500315855998"/>
  </r>
  <r>
    <x v="7"/>
    <s v="Solomon Islands"/>
    <s v="Oceania"/>
    <s v="LDCs"/>
    <s v="Non-Governmental Organisation (NGO) and Civil Society"/>
    <x v="0"/>
    <s v="WEATHER COAST COMMUNITY ECONOMIC DEVELOPMENT"/>
    <s v="Weather Coast Community Economic Development"/>
    <s v="Agricultural co-operatives"/>
    <x v="1"/>
    <s v="The Weather Coast Community Economic Development Activity aims to address the problem of low income levels in Birao and Moli Wards of the Guadalcanal Weather Coast of the Solomon Islands"/>
    <n v="0.47875157927984802"/>
    <s v="Current Prices (USD millions)"/>
    <m/>
    <n v="0.92889999999999995"/>
    <m/>
    <n v="0.47875157927984802"/>
  </r>
  <r>
    <x v="7"/>
    <s v="Oceania, regional"/>
    <s v="Oceania"/>
    <s v="Part I unallocated by income"/>
    <s v="Non-Governmental Organisation (NGO) and Civil Society"/>
    <x v="0"/>
    <s v="PACIFIC REGIONAL BLINDNESS PREVENTION PROGRAMME"/>
    <s v="Pacific Regional Blindness Prevention programme"/>
    <s v="Basic health care"/>
    <x v="17"/>
    <s v="The Fred Hollows Foundation New Zealand (FHFNZ) has been supporting eye health programmes (with assistance from NZAID) in the Pacific Region since 2002."/>
    <n v="1.5742135186355"/>
    <s v="Current Prices (USD millions)"/>
    <m/>
    <n v="0"/>
    <m/>
    <n v="1.5742135186355"/>
  </r>
  <r>
    <x v="7"/>
    <s v="Oceania, regional"/>
    <s v="Oceania"/>
    <s v="Part I unallocated by income"/>
    <s v="United Nations (UN) agency, fund or commission"/>
    <x v="0"/>
    <s v="MCDEM DISASTER MANAGEMENT, PACIFIC EMDR"/>
    <s v="MCDEM Disaster management, Pacific EMDR"/>
    <s v="Material relief assistance and services "/>
    <x v="15"/>
    <s v="Improved levels of resilience and enhanced capability to prepare for and respond to natural disasters in Pacific."/>
    <n v="7.55415982312065E-2"/>
    <s v="Current Prices (USD millions)"/>
    <m/>
    <n v="0"/>
    <m/>
    <n v="7.5541598231206597E-2"/>
  </r>
  <r>
    <x v="7"/>
    <s v="Solomon Islands"/>
    <s v="Oceania"/>
    <s v="LDCs"/>
    <s v="Public Sector Institutions"/>
    <x v="1"/>
    <s v="AVIATION SECTOR REFORM"/>
    <s v="Aviation Sector Reform"/>
    <s v="Air transport"/>
    <x v="11"/>
    <s v="Improvement in the administration of airport operations and revenue management in order to enhance creation of economic growth opportunities for Solomon Islanders."/>
    <n v="6.7451026531901395E-2"/>
    <s v="Current Prices (USD millions)"/>
    <m/>
    <n v="0.3901"/>
    <m/>
    <n v="6.7451026531901506E-2"/>
  </r>
  <r>
    <x v="7"/>
    <s v="Tonga"/>
    <s v="Oceania"/>
    <s v="UMICs"/>
    <s v="Public Sector Institutions"/>
    <x v="1"/>
    <s v="SUPPORT TO TOURISM TONGA"/>
    <s v="Support to Tourism Tonga"/>
    <s v="Tourism policy and administrative management"/>
    <x v="8"/>
    <s v="The next 12-month phase of support for Tourism Tonga Inc (April 2010 to March 2011), to cover assistance for core funding, a marketing manager support package, and marketing plan implementation funding."/>
    <n v="6.7577700568540698E-3"/>
    <s v="Current Prices (USD millions)"/>
    <m/>
    <n v="0"/>
    <m/>
    <n v="6.7577700568540802E-3"/>
  </r>
  <r>
    <x v="7"/>
    <s v="Oceania, regional"/>
    <s v="Oceania"/>
    <s v="Part I unallocated by income"/>
    <s v="Other"/>
    <x v="1"/>
    <s v="REGIONAL BUSINESS MENTORS PROGRAMME"/>
    <s v="Regional Business Mentors Programme"/>
    <s v="Business Policy and Administration"/>
    <x v="13"/>
    <s v="The anticipated outcomes of the Pacific Business Mentoring Programme (PBMP) are that Pacific businesses, become more efficient, production and employment will increase, and businesses will be empowered to contribute to the sustainable economic development of their countries."/>
    <n v="1.63881633765003"/>
    <s v="Current Prices (USD millions)"/>
    <m/>
    <n v="0.82520000000000004"/>
    <m/>
    <n v="1.63881633765003"/>
  </r>
  <r>
    <x v="7"/>
    <s v="Cook Islands"/>
    <s v="Oceania"/>
    <s v="UMICs"/>
    <s v="Public Sector Institutions"/>
    <x v="8"/>
    <s v="COOK ISLANDS TECHNICAL ASSISTANCE FACILITY"/>
    <s v="Cook Islands Technical Assistance Facility"/>
    <s v="Public sector policy and administrative management"/>
    <x v="2"/>
    <s v="The Cook Islands Technical Assistance Facility (CITAF) will assist the Cook Islands public service to contribute effectively to national sustainable development by supporting capacity building and supplementation"/>
    <n v="2.7435131080227399E-2"/>
    <s v="Current Prices (USD millions)"/>
    <m/>
    <n v="2.3759000000000001"/>
    <m/>
    <n v="2.7435131080227399E-2"/>
  </r>
  <r>
    <x v="7"/>
    <s v="Cook Islands"/>
    <s v="Oceania"/>
    <s v="UMICs"/>
    <s v="Public Sector Institutions"/>
    <x v="8"/>
    <s v="PUBLIC SERVICE TECHNICAL ASSISTANCE FUND"/>
    <s v="Public Service Technical Assistance Fund"/>
    <s v="Public sector policy and administrative management"/>
    <x v="2"/>
    <s v="The Public Sector Technical Assistance Fund (PSTAF) is a criteria-based Fund designed to provide short-term technical assistance to address specialist capacity development needs of public sector agencies in the Cook Islands."/>
    <n v="0.22663313329121901"/>
    <s v="Current Prices (USD millions)"/>
    <m/>
    <n v="0.24379999999999999"/>
    <m/>
    <n v="0.22663313329121901"/>
  </r>
  <r>
    <x v="7"/>
    <s v="Brazil"/>
    <s v="South America"/>
    <s v="UMICs"/>
    <s v="Public Sector Institutions"/>
    <x v="2"/>
    <s v="NZ DEVELOPMENT SCHOLARSHIPS: BRAZIL"/>
    <s v="NZ Development Scholarships: Brazil"/>
    <s v="Higher education"/>
    <x v="3"/>
    <s v="For New Zealand based postgraduate study"/>
    <n v="0.188446233417561"/>
    <s v="Current Prices (USD millions)"/>
    <n v="0.18870000000000001"/>
    <m/>
    <m/>
    <n v="0.188446233417562"/>
  </r>
  <r>
    <x v="7"/>
    <s v="Ecuador"/>
    <s v="South America"/>
    <s v="UMICs"/>
    <s v="Public Sector Institutions"/>
    <x v="2"/>
    <s v="NZ DEVELOPMENT SCHOLARSHIP (OPEN) ECUADOR"/>
    <s v="NZ Development Scholarship (Open) Ecuador"/>
    <s v="Higher education"/>
    <x v="3"/>
    <s v="For New Zealand based postgraduate study"/>
    <n v="0.110407280480101"/>
    <s v="Current Prices (USD millions)"/>
    <n v="0.1105"/>
    <m/>
    <m/>
    <n v="0.110407280480101"/>
  </r>
  <r>
    <x v="7"/>
    <s v="Bilateral, unspecified"/>
    <s v="Regional and Unspecified"/>
    <s v="Part I unallocated by income"/>
    <s v="Public Sector Institutions"/>
    <x v="2"/>
    <s v="WHO FELLOWSHIPS"/>
    <s v="WHO Fellowships"/>
    <s v="Higher education"/>
    <x v="3"/>
    <m/>
    <n v="7.8963992419456702E-2"/>
    <s v="Current Prices (USD millions)"/>
    <n v="7.9000000000000001E-2"/>
    <m/>
    <m/>
    <n v="7.8963992419456702E-2"/>
  </r>
  <r>
    <x v="7"/>
    <s v="Bilateral, unspecified"/>
    <s v="Regional and Unspecified"/>
    <s v="Part I unallocated by income"/>
    <s v="Public Sector Institutions"/>
    <x v="0"/>
    <s v="CLIMATE CHANGE DEVELOPMENT FUND"/>
    <s v="Climate Change Development Fund"/>
    <s v="Environmental policy and administrative management"/>
    <x v="24"/>
    <m/>
    <n v="0.23689197725837"/>
    <s v="Current Prices (USD millions)"/>
    <m/>
    <n v="0.2369"/>
    <m/>
    <n v="0.23689197725837"/>
  </r>
  <r>
    <x v="7"/>
    <s v="Timor-Leste"/>
    <s v="Far East Asia"/>
    <s v="LDCs"/>
    <s v="Public Sector Institutions"/>
    <x v="1"/>
    <s v="COMMUNITY POLICING BILATERAL PROGRAMME"/>
    <s v="Community Policing Bilateral Programme"/>
    <s v="Security system management and reform"/>
    <x v="16"/>
    <s v="Community Policing Bilateral Programme"/>
    <n v="2.67414245104232E-2"/>
    <s v="Current Prices (USD millions)"/>
    <n v="11.773099999999999"/>
    <m/>
    <m/>
    <n v="2.6741424510423301E-2"/>
  </r>
  <r>
    <x v="7"/>
    <s v="Bilateral, unspecified"/>
    <s v="Regional and Unspecified"/>
    <s v="Part I unallocated by income"/>
    <s v="Public Sector Institutions"/>
    <x v="1"/>
    <s v="INT. LIAISON OFFICER; PACIFIC HEALTH ETC"/>
    <s v="Int. Liaison Officer; Pacific health etc"/>
    <s v="Health policy and administrative management"/>
    <x v="9"/>
    <m/>
    <n v="7.8963992419456702E-2"/>
    <s v="Current Prices (USD millions)"/>
    <n v="7.9000000000000001E-2"/>
    <m/>
    <m/>
    <n v="7.8963992419456702E-2"/>
  </r>
  <r>
    <x v="7"/>
    <s v="Tokelau"/>
    <s v="Oceania"/>
    <s v="LMICs"/>
    <s v="Public Sector Institutions"/>
    <x v="4"/>
    <s v="ADMINISTRATIVE ASSISTANCE"/>
    <s v="Administrative Assistance"/>
    <s v="Public sector policy and administrative management"/>
    <x v="2"/>
    <s v="The Administrative Assistance component of the 2010/11 New Zealand - Tokelau Interim Arrangement is designed to support the Government of Tokelau's (GOT) core service delivery through human resource capacity development and supplementation."/>
    <n v="0.94756790903347998"/>
    <s v="Current Prices (USD millions)"/>
    <m/>
    <n v="0.9476"/>
    <m/>
    <n v="0.94756790903348098"/>
  </r>
  <r>
    <x v="7"/>
    <s v="Nepal"/>
    <s v="South &amp; Central Asia"/>
    <s v="LDCs"/>
    <s v="Non-Governmental Organisation (NGO) and Civil Society"/>
    <x v="5"/>
    <s v="HIMALAYAN TRUST"/>
    <s v="Himalayan Trust"/>
    <s v="Multisector aid for basic social services"/>
    <x v="27"/>
    <s v="NZAID has been supporting the health and education work of the Himalayan Trust with the Sherpa people of Nepal with an annual contribution of NZ$290,000 since ministers agreed to this fixed amount in 2003."/>
    <n v="0.26251042324699903"/>
    <s v="Current Prices (USD millions)"/>
    <m/>
    <n v="0.69089999999999996"/>
    <m/>
    <n v="0.26251042324699903"/>
  </r>
  <r>
    <x v="7"/>
    <s v="West Bank and Gaza Strip"/>
    <s v="Middle East"/>
    <s v="LMICs"/>
    <s v="United Nations Mine Action Service "/>
    <x v="6"/>
    <s v="UNMAS OPT DE-MINING PROGRAMME"/>
    <s v="UNMAS oPt De-Mining Programme"/>
    <s v="Removal of land mines and explosive remnants of war"/>
    <x v="16"/>
    <s v="2011 - 2013 UNMAS Occupied Palestinian Territory De-Mining Programme"/>
    <n v="1.42135186355022"/>
    <s v="Current Prices (USD millions)"/>
    <m/>
    <n v="2.2742"/>
    <m/>
    <n v="1.42135186355022"/>
  </r>
  <r>
    <x v="7"/>
    <s v="Samoa"/>
    <s v="Oceania"/>
    <s v="UMICs"/>
    <s v="Public Sector Institutions"/>
    <x v="7"/>
    <s v="TOURISM: CONCESSIONAL FINANCE SCHEME"/>
    <s v="Tourism: Concessional Finance Scheme"/>
    <s v="Tourism policy and administrative management"/>
    <x v="8"/>
    <s v="Following the earthquake and tsunami that struck Samoa on 29 September 2009 (local time), New Zealand announced a NZ$10m package of support for Samoa's post-tsunami reconstruction. Of this, NZ$4 million is earmarked to support the rehabilitation of Samoa's tourism sector, in conjunction with Government of Samoa and private sector efforts."/>
    <n v="0.19055017372078301"/>
    <s v="Current Prices (USD millions)"/>
    <m/>
    <n v="0"/>
    <m/>
    <n v="0.19055017372078301"/>
  </r>
  <r>
    <x v="7"/>
    <s v="Samoa"/>
    <s v="Oceania"/>
    <s v="UMICs"/>
    <s v="Public Sector Institutions"/>
    <x v="7"/>
    <s v="TOURISM TSUNAMI REBUILDING PROGRAMME"/>
    <s v="Tourism Tsunami Rebuilding Programme"/>
    <s v="Tourism policy and administrative management"/>
    <x v="8"/>
    <s v="Rehabilitated beach fales and budget tourist accommodation businesses, and related tourist support services, contribute to Samoa's local and national economies."/>
    <n v="0.334615571699305"/>
    <s v="Current Prices (USD millions)"/>
    <m/>
    <n v="0"/>
    <m/>
    <n v="0.334615571699305"/>
  </r>
  <r>
    <x v="7"/>
    <s v="Samoa"/>
    <s v="Oceania"/>
    <s v="UMICs"/>
    <s v="Public Sector Institutions"/>
    <x v="7"/>
    <s v="SCHOOL FEE RELIEF SCHEME"/>
    <s v="School Fee Relief Scheme"/>
    <s v="Primary education"/>
    <x v="10"/>
    <s v="This activity provides funding for a school fee grants scheme to reduce or remove school fees as a barrier to enrollment and to use the scheme as a means to both require resource minimum standards for schools.    The Scheme will help the Samoan Government to meet their commitments under MDG2: to ensure that by 2015 all children will be able to complete a full course of primary schooling."/>
    <n v="0.41179202463676501"/>
    <s v="Current Prices (USD millions)"/>
    <m/>
    <n v="1.1447000000000001"/>
    <m/>
    <n v="0.41179202463676601"/>
  </r>
  <r>
    <x v="7"/>
    <s v="Vanuatu"/>
    <s v="Oceania"/>
    <s v="LDCs"/>
    <s v="Public Sector Institutions"/>
    <x v="7"/>
    <s v="MAQFF SUPPORT"/>
    <s v="MAQFF Support"/>
    <s v="Agricultural policy and administrative management"/>
    <x v="1"/>
    <s v="This PAA is for interim funding to three departments of the Ministry of Agriculture, Quarantine, and Forestry. The funding is  for one year, during which Post will work with MAQFF and other donors (EU and AusAID) to develop a sector programmatic approach."/>
    <n v="0.14487153348073201"/>
    <s v="Current Prices (USD millions)"/>
    <m/>
    <n v="0"/>
    <m/>
    <n v="0.14487153348073301"/>
  </r>
  <r>
    <x v="7"/>
    <s v="Indonesia"/>
    <s v="Far East Asia"/>
    <s v="LMICs"/>
    <s v="United Nations Development Programme "/>
    <x v="7"/>
    <s v="INDONESIA MULTI-DONOR FUND FACILITY FOR DISASTER RECOVERY"/>
    <s v="Indonesia Multi-Donor Fund Facility for Disaster Recovery"/>
    <s v="Multi-hazard response preparedness"/>
    <x v="26"/>
    <s v="The IMDFF-DR is a trust fund for disaster recovery that was established on 30 December 2009 through a MOU between Government of Indonesia, The World Bank and the United Nations."/>
    <n v="3.1720634870499"/>
    <s v="Current Prices (USD millions)"/>
    <m/>
    <n v="3.5669"/>
    <m/>
    <n v="3.1720634870499098"/>
  </r>
  <r>
    <x v="7"/>
    <s v="Indonesia"/>
    <s v="Far East Asia"/>
    <s v="LMICs"/>
    <s v="Public Sector Institutions"/>
    <x v="0"/>
    <s v="MUHAMMADIYAH UNI - PROJECT MGT &amp; CONSTRUCTION"/>
    <s v="Muhammadiyah Uni - Project Mgt &amp; construction"/>
    <s v="Education facilities and training"/>
    <x v="7"/>
    <s v="The Construction of a classroom block and library/laboratory at Muhammadiyah University, Aced, Indonesia to facilitate improved education outcomes."/>
    <n v="6.3945830701200197E-3"/>
    <s v="Current Prices (USD millions)"/>
    <m/>
    <n v="0"/>
    <m/>
    <n v="6.3945830701200301E-3"/>
  </r>
  <r>
    <x v="7"/>
    <s v="Kiribati"/>
    <s v="Oceania"/>
    <s v="LDCs"/>
    <s v="Public Sector Institutions"/>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4246438723941803E-2"/>
    <s v="Current Prices (USD millions)"/>
    <m/>
    <n v="5.2600000000000001E-2"/>
    <m/>
    <n v="5.42464387239419E-2"/>
  </r>
  <r>
    <x v="7"/>
    <s v="Kiribati"/>
    <s v="Oceania"/>
    <s v="LDCs"/>
    <s v="Public Sector Institutions"/>
    <x v="0"/>
    <s v="SMALL PROJECTS FUND : KIRIBATI"/>
    <s v="Small Projects Fund : Kiribati"/>
    <s v="Multisector aid"/>
    <x v="0"/>
    <s v="The Kiribati Small Projects Fund is a contestable fund managed by the New Zealand High Commission in Tarawa, in consultation with the Government of Kiribati.  It aims to support small (under AU$35,000) community based initiatives aimed at alleviating poverty in Kiribati."/>
    <n v="0.151649431459254"/>
    <s v="Current Prices (USD millions)"/>
    <m/>
    <n v="0.1552"/>
    <m/>
    <n v="0.151649431459255"/>
  </r>
  <r>
    <x v="7"/>
    <s v="Niue"/>
    <s v="Oceania"/>
    <s v="UMICs"/>
    <s v="Public Sector Institutions"/>
    <x v="0"/>
    <s v="PROVISION OF AIR SERVICES"/>
    <s v="Provision of Air Services"/>
    <s v="Air transport"/>
    <x v="11"/>
    <s v="Provision of Air Services"/>
    <n v="1.98315698041692E-2"/>
    <s v="Current Prices (USD millions)"/>
    <n v="0"/>
    <m/>
    <m/>
    <n v="1.9831569804169301E-2"/>
  </r>
  <r>
    <x v="7"/>
    <s v="Solomon Islands"/>
    <s v="Oceania"/>
    <s v="LDCs"/>
    <s v="Public Sector Institutions"/>
    <x v="0"/>
    <s v="SMALL BUSINESS ENTERPRISE CENTRE"/>
    <s v="Small Business Enterprise Centre"/>
    <s v="Business Policy and Administration"/>
    <x v="13"/>
    <s v="SISBEC provides training in small business start-up and operation to Solomon Islanders.  It provides Business Skill Training; Business Advice and Mentoring: Business Networking; and Access to Other Services, including finance."/>
    <n v="0.17893749210359999"/>
    <s v="Current Prices (USD millions)"/>
    <m/>
    <n v="0"/>
    <m/>
    <n v="0.17893749210360099"/>
  </r>
  <r>
    <x v="7"/>
    <s v="Tuvalu"/>
    <s v="Oceania"/>
    <s v="LDCs"/>
    <s v="Public Sector Institutions"/>
    <x v="0"/>
    <s v="PUBLIC FINANCIAL MANAGEMENT"/>
    <s v="Public Financial Management"/>
    <s v="Financial policy and administrative management"/>
    <x v="14"/>
    <s v="The overall goal of the Fund is: Tuvalu achieves increased financial autonomy with greater ability to meet its development priorities."/>
    <n v="0.10528295167403599"/>
    <s v="Current Prices (USD millions)"/>
    <m/>
    <n v="3.0036999999999998"/>
    <m/>
    <n v="0.10528295167403701"/>
  </r>
  <r>
    <x v="7"/>
    <s v="Vanuatu"/>
    <s v="Oceania"/>
    <s v="LDCs"/>
    <s v="Public Sector Institutions"/>
    <x v="0"/>
    <s v="VANUATU SMALL PROJECTS SCHEME"/>
    <s v="Vanuatu Small Projects Scheme"/>
    <s v="Multisector aid"/>
    <x v="0"/>
    <s v="The small projects fund is a contestable fund managed by Post over three rounds per year. It is designed to respond to small scale locally developed proposals for funding of $2,000 to $150,000."/>
    <n v="-5.26926721415034E-3"/>
    <s v="Current Prices (USD millions)"/>
    <m/>
    <n v="0"/>
    <m/>
    <n v="-5.2692672141503496E-3"/>
  </r>
  <r>
    <x v="7"/>
    <s v="Vanuatu"/>
    <s v="Oceania"/>
    <s v="LDCs"/>
    <s v="Public Sector Institutions"/>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0148633922931"/>
    <s v="Current Prices (USD millions)"/>
    <m/>
    <n v="0.128"/>
    <m/>
    <n v="0.100148633922931"/>
  </r>
  <r>
    <x v="7"/>
    <s v="Vanuatu"/>
    <s v="Oceania"/>
    <s v="LDCs"/>
    <s v="Public Sector Institutions"/>
    <x v="0"/>
    <s v="VANUATU SMALL PROJECTS SCHEME"/>
    <s v="Vanuatu Small Projects Scheme"/>
    <s v="Early childhood education"/>
    <x v="10"/>
    <s v="The small projects fund is a contestable fund managed by Post over three rounds per year. It is designed to respond to small scale locally developed proposals for funding of $2,000 to $150,000."/>
    <n v="7.8951468730258906E-2"/>
    <s v="Current Prices (USD millions)"/>
    <m/>
    <n v="7.6700000000000004E-2"/>
    <m/>
    <n v="7.8951468730259003E-2"/>
  </r>
  <r>
    <x v="7"/>
    <s v="Vanuatu"/>
    <s v="Oceania"/>
    <s v="LDCs"/>
    <s v="Public Sector Institutions"/>
    <x v="0"/>
    <s v="VANUATU SMALL PROJECTS SCHEME"/>
    <s v="Vanuatu Small Projects Scheme"/>
    <s v="Basic health care"/>
    <x v="17"/>
    <s v="The small projects fund is a contestable fund managed by Post over three rounds per year. It is designed to respond to small scale locally developed proposals for funding of $2,000 to $150,000."/>
    <n v="6.6045048957675295E-2"/>
    <s v="Current Prices (USD millions)"/>
    <m/>
    <n v="0"/>
    <m/>
    <n v="6.6045048957675295E-2"/>
  </r>
  <r>
    <x v="7"/>
    <s v="Vanuatu"/>
    <s v="Oceania"/>
    <s v="LDCs"/>
    <s v="Public Sector Institutions"/>
    <x v="0"/>
    <s v="VANUATU SMALL PROJECTS SCHEME"/>
    <s v="Vanuatu Small Projects Scheme"/>
    <s v="Business Policy and Administration"/>
    <x v="13"/>
    <s v="The small projects fund is a contestable fund managed by Post over three rounds per year. It is designed to respond to small scale locally developed proposals for funding of $2,000 to $150,000."/>
    <n v="7.5389639924194493E-2"/>
    <s v="Current Prices (USD millions)"/>
    <m/>
    <n v="0"/>
    <m/>
    <n v="7.5389639924194604E-2"/>
  </r>
  <r>
    <x v="7"/>
    <s v="Kenya"/>
    <s v="South of Sahara"/>
    <s v="LMICs"/>
    <s v="Non-Governmental Organisation (NGO) and Civil Society"/>
    <x v="0"/>
    <s v="ECONOMIC EMPOWERMENT TO MITIGATE THE IMPACT OF HIV/AIDS"/>
    <s v="Economic empowerment to mitigate the impact of HIV/AIDS"/>
    <s v="Social mitigation of HIV/AIDS"/>
    <x v="27"/>
    <s v="Economic empowerment to mitigate the impact of HIV/AIDS"/>
    <n v="0.50914324068224803"/>
    <s v="Current Prices (USD millions)"/>
    <m/>
    <n v="1.1054999999999999"/>
    <m/>
    <n v="0.50914324068224903"/>
  </r>
  <r>
    <x v="7"/>
    <s v="Indonesia"/>
    <s v="Far East Asia"/>
    <s v="LMICs"/>
    <s v="Non-Governmental Organisation (NGO) and Civil Society"/>
    <x v="0"/>
    <s v="PAPUA ENTERPRISE DEVELOPMENT PROGRAMME"/>
    <s v="Papua Enterprise Development Programme"/>
    <s v="Rural development"/>
    <x v="0"/>
    <s v="This Oxfam project will focus on improving farming techniques, improving processing and preservation techniques, enabling access to micro-scale financial services, increasing market access and developoment cooperatives."/>
    <n v="1.3091448199620901"/>
    <s v="Current Prices (USD millions)"/>
    <m/>
    <n v="2.7685"/>
    <m/>
    <n v="1.3091448199621001"/>
  </r>
  <r>
    <x v="7"/>
    <s v="Afghanistan"/>
    <s v="South &amp; Central Asia"/>
    <s v="LDCs"/>
    <s v="Non-Governmental Organisation (NGO) and Civil Society"/>
    <x v="0"/>
    <s v="EDUCATION INTERVENTION PACKAGE"/>
    <s v="Education Intervention Package"/>
    <s v="Teacher training"/>
    <x v="7"/>
    <s v="The Education Intervention Package aims to improve teacher training levels in Bamyan, Afghanistan.  This will be achieved by increasing the number tertiary and secondary qualified teachers along with increases to the quality of pre- and in-service teacher training and startegic management of the education sector."/>
    <n v="0.47457865603284799"/>
    <s v="Current Prices (USD millions)"/>
    <m/>
    <n v="3.1585999999999999"/>
    <m/>
    <n v="0.47457865603284899"/>
  </r>
  <r>
    <x v="7"/>
    <s v="Afghanistan"/>
    <s v="South &amp; Central Asia"/>
    <s v="LDCs"/>
    <s v="Non-Governmental Organisation (NGO) and Civil Society"/>
    <x v="0"/>
    <s v="SOLIDARITIES TEACHER TRAINING/EDUCATION"/>
    <s v="Solidarities Teacher Training/Education"/>
    <s v="Teacher training"/>
    <x v="7"/>
    <s v="Improved teaching and learning opportunities for children in Bamyan, in particular girl children and young women."/>
    <n v="0.181548215413771"/>
    <s v="Current Prices (USD millions)"/>
    <m/>
    <n v="0"/>
    <m/>
    <n v="0.181548215413771"/>
  </r>
  <r>
    <x v="7"/>
    <s v="Afghanistan"/>
    <s v="South &amp; Central Asia"/>
    <s v="LDCs"/>
    <s v="Non-Governmental Organisation (NGO) and Civil Society"/>
    <x v="0"/>
    <s v="SHUHADA TEACHER TRAINING"/>
    <s v="Shuhada Teacher Training"/>
    <s v="Teacher training"/>
    <x v="7"/>
    <s v="Shuhada is a national Afghan NGO established to provide health and education services to Afghan refugees in Pakistan and Iran."/>
    <n v="0.133909341440303"/>
    <s v="Current Prices (USD millions)"/>
    <m/>
    <n v="0"/>
    <m/>
    <n v="0.133909341440303"/>
  </r>
  <r>
    <x v="7"/>
    <s v="Papua New Guinea"/>
    <s v="Oceania"/>
    <s v="LMICs"/>
    <s v="Non-Governmental Organisation (NGO) and Civil Society"/>
    <x v="0"/>
    <s v="BOUGAINVILLE HEALTHY COMMUNITIES"/>
    <s v="Bougainville Healthy Communities"/>
    <s v="Infectious disease control"/>
    <x v="17"/>
    <s v="The Leprosy Mission has been working in PNG for over 30 years, with a key aim to reduce the incidence of Leprosy.  The Bougainville Healthy Communities Project, which covers the entire province of Bougainville, was"/>
    <n v="1.04717624763108"/>
    <s v="Current Prices (USD millions)"/>
    <m/>
    <n v="0"/>
    <m/>
    <n v="1.04717624763108"/>
  </r>
  <r>
    <x v="7"/>
    <s v="Papua New Guinea"/>
    <s v="Oceania"/>
    <s v="LMICs"/>
    <s v="Non-Governmental Organisation (NGO) and Civil Society"/>
    <x v="0"/>
    <s v="HIGHLANDS ECONOMIC DEVELOPMENT PROGRAMME"/>
    <s v="Highlands Economic Development Programme"/>
    <s v="Agricultural extension"/>
    <x v="1"/>
    <s v="This OXFAM Activity aims to contribute to improved livelihoods for 22,190 rural people through a supported transition from subsistence to small scale market-oriented farming, improved diet, greater resilience to natural disasters and improved family incomes."/>
    <n v="1.1066242893240601"/>
    <s v="Current Prices (USD millions)"/>
    <m/>
    <n v="2.2288999999999999"/>
    <m/>
    <n v="1.1066242893240701"/>
  </r>
  <r>
    <x v="7"/>
    <s v="Oceania, regional"/>
    <s v="Oceania"/>
    <s v="Part I unallocated by income"/>
    <s v="Non-Governmental Organisation (NGO) and Civil Society"/>
    <x v="0"/>
    <s v="PRAXIS - PACIFIC YOUTH CERTIFICATE PROGRAMME"/>
    <s v="Praxis - Pacific Youth Certificate programme"/>
    <s v="Democratic participation and civil society"/>
    <x v="2"/>
    <s v="The project involves the development and trial delivery of a Certificate programme in Pacific Youth Development targeting community and church based practitioners in youth leadership and development."/>
    <n v="0.34853758686039099"/>
    <s v="Current Prices (USD millions)"/>
    <m/>
    <n v="0.78249999999999997"/>
    <m/>
    <n v="0.34853758686039199"/>
  </r>
  <r>
    <x v="7"/>
    <s v="Oceania, regional"/>
    <s v="Oceania"/>
    <s v="Part I unallocated by income"/>
    <s v="Non-Governmental Organisation (NGO) and Civil Society"/>
    <x v="0"/>
    <s v="PACIFIC REGIONAL LIVELIHOODS PROGRAMME"/>
    <s v="Pacific Regional Livelihoods Programme"/>
    <s v="Industrial crops/export crops"/>
    <x v="1"/>
    <s v="Oxfam's Pacific Regional Livelihoods Programme aims to help rural farmers, producers and their families to improve their livelihoods."/>
    <n v="1.17209965255843"/>
    <s v="Current Prices (USD millions)"/>
    <m/>
    <n v="2.3652000000000002"/>
    <m/>
    <n v="1.17209965255843"/>
  </r>
  <r>
    <x v="7"/>
    <s v="Oceania, regional"/>
    <s v="Oceania"/>
    <s v="Part I unallocated by income"/>
    <s v="Public Sector Institutions"/>
    <x v="1"/>
    <s v="PACIFIC FINANCIAL CAPABILITY PROGRAMME (RESERVE BANK/MPIA)"/>
    <s v="Pacific Financial Capability Programme (Reserve Bank/MPIA)"/>
    <s v="Education/training in banking and financial services"/>
    <x v="14"/>
    <s v="The objective of this initiative is increased understanding of and access to financial services and products within the Pacific region, achieving improved financial outcomes for income-poor Pacific peoples and ultimately supporting economic growth."/>
    <n v="0.15905966519267201"/>
    <s v="Current Prices (USD millions)"/>
    <m/>
    <n v="1.2634000000000001"/>
    <m/>
    <n v="0.15905966519267201"/>
  </r>
  <r>
    <x v="7"/>
    <s v="Oceania, regional"/>
    <s v="Oceania"/>
    <s v="Part I unallocated by income"/>
    <s v="Public Sector Institutions"/>
    <x v="8"/>
    <s v="PILON MEETING 2010"/>
    <s v="PILON Meeting 2010"/>
    <s v="Legal and judicial development"/>
    <x v="2"/>
    <s v="The PILON AGM is a key annual meeting that provides the Pacific legal fraternity with the opportunity to discuss common issues, share information and knowledge, develop and strengthen networks with peers in the Pacific, donors, and other key regional bodies."/>
    <n v="2.9351871446620301E-2"/>
    <s v="Current Prices (USD millions)"/>
    <m/>
    <n v="0"/>
    <m/>
    <n v="2.9351871446620301E-2"/>
  </r>
  <r>
    <x v="7"/>
    <s v="Papua New Guinea"/>
    <s v="Oceania"/>
    <s v="LMICs"/>
    <s v="Public Sector Institutions"/>
    <x v="4"/>
    <s v="HEALTH SECTOR IMPROVEMENT PROGRAMME"/>
    <s v="Health Sector Improvement Programme"/>
    <s v="Health policy and administrative management"/>
    <x v="9"/>
    <s v="PNG and its Development Partners (DPs) have been moving towards a Sector Wide Approach (SWAp) in the health sector since the late 1990s.  Internationally, a SWAp is defined as a situation where all significant funding for the sector supports a single sect"/>
    <n v="1.93048439671509"/>
    <s v="Current Prices (USD millions)"/>
    <m/>
    <n v="11.910399999999999"/>
    <m/>
    <n v="1.9304843967151"/>
  </r>
  <r>
    <x v="7"/>
    <s v="Tokelau"/>
    <s v="Oceania"/>
    <s v="LMICs"/>
    <s v="Donor country-based NGO"/>
    <x v="5"/>
    <s v="VOLUNTEER SERVICE ABROAD"/>
    <s v="Volunteer Service Abroad"/>
    <s v="Multisector aid"/>
    <x v="0"/>
    <s v="VSA's work aims to support sustainable development and improve the quality of life in developing countries."/>
    <n v="8.3469432406822405E-2"/>
    <s v="Current Prices (USD millions)"/>
    <m/>
    <n v="8.3500000000000005E-2"/>
    <m/>
    <n v="8.3469432406822502E-2"/>
  </r>
  <r>
    <x v="7"/>
    <s v="Philippines"/>
    <s v="Far East Asia"/>
    <s v="LMICs"/>
    <s v="International Federation of Red Cross and Red Crescent Societies "/>
    <x v="6"/>
    <s v="PHILIPPINES TYPHOON WASHI RELIEF"/>
    <s v="Philippines Typhoon Washi relief"/>
    <s v="Material relief assistance and services "/>
    <x v="15"/>
    <s v="Philippines Typhoon Washi Dec 2011 IFRC preliminary Appeal"/>
    <n v="0.39481996209728298"/>
    <s v="Current Prices (USD millions)"/>
    <m/>
    <n v="0.39479999999999998"/>
    <m/>
    <n v="0.39481996209728398"/>
  </r>
  <r>
    <x v="7"/>
    <s v="Oceania, regional"/>
    <s v="Oceania"/>
    <s v="Part I unallocated by income"/>
    <s v="International Planned Parenthood Federation "/>
    <x v="6"/>
    <s v="SEXUAL AND REPRODUCTIVE HEALTH CAPACITY-BUILDING (IPPF)"/>
    <s v="Sexual and Reproductive health Capacity-building (IPPF)"/>
    <s v="Reproductive health care"/>
    <x v="18"/>
    <s v="The overall goal of the Pacific Regional Sexual and Reproductive Health (PRSRH) Capacity-Building Facility is to improve sexual and reproductive health in the Pacific through strengthening the capacity of IPPF Pacific Member Associations to deliver effective SRH programmes and services"/>
    <n v="0.46626126816171798"/>
    <s v="Current Prices (USD millions)"/>
    <m/>
    <n v="0"/>
    <m/>
    <n v="0.46626126816171798"/>
  </r>
  <r>
    <x v="7"/>
    <s v="Indonesia"/>
    <s v="Far East Asia"/>
    <s v="LMICs"/>
    <s v="World Bank Group (WB)"/>
    <x v="6"/>
    <s v="GEOTHERMAL CLEAN ENERGY INVESTMENT PROJECT"/>
    <s v="Geothermal Clean Energy Investment Project"/>
    <s v="Geothermal energy"/>
    <x v="22"/>
    <s v="This Activity will support the effective implementation of the World Bank's 'Geothermal Clean Energy Investment Project' that aims to increase power generation in Indonesia from renewable geothermal resources by 150 megawatts and reduce local and global environmental impacts."/>
    <n v="4.7687996130764301"/>
    <s v="Current Prices (USD millions)"/>
    <m/>
    <n v="8.3047000000000004"/>
    <m/>
    <n v="4.7687996130764398"/>
  </r>
  <r>
    <x v="7"/>
    <s v="Philippines"/>
    <s v="Far East Asia"/>
    <s v="LMICs"/>
    <s v="Food and Agricultural Organisation"/>
    <x v="6"/>
    <s v="RESTORING AGRICULTURAL LIVELIHOODS"/>
    <s v="Restoring Agricultural Livelihoods"/>
    <s v="Agricultural inputs"/>
    <x v="1"/>
    <s v="Restoring Agriculture Livelihoods in conflict affected areas in Maguindanao Province"/>
    <n v="1.32199386449778"/>
    <s v="Current Prices (USD millions)"/>
    <m/>
    <n v="1.3537999999999999"/>
    <m/>
    <n v="1.32199386449779"/>
  </r>
  <r>
    <x v="7"/>
    <s v="Oceania, regional"/>
    <s v="Oceania"/>
    <s v="Part I unallocated by income"/>
    <s v="Secretariat of the Pacific Community "/>
    <x v="6"/>
    <s v="PRSIP - PACIFIC REGIONAL HIV/AIDS STRATEGY IMPLEMENTATION PLAN (SPC)"/>
    <s v="PRSIP - Pacific Regional HIV/AIDS Strategy Implementation Plan (SPC)"/>
    <s v="STD control including HIV/AIDS"/>
    <x v="18"/>
    <s v="The goal of the PRSIP is to 'reduce the spread and impact of HIV and other STIs while embracing people living with and affected by HIV in Pacific communities'."/>
    <n v="1.1844598862918501"/>
    <s v="Current Prices (USD millions)"/>
    <m/>
    <n v="0"/>
    <m/>
    <n v="1.1844598862918501"/>
  </r>
  <r>
    <x v="7"/>
    <s v="Timor-Leste"/>
    <s v="Far East Asia"/>
    <s v="LDCs"/>
    <s v="Public Sector Institutions"/>
    <x v="7"/>
    <s v="COFFEE REHABILITATION - USAID COCAR"/>
    <s v="Coffee Rehabilitation - USAID COCAR"/>
    <s v="Industrial crops/export crops"/>
    <x v="1"/>
    <s v="Improved production and marketing of agricultural products increase the value of exports and household incomes of coffee farmers in rural and poor communities in Timor-Leste"/>
    <n v="1.0453831174984201"/>
    <s v="Current Prices (USD millions)"/>
    <m/>
    <n v="3.7305999999999999"/>
    <m/>
    <n v="1.0453831174984201"/>
  </r>
  <r>
    <x v="7"/>
    <s v="Samoa"/>
    <s v="Oceania"/>
    <s v="UMICs"/>
    <s v="Public Sector Institutions"/>
    <x v="7"/>
    <s v="PUBLIC SECTOR FACILITY"/>
    <s v="Public Sector Facility"/>
    <s v="Public sector policy and administrative management"/>
    <x v="2"/>
    <s v="The Public Sector Improvement Facility (PSIF) was established in 2005 to support public sector reform in Samoa. The PSIF aims to improve public sector administration and enhance service delivery to communities, in accordance with national development priorities."/>
    <n v="1.3327553300694801"/>
    <s v="Current Prices (USD millions)"/>
    <m/>
    <n v="0.80520000000000003"/>
    <m/>
    <n v="1.3327553300694901"/>
  </r>
  <r>
    <x v="7"/>
    <s v="Vanuatu"/>
    <s v="Oceania"/>
    <s v="LDCs"/>
    <s v="Public Sector Institutions"/>
    <x v="7"/>
    <s v="MCA INFRASTRUCTURE"/>
    <s v="MCA Infrastructure"/>
    <s v="Road transport"/>
    <x v="11"/>
    <s v="$14 million is sought over three years to fund the completion of the US-funded Milennium Challenge Corporation (MCC) Vanutau Infrasturcture Support Programme, which involves the upgrade of two major roads: the Santo East Coast Road and the Efate Ring Road."/>
    <n v="0.60012634238787099"/>
    <s v="Current Prices (USD millions)"/>
    <m/>
    <n v="0"/>
    <m/>
    <n v="0.60012634238787099"/>
  </r>
  <r>
    <x v="7"/>
    <s v="Oceania, regional"/>
    <s v="Oceania"/>
    <s v="Part I unallocated by income"/>
    <s v="Public Sector Institutions"/>
    <x v="7"/>
    <s v="PACIFIC REGIONAL AUDIT INITIATIVE"/>
    <s v="Pacific Regional Audit Initiative"/>
    <s v="Public finance management (PFM)"/>
    <x v="2"/>
    <s v="The Pacific Association of Supreme Audit Institutions (PASAI) is comprised of 25 countries, states and territories in the Pacific region. PASAI, the organisation, is the historical affiliation of Pacific SAIs. It has now enhanced its organisational structure through the adoption of a Charter."/>
    <n v="0.53735549589387199"/>
    <s v="Current Prices (USD millions)"/>
    <m/>
    <n v="1.5792999999999999"/>
    <m/>
    <n v="0.53735549589387199"/>
  </r>
  <r>
    <x v="7"/>
    <s v="Cook Islands"/>
    <s v="Oceania"/>
    <s v="UMICs"/>
    <s v="Public-Private Partnerships (PPP) and Networks"/>
    <x v="7"/>
    <s v="WASTE MANAGEMENT INITIATIVE"/>
    <s v="Waste Management Initiative"/>
    <s v="Water resources conservation (including data collection)"/>
    <x v="5"/>
    <s v="To reduce pollution of Rarotonga and Aitutaki lagoons from sanitation systems û domestic, commercial and farming - in order to sustain Cook Islands' tourism industry, and protect the environment and public health."/>
    <n v="0.39444922615287398"/>
    <s v="Current Prices (USD millions)"/>
    <m/>
    <n v="0"/>
    <m/>
    <n v="0.39444922615287398"/>
  </r>
  <r>
    <x v="7"/>
    <s v="South Africa"/>
    <s v="South of Sahara"/>
    <s v="UMICs"/>
    <s v="Public Sector Institutions"/>
    <x v="0"/>
    <s v="HEAD OF MISSION FND:STH AFRICA"/>
    <s v="Head Of Mission Fnd:Sth Africa"/>
    <s v="Multisector aid"/>
    <x v="0"/>
    <s v="The purpose of the HOMF is to enable New Zealand Posts, consistent with their diplomacy objectives, to flexibly support activities which manifestly and directly meet development needs in recipient countries."/>
    <n v="4.3708022741629798E-2"/>
    <s v="Current Prices (USD millions)"/>
    <m/>
    <n v="4.3099999999999999E-2"/>
    <m/>
    <n v="4.3708022741629798E-2"/>
  </r>
  <r>
    <x v="7"/>
    <s v="Zimbabwe"/>
    <s v="South of Sahara"/>
    <s v="Other LICs"/>
    <s v="Public Sector Institutions"/>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5.27975994946304E-2"/>
    <s v="Current Prices (USD millions)"/>
    <m/>
    <n v="5.4899999999999997E-2"/>
    <m/>
    <n v="5.2797599494630497E-2"/>
  </r>
  <r>
    <x v="7"/>
    <s v="Mexico"/>
    <s v="Caribbean &amp; Central America"/>
    <s v="UMICs"/>
    <s v="Public Sector Institutions"/>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0.12349957359444"/>
    <s v="Current Prices (USD millions)"/>
    <m/>
    <n v="0.124"/>
    <m/>
    <n v="0.123499573594441"/>
  </r>
  <r>
    <x v="7"/>
    <s v="Argentina"/>
    <s v="South America"/>
    <s v="UMICs"/>
    <s v="Public Sector Institutions"/>
    <x v="0"/>
    <s v="HOMF : ARGENTINA"/>
    <s v="HOMF : Argentina"/>
    <s v="Multisector aid"/>
    <x v="0"/>
    <s v="The purpose of the HOMF is to enable New Zealand Posts, consistent with their diplomacy objectives, to flexibly support activities which manifestly and directly meet development needs in recipient countries."/>
    <n v="6.1620870183196397E-2"/>
    <s v="Current Prices (USD millions)"/>
    <m/>
    <n v="6.1600000000000002E-2"/>
    <m/>
    <n v="6.1620870183196501E-2"/>
  </r>
  <r>
    <x v="7"/>
    <s v="Brazil"/>
    <s v="South America"/>
    <s v="UMICs"/>
    <s v="Public Sector Institutions"/>
    <x v="0"/>
    <s v="HEAD OF MISSION FUND: BRAZIL"/>
    <s v="Head of Mission Fund: Brazil"/>
    <s v="Multisector aid"/>
    <x v="0"/>
    <s v="The purpose of the HOMF is to enable New Zealand Posts, consistent with their diplomacy objectives, to flexibly support activities which manifestly and directly meet development needs in recipient countries."/>
    <n v="7.9052653190145206E-2"/>
    <s v="Current Prices (USD millions)"/>
    <m/>
    <n v="2.3699999999999999E-2"/>
    <m/>
    <n v="7.9052653190145303E-2"/>
  </r>
  <r>
    <x v="7"/>
    <s v="Chile"/>
    <s v="South America"/>
    <s v="MADCTs"/>
    <s v="Public Sector Institutions"/>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6.4281696146557099E-2"/>
    <s v="Current Prices (USD millions)"/>
    <m/>
    <n v="6.3200000000000006E-2"/>
    <m/>
    <n v="6.4281696146557196E-2"/>
  </r>
  <r>
    <x v="7"/>
    <s v="China (People's Republic of)"/>
    <s v="Far East Asia"/>
    <s v="UMICs"/>
    <s v="Public Sector Institutions"/>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7.3306285533796603E-2"/>
    <s v="Current Prices (USD millions)"/>
    <m/>
    <n v="6.3200000000000006E-2"/>
    <m/>
    <n v="7.3306285533796603E-2"/>
  </r>
  <r>
    <x v="7"/>
    <s v="Philippines"/>
    <s v="Far East Asia"/>
    <s v="LMICs"/>
    <s v="Public Sector Institutions"/>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2.9043975047378299E-2"/>
    <s v="Current Prices (USD millions)"/>
    <m/>
    <n v="0.1772"/>
    <m/>
    <n v="2.9043975047378399E-2"/>
  </r>
  <r>
    <x v="7"/>
    <s v="Timor-Leste"/>
    <s v="Far East Asia"/>
    <s v="LDCs"/>
    <s v="Public Sector Institutions"/>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3.5464939987365697E-2"/>
    <s v="Current Prices (USD millions)"/>
    <m/>
    <n v="0"/>
    <m/>
    <n v="3.5464939987365801E-2"/>
  </r>
  <r>
    <x v="7"/>
    <s v="Afghanistan"/>
    <s v="South &amp; Central Asia"/>
    <s v="LDCs"/>
    <s v="Public Sector Institutions"/>
    <x v="0"/>
    <s v="AFGHANISTAN RECONSTRUCTION TEAM"/>
    <s v="Afghanistan Reconstruction Team"/>
    <s v="Immediate post-emergency reconstruction and rehabilitation"/>
    <x v="25"/>
    <m/>
    <n v="0.20530638029058701"/>
    <s v="Current Prices (USD millions)"/>
    <n v="0"/>
    <m/>
    <m/>
    <n v="0.20530638029058801"/>
  </r>
  <r>
    <x v="7"/>
    <s v="Afghanistan"/>
    <s v="South &amp; Central Asia"/>
    <s v="LDCs"/>
    <s v="Public Sector Institutions"/>
    <x v="0"/>
    <s v="NZDF RECONSTRUCTION TEAM"/>
    <s v="NZDF Reconstruction Team"/>
    <s v="Immediate post-emergency reconstruction and rehabilitation"/>
    <x v="25"/>
    <s v="The New Zealand Provincial Reconstruction Team (NZ PRT) is located in Bamyan Province in Afghanistan and is part of the International Security Assistance Force (ISAF)."/>
    <n v="0.39481996209728298"/>
    <s v="Current Prices (USD millions)"/>
    <n v="0"/>
    <m/>
    <m/>
    <n v="0.39481996209728398"/>
  </r>
  <r>
    <x v="7"/>
    <s v="Afghanistan"/>
    <s v="South &amp; Central Asia"/>
    <s v="LDCs"/>
    <s v="Public Sector Institutions"/>
    <x v="0"/>
    <s v="ENERGY - POWER GENERATION - BAMYAN PROVINCE"/>
    <s v="Energy - Power Generation - Bamyan Province"/>
    <s v="Energy generation, renewable sources - multiple technologies"/>
    <x v="22"/>
    <s v="To promote opportunities for economic development in Bamyan province through the electrification of Bamyan Town, and the province's second largest population centre, Nayak."/>
    <n v="3.9636220783322802E-2"/>
    <s v="Current Prices (USD millions)"/>
    <m/>
    <n v="14.6873"/>
    <m/>
    <n v="3.9636220783322802E-2"/>
  </r>
  <r>
    <x v="7"/>
    <s v="Cook Islands"/>
    <s v="Oceania"/>
    <s v="UMICs"/>
    <s v="Public Sector Institutions"/>
    <x v="0"/>
    <s v="HEAD OF MISSION FUND :COOK ISL"/>
    <s v="Head of Mission Fund :Cook Isl"/>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1018524952621602E-2"/>
    <s v="Current Prices (USD millions)"/>
    <m/>
    <n v="6.6199999999999995E-2"/>
    <m/>
    <n v="5.1018524952621602E-2"/>
  </r>
  <r>
    <x v="7"/>
    <s v="Cook Islands"/>
    <s v="Oceania"/>
    <s v="UMICs"/>
    <s v="Public Sector Institutions"/>
    <x v="0"/>
    <s v="REHABILITATION AND RECONSTRUCTION OF ISLAND HARBOUR"/>
    <s v="Rehabilitation and reconstruction of Island Harbour"/>
    <s v="Water transport"/>
    <x v="11"/>
    <s v="The objective of the project is to repair and upgrade the harbours on the Cook Islands' outer islands of Mauke and Mitiaro to a standard that allows safe and efficient transfer of cargo to and from the islands (50 year design period)."/>
    <n v="1.7198943619709399"/>
    <s v="Current Prices (USD millions)"/>
    <m/>
    <n v="0.63859999999999995"/>
    <m/>
    <n v="1.7198943619709399"/>
  </r>
  <r>
    <x v="7"/>
    <s v="Cook Islands"/>
    <s v="Oceania"/>
    <s v="UMICs"/>
    <s v="Public Sector Institutions"/>
    <x v="0"/>
    <s v="ALTERNATE JETTY"/>
    <s v="Alternate Jetty"/>
    <s v="Water transport"/>
    <x v="11"/>
    <s v="Alternative landing for cruise ships visiting the Cook Islands"/>
    <n v="2.1544354074541999E-2"/>
    <s v="Current Prices (USD millions)"/>
    <m/>
    <n v="1.5862000000000001"/>
    <m/>
    <n v="2.1544354074541999E-2"/>
  </r>
  <r>
    <x v="7"/>
    <s v="Cook Islands"/>
    <s v="Oceania"/>
    <s v="UMICs"/>
    <s v="Public Sector Institutions"/>
    <x v="0"/>
    <s v="RENEWABLE ENERGY"/>
    <s v="Renewable Energy"/>
    <s v="Solar energy for centralised grids"/>
    <x v="22"/>
    <s v="Create an enabling policy and regulatory environment and develop Cook Islands capacity to lead renewable electricity (RE) developments on Rarotonga and outer islands, and to fund the design and construction of new RE facilities and systems on five outer islands and Rarotonga."/>
    <n v="5.0503529690461103E-2"/>
    <s v="Current Prices (USD millions)"/>
    <m/>
    <n v="3.5602999999999998"/>
    <m/>
    <n v="5.05035296904612E-2"/>
  </r>
  <r>
    <x v="7"/>
    <s v="Fiji"/>
    <s v="Oceania"/>
    <s v="UMICs"/>
    <s v="Public Sector Institutions"/>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11670112128869201"/>
    <s v="Current Prices (USD millions)"/>
    <n v="0.30309999999999998"/>
    <m/>
    <m/>
    <n v="0.11670112128869201"/>
  </r>
  <r>
    <x v="7"/>
    <s v="Kiribati"/>
    <s v="Oceania"/>
    <s v="LDCs"/>
    <s v="Public Sector Institutions"/>
    <x v="0"/>
    <s v="URBAN DEVELOPMENT: TEMAIKU SUBDIVISION"/>
    <s v="Urban Development: Temaiku Subdivision"/>
    <s v="Urban development and management"/>
    <x v="0"/>
    <s v="Delivery of a climate proofed, serviced subdivision of 150 residential plots for low to low-middle income families (60th income percentile and lower) on state land near Bonriki airport, along with associated service industrial, commercial and community uses; service charges paid by users into dedicated sinking funds for operations and maintenance of the new infrastructure; land use plan and off-site infrastructure constructed for future development at the Temaiku satellite town"/>
    <n v="0.22379972362602599"/>
    <s v="Current Prices (USD millions)"/>
    <m/>
    <n v="0.38419999999999999"/>
    <m/>
    <n v="0.22379972362602699"/>
  </r>
  <r>
    <x v="7"/>
    <s v="Kiribati"/>
    <s v="Oceania"/>
    <s v="LDCs"/>
    <s v="Public Sector Institutions"/>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0.14452538692356201"/>
    <s v="Current Prices (USD millions)"/>
    <n v="0.26579999999999998"/>
    <m/>
    <m/>
    <n v="0.14452538692356301"/>
  </r>
  <r>
    <x v="7"/>
    <s v="Kiribati"/>
    <s v="Oceania"/>
    <s v="LDCs"/>
    <s v="Public Sector Institutions"/>
    <x v="0"/>
    <s v="KIRITIMATI ISLAND AIRPORT INFRASTRUCUTRE"/>
    <s v="Kiritimati Island Airport Infrastrucutre"/>
    <s v="Air transport"/>
    <x v="11"/>
    <s v="Kiritimati Island Airport Infrastructure - Cassidy Runway Rehabilitation"/>
    <n v="8.0040403190145302"/>
    <s v="Current Prices (USD millions)"/>
    <m/>
    <n v="13.666"/>
    <m/>
    <n v="8.0040403190145302"/>
  </r>
  <r>
    <x v="7"/>
    <s v="Micronesia"/>
    <s v="Oceania"/>
    <s v="LMICs"/>
    <s v="Public Sector Institutions"/>
    <x v="0"/>
    <s v="HEAD OF MISSION FUND: MICRONESIA"/>
    <s v="Head of Mission Fund: Micronesia"/>
    <s v="Multisector aid"/>
    <x v="0"/>
    <s v="The Head of Mission Fund (HOMF) is a discretionary grant scheme managed by the Head of Mission (HOM) for discrete, usually one-off, development activities."/>
    <n v="4.7236623499684098E-2"/>
    <s v="Current Prices (USD millions)"/>
    <m/>
    <n v="0.11840000000000001"/>
    <m/>
    <n v="4.7236623499684098E-2"/>
  </r>
  <r>
    <x v="7"/>
    <s v="Niue"/>
    <s v="Oceania"/>
    <s v="UMICs"/>
    <s v="Public Sector Institutions"/>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68418193303853E-2"/>
    <s v="Current Prices (USD millions)"/>
    <m/>
    <n v="1.8100000000000002E-2"/>
    <m/>
    <n v="1.68418193303853E-2"/>
  </r>
  <r>
    <x v="7"/>
    <s v="Niue"/>
    <s v="Oceania"/>
    <s v="UMICs"/>
    <s v="Public Sector Institutions"/>
    <x v="0"/>
    <s v="STRENGTHENING NIUE GOVERNANCE"/>
    <s v="Strengthening Niue Governance"/>
    <s v="Public sector policy and administrative management"/>
    <x v="2"/>
    <s v="The Planning and Development Coordinator is expected to assist, plan and advise government on economic development activities and link these to the whole of government reforms so that the latter can and does contribute positively to Niue's aspirations and expectations."/>
    <n v="4.0046588755527399E-2"/>
    <s v="Current Prices (USD millions)"/>
    <m/>
    <n v="0"/>
    <m/>
    <n v="4.0046588755527503E-2"/>
  </r>
  <r>
    <x v="7"/>
    <s v="Niue"/>
    <s v="Oceania"/>
    <s v="UMICs"/>
    <s v="Public Sector Institutions"/>
    <x v="0"/>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0.71283638660770599"/>
    <s v="Current Prices (USD millions)"/>
    <m/>
    <n v="0"/>
    <m/>
    <n v="0.71283638660770698"/>
  </r>
  <r>
    <x v="7"/>
    <s v="Niue"/>
    <s v="Oceania"/>
    <s v="UMICs"/>
    <s v="Public Sector Institutions"/>
    <x v="0"/>
    <s v="PUBLIC SECTOR SUPPORT"/>
    <s v="Public Sector Support"/>
    <s v="Public sector policy and administrative management"/>
    <x v="2"/>
    <s v="This activity contributes to a significant restructure of the Niue Public Service."/>
    <n v="0.40111400821225501"/>
    <s v="Current Prices (USD millions)"/>
    <m/>
    <n v="0.40110000000000001"/>
    <m/>
    <n v="0.40111400821225501"/>
  </r>
  <r>
    <x v="7"/>
    <s v="Papua New Guinea"/>
    <s v="Oceania"/>
    <s v="LMICs"/>
    <s v="Public Sector Institutions"/>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22748626026531"/>
    <s v="Current Prices (USD millions)"/>
    <m/>
    <n v="0.2"/>
    <m/>
    <n v="0.122748626026532"/>
  </r>
  <r>
    <x v="7"/>
    <s v="Samoa"/>
    <s v="Oceania"/>
    <s v="UMICs"/>
    <s v="Public Sector Institutions"/>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5435336386607699E-2"/>
    <s v="Current Prices (USD millions)"/>
    <m/>
    <n v="0.1103"/>
    <m/>
    <n v="5.5435336386607699E-2"/>
  </r>
  <r>
    <x v="7"/>
    <s v="Solomon Islands"/>
    <s v="Oceania"/>
    <s v="LDCs"/>
    <s v="Public Sector Institutions"/>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662271004421899"/>
    <s v="Current Prices (USD millions)"/>
    <m/>
    <n v="0.1216"/>
    <m/>
    <n v="0.11662271004421999"/>
  </r>
  <r>
    <x v="7"/>
    <s v="Tokelau"/>
    <s v="Oceania"/>
    <s v="LMICs"/>
    <s v="Public Sector Institutions"/>
    <x v="0"/>
    <s v="TOKELAU RENEWABLE ENERGY PROJECT"/>
    <s v="Tokelau Renewable Energy Project"/>
    <s v="Solar energy for centralised grids"/>
    <x v="22"/>
    <s v="The project involves solar generation units with a combined installed capacity of approximately 927.36 kWp, and capable of generating approximately  90 per cent of Tokelau's total electrical needs."/>
    <n v="3.1585596967782599"/>
    <s v="Current Prices (USD millions)"/>
    <m/>
    <n v="5.5274999999999999"/>
    <m/>
    <n v="3.1585596967782701"/>
  </r>
  <r>
    <x v="7"/>
    <s v="Tonga"/>
    <s v="Oceania"/>
    <s v="UMICs"/>
    <s v="Public Sector Institutions"/>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1058907138344899E-2"/>
    <s v="Current Prices (USD millions)"/>
    <m/>
    <n v="5.7299999999999997E-2"/>
    <m/>
    <n v="5.1058907138344899E-2"/>
  </r>
  <r>
    <x v="7"/>
    <s v="Tonga"/>
    <s v="Oceania"/>
    <s v="UMICs"/>
    <s v="Public Sector Institutions"/>
    <x v="0"/>
    <s v="SUPPORT FOR MID-PACIFIC AIRLINE SERVICES"/>
    <s v="Support for Mid-Pacific Airline Services"/>
    <s v="Air transport"/>
    <x v="11"/>
    <s v="International air services are an essential link between Tonga and the international community, not only facilitating travel for Tongan residents, but in providing important avenues for export of goods (particularly fish to the major markets)."/>
    <n v="0.19740998104864099"/>
    <s v="Current Prices (USD millions)"/>
    <m/>
    <n v="0"/>
    <m/>
    <n v="0.19740998104864199"/>
  </r>
  <r>
    <x v="7"/>
    <s v="Tonga"/>
    <s v="Oceania"/>
    <s v="UMICs"/>
    <s v="Public Sector Institutions"/>
    <x v="0"/>
    <s v="'EUA AIRPORT UPGRADE"/>
    <s v="'Eua Airport Upgrade"/>
    <s v="Air transport"/>
    <x v="11"/>
    <s v="Upgrading Kaufana Airport on 'Eua has been identified by the Tongan Prime Minister's Office and the Ministry of Finance as their number one priority for funding through the NZAID programme."/>
    <n v="1.79725459570435"/>
    <s v="Current Prices (USD millions)"/>
    <m/>
    <n v="0.75609999999999999"/>
    <m/>
    <n v="1.79725459570436"/>
  </r>
  <r>
    <x v="7"/>
    <s v="Vanuatu"/>
    <s v="Oceania"/>
    <s v="LDCs"/>
    <s v="Public Sector Institutions"/>
    <x v="0"/>
    <s v="MEDICAL TREATMENT SCHEME"/>
    <s v="Medical Treatment Scheme"/>
    <s v="Medical services"/>
    <x v="9"/>
    <s v="The proposed costs are to fund treatment for ni-Vanuatu patients in New Zealand when they are unable to be treated in Vanuatu. The Medical Treatment Scheme (MTS) is intended to be used for one-off treatments for patients with good prognoses."/>
    <n v="0.357245175300063"/>
    <s v="Current Prices (USD millions)"/>
    <n v="0.45169999999999999"/>
    <m/>
    <m/>
    <n v="0.357245175300063"/>
  </r>
  <r>
    <x v="7"/>
    <s v="Oceania, regional"/>
    <s v="Oceania"/>
    <s v="Part I unallocated by income"/>
    <s v="Public Sector Institutions"/>
    <x v="0"/>
    <s v="FTMM - PACER PLUS NEGOTIATIONS"/>
    <s v="FTMM - PACER Plus Negotiations"/>
    <s v="Regional trade agreements (RTAs)"/>
    <x v="31"/>
    <s v="Special meeting of Forum Trade Ministers to discuss framework, content and timeframes for the PACER"/>
    <n v="6.5799470941250701E-2"/>
    <s v="Current Prices (USD millions)"/>
    <m/>
    <n v="7.1099999999999997E-2"/>
    <m/>
    <n v="6.5799470941250798E-2"/>
  </r>
  <r>
    <x v="7"/>
    <s v="Oceania, regional"/>
    <s v="Oceania"/>
    <s v="Part I unallocated by income"/>
    <s v="Public Sector Institutions"/>
    <x v="0"/>
    <s v="MEDICAL TREATMENT SCHEME"/>
    <s v="Medical Treatment Scheme"/>
    <s v="Medical services"/>
    <x v="9"/>
    <s v="Scheme  objectives are to increase access for men, women and children in participating countries to secondary and tertiary treatment not normally available in their home country, and to assist these countries with capacity building."/>
    <n v="0.228954729943145"/>
    <s v="Current Prices (USD millions)"/>
    <n v="0"/>
    <m/>
    <m/>
    <n v="0.228954729943146"/>
  </r>
  <r>
    <x v="7"/>
    <s v="Oceania, regional"/>
    <s v="Oceania"/>
    <s v="Part I unallocated by income"/>
    <s v="Public Sector Institutions"/>
    <x v="0"/>
    <s v="PACIFIC TERTIARY HEALTH CARE"/>
    <s v="Pacific Tertiary Health Care"/>
    <s v="Medical services"/>
    <x v="9"/>
    <s v="Equitable secondary and tertiary health care for men, women and children in participating Pacific countries and enhanced in-country secondary and tertiary capacity."/>
    <n v="8.1345388502842703E-2"/>
    <s v="Current Prices (USD millions)"/>
    <m/>
    <n v="0"/>
    <m/>
    <n v="8.1345388502842703E-2"/>
  </r>
  <r>
    <x v="7"/>
    <s v="Oceania, regional"/>
    <s v="Oceania"/>
    <s v="Part I unallocated by income"/>
    <s v="Public Sector Institutions"/>
    <x v="0"/>
    <s v="EMERGENCY MEDIVAC: PACIFIC"/>
    <s v="Emergency Medivac: Pacific"/>
    <s v="Medical services"/>
    <x v="9"/>
    <s v="Emergency aeromedical evacuation service from Pacific Island countries in accordance with exisiting eligibility criteria and established procedures."/>
    <n v="2.3198531269740998E-2"/>
    <s v="Current Prices (USD millions)"/>
    <m/>
    <n v="0"/>
    <m/>
    <n v="2.3198531269740998E-2"/>
  </r>
  <r>
    <x v="7"/>
    <s v="Ghana"/>
    <s v="South of Sahara"/>
    <s v="LMICs"/>
    <s v="Non-Governmental Organisation (NGO) and Civil Society"/>
    <x v="0"/>
    <s v="ALTERNATIVES FOR CHILD LABOURERS IN THE FISHING INDUSTRY"/>
    <s v="Alternatives for child labourers in the fishing industry"/>
    <s v="Human rights"/>
    <x v="2"/>
    <s v="Alternatives for child labourers in the fishing industry"/>
    <n v="0.13016187618445901"/>
    <s v="Current Prices (USD millions)"/>
    <m/>
    <n v="0.1943"/>
    <m/>
    <n v="0.13016187618446001"/>
  </r>
  <r>
    <x v="7"/>
    <s v="Ghana"/>
    <s v="South of Sahara"/>
    <s v="LMICs"/>
    <s v="Non-Governmental Organisation (NGO) and Civil Society"/>
    <x v="0"/>
    <s v="PROTECTION OF CHILDREN FROM SEXUAL EXPLOITATION"/>
    <s v="Protection of children from sexual exploitation"/>
    <s v="Human rights"/>
    <x v="2"/>
    <s v="Protection of children from commercial sexual exploitation in Accra"/>
    <n v="0.124556222362602"/>
    <s v="Current Prices (USD millions)"/>
    <m/>
    <n v="0.27639999999999998"/>
    <m/>
    <n v="0.124556222362603"/>
  </r>
  <r>
    <x v="7"/>
    <s v="Kenya"/>
    <s v="South of Sahara"/>
    <s v="LMICs"/>
    <s v="Non-Governmental Organisation (NGO) and Civil Society"/>
    <x v="0"/>
    <s v="MICRO-CREDIT AND LITERACY KENYA WEST"/>
    <s v="Micro-credit and Literacy Kenya West"/>
    <s v="Informal/semi-formal financial intermediaries"/>
    <x v="14"/>
    <s v="This activity aims to improve the economic security of 7,500 rural women and their families by providing micro enterprise education and through the establishment of community-owned village micro-credit services (village banks) and businesses"/>
    <n v="0.29598073278584902"/>
    <s v="Current Prices (USD millions)"/>
    <m/>
    <n v="0.3594"/>
    <m/>
    <n v="0.29598073278585002"/>
  </r>
  <r>
    <x v="7"/>
    <s v="Indonesia"/>
    <s v="Far East Asia"/>
    <s v="LMICs"/>
    <s v="Non-Governmental Organisation (NGO) and Civil Society"/>
    <x v="0"/>
    <s v="FORESTRY AND WATERSHED MANAGEMENT"/>
    <s v="Forestry and Watershed management"/>
    <s v="Forestry development"/>
    <x v="29"/>
    <s v="This funding will provide a  long-term sustainable livelihoods programme in agro-forestry and watershed management in Aceh."/>
    <n v="0.56319962097283605"/>
    <s v="Current Prices (USD millions)"/>
    <m/>
    <n v="0"/>
    <m/>
    <n v="0.56319962097283605"/>
  </r>
  <r>
    <x v="7"/>
    <s v="Timor-Leste"/>
    <s v="Far East Asia"/>
    <s v="LDCs"/>
    <s v="Non-Governmental Organisation (NGO) and Civil Society"/>
    <x v="0"/>
    <s v="CARE LAFAEK ECONOMIC DEVELOPMENT AND LITERACY MATE"/>
    <s v="CARE Lafaek economic development and literacy mate"/>
    <s v="Basic life skills for youth and adults"/>
    <x v="10"/>
    <s v="This project aims to develop community magazines and radio programs for low-literate adults, in order to promote economic and social development, particularly for the most disadvantaged and vulnerable members of rural communities."/>
    <n v="0.252871217624763"/>
    <s v="Current Prices (USD millions)"/>
    <m/>
    <n v="0.2838"/>
    <m/>
    <n v="0.252871217624763"/>
  </r>
  <r>
    <x v="7"/>
    <s v="Viet Nam"/>
    <s v="Far East Asia"/>
    <s v="LMICs"/>
    <s v="Non-Governmental Organisation (NGO) and Civil Society"/>
    <x v="0"/>
    <s v="TAY NINH COW BANK AND COMMUNITY DEVELOPMENT PROJECT"/>
    <s v="Tay Ninh Cow Bank and community development project"/>
    <s v="Livestock"/>
    <x v="1"/>
    <s v="The project is specifically aiming at increasing livestock incomes through the establishment of a cow loan program and enhanced technical skills for livestock husbandry and piloting the community's initiatives for comprehensive and sustainable development through the activities of the community development clubs; including clean water access, environment, health, child and woman rights protection."/>
    <n v="0.234590966519267"/>
    <s v="Current Prices (USD millions)"/>
    <m/>
    <n v="0.49830000000000002"/>
    <m/>
    <n v="0.234590966519267"/>
  </r>
  <r>
    <x v="7"/>
    <s v="Afghanistan"/>
    <s v="South &amp; Central Asia"/>
    <s v="LDCs"/>
    <s v="Developing country-based NGO"/>
    <x v="0"/>
    <s v="AGA KHAN FOUNDATION - HEALTH"/>
    <s v="Aga Khan Foundation - Health"/>
    <s v="Basic health care"/>
    <x v="17"/>
    <s v="To contribute to improving the quality of life û health status and living conditions û of rural communities, especially women of reproductive age, children under five and the socially disadvantaged."/>
    <n v="0.67392965887555201"/>
    <s v="Current Prices (USD millions)"/>
    <m/>
    <n v="1.7964"/>
    <m/>
    <n v="0.67392965887555301"/>
  </r>
  <r>
    <x v="7"/>
    <s v="Afghanistan"/>
    <s v="South &amp; Central Asia"/>
    <s v="LDCs"/>
    <s v="Non-Governmental Organisation (NGO) and Civil Society"/>
    <x v="0"/>
    <s v="AFGHAN HUMAN RIGHTS COMMISSION"/>
    <s v="Afghan Human Rights Commission"/>
    <s v="Human rights"/>
    <x v="2"/>
    <s v="This three-year national action plan of the AIHRC is based upon an Afghan-led and UN supported two-month process of reflection, analysis, consultation and planning."/>
    <n v="0.39481996209728298"/>
    <s v="Current Prices (USD millions)"/>
    <m/>
    <n v="0"/>
    <m/>
    <n v="0.39481996209728398"/>
  </r>
  <r>
    <x v="7"/>
    <s v="India"/>
    <s v="South &amp; Central Asia"/>
    <s v="LMICs"/>
    <s v="Non-Governmental Organisation (NGO) and Civil Society"/>
    <x v="0"/>
    <s v="DISABILITY INCLUSIVE AGRO-ENTERPRISES FOR ORGANIC FARMING"/>
    <s v="Disability inclusive agro-enterprises for organic farming"/>
    <s v="Agricultural education/training"/>
    <x v="1"/>
    <s v="The activity goal is economic and social empowerment of farmers (especially farmers with disabilities) through sustainable organic farming practices in 4 blocks of Gorakhpur and Basti divisions of Uttar Pradesh, India"/>
    <n v="0.30499368288060602"/>
    <s v="Current Prices (USD millions)"/>
    <m/>
    <n v="0.47310000000000002"/>
    <m/>
    <n v="0.30499368288060602"/>
  </r>
  <r>
    <x v="7"/>
    <s v="Nepal"/>
    <s v="South &amp; Central Asia"/>
    <s v="LDCs"/>
    <s v="Non-Governmental Organisation (NGO) and Civil Society"/>
    <x v="0"/>
    <s v="POVERTY REDUCTION, LITERACY AND EDUCATION"/>
    <s v="Poverty Reduction, Literacy and education"/>
    <s v="Basic life skills for youth and adults"/>
    <x v="10"/>
    <s v="Poverty Reduction, Literacy and education"/>
    <n v="0.27580622236260199"/>
    <s v="Current Prices (USD millions)"/>
    <m/>
    <n v="0.52939999999999998"/>
    <m/>
    <n v="0.27580622236260299"/>
  </r>
  <r>
    <x v="7"/>
    <s v="West Bank and Gaza Strip"/>
    <s v="Middle East"/>
    <s v="LMICs"/>
    <s v="Non-Governmental Organisation (NGO) and Civil Society"/>
    <x v="0"/>
    <s v="PRIMARY HEALTH CARE IN WEST BANK AND GAZA"/>
    <s v="Primary health care in West Bank and Gaza"/>
    <s v="Basic health care"/>
    <x v="17"/>
    <s v="Provide and improve the primary health care in West Bank and Gaza"/>
    <n v="0.21438723941882501"/>
    <s v="Current Prices (USD millions)"/>
    <m/>
    <n v="0.45800000000000002"/>
    <m/>
    <n v="0.21438723941882501"/>
  </r>
  <r>
    <x v="7"/>
    <s v="Cook Islands"/>
    <s v="Oceania"/>
    <s v="UMICs"/>
    <s v="Non-Governmental Organisation (NGO) and Civil Society"/>
    <x v="0"/>
    <s v="SUSTAINABLE AGRICULTURE THRUOGH ECOCLUSTER SYSTEMS (SATES)"/>
    <s v="Sustainable Agriculture Thruogh Ecocluster Systems (SATES)"/>
    <s v="Agricultural alternative development"/>
    <x v="1"/>
    <s v="Sustainable Agriculture Thruogh Ecocluster Systems (SATES)"/>
    <n v="0.25567751105495801"/>
    <s v="Current Prices (USD millions)"/>
    <m/>
    <n v="0.3574"/>
    <m/>
    <n v="0.25567751105495901"/>
  </r>
  <r>
    <x v="7"/>
    <s v="Kiribati"/>
    <s v="Oceania"/>
    <s v="LDCs"/>
    <s v="Non-Governmental Organisation (NGO) and Civil Society"/>
    <x v="0"/>
    <s v="HEALTHY FAMILIES PROJECT KIRIBATI"/>
    <s v="Healthy Families Project Kiribati"/>
    <s v="Reproductive health care"/>
    <x v="18"/>
    <s v="The Healthy Families Project aims to improve the sexual and reproductive health and rights (SRHR)  of I-Kiribati in South Tarawa"/>
    <n v="0.440295325331648"/>
    <s v="Current Prices (USD millions)"/>
    <m/>
    <n v="0.81079999999999997"/>
    <m/>
    <n v="0.440295325331649"/>
  </r>
  <r>
    <x v="7"/>
    <s v="Papua New Guinea"/>
    <s v="Oceania"/>
    <s v="LMICs"/>
    <s v="Non-Governmental Organisation (NGO) and Civil Society"/>
    <x v="0"/>
    <s v="SMALL PROJECT SCHEME PNG"/>
    <s v="Small Project Scheme PNG"/>
    <s v="Multisector aid"/>
    <x v="0"/>
    <s v="The purpose of the Small Projects Scheme is to support indigenous NGOs and civil society organisations/groups to provide services that contribute to the social and economic well being of people in Papua New Guinea."/>
    <n v="0.16424571225521101"/>
    <s v="Current Prices (USD millions)"/>
    <m/>
    <n v="0"/>
    <m/>
    <n v="0.16424571225521201"/>
  </r>
  <r>
    <x v="7"/>
    <s v="Samoa"/>
    <s v="Oceania"/>
    <s v="UMICs"/>
    <s v="Non-Governmental Organisation (NGO) and Civil Society"/>
    <x v="0"/>
    <s v="INDIGENOUS HOUSING AS A SOLUTION TO CLIMATE RISK"/>
    <s v="Indigenous housing as a solution to climate risk"/>
    <s v="Housing policy and administrative management"/>
    <x v="27"/>
    <s v="Indigenous housing as a solution to climate risk in Samoa"/>
    <n v="0.306220783322804"/>
    <s v="Current Prices (USD millions)"/>
    <m/>
    <n v="0.3972"/>
    <m/>
    <n v="0.306220783322805"/>
  </r>
  <r>
    <x v="7"/>
    <s v="Oceania, regional"/>
    <s v="Oceania"/>
    <s v="Part I unallocated by income"/>
    <s v="Non-Governmental Organisation (NGO) and Civil Society"/>
    <x v="0"/>
    <s v="COPING COMMUNITIES FSPI"/>
    <s v="Coping Communities FSPI"/>
    <s v="Multi-hazard response preparedness"/>
    <x v="26"/>
    <s v="There have been many positive advances made over the past decade in relation to disaster risk management (DRM) and disaster risk reduction (DRR) in the Pacific. These include: (i) development of the Pacific Disaster Risk Reduction and Dis"/>
    <n v="0.41537066487681601"/>
    <s v="Current Prices (USD millions)"/>
    <m/>
    <n v="0"/>
    <m/>
    <n v="0.41537066487681601"/>
  </r>
  <r>
    <x v="7"/>
    <s v="Oceania, regional"/>
    <s v="Oceania"/>
    <s v="Part I unallocated by income"/>
    <s v="Secretariat of the Pacific Community "/>
    <x v="0"/>
    <s v="FAO/WTO ROUNDTABLE"/>
    <s v="FAO/WTO Roundtable"/>
    <s v="Multilateral trade negotiations"/>
    <x v="31"/>
    <s v="Will assist Pacific Island Countries (PICs) to develop capacity to engage on, and influence, trade policy at the multilateral and regional levels by funding the 11th annual Roundtable Meeting (RTM) on WTO and Regional Trade Agreements and Provisions."/>
    <n v="3.7046730890713801E-2"/>
    <s v="Current Prices (USD millions)"/>
    <m/>
    <n v="5.4300000000000001E-2"/>
    <m/>
    <n v="3.7046730890713801E-2"/>
  </r>
  <r>
    <x v="7"/>
    <s v="South Africa"/>
    <s v="South of Sahara"/>
    <s v="UMICs"/>
    <s v="Public Sector Institutions"/>
    <x v="1"/>
    <s v="SHEEP SHEARER TRAINING PROGRAMME"/>
    <s v="Sheep Shearer Training Programme"/>
    <s v="Livestock"/>
    <x v="1"/>
    <s v="Technical  assistance to improve the capacity of blade shearer training programme among subsistence"/>
    <n v="0.123854493051168"/>
    <s v="Current Prices (USD millions)"/>
    <m/>
    <n v="0.9294"/>
    <m/>
    <n v="0.123854493051169"/>
  </r>
  <r>
    <x v="7"/>
    <s v="Ecuador"/>
    <s v="South America"/>
    <s v="UMICs"/>
    <s v="Public Sector Institutions"/>
    <x v="1"/>
    <s v="SMALL FARMING BIOCONTROLS"/>
    <s v="Small Farming Biocontrols"/>
    <s v="Plant and post-harvest protection and pest control"/>
    <x v="1"/>
    <s v="The overall goal of the project is improved standard of living of Andean agricultural communities through increased agricultural productivitiy and improved environmental quality by implementation of biological control."/>
    <n v="0.117274044535691"/>
    <s v="Current Prices (USD millions)"/>
    <m/>
    <n v="0"/>
    <m/>
    <n v="0.117274044535692"/>
  </r>
  <r>
    <x v="7"/>
    <s v="Cambodia"/>
    <s v="Far East Asia"/>
    <s v="LDCs"/>
    <s v="Public Sector Institutions"/>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0.391398531269741"/>
    <s v="Current Prices (USD millions)"/>
    <m/>
    <n v="0"/>
    <m/>
    <n v="0.391398531269741"/>
  </r>
  <r>
    <x v="7"/>
    <s v="Philippines"/>
    <s v="Far East Asia"/>
    <s v="LMICs"/>
    <s v="Public Sector Institutions"/>
    <x v="1"/>
    <s v="CRITICAL COASTAL MANAGEMENT"/>
    <s v="Critical Coastal Management"/>
    <s v="Biosphere protection"/>
    <x v="24"/>
    <s v="The long-term outcome is to be improved quality of life in Camiguin Province, Southern Philippines, through sustainable economic activities provided by increased productivity and integrity of coastal and marine resources."/>
    <n v="0.33217665034744098"/>
    <s v="Current Prices (USD millions)"/>
    <m/>
    <n v="0.80100000000000005"/>
    <m/>
    <n v="0.33217665034744198"/>
  </r>
  <r>
    <x v="7"/>
    <s v="Philippines"/>
    <s v="Far East Asia"/>
    <s v="LMICs"/>
    <s v="Public Sector Institutions"/>
    <x v="1"/>
    <s v="DAIRY INDUSTRY STRATEGIC REVIEW"/>
    <s v="Dairy Industry Strategic Review"/>
    <s v="Agricultural development"/>
    <x v="1"/>
    <s v="Dairy Industry Strategic Review"/>
    <n v="6.2727811118130097E-2"/>
    <s v="Current Prices (USD millions)"/>
    <m/>
    <n v="0"/>
    <m/>
    <n v="6.2727811118130097E-2"/>
  </r>
  <r>
    <x v="7"/>
    <s v="Timor-Leste"/>
    <s v="Far East Asia"/>
    <s v="LDCs"/>
    <s v="Public Sector Institutions"/>
    <x v="1"/>
    <s v="EDUCATION PROGRAMME DESIGN"/>
    <s v="Education Programme Design"/>
    <s v="Education policy and administrative management"/>
    <x v="7"/>
    <s v="To scope and design a new programme of assistance to the education sector in Timor-Leste; and to provide recommendations on transitioning MECBP projects into pre-SWAp activities"/>
    <n v="5.3695593809223001E-2"/>
    <s v="Current Prices (USD millions)"/>
    <m/>
    <n v="8.6400000000000005E-2"/>
    <m/>
    <n v="5.3695593809223001E-2"/>
  </r>
  <r>
    <x v="7"/>
    <s v="Timor-Leste"/>
    <s v="Far East Asia"/>
    <s v="LDCs"/>
    <s v="Public Sector Institutions"/>
    <x v="1"/>
    <s v="BUILDING MEC INSTITUTIONAL CAPACITY"/>
    <s v="Building MEC Institutional Capacity"/>
    <s v="Education policy and administrative management"/>
    <x v="7"/>
    <s v="Building Ministry of Education and Culture Institutional Capacity"/>
    <n v="1.9373489339861001"/>
    <s v="Current Prices (USD millions)"/>
    <m/>
    <n v="0.63919999999999999"/>
    <m/>
    <n v="1.9373489339861001"/>
  </r>
  <r>
    <x v="7"/>
    <s v="Timor-Leste"/>
    <s v="Far East Asia"/>
    <s v="LDCs"/>
    <s v="Public Sector Institutions"/>
    <x v="1"/>
    <s v="COMMUNITY POLICING PROGRAMME"/>
    <s v="Community Policing programme"/>
    <s v="Participation in international peacekeeping operations"/>
    <x v="16"/>
    <s v="NZ Police provide an efficient and effective contribution to the United Nations Integrated Mission to Timor Leste's (UNMIT) policing unit, building the capacity of the Timor-Leste National Police (PNTL)"/>
    <n v="0.87835953095388397"/>
    <s v="Current Prices (USD millions)"/>
    <n v="0.79710000000000003"/>
    <m/>
    <m/>
    <n v="0.87835953095388497"/>
  </r>
  <r>
    <x v="7"/>
    <s v="Viet Nam"/>
    <s v="Far East Asia"/>
    <s v="LMICs"/>
    <s v="Public Sector Institutions"/>
    <x v="1"/>
    <s v="BINH DINH SUSTAINABLE RURAL LIVELIHOOD"/>
    <s v="Binh Dinh Sustainable Rural Livelihood"/>
    <s v="Agricultural development"/>
    <x v="1"/>
    <s v="To strengthen the capacity of provincial institutions and agri-business sector to implement market-led rural development activities to provide sustainable economic social and environmental benefits to commercially active poor rural households/farmers."/>
    <n v="0.36611122078332198"/>
    <s v="Current Prices (USD millions)"/>
    <m/>
    <n v="0"/>
    <m/>
    <n v="0.36611122078332298"/>
  </r>
  <r>
    <x v="7"/>
    <s v="Far East Asia, regional"/>
    <s v="Far East Asia"/>
    <s v="Part I unallocated by income"/>
    <s v="Public Sector Institutions"/>
    <x v="1"/>
    <s v="INITIATIVE FOR ASEAN INTEGRATION (IAI) WORKSHOPS"/>
    <s v="Initiative for ASEAN Integration (IAI) Workshops"/>
    <s v="Public sector policy and administrative management"/>
    <x v="2"/>
    <s v="Initiatives for ASEAN Integration Programme:"/>
    <n v="5.367614497789E-2"/>
    <s v="Current Prices (USD millions)"/>
    <m/>
    <n v="0.152"/>
    <m/>
    <n v="5.3676144977890097E-2"/>
  </r>
  <r>
    <x v="7"/>
    <s v="Far East Asia, regional"/>
    <s v="Far East Asia"/>
    <s v="Part I unallocated by income"/>
    <s v="Public Sector Institutions"/>
    <x v="1"/>
    <s v="ASEAN HUNAITARIAN ASSISTANCE CENTRE"/>
    <s v="ASEAN Hunaitarian Assistance Centre"/>
    <s v="Multi-hazard response preparedness"/>
    <x v="26"/>
    <s v="Technical &amp; Operational  Assistance to Indonesian Task Force to establish the ASEAN Humanitarian Assistance centre"/>
    <n v="0.123008701831964"/>
    <s v="Current Prices (USD millions)"/>
    <m/>
    <n v="0.39479999999999998"/>
    <m/>
    <n v="0.12300870183196499"/>
  </r>
  <r>
    <x v="7"/>
    <s v="Afghanistan"/>
    <s v="South &amp; Central Asia"/>
    <s v="LDCs"/>
    <s v="Public Sector Institutions"/>
    <x v="1"/>
    <s v="AFGHAN POLICE TRAINING"/>
    <s v="Afghan Police Training"/>
    <s v="Public sector policy and administrative management"/>
    <x v="2"/>
    <s v="A contribution towards developing police capacity in Bamyan Province, Afghanistan."/>
    <n v="0.494153095388502"/>
    <s v="Current Prices (USD millions)"/>
    <m/>
    <n v="0"/>
    <m/>
    <n v="0.49415309538850299"/>
  </r>
  <r>
    <x v="7"/>
    <s v="Afghanistan"/>
    <s v="South &amp; Central Asia"/>
    <s v="LDCs"/>
    <s v="Public Sector Institutions"/>
    <x v="1"/>
    <s v="AFGHANISTAN AGRICULTURE SUPPORT"/>
    <s v="Afghanistan Agriculture Support"/>
    <s v="Agricultural development"/>
    <x v="1"/>
    <s v="Afghanistan Agriculture Support is a programme of agricultural extension and business mentoring aimed at lifting agricultural productivity and developing agri-business opportunities in Bamyan Province, Afghanistan."/>
    <n v="1.2278684222994301"/>
    <s v="Current Prices (USD millions)"/>
    <m/>
    <n v="3.5533999999999999"/>
    <m/>
    <n v="1.2278684222994301"/>
  </r>
  <r>
    <x v="7"/>
    <s v="Cook Islands"/>
    <s v="Oceania"/>
    <s v="UMICs"/>
    <s v="Public Sector Institutions"/>
    <x v="1"/>
    <s v="PROGRAMME DEVELOPMENT"/>
    <s v="Programme Development"/>
    <s v="Public sector policy and administrative management"/>
    <x v="2"/>
    <s v="An overall  review of the Cook Islands programme was undertaken in early 2007, as well as several activity reviews, to provide background data for the development of the new Joint Country Strategy (JCS)."/>
    <n v="2.71557406822488E-2"/>
    <s v="Current Prices (USD millions)"/>
    <m/>
    <n v="0"/>
    <m/>
    <n v="2.7155740682248901E-2"/>
  </r>
  <r>
    <x v="7"/>
    <s v="Fiji"/>
    <s v="Oceania"/>
    <s v="UMICs"/>
    <s v="Public Sector Institutions"/>
    <x v="1"/>
    <s v="FIJI FLOOD RECOVERY - INFRASTRUCTURE PROJECTS"/>
    <s v="Fiji Flood Recovery - Infrastructure Projects"/>
    <s v="Immediate post-emergency reconstruction and rehabilitation"/>
    <x v="25"/>
    <s v="Fiji Flood Recovery - Infrastructure Projects"/>
    <n v="8.60996604548325E-2"/>
    <s v="Current Prices (USD millions)"/>
    <m/>
    <n v="0"/>
    <m/>
    <n v="8.6099660454832597E-2"/>
  </r>
  <r>
    <x v="7"/>
    <s v="Kiribati"/>
    <s v="Oceania"/>
    <s v="LDCs"/>
    <s v="Public Sector Institutions"/>
    <x v="1"/>
    <s v="ECONOMIC GROWTH - KIRITIMATI CRUISE SHIP TOURISM"/>
    <s v="Economic Growth - Kiritimati Cruise Ship Tourism"/>
    <s v="Tourism policy and administrative management"/>
    <x v="8"/>
    <s v="Kiritimati Island Cruise Ship Tourism and Port Infrastructure"/>
    <n v="4.16497552116235E-2"/>
    <s v="Current Prices (USD millions)"/>
    <m/>
    <n v="4.8599999999999997E-2"/>
    <m/>
    <n v="4.16497552116235E-2"/>
  </r>
  <r>
    <x v="7"/>
    <s v="Kiribati"/>
    <s v="Oceania"/>
    <s v="LDCs"/>
    <s v="Public Sector Institutions"/>
    <x v="1"/>
    <s v="INVASIVE SPECIES MANAGEMENT IN KIRIBATI"/>
    <s v="Invasive species management in Kiribati"/>
    <s v="Bio-diversity"/>
    <x v="24"/>
    <s v="Improved capacity within the Government of Kiribati for protection of indigenous plant and animal life via invasive species management."/>
    <n v="2.2058117498420699E-2"/>
    <s v="Current Prices (USD millions)"/>
    <n v="0"/>
    <m/>
    <m/>
    <n v="2.2058117498420699E-2"/>
  </r>
  <r>
    <x v="7"/>
    <s v="Kiribati"/>
    <s v="Oceania"/>
    <s v="LDCs"/>
    <s v="Public Sector Institutions"/>
    <x v="1"/>
    <s v="URBAN DEVELOPMENT: GOVERNANCE AND MANAGEMENT"/>
    <s v="Urban Development: Governance and Management"/>
    <s v="Urban development and management"/>
    <x v="0"/>
    <s v="Urban Development: Governance and Management"/>
    <n v="6.0098641819330299E-2"/>
    <s v="Current Prices (USD millions)"/>
    <m/>
    <n v="0.30759999999999998"/>
    <m/>
    <n v="6.0098641819330403E-2"/>
  </r>
  <r>
    <x v="7"/>
    <s v="Kiribati"/>
    <s v="Oceania"/>
    <s v="LDCs"/>
    <s v="Public Sector Institutions"/>
    <x v="1"/>
    <s v="URBAN DEVELOPMENT: SOLID WASTE MANAGEMENT"/>
    <s v="Urban Development: 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0.45512097283638597"/>
    <s v="Current Prices (USD millions)"/>
    <m/>
    <n v="3.2734000000000001"/>
    <m/>
    <n v="0.45512097283638703"/>
  </r>
  <r>
    <x v="7"/>
    <s v="Kiribati"/>
    <s v="Oceania"/>
    <s v="LDCs"/>
    <s v="Public Sector Institutions"/>
    <x v="1"/>
    <s v="STRATEGIC POLICY UNIT"/>
    <s v="Strategic Policy Unit"/>
    <s v="Public sector policy and administrative management"/>
    <x v="2"/>
    <s v="A Strategic Policy Mentor will be appointed to the Strategic Policy Unit within the Office of the Beretitenti, for a period of 36 months, to support the establishment and capability of the Unit and improve provision of policy advice within the Government of Kiribati."/>
    <n v="0.145045009475679"/>
    <s v="Current Prices (USD millions)"/>
    <m/>
    <n v="0"/>
    <m/>
    <n v="0.145045009475679"/>
  </r>
  <r>
    <x v="7"/>
    <s v="Kiribati"/>
    <s v="Oceania"/>
    <s v="LDCs"/>
    <s v="Public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96496853284901996"/>
    <s v="Current Prices (USD millions)"/>
    <m/>
    <n v="0.84219999999999995"/>
    <m/>
    <n v="0.96496853284902095"/>
  </r>
  <r>
    <x v="7"/>
    <s v="Tuvalu"/>
    <s v="Oceania"/>
    <s v="LDCs"/>
    <s v="Public Sector Institutions"/>
    <x v="1"/>
    <s v="TUVALU TRUST FUND : TA"/>
    <s v="Tuvalu Trust Fund : TA"/>
    <s v="Public sector policy and administrative management"/>
    <x v="2"/>
    <s v="To help ensure that the Tuvalu Govt continues to receive good quality technical and policy advice in relation to Tuvalu's economy, finances and budget, as well as TTF investments and related Fund policy decisions."/>
    <n v="7.0486031269740901E-2"/>
    <s v="Current Prices (USD millions)"/>
    <m/>
    <n v="0"/>
    <m/>
    <n v="7.0486031269740998E-2"/>
  </r>
  <r>
    <x v="7"/>
    <s v="Tuvalu"/>
    <s v="Oceania"/>
    <s v="LDCs"/>
    <s v="Public Sector Institutions"/>
    <x v="1"/>
    <s v="REEF CHANNELS / SHIP TO SHORE TRANSPORT"/>
    <s v="Reef Channels / Ship to Shore transport"/>
    <s v="Water transport"/>
    <x v="11"/>
    <s v="To improve quality, safety and cost effectiveness of the transport services to the outer islands through successful implementation, review and monitoring of the Tuvalu Ship to Shore Transportation project."/>
    <n v="1.19154137713202E-2"/>
    <s v="Current Prices (USD millions)"/>
    <m/>
    <n v="0"/>
    <m/>
    <n v="1.1915413771320301E-2"/>
  </r>
  <r>
    <x v="7"/>
    <s v="Tuvalu"/>
    <s v="Oceania"/>
    <s v="LDCs"/>
    <s v="Public Sector Institutions"/>
    <x v="1"/>
    <s v="TUVALU RENEWABLE ENERGY"/>
    <s v="Tuvalu renewable energy"/>
    <s v="Energy generation, renewable sources - multiple technologies"/>
    <x v="22"/>
    <s v="Tuvalu Renewable energy and energy efficiency unit project"/>
    <n v="0.101448262792166"/>
    <s v="Current Prices (USD millions)"/>
    <m/>
    <n v="0"/>
    <m/>
    <n v="0.101448262792167"/>
  </r>
  <r>
    <x v="7"/>
    <s v="Oceania, regional"/>
    <s v="Oceania"/>
    <s v="Part I unallocated by income"/>
    <s v="Public Sector Institutions"/>
    <x v="1"/>
    <s v="EDUCATION SPECIALIST SUPPORT"/>
    <s v="Education Specialist Support"/>
    <s v="Education policy and administrative management"/>
    <x v="7"/>
    <s v="Quality, independent and timely expert education advice and support for the development, implementation and evaluation of Pacific education initiatives"/>
    <n v="3.2567648452305697E-2"/>
    <s v="Current Prices (USD millions)"/>
    <m/>
    <n v="0.39479999999999998"/>
    <m/>
    <n v="3.2567648452305802E-2"/>
  </r>
  <r>
    <x v="7"/>
    <s v="Oceania, regional"/>
    <s v="Oceania"/>
    <s v="Part I unallocated by income"/>
    <s v="Public Sector Institutions"/>
    <x v="1"/>
    <s v="HEALTH ACTIVITY DESIGN"/>
    <s v="Health activity design"/>
    <s v="Health policy and administrative management"/>
    <x v="9"/>
    <s v="Quality, independent and timely technical assistance for the development of Pacific regional health activities to meet partner countries needs."/>
    <n v="2.76373973468098E-3"/>
    <s v="Current Prices (USD millions)"/>
    <m/>
    <n v="0.11840000000000001"/>
    <m/>
    <n v="2.76373973468099E-3"/>
  </r>
  <r>
    <x v="7"/>
    <s v="Oceania, regional"/>
    <s v="Oceania"/>
    <s v="Part I unallocated by income"/>
    <s v="Public Sector Institutions"/>
    <x v="1"/>
    <s v="MFAT PACIFIC PARTNERSHIP FACILITY"/>
    <s v="MFAT Pacific Partnership Facility"/>
    <s v="Public sector policy and administrative management"/>
    <x v="2"/>
    <s v="To support governance and leadership in the region by facilitating the development of bilateral networks, experience sharing and the building of supportive personal relationships.  An initial focus will be in the area of democratic governance and public sector management."/>
    <n v="4.1101721415034702E-2"/>
    <s v="Current Prices (USD millions)"/>
    <m/>
    <n v="0"/>
    <m/>
    <n v="4.1101721415034702E-2"/>
  </r>
  <r>
    <x v="7"/>
    <s v="Oceania, regional"/>
    <s v="Oceania"/>
    <s v="Part I unallocated by income"/>
    <s v="Public Sector Institutions"/>
    <x v="1"/>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0.40504361181301302"/>
    <s v="Current Prices (USD millions)"/>
    <m/>
    <n v="3.8613"/>
    <m/>
    <n v="0.40504361181301302"/>
  </r>
  <r>
    <x v="7"/>
    <s v="Zambia"/>
    <s v="South of Sahara"/>
    <s v="LDCs"/>
    <s v="Other"/>
    <x v="1"/>
    <s v="URBAN AGRICULTURE IN FOOD SECURITY"/>
    <s v="Urban agriculture in food security"/>
    <s v="Agricultural research"/>
    <x v="1"/>
    <s v="Urban agriculture in food security in Zambia"/>
    <n v="1.8374921036007501E-2"/>
    <s v="Current Prices (USD millions)"/>
    <m/>
    <n v="1.9E-2"/>
    <m/>
    <n v="1.8374921036007599E-2"/>
  </r>
  <r>
    <x v="7"/>
    <s v="Viet Nam"/>
    <s v="Far East Asia"/>
    <s v="LMICs"/>
    <s v="Other"/>
    <x v="1"/>
    <s v="VIETNAM LAND ADMINISTRATION PROJECT"/>
    <s v="Vietnam Land Administration Project"/>
    <s v="Rural development"/>
    <x v="0"/>
    <s v="The implementation of the Vietnam Land Administration Programme."/>
    <n v="2.06052046746683"/>
    <s v="Current Prices (USD millions)"/>
    <m/>
    <n v="5.9518000000000004"/>
    <m/>
    <n v="2.0605204674668398"/>
  </r>
  <r>
    <x v="7"/>
    <s v="Oceania, regional"/>
    <s v="Oceania"/>
    <s v="Part I unallocated by income"/>
    <s v="Other"/>
    <x v="1"/>
    <s v="PLACING THE PACIFIC IN THE GLOBAL ECONOMY"/>
    <s v="Placing the Pacific in The Global Economy"/>
    <s v="Research/scientific institutions"/>
    <x v="0"/>
    <s v="Placing the Pacific in The Global Economy: Carving Sustainable Niches for Economic Development"/>
    <n v="1.14418825015792E-2"/>
    <s v="Current Prices (USD millions)"/>
    <m/>
    <n v="1.18E-2"/>
    <m/>
    <n v="1.1441882501579299E-2"/>
  </r>
  <r>
    <x v="7"/>
    <s v="Far East Asia, regional"/>
    <s v="Far East Asia"/>
    <s v="Part I unallocated by income"/>
    <s v="Public Sector Institutions"/>
    <x v="8"/>
    <s v="YOUNG BUSINESS LEADERS INITIATIVE (YBLI)"/>
    <s v="Young Business Leaders Initiative (YBLI)"/>
    <s v="Business Policy and Administration"/>
    <x v="13"/>
    <s v="This project will provide young business leaders from the 6 developing countries (Cambodia, Indonnesia, Laos; Myanmar, Philippines &amp; Vietnam)  plus the two DAC eligible countries - (Thailand and Malaysia) of ASEAN with tailored capacity building and professional development opportunities."/>
    <n v="2.3689197725837E-2"/>
    <s v="Current Prices (USD millions)"/>
    <m/>
    <n v="1.0265"/>
    <m/>
    <n v="2.3689197725837E-2"/>
  </r>
  <r>
    <x v="7"/>
    <s v="Cook Islands"/>
    <s v="Oceania"/>
    <s v="UMICs"/>
    <s v="Public Sector Institutions"/>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0.16965548799747299"/>
    <s v="Current Prices (USD millions)"/>
    <m/>
    <m/>
    <n v="0"/>
    <n v="0.16965548799747299"/>
  </r>
  <r>
    <x v="7"/>
    <s v="Kiribati"/>
    <s v="Oceania"/>
    <s v="LDCs"/>
    <s v="Public Sector Institutions"/>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52382806380290503"/>
    <s v="Current Prices (USD millions)"/>
    <m/>
    <m/>
    <n v="0"/>
    <n v="0.52382806380290603"/>
  </r>
  <r>
    <x v="7"/>
    <s v="Niue"/>
    <s v="Oceania"/>
    <s v="UMICs"/>
    <s v="Public Sector Institutions"/>
    <x v="8"/>
    <s v="SCP: RECRUITMENT"/>
    <s v="SCP: Recruitment"/>
    <s v="Public sector policy and administrative management"/>
    <x v="2"/>
    <s v="To supplement/augment capacity within the Niue Public Service."/>
    <n v="4.7759025584333502E-2"/>
    <s v="Current Prices (USD millions)"/>
    <m/>
    <n v="0"/>
    <m/>
    <n v="4.7759025584333599E-2"/>
  </r>
  <r>
    <x v="7"/>
    <s v="Niue"/>
    <s v="Oceania"/>
    <s v="UMICs"/>
    <s v="Public Sector Institutions"/>
    <x v="8"/>
    <s v="NIUE ADMINISTRATIVE ASSISTANCE"/>
    <s v="Niue Administrative Assistance"/>
    <s v="Public sector policy and administrative management"/>
    <x v="2"/>
    <s v="The Administrative Assistance component of the New Zealand's Programme of Assistance to Niue 2011/14 is designed to support the Government of Niue's (GON) core service delivery through human resource capacity development and supplementation in key and strategic positions, in both government sector and the private sector."/>
    <n v="0.51695655401136997"/>
    <s v="Current Prices (USD millions)"/>
    <m/>
    <n v="3.5596999999999999"/>
    <m/>
    <n v="0.51695655401137097"/>
  </r>
  <r>
    <x v="7"/>
    <s v="Papua New Guinea"/>
    <s v="Oceania"/>
    <s v="LMICs"/>
    <s v="Public Sector Institutions"/>
    <x v="8"/>
    <s v="IN COUNTRY TRAINING"/>
    <s v="In Country Training"/>
    <s v="Vocational training"/>
    <x v="21"/>
    <s v="This activity provides in-country training for around 200 to 230 study awards annually for PNG women to attend PNG tertiary institutions to study under graduate courses in agriculture, environment and forestry."/>
    <n v="0.41983252526847697"/>
    <s v="Current Prices (USD millions)"/>
    <m/>
    <n v="0"/>
    <m/>
    <n v="0.41983252526847797"/>
  </r>
  <r>
    <x v="7"/>
    <s v="Papua New Guinea"/>
    <s v="Oceania"/>
    <s v="LMICs"/>
    <s v="Public Sector Institutions"/>
    <x v="8"/>
    <s v="HEALTH SECTOR MANAGEMENT ADVISER"/>
    <s v="Health Sector Management Adviser"/>
    <s v="Health policy and administrative management"/>
    <x v="9"/>
    <s v="This activity provides management and economic technical assistance and capacity building to the Papua New Guinea National Department of Health (NDOH).  An adviser is embedded in the management structure of the department, and provides analysis and advice."/>
    <n v="0.26895058433354302"/>
    <s v="Current Prices (USD millions)"/>
    <m/>
    <n v="0"/>
    <m/>
    <n v="0.26895058433354402"/>
  </r>
  <r>
    <x v="7"/>
    <s v="Samoa"/>
    <s v="Oceania"/>
    <s v="UMICs"/>
    <s v="Public Sector Institutions"/>
    <x v="8"/>
    <s v="TRAINEE AWARDS : SAMOA"/>
    <s v="Trainee Awards : Samoa"/>
    <s v="Vocational training"/>
    <x v="21"/>
    <s v="The Samoa In-Country Training Programme (ICTP) provides an annual programme of training courses for those employed in the public, private and CSO/NGO sectors. The objective of the ICT capacity building programme is to deliver short (usually of one week du"/>
    <n v="0.32518212255211598"/>
    <s v="Current Prices (USD millions)"/>
    <m/>
    <n v="0"/>
    <m/>
    <n v="0.32518212255211598"/>
  </r>
  <r>
    <x v="7"/>
    <s v="Samoa"/>
    <s v="Oceania"/>
    <s v="UMICs"/>
    <s v="Public Sector Institutions"/>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1.2816439355653799"/>
    <s v="Current Prices (USD millions)"/>
    <m/>
    <m/>
    <n v="1.6738"/>
    <n v="1.2816439355653799"/>
  </r>
  <r>
    <x v="7"/>
    <s v="Solomon Islands"/>
    <s v="Oceania"/>
    <s v="LDCs"/>
    <s v="Public Sector Institutions"/>
    <x v="8"/>
    <s v="PACIFIC REGIONAL AWARDS : SOLOMON IS"/>
    <s v="Pacific Regional Awards : Solomon Is"/>
    <s v="Higher education"/>
    <x v="3"/>
    <s v="The New Zealand Regional Development Scholarships (NZRDS) scheme provides opportunities for Solomon Islands students to undertake full-time undergraduate or post-graduate study (excluding PhDs) at approved institutions in the Pacific region."/>
    <n v="0.44742812697409901"/>
    <s v="Current Prices (USD millions)"/>
    <m/>
    <m/>
    <n v="0.88759999999999994"/>
    <n v="0.4474281269741"/>
  </r>
  <r>
    <x v="7"/>
    <s v="Solomon Islands"/>
    <s v="Oceania"/>
    <s v="LDCs"/>
    <s v="Public Sector Institutions"/>
    <x v="8"/>
    <s v="SOLOMON ISLANDS INLAND REVENUE DIVISION"/>
    <s v="Solomon Islands Inland Revenue Division"/>
    <s v="Public finance management (PFM)"/>
    <x v="2"/>
    <s v="The aim of the programme is to strengthen the core capability of SI-IRD so that it is able to operate effectively to protect the revenue base and increase tax compliance."/>
    <n v="1.81313143556538"/>
    <s v="Current Prices (USD millions)"/>
    <m/>
    <n v="0"/>
    <m/>
    <n v="1.81313143556538"/>
  </r>
  <r>
    <x v="7"/>
    <s v="Tokelau"/>
    <s v="Oceania"/>
    <s v="LMICs"/>
    <s v="Public Sector Institutions"/>
    <x v="8"/>
    <s v="TOKELAU AIR SERVICES DEVELOPMENT"/>
    <s v="Tokelau air services development"/>
    <s v="Water transport"/>
    <x v="11"/>
    <s v="Tokelau air services field studies RFI review and RFP preparation"/>
    <n v="0.104926650347441"/>
    <s v="Current Prices (USD millions)"/>
    <m/>
    <n v="0.31590000000000001"/>
    <m/>
    <n v="0.104926650347442"/>
  </r>
  <r>
    <x v="7"/>
    <s v="Tonga"/>
    <s v="Oceania"/>
    <s v="UMICs"/>
    <s v="Public Sector Institutions"/>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67407264687302504"/>
    <s v="Current Prices (USD millions)"/>
    <m/>
    <m/>
    <n v="0"/>
    <n v="0.67407264687302604"/>
  </r>
  <r>
    <x v="7"/>
    <s v="Tonga"/>
    <s v="Oceania"/>
    <s v="UMICs"/>
    <s v="Public Sector Institutions"/>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187815942830069"/>
    <s v="Current Prices (USD millions)"/>
    <m/>
    <n v="0.25869999999999999"/>
    <m/>
    <n v="0.18781594283007"/>
  </r>
  <r>
    <x v="7"/>
    <s v="Tuvalu"/>
    <s v="Oceania"/>
    <s v="LDCs"/>
    <s v="Public Sector Institutions"/>
    <x v="8"/>
    <s v="PRA STUDY AWARD : TUVALU"/>
    <s v="PRA Study Award : Tuvalu"/>
    <s v="Higher education"/>
    <x v="3"/>
    <s v="New Zealand Regional Development Scholarships (NZRDS) are provided to enable qualified students from several of our development partners in the Pacific, including Tuvalu, to undertake courses at post-secondary education institutions in other Pacific Island countries.  These studies are primarily carried out through the University of the South Pacific (USP), Fiji School of Medicine (FSM), Fiji School of Nursing (FSN), and the Fiji Institute of Technology (FIT), all in Suva, and at the USP Law School in Port Vila, Vanuatu."/>
    <n v="0.32814546746683498"/>
    <s v="Current Prices (USD millions)"/>
    <m/>
    <m/>
    <n v="0"/>
    <n v="0.32814546746683498"/>
  </r>
  <r>
    <x v="7"/>
    <s v="Vanuatu"/>
    <s v="Oceania"/>
    <s v="LDCs"/>
    <s v="Public Sector Institutions"/>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0161616629816801"/>
    <s v="Current Prices (USD millions)"/>
    <m/>
    <m/>
    <n v="4.6447000000000003"/>
    <n v="1.0161616629816801"/>
  </r>
  <r>
    <x v="7"/>
    <s v="Vanuatu"/>
    <s v="Oceania"/>
    <s v="LDCs"/>
    <s v="Public Sector Institutions"/>
    <x v="8"/>
    <s v="RURAL WATER SUPPLY : VANUATU"/>
    <s v="Rural Water Supply : Vanuatu"/>
    <s v="Water supply and sanitation - large systems"/>
    <x v="5"/>
    <s v="Building on previous work with the Vanuatu Government's Department of Geology, Mines and Water Resources (DGMWRS), NZAID will support the development of a rural water sector strategy and support priority activities identified through this process."/>
    <n v="6.3961054958938696E-2"/>
    <s v="Current Prices (USD millions)"/>
    <m/>
    <n v="8.8499999999999995E-2"/>
    <m/>
    <n v="6.3961054958938696E-2"/>
  </r>
  <r>
    <x v="7"/>
    <s v="Oceania, regional"/>
    <s v="Oceania"/>
    <s v="Part I unallocated by income"/>
    <s v="Public Sector Institutions"/>
    <x v="8"/>
    <s v="REPRODUCTIVE HEALTH WORKSHOP, SOLOMON ISLANDS"/>
    <s v="Reproductive Health Workshop, Solomon Islands"/>
    <s v="Reproductive health care"/>
    <x v="18"/>
    <s v="2011 Reproductive Health Workshop and Bienniel General meeting 'Maternal Health Matters"/>
    <n v="3.1525726468730197E-2"/>
    <s v="Current Prices (USD millions)"/>
    <m/>
    <n v="4.2599999999999999E-2"/>
    <m/>
    <n v="3.1525726468730302E-2"/>
  </r>
  <r>
    <x v="7"/>
    <s v="Oceania, regional"/>
    <s v="Oceania"/>
    <s v="Part I unallocated by income"/>
    <s v="Public Sector Institutions"/>
    <x v="8"/>
    <s v="DEV.NET CONFERENCE 'MAKING DEVELOPMENT SUSTAINABLE"/>
    <s v="Dev.Net Conference 'Making development sustainable"/>
    <s v="Public sector policy and administrative management"/>
    <x v="2"/>
    <s v="Dev.Net Conference 'Making development sustainable; connections, learning, commitment."/>
    <n v="5.3706885660138896E-3"/>
    <s v="Current Prices (USD millions)"/>
    <m/>
    <n v="0"/>
    <m/>
    <n v="5.3706885660139E-3"/>
  </r>
  <r>
    <x v="7"/>
    <s v="Oceania, regional"/>
    <s v="Oceania"/>
    <s v="Part I unallocated by income"/>
    <s v="Public Sector Institutions"/>
    <x v="8"/>
    <s v="THE 2ND PARLIAMENTARY STUDY PROGRAMME"/>
    <s v="The 2nd Parliamentary Study Programme"/>
    <s v="Legislatures and political parties"/>
    <x v="2"/>
    <s v="Office of the Clerk of the House of Representatives 2nd Parliamentary Study Programme"/>
    <n v="2.8496328174352398E-2"/>
    <s v="Current Prices (USD millions)"/>
    <m/>
    <n v="5.2200000000000003E-2"/>
    <m/>
    <n v="2.8496328174352499E-2"/>
  </r>
  <r>
    <x v="7"/>
    <s v="Oceania, regional"/>
    <s v="Oceania"/>
    <s v="Part I unallocated by income"/>
    <s v="Public Sector Institutions"/>
    <x v="8"/>
    <s v="PARLIAMENTARY LIBRARY SYMPOSIUM"/>
    <s v="Parliamentary Library symposium"/>
    <s v="Legislatures and political parties"/>
    <x v="2"/>
    <s v="Fundamental to democracy: Parliamentary research and library services; International symposium"/>
    <n v="7.6162034112444701E-3"/>
    <s v="Current Prices (USD millions)"/>
    <m/>
    <n v="0"/>
    <m/>
    <n v="7.6162034112444701E-3"/>
  </r>
  <r>
    <x v="7"/>
    <s v="Oceania, regional"/>
    <s v="Oceania"/>
    <s v="Part I unallocated by income"/>
    <s v="Non-Governmental Organisation (NGO) and Civil Society"/>
    <x v="8"/>
    <s v="BACK TO THE FUTURE - PAEDIATRIC SOCIETY OF NZ"/>
    <s v="Back to the Future - Paediatric Society of NZ"/>
    <s v="Health education"/>
    <x v="17"/>
    <s v="Back to the Future - Paediatric Society of New Zealand 62nd Annual Scientific Meeting - Pacific attendance"/>
    <n v="6.0880685407454201E-3"/>
    <s v="Current Prices (USD millions)"/>
    <m/>
    <n v="0"/>
    <m/>
    <n v="6.0880685407454201E-3"/>
  </r>
  <r>
    <x v="7"/>
    <s v="Ghan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0.14941473468098501"/>
    <s v="Current Prices (USD millions)"/>
    <n v="0.14940000000000001"/>
    <m/>
    <m/>
    <n v="0.14941473468098501"/>
  </r>
  <r>
    <x v="7"/>
    <s v="Kenya"/>
    <s v="South of Sahara"/>
    <s v="LMICs"/>
    <s v="Public Sector Institutions"/>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3436797220467401"/>
    <s v="Current Prices (USD millions)"/>
    <n v="0.24049999999999999"/>
    <m/>
    <m/>
    <n v="0.23436797220467501"/>
  </r>
  <r>
    <x v="7"/>
    <s v="Keny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4.2598736576121198E-2"/>
    <s v="Current Prices (USD millions)"/>
    <n v="4.2599999999999999E-2"/>
    <m/>
    <m/>
    <n v="4.2598736576121302E-2"/>
  </r>
  <r>
    <x v="7"/>
    <s v="Malawi"/>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0.15207568698673399"/>
    <s v="Current Prices (USD millions)"/>
    <n v="0.15210000000000001"/>
    <m/>
    <m/>
    <n v="0.15207568698673399"/>
  </r>
  <r>
    <x v="7"/>
    <s v="Seychelles"/>
    <s v="South of Sahara"/>
    <s v="MADCTs"/>
    <s v="Public Sector Institutions"/>
    <x v="2"/>
    <s v="COMMONWEALTH SCHOLARSHIPS"/>
    <s v="Commonwealth Scholarships"/>
    <s v="Higher education"/>
    <x v="3"/>
    <s v="Commonwealth Scholarships are offered to applicants from eligible Commonwealth countries for tertiary level study in postgraduate or PhD programmes."/>
    <n v="5.2793706569804102E-2"/>
    <s v="Current Prices (USD millions)"/>
    <n v="5.28E-2"/>
    <m/>
    <m/>
    <n v="5.27937065698042E-2"/>
  </r>
  <r>
    <x v="7"/>
    <s v="South Africa"/>
    <s v="South of Sahara"/>
    <s v="UMICs"/>
    <s v="Public Sector Institutions"/>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1.02346888818698E-2"/>
    <s v="Current Prices (USD millions)"/>
    <n v="0"/>
    <m/>
    <m/>
    <n v="1.02346888818699E-2"/>
  </r>
  <r>
    <x v="7"/>
    <s v="South Africa"/>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3.76726152874289E-2"/>
    <s v="Current Prices (USD millions)"/>
    <n v="3.7699999999999997E-2"/>
    <m/>
    <m/>
    <n v="3.76726152874289E-2"/>
  </r>
  <r>
    <x v="7"/>
    <s v="Tanzania"/>
    <s v="South of Sahara"/>
    <s v="LDCs"/>
    <s v="Public Sector Institutions"/>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166506372394188"/>
    <s v="Current Prices (USD millions)"/>
    <n v="0.1694"/>
    <m/>
    <m/>
    <n v="0.166506372394188"/>
  </r>
  <r>
    <x v="7"/>
    <s v="Zamb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3.00417640555906E-2"/>
    <s v="Current Prices (USD millions)"/>
    <n v="0.03"/>
    <m/>
    <m/>
    <n v="3.0041764055590701E-2"/>
  </r>
  <r>
    <x v="7"/>
    <s v="Zambia"/>
    <s v="South of Sahara"/>
    <s v="LDCs"/>
    <s v="Public Sector Institutions"/>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0645902558433302"/>
    <s v="Current Prices (USD millions)"/>
    <n v="0.30759999999999998"/>
    <m/>
    <m/>
    <n v="0.30645902558433402"/>
  </r>
  <r>
    <x v="7"/>
    <s v="Zimbabwe"/>
    <s v="South of Sahara"/>
    <s v="Other LICs"/>
    <s v="Public Sector Institutions"/>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8.9406759317751106E-2"/>
    <s v="Current Prices (USD millions)"/>
    <n v="9.0399999999999994E-2"/>
    <m/>
    <m/>
    <n v="8.9406759317751106E-2"/>
  </r>
  <r>
    <x v="7"/>
    <s v="Belize"/>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10576910928616E-2"/>
    <s v="Current Prices (USD millions)"/>
    <n v="2.1100000000000001E-2"/>
    <m/>
    <m/>
    <n v="2.1057691092861701E-2"/>
  </r>
  <r>
    <x v="7"/>
    <s v="El Salvador"/>
    <s v="Caribbean &amp; Central America"/>
    <s v="LMICs"/>
    <s v="Public Sector Institutions"/>
    <x v="2"/>
    <s v="NZ DEVELOPMENT SCHOLARSHIP (OPEN) EL SALVADOR"/>
    <s v="NZ Development Scholarship (Open) El Salvador"/>
    <s v="Higher education"/>
    <x v="3"/>
    <s v="For New Zealand based postgraduate study"/>
    <n v="4.3235470625394803E-2"/>
    <s v="Current Prices (USD millions)"/>
    <n v="4.3400000000000001E-2"/>
    <m/>
    <m/>
    <n v="4.3235470625394803E-2"/>
  </r>
  <r>
    <x v="7"/>
    <s v="Guatemala"/>
    <s v="Caribbean &amp; Central America"/>
    <s v="LMICs"/>
    <s v="Public Sector Institutions"/>
    <x v="2"/>
    <s v="NZ DEVELOPMENT SCHOLARSHIPS: GUATEMALA"/>
    <s v="NZ Development Scholarships: Guatemala"/>
    <s v="Higher education"/>
    <x v="3"/>
    <s v="For New Zealand based postgraduate study"/>
    <n v="0.13788882659507201"/>
    <s v="Current Prices (USD millions)"/>
    <n v="0.13819999999999999"/>
    <m/>
    <m/>
    <n v="0.13788882659507301"/>
  </r>
  <r>
    <x v="7"/>
    <s v="Jamaic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7.4126760897030894E-2"/>
    <s v="Current Prices (USD millions)"/>
    <n v="7.4099999999999999E-2"/>
    <m/>
    <m/>
    <n v="7.4126760897030894E-2"/>
  </r>
  <r>
    <x v="7"/>
    <s v="Argentina"/>
    <s v="South America"/>
    <s v="UMICs"/>
    <s v="Public Sector Institutions"/>
    <x v="2"/>
    <s v="NZ DEVELOPMENT SCHOLARSHIPS: ARGENTINA"/>
    <s v="NZ Development Scholarships: Argentina"/>
    <s v="Higher education"/>
    <x v="3"/>
    <s v="For New Zealand based postgraduate study"/>
    <n v="7.3770917561591903E-2"/>
    <s v="Current Prices (USD millions)"/>
    <n v="7.3400000000000007E-2"/>
    <m/>
    <m/>
    <n v="7.3770917561591903E-2"/>
  </r>
  <r>
    <x v="7"/>
    <s v="Chile"/>
    <s v="South America"/>
    <s v="MADCTs"/>
    <s v="Public Sector Institutions"/>
    <x v="2"/>
    <s v="NZ DEVELOPMENT SCHOLARSHIPS: CHILE"/>
    <s v="NZ Development Scholarships: Chile"/>
    <s v="Higher education"/>
    <x v="3"/>
    <s v="For New Zealand based postgraduate study"/>
    <n v="0.21580074226152801"/>
    <s v="Current Prices (USD millions)"/>
    <n v="0.21560000000000001"/>
    <m/>
    <m/>
    <n v="0.21580074226152901"/>
  </r>
  <r>
    <x v="7"/>
    <s v="Paraguay"/>
    <s v="South America"/>
    <s v="UMICs"/>
    <s v="Public Sector Institutions"/>
    <x v="2"/>
    <s v="NZ DEVELOPMENT SCHOLARSHIPS: PARAGUAY"/>
    <s v="NZ Development Scholarships: Paraguay"/>
    <s v="Higher education"/>
    <x v="3"/>
    <s v="For New Zealand based postgraduate study"/>
    <n v="3.3414947883764902E-2"/>
    <s v="Current Prices (USD millions)"/>
    <n v="0"/>
    <m/>
    <m/>
    <n v="3.3414947883764999E-2"/>
  </r>
  <r>
    <x v="7"/>
    <s v="Peru"/>
    <s v="South America"/>
    <s v="UMICs"/>
    <s v="Public Sector Institutions"/>
    <x v="2"/>
    <s v="NZ DEVELOPMENT SCHOLARSHIPS: PERU"/>
    <s v="NZ Development Scholarships: Peru"/>
    <s v="Higher education"/>
    <x v="3"/>
    <s v="For New Zealand based postgraduate study"/>
    <n v="0.10112234680985401"/>
    <s v="Current Prices (USD millions)"/>
    <n v="0.1011"/>
    <m/>
    <m/>
    <n v="0.101122346809855"/>
  </r>
  <r>
    <x v="7"/>
    <s v="Uruguay"/>
    <s v="South America"/>
    <s v="MADCTs"/>
    <s v="Public Sector Institutions"/>
    <x v="2"/>
    <s v="NZ DEVELOPMENT SCHOLARSHIPS: URUGUAY"/>
    <s v="NZ Development Scholarships: Uruguay"/>
    <s v="Higher education"/>
    <x v="3"/>
    <s v="For New Zealand based postgraduate study"/>
    <n v="6.8022757422615196E-2"/>
    <s v="Current Prices (USD millions)"/>
    <n v="6.7900000000000002E-2"/>
    <m/>
    <m/>
    <n v="6.8022757422615293E-2"/>
  </r>
  <r>
    <x v="7"/>
    <s v="Cambodia"/>
    <s v="Far East Asia"/>
    <s v="LDCs"/>
    <s v="Public Sector Institutions"/>
    <x v="2"/>
    <s v="NZ DEVELOPMENT SCHOLARSHIPS (NZDS): OPEN"/>
    <s v="NZ Development Scholarships (NZDS): Open"/>
    <s v="Higher education"/>
    <x v="3"/>
    <s v="New Zealand Development Scholarship is a new scholarship programme under the Cambodia bilateral programme.  Each year up to 10 NZDS scholarships are offered to Cambodia citizen to study at a post graduate level in NZ.."/>
    <n v="0.66148499684144002"/>
    <s v="Current Prices (USD millions)"/>
    <n v="4.3838999999999997"/>
    <m/>
    <m/>
    <n v="0.66148499684144002"/>
  </r>
  <r>
    <x v="7"/>
    <s v="Cambodia"/>
    <s v="Far East Asia"/>
    <s v="LDCs"/>
    <s v="Public Sector Institutions"/>
    <x v="2"/>
    <s v="NZ DEVELOPMENT SCHOLARSHIPS (NZDS): PUBLIC"/>
    <s v="NZ Development Scholarships (NZDS): Public"/>
    <s v="Higher education"/>
    <x v="3"/>
    <s v="New Zealand Development Scholarship is a new scholarship programme under the Cambodia bilateral programme.  Each year up to 10 NZDS scholarships are offered to Cambodia citizen to study at a post graduate level in NZ.."/>
    <n v="0.24263277005685399"/>
    <s v="Current Prices (USD millions)"/>
    <n v="0"/>
    <m/>
    <m/>
    <n v="0.24263277005685399"/>
  </r>
  <r>
    <x v="7"/>
    <s v="Cambodia"/>
    <s v="Far East Asia"/>
    <s v="LDCs"/>
    <s v="Public Sector Institutions"/>
    <x v="2"/>
    <s v="ENGLISH LANGUAGE TRAINING FOR OFFICIALS"/>
    <s v="English Language Training for Officials"/>
    <s v="Public sector policy and administrative management"/>
    <x v="2"/>
    <s v="The English Language Training for Officials (ELTO) Programme"/>
    <n v="0.53236468730259001"/>
    <s v="Current Prices (USD millions)"/>
    <n v="0"/>
    <m/>
    <m/>
    <n v="0.53236468730259001"/>
  </r>
  <r>
    <x v="7"/>
    <s v="China (People's Republic of)"/>
    <s v="Far East Asia"/>
    <s v="UMICs"/>
    <s v="Public Sector Institutions"/>
    <x v="2"/>
    <s v="CHINA DOCTORAL RESEARCH SCHOLARSHIPS"/>
    <s v="China Doctoral Research Scholarships"/>
    <s v="Higher education"/>
    <x v="3"/>
    <s v="China Doctoral Research Scholarships"/>
    <n v="2.48436118130132E-2"/>
    <s v="Current Prices (USD millions)"/>
    <n v="0"/>
    <m/>
    <m/>
    <n v="2.4843611813013301E-2"/>
  </r>
  <r>
    <x v="7"/>
    <s v="China (People's Republic of)"/>
    <s v="Far East Asia"/>
    <s v="UMICs"/>
    <s v="Public Sector Institutions"/>
    <x v="2"/>
    <s v="NZ DEVELOPMENT SCHOLARSHIPS (NZDS) OPEN: CHINA"/>
    <s v="NZ Development Scholarships (NZDS) Open: China"/>
    <s v="Higher education"/>
    <x v="3"/>
    <s v="The New Zealand Development Scholarships (NZDS) scheme offers the opportunity to people from developing countries to undertake development-related studies at tertiary education institutions in New Zealand."/>
    <n v="0.286796565066329"/>
    <s v="Current Prices (USD millions)"/>
    <n v="0"/>
    <m/>
    <m/>
    <n v="0.28679656506633"/>
  </r>
  <r>
    <x v="7"/>
    <s v="Indonesia"/>
    <s v="Far East Asia"/>
    <s v="LMICs"/>
    <s v="Public Sector Institutions"/>
    <x v="2"/>
    <s v="STUDY AWARDS : INDONESIA"/>
    <s v="Study Awards : Indonesia"/>
    <s v="Higher education"/>
    <x v="3"/>
    <s v="NZDS Public Category Scholarships are offered to applicants from Indonesia for tertiary level study in postgraduate or PhD programmes."/>
    <n v="1.0949952147820501"/>
    <s v="Current Prices (USD millions)"/>
    <n v="6.9031000000000002"/>
    <m/>
    <m/>
    <n v="1.0949952147820601"/>
  </r>
  <r>
    <x v="7"/>
    <s v="Indonesia"/>
    <s v="Far East Asia"/>
    <s v="LMICs"/>
    <s v="Public Sector Institutions"/>
    <x v="2"/>
    <s v="NZ DEVELOPMENT SCHOLARSHIPS: OPEN CATEGORY"/>
    <s v="NZ Development Scholarships: open category"/>
    <s v="Higher education"/>
    <x v="3"/>
    <s v="NZDS Open Category Scholarships are offered to applicants from Indonesia for tertiary level study in postgraduate or PhD programmes."/>
    <n v="0.26432694251421301"/>
    <s v="Current Prices (USD millions)"/>
    <n v="0"/>
    <m/>
    <m/>
    <n v="0.26432694251421401"/>
  </r>
  <r>
    <x v="7"/>
    <s v="Lao People's Democratic Republic"/>
    <s v="Far East Asia"/>
    <s v="LDCs"/>
    <s v="Public Sector Institutions"/>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0.23603003790271601"/>
    <s v="Current Prices (USD millions)"/>
    <n v="0"/>
    <m/>
    <m/>
    <n v="0.23603003790271601"/>
  </r>
  <r>
    <x v="7"/>
    <s v="Lao People's Democratic Republic"/>
    <s v="Far East Asia"/>
    <s v="LDCs"/>
    <s v="Public Sector Institutions"/>
    <x v="2"/>
    <s v="NZ DEVELOPMENT SCHOLARSHIPS (NZDS) OPEN"/>
    <s v="NZ Development Scholarships (NZDS) Open"/>
    <s v="Higher education"/>
    <x v="3"/>
    <s v="The New Zealand Development Scholarships scheme seeks to strengthen the human resource base of Lao PDR through providing scholarships for postgraduate ( Diploma and Masters level )study"/>
    <n v="0.25790861497157302"/>
    <s v="Current Prices (USD millions)"/>
    <n v="0"/>
    <m/>
    <m/>
    <n v="0.25790861497157302"/>
  </r>
  <r>
    <x v="7"/>
    <s v="Lao People's Democratic Republic"/>
    <s v="Far East Asia"/>
    <s v="LDCs"/>
    <s v="Public Sector Institutions"/>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0.52057751895135795"/>
    <s v="Current Prices (USD millions)"/>
    <n v="0"/>
    <m/>
    <m/>
    <n v="0.52057751895135795"/>
  </r>
  <r>
    <x v="7"/>
    <s v="Mongolia"/>
    <s v="Far East Asia"/>
    <s v="LMICs"/>
    <s v="Public Sector Institutions"/>
    <x v="2"/>
    <s v="NZ DEVELOPMENT SCHOLARSHIPS (NZDS) OPEN: MONGOLIA"/>
    <s v="NZ Development Scholarships (NZDS) Open: Mongolia"/>
    <s v="Higher education"/>
    <x v="3"/>
    <s v="The New Zealand Development Scholarships (NZDS) scheme offers the opportunity to people from developing countries to undertake development-related studies at tertiary education institutions in New Zealand."/>
    <n v="0.18401779848389099"/>
    <s v="Current Prices (USD millions)"/>
    <n v="0"/>
    <m/>
    <m/>
    <n v="0.18401779848389099"/>
  </r>
  <r>
    <x v="7"/>
    <s v="Philippines"/>
    <s v="Far East Asia"/>
    <s v="LMICs"/>
    <s v="Public Sector Institutions"/>
    <x v="2"/>
    <s v="NZ DEVT SCHOLARSHIPS (NZDS) OPEN"/>
    <s v="NZ Devt Scholarships (NZDS) Open"/>
    <s v="Higher education"/>
    <x v="3"/>
    <s v="Study awards for postgraduate courses in New Zealand is the single largest expenditure item within the bilateral programme and comprises about 25% of the allocation."/>
    <n v="0.19061315540113699"/>
    <s v="Current Prices (USD millions)"/>
    <n v="0.18509999999999999"/>
    <m/>
    <m/>
    <n v="0.19061315540113699"/>
  </r>
  <r>
    <x v="7"/>
    <s v="Philippines"/>
    <s v="Far East Asia"/>
    <s v="LMICs"/>
    <s v="Public Sector Institutions"/>
    <x v="2"/>
    <s v="NZ DEVELOPMENT SCHOLARSHIPS - PUBLIC"/>
    <s v="NZ Development Scholarships - public"/>
    <s v="Higher education"/>
    <x v="3"/>
    <s v="Study awards for postgraduate courses in New Zealand is the single largest expenditure item within the bilateral programme and comprises about 25% of the allocation."/>
    <n v="0.86183063013265904"/>
    <s v="Current Prices (USD millions)"/>
    <n v="0"/>
    <m/>
    <m/>
    <n v="0.86183063013265904"/>
  </r>
  <r>
    <x v="7"/>
    <s v="Timor-Leste"/>
    <s v="Far East Asia"/>
    <s v="LDCs"/>
    <s v="Public Sector Institutions"/>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1.25955695672773"/>
    <s v="Current Prices (USD millions)"/>
    <n v="3.6303000000000001"/>
    <m/>
    <m/>
    <n v="1.25955695672773"/>
  </r>
  <r>
    <x v="7"/>
    <s v="Viet Nam"/>
    <s v="Far East Asia"/>
    <s v="LMICs"/>
    <s v="Public Sector Institutions"/>
    <x v="2"/>
    <s v="NZ DEVELOPMENT SCHOLARSHIPS - PUBLIC"/>
    <s v="NZ Development Scholarships - public"/>
    <s v="Higher education"/>
    <x v="3"/>
    <s v="NZDS are for full-time, multi-year tertiary level study in New Zealand."/>
    <n v="0.60911740366392897"/>
    <s v="Current Prices (USD millions)"/>
    <n v="0"/>
    <m/>
    <m/>
    <n v="0.60911740366392897"/>
  </r>
  <r>
    <x v="7"/>
    <s v="Viet Nam"/>
    <s v="Far East Asia"/>
    <s v="LMICs"/>
    <s v="Public Sector Institutions"/>
    <x v="2"/>
    <s v="NZ DEVELOPMENT SCHOLARSHIPS - OPEN"/>
    <s v="NZ Development Scholarships - open"/>
    <s v="Higher education"/>
    <x v="3"/>
    <s v="NZDS are for full-time, multi-year tertiary level study in New Zealand."/>
    <n v="0.62112736891977205"/>
    <s v="Current Prices (USD millions)"/>
    <n v="0"/>
    <m/>
    <m/>
    <n v="0.62112736891977305"/>
  </r>
  <r>
    <x v="7"/>
    <s v="Viet Nam"/>
    <s v="Far East Asia"/>
    <s v="LMICs"/>
    <s v="Public Sector Institutions"/>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0.50313874763108002"/>
    <s v="Current Prices (USD millions)"/>
    <n v="0"/>
    <m/>
    <m/>
    <n v="0.50313874763108002"/>
  </r>
  <r>
    <x v="7"/>
    <s v="Far East Asia, regional"/>
    <s v="Far East Asia"/>
    <s v="Part I unallocated by income"/>
    <s v="Public Sector Institutions"/>
    <x v="2"/>
    <s v="ELTO PHASE III"/>
    <s v="ELTO Phase III"/>
    <s v="Public sector policy and administrative management"/>
    <x v="2"/>
    <s v="English Language Training for Officials Phase III"/>
    <n v="0.38800578016424497"/>
    <s v="Current Prices (USD millions)"/>
    <n v="0.43469999999999998"/>
    <m/>
    <m/>
    <n v="0.38800578016424497"/>
  </r>
  <r>
    <x v="7"/>
    <s v="Bangladesh"/>
    <s v="South &amp; Central As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3.6795175300063099E-2"/>
    <s v="Current Prices (USD millions)"/>
    <n v="3.6799999999999999E-2"/>
    <m/>
    <m/>
    <n v="3.6795175300063203E-2"/>
  </r>
  <r>
    <x v="7"/>
    <s v="India"/>
    <s v="South &amp; Central Asia"/>
    <s v="LMICs"/>
    <s v="Public Sector Institutions"/>
    <x v="2"/>
    <s v="NZ DEVELOPMENT SCHOLARSHIP (OPEN) INDIA"/>
    <s v="NZ Development Scholarship (Open) India"/>
    <s v="Higher education"/>
    <x v="3"/>
    <s v="The New Zealand Development Scholarships (NZDS) scheme offers the opportunity to people from developing countries to undertake development-related studies at tertiary education institutions in New Zealand."/>
    <n v="7.52178616550852E-3"/>
    <s v="Current Prices (USD millions)"/>
    <n v="7.4999999999999997E-3"/>
    <m/>
    <m/>
    <n v="7.5217861655085304E-3"/>
  </r>
  <r>
    <x v="7"/>
    <s v="Indi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6.20716519267214E-2"/>
    <s v="Current Prices (USD millions)"/>
    <n v="6.2100000000000002E-2"/>
    <m/>
    <m/>
    <n v="6.20716519267214E-2"/>
  </r>
  <r>
    <x v="7"/>
    <s v="Maldives"/>
    <s v="South &amp; Central Asia"/>
    <s v="UMICs"/>
    <s v="Public Sector Institutions"/>
    <x v="2"/>
    <s v="NZ DEVELOPMENT SCHOLARSHIP (OPEN) MALDIVES"/>
    <s v="NZ Development Scholarship (Open) Maldives"/>
    <s v="Higher education"/>
    <x v="3"/>
    <s v="The New Zealand Development Scholarships (NZDS) scheme offers the opportunity to people from developing countries to undertake development-related studies at tertiary education institutions in New Zealand."/>
    <n v="0.417942024636765"/>
    <s v="Current Prices (USD millions)"/>
    <n v="0.41849999999999998"/>
    <m/>
    <m/>
    <n v="0.417942024636766"/>
  </r>
  <r>
    <x v="7"/>
    <s v="Maldives"/>
    <s v="South &amp; Central As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6614632027795301E-2"/>
    <s v="Current Prices (USD millions)"/>
    <n v="6.6600000000000006E-2"/>
    <m/>
    <m/>
    <n v="6.6614632027795301E-2"/>
  </r>
  <r>
    <x v="7"/>
    <s v="Myanmar"/>
    <s v="South &amp; Central Asia"/>
    <s v="LDCs"/>
    <s v="Public Sector Institutions"/>
    <x v="2"/>
    <s v="NZ DEVELOPMENT SCHOLARSHIPS (NZDS) OPEN: MYANMAR"/>
    <s v="NZ Development Scholarships (NZDS) Open: Myanmar"/>
    <s v="Higher education"/>
    <x v="3"/>
    <s v="The New Zealand Development Scholarships (NZDS) scheme offers the opportunity to people from developing countries to undertake development-related studies at tertiary education institutions in New Zealand."/>
    <n v="7.2618477574226098E-2"/>
    <s v="Current Prices (USD millions)"/>
    <n v="1.4214"/>
    <m/>
    <m/>
    <n v="7.2618477574226195E-2"/>
  </r>
  <r>
    <x v="7"/>
    <s v="Nepal"/>
    <s v="South &amp; Central Asia"/>
    <s v="LDCs"/>
    <s v="Public Sector Institutions"/>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515805716993051"/>
    <s v="Current Prices (USD millions)"/>
    <n v="0.51559999999999995"/>
    <m/>
    <m/>
    <n v="0.515805716993051"/>
  </r>
  <r>
    <x v="7"/>
    <s v="Sri Lanka"/>
    <s v="South &amp; Central Asia"/>
    <s v="LMICs"/>
    <s v="Public Sector Institutions"/>
    <x v="2"/>
    <s v="NZ DEVELOPMENT SCHOLARSHIP (OPEN) SRI LANKA"/>
    <s v="NZ Development Scholarship (Open) Sri Lanka"/>
    <s v="Higher education"/>
    <x v="3"/>
    <s v="The New Zealand Development Scholarships (NZDS) scheme offers the opportunity to people from developing countries to undertake development-related studies at tertiary education institutions in New Zealand."/>
    <n v="7.9658235944409295E-2"/>
    <s v="Current Prices (USD millions)"/>
    <n v="7.9799999999999996E-2"/>
    <m/>
    <m/>
    <n v="7.9658235944409295E-2"/>
  </r>
  <r>
    <x v="7"/>
    <s v="Sri Lank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0.120540927037271"/>
    <s v="Current Prices (USD millions)"/>
    <n v="0.1205"/>
    <m/>
    <m/>
    <n v="0.120540927037271"/>
  </r>
  <r>
    <x v="7"/>
    <s v="Cook Islands"/>
    <s v="Oceania"/>
    <s v="UMICs"/>
    <s v="Public Sector Institutions"/>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18409276689829401"/>
    <s v="Current Prices (USD millions)"/>
    <n v="0.28010000000000002"/>
    <m/>
    <m/>
    <n v="0.18409276689829401"/>
  </r>
  <r>
    <x v="7"/>
    <s v="Cook Islands"/>
    <s v="Oceania"/>
    <s v="UMICs"/>
    <s v="Public Sector Institutions"/>
    <x v="2"/>
    <s v="TRAINEE AWARDS : COOK ISLANDS"/>
    <s v="Trainee Awards : Cook Islands"/>
    <s v="Higher education"/>
    <x v="3"/>
    <s v="Short-term training awardsSTTA): to provide funding for the provision of training for up to one year so Cook Islanders have the skills they need to participate in the economy."/>
    <n v="0.14272567909033401"/>
    <s v="Current Prices (USD millions)"/>
    <n v="0"/>
    <m/>
    <m/>
    <n v="0.14272567909033501"/>
  </r>
  <r>
    <x v="7"/>
    <s v="Kiribati"/>
    <s v="Oceania"/>
    <s v="LDCs"/>
    <s v="Public Sector Institutions"/>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0.46539658875552697"/>
    <s v="Current Prices (USD millions)"/>
    <n v="0.4632"/>
    <m/>
    <m/>
    <n v="0.46539658875552697"/>
  </r>
  <r>
    <x v="7"/>
    <s v="Kiribati"/>
    <s v="Oceania"/>
    <s v="LDCs"/>
    <s v="Public Sector Institutions"/>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0.21184365919140799"/>
    <s v="Current Prices (USD millions)"/>
    <n v="0"/>
    <m/>
    <m/>
    <n v="0.21184365919140899"/>
  </r>
  <r>
    <x v="7"/>
    <s v="Marshall Islands"/>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3.5574068224889399E-2"/>
    <s v="Current Prices (USD millions)"/>
    <n v="3.56E-2"/>
    <m/>
    <m/>
    <n v="3.5574068224889503E-2"/>
  </r>
  <r>
    <x v="7"/>
    <s v="Niue"/>
    <s v="Oceania"/>
    <s v="UMICs"/>
    <s v="Public Sector Institutions"/>
    <x v="2"/>
    <s v="STUDY AWARDS/SCHOLARSHIPS : NIUE"/>
    <s v="Study Awards/Scholarships : Niue"/>
    <s v="Higher education"/>
    <x v="3"/>
    <s v="To  fund scholarship awards for Niuean students undertaking  tertiary studies in New Zealand and South Pacific regional tertiary institutions.  Since 2005, New Zealand study awards have been funded by way of 'reverse scholarship' whereby the Niue Governme"/>
    <n v="0.380978395451674"/>
    <s v="Current Prices (USD millions)"/>
    <m/>
    <n v="0.95389999999999997"/>
    <m/>
    <n v="0.380978395451674"/>
  </r>
  <r>
    <x v="7"/>
    <s v="Papua New Guinea"/>
    <s v="Oceania"/>
    <s v="LMICs"/>
    <s v="Public Sector Institutions"/>
    <x v="2"/>
    <s v="NZDS SCHOLARSHIPS PAPUA NEW GUINEA"/>
    <s v="NZDS Scholarships Papua New Guinea"/>
    <s v="Higher education"/>
    <x v="3"/>
    <s v="Providing NZ based tertiary scholarships for post-graduate study"/>
    <n v="2.7519579753632302"/>
    <s v="Current Prices (USD millions)"/>
    <n v="0"/>
    <m/>
    <m/>
    <n v="2.7519579753632302"/>
  </r>
  <r>
    <x v="7"/>
    <s v="Papua New Guinea"/>
    <s v="Oceania"/>
    <s v="LMICs"/>
    <s v="Public Sector Institutions"/>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18268133291219199"/>
    <s v="Current Prices (USD millions)"/>
    <n v="0"/>
    <m/>
    <m/>
    <n v="0.18268133291219199"/>
  </r>
  <r>
    <x v="7"/>
    <s v="Papua New Guinea"/>
    <s v="Ocean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1.19069014529374E-2"/>
    <s v="Current Prices (USD millions)"/>
    <n v="1.1900000000000001E-2"/>
    <m/>
    <m/>
    <n v="1.1906901452937499E-2"/>
  </r>
  <r>
    <x v="7"/>
    <s v="Papua New Guinea"/>
    <s v="Oceania"/>
    <s v="L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689470151610865"/>
    <s v="Current Prices (USD millions)"/>
    <n v="0.6895"/>
    <m/>
    <m/>
    <n v="0.689470151610865"/>
  </r>
  <r>
    <x v="7"/>
    <s v="Samoa"/>
    <s v="Oceania"/>
    <s v="UMICs"/>
    <s v="Public Sector Institutions"/>
    <x v="2"/>
    <s v="STUDY AWARDS : SAMOA"/>
    <s v="Study Awards : Samoa"/>
    <s v="Higher education"/>
    <x v="3"/>
    <s v="The New Zealand Pacific Scholarships scheme (NZPS) provides opportunities for Samoan students to undertake full-time tertiary study at approved education institutions in New Zealand."/>
    <n v="2.7258545404295602"/>
    <s v="Current Prices (USD millions)"/>
    <n v="6.0167999999999999"/>
    <m/>
    <m/>
    <n v="2.7258545404295602"/>
  </r>
  <r>
    <x v="7"/>
    <s v="Samo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0.107013881869867"/>
    <s v="Current Prices (USD millions)"/>
    <n v="0.107"/>
    <m/>
    <m/>
    <n v="0.107013881869867"/>
  </r>
  <r>
    <x v="7"/>
    <s v="Samoa"/>
    <s v="Oceania"/>
    <s v="UMICs"/>
    <s v="Public Sector Institutions"/>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22970962571067499"/>
    <s v="Current Prices (USD millions)"/>
    <n v="0"/>
    <m/>
    <m/>
    <n v="0.22970962571067599"/>
  </r>
  <r>
    <x v="7"/>
    <s v="Samoa"/>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44960518003790201"/>
    <s v="Current Prices (USD millions)"/>
    <n v="0.4496"/>
    <m/>
    <m/>
    <n v="0.44960518003790301"/>
  </r>
  <r>
    <x v="7"/>
    <s v="Solomon Islands"/>
    <s v="Oceania"/>
    <s v="LDCs"/>
    <s v="Public Sector Institutions"/>
    <x v="2"/>
    <s v="SHORT TERM TRAINING:SOLOMON"/>
    <s v="Short Term Training:Solomon"/>
    <s v="Higher education"/>
    <x v="3"/>
    <s v="Short-term Training Awards (STTA) support human resource development in areas prioritised in the NZAID country strategy and aligned with the Solomon Islands National Development Goals."/>
    <n v="0.187276508212255"/>
    <s v="Current Prices (USD millions)"/>
    <n v="0.34039999999999998"/>
    <m/>
    <m/>
    <n v="0.187276508212255"/>
  </r>
  <r>
    <x v="7"/>
    <s v="Solomon Islands"/>
    <s v="Oceania"/>
    <s v="LDCs"/>
    <s v="Public Sector Institutions"/>
    <x v="2"/>
    <s v="STUDY AWARDS : SOLOMON ISLANDS"/>
    <s v="Study Awards : Solomon Islands"/>
    <s v="Higher education"/>
    <x v="3"/>
    <m/>
    <n v="1.02571077858496"/>
    <s v="Current Prices (USD millions)"/>
    <n v="1.8271999999999999"/>
    <m/>
    <m/>
    <n v="1.02571077858497"/>
  </r>
  <r>
    <x v="7"/>
    <s v="Solomon Islands"/>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1.7438471257106701E-2"/>
    <s v="Current Prices (USD millions)"/>
    <n v="1.7399999999999999E-2"/>
    <m/>
    <m/>
    <n v="1.7438471257106802E-2"/>
  </r>
  <r>
    <x v="7"/>
    <s v="Solomon Islands"/>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55791298168035297"/>
    <s v="Current Prices (USD millions)"/>
    <n v="0.55789999999999995"/>
    <m/>
    <m/>
    <n v="0.55791298168035397"/>
  </r>
  <r>
    <x v="7"/>
    <s v="Tonga"/>
    <s v="Oceania"/>
    <s v="UMICs"/>
    <s v="Public Sector Institutions"/>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0.88913189355653799"/>
    <s v="Current Prices (USD millions)"/>
    <n v="2.3908999999999998"/>
    <m/>
    <m/>
    <n v="0.88913189355653799"/>
  </r>
  <r>
    <x v="7"/>
    <s v="Tonga"/>
    <s v="Oceania"/>
    <s v="UMICs"/>
    <s v="Public Sector Institutions"/>
    <x v="2"/>
    <s v="SHORT TERM TRAINING"/>
    <s v="Short Term Training"/>
    <s v="Higher education"/>
    <x v="3"/>
    <s v="Short Term Training Awards (STTA) provide training and work experience in New Zealand not available in Tonga to the public and private sectors."/>
    <n v="0.27123269109286102"/>
    <s v="Current Prices (USD millions)"/>
    <n v="0"/>
    <m/>
    <m/>
    <n v="0.27123269109286202"/>
  </r>
  <r>
    <x v="7"/>
    <s v="Tong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1.8894409349336699E-2"/>
    <s v="Current Prices (USD millions)"/>
    <n v="1.89E-2"/>
    <m/>
    <m/>
    <n v="1.8894409349336699E-2"/>
  </r>
  <r>
    <x v="7"/>
    <s v="Tuvalu"/>
    <s v="Oceania"/>
    <s v="LDCs"/>
    <s v="Public Sector Institutions"/>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29858204358812301"/>
    <s v="Current Prices (USD millions)"/>
    <n v="0.29920000000000002"/>
    <m/>
    <m/>
    <n v="0.29858204358812401"/>
  </r>
  <r>
    <x v="7"/>
    <s v="Tuval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4.03647188881869E-2"/>
    <s v="Current Prices (USD millions)"/>
    <n v="4.0399999999999998E-2"/>
    <m/>
    <m/>
    <n v="4.0364718888186997E-2"/>
  </r>
  <r>
    <x v="7"/>
    <s v="Tuvalu"/>
    <s v="Oceania"/>
    <s v="LDCs"/>
    <s v="Public Sector Institutions"/>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3.7986986734049197E-2"/>
    <s v="Current Prices (USD millions)"/>
    <n v="0"/>
    <m/>
    <m/>
    <n v="3.7986986734049301E-2"/>
  </r>
  <r>
    <x v="7"/>
    <s v="Vanuatu"/>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26038692356285498"/>
    <s v="Current Prices (USD millions)"/>
    <n v="0.26040000000000002"/>
    <m/>
    <m/>
    <n v="0.26038692356285498"/>
  </r>
  <r>
    <x v="7"/>
    <s v="Vanuat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5367419456727699E-2"/>
    <s v="Current Prices (USD millions)"/>
    <n v="2.5399999999999999E-2"/>
    <m/>
    <m/>
    <n v="2.5367419456727699E-2"/>
  </r>
  <r>
    <x v="7"/>
    <s v="Vanuatu"/>
    <s v="Oceania"/>
    <s v="LDCs"/>
    <s v="Public Sector Institutions"/>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0.99169810486418097"/>
    <s v="Current Prices (USD millions)"/>
    <n v="5.2370000000000001"/>
    <m/>
    <m/>
    <n v="0.99169810486418197"/>
  </r>
  <r>
    <x v="7"/>
    <s v="Vanuatu"/>
    <s v="Oceania"/>
    <s v="LDCs"/>
    <s v="Public Sector Institutions"/>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0.39231156032849002"/>
    <s v="Current Prices (USD millions)"/>
    <n v="0.97289999999999999"/>
    <m/>
    <m/>
    <n v="0.39231156032849002"/>
  </r>
  <r>
    <x v="7"/>
    <s v="Wallis and Futuna"/>
    <s v="Oceania"/>
    <s v="UMICs"/>
    <s v="Public Sector Institutions"/>
    <x v="2"/>
    <s v="TRAINING AWARDS : WALLIS &amp; FUTUNA"/>
    <s v="Training Awards : Wallis &amp; Futuna"/>
    <s v="Higher education"/>
    <x v="3"/>
    <s v="The programme provides short-term training (up to one year) in New Zealand with the objective of enhancing equitable social and economic development in the territories. The awards are focussed towards disadvantaged young indigenous people."/>
    <n v="6.4669283006948797E-2"/>
    <s v="Current Prices (USD millions)"/>
    <n v="9.4799999999999995E-2"/>
    <m/>
    <m/>
    <n v="6.4669283006948797E-2"/>
  </r>
  <r>
    <x v="7"/>
    <s v="Oceania, regional"/>
    <s v="Oceania"/>
    <s v="Part I unallocated by income"/>
    <s v="Public Sector Institutions"/>
    <x v="2"/>
    <s v="RSE TRAINING PROGRAMME"/>
    <s v="RSE Training Programme"/>
    <s v="Basic life skills for youth and adults"/>
    <x v="10"/>
    <s v="A training programme that provides 200 - 300 RSE workers from the Pacific with access to English literacy, numeracy and financial literacy training during their time in New Zealand."/>
    <n v="0.32231916456095999"/>
    <s v="Current Prices (USD millions)"/>
    <m/>
    <n v="2.1438999999999999"/>
    <m/>
    <n v="0.32231916456095999"/>
  </r>
  <r>
    <x v="7"/>
    <s v="Bilateral, unspecified"/>
    <s v="Regional and Unspecified"/>
    <s v="Part I unallocated by income"/>
    <s v="Developing country-based NGO"/>
    <x v="7"/>
    <s v="ASIA PACIFIC FORUM"/>
    <s v="Asia Pacific Forum"/>
    <s v="Human rights"/>
    <x v="2"/>
    <s v="Support to countries in the Asia-Pacific region seeking to establish human rights mechanisms in accordance with the Paris Principles."/>
    <n v="0.252684775742261"/>
    <s v="Current Prices (USD millions)"/>
    <m/>
    <n v="0"/>
    <m/>
    <n v="0.252684775742262"/>
  </r>
  <r>
    <x v="7"/>
    <s v="Bilateral, unspecified"/>
    <s v="Regional and Unspecified"/>
    <s v="Part I unallocated by income"/>
    <s v="Other multilateral institutions"/>
    <x v="7"/>
    <s v="COMMONWEALTH LOCAL GOVERNMENT FORUM"/>
    <s v="Commonwealth Local Government forum"/>
    <s v="Decentralisation and support to subnational government"/>
    <x v="2"/>
    <s v="Since 2000, the Commonwealth Local Government Forum (CLGF) has operated a Pacific project to strengthen the local government capacity of its Pacific partners in Fiji, Kiribati, PNG, Solomon Islands, Tonga, Samoa and Vanuatu."/>
    <n v="0.51326595072646797"/>
    <s v="Current Prices (USD millions)"/>
    <m/>
    <n v="3.0796000000000001"/>
    <m/>
    <n v="0.51326595072646897"/>
  </r>
  <r>
    <x v="7"/>
    <s v="Bilateral, unspecified"/>
    <s v="Regional and Unspecified"/>
    <s v="Part I unallocated by income"/>
    <s v="Public Sector Institutions"/>
    <x v="1"/>
    <s v="AGRICULTURE AND FISHERIES CONSULTANCY"/>
    <s v="Agriculture and Fisheries Consultancy"/>
    <s v="Agricultural development"/>
    <x v="1"/>
    <s v="Consultancy Support for the New Zealand Aid Programme on Agriculture and Fisheries"/>
    <n v="9.1835123183828093E-3"/>
    <s v="Current Prices (USD millions)"/>
    <m/>
    <n v="0.379"/>
    <m/>
    <n v="9.1835123183828197E-3"/>
  </r>
  <r>
    <x v="7"/>
    <s v="Samoa"/>
    <s v="Oceania"/>
    <s v="UMICs"/>
    <s v="Public Sector Institutions"/>
    <x v="4"/>
    <s v="EDUCATION SECTOR PROJECT II"/>
    <s v="Education Sector Project II"/>
    <s v="Primary education"/>
    <x v="10"/>
    <s v="Enhanced quality of education by improving the curriculum, assessment, learning materials, teaching practice and equitable access to trained teachers, facilities, furniture and equipment. This will lead to a more equitable and effective education system that enhances learning outcomes of young people for further study, work and adult life."/>
    <n v="0.37492042008843901"/>
    <s v="Current Prices (USD millions)"/>
    <m/>
    <n v="0"/>
    <m/>
    <n v="0.37492042008844001"/>
  </r>
  <r>
    <x v="7"/>
    <s v="South Africa"/>
    <s v="South of Sahara"/>
    <s v="UMICs"/>
    <s v="Donor country-based NGO"/>
    <x v="5"/>
    <s v="VOLUNTEER SERVICE ABROAD"/>
    <s v="Volunteer Service Abroad"/>
    <s v="Multisector aid"/>
    <x v="0"/>
    <s v="VSA's work aims to support sustainable development and improve the quality of life in developing countries."/>
    <n v="0.34007757027795299"/>
    <s v="Current Prices (USD millions)"/>
    <m/>
    <n v="0.34010000000000001"/>
    <m/>
    <n v="0.34007757027795299"/>
  </r>
  <r>
    <x v="7"/>
    <s v="Tanzania"/>
    <s v="South of Sahara"/>
    <s v="LDCs"/>
    <s v="Donor country-based NGO"/>
    <x v="5"/>
    <s v="VOLUNTEER SERVICE ABROAD"/>
    <s v="Volunteer Service Abroad"/>
    <s v="Multisector aid"/>
    <x v="0"/>
    <s v="VSA's work aims to support sustainable development and improve the quality of life in developing countries."/>
    <n v="0.18645204729943099"/>
    <s v="Current Prices (USD millions)"/>
    <m/>
    <n v="0.1865"/>
    <m/>
    <n v="0.18645204729943099"/>
  </r>
  <r>
    <x v="7"/>
    <s v="Zambia"/>
    <s v="South of Sahara"/>
    <s v="LDCs"/>
    <s v="Donor country-based NGO"/>
    <x v="5"/>
    <s v="VOLUNTEER SERVICE ABROAD"/>
    <s v="Volunteer Service Abroad"/>
    <s v="Multisector aid"/>
    <x v="0"/>
    <s v="VSA's work aims to support sustainable development and improve the quality of life in developing countries."/>
    <n v="9.9980586781427599E-2"/>
    <s v="Current Prices (USD millions)"/>
    <m/>
    <n v="0.1"/>
    <m/>
    <n v="9.9980586781427697E-2"/>
  </r>
  <r>
    <x v="7"/>
    <s v="Cook Islands"/>
    <s v="Oceania"/>
    <s v="UMICs"/>
    <s v="Non-Governmental Organisation (NGO) and Civil Society"/>
    <x v="5"/>
    <s v="COOK ISLANDS RED CROSS"/>
    <s v="Cook Islands Red Cross"/>
    <s v="Material relief assistance and services "/>
    <x v="15"/>
    <s v="The CIRC is a member of the International Federation of Red Cross.  Based on the international Red Cross Movement's principles of humanity, impartiality, neutrality, independence, voluntary service unity and universality, the CIRC's mission is to minimise"/>
    <n v="6.2208867656348699E-2"/>
    <s v="Current Prices (USD millions)"/>
    <m/>
    <n v="6.2199999999999998E-2"/>
    <m/>
    <n v="6.2208867656348699E-2"/>
  </r>
  <r>
    <x v="7"/>
    <s v="Cook Islands"/>
    <s v="Oceania"/>
    <s v="UMICs"/>
    <s v="Non-Governmental Organisation (NGO) and Civil Society"/>
    <x v="5"/>
    <s v="CREATIVE CENTRE"/>
    <s v="Creative Centre"/>
    <s v="Vocational training"/>
    <x v="21"/>
    <s v="The funding arrangement is for the partial core funding of Cook Islands Creative Centre Trust (CICCT), established in the Cook Islands since 2001.  CICCT is a disability support-based non-government organisation (NGO) offering a full-time day programme for people with disabilities."/>
    <n v="4.6416069172457303E-2"/>
    <s v="Current Prices (USD millions)"/>
    <m/>
    <n v="4.6399999999999997E-2"/>
    <m/>
    <n v="4.64160691724574E-2"/>
  </r>
  <r>
    <x v="7"/>
    <s v="Cook Islands"/>
    <s v="Oceania"/>
    <s v="UMICs"/>
    <s v="Non-Governmental Organisation (NGO) and Civil Society"/>
    <x v="5"/>
    <s v="NATIONAL COUNCIL OF WOMEN"/>
    <s v="National Council of Women"/>
    <s v="Women's rights organisations and movements, and government institutions"/>
    <x v="2"/>
    <s v="To provide core funding for the Cook Islands National Council of Women (CINCW), to strengthen the organisation's infrastructure and facilitate the development and work of subcommittees, as well as the organisation's action plan."/>
    <n v="5.8260668035375801E-2"/>
    <s v="Current Prices (USD millions)"/>
    <m/>
    <n v="5.8299999999999998E-2"/>
    <m/>
    <n v="5.8260668035375898E-2"/>
  </r>
  <r>
    <x v="7"/>
    <s v="Cook Islands"/>
    <s v="Oceania"/>
    <s v="UMICs"/>
    <s v="Non-Governmental Organisation (NGO) and Civil Society"/>
    <x v="5"/>
    <s v="WOMENS COUNSELLING CENTRE"/>
    <s v="Womens Counselling Centre"/>
    <s v="Women's rights organisations and movements, and government institutions"/>
    <x v="2"/>
    <s v="To provide corefunding for Punanga Tauturu Inc, the Women's Counselling Centre, to support its aim of eliminating family violence and sexual assault, providing support to women and children subjected to violence, and raise community awarness about women."/>
    <n v="0.125380061591914"/>
    <s v="Current Prices (USD millions)"/>
    <m/>
    <n v="0.12540000000000001"/>
    <m/>
    <n v="0.125380061591914"/>
  </r>
  <r>
    <x v="7"/>
    <s v="Fiji"/>
    <s v="Oceania"/>
    <s v="UMICs"/>
    <s v="Non-Governmental Organisation (NGO) and Civil Society"/>
    <x v="5"/>
    <s v="PACIFIC COUNSELLING AND SOCIAL SERVICE NGO"/>
    <s v="Pacific Counselling and Social Service NGO"/>
    <s v="Social Protection"/>
    <x v="27"/>
    <s v="Strengthened community and family relationships through: the delivery of effective counselling services in the Central, Western and Northern districts of Fiji via a network of counsellors equipped to deal sensitively with victims and perpetrators of domestic violence and abuse as well as health trauma associated with suicide and HIV/Aids; and advocacy, training and spreading awareness and education of women's and children's rights."/>
    <n v="0.24878526531901399"/>
    <s v="Current Prices (USD millions)"/>
    <m/>
    <n v="0"/>
    <m/>
    <n v="0.24878526531901499"/>
  </r>
  <r>
    <x v="7"/>
    <s v="Papua New Guinea"/>
    <s v="Oceania"/>
    <s v="LMICs"/>
    <s v="Non-Governmental Organisation (NGO) and Civil Society"/>
    <x v="5"/>
    <s v="BOUGAINVILLE CIVIL SOCIETY NETWORK"/>
    <s v="Bougainville Civil Society Network"/>
    <s v="Democratic participation and civil society"/>
    <x v="2"/>
    <s v="The vision of Osi Tanata is  'People in Bougainville live in peace and enjoy a good and healthy living in a well developed community environment having schools, markets and roads with no one left out or out of place.'"/>
    <n v="0.37495613550221102"/>
    <s v="Current Prices (USD millions)"/>
    <m/>
    <n v="0"/>
    <m/>
    <n v="0.37495613550221102"/>
  </r>
  <r>
    <x v="7"/>
    <s v="Papua New Guinea"/>
    <s v="Oceania"/>
    <s v="LMICs"/>
    <s v="Non-Governmental Organisation (NGO) and Civil Society"/>
    <x v="5"/>
    <s v="LEITANA NEHAN WOMEN'S DEVELOPMENT AGENCY"/>
    <s v="Leitana Nehan Women's Development Agency"/>
    <s v="Women's rights organisations and movements, and government institutions"/>
    <x v="2"/>
    <s v="Bougainville is rebuilding itself following a 10-year civil war. The crisis has had a negative impact on family and communal relationships across all sectors of society, leading to high rates of domestic violence and child abuse, aggravated by high levels"/>
    <n v="0.49567138344914702"/>
    <s v="Current Prices (USD millions)"/>
    <m/>
    <n v="0"/>
    <m/>
    <n v="0.49567138344914702"/>
  </r>
  <r>
    <x v="7"/>
    <s v="Tonga"/>
    <s v="Oceania"/>
    <s v="UMICs"/>
    <s v="Non-Governmental Organisation (NGO) and Civil Society"/>
    <x v="5"/>
    <s v="MAINSTREAMING OF RURAL DEVELOPMENT INNOVATION"/>
    <s v="Mainstreaming of Rural Development Innovation"/>
    <s v="Rural development"/>
    <x v="0"/>
    <s v="The overall goal of MORDI Tonga is to contribute to sustainable and improved livelihoods of vulnerable communities, especially youth and women"/>
    <n v="7.4441092861654998E-2"/>
    <s v="Current Prices (USD millions)"/>
    <m/>
    <n v="1.7827"/>
    <m/>
    <n v="7.4441092861655095E-2"/>
  </r>
  <r>
    <x v="7"/>
    <s v="Oceania, regional"/>
    <s v="Oceania"/>
    <s v="Part I unallocated by income"/>
    <s v="Non-Governmental Organisation (NGO) and Civil Society"/>
    <x v="5"/>
    <s v="PACIFIC DISABILITIES FORUM"/>
    <s v="Pacific Disabilities Forum"/>
    <s v="Health policy and administrative management"/>
    <x v="9"/>
    <s v="Disability is both a cause and consequence of poverty. Disability limits access to education and employment and other basic social services. It can also lead to economic and social exclusion, discrimination and rejection. In the Pacific, there is a low le"/>
    <n v="8.4170404295641106E-3"/>
    <s v="Current Prices (USD millions)"/>
    <m/>
    <n v="7.9000000000000001E-2"/>
    <m/>
    <n v="8.4170404295641193E-3"/>
  </r>
  <r>
    <x v="7"/>
    <s v="Philippines"/>
    <s v="Far East Asia"/>
    <s v="LMICs"/>
    <s v="United Nations Development Programme "/>
    <x v="6"/>
    <s v="INTEGRATION OF DISASTER RISK REDUCTION/CLIMATE CHANGE ADAPTATION INTO LOCAL DEVELOPMENT"/>
    <s v="Integration of Disaster Risk Reduction/Climate Change Adaptation into Local Development"/>
    <s v="Multi-hazard response preparedness"/>
    <x v="26"/>
    <s v="Integration of Disaster Risk Reduction/Climate Change Adaptation into Local Development"/>
    <n v="1.0969787349968401"/>
    <s v="Current Prices (USD millions)"/>
    <m/>
    <n v="1.0971"/>
    <m/>
    <n v="1.0969787349968401"/>
  </r>
  <r>
    <x v="7"/>
    <s v="Timor-Leste"/>
    <s v="Far East Asia"/>
    <s v="LDCs"/>
    <s v="United Nations Development Programme "/>
    <x v="6"/>
    <s v="SUPPORT TO OFFICE OF PROVEDOR"/>
    <s v="Support to Office of Provedor"/>
    <s v="Human rights"/>
    <x v="2"/>
    <s v="The Provedoria for Human Rights and Justice (PDHJ) was established in 2004 as Timor Leste's national human rights institution. Its three-fold mandate also includes the combating of corruption and the prevention of maladministration."/>
    <n v="0.31585596967782598"/>
    <s v="Current Prices (USD millions)"/>
    <m/>
    <n v="0"/>
    <m/>
    <n v="0.31585596967782698"/>
  </r>
  <r>
    <x v="7"/>
    <s v="Far East Asia, regional"/>
    <s v="Far East Asia"/>
    <s v="Part I unallocated by income"/>
    <s v="United Nations Development Programme "/>
    <x v="6"/>
    <s v="UNIAP: UN INTER AGENCY PROJECT ON HUMAN TRAFFICKING"/>
    <s v="UNIAP: UN Inter Agency Project on Human Trafficking"/>
    <s v="Human rights"/>
    <x v="2"/>
    <s v="The goal of the project is to reduce the severity and harm associated with the trafficking of human beings in the GMS by strengthening the regional response through improved knowledge, effective collaboration and better targeted action."/>
    <n v="0.38165824384080799"/>
    <s v="Current Prices (USD millions)"/>
    <m/>
    <n v="0"/>
    <m/>
    <n v="0.38165824384080899"/>
  </r>
  <r>
    <x v="7"/>
    <s v="Myanmar"/>
    <s v="South &amp; Central Asia"/>
    <s v="LDCs"/>
    <s v="United Nations (UN) agency, fund or commission"/>
    <x v="6"/>
    <s v="LIVELIHOODS AND FOOD SECURITY TRUST FUND (LIFT)."/>
    <s v="Livelihoods and Food Security Trust Fund (LIFT)."/>
    <s v="Food assistance"/>
    <x v="37"/>
    <s v="The Livelihoods and Food Security Trust Fund (LIFT) is a multi-donor Fund for poor and vulnerable people in Burma/Myanmar."/>
    <n v="0.39481996209728298"/>
    <s v="Current Prices (USD millions)"/>
    <m/>
    <n v="0.39479999999999998"/>
    <m/>
    <n v="0.39481996209728398"/>
  </r>
  <r>
    <x v="7"/>
    <s v="Papua New Guinea"/>
    <s v="Oceania"/>
    <s v="LMICs"/>
    <s v="United Nations Development Programme "/>
    <x v="6"/>
    <s v="ONE UN - HEALTH AND GENDER-BASED VIOLENCE"/>
    <s v="One UN - Health and Gender-Based Violence"/>
    <s v="Reproductive health care"/>
    <x v="18"/>
    <s v="This activity is expected to improve access to quality maternal and reproductive health services in PNG, and to improve the protective mechanisms and structures which prevent and respond to gender-based violence."/>
    <n v="1.97409981048641"/>
    <s v="Current Prices (USD millions)"/>
    <m/>
    <n v="0"/>
    <m/>
    <n v="1.97409981048642"/>
  </r>
  <r>
    <x v="7"/>
    <s v="Oceania, regional"/>
    <s v="Oceania"/>
    <s v="Part I unallocated by income"/>
    <s v="Pacific Islands Forum Secretariat "/>
    <x v="6"/>
    <s v="OFFICE OF THE CHIEF TRADE ADVISOR"/>
    <s v="Office of the Chief Trade Advisor"/>
    <s v="Trade policy and administrative management"/>
    <x v="31"/>
    <s v="Establishment of the Office of the Chief Trade Advisor (OCTA) for PACER Plus related activities"/>
    <n v="0.51326595072646797"/>
    <s v="Current Prices (USD millions)"/>
    <m/>
    <n v="0"/>
    <m/>
    <n v="0.51326595072646897"/>
  </r>
  <r>
    <x v="7"/>
    <s v="Oceania, regional"/>
    <s v="Oceania"/>
    <s v="Part I unallocated by income"/>
    <s v="World Health Organisation - assessed contributions"/>
    <x v="6"/>
    <s v="NURSING EDUCATION IN THE PACIFIC"/>
    <s v="Nursing Education in the Pacific"/>
    <s v="Health education"/>
    <x v="17"/>
    <s v="Strengthened health workforce capacity through increased access to continuing professional education opportunities for health care workers, in particular nurses."/>
    <n v="1.1844598862918501"/>
    <s v="Current Prices (USD millions)"/>
    <m/>
    <n v="0"/>
    <m/>
    <n v="1.1844598862918501"/>
  </r>
  <r>
    <x v="7"/>
    <s v="Tonga"/>
    <s v="Oceania"/>
    <s v="UMICs"/>
    <s v="Public Sector Institutions"/>
    <x v="7"/>
    <s v="TECHNICAL AND VOCATIONAL EDUCATION AND TRAINING SUPPORT"/>
    <s v="Technical and Vocational Education and Training Support"/>
    <s v="Vocational training"/>
    <x v="21"/>
    <s v="NZAID is planning to undertake design work in the Technical and Vocational Education and Training (TVET) sector in Tonga to support the Ministry of Training, Employment, Youth and Sport (MOTEYS)."/>
    <n v="0.20652073594440901"/>
    <s v="Current Prices (USD millions)"/>
    <m/>
    <n v="0"/>
    <m/>
    <n v="0.20652073594440901"/>
  </r>
  <r>
    <x v="7"/>
    <s v="Tuvalu"/>
    <s v="Oceania"/>
    <s v="LDCs"/>
    <s v="Public Sector Institutions"/>
    <x v="7"/>
    <s v="GOVERNMENT ACCOUNTANT ADVISOR"/>
    <s v="Government Accountant Advisor"/>
    <s v="Public finance management (PFM)"/>
    <x v="2"/>
    <s v="Government Accountant Advisor û Technical Assistance to the Government of Tuvalu"/>
    <n v="5.3841535060012602E-2"/>
    <s v="Current Prices (USD millions)"/>
    <m/>
    <n v="0"/>
    <m/>
    <n v="5.3841535060012602E-2"/>
  </r>
  <r>
    <x v="7"/>
    <s v="Vanuatu"/>
    <s v="Oceania"/>
    <s v="LDCs"/>
    <s v="Public Sector Institutions"/>
    <x v="7"/>
    <s v="STRENGTHENING CUSTOMARY LAND TRIBUNAL &amp; LAND INFOR"/>
    <s v="Strengthening Customary Land Tribunal &amp; Land Infor"/>
    <s v="Public sector policy and administrative management"/>
    <x v="2"/>
    <s v="Strengthening  Vanuatu Customary Land Tribunal and the Department of Lands' Land Information Management"/>
    <n v="1.6524676405559"/>
    <s v="Current Prices (USD millions)"/>
    <m/>
    <n v="0"/>
    <m/>
    <n v="1.65246764055591"/>
  </r>
  <r>
    <x v="7"/>
    <s v="Uruguay"/>
    <s v="South America"/>
    <s v="MADCTs"/>
    <s v="Public Sector Institutions"/>
    <x v="0"/>
    <s v="HOMF :URUGUAY"/>
    <s v="HOMF :Uruguay"/>
    <s v="Multisector aid"/>
    <x v="0"/>
    <s v="The purpose of the HOMF is to enable New Zealand Posts, consistent with their diplomacy objectives, to flexibly support activities which manifestly and directly meet development needs in recipient countries."/>
    <n v="1.11186355022109E-2"/>
    <s v="Current Prices (USD millions)"/>
    <m/>
    <n v="4.7000000000000002E-3"/>
    <m/>
    <n v="1.1118635502211E-2"/>
  </r>
  <r>
    <x v="7"/>
    <s v="Cambodia"/>
    <s v="Far East Asia"/>
    <s v="LDCs"/>
    <s v="Public Sector Institutions"/>
    <x v="0"/>
    <s v="NW CAMBODIA AGRIBUSINESS"/>
    <s v="NW Cambodia Agribusiness"/>
    <s v="Agro-industries"/>
    <x v="33"/>
    <s v="The Activity will increase incomes for rural and peri-urban agricultural producers and small businesses in Siem Reap and Banteay Meanchey provinces in north-west Cambodia through improving the quality of agricultural products, enabling value added activities, and linking products to markets through a value chain approach."/>
    <n v="0.37463907138344898"/>
    <s v="Current Prices (USD millions)"/>
    <m/>
    <n v="0"/>
    <m/>
    <n v="0.37463907138344898"/>
  </r>
  <r>
    <x v="7"/>
    <s v="Lao People's Democratic Republic"/>
    <s v="Far East Asia"/>
    <s v="LDCs"/>
    <s v="Public Sector Institutions"/>
    <x v="0"/>
    <s v="NZDS IN -COUNTRY MANAGEMENT 2009/10 TO 2011/12"/>
    <s v="NZDS In -Country Management 2009/10 to 2011/12"/>
    <s v="Higher education"/>
    <x v="3"/>
    <s v="NZ Development Scholarships In Country Management 2009/10 to 2011/12"/>
    <n v="0.42906681933038499"/>
    <s v="Current Prices (USD millions)"/>
    <m/>
    <n v="0"/>
    <m/>
    <n v="0.42906681933038499"/>
  </r>
  <r>
    <x v="7"/>
    <s v="Viet Nam"/>
    <s v="Far East Asia"/>
    <s v="LMICs"/>
    <s v="Public Sector Institutions"/>
    <x v="0"/>
    <s v="HEAD OF MISSION FUND: VIET NAM"/>
    <s v="Head of Mission Fund: Viet Nam"/>
    <s v="Multisector aid"/>
    <x v="0"/>
    <s v="The purpose of the HOMF is to enable New Zealand Posts, consistent with their diplomacy objectives, to flexibly support activities which manifestly and directly meet development needs in recipient countries."/>
    <n v="7.7551026531901407E-2"/>
    <s v="Current Prices (USD millions)"/>
    <m/>
    <n v="0"/>
    <m/>
    <n v="7.7551026531901504E-2"/>
  </r>
  <r>
    <x v="7"/>
    <s v="Cook Islands"/>
    <s v="Oceania"/>
    <s v="UMICs"/>
    <s v="Public Sector Institutions"/>
    <x v="0"/>
    <s v="NATIONAL RED CROSS CENTRE"/>
    <s v="National Red Cross Centre"/>
    <s v="Relief co-ordination and support services"/>
    <x v="15"/>
    <s v="Design and construction of the the National Centre for the Cook Islands Red Cross on Rarotonga (Cook Islands capital). Building includes a communications room, logistical base for emergency equipment and supplies, training room and administration offices for CI Red Cross and additional rental office space."/>
    <n v="1.0249911639292399"/>
    <s v="Current Prices (USD millions)"/>
    <m/>
    <n v="0.2525"/>
    <m/>
    <n v="1.0249911639292499"/>
  </r>
  <r>
    <x v="7"/>
    <s v="Cook Islands"/>
    <s v="Oceania"/>
    <s v="UMICs"/>
    <s v="Public Sector Institutions"/>
    <x v="0"/>
    <s v="AITUTAKI - CYCLONE PAT RECOVERY AND RECONSTRUCTION"/>
    <s v="AITUTAKI - CYCLONE PAT RECOVERY AND RECONSTRUCTION"/>
    <s v="Immediate post-emergency reconstruction and rehabilitation"/>
    <x v="25"/>
    <s v="Support for recovery and reconstruction activities on Aitutaki following Tropical Cyclone Pat, February 2010."/>
    <n v="2.2960935644346101"/>
    <s v="Current Prices (USD millions)"/>
    <m/>
    <n v="0"/>
    <m/>
    <n v="2.2960935644346199"/>
  </r>
  <r>
    <x v="7"/>
    <s v="Cook Islands"/>
    <s v="Oceania"/>
    <s v="UMICs"/>
    <s v="Public Sector Institutions"/>
    <x v="0"/>
    <s v="NORTHERN GROUP WATER PROJECT"/>
    <s v="Northern Group Water Project"/>
    <s v="Basic drinking water supply and basic sanitation"/>
    <x v="5"/>
    <s v="Improved rain water collection/storage will be achieved by significantly increasing the number of functional individual and community water tanks."/>
    <n v="0.79539020056854004"/>
    <s v="Current Prices (USD millions)"/>
    <m/>
    <n v="0"/>
    <m/>
    <n v="0.79539020056854104"/>
  </r>
  <r>
    <x v="7"/>
    <s v="Cook Islands"/>
    <s v="Oceania"/>
    <s v="UMICs"/>
    <s v="Public Sector Institutions"/>
    <x v="0"/>
    <s v="SANITATION AUDIT - MINISTRY OF HEALTH"/>
    <s v="Sanitation Audit - Ministry of Health"/>
    <s v="Basic drinking water supply and basic sanitation"/>
    <x v="5"/>
    <s v="Grant funding to the Cook Islands Ministry of Health to undertake an audit of septic systems on Rarotonga"/>
    <n v="7.8963992419456702E-3"/>
    <s v="Current Prices (USD millions)"/>
    <m/>
    <n v="0"/>
    <m/>
    <n v="7.8963992419456702E-3"/>
  </r>
  <r>
    <x v="7"/>
    <s v="Cook Islands"/>
    <s v="Oceania"/>
    <s v="UMICs"/>
    <s v="Public Sector Institutions"/>
    <x v="0"/>
    <s v="OUTER ISLANDS DEVELOPMENT"/>
    <s v="Outer Islands Development"/>
    <s v="Basic drinking water supply and basic sanitation"/>
    <x v="5"/>
    <s v="The Mauke Water Supply System Project is the physical upgrading of the current water supply system and improvement of associated water supply management systems on the island ofMauke, in the Southern Group of the Cook Islands. Specifically, t"/>
    <n v="1.02337176247631E-2"/>
    <s v="Current Prices (USD millions)"/>
    <m/>
    <n v="0"/>
    <m/>
    <n v="1.02337176247631E-2"/>
  </r>
  <r>
    <x v="7"/>
    <s v="Cook Islands"/>
    <s v="Oceania"/>
    <s v="UMICs"/>
    <s v="Public Sector Institutions"/>
    <x v="0"/>
    <s v="COMMUNITY INITIATIVES SCHEME: COOKS"/>
    <s v="Community Initiatives Scheme: Cooks"/>
    <s v="Social Protection"/>
    <x v="27"/>
    <s v="The Community Initiatives Scheme (CIS) is a criteria-based fund available to community organisations working with vulnerable and marginalised groups, which include: women, youth, victims of domestic abuse, people living with disability, the elderly and those living in remote communities"/>
    <n v="0.21530833070120001"/>
    <s v="Current Prices (USD millions)"/>
    <m/>
    <n v="0.24379999999999999"/>
    <m/>
    <n v="0.21530833070120001"/>
  </r>
  <r>
    <x v="7"/>
    <s v="Cook Islands"/>
    <s v="Oceania"/>
    <s v="UMICs"/>
    <s v="Public Sector Institutions"/>
    <x v="0"/>
    <s v="ONLINE COMPANIES REGISTRY"/>
    <s v="Online Companies Registry"/>
    <s v="Financial policy and administrative management"/>
    <x v="14"/>
    <s v="Online Companies Registry for Financial Supervisory Commission and Ministry of Justice"/>
    <n v="0.23654919456727699"/>
    <s v="Current Prices (USD millions)"/>
    <m/>
    <n v="0.48070000000000002"/>
    <m/>
    <n v="0.23654919456727699"/>
  </r>
  <r>
    <x v="7"/>
    <s v="Cook Islands"/>
    <s v="Oceania"/>
    <s v="UMICs"/>
    <s v="Public Sector Institutions"/>
    <x v="0"/>
    <s v="DISASTER MANAGEMENT"/>
    <s v="Disaster Management"/>
    <s v="Multi-hazard response preparedness"/>
    <x v="26"/>
    <s v="Supporting the development and promulgation of disaster risk management planning so that future local cyclone responses are better coordinated and more effective."/>
    <n v="7.9533401768793408E-3"/>
    <s v="Current Prices (USD millions)"/>
    <m/>
    <n v="0"/>
    <m/>
    <n v="7.9533401768793408E-3"/>
  </r>
  <r>
    <x v="7"/>
    <s v="Cook Islands"/>
    <s v="Oceania"/>
    <s v="UMICs"/>
    <s v="Public Sector Institutions"/>
    <x v="0"/>
    <s v="MANIHIKI CYCLONE SHELTERS REPAIRS AND UPGRADES"/>
    <s v="Manihiki Cyclone Shelters Repairs and Upgrades"/>
    <s v="Multi-hazard response preparedness"/>
    <x v="26"/>
    <s v="The construction and repairs to the cyclone centre."/>
    <n v="3.97358101705622E-2"/>
    <s v="Current Prices (USD millions)"/>
    <m/>
    <n v="0"/>
    <m/>
    <n v="3.97358101705622E-2"/>
  </r>
  <r>
    <x v="7"/>
    <s v="Fiji"/>
    <s v="Oceania"/>
    <s v="UMICs"/>
    <s v="Public Sector Institutions"/>
    <x v="0"/>
    <s v="FIJI NATIONAL TRUST - ECOTOURISM PROJECTS"/>
    <s v="Fiji National Trust - ecotourism projects"/>
    <s v="Tourism policy and administrative management"/>
    <x v="8"/>
    <s v="The development of sustainable, pro-poor, community based income generating activities and the protection of natural and cultural resources by the vanua through the development of ecotourism ventures."/>
    <n v="9.1123254895767503E-2"/>
    <s v="Current Prices (USD millions)"/>
    <m/>
    <n v="0"/>
    <m/>
    <n v="9.1123254895767503E-2"/>
  </r>
  <r>
    <x v="7"/>
    <s v="Kiribati"/>
    <s v="Oceania"/>
    <s v="LDCs"/>
    <s v="Public Sector Institutions"/>
    <x v="0"/>
    <s v="RAINWATER HARVESTING"/>
    <s v="Rainwater Harvesting"/>
    <s v="Basic drinking water supply and basic sanitation"/>
    <x v="5"/>
    <s v="This activity includes the four stages of installation for the NZHC-led project to build rainwater harvesting systems for fourteen public buildings in urban areas of South Tarawa and Kiritimati Island. This includes the construction, transportation within Kiribati, supervision and the community training programme as detailed in the March 2011 RWH Project Outline"/>
    <n v="0.35617834017687899"/>
    <s v="Current Prices (USD millions)"/>
    <m/>
    <n v="0.33689999999999998"/>
    <m/>
    <n v="0.35617834017687899"/>
  </r>
  <r>
    <x v="7"/>
    <s v="Papua New Guinea"/>
    <s v="Oceania"/>
    <s v="LMICs"/>
    <s v="Public Sector Institutions"/>
    <x v="0"/>
    <s v="SMALLHOLDER SUPPORT SERVICES EXPANSION PROJECT"/>
    <s v="Smallholder Support Services Expansion Project"/>
    <s v="Agricultural extension"/>
    <x v="1"/>
    <s v="Improved quality of life for male and female smallholder farmers and their families through increasing their access to agriculture support services."/>
    <n v="0.472683891345546"/>
    <s v="Current Prices (USD millions)"/>
    <m/>
    <n v="0"/>
    <m/>
    <n v="0.472683891345547"/>
  </r>
  <r>
    <x v="7"/>
    <s v="Papua New Guinea"/>
    <s v="Oceania"/>
    <s v="LMICs"/>
    <s v="Public Sector Institutions"/>
    <x v="0"/>
    <s v="ARAWA CARPENTRY &amp; SOCIAL DEVELOPMENT ASSOCIATION INC"/>
    <s v="Arawa Carpentry &amp; Social Development Association Inc"/>
    <s v="Forest industries"/>
    <x v="33"/>
    <s v="The Arawa Carpentry and Social Development Project (ACSDA) was established in August 1998 with the assistance of New Zealand's Volunteer Service Abroad (VSA) and in consultation with various groups in Bougainville, to support the people of Bougainville in"/>
    <n v="3.2235399557801601E-2"/>
    <s v="Current Prices (USD millions)"/>
    <m/>
    <n v="0"/>
    <m/>
    <n v="3.2235399557801601E-2"/>
  </r>
  <r>
    <x v="7"/>
    <s v="Tonga"/>
    <s v="Oceania"/>
    <s v="UMICs"/>
    <s v="Public Sector Institutions"/>
    <x v="0"/>
    <s v="DATELINE INTERIM HOTEL MANAGER"/>
    <s v="Dateline Interim Hotel Manager"/>
    <s v="Tourism policy and administrative management"/>
    <x v="8"/>
    <s v="Dateline Interim Hotel Manager"/>
    <n v="4.9140824384080802E-2"/>
    <s v="Current Prices (USD millions)"/>
    <m/>
    <n v="4.9399999999999999E-2"/>
    <m/>
    <n v="4.9140824384080899E-2"/>
  </r>
  <r>
    <x v="7"/>
    <s v="Tonga"/>
    <s v="Oceania"/>
    <s v="UMICs"/>
    <s v="Public Sector Institutions"/>
    <x v="0"/>
    <s v="TONGA TOURISM SUPPORT FUND"/>
    <s v="Tonga Tourism Support Fund"/>
    <s v="Tourism policy and administrative management"/>
    <x v="8"/>
    <s v="The Tonga Tourism Support Programme (TTSP) is a 3 year, $5 million programme (inc contingency) designed to increase tourism's contribution to economic development through generating employment and income. The overall goal is to increase tourism revenue by 8% per annum."/>
    <n v="1.34856262634238"/>
    <s v="Current Prices (USD millions)"/>
    <m/>
    <n v="0"/>
    <m/>
    <n v="1.34856262634239"/>
  </r>
  <r>
    <x v="7"/>
    <s v="Tonga"/>
    <s v="Oceania"/>
    <s v="UMICs"/>
    <s v="Public Sector Institutions"/>
    <x v="0"/>
    <s v="RENEWABLE ENERGY - SOLAR PHOTOVOLTAIC PLANT, TONGATAPU"/>
    <s v="Renewable Energy - Solar Photovoltaic Plant, Tongatapu"/>
    <s v="Energy generation, renewable sources - multiple technologies"/>
    <x v="22"/>
    <s v="Well designed 1 MW solar photovoltaic grid connecterd power generation plant for Tonga"/>
    <n v="1.61523212255211"/>
    <s v="Current Prices (USD millions)"/>
    <m/>
    <n v="7.2035999999999998"/>
    <m/>
    <n v="1.61523212255212"/>
  </r>
  <r>
    <x v="7"/>
    <s v="Vanuatu"/>
    <s v="Oceania"/>
    <s v="LDCs"/>
    <s v="Public Sector Institutions"/>
    <x v="0"/>
    <s v="INSTITUTIONAL STRENGTHENING OF VRDTCA"/>
    <s v="Institutional Strengthening of VRDTCA"/>
    <s v="Rural development"/>
    <x v="0"/>
    <s v="Support to the Vanuatu Rural Development Training Centres Association (VRDTCA) which is the umbrella organisation for rural training centres"/>
    <n v="0.344794148768161"/>
    <s v="Current Prices (USD millions)"/>
    <m/>
    <n v="0"/>
    <m/>
    <n v="0.344794148768162"/>
  </r>
  <r>
    <x v="7"/>
    <s v="Oceania, regional"/>
    <s v="Oceania"/>
    <s v="Part I unallocated by income"/>
    <s v="Public Sector Institutions"/>
    <x v="0"/>
    <s v="PACIFIC MENTAL HEALTH"/>
    <s v="Pacific Mental Health"/>
    <s v="Health personnel development"/>
    <x v="17"/>
    <s v="The outcome of this activity will be increased awareness of mental health and improved access to mental health services for people of Pacific island countries"/>
    <n v="3.8938329121920398E-2"/>
    <s v="Current Prices (USD millions)"/>
    <m/>
    <n v="3.95E-2"/>
    <m/>
    <n v="3.8938329121920398E-2"/>
  </r>
  <r>
    <x v="7"/>
    <s v="Tanzania"/>
    <s v="South of Sahara"/>
    <s v="LDCs"/>
    <s v="Non-Governmental Organisation (NGO) and Civil Society"/>
    <x v="0"/>
    <s v="SUPPORT FOR MOTHERS OF CHILDREN WITH DISABILITIES"/>
    <s v="Support for mothers of children with disabilities"/>
    <s v="Vocational training"/>
    <x v="21"/>
    <s v="Support for mothers of children with disabilities"/>
    <n v="0.1275489576753"/>
    <s v="Current Prices (USD millions)"/>
    <m/>
    <n v="0.2132"/>
    <m/>
    <n v="0.1275489576753"/>
  </r>
  <r>
    <x v="7"/>
    <s v="Zambia"/>
    <s v="South of Sahara"/>
    <s v="LDCs"/>
    <s v="Non-Governmental Organisation (NGO) and Civil Society"/>
    <x v="0"/>
    <s v="LUANGWA WATER IMPROVEMENT PROJECT"/>
    <s v="Luangwa Water Improvement Project"/>
    <s v="Basic drinking water supply and basic sanitation"/>
    <x v="5"/>
    <s v="Luangwa Water Improvement Project"/>
    <n v="0.22384554643082699"/>
    <s v="Current Prices (USD millions)"/>
    <m/>
    <n v="0.36320000000000002"/>
    <m/>
    <n v="0.22384554643082799"/>
  </r>
  <r>
    <x v="7"/>
    <s v="China (People's Republic of)"/>
    <s v="Far East Asia"/>
    <s v="UMICs"/>
    <s v="Non-Governmental Organisation (NGO) and Civil Society"/>
    <x v="0"/>
    <s v="ESTABLISH MODEL COOPERATIVES IN SHAANXI PROVINCE"/>
    <s v="Establish model cooperatives in Shaanxi province"/>
    <s v="Agricultural co-operatives"/>
    <x v="1"/>
    <s v="To establish effective cooperatives in selected regions in West Shaanxi Province,"/>
    <n v="9.2980890713834502E-2"/>
    <s v="Current Prices (USD millions)"/>
    <m/>
    <n v="0.11840000000000001"/>
    <m/>
    <n v="9.2980890713834502E-2"/>
  </r>
  <r>
    <x v="7"/>
    <s v="Indonesia"/>
    <s v="Far East Asia"/>
    <s v="LMICs"/>
    <s v="Non-Governmental Organisation (NGO) and Civil Society"/>
    <x v="0"/>
    <s v="EMERGENCY PREPAREDNESS WEST COAST OF SUMATRA"/>
    <s v="Emergency preparedness west coast of Sumatra"/>
    <s v="Immediate post-emergency reconstruction and rehabilitation"/>
    <x v="25"/>
    <s v="Emergency preparedness west coast of Sumatra"/>
    <n v="0.45391108654453499"/>
    <s v="Current Prices (USD millions)"/>
    <m/>
    <n v="0.90810000000000002"/>
    <m/>
    <n v="0.45391108654453599"/>
  </r>
  <r>
    <x v="7"/>
    <s v="Indonesia"/>
    <s v="Far East Asia"/>
    <s v="LMICs"/>
    <s v="Non-Governmental Organisation (NGO) and Civil Society"/>
    <x v="0"/>
    <s v="PADANG EARTHQUAKE EMERGENCY RESPONSE 2009"/>
    <s v="Padang Earthquake Emergency Response 2009"/>
    <s v="Immediate post-emergency reconstruction and rehabilitation"/>
    <x v="25"/>
    <s v="Padang earthquake response 2009"/>
    <n v="0.27294373815540102"/>
    <s v="Current Prices (USD millions)"/>
    <m/>
    <n v="0.28199999999999997"/>
    <m/>
    <n v="0.27294373815540102"/>
  </r>
  <r>
    <x v="7"/>
    <s v="Mongolia"/>
    <s v="Far East Asia"/>
    <s v="LMICs"/>
    <s v="Non-Governmental Organisation (NGO) and Civil Society"/>
    <x v="0"/>
    <s v="MONGOLIAN RURAL ECONOMIC ADVANCEMENT"/>
    <s v="Mongolian Rural Economic Advancement"/>
    <s v="Informal/semi-formal financial intermediaries"/>
    <x v="14"/>
    <s v="Mongolian Rural Economic Advancement Project (REAP)"/>
    <n v="0.234461465571699"/>
    <s v="Current Prices (USD millions)"/>
    <m/>
    <n v="0.53620000000000001"/>
    <m/>
    <n v="0.234461465571699"/>
  </r>
  <r>
    <x v="7"/>
    <s v="Philippines"/>
    <s v="Far East Asia"/>
    <s v="LMICs"/>
    <s v="Non-Governmental Organisation (NGO) and Civil Society"/>
    <x v="0"/>
    <s v="SELF RELIANCE AND EMPOWERMENT FOR THE DEAF"/>
    <s v="Self reliance and empowerment for the deaf"/>
    <s v="Basic life skills for youth and adults"/>
    <x v="10"/>
    <s v="Self reliance and empowerment for the deaf in Bohol and Leyte"/>
    <n v="0.10145609602021401"/>
    <s v="Current Prices (USD millions)"/>
    <m/>
    <n v="0.2132"/>
    <m/>
    <n v="0.10145609602021501"/>
  </r>
  <r>
    <x v="7"/>
    <s v="Thailand"/>
    <s v="Far East Asia"/>
    <s v="UMICs"/>
    <s v="Non-Governmental Organisation (NGO) and Civil Society"/>
    <x v="0"/>
    <s v="OCCUPATIONAL TRAINING CENTRE"/>
    <s v="Occupational training centre"/>
    <s v="Vocational training"/>
    <x v="21"/>
    <s v="Occupational training centre Burmese migrant women workers"/>
    <n v="4.01768793430195E-2"/>
    <s v="Current Prices (USD millions)"/>
    <m/>
    <n v="6.3200000000000006E-2"/>
    <m/>
    <n v="4.0176879343019598E-2"/>
  </r>
  <r>
    <x v="7"/>
    <s v="Timor-Leste"/>
    <s v="Far East Asia"/>
    <s v="LDCs"/>
    <s v="Non-Governmental Organisation (NGO) and Civil Society"/>
    <x v="0"/>
    <s v="INCOME GENERATION AND SMALL BUSINESS ENTERPRISE FOR TIMORESE WOMEN"/>
    <s v="Income Generation and Small Business Enterprise for Timorese Women"/>
    <s v="Business Policy and Administration"/>
    <x v="13"/>
    <s v="Income Generation and Small Business Enterprise for Timorese Women"/>
    <n v="0.102480259001895"/>
    <s v="Current Prices (USD millions)"/>
    <m/>
    <n v="0.2014"/>
    <m/>
    <n v="0.102480259001895"/>
  </r>
  <r>
    <x v="7"/>
    <s v="Viet Nam"/>
    <s v="Far East Asia"/>
    <s v="LMICs"/>
    <s v="Non-Governmental Organisation (NGO) and Civil Society"/>
    <x v="0"/>
    <s v="CAO BANG WATSAN PROJECT"/>
    <s v="Cao Bang Watsan Project"/>
    <s v="Basic sanitation"/>
    <x v="5"/>
    <s v="The project will support 60-70% of the cost for double-vault household latrines for human waste management in order to increase sanitation coverage in the communities."/>
    <n v="0.19737089387239401"/>
    <s v="Current Prices (USD millions)"/>
    <m/>
    <n v="0.55269999999999997"/>
    <m/>
    <n v="0.19737089387239401"/>
  </r>
  <r>
    <x v="7"/>
    <s v="Viet Nam"/>
    <s v="Far East Asia"/>
    <s v="LMICs"/>
    <s v="Non-Governmental Organisation (NGO) and Civil Society"/>
    <x v="0"/>
    <s v="VIETNAM LIVELIHOODS PROJECT"/>
    <s v="Vietnam Livelihoods Project"/>
    <s v="Agricultural extension"/>
    <x v="1"/>
    <s v="The overall goal of this ChildFund project in Vietnam is to enable children, families and communities to meet their basic needs through sustainable livelihoods"/>
    <n v="0.38366843019583002"/>
    <s v="Current Prices (USD millions)"/>
    <m/>
    <n v="1.1837"/>
    <m/>
    <n v="0.38366843019583102"/>
  </r>
  <r>
    <x v="7"/>
    <s v="Afghanistan"/>
    <s v="South &amp; Central Asia"/>
    <s v="LDCs"/>
    <s v="Non-Governmental Organisation (NGO) and Civil Society"/>
    <x v="0"/>
    <s v="ECONOMIC OPPORTUNITIES AND EDUCATION IN BAMYAN"/>
    <s v="Economic Opportunities and Education in Bamyan"/>
    <s v="Agricultural land resources"/>
    <x v="1"/>
    <s v="This project is an integrated approach to agriculture, soil and water conservation (SWC) and community based education."/>
    <n v="0.36491313960833799"/>
    <s v="Current Prices (USD millions)"/>
    <m/>
    <n v="0.63959999999999995"/>
    <m/>
    <n v="0.36491313960833899"/>
  </r>
  <r>
    <x v="7"/>
    <s v="Bangladesh"/>
    <s v="South &amp; Central Asia"/>
    <s v="LDCs"/>
    <s v="Non-Governmental Organisation (NGO) and Civil Society"/>
    <x v="0"/>
    <s v="CHITTAGONG SUSTAINABLE DEVELOPMENT PROJEC"/>
    <s v="Chittagong Sustainable Development Projec"/>
    <s v="Social Protection"/>
    <x v="27"/>
    <s v="To support improved quality of life of people affected by leprosy and physical disability  through economic and social development facilitated through active participation in self-help groups."/>
    <n v="0.29945988629185"/>
    <s v="Current Prices (USD millions)"/>
    <m/>
    <n v="0.63170000000000004"/>
    <m/>
    <n v="0.299459886291851"/>
  </r>
  <r>
    <x v="7"/>
    <s v="Bangladesh"/>
    <s v="South &amp; Central Asia"/>
    <s v="LDCs"/>
    <s v="Non-Governmental Organisation (NGO) and Civil Society"/>
    <x v="0"/>
    <s v="CHANDPUR TOTAL COMMUNITY DEVELOPMENT CENTRES"/>
    <s v="Chandpur Total Community Development Centres"/>
    <s v="Multisector aid for basic social services"/>
    <x v="27"/>
    <s v="The project goal is 'sustainable development (economic, social and environmental) with a special focus on 'poverty alleviation, economic development and sustainable livelihoods'"/>
    <n v="0.25518003790271598"/>
    <s v="Current Prices (USD millions)"/>
    <m/>
    <n v="0.5141"/>
    <m/>
    <n v="0.25518003790271598"/>
  </r>
  <r>
    <x v="7"/>
    <s v="Nepal"/>
    <s v="South &amp; Central Asia"/>
    <s v="LDCs"/>
    <s v="Non-Governmental Organisation (NGO) and Civil Society"/>
    <x v="0"/>
    <s v="QUALITY EDUCATION IN PRE-PRIMARY AND PRIMARY SCHOOLS IN EASTERN NEPAL"/>
    <s v="Quality education in pre-primary and primary schools in eastern Nepal"/>
    <s v="Vocational training"/>
    <x v="21"/>
    <s v="Quality education in pre-primary and primary schools in eastern Nepal"/>
    <n v="0.492574226152874"/>
    <s v="Current Prices (USD millions)"/>
    <m/>
    <n v="1.0344"/>
    <m/>
    <n v="0.492574226152874"/>
  </r>
  <r>
    <x v="7"/>
    <s v="Papua New Guinea"/>
    <s v="Oceania"/>
    <s v="LMICs"/>
    <s v="Non-Governmental Organisation (NGO) and Civil Society"/>
    <x v="0"/>
    <s v="SCHOOL LIBRARY PROJECT PNG"/>
    <s v="School Library Project PNG"/>
    <s v="Primary education"/>
    <x v="10"/>
    <s v="The Activity will increase the capacity of school libraries throughout Papua New Guinea by providing second hand reading books and librarian and teacher training thereby increasing general levels of education and reading in schools."/>
    <n v="0.187155843335439"/>
    <s v="Current Prices (USD millions)"/>
    <m/>
    <n v="0"/>
    <m/>
    <n v="0.187155843335439"/>
  </r>
  <r>
    <x v="7"/>
    <s v="Samoa"/>
    <s v="Oceania"/>
    <s v="UMICs"/>
    <s v="Non-Governmental Organisation (NGO) and Civil Society"/>
    <x v="0"/>
    <s v="BANZAID SATITIA SCHOOL RECONSTRUCTION"/>
    <s v="BANZAid Satitia School Reconstruction"/>
    <s v="Immediate post-emergency reconstruction and rehabilitation"/>
    <x v="25"/>
    <s v="The Satitoa Village School was completely destroyed by the tsunami. BANZAid was approached for help by expatriate Samoans in New Zealand to assist with the reconstruction"/>
    <n v="5.9222994314592499E-2"/>
    <s v="Current Prices (USD millions)"/>
    <m/>
    <n v="0"/>
    <m/>
    <n v="5.9222994314592499E-2"/>
  </r>
  <r>
    <x v="7"/>
    <s v="Samoa"/>
    <s v="Oceania"/>
    <s v="UMICs"/>
    <s v="Non-Governmental Organisation (NGO) and Civil Society"/>
    <x v="0"/>
    <s v="RESOLVING RESIDUAL IMPACTS SAMOAN TSUNAMI"/>
    <s v="Resolving residual impacts Samoan tsunami"/>
    <s v="Immediate post-emergency reconstruction and rehabilitation"/>
    <x v="25"/>
    <s v="Resolving residual impacts Samoan tsunami"/>
    <n v="0.166887239418825"/>
    <s v="Current Prices (USD millions)"/>
    <m/>
    <n v="0.2369"/>
    <m/>
    <n v="0.166887239418825"/>
  </r>
  <r>
    <x v="7"/>
    <s v="Solomon Islands"/>
    <s v="Oceania"/>
    <s v="LDCs"/>
    <s v="Non-Governmental Organisation (NGO) and Civil Society"/>
    <x v="0"/>
    <s v="TEMOTU  SUSTAINABLE LIVELIHOODS RESILIENCE"/>
    <s v="Temotu  Sustainable Livelihoods Resilience"/>
    <s v="Immediate post-emergency reconstruction and rehabilitation"/>
    <x v="25"/>
    <s v="This project by World Vision has the overall goal of strengthening the local economy and livelihood security in order to mitigate the negative impacts of climate change and natural disasters on 942 households (4150 people) in Temotu Pele Constituency"/>
    <n v="0.47724178774478798"/>
    <s v="Current Prices (USD millions)"/>
    <m/>
    <n v="0.97170000000000001"/>
    <m/>
    <n v="0.47724178774478798"/>
  </r>
  <r>
    <x v="7"/>
    <s v="Solomon Islands"/>
    <s v="Oceania"/>
    <s v="LDCs"/>
    <s v="Non-Governmental Organisation (NGO) and Civil Society"/>
    <x v="0"/>
    <s v="SISTAS SAVVE FAMILY PLANNING"/>
    <s v="Sistas Savve Family Planning"/>
    <s v="Family planning"/>
    <x v="18"/>
    <s v="Sistas Savve Family Planning"/>
    <n v="0.252165982312065"/>
    <s v="Current Prices (USD millions)"/>
    <m/>
    <n v="0.39439999999999997"/>
    <m/>
    <n v="0.25216598231206599"/>
  </r>
  <r>
    <x v="7"/>
    <s v="Tonga"/>
    <s v="Oceania"/>
    <s v="UMICs"/>
    <s v="Non-Governmental Organisation (NGO) and Civil Society"/>
    <x v="0"/>
    <s v="ECOCARE PACIFIC TRUST. SOLAR PV AND ICT"/>
    <s v="Ecocare Pacific Trust. Solar PV and ICT"/>
    <s v="Energy generation, non-renewable sources, unspecified"/>
    <x v="36"/>
    <s v="The goal of this activity is to provide renewable solar powered electricity generation for all schools in Tonga."/>
    <n v="5.1484523057485701E-3"/>
    <s v="Current Prices (USD millions)"/>
    <m/>
    <n v="5.8999999999999999E-3"/>
    <m/>
    <n v="5.1484523057485796E-3"/>
  </r>
  <r>
    <x v="7"/>
    <s v="Tuvalu"/>
    <s v="Oceania"/>
    <s v="LDCs"/>
    <s v="United Nations Development Programme "/>
    <x v="0"/>
    <s v="OUTER ISLAND - SUPPORTING LOCAL GOVERNANCE"/>
    <s v="Outer Island - Supporting Local Governance"/>
    <s v="Rural development"/>
    <x v="0"/>
    <s v="Strengthening the management and planning capacity of the Government of Tuvalu, Falekaupule and Kaupule to support the economic and social development in he outer islands."/>
    <n v="0.125816527163613"/>
    <s v="Current Prices (USD millions)"/>
    <m/>
    <n v="0"/>
    <m/>
    <n v="0.125816527163613"/>
  </r>
  <r>
    <x v="7"/>
    <s v="Indonesia"/>
    <s v="Far East Asia"/>
    <s v="LMICs"/>
    <s v="Other"/>
    <x v="0"/>
    <s v="CONFLICT PREVENTION AND PEACEBUILDING FUND"/>
    <s v="Conflict Prevention and Peacebuilding Fund"/>
    <s v="Civilian peace-building, conflict prevention and resolution"/>
    <x v="16"/>
    <s v="The Conflict Prevention and Peacebuilding Fund (CPPF) was established as a contestable fund as part of the continued rollout of the NZAID Indonesia bilateral strategic framework in 2003."/>
    <n v="0.40829562539481901"/>
    <s v="Current Prices (USD millions)"/>
    <m/>
    <n v="0"/>
    <m/>
    <n v="0.40829562539482001"/>
  </r>
  <r>
    <x v="7"/>
    <s v="Ecuador"/>
    <s v="South America"/>
    <s v="UMICs"/>
    <s v="Public Sector Institutions"/>
    <x v="1"/>
    <s v="ECUADOR:  CLIMATE CHANGE/AGRICULTURE"/>
    <s v="Ecuador:  Climate Change/Agriculture"/>
    <s v="Agricultural development"/>
    <x v="1"/>
    <s v="Rural inhabitants, especially highland indigenous communities and campesinos of Cotopaxi Province, develop more sustainable livelihoods based on better management of the natural resource base in pßramo areas and associated watersheds."/>
    <n v="0.110142845862286"/>
    <s v="Current Prices (USD millions)"/>
    <m/>
    <n v="8.4500000000000006E-2"/>
    <m/>
    <n v="0.11014284586228699"/>
  </r>
  <r>
    <x v="7"/>
    <s v="Indonesia"/>
    <s v="Far East Asia"/>
    <s v="LMICs"/>
    <s v="Public Sector Institutions"/>
    <x v="1"/>
    <s v="SUPPORT FOR GEOTHERMAL ENERGY INDUSTRY"/>
    <s v="Support for Geothermal Energy Industry"/>
    <s v="Geothermal energy"/>
    <x v="22"/>
    <s v="Support for Indonesia's Geothermal Energy Industry"/>
    <n v="0.140432635818066"/>
    <s v="Current Prices (USD millions)"/>
    <m/>
    <n v="0.1714"/>
    <m/>
    <n v="0.140432635818067"/>
  </r>
  <r>
    <x v="7"/>
    <s v="Timor-Leste"/>
    <s v="Far East Asia"/>
    <s v="LDCs"/>
    <s v="Public Sector Institutions"/>
    <x v="1"/>
    <s v="CUSTOMS SUPPORT"/>
    <s v="Customs support"/>
    <s v="Trade facilitation"/>
    <x v="31"/>
    <s v="NZ Customs will provide Timor-Leste Customs with officers for technical assistance and training to upgrade the capacity of the department"/>
    <n v="0.18609560960202101"/>
    <s v="Current Prices (USD millions)"/>
    <m/>
    <n v="0"/>
    <m/>
    <n v="0.18609560960202101"/>
  </r>
  <r>
    <x v="7"/>
    <s v="Cook Islands"/>
    <s v="Oceania"/>
    <s v="UMICs"/>
    <s v="Public Sector Institutions"/>
    <x v="1"/>
    <s v="COOK ISLANDS POLICE REVIEW - IMPLEMENTATION"/>
    <s v="Cook Islands Police Review - Implementation"/>
    <s v="Security system management and reform"/>
    <x v="16"/>
    <s v="An assessment of the Cook Islands police was undertaken in 2006.  This activity is for implementation of the review recommendations under a tripartite Memorandum of Arrangement  between NZAID, NZ Police and CI Police and a MOU between NZAID and NZ Police."/>
    <n v="8.2472244156664501E-2"/>
    <s v="Current Prices (USD millions)"/>
    <m/>
    <n v="0"/>
    <m/>
    <n v="8.2472244156664598E-2"/>
  </r>
  <r>
    <x v="7"/>
    <s v="Kiribati"/>
    <s v="Oceania"/>
    <s v="LDCs"/>
    <s v="Public Sector Institutions"/>
    <x v="1"/>
    <s v="KIRIBATI FISHERIES TRAINING AND EMPLOYMENT PROGRAM"/>
    <s v="Kiribati Fisheries Training and Employment Program"/>
    <s v="Fishery education/training"/>
    <x v="6"/>
    <s v="Development of Kiribati's fisheries training capacity to maximise local and international fisheries employment opportunities"/>
    <n v="0.21213699463044799"/>
    <s v="Current Prices (USD millions)"/>
    <m/>
    <n v="0.61319999999999997"/>
    <m/>
    <n v="0.21213699463044799"/>
  </r>
  <r>
    <x v="7"/>
    <s v="Niue"/>
    <s v="Oceania"/>
    <s v="UMICs"/>
    <s v="Public Sector Institutions"/>
    <x v="1"/>
    <s v="POLICE COOPERATION"/>
    <s v="Police Cooperation"/>
    <s v="Legal and judicial development"/>
    <x v="2"/>
    <s v="Law and order maintained, and enhanced public confidence in the Niue police."/>
    <n v="0.16131859602021401"/>
    <s v="Current Prices (USD millions)"/>
    <m/>
    <n v="0.3458"/>
    <m/>
    <n v="0.161318596020215"/>
  </r>
  <r>
    <x v="7"/>
    <s v="Papua New Guinea"/>
    <s v="Oceania"/>
    <s v="LMICs"/>
    <s v="Public Sector Institutions"/>
    <x v="1"/>
    <s v="FRESH PRODUCE DEVELOPMENT :PNG"/>
    <s v="Fresh Produce Development :PNG"/>
    <s v="Agricultural services"/>
    <x v="1"/>
    <s v="The Fresh Produce Development Agency (FPDA) supports a commercially viable and sustainable fruit and vegetable industry in PNG and is owned by the Government of Papua New Guinea."/>
    <n v="1.0196644109286099"/>
    <s v="Current Prices (USD millions)"/>
    <m/>
    <n v="0"/>
    <m/>
    <n v="1.0196644109286199"/>
  </r>
  <r>
    <x v="7"/>
    <s v="Samoa"/>
    <s v="Oceania"/>
    <s v="UMICs"/>
    <s v="Public Sector Institutions"/>
    <x v="1"/>
    <s v="SAMOA RENEWABLE ENERGY DESIGN 2011-2012, INCL A10792"/>
    <s v="Samoa Renewable Energy Design 2011-2012, incl A10792"/>
    <s v="Energy policy and administrative management"/>
    <x v="19"/>
    <s v="Expert assistance to be provided to Samoa to finalise a priority list of renewable energy project options, and to develop one or two of those options into a final ready-to-implement design."/>
    <n v="4.3101050221099099E-2"/>
    <s v="Current Prices (USD millions)"/>
    <m/>
    <n v="7.0800000000000002E-2"/>
    <m/>
    <n v="4.3101050221099203E-2"/>
  </r>
  <r>
    <x v="7"/>
    <s v="Oceania, regional"/>
    <s v="Oceania"/>
    <s v="Part I unallocated by income"/>
    <s v="Public Sector Institutions"/>
    <x v="1"/>
    <s v="HUMAN RIGHTS TECHNICAL ADVICE TO PACIFIC STATES"/>
    <s v="Human Rights Technical Advice to Pacific States"/>
    <s v="Human rights"/>
    <x v="2"/>
    <s v="Regional Partnership to Provide Human Rights Technical Advice to Pacific States"/>
    <n v="0.21697351547694199"/>
    <s v="Current Prices (USD millions)"/>
    <m/>
    <m/>
    <n v="0"/>
    <n v="0.21697351547694299"/>
  </r>
  <r>
    <x v="7"/>
    <s v="Oceania, regional"/>
    <s v="Oceania"/>
    <s v="Part I unallocated by income"/>
    <s v="Public Sector Institutions"/>
    <x v="1"/>
    <s v="PACIFIC AGRIBUSINESS INITIATIVE"/>
    <s v="Pacific Agribusiness Initiative"/>
    <s v="Agricultural development"/>
    <x v="1"/>
    <s v="Pacific Agribusiness Inititative"/>
    <n v="8.9041377132027702E-4"/>
    <s v="Current Prices (USD millions)"/>
    <n v="4.58E-2"/>
    <m/>
    <m/>
    <n v="8.9041377132027799E-4"/>
  </r>
  <r>
    <x v="7"/>
    <s v="Oceania, regional"/>
    <s v="Oceania"/>
    <s v="Part I unallocated by income"/>
    <s v="Public Sector Institutions"/>
    <x v="1"/>
    <s v="FISHERIES: TE VAKA MOANA VOCATIONAL TRAINING PROGRAMME"/>
    <s v="Fisheries: Te Vaka Moana Vocational Training Programme"/>
    <s v="Fishery education/training"/>
    <x v="6"/>
    <s v="The provision of training opportunities as a particular priority for generating greater employment in the Pacific fisheries sector."/>
    <n v="0.31759824699936801"/>
    <s v="Current Prices (USD millions)"/>
    <m/>
    <n v="0.64510000000000001"/>
    <m/>
    <n v="0.31759824699936801"/>
  </r>
  <r>
    <x v="7"/>
    <s v="Cambodia"/>
    <s v="Far East Asia"/>
    <s v="LDCs"/>
    <s v="Public Sector Institutions"/>
    <x v="8"/>
    <s v="INCOUNTRY TRAINING AND NZDS MANAGEMENT"/>
    <s v="Incountry Training and NZDS management"/>
    <s v="Vocational training"/>
    <x v="21"/>
    <s v="Incountry Training and NZDS management"/>
    <n v="8.7181451358180603E-2"/>
    <s v="Current Prices (USD millions)"/>
    <m/>
    <n v="0"/>
    <m/>
    <n v="8.71814513581807E-2"/>
  </r>
  <r>
    <x v="7"/>
    <s v="Cook Islands"/>
    <s v="Oceania"/>
    <s v="UMICs"/>
    <s v="Public Sector Institutions"/>
    <x v="8"/>
    <s v="CYCLONE RECOVERY PROGRAMME TECHNICAL ASSISTANCE"/>
    <s v="Cyclone Recovery Programme Technical Assistance"/>
    <s v="Immediate post-emergency reconstruction and rehabilitation"/>
    <x v="25"/>
    <s v="The purpose of this activity is to ensure technical support is available to the CRRP activities."/>
    <n v="4.1342545799115601E-2"/>
    <s v="Current Prices (USD millions)"/>
    <m/>
    <n v="0"/>
    <m/>
    <n v="4.1342545799115601E-2"/>
  </r>
  <r>
    <x v="7"/>
    <s v="Oceania, regional"/>
    <s v="Oceania"/>
    <s v="Part I unallocated by income"/>
    <s v="Public Sector Institutions"/>
    <x v="8"/>
    <s v="PACIFIC DISABILITY FORUM, 2011"/>
    <s v="Pacific Disability Forum, 2011"/>
    <s v="Health policy and administrative management"/>
    <x v="9"/>
    <s v="Pacific Regional Conference on Disability 2011"/>
    <n v="1.14327858496525E-2"/>
    <s v="Current Prices (USD millions)"/>
    <m/>
    <n v="1.34E-2"/>
    <m/>
    <n v="1.1432785849652599E-2"/>
  </r>
  <r>
    <x v="7"/>
    <s v="Oceania, regional"/>
    <s v="Oceania"/>
    <s v="Part I unallocated by income"/>
    <s v="Public Sector Institutions"/>
    <x v="8"/>
    <s v="WORLD HEALTH ORGANISATION - 9TH MINISTERS OF HEALT"/>
    <s v="World Health Organisation - 9th Ministers of Healt"/>
    <s v="Health policy and administrative management"/>
    <x v="9"/>
    <s v="World Health Organisation - 9th Ministers of Health Meeting in Honiara"/>
    <n v="2.9658875552747901E-2"/>
    <s v="Current Prices (USD millions)"/>
    <m/>
    <n v="4.7399999999999998E-2"/>
    <m/>
    <n v="2.9658875552747901E-2"/>
  </r>
  <r>
    <x v="7"/>
    <s v="Oceania, regional"/>
    <s v="Oceania"/>
    <s v="Part I unallocated by income"/>
    <s v="Public Sector Institutions"/>
    <x v="8"/>
    <s v="EVIDENCE AND MEMORY IN THE DIGITAL AGE CONFERENCE,"/>
    <s v="Evidence and Memory in the Digital Age Conference,"/>
    <s v="Information and communication technology (ICT)"/>
    <x v="23"/>
    <s v="DIA &amp; PARBICA Evidence and Memory in the Digital Age"/>
    <n v="1.20025268477574E-2"/>
    <s v="Current Prices (USD millions)"/>
    <m/>
    <n v="1.2E-2"/>
    <m/>
    <n v="1.20025268477574E-2"/>
  </r>
  <r>
    <x v="7"/>
    <s v="Oceania, regional"/>
    <s v="Oceania"/>
    <s v="Part I unallocated by income"/>
    <s v="Public Sector Institutions"/>
    <x v="8"/>
    <s v="PACIFIC POWER UTILITIES IMPROVED ENERGY EFFICIENCY"/>
    <s v="Pacific Power Utilities improved energy efficiency"/>
    <s v="Electric power transmission and distribution (centralised grids)"/>
    <x v="12"/>
    <s v="The overall objective of this activity is to assist targeted Pacific countries improve energy security, by improving energy efficiency and to be better able to integrate renewable energy sources within their mix of energy services."/>
    <n v="4.0723697094125003E-2"/>
    <s v="Current Prices (USD millions)"/>
    <m/>
    <n v="0"/>
    <m/>
    <n v="4.07236970941251E-2"/>
  </r>
  <r>
    <x v="7"/>
    <s v="Oceania, regional"/>
    <s v="Oceania"/>
    <s v="Part I unallocated by income"/>
    <s v="Forum Fisheries Agency "/>
    <x v="8"/>
    <s v="FORUM FISHERIES AGENCY INTERNAL AUDIT"/>
    <s v="Forum Fisheries Agency Internal Audit"/>
    <s v="Fishery services"/>
    <x v="6"/>
    <s v="Improvements in internal controls and governance conditions within the Pacific Islands Forum Fisheries Agency (FFA)."/>
    <n v="7.8963992419456702E-3"/>
    <s v="Current Prices (USD millions)"/>
    <m/>
    <n v="3.1600000000000003E-2"/>
    <m/>
    <n v="7.8963992419456702E-3"/>
  </r>
  <r>
    <x v="7"/>
    <s v="Honduras"/>
    <s v="Caribbean &amp; Central America"/>
    <s v="LMICs"/>
    <s v="Public Sector Institutions"/>
    <x v="2"/>
    <s v="NZ DEVELOPMENT SCHOLARSHIP (OPEN) HONDURAS"/>
    <s v="NZ Development Scholarship (Open) Honduras"/>
    <s v="Higher education"/>
    <x v="3"/>
    <s v="For New Zealand based postgraduate study"/>
    <n v="3.4455030006317097E-2"/>
    <s v="Current Prices (USD millions)"/>
    <n v="3.4700000000000002E-2"/>
    <m/>
    <m/>
    <n v="3.4455030006317097E-2"/>
  </r>
  <r>
    <x v="7"/>
    <s v="Saint Luci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8627187302590001E-2"/>
    <s v="Current Prices (USD millions)"/>
    <n v="6.8599999999999994E-2"/>
    <m/>
    <m/>
    <n v="6.8627187302590001E-2"/>
  </r>
  <r>
    <x v="7"/>
    <s v="Saint Vincent and the Grenadines"/>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4.6878150663297501E-2"/>
    <s v="Current Prices (USD millions)"/>
    <n v="4.6899999999999997E-2"/>
    <m/>
    <m/>
    <n v="4.6878150663297501E-2"/>
  </r>
  <r>
    <x v="7"/>
    <s v="America, regional"/>
    <s v="America"/>
    <s v="Part I unallocated by income"/>
    <s v="Public Sector Institutions"/>
    <x v="2"/>
    <s v="AMERICAS : STTA"/>
    <s v="Americas : STTA"/>
    <s v="Higher education"/>
    <x v="3"/>
    <s v="The Short Term Training Award scheme for Latin America"/>
    <n v="2.3102037271004398E-2"/>
    <s v="Current Prices (USD millions)"/>
    <n v="0"/>
    <m/>
    <m/>
    <n v="2.3102037271004398E-2"/>
  </r>
  <r>
    <x v="7"/>
    <s v="China (People's Republic of)"/>
    <s v="Far East Asia"/>
    <s v="UMICs"/>
    <s v="Public Sector Institutions"/>
    <x v="2"/>
    <s v="CHINA : FOOD SAFETY SCHOLARSHIPS"/>
    <s v="China : Food Safety Scholarships"/>
    <s v="Food assistance"/>
    <x v="37"/>
    <s v="The objective of the scholarships is for Chinese officials involved in food safety (policy and/or monitoring) to partake in relevant courses at New Zealand tertiary institutions."/>
    <n v="0.113573776058117"/>
    <s v="Current Prices (USD millions)"/>
    <n v="0"/>
    <m/>
    <m/>
    <n v="0.113573776058117"/>
  </r>
  <r>
    <x v="7"/>
    <s v="Myanmar"/>
    <s v="South &amp; Central Asia"/>
    <s v="LDCs"/>
    <s v="Public Sector Institutions"/>
    <x v="2"/>
    <s v="YOUNG LEADERS OF BURMA"/>
    <s v="Young Leaders of Burma"/>
    <s v="Democratic participation and civil society"/>
    <x v="2"/>
    <s v="The programme will provide young leaders from Burma with education in human rights, democracy, international institutions, and politics relevant to Burma, and pracitical skills and knowledge from the experience of democarcy in action in NZ so they can effectively promote democracy and human rights for Burma within their communities and abroad."/>
    <n v="0.12487523689197701"/>
    <s v="Current Prices (USD millions)"/>
    <n v="0"/>
    <m/>
    <m/>
    <n v="0.12487523689197701"/>
  </r>
  <r>
    <x v="7"/>
    <s v="Oceania, regional"/>
    <s v="Oceania"/>
    <s v="Part I unallocated by income"/>
    <s v="Public Sector Institutions"/>
    <x v="2"/>
    <s v="NZAID SCHOLARSHIP STUDENTS LEADERSHIP DEVELOPMENT WORKSHOP"/>
    <s v="NZAID Scholarship Students Leadership Development Workshop"/>
    <s v="Democratic participation and civil society"/>
    <x v="2"/>
    <s v="The Pacific Leadership Development Strategy identifies scholarship students as one of several priority focal groups to be targeted in builiding Pacific leadership development capacity."/>
    <n v="0.10498629974731501"/>
    <s v="Current Prices (USD millions)"/>
    <m/>
    <n v="0"/>
    <m/>
    <n v="0.10498629974731501"/>
  </r>
  <r>
    <x v="7"/>
    <s v="Middle East, regional"/>
    <s v="Middle East"/>
    <s v="Part I unallocated by income"/>
    <s v="Public Sector Institutions"/>
    <x v="9"/>
    <s v="ADMIN, POSTS COSTS"/>
    <s v="Admin, posts costs"/>
    <s v="Administrative costs (non-sector allocable)"/>
    <x v="32"/>
    <m/>
    <n v="3.3380385344283003E-2"/>
    <s v="Current Prices (USD millions)"/>
    <m/>
    <m/>
    <m/>
    <n v="3.3380385344283003E-2"/>
  </r>
  <r>
    <x v="7"/>
    <s v="Bilateral, unspecified"/>
    <s v="Regional and Unspecified"/>
    <s v="Part I unallocated by income"/>
    <s v="Public Sector Institutions"/>
    <x v="1"/>
    <s v="DESIGN OF NEW GLOBAL SCHOLARSHIPS SCHEME"/>
    <s v="Design of New Global Scholarships Scheme"/>
    <s v="Education policy and administrative management"/>
    <x v="7"/>
    <s v="Design of New Scholarships Scheme and Supporting Operating Model"/>
    <n v="9.4756790903347994E-3"/>
    <s v="Current Prices (USD millions)"/>
    <m/>
    <n v="0.32379999999999998"/>
    <m/>
    <n v="9.4756790903348098E-3"/>
  </r>
  <r>
    <x v="7"/>
    <s v="Timor-Leste"/>
    <s v="Far East Asia"/>
    <s v="LDCs"/>
    <s v="Non-Governmental Organisation (NGO) and Civil Society"/>
    <x v="5"/>
    <s v="MORIS RASIK MICRO-FINANCE"/>
    <s v="Moris Rasik Micro-Finance"/>
    <s v="Informal/semi-formal financial intermediaries"/>
    <x v="14"/>
    <s v="Moris Rasik is a microfinance organisation (NGO) operating in Timor Leste, which provides small-scale loans to  poor women in rural districts.  The loans are typically of between US$50 to US$3,000 and most are paid to joint liability women's groups."/>
    <n v="0.188758567593177"/>
    <s v="Current Prices (USD millions)"/>
    <m/>
    <n v="0.24440000000000001"/>
    <m/>
    <n v="0.18875856759317799"/>
  </r>
  <r>
    <x v="7"/>
    <s v="Fiji"/>
    <s v="Oceania"/>
    <s v="UMICs"/>
    <s v="Non-Governmental Organisation (NGO) and Civil Society"/>
    <x v="5"/>
    <s v="FRIEND ECONOMIC AND COMMUNITY DEVT PROGRAMMES"/>
    <s v="FRIEND Economic and Community Devt Programmes"/>
    <s v="Cottage industries and handicraft"/>
    <x v="33"/>
    <s v="Foundation for Rural Integrated Enterprises N Development (FRIEND) is a registered non-government organisation that works to alleviate poverty to marginalised groups and people living in rural and squatter/informal settlements through economic and communi"/>
    <n v="0.21638102495262099"/>
    <s v="Current Prices (USD millions)"/>
    <m/>
    <n v="0"/>
    <m/>
    <n v="0.21638102495262199"/>
  </r>
  <r>
    <x v="7"/>
    <s v="Samoa"/>
    <s v="Oceania"/>
    <s v="UMICs"/>
    <s v="Non-Governmental Organisation (NGO) and Civil Society"/>
    <x v="5"/>
    <s v="EDUCATION FOR THE DISABLED"/>
    <s v="Education for the Disabled"/>
    <s v="Vocational training"/>
    <x v="21"/>
    <s v="The New Zealand Government have supported Loto Taumafai (LT) since 2003 through the NGO Support Fund (see Activity Code 4810 for history of this funding), a contestable fund set to provide operational funding for national NGOs. The NGO Support Fund (NGO SF) also provided an opportunity for the NGOs to received capacity building through training, assistance from the Samoa Umbrella for NGOs (SUNGO) and capability milestones as developed by the NZAID Programme"/>
    <n v="2.2127289955780099E-2"/>
    <s v="Current Prices (USD millions)"/>
    <m/>
    <n v="0"/>
    <m/>
    <n v="2.2127289955780199E-2"/>
  </r>
  <r>
    <x v="7"/>
    <s v="Samoa"/>
    <s v="Oceania"/>
    <s v="UMICs"/>
    <s v="Donor country-based NGO"/>
    <x v="5"/>
    <s v="NGO SUPPORT FUND : SAMOA"/>
    <s v="NGO Support Fund : Samoa"/>
    <s v="Health policy and administrative management"/>
    <x v="9"/>
    <s v="Nuanua o le Alofa (NOLA) is the National Council for people with disabilities (PWD) in Samoa. NOLA is run by PWD and was formed in 2001 to promote equity for PWD by PWD"/>
    <n v="1.59594440934933E-2"/>
    <s v="Current Prices (USD millions)"/>
    <m/>
    <n v="0"/>
    <m/>
    <n v="1.59594440934934E-2"/>
  </r>
  <r>
    <x v="7"/>
    <s v="Samoa"/>
    <s v="Oceania"/>
    <s v="UMICs"/>
    <s v="Non-Governmental Organisation (NGO) and Civil Society"/>
    <x v="5"/>
    <s v="NGO SUPPORT FUND"/>
    <s v="NGO Support Fund"/>
    <s v="Democratic participation and civil society"/>
    <x v="2"/>
    <s v="The NZAID financed Fund has been operating since 2003 following a joint agreement between the Samoan and New Zealand governments.  The Support Fund initially financed the core operational functions of six NGOs and the Samoan Umbrella for Non-Governmental"/>
    <n v="2.4242909033480701E-2"/>
    <s v="Current Prices (USD millions)"/>
    <m/>
    <n v="0"/>
    <m/>
    <n v="2.4242909033480701E-2"/>
  </r>
  <r>
    <x v="7"/>
    <s v="Samoa"/>
    <s v="Oceania"/>
    <s v="UMICs"/>
    <s v="Non-Governmental Organisation (NGO) and Civil Society"/>
    <x v="5"/>
    <s v="NGO CAPACITY BUILDING : SAMOA"/>
    <s v="NGO Capacity Building : Samoa"/>
    <s v="Democratic participation and civil society"/>
    <x v="2"/>
    <s v="SUNGO was established in 1997 as the umbrella body for NGOs in Samoa to initially represent the Civil Society voice to the Government of Samoa, as well as regionally and internationally. SUNGO's role has since grown to take on a lead role in capacity building through training for Civil Society Organisations (CSOs)."/>
    <n v="8.5282841124447201E-2"/>
    <s v="Current Prices (USD millions)"/>
    <m/>
    <n v="0"/>
    <m/>
    <n v="8.5282841124447298E-2"/>
  </r>
  <r>
    <x v="7"/>
    <s v="Samoa"/>
    <s v="Oceania"/>
    <s v="UMICs"/>
    <s v="Donor country-based NGO"/>
    <x v="5"/>
    <s v="NGO SUPPORT FUND : SAMOA"/>
    <s v="NGO Support Fund : Samoa"/>
    <s v="Women's rights organisations and movements, and government institutions"/>
    <x v="2"/>
    <s v="Mapusaga o Aiga (MOA) is an NGO that advocates around the rights of women, children and victims of domestic violence."/>
    <n v="1.42912665824384E-2"/>
    <s v="Current Prices (USD millions)"/>
    <m/>
    <n v="0"/>
    <m/>
    <n v="1.42912665824384E-2"/>
  </r>
  <r>
    <x v="7"/>
    <s v="Samoa"/>
    <s v="Oceania"/>
    <s v="UMICs"/>
    <s v="Non-Governmental Organisation (NGO) and Civil Society"/>
    <x v="5"/>
    <s v="FAATAUA LE OLA (FLO) &amp; SAMOA LIFELINE"/>
    <s v="Faataua Le Ola (FLO) &amp; Samoa Lifeline"/>
    <s v="Social Protection"/>
    <x v="27"/>
    <s v="FLO is an NGO that was established in 2000, to respond to concern over the increasing suicide rates in Samoa, particularly amongst young people. FLO offer a 24 hour telephone counselling service (Samoa Lifeline) as well as face-to-face counselling and follow up for people who are having suicidal or self-harm thoughts and/or have attempted to put these thoughts into action. FLO also provide community workshops for mental health awareness and training, these are delivered at a village based level (for example, running a counselling programme in partnership with the Red Cross for children in the tsunami affected area post September 2009 tsunami) as well as at the public and private sector level who request training on these issues."/>
    <n v="2.2124249842072001E-2"/>
    <s v="Current Prices (USD millions)"/>
    <m/>
    <n v="0"/>
    <m/>
    <n v="2.2124249842072001E-2"/>
  </r>
  <r>
    <x v="7"/>
    <s v="Samoa"/>
    <s v="Oceania"/>
    <s v="UMICs"/>
    <s v="Non-Governmental Organisation (NGO) and Civil Society"/>
    <x v="5"/>
    <s v="WOMEN IN BUSINESS DEVELOPMENT INC"/>
    <s v="Women in Business Development Inc"/>
    <s v="Agricultural services"/>
    <x v="1"/>
    <s v="Funding covers WIBDI's operational costs (including project-related salaries) through to June 2011, complementing direct project costs which are being funded by Oxfam NZ.  There is a small increase in the average monthly operational costs to reflect increases in rent and utilities as well as planned salary increases to make WIBDI salaries more competitive with junior public service salaries and thus address staff attrition."/>
    <n v="0.18140354548325899"/>
    <s v="Current Prices (USD millions)"/>
    <m/>
    <n v="0"/>
    <m/>
    <n v="0.18140354548325999"/>
  </r>
  <r>
    <x v="7"/>
    <s v="Samoa"/>
    <s v="Oceania"/>
    <s v="UMICs"/>
    <s v="Non-Governmental Organisation (NGO) and Civil Society"/>
    <x v="5"/>
    <s v="ANIMAL PROTECTION SOCIETY"/>
    <s v="Animal Protection Society"/>
    <s v="Livestock/veterinary services"/>
    <x v="1"/>
    <s v="Animal Protection Society, NGO Support Fund"/>
    <n v="8.3934380922299403E-3"/>
    <s v="Current Prices (USD millions)"/>
    <m/>
    <n v="0"/>
    <m/>
    <n v="8.3934380922299403E-3"/>
  </r>
  <r>
    <x v="7"/>
    <s v="Samoa"/>
    <s v="Oceania"/>
    <s v="UMICs"/>
    <s v="Non-Governmental Organisation (NGO) and Civil Society"/>
    <x v="5"/>
    <s v="TAGIILIMA HANDICRAFTS ASSOCIATION"/>
    <s v="Tagiilima Handicrafts Association"/>
    <s v="Cottage industries and handicraft"/>
    <x v="33"/>
    <s v="Tagiilima Handicrafts Association (THA) is an organisation that provides training and skills development in the production of quality traditional handicrafts using locally sourced raw materials."/>
    <n v="1.14799905243209E-2"/>
    <s v="Current Prices (USD millions)"/>
    <m/>
    <n v="0"/>
    <m/>
    <n v="1.14799905243209E-2"/>
  </r>
  <r>
    <x v="7"/>
    <s v="Tonga"/>
    <s v="Oceania"/>
    <s v="UMICs"/>
    <s v="Non-Governmental Organisation (NGO) and Civil Society"/>
    <x v="5"/>
    <s v="CIVIL SOCIETY STRENGTHENING"/>
    <s v="Civil Society strengthening"/>
    <s v="Democratic participation and civil society"/>
    <x v="2"/>
    <s v="The goal of the Civil Society Strengthening Iniative is to empower civil society in Tonga through ownership of development"/>
    <n v="5.97531980416929E-2"/>
    <s v="Current Prices (USD millions)"/>
    <m/>
    <n v="0.1007"/>
    <m/>
    <n v="5.9753198041692997E-2"/>
  </r>
  <r>
    <x v="7"/>
    <s v="Vanuatu"/>
    <s v="Oceania"/>
    <s v="LDCs"/>
    <s v="Non-Governmental Organisation (NGO) and Civil Society"/>
    <x v="5"/>
    <s v="SANMA COUNSELLING CENTRE"/>
    <s v="Sanma Counselling Centre"/>
    <s v="Women's rights organisations and movements, and government institutions"/>
    <x v="2"/>
    <s v="The overall goal of the SSC programme is to eliminate Violence Against Women and Children in Vanuatu through raising of awareness on gender violence and providing counselling services.  They aim to provide centre based counselling and support service to victims of violence and to raise awareness amongst the community in the provinces of TORBA, PENAMA, SANMA and Luganville municipality."/>
    <n v="0.149245356917245"/>
    <s v="Current Prices (USD millions)"/>
    <m/>
    <n v="0"/>
    <m/>
    <n v="0.149245356917246"/>
  </r>
  <r>
    <x v="7"/>
    <s v="Oceania, regional"/>
    <s v="Oceania"/>
    <s v="Part I unallocated by income"/>
    <s v="Non-Governmental Organisation (NGO) and Civil Society"/>
    <x v="5"/>
    <s v="PACIFIC ISLANDS AIDS FOUNDATION"/>
    <s v="Pacific Islands Aids Foundation"/>
    <s v="STD control including HIV/AIDS"/>
    <x v="18"/>
    <s v="The Pacific Islands Aids Foundation (PIAF) is a charitable Trust established in 2002.  Working from the Cook Islands, the Foundation is dedicated to improving the quality of life for PLWHA and their families throughout the region, and to prevent the further spread of the disease."/>
    <n v="3.9481996209728303E-2"/>
    <s v="Current Prices (USD millions)"/>
    <m/>
    <n v="3.95E-2"/>
    <m/>
    <n v="3.94819962097284E-2"/>
  </r>
  <r>
    <x v="7"/>
    <s v="Oceania, regional"/>
    <s v="Oceania"/>
    <s v="Part I unallocated by income"/>
    <s v="Public Sector Institutions"/>
    <x v="6"/>
    <s v="PACIFIC REGIONAL INFLUENZA PANDEMIC PREPAREDNESS PROJECT"/>
    <s v="Pacific Regional Influenza Pandemic preparedness project"/>
    <s v="Infectious disease control"/>
    <x v="17"/>
    <s v="The goal of the PRIPPP is to 'have PICTS able to effectively and efficiently respond to emerging diseases, in particular highly pathogenic avian influenza (HPAI) and pandemic influenza'."/>
    <n v="0.39481996209728298"/>
    <s v="Current Prices (USD millions)"/>
    <m/>
    <n v="0.39479999999999998"/>
    <m/>
    <n v="0.39481996209728398"/>
  </r>
  <r>
    <x v="7"/>
    <s v="Turkey"/>
    <s v="Europe"/>
    <s v="UMICs"/>
    <s v="International Federation of Red Cross and Red Crescent Societies "/>
    <x v="6"/>
    <s v="TURKISH EARTHQUAKE: IFRC"/>
    <s v="Turkish Earthquake: IFRC"/>
    <s v="Material relief assistance and services "/>
    <x v="15"/>
    <s v="Humanitarian Assistance to Turkey for Earthquake response for IFRC Appeal to Turkish RC"/>
    <n v="0.19740998104864099"/>
    <s v="Current Prices (USD millions)"/>
    <m/>
    <n v="0.19739999999999999"/>
    <m/>
    <n v="0.19740998104864199"/>
  </r>
  <r>
    <x v="7"/>
    <s v="Libya"/>
    <s v="North of Sahara"/>
    <s v="UMICs"/>
    <s v="International Federation of Red Cross and Red Crescent Societies "/>
    <x v="6"/>
    <s v="LIBYA CRISIS IFRC HUMANITARIAN RESPONSE"/>
    <s v="Libya crisis IFRC Humanitarian response"/>
    <s v="Relief co-ordination and support services"/>
    <x v="15"/>
    <s v="To contribute to the International Federation of the Red Cross (IFRC) Civil Unrest Appeal providing humanitarian assistance to refugees and internally displaced people affected by the crisis Libya."/>
    <n v="0.78963992419456697"/>
    <s v="Current Prices (USD millions)"/>
    <m/>
    <n v="0.78959999999999997"/>
    <m/>
    <n v="0.78963992419456697"/>
  </r>
  <r>
    <x v="7"/>
    <s v="Somalia"/>
    <s v="South of Sahara"/>
    <s v="LDCs"/>
    <s v="International Committee of the Red Cross "/>
    <x v="6"/>
    <s v="SOMALIA FOOD CRISIS ICRC ASSISTANCE"/>
    <s v="Somalia food crisis ICRC assistance"/>
    <s v="Emergency food assistance"/>
    <x v="15"/>
    <s v="Somalia food crisis ICRC assistance"/>
    <n v="2.3689197725837001"/>
    <s v="Current Prices (USD millions)"/>
    <m/>
    <n v="2.3689"/>
    <m/>
    <n v="2.3689197725837001"/>
  </r>
  <r>
    <x v="7"/>
    <s v="South of Sahara, regional"/>
    <s v="South of Sahara"/>
    <s v="Part I unallocated by income"/>
    <s v="International Committee of the Red Cross "/>
    <x v="6"/>
    <s v="CENTRAL AFRICA CONFLICT ICRC RESPONSE"/>
    <s v="Central Africa conflict ICRC response"/>
    <s v="Relief co-ordination and support services"/>
    <x v="15"/>
    <s v="To contribute to ICRC's ability to respond to humanitarian need in central Africa."/>
    <n v="0.78963992419456697"/>
    <s v="Current Prices (USD millions)"/>
    <m/>
    <n v="0.78959999999999997"/>
    <m/>
    <n v="0.78963992419456697"/>
  </r>
  <r>
    <x v="7"/>
    <s v="Colombia"/>
    <s v="South America"/>
    <s v="UMICs"/>
    <s v="International Federation of Red Cross and Red Crescent Societies "/>
    <x v="6"/>
    <s v="COLOMBIA FLOOD RESPONSE: IFRC"/>
    <s v="Colombia flood response: IFRC"/>
    <s v="Material relief assistance and services "/>
    <x v="15"/>
    <s v="To provide immediate disaster relief to people most affected by the Colombian floods"/>
    <n v="0.10581174984207201"/>
    <s v="Current Prices (USD millions)"/>
    <m/>
    <n v="0"/>
    <m/>
    <n v="0.10581174984207201"/>
  </r>
  <r>
    <x v="7"/>
    <s v="Sri Lanka"/>
    <s v="South &amp; Central Asia"/>
    <s v="LMICs"/>
    <s v="International Federation of Red Cross and Red Crescent Societies "/>
    <x v="6"/>
    <s v="2010 SRI LANKA FLOODS IFRC RESPONSE"/>
    <s v="2010 Sri Lanka floods IFRC response"/>
    <s v="Material relief assistance and services "/>
    <x v="15"/>
    <s v="2010 Sri Lanka floods IFRC response"/>
    <n v="7.8963992419456702E-2"/>
    <s v="Current Prices (USD millions)"/>
    <m/>
    <n v="7.9000000000000001E-2"/>
    <m/>
    <n v="7.8963992419456702E-2"/>
  </r>
  <r>
    <x v="7"/>
    <s v="Egypt"/>
    <s v="North of Sahara"/>
    <s v="LMICs"/>
    <s v="United Nations Development Programme "/>
    <x v="6"/>
    <s v="EGYPT AGRICULTURAL DEVELOPMENT UNDP"/>
    <s v="Egypt Agricultural Development UNDP"/>
    <s v="Agricultural land resources"/>
    <x v="1"/>
    <s v="Agricultural development in Egypt's Western Desert region as part of the Egyptian Government's mine clearing and land development strategy."/>
    <n v="0.47378395451673999"/>
    <s v="Current Prices (USD millions)"/>
    <m/>
    <n v="0.4738"/>
    <m/>
    <n v="0.47378395451673999"/>
  </r>
  <r>
    <x v="7"/>
    <s v="C(te d'Ivoire"/>
    <s v="South of Sahara"/>
    <s v="LMICs"/>
    <s v="United Nations Office of the United Nations High Commissioner for Refugees "/>
    <x v="6"/>
    <s v="COTE D'IVOIRE CRISIS UNHCR RESPONSE"/>
    <s v="Cote D'Ivoire crisis UNHCR response"/>
    <s v="Relief co-ordination and support services"/>
    <x v="15"/>
    <s v="Cote D'Ivoire crisis UNHCR Humanitarian Assistance to Conflict Affected People"/>
    <n v="0.78963992419456697"/>
    <s v="Current Prices (USD millions)"/>
    <m/>
    <n v="0.78959999999999997"/>
    <m/>
    <n v="0.78963992419456697"/>
  </r>
  <r>
    <x v="7"/>
    <s v="South Sudan"/>
    <s v="South of Sahara"/>
    <s v="LDCs"/>
    <s v="United Nations Office of the United Nations High Commissioner for Refugees "/>
    <x v="6"/>
    <s v="SOUTH SUDAN UNHCR PEACEFUL TRANSITION TO INDEPENDENCE"/>
    <s v="South Sudan UNHCR Peaceful transition to Independence"/>
    <s v="Relief co-ordination and support services"/>
    <x v="15"/>
    <s v="To contribute to the United Nations High Commissioner for Refugees (UNHCR) programme in south Sudan to support the peaceful return and reintegration of people following the referendum on independence."/>
    <n v="0.78963992419456697"/>
    <s v="Current Prices (USD millions)"/>
    <m/>
    <n v="0.78959999999999997"/>
    <m/>
    <n v="0.78963992419456697"/>
  </r>
  <r>
    <x v="7"/>
    <s v="Zimbabwe"/>
    <s v="South of Sahara"/>
    <s v="Other LICs"/>
    <s v="United Nations ChildrenÆs Fund "/>
    <x v="6"/>
    <s v="UNICEF: COMMUNITY-BASED NUTRITION, ZIMBABWE"/>
    <s v="UNICEF: Community-based Nutrition, Zimbabwe"/>
    <s v="Basic nutrition"/>
    <x v="17"/>
    <s v="Contribution to UNICEF's Integrated Community Nutrition Care Programme, which will be implemented by UNICEF, international and NGO partners."/>
    <n v="0.52668038534428196"/>
    <s v="Current Prices (USD millions)"/>
    <m/>
    <n v="0.2452"/>
    <m/>
    <n v="0.52668038534428296"/>
  </r>
  <r>
    <x v="7"/>
    <s v="South of Sahara, regional"/>
    <s v="South of Sahara"/>
    <s v="Part I unallocated by income"/>
    <s v="World Food Programme "/>
    <x v="6"/>
    <s v="HORN OF AFRICA WFP FOOD ASSISTANCE"/>
    <s v="Horn of Africa WFP food assistance"/>
    <s v="Emergency food assistance"/>
    <x v="15"/>
    <s v="To contribute to WFP's ability to respond to the food crisis in the Horn of Africa."/>
    <n v="1.5792798483891299"/>
    <s v="Current Prices (USD millions)"/>
    <m/>
    <n v="1.5792999999999999"/>
    <m/>
    <n v="1.5792798483891299"/>
  </r>
  <r>
    <x v="7"/>
    <s v="Cambodia"/>
    <s v="Far East Asia"/>
    <s v="LDCs"/>
    <s v="World Trade Organisation - International Trade Centre "/>
    <x v="6"/>
    <s v="SILK SECTOR SUPPORT"/>
    <s v="Silk Sector Support"/>
    <s v="Textiles, leather and substitutes"/>
    <x v="33"/>
    <s v="The Cambodia sector wide silk project was initiated by International Trade Centre (ITC) with the activities based on the Cambodian sector-wide silk strategy"/>
    <n v="0.39751662192040399"/>
    <s v="Current Prices (USD millions)"/>
    <m/>
    <n v="0"/>
    <m/>
    <n v="0.39751662192040399"/>
  </r>
  <r>
    <x v="7"/>
    <s v="Indonesia"/>
    <s v="Far East Asia"/>
    <s v="LMICs"/>
    <s v="United Nations Development Programme "/>
    <x v="6"/>
    <s v="MALUKU PEACE THROUGH DEVELOPMENT: UNDP"/>
    <s v="Maluku Peace through Development: UNDP"/>
    <s v="Civilian peace-building, conflict prevention and resolution"/>
    <x v="16"/>
    <s v="The overall development outcome of the UNDP led 'Peace through Development' Programme for North Maluku, Maluku and Central Sulawesi is the enhanced capacity of government and civil society to formulate policies and implement programmes on crisis sensitive"/>
    <n v="0.99625416140239997"/>
    <s v="Current Prices (USD millions)"/>
    <m/>
    <n v="1.1585000000000001"/>
    <m/>
    <n v="0.99625416140240097"/>
  </r>
  <r>
    <x v="7"/>
    <s v="Indonesia"/>
    <s v="Far East Asia"/>
    <s v="LMICs"/>
    <s v="International Finance Corporation "/>
    <x v="6"/>
    <s v="IFC-PENSA (INDONESIA)"/>
    <s v="IFC-PENSA (Indonesia)"/>
    <s v="Small and medium-sized enterprises (SME) development"/>
    <x v="33"/>
    <s v="'Phase II' of the International Finance Corporation (IFC) Program for Eastern Indonesia SME Assistance (PENSA)."/>
    <n v="0.19370536955148401"/>
    <s v="Current Prices (USD millions)"/>
    <m/>
    <n v="0"/>
    <m/>
    <n v="0.19370536955148501"/>
  </r>
  <r>
    <x v="7"/>
    <s v="Philippines"/>
    <s v="Far East Asia"/>
    <s v="LMICs"/>
    <s v="United Nations ChildrenÆs Fund "/>
    <x v="6"/>
    <s v="UNICEF CHILDRENS PROGRAMME"/>
    <s v="UNICEF Childrens Programme"/>
    <s v="Human rights"/>
    <x v="2"/>
    <s v="UNICEF and its implementing partners in the Philippines designed the Child-Friendly Movement (CFM) as a devt framework which ensures the protection of the rights of children"/>
    <n v="0.109215958622867"/>
    <s v="Current Prices (USD millions)"/>
    <m/>
    <n v="0"/>
    <m/>
    <n v="0.109215958622868"/>
  </r>
  <r>
    <x v="7"/>
    <s v="Philippines"/>
    <s v="Far East Asia"/>
    <s v="LMICs"/>
    <s v="Food and Agricultural Organisation"/>
    <x v="6"/>
    <s v="FAO:  ENTERPRISE DEVELOPMENT"/>
    <s v="FAO:  Enterprise Development"/>
    <s v="Forestry development"/>
    <x v="29"/>
    <s v="To address poverty alleviation and environmental sustainability in upland forest areas by buidling capacity in Community Based Forest Management Peoples Organisations (CBFM-Pos); the Department of Environmental and Natural Resources (DENR); and Local Government Units (LGUs)."/>
    <n v="4.7255803853442802E-2"/>
    <s v="Current Prices (USD millions)"/>
    <m/>
    <n v="0"/>
    <m/>
    <n v="4.7255803853442802E-2"/>
  </r>
  <r>
    <x v="7"/>
    <s v="Viet Nam"/>
    <s v="Far East Asia"/>
    <s v="LMICs"/>
    <s v="United Nations Development Programme "/>
    <x v="6"/>
    <s v="UNITED NATIONS IN VIET NAM ONE PLAN FUND"/>
    <s v="United Nations in Viet Nam One Plan Fund"/>
    <s v="Public sector policy and administrative management"/>
    <x v="2"/>
    <s v="The One UN in Viet Nam Initiative is designed to contribute directly to the UN's achievement of the Ha Noi Core Statement (HCS) on Aid Effectiveness, is based on priorities established in GoVN's Socio-Economic Development Plan 2006-2010 (SEDP)"/>
    <n v="1.1744817830069401"/>
    <s v="Current Prices (USD millions)"/>
    <m/>
    <n v="1.1745000000000001"/>
    <m/>
    <n v="1.1744817830069501"/>
  </r>
  <r>
    <x v="7"/>
    <s v="Far East Asia, regional"/>
    <s v="Far East Asia"/>
    <s v="Part I unallocated by income"/>
    <s v="International Bank for Reconstruction and Development "/>
    <x v="6"/>
    <s v="IFC-MPDF (MEKONG PVT SECTOR DEVELOPMENT FACILITY)"/>
    <s v="IFC-MPDF (Mekong Pvt Sector Development Facility)"/>
    <s v="Small and medium-sized enterprises (SME) development"/>
    <x v="33"/>
    <s v="'Phase III' of the International Finance Corporation (IFC) Mekong Private Sector Development Facility: MPDF."/>
    <n v="1.01417920088439"/>
    <s v="Current Prices (USD millions)"/>
    <m/>
    <n v="0"/>
    <m/>
    <n v="1.0141792008843999"/>
  </r>
  <r>
    <x v="7"/>
    <s v="Afghanistan"/>
    <s v="South &amp; Central Asia"/>
    <s v="LDCs"/>
    <s v="World Food Programme "/>
    <x v="6"/>
    <s v="AFGHANISTAN FLOODS WFP RESPONSE"/>
    <s v="Afghanistan floods WFP response"/>
    <s v="Emergency food assistance"/>
    <x v="15"/>
    <s v="To contribute to the United Nations World Food Programme's (WFP) ability to respond to food insecurity needs following regional flooding in Afghanistan"/>
    <n v="0.78963992419456697"/>
    <s v="Current Prices (USD millions)"/>
    <m/>
    <n v="0.78959999999999997"/>
    <m/>
    <n v="0.78963992419456697"/>
  </r>
  <r>
    <x v="7"/>
    <s v="Myanmar"/>
    <s v="South &amp; Central Asia"/>
    <s v="LDCs"/>
    <s v="World Food Programme "/>
    <x v="6"/>
    <s v="WFP SHAN STATE PROGRAMME"/>
    <s v="WFP Shan State Programme"/>
    <s v="Rural development"/>
    <x v="0"/>
    <s v="Improved food security, nutritional status and livelihoods of the most vulnerable groups in Northern Rakhine, Shan, Kachin and Chin states and Magway Division in Myanmar."/>
    <n v="0.39481996209728298"/>
    <s v="Current Prices (USD millions)"/>
    <m/>
    <n v="0.39479999999999998"/>
    <m/>
    <n v="0.39481996209728398"/>
  </r>
  <r>
    <x v="7"/>
    <s v="Pakistan"/>
    <s v="South &amp; Central Asia"/>
    <s v="LMICs"/>
    <s v="World Food Programme "/>
    <x v="6"/>
    <s v="WFP FLASH APPEAL FOR PAKISTAN FLOODS."/>
    <s v="WFP Flash Appeal for Pakistan Floods."/>
    <s v="Emergency food assistance"/>
    <x v="15"/>
    <s v="WFP Flash Appeal for Pakistan Floods."/>
    <n v="0.39481996209728298"/>
    <s v="Current Prices (USD millions)"/>
    <m/>
    <n v="0.39479999999999998"/>
    <m/>
    <n v="0.39481996209728398"/>
  </r>
  <r>
    <x v="7"/>
    <s v="Pakistan"/>
    <s v="South &amp; Central Asia"/>
    <s v="LMICs"/>
    <s v="World Food Programme "/>
    <x v="6"/>
    <s v="PAKISTAN FLOODS WFP FOOD ASSISTANCE"/>
    <s v="Pakistan floods WFP food assistance"/>
    <s v="Emergency food assistance"/>
    <x v="15"/>
    <s v="Pakistan floods WFP early recovery food assistance programme"/>
    <n v="0.78963992419456697"/>
    <s v="Current Prices (USD millions)"/>
    <m/>
    <n v="0.78959999999999997"/>
    <m/>
    <n v="0.78963992419456697"/>
  </r>
  <r>
    <x v="7"/>
    <s v="Sri Lanka"/>
    <s v="South &amp; Central Asia"/>
    <s v="LMICs"/>
    <s v="United Nations Development Programme "/>
    <x v="6"/>
    <s v="SRI LANKA FLOODS UNDP LIVELIHOOD RECOVERY"/>
    <s v="Sri Lanka Floods UNDP Livelihood recovery"/>
    <s v="Immediate post-emergency reconstruction and rehabilitation"/>
    <x v="25"/>
    <s v="Sri Lanka Floods UNDP Livelihood recovery"/>
    <n v="0.59222994314592503"/>
    <s v="Current Prices (USD millions)"/>
    <m/>
    <n v="0.59219999999999995"/>
    <m/>
    <n v="0.59222994314592503"/>
  </r>
  <r>
    <x v="7"/>
    <s v="West Bank and Gaza Strip"/>
    <s v="Middle East"/>
    <s v="LMICs"/>
    <s v="United Nations Development Programme "/>
    <x v="6"/>
    <s v="GAZA YOUTH ECONOMIC EMPOWERMENT UNDP"/>
    <s v="Gaza Youth Economic Empowerment UNDP"/>
    <s v="Business Policy and Administration"/>
    <x v="13"/>
    <s v="Up to 120 young entrepreneurs from poor families in the Gaza Strip receive enterprise grants and business support to establish sustainable enterprises and self-employment opportunities."/>
    <n v="0.29611497157296202"/>
    <s v="Current Prices (USD millions)"/>
    <m/>
    <n v="0.29609999999999997"/>
    <m/>
    <n v="0.29611497157296301"/>
  </r>
  <r>
    <x v="7"/>
    <s v="Papua New Guinea"/>
    <s v="Oceania"/>
    <s v="LMICs"/>
    <s v="Asian Development Bank"/>
    <x v="6"/>
    <s v="SOCIAL MARKETING OF CONDOMS"/>
    <s v="Social Marketing of Condoms"/>
    <s v="STD control including HIV/AIDS"/>
    <x v="18"/>
    <s v="The overall goal of the social marketing programme is to help reduce the HIV infection rate and the transmission of other sexually transmitted infections in Papua New Guinea"/>
    <n v="1.5420646873025901"/>
    <s v="Current Prices (USD millions)"/>
    <m/>
    <n v="0"/>
    <m/>
    <n v="1.5420646873025901"/>
  </r>
  <r>
    <x v="7"/>
    <s v="Cook Islands"/>
    <s v="Oceania"/>
    <s v="UMICs"/>
    <s v="Public Sector Institutions"/>
    <x v="7"/>
    <s v="AUSAID HARMONISATION FACILITY"/>
    <s v="AUSAID Harmonisation Facility"/>
    <s v="Multisector aid"/>
    <x v="0"/>
    <s v="AUSAID funds received"/>
    <n v="-1.7102700568540701"/>
    <s v="Current Prices (USD millions)"/>
    <m/>
    <n v="0"/>
    <m/>
    <n v="-1.7102700568540701"/>
  </r>
  <r>
    <x v="7"/>
    <s v="Cook Islands"/>
    <s v="Oceania"/>
    <s v="UMICs"/>
    <s v="Public Sector Institutions"/>
    <x v="7"/>
    <s v="AUSAID HARMONISATION FACILITY"/>
    <s v="AUSAID Harmonisation Facility"/>
    <s v="Multisector aid"/>
    <x v="0"/>
    <s v="Bulk funding for Cook Islands Aid management Dividsion account"/>
    <n v="2.6383814276689801"/>
    <s v="Current Prices (USD millions)"/>
    <m/>
    <n v="0"/>
    <m/>
    <n v="2.6383814276689801"/>
  </r>
  <r>
    <x v="7"/>
    <s v="Solomon Islands"/>
    <s v="Oceania"/>
    <s v="LDCs"/>
    <s v="Public Sector Institutions"/>
    <x v="7"/>
    <s v="LAW &amp; JUSTICE : SOLOMON ISL"/>
    <s v="Law &amp; Justice : Solomon Isl"/>
    <s v="Legal and judicial development"/>
    <x v="2"/>
    <s v="RAMSI's justice sector assistance, of which Australia is the leading donor, is helping the Solomon Islands' courts and justice offices manage the substantial increase in cases coming before the courts as a result of RAMSI arrests."/>
    <n v="0.20117138344914701"/>
    <s v="Current Prices (USD millions)"/>
    <m/>
    <n v="0.32690000000000002"/>
    <m/>
    <n v="0.20117138344914701"/>
  </r>
  <r>
    <x v="7"/>
    <s v="Tonga"/>
    <s v="Oceania"/>
    <s v="UMICs"/>
    <s v="Public Sector Institutions"/>
    <x v="7"/>
    <s v="DEMOCRATIC/POLITICAL REFORM"/>
    <s v="Democratic/Political Reform"/>
    <s v="Elections"/>
    <x v="2"/>
    <s v="The overall goal of this activity is for a consensus Tongan-led move towards a more broadly democratic form of government in the Kingdom of Tonga, including the successful execution of democratic elections in 2010."/>
    <n v="6.0930669614655698E-3"/>
    <s v="Current Prices (USD millions)"/>
    <m/>
    <n v="0"/>
    <m/>
    <n v="6.0930669614655698E-3"/>
  </r>
  <r>
    <x v="7"/>
    <s v="Oceania, regional"/>
    <s v="Oceania"/>
    <s v="Part I unallocated by income"/>
    <s v="Public-Private Partnerships (PPP) and Networks"/>
    <x v="7"/>
    <s v="KULA II PACIFIC EQUITY INVESTMENT FUND"/>
    <s v="KULA II Pacific Equity Investment Fund"/>
    <s v="Small and medium-sized enterprises (SME) development"/>
    <x v="33"/>
    <s v="To cover half of the operating costs of the proposed KULA II Pacific Equity Investment Fund"/>
    <n v="6.9641337650031498E-2"/>
    <s v="Current Prices (USD millions)"/>
    <m/>
    <n v="0"/>
    <m/>
    <n v="6.9641337650031596E-2"/>
  </r>
  <r>
    <x v="7"/>
    <s v="Papua New Guinea"/>
    <s v="Oceania"/>
    <s v="LMICs"/>
    <s v="Asian Development Fund "/>
    <x v="7"/>
    <s v="PNG HEALTH SECTOR IMPROVEMENT PROGRAMME REDESIGN"/>
    <s v="PNG Health Sector Improvement Programme redesign"/>
    <s v="Health policy and administrative management"/>
    <x v="9"/>
    <s v="PNG Health Sector Improvement Programme redesign technical assistance"/>
    <n v="1.5564766266582399E-2"/>
    <s v="Current Prices (USD millions)"/>
    <m/>
    <n v="0"/>
    <m/>
    <n v="1.5564766266582399E-2"/>
  </r>
  <r>
    <x v="7"/>
    <s v="Guatemala"/>
    <s v="Caribbean &amp; Central America"/>
    <s v="LMICs"/>
    <s v="Public Sector Institutions"/>
    <x v="0"/>
    <s v="HOMF : GUATEMALA"/>
    <s v="HOMF : Guatemala"/>
    <s v="Multisector aid"/>
    <x v="0"/>
    <s v="The purpose of the HOMF is to enable New Zealand Posts, consistent with their diplomacy objectives, to flexibly support activities which manifestly and directly meet development needs in recipient countries."/>
    <n v="9.1375236891977196E-3"/>
    <s v="Current Prices (USD millions)"/>
    <m/>
    <n v="9.4999999999999998E-3"/>
    <m/>
    <n v="9.13752368919773E-3"/>
  </r>
  <r>
    <x v="7"/>
    <s v="China (People's Republic of)"/>
    <s v="Far East Asia"/>
    <s v="UMICs"/>
    <s v="Public Sector Institutions"/>
    <x v="0"/>
    <s v="SIGHT RESTORING SURGERY"/>
    <s v="Sight Restoring Surgery"/>
    <s v="Basic health care"/>
    <x v="17"/>
    <s v="Poverty Elimination Through Sight Restoring Surgery in Qinghai and Gansu Provinces"/>
    <n v="8.7395964939987303E-2"/>
    <s v="Current Prices (USD millions)"/>
    <m/>
    <n v="8.7499999999999994E-2"/>
    <m/>
    <n v="8.73959649399874E-2"/>
  </r>
  <r>
    <x v="7"/>
    <s v="China (People's Republic of)"/>
    <s v="Far East Asia"/>
    <s v="UMICs"/>
    <s v="Public Sector Institutions"/>
    <x v="0"/>
    <s v="DRINKING WATER PROJECT FOR 4 SMALL VILLAGES"/>
    <s v="Drinking Water Project for 4 Small Villages"/>
    <s v="Basic drinking water supply"/>
    <x v="5"/>
    <s v="Yunlong County Human and Livestock Drinking Water Project"/>
    <n v="5.5603790271636103E-2"/>
    <s v="Current Prices (USD millions)"/>
    <m/>
    <n v="5.62E-2"/>
    <m/>
    <n v="5.5603790271636103E-2"/>
  </r>
  <r>
    <x v="7"/>
    <s v="China (People's Republic of)"/>
    <s v="Far East Asia"/>
    <s v="UMICs"/>
    <s v="Public Sector Institutions"/>
    <x v="0"/>
    <s v="GUIZHOU IMPROVING RURAL DEVELOPMENT"/>
    <s v="Guizhou Improving Rural Development"/>
    <s v="Agricultural development"/>
    <x v="1"/>
    <s v="Guizhou Improving Rural Development Through Pasture Development, Cattle Management &amp; Animal Breeding"/>
    <n v="8.6165784902084597E-2"/>
    <s v="Current Prices (USD millions)"/>
    <m/>
    <n v="8.6199999999999999E-2"/>
    <m/>
    <n v="8.6165784902084694E-2"/>
  </r>
  <r>
    <x v="7"/>
    <s v="China (People's Republic of)"/>
    <s v="Far East Asia"/>
    <s v="UMICs"/>
    <s v="Public Sector Institutions"/>
    <x v="0"/>
    <s v="RESERVOIR CONSTRUCTION"/>
    <s v="Reservoir Construction"/>
    <s v="Agricultural water resources"/>
    <x v="1"/>
    <s v="Reservoir Construction at Xuedong Village, Xuedong Township, Sanhui Country"/>
    <n v="8.7203498104864094E-2"/>
    <s v="Current Prices (USD millions)"/>
    <m/>
    <n v="8.7400000000000005E-2"/>
    <m/>
    <n v="8.7203498104864205E-2"/>
  </r>
  <r>
    <x v="7"/>
    <s v="Philippines"/>
    <s v="Far East Asia"/>
    <s v="LMICs"/>
    <s v="Public Sector Institutions"/>
    <x v="0"/>
    <s v="HRC HUMAN RIGHTS COMMUNITY DEVELOPMENT PROJECT"/>
    <s v="HRC Human Rights Community Development Project"/>
    <s v="Human rights"/>
    <x v="2"/>
    <s v="CHRP-NZHRC Human Rights Community Development Project"/>
    <n v="0.24748005369551401"/>
    <s v="Current Prices (USD millions)"/>
    <m/>
    <n v="7.4999999999999997E-3"/>
    <m/>
    <n v="0.24748005369551501"/>
  </r>
  <r>
    <x v="7"/>
    <s v="Viet Nam"/>
    <s v="Far East Asia"/>
    <s v="LMICs"/>
    <s v="Public Sector Institutions"/>
    <x v="0"/>
    <s v="AVIAN INFLUENZA SUPPORT PROGRAMME - MARD"/>
    <s v="Avian Influenza Support Programme - MARD"/>
    <s v="Livestock/veterinary services"/>
    <x v="1"/>
    <s v="The capacity of the Department of Animal Health to conduct surveillance and epidemiological investigation activities in the animal health sector is enhanced and the results of the Department's work are being used to improve Viet Nam's measures to control highly pathogenic avian influenza."/>
    <n v="0.33555185565382101"/>
    <s v="Current Prices (USD millions)"/>
    <m/>
    <n v="0"/>
    <m/>
    <n v="0.33555185565382201"/>
  </r>
  <r>
    <x v="7"/>
    <s v="Far East Asia, regional"/>
    <s v="Far East Asia"/>
    <s v="Part I unallocated by income"/>
    <s v="Public Sector Institutions"/>
    <x v="0"/>
    <s v="KHON KAEN UNI/MEKONG:ASIA REG"/>
    <s v="Khon Kaen Uni/Mekong:Asia Reg"/>
    <s v="Advanced technical and managerial training"/>
    <x v="3"/>
    <s v="The Mekong Institute (MI) was established in 1996 to promote human resource development (HRD) for strengthening governance in the six countries of the Greater Mekong Sub-region (GMS); Cambodia, Lao PDR, Myanmar, Thailand, Viet Nam and the Yunnan Province"/>
    <n v="2.2531877763739699E-2"/>
    <s v="Current Prices (USD millions)"/>
    <m/>
    <n v="0"/>
    <m/>
    <n v="2.2531877763739699E-2"/>
  </r>
  <r>
    <x v="7"/>
    <s v="Lebanon"/>
    <s v="Middle East"/>
    <s v="UMICs"/>
    <s v="Public Sector Institutions"/>
    <x v="0"/>
    <s v="MINE CLEARING: LEBANON"/>
    <s v="Mine Clearing: Lebanon"/>
    <s v="Removal of land mines and explosive remnants of war"/>
    <x v="16"/>
    <m/>
    <n v="0.69093493367024605"/>
    <s v="Current Prices (USD millions)"/>
    <n v="0.69089999999999996"/>
    <m/>
    <m/>
    <n v="0.69093493367024605"/>
  </r>
  <r>
    <x v="7"/>
    <s v="Cook Islands"/>
    <s v="Oceania"/>
    <s v="UMICs"/>
    <s v="Public Sector Institutions"/>
    <x v="0"/>
    <s v="REMOVAL OF SCRAP METAL COOK ISLANDS"/>
    <s v="Removal of Scrap Metal Cook Islands"/>
    <s v="Waste management/disposal"/>
    <x v="5"/>
    <s v="Removal of Scrap Metal Cook Islands"/>
    <n v="2.37863234365129E-2"/>
    <s v="Current Prices (USD millions)"/>
    <m/>
    <m/>
    <n v="0"/>
    <n v="2.3786323436513001E-2"/>
  </r>
  <r>
    <x v="7"/>
    <s v="Fiji"/>
    <s v="Oceania"/>
    <s v="UMICs"/>
    <s v="Public Sector Institutions"/>
    <x v="0"/>
    <s v="NIWA - SUSTAINABLE WASTE TREATMENT SYSTEMS FOR FIJIAN VILLAGES"/>
    <s v="NIWA - Sustainable waste treatment systems for Fijian Villages"/>
    <s v="Waste management/disposal"/>
    <x v="5"/>
    <s v="Development of an appropriate solution to environmental, health and economic problems caused by deteriorating water quality in coastal Fijian villages."/>
    <n v="8.4363423878711305E-2"/>
    <s v="Current Prices (USD millions)"/>
    <m/>
    <n v="0"/>
    <m/>
    <n v="8.4363423878711305E-2"/>
  </r>
  <r>
    <x v="7"/>
    <s v="Fiji"/>
    <s v="Oceania"/>
    <s v="UMICs"/>
    <s v="Public Sector Institutions"/>
    <x v="0"/>
    <s v="COMPUTER LAND INFO SYSTEM"/>
    <s v="Computer Land Info System"/>
    <s v="Public sector policy and administrative management"/>
    <x v="2"/>
    <s v="The Fiji Land Information System (FLIS) was established in 1991 under the Fiji Ministry of Lands, Mineral and Environmental Resources.  NZODA assisted with the establishment phase of FLIS through an initial three year programme."/>
    <n v="2.04157612128869E-2"/>
    <s v="Current Prices (USD millions)"/>
    <m/>
    <n v="0"/>
    <m/>
    <n v="2.04157612128869E-2"/>
  </r>
  <r>
    <x v="7"/>
    <s v="Nauru"/>
    <s v="Oceania"/>
    <s v="UMICs"/>
    <s v="Public Sector Institutions"/>
    <x v="0"/>
    <s v="FISHERIES PROJECTS"/>
    <s v="Fisheries Projects"/>
    <s v="Fishery services"/>
    <x v="6"/>
    <s v="Increased income generation in the fisheries sector through improved safety and efficiency of vessel operation by mean of inshore vessel operation training, rehabiitation of a decompressor to support scuba fishery, and support to re-establish the milkfish industry."/>
    <n v="0.48042817435249502"/>
    <s v="Current Prices (USD millions)"/>
    <m/>
    <n v="0.48959999999999998"/>
    <m/>
    <n v="0.48042817435249502"/>
  </r>
  <r>
    <x v="7"/>
    <s v="Papua New Guinea"/>
    <s v="Oceania"/>
    <s v="LMICs"/>
    <s v="Public Sector Institutions"/>
    <x v="0"/>
    <s v="SCHOOL JOURNALS PHASE 2 : PNG"/>
    <s v="School Journals Phase 2 : PNG"/>
    <s v="Primary education"/>
    <x v="10"/>
    <m/>
    <n v="3.02362207833228E-2"/>
    <s v="Current Prices (USD millions)"/>
    <m/>
    <n v="0"/>
    <m/>
    <n v="3.02362207833228E-2"/>
  </r>
  <r>
    <x v="7"/>
    <s v="Papua New Guinea"/>
    <s v="Oceania"/>
    <s v="LMICs"/>
    <s v="Public Sector Institutions"/>
    <x v="0"/>
    <s v="BOUGAINVILLE COMMUNITY AUXILIARY POLICE SUPPORT"/>
    <s v="Bougainville Community Auxiliary Police Support"/>
    <s v="Legal and judicial development"/>
    <x v="2"/>
    <s v="A strong and sustainable community auxiliary police (CAP) programme supported by the Bougainville Police Service."/>
    <n v="3.5058006948831301E-2"/>
    <s v="Current Prices (USD millions)"/>
    <m/>
    <n v="0"/>
    <m/>
    <n v="3.5058006948831301E-2"/>
  </r>
  <r>
    <x v="7"/>
    <s v="Samoa"/>
    <s v="Oceania"/>
    <s v="UMICs"/>
    <s v="Public Sector Institutions"/>
    <x v="0"/>
    <s v="SAMOA WTO ACCESSION"/>
    <s v="Samoa WTO Accession"/>
    <s v="Trade facilitation"/>
    <x v="31"/>
    <s v="This activity provides the Government of Samoa with funding for officials from Samoa's Ministry of Foreign Affairs and Trade to participate in the Working Party for Samoa's accession to the World Trade Organisation (WTO)"/>
    <n v="3.4072141503474401E-2"/>
    <s v="Current Prices (USD millions)"/>
    <m/>
    <n v="0"/>
    <m/>
    <n v="3.4072141503474401E-2"/>
  </r>
  <r>
    <x v="7"/>
    <s v="Samoa"/>
    <s v="Oceania"/>
    <s v="UMICs"/>
    <s v="Public Sector Institutions"/>
    <x v="0"/>
    <s v="LAW AND JUSTICE SECTOR SUPPORT"/>
    <s v="Law and Justice Sector Support"/>
    <s v="Legislatures and political parties"/>
    <x v="2"/>
    <s v="The Govt. of Samoa has requested that the NZ Aid Programme to fund a legislative drafter to write up modernised crimes legislation  - Crimes Ordinance (1961), Criminal Procedure Act (1972), Evidence Ordinance ( 1961) and a new Sentencing Act - which will be based on the review of current laws that the Sector and the Law Reform Commission has already done.  Funding is also requested for public consultations on the new legislation."/>
    <n v="2.3654271951989801E-2"/>
    <s v="Current Prices (USD millions)"/>
    <m/>
    <n v="0"/>
    <m/>
    <n v="2.3654271951989901E-2"/>
  </r>
  <r>
    <x v="7"/>
    <s v="Samoa"/>
    <s v="Oceania"/>
    <s v="UMICs"/>
    <s v="Public Sector Institutions"/>
    <x v="0"/>
    <s v="SUPPORT FOR MID-PACIFIC AIR SERVICES - SAMOA"/>
    <s v="Support for Mid-Pacific Air Services - Samoa"/>
    <s v="Air transport"/>
    <x v="11"/>
    <s v="International air services are an essential link between Samoa and the international community, not only facilitating travel for Samoan residents, but in providing important avenues for export of goods (particularly fish to the major markets)."/>
    <n v="0.68106443461781396"/>
    <s v="Current Prices (USD millions)"/>
    <m/>
    <n v="0"/>
    <m/>
    <n v="0.68106443461781396"/>
  </r>
  <r>
    <x v="7"/>
    <s v="Samoa"/>
    <s v="Oceania"/>
    <s v="UMICs"/>
    <s v="Public Sector Institutions"/>
    <x v="0"/>
    <s v="SAMOA TSUNAMI EVACUATION MAPS AND SIGNAGE"/>
    <s v="Samoa tsunami evacuation maps and signage"/>
    <s v="Multi-hazard response preparedness"/>
    <x v="26"/>
    <s v="Development of tsunami evacuation maps and signage in Samoa"/>
    <n v="0.110152045167403"/>
    <s v="Current Prices (USD millions)"/>
    <m/>
    <n v="0.39479999999999998"/>
    <m/>
    <n v="0.110152045167404"/>
  </r>
  <r>
    <x v="7"/>
    <s v="Tokelau"/>
    <s v="Oceania"/>
    <s v="LMICs"/>
    <s v="Public Sector Institutions"/>
    <x v="0"/>
    <s v="REPAIRS AND MAINTENANCE FACILITY"/>
    <s v="Repairs and maintenance facility"/>
    <s v="Public sector policy and administrative management"/>
    <x v="2"/>
    <s v="Tokelau, in its three year strategic plan, has identified the need for a maintenance plan on a number of key assets.  The Partners agree that the need for regular repairs and maintenance to protect national assets, as outlined in the agreed maintenance plan."/>
    <n v="0.19740998104864099"/>
    <s v="Current Prices (USD millions)"/>
    <m/>
    <n v="0.19739999999999999"/>
    <m/>
    <n v="0.19740998104864199"/>
  </r>
  <r>
    <x v="7"/>
    <s v="Tokelau"/>
    <s v="Oceania"/>
    <s v="LMICs"/>
    <s v="Public Sector Institutions"/>
    <x v="0"/>
    <s v="TROPIC TWILIGHT 2011 TOKELAU"/>
    <s v="Tropic Twilight 2011 Tokelau"/>
    <s v="Multi-hazard response preparedness"/>
    <x v="26"/>
    <s v="Planning and deployment capability for a Pacific emergency, in particular on Tokelau"/>
    <n v="6.1513147504737797E-2"/>
    <s v="Current Prices (USD millions)"/>
    <n v="0.15790000000000001"/>
    <m/>
    <m/>
    <n v="6.1513147504737797E-2"/>
  </r>
  <r>
    <x v="7"/>
    <s v="Tonga"/>
    <s v="Oceania"/>
    <s v="UMICs"/>
    <s v="Public Sector Institutions"/>
    <x v="0"/>
    <s v="NIUATOPUTAPU TSUNAMI RECONSTRUCTION: PACIFIC PARTNERSHIP 2011"/>
    <s v="Niuatoputapu tsunami reconstruction: Pacific Partnership 2011"/>
    <s v="Education facilities and training"/>
    <x v="7"/>
    <s v="NTT tsunami reconstruction: Education facilities and other multisector: Pacific Partnership 2011"/>
    <n v="0.168324241945672"/>
    <s v="Current Prices (USD millions)"/>
    <n v="0.2034"/>
    <m/>
    <m/>
    <n v="0.168324241945673"/>
  </r>
  <r>
    <x v="7"/>
    <s v="Tonga"/>
    <s v="Oceania"/>
    <s v="UMICs"/>
    <s v="Public Sector Institutions"/>
    <x v="0"/>
    <s v="TONGA FERRY SUPPORT: MARITIME SAFETY ASSISTANCE"/>
    <s v="Tonga Ferry support: Maritime safety assistance"/>
    <s v="Water transport"/>
    <x v="11"/>
    <s v="Assistance for the Government of Tonga to support its obligations and responsibilities for the vessel, Ajung Subuh, outlined in the bareboat BIMCO charter, the SHIPMAN and CREWMAN BIMCO ship management contracts and associated insurance arrangements."/>
    <n v="1.50576121288692E-2"/>
    <s v="Current Prices (USD millions)"/>
    <m/>
    <n v="0"/>
    <m/>
    <n v="1.50576121288692E-2"/>
  </r>
  <r>
    <x v="7"/>
    <s v="Tonga"/>
    <s v="Oceania"/>
    <s v="UMICs"/>
    <s v="Public Sector Institutions"/>
    <x v="0"/>
    <s v="ASSISTANCE FOR INTERIM FERRY ARRANGEMENTS"/>
    <s v="Assistance for Interim Ferry Arrangements"/>
    <s v="Water transport"/>
    <x v="11"/>
    <s v="A safe, reliable and fit for purpose ferry service for Tonga over the 12 month period from March 2010 - March 2011."/>
    <n v="2.05412981680353E-2"/>
    <s v="Current Prices (USD millions)"/>
    <m/>
    <n v="0.2034"/>
    <m/>
    <n v="2.0541298168035401E-2"/>
  </r>
  <r>
    <x v="7"/>
    <s v="Tuvalu"/>
    <s v="Oceania"/>
    <s v="LDCs"/>
    <s v="Public Sector Institutions"/>
    <x v="0"/>
    <s v="TUVALU WATER SHIPMENT"/>
    <s v="Tuvalu Water Shipment"/>
    <s v="Material relief assistance and services "/>
    <x v="15"/>
    <s v="2011 Tuvalu Response: Commercial Water Shipment"/>
    <n v="0.14942681617182499"/>
    <s v="Current Prices (USD millions)"/>
    <m/>
    <n v="0.15"/>
    <m/>
    <n v="0.14942681617182599"/>
  </r>
  <r>
    <x v="7"/>
    <s v="Tuvalu"/>
    <s v="Oceania"/>
    <s v="LDCs"/>
    <s v="Public Sector Institutions"/>
    <x v="0"/>
    <s v="TROPIC TWILIGHT 2010: DEVELOPMENT PROJECTS"/>
    <s v="Tropic Twilight 2010: development projects"/>
    <s v="Multisector aid for basic social services"/>
    <x v="27"/>
    <s v="New Zealand Aid Support for NZDF Exercise Tropic Twilight 2010"/>
    <n v="0.19843066171825599"/>
    <s v="Current Prices (USD millions)"/>
    <n v="0"/>
    <m/>
    <m/>
    <n v="0.19843066171825599"/>
  </r>
  <r>
    <x v="7"/>
    <s v="Vanuatu"/>
    <s v="Oceania"/>
    <s v="LDCs"/>
    <s v="Public Sector Institutions"/>
    <x v="0"/>
    <s v="CYCLONE VANIA 2011 - FOOD AID TRANSPORTATION"/>
    <s v="Cyclone Vania 2011 - Food aid transportation"/>
    <s v="Emergency food assistance"/>
    <x v="15"/>
    <s v="Cyclone Vania 2011 - Food aid transportation"/>
    <n v="1.70514924194567E-2"/>
    <s v="Current Prices (USD millions)"/>
    <m/>
    <n v="1.7399999999999999E-2"/>
    <m/>
    <n v="1.70514924194567E-2"/>
  </r>
  <r>
    <x v="7"/>
    <s v="Oceania, regional"/>
    <s v="Oceania"/>
    <s v="Part I unallocated by income"/>
    <s v="Public Sector Institutions"/>
    <x v="0"/>
    <s v="DISASTER RELIEF"/>
    <s v="Disaster Relief"/>
    <s v="Immediate post-emergency reconstruction and rehabilitation"/>
    <x v="25"/>
    <m/>
    <n v="1.1844598862918501"/>
    <s v="Current Prices (USD millions)"/>
    <n v="0"/>
    <m/>
    <m/>
    <n v="1.1844598862918501"/>
  </r>
  <r>
    <x v="7"/>
    <s v="Oceania, regional"/>
    <s v="Oceania"/>
    <s v="Part I unallocated by income"/>
    <s v="Public Sector Institutions"/>
    <x v="0"/>
    <s v="PACIFIC YOUTH ART"/>
    <s v="Pacific Youth Art"/>
    <s v="Culture and recreation"/>
    <x v="27"/>
    <s v="To promote leadership and vision among young people through art and education resources"/>
    <n v="1.9695427984838899E-2"/>
    <s v="Current Prices (USD millions)"/>
    <m/>
    <n v="2.0899999999999998E-2"/>
    <m/>
    <n v="1.9695427984838899E-2"/>
  </r>
  <r>
    <x v="7"/>
    <s v="C(te d'Ivoire"/>
    <s v="South of Sahara"/>
    <s v="LMICs"/>
    <s v="Non-Governmental Organisation (NGO) and Civil Society"/>
    <x v="0"/>
    <s v="COTE D'IVOIRE CONFLICT ADRA NZ"/>
    <s v="Cote d'Ivoire conflict ADRA NZ"/>
    <s v="Material relief assistance and services "/>
    <x v="15"/>
    <s v="The ADRA 6 month emergency response programme will facilitate the voluntary return of vulnerable families to their previous homes by providing psycho-socal support, permanent shelter and improving food secuirty."/>
    <n v="0.15792798483891299"/>
    <s v="Current Prices (USD millions)"/>
    <m/>
    <n v="0.15790000000000001"/>
    <m/>
    <n v="0.15792798483891299"/>
  </r>
  <r>
    <x v="7"/>
    <s v="C(te d'Ivoire"/>
    <s v="South of Sahara"/>
    <s v="LMICs"/>
    <s v="Non-Governmental Organisation (NGO) and Civil Society"/>
    <x v="0"/>
    <s v="COTE D'IVOIRE CONFLICT SAVE THE CHILDREN NZ"/>
    <s v="Cote d'Ivoire conflict Save the Children NZ"/>
    <s v="Material relief assistance and services "/>
    <x v="15"/>
    <s v="Save the Children Cote d'Ivoire Primary health"/>
    <n v="0.18398610233733401"/>
    <s v="Current Prices (USD millions)"/>
    <m/>
    <n v="0.184"/>
    <m/>
    <n v="0.18398610233733401"/>
  </r>
  <r>
    <x v="7"/>
    <s v="Somalia"/>
    <s v="South of Sahara"/>
    <s v="LDCs"/>
    <s v="Non-Governmental Organisation (NGO) and Civil Society"/>
    <x v="0"/>
    <s v="DISPLACED PERSONS WATER, SANITATION"/>
    <s v="Displaced persons water, sanitation"/>
    <s v="Relief co-ordination and support services"/>
    <x v="15"/>
    <s v="Displaced persons water, sanitation: OXFAM"/>
    <n v="0.17694219835754799"/>
    <s v="Current Prices (USD millions)"/>
    <m/>
    <n v="0.18010000000000001"/>
    <m/>
    <n v="0.17694219835754901"/>
  </r>
  <r>
    <x v="7"/>
    <s v="Eswatini"/>
    <s v="South of Sahara"/>
    <s v="LMICs"/>
    <s v="Non-Governmental Organisation (NGO) and Civil Society"/>
    <x v="0"/>
    <s v="CAPACITY BUILDING THROUGH VOCATIONAL AND LEADERSHIP TRAINING"/>
    <s v="Capacity building through vocational and leadership training"/>
    <s v="Vocational training"/>
    <x v="21"/>
    <s v="Capacity building through vocational and leadership training with flow on to employment"/>
    <n v="0.19092545799115601"/>
    <s v="Current Prices (USD millions)"/>
    <m/>
    <n v="0.19739999999999999"/>
    <m/>
    <n v="0.19092545799115601"/>
  </r>
  <r>
    <x v="7"/>
    <s v="Tanzania"/>
    <s v="South of Sahara"/>
    <s v="LDCs"/>
    <s v="Non-Governmental Organisation (NGO) and Civil Society"/>
    <x v="0"/>
    <s v="MWIKA DEVELOPMENT TRUST FUND, TANZANIA"/>
    <s v="Mwika Development Trust Fund, Tanzania"/>
    <s v="Agro-industries"/>
    <x v="33"/>
    <s v="Increase dairy-related incomes of the Mwika community, particularly of women members, by enabling the milk processing plant to produce, profitably, a substantially increased volume of pasteurized milk, and higher-value products (notably butter, ghee cheese, and yoghurt), and by fostering the use of animal manure as a fertilizer and as an input in bio-gas production."/>
    <n v="0.243467308907138"/>
    <s v="Current Prices (USD millions)"/>
    <m/>
    <n v="0.24479999999999999"/>
    <m/>
    <n v="0.243467308907138"/>
  </r>
  <r>
    <x v="7"/>
    <s v="Zambia"/>
    <s v="South of Sahara"/>
    <s v="LDCs"/>
    <s v="Non-Governmental Organisation (NGO) and Civil Society"/>
    <x v="0"/>
    <s v="LUANGWA MALARIA PREVENTION PROJECT"/>
    <s v="Luangwa Malaria Prevention Project"/>
    <s v="Malaria control"/>
    <x v="17"/>
    <s v="Luangwa Malaria Prevention Project"/>
    <n v="0.19531822488945"/>
    <s v="Current Prices (USD millions)"/>
    <m/>
    <n v="0.19739999999999999"/>
    <m/>
    <n v="0.19531822488945"/>
  </r>
  <r>
    <x v="7"/>
    <s v="Zambia"/>
    <s v="South of Sahara"/>
    <s v="LDCs"/>
    <s v="Non-Governmental Organisation (NGO) and Civil Society"/>
    <x v="0"/>
    <s v="AFRICARE: MATERNAL, NEONATAL &amp; CHILD HEALTH"/>
    <s v="Africare: Maternal, neonatal &amp; child health"/>
    <s v="Reproductive health care"/>
    <x v="18"/>
    <s v="Contribution to Africare to support its programme which aims to reduce maternal, neonatal and infant mortality in four rural districts in Zambia that have the worst child and maternal mortality rates."/>
    <n v="0.96444767056222303"/>
    <s v="Current Prices (USD millions)"/>
    <m/>
    <n v="0.223"/>
    <m/>
    <n v="0.96444767056222402"/>
  </r>
  <r>
    <x v="7"/>
    <s v="South of Sahara, regional"/>
    <s v="South of Sahara"/>
    <s v="Part I unallocated by income"/>
    <s v="Non-Governmental Organisation (NGO) and Civil Society"/>
    <x v="0"/>
    <s v="JASMINE CHARITABLE TRUST AGRICULTURAL INITIATIVES"/>
    <s v="Jasmine Charitable Trust Agricultural Initiatives"/>
    <s v="Agricultural development"/>
    <x v="1"/>
    <s v="Jasmine Charitable Trust  Agricultural projects in Africa"/>
    <n v="0.48526639292482598"/>
    <s v="Current Prices (USD millions)"/>
    <m/>
    <n v="0.48530000000000001"/>
    <m/>
    <n v="0.48526639292482598"/>
  </r>
  <r>
    <x v="7"/>
    <s v="El Salvador"/>
    <s v="Caribbean &amp; Central America"/>
    <s v="LMICs"/>
    <s v="Non-Governmental Organisation (NGO) and Civil Society"/>
    <x v="0"/>
    <s v="WORLD VISION FOOD, WATER, SANITATION AND HEALTH"/>
    <s v="World Vision food, water, sanitation and health"/>
    <s v="Emergency food assistance"/>
    <x v="15"/>
    <s v="World Vision food, water, sanitation and health"/>
    <n v="0.18714466203411201"/>
    <s v="Current Prices (USD millions)"/>
    <m/>
    <n v="0.19739999999999999"/>
    <m/>
    <n v="0.18714466203411201"/>
  </r>
  <r>
    <x v="7"/>
    <s v="Caribbean &amp; Central America, regional"/>
    <s v="Caribbean &amp; Central America"/>
    <s v="Part I unallocated by income"/>
    <s v="Non-Governmental Organisation (NGO) and Civil Society"/>
    <x v="0"/>
    <s v="RIMISP - RTD IN CENTRAL AMERICA"/>
    <s v="Rimisp - RTD in Central America"/>
    <s v="Rural development"/>
    <x v="0"/>
    <s v="The general objective of the proposed project, Pro-poor Rural Territorial Development in Central America, is to contribute to the design and implementation of public policies and programs that will stimulate and support economic growth."/>
    <n v="0.201379848389134"/>
    <s v="Current Prices (USD millions)"/>
    <m/>
    <n v="0"/>
    <m/>
    <n v="0.201379848389135"/>
  </r>
  <r>
    <x v="7"/>
    <s v="Chile"/>
    <s v="South America"/>
    <s v="MADCTs"/>
    <s v="International NGO"/>
    <x v="0"/>
    <s v="STRENGTHENED GOVERNANCE AND RURAL LIVELIHOODS: WWF"/>
    <s v="Strengthened governance and rural livelihoods: WWF"/>
    <s v="Rural development"/>
    <x v="0"/>
    <s v="The goal of the project is to contribute to strengthening sustainable rural livelihoods and governance capacity within the 'Mapu Lahual' territory."/>
    <n v="6.0346399241945597E-2"/>
    <s v="Current Prices (USD millions)"/>
    <m/>
    <n v="0"/>
    <m/>
    <n v="6.0346399241945702E-2"/>
  </r>
  <r>
    <x v="7"/>
    <s v="Chile"/>
    <s v="South America"/>
    <s v="MADCTs"/>
    <s v="Non-Governmental Organisation (NGO) and Civil Society"/>
    <x v="0"/>
    <s v="POST EARTHQUAKE RECONSTRUCTION OF SCHOOLS"/>
    <s v="Post Earthquake Reconstruction of Schools"/>
    <s v="Education facilities and training"/>
    <x v="7"/>
    <s v="Ministry of Education Chile-Post Earthquake Reconstruction"/>
    <n v="0.64045285060012602"/>
    <s v="Current Prices (USD millions)"/>
    <m/>
    <n v="0"/>
    <m/>
    <n v="0.64045285060012602"/>
  </r>
  <r>
    <x v="7"/>
    <s v="China (People's Republic of)"/>
    <s v="Far East Asia"/>
    <s v="UMICs"/>
    <s v="Non-Governmental Organisation (NGO) and Civil Society"/>
    <x v="0"/>
    <s v="BUWU VILLAGE DRAGON FRUIT INDUSTRY TRANSPORTATION"/>
    <s v="Buwu Village Dragon Fruit Industry transportation"/>
    <s v="Road transport"/>
    <x v="11"/>
    <s v="Buwu Village Dragon Fruit Industry. It is proposed to build a 1.3 km paved track into the reservoir at Buwu village at a width of 2.5metres."/>
    <n v="2.42995893872394E-2"/>
    <s v="Current Prices (USD millions)"/>
    <m/>
    <n v="2.4299999999999999E-2"/>
    <m/>
    <n v="2.42995893872394E-2"/>
  </r>
  <r>
    <x v="7"/>
    <s v="Thailand"/>
    <s v="Far East Asia"/>
    <s v="UMICs"/>
    <s v="Non-Governmental Organisation (NGO) and Civil Society"/>
    <x v="0"/>
    <s v="THAILAND FLOODS THAI RED CROSS RESPONSE"/>
    <s v="Thailand floods Thai Red Cross response"/>
    <s v="Material relief assistance and services "/>
    <x v="15"/>
    <s v="Thailand floods Thai Red Cross response"/>
    <n v="7.8963992419456702E-2"/>
    <s v="Current Prices (USD millions)"/>
    <m/>
    <n v="7.9000000000000001E-2"/>
    <m/>
    <n v="7.8963992419456702E-2"/>
  </r>
  <r>
    <x v="7"/>
    <s v="Afghanistan"/>
    <s v="South &amp; Central Asia"/>
    <s v="LDCs"/>
    <s v="Non-Governmental Organisation (NGO) and Civil Society"/>
    <x v="0"/>
    <s v="TOURISM DEVELOPMENT IN BAMYAN PROVINCE"/>
    <s v="Tourism Development in Bamyan Province"/>
    <s v="Tourism policy and administrative management"/>
    <x v="8"/>
    <s v="To improve economic opportunities through the development of a sustainable tourism industry in Bamyan Province."/>
    <n v="0.55128730259001801"/>
    <s v="Current Prices (USD millions)"/>
    <m/>
    <n v="0.72250000000000003"/>
    <m/>
    <n v="0.55128730259001901"/>
  </r>
  <r>
    <x v="7"/>
    <s v="Bangladesh"/>
    <s v="South &amp; Central Asia"/>
    <s v="LDCs"/>
    <s v="Non-Governmental Organisation (NGO) and Civil Society"/>
    <x v="0"/>
    <s v="RURAL SOLAR POWER PROJECT"/>
    <s v="Rural Solar Power Project"/>
    <s v="Solar energy for centralised grids"/>
    <x v="22"/>
    <s v="Rural Solar Power Project"/>
    <n v="0.139591756159191"/>
    <s v="Current Prices (USD millions)"/>
    <m/>
    <n v="0.1396"/>
    <m/>
    <n v="0.139591756159191"/>
  </r>
  <r>
    <x v="7"/>
    <s v="Sri Lanka"/>
    <s v="South &amp; Central Asia"/>
    <s v="LMICs"/>
    <s v="Non-Governmental Organisation (NGO) and Civil Society"/>
    <x v="0"/>
    <s v="YOUTH CAREER GUIDANCE FOR POST CONFLICT RECOVERY"/>
    <s v="Youth Career Guidance for Post Conflict Recovery"/>
    <s v="Employment creation"/>
    <x v="27"/>
    <s v="Youth Career Guidance for Post Conflict Recovery"/>
    <n v="0.24316171825647501"/>
    <s v="Current Prices (USD millions)"/>
    <m/>
    <n v="0.24479999999999999"/>
    <m/>
    <n v="0.24316171825647501"/>
  </r>
  <r>
    <x v="7"/>
    <s v="Fiji"/>
    <s v="Oceania"/>
    <s v="UMICs"/>
    <s v="Non-Governmental Organisation (NGO) and Civil Society"/>
    <x v="0"/>
    <s v="PROMOTING HEALTH IN NIUSAWA METHODIST SECONDARY SCHOOL"/>
    <s v="Promoting Health in Niusawa Methodist Secondary School"/>
    <s v="Health education"/>
    <x v="17"/>
    <s v="Promoting Health Niusawa methodist Secondary School"/>
    <n v="2.0602495262160399E-2"/>
    <s v="Current Prices (USD millions)"/>
    <m/>
    <n v="2.3699999999999999E-2"/>
    <m/>
    <n v="2.06024952621605E-2"/>
  </r>
  <r>
    <x v="7"/>
    <s v="Papua New Guinea"/>
    <s v="Oceania"/>
    <s v="LMICs"/>
    <s v="Non-Governmental Organisation (NGO) and Civil Society"/>
    <x v="0"/>
    <s v="VSO EDUCATION PROGRAMME"/>
    <s v="VSO Education Programme"/>
    <s v="Education facilities and training"/>
    <x v="7"/>
    <s v="To fund the 'Strongim Tisa Strongim Sumatin Education' programme in Simbu and Madang Provinces."/>
    <n v="0.275768295957043"/>
    <s v="Current Prices (USD millions)"/>
    <m/>
    <n v="0"/>
    <m/>
    <n v="0.275768295957044"/>
  </r>
  <r>
    <x v="7"/>
    <s v="Papua New Guinea"/>
    <s v="Oceania"/>
    <s v="LMICs"/>
    <s v="Non-Governmental Organisation (NGO) and Civil Society"/>
    <x v="0"/>
    <s v="OXFAM STRATEGIC PARTNERSHIP"/>
    <s v="Oxfam Strategic Partnership"/>
    <s v="Civilian peace-building, conflict prevention and resolution"/>
    <x v="16"/>
    <s v="The goal of the programme is to achieve inclusive, equitable, gender-sensitive development, improved security, and fulfilment of human rights in the Highlands of PNG. The Highlands Programme will work towards this goal primarily by increasing the capacity of local organisations to work with men and women in rural communities of five Highlands disctricts (in Simbu and Southern Highlands provinces), in order to empower those communities to resolve their problems peacefully, engage in development efforts, and to demand services and accountability from government."/>
    <n v="0.22786841440303199"/>
    <s v="Current Prices (USD millions)"/>
    <m/>
    <n v="0"/>
    <m/>
    <n v="0.22786841440303199"/>
  </r>
  <r>
    <x v="7"/>
    <s v="Samoa"/>
    <s v="Oceania"/>
    <s v="UMICs"/>
    <s v="Non-Governmental Organisation (NGO) and Civil Society"/>
    <x v="0"/>
    <s v="FALELIMA VILLAGE WATER SUPPLY"/>
    <s v="Falelima Village Water Supply"/>
    <s v="Basic drinking water supply and basic sanitation"/>
    <x v="5"/>
    <s v="Falelima Village Water Supply"/>
    <n v="0.108724115603284"/>
    <s v="Current Prices (USD millions)"/>
    <m/>
    <n v="0.1105"/>
    <m/>
    <n v="0.108724115603285"/>
  </r>
  <r>
    <x v="7"/>
    <s v="Samoa"/>
    <s v="Oceania"/>
    <s v="UMICs"/>
    <s v="Non-Governmental Organisation (NGO) and Civil Society"/>
    <x v="0"/>
    <s v="WATER ENGINEER SECONDMENT"/>
    <s v="Water Engineer Secondment"/>
    <s v="Basic drinking water supply and basic sanitation"/>
    <x v="5"/>
    <s v="Water Engineer Secondment"/>
    <n v="3.8238313329121899E-2"/>
    <s v="Current Prices (USD millions)"/>
    <m/>
    <n v="3.8699999999999998E-2"/>
    <m/>
    <n v="3.8238313329121899E-2"/>
  </r>
  <r>
    <x v="7"/>
    <s v="Tonga"/>
    <s v="Oceania"/>
    <s v="UMICs"/>
    <s v="Non-Governmental Organisation (NGO) and Civil Society"/>
    <x v="0"/>
    <s v="AMA TAKILOA SUSTAINABLE DEVELOPMENT"/>
    <s v="Ama Takiloa Sustainable Development"/>
    <s v="Rural development"/>
    <x v="0"/>
    <s v="The goal of this Christian World Service (CWS) Activity is to empower women, their families and communities to achieve an equitable share and their human rights in all aspects of national and total human development"/>
    <n v="0.128545483259633"/>
    <s v="Current Prices (USD millions)"/>
    <m/>
    <n v="0.1421"/>
    <m/>
    <n v="0.128545483259634"/>
  </r>
  <r>
    <x v="7"/>
    <s v="Tonga"/>
    <s v="Oceania"/>
    <s v="UMICs"/>
    <s v="Non-Governmental Organisation (NGO) and Civil Society"/>
    <x v="0"/>
    <s v="TONGA RED CROSS DISASTER RELIEF SUPPLY REPLENISHMENT"/>
    <s v="Tonga Red Cross Disaster Relief Supply Replenishment"/>
    <s v="Multi-hazard response preparedness"/>
    <x v="26"/>
    <s v="Tonga Red Cross Disaster Relief Supply Replenishment"/>
    <n v="1.0910762792166699E-2"/>
    <s v="Current Prices (USD millions)"/>
    <m/>
    <n v="1.9699999999999999E-2"/>
    <m/>
    <n v="1.09107627921668E-2"/>
  </r>
  <r>
    <x v="7"/>
    <s v="Oceania, regional"/>
    <s v="Oceania"/>
    <s v="Part I unallocated by income"/>
    <s v="Non-Governmental Organisation (NGO) and Civil Society"/>
    <x v="0"/>
    <s v="PRIVATE SECTOR DEVELOPMENT: WOMEN'S WORLD BANKING"/>
    <s v="Private Sector Development: Women's World Banking"/>
    <s v="Education/training in banking and financial services"/>
    <x v="14"/>
    <s v="WWB will use the funding from New Zealand to support the strengthening of capability of Microfinance Institutions in the Pacific."/>
    <n v="0.55187414718888095"/>
    <s v="Current Prices (USD millions)"/>
    <m/>
    <n v="0.59219999999999995"/>
    <m/>
    <n v="0.55187414718888195"/>
  </r>
  <r>
    <x v="7"/>
    <s v="South America, regional"/>
    <s v="South America"/>
    <s v="Part I unallocated by income"/>
    <s v="International Potato Centre "/>
    <x v="0"/>
    <s v="CIP ANDEAN PROJECT"/>
    <s v="CIP Andean Project"/>
    <s v="Agricultural development"/>
    <x v="1"/>
    <s v="The project is entitled 'Strengthening capacity for innnovation and poverty alleviation in the Andes'. The overall goal is to contribute to achieving sustainable livelihoods for poor communities in Bolivia, Peru and Ecuador."/>
    <n v="0.55536894346178101"/>
    <s v="Current Prices (USD millions)"/>
    <m/>
    <n v="0"/>
    <m/>
    <n v="0.55536894346178101"/>
  </r>
  <r>
    <x v="7"/>
    <s v="China (People's Republic of)"/>
    <s v="Far East Asia"/>
    <s v="UMICs"/>
    <s v="Other"/>
    <x v="0"/>
    <s v="BIO-GAS POOL CONSTRUCTION (CHINA)"/>
    <s v="Bio-Gas Pool Construction (China)"/>
    <s v="Biofuel-fired power plants"/>
    <x v="22"/>
    <s v="Bio-Gas Pool Construction at Jishishan County"/>
    <n v="8.7395964939987303E-2"/>
    <s v="Current Prices (USD millions)"/>
    <m/>
    <n v="8.7499999999999994E-2"/>
    <m/>
    <n v="8.73959649399874E-2"/>
  </r>
  <r>
    <x v="7"/>
    <s v="Tonga"/>
    <s v="Oceania"/>
    <s v="UMICs"/>
    <s v="Other"/>
    <x v="0"/>
    <s v="TONGA FERRY INTERIM ARRANGEMENTS"/>
    <s v="Tonga Ferry Interim Arrangements"/>
    <s v="Water transport"/>
    <x v="11"/>
    <s v="The successful implementation of a safe, reliable and fit for purpose interim ferry charter service servicing Tongatapu and the Outer Islands until the arrival of the new Japanese commissioned ferry at the end of 2010"/>
    <n v="4.08233022741629E-2"/>
    <s v="Current Prices (USD millions)"/>
    <m/>
    <n v="0"/>
    <m/>
    <n v="4.0823302274162997E-2"/>
  </r>
  <r>
    <x v="7"/>
    <s v="Cambodia"/>
    <s v="Far East Asia"/>
    <s v="LDCs"/>
    <s v="Public Sector Institutions"/>
    <x v="1"/>
    <s v="MINE ACTION"/>
    <s v="Mine Action"/>
    <s v="Removal of land mines and explosive remnants of war"/>
    <x v="16"/>
    <s v="The Goal of this project is to strengthen the training capabilities and capacity of the CMAC Training Centre so that it best supports mine action operations in Cambodia, contributes to collaborative training initiatives in the Greater Mekong Region."/>
    <n v="1.75052905874921E-2"/>
    <s v="Current Prices (USD millions)"/>
    <m/>
    <n v="0"/>
    <m/>
    <n v="1.75052905874921E-2"/>
  </r>
  <r>
    <x v="7"/>
    <s v="China (People's Republic of)"/>
    <s v="Far East Asia"/>
    <s v="UMICs"/>
    <s v="Public Sector Institutions"/>
    <x v="1"/>
    <s v="GUIZHOU:  KARST MOUNTAIN PROJECT"/>
    <s v="Guizhou:  Karst Mountain Project"/>
    <s v="Livestock"/>
    <x v="1"/>
    <s v="To improve rural incomes of Karst mountain Guizhou communities through improved life-time productivity of young stock."/>
    <n v="3.2885565382185698E-2"/>
    <s v="Current Prices (USD millions)"/>
    <m/>
    <n v="0"/>
    <m/>
    <n v="3.2885565382185698E-2"/>
  </r>
  <r>
    <x v="7"/>
    <s v="Indonesia"/>
    <s v="Far East Asia"/>
    <s v="LMICs"/>
    <s v="Public Sector Institutions"/>
    <x v="1"/>
    <s v="BIOGAS PROJECT"/>
    <s v="Biogas project"/>
    <s v="Biofuel-fired power plants"/>
    <x v="22"/>
    <s v="The project will develop renewable energy resources, particularly biomass waste, and will improve the health, economic and social conditions of village households."/>
    <n v="5.2116361339229297E-2"/>
    <s v="Current Prices (USD millions)"/>
    <m/>
    <n v="0"/>
    <m/>
    <n v="5.2116361339229297E-2"/>
  </r>
  <r>
    <x v="7"/>
    <s v="Viet Nam"/>
    <s v="Far East Asia"/>
    <s v="LMICs"/>
    <s v="Public Sector Institutions"/>
    <x v="1"/>
    <s v="POVERTY IMPACTS ON RURAL ELECTRIFICATION"/>
    <s v="Poverty Impacts on Rural Electrification"/>
    <s v="Energy policy and administrative management"/>
    <x v="19"/>
    <s v="To undertake a comprehensive social impact assessment of poverty impacts resulting from rural electrification."/>
    <n v="1.4939892608970299E-2"/>
    <s v="Current Prices (USD millions)"/>
    <n v="0"/>
    <m/>
    <m/>
    <n v="1.4939892608970299E-2"/>
  </r>
  <r>
    <x v="7"/>
    <s v="Far East Asia, regional"/>
    <s v="Far East Asia"/>
    <s v="Part I unallocated by income"/>
    <s v="Public Sector Institutions"/>
    <x v="1"/>
    <s v="PHYTOSANITARY CAPACITY IN THE MEKONG: PHASE II"/>
    <s v="Phytosanitary Capacity in the Mekong: Phase II"/>
    <s v="Trade policy and administrative management"/>
    <x v="31"/>
    <s v="This is a medium term (3 year) project which will be co-ordinated by a MSC. The MSC will work closely with the National Plant Protection Offices (NPPOs) in Cambodia, Lao, Vietnam and Myanmar located within respective Ministries of Agriculture."/>
    <n v="6.0110849652558397E-2"/>
    <s v="Current Prices (USD millions)"/>
    <m/>
    <n v="0"/>
    <m/>
    <n v="6.0110849652558397E-2"/>
  </r>
  <r>
    <x v="7"/>
    <s v="Far East Asia, regional"/>
    <s v="Far East Asia"/>
    <s v="Part I unallocated by income"/>
    <s v="Public Sector Institutions"/>
    <x v="1"/>
    <s v="T&amp;D REVIEW"/>
    <s v="T&amp;D Review"/>
    <s v="Trade policy and administrative management"/>
    <x v="31"/>
    <s v="Trade &amp; Development Review of the Phytosanitary, Food Safety and Mekong Private Sector Development"/>
    <n v="2.24415666456096E-2"/>
    <s v="Current Prices (USD millions)"/>
    <m/>
    <n v="0"/>
    <m/>
    <n v="2.24415666456096E-2"/>
  </r>
  <r>
    <x v="7"/>
    <s v="Far East Asia, regional"/>
    <s v="Far East Asia"/>
    <s v="Part I unallocated by income"/>
    <s v="Public Sector Institutions"/>
    <x v="1"/>
    <s v="AGRICULTURAL DIPLOMACY SCOPING MISSION"/>
    <s v="Agricultural Diplomacy scoping mission"/>
    <s v="Agricultural development"/>
    <x v="1"/>
    <s v="Scoping Agricultural Diplomacy Programme Opportunities in the Greater Mekong Sub-region"/>
    <n v="5.7709033480732697E-2"/>
    <s v="Current Prices (USD millions)"/>
    <n v="0"/>
    <m/>
    <m/>
    <n v="5.7709033480732801E-2"/>
  </r>
  <r>
    <x v="7"/>
    <s v="Nepal"/>
    <s v="South &amp; Central Asia"/>
    <s v="LDCs"/>
    <s v="Public Sector Institutions"/>
    <x v="1"/>
    <s v="CROP &amp; FOOD:  SUSTAINABLE SERIAL AND LEGUME FODDER SYSTEMS"/>
    <s v="Crop &amp; Food:  Sustainable Serial and Legume Fodder Systems"/>
    <s v="Agricultural development"/>
    <x v="1"/>
    <s v="To improve livelihoods of resource-poor dairy farmers in selected dairy production pockets of Nepal."/>
    <n v="7.3131040745419998E-2"/>
    <s v="Current Prices (USD millions)"/>
    <m/>
    <n v="0"/>
    <m/>
    <n v="7.3131040745420095E-2"/>
  </r>
  <r>
    <x v="7"/>
    <s v="Cook Islands"/>
    <s v="Oceania"/>
    <s v="UMICs"/>
    <s v="Public Sector Institutions"/>
    <x v="1"/>
    <s v="BUSINESS NEEDS ASSESSMENT IMMIGRATION COOK ISLANDS"/>
    <s v="Business Needs Assessment Immigration Cook Islands"/>
    <s v="Trade facilitation"/>
    <x v="31"/>
    <s v="Identification of Immigration Business Needs for the Cook Islands to inform the development of the Cook Islands Border Automation Project."/>
    <n v="2.9853126974099801E-2"/>
    <s v="Current Prices (USD millions)"/>
    <m/>
    <n v="0"/>
    <m/>
    <n v="2.9853126974099801E-2"/>
  </r>
  <r>
    <x v="7"/>
    <s v="Cook Islands"/>
    <s v="Oceania"/>
    <s v="UMICs"/>
    <s v="Public Sector Institutions"/>
    <x v="1"/>
    <s v="INDEPENDENT TECHNICAL ASSESSMENT OF CUSTOMS SERVICE SYSTEM"/>
    <s v="Independent Technical Assessment of Customs Service system"/>
    <s v="Trade facilitation"/>
    <x v="31"/>
    <s v="Independent Technical Assessment of Cook Islands Border Management System"/>
    <n v="7.26468730259001E-3"/>
    <s v="Current Prices (USD millions)"/>
    <m/>
    <n v="7.9000000000000008E-3"/>
    <m/>
    <n v="7.2646873025900196E-3"/>
  </r>
  <r>
    <x v="7"/>
    <s v="Cook Islands"/>
    <s v="Oceania"/>
    <s v="UMICs"/>
    <s v="Public Sector Institutions"/>
    <x v="1"/>
    <s v="COOK ISLANDS MINISTRY FOR INFRASTRUCTURE AND PLANNING"/>
    <s v="Cook Islands Ministry for Infrastructure and Planning"/>
    <s v="Urban development and management"/>
    <x v="0"/>
    <s v="The Cook Islands government has identified investment in infrastructure development and management of existing infrastructure as a key priority to support economic development and poverty alleviation."/>
    <n v="3.0527629500947499E-2"/>
    <s v="Current Prices (USD millions)"/>
    <n v="1E-4"/>
    <m/>
    <m/>
    <n v="3.05276295009476E-2"/>
  </r>
  <r>
    <x v="7"/>
    <s v="Cook Islands"/>
    <s v="Oceania"/>
    <s v="UMICs"/>
    <s v="Public Sector Institutions"/>
    <x v="1"/>
    <s v="CAPACITY BUILDING IN WATER QUALITY MONITORING"/>
    <s v="Capacity Building in Water Quality Monitoring"/>
    <s v="Water resources conservation (including data collection)"/>
    <x v="5"/>
    <s v="Cook Islands Ministry of Marine Resources and associated agencies (Health, Environment) able to manage and interpret data on lagoon water quality for use in pollution mitigation activities."/>
    <n v="0.12860375078963901"/>
    <s v="Current Prices (USD millions)"/>
    <m/>
    <n v="0"/>
    <m/>
    <n v="0.12860375078964001"/>
  </r>
  <r>
    <x v="7"/>
    <s v="Cook Islands"/>
    <s v="Oceania"/>
    <s v="UMICs"/>
    <s v="Public Sector Institutions"/>
    <x v="1"/>
    <s v="MARINE RESOURCES INSTITUTIONAL STRENGTHENING (CIMRIS)"/>
    <s v="Marine Resources Institutional Strengthening (CIMRIS)"/>
    <s v="Fishing policy and administrative management"/>
    <x v="6"/>
    <s v="The outcome of the Cook Islands Marine Resources Institutional Strengthening (CIMRIS) project is to ensure the sustainable use of marine resources for the benefit of all Cook Islanders, through strengthening the capacity of the Ministry of Marine Resources (MMR) and related agencies."/>
    <n v="0.16989991313960801"/>
    <s v="Current Prices (USD millions)"/>
    <m/>
    <n v="0.77680000000000005"/>
    <m/>
    <n v="0.16989991313960801"/>
  </r>
  <r>
    <x v="7"/>
    <s v="Fiji"/>
    <s v="Oceania"/>
    <s v="UMICs"/>
    <s v="Public Sector Institutions"/>
    <x v="1"/>
    <s v="CSSP - TECHNICAL ASSISTANCE FUND"/>
    <s v="CSSP - Technical Assistance Fund"/>
    <s v="Democratic participation and civil society"/>
    <x v="2"/>
    <s v="This PAA is for the establishment of the Technical Assistance Fund which includes provision for a Civil Society Facilitator, to support the CSSSP. One of the key focal areas of the five year (2005 û 2010) Fiji/NZAID strategy programme is to support and st"/>
    <n v="1.2325489576753E-4"/>
    <s v="Current Prices (USD millions)"/>
    <m/>
    <n v="0"/>
    <m/>
    <n v="1.2325489576753E-4"/>
  </r>
  <r>
    <x v="7"/>
    <s v="Kiribati"/>
    <s v="Oceania"/>
    <s v="LDCs"/>
    <s v="Public Sector Institutions"/>
    <x v="1"/>
    <s v="SUSTAINABLE TOWNS PROGRAMME"/>
    <s v="Sustainable Towns Programme"/>
    <s v="Rural development"/>
    <x v="0"/>
    <s v="The Kiribati Sustainable Towns Programme (KSTP) is a long-term (10-15 years) joint NZAID-GoK initiative aimed at improving the capacity of Kiribati's urban areas to adapt to, and address, the development challenges arising from increasing levels of urban"/>
    <n v="0.17351541377131999"/>
    <s v="Current Prices (USD millions)"/>
    <m/>
    <n v="0"/>
    <m/>
    <n v="0.17351541377131999"/>
  </r>
  <r>
    <x v="7"/>
    <s v="Niue"/>
    <s v="Oceania"/>
    <s v="UMICs"/>
    <s v="Public Sector Institutions"/>
    <x v="1"/>
    <s v="NIUE HALAVAKA EVALUATION"/>
    <s v="Niue Halavaka Evaluation"/>
    <s v="Public sector policy and administrative management"/>
    <x v="2"/>
    <s v="To analyse the extent to which the economic and administrative assistance provided under the Halavaka Arrangement has contributed to the achievement of Niue's short- and long-term development goals and identify key trends or factors that have affected the success."/>
    <n v="3.99315382185723E-3"/>
    <s v="Current Prices (USD millions)"/>
    <m/>
    <n v="0"/>
    <m/>
    <n v="3.99315382185723E-3"/>
  </r>
  <r>
    <x v="7"/>
    <s v="Niue"/>
    <s v="Oceania"/>
    <s v="UMICs"/>
    <s v="Public Sector Institutions"/>
    <x v="1"/>
    <s v="MAVATA LANGUAGE &amp; CULTURE"/>
    <s v="Mavata Language &amp; Culture"/>
    <s v="Culture and recreation"/>
    <x v="27"/>
    <s v="To enable the Taoga Niue Department to better protect its archives collection and museum displays."/>
    <n v="9.07855180037902E-2"/>
    <s v="Current Prices (USD millions)"/>
    <m/>
    <n v="5.1299999999999998E-2"/>
    <m/>
    <n v="9.0785518003790297E-2"/>
  </r>
  <r>
    <x v="7"/>
    <s v="Niue"/>
    <s v="Oceania"/>
    <s v="UMICs"/>
    <s v="Public Sector Institutions"/>
    <x v="1"/>
    <s v="BUSINESS DEVELOPMENT MANAGER"/>
    <s v="Business Development Manager"/>
    <s v="Business Policy and Administration"/>
    <x v="13"/>
    <s v="A Business Development Manager will be appointed to work with the Niue Chamber of Commerce, which is the focal point organisation for all private sector buinesses on Niue."/>
    <n v="1.9077092545799101E-2"/>
    <s v="Current Prices (USD millions)"/>
    <m/>
    <n v="4.58E-2"/>
    <m/>
    <n v="1.9077092545799101E-2"/>
  </r>
  <r>
    <x v="7"/>
    <s v="Papua New Guinea"/>
    <s v="Oceania"/>
    <s v="LMICs"/>
    <s v="Public Sector Institutions"/>
    <x v="1"/>
    <s v="LARGE-SCALE RESOURCE PROJECTS PNG"/>
    <s v="Large-scale resource projects PNG"/>
    <s v="Environmental research"/>
    <x v="24"/>
    <m/>
    <n v="9.0018951358180593E-3"/>
    <s v="Current Prices (USD millions)"/>
    <m/>
    <n v="9.1000000000000004E-3"/>
    <m/>
    <n v="9.0018951358180697E-3"/>
  </r>
  <r>
    <x v="7"/>
    <s v="Samoa"/>
    <s v="Oceania"/>
    <s v="UMICs"/>
    <s v="Public Sector Institutions"/>
    <x v="1"/>
    <s v="DESIGN OF THE SAMOA TOURISM SUPPORT PROGRAMME"/>
    <s v="Design of the Samoa Tourism Support Programme"/>
    <s v="Tourism policy and administrative management"/>
    <x v="8"/>
    <s v="A high quality, costed design document for the Samoa Tourism Support Programme, agreed by Samoa and New Zealand, and ready for immediate implementation in the 2011/12 financial year."/>
    <n v="7.4786623499684096E-2"/>
    <s v="Current Prices (USD millions)"/>
    <m/>
    <n v="9.4500000000000001E-2"/>
    <m/>
    <n v="7.4786623499684096E-2"/>
  </r>
  <r>
    <x v="7"/>
    <s v="Solomon Islands"/>
    <s v="Oceania"/>
    <s v="LDCs"/>
    <s v="Public Sector Institutions"/>
    <x v="1"/>
    <s v="EDUCATION HRD &amp; ORGANISATIONAL STRENGTHENING FUND"/>
    <s v="Education HRD &amp; Organisational Strengthening Fund"/>
    <s v="Education policy and administrative management"/>
    <x v="7"/>
    <s v="In early 2004 NZAID, jointly with Solomon Islands Government (SIGov) and the European Union (EU), made a long term commitment to support the achievement of Universal Basic Education in Solomon Islands by 2015."/>
    <n v="0.17787255211623501"/>
    <s v="Current Prices (USD millions)"/>
    <m/>
    <n v="0"/>
    <m/>
    <n v="0.17787255211623501"/>
  </r>
  <r>
    <x v="7"/>
    <s v="Tokelau"/>
    <s v="Oceania"/>
    <s v="LMICs"/>
    <s v="Public Sector Institutions"/>
    <x v="1"/>
    <s v="TOKELAU SHIPPING PROJECT MANAGEMENT AND ADVICE"/>
    <s v="Tokelau Shipping project management and advice"/>
    <s v="Water transport"/>
    <x v="11"/>
    <s v="Current shipping services fall short of Tokelau's expectations in terms of safety, speed and comfort. In addition, one of the three vessels currently being used, the MV Tokelau, is nearing the end of its useful life and maintenance."/>
    <n v="0.13982612128869201"/>
    <s v="Current Prices (USD millions)"/>
    <m/>
    <n v="0"/>
    <m/>
    <n v="0.13982612128869201"/>
  </r>
  <r>
    <x v="7"/>
    <s v="Tonga"/>
    <s v="Oceania"/>
    <s v="UMICs"/>
    <s v="Public Sector Institutions"/>
    <x v="1"/>
    <s v="PROGRAMME MONITORING &amp; EVALUATION"/>
    <s v="Programme Monitoring &amp; Evaluation"/>
    <s v="Multisector aid"/>
    <x v="0"/>
    <s v="Independent Monitoring &amp; Evaluation reviews for activities within the Tonga programme"/>
    <n v="2.18361734049273E-2"/>
    <s v="Current Prices (USD millions)"/>
    <m/>
    <n v="0.16389999999999999"/>
    <m/>
    <n v="2.1836173404927401E-2"/>
  </r>
  <r>
    <x v="7"/>
    <s v="Vanuatu"/>
    <s v="Oceania"/>
    <s v="LDCs"/>
    <s v="Public Sector Institutions"/>
    <x v="1"/>
    <s v="VANUATU PASSPORT UPGRADE"/>
    <s v="Vanuatu Passport Upgrade"/>
    <s v="Public sector policy and administrative management"/>
    <x v="2"/>
    <s v="This Activity provides technical assistance to Vanuatu Department of Immigration and Passport Services (DIPS), to upgrade its passport system and to issue machine-readable passports in accordance with ICAO standards."/>
    <n v="0.107535628553379"/>
    <s v="Current Prices (USD millions)"/>
    <m/>
    <m/>
    <n v="0"/>
    <n v="0.10753562855338"/>
  </r>
  <r>
    <x v="7"/>
    <s v="Vanuatu"/>
    <s v="Oceania"/>
    <s v="LDCs"/>
    <s v="Public Sector Institutions"/>
    <x v="1"/>
    <s v="STRENGTHENING PROVINCIAL GOVERNMENT"/>
    <s v="Strengthening Provincial Government"/>
    <s v="Decentralisation and support to subnational government"/>
    <x v="2"/>
    <s v="To improve the efficiency and effectiveness of service delivery through central, provincial and local government to rural communities throughout Vanuatu."/>
    <n v="5.5873736576121198E-3"/>
    <s v="Current Prices (USD millions)"/>
    <m/>
    <n v="0"/>
    <m/>
    <n v="5.5873736576121302E-3"/>
  </r>
  <r>
    <x v="7"/>
    <s v="Oceania, regional"/>
    <s v="Oceania"/>
    <s v="Part I unallocated by income"/>
    <s v="Public Sector Institutions"/>
    <x v="1"/>
    <s v="EDUCATION SWAPS: SOLOMON ISLANDS &amp; TONGA: AUCK UNI"/>
    <s v="Education SWAps: Solomon Islands &amp; Tonga: Auck Uni"/>
    <s v="Educational research"/>
    <x v="7"/>
    <s v="The effectiveness of education SWAps in Solomon Islands &amp; Tonga: Auckland Uni"/>
    <n v="8.9103758686039103E-4"/>
    <s v="Current Prices (USD millions)"/>
    <m/>
    <n v="8.0000000000000004E-4"/>
    <m/>
    <n v="8.91037586860392E-4"/>
  </r>
  <r>
    <x v="7"/>
    <s v="Oceania, regional"/>
    <s v="Oceania"/>
    <s v="Part I unallocated by income"/>
    <s v="Public Sector Institutions"/>
    <x v="1"/>
    <s v="GOVT HEALTH CARE &amp; WOMEN: UNI SOUTH PACIFIC"/>
    <s v="Govt Health Care &amp; Women: Uni South Pacific"/>
    <s v="Medical research"/>
    <x v="9"/>
    <m/>
    <n v="4.8150426405559003E-3"/>
    <s v="Current Prices (USD millions)"/>
    <m/>
    <n v="4.7999999999999996E-3"/>
    <m/>
    <n v="4.8150426405559098E-3"/>
  </r>
  <r>
    <x v="7"/>
    <s v="Indonesia"/>
    <s v="Far East Asia"/>
    <s v="LMICs"/>
    <s v="Other"/>
    <x v="1"/>
    <s v="ASSESSMENT OF BIOGEOCHEMICAL MERCURY CYCLING"/>
    <s v="Assessment of biogeochemical Mercury Cycling"/>
    <s v="Mineral/mining policy and administrative management"/>
    <x v="38"/>
    <s v="Assessment of biogeochemical Mercury Cycling: Sekotong artisanal mining area, Lombok, Indonesia"/>
    <n v="2.3689197725837E-2"/>
    <s v="Current Prices (USD millions)"/>
    <m/>
    <n v="2.3699999999999999E-2"/>
    <m/>
    <n v="2.3689197725837E-2"/>
  </r>
  <r>
    <x v="7"/>
    <s v="Fiji"/>
    <s v="Oceania"/>
    <s v="UMICs"/>
    <s v="Other"/>
    <x v="1"/>
    <s v="SHARING RICHES OF TOURISM: RESEARCH"/>
    <s v="Sharing Riches of Tourism: research"/>
    <s v="Tourism policy and administrative management"/>
    <x v="8"/>
    <s v="Sharing the Riches of Tourism: research"/>
    <n v="4.5587965887555204E-3"/>
    <s v="Current Prices (USD millions)"/>
    <m/>
    <n v="4.7000000000000002E-3"/>
    <m/>
    <n v="4.5587965887555299E-3"/>
  </r>
  <r>
    <x v="7"/>
    <s v="Samoa"/>
    <s v="Oceania"/>
    <s v="UMICs"/>
    <s v="Other"/>
    <x v="1"/>
    <s v="INFERTILITY IN SAMOA"/>
    <s v="Infertility in Samoa"/>
    <s v="Reproductive health care"/>
    <x v="18"/>
    <s v="Infertility in Samoa and its relationship to chlamydial infections"/>
    <n v="1.9740998104864099E-2"/>
    <s v="Current Prices (USD millions)"/>
    <m/>
    <n v="1.9699999999999999E-2"/>
    <m/>
    <n v="1.97409981048642E-2"/>
  </r>
  <r>
    <x v="7"/>
    <s v="Oceania, regional"/>
    <s v="Oceania"/>
    <s v="Part I unallocated by income"/>
    <s v="Other"/>
    <x v="1"/>
    <s v="SPORTS AS A VEHICLE FOR DEVELOPMENT"/>
    <s v="Sports as a Vehicle for Development"/>
    <s v="Culture and recreation"/>
    <x v="27"/>
    <s v="Sports as a Vehicle for Development: The Role of Rugby League in/on the Pacific (PNG/Fiji)"/>
    <n v="9.2365366392924801E-3"/>
    <s v="Current Prices (USD millions)"/>
    <m/>
    <n v="9.1999999999999998E-3"/>
    <m/>
    <n v="9.2365366392924801E-3"/>
  </r>
  <r>
    <x v="7"/>
    <s v="South Africa"/>
    <s v="South of Sahara"/>
    <s v="UMICs"/>
    <s v="Public Sector Institutions"/>
    <x v="8"/>
    <s v="SOUTH AFRICA FUND FOR EXCHANGE"/>
    <s v="South Africa Fund for Exchange"/>
    <s v="Multisector aid"/>
    <x v="0"/>
    <s v="South Africa Fund for Exchange ('SAFE')"/>
    <n v="1.56329358812381E-2"/>
    <s v="Current Prices (USD millions)"/>
    <m/>
    <n v="0"/>
    <m/>
    <n v="1.5632935881238201E-2"/>
  </r>
  <r>
    <x v="7"/>
    <s v="South Africa"/>
    <s v="South of Sahara"/>
    <s v="UMICs"/>
    <s v="Public Sector Institutions"/>
    <x v="8"/>
    <s v="SOUTH AFRICA AID TRANSITION INITIATIVE"/>
    <s v="South Africa aid transition initiative"/>
    <s v="Public sector policy and administrative management"/>
    <x v="2"/>
    <s v="South Africa aid transition initiative"/>
    <n v="2.4966835123183798E-4"/>
    <s v="Current Prices (USD millions)"/>
    <m/>
    <n v="0"/>
    <m/>
    <n v="2.4966835123183798E-4"/>
  </r>
  <r>
    <x v="7"/>
    <s v="Far East Asia, regional"/>
    <s v="Far East Asia"/>
    <s v="Part I unallocated by income"/>
    <s v="Public Sector Institutions"/>
    <x v="8"/>
    <s v="TRADE POLICY ASSISTANCE"/>
    <s v="Trade policy assistance"/>
    <s v="Trade education/training"/>
    <x v="31"/>
    <s v="Proposed collaboration on 'Partners in Growth:  services Trade in South East Asia'"/>
    <n v="4.4036781427668897E-2"/>
    <s v="Current Prices (USD millions)"/>
    <m/>
    <n v="4.7399999999999998E-2"/>
    <m/>
    <n v="4.4036781427669001E-2"/>
  </r>
  <r>
    <x v="7"/>
    <s v="Far East Asia, regional"/>
    <s v="Far East Asia"/>
    <s v="Part I unallocated by income"/>
    <s v="Public Sector Institutions"/>
    <x v="8"/>
    <s v="WORKSHOP FOR DRAFTING LABOUR MINISTERS PROGRAMME"/>
    <s v="Workshop for Drafting Labour Ministers Programme"/>
    <s v="Employment creation"/>
    <x v="27"/>
    <s v="Workshop to Review and finalise Draft ASEAN Labour Ministers programme 2010-2015"/>
    <n v="2.2860746999368201E-2"/>
    <s v="Current Prices (USD millions)"/>
    <m/>
    <n v="0"/>
    <m/>
    <n v="2.2860746999368301E-2"/>
  </r>
  <r>
    <x v="7"/>
    <s v="Far East Asia, regional"/>
    <s v="Far East Asia"/>
    <s v="Part I unallocated by income"/>
    <s v="Public Sector Institutions"/>
    <x v="8"/>
    <s v="DISASTER RISK MANAGEMENT"/>
    <s v="Disaster Risk Management"/>
    <s v="Multi-hazard response preparedness"/>
    <x v="26"/>
    <s v="Disaster Risk Management: ASEAN Flagship"/>
    <n v="3.0768738155401099E-2"/>
    <s v="Current Prices (USD millions)"/>
    <m/>
    <n v="0"/>
    <m/>
    <n v="3.0768738155401099E-2"/>
  </r>
  <r>
    <x v="7"/>
    <s v="Cook Islands"/>
    <s v="Oceania"/>
    <s v="UMICs"/>
    <s v="Public Sector Institutions"/>
    <x v="8"/>
    <s v="3RD SESSION OF GLOBAL PLATFORM FOR DISASTER RISK REDUCTION"/>
    <s v="3rd Session of Global Platform for Disaster Risk Reduction"/>
    <s v="Multi-hazard response preparedness"/>
    <x v="26"/>
    <s v="3rd Session of Global Platform for Disaster Risk Reduction - UN International Strategy for Disaster"/>
    <n v="5.88903190145293E-3"/>
    <s v="Current Prices (USD millions)"/>
    <m/>
    <n v="7.6E-3"/>
    <m/>
    <n v="5.8890319014529404E-3"/>
  </r>
  <r>
    <x v="7"/>
    <s v="Niue"/>
    <s v="Oceania"/>
    <s v="UMICs"/>
    <s v="Public Sector Institutions"/>
    <x v="8"/>
    <s v="NIUE SENIOR TOURISM DEVELOPMENT MANAGER"/>
    <s v="Niue Senior Tourism Development Manager"/>
    <s v="Tourism policy and administrative management"/>
    <x v="8"/>
    <s v="Niue Senior Tourism Development Manager"/>
    <n v="4.8564434617814199E-2"/>
    <s v="Current Prices (USD millions)"/>
    <m/>
    <n v="0"/>
    <m/>
    <n v="4.8564434617814303E-2"/>
  </r>
  <r>
    <x v="7"/>
    <s v="Niue"/>
    <s v="Oceania"/>
    <s v="UMICs"/>
    <s v="Public Sector Institutions"/>
    <x v="8"/>
    <s v="SCP - DIRECTOR OF HEALTH"/>
    <s v="SCP - Director of Health"/>
    <s v="Health policy and administrative management"/>
    <x v="9"/>
    <s v="A new Director of Health to be appointed who will provide leadership, direction, policy advice and support to the Government of Niue and the managers of the Niue Department of Health on all aspects of health care and services aimed at improving Niue's health sector and health outcomes for Niueans."/>
    <n v="4.7127558433354297E-2"/>
    <s v="Current Prices (USD millions)"/>
    <m/>
    <n v="0"/>
    <m/>
    <n v="4.7127558433354401E-2"/>
  </r>
  <r>
    <x v="7"/>
    <s v="Niue"/>
    <s v="Oceania"/>
    <s v="UMICs"/>
    <s v="Public Sector Institutions"/>
    <x v="8"/>
    <s v="SCP - CHIEF ACCOUNTANT"/>
    <s v="SCP - Chief Accountant"/>
    <s v="Public finance management (PFM)"/>
    <x v="2"/>
    <s v="Capacity in the Niue Treasury Department is severly limited, especially with the early departure of the Chief Accountant and a number of other Tresasury staff members having left the department recently."/>
    <n v="4.7192830069488302E-2"/>
    <s v="Current Prices (USD millions)"/>
    <m/>
    <n v="0"/>
    <m/>
    <n v="4.7192830069488302E-2"/>
  </r>
  <r>
    <x v="7"/>
    <s v="Papua New Guinea"/>
    <s v="Oceania"/>
    <s v="LMICs"/>
    <s v="Public Sector Institutions"/>
    <x v="8"/>
    <s v="COMMUNITY BASED ADAPTATION, PNG RURAL"/>
    <s v="Community based Adaptation, PNG Rural"/>
    <s v="Environmental policy and administrative management"/>
    <x v="24"/>
    <s v="PIC participation fund will support one participant (Julius Yeoh) of the PNG Rural Industry Council to attend The 5th International conference on Community Based Adaptation (CBA) to climate change in Bangladesh 24-31 March 2011 run by The International Institute for Environment and Development (IIED)"/>
    <n v="4.6588755527479401E-3"/>
    <s v="Current Prices (USD millions)"/>
    <m/>
    <n v="1.6000000000000001E-3"/>
    <m/>
    <n v="4.6588755527479497E-3"/>
  </r>
  <r>
    <x v="7"/>
    <s v="Samoa"/>
    <s v="Oceania"/>
    <s v="UMICs"/>
    <s v="Public Sector Institutions"/>
    <x v="8"/>
    <s v="UNIVERSAL PERIODIC REVIEW, HUMAN RIGHTS COUNCIL -"/>
    <s v="Universal Periodic Review, Human Rights Council -"/>
    <s v="Human rights"/>
    <x v="2"/>
    <s v="Universal Periodic Review, Human Rights Council -"/>
    <n v="1.24826279216677E-2"/>
    <s v="Current Prices (USD millions)"/>
    <m/>
    <n v="1.2500000000000001E-2"/>
    <m/>
    <n v="1.24826279216677E-2"/>
  </r>
  <r>
    <x v="7"/>
    <s v="Samoa"/>
    <s v="Oceania"/>
    <s v="UMICs"/>
    <s v="Public Sector Institutions"/>
    <x v="8"/>
    <s v="17TH ORGANIC WORLD CONGRESS, KOREA"/>
    <s v="17th Organic World Congress, Korea"/>
    <s v="Agricultural services"/>
    <x v="1"/>
    <s v="Organic World Congress - Women in Business"/>
    <n v="2.39478048010107E-3"/>
    <s v="Current Prices (USD millions)"/>
    <m/>
    <n v="5.5999999999999999E-3"/>
    <m/>
    <n v="2.39478048010107E-3"/>
  </r>
  <r>
    <x v="7"/>
    <s v="Solomon Islands"/>
    <s v="Oceania"/>
    <s v="LDCs"/>
    <s v="Public Sector Institutions"/>
    <x v="8"/>
    <s v="ISLANDS AND SMALL STATES TOURISM CONFERENCE, SUVA"/>
    <s v="Islands and Small States Tourism Conference, Suva"/>
    <s v="Tourism policy and administrative management"/>
    <x v="8"/>
    <s v="Islands and Small States Tourism Conference - Current Issues and Future Challenges"/>
    <n v="1.61497157296272E-3"/>
    <s v="Current Prices (USD millions)"/>
    <m/>
    <n v="1.9E-3"/>
    <m/>
    <n v="1.61497157296273E-3"/>
  </r>
  <r>
    <x v="7"/>
    <s v="Tonga"/>
    <s v="Oceania"/>
    <s v="UMICs"/>
    <s v="Public Sector Institutions"/>
    <x v="8"/>
    <s v="IN COUNTRY TRAINING"/>
    <s v="In Country Training"/>
    <s v="Vocational training"/>
    <x v="21"/>
    <s v="The NZAID Tonga bilateral programme has included an In-Country Training (ICT) component for a number of years. Since April 2004, the scheme has been managed by a NZAID Management Services Contractor."/>
    <n v="8.8603908717624705E-2"/>
    <s v="Current Prices (USD millions)"/>
    <m/>
    <n v="0"/>
    <m/>
    <n v="8.8603908717624802E-2"/>
  </r>
  <r>
    <x v="7"/>
    <s v="Oceania, regional"/>
    <s v="Oceania"/>
    <s v="Part I unallocated by income"/>
    <s v="Public Sector Institutions"/>
    <x v="8"/>
    <s v="LOCALLY MANAGED MARINE AREAS NETWORK MEETING"/>
    <s v="Locally Managed Marine Areas Network Meeting"/>
    <s v="Biosphere protection"/>
    <x v="24"/>
    <s v="Locally Managed Marine Areas Network: Responding to Local Priorities and Needs"/>
    <n v="8.8134949463044808E-3"/>
    <s v="Current Prices (USD millions)"/>
    <m/>
    <n v="2.29E-2"/>
    <m/>
    <n v="8.8134949463044895E-3"/>
  </r>
  <r>
    <x v="7"/>
    <s v="Oceania, regional"/>
    <s v="Oceania"/>
    <s v="Part I unallocated by income"/>
    <s v="Public Sector Institutions"/>
    <x v="8"/>
    <s v="ASIA PACIFIC CONFERENCE ON TOBACCO OR HEALTH"/>
    <s v="Asia Pacific Conference on Tobacco or Health"/>
    <s v="Medical services"/>
    <x v="9"/>
    <s v="APACT Conference 2010 aims to encourage tobacco control and public health advocates, researchers, practitioners, policy makers, and especially youth leaders, to share experiences and discuss strategies for implementation of the WHO Framework Convention for Tobacco Control."/>
    <n v="2.3138818698673399E-2"/>
    <s v="Current Prices (USD millions)"/>
    <m/>
    <n v="0"/>
    <m/>
    <n v="2.3138818698673399E-2"/>
  </r>
  <r>
    <x v="7"/>
    <s v="Oceania, regional"/>
    <s v="Oceania"/>
    <s v="Part I unallocated by income"/>
    <s v="Public Sector Institutions"/>
    <x v="8"/>
    <s v="CLAIMING HEALTHY FUTURES CONFERENCE"/>
    <s v="Claiming Healthy Futures Conference"/>
    <s v="Health education"/>
    <x v="17"/>
    <s v="Claiming Healthy Futures - Pasifika Medical Association"/>
    <n v="2.8708259633607E-2"/>
    <s v="Current Prices (USD millions)"/>
    <m/>
    <n v="2.98E-2"/>
    <m/>
    <n v="2.8708259633607101E-2"/>
  </r>
  <r>
    <x v="7"/>
    <s v="Oceania, regional"/>
    <s v="Oceania"/>
    <s v="Part I unallocated by income"/>
    <s v="Public Sector Institutions"/>
    <x v="8"/>
    <s v="PACIFIC ISLAND SURGEONS MEETING"/>
    <s v="Pacific Island Surgeons Meeting"/>
    <s v="Health education"/>
    <x v="17"/>
    <s v="The Royal Australasian College of Surgeons applied for funding for the Pacific Islands Surgeons meet"/>
    <n v="3.1291203411244403E-2"/>
    <s v="Current Prices (USD millions)"/>
    <m/>
    <n v="0"/>
    <m/>
    <n v="3.12912034112445E-2"/>
  </r>
  <r>
    <x v="7"/>
    <s v="Oceania, regional"/>
    <s v="Oceania"/>
    <s v="Part I unallocated by income"/>
    <s v="Public Sector Institutions"/>
    <x v="8"/>
    <s v="WHO CC UTS MEETING"/>
    <s v="WHO CC UTS meeting"/>
    <s v="Health education"/>
    <x v="17"/>
    <s v="?World Health Organisation collaborating centre for nursing, midwifery and health development"/>
    <n v="2.64140950726468E-2"/>
    <s v="Current Prices (USD millions)"/>
    <m/>
    <n v="0"/>
    <m/>
    <n v="2.6414095072646901E-2"/>
  </r>
  <r>
    <x v="7"/>
    <s v="Oceania, regional"/>
    <s v="Oceania"/>
    <s v="Part I unallocated by income"/>
    <s v="Public Sector Institutions"/>
    <x v="8"/>
    <s v="HEALTH, WELLBEING AND HIA: WORKING BETTER, WORKING"/>
    <s v="Health, Wellbeing and HIA: working better, working"/>
    <s v="Health education"/>
    <x v="17"/>
    <s v="Health, Wellbeing and HIA: working better, working smarter 3rd Asia and Pacific Regional Health Impa"/>
    <n v="1.4256648768161699E-2"/>
    <s v="Current Prices (USD millions)"/>
    <m/>
    <n v="0"/>
    <m/>
    <n v="1.4256648768161699E-2"/>
  </r>
  <r>
    <x v="7"/>
    <s v="Oceania, regional"/>
    <s v="Oceania"/>
    <s v="Part I unallocated by income"/>
    <s v="Public Sector Institutions"/>
    <x v="8"/>
    <s v="PACIFIC PARAMEDICAL TRAINING CENTRE"/>
    <s v="Pacific Paramedical Training Centre"/>
    <s v="Health personnel development"/>
    <x v="17"/>
    <s v="The Pacific Paramedical Training Centre (PPTC) has provided technical training and development assistance to the clinical laboratories and blood transfusion services of the Pacific region since 1980."/>
    <n v="0.31849876026531898"/>
    <s v="Current Prices (USD millions)"/>
    <m/>
    <n v="0.31590000000000001"/>
    <m/>
    <n v="0.31849876026531898"/>
  </r>
  <r>
    <x v="7"/>
    <s v="Oceania, regional"/>
    <s v="Oceania"/>
    <s v="Part I unallocated by income"/>
    <s v="Public Sector Institutions"/>
    <x v="8"/>
    <s v="GLOBAL FORUM ON TRANSPARENCY"/>
    <s v="Global Forum on Transparency"/>
    <s v="Public finance management (PFM)"/>
    <x v="2"/>
    <s v="Global Forum on transparency and exchange of information for tax purposes Peer Review Workshop, Canb"/>
    <n v="9.0321936197094096E-3"/>
    <s v="Current Prices (USD millions)"/>
    <m/>
    <n v="1.5599999999999999E-2"/>
    <m/>
    <n v="9.0321936197094096E-3"/>
  </r>
  <r>
    <x v="7"/>
    <s v="Oceania, regional"/>
    <s v="Oceania"/>
    <s v="Part I unallocated by income"/>
    <s v="Public Sector Institutions"/>
    <x v="8"/>
    <s v="REGIONAL PACIFIC MEDIA WORKSHOP"/>
    <s v="Regional Pacific Media Workshop"/>
    <s v="Media and free flow of information"/>
    <x v="2"/>
    <s v="Regional Media Workshop - for 42nd PIF, Pacific Islands News Agency"/>
    <n v="1.6813013265950701E-2"/>
    <s v="Current Prices (USD millions)"/>
    <m/>
    <n v="2.01E-2"/>
    <m/>
    <n v="1.6813013265950701E-2"/>
  </r>
  <r>
    <x v="7"/>
    <s v="Oceania, regional"/>
    <s v="Oceania"/>
    <s v="Part I unallocated by income"/>
    <s v="Non-Governmental Organisation (NGO) and Civil Society"/>
    <x v="8"/>
    <s v="FOURTH ICW-CIF ASIA-PACIFIC REGIONAL COUNCIL SEMI"/>
    <s v="Fourth ICW-CIF Asia-Pacific Regional Council Semi"/>
    <s v="Multi-hazard response preparedness"/>
    <x v="26"/>
    <s v="NCNZW - Fourth ICW-CIF Asia-Pacific Regional Council Seminar and Training Workshop (APRC IV)"/>
    <n v="1.90676721415034E-3"/>
    <s v="Current Prices (USD millions)"/>
    <m/>
    <n v="0"/>
    <m/>
    <n v="1.90676721415035E-3"/>
  </r>
  <r>
    <x v="7"/>
    <s v="Oceania, regional"/>
    <s v="Oceania"/>
    <s v="Part I unallocated by income"/>
    <s v="University of the South Pacific "/>
    <x v="8"/>
    <s v="PRIDE: PACIFIC REGIONAL INITIATIVE FOR THE DELIVERY OF BASIC EDUACATION"/>
    <s v="PRIDE: Pacific Regional Initiative for the Delivery of Basic Eduacation"/>
    <s v="Primary education"/>
    <x v="10"/>
    <s v="The Pacific Regional Initiative for the Delivery of Basic Education (PRIDE) was developed as the regional approach to deliver the Forum Basic Education Action Plan (FBEAP) that was developed and agreed by Pacific Ministers of Education in 2001.  Central to the FBEAP is the achievement of the Education For All (EFA) goals."/>
    <n v="3.2102882185723297E-2"/>
    <s v="Current Prices (USD millions)"/>
    <m/>
    <n v="0"/>
    <m/>
    <n v="3.2102882185723297E-2"/>
  </r>
  <r>
    <x v="7"/>
    <s v="Nauru"/>
    <s v="Oceania"/>
    <s v="UMICs"/>
    <s v="Other"/>
    <x v="8"/>
    <s v="CONSOLIDATION OF LEGISLATION"/>
    <s v="Consolidation of Legislation"/>
    <s v="Legislatures and political parties"/>
    <x v="2"/>
    <s v="The design and implementation of a project consolidating Nauru's legislation and developing a system to ensure its on going availability electronically and in hard copy"/>
    <n v="0.125879493051168"/>
    <s v="Current Prices (USD millions)"/>
    <m/>
    <n v="0"/>
    <m/>
    <n v="0.12587949305116899"/>
  </r>
  <r>
    <x v="7"/>
    <s v="Niue"/>
    <s v="Oceania"/>
    <s v="UMICs"/>
    <s v="Other"/>
    <x v="8"/>
    <s v="SCP - INFRASTRUCTURE COORDINATOR"/>
    <s v="SCP - Infrastructure Coordinator"/>
    <s v="Public sector policy and administrative management"/>
    <x v="2"/>
    <s v="Infrastructure Coordinator from the private sector to assist the Government of Niue in managing key assets and infrastructure."/>
    <n v="5.9222994314592501E-3"/>
    <s v="Current Prices (USD millions)"/>
    <m/>
    <n v="0"/>
    <m/>
    <n v="5.9222994314592501E-3"/>
  </r>
  <r>
    <x v="7"/>
    <s v="Tokelau"/>
    <s v="Oceania"/>
    <s v="LMICs"/>
    <s v="Other"/>
    <x v="8"/>
    <s v="ESA EVALUATION"/>
    <s v="ESA evaluation"/>
    <s v="Public sector policy and administrative management"/>
    <x v="2"/>
    <s v="Evaluation of the Economic Support Arrangement bewtween Tokelau and New Zealand 2007/08 - 2009/10.  Evaluation will include a Public Expenditure Review of whole of government spending during the period."/>
    <n v="8.3873436512949998E-2"/>
    <s v="Current Prices (USD millions)"/>
    <m/>
    <n v="0"/>
    <m/>
    <n v="8.3873436512950095E-2"/>
  </r>
  <r>
    <x v="7"/>
    <s v="Gamb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7.7041140240050503E-3"/>
    <s v="Current Prices (USD millions)"/>
    <n v="7.7000000000000002E-3"/>
    <m/>
    <m/>
    <n v="7.7041140240050503E-3"/>
  </r>
  <r>
    <x v="7"/>
    <s v="Mauritius"/>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1.3532935881238099E-2"/>
    <s v="Current Prices (USD millions)"/>
    <n v="1.35E-2"/>
    <m/>
    <m/>
    <n v="1.35329358812382E-2"/>
  </r>
  <r>
    <x v="7"/>
    <s v="Dominic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8974099810486401E-3"/>
    <s v="Current Prices (USD millions)"/>
    <n v="6.8999999999999999E-3"/>
    <m/>
    <m/>
    <n v="6.8974099810486401E-3"/>
  </r>
  <r>
    <x v="7"/>
    <s v="Nicaragua"/>
    <s v="Caribbean &amp; Central America"/>
    <s v="LMICs"/>
    <s v="Public Sector Institutions"/>
    <x v="2"/>
    <s v="NZ DEVELOPMENT SCHOLARSHIPS: NICARAGUA"/>
    <s v="NZ Development Scholarships: Nicaragua"/>
    <s v="Higher education"/>
    <x v="3"/>
    <s v="For New Zealand based postgraduate study"/>
    <n v="6.4010044219835693E-2"/>
    <s v="Current Prices (USD millions)"/>
    <n v="6.4000000000000001E-2"/>
    <m/>
    <m/>
    <n v="6.4010044219835804E-2"/>
  </r>
  <r>
    <x v="7"/>
    <s v="Fiji"/>
    <s v="Oceania"/>
    <s v="UMICs"/>
    <s v="Public Sector Institutions"/>
    <x v="2"/>
    <s v="STUDY AWARDS : FIJI"/>
    <s v="Study Awards : Fiji"/>
    <s v="Higher education"/>
    <x v="3"/>
    <s v="New Zealand has funded scholarship schemes with Fiji under its aid programme since the 1970s. The NZ Development Scholarships û Public Category (NZDS-Public) scheme seeks to strengthen the human resource base in Fiji by supporting identified priority areas."/>
    <n v="1.5959909981048601E-2"/>
    <s v="Current Prices (USD millions)"/>
    <n v="0"/>
    <m/>
    <m/>
    <n v="1.5959909981048601E-2"/>
  </r>
  <r>
    <x v="7"/>
    <s v="Nauru"/>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3.1106846178142699E-2"/>
    <s v="Current Prices (USD millions)"/>
    <n v="0.31059999999999999"/>
    <m/>
    <m/>
    <n v="3.11068461781428E-2"/>
  </r>
  <r>
    <x v="7"/>
    <s v="Bilateral, unspecified"/>
    <s v="Regional and Unspecified"/>
    <s v="Part I unallocated by income"/>
    <s v="University of the South Pacific "/>
    <x v="5"/>
    <s v="UNIVERSITY OF SOUTH PACIFIC"/>
    <s v="University of South Pacific"/>
    <s v="Sectors not specified"/>
    <x v="34"/>
    <s v="The objective of New Zealand's support to USP is to engage with and support a relevant, sustainable, well governed, effective and efficient institution of higher learning from which high quality students graduate."/>
    <n v="3.6679169298799699"/>
    <s v="Current Prices (USD millions)"/>
    <m/>
    <m/>
    <m/>
    <n v="3.6679169298799699"/>
  </r>
  <r>
    <x v="7"/>
    <s v="Bilateral, unspecified"/>
    <s v="Regional and Unspecified"/>
    <s v="Part I unallocated by income"/>
    <s v="United Nations (UN) agency, fund or commission"/>
    <x v="0"/>
    <s v="UN INTERNATIONAL STRATEGY FOR DISASTER REDUCTION"/>
    <s v="UN International Strategy for Disaster Reduction"/>
    <s v="Multi-hazard response preparedness"/>
    <x v="26"/>
    <s v="UN International Strategy for Disaster Reduction (UN/ISDR) Partnership"/>
    <n v="1.03095625394819E-2"/>
    <s v="Current Prices (USD millions)"/>
    <m/>
    <n v="0"/>
    <m/>
    <n v="1.0309562539482E-2"/>
  </r>
  <r>
    <x v="7"/>
    <s v="Bilateral, unspecified"/>
    <s v="Regional and Unspecified"/>
    <s v="Part I unallocated by income"/>
    <s v="Public Sector Institutions"/>
    <x v="1"/>
    <s v="ENERGY: GEOTHERMAL INSTITUTE NZ"/>
    <s v="Energy: Geothermal Institute NZ"/>
    <s v="Geothermal energy"/>
    <x v="22"/>
    <s v="Energy: Geothermal Institute NZ- promoting geothermal development and building capacity."/>
    <n v="0.158324384080859"/>
    <s v="Current Prices (USD millions)"/>
    <n v="0.15870000000000001"/>
    <m/>
    <m/>
    <n v="0.158324384080859"/>
  </r>
  <r>
    <x v="8"/>
    <s v="Niue"/>
    <s v="Oceania"/>
    <s v="UMICs"/>
    <s v="Recipient Government"/>
    <x v="3"/>
    <s v="NIUE BUDGET SUPPORT"/>
    <s v="Niue Budget Support"/>
    <s v="General budget support-related aid"/>
    <x v="4"/>
    <s v="New Zealand's budgetary support to Niue"/>
    <n v="6.51412510810031"/>
    <s v="Current Prices (USD millions)"/>
    <m/>
    <n v="5.0446999999999997"/>
    <m/>
    <n v="6.5141251081003197"/>
  </r>
  <r>
    <x v="8"/>
    <s v="Tokelau"/>
    <s v="Oceania"/>
    <s v="LMICs"/>
    <s v="Recipient Government"/>
    <x v="3"/>
    <s v="TOKELAU BUDGET SUPPORT"/>
    <s v="Tokelau Budget Support"/>
    <s v="General budget support-related aid"/>
    <x v="4"/>
    <s v="New Zealand's economic support is outlined and agreed in the  Arrangement between the Government of New Zealand and the Government of Tokelau on Economic Support to Tokelau 2007/08 - 2009/10  (the  Economic Support Arrangement  or  ESA)."/>
    <n v="7.9093398673969402"/>
    <s v="Current Prices (USD millions)"/>
    <m/>
    <n v="5.8373999999999997"/>
    <m/>
    <n v="7.9093398673969402"/>
  </r>
  <r>
    <x v="8"/>
    <s v="Nauru"/>
    <s v="Oceania"/>
    <s v="UMICs"/>
    <s v="Recipient Government"/>
    <x v="4"/>
    <s v="EDUCATION SUPPORT"/>
    <s v="Education Support"/>
    <s v="Education policy and administrative management"/>
    <x v="7"/>
    <s v="This activity will provide direct budget support to the Government of Nauru's Department of Education and Training (DET), meeting a funding shortfall.  It will cover the 2005/06 and 2006/07 financial years.  Funds will be tagged to specific mutually agree"/>
    <n v="1.2036075886422499"/>
    <s v="Current Prices (USD millions)"/>
    <m/>
    <m/>
    <m/>
    <n v="1.2036075886422599"/>
  </r>
  <r>
    <x v="8"/>
    <s v="Solomon Islands"/>
    <s v="Oceania"/>
    <s v="LDCs"/>
    <s v="Recipient Government"/>
    <x v="4"/>
    <s v="BASIC EDUCATION SUPPORT: SOL"/>
    <s v="Basic Education Support: Sol"/>
    <s v="Primary education"/>
    <x v="10"/>
    <m/>
    <n v="4.94387633323724"/>
    <s v="Current Prices (USD millions)"/>
    <m/>
    <m/>
    <m/>
    <n v="4.94387633323724"/>
  </r>
  <r>
    <x v="8"/>
    <s v="Solomon Islands"/>
    <s v="Oceania"/>
    <s v="LDCs"/>
    <s v="Recipient Government"/>
    <x v="4"/>
    <s v="FISHERIES SECTOR PROGRAMME"/>
    <s v="Fisheries Sector Programme"/>
    <s v="Fishery development"/>
    <x v="6"/>
    <s v="Mekem Strong Solomon Islands Fisheries (MSSIF) is a 5-10 year programme of support to Solomon Islands to develop the fisheries and marine resources sector.   MSSIF will develop capability and will implement policy, regulatory and institutional reforms; improve fisheries management practices; and promote investment-led development opportunities."/>
    <n v="0.33964983424618"/>
    <s v="Current Prices (USD millions)"/>
    <m/>
    <n v="5.0530999999999997"/>
    <m/>
    <n v="0.339649834246181"/>
  </r>
  <r>
    <x v="8"/>
    <s v="Tonga"/>
    <s v="Oceania"/>
    <s v="UMICs"/>
    <s v="Recipient Government"/>
    <x v="4"/>
    <s v="TONGA EDUCATION SUPPORT PROGRAMME"/>
    <s v="Tonga Education Support programme"/>
    <s v="Primary education"/>
    <x v="10"/>
    <m/>
    <n v="1.44571490343038"/>
    <s v="Current Prices (USD millions)"/>
    <m/>
    <n v="0.43390000000000001"/>
    <m/>
    <n v="1.44571490343038"/>
  </r>
  <r>
    <x v="8"/>
    <s v="Cambodia"/>
    <s v="Far East Asia"/>
    <s v="LDCs"/>
    <s v="Donor country-based NGO"/>
    <x v="5"/>
    <s v="VOLUNTEER SERVICE ABROAD"/>
    <s v="Volunteer Service Abroad"/>
    <s v="Multisector aid"/>
    <x v="0"/>
    <s v="VSA's work aims to support sustainable development and improve the quality of life in developing countries."/>
    <n v="0.483030455102334"/>
    <s v="Current Prices (USD millions)"/>
    <m/>
    <n v="0.48299999999999998"/>
    <m/>
    <n v="0.483030455102335"/>
  </r>
  <r>
    <x v="8"/>
    <s v="Timor-Leste"/>
    <s v="Far East Asia"/>
    <s v="LDCs"/>
    <s v="Donor country-based NGO"/>
    <x v="5"/>
    <s v="VOLUNTEER SERVICE ABROAD"/>
    <s v="Volunteer Service Abroad"/>
    <s v="Multisector aid"/>
    <x v="0"/>
    <s v="VSA's work aims to support sustainable development and improve the quality of life in developing countries."/>
    <n v="0.14862475540501499"/>
    <s v="Current Prices (USD millions)"/>
    <m/>
    <n v="0.14860000000000001"/>
    <m/>
    <n v="0.14862475540501599"/>
  </r>
  <r>
    <x v="8"/>
    <s v="Samoa"/>
    <s v="Oceania"/>
    <s v="UMICs"/>
    <s v="Non-Governmental Organisation (NGO) and Civil Society"/>
    <x v="5"/>
    <s v="SMALL BUSINESS CENTRE : SAMOA"/>
    <s v="Small Business Centre : Samoa"/>
    <s v="Business Policy and Administration"/>
    <x v="13"/>
    <s v="The Small Business Enterprise Centre (SBEC) provides business advisory services and business management training to small business and administers two small business loan guarantee schemes."/>
    <n v="0.37093728019602101"/>
    <s v="Current Prices (USD millions)"/>
    <m/>
    <m/>
    <m/>
    <n v="0.37093728019602201"/>
  </r>
  <r>
    <x v="8"/>
    <s v="Solomon Islands"/>
    <s v="Oceania"/>
    <s v="LDCs"/>
    <s v="Donor country-based NGO"/>
    <x v="5"/>
    <s v="VOLUNTEER SERVICE ABROAD"/>
    <s v="Volunteer Service Abroad"/>
    <s v="Multisector aid"/>
    <x v="0"/>
    <s v="VSA's work aims to support sustainable development and improve the quality of life in developing countries."/>
    <n v="0.37156188851253902"/>
    <s v="Current Prices (USD millions)"/>
    <m/>
    <n v="0.37159999999999999"/>
    <m/>
    <n v="0.37156188851254002"/>
  </r>
  <r>
    <x v="8"/>
    <s v="Vanuatu"/>
    <s v="Oceania"/>
    <s v="LDCs"/>
    <s v="Donor country-based NGO"/>
    <x v="5"/>
    <s v="VOLUNTEER SERVICE ABROAD"/>
    <s v="Volunteer Service Abroad"/>
    <s v="Multisector aid"/>
    <x v="0"/>
    <s v="VSA's work aims to support sustainable development and improve the quality of life in developing countries."/>
    <n v="0.85459234361487402"/>
    <s v="Current Prices (USD millions)"/>
    <m/>
    <n v="0.85460000000000003"/>
    <m/>
    <n v="0.85459234361487502"/>
  </r>
  <r>
    <x v="8"/>
    <s v="Vanuatu"/>
    <s v="Oceania"/>
    <s v="LDCs"/>
    <s v="Non-Governmental Organisation (NGO) and Civil Society"/>
    <x v="5"/>
    <s v="WAN SMOLBAG GOVERNANCE"/>
    <s v="Wan Smolbag Governance"/>
    <s v="Democratic participation and civil society"/>
    <x v="2"/>
    <s v="Support for WSB will contribute to outcomes: improved reproductive health and rights for youth through health clinics; creation of education and employment opportunities for 'push-out' youth  - through youth centre activities and training courses; and  greater public awareness and participation in national development especially by marginalised groups through theatre, radio, video and TV productions, publications and workshops."/>
    <n v="0.57813001585471302"/>
    <s v="Current Prices (USD millions)"/>
    <m/>
    <m/>
    <m/>
    <n v="0.57813001585471302"/>
  </r>
  <r>
    <x v="8"/>
    <s v="Vanuatu"/>
    <s v="Oceania"/>
    <s v="LDCs"/>
    <s v="Non-Governmental Organisation (NGO) and Civil Society"/>
    <x v="5"/>
    <s v="INSTITUTIONAL SUPPORT TO VANGO"/>
    <s v="Institutional Support to VANGO"/>
    <s v="Democratic participation and civil society"/>
    <x v="2"/>
    <s v="Support for the Vanuatu Association of Non-Governmental Organisations (VANGO) which is the NGO umbrella organisation."/>
    <n v="9.7040681752666405E-2"/>
    <s v="Current Prices (USD millions)"/>
    <m/>
    <m/>
    <m/>
    <n v="9.7040681752666502E-2"/>
  </r>
  <r>
    <x v="8"/>
    <s v="Lao People's Democratic Republic"/>
    <s v="Far East Asia"/>
    <s v="LDCs"/>
    <s v="United Nations Development Programme "/>
    <x v="6"/>
    <s v="LAO NATIONAL UNEXPLODED ORDNANCE PROGRAMME"/>
    <s v="Lao National Unexploded Ordnance Programme"/>
    <s v="Removal of land mines and explosive remnants of war"/>
    <x v="16"/>
    <s v="Lao National Unexploded Ordnance Programme"/>
    <n v="0.82635771836264005"/>
    <s v="Current Prices (USD millions)"/>
    <m/>
    <n v="1.0298"/>
    <m/>
    <n v="0.82635771836264105"/>
  </r>
  <r>
    <x v="8"/>
    <s v="Oceania, regional"/>
    <s v="Oceania"/>
    <s v="Part I unallocated by income"/>
    <s v="University of the South Pacific "/>
    <x v="6"/>
    <s v="RETHINKING PACIFIC EDUCATION"/>
    <s v="Rethinking Pacific Education"/>
    <s v="Educational research"/>
    <x v="7"/>
    <s v="The Re-Thinking Pacific Initiative (RPEI), as an idea, came about as a result of a 'thinking aloud' informal session between the founding members: Professor Konai Helu Thaman of the University of the South Pacific, Dr. Kabini Sanga of Victoria University,"/>
    <n v="4.0229684347074003E-2"/>
    <s v="Current Prices (USD millions)"/>
    <m/>
    <m/>
    <m/>
    <n v="4.02296843470741E-2"/>
  </r>
  <r>
    <x v="8"/>
    <s v="Oceania, regional"/>
    <s v="Oceania"/>
    <s v="Part I unallocated by income"/>
    <s v="Pacific Islands Forum Secretariat "/>
    <x v="6"/>
    <s v="CAIRNS COMPACT"/>
    <s v="Cairns Compact"/>
    <s v="Public sector policy and administrative management"/>
    <x v="2"/>
    <s v="The Cairns Compact is intended to foster a new and invigorated commitment to lift the economic and development performance of the region."/>
    <n v="0.36033439031421099"/>
    <s v="Current Prices (USD millions)"/>
    <m/>
    <n v="0.36030000000000001"/>
    <m/>
    <n v="0.36033439031421199"/>
  </r>
  <r>
    <x v="8"/>
    <s v="Oceania, regional"/>
    <s v="Oceania"/>
    <s v="Part I unallocated by income"/>
    <s v="United Nations Development Programme "/>
    <x v="6"/>
    <s v="UNDP PACIFIC SUB-REGIONAL CENTRE"/>
    <s v="UNDP Pacific Sub-regional Centre"/>
    <s v="Public sector policy and administrative management"/>
    <x v="2"/>
    <s v="The UNDP Pacific Centre  was established in Suva in 2005.  It aims to provide a dedicated, easily accessible, flexible and responsive source of policy advice, capacity building support and international knowledge and expertise in the areas of governance, MDG achievement, peace building, and crisis prevention and recovery."/>
    <n v="1.08100317094263"/>
    <s v="Current Prices (USD millions)"/>
    <m/>
    <m/>
    <m/>
    <n v="1.08100317094263"/>
  </r>
  <r>
    <x v="8"/>
    <s v="Oceania, regional"/>
    <s v="Oceania"/>
    <s v="Part I unallocated by income"/>
    <s v="International Monetary Fund (IMF)"/>
    <x v="6"/>
    <s v="PFTAC FISCAL BANK"/>
    <s v="PFTAC Fiscal Bank"/>
    <s v="Financial policy and administrative management"/>
    <x v="14"/>
    <s v="The Pacific Financial Technical Assistance Center (PFTAC) was established in Fiji in 1993 to provide technical advice and capacity building to 15 Pacific island countries (PICs) in four key areas of economic and financial management."/>
    <n v="0.92245603920438102"/>
    <s v="Current Prices (USD millions)"/>
    <m/>
    <m/>
    <m/>
    <n v="0.92245603920438202"/>
  </r>
  <r>
    <x v="8"/>
    <s v="Oceania, regional"/>
    <s v="Oceania"/>
    <s v="Part I unallocated by income"/>
    <s v="World Bank Group (WB)"/>
    <x v="6"/>
    <s v="WORLD BANK PACIFIC FACILITY 3 TRUST FUND"/>
    <s v="World Bank Pacific Facility 3 Trust Fund"/>
    <s v="Formal sector financial intermediaries"/>
    <x v="14"/>
    <s v="Membership of the World Bank's Pacific Facility 3  enables the World Bank to mobilise technical assistance in a timely way to meet the needs of Pacific countries. This is done within the policy framework established by the World Bank's Pacific strategy."/>
    <n v="1.44133756125684"/>
    <s v="Current Prices (USD millions)"/>
    <m/>
    <m/>
    <m/>
    <n v="1.44133756125685"/>
  </r>
  <r>
    <x v="8"/>
    <s v="Oceania, regional"/>
    <s v="Oceania"/>
    <s v="Part I unallocated by income"/>
    <s v="International Bank for Reconstruction and Development "/>
    <x v="6"/>
    <s v="FOREIGN INVEST ADVISORY SERVCE"/>
    <s v="Foreign Invest Advisory Servce"/>
    <s v="Formal sector financial intermediaries"/>
    <x v="14"/>
    <s v="FIAS is a joint service of the International Finance Corporation (IFC) and the World Bank. It was established in 1985 and is based in Washington D.C.  FIAS was set up as a partially donor-funded program to provide advisory and technical assistance services aimed at helping developing countries improve their business environment to increase private sector activity and investments with positive development impact."/>
    <n v="0.38726037763044102"/>
    <s v="Current Prices (USD millions)"/>
    <m/>
    <m/>
    <m/>
    <n v="0.38726037763044102"/>
  </r>
  <r>
    <x v="8"/>
    <s v="Oceania, regional"/>
    <s v="Oceania"/>
    <s v="Part I unallocated by income"/>
    <s v="Forum Fisheries Agency "/>
    <x v="6"/>
    <s v="FFA KOBE 2 WORKSHOP"/>
    <s v="FFA Kobe 2 workshop"/>
    <s v="Fishing policy and administrative management"/>
    <x v="6"/>
    <s v="The Forum Fisheries Agency will hold a workshop for FFA members on Regional Fisheries Management Organisations Management of Tuna Fisheries."/>
    <n v="3.6033439031421102E-2"/>
    <s v="Current Prices (USD millions)"/>
    <m/>
    <n v="3.5999999999999997E-2"/>
    <m/>
    <n v="3.6033439031421199E-2"/>
  </r>
  <r>
    <x v="8"/>
    <s v="Papua New Guinea"/>
    <s v="Oceania"/>
    <s v="LMICs"/>
    <s v="Public Sector Institutions"/>
    <x v="7"/>
    <s v="BOUGAINVILLE GOVERNANCE AND IMPLEMENTATION FUND"/>
    <s v="Bougainville Governance and Implementation Fund"/>
    <s v="Decentralisation and support to subnational government"/>
    <x v="2"/>
    <s v="For support to the Bougainville Governance and Implementation Fund (GIF)"/>
    <n v="1.08100317094263"/>
    <s v="Current Prices (USD millions)"/>
    <m/>
    <m/>
    <m/>
    <n v="1.08100317094263"/>
  </r>
  <r>
    <x v="8"/>
    <s v="Oceania, regional"/>
    <s v="Oceania"/>
    <s v="Part I unallocated by income"/>
    <s v="Public Sector Institutions"/>
    <x v="7"/>
    <s v="PACIFIC JUDICIAL DEVELOPMENT PROGRAMME"/>
    <s v="Pacific Judicial Development Programme"/>
    <s v="Legal and judicial development"/>
    <x v="2"/>
    <s v="The PJDP is a 5-year programme jointly funded by the Governments of Australia and New Zealand to support 15 Pacific Island Countries to enhance the professional competence of their judicial and court officers, and the processes and systems that they use."/>
    <n v="0.21545257999423401"/>
    <s v="Current Prices (USD millions)"/>
    <m/>
    <m/>
    <m/>
    <n v="0.21545257999423501"/>
  </r>
  <r>
    <x v="8"/>
    <s v="Indonesia"/>
    <s v="Far East Asia"/>
    <s v="LMICs"/>
    <s v="Public Sector Institutions"/>
    <x v="0"/>
    <s v="ACEH: MUHAMMADIYAH UNIVERSITY DORMITORIES"/>
    <s v="Aceh: Muhammadiyah University Dormitories"/>
    <s v="Higher education"/>
    <x v="3"/>
    <s v="This project will support the construction of two dormitories for students of the Muhammadiyah University of Banda Aceh who lost their homes in the earthquake and tsunami of 26 December 2004."/>
    <n v="2.83449841452868E-3"/>
    <s v="Current Prices (USD millions)"/>
    <m/>
    <m/>
    <m/>
    <n v="2.83449841452868E-3"/>
  </r>
  <r>
    <x v="8"/>
    <s v="Viet Nam"/>
    <s v="Far East Asia"/>
    <s v="LMICs"/>
    <s v="Public Sector Institutions"/>
    <x v="0"/>
    <s v="GAI LAI SUPPORT TO BASIC EDUCATION  (ECCE)"/>
    <s v="Gai Lai Support to Basic Education  (ECCE)"/>
    <s v="Early childhood education"/>
    <x v="10"/>
    <s v="Improved quality of early childhood education (ECE) and early childhood development (ECD) for ethnic minority children, poor children and their families in the Gia Lai province."/>
    <n v="1.8392742865379001E-2"/>
    <s v="Current Prices (USD millions)"/>
    <m/>
    <n v="5.4050000000000002"/>
    <m/>
    <n v="1.8392742865379098E-2"/>
  </r>
  <r>
    <x v="8"/>
    <s v="Fiji"/>
    <s v="Oceania"/>
    <s v="UMICs"/>
    <s v="Public Sector Institutions"/>
    <x v="0"/>
    <s v="HEAD OF MISSION FUND: FIJI"/>
    <s v="Head Of Mission Fund: Fij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9.4765141251081E-2"/>
    <s v="Current Prices (USD millions)"/>
    <m/>
    <n v="9.5399999999999999E-2"/>
    <m/>
    <n v="9.4765141251081E-2"/>
  </r>
  <r>
    <x v="8"/>
    <s v="Niue"/>
    <s v="Oceania"/>
    <s v="UMICs"/>
    <s v="Public Sector Institutions"/>
    <x v="0"/>
    <s v="NIUE WORKBOAT"/>
    <s v="Niue Workboat"/>
    <s v="Water transport"/>
    <x v="11"/>
    <s v="The ongoing and enhanced provision of essential transport services for Niue, through the replacement of the near-obsolete workboat MV Tafehemoana with a specialised workboat."/>
    <n v="0.45511981118477901"/>
    <s v="Current Prices (USD millions)"/>
    <m/>
    <n v="0.55010000000000003"/>
    <m/>
    <n v="0.45511981118478001"/>
  </r>
  <r>
    <x v="8"/>
    <s v="Niue"/>
    <s v="Oceania"/>
    <s v="UMICs"/>
    <s v="Public Sector Institutions"/>
    <x v="0"/>
    <s v="NIUE REEF PLANT PURCHASE"/>
    <s v="Niue Reef Plant Purchase"/>
    <s v="Water transport"/>
    <x v="11"/>
    <s v="This activity involves the purchase of plant to improve the safety and ease of handling of goods at Niue Wharf."/>
    <n v="1.5402313346785801E-2"/>
    <s v="Current Prices (USD millions)"/>
    <m/>
    <n v="1.54E-2"/>
    <m/>
    <n v="1.5402313346785801E-2"/>
  </r>
  <r>
    <x v="8"/>
    <s v="Palau"/>
    <s v="Oceania"/>
    <s v="UMICs"/>
    <s v="Public Sector Institutions"/>
    <x v="0"/>
    <s v="HEAD OF MISSION FUND: PALAU"/>
    <s v="Head of Mission Fund: Palau"/>
    <s v="Multisector aid"/>
    <x v="0"/>
    <s v="The Head of Mission Fund (HOMF) is a discretionary grant scheme managed by the Head of Mission (HOM) for discrete, usually one-off, development activities."/>
    <n v="1.013147160565E-2"/>
    <s v="Current Prices (USD millions)"/>
    <m/>
    <n v="1.01E-2"/>
    <m/>
    <n v="1.013147160565E-2"/>
  </r>
  <r>
    <x v="8"/>
    <s v="Samoa"/>
    <s v="Oceania"/>
    <s v="UMICs"/>
    <s v="Public Sector Institutions"/>
    <x v="0"/>
    <s v="SAMOA TSUNAMI RECONSTRUCTION"/>
    <s v="Samoa Tsunami Reconstruction"/>
    <s v="Immediate post-emergency reconstruction and rehabilitation"/>
    <x v="25"/>
    <s v="New Zealand Govt agencies response to Samoa tsunami"/>
    <n v="0.54050158547131699"/>
    <s v="Current Prices (USD millions)"/>
    <m/>
    <n v="0.54049999999999998"/>
    <m/>
    <n v="0.54050158547131699"/>
  </r>
  <r>
    <x v="8"/>
    <s v="Tokelau"/>
    <s v="Oceania"/>
    <s v="LMICs"/>
    <s v="Public Sector Institutions"/>
    <x v="0"/>
    <s v="SHIPPING SERVICES"/>
    <s v="Shipping Services"/>
    <s v="Water transport"/>
    <x v="11"/>
    <s v="Reliable shipping service for Tokelau through adequate charter services."/>
    <n v="0.36033439031421099"/>
    <s v="Current Prices (USD millions)"/>
    <m/>
    <m/>
    <m/>
    <n v="0.36033439031421199"/>
  </r>
  <r>
    <x v="8"/>
    <s v="Tonga"/>
    <s v="Oceania"/>
    <s v="UMICs"/>
    <s v="Public Sector Institutions"/>
    <x v="0"/>
    <s v="HEALTH ASSISTANCE :MEDICAL TREATMENT SCHEME"/>
    <s v="Health Assistance :Medical Treatment Scheme"/>
    <s v="Medical services"/>
    <x v="9"/>
    <s v="The Medical Treatment Scheme programme provides assistance to refer patients for treatment in New Zealand where treatment is not available in the country of origin.  Patients selected under the MTS must have a life threatening or seriously debilitating condition."/>
    <n v="0.14533557941769901"/>
    <s v="Current Prices (USD millions)"/>
    <m/>
    <m/>
    <m/>
    <n v="0.14533557941770001"/>
  </r>
  <r>
    <x v="8"/>
    <s v="Tonga"/>
    <s v="Oceania"/>
    <s v="UMICs"/>
    <s v="Public Sector Institutions"/>
    <x v="0"/>
    <s v="ENERGY ASSISTANCE AND SUPPORT"/>
    <s v="Energy assistance and support"/>
    <s v="Electric power transmission and distribution (centralised grids)"/>
    <x v="12"/>
    <s v="Tonga has established a 10 year Energy Roadmap (TERM 2010-2020) to reduce reliance on imported fuel for electricity generation. A priority project of the TERM is the Tonga Village Network Upgrade Project (TVNUP), which aims to provide access to safe, efficient and reliable electricity to all rural and peri-urban households in Tonga."/>
    <n v="4.1418074373018102E-2"/>
    <s v="Current Prices (USD millions)"/>
    <m/>
    <n v="0.49519999999999997"/>
    <m/>
    <n v="4.1418074373018199E-2"/>
  </r>
  <r>
    <x v="8"/>
    <s v="Oceania, regional"/>
    <s v="Oceania"/>
    <s v="Part I unallocated by income"/>
    <s v="Public Sector Institutions"/>
    <x v="0"/>
    <s v="COMMUNICATIONS IN EMERGENCIES"/>
    <s v="Communications in Emergencies"/>
    <s v="Relief co-ordination and support services"/>
    <x v="15"/>
    <s v="24 hour radio coverage during an emergency in the Pacific."/>
    <n v="3.0268088786393698E-3"/>
    <s v="Current Prices (USD millions)"/>
    <m/>
    <m/>
    <m/>
    <n v="3.0268088786393802E-3"/>
  </r>
  <r>
    <x v="8"/>
    <s v="Oceania, regional"/>
    <s v="Oceania"/>
    <s v="Part I unallocated by income"/>
    <s v="Public Sector Institutions"/>
    <x v="0"/>
    <s v="METEOROLOGICAL SERVICES PACIFIC"/>
    <s v="Meteorological Services Pacific"/>
    <s v="Relief co-ordination and support services"/>
    <x v="15"/>
    <s v="Additional Pacific forecasting during the cyclone season."/>
    <n v="2.0852551167483399E-2"/>
    <s v="Current Prices (USD millions)"/>
    <m/>
    <m/>
    <m/>
    <n v="2.0852551167483399E-2"/>
  </r>
  <r>
    <x v="8"/>
    <s v="Oceania, regional"/>
    <s v="Oceania"/>
    <s v="Part I unallocated by income"/>
    <s v="Public Sector Institutions"/>
    <x v="0"/>
    <s v="SPCPC SECRETARIAT (CHIEFS OF POLICE)"/>
    <s v="SPCPC Secretariat (Chiefs of Police)"/>
    <s v="Legal and judicial development"/>
    <x v="2"/>
    <s v="The vision of Pacific Islands Chiefs of Police (PICP) Secretariat is  to provide a high quality Secretariat and Project Service to the PICP through acting as a centre of excellence on Pacific policing ."/>
    <n v="0.72541028394349905"/>
    <s v="Current Prices (USD millions)"/>
    <m/>
    <n v="0.17580000000000001"/>
    <m/>
    <n v="0.72541028394350004"/>
  </r>
  <r>
    <x v="8"/>
    <s v="Cambodia"/>
    <s v="Far East Asia"/>
    <s v="LDCs"/>
    <s v="Donor country-based NGO"/>
    <x v="0"/>
    <s v="HOPE INTERNATIONAL (HIDNZ) RURAL WATER SUPPLY"/>
    <s v="HOPE International (HIDNZ) Rural Water Supply"/>
    <s v="Basic drinking water supply and basic sanitation"/>
    <x v="5"/>
    <s v="HIDANZ Rural Water Supply, health and nutrition, sanitation, education, Cambodia"/>
    <n v="3.8808936292879702E-2"/>
    <s v="Current Prices (USD millions)"/>
    <m/>
    <n v="3.8800000000000001E-2"/>
    <m/>
    <n v="3.8808936292879799E-2"/>
  </r>
  <r>
    <x v="8"/>
    <s v="Indonesia"/>
    <s v="Far East Asia"/>
    <s v="LMICs"/>
    <s v="Non-Governmental Organisation (NGO) and Civil Society"/>
    <x v="0"/>
    <s v="MALUKU EDUCATION PROJECT (SCNZ)"/>
    <s v="Maluku Education Project (SCNZ)"/>
    <s v="Primary education"/>
    <x v="10"/>
    <s v="Improved quality of education for primary school children in three districts of Maluku province by developing the capacity of local education stakeholders and by empowering civil society to advocate for improvements."/>
    <n v="0.71442002738541299"/>
    <s v="Current Prices (USD millions)"/>
    <m/>
    <n v="1.3112999999999999"/>
    <m/>
    <n v="0.71442002738541399"/>
  </r>
  <r>
    <x v="8"/>
    <s v="Indonesia"/>
    <s v="Far East Asia"/>
    <s v="LMICs"/>
    <s v="Donor country-based NGO"/>
    <x v="0"/>
    <s v="SURFAID - MENTAWAI COMMUNITY BASED HEALTH"/>
    <s v="Surfaid - Mentawai Community Based Health"/>
    <s v="Basic health care"/>
    <x v="17"/>
    <s v="Surfaid - Mentawai Community Based Health"/>
    <n v="0.13642260017296001"/>
    <s v="Current Prices (USD millions)"/>
    <m/>
    <n v="0.13639999999999999"/>
    <m/>
    <n v="0.13642260017296101"/>
  </r>
  <r>
    <x v="8"/>
    <s v="Indonesia"/>
    <s v="Far East Asia"/>
    <s v="LMICs"/>
    <s v="Non-Governmental Organisation (NGO) and Civil Society"/>
    <x v="0"/>
    <s v="COMMUNITY-BASED HEALTH PROGRAMME, INCL CHILD HEALTH"/>
    <s v="Community-based Health Programme, incl Child health"/>
    <s v="Basic health care"/>
    <x v="17"/>
    <s v="This grant will support Surfaid Intl, an international health NGO, to undertake a comprehensive three-year healthcare project that will affect up to 105,000 people on Nias."/>
    <n v="0.80229548861343303"/>
    <s v="Current Prices (USD millions)"/>
    <m/>
    <m/>
    <m/>
    <n v="0.80229548861343303"/>
  </r>
  <r>
    <x v="8"/>
    <s v="Fiji"/>
    <s v="Oceania"/>
    <s v="UMICs"/>
    <s v="Non-Governmental Organisation (NGO) and Civil Society"/>
    <x v="0"/>
    <s v="ROTAHOMES PROJECT"/>
    <s v="Rotahomes Project"/>
    <s v="Low-cost housing"/>
    <x v="27"/>
    <s v="NZAID commissioned a team to design a joint venture project in partnership with the (pre coup of 2006) Government of Fiji, Rotary International, the Lautoka Rotary Club (with Rotahomes as the project developer)."/>
    <n v="0.17325843903142099"/>
    <s v="Current Prices (USD millions)"/>
    <m/>
    <m/>
    <m/>
    <n v="0.17325843903142099"/>
  </r>
  <r>
    <x v="8"/>
    <s v="Fiji"/>
    <s v="Oceania"/>
    <s v="UMICs"/>
    <s v="Non-Governmental Organisation (NGO) and Civil Society"/>
    <x v="0"/>
    <s v="HABITAT FOR HUMANITY SQUATTER SETTLEMENT"/>
    <s v="Habitat for Humanity Squatter Settlement"/>
    <s v="Low-cost housing"/>
    <x v="27"/>
    <s v="Habitat for Humanity Fiji (HFHF) proposes to undertake the Nadi Housing Resettlement Project in three phases over a 22 month period. The project aims to develop two plots of land (11+ Acres) into subdivisions including the construction of houses and gardens."/>
    <n v="0.28031683482271502"/>
    <s v="Current Prices (USD millions)"/>
    <m/>
    <n v="0.58660000000000001"/>
    <m/>
    <n v="0.28031683482271602"/>
  </r>
  <r>
    <x v="8"/>
    <s v="Fiji"/>
    <s v="Oceania"/>
    <s v="UMICs"/>
    <s v="Non-Governmental Organisation (NGO) and Civil Society"/>
    <x v="0"/>
    <s v="COMMUNITY DISASTER PREPAREDNESS AND RECOVERY"/>
    <s v="Community Disaster Preparedness and Recovery"/>
    <s v="Multi-hazard response preparedness"/>
    <x v="26"/>
    <s v="This post flood recovery project aims to strengthen community disaster preparedness, community livelihoods, and drainage and rubbish disposal systems in ten flood affected squatter communities and rural villages (2,500 households) in Nadi and Ba, Fiji."/>
    <n v="9.0083597578552901E-2"/>
    <s v="Current Prices (USD millions)"/>
    <m/>
    <m/>
    <m/>
    <n v="9.0083597578552901E-2"/>
  </r>
  <r>
    <x v="8"/>
    <s v="Papua New Guinea"/>
    <s v="Oceania"/>
    <s v="LMICs"/>
    <s v="Non-Governmental Organisation (NGO) and Civil Society"/>
    <x v="0"/>
    <s v="NAZARENE COMMUNITY BASED HEALTH CARE (CBHC)"/>
    <s v="Nazarene Community Based Health Care (CBHC)"/>
    <s v="Basic health care"/>
    <x v="17"/>
    <s v="CBHC is a branch of the Nazarene Health Ministries (NHM), which is part of the International Church of the Nazarene. NHM is comprised of curative health services, health training and health extension services i.e. CBHC."/>
    <n v="-5.96028394349956E-3"/>
    <s v="Current Prices (USD millions)"/>
    <m/>
    <m/>
    <m/>
    <n v="-5.9602839434995704E-3"/>
  </r>
  <r>
    <x v="8"/>
    <s v="Papua New Guinea"/>
    <s v="Oceania"/>
    <s v="LMICs"/>
    <s v="Non-Governmental Organisation (NGO) and Civil Society"/>
    <x v="0"/>
    <s v="GULF CHRISTIAN HEALTH SERVICES"/>
    <s v="Gulf Christian Health Services"/>
    <s v="Basic health care"/>
    <x v="17"/>
    <s v="Gulf Christian Services (GCS) is a faith-based organisation which has been operating as a major health service provider in Gulf Province for 50 years. Operating two hospitals, one at Kapuna and one at Kikori, GCS services the three districts of Baimuru, I"/>
    <n v="0.163111818968002"/>
    <s v="Current Prices (USD millions)"/>
    <m/>
    <m/>
    <m/>
    <n v="0.163111818968002"/>
  </r>
  <r>
    <x v="8"/>
    <s v="Papua New Guinea"/>
    <s v="Oceania"/>
    <s v="LMICs"/>
    <s v="Non-Governmental Organisation (NGO) and Civil Society"/>
    <x v="0"/>
    <s v="VOLUNTEER OPHTHALMIC SERVICES OVERSEAS"/>
    <s v="Volunteer Ophthalmic Services Overseas"/>
    <s v="Basic health care"/>
    <x v="17"/>
    <s v="To support and extend the ability of the Bougainville Health Service to deliver a comprehensive programme of eye care and blindness prevention, and to provide professional mentorship and opportunity for learning to Bougainvillean health professionals."/>
    <n v="6.6842087056788596E-2"/>
    <s v="Current Prices (USD millions)"/>
    <m/>
    <n v="6.9699999999999998E-2"/>
    <m/>
    <n v="6.6842087056788693E-2"/>
  </r>
  <r>
    <x v="8"/>
    <s v="Papua New Guinea"/>
    <s v="Oceania"/>
    <s v="LMICs"/>
    <s v="Non-Governmental Organisation (NGO) and Civil Society"/>
    <x v="0"/>
    <s v="EAST SEPIK WOMENS AND CHILDRENS HEALTH: CHILD HEALTH"/>
    <s v="East Sepik Womens and Childrens Health: Child Health"/>
    <s v="Basic health care"/>
    <x v="17"/>
    <m/>
    <n v="1.9515231046410999"/>
    <s v="Current Prices (USD millions)"/>
    <m/>
    <m/>
    <m/>
    <n v="1.9515231046411099"/>
  </r>
  <r>
    <x v="8"/>
    <s v="Papua New Guinea"/>
    <s v="Oceania"/>
    <s v="LMICs"/>
    <s v="Non-Governmental Organisation (NGO) and Civil Society"/>
    <x v="0"/>
    <s v="LOCAL LEVEL ECONOMIC DEVELOMENT HUON DISTRICT"/>
    <s v="Local Level Economic Develoment Huon District"/>
    <s v="Agricultural development"/>
    <x v="1"/>
    <s v="BK's goal is to support farmers and smallholder families in the Huon Gulf to increase household income through the development of agriculture and aquaculture farming.  BK does this by focusing on developing smallholder farmers as industry models which in turn assist the other less developed farmers and smallholders in the district. Bris Kanda seeks to encourage the adoption of more efficient production systems to ensure better quality of produce by farmers.  They provide technical support to the identified farmers to assist with quality management and to link these growers to end markets.  Once these smallholder farms are developed and have efficient production systems in place, they will then disseminate learning to other farmers to assist with their production."/>
    <n v="0.865370351686365"/>
    <s v="Current Prices (USD millions)"/>
    <m/>
    <n v="1.3193999999999999"/>
    <m/>
    <n v="0.865370351686365"/>
  </r>
  <r>
    <x v="8"/>
    <s v="Samoa"/>
    <s v="Oceania"/>
    <s v="UMICs"/>
    <s v="Public Sector Institutions"/>
    <x v="1"/>
    <s v="JUSTICE/ COURTS STRENGTHENING"/>
    <s v="Justice/ Courts Strengthening"/>
    <s v="Legal and judicial development"/>
    <x v="2"/>
    <s v="A Justice System that is efficient, equitable, affordable, transparent, and accessible to all in Samoa serviced by an effective Ministry of Justice and Courts Administration."/>
    <n v="7.78848659556068E-2"/>
    <s v="Current Prices (USD millions)"/>
    <m/>
    <m/>
    <m/>
    <n v="7.78848659556068E-2"/>
  </r>
  <r>
    <x v="8"/>
    <s v="Vanuatu"/>
    <s v="Oceania"/>
    <s v="LDCs"/>
    <s v="Public Sector Institutions"/>
    <x v="1"/>
    <s v="VANUATU JUDGE"/>
    <s v="Vanuatu Judge"/>
    <s v="Legal and judicial development"/>
    <x v="2"/>
    <s v="The Vanuatu Supreme Court has integrity and administers justice in an impartial and timely manner."/>
    <n v="0.32707905015854699"/>
    <s v="Current Prices (USD millions)"/>
    <m/>
    <n v="0.81169999999999998"/>
    <m/>
    <n v="0.32707905015854699"/>
  </r>
  <r>
    <x v="8"/>
    <s v="Vanuatu"/>
    <s v="Oceania"/>
    <s v="LDCs"/>
    <s v="Public Sector Institutions"/>
    <x v="1"/>
    <s v="CORRECTIONAL SERVICES PROJECT"/>
    <s v="Correctional Services project"/>
    <s v="Legal and judicial development"/>
    <x v="2"/>
    <s v="The Vanuatu Correctional Services Project involves partnerships with the Dipatmen Blong Koreksonal Sevis (DBKS) and Corrections NZ (CNZ)"/>
    <n v="1.6220486595560599"/>
    <s v="Current Prices (USD millions)"/>
    <m/>
    <n v="1.6548"/>
    <m/>
    <n v="1.6220486595560699"/>
  </r>
  <r>
    <x v="8"/>
    <s v="Oceania, regional"/>
    <s v="Oceania"/>
    <s v="Part I unallocated by income"/>
    <s v="Public Sector Institutions"/>
    <x v="1"/>
    <s v="PACIFIC PREVENTION OF DOMESTIC VIOLENCE PROGRAMME"/>
    <s v="Pacific Prevention of Domestic Violence Programme"/>
    <s v="Legal and judicial development"/>
    <x v="2"/>
    <s v="The long-term goal of the PPDV programme is   a safer Pacific free from domestic violence ."/>
    <n v="0.68148119775151295"/>
    <s v="Current Prices (USD millions)"/>
    <m/>
    <m/>
    <m/>
    <n v="0.68148119775151295"/>
  </r>
  <r>
    <x v="8"/>
    <s v="Oceania, regional"/>
    <s v="Oceania"/>
    <s v="Part I unallocated by income"/>
    <s v="Public Sector Institutions"/>
    <x v="1"/>
    <s v="PILOM LITIGATION SKILLS, INCL A00034"/>
    <s v="PILOM Litigation Skills, incl A00034"/>
    <s v="Legal and judicial development"/>
    <x v="2"/>
    <s v="The Pacific Island Law Officers Network Meeting (PILON) Litigation Skills Basic Programme"/>
    <n v="0.25087976362063902"/>
    <s v="Current Prices (USD millions)"/>
    <m/>
    <n v="0.36030000000000001"/>
    <m/>
    <n v="0.25087976362064002"/>
  </r>
  <r>
    <x v="8"/>
    <s v="Oceania, regional"/>
    <s v="Oceania"/>
    <s v="Part I unallocated by income"/>
    <s v="Public Sector Institutions"/>
    <x v="1"/>
    <s v="MARITIME SERVICES TECHNICAL SUPPORT"/>
    <s v="Maritime Services Technical Support"/>
    <s v="Air transport"/>
    <x v="11"/>
    <s v="Maritime Services Short Term Technical Assistance"/>
    <n v="2.12011818968002E-2"/>
    <s v="Current Prices (USD millions)"/>
    <n v="7.2099999999999997E-2"/>
    <m/>
    <m/>
    <n v="2.12011818968002E-2"/>
  </r>
  <r>
    <x v="8"/>
    <s v="Oceania, regional"/>
    <s v="Oceania"/>
    <s v="Part I unallocated by income"/>
    <s v="Public Sector Institutions"/>
    <x v="1"/>
    <s v="AVIATION SECURITY TRAINING AND COORDINATION"/>
    <s v="Aviation Security training and coordination"/>
    <s v="Air transport"/>
    <x v="11"/>
    <m/>
    <n v="0.14413375612568399"/>
    <s v="Current Prices (USD millions)"/>
    <m/>
    <n v="0.14410000000000001"/>
    <m/>
    <n v="0.14413375612568499"/>
  </r>
  <r>
    <x v="8"/>
    <s v="Oceania, regional"/>
    <s v="Oceania"/>
    <s v="Part I unallocated by income"/>
    <s v="Public Sector Institutions"/>
    <x v="1"/>
    <s v="SOUTH PACIFIC AGRICULTURAL CHEMISTRY LAB NETWORK"/>
    <s v="South Pacific Agricultural Chemistry Lab Network"/>
    <s v="Agricultural research"/>
    <x v="1"/>
    <s v="South Pacific Agricultural Chemistry Lab Network"/>
    <n v="6.1170366099740497E-3"/>
    <s v="Current Prices (USD millions)"/>
    <n v="7.1999999999999998E-3"/>
    <m/>
    <m/>
    <n v="6.1170366099740602E-3"/>
  </r>
  <r>
    <x v="8"/>
    <s v="Kiribati"/>
    <s v="Oceania"/>
    <s v="LDCs"/>
    <s v="Public Sector Institutions"/>
    <x v="8"/>
    <s v="IN COUNTRY TRAINING : KIRIBATI"/>
    <s v="In Country Training : Kiribati"/>
    <s v="Vocational training"/>
    <x v="21"/>
    <s v="The ICT Fund is part of NZAID's support for human resource development in Kiribati.  It supports a range of activities, initiatives and schemes which aim to deliver targeted training within Kiribati, focussing mainly on development of technical and vocational; training."/>
    <n v="5.9193903142115797E-2"/>
    <s v="Current Prices (USD millions)"/>
    <m/>
    <m/>
    <m/>
    <n v="5.9193903142115901E-2"/>
  </r>
  <r>
    <x v="8"/>
    <s v="Oceania, regional"/>
    <s v="Oceania"/>
    <s v="Part I unallocated by income"/>
    <s v="Public Sector Institutions"/>
    <x v="9"/>
    <s v="ADMIN, WGTN COSTS"/>
    <s v="Admin, Wgtn costs"/>
    <s v="Administrative costs (non-sector allocable)"/>
    <x v="32"/>
    <m/>
    <n v="4.9531017728451996"/>
    <s v="Current Prices (USD millions)"/>
    <m/>
    <m/>
    <m/>
    <n v="4.9531017728451996"/>
  </r>
  <r>
    <x v="8"/>
    <s v="Oceania, regional"/>
    <s v="Oceania"/>
    <s v="Part I unallocated by income"/>
    <s v="Public Sector Institutions"/>
    <x v="9"/>
    <s v="ADMIN, POSTS COSTS"/>
    <s v="Admin, posts costs"/>
    <s v="Administrative costs (non-sector allocable)"/>
    <x v="32"/>
    <m/>
    <n v="8.4362965624099093"/>
    <s v="Current Prices (USD millions)"/>
    <m/>
    <m/>
    <m/>
    <n v="8.43629656240992"/>
  </r>
  <r>
    <x v="8"/>
    <s v="Papua New Guinea"/>
    <s v="Oceania"/>
    <s v="LMICs"/>
    <s v="Donor country-based NGO"/>
    <x v="5"/>
    <s v="VOLUNTEER SERVICE ABROAD"/>
    <s v="Volunteer Service Abroad"/>
    <s v="Multisector aid"/>
    <x v="0"/>
    <s v="VSA's work aims to support sustainable development and improve the quality of life in developing countries."/>
    <n v="0.74312377702507904"/>
    <s v="Current Prices (USD millions)"/>
    <m/>
    <n v="0.74309999999999998"/>
    <m/>
    <n v="0.74312377702507904"/>
  </r>
  <r>
    <x v="8"/>
    <s v="Papua New Guinea"/>
    <s v="Oceania"/>
    <s v="LMICs"/>
    <s v="Donor country-based NGO"/>
    <x v="5"/>
    <s v="VOLUNTEER SERVICE ABROAD"/>
    <s v="Volunteer Service Abroad"/>
    <s v="Multisector aid"/>
    <x v="0"/>
    <s v="VSA's work aims to support sustainable development and improve the quality of life in developing countries."/>
    <n v="0.59449901989045795"/>
    <s v="Current Prices (USD millions)"/>
    <m/>
    <n v="0.59450000000000003"/>
    <m/>
    <n v="0.59449901989045795"/>
  </r>
  <r>
    <x v="8"/>
    <s v="Solomon Islands"/>
    <s v="Oceania"/>
    <s v="LDCs"/>
    <s v="Public Sector Institutions"/>
    <x v="0"/>
    <s v="MUNDA AIRPORT REPAIR AND REHABILITATION"/>
    <s v="Munda Airport Repair and Rehabilitation"/>
    <s v="Air transport"/>
    <x v="11"/>
    <s v="This activity will carry out physical works in order to redevelop Munda runway to international emergency alternate status. This upgrade in status will create improvements in service and safety, and create economic opportunties. The project will also complete works on two sub-projects close to the runway, which require similar equipment: Munda-Noro rd, and Nusatupe (Gizo) runway"/>
    <n v="6.4650778322282998E-2"/>
    <s v="Current Prices (USD millions)"/>
    <m/>
    <n v="0.29670000000000002"/>
    <m/>
    <n v="6.4650778322283095E-2"/>
  </r>
  <r>
    <x v="8"/>
    <s v="Timor-Leste"/>
    <s v="Far East Asia"/>
    <s v="LDCs"/>
    <s v="Donor country-based NGO"/>
    <x v="0"/>
    <s v="HETA TRUST - MONITORING &amp; APPRAISAL VISIT"/>
    <s v="Heta Trust - Monitoring &amp; Appraisal Visit"/>
    <s v="Multisector aid"/>
    <x v="0"/>
    <s v="Heta Trust - Monitoring &amp; Appraisal Visit"/>
    <n v="2.9864514269241798E-3"/>
    <s v="Current Prices (USD millions)"/>
    <m/>
    <n v="3.0000000000000001E-3"/>
    <m/>
    <n v="2.9864514269241898E-3"/>
  </r>
  <r>
    <x v="8"/>
    <s v="Timor-Leste"/>
    <s v="Far East Asia"/>
    <s v="LDCs"/>
    <s v="Donor country-based NGO"/>
    <x v="0"/>
    <s v="WORLD VISION ALIEU WASH TIMOR LESTE"/>
    <s v="World Vision Alieu WASH Timor leste"/>
    <s v="Basic drinking water supply and basic sanitation"/>
    <x v="5"/>
    <s v="World Vision Alieu WASH Timor leste"/>
    <n v="0.214882545402133"/>
    <s v="Current Prices (USD millions)"/>
    <m/>
    <n v="0.21490000000000001"/>
    <m/>
    <n v="0.214882545402133"/>
  </r>
  <r>
    <x v="8"/>
    <s v="Oceania, regional"/>
    <s v="Oceania"/>
    <s v="Part I unallocated by income"/>
    <s v="Public Sector Institutions"/>
    <x v="1"/>
    <s v="ENHANCEMENT OF BIOSECUIRITY AND QUARANTINE SERVICES IN THE PACIFIC"/>
    <s v="Enhancement of biosecuirity and quarantine services in the Pacific"/>
    <s v="Trade facilitation"/>
    <x v="31"/>
    <s v="Enhancement of biosecurity and quarantine services in the Pacific - a collaboration by MAFBNZ PHEL, Landcare Research and Pacific Agencies"/>
    <n v="4.6715191697895599E-2"/>
    <s v="Current Prices (USD millions)"/>
    <n v="1.2690999999999999"/>
    <m/>
    <m/>
    <n v="4.6715191697895599E-2"/>
  </r>
  <r>
    <x v="8"/>
    <s v="Oceania, regional"/>
    <s v="Oceania"/>
    <s v="Part I unallocated by income"/>
    <s v="Public Sector Institutions"/>
    <x v="1"/>
    <s v="PCTRADE SUPPORT"/>
    <s v="PCTrade Support"/>
    <s v="Trade facilitation"/>
    <x v="31"/>
    <s v="PC/Trade is a PC based system, developed and supported by Statistics New Zealand as a tool for the processing and analysis of overseas trade data by small countries. It has been specifically designed for use by Customs or Statistical agencies with limited"/>
    <n v="1.55641323147881E-2"/>
    <s v="Current Prices (USD millions)"/>
    <m/>
    <m/>
    <m/>
    <n v="1.55641323147881E-2"/>
  </r>
  <r>
    <x v="8"/>
    <s v="Bilateral, unspecified"/>
    <s v="Regional and Unspecified"/>
    <s v="Part I unallocated by income"/>
    <s v="Donor country-based NGO"/>
    <x v="5"/>
    <s v="FLANZ"/>
    <s v="FLANZ"/>
    <s v="Trade facilitation"/>
    <x v="31"/>
    <s v="FLANZ will continue its work in promoting and supporting the use of the FairTrade label so as to provide greater market opportunities  for disadvantaged producers in developing countries."/>
    <n v="0.16215047564139501"/>
    <s v="Current Prices (USD millions)"/>
    <m/>
    <n v="0.16220000000000001"/>
    <m/>
    <n v="0.16215047564139501"/>
  </r>
  <r>
    <x v="8"/>
    <s v="Bilateral, unspecified"/>
    <s v="Regional and Unspecified"/>
    <s v="Part I unallocated by income"/>
    <s v="Donor country-based NGO"/>
    <x v="5"/>
    <s v="TRADE AID"/>
    <s v="Trade Aid"/>
    <s v="Trade facilitation"/>
    <x v="31"/>
    <s v="To support Trade Aid to reduce poverty through the promotion of fair trade."/>
    <n v="0.61437013548573005"/>
    <s v="Current Prices (USD millions)"/>
    <m/>
    <n v="0.61439999999999995"/>
    <m/>
    <n v="0.61437013548573105"/>
  </r>
  <r>
    <x v="8"/>
    <s v="Bilateral, unspecified"/>
    <s v="Regional and Unspecified"/>
    <s v="Part I unallocated by income"/>
    <s v="Donor country-based NGO"/>
    <x v="5"/>
    <s v="NGO PICD GENERAL FUNDING"/>
    <s v="NGO PICD general funding"/>
    <s v="Multisector aid"/>
    <x v="0"/>
    <s v="NGO Partnerships in Community Development general funding"/>
    <n v="0.78016825454021299"/>
    <s v="Current Prices (USD millions)"/>
    <m/>
    <n v="0.7802"/>
    <m/>
    <n v="0.78016825454021299"/>
  </r>
  <r>
    <x v="8"/>
    <s v="Bilateral, unspecified"/>
    <s v="Regional and Unspecified"/>
    <s v="Part I unallocated by income"/>
    <s v="Donor country-based NGO"/>
    <x v="5"/>
    <s v="COUNCIL FOR INTL DEVELOPMENT"/>
    <s v="Council for Intl Development"/>
    <s v="Multisector aid"/>
    <x v="0"/>
    <s v="The grant is to cover the core costs of the Council for International Development, the umbrella agency for NZ NGOs working in international development."/>
    <n v="0.34015566445661499"/>
    <s v="Current Prices (USD millions)"/>
    <m/>
    <n v="7.2099999999999997E-2"/>
    <m/>
    <n v="0.34015566445661599"/>
  </r>
  <r>
    <x v="8"/>
    <s v="Bilateral, unspecified"/>
    <s v="Regional and Unspecified"/>
    <s v="Part I unallocated by income"/>
    <s v="Donor country-based NGO"/>
    <x v="5"/>
    <s v="RED CROSS DELEGATES"/>
    <s v="Red Cross Delegates"/>
    <s v="Relief co-ordination and support services"/>
    <x v="15"/>
    <s v="This core funding of the New Zealand Red Cross Society's Delegate Programme will be updated every year under an overarching Grant Funding Relationship document 2008 - 2012. The annual contribution of $1,000,000 funds the Delegates Programme."/>
    <n v="0.72066878062842299"/>
    <s v="Current Prices (USD millions)"/>
    <m/>
    <m/>
    <m/>
    <n v="0.72066878062842299"/>
  </r>
  <r>
    <x v="8"/>
    <s v="Bilateral, unspecified"/>
    <s v="Regional and Unspecified"/>
    <s v="Part I unallocated by income"/>
    <s v="International Committee of the Red Cross "/>
    <x v="5"/>
    <s v="INTL COMMITTEE OF RED CROSS"/>
    <s v="Intl Committee of Red Cross"/>
    <s v="Relief co-ordination and support services"/>
    <x v="15"/>
    <s v="To contribute to ICRC achievement of its goal of providing a comprehensive response to all populations affected by armed conflict or violence."/>
    <n v="1.80167195157105"/>
    <s v="Current Prices (USD millions)"/>
    <m/>
    <n v="1.8017000000000001"/>
    <m/>
    <n v="1.80167195157106"/>
  </r>
  <r>
    <x v="8"/>
    <s v="Bilateral, unspecified"/>
    <s v="Regional and Unspecified"/>
    <s v="Part I unallocated by income"/>
    <s v="International Planned Parenthood Federation "/>
    <x v="5"/>
    <s v="INTL PLANNED PARENTHOOD FED."/>
    <s v="Intl Planned Parenthood Fed."/>
    <s v="Reproductive health care"/>
    <x v="18"/>
    <s v="To enable IPPF to provide sexual and reproductive health services to help developing countries achieve MDG 5(B)."/>
    <n v="1.80167195157105"/>
    <s v="Current Prices (USD millions)"/>
    <m/>
    <n v="1.8017000000000001"/>
    <m/>
    <n v="1.80167195157106"/>
  </r>
  <r>
    <x v="8"/>
    <s v="Bilateral, unspecified"/>
    <s v="Regional and Unspecified"/>
    <s v="Part I unallocated by income"/>
    <s v="International Union for the Conservation of Nature"/>
    <x v="5"/>
    <s v="IUCN"/>
    <s v="IUCN"/>
    <s v="Environmental policy and administrative management"/>
    <x v="24"/>
    <m/>
    <n v="0.14413375612568399"/>
    <s v="Current Prices (USD millions)"/>
    <m/>
    <n v="0.14410000000000001"/>
    <m/>
    <n v="0.14413375612568499"/>
  </r>
  <r>
    <x v="8"/>
    <s v="Bilateral, unspecified"/>
    <s v="Regional and Unspecified"/>
    <s v="Part I unallocated by income"/>
    <s v="Public Sector Institutions"/>
    <x v="9"/>
    <s v="ADMIN, POSTS COSTS"/>
    <s v="Admin, posts costs"/>
    <s v="Administrative costs (non-sector allocable)"/>
    <x v="32"/>
    <m/>
    <n v="1.1067554050158499"/>
    <s v="Current Prices (USD millions)"/>
    <m/>
    <m/>
    <m/>
    <n v="1.1067554050158499"/>
  </r>
  <r>
    <x v="8"/>
    <s v="Bilateral, unspecified"/>
    <s v="Regional and Unspecified"/>
    <s v="Part I unallocated by income"/>
    <s v="Public Sector Institutions"/>
    <x v="9"/>
    <s v="ADMIN, WGTN COSTS"/>
    <s v="Admin, Wgtn costs"/>
    <s v="Administrative costs (non-sector allocable)"/>
    <x v="32"/>
    <m/>
    <n v="14.217530801383599"/>
    <s v="Current Prices (USD millions)"/>
    <m/>
    <m/>
    <m/>
    <n v="14.217530801383701"/>
  </r>
  <r>
    <x v="8"/>
    <s v="Bilateral, unspecified"/>
    <s v="Regional and Unspecified"/>
    <s v="Part I unallocated by income"/>
    <s v="Public Sector Institutions"/>
    <x v="10"/>
    <s v="DEV AWARENESS"/>
    <s v="Dev Awareness"/>
    <s v="Promotion of development awareness (non-sector allocable)"/>
    <x v="34"/>
    <m/>
    <n v="0.32430095128279002"/>
    <s v="Current Prices (USD millions)"/>
    <m/>
    <n v="0.32429999999999998"/>
    <m/>
    <n v="0.32430095128279002"/>
  </r>
  <r>
    <x v="8"/>
    <s v="Bilateral, unspecified"/>
    <s v="Regional and Unspecified"/>
    <s v="Part I unallocated by income"/>
    <s v="Public Sector Institutions"/>
    <x v="11"/>
    <s v="REFUGEE COSTS"/>
    <s v="Refugee Costs"/>
    <s v="Refugees/asylum seekers  in donor countries (non-sector allocable)"/>
    <x v="35"/>
    <m/>
    <n v="12.611703660997399"/>
    <s v="Current Prices (USD millions)"/>
    <n v="12.611700000000001"/>
    <m/>
    <m/>
    <n v="12.611703660997399"/>
  </r>
  <r>
    <x v="8"/>
    <s v="Fiji"/>
    <s v="Oceania"/>
    <s v="UMICs"/>
    <s v="Non-Governmental Organisation (NGO) and Civil Society"/>
    <x v="5"/>
    <s v="WOMEN'S CRISIS CENTRE : FIJI"/>
    <s v="Women's Crisis Centre : Fiji"/>
    <s v="Women's rights organisations and movements, and government institutions"/>
    <x v="2"/>
    <s v="Support for Fiji Women's Crisis Centre to provide accessible services to prevent and respond to violence against women in rural and semi-urban communities and informal settlements in the western division of Viti Levu (Ba, Nadi and Rakiraki) and Vanua Levu (Labasa)."/>
    <n v="0.23439657682329201"/>
    <s v="Current Prices (USD millions)"/>
    <m/>
    <m/>
    <m/>
    <n v="0.23439657682329201"/>
  </r>
  <r>
    <x v="8"/>
    <s v="Bilateral, unspecified"/>
    <s v="Regional and Unspecified"/>
    <s v="Part I unallocated by income"/>
    <s v="International Federation of Red Cross and Red Crescent Societies "/>
    <x v="5"/>
    <s v="IFRC"/>
    <s v="IFRC"/>
    <s v="Material relief assistance and services "/>
    <x v="15"/>
    <s v="To contribute to IFRC achievement of its strategic aims: save lives, protect livelihoods and prepare for and recover from disasters and crises; enable healthy and safer living and; promote social inclusion and a culture of non-violence"/>
    <n v="0.64860190256558004"/>
    <s v="Current Prices (USD millions)"/>
    <m/>
    <n v="0.64859999999999995"/>
    <m/>
    <n v="0.64860190256558103"/>
  </r>
  <r>
    <x v="8"/>
    <s v="Oceania, regional"/>
    <s v="Oceania"/>
    <s v="Part I unallocated by income"/>
    <s v="Donor country-based NGO"/>
    <x v="6"/>
    <s v="TRANSPARENCY INTNI ANTI CORRUPTION IN PACIFIC, INCL 3880"/>
    <s v="Transparency IntnI Anti Corruption in Pacific, incl 3880"/>
    <s v="Anti-corruption organisations and institutions"/>
    <x v="2"/>
    <s v="The Pacific Support Programme (PSP) provides technical support and mentoring to the four Pacific Transparency International Chapters (PNG, Solomon Islands, Fiji, Vanuatu)."/>
    <n v="0.341177933121937"/>
    <s v="Current Prices (USD millions)"/>
    <m/>
    <n v="0.25240000000000001"/>
    <m/>
    <n v="0.341177933121937"/>
  </r>
  <r>
    <x v="8"/>
    <s v="Niue"/>
    <s v="Oceania"/>
    <s v="UMICs"/>
    <s v="Public Sector Institutions"/>
    <x v="0"/>
    <s v="NIUE TOURISM INFRASTRUCTURE SUPPORT PROJECT"/>
    <s v="Niue Tourism Infrastructure Support Project"/>
    <s v="Tourism policy and administrative management"/>
    <x v="8"/>
    <s v="Niue Tourism Infrastructure Support Project"/>
    <n v="0.19172251369270599"/>
    <s v="Current Prices (USD millions)"/>
    <m/>
    <n v="0.2727"/>
    <m/>
    <n v="0.19172251369270699"/>
  </r>
  <r>
    <x v="8"/>
    <s v="Niue"/>
    <s v="Oceania"/>
    <s v="UMICs"/>
    <s v="Public Sector Institutions"/>
    <x v="0"/>
    <s v="NIUE MATAVAI &amp; TOURISM ACCOMMODATION DEVELOPMENT"/>
    <s v="Niue Matavai &amp; Tourism Accommodation Development"/>
    <s v="Tourism policy and administrative management"/>
    <x v="8"/>
    <s v="The redevelopment of the Matavai resort, and development of additional accommodation, supporting services and infrastructure."/>
    <n v="0.14502638368405801"/>
    <s v="Current Prices (USD millions)"/>
    <m/>
    <n v="0.43120000000000003"/>
    <m/>
    <n v="0.14502638368405901"/>
  </r>
  <r>
    <x v="8"/>
    <s v="Niue"/>
    <s v="Oceania"/>
    <s v="UMICs"/>
    <s v="Public Sector Institutions"/>
    <x v="0"/>
    <s v="NIUE TOURISM OFFICE"/>
    <s v="Niue Tourism Office"/>
    <s v="Tourism policy and administrative management"/>
    <x v="8"/>
    <s v="The Niue Tourism Office is tasked with the responsibility of supporting and facilitating the development of the tourism industry in Niue, including marketing and promotion initiatives that will enhance the visitor traffic to Niue."/>
    <n v="0.52491514125108096"/>
    <s v="Current Prices (USD millions)"/>
    <m/>
    <n v="0.39789999999999998"/>
    <m/>
    <n v="0.52491514125108096"/>
  </r>
  <r>
    <x v="8"/>
    <s v="Samoa"/>
    <s v="Oceania"/>
    <s v="UMICs"/>
    <s v="Public Sector Institutions"/>
    <x v="0"/>
    <s v="HEALTH SERVICE INSTITUTIONAL LINKAGE PROGRAMME"/>
    <s v="Health Service Institutional Linkage Programme"/>
    <s v="Medical services"/>
    <x v="9"/>
    <s v="The ILP aims to develop an independent relationship or linkage between the Government of Samoa ( GoS ) National Health Service and a like-minded New Zealand Health Institution. The Institution will manage the development of the linkage as well as delivery of capacity building, Medical Treatment Scheme (MTS) and Visiting Medical Specialist (VMS) components."/>
    <n v="0.336420128279042"/>
    <s v="Current Prices (USD millions)"/>
    <m/>
    <m/>
    <m/>
    <n v="0.336420128279043"/>
  </r>
  <r>
    <x v="8"/>
    <s v="Samoa"/>
    <s v="Oceania"/>
    <s v="UMICs"/>
    <s v="Public Sector Institutions"/>
    <x v="0"/>
    <s v="HEALTH/MEDICAL TREATMENT SCHEME"/>
    <s v="Health/Medical Treatment Scheme"/>
    <s v="Medical services"/>
    <x v="9"/>
    <s v="The Medical treatment Scheme (MTS) provides assistance in New Zealand for referral of patients where suitable treatment is not available in Samoa. Patients selected must have a life threatening or seriously debilitating medical condition, but with a good prognosis for recovery. Costs of treatment are covered from arrival until final return to Samoa."/>
    <n v="4.7970820121072302E-2"/>
    <s v="Current Prices (USD millions)"/>
    <m/>
    <m/>
    <m/>
    <n v="4.7970820121072399E-2"/>
  </r>
  <r>
    <x v="8"/>
    <s v="Samoa"/>
    <s v="Oceania"/>
    <s v="UMICs"/>
    <s v="Public Sector Institutions"/>
    <x v="0"/>
    <s v="PRIVATE SECTOR : SAMOA"/>
    <s v="Private Sector : Samoa"/>
    <s v="Business Policy and Administration"/>
    <x v="13"/>
    <s v="The NZ Government has supported the private sector through the Private Sector Support Allocation for many years. Under this allocation assistance has included funding with the production of promotional materials, labeling and packaging requirements for overseas markets, training, participating in trade fairs and exhibitions, market research and the installation of new equipment."/>
    <n v="-1.49257711155952E-4"/>
    <s v="Current Prices (USD millions)"/>
    <m/>
    <m/>
    <m/>
    <n v="-1.49257711155953E-4"/>
  </r>
  <r>
    <x v="8"/>
    <s v="Oceania, regional"/>
    <s v="Oceania"/>
    <s v="Part I unallocated by income"/>
    <s v="Public Sector Institutions"/>
    <x v="0"/>
    <s v="DISASTER RELIEF"/>
    <s v="Disaster Relief"/>
    <s v="Material relief assistance and services "/>
    <x v="15"/>
    <m/>
    <n v="1.26117036609974"/>
    <s v="Current Prices (USD millions)"/>
    <n v="1.2612000000000001"/>
    <m/>
    <m/>
    <n v="1.26117036609974"/>
  </r>
  <r>
    <x v="8"/>
    <s v="Oceania, regional"/>
    <s v="Oceania"/>
    <s v="Part I unallocated by income"/>
    <s v="Public Sector Institutions"/>
    <x v="0"/>
    <s v="EMDR: PACIFIC: OVERHEADS"/>
    <s v="EMDR: Pacific: Overheads"/>
    <s v="Material relief assistance and services "/>
    <x v="15"/>
    <s v="The purchase and storage of resources that might be required in the event of a Pacific-based emergency"/>
    <n v="2.0342231190544801E-2"/>
    <s v="Current Prices (USD millions)"/>
    <n v="0.2218"/>
    <m/>
    <m/>
    <n v="2.0342231190544801E-2"/>
  </r>
  <r>
    <x v="8"/>
    <s v="Oceania, regional"/>
    <s v="Oceania"/>
    <s v="Part I unallocated by income"/>
    <s v="Public Sector Institutions"/>
    <x v="0"/>
    <s v="PACIFIC SEASONAL WORK SCHEME"/>
    <s v="Pacific Seasonal Work Scheme"/>
    <s v="Employment creation"/>
    <x v="27"/>
    <s v="Pacific Seasonal Work Scheme, incl A10036"/>
    <n v="0.187842396944364"/>
    <s v="Current Prices (USD millions)"/>
    <m/>
    <m/>
    <m/>
    <n v="0.187842396944364"/>
  </r>
  <r>
    <x v="8"/>
    <s v="Somalia"/>
    <s v="South of Sahara"/>
    <s v="LDCs"/>
    <s v="Donor country-based NGO"/>
    <x v="0"/>
    <s v="SUPPLEMENTARY FOOD EMERGENCY, SOMALIA"/>
    <s v="Supplementary Food Emergency, Somalia"/>
    <s v="Emergency food assistance"/>
    <x v="15"/>
    <s v="Supplementary Food Emergency, Somalia"/>
    <n v="3.8916114153934797E-2"/>
    <s v="Current Prices (USD millions)"/>
    <m/>
    <n v="3.8899999999999997E-2"/>
    <m/>
    <n v="3.8916114153934901E-2"/>
  </r>
  <r>
    <x v="8"/>
    <s v="Viet Nam"/>
    <s v="Far East Asia"/>
    <s v="LMICs"/>
    <s v="Non-Governmental Organisation (NGO) and Civil Society"/>
    <x v="0"/>
    <s v="OXFAM CLIMATE CHANGE PROJECT"/>
    <s v="Oxfam Climate Change Project"/>
    <s v="Multi-hazard response preparedness"/>
    <x v="26"/>
    <s v="Building equitable resilience to the impacts of climate change and diasters in Ben Tre province"/>
    <n v="6.4147737100028801E-2"/>
    <s v="Current Prices (USD millions)"/>
    <m/>
    <n v="6.4100000000000004E-2"/>
    <m/>
    <n v="6.4147737100028801E-2"/>
  </r>
  <r>
    <x v="8"/>
    <s v="Papua New Guinea"/>
    <s v="Oceania"/>
    <s v="LMICs"/>
    <s v="Public Sector Institutions"/>
    <x v="1"/>
    <s v="BOUGAINVILLE LAW AND ORDER/ COMMUNITY POLICING"/>
    <s v="Bougainville Law and Order/ Community Policing"/>
    <s v="Security system management and reform"/>
    <x v="16"/>
    <s v="The goal of Phase 4 of the BCPP (1 May 2007 û April 2010) was a Bougainville Police Service which operates as an effective community policing agency and that integrates and supports a strong and sustainable CAP programme.  An independent review in December 2009 found that the project had progressed well in difficult and fluid circumstances; enjoyed strong support from the Autonomous Bougainville Government and local communities; and was bringing social, economic and development gains to Bougainville."/>
    <n v="1.7297908619198601"/>
    <s v="Current Prices (USD millions)"/>
    <m/>
    <n v="5.9455"/>
    <m/>
    <n v="1.7297908619198601"/>
  </r>
  <r>
    <x v="8"/>
    <s v="Solomon Islands"/>
    <s v="Oceania"/>
    <s v="LDCs"/>
    <s v="Public Sector Institutions"/>
    <x v="1"/>
    <s v="RAMSI POLICE"/>
    <s v="RAMSI Police"/>
    <s v="Security system management and reform"/>
    <x v="16"/>
    <m/>
    <n v="4.2095758792159099"/>
    <s v="Current Prices (USD millions)"/>
    <m/>
    <m/>
    <m/>
    <n v="4.2095758792159099"/>
  </r>
  <r>
    <x v="8"/>
    <s v="Oceania, regional"/>
    <s v="Oceania"/>
    <s v="Part I unallocated by income"/>
    <s v="Public Sector Institutions"/>
    <x v="1"/>
    <s v="PLANT REFERENCE COLLECTIONS FOR THE SOUTH PACIFIC REGION"/>
    <s v="Plant Reference Collections for the South Pacific Region"/>
    <s v="Bio-diversity"/>
    <x v="24"/>
    <s v="The project involves the development and implementation of in-country and regional policies and objectives for biodiversity and biosecurity in the South Pacific Region."/>
    <n v="3.5242137503603298E-2"/>
    <s v="Current Prices (USD millions)"/>
    <n v="3.5999999999999997E-2"/>
    <m/>
    <m/>
    <n v="3.5242137503603298E-2"/>
  </r>
  <r>
    <x v="8"/>
    <s v="Oceania, regional"/>
    <s v="Oceania"/>
    <s v="Part I unallocated by income"/>
    <s v="Public Sector Institutions"/>
    <x v="1"/>
    <s v="PACIFIC INVASIVES INITIATIVE"/>
    <s v="Pacific Invasives Initiative"/>
    <s v="Bio-diversity"/>
    <x v="24"/>
    <s v="Pacific Invasives Initiative"/>
    <n v="0.31426159556068001"/>
    <s v="Current Prices (USD millions)"/>
    <m/>
    <n v="0.33239999999999997"/>
    <m/>
    <n v="0.31426159556068001"/>
  </r>
  <r>
    <x v="8"/>
    <s v="Oceania, regional"/>
    <s v="Oceania"/>
    <s v="Part I unallocated by income"/>
    <s v="Public Sector Institutions"/>
    <x v="1"/>
    <s v="USP COUNCIL REP"/>
    <s v="USP Council Rep"/>
    <s v="Higher education"/>
    <x v="3"/>
    <m/>
    <n v="3.5440688959354198E-2"/>
    <s v="Current Prices (USD millions)"/>
    <n v="3.4099999999999998E-2"/>
    <m/>
    <m/>
    <n v="3.5440688959354302E-2"/>
  </r>
  <r>
    <x v="8"/>
    <s v="Tonga"/>
    <s v="Oceania"/>
    <s v="UMICs"/>
    <s v="Non-Governmental Organisation (NGO) and Civil Society"/>
    <x v="5"/>
    <s v="TONGA BUSINESS ENTERPRISE CENTRE"/>
    <s v="Tonga Business Enterprise Centre"/>
    <s v="Small and medium-sized enterprises (SME) development"/>
    <x v="33"/>
    <s v="The Government of Tonga has made economic development an integral component of its National Strategic Development Framework.In early 2009, the Tongan government released a draft National Private Sector Development Strategy which included a proposal to establish a  Business Learning Centre  to provide training for local businesses particularly in the area of IT.  TBEC is designed to promote private sector, in particular SME, development through provision of skills training, expertise, advice and mentoring."/>
    <n v="9.2088822427212405E-2"/>
    <s v="Current Prices (USD millions)"/>
    <m/>
    <n v="0.7258"/>
    <m/>
    <n v="9.2088822427212405E-2"/>
  </r>
  <r>
    <x v="8"/>
    <s v="Oceania, regional"/>
    <s v="Oceania"/>
    <s v="Part I unallocated by income"/>
    <s v="World Health Organisation - core voluntary contributions account"/>
    <x v="6"/>
    <s v="INFLUENZA A (H1N1) OUTBREAK - EMERGENCY RESPONSE"/>
    <s v="Influenza A (H1N1) Outbreak - Emergency Response"/>
    <s v="Infectious disease control"/>
    <x v="17"/>
    <s v="Influenza A (H1N1) Outbreak Emergency Response - WHO"/>
    <n v="0.47789471749783802"/>
    <s v="Current Prices (USD millions)"/>
    <m/>
    <m/>
    <m/>
    <n v="0.47789471749783802"/>
  </r>
  <r>
    <x v="8"/>
    <s v="Cook Islands"/>
    <s v="Oceania"/>
    <s v="UMICs"/>
    <s v="Public Sector Institutions"/>
    <x v="0"/>
    <s v="MEDICAL ASSISTANCE :COOK IS"/>
    <s v="Medical Assistance :Cook Is"/>
    <s v="Medical services"/>
    <x v="9"/>
    <s v="To fund visits of overseas-based health practitioners working in a specialist field to the Cook Islands.  This may include medical practitioners, allied health practitioners, health management specialists, biomedical engineers, technicians and support sta"/>
    <n v="0.24470910204669899"/>
    <s v="Current Prices (USD millions)"/>
    <m/>
    <n v="8.5300000000000001E-2"/>
    <m/>
    <n v="0.24470910204669899"/>
  </r>
  <r>
    <x v="8"/>
    <s v="Cook Islands"/>
    <s v="Oceania"/>
    <s v="UMICs"/>
    <s v="Public Sector Institutions"/>
    <x v="0"/>
    <s v="TROPIC TWILIGHT"/>
    <s v="Tropic Twilight"/>
    <s v="Medical services"/>
    <x v="9"/>
    <s v="NZDF plans to use its medical treatment capabilities to deliver themedical services."/>
    <n v="5.2701102623234297E-2"/>
    <s v="Current Prices (USD millions)"/>
    <m/>
    <m/>
    <m/>
    <n v="5.2701102623234401E-2"/>
  </r>
  <r>
    <x v="8"/>
    <s v="Solomon Islands"/>
    <s v="Oceania"/>
    <s v="LDCs"/>
    <s v="Public Sector Institutions"/>
    <x v="0"/>
    <s v="HONIARA CITY COUNCIL ENHANCED CAPACITY"/>
    <s v="Honiara City Council enhanced capacity"/>
    <s v="Decentralisation and support to subnational government"/>
    <x v="2"/>
    <s v="The Project addresses the challenges facing Honiara City Council in rebuilding its institutions following a period of national instability which impacted on Council infrastructure, operations and financial management."/>
    <n v="1.04124675699048"/>
    <s v="Current Prices (USD millions)"/>
    <m/>
    <m/>
    <m/>
    <n v="1.04124675699049"/>
  </r>
  <r>
    <x v="8"/>
    <s v="Tonga"/>
    <s v="Oceania"/>
    <s v="UMICs"/>
    <s v="Public Sector Institutions"/>
    <x v="0"/>
    <s v="CYCLONE RENE (TONGA)"/>
    <s v="Cyclone Rene (Tonga)"/>
    <s v="Material relief assistance and services "/>
    <x v="15"/>
    <s v="Emergency response to Cyclone Rene (Tonga)"/>
    <n v="1.08015278178149E-3"/>
    <s v="Current Prices (USD millions)"/>
    <m/>
    <n v="1.12E-2"/>
    <m/>
    <n v="1.08015278178149E-3"/>
  </r>
  <r>
    <x v="8"/>
    <s v="Tuvalu"/>
    <s v="Oceania"/>
    <s v="LDCs"/>
    <s v="Public Sector Institutions"/>
    <x v="0"/>
    <s v="FINANCIAL MANAGEMENT SUPPORT"/>
    <s v="Financial Management Support"/>
    <s v="Public finance management (PFM)"/>
    <x v="2"/>
    <s v="In October 2006 NZAID held High Level Consultations (HLCs) on development and economic issues with the Government of Tuvalu (GoT).  Tuvalu's new government, elected in August 2006, inherited a deteriorating financial situation from the previous administra"/>
    <n v="0.172960507350821"/>
    <s v="Current Prices (USD millions)"/>
    <m/>
    <m/>
    <m/>
    <n v="0.172960507350822"/>
  </r>
  <r>
    <x v="8"/>
    <s v="Tuvalu"/>
    <s v="Oceania"/>
    <s v="LDCs"/>
    <s v="Public Sector Institutions"/>
    <x v="0"/>
    <s v="REEF CHANNELS : TUVALU"/>
    <s v="Reef Channels : Tuvalu"/>
    <s v="Water transport"/>
    <x v="11"/>
    <s v="To improve quality, safety and cost effectiveness of the transport services to the outer islands through successful implementation, review and monitoring of the Tuvalu Ship to Shore Transportation project."/>
    <n v="0.39583488757566998"/>
    <s v="Current Prices (USD millions)"/>
    <m/>
    <m/>
    <m/>
    <n v="0.39583488757566998"/>
  </r>
  <r>
    <x v="8"/>
    <s v="China (People's Republic of)"/>
    <s v="Far East Asia"/>
    <s v="UMICs"/>
    <s v="Donor country-based NGO"/>
    <x v="0"/>
    <s v="RURAL WOMEN'S HEALTH"/>
    <s v="Rural Women's Health"/>
    <s v="Basic health care"/>
    <x v="17"/>
    <s v="Rural Women's Health, China"/>
    <n v="6.7926635918132E-2"/>
    <s v="Current Prices (USD millions)"/>
    <m/>
    <n v="6.7900000000000002E-2"/>
    <m/>
    <n v="6.7926635918132E-2"/>
  </r>
  <r>
    <x v="8"/>
    <s v="India"/>
    <s v="South &amp; Central Asia"/>
    <s v="LMICs"/>
    <s v="Donor country-based NGO"/>
    <x v="0"/>
    <s v="ZAKHIRA COMMUNITY HEALTH AND DEVELOPMENT PROJECT"/>
    <s v="Zakhira Community Health and Development Project"/>
    <s v="Basic health care"/>
    <x v="17"/>
    <s v="Zakhira Community Health and Development Project"/>
    <n v="4.2346497549726102E-2"/>
    <s v="Current Prices (USD millions)"/>
    <m/>
    <n v="4.2299999999999997E-2"/>
    <m/>
    <n v="4.2346497549726102E-2"/>
  </r>
  <r>
    <x v="8"/>
    <s v="Solomon Islands"/>
    <s v="Oceania"/>
    <s v="LDCs"/>
    <s v="Public Sector Institutions"/>
    <x v="1"/>
    <s v="EDUCATION SECTOR CO-ORDINATOR"/>
    <s v="Education Sector Co-ordinator"/>
    <s v="Primary education"/>
    <x v="10"/>
    <m/>
    <n v="0.26919857307581402"/>
    <s v="Current Prices (USD millions)"/>
    <m/>
    <m/>
    <m/>
    <n v="0.26919857307581402"/>
  </r>
  <r>
    <x v="8"/>
    <s v="Solomon Islands"/>
    <s v="Oceania"/>
    <s v="LDCs"/>
    <s v="Public Sector Institutions"/>
    <x v="1"/>
    <s v="EDUCATION TSUNAMI RECOVERY"/>
    <s v="Education Tsunami Recovery"/>
    <s v="Primary education"/>
    <x v="10"/>
    <s v="The requested funding will be used to support the Ministry of Education and Human Resource Development (MEHRD) to manage and implement their Recovery and Rehabilitation programme."/>
    <n v="2.5598232848082998"/>
    <s v="Current Prices (USD millions)"/>
    <m/>
    <n v="0.36880000000000002"/>
    <m/>
    <n v="2.5598232848082998"/>
  </r>
  <r>
    <x v="8"/>
    <s v="Solomon Islands"/>
    <s v="Oceania"/>
    <s v="LDCs"/>
    <s v="Public Sector Institutions"/>
    <x v="1"/>
    <s v="EDUCATION TA FACILITY"/>
    <s v="Education TA Facility"/>
    <s v="Primary education"/>
    <x v="10"/>
    <m/>
    <n v="0.71274609397520905"/>
    <s v="Current Prices (USD millions)"/>
    <m/>
    <n v="1.3784000000000001"/>
    <m/>
    <n v="0.71274609397520905"/>
  </r>
  <r>
    <x v="8"/>
    <s v="South of Sahara, regional"/>
    <s v="South of Sahara"/>
    <s v="Part I unallocated by income"/>
    <s v="Public Sector Institutions"/>
    <x v="9"/>
    <s v="ADMIN, POSTS COSTS"/>
    <s v="Admin, posts costs"/>
    <s v="Administrative costs (non-sector allocable)"/>
    <x v="32"/>
    <m/>
    <n v="0.221745229172672"/>
    <s v="Current Prices (USD millions)"/>
    <m/>
    <m/>
    <m/>
    <n v="0.221745229172672"/>
  </r>
  <r>
    <x v="8"/>
    <s v="Caribbean &amp; Central America, regional"/>
    <s v="Caribbean &amp; Central America"/>
    <s v="Part I unallocated by income"/>
    <s v="Public Sector Institutions"/>
    <x v="9"/>
    <s v="ADMIN, POSTS COSTS"/>
    <s v="Admin, posts costs"/>
    <s v="Administrative costs (non-sector allocable)"/>
    <x v="32"/>
    <m/>
    <n v="0.10282848083021"/>
    <s v="Current Prices (USD millions)"/>
    <m/>
    <m/>
    <m/>
    <n v="0.10282848083021"/>
  </r>
  <r>
    <x v="8"/>
    <s v="South America, regional"/>
    <s v="South America"/>
    <s v="Part I unallocated by income"/>
    <s v="Public Sector Institutions"/>
    <x v="9"/>
    <s v="ADMIN, POSTS COSTS"/>
    <s v="Admin, posts costs"/>
    <s v="Administrative costs (non-sector allocable)"/>
    <x v="32"/>
    <m/>
    <n v="0.23694839290861899"/>
    <s v="Current Prices (USD millions)"/>
    <m/>
    <m/>
    <m/>
    <n v="0.23694839290861899"/>
  </r>
  <r>
    <x v="8"/>
    <s v="Far East Asia, regional"/>
    <s v="Far East Asia"/>
    <s v="Part I unallocated by income"/>
    <s v="Public Sector Institutions"/>
    <x v="9"/>
    <s v="ADMIN, WGTN COSTS"/>
    <s v="Admin, Wgtn costs"/>
    <s v="Administrative costs (non-sector allocable)"/>
    <x v="32"/>
    <m/>
    <n v="9.8684058806572492E-4"/>
    <s v="Current Prices (USD millions)"/>
    <m/>
    <m/>
    <m/>
    <n v="9.8684058806572492E-4"/>
  </r>
  <r>
    <x v="8"/>
    <s v="Far East Asia, regional"/>
    <s v="Far East Asia"/>
    <s v="Part I unallocated by income"/>
    <s v="Public Sector Institutions"/>
    <x v="9"/>
    <s v="ADMIN, POSTS COSTS"/>
    <s v="Admin, posts costs"/>
    <s v="Administrative costs (non-sector allocable)"/>
    <x v="32"/>
    <m/>
    <n v="2.7508971821850601"/>
    <s v="Current Prices (USD millions)"/>
    <m/>
    <m/>
    <m/>
    <n v="2.7508971821850698"/>
  </r>
  <r>
    <x v="8"/>
    <s v="South Asia, regional"/>
    <s v="South &amp; Central Asia"/>
    <s v="Part I unallocated by income"/>
    <s v="Public Sector Institutions"/>
    <x v="9"/>
    <s v="ADMIN, POSTS COSTS"/>
    <s v="Admin, posts costs"/>
    <s v="Administrative costs (non-sector allocable)"/>
    <x v="32"/>
    <m/>
    <n v="0.22643932689535801"/>
    <s v="Current Prices (USD millions)"/>
    <m/>
    <m/>
    <m/>
    <n v="0.22643932689535901"/>
  </r>
  <r>
    <x v="8"/>
    <s v="Asia, regional"/>
    <s v="Asia"/>
    <s v="Part I unallocated by income"/>
    <s v="Public Sector Institutions"/>
    <x v="9"/>
    <s v="ADMIN, WGTN COSTS"/>
    <s v="Admin, Wgtn costs"/>
    <s v="Administrative costs (non-sector allocable)"/>
    <x v="32"/>
    <m/>
    <n v="2.3540573652349301E-3"/>
    <s v="Current Prices (USD millions)"/>
    <m/>
    <m/>
    <m/>
    <n v="2.3540573652349401E-3"/>
  </r>
  <r>
    <x v="8"/>
    <s v="Cook Islands"/>
    <s v="Oceania"/>
    <s v="UMICs"/>
    <s v="Recipient Government"/>
    <x v="4"/>
    <s v="EDUCATION SECTOR PARTNERSHIP ARRANGEMENT"/>
    <s v="Education Sector Partnership Arrangement"/>
    <s v="Primary education"/>
    <x v="10"/>
    <s v="The main part of this activity is a grant funding arrangement with three departments of the Cook Islands education sector: Ministry of Education (MOE), Department of National Human Resource Development (DNHRD) and Cook Islands Investment Corporation (CIIC"/>
    <n v="3.4234564932257099"/>
    <s v="Current Prices (USD millions)"/>
    <m/>
    <n v="5.0507"/>
    <m/>
    <n v="3.4234564932257099"/>
  </r>
  <r>
    <x v="8"/>
    <s v="Samoa"/>
    <s v="Oceania"/>
    <s v="UMICs"/>
    <s v="Recipient Government"/>
    <x v="4"/>
    <s v="HEALTH SECTOR PROGRAMME"/>
    <s v="Health Sector Programme"/>
    <s v="Basic health care"/>
    <x v="17"/>
    <s v="Consistent with NZAID's ongoing commitment to support a healthier Samoan population through the  development of Samoa's health sector, the Sector Wide Approach (SWAp) or Sector Wide Programme supports Samoa's Health Sector Plan (HSP) priorities."/>
    <n v="1.8755818391467201"/>
    <s v="Current Prices (USD millions)"/>
    <m/>
    <m/>
    <m/>
    <n v="1.87558183914673"/>
  </r>
  <r>
    <x v="8"/>
    <s v="Vanuatu"/>
    <s v="Oceania"/>
    <s v="LDCs"/>
    <s v="Recipient Government"/>
    <x v="4"/>
    <s v="VANUATU EDUCATION ROAD MAP (VERM)"/>
    <s v="Vanuatu Education Road Map (VERM)"/>
    <s v="Primary education"/>
    <x v="10"/>
    <s v="Vanuatu Education Road Map toward education sector budget support"/>
    <n v="2.0182487244162499"/>
    <s v="Current Prices (USD millions)"/>
    <m/>
    <m/>
    <m/>
    <n v="2.0182487244162601"/>
  </r>
  <r>
    <x v="8"/>
    <s v="Niue"/>
    <s v="Oceania"/>
    <s v="UMICs"/>
    <s v="Non-Governmental Organisation (NGO) and Civil Society"/>
    <x v="5"/>
    <s v="NIUE BUSINESS CENTRE &amp; CHAMBER OF COMMERCE"/>
    <s v="Niue Business Centre &amp; Chamber of Commerce"/>
    <s v="Business Policy and Administration"/>
    <x v="13"/>
    <s v="The Niue Chamber of Commerce, as one of the only NGOs in Niue, plays an important role in the development of the private sector in Niue."/>
    <n v="4.5670402133179501E-2"/>
    <s v="Current Prices (USD millions)"/>
    <m/>
    <n v="4.3700000000000003E-2"/>
    <m/>
    <n v="4.5670402133179598E-2"/>
  </r>
  <r>
    <x v="8"/>
    <s v="Oceania, regional"/>
    <s v="Oceania"/>
    <s v="Part I unallocated by income"/>
    <s v="Secretariat of the Pacific Community "/>
    <x v="6"/>
    <s v="PACIFIC TUNA TAGGING PROJECT P2"/>
    <s v="Pacific Tuna Tagging Project P2"/>
    <s v="Fishery research"/>
    <x v="6"/>
    <s v="At the 2007 Forum Leaders meeting in Tonga, the Prime Minister of New Zealand announced that New Zealand would contribute NZD 5 million to support the phase 2 of the Pacific Tuna Tagging Programme."/>
    <n v="0.31709426347650599"/>
    <s v="Current Prices (USD millions)"/>
    <m/>
    <m/>
    <m/>
    <n v="0.31709426347650599"/>
  </r>
  <r>
    <x v="8"/>
    <s v="Asia, regional"/>
    <s v="Asia"/>
    <s v="Part I unallocated by income"/>
    <s v="Public Sector Institutions"/>
    <x v="7"/>
    <s v="ASIA REG : COLOMBO PLAN BUREAU"/>
    <s v="Asia Reg : Colombo Plan Bureau"/>
    <s v="Educational research"/>
    <x v="7"/>
    <m/>
    <n v="1.6838505332948901E-2"/>
    <s v="Current Prices (USD millions)"/>
    <m/>
    <n v="6.7000000000000004E-2"/>
    <m/>
    <n v="1.6838505332948998E-2"/>
  </r>
  <r>
    <x v="8"/>
    <s v="Tonga"/>
    <s v="Oceania"/>
    <s v="UMICs"/>
    <s v="Public Sector Institutions"/>
    <x v="7"/>
    <s v="POLICE CAPACITY BUILDING"/>
    <s v="Police Capacity building"/>
    <s v="Security system management and reform"/>
    <x v="16"/>
    <s v="The Tonga Police Development Programme (TPDP) is a multi-year tripartite (Australia, New Zealand and Tonga) commitment to provide institutional and individual capacity building and the provision of infrastructure and equipment to the Tonga Police."/>
    <n v="1.0259081147304601"/>
    <s v="Current Prices (USD millions)"/>
    <m/>
    <m/>
    <m/>
    <n v="1.0259081147304701"/>
  </r>
  <r>
    <x v="8"/>
    <s v="Oceania, regional"/>
    <s v="Oceania"/>
    <s v="Part I unallocated by income"/>
    <s v="Public Sector Institutions"/>
    <x v="7"/>
    <s v="SUPPORT FOR PACIFIC IMMIGRATION DIRECTORS CONFERENCE SECRETARIAT"/>
    <s v="Support for Pacific Immigration Directors Conference Secretariat"/>
    <s v="Public sector policy and administrative management"/>
    <x v="2"/>
    <s v="Department of Labour - Support for Pacific Immigration Directors Conference Secretariat"/>
    <n v="0.15194228163735901"/>
    <s v="Current Prices (USD millions)"/>
    <m/>
    <n v="0.51170000000000004"/>
    <m/>
    <n v="0.15194228163735901"/>
  </r>
  <r>
    <x v="8"/>
    <s v="Oceania, regional"/>
    <s v="Oceania"/>
    <s v="Part I unallocated by income"/>
    <s v="Public Sector Institutions"/>
    <x v="7"/>
    <s v="REMITTANCE INFORMATION WEBSITE"/>
    <s v="Remittance Information Website"/>
    <s v="Informal/semi-formal financial intermediaries"/>
    <x v="14"/>
    <s v="The Remittance Information Website project is designed to increase the transparency of remittance costs and encourage greater competition amongst remittance service providers."/>
    <n v="3.6046958777745698E-2"/>
    <s v="Current Prices (USD millions)"/>
    <m/>
    <n v="3.5999999999999997E-2"/>
    <m/>
    <n v="3.6046958777745802E-2"/>
  </r>
  <r>
    <x v="8"/>
    <s v="Nauru"/>
    <s v="Oceania"/>
    <s v="UMICs"/>
    <s v="Pacific Islands Forum Secretariat "/>
    <x v="7"/>
    <s v="PRAN LAW AND JUSTICE"/>
    <s v="PRAN Law and Justice"/>
    <s v="Legal and judicial development"/>
    <x v="2"/>
    <s v="This activity aims to support Nauru's law and justice sector through the placement of expatriate lawyers into three key 'line' positions within the sector; Resident Magistrate, Secretary of Justice and Director of Public Prosecutions, as well as providing"/>
    <n v="0.26349471029115001"/>
    <s v="Current Prices (USD millions)"/>
    <m/>
    <m/>
    <m/>
    <n v="0.26349471029115001"/>
  </r>
  <r>
    <x v="8"/>
    <s v="China (People's Republic of)"/>
    <s v="Far East Asia"/>
    <s v="UMICs"/>
    <s v="Public Sector Institutions"/>
    <x v="0"/>
    <s v="TIBET POVERTY ELIMINATION"/>
    <s v="Tibet Poverty Elimination"/>
    <s v="Medical services"/>
    <x v="9"/>
    <s v="Tibet Poverty Elimination through sight Restoring Surgery (Save Tibet Sight Programme)"/>
    <n v="7.9786033439031401E-2"/>
    <s v="Current Prices (USD millions)"/>
    <m/>
    <n v="0.08"/>
    <m/>
    <n v="7.9786033439031401E-2"/>
  </r>
  <r>
    <x v="8"/>
    <s v="Indonesia"/>
    <s v="Far East Asia"/>
    <s v="LMICs"/>
    <s v="Public Sector Institutions"/>
    <x v="0"/>
    <s v="HEAD OF MISSION FUND:INDONESIA"/>
    <s v="Head of Mission Fund:Indonesia"/>
    <s v="Multisector aid"/>
    <x v="0"/>
    <s v="The Head of Mission Fund (HOMF) is a small discretionary funding (usually grants) scheme overseen by the New Zealand Aid Programme and MFAT and managed through New Zealand posts for discrete development activities of a short duration."/>
    <n v="0.131336191986163"/>
    <s v="Current Prices (USD millions)"/>
    <m/>
    <n v="0.2303"/>
    <m/>
    <n v="0.131336191986163"/>
  </r>
  <r>
    <x v="8"/>
    <s v="Vanuatu"/>
    <s v="Oceania"/>
    <s v="LDCs"/>
    <s v="Public Sector Institutions"/>
    <x v="0"/>
    <s v="VANUATU SMALL PROJECTS SCHEME"/>
    <s v="Vanuatu Small Projects Scheme"/>
    <s v="Democratic participation and civil society"/>
    <x v="2"/>
    <s v="The small projects fund is a contestable fund managed by Post over three rounds per year. It is designed to respond to small scale locally developed proposals for funding of $2,000 to $150,000."/>
    <n v="4.7593701354857298E-2"/>
    <s v="Current Prices (USD millions)"/>
    <m/>
    <m/>
    <m/>
    <n v="4.7593701354857298E-2"/>
  </r>
  <r>
    <x v="8"/>
    <s v="Fiji"/>
    <s v="Oceania"/>
    <s v="UMICs"/>
    <s v="Non-Governmental Organisation (NGO) and Civil Society"/>
    <x v="0"/>
    <s v="FIJI : EARLY CHILDHOOD EDUC"/>
    <s v="Fiji : Early Childhood Educ"/>
    <s v="Early childhood education"/>
    <x v="10"/>
    <s v="In 2001 Save the Children Fund Fiji (SCF) initiated the Mobile Playgroup Project (MPP), providing early childhood services to semi-urban marginalised communities. The 'mobility' part of the project entails the use of specially equipped vans, based in Suva."/>
    <n v="0.240322729893341"/>
    <s v="Current Prices (USD millions)"/>
    <m/>
    <m/>
    <m/>
    <n v="0.240322729893341"/>
  </r>
  <r>
    <x v="8"/>
    <s v="Oceania, regional"/>
    <s v="Oceania"/>
    <s v="Part I unallocated by income"/>
    <s v="Non-Governmental Organisation (NGO) and Civil Society"/>
    <x v="0"/>
    <s v="YOUTH AND MENTAL HEALTH"/>
    <s v="Youth and Mental Health"/>
    <s v="Medical services"/>
    <x v="9"/>
    <s v="The Youth and Mental Health Project of the Foundation of the Peoples of the South Pacific International (FSPI) represents Phase II of the programme"/>
    <n v="4.44001729605073E-2"/>
    <s v="Current Prices (USD millions)"/>
    <m/>
    <n v="7.3700000000000002E-2"/>
    <m/>
    <n v="4.44001729605073E-2"/>
  </r>
  <r>
    <x v="8"/>
    <s v="Oceania, regional"/>
    <s v="Oceania"/>
    <s v="Part I unallocated by income"/>
    <s v="Non-Governmental Organisation (NGO) and Civil Society"/>
    <x v="0"/>
    <s v="PACIFIC REGIONAL BLINDNESS PREVENTION PROGRAMME"/>
    <s v="Pacific Regional Blindness Prevention programme"/>
    <s v="Basic health care"/>
    <x v="17"/>
    <s v="The Fred Hollows Foundation New Zealand (FHFNZ) has been supporting eye health programmes (with assistance from NZAID) in the Pacific Region since 2002."/>
    <n v="1.4632999423464901"/>
    <s v="Current Prices (USD millions)"/>
    <m/>
    <m/>
    <m/>
    <n v="1.4632999423465001"/>
  </r>
  <r>
    <x v="8"/>
    <s v="Oceania, regional"/>
    <s v="Oceania"/>
    <s v="Part I unallocated by income"/>
    <s v="United Nations (UN) agency, fund or commission"/>
    <x v="0"/>
    <s v="MCDEM DISASTER MANAGEMENT, PACIFIC EMDR"/>
    <s v="MCDEM Disaster management, Pacific EMDR"/>
    <s v="Material relief assistance and services "/>
    <x v="15"/>
    <s v="Improved levels of resilience and enhanced capability to prepare for and respond to natural disasters in Pacific."/>
    <n v="5.6592389737676503E-2"/>
    <s v="Current Prices (USD millions)"/>
    <m/>
    <n v="2.2341000000000002"/>
    <m/>
    <n v="5.65923897376766E-2"/>
  </r>
  <r>
    <x v="8"/>
    <s v="Tonga"/>
    <s v="Oceania"/>
    <s v="UMICs"/>
    <s v="Public Sector Institutions"/>
    <x v="1"/>
    <s v="SUPPORT TO TOURISM TONGA"/>
    <s v="Support to Tourism Tonga"/>
    <s v="Tourism policy and administrative management"/>
    <x v="8"/>
    <s v="The next 12-month phase of support for Tourism Tonga Inc (April 2010 to March 2011), to cover assistance for core funding, a marketing manager support package, and marketing plan implementation funding."/>
    <n v="0.34717257855289702"/>
    <s v="Current Prices (USD millions)"/>
    <m/>
    <n v="0.28620000000000001"/>
    <m/>
    <n v="0.34717257855289702"/>
  </r>
  <r>
    <x v="8"/>
    <s v="Oceania, regional"/>
    <s v="Oceania"/>
    <s v="Part I unallocated by income"/>
    <s v="Other"/>
    <x v="1"/>
    <s v="REGIONAL BUSINESS MENTORS PROGRAMME"/>
    <s v="Regional Business Mentors Programme"/>
    <s v="Business Policy and Administration"/>
    <x v="13"/>
    <s v="The anticipated outcomes of the Pacific Business Mentoring Programme (PBMP) are that Pacific businesses, become more efficient, production and employment will increase, and businesses will be empowered to contribute to the sustainable economic development of their countries."/>
    <n v="0.68625756702219598"/>
    <s v="Current Prices (USD millions)"/>
    <m/>
    <n v="2.5636999999999999"/>
    <m/>
    <n v="0.68625756702219698"/>
  </r>
  <r>
    <x v="8"/>
    <s v="Cook Islands"/>
    <s v="Oceania"/>
    <s v="UMICs"/>
    <s v="Public Sector Institutions"/>
    <x v="8"/>
    <s v="PUBLIC SERVICE TECHNICAL ASSISTANCE FUND"/>
    <s v="Public Service Technical Assistance Fund"/>
    <s v="Public sector policy and administrative management"/>
    <x v="2"/>
    <s v="The Public Sector Technical Assistance Fund (PSTAF) is a criteria-based Fund designed to provide short-term technical assistance to address specialist capacity development needs of public sector agencies in the Cook Islands."/>
    <n v="0.13306731767079799"/>
    <s v="Current Prices (USD millions)"/>
    <m/>
    <n v="7.8100000000000003E-2"/>
    <m/>
    <n v="0.13306731767079799"/>
  </r>
  <r>
    <x v="8"/>
    <s v="Bolivia"/>
    <s v="South America"/>
    <s v="LMICs"/>
    <s v="Public Sector Institutions"/>
    <x v="2"/>
    <s v="NZ DEVELOPMENT SCHOLARSHIP (OPEN) BOLIVIA"/>
    <s v="NZ Development Scholarship (Open) Bolivia"/>
    <s v="Higher education"/>
    <x v="3"/>
    <s v="For New Zealand based postgraduate study"/>
    <n v="1.40006630152781E-2"/>
    <s v="Current Prices (USD millions)"/>
    <n v="1.37E-2"/>
    <m/>
    <m/>
    <n v="1.4000663015278201E-2"/>
  </r>
  <r>
    <x v="8"/>
    <s v="Brazil"/>
    <s v="South America"/>
    <s v="UMICs"/>
    <s v="Public Sector Institutions"/>
    <x v="2"/>
    <s v="NZ DEVELOPMENT SCHOLARSHIPS: BRAZIL"/>
    <s v="NZ Development Scholarships: Brazil"/>
    <s v="Higher education"/>
    <x v="3"/>
    <s v="For New Zealand based postgraduate study"/>
    <n v="0.198093276160276"/>
    <s v="Current Prices (USD millions)"/>
    <n v="0.19819999999999999"/>
    <m/>
    <m/>
    <n v="0.198093276160277"/>
  </r>
  <r>
    <x v="8"/>
    <s v="Ecuador"/>
    <s v="South America"/>
    <s v="UMICs"/>
    <s v="Public Sector Institutions"/>
    <x v="2"/>
    <s v="NZ DEVELOPMENT SCHOLARSHIP (OPEN) ECUADOR"/>
    <s v="NZ Development Scholarship (Open) Ecuador"/>
    <s v="Higher education"/>
    <x v="3"/>
    <s v="For New Zealand based postgraduate study"/>
    <n v="6.1702688094551698E-2"/>
    <s v="Current Prices (USD millions)"/>
    <n v="6.2E-2"/>
    <m/>
    <m/>
    <n v="6.1702688094551698E-2"/>
  </r>
  <r>
    <x v="8"/>
    <s v="Bilateral, unspecified"/>
    <s v="Regional and Unspecified"/>
    <s v="Part I unallocated by income"/>
    <s v="Public Sector Institutions"/>
    <x v="2"/>
    <s v="WHO FELLOWSHIPS"/>
    <s v="WHO Fellowships"/>
    <s v="Higher education"/>
    <x v="3"/>
    <m/>
    <n v="7.2066878062842302E-2"/>
    <s v="Current Prices (USD millions)"/>
    <n v="7.2099999999999997E-2"/>
    <m/>
    <m/>
    <n v="7.2066878062842302E-2"/>
  </r>
  <r>
    <x v="8"/>
    <s v="Bilateral, unspecified"/>
    <s v="Regional and Unspecified"/>
    <s v="Part I unallocated by income"/>
    <s v="Public Sector Institutions"/>
    <x v="0"/>
    <s v="CLIMATE CHANGE DEVELOPMENT FUND"/>
    <s v="Climate Change Development Fund"/>
    <s v="Environmental policy and administrative management"/>
    <x v="24"/>
    <m/>
    <n v="0.216200634188526"/>
    <s v="Current Prices (USD millions)"/>
    <m/>
    <n v="0.2162"/>
    <m/>
    <n v="0.216200634188527"/>
  </r>
  <r>
    <x v="8"/>
    <s v="Solomon Islands"/>
    <s v="Oceania"/>
    <s v="LDCs"/>
    <s v="Donor country-based NGO"/>
    <x v="0"/>
    <s v="EDUCATION FOR SOLOMON ISLAND WOMEN"/>
    <s v="Education for Solomon Island Women"/>
    <s v="Basic life skills for youth and adults"/>
    <x v="10"/>
    <s v="Education for Solomon Island Women"/>
    <n v="6.3908907466128503E-3"/>
    <s v="Current Prices (USD millions)"/>
    <m/>
    <n v="6.4000000000000003E-3"/>
    <m/>
    <n v="6.3908907466128598E-3"/>
  </r>
  <r>
    <x v="8"/>
    <s v="Timor-Leste"/>
    <s v="Far East Asia"/>
    <s v="LDCs"/>
    <s v="Public Sector Institutions"/>
    <x v="1"/>
    <s v="POLICE COMMISSION OF PROMOTIONS"/>
    <s v="Police Commission of Promotions"/>
    <s v="Security system management and reform"/>
    <x v="16"/>
    <s v="Participation in PNTL Commission of Promotions"/>
    <n v="1.7221432689535798E-2"/>
    <s v="Current Prices (USD millions)"/>
    <n v="4.1500000000000002E-2"/>
    <m/>
    <m/>
    <n v="1.7221432689535899E-2"/>
  </r>
  <r>
    <x v="8"/>
    <s v="Timor-Leste"/>
    <s v="Far East Asia"/>
    <s v="LDCs"/>
    <s v="Public Sector Institutions"/>
    <x v="1"/>
    <s v="COMMUNITY POLICING BILATERAL PROGRAMME"/>
    <s v="Community Policing Bilateral Programme"/>
    <s v="Security system management and reform"/>
    <x v="16"/>
    <s v="Community Policing Bilateral Programme"/>
    <n v="5.2920949841452798E-2"/>
    <s v="Current Prices (USD millions)"/>
    <n v="0.13159999999999999"/>
    <m/>
    <m/>
    <n v="5.2920949841452902E-2"/>
  </r>
  <r>
    <x v="8"/>
    <s v="Bilateral, unspecified"/>
    <s v="Regional and Unspecified"/>
    <s v="Part I unallocated by income"/>
    <s v="Public Sector Institutions"/>
    <x v="1"/>
    <s v="INT. LIAISON OFFICER; PACIFIC HEALTH ETC"/>
    <s v="Int. Liaison Officer; Pacific health etc"/>
    <s v="Health policy and administrative management"/>
    <x v="9"/>
    <m/>
    <n v="7.2066878062842302E-2"/>
    <s v="Current Prices (USD millions)"/>
    <n v="7.2099999999999997E-2"/>
    <m/>
    <m/>
    <n v="7.2066878062842302E-2"/>
  </r>
  <r>
    <x v="8"/>
    <s v="Samoa"/>
    <s v="Oceania"/>
    <s v="UMICs"/>
    <s v="Public Sector Institutions"/>
    <x v="7"/>
    <s v="TOURISM: CONCESSIONAL FINANCE SCHEME"/>
    <s v="Tourism: Concessional Finance Scheme"/>
    <s v="Tourism policy and administrative management"/>
    <x v="8"/>
    <s v="Following the earthquake and tsunami that struck Samoa on 29 September 2009 (local time), New Zealand announced a NZ$10m package of support for Samoa's post-tsunami reconstruction. Of this, NZ$4 million is earmarked to support the rehabilitation of Samoa's tourism sector, in conjunction with Government of Samoa and private sector efforts."/>
    <n v="0.17905989478235801"/>
    <s v="Current Prices (USD millions)"/>
    <m/>
    <n v="0.90839999999999999"/>
    <m/>
    <n v="0.17905989478235801"/>
  </r>
  <r>
    <x v="8"/>
    <s v="Samoa"/>
    <s v="Oceania"/>
    <s v="UMICs"/>
    <s v="Public Sector Institutions"/>
    <x v="7"/>
    <s v="TOURISM TSUNAMI REBUILDING PROGRAMME"/>
    <s v="Tourism Tsunami Rebuilding Programme"/>
    <s v="Tourism policy and administrative management"/>
    <x v="8"/>
    <s v="Rehabilitated beach fales and budget tourist accommodation businesses, and related tourist support services, contribute to Samoa's local and national economies."/>
    <n v="0.714213036898241"/>
    <s v="Current Prices (USD millions)"/>
    <m/>
    <n v="1.7372000000000001"/>
    <m/>
    <n v="0.714213036898242"/>
  </r>
  <r>
    <x v="8"/>
    <s v="Samoa"/>
    <s v="Oceania"/>
    <s v="UMICs"/>
    <s v="Public Sector Institutions"/>
    <x v="7"/>
    <s v="SCHOOL FEE RELIEF SCHEME"/>
    <s v="School Fee Relief Scheme"/>
    <s v="Primary education"/>
    <x v="10"/>
    <s v="This activity provides funding for a school fee grants scheme to reduce or remove school fees as a barrier to enrollment and to use the scheme as a means to both require resource minimum standards for schools.    The Scheme will help the Samoan Government to meet their commitments under MDG2: to ensure that by 2015 all children will be able to complete a full course of primary schooling."/>
    <n v="0.82717684491207799"/>
    <s v="Current Prices (USD millions)"/>
    <m/>
    <n v="0.82909999999999995"/>
    <m/>
    <n v="0.82717684491207899"/>
  </r>
  <r>
    <x v="8"/>
    <s v="Vanuatu"/>
    <s v="Oceania"/>
    <s v="LDCs"/>
    <s v="Public Sector Institutions"/>
    <x v="7"/>
    <s v="AGRICULTURAL CENSUS"/>
    <s v="Agricultural Census"/>
    <s v="Agricultural policy and administrative management"/>
    <x v="1"/>
    <m/>
    <n v="-2.9608453444796699E-2"/>
    <s v="Current Prices (USD millions)"/>
    <m/>
    <m/>
    <m/>
    <n v="-2.96084534447968E-2"/>
  </r>
  <r>
    <x v="8"/>
    <s v="Vanuatu"/>
    <s v="Oceania"/>
    <s v="LDCs"/>
    <s v="Public Sector Institutions"/>
    <x v="7"/>
    <s v="MAQFF SUPPORT"/>
    <s v="MAQFF Support"/>
    <s v="Agricultural policy and administrative management"/>
    <x v="1"/>
    <s v="This PAA is for interim funding to three departments of the Ministry of Agriculture, Quarantine, and Forestry. The funding is  for one year, during which Post will work with MAQFF and other donors (EU and AusAID) to develop a sector programmatic approach."/>
    <n v="0.13332254251945799"/>
    <s v="Current Prices (USD millions)"/>
    <m/>
    <n v="0.54139999999999999"/>
    <m/>
    <n v="0.13332254251945799"/>
  </r>
  <r>
    <x v="8"/>
    <s v="Kiribati"/>
    <s v="Oceania"/>
    <s v="LDCs"/>
    <s v="Public Sector Institutions"/>
    <x v="0"/>
    <s v="HEAD OF MISSION FUND: KIRIBATI"/>
    <s v="Head of Mission Fund: Kiribat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5.9272996540789803E-2"/>
    <s v="Current Prices (USD millions)"/>
    <m/>
    <n v="8.4500000000000006E-2"/>
    <m/>
    <n v="5.92729965407899E-2"/>
  </r>
  <r>
    <x v="8"/>
    <s v="Kiribati"/>
    <s v="Oceania"/>
    <s v="LDCs"/>
    <s v="Public Sector Institutions"/>
    <x v="0"/>
    <s v="SMALL PROJECTS FUND : KIRIBATI"/>
    <s v="Small Projects Fund : Kiribati"/>
    <s v="Multisector aid"/>
    <x v="0"/>
    <s v="The Kiribati Small Projects Fund is a contestable fund managed by the New Zealand High Commission in Tarawa, in consultation with the Government of Kiribati.  It aims to support small (under AU$35,000) community based initiatives aimed at alleviating poverty in Kiribati."/>
    <n v="0.113338743153646"/>
    <s v="Current Prices (USD millions)"/>
    <m/>
    <m/>
    <m/>
    <n v="0.113338743153647"/>
  </r>
  <r>
    <x v="8"/>
    <s v="Niue"/>
    <s v="Oceania"/>
    <s v="UMICs"/>
    <s v="Public Sector Institutions"/>
    <x v="0"/>
    <s v="PROVISION OF AIR SERVICES"/>
    <s v="Provision of Air Services"/>
    <s v="Air transport"/>
    <x v="11"/>
    <s v="Provision of Air Services"/>
    <n v="0.29061512683770502"/>
    <s v="Current Prices (USD millions)"/>
    <n v="0.30869999999999997"/>
    <m/>
    <m/>
    <n v="0.29061512683770502"/>
  </r>
  <r>
    <x v="8"/>
    <s v="Solomon Islands"/>
    <s v="Oceania"/>
    <s v="LDCs"/>
    <s v="Public Sector Institutions"/>
    <x v="0"/>
    <s v="SMALL BUSINESS ENTERPRISE CENTRE"/>
    <s v="Small Business Enterprise Centre"/>
    <s v="Business Policy and Administration"/>
    <x v="13"/>
    <s v="SISBEC provides training in small business start-up and operation to Solomon Islanders.  It provides Business Skill Training; Business Advice and Mentoring: Business Networking; and Access to Other Services, including finance."/>
    <n v="0.159572686653214"/>
    <s v="Current Prices (USD millions)"/>
    <m/>
    <n v="0.3039"/>
    <m/>
    <n v="0.159572686653214"/>
  </r>
  <r>
    <x v="8"/>
    <s v="Vanuatu"/>
    <s v="Oceania"/>
    <s v="LDCs"/>
    <s v="Public Sector Institutions"/>
    <x v="0"/>
    <s v="HEAD OF MISSION FUND: VANUATU"/>
    <s v="Head of Mission Fund: Vanuatu"/>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02190919573364"/>
    <s v="Current Prices (USD millions)"/>
    <m/>
    <n v="0.11260000000000001"/>
    <m/>
    <n v="0.102190919573364"/>
  </r>
  <r>
    <x v="8"/>
    <s v="Vanuatu"/>
    <s v="Oceania"/>
    <s v="LDCs"/>
    <s v="Public Sector Institutions"/>
    <x v="0"/>
    <s v="VANUATU SMALL PROJECTS SCHEME"/>
    <s v="Vanuatu Small Projects Scheme"/>
    <s v="Multisector aid"/>
    <x v="0"/>
    <s v="The small projects fund is a contestable fund managed by Post over three rounds per year. It is designed to respond to small scale locally developed proposals for funding of $2,000 to $150,000."/>
    <n v="7.3955606803113201E-3"/>
    <s v="Current Prices (USD millions)"/>
    <m/>
    <m/>
    <m/>
    <n v="7.3955606803113296E-3"/>
  </r>
  <r>
    <x v="8"/>
    <s v="Vanuatu"/>
    <s v="Oceania"/>
    <s v="LDCs"/>
    <s v="Public Sector Institutions"/>
    <x v="0"/>
    <s v="VANUATU SMALL PROJECTS SCHEME"/>
    <s v="Vanuatu Small Projects Scheme"/>
    <s v="Early childhood education"/>
    <x v="10"/>
    <s v="The small projects fund is a contestable fund managed by Post over three rounds per year. It is designed to respond to small scale locally developed proposals for funding of $2,000 to $150,000."/>
    <n v="8.0018593254540193E-2"/>
    <s v="Current Prices (USD millions)"/>
    <m/>
    <n v="2.6800000000000001E-2"/>
    <m/>
    <n v="8.0018593254540193E-2"/>
  </r>
  <r>
    <x v="8"/>
    <s v="Vanuatu"/>
    <s v="Oceania"/>
    <s v="LDCs"/>
    <s v="Public Sector Institutions"/>
    <x v="0"/>
    <s v="VANUATU SMALL PROJECTS SCHEME"/>
    <s v="Vanuatu Small Projects Scheme"/>
    <s v="Basic health care"/>
    <x v="17"/>
    <s v="The small projects fund is a contestable fund managed by Post over three rounds per year. It is designed to respond to small scale locally developed proposals for funding of $2,000 to $150,000."/>
    <n v="3.4070380513116102E-2"/>
    <s v="Current Prices (USD millions)"/>
    <m/>
    <n v="6.5799999999999997E-2"/>
    <m/>
    <n v="3.40703805131162E-2"/>
  </r>
  <r>
    <x v="8"/>
    <s v="Vanuatu"/>
    <s v="Oceania"/>
    <s v="LDCs"/>
    <s v="Public Sector Institutions"/>
    <x v="0"/>
    <s v="VANUATU SMALL PROJECTS SCHEME"/>
    <s v="Vanuatu Small Projects Scheme"/>
    <s v="Business Policy and Administration"/>
    <x v="13"/>
    <s v="The small projects fund is a contestable fund managed by Post over three rounds per year. It is designed to respond to small scale locally developed proposals for funding of $2,000 to $150,000."/>
    <n v="3.16645142692418E-2"/>
    <s v="Current Prices (USD millions)"/>
    <m/>
    <m/>
    <m/>
    <n v="3.1664514269241897E-2"/>
  </r>
  <r>
    <x v="8"/>
    <s v="Afghanistan"/>
    <s v="South &amp; Central Asia"/>
    <s v="LDCs"/>
    <s v="Non-Governmental Organisation (NGO) and Civil Society"/>
    <x v="0"/>
    <s v="SHUHADA TEACHER TRAINING"/>
    <s v="Shuhada Teacher Training"/>
    <s v="Teacher training"/>
    <x v="7"/>
    <s v="Shuhada is a national Afghan NGO established to provide health and education services to Afghan refugees in Pakistan and Iran."/>
    <n v="1.45128999711732E-2"/>
    <s v="Current Prices (USD millions)"/>
    <m/>
    <m/>
    <m/>
    <n v="1.4512899971173301E-2"/>
  </r>
  <r>
    <x v="8"/>
    <s v="Afghanistan"/>
    <s v="South &amp; Central Asia"/>
    <s v="LDCs"/>
    <s v="Non-Governmental Organisation (NGO) and Civil Society"/>
    <x v="0"/>
    <s v="SOLIDARITIES TEACHER TRAINING/EDUCATION"/>
    <s v="Solidarities Teacher Training/Education"/>
    <s v="Teacher training"/>
    <x v="7"/>
    <s v="Improved teaching and learning opportunities for children in Bamyan, in particular girl children and young women."/>
    <n v="8.7512309022773099E-2"/>
    <s v="Current Prices (USD millions)"/>
    <m/>
    <m/>
    <m/>
    <n v="8.7512309022773099E-2"/>
  </r>
  <r>
    <x v="8"/>
    <s v="Papua New Guinea"/>
    <s v="Oceania"/>
    <s v="LMICs"/>
    <s v="Non-Governmental Organisation (NGO) and Civil Society"/>
    <x v="0"/>
    <s v="BOUGAINVILLE HEALTHY COMMUNITIES"/>
    <s v="Bougainville Healthy Communities"/>
    <s v="Infectious disease control"/>
    <x v="17"/>
    <s v="The Leprosy Mission has been working in PNG for over 30 years, with a key aim to reduce the incidence of Leprosy.  The Bougainville Healthy Communities Project, which covers the entire province of Bougainville, was"/>
    <n v="0.36437906457192198"/>
    <s v="Current Prices (USD millions)"/>
    <m/>
    <m/>
    <m/>
    <n v="0.36437906457192298"/>
  </r>
  <r>
    <x v="8"/>
    <s v="Papua New Guinea"/>
    <s v="Oceania"/>
    <s v="LMICs"/>
    <s v="Non-Governmental Organisation (NGO) and Civil Society"/>
    <x v="0"/>
    <s v="EMERGENCY RELIEF - DISEASE OUTBREAK"/>
    <s v="Emergency relief - disease outbreak"/>
    <s v="Infectious disease control"/>
    <x v="17"/>
    <s v="To respond to flooding and outbreaks of cholera and related diarrhoeal diseases in PNG by reducing infection and improving conditions responsible for the spread of such diseases"/>
    <n v="0.208823479388872"/>
    <s v="Current Prices (USD millions)"/>
    <m/>
    <n v="7.6899999999999996E-2"/>
    <m/>
    <n v="0.208823479388873"/>
  </r>
  <r>
    <x v="8"/>
    <s v="Solomon Islands"/>
    <s v="Oceania"/>
    <s v="LDCs"/>
    <s v="Donor country-based NGO"/>
    <x v="0"/>
    <s v="WORLD VISION WEATHER COAST HEALTH PROGRAMME"/>
    <s v="World Vision Weather Coast Health Programme"/>
    <s v="Primary education"/>
    <x v="10"/>
    <s v="World Vision Weather Coast Health Improvement Programme, Solomon Islands"/>
    <n v="0.18593326607091301"/>
    <s v="Current Prices (USD millions)"/>
    <m/>
    <n v="0.18590000000000001"/>
    <m/>
    <n v="0.18593326607091401"/>
  </r>
  <r>
    <x v="8"/>
    <s v="Oceania, regional"/>
    <s v="Oceania"/>
    <s v="Part I unallocated by income"/>
    <s v="Non-Governmental Organisation (NGO) and Civil Society"/>
    <x v="0"/>
    <s v="PRAXIS - PACIFIC YOUTH CERTIFICATE PROGRAMME"/>
    <s v="Praxis - Pacific Youth Certificate programme"/>
    <s v="Democratic participation and civil society"/>
    <x v="2"/>
    <s v="The project involves the development and trial delivery of a Certificate programme in Pacific Youth Development targeting community and church based practitioners in youth leadership and development."/>
    <n v="0.28875900835975699"/>
    <s v="Current Prices (USD millions)"/>
    <m/>
    <n v="0.28360000000000002"/>
    <m/>
    <n v="0.28875900835975798"/>
  </r>
  <r>
    <x v="8"/>
    <s v="Oceania, regional"/>
    <s v="Oceania"/>
    <s v="Part I unallocated by income"/>
    <s v="Public Sector Institutions"/>
    <x v="1"/>
    <s v="PACIFIC FINANCIAL CAPABILITY PROGRAMME (RESERVE BANK/MPIA)"/>
    <s v="Pacific Financial Capability Programme (Reserve Bank/MPIA)"/>
    <s v="Education/training in banking and financial services"/>
    <x v="14"/>
    <s v="The objective of this initiative is increased understanding of and access to financial services and products within the Pacific region, achieving improved financial outcomes for income-poor Pacific peoples and ultimately supporting economic growth."/>
    <n v="0.17538335255116699"/>
    <s v="Current Prices (USD millions)"/>
    <m/>
    <m/>
    <m/>
    <n v="0.17538335255116699"/>
  </r>
  <r>
    <x v="8"/>
    <s v="Papua New Guinea"/>
    <s v="Oceania"/>
    <s v="LMICs"/>
    <s v="Recipient Government"/>
    <x v="4"/>
    <s v="HEALTH SECTOR IMPROVEMENT PROGRAMME"/>
    <s v="Health Sector Improvement Programme"/>
    <s v="Health policy and administrative management"/>
    <x v="9"/>
    <s v="PNG and its Development Partners (DPs) have been moving towards a Sector Wide Approach (SWAp) in the health sector since the late 1990s.  Internationally, a SWAp is defined as a situation where all significant funding for the sector supports a single sect"/>
    <n v="6.85256962381089"/>
    <s v="Current Prices (USD millions)"/>
    <m/>
    <n v="1.0208999999999999"/>
    <m/>
    <n v="6.8525696238108997"/>
  </r>
  <r>
    <x v="8"/>
    <s v="Tokelau"/>
    <s v="Oceania"/>
    <s v="LMICs"/>
    <s v="Donor country-based NGO"/>
    <x v="5"/>
    <s v="VOLUNTEER SERVICE ABROAD"/>
    <s v="Volunteer Service Abroad"/>
    <s v="Multisector aid"/>
    <x v="0"/>
    <s v="VSA's work aims to support sustainable development and improve the quality of life in developing countries."/>
    <n v="0.18578094429230299"/>
    <s v="Current Prices (USD millions)"/>
    <m/>
    <n v="0.18579999999999999"/>
    <m/>
    <n v="0.18578094429230299"/>
  </r>
  <r>
    <x v="8"/>
    <s v="Oceania, regional"/>
    <s v="Oceania"/>
    <s v="Part I unallocated by income"/>
    <s v="Secretariat of the Pacific Community "/>
    <x v="6"/>
    <s v="PRSIP - PACIFIC REGIONAL HIV/AIDS STRATEGY IMPLEMENTATION PLAN (SPC)"/>
    <s v="PRSIP - Pacific Regional HIV/AIDS Strategy Implementation Plan (SPC)"/>
    <s v="STD control including HIV/AIDS"/>
    <x v="18"/>
    <s v="The goal of the PRSIP is to  reduce the spread and impact of HIV and other STIs while embracing people living with and affected by HIV in Pacific communities ."/>
    <n v="1.08100317094263"/>
    <s v="Current Prices (USD millions)"/>
    <m/>
    <m/>
    <m/>
    <n v="1.08100317094263"/>
  </r>
  <r>
    <x v="8"/>
    <s v="Samoa"/>
    <s v="Oceania"/>
    <s v="UMICs"/>
    <s v="Public Sector Institutions"/>
    <x v="7"/>
    <s v="PUBLIC SECTOR FACILITY"/>
    <s v="Public Sector Facility"/>
    <s v="Public sector policy and administrative management"/>
    <x v="2"/>
    <s v="The Public Sector Improvement Facility (PSIF) was established in 2005 to support public sector reform in Samoa. The PSIF aims to improve public sector administration and enhance service delivery to communities, in accordance with national development priorities."/>
    <n v="0.77769906313058501"/>
    <s v="Current Prices (USD millions)"/>
    <m/>
    <m/>
    <m/>
    <n v="0.77769906313058501"/>
  </r>
  <r>
    <x v="8"/>
    <s v="Vanuatu"/>
    <s v="Oceania"/>
    <s v="LDCs"/>
    <s v="Public Sector Institutions"/>
    <x v="7"/>
    <s v="MCA INFRASTRUCTURE"/>
    <s v="MCA Infrastructure"/>
    <s v="Road transport"/>
    <x v="11"/>
    <s v="$14 million is sought over three years to fund the completion of the US-funded Milennium Challenge Corporation (MCC) Vanutau Infrasturcture Support Programme, which involves the upgrade of two major roads: the Santo East Coast Road and the Efate Ring Road."/>
    <n v="2.52234073219948"/>
    <s v="Current Prices (USD millions)"/>
    <m/>
    <m/>
    <m/>
    <n v="2.52234073219948"/>
  </r>
  <r>
    <x v="8"/>
    <s v="Zambia"/>
    <s v="South of Sahara"/>
    <s v="LDCs"/>
    <s v="Public Sector Institutions"/>
    <x v="0"/>
    <s v="HEAD OF MISSN FUND:OTH AFRICA"/>
    <s v="Head of Missn Fund:Oth Africa"/>
    <s v="Multisector aid"/>
    <x v="0"/>
    <s v="The purpose of the HOMF is to enable New Zealand Posts, consistent with their diplomacy objectives, to flexibly support activities which manifestly and directly meet development needs in recipient countries."/>
    <n v="0.106644133756125"/>
    <s v="Current Prices (USD millions)"/>
    <m/>
    <n v="5.6300000000000003E-2"/>
    <m/>
    <n v="0.106644133756126"/>
  </r>
  <r>
    <x v="8"/>
    <s v="Zimbabwe"/>
    <s v="South of Sahara"/>
    <s v="Other LICs"/>
    <s v="Public Sector Institutions"/>
    <x v="0"/>
    <s v="HEAD OF MISSION FUND: ZIMBABWE"/>
    <s v="Head of Mission Fund: Zimbabwe"/>
    <s v="Multisector aid"/>
    <x v="0"/>
    <s v="The purpose of the HOMF is to enable New Zealand Posts, consistent with their diplomacy objectives, to flexibly support activities which manifestly and directly meet development needs in recipient countries."/>
    <n v="0.25223085903718601"/>
    <s v="Current Prices (USD millions)"/>
    <m/>
    <n v="0.18609999999999999"/>
    <m/>
    <n v="0.25223085903718701"/>
  </r>
  <r>
    <x v="8"/>
    <s v="Mexico"/>
    <s v="Caribbean &amp; Central America"/>
    <s v="UMICs"/>
    <s v="Public Sector Institutions"/>
    <x v="0"/>
    <s v="HEAD OF MISSION FUND: MEXICO"/>
    <s v="Head of Mission Fund: Mexico"/>
    <s v="Multisector aid"/>
    <x v="0"/>
    <s v="The purpose of the HOMF is to enable New Zealand Posts, consistent with their diplomacy objectives, to flexibly support activities which manifestly and directly meet development needs in recipient countries."/>
    <n v="3.29487244162582E-2"/>
    <s v="Current Prices (USD millions)"/>
    <m/>
    <n v="3.2399999999999998E-2"/>
    <m/>
    <n v="3.2948724416258297E-2"/>
  </r>
  <r>
    <x v="8"/>
    <s v="Argentina"/>
    <s v="South America"/>
    <s v="UMICs"/>
    <s v="Public Sector Institutions"/>
    <x v="0"/>
    <s v="HOMF : ARGENTINA"/>
    <s v="HOMF : Argentina"/>
    <s v="Multisector aid"/>
    <x v="0"/>
    <s v="The purpose of the HOMF is to enable New Zealand Posts, consistent with their diplomacy objectives, to flexibly support activities which manifestly and directly meet development needs in recipient countries."/>
    <n v="5.77487964831363E-2"/>
    <s v="Current Prices (USD millions)"/>
    <m/>
    <n v="5.7700000000000001E-2"/>
    <m/>
    <n v="5.7748796483136397E-2"/>
  </r>
  <r>
    <x v="8"/>
    <s v="Chile"/>
    <s v="South America"/>
    <s v="MADCTs"/>
    <s v="Public Sector Institutions"/>
    <x v="0"/>
    <s v="HEAD OF MISSION FUND: CHILE"/>
    <s v="Head of Mission Fund: Chile"/>
    <s v="Multisector aid"/>
    <x v="0"/>
    <s v="The purpose of the HOMF is to enable New Zealand Posts, consistent with their diplomacy objectives, to flexibly support activities which manifestly and directly meet development needs in recipient countries."/>
    <n v="9.5051780051888093E-2"/>
    <s v="Current Prices (USD millions)"/>
    <m/>
    <n v="9.3700000000000006E-2"/>
    <m/>
    <n v="9.5051780051888093E-2"/>
  </r>
  <r>
    <x v="8"/>
    <s v="Peru"/>
    <s v="South America"/>
    <s v="UMICs"/>
    <s v="Public Sector Institutions"/>
    <x v="0"/>
    <s v="HEAD OF MISSION FUND: PERU"/>
    <s v="Head of Mission Fund: Peru"/>
    <s v="Multisector aid"/>
    <x v="0"/>
    <s v="The purpose of the HOMF is to enable New Zealand Posts, consistent with their diplomacy objectives, to flexibly support activities which manifestly and directly meet development needs in recipient countries."/>
    <n v="6.3495748054194197E-3"/>
    <s v="Current Prices (USD millions)"/>
    <m/>
    <n v="7.1999999999999998E-3"/>
    <m/>
    <n v="6.3495748054194301E-3"/>
  </r>
  <r>
    <x v="8"/>
    <s v="China (People's Republic of)"/>
    <s v="Far East Asia"/>
    <s v="UMICs"/>
    <s v="Public Sector Institutions"/>
    <x v="0"/>
    <s v="HEAD OF MISSION FUND: CHINA"/>
    <s v="Head Of Mission Fund: China"/>
    <s v="Multisector aid"/>
    <x v="0"/>
    <s v="The purpose of the HOMF is to enable New Zealand Posts, consistent with their diplomacy objectives, to flexibly support activities which manifestly and directly meet development needs in recipient countries."/>
    <n v="5.4580837417123003E-2"/>
    <s v="Current Prices (USD millions)"/>
    <m/>
    <n v="6.13E-2"/>
    <m/>
    <n v="5.45808374171231E-2"/>
  </r>
  <r>
    <x v="8"/>
    <s v="China (People's Republic of)"/>
    <s v="Far East Asia"/>
    <s v="UMICs"/>
    <s v="Public Sector Institutions"/>
    <x v="0"/>
    <s v="GANSU YONGJING COUNTRY DRINKING WATER PROJECT"/>
    <s v="Gansu Yongjing Country Drinking Water Project"/>
    <s v="Basic drinking water supply and basic sanitation"/>
    <x v="5"/>
    <s v="Gansu Yongjing Country Guanshan Township Honglou Village Drinking Water Project"/>
    <n v="7.4952486307293106E-2"/>
    <s v="Current Prices (USD millions)"/>
    <m/>
    <n v="7.4999999999999997E-2"/>
    <m/>
    <n v="7.4952486307293203E-2"/>
  </r>
  <r>
    <x v="8"/>
    <s v="Philippines"/>
    <s v="Far East Asia"/>
    <s v="LMICs"/>
    <s v="Public Sector Institutions"/>
    <x v="0"/>
    <s v="HEAD OF MISSN FUND:PHILIPPINES"/>
    <s v="Head of Missn Fund:Philippines"/>
    <s v="Multisector aid"/>
    <x v="0"/>
    <s v="The HOMF is a small discretionary funding scheme that allocates money principally through grants. It is managed by the New Zealand Embassy in Manila for discrete development activities of a short duration."/>
    <n v="5.0579518593254498E-2"/>
    <s v="Current Prices (USD millions)"/>
    <m/>
    <n v="4.7600000000000003E-2"/>
    <m/>
    <n v="5.0579518593254498E-2"/>
  </r>
  <r>
    <x v="8"/>
    <s v="Timor-Leste"/>
    <s v="Far East Asia"/>
    <s v="LDCs"/>
    <s v="Public Sector Institutions"/>
    <x v="0"/>
    <s v="HOMF : TIMOR-LESTE"/>
    <s v="HOMF : Timor-Leste"/>
    <s v="Multisector aid"/>
    <x v="0"/>
    <s v="The purpose of the HOMF is to enable New Zealand Posts, consistent with their diplomacy objectives, to flexibly support activities which manifestly and directly meet development needs in recipient countries."/>
    <n v="8.7611091092533802E-2"/>
    <s v="Current Prices (USD millions)"/>
    <m/>
    <m/>
    <m/>
    <n v="8.7611091092533899E-2"/>
  </r>
  <r>
    <x v="8"/>
    <s v="Afghanistan"/>
    <s v="South &amp; Central Asia"/>
    <s v="LDCs"/>
    <s v="Public Sector Institutions"/>
    <x v="0"/>
    <s v="AFGHANISTAN RECONSTRUCTION TEAM"/>
    <s v="Afghanistan Reconstruction Team"/>
    <s v="Immediate post-emergency reconstruction and rehabilitation"/>
    <x v="25"/>
    <m/>
    <n v="0.18737388296339"/>
    <s v="Current Prices (USD millions)"/>
    <n v="0.18740000000000001"/>
    <m/>
    <m/>
    <n v="0.18737388296339"/>
  </r>
  <r>
    <x v="8"/>
    <s v="Afghanistan"/>
    <s v="South &amp; Central Asia"/>
    <s v="LDCs"/>
    <s v="Public Sector Institutions"/>
    <x v="0"/>
    <s v="NZDF RECONSTRUCTION TEAM"/>
    <s v="NZDF Reconstruction Team"/>
    <s v="Immediate post-emergency reconstruction and rehabilitation"/>
    <x v="25"/>
    <s v="The New Zealand Provincial Reconstruction Team (NZ PRT) is located in Bamyan Province in Afghanistan and is part of the International Security Assistance Force (ISAF)."/>
    <n v="0.72066878062842299"/>
    <s v="Current Prices (USD millions)"/>
    <m/>
    <m/>
    <m/>
    <n v="0.72066878062842299"/>
  </r>
  <r>
    <x v="8"/>
    <s v="Afghanistan"/>
    <s v="South &amp; Central Asia"/>
    <s v="LDCs"/>
    <s v="Public Sector Institutions"/>
    <x v="0"/>
    <s v="ENERGY - POWER GENERATION - BAMYAN PROVINCE"/>
    <s v="Energy - Power Generation - Bamyan Province"/>
    <s v="Energy generation, renewable sources - multiple technologies"/>
    <x v="22"/>
    <s v="To promote opportunities for economic development in Bamyan province through the electrification of Bamyan Town, and the province's second largest population centre, Nayak."/>
    <n v="7.1490343038339496E-3"/>
    <s v="Current Prices (USD millions)"/>
    <m/>
    <n v="4.6800000000000001E-2"/>
    <m/>
    <n v="7.14903430383396E-3"/>
  </r>
  <r>
    <x v="8"/>
    <s v="Cook Islands"/>
    <s v="Oceania"/>
    <s v="UMICs"/>
    <s v="Public Sector Institutions"/>
    <x v="0"/>
    <s v="REHABILITATION AND RECONSTRUCTION OF ISLAND HARBOUR"/>
    <s v="Rehabilitation and reconstruction of Island Harbour"/>
    <s v="Water transport"/>
    <x v="11"/>
    <s v="The objective of the project is to repair and upgrade the harbours on the Cook Islands' outer islands of Mauke and Mitiaro to a standard that allows safe and efficient transfer of cargo to and from the islands (50 year design period)."/>
    <n v="0.14793743874315299"/>
    <s v="Current Prices (USD millions)"/>
    <m/>
    <n v="3.2490000000000001"/>
    <m/>
    <n v="0.14793743874315399"/>
  </r>
  <r>
    <x v="8"/>
    <s v="Fiji"/>
    <s v="Oceania"/>
    <s v="UMICs"/>
    <s v="Public Sector Institutions"/>
    <x v="0"/>
    <s v="MEDICAL TREATMENT SCHEME: FIJI"/>
    <s v="Medical Treatment Scheme: Fiji"/>
    <s v="Medical services"/>
    <x v="9"/>
    <s v="The Medical Treatment Scheme for Fiji operates within the wider context of New Zealand's Pacific regional health strategy aimed at improving the health of Pacific people and supporting the development of quality primary and public health services.  Data on MTS referrals is reviewed to identify trends and assist in the planning and development of appropriate preventative services."/>
    <n v="0.25446579705967098"/>
    <s v="Current Prices (USD millions)"/>
    <m/>
    <m/>
    <m/>
    <n v="0.25446579705967098"/>
  </r>
  <r>
    <x v="8"/>
    <s v="Kiribati"/>
    <s v="Oceania"/>
    <s v="LDCs"/>
    <s v="Public Sector Institutions"/>
    <x v="0"/>
    <s v="MEDICAL TREATMENT SCHEME:KIRIBATI"/>
    <s v="Medical Treatment Scheme:Kiribati"/>
    <s v="Medical services"/>
    <x v="9"/>
    <s v="Since 1986 New Zealand has provided funds for the treatment of approved i-Kiribati patients in New Zealand when they are unable to be treated in Kiribati but had a good prognosis.  The Medical Treatment Scheme (MTS) is intended to be used for one-off trea"/>
    <n v="3.5745135485730703E-2"/>
    <s v="Current Prices (USD millions)"/>
    <n v="0.33310000000000001"/>
    <m/>
    <m/>
    <n v="3.57451354857308E-2"/>
  </r>
  <r>
    <x v="8"/>
    <s v="Kiribati"/>
    <s v="Oceania"/>
    <s v="LDCs"/>
    <s v="Public Sector Institutions"/>
    <x v="0"/>
    <s v="MARINE TRAINING CENTRE - INFRASTRUCTURE DEVELOPMEN"/>
    <s v="Marine Training Centre - Infrastructure Developmen"/>
    <s v="Water transport"/>
    <x v="11"/>
    <s v="The Kiribati Marine Training Centre (MTC) is operated by the Ministry of Labour and Human Resource Development.  The MTC trains i-Kiribati men and women in the skills they need to work as Mariners, usually on overseas owned merchant marine vessels."/>
    <n v="0.34728205534736201"/>
    <s v="Current Prices (USD millions)"/>
    <m/>
    <m/>
    <m/>
    <n v="0.34728205534736201"/>
  </r>
  <r>
    <x v="8"/>
    <s v="Kiribati"/>
    <s v="Oceania"/>
    <s v="LDCs"/>
    <s v="Public Sector Institutions"/>
    <x v="0"/>
    <s v="KIRITIMATI ISLAND AIRPORT INFRASTRUCUTRE"/>
    <s v="Kiritimati Island Airport Infrastrucutre"/>
    <s v="Air transport"/>
    <x v="11"/>
    <s v="Kiritimati Island Airport Infrastructure - Cassidy Runway Rehabilitation"/>
    <n v="2.6808921879504101E-2"/>
    <s v="Current Prices (USD millions)"/>
    <m/>
    <n v="0.50970000000000004"/>
    <m/>
    <n v="2.6808921879504202E-2"/>
  </r>
  <r>
    <x v="8"/>
    <s v="Micronesia"/>
    <s v="Oceania"/>
    <s v="LMICs"/>
    <s v="Public Sector Institutions"/>
    <x v="0"/>
    <s v="HEAD OF MISSION FUND: MICRONESIA"/>
    <s v="Head of Mission Fund: Micronesia"/>
    <s v="Multisector aid"/>
    <x v="0"/>
    <s v="The Head of Mission Fund (HOMF) is a discretionary grant scheme managed by the Head of Mission (HOM) for discrete, usually one-off, development activities."/>
    <n v="6.0373212741424001E-2"/>
    <s v="Current Prices (USD millions)"/>
    <m/>
    <n v="6.9199999999999998E-2"/>
    <m/>
    <n v="6.0373212741424098E-2"/>
  </r>
  <r>
    <x v="8"/>
    <s v="Niue"/>
    <s v="Oceania"/>
    <s v="UMICs"/>
    <s v="Public Sector Institutions"/>
    <x v="0"/>
    <s v="HEAD OF MISSION FUND: NIUE"/>
    <s v="Head of Mission Fund: Niue"/>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1.0308244450850299E-2"/>
    <s v="Current Prices (USD millions)"/>
    <m/>
    <n v="1.32E-2"/>
    <m/>
    <n v="1.03082444508504E-2"/>
  </r>
  <r>
    <x v="8"/>
    <s v="Niue"/>
    <s v="Oceania"/>
    <s v="UMICs"/>
    <s v="Public Sector Institutions"/>
    <x v="0"/>
    <s v="STRENGTHENING NIUE GOVERNANCE"/>
    <s v="Strengthening Niue Governance"/>
    <s v="Public sector policy and administrative management"/>
    <x v="2"/>
    <s v="The Planning and Development Coordinator is expected to assist, plan and advise government on economic development activities and link these to the whole of government reforms so that the latter can and does contribute positively to Niue's aspirations and expectations."/>
    <n v="3.4978372729893299E-2"/>
    <s v="Current Prices (USD millions)"/>
    <m/>
    <n v="0.14660000000000001"/>
    <m/>
    <n v="3.4978372729893299E-2"/>
  </r>
  <r>
    <x v="8"/>
    <s v="Niue"/>
    <s v="Oceania"/>
    <s v="UMICs"/>
    <s v="Public Sector Institutions"/>
    <x v="0"/>
    <s v="NIUE ASSET MANAGEMENT FACILITY"/>
    <s v="Niue Asset Management Facility"/>
    <s v="Public sector policy and administrative management"/>
    <x v="2"/>
    <s v="Maintenance of key infrastructure is an often neglected activity in Niue. NZ and Niue have agreed that the Niue bilateral programme will provided targeted budget support to Asset maintenance."/>
    <n v="0.30875337993658097"/>
    <s v="Current Prices (USD millions)"/>
    <m/>
    <n v="0.72309999999999997"/>
    <m/>
    <n v="0.30875337993658097"/>
  </r>
  <r>
    <x v="8"/>
    <s v="Papua New Guinea"/>
    <s v="Oceania"/>
    <s v="LMICs"/>
    <s v="Public Sector Institutions"/>
    <x v="0"/>
    <s v="HEAD OF MISSION FUND : PNG"/>
    <s v="Head of Mission Fund : PNG"/>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8144573364081"/>
    <s v="Current Prices (USD millions)"/>
    <m/>
    <n v="0.13450000000000001"/>
    <m/>
    <n v="0.118144573364082"/>
  </r>
  <r>
    <x v="8"/>
    <s v="Samoa"/>
    <s v="Oceania"/>
    <s v="UMICs"/>
    <s v="Public Sector Institutions"/>
    <x v="0"/>
    <s v="HEAD OF MISSION FUND : SAMOA"/>
    <s v="Head of Mission Fund : Samo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8.1511833381377893E-2"/>
    <s v="Current Prices (USD millions)"/>
    <m/>
    <n v="7.2400000000000006E-2"/>
    <m/>
    <n v="8.1511833381377893E-2"/>
  </r>
  <r>
    <x v="8"/>
    <s v="Samoa"/>
    <s v="Oceania"/>
    <s v="UMICs"/>
    <s v="Public Sector Institutions"/>
    <x v="0"/>
    <s v="SAMOA TSUNAMI RESPONSE"/>
    <s v="Samoa tsunami response"/>
    <s v="Material relief assistance and services "/>
    <x v="15"/>
    <s v="Samoa tsunami response: miscellaneous activities"/>
    <n v="0.19182824300951201"/>
    <s v="Current Prices (USD millions)"/>
    <m/>
    <m/>
    <m/>
    <n v="0.19182824300951301"/>
  </r>
  <r>
    <x v="8"/>
    <s v="Solomon Islands"/>
    <s v="Oceania"/>
    <s v="LDCs"/>
    <s v="Public Sector Institutions"/>
    <x v="0"/>
    <s v="HEAD OF MISSION FUND:SOLOMON I"/>
    <s v="Head of Mission Fund:Solomon I"/>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0.116217497837993"/>
    <s v="Current Prices (USD millions)"/>
    <m/>
    <n v="0.10929999999999999"/>
    <m/>
    <n v="0.116217497837994"/>
  </r>
  <r>
    <x v="8"/>
    <s v="Tonga"/>
    <s v="Oceania"/>
    <s v="UMICs"/>
    <s v="Public Sector Institutions"/>
    <x v="0"/>
    <s v="HEAD OF MISSION FUND : TONGA"/>
    <s v="Head of Mission Fund : Tonga"/>
    <s v="Multisector aid"/>
    <x v="0"/>
    <s v="The Head of Mission Fund (HOMF) is a discretionary grant scheme managed by the Head of Mission (HOM) for discrete, usually one-off, development activities. The HOMF does not form part of the bilateral aid programme and is not subject to the  request principle"/>
    <n v="3.4109383107523698E-2"/>
    <s v="Current Prices (USD millions)"/>
    <m/>
    <n v="5.1999999999999998E-2"/>
    <m/>
    <n v="3.4109383107523802E-2"/>
  </r>
  <r>
    <x v="8"/>
    <s v="Tonga"/>
    <s v="Oceania"/>
    <s v="UMICs"/>
    <s v="Public Sector Institutions"/>
    <x v="0"/>
    <s v="'EUA AIRPORT UPGRADE"/>
    <s v="'Eua Airport Upgrade"/>
    <s v="Air transport"/>
    <x v="11"/>
    <s v="Upgrading Kaufana Airport on 'Eua has been identified by the Tongan Prime Minister's Office and the Ministry of Finance as their number one priority for funding through the NZAID programme."/>
    <n v="5.9786040645719199E-2"/>
    <s v="Current Prices (USD millions)"/>
    <m/>
    <n v="1.9870000000000001"/>
    <m/>
    <n v="5.9786040645719199E-2"/>
  </r>
  <r>
    <x v="8"/>
    <s v="Tonga"/>
    <s v="Oceania"/>
    <s v="UMICs"/>
    <s v="Public Sector Institutions"/>
    <x v="0"/>
    <s v="SUPPORT FOR MID-PACIFIC AIRLINE SERVICES"/>
    <s v="Support for Mid-Pacific Airline Services"/>
    <s v="Air transport"/>
    <x v="11"/>
    <s v="International air services are an essential link between Tonga and the international community, not only facilitating travel for Tongan residents, but in providing important avenues for export of goods (particularly fish to the major markets)."/>
    <n v="1.1672187373882901"/>
    <s v="Current Prices (USD millions)"/>
    <m/>
    <n v="0.62670000000000003"/>
    <m/>
    <n v="1.1672187373883001"/>
  </r>
  <r>
    <x v="8"/>
    <s v="Tuvalu"/>
    <s v="Oceania"/>
    <s v="LDCs"/>
    <s v="Public Sector Institutions"/>
    <x v="0"/>
    <s v="TUVALU:HEALTH ASSIST/MTS"/>
    <s v="Tuvalu:Health Assist/MTS"/>
    <s v="Medical services"/>
    <x v="9"/>
    <s v="Assistance for a modest number of Tuvaluan patients who would otherwise die or be severely disabled if they did not receive medical treatment in New Zealand or Fiji  to improve their health status, thereby helping them to contribute to Tuvalu's development on their return home"/>
    <n v="5.3787301816085299E-2"/>
    <s v="Current Prices (USD millions)"/>
    <m/>
    <m/>
    <m/>
    <n v="5.3787301816085299E-2"/>
  </r>
  <r>
    <x v="8"/>
    <s v="Vanuatu"/>
    <s v="Oceania"/>
    <s v="LDCs"/>
    <s v="Public Sector Institutions"/>
    <x v="0"/>
    <s v="MEDICAL TREATMENT SCHEME"/>
    <s v="Medical Treatment Scheme"/>
    <s v="Medical services"/>
    <x v="9"/>
    <s v="The proposed costs are to fund treatment for ni-Vanuatu patients in New Zealand when they are unable to be treated in Vanuatu. The Medical Treatment Scheme (MTS) is intended to be used for one-off treatments for patients with good prognoses."/>
    <n v="0.107801297203805"/>
    <s v="Current Prices (USD millions)"/>
    <n v="0.34320000000000001"/>
    <m/>
    <m/>
    <n v="0.107801297203805"/>
  </r>
  <r>
    <x v="8"/>
    <s v="Vanuatu"/>
    <s v="Oceania"/>
    <s v="LDCs"/>
    <s v="Public Sector Institutions"/>
    <x v="0"/>
    <s v="SHIPPING STUDY"/>
    <s v="Shipping Study"/>
    <s v="Water transport"/>
    <x v="11"/>
    <s v="The programme is designed to catalyse trade and improve safety standards at all levels of the Vanuatu shipping industry"/>
    <n v="2.7317605938310702E-2"/>
    <s v="Current Prices (USD millions)"/>
    <m/>
    <n v="10.1083"/>
    <m/>
    <n v="2.7317605938310799E-2"/>
  </r>
  <r>
    <x v="8"/>
    <s v="Oceania, regional"/>
    <s v="Oceania"/>
    <s v="Part I unallocated by income"/>
    <s v="Public Sector Institutions"/>
    <x v="0"/>
    <s v="FTMM - PACER PLUS NEGOTIATIONS"/>
    <s v="FTMM - PACER Plus Negotiations"/>
    <s v="Regional trade agreements (RTAs)"/>
    <x v="31"/>
    <s v="Special meeting of Forum Trade Ministers to discuss framework, content and timeframes for the PACER"/>
    <n v="0.12888080138368399"/>
    <s v="Current Prices (USD millions)"/>
    <m/>
    <n v="0.1167"/>
    <m/>
    <n v="0.12888080138368399"/>
  </r>
  <r>
    <x v="8"/>
    <s v="Oceania, regional"/>
    <s v="Oceania"/>
    <s v="Part I unallocated by income"/>
    <s v="Public Sector Institutions"/>
    <x v="0"/>
    <s v="EMERGENCY MEDIVAC: PACIFIC"/>
    <s v="Emergency Medivac: Pacific"/>
    <s v="Medical services"/>
    <x v="9"/>
    <s v="Emergency aeromedical evacuation service from Pacific Island countries in accordance with exisiting eligibility criteria and established procedures."/>
    <n v="0.21820513836840499"/>
    <s v="Current Prices (USD millions)"/>
    <m/>
    <m/>
    <m/>
    <n v="0.21820513836840599"/>
  </r>
  <r>
    <x v="8"/>
    <s v="Oceania, regional"/>
    <s v="Oceania"/>
    <s v="Part I unallocated by income"/>
    <s v="Public Sector Institutions"/>
    <x v="0"/>
    <s v="PACIFIC TERTIARY HEALTH CARE"/>
    <s v="Pacific Tertiary Health Care"/>
    <s v="Medical services"/>
    <x v="9"/>
    <s v="Equitable secondary and tertiary health care for men, women and children in participating Pacific countries and enhanced in-country secondary and tertiary capacity."/>
    <n v="0.233412236955895"/>
    <s v="Current Prices (USD millions)"/>
    <m/>
    <n v="0.1134"/>
    <m/>
    <n v="0.233412236955895"/>
  </r>
  <r>
    <x v="8"/>
    <s v="Ghana"/>
    <s v="South of Sahara"/>
    <s v="LMICs"/>
    <s v="Donor country-based NGO"/>
    <x v="0"/>
    <s v="PREVENTION CHILD LABOUR IN FISHING"/>
    <s v="Prevention Child Labour in Fishing"/>
    <s v="Human rights"/>
    <x v="2"/>
    <s v="Prevention Child Labour in Fishing"/>
    <n v="5.7197319112135998E-2"/>
    <s v="Current Prices (USD millions)"/>
    <m/>
    <n v="5.7200000000000001E-2"/>
    <m/>
    <n v="5.7197319112136102E-2"/>
  </r>
  <r>
    <x v="8"/>
    <s v="Indonesia"/>
    <s v="Far East Asia"/>
    <s v="LMICs"/>
    <s v="Non-Governmental Organisation (NGO) and Civil Society"/>
    <x v="0"/>
    <s v="HUMAN RIGHTS FACILITY 2007-10"/>
    <s v="Human Rights Facility 2007-10"/>
    <s v="Human rights"/>
    <x v="2"/>
    <s v="The Human Rights Facility (HRF) was established as a contestable fund for Indonesian civil society organisations as part of the continued rollout of the NZAID Indonesia bilateral strategic framework in 2003."/>
    <n v="0.13239667051023299"/>
    <s v="Current Prices (USD millions)"/>
    <m/>
    <m/>
    <m/>
    <n v="0.13239667051023299"/>
  </r>
  <r>
    <x v="8"/>
    <s v="Indonesia"/>
    <s v="Far East Asia"/>
    <s v="LMICs"/>
    <s v="Non-Governmental Organisation (NGO) and Civil Society"/>
    <x v="0"/>
    <s v="FORESTRY AND WATERSHED MANAGEMENT"/>
    <s v="Forestry and Watershed management"/>
    <s v="Forestry development"/>
    <x v="29"/>
    <s v="This funding will provide a  long-term sustainable livelihoods programme in agro-forestry and watershed management in Aceh."/>
    <n v="0.54009463822427195"/>
    <s v="Current Prices (USD millions)"/>
    <m/>
    <m/>
    <m/>
    <n v="0.54009463822427195"/>
  </r>
  <r>
    <x v="8"/>
    <s v="Timor-Leste"/>
    <s v="Far East Asia"/>
    <s v="LDCs"/>
    <s v="Non-Governmental Organisation (NGO) and Civil Society"/>
    <x v="0"/>
    <s v="CARE LAFAEK ECONOMIC DEVELOPMENT AND LITERACY MATE"/>
    <s v="CARE Lafaek economic development and literacy mate"/>
    <s v="Basic life skills for youth and adults"/>
    <x v="10"/>
    <s v="This project aims to develop community magazines and radio programs for low-literate adults, in order to promote economic and social development, particularly for the most disadvantaged and vulnerable members of rural communities."/>
    <n v="0.32878709282213803"/>
    <s v="Current Prices (USD millions)"/>
    <m/>
    <n v="0.43790000000000001"/>
    <m/>
    <n v="0.32878709282213903"/>
  </r>
  <r>
    <x v="8"/>
    <s v="Afghanistan"/>
    <s v="South &amp; Central Asia"/>
    <s v="LDCs"/>
    <s v="Developing country-based NGO"/>
    <x v="0"/>
    <s v="AGA KHAN FOUNDATION - HEALTH"/>
    <s v="Aga Khan Foundation - Health"/>
    <s v="Basic health care"/>
    <x v="17"/>
    <s v="To contribute to improving the quality of life û health status and living conditions û of rural communities, especially women of reproductive age, children under five and the socially disadvantaged."/>
    <n v="0.28826751225136898"/>
    <s v="Current Prices (USD millions)"/>
    <m/>
    <m/>
    <m/>
    <n v="0.28826751225136898"/>
  </r>
  <r>
    <x v="8"/>
    <s v="Afghanistan"/>
    <s v="South &amp; Central Asia"/>
    <s v="LDCs"/>
    <s v="Non-Governmental Organisation (NGO) and Civil Society"/>
    <x v="0"/>
    <s v="AFGHAN HUMAN RIGHTS COMMISSION"/>
    <s v="Afghan Human Rights Commission"/>
    <s v="Human rights"/>
    <x v="2"/>
    <s v="This three-year national action plan of the AIHRC is based upon an Afghan-led and UN supported two-month process of reflection, analysis, consultation and planning."/>
    <n v="0.36033439031421099"/>
    <s v="Current Prices (USD millions)"/>
    <m/>
    <m/>
    <m/>
    <n v="0.36033439031421199"/>
  </r>
  <r>
    <x v="8"/>
    <s v="Papua New Guinea"/>
    <s v="Oceania"/>
    <s v="LMICs"/>
    <s v="Non-Governmental Organisation (NGO) and Civil Society"/>
    <x v="0"/>
    <s v="SMALL PROJECT SCHEME PNG"/>
    <s v="Small Project Scheme PNG"/>
    <s v="Multisector aid"/>
    <x v="0"/>
    <s v="The purpose of the Small Projects Scheme is to support indigenous NGOs and civil society organisations/groups to provide services that contribute to the social and economic well being of people in Papua New Guinea."/>
    <n v="0.23366618622081201"/>
    <s v="Current Prices (USD millions)"/>
    <m/>
    <n v="0.57050000000000001"/>
    <m/>
    <n v="0.233666186220813"/>
  </r>
  <r>
    <x v="8"/>
    <s v="Oceania, regional"/>
    <s v="Oceania"/>
    <s v="Part I unallocated by income"/>
    <s v="Donor country-based NGO"/>
    <x v="0"/>
    <s v="HRF PRE-POSITIONING"/>
    <s v="HRF Pre-Positioning"/>
    <s v="Multi-hazard response preparedness"/>
    <x v="26"/>
    <s v="Humanitarian Response Fund Pre-Positioning in the Pacific"/>
    <n v="0.42674401844912002"/>
    <s v="Current Prices (USD millions)"/>
    <m/>
    <n v="1.081"/>
    <m/>
    <n v="0.42674401844912102"/>
  </r>
  <r>
    <x v="8"/>
    <s v="Oceania, regional"/>
    <s v="Oceania"/>
    <s v="Part I unallocated by income"/>
    <s v="Secretariat of the Pacific Community "/>
    <x v="0"/>
    <s v="FAO/WTO ROUNDTABLE"/>
    <s v="FAO/WTO Roundtable"/>
    <s v="Multilateral trade negotiations"/>
    <x v="31"/>
    <s v="Will assist Pacific Island Countries (PICs) to develop capacity to engage on, and influence, trade policy at the multilateral and regional levels by funding the 11th annual Roundtable Meeting (RTM) on WTO and Regional Trade Agreements and Provisions."/>
    <n v="5.6825007206687803E-2"/>
    <s v="Current Prices (USD millions)"/>
    <m/>
    <m/>
    <m/>
    <n v="5.6825007206687803E-2"/>
  </r>
  <r>
    <x v="8"/>
    <s v="Oceania, regional"/>
    <s v="Oceania"/>
    <s v="Part I unallocated by income"/>
    <s v="Other"/>
    <x v="0"/>
    <s v="AIR SERVICES DUE DILIGENCE"/>
    <s v="Air Services Due Diligence"/>
    <s v="Air transport"/>
    <x v="11"/>
    <s v="Governments of Samoa and Tonga supported in finding alternative air service provider(s)"/>
    <n v="7.4105592389737601E-2"/>
    <s v="Current Prices (USD millions)"/>
    <m/>
    <n v="8.6499999999999994E-2"/>
    <m/>
    <n v="7.4105592389737698E-2"/>
  </r>
  <r>
    <x v="8"/>
    <s v="Ecuador"/>
    <s v="South America"/>
    <s v="UMICs"/>
    <s v="Public Sector Institutions"/>
    <x v="1"/>
    <s v="SMALL FARMING BIOCONTROLS"/>
    <s v="Small Farming Biocontrols"/>
    <s v="Plant and post-harvest protection and pest control"/>
    <x v="1"/>
    <s v="The overall goal of the project is improved standard of living of Andean agricultural communities through increased agricultural productivitiy and improved environmental quality by implementation of biological control."/>
    <n v="0.15948112568463499"/>
    <s v="Current Prices (USD millions)"/>
    <m/>
    <m/>
    <m/>
    <n v="0.15948112568463499"/>
  </r>
  <r>
    <x v="8"/>
    <s v="Cambodia"/>
    <s v="Far East Asia"/>
    <s v="LDCs"/>
    <s v="Public Sector Institutions"/>
    <x v="1"/>
    <s v="ANGKOR HERITAGE PARK"/>
    <s v="Angkor Heritage Park"/>
    <s v="Tourism policy and administrative management"/>
    <x v="8"/>
    <s v="The APSARA National Authority (ANA) is the Cambodian government agency with a mandate to manage Angkor park, containing the world heritage-listed historic sites and monuments."/>
    <n v="0.105466301527817"/>
    <s v="Current Prices (USD millions)"/>
    <m/>
    <n v="1.1017999999999999"/>
    <m/>
    <n v="0.105466301527818"/>
  </r>
  <r>
    <x v="8"/>
    <s v="Philippines"/>
    <s v="Far East Asia"/>
    <s v="LMICs"/>
    <s v="Public Sector Institutions"/>
    <x v="1"/>
    <s v="CRITICAL COASTAL MANAGEMENT"/>
    <s v="Critical Coastal Management"/>
    <s v="Biosphere protection"/>
    <x v="24"/>
    <s v="The long-term outcome is to be improved quality of life in Camiguin Province, Southern Philippines, through sustainable economic activities provided by increased productivity and integrity of coastal and marine resources."/>
    <n v="0.50306761314499804"/>
    <s v="Current Prices (USD millions)"/>
    <m/>
    <n v="0.51480000000000004"/>
    <m/>
    <n v="0.50306761314499804"/>
  </r>
  <r>
    <x v="8"/>
    <s v="Philippines"/>
    <s v="Far East Asia"/>
    <s v="LMICs"/>
    <s v="Public Sector Institutions"/>
    <x v="1"/>
    <s v="DAIRY INDUSTRY STRATEGIC REVIEW"/>
    <s v="Dairy Industry Strategic Review"/>
    <s v="Agricultural development"/>
    <x v="1"/>
    <s v="Dairy Industry Strategic Review"/>
    <n v="0.107830217641971"/>
    <s v="Current Prices (USD millions)"/>
    <m/>
    <n v="0.29859999999999998"/>
    <m/>
    <n v="0.107830217641972"/>
  </r>
  <r>
    <x v="8"/>
    <s v="Timor-Leste"/>
    <s v="Far East Asia"/>
    <s v="LDCs"/>
    <s v="Public Sector Institutions"/>
    <x v="1"/>
    <s v="BUILDING MEC INSTITUTIONAL CAPACITY"/>
    <s v="Building MEC Institutional Capacity"/>
    <s v="Education policy and administrative management"/>
    <x v="7"/>
    <s v="Building Ministry of Education and Culture Institutional Capacity"/>
    <n v="1.52096615739406"/>
    <s v="Current Prices (USD millions)"/>
    <m/>
    <n v="3.3925999999999998"/>
    <m/>
    <n v="1.52096615739406"/>
  </r>
  <r>
    <x v="8"/>
    <s v="Timor-Leste"/>
    <s v="Far East Asia"/>
    <s v="LDCs"/>
    <s v="Public Sector Institutions"/>
    <x v="1"/>
    <s v="COMMUNITY POLICING PROGRAMME"/>
    <s v="Community Policing programme"/>
    <s v="Participation in international peacekeeping operations"/>
    <x v="16"/>
    <s v="NZ Police provide an efficient and effective contribution to the United Nations Integrated Mission to Timor Leste's (UNMIT) policing unit, building the capacity of the Timor-Leste National Police (PNTL)"/>
    <n v="2.55756820409339"/>
    <s v="Current Prices (USD millions)"/>
    <n v="2.1213000000000002"/>
    <m/>
    <m/>
    <n v="2.5575682040933998"/>
  </r>
  <r>
    <x v="8"/>
    <s v="Viet Nam"/>
    <s v="Far East Asia"/>
    <s v="LMICs"/>
    <s v="Public Sector Institutions"/>
    <x v="1"/>
    <s v="BINH DINH SUSTAINABLE RURAL LIVELIHOOD"/>
    <s v="Binh Dinh Sustainable Rural Livelihood"/>
    <s v="Agricultural development"/>
    <x v="1"/>
    <s v="To strengthen the capacity of provincial institutions and agri-business sector to implement market-led rural development activities to provide sustainable economic social and environmental benefits to commercially active poor rural households/farmers."/>
    <n v="0.415419861631594"/>
    <s v="Current Prices (USD millions)"/>
    <m/>
    <n v="1.01E-2"/>
    <m/>
    <n v="0.415419861631594"/>
  </r>
  <r>
    <x v="8"/>
    <s v="Afghanistan"/>
    <s v="South &amp; Central Asia"/>
    <s v="LDCs"/>
    <s v="Public Sector Institutions"/>
    <x v="1"/>
    <s v="AFGHAN POLICE TRAINING"/>
    <s v="Afghan Police Training"/>
    <s v="Public sector policy and administrative management"/>
    <x v="2"/>
    <s v="A contribution towards developing police capacity in Bamyan Province, Afghanistan."/>
    <n v="0.61837116604208697"/>
    <s v="Current Prices (USD millions)"/>
    <m/>
    <n v="1.4413"/>
    <m/>
    <n v="0.61837116604208697"/>
  </r>
  <r>
    <x v="8"/>
    <s v="Cook Islands"/>
    <s v="Oceania"/>
    <s v="UMICs"/>
    <s v="Public Sector Institutions"/>
    <x v="1"/>
    <s v="PROGRAMME DEVELOPMENT"/>
    <s v="Programme Development"/>
    <s v="Public sector policy and administrative management"/>
    <x v="2"/>
    <s v="An overall  review of the Cook Islands programme was undertaken in early 2007, as well as several activity reviews, to provide background data for the development of the new Joint Country Strategy (JCS)."/>
    <n v="4.79634765061977E-2"/>
    <s v="Current Prices (USD millions)"/>
    <m/>
    <n v="9.2499999999999999E-2"/>
    <m/>
    <n v="4.79634765061977E-2"/>
  </r>
  <r>
    <x v="8"/>
    <s v="Cook Islands"/>
    <s v="Oceania"/>
    <s v="UMICs"/>
    <s v="Public Sector Institutions"/>
    <x v="1"/>
    <s v="COMMUNITY FIRE RISK INITIATIVE"/>
    <s v="Community Fire Risk Initiative"/>
    <s v="Public sector policy and administrative management"/>
    <x v="2"/>
    <s v="This initiative funds the establishment of a formal partnership between the NZ Fire Service and the Cook Islands Fire Service for the provision of training for Cook Islands fire and rescue services."/>
    <n v="8.8905664456615692E-3"/>
    <s v="Current Prices (USD millions)"/>
    <m/>
    <m/>
    <m/>
    <n v="8.8905664456615692E-3"/>
  </r>
  <r>
    <x v="8"/>
    <s v="Fiji"/>
    <s v="Oceania"/>
    <s v="UMICs"/>
    <s v="Public Sector Institutions"/>
    <x v="1"/>
    <s v="FIJI FLOOD RECOVERY - INFRASTRUCTURE PROJECTS"/>
    <s v="Fiji Flood Recovery - Infrastructure Projects"/>
    <s v="Immediate post-emergency reconstruction and rehabilitation"/>
    <x v="25"/>
    <s v="Fiji Flood Recovery - Infrastructure Projects"/>
    <n v="6.7941928509656899E-2"/>
    <s v="Current Prices (USD millions)"/>
    <m/>
    <n v="1.4971000000000001"/>
    <m/>
    <n v="6.7941928509656996E-2"/>
  </r>
  <r>
    <x v="8"/>
    <s v="Kiribati"/>
    <s v="Oceania"/>
    <s v="LDCs"/>
    <s v="Public Sector Institutions"/>
    <x v="1"/>
    <s v="INVASIVE SPECIES MANAGEMENT IN KIRIBATI"/>
    <s v="Invasive species management in Kiribati"/>
    <s v="Bio-diversity"/>
    <x v="24"/>
    <s v="Improved capacity within the Government of Kiribati for protection of indigenous plant and animal life via invasive species management."/>
    <n v="2.8826751225136901E-3"/>
    <s v="Current Prices (USD millions)"/>
    <n v="5.9499999999999997E-2"/>
    <m/>
    <m/>
    <n v="2.8826751225136901E-3"/>
  </r>
  <r>
    <x v="8"/>
    <s v="Kiribati"/>
    <s v="Oceania"/>
    <s v="LDCs"/>
    <s v="Public Sector Institutions"/>
    <x v="1"/>
    <s v="URBAN DEVELOPMENT: GOVERNANCE AND MANAGEMENT"/>
    <s v="Urban Development: Governance and Management"/>
    <s v="Urban development and management"/>
    <x v="0"/>
    <s v="Urban Development: Governance and Management"/>
    <n v="2.0478862784664102E-2"/>
    <s v="Current Prices (USD millions)"/>
    <m/>
    <n v="0.1709"/>
    <m/>
    <n v="2.0478862784664199E-2"/>
  </r>
  <r>
    <x v="8"/>
    <s v="Kiribati"/>
    <s v="Oceania"/>
    <s v="LDCs"/>
    <s v="Public Sector Institutions"/>
    <x v="1"/>
    <s v="URBAN DEVELOPMENT: SOLID WASTE MANAGEMENT"/>
    <s v="Urban Development: Solid Waste Management"/>
    <s v="Waste management/disposal"/>
    <x v="5"/>
    <s v="The New Zealand Solid Waste Management Initiative aims to work in partnership with responsible agencies and the community of South Tarawa to establish effective, efficient and functional solid waste management services and functions."/>
    <n v="6.6301960219083298E-3"/>
    <s v="Current Prices (USD millions)"/>
    <m/>
    <n v="4.1200000000000001E-2"/>
    <m/>
    <n v="6.6301960219083298E-3"/>
  </r>
  <r>
    <x v="8"/>
    <s v="Kiribati"/>
    <s v="Oceania"/>
    <s v="LDCs"/>
    <s v="Public Sector Institutions"/>
    <x v="1"/>
    <s v="STRATEGIC POLICY UNIT"/>
    <s v="Strategic Policy Unit"/>
    <s v="Public sector policy and administrative management"/>
    <x v="2"/>
    <s v="A Strategic Policy Mentor will be appointed to the Strategic Policy Unit within the Office of the Beretitenti, for a period of 36 months, to support the establishment and capability of the Unit and improve provision of policy advice within the Government of Kiribati."/>
    <n v="2.6750266647448801E-2"/>
    <s v="Current Prices (USD millions)"/>
    <m/>
    <n v="0.32950000000000002"/>
    <m/>
    <n v="2.6750266647448801E-2"/>
  </r>
  <r>
    <x v="8"/>
    <s v="Kiribati"/>
    <s v="Oceania"/>
    <s v="LDCs"/>
    <s v="Public Sector Institutions"/>
    <x v="1"/>
    <s v="MARINE TRAINING CENTRE: INSTITUTIONAL STRENGTHENING"/>
    <s v="Marine Training Centre: Institutional Strengthening"/>
    <s v="Water transport"/>
    <x v="11"/>
    <s v="The Institutional Strengthening Programme (ISP) II follows on from the first phase ISP and aims to build the ability of the MTC as a maritime training institution."/>
    <n v="0.27242812770250702"/>
    <s v="Current Prices (USD millions)"/>
    <m/>
    <n v="0.30280000000000001"/>
    <m/>
    <n v="0.27242812770250802"/>
  </r>
  <r>
    <x v="8"/>
    <s v="Tonga"/>
    <s v="Oceania"/>
    <s v="UMICs"/>
    <s v="Public Sector Institutions"/>
    <x v="1"/>
    <s v="CHIEF JUSTICE - SUPPORT TO JUSTICE SECTOR"/>
    <s v="Chief Justice - Support to Justice Sector"/>
    <s v="Legal and judicial development"/>
    <x v="2"/>
    <s v="This approval comprises three activities that support the Justice sector in Tonga; the Supreme Court Judge Position, support to the Crown Law Department (following the riots) and a review of the  youth justice scheme."/>
    <n v="0.23314071778610501"/>
    <s v="Current Prices (USD millions)"/>
    <m/>
    <m/>
    <m/>
    <n v="0.23314071778610601"/>
  </r>
  <r>
    <x v="8"/>
    <s v="Tuvalu"/>
    <s v="Oceania"/>
    <s v="LDCs"/>
    <s v="Public Sector Institutions"/>
    <x v="1"/>
    <s v="TUVALU TRUST FUND : TA"/>
    <s v="Tuvalu Trust Fund : TA"/>
    <s v="Public sector policy and administrative management"/>
    <x v="2"/>
    <m/>
    <n v="0.144794508503891"/>
    <s v="Current Prices (USD millions)"/>
    <m/>
    <m/>
    <m/>
    <n v="0.144794508503892"/>
  </r>
  <r>
    <x v="8"/>
    <s v="Tuvalu"/>
    <s v="Oceania"/>
    <s v="LDCs"/>
    <s v="Public Sector Institutions"/>
    <x v="1"/>
    <s v="REEF CHANNELS / SHIP TO SHORE TRANSPORT"/>
    <s v="Reef Channels / Ship to Shore transport"/>
    <s v="Water transport"/>
    <x v="11"/>
    <s v="To improve quality, safety and cost effectiveness of the transport services to the outer islands through successful implementation, review and monitoring of the Tuvalu Ship to Shore Transportation project."/>
    <n v="4.2122160565004299E-2"/>
    <s v="Current Prices (USD millions)"/>
    <m/>
    <m/>
    <m/>
    <n v="4.2122160565004299E-2"/>
  </r>
  <r>
    <x v="8"/>
    <s v="Tuvalu"/>
    <s v="Oceania"/>
    <s v="LDCs"/>
    <s v="Public Sector Institutions"/>
    <x v="1"/>
    <s v="TUVALU RENEWABLE ENERGY"/>
    <s v="Tuvalu renewable energy"/>
    <s v="Energy generation, renewable sources - multiple technologies"/>
    <x v="22"/>
    <s v="Tuvalu Renewable energy and energy efficiency unit project"/>
    <n v="2.44141683482271E-2"/>
    <s v="Current Prices (USD millions)"/>
    <m/>
    <n v="0.49009999999999998"/>
    <m/>
    <n v="2.4414168348227201E-2"/>
  </r>
  <r>
    <x v="8"/>
    <s v="Oceania, regional"/>
    <s v="Oceania"/>
    <s v="Part I unallocated by income"/>
    <s v="Public Sector Institutions"/>
    <x v="1"/>
    <s v="ECONOMIC INFRASTRUCTURE ASSESSMENT"/>
    <s v="Economic infrastructure assessment"/>
    <s v="Public sector policy and administrative management"/>
    <x v="2"/>
    <s v="Assessing options to scale-up economic infrastructure services in the Pacific"/>
    <n v="7.4445085038916101E-2"/>
    <s v="Current Prices (USD millions)"/>
    <m/>
    <n v="7.5700000000000003E-2"/>
    <m/>
    <n v="7.4445085038916101E-2"/>
  </r>
  <r>
    <x v="8"/>
    <s v="Oceania, regional"/>
    <s v="Oceania"/>
    <s v="Part I unallocated by income"/>
    <s v="Public Sector Institutions"/>
    <x v="1"/>
    <s v="MFAT PACIFIC PARTNERSHIP FACILITY"/>
    <s v="MFAT Pacific Partnership Facility"/>
    <s v="Public sector policy and administrative management"/>
    <x v="2"/>
    <s v="To support governance and leadership in the region by facilitating the development of bilateral networks, experience sharing and the building of supportive personal relationships.  An initial focus will be in the area of democratic governance and public sector management."/>
    <n v="5.5484130873450499E-2"/>
    <s v="Current Prices (USD millions)"/>
    <m/>
    <n v="0.36030000000000001"/>
    <m/>
    <n v="5.5484130873450603E-2"/>
  </r>
  <r>
    <x v="8"/>
    <s v="Oceania, regional"/>
    <s v="Oceania"/>
    <s v="Part I unallocated by income"/>
    <s v="Public Sector Institutions"/>
    <x v="1"/>
    <s v="CAPACITY BUILDING FOR BIOCONTROL OF FOOD CROP PESTS IN THE SOUTH PACIFIC"/>
    <s v="Capacity building for biocontrol of food crop pests in the South Pacific"/>
    <s v="Plant and post-harvest protection and pest control"/>
    <x v="1"/>
    <s v="Capacity building for biocontrol of food crop pests in the South Pacific"/>
    <n v="2.1047434419140899E-2"/>
    <s v="Current Prices (USD millions)"/>
    <m/>
    <m/>
    <m/>
    <n v="2.1047434419141E-2"/>
  </r>
  <r>
    <x v="8"/>
    <s v="Oceania, regional"/>
    <s v="Oceania"/>
    <s v="Part I unallocated by income"/>
    <s v="Public Sector Institutions"/>
    <x v="1"/>
    <s v="TE VAKA MOANA FISHERIES PROGRAMME"/>
    <s v="Te Vaka Moana Fisheries Programme"/>
    <s v="Fishery development"/>
    <x v="6"/>
    <s v="The New Zealand Aid Programme is seeking to develop and implement a programme of support that aims to deliver sustainable economic development for Polynesian Countries through the sustainable management and use of fisheries resources. This programme will support the Te Vaka Moana Arrangement which was signed in January 2010 by the Heads of Government Fisheries Administrations from six Polynesian countries (Cook Islands, New Zealand, Niue, Samoa, Tokelau and Tonga)."/>
    <n v="4.9802738541366298E-2"/>
    <s v="Current Prices (USD millions)"/>
    <m/>
    <n v="0.11600000000000001"/>
    <m/>
    <n v="4.9802738541366402E-2"/>
  </r>
  <r>
    <x v="8"/>
    <s v="Viet Nam"/>
    <s v="Far East Asia"/>
    <s v="LMICs"/>
    <s v="Other"/>
    <x v="1"/>
    <s v="VIETNAM LAND ADMINISTRATION PROJECT"/>
    <s v="Vietnam Land Administration Project"/>
    <s v="Rural development"/>
    <x v="0"/>
    <s v="The implementation of the Vietnam Land Administration Programme."/>
    <n v="0.16652246324589201"/>
    <s v="Current Prices (USD millions)"/>
    <m/>
    <n v="5.5591999999999997"/>
    <m/>
    <n v="0.16652246324589201"/>
  </r>
  <r>
    <x v="8"/>
    <s v="Oceania, regional"/>
    <s v="Oceania"/>
    <s v="Part I unallocated by income"/>
    <s v="Other"/>
    <x v="1"/>
    <s v="PLACING THE PACIFIC IN THE GLOBAL ECONOMY"/>
    <s v="Placing the Pacific in The Global Economy"/>
    <s v="Research/scientific institutions"/>
    <x v="0"/>
    <s v="Placing the Pacific in The Global Economy: Carving Sustainable Niches for Economic Development"/>
    <n v="1.04424906313058E-2"/>
    <s v="Current Prices (USD millions)"/>
    <m/>
    <n v="1.04E-2"/>
    <m/>
    <n v="1.04424906313059E-2"/>
  </r>
  <r>
    <x v="8"/>
    <s v="Cook Islands"/>
    <s v="Oceania"/>
    <s v="UMICs"/>
    <s v="Public Sector Institutions"/>
    <x v="8"/>
    <s v="PAC REG AWARDS : COOK IS"/>
    <s v="Pac Reg Awards : Cook Is"/>
    <s v="Higher education"/>
    <x v="3"/>
    <s v="Pacific Regional Development Scholarships provide opportunities for partner governments to nominate academically suitable candidates for study in the region, to gain knowledge and skills that will help the development of their home country."/>
    <n v="0.16508202652061099"/>
    <s v="Current Prices (USD millions)"/>
    <m/>
    <m/>
    <m/>
    <n v="0.16508202652061099"/>
  </r>
  <r>
    <x v="8"/>
    <s v="Kiribati"/>
    <s v="Oceania"/>
    <s v="LDCs"/>
    <s v="Public Sector Institutions"/>
    <x v="8"/>
    <s v="PACIFIC REGIONAL AWARDS : KIRIBATI"/>
    <s v="Pacific Regional Awards : Kiribati"/>
    <s v="Higher education"/>
    <x v="3"/>
    <s v="The NZ Regional Development Scholarships (NZRDS) scheme provides scholarships to i-Kiribati for undergraduate or post graduate level study at a range of tertiary institutions in the Pacific Region. The aim is to assist the sustainable social and economic"/>
    <n v="0.49171745459786598"/>
    <s v="Current Prices (USD millions)"/>
    <m/>
    <m/>
    <m/>
    <n v="0.49171745459786698"/>
  </r>
  <r>
    <x v="8"/>
    <s v="Niue"/>
    <s v="Oceania"/>
    <s v="UMICs"/>
    <s v="Public Sector Institutions"/>
    <x v="8"/>
    <s v="NIUE TECHNICAL ASSISTANCE FACILITY"/>
    <s v="Niue Technical Assistance Facility"/>
    <s v="Public sector policy and administrative management"/>
    <x v="2"/>
    <s v="The provision of short-term (less than six months) technical assistance to Government of Niue"/>
    <n v="0.21863090948400099"/>
    <s v="Current Prices (USD millions)"/>
    <m/>
    <n v="0.29070000000000001"/>
    <m/>
    <n v="0.21863090948400099"/>
  </r>
  <r>
    <x v="8"/>
    <s v="Niue"/>
    <s v="Oceania"/>
    <s v="UMICs"/>
    <s v="Public Sector Institutions"/>
    <x v="8"/>
    <s v="SCP: RECRUITMENT"/>
    <s v="SCP: Recruitment"/>
    <s v="Public sector policy and administrative management"/>
    <x v="2"/>
    <s v="To supplement/augment capacity within the Niue Public Service."/>
    <n v="4.5101715191697901E-2"/>
    <s v="Current Prices (USD millions)"/>
    <m/>
    <m/>
    <m/>
    <n v="4.5101715191697901E-2"/>
  </r>
  <r>
    <x v="8"/>
    <s v="Papua New Guinea"/>
    <s v="Oceania"/>
    <s v="LMICs"/>
    <s v="Public Sector Institutions"/>
    <x v="8"/>
    <s v="IN COUNTRY TRAINING"/>
    <s v="In Country Training"/>
    <s v="Vocational training"/>
    <x v="21"/>
    <s v="This activity provides in-country training for around 200 to 230 study awards annually for PNG women to attend PNG tertiary institutions to study under graduate courses in agriculture, environment and forestry."/>
    <n v="0.83110998126261104"/>
    <s v="Current Prices (USD millions)"/>
    <m/>
    <n v="0.99209999999999998"/>
    <m/>
    <n v="0.83110998126261204"/>
  </r>
  <r>
    <x v="8"/>
    <s v="Samoa"/>
    <s v="Oceania"/>
    <s v="UMICs"/>
    <s v="Public Sector Institutions"/>
    <x v="8"/>
    <s v="TRAINEE AWARDS : SAMOA"/>
    <s v="Trainee Awards : Samoa"/>
    <s v="Vocational training"/>
    <x v="21"/>
    <s v="The Samoa In-Country Training Programme (ICTP) provides an annual programme of training courses for those employed in the public, private and CSO/NGO sectors. The objective of the ICT capacity building programme is to deliver short (usually of one week du"/>
    <n v="0.18709817670798501"/>
    <s v="Current Prices (USD millions)"/>
    <m/>
    <m/>
    <m/>
    <n v="0.18709817670798501"/>
  </r>
  <r>
    <x v="8"/>
    <s v="Samoa"/>
    <s v="Oceania"/>
    <s v="UMICs"/>
    <s v="Public Sector Institutions"/>
    <x v="8"/>
    <s v="PAC REG STUDY AWARDS : SAMOA"/>
    <s v="Pac Reg Study Awards : Samoa"/>
    <s v="Higher education"/>
    <x v="3"/>
    <s v="The New Zealand Regional Development Scholarships (NZRDS) scheme provides opportunities for Samoan students who have completed the National University of Samoa (NUS) Foundation Year to undertake full-time, undergraduate level study at approved tertiary institutions in the Pacific region. NZRDS students from Samoa primarily study at USP (Laucala campus, Suva, and Emalus campus, Vanuatu) and the Fiji School of Medicine."/>
    <n v="1.1918135125396301"/>
    <s v="Current Prices (USD millions)"/>
    <m/>
    <m/>
    <m/>
    <n v="1.1918135125396401"/>
  </r>
  <r>
    <x v="8"/>
    <s v="Solomon Islands"/>
    <s v="Oceania"/>
    <s v="LDCs"/>
    <s v="Public Sector Institutions"/>
    <x v="8"/>
    <s v="PACIFIC REGIONAL AWARDS : SOLOMON IS"/>
    <s v="Pacific Regional Awards : Solomon Is"/>
    <s v="Higher education"/>
    <x v="3"/>
    <m/>
    <n v="0.43343206255404998"/>
    <s v="Current Prices (USD millions)"/>
    <m/>
    <m/>
    <n v="0.87319999999999998"/>
    <n v="0.43343206255404998"/>
  </r>
  <r>
    <x v="8"/>
    <s v="Solomon Islands"/>
    <s v="Oceania"/>
    <s v="LDCs"/>
    <s v="Public Sector Institutions"/>
    <x v="8"/>
    <s v="SOLOMON ISLANDS INLAND REVENUE DIVISION"/>
    <s v="Solomon Islands Inland Revenue Division"/>
    <s v="Public finance management (PFM)"/>
    <x v="2"/>
    <s v="The aim of the programme is to strengthen the core capability of SI-IRD so that it is able to operate effectively to protect the revenue base and increase tax compliance."/>
    <n v="1.5411698400115299"/>
    <s v="Current Prices (USD millions)"/>
    <m/>
    <m/>
    <m/>
    <n v="1.5411698400115299"/>
  </r>
  <r>
    <x v="8"/>
    <s v="Tonga"/>
    <s v="Oceania"/>
    <s v="UMICs"/>
    <s v="Public Sector Institutions"/>
    <x v="8"/>
    <s v="PAC REG AWARDS : TONGA"/>
    <s v="Pac Reg Awards : Tonga"/>
    <s v="Higher education"/>
    <x v="3"/>
    <s v="New Zealand Regional Development Scholarships (NZRDS) are available for public sector, private sector or community sector applicants (including pre-service applicants) whose nomination is endorsed by the Tongan Government to undertake study at agreed Pacific Institutions."/>
    <n v="0.76156419717497803"/>
    <s v="Current Prices (USD millions)"/>
    <m/>
    <m/>
    <m/>
    <n v="0.76156419717497803"/>
  </r>
  <r>
    <x v="8"/>
    <s v="Tonga"/>
    <s v="Oceania"/>
    <s v="UMICs"/>
    <s v="Public Sector Institutions"/>
    <x v="8"/>
    <s v="IN-COUNTRY STUDY AWARDS :TONGA"/>
    <s v="In-Country Study Awards :Tonga"/>
    <s v="Higher education"/>
    <x v="3"/>
    <s v="Incountry Awards (ICA) are available for students to attend local post-secondary institutions that include USP-Tonga Campus, Atenisi University, Tonga Institute of Higher Education, Tonga Maritime Polytechnical Institute, Pouono Tertiary, Tupou Tertiary."/>
    <n v="0.19440688959354199"/>
    <s v="Current Prices (USD millions)"/>
    <m/>
    <n v="0.23580000000000001"/>
    <m/>
    <n v="0.19440688959354299"/>
  </r>
  <r>
    <x v="8"/>
    <s v="Tuvalu"/>
    <s v="Oceania"/>
    <s v="LDCs"/>
    <s v="Public Sector Institutions"/>
    <x v="8"/>
    <s v="PRA STUDY AWARD : TUVALU"/>
    <s v="PRA Study Award : Tuvalu"/>
    <s v="Higher education"/>
    <x v="3"/>
    <m/>
    <n v="0.28252897809166899"/>
    <s v="Current Prices (USD millions)"/>
    <m/>
    <m/>
    <m/>
    <n v="0.28252897809166899"/>
  </r>
  <r>
    <x v="8"/>
    <s v="Vanuatu"/>
    <s v="Oceania"/>
    <s v="LDCs"/>
    <s v="Public Sector Institutions"/>
    <x v="8"/>
    <s v="PRA STUDY AWARDS : VANUATU"/>
    <s v="PRA Study Awards : Vanuatu"/>
    <s v="Higher education"/>
    <x v="3"/>
    <s v="New Zealand Regional Development Scholarships seek to strengthen the human resource base in Vanuatu by supporting identified priority areas of training.  The scholarships are a component of the New Zealand/Vanuatu ODA Programme Strategy."/>
    <n v="1.1931731622946"/>
    <s v="Current Prices (USD millions)"/>
    <m/>
    <m/>
    <m/>
    <n v="1.19317316229461"/>
  </r>
  <r>
    <x v="8"/>
    <s v="Oceania, regional"/>
    <s v="Oceania"/>
    <s v="Part I unallocated by income"/>
    <s v="Public Sector Institutions"/>
    <x v="8"/>
    <s v="COMMONWEALTH ADV SEMINAR ON GOVERNANCE"/>
    <s v="Commonwealth Adv Seminar on Governance"/>
    <s v="Public sector policy and administrative management"/>
    <x v="2"/>
    <m/>
    <n v="-3.9251153070048997E-3"/>
    <s v="Current Prices (USD millions)"/>
    <m/>
    <m/>
    <m/>
    <n v="-3.9251153070048997E-3"/>
  </r>
  <r>
    <x v="8"/>
    <s v="Oceania, regional"/>
    <s v="Oceania"/>
    <s v="Part I unallocated by income"/>
    <s v="Non-Governmental Organisation (NGO) and Civil Society"/>
    <x v="8"/>
    <s v="CHANGING OUR FUTURE - PASIFIC MEDICAL ASSOCIATION"/>
    <s v="Changing our Future - Pasific Medical Association"/>
    <s v="Medical education/training"/>
    <x v="9"/>
    <s v="Provide a forum for health professionals and stakeholders to discuss local and regional issues that influence the health outcomes of Pacific peoples in the region. The conference will provide an opportunity to disseminate evidence based knowledge through workshops, presentations and key note addresses and will also provide the opportunity to strengthen relationships and networks amongst participants and facilitate long term collaboration across services, regions and countries"/>
    <n v="2.5373169501297199E-2"/>
    <s v="Current Prices (USD millions)"/>
    <m/>
    <n v="2.9399999999999999E-2"/>
    <m/>
    <n v="2.5373169501297199E-2"/>
  </r>
  <r>
    <x v="8"/>
    <s v="Ghan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0.105489161141539"/>
    <s v="Current Prices (USD millions)"/>
    <n v="0.1055"/>
    <m/>
    <m/>
    <n v="0.105489161141539"/>
  </r>
  <r>
    <x v="8"/>
    <s v="Kenya"/>
    <s v="South of Sahar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3.7736134332660702E-2"/>
    <s v="Current Prices (USD millions)"/>
    <n v="3.7699999999999997E-2"/>
    <m/>
    <m/>
    <n v="3.7736134332660702E-2"/>
  </r>
  <r>
    <x v="8"/>
    <s v="Kenya"/>
    <s v="South of Sahara"/>
    <s v="LMICs"/>
    <s v="Public Sector Institutions"/>
    <x v="2"/>
    <s v="NZ DEVPT SCHOLARSHIPS : KENYA"/>
    <s v="NZ Devpt Scholarships : Keny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37177314067454498"/>
    <s v="Current Prices (USD millions)"/>
    <n v="0.37340000000000001"/>
    <m/>
    <m/>
    <n v="0.37177314067454598"/>
  </r>
  <r>
    <x v="8"/>
    <s v="Malawi"/>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0.10117602334966801"/>
    <s v="Current Prices (USD millions)"/>
    <n v="0.1012"/>
    <m/>
    <m/>
    <n v="0.10117602334966801"/>
  </r>
  <r>
    <x v="8"/>
    <s v="Namibia"/>
    <s v="South of Sahara"/>
    <s v="UMICs"/>
    <s v="Public Sector Institutions"/>
    <x v="2"/>
    <s v="NAMIBIA: NZ DEVELOPMENT SCHOLARSHIPS (OPEN)"/>
    <s v="Namibia: NZ Development Scholarships (Open)"/>
    <s v="Higher education"/>
    <x v="3"/>
    <s v="The New Zealand Development Scholarships Scheme in the Open Category (NZDS-Open) offers scholarships to 14 candidates from sub-Saharan countries to undertake development-related studies at tertiary education institutions (Post-graduate Diplomas and Masters degrees) in New Zealand."/>
    <n v="2.18218506774286E-4"/>
    <s v="Current Prices (USD millions)"/>
    <m/>
    <m/>
    <m/>
    <n v="2.1821850677428701E-4"/>
  </r>
  <r>
    <x v="8"/>
    <s v="Seychelles"/>
    <s v="South of Sahara"/>
    <s v="MADCTs"/>
    <s v="Public Sector Institutions"/>
    <x v="2"/>
    <s v="COMMONWEALTH SCHOLARSHIPS"/>
    <s v="Commonwealth Scholarships"/>
    <s v="Higher education"/>
    <x v="3"/>
    <s v="Commonwealth Scholarships are offered to applicants from eligible Commonwealth countries for tertiary level study in postgraduate or PhD programmes."/>
    <n v="5.9939860190256503E-2"/>
    <s v="Current Prices (USD millions)"/>
    <n v="5.9900000000000002E-2"/>
    <m/>
    <m/>
    <n v="5.99398601902566E-2"/>
  </r>
  <r>
    <x v="8"/>
    <s v="Sierra Leone"/>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1884383107523699E-2"/>
    <s v="Current Prices (USD millions)"/>
    <n v="2.1899999999999999E-2"/>
    <m/>
    <m/>
    <n v="2.1884383107523799E-2"/>
  </r>
  <r>
    <x v="8"/>
    <s v="South Africa"/>
    <s v="South of Sahara"/>
    <s v="UMICs"/>
    <s v="Public Sector Institutions"/>
    <x v="2"/>
    <s v="NZ DEVELOPMENT SCHOLARSHIPS (OPEN): SOUTH AFRICA"/>
    <s v="NZ Development Scholarships (Open): South Afric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1.11782213894494E-2"/>
    <s v="Current Prices (USD millions)"/>
    <m/>
    <m/>
    <m/>
    <n v="1.11782213894494E-2"/>
  </r>
  <r>
    <x v="8"/>
    <s v="South Africa"/>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4.6789103488036901E-2"/>
    <s v="Current Prices (USD millions)"/>
    <n v="4.6800000000000001E-2"/>
    <m/>
    <m/>
    <n v="4.6789103488036901E-2"/>
  </r>
  <r>
    <x v="8"/>
    <s v="Tanzan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7.9694868838281908E-3"/>
    <s v="Current Prices (USD millions)"/>
    <n v="8.0000000000000002E-3"/>
    <m/>
    <m/>
    <n v="7.9694868838281908E-3"/>
  </r>
  <r>
    <x v="8"/>
    <s v="Tanzania"/>
    <s v="South of Sahara"/>
    <s v="LDCs"/>
    <s v="Public Sector Institutions"/>
    <x v="2"/>
    <s v="NZ DEVPT SCHOLARSHIPS : TANZANIA"/>
    <s v="NZ Devpt Scholarships : Tanzan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20531360622657799"/>
    <s v="Current Prices (USD millions)"/>
    <n v="0.1933"/>
    <m/>
    <m/>
    <n v="0.20531360622657799"/>
  </r>
  <r>
    <x v="8"/>
    <s v="Zambia"/>
    <s v="South of Sahara"/>
    <s v="LDCs"/>
    <s v="Public Sector Institutions"/>
    <x v="2"/>
    <s v="NZ DEVPT SCHOLARSHIPS : ZAMBIA"/>
    <s v="NZ Devpt Scholarships : Zambia"/>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0.50197308302104304"/>
    <s v="Current Prices (USD millions)"/>
    <n v="0.48149999999999998"/>
    <m/>
    <m/>
    <n v="0.50197308302104404"/>
  </r>
  <r>
    <x v="8"/>
    <s v="Zamb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7929086191986099E-2"/>
    <s v="Current Prices (USD millions)"/>
    <n v="2.7900000000000001E-2"/>
    <m/>
    <m/>
    <n v="2.79290861919862E-2"/>
  </r>
  <r>
    <x v="8"/>
    <s v="Zimbabwe"/>
    <s v="South of Sahara"/>
    <s v="Other LICs"/>
    <s v="Public Sector Institutions"/>
    <x v="2"/>
    <s v="NZ DEVELOPMENT SCHOLARSHIPS (OPEN): ZIMBABWE"/>
    <s v="NZ Development Scholarships (Open): Zimbabwe"/>
    <s v="Higher education"/>
    <x v="3"/>
    <s v="The New Zealand Development Scholarships Scheme in the Open Category (NZDS-Open) offers scholarships to candidates from sub-Saharan countries to undertake development-related studies at tertiary education institutions (Post-graduate Diplomas and Masters degrees) in New Zealand."/>
    <n v="7.3753740270971396E-2"/>
    <s v="Current Prices (USD millions)"/>
    <n v="5.6300000000000003E-2"/>
    <m/>
    <m/>
    <n v="7.3753740270971493E-2"/>
  </r>
  <r>
    <x v="8"/>
    <s v="Belize"/>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1.8801650331507599E-2"/>
    <s v="Current Prices (USD millions)"/>
    <n v="1.8800000000000001E-2"/>
    <m/>
    <m/>
    <n v="1.8801650331507599E-2"/>
  </r>
  <r>
    <x v="8"/>
    <s v="El Salvador"/>
    <s v="Caribbean &amp; Central America"/>
    <s v="LMICs"/>
    <s v="Public Sector Institutions"/>
    <x v="2"/>
    <s v="NZ DEVELOPMENT SCHOLARSHIP (OPEN) EL SALVADOR"/>
    <s v="NZ Development Scholarship (Open) El Salvador"/>
    <s v="Higher education"/>
    <x v="3"/>
    <s v="For New Zealand based postgraduate study"/>
    <n v="1.2489348515422299E-2"/>
    <s v="Current Prices (USD millions)"/>
    <n v="1.2999999999999999E-2"/>
    <m/>
    <m/>
    <n v="1.2489348515422299E-2"/>
  </r>
  <r>
    <x v="8"/>
    <s v="Guatemala"/>
    <s v="Caribbean &amp; Central America"/>
    <s v="LMICs"/>
    <s v="Public Sector Institutions"/>
    <x v="2"/>
    <s v="NZ DEVELOPMENT SCHOLARSHIPS: GUATEMALA"/>
    <s v="NZ Development Scholarships: Guatemala"/>
    <s v="Higher education"/>
    <x v="3"/>
    <s v="For New Zealand based postgraduate study"/>
    <n v="3.06351758431824E-2"/>
    <s v="Current Prices (USD millions)"/>
    <n v="3.1E-2"/>
    <m/>
    <m/>
    <n v="3.06351758431825E-2"/>
  </r>
  <r>
    <x v="8"/>
    <s v="Jamaic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9.7197650619775103E-2"/>
    <s v="Current Prices (USD millions)"/>
    <n v="9.7199999999999995E-2"/>
    <m/>
    <m/>
    <n v="9.71976506197752E-2"/>
  </r>
  <r>
    <x v="8"/>
    <s v="Argentina"/>
    <s v="South America"/>
    <s v="UMICs"/>
    <s v="Public Sector Institutions"/>
    <x v="2"/>
    <s v="NZ DEVELOPMENT SCHOLARSHIPS: ARGENTINA"/>
    <s v="NZ Development Scholarships: Argentina"/>
    <s v="Higher education"/>
    <x v="3"/>
    <s v="For New Zealand based postgraduate study"/>
    <n v="6.08316229460939E-2"/>
    <s v="Current Prices (USD millions)"/>
    <n v="6.13E-2"/>
    <m/>
    <m/>
    <n v="6.0831622946093997E-2"/>
  </r>
  <r>
    <x v="8"/>
    <s v="Chile"/>
    <s v="South America"/>
    <s v="MADCTs"/>
    <s v="Public Sector Institutions"/>
    <x v="2"/>
    <s v="NZ DEVELOPMENT SCHOLARSHIPS: CHILE"/>
    <s v="NZ Development Scholarships: Chile"/>
    <s v="Higher education"/>
    <x v="3"/>
    <s v="For New Zealand based postgraduate study"/>
    <n v="0.114165746612856"/>
    <s v="Current Prices (USD millions)"/>
    <n v="0.11459999999999999"/>
    <m/>
    <m/>
    <n v="0.114165746612857"/>
  </r>
  <r>
    <x v="8"/>
    <s v="Paraguay"/>
    <s v="South America"/>
    <s v="UMICs"/>
    <s v="Public Sector Institutions"/>
    <x v="2"/>
    <s v="NZ DEVELOPMENT SCHOLARSHIPS: PARAGUAY"/>
    <s v="NZ Development Scholarships: Paraguay"/>
    <s v="Higher education"/>
    <x v="3"/>
    <s v="For New Zealand based postgraduate study"/>
    <n v="2.40605938310752E-2"/>
    <s v="Current Prices (USD millions)"/>
    <m/>
    <m/>
    <m/>
    <n v="2.40605938310752E-2"/>
  </r>
  <r>
    <x v="8"/>
    <s v="Peru"/>
    <s v="South America"/>
    <s v="UMICs"/>
    <s v="Public Sector Institutions"/>
    <x v="2"/>
    <s v="NZ DEVELOPMENT SCHOLARSHIPS: PERU"/>
    <s v="NZ Development Scholarships: Peru"/>
    <s v="Higher education"/>
    <x v="3"/>
    <s v="For New Zealand based postgraduate study"/>
    <n v="0.13366551599884599"/>
    <s v="Current Prices (USD millions)"/>
    <n v="0.13370000000000001"/>
    <m/>
    <m/>
    <n v="0.13366551599884699"/>
  </r>
  <r>
    <x v="8"/>
    <s v="Uruguay"/>
    <s v="South America"/>
    <s v="MADCTs"/>
    <s v="Public Sector Institutions"/>
    <x v="2"/>
    <s v="NZ DEVELOPMENT SCHOLARSHIPS: URUGUAY"/>
    <s v="NZ Development Scholarships: Uruguay"/>
    <s v="Higher education"/>
    <x v="3"/>
    <s v="For New Zealand based postgraduate study"/>
    <n v="5.1303603343903097E-2"/>
    <s v="Current Prices (USD millions)"/>
    <n v="5.1900000000000002E-2"/>
    <m/>
    <m/>
    <n v="5.1303603343903097E-2"/>
  </r>
  <r>
    <x v="8"/>
    <s v="Cambodia"/>
    <s v="Far East Asia"/>
    <s v="LDCs"/>
    <s v="Public Sector Institutions"/>
    <x v="2"/>
    <s v="NZ DEVELOPMENT SCHOLARSHIPS (NZDS): PUBLIC"/>
    <s v="NZ Development Scholarships (NZDS): Public"/>
    <s v="Higher education"/>
    <x v="3"/>
    <s v="New Zealand Development Scholarship is a new scholarship programme under the Cambodia bilateral programme.  Each year up to 10 NZDS scholarships are offered to Cambodia citizen to study at a post graduate level in NZ.."/>
    <n v="0.26935389161141499"/>
    <s v="Current Prices (USD millions)"/>
    <n v="0.29249999999999998"/>
    <m/>
    <m/>
    <n v="0.26935389161141499"/>
  </r>
  <r>
    <x v="8"/>
    <s v="Cambodia"/>
    <s v="Far East Asia"/>
    <s v="LDCs"/>
    <s v="Public Sector Institutions"/>
    <x v="2"/>
    <s v="NZ DEVELOPMENT SCHOLARSHIPS (NZDS): OPEN"/>
    <s v="NZ Development Scholarships (NZDS): Open"/>
    <s v="Higher education"/>
    <x v="3"/>
    <s v="New Zealand Development Scholarship is a new scholarship programme under the Cambodia bilateral programme.  Each year up to 10 NZDS scholarships are offered to Cambodia citizen to study at a post graduate level in NZ.."/>
    <n v="0.377945315652925"/>
    <s v="Current Prices (USD millions)"/>
    <m/>
    <m/>
    <m/>
    <n v="0.37794531565292599"/>
  </r>
  <r>
    <x v="8"/>
    <s v="Cambodia"/>
    <s v="Far East Asia"/>
    <s v="LDCs"/>
    <s v="Public Sector Institutions"/>
    <x v="2"/>
    <s v="ENGLISH LANGUAGE TRAINING FOR OFFICIALS"/>
    <s v="English Language Training for Officials"/>
    <s v="Public sector policy and administrative management"/>
    <x v="2"/>
    <s v="The English Language Training for Officials (ELTO) Programme"/>
    <n v="0.54247559094840003"/>
    <s v="Current Prices (USD millions)"/>
    <m/>
    <m/>
    <m/>
    <n v="0.54247559094840003"/>
  </r>
  <r>
    <x v="8"/>
    <s v="China (People's Republic of)"/>
    <s v="Far East Asia"/>
    <s v="UMICs"/>
    <s v="Public Sector Institutions"/>
    <x v="2"/>
    <s v="CHINA DOCTORAL RESEARCH SCHOLARSHIPS"/>
    <s v="China Doctoral Research Scholarships"/>
    <s v="Higher education"/>
    <x v="3"/>
    <s v="China Doctoral Research Scholarships"/>
    <n v="9.4602954742000506E-2"/>
    <s v="Current Prices (USD millions)"/>
    <m/>
    <m/>
    <m/>
    <n v="9.4602954742000603E-2"/>
  </r>
  <r>
    <x v="8"/>
    <s v="China (People's Republic of)"/>
    <s v="Far East Asia"/>
    <s v="UMICs"/>
    <s v="Public Sector Institutions"/>
    <x v="2"/>
    <s v="NZ DEVELOPMENT SCHOLARSHIPS (NZDS) OPEN: CHINA"/>
    <s v="NZ Development Scholarships (NZDS) Open: China"/>
    <s v="Higher education"/>
    <x v="3"/>
    <s v="The New Zealand Development Scholarships (NZDS) scheme offers the opportunity to people from developing countries to undertake development-related studies at tertiary education institutions in New Zealand."/>
    <n v="0.38918833957912902"/>
    <s v="Current Prices (USD millions)"/>
    <n v="1.4335"/>
    <m/>
    <m/>
    <n v="0.38918833957912902"/>
  </r>
  <r>
    <x v="8"/>
    <s v="Indonesia"/>
    <s v="Far East Asia"/>
    <s v="LMICs"/>
    <s v="Public Sector Institutions"/>
    <x v="2"/>
    <s v="NZ DEVELOPMENT SCHOLARSHIPS: OPEN CATEGORY"/>
    <s v="NZ Development Scholarships: open category"/>
    <s v="Higher education"/>
    <x v="3"/>
    <s v="NZDS Open Category Scholarships are offered to applicants from Indonesia for tertiary level study in postgraduate or PhD programmes."/>
    <n v="0.26645311328913202"/>
    <s v="Current Prices (USD millions)"/>
    <n v="1.2029000000000001"/>
    <m/>
    <m/>
    <n v="0.26645311328913202"/>
  </r>
  <r>
    <x v="8"/>
    <s v="Indonesia"/>
    <s v="Far East Asia"/>
    <s v="LMICs"/>
    <s v="Public Sector Institutions"/>
    <x v="2"/>
    <s v="STUDY AWARDS : INDONESIA"/>
    <s v="Study Awards : Indonesia"/>
    <s v="Higher education"/>
    <x v="3"/>
    <s v="NZDS Public Category Scholarships are offered to applicants from Indonesia for tertiary level study in postgraduate or PhD programmes."/>
    <n v="0.82099414096281298"/>
    <s v="Current Prices (USD millions)"/>
    <n v="2.3235999999999999"/>
    <m/>
    <m/>
    <n v="0.82099414096281398"/>
  </r>
  <r>
    <x v="8"/>
    <s v="Lao People's Democratic Republic"/>
    <s v="Far East Asia"/>
    <s v="LDCs"/>
    <s v="Public Sector Institutions"/>
    <x v="2"/>
    <s v="NZ DEVELOPMENT SCHOLARSHIPS (NZDS) PUBLIC"/>
    <s v="NZ Development Scholarships (NZDS) Public"/>
    <s v="Higher education"/>
    <x v="3"/>
    <s v="The New Zealand Development Scholarships scheme seeks to strengthen the human resource base of Lao PDR through providing scholarships for postgraduate ( Diploma and Masters level )study"/>
    <n v="0.47134681464398898"/>
    <s v="Current Prices (USD millions)"/>
    <m/>
    <m/>
    <m/>
    <n v="0.47134681464398998"/>
  </r>
  <r>
    <x v="8"/>
    <s v="Lao People's Democratic Republic"/>
    <s v="Far East Asia"/>
    <s v="LDCs"/>
    <s v="Public Sector Institutions"/>
    <x v="2"/>
    <s v="NZ DEVELOPMENT SCHOLARSHIPS (NZDS) OPEN"/>
    <s v="NZ Development Scholarships (NZDS) Open"/>
    <s v="Higher education"/>
    <x v="3"/>
    <s v="The New Zealand Development Scholarships scheme seeks to strengthen the human resource base of Lao PDR through providing scholarships for postgraduate ( Diploma and Masters level )study"/>
    <n v="0.436243168059959"/>
    <s v="Current Prices (USD millions)"/>
    <m/>
    <m/>
    <m/>
    <n v="0.43624316805996"/>
  </r>
  <r>
    <x v="8"/>
    <s v="Lao People's Democratic Republic"/>
    <s v="Far East Asia"/>
    <s v="LDCs"/>
    <s v="Public Sector Institutions"/>
    <x v="2"/>
    <s v="ENGLISH LANGUAGE TRAINING FOR OFFICIALS :LAOS"/>
    <s v="English Language Training for Officials :Laos"/>
    <s v="Public sector policy and administrative management"/>
    <x v="2"/>
    <s v="To provide participants with opportunity to develop English Language skills so that they can use them more effectively across full range of professional contexts including presentation of formal talks and speeches."/>
    <n v="0.68400807869702995"/>
    <s v="Current Prices (USD millions)"/>
    <m/>
    <m/>
    <m/>
    <n v="0.68400807869703095"/>
  </r>
  <r>
    <x v="8"/>
    <s v="Mongolia"/>
    <s v="Far East Asia"/>
    <s v="LMICs"/>
    <s v="Public Sector Institutions"/>
    <x v="2"/>
    <s v="NZ DEVELOPMENT SCHOLARSHIPS (NZDS) OPEN: MONGOLIA"/>
    <s v="NZ Development Scholarships (NZDS) Open: Mongolia"/>
    <s v="Higher education"/>
    <x v="3"/>
    <s v="The New Zealand Development Scholarships (NZDS) scheme offers the opportunity to people from developing countries to undertake development-related studies at tertiary education institutions in New Zealand."/>
    <n v="0.193915198904583"/>
    <s v="Current Prices (USD millions)"/>
    <n v="0.35749999999999998"/>
    <m/>
    <m/>
    <n v="0.193915198904583"/>
  </r>
  <r>
    <x v="8"/>
    <s v="Philippines"/>
    <s v="Far East Asia"/>
    <s v="LMICs"/>
    <s v="Public Sector Institutions"/>
    <x v="2"/>
    <s v="NZ DEVT SCHOLARSHIPS (NZDS) OPEN"/>
    <s v="NZ Devt Scholarships (NZDS) Open"/>
    <s v="Higher education"/>
    <x v="3"/>
    <s v="Study awards for postgraduate courses in New Zealand is the single largest expenditure item within the bilateral programme and comprises about 25% of the allocation."/>
    <n v="0.148186091092533"/>
    <s v="Current Prices (USD millions)"/>
    <n v="0.1545"/>
    <m/>
    <m/>
    <n v="0.148186091092534"/>
  </r>
  <r>
    <x v="8"/>
    <s v="Philippines"/>
    <s v="Far East Asia"/>
    <s v="LMICs"/>
    <s v="Public Sector Institutions"/>
    <x v="2"/>
    <s v="NZ DEVELOPMENT SCHOLARSHIPS - PUBLIC"/>
    <s v="NZ Development Scholarships - public"/>
    <s v="Higher education"/>
    <x v="3"/>
    <s v="Study awards for postgraduate courses in New Zealand is the single largest expenditure item within the bilateral programme and comprises about 25% of the allocation."/>
    <n v="0.86921472326318805"/>
    <s v="Current Prices (USD millions)"/>
    <n v="5.5669000000000004"/>
    <m/>
    <m/>
    <n v="0.86921472326318805"/>
  </r>
  <r>
    <x v="8"/>
    <s v="Timor-Leste"/>
    <s v="Far East Asia"/>
    <s v="LDCs"/>
    <s v="Public Sector Institutions"/>
    <x v="2"/>
    <s v="NZ DEVELOPMENT SCHOLARSHIPS"/>
    <s v="NZ Development Scholarships"/>
    <s v="Higher education"/>
    <x v="3"/>
    <s v="Scholarships play a strategic role in building a stronger civil service and increasing the skill base of Timorese citizens.  Scholarship recipients are equipped with the skills and knowledge to help drive change and influence the development outcomes of their country."/>
    <n v="0.81408315797059605"/>
    <s v="Current Prices (USD millions)"/>
    <m/>
    <m/>
    <m/>
    <n v="0.81408315797059705"/>
  </r>
  <r>
    <x v="8"/>
    <s v="Viet Nam"/>
    <s v="Far East Asia"/>
    <s v="LMICs"/>
    <s v="Public Sector Institutions"/>
    <x v="2"/>
    <s v="NZ DEVELOPMENT SCHOLARSHIPS - OPEN"/>
    <s v="NZ Development Scholarships - open"/>
    <s v="Higher education"/>
    <x v="3"/>
    <s v="NZDS are for full-time, multi-year tertiary level study in New Zealand."/>
    <n v="0.26404321850677398"/>
    <s v="Current Prices (USD millions)"/>
    <n v="1.3072999999999999"/>
    <m/>
    <m/>
    <n v="0.26404321850677398"/>
  </r>
  <r>
    <x v="8"/>
    <s v="Viet Nam"/>
    <s v="Far East Asia"/>
    <s v="LMICs"/>
    <s v="Public Sector Institutions"/>
    <x v="2"/>
    <s v="NZ DEVELOPMENT SCHOLARSHIPS - PUBLIC"/>
    <s v="NZ Development Scholarships - public"/>
    <s v="Higher education"/>
    <x v="3"/>
    <s v="NZDS are for full-time, multi-year tertiary level study in New Zealand."/>
    <n v="0.74433402277313299"/>
    <s v="Current Prices (USD millions)"/>
    <n v="2.1720999999999999"/>
    <m/>
    <m/>
    <n v="0.74433402277313299"/>
  </r>
  <r>
    <x v="8"/>
    <s v="Viet Nam"/>
    <s v="Far East Asia"/>
    <s v="LMICs"/>
    <s v="Public Sector Institutions"/>
    <x v="2"/>
    <s v="ENGLISH LANGUAGE TRAINING"/>
    <s v="English Language Training"/>
    <s v="Public sector policy and administrative management"/>
    <x v="2"/>
    <s v="The English Language Training for Officials (ELTO) Programme provides for up to 20 Vietnamese government officials to study English for special purposes in New Zealand each year."/>
    <n v="0.69864913519746297"/>
    <s v="Current Prices (USD millions)"/>
    <m/>
    <m/>
    <m/>
    <n v="0.69864913519746297"/>
  </r>
  <r>
    <x v="8"/>
    <s v="Far East Asia, regional"/>
    <s v="Far East Asia"/>
    <s v="Part I unallocated by income"/>
    <s v="Public Sector Institutions"/>
    <x v="2"/>
    <s v="ELTO PHASE III"/>
    <s v="ELTO Phase III"/>
    <s v="Public sector policy and administrative management"/>
    <x v="2"/>
    <s v="English Language Training for Officials Phase III"/>
    <n v="5.1433460651484499E-2"/>
    <s v="Current Prices (USD millions)"/>
    <m/>
    <m/>
    <m/>
    <n v="5.1433460651484603E-2"/>
  </r>
  <r>
    <x v="8"/>
    <s v="Bangladesh"/>
    <s v="South &amp; Central As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3.8118542807725503E-2"/>
    <s v="Current Prices (USD millions)"/>
    <n v="3.8100000000000002E-2"/>
    <m/>
    <m/>
    <n v="3.81185428077256E-2"/>
  </r>
  <r>
    <x v="8"/>
    <s v="India"/>
    <s v="South &amp; Central Asia"/>
    <s v="LMICs"/>
    <s v="Public Sector Institutions"/>
    <x v="2"/>
    <s v="NZ DEVELOPMENT SCHOLARSHIP (OPEN) INDIA"/>
    <s v="NZ Development Scholarship (Open) India"/>
    <s v="Higher education"/>
    <x v="3"/>
    <s v="The New Zealand Development Scholarships (NZDS) scheme offers the opportunity to people from developing countries to undertake development-related studies at tertiary education institutions in New Zealand."/>
    <n v="3.9789197174978301E-2"/>
    <s v="Current Prices (USD millions)"/>
    <n v="4.0399999999999998E-2"/>
    <m/>
    <m/>
    <n v="3.9789197174978398E-2"/>
  </r>
  <r>
    <x v="8"/>
    <s v="Indi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8.2870157105794096E-2"/>
    <s v="Current Prices (USD millions)"/>
    <n v="8.2900000000000001E-2"/>
    <m/>
    <m/>
    <n v="8.2870157105794207E-2"/>
  </r>
  <r>
    <x v="8"/>
    <s v="Maldives"/>
    <s v="South &amp; Central Asia"/>
    <s v="UMICs"/>
    <s v="Public Sector Institutions"/>
    <x v="2"/>
    <s v="NZ DEVELOPMENT SCHOLARSHIP (OPEN) MALDIVES"/>
    <s v="NZ Development Scholarship (Open) Maldives"/>
    <s v="Higher education"/>
    <x v="3"/>
    <s v="The New Zealand Development Scholarships (NZDS) scheme offers the opportunity to people from developing countries to undertake development-related studies at tertiary education institutions in New Zealand."/>
    <n v="0.53553266791582499"/>
    <s v="Current Prices (USD millions)"/>
    <n v="0.53549999999999998"/>
    <m/>
    <m/>
    <n v="0.53553266791582599"/>
  </r>
  <r>
    <x v="8"/>
    <s v="Maldives"/>
    <s v="South &amp; Central As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3704886134332603E-2"/>
    <s v="Current Prices (USD millions)"/>
    <n v="6.3700000000000007E-2"/>
    <m/>
    <m/>
    <n v="6.37048861343327E-2"/>
  </r>
  <r>
    <x v="8"/>
    <s v="Myanmar"/>
    <s v="South &amp; Central Asia"/>
    <s v="LDCs"/>
    <s v="Public Sector Institutions"/>
    <x v="2"/>
    <s v="NZ DEVELOPMENT SCHOLARSHIPS (NZDS) OPEN: MYANMAR"/>
    <s v="NZ Development Scholarships (NZDS) Open: Myanmar"/>
    <s v="Higher education"/>
    <x v="3"/>
    <s v="The New Zealand Development Scholarships (NZDS) scheme offers the opportunity to people from developing countries to undertake development-related studies at tertiary education institutions in New Zealand."/>
    <n v="3.2864528682617397E-2"/>
    <s v="Current Prices (USD millions)"/>
    <m/>
    <m/>
    <m/>
    <n v="3.2864528682617501E-2"/>
  </r>
  <r>
    <x v="8"/>
    <s v="Nepal"/>
    <s v="South &amp; Central Asia"/>
    <s v="LDCs"/>
    <s v="Public Sector Institutions"/>
    <x v="2"/>
    <s v="NZ DEVELOPMENT SCHOLARSHIP (OPEN) NEPAL"/>
    <s v="NZ Development Scholarship (Open) Nepal"/>
    <s v="Higher education"/>
    <x v="3"/>
    <s v="The New Zealand Development Scholarships (NZDS) scheme offers the opportunity to people from developing countries to undertake development-related studies at tertiary education institutions in New Zealand."/>
    <n v="0.42078462813490902"/>
    <s v="Current Prices (USD millions)"/>
    <n v="0.4209"/>
    <m/>
    <m/>
    <n v="0.42078462813490902"/>
  </r>
  <r>
    <x v="8"/>
    <s v="Sri Lanka"/>
    <s v="South &amp; Central As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6.0587936004612201E-2"/>
    <s v="Current Prices (USD millions)"/>
    <n v="6.0600000000000001E-2"/>
    <m/>
    <m/>
    <n v="6.0587936004612299E-2"/>
  </r>
  <r>
    <x v="8"/>
    <s v="Sri Lanka"/>
    <s v="South &amp; Central Asia"/>
    <s v="LMICs"/>
    <s v="Public Sector Institutions"/>
    <x v="2"/>
    <s v="NZ DEVELOPMENT SCHOLARSHIP (OPEN) SRI LANKA"/>
    <s v="NZ Development Scholarship (Open) Sri Lanka"/>
    <s v="Higher education"/>
    <x v="3"/>
    <s v="The New Zealand Development Scholarships (NZDS) scheme offers the opportunity to people from developing countries to undertake development-related studies at tertiary education institutions in New Zealand."/>
    <n v="3.4374740559238899E-2"/>
    <s v="Current Prices (USD millions)"/>
    <n v="3.4599999999999999E-2"/>
    <m/>
    <m/>
    <n v="3.4374740559239003E-2"/>
  </r>
  <r>
    <x v="8"/>
    <s v="Cook Islands"/>
    <s v="Oceania"/>
    <s v="UMICs"/>
    <s v="Public Sector Institutions"/>
    <x v="2"/>
    <s v="TRAINEE AWARDS : COOK ISLANDS"/>
    <s v="Trainee Awards : Cook Islands"/>
    <s v="Higher education"/>
    <x v="3"/>
    <s v="Short-term training awardsSTTA): to provide funding for the provision of training for up to one year so Cook Islanders have the skills they need to participate in the economy."/>
    <n v="3.6469767944652599E-2"/>
    <s v="Current Prices (USD millions)"/>
    <m/>
    <m/>
    <m/>
    <n v="3.6469767944652599E-2"/>
  </r>
  <r>
    <x v="8"/>
    <s v="Cook Islands"/>
    <s v="Oceania"/>
    <s v="UMICs"/>
    <s v="Public Sector Institutions"/>
    <x v="2"/>
    <s v="STUDY AWARDS : COOK ISLANDS"/>
    <s v="Study Awards : Cook Islands"/>
    <s v="Higher education"/>
    <x v="3"/>
    <s v="New Zealand Development Scholarships - Public category (NZDS-Public) - are available for public, private and community sector applicants (including pre-service applicants) whose nomination is endorsed by the Cook Islands Government."/>
    <n v="0.17712855289708801"/>
    <s v="Current Prices (USD millions)"/>
    <m/>
    <m/>
    <m/>
    <n v="0.17712855289708901"/>
  </r>
  <r>
    <x v="8"/>
    <s v="Kiribati"/>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3.41918924762179E-2"/>
    <s v="Current Prices (USD millions)"/>
    <n v="3.4200000000000001E-2"/>
    <m/>
    <m/>
    <n v="3.41918924762179E-2"/>
  </r>
  <r>
    <x v="8"/>
    <s v="Kiribati"/>
    <s v="Oceania"/>
    <s v="LDCs"/>
    <s v="Public Sector Institutions"/>
    <x v="2"/>
    <s v="SHORT TERM TRAINING : KIRIBATI"/>
    <s v="Short Term Training : Kiribati"/>
    <s v="Higher education"/>
    <x v="3"/>
    <s v="Short Term Training Awards (STTA) provide vocational training and work experience in New Zealand not available in Kiribati to the public and private sectors. Individuals and the areas for training are targeted based on Kiribati's National HRD Plan. The ST"/>
    <n v="4.4623753243009497E-2"/>
    <s v="Current Prices (USD millions)"/>
    <m/>
    <m/>
    <m/>
    <n v="4.4623753243009497E-2"/>
  </r>
  <r>
    <x v="8"/>
    <s v="Kiribati"/>
    <s v="Oceania"/>
    <s v="LDCs"/>
    <s v="Public Sector Institutions"/>
    <x v="2"/>
    <s v="STUDY AWARDS : KIRIBATI"/>
    <s v="Study Awards : Kiribati"/>
    <s v="Higher education"/>
    <x v="3"/>
    <s v="The NZ Development Scholarships (NZDS)  scheme provides scholarships to i-Kiribati for undergraduate or post graduate level tertiary study in New Zealand. The aim is to assist the sustainable social and economic development by strengthening Kiribati's hum"/>
    <n v="0.46054518593254501"/>
    <s v="Current Prices (USD millions)"/>
    <n v="0.45450000000000002"/>
    <m/>
    <m/>
    <n v="0.46054518593254501"/>
  </r>
  <r>
    <x v="8"/>
    <s v="Marshall Islands"/>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2.00818175266647E-2"/>
    <s v="Current Prices (USD millions)"/>
    <n v="2.01E-2"/>
    <m/>
    <m/>
    <n v="2.00818175266647E-2"/>
  </r>
  <r>
    <x v="8"/>
    <s v="Niue"/>
    <s v="Oceania"/>
    <s v="UMICs"/>
    <s v="Public Sector Institutions"/>
    <x v="2"/>
    <s v="STUDY AWARDS/SCHOLARSHIPS : NIUE"/>
    <s v="Study Awards/Scholarships : Niue"/>
    <s v="Higher education"/>
    <x v="3"/>
    <s v="To  fund scholarship awards for Niuean students undertaking  tertiary studies in New Zealand and South Pacific regional tertiary institutions.  Since 2005, New Zealand study awards have been funded by way of  reverse scholarship  whereby the Niue Governme"/>
    <n v="0.15158413087344999"/>
    <s v="Current Prices (USD millions)"/>
    <m/>
    <n v="0.23300000000000001"/>
    <m/>
    <n v="0.15158413087345099"/>
  </r>
  <r>
    <x v="8"/>
    <s v="Papua New Guinea"/>
    <s v="Oceania"/>
    <s v="LMICs"/>
    <s v="Public Sector Institutions"/>
    <x v="2"/>
    <s v="STUDY AWARDS DEPENDANTS"/>
    <s v="Study Awards Dependants"/>
    <s v="Higher education"/>
    <x v="3"/>
    <m/>
    <n v="5.9415537618910295E-4"/>
    <s v="Current Prices (USD millions)"/>
    <m/>
    <m/>
    <m/>
    <n v="5.9415537618910295E-4"/>
  </r>
  <r>
    <x v="8"/>
    <s v="Papua New Guinea"/>
    <s v="Oceania"/>
    <s v="LMICs"/>
    <s v="Public Sector Institutions"/>
    <x v="2"/>
    <s v="NZDS SCHOLARSHIPS PAPUA NEW GUINEA"/>
    <s v="NZDS Scholarships Papua New Guinea"/>
    <s v="Higher education"/>
    <x v="3"/>
    <s v="Providing NZ based tertiary scholarships for post-graduate study"/>
    <n v="2.67870434563274"/>
    <s v="Current Prices (USD millions)"/>
    <n v="11.1091"/>
    <m/>
    <m/>
    <n v="2.6787043456327502"/>
  </r>
  <r>
    <x v="8"/>
    <s v="Papua New Guinea"/>
    <s v="Oceania"/>
    <s v="L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46970819400403502"/>
    <s v="Current Prices (USD millions)"/>
    <n v="0.46970000000000001"/>
    <m/>
    <m/>
    <n v="0.46970819400403602"/>
  </r>
  <r>
    <x v="8"/>
    <s v="Papua New Guinea"/>
    <s v="Oceania"/>
    <s v="LMICs"/>
    <s v="Public Sector Institutions"/>
    <x v="2"/>
    <s v="COMMONWEALTH SCHOLARSHIPS"/>
    <s v="Commonwealth Scholarships"/>
    <s v="Higher education"/>
    <x v="3"/>
    <s v="Commonwealth Scholarships are offered to applicants from eligible Commonwealth countries for tertiary level study in postgraduate or PhD programmes."/>
    <n v="2.66060968578841E-2"/>
    <s v="Current Prices (USD millions)"/>
    <n v="2.6599999999999999E-2"/>
    <m/>
    <m/>
    <n v="2.66060968578841E-2"/>
  </r>
  <r>
    <x v="8"/>
    <s v="Papua New Guinea"/>
    <s v="Oceania"/>
    <s v="LMICs"/>
    <s v="Public Sector Institutions"/>
    <x v="2"/>
    <s v="SHORT TERM TRAINING AWARDS:PNG"/>
    <s v="Short Term Training Awards:PNG"/>
    <s v="Higher education"/>
    <x v="3"/>
    <s v="This allocation funds a number of short term training courses focused on specific topics or skills (and typically of one to two weeks' duration) in New Zealand targeted at upskilling selected groups of people in the public and private sectors."/>
    <n v="0.17594765782646199"/>
    <s v="Current Prices (USD millions)"/>
    <m/>
    <m/>
    <m/>
    <n v="0.17594765782646299"/>
  </r>
  <r>
    <x v="8"/>
    <s v="Samoa"/>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45607850245027298"/>
    <s v="Current Prices (USD millions)"/>
    <n v="0.45610000000000001"/>
    <m/>
    <m/>
    <n v="0.45607850245027398"/>
  </r>
  <r>
    <x v="8"/>
    <s v="Samoa"/>
    <s v="Oceania"/>
    <s v="UMICs"/>
    <s v="Public Sector Institutions"/>
    <x v="2"/>
    <s v="TRAINEE AWARDS : SAMOA"/>
    <s v="Trainee Awards : Samoa"/>
    <s v="Higher education"/>
    <x v="3"/>
    <s v="Short Term Training Awards are intended to provide an immediate response to addressing skill shortages in the key sectors articulated in the Strategy for the Development of Samoa (SDS), and which Samoa has identified as being priority HRD requirements."/>
    <n v="0.29620384116460002"/>
    <s v="Current Prices (USD millions)"/>
    <n v="0.2238"/>
    <m/>
    <m/>
    <n v="0.29620384116460102"/>
  </r>
  <r>
    <x v="8"/>
    <s v="Samoa"/>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8341395214759307E-2"/>
    <s v="Current Prices (USD millions)"/>
    <n v="6.83E-2"/>
    <m/>
    <m/>
    <n v="6.8341395214759307E-2"/>
  </r>
  <r>
    <x v="8"/>
    <s v="Samoa"/>
    <s v="Oceania"/>
    <s v="UMICs"/>
    <s v="Public Sector Institutions"/>
    <x v="2"/>
    <s v="STUDY AWARDS : SAMOA"/>
    <s v="Study Awards : Samoa"/>
    <s v="Higher education"/>
    <x v="3"/>
    <s v="The New Zealand Pacific Scholarships scheme (NZPS) provides opportunities for Samoan students to undertake full-time tertiary study at approved education institutions in New Zealand."/>
    <n v="1.8611225857595799"/>
    <s v="Current Prices (USD millions)"/>
    <m/>
    <m/>
    <m/>
    <n v="1.8611225857595901"/>
  </r>
  <r>
    <x v="8"/>
    <s v="Solomon Islands"/>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68749998558662395"/>
    <s v="Current Prices (USD millions)"/>
    <n v="0.6875"/>
    <m/>
    <m/>
    <n v="0.68749998558662395"/>
  </r>
  <r>
    <x v="8"/>
    <s v="Solomon Islands"/>
    <s v="Oceania"/>
    <s v="LDCs"/>
    <s v="Public Sector Institutions"/>
    <x v="2"/>
    <s v="SHORT TERM TRAINING:SOLOMON"/>
    <s v="Short Term Training:Solomon"/>
    <s v="Higher education"/>
    <x v="3"/>
    <s v="Short-term Training Awards (STTA) support human resource development in areas prioritised in the NZAID country strategy and aligned with the Solomon Islands National Development Goals."/>
    <n v="0.19798035456904001"/>
    <s v="Current Prices (USD millions)"/>
    <m/>
    <m/>
    <m/>
    <n v="0.19798035456904001"/>
  </r>
  <r>
    <x v="8"/>
    <s v="Solomon Islands"/>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2.4480722110118099E-2"/>
    <s v="Current Prices (USD millions)"/>
    <n v="2.4500000000000001E-2"/>
    <m/>
    <m/>
    <n v="2.4480722110118199E-2"/>
  </r>
  <r>
    <x v="8"/>
    <s v="Solomon Islands"/>
    <s v="Oceania"/>
    <s v="LDCs"/>
    <s v="Public Sector Institutions"/>
    <x v="2"/>
    <s v="STUDY AWARDS : SOLOMON ISLANDS"/>
    <s v="Study Awards : Solomon Islands"/>
    <s v="Higher education"/>
    <x v="3"/>
    <m/>
    <n v="0.35580688238685498"/>
    <s v="Current Prices (USD millions)"/>
    <n v="0.14130000000000001"/>
    <m/>
    <m/>
    <n v="0.35580688238685498"/>
  </r>
  <r>
    <x v="8"/>
    <s v="Tonga"/>
    <s v="Oceania"/>
    <s v="UMICs"/>
    <s v="Public Sector Institutions"/>
    <x v="2"/>
    <s v="TERTIARY STUDY AWARDS : TONGA"/>
    <s v="Tertiary Study Awards : Tonga"/>
    <s v="Higher education"/>
    <x v="3"/>
    <s v="Enhancing the human resource capacity of Tonga through the provision of tertiary level study in NZ in subjects that meet Tonga's human resource development needs and align with the new Tonga Country Programme Strategy (TCPS)."/>
    <n v="0.63903205534736196"/>
    <s v="Current Prices (USD millions)"/>
    <n v="1.6E-2"/>
    <m/>
    <m/>
    <n v="0.63903205534736196"/>
  </r>
  <r>
    <x v="8"/>
    <s v="Tonga"/>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3.52379576246757E-2"/>
    <s v="Current Prices (USD millions)"/>
    <n v="3.5200000000000002E-2"/>
    <m/>
    <m/>
    <n v="3.52379576246757E-2"/>
  </r>
  <r>
    <x v="8"/>
    <s v="Tonga"/>
    <s v="Oceania"/>
    <s v="UMICs"/>
    <s v="Public Sector Institutions"/>
    <x v="2"/>
    <s v="SHORT TERM TRAINING"/>
    <s v="Short Term Training"/>
    <s v="Higher education"/>
    <x v="3"/>
    <s v="Short Term Training Awards (STTA) provide training and work experience in New Zealand not available in Tonga to the public and private sectors."/>
    <n v="0.15086155232055301"/>
    <s v="Current Prices (USD millions)"/>
    <m/>
    <m/>
    <m/>
    <n v="0.15086155232055301"/>
  </r>
  <r>
    <x v="8"/>
    <s v="Tuvalu"/>
    <s v="Oceania"/>
    <s v="LDCs"/>
    <s v="Public Sector Institutions"/>
    <x v="2"/>
    <s v="TRAINEE AWARDS : TUVALU"/>
    <s v="Trainee Awards : Tuvalu"/>
    <s v="Higher education"/>
    <x v="3"/>
    <s v="The Short Term Training Awards scheme is intended to assist Tuvalu upskill its local skills base ( in areas that the Tuvalu Government has identified as priority Human Resource Development  requirements)  through the provision of work-related short training courses or attachments in NZ and in some cases in Fiji."/>
    <n v="1.2594486883828099E-2"/>
    <s v="Current Prices (USD millions)"/>
    <m/>
    <m/>
    <m/>
    <n v="1.25944868838282E-2"/>
  </r>
  <r>
    <x v="8"/>
    <s v="Tuvalu"/>
    <s v="Oceania"/>
    <s v="LDCs"/>
    <s v="Public Sector Institutions"/>
    <x v="2"/>
    <s v="STUDY AWARDS : TUVALU"/>
    <s v="Study Awards : Tuvalu"/>
    <s v="Higher education"/>
    <x v="3"/>
    <s v="New Zealand Study Awards are intended to promote human resources development in partner countries, and thereby contribute to economic and social progress through the transfer of skills and knowledge."/>
    <n v="0.23924654799653999"/>
    <s v="Current Prices (USD millions)"/>
    <m/>
    <m/>
    <m/>
    <n v="0.23924654799654099"/>
  </r>
  <r>
    <x v="8"/>
    <s v="Tuvalu"/>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2.83754251945805E-2"/>
    <s v="Current Prices (USD millions)"/>
    <n v="2.8400000000000002E-2"/>
    <m/>
    <m/>
    <n v="2.8375425194580601E-2"/>
  </r>
  <r>
    <x v="8"/>
    <s v="Tuval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3.4401145863361203E-2"/>
    <s v="Current Prices (USD millions)"/>
    <n v="3.44E-2"/>
    <m/>
    <m/>
    <n v="3.4401145863361203E-2"/>
  </r>
  <r>
    <x v="8"/>
    <s v="Vanuatu"/>
    <s v="Oceania"/>
    <s v="LD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0.16474073219948099"/>
    <s v="Current Prices (USD millions)"/>
    <n v="0.16470000000000001"/>
    <m/>
    <m/>
    <n v="0.16474073219948099"/>
  </r>
  <r>
    <x v="8"/>
    <s v="Vanuatu"/>
    <s v="Oceania"/>
    <s v="LDCs"/>
    <s v="Public Sector Institutions"/>
    <x v="2"/>
    <s v="SHORT TERM TRAINING"/>
    <s v="Short term training"/>
    <s v="Higher education"/>
    <x v="3"/>
    <s v="Contributing to skills and professional development of Ni-Vanuatu in the public sector, private sector and civil society through short term training awards in New Zealand in accordance with the STTA guidelines."/>
    <n v="0.447903372729893"/>
    <s v="Current Prices (USD millions)"/>
    <m/>
    <m/>
    <m/>
    <n v="0.447903372729893"/>
  </r>
  <r>
    <x v="8"/>
    <s v="Vanuatu"/>
    <s v="Oceani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1.5814852983568699E-2"/>
    <s v="Current Prices (USD millions)"/>
    <n v="1.5800000000000002E-2"/>
    <m/>
    <m/>
    <n v="1.58148529835688E-2"/>
  </r>
  <r>
    <x v="8"/>
    <s v="Vanuatu"/>
    <s v="Oceania"/>
    <s v="LDCs"/>
    <s v="Public Sector Institutions"/>
    <x v="2"/>
    <s v="STUDY AWARDS : VANUATU"/>
    <s v="Study Awards : Vanuatu"/>
    <s v="Higher education"/>
    <x v="3"/>
    <s v="Provision of New Zealand Study Awards for tertiary study in the New Zealand. The aim is to assist the sustainable social and economic development of Vanuatu by developing the technical and professional skills of ni-Vanuatu."/>
    <n v="0.65737956183338098"/>
    <s v="Current Prices (USD millions)"/>
    <m/>
    <m/>
    <m/>
    <n v="0.65737956183338098"/>
  </r>
  <r>
    <x v="8"/>
    <s v="Wallis and Futuna"/>
    <s v="Oceania"/>
    <s v="UMICs"/>
    <s v="Public Sector Institutions"/>
    <x v="2"/>
    <s v="TRAINING AWARDS : WALLIS &amp; FUTUNA"/>
    <s v="Training Awards : Wallis &amp; Futuna"/>
    <s v="Higher education"/>
    <x v="3"/>
    <s v="The programme provides short-term training (up to one year) in New Zealand with the objective of enhancing equitable social and economic development in the territories. The awards are focussed towards disadvantaged young indigenous people."/>
    <n v="3.9380325742288801E-2"/>
    <s v="Current Prices (USD millions)"/>
    <m/>
    <m/>
    <m/>
    <n v="3.9380325742288801E-2"/>
  </r>
  <r>
    <x v="8"/>
    <s v="Oceania, regional"/>
    <s v="Oceania"/>
    <s v="Part I unallocated by income"/>
    <s v="Public Sector Institutions"/>
    <x v="2"/>
    <s v="RSE PILOT TRAINING PROGRAMME"/>
    <s v="RSE Pilot Training Programme"/>
    <s v="Basic life skills for youth and adults"/>
    <x v="10"/>
    <s v="To design, deliver, and monitor and evaluate a pilot training programme that provides 200 - 300 RSE workers from the Pacific with access to English literacy, numeracy and financial literacy training during their time in New Zealand."/>
    <n v="0.318399582012107"/>
    <s v="Current Prices (USD millions)"/>
    <m/>
    <n v="3.9600000000000003E-2"/>
    <m/>
    <n v="0.318399582012107"/>
  </r>
  <r>
    <x v="8"/>
    <s v="Bilateral, unspecified"/>
    <s v="Regional and Unspecified"/>
    <s v="Part I unallocated by income"/>
    <s v="Developing country-based NGO"/>
    <x v="7"/>
    <s v="ASIA PACIFIC FORUM"/>
    <s v="Asia Pacific Forum"/>
    <s v="Human rights"/>
    <x v="2"/>
    <s v="Support to countries in the Asia-Pacific region seeking to establish human rights mechanisms in accordance with the Paris Principles."/>
    <n v="0.235178430383395"/>
    <s v="Current Prices (USD millions)"/>
    <m/>
    <n v="0.2666"/>
    <m/>
    <n v="0.235178430383396"/>
  </r>
  <r>
    <x v="8"/>
    <s v="Bilateral, unspecified"/>
    <s v="Regional and Unspecified"/>
    <s v="Part I unallocated by income"/>
    <s v="Other multilateral institutions"/>
    <x v="7"/>
    <s v="COMMONWEALTH LOCAL GOVERNMENT FORUM"/>
    <s v="Commonwealth Local Government forum"/>
    <s v="Decentralisation and support to subnational government"/>
    <x v="2"/>
    <s v="Since 2000, the Commonwealth Local Government Forum (CLGF) has operated a Pacific project to strengthen the local government capacity of its Pacific partners in Fiji, Kiribati, PNG, Solomon Islands, Tonga, Samoa and Vanuatu."/>
    <n v="0.97652448832516503"/>
    <s v="Current Prices (USD millions)"/>
    <m/>
    <m/>
    <m/>
    <n v="0.97652448832516603"/>
  </r>
  <r>
    <x v="8"/>
    <s v="Samoa"/>
    <s v="Oceania"/>
    <s v="UMICs"/>
    <s v="Recipient Government"/>
    <x v="4"/>
    <s v="EDUCATION SECTOR PROJECT II"/>
    <s v="Education Sector Project II"/>
    <s v="Primary education"/>
    <x v="10"/>
    <s v="Enhanced quality of education by improving the curriculum, assessment, learning materials, teaching practice and equitable access to trained teachers, facilities, furniture and equipment. This will lead to a more equitable and effective education system that enhances learning outcomes of young people for further study, work and adult life."/>
    <n v="3.75764638224272"/>
    <s v="Current Prices (USD millions)"/>
    <m/>
    <m/>
    <m/>
    <n v="3.75764638224272"/>
  </r>
  <r>
    <x v="8"/>
    <s v="South Africa"/>
    <s v="South of Sahara"/>
    <s v="UMICs"/>
    <s v="Donor country-based NGO"/>
    <x v="5"/>
    <s v="VOLUNTEER SERVICE ABROAD"/>
    <s v="Volunteer Service Abroad"/>
    <s v="Multisector aid"/>
    <x v="0"/>
    <s v="VSA's work aims to support sustainable development and improve the quality of life in developing countries."/>
    <n v="0.92890472110118105"/>
    <s v="Current Prices (USD millions)"/>
    <m/>
    <n v="0.92889999999999995"/>
    <m/>
    <n v="0.92890472110118205"/>
  </r>
  <r>
    <x v="8"/>
    <s v="Tanzania"/>
    <s v="South of Sahara"/>
    <s v="LDCs"/>
    <s v="Donor country-based NGO"/>
    <x v="5"/>
    <s v="VOLUNTEER SERVICE ABROAD"/>
    <s v="Volunteer Service Abroad"/>
    <s v="Multisector aid"/>
    <x v="0"/>
    <s v="VSA's work aims to support sustainable development and improve the quality of life in developing countries."/>
    <n v="0.70596758820985805"/>
    <s v="Current Prices (USD millions)"/>
    <m/>
    <n v="0.70599999999999996"/>
    <m/>
    <n v="0.70596758820985905"/>
  </r>
  <r>
    <x v="8"/>
    <s v="Zambia"/>
    <s v="South of Sahara"/>
    <s v="LDCs"/>
    <s v="Donor country-based NGO"/>
    <x v="5"/>
    <s v="VOLUNTEER SERVICE ABROAD"/>
    <s v="Volunteer Service Abroad"/>
    <s v="Multisector aid"/>
    <x v="0"/>
    <s v="VSA's work aims to support sustainable development and improve the quality of life in developing countries."/>
    <n v="0.222937133107523"/>
    <s v="Current Prices (USD millions)"/>
    <m/>
    <n v="0.22289999999999999"/>
    <m/>
    <n v="0.222937133107524"/>
  </r>
  <r>
    <x v="8"/>
    <s v="Cook Islands"/>
    <s v="Oceania"/>
    <s v="UMICs"/>
    <s v="Non-Governmental Organisation (NGO) and Civil Society"/>
    <x v="5"/>
    <s v="COOK ISLANDS RED CROSS"/>
    <s v="Cook Islands Red Cross"/>
    <s v="Material relief assistance and services "/>
    <x v="15"/>
    <s v="The CIRC is a member of the International Federation of Red Cross.  Based on the international Red Cross Movement's principles of humanity, impartiality, neutrality, independence, voluntary service unity and universality, the CIRC's mission is to minimise"/>
    <n v="5.5278279042951801E-2"/>
    <s v="Current Prices (USD millions)"/>
    <m/>
    <n v="5.6399999999999999E-2"/>
    <m/>
    <n v="5.5278279042951899E-2"/>
  </r>
  <r>
    <x v="8"/>
    <s v="Cook Islands"/>
    <s v="Oceania"/>
    <s v="UMICs"/>
    <s v="Non-Governmental Organisation (NGO) and Civil Society"/>
    <x v="5"/>
    <s v="CREATIVE CENTRE"/>
    <s v="Creative Centre"/>
    <s v="Vocational training"/>
    <x v="21"/>
    <s v="The funding arrangement is for the partial core funding of Cook Islands Creative Centre Trust (CICCT), established in the Cook Islands since 2001.  CICCT is a disability support-based non-government organisation (NGO) offering a full-time day programme for people with disabilities."/>
    <n v="4.2028783511098199E-2"/>
    <s v="Current Prices (USD millions)"/>
    <m/>
    <n v="4.2000000000000003E-2"/>
    <m/>
    <n v="4.2028783511098303E-2"/>
  </r>
  <r>
    <x v="8"/>
    <s v="Cook Islands"/>
    <s v="Oceania"/>
    <s v="UMICs"/>
    <s v="Non-Governmental Organisation (NGO) and Civil Society"/>
    <x v="5"/>
    <s v="NATIONAL COUNCIL OF WOMEN"/>
    <s v="National Council of Women"/>
    <s v="Women's rights organisations and movements, and government institutions"/>
    <x v="2"/>
    <s v="To provide core funding for the Cook Islands National Council of Women (CINCW), to strengthen the organisation's infrastructure and facilitate the development and work of subcommittees, as well as the organisation's action plan."/>
    <n v="5.2838815220524603E-2"/>
    <s v="Current Prices (USD millions)"/>
    <m/>
    <n v="5.28E-2"/>
    <m/>
    <n v="5.28388152205247E-2"/>
  </r>
  <r>
    <x v="8"/>
    <s v="Cook Islands"/>
    <s v="Oceania"/>
    <s v="UMICs"/>
    <s v="Non-Governmental Organisation (NGO) and Civil Society"/>
    <x v="5"/>
    <s v="WOMENS COUNSELLING CENTRE"/>
    <s v="Womens Counselling Centre"/>
    <s v="Women's rights organisations and movements, and government institutions"/>
    <x v="2"/>
    <s v="To provide corefunding for Punanga Tauturu Inc, the Women's Counselling Centre, to support its aim of eliminating family violence and sexual assault, providing support to women and children subjected to violence, and raise community awarness about women."/>
    <n v="0.11769900547708199"/>
    <s v="Current Prices (USD millions)"/>
    <m/>
    <n v="0.11409999999999999"/>
    <m/>
    <n v="0.11769900547708299"/>
  </r>
  <r>
    <x v="8"/>
    <s v="Fiji"/>
    <s v="Oceania"/>
    <s v="UMICs"/>
    <s v="Non-Governmental Organisation (NGO) and Civil Society"/>
    <x v="5"/>
    <s v="PACIFIC COUNSELLING AND SOCIAL SERVICE NGO"/>
    <s v="Pacific Counselling and Social Service NGO"/>
    <s v="Social Protection"/>
    <x v="27"/>
    <s v="Strengthened community and family relationships through: the delivery of effective counselling services in the Central, Western and Northern districts of Fiji via a network of counsellors equipped to deal sensitively with victims and perpetrators of domestic violence and abuse as well as health trauma associated with suicide and HIV/Aids; and advocacy, training and spreading awareness and education of women's and children's rights."/>
    <n v="0.19767453877197999"/>
    <s v="Current Prices (USD millions)"/>
    <m/>
    <m/>
    <m/>
    <n v="0.19767453877197999"/>
  </r>
  <r>
    <x v="8"/>
    <s v="Papua New Guinea"/>
    <s v="Oceania"/>
    <s v="LMICs"/>
    <s v="Non-Governmental Organisation (NGO) and Civil Society"/>
    <x v="5"/>
    <s v="BOUGAINVILLE CIVIL SOCIETY NETWORK"/>
    <s v="Bougainville Civil Society Network"/>
    <s v="Democratic participation and civil society"/>
    <x v="2"/>
    <s v="The vision of Osi Tanata is   People in Bougainville live in peace and enjoy a good and healthy living in a well developed community environment having schools, markets and roads with no one left out or out of place."/>
    <n v="0.28550281060824401"/>
    <s v="Current Prices (USD millions)"/>
    <m/>
    <n v="0.3579"/>
    <m/>
    <n v="0.28550281060824501"/>
  </r>
  <r>
    <x v="8"/>
    <s v="Papua New Guinea"/>
    <s v="Oceania"/>
    <s v="LMICs"/>
    <s v="Non-Governmental Organisation (NGO) and Civil Society"/>
    <x v="5"/>
    <s v="LEITANA NEHAN WOMEN'S DEVELOPMENT AGENCY"/>
    <s v="Leitana Nehan Women's Development Agency"/>
    <s v="Women's rights organisations and movements, and government institutions"/>
    <x v="2"/>
    <s v="Bougainville is rebuilding itself following a 10-year civil war. The crisis has had a negative impact on family and communal relationships across all sectors of society, leading to high rates of domestic violence and child abuse, aggravated by high levels"/>
    <n v="0.29142682329201502"/>
    <s v="Current Prices (USD millions)"/>
    <m/>
    <m/>
    <m/>
    <n v="0.29142682329201502"/>
  </r>
  <r>
    <x v="8"/>
    <s v="Tonga"/>
    <s v="Oceania"/>
    <s v="UMICs"/>
    <s v="Non-Governmental Organisation (NGO) and Civil Society"/>
    <x v="5"/>
    <s v="MAINSTREAMING OF RURAL DEVELOPMENT INNOVATION"/>
    <s v="Mainstreaming of Rural Development Innovation"/>
    <s v="Rural development"/>
    <x v="0"/>
    <s v="The overall goal of MORDI Tonga is to contribute to sustainable and improved livelihoods of vulnerable communities, especially youth and women"/>
    <n v="0.26094161141539302"/>
    <s v="Current Prices (USD millions)"/>
    <m/>
    <m/>
    <m/>
    <n v="0.26094161141539302"/>
  </r>
  <r>
    <x v="8"/>
    <s v="Oceania, regional"/>
    <s v="Oceania"/>
    <s v="Part I unallocated by income"/>
    <s v="Non-Governmental Organisation (NGO) and Civil Society"/>
    <x v="5"/>
    <s v="PACIFIC DISABILITIES FORUM"/>
    <s v="Pacific Disabilities Forum"/>
    <s v="Health policy and administrative management"/>
    <x v="9"/>
    <s v="Disability is both a cause and consequence of poverty. Disability limits access to education and employment and other basic social services. It can also lead to economic and social exclusion, discrimination and rejection. In the Pacific, there is a low le"/>
    <n v="0.27795736523493803"/>
    <s v="Current Prices (USD millions)"/>
    <m/>
    <n v="0.66469999999999996"/>
    <m/>
    <n v="0.27795736523493803"/>
  </r>
  <r>
    <x v="8"/>
    <s v="Timor-Leste"/>
    <s v="Far East Asia"/>
    <s v="LDCs"/>
    <s v="United Nations Development Programme "/>
    <x v="6"/>
    <s v="SUPPORT TO OFFICE OF PROVEDOR"/>
    <s v="Support to Office of Provedor"/>
    <s v="Human rights"/>
    <x v="2"/>
    <s v="The Provedoria for Human Rights and Justice (PDHJ) was established in 2004 as Timor Leste's national human rights institution. Its three-fold mandate also includes the combating of corruption and the prevention of maladministration."/>
    <n v="0.365792613144998"/>
    <s v="Current Prices (USD millions)"/>
    <m/>
    <n v="0.65410000000000001"/>
    <m/>
    <n v="0.365792613144999"/>
  </r>
  <r>
    <x v="8"/>
    <s v="Far East Asia, regional"/>
    <s v="Far East Asia"/>
    <s v="Part I unallocated by income"/>
    <s v="United Nations Development Programme "/>
    <x v="6"/>
    <s v="UNIAP: UN INTER AGENCY PROJECT ON HUMAN TRAFFICKING"/>
    <s v="UNIAP: UN Inter Agency Project on Human Trafficking"/>
    <s v="Human rights"/>
    <x v="2"/>
    <s v="The goal of the project is to reduce the severity and harm associated with the trafficking of human beings in the GMS by strengthening the regional response through improved knowledge, effective collaboration and better targeted action."/>
    <n v="0.70865667339290805"/>
    <s v="Current Prices (USD millions)"/>
    <m/>
    <n v="0.36030000000000001"/>
    <m/>
    <n v="0.70865667339290905"/>
  </r>
  <r>
    <x v="8"/>
    <s v="Oceania, regional"/>
    <s v="Oceania"/>
    <s v="Part I unallocated by income"/>
    <s v="World Health Organisation - core voluntary contributions account"/>
    <x v="6"/>
    <s v="NURSING EDUCATION IN THE PACIFIC"/>
    <s v="Nursing Education in the Pacific"/>
    <s v="Health education"/>
    <x v="17"/>
    <s v="Strengthened health workforce capacity through increased access to continuing professional education opportunities for health care workers, in particular nurses."/>
    <n v="1.08100317094263"/>
    <s v="Current Prices (USD millions)"/>
    <m/>
    <m/>
    <m/>
    <n v="1.08100317094263"/>
  </r>
  <r>
    <x v="8"/>
    <s v="Paraguay"/>
    <s v="South America"/>
    <s v="UMICs"/>
    <s v="Public Sector Institutions"/>
    <x v="0"/>
    <s v="HOMF : PARAGUAY"/>
    <s v="HOMF : Paraguay"/>
    <s v="Multisector aid"/>
    <x v="0"/>
    <s v="The purpose of the HOMF is to enable New Zealand Posts, consistent with their diplomacy objectives, to flexibly support activities which manifestly and directly meet development needs in recipient countries."/>
    <n v="3.3388584606514802E-3"/>
    <s v="Current Prices (USD millions)"/>
    <m/>
    <m/>
    <m/>
    <n v="3.3388584606514802E-3"/>
  </r>
  <r>
    <x v="8"/>
    <s v="Uruguay"/>
    <s v="South America"/>
    <s v="MADCTs"/>
    <s v="Public Sector Institutions"/>
    <x v="0"/>
    <s v="HOMF :URUGUAY"/>
    <s v="HOMF :Uruguay"/>
    <s v="Multisector aid"/>
    <x v="0"/>
    <s v="The purpose of the HOMF is to enable New Zealand Posts, consistent with their diplomacy objectives, to flexibly support activities which manifestly and directly meet development needs in recipient countries."/>
    <n v="8.08446238108965E-3"/>
    <s v="Current Prices (USD millions)"/>
    <m/>
    <m/>
    <m/>
    <n v="8.08446238108965E-3"/>
  </r>
  <r>
    <x v="8"/>
    <s v="Cambodia"/>
    <s v="Far East Asia"/>
    <s v="LDCs"/>
    <s v="Public Sector Institutions"/>
    <x v="0"/>
    <s v="NW CAMBODIA AGRIBUSINESS"/>
    <s v="NW Cambodia Agribusiness"/>
    <s v="Agro-industries"/>
    <x v="33"/>
    <s v="The Activity will increase incomes for rural and peri-urban agricultural producers and small businesses in Siem Reap and Banteay Meanchey provinces in north-west Cambodia through improving the quality of agricultural products, enabling value added activities, and linking products to markets through a value chain approach."/>
    <n v="0.44128180311328902"/>
    <s v="Current Prices (USD millions)"/>
    <m/>
    <n v="1.4413"/>
    <m/>
    <n v="0.44128180311328902"/>
  </r>
  <r>
    <x v="8"/>
    <s v="Lao People's Democratic Republic"/>
    <s v="Far East Asia"/>
    <s v="LDCs"/>
    <s v="Public Sector Institutions"/>
    <x v="0"/>
    <s v="NZDS IN -COUNTRY MANAGEMENT 2009/10 TO 2011/12"/>
    <s v="NZDS In -Country Management 2009/10 to 2011/12"/>
    <s v="Higher education"/>
    <x v="3"/>
    <s v="NZ Development Scholarships In Country Management 2009/10 to 2011/12"/>
    <n v="2.7634685788411599E-2"/>
    <s v="Current Prices (USD millions)"/>
    <m/>
    <m/>
    <m/>
    <n v="2.7634685788411599E-2"/>
  </r>
  <r>
    <x v="8"/>
    <s v="Viet Nam"/>
    <s v="Far East Asia"/>
    <s v="LMICs"/>
    <s v="Public Sector Institutions"/>
    <x v="0"/>
    <s v="HEAD OF MISSION FUND: VIET NAM"/>
    <s v="Head of Mission Fund: Viet Nam"/>
    <s v="Multisector aid"/>
    <x v="0"/>
    <s v="The purpose of the HOMF is to enable New Zealand Posts, consistent with their diplomacy objectives, to flexibly support activities which manifestly and directly meet development needs in recipient countries."/>
    <n v="8.9840544825598098E-2"/>
    <s v="Current Prices (USD millions)"/>
    <m/>
    <n v="0.1542"/>
    <m/>
    <n v="8.9840544825598195E-2"/>
  </r>
  <r>
    <x v="8"/>
    <s v="Cook Islands"/>
    <s v="Oceania"/>
    <s v="UMICs"/>
    <s v="Public Sector Institutions"/>
    <x v="0"/>
    <s v="NATIONAL RED CROSS CENTRE"/>
    <s v="National Red Cross Centre"/>
    <s v="Relief co-ordination and support services"/>
    <x v="15"/>
    <s v="Design and construction of the the National Centre for the Cook Islands Red Cross on Rarotonga (Cook Islands capital). Building includes a communications room, logistical base for emergency equipment and supplies, training room and administration offices for CI Red Cross and additional rental office space."/>
    <n v="2.09059815508792E-2"/>
    <s v="Current Prices (USD millions)"/>
    <m/>
    <n v="0.72670000000000001"/>
    <m/>
    <n v="2.09059815508792E-2"/>
  </r>
  <r>
    <x v="8"/>
    <s v="Cook Islands"/>
    <s v="Oceania"/>
    <s v="UMICs"/>
    <s v="Public Sector Institutions"/>
    <x v="0"/>
    <s v="AITUTAKI - CYCLONE PAT RECOVERY AND RECONSTRUCTION"/>
    <s v="AITUTAKI - CYCLONE PAT RECOVERY AND RECONSTRUCTION"/>
    <s v="Immediate post-emergency reconstruction and rehabilitation"/>
    <x v="25"/>
    <s v="Support for recovery and reconstruction activities on Aitutaki following Tropical Cyclone Pat, February 2010."/>
    <n v="2.0665183049870199"/>
    <s v="Current Prices (USD millions)"/>
    <m/>
    <n v="4.6182999999999996"/>
    <m/>
    <n v="2.0665183049870302"/>
  </r>
  <r>
    <x v="8"/>
    <s v="Cook Islands"/>
    <s v="Oceania"/>
    <s v="UMICs"/>
    <s v="Public Sector Institutions"/>
    <x v="0"/>
    <s v="COMMUNITY HOUSING (PUKAPUKA)"/>
    <s v="Community Housing (Pukapuka)"/>
    <s v="Immediate post-emergency reconstruction and rehabilitation"/>
    <x v="25"/>
    <m/>
    <n v="1.1065652925915199E-3"/>
    <s v="Current Prices (USD millions)"/>
    <m/>
    <m/>
    <m/>
    <n v="1.1065652925915199E-3"/>
  </r>
  <r>
    <x v="8"/>
    <s v="Cook Islands"/>
    <s v="Oceania"/>
    <s v="UMICs"/>
    <s v="Public Sector Institutions"/>
    <x v="0"/>
    <s v="SANITATION AUDIT - MINISTRY OF HEALTH"/>
    <s v="Sanitation Audit - Ministry of Health"/>
    <s v="Basic drinking water supply and basic sanitation"/>
    <x v="5"/>
    <s v="Grant funding to the Cook Islands Ministry of Health to undertake an audit of septic systems on Rarotonga"/>
    <n v="2.40120639953877E-2"/>
    <s v="Current Prices (USD millions)"/>
    <m/>
    <n v="3.5700000000000003E-2"/>
    <m/>
    <n v="2.40120639953877E-2"/>
  </r>
  <r>
    <x v="8"/>
    <s v="Cook Islands"/>
    <s v="Oceania"/>
    <s v="UMICs"/>
    <s v="Public Sector Institutions"/>
    <x v="0"/>
    <s v="NORTHERN GROUP WATER PROJECT"/>
    <s v="Northern Group Water Project"/>
    <s v="Basic drinking water supply and basic sanitation"/>
    <x v="5"/>
    <s v="Improved rain water collection/storage will be achieved by significantly increasing the number of functional individual and community water tanks."/>
    <n v="1.6323688382819199E-2"/>
    <s v="Current Prices (USD millions)"/>
    <m/>
    <n v="1.5965"/>
    <m/>
    <n v="1.63236883828193E-2"/>
  </r>
  <r>
    <x v="8"/>
    <s v="Cook Islands"/>
    <s v="Oceania"/>
    <s v="UMICs"/>
    <s v="Public Sector Institutions"/>
    <x v="0"/>
    <s v="OUTER ISLANDS DEVELOPMENT"/>
    <s v="Outer Islands Development"/>
    <s v="Basic drinking water supply and basic sanitation"/>
    <x v="5"/>
    <s v="The Mauke Water Supply System Project is the physical upgrading of the current water supply system and improvement of associated water supply management systems on the island ofMauke, in the Southern Group of the Cook Islands. Specifically, t"/>
    <n v="0.29146907610262301"/>
    <s v="Current Prices (USD millions)"/>
    <m/>
    <n v="1.4329000000000001"/>
    <m/>
    <n v="0.29146907610262301"/>
  </r>
  <r>
    <x v="8"/>
    <s v="Cook Islands"/>
    <s v="Oceania"/>
    <s v="UMICs"/>
    <s v="Public Sector Institutions"/>
    <x v="0"/>
    <s v="COMMUNITY INITIATIVES SCHEME: COOKS"/>
    <s v="Community Initiatives Scheme: Cooks"/>
    <s v="Social Protection"/>
    <x v="27"/>
    <s v="The Community Initiatives Scheme (CIS) is a criteria-based fund available to community organisations working with vulnerable and marginalised groups, which include: women, youth, victims of domestic abuse, people living with disability, the elderly and those living in remote communities"/>
    <n v="0.212540328624963"/>
    <s v="Current Prices (USD millions)"/>
    <m/>
    <n v="0.1681"/>
    <m/>
    <n v="0.212540328624964"/>
  </r>
  <r>
    <x v="8"/>
    <s v="Cook Islands"/>
    <s v="Oceania"/>
    <s v="UMICs"/>
    <s v="Public Sector Institutions"/>
    <x v="0"/>
    <s v="DISASTER MANAGEMENT"/>
    <s v="Disaster Management"/>
    <s v="Multi-hazard response preparedness"/>
    <x v="26"/>
    <s v="Supporting the development and promulgation of disaster risk management planning so that future local cyclone responses are better coordinated and more effective."/>
    <n v="1.9655159988469301E-2"/>
    <s v="Current Prices (USD millions)"/>
    <m/>
    <m/>
    <m/>
    <n v="1.9655159988469301E-2"/>
  </r>
  <r>
    <x v="8"/>
    <s v="Cook Islands"/>
    <s v="Oceania"/>
    <s v="UMICs"/>
    <s v="Public Sector Institutions"/>
    <x v="0"/>
    <s v="MANIHIKI CYCLONE SHELTERS REPAIRS AND UPGRADES"/>
    <s v="Manihiki Cyclone Shelters Repairs and Upgrades"/>
    <s v="Multi-hazard response preparedness"/>
    <x v="26"/>
    <s v="The construction and repairs to the cyclone centre."/>
    <n v="0.69134889017007695"/>
    <s v="Current Prices (USD millions)"/>
    <m/>
    <n v="7.8100000000000003E-2"/>
    <m/>
    <n v="0.69134889017007795"/>
  </r>
  <r>
    <x v="8"/>
    <s v="Kiribati"/>
    <s v="Oceania"/>
    <s v="LDCs"/>
    <s v="Public Sector Institutions"/>
    <x v="0"/>
    <s v="RAINWATER HARVESTING"/>
    <s v="Rainwater Harvesting"/>
    <s v="Basic drinking water supply and basic sanitation"/>
    <x v="5"/>
    <s v="This activity includes the four stages of installation for the NZHC-led project to build rainwater harvesting systems for fourteen public buildings in urban areas of South Tarawa and Kiritimati Island. This includes the construction, transportation within Kiribati, supervision and the community training programme as detailed in the March 2011 RWH Project Outline"/>
    <n v="1.18762827904295E-2"/>
    <s v="Current Prices (USD millions)"/>
    <m/>
    <n v="2.6800000000000001E-2"/>
    <m/>
    <n v="1.18762827904295E-2"/>
  </r>
  <r>
    <x v="8"/>
    <s v="Niue"/>
    <s v="Oceania"/>
    <s v="UMICs"/>
    <s v="Public Sector Institutions"/>
    <x v="0"/>
    <s v="NIUE ASBESTOS MANAGEMENT"/>
    <s v="Niue Asbestos management"/>
    <s v="Waste management/disposal"/>
    <x v="5"/>
    <s v="The removal of hazardous asbestos material from Niue"/>
    <n v="0.28700796339002499"/>
    <s v="Current Prices (USD millions)"/>
    <m/>
    <n v="0.32669999999999999"/>
    <m/>
    <n v="0.28700796339002599"/>
  </r>
  <r>
    <x v="8"/>
    <s v="Papua New Guinea"/>
    <s v="Oceania"/>
    <s v="LMICs"/>
    <s v="Public Sector Institutions"/>
    <x v="0"/>
    <s v="SMALLHOLDER SUPPORT SERVICES EXPANSION PROJECT"/>
    <s v="Smallholder Support Services Expansion Project"/>
    <s v="Agricultural extension"/>
    <x v="1"/>
    <s v="Improved quality of life for male and female smallholder farmers and their families through increasing their access to agriculture support services."/>
    <n v="0.24179459498414499"/>
    <s v="Current Prices (USD millions)"/>
    <m/>
    <m/>
    <m/>
    <n v="0.24179459498414499"/>
  </r>
  <r>
    <x v="8"/>
    <s v="Papua New Guinea"/>
    <s v="Oceania"/>
    <s v="LMICs"/>
    <s v="Public Sector Institutions"/>
    <x v="0"/>
    <s v="ARAWA CARPENTRY &amp; SOCIAL DEVELOPMENT ASSOCIATION INC"/>
    <s v="Arawa Carpentry &amp; Social Development Association Inc"/>
    <s v="Forest industries"/>
    <x v="33"/>
    <s v="The Arawa Carpentry and Social Development Project (ACSDA) was established in August 1998 with the assistance of New Zealand's Volunteer Service Abroad (VSA) and in consultation with various groups in Bougainville, to support the people of Bougainville in"/>
    <n v="4.3847773133467799E-2"/>
    <s v="Current Prices (USD millions)"/>
    <m/>
    <m/>
    <m/>
    <n v="4.3847773133467903E-2"/>
  </r>
  <r>
    <x v="8"/>
    <s v="Tokelau"/>
    <s v="Oceania"/>
    <s v="LMICs"/>
    <s v="Public Sector Institutions"/>
    <x v="0"/>
    <s v="TOKELAU INFRASTRUCTURE DEVELOPMENT"/>
    <s v="Tokelau Infrastructure development"/>
    <s v="Multisector aid for basic social services"/>
    <x v="27"/>
    <s v="The Government of Tokelau, in partnership with New Zealand has prioritised an infrastructure development programme as part of its three year strategic plan"/>
    <n v="3.65978993946382"/>
    <s v="Current Prices (USD millions)"/>
    <m/>
    <n v="3.8469000000000002"/>
    <m/>
    <n v="3.65978993946382"/>
  </r>
  <r>
    <x v="8"/>
    <s v="Tonga"/>
    <s v="Oceania"/>
    <s v="UMICs"/>
    <s v="Public Sector Institutions"/>
    <x v="0"/>
    <s v="RENEWABLE ENERGY"/>
    <s v="Renewable Energy"/>
    <s v="Energy generation, renewable sources - multiple technologies"/>
    <x v="22"/>
    <s v="Well designed 1 MW solar photovoltaic grid connecterd power generation plant for Tonga"/>
    <n v="5.0182127414240399E-2"/>
    <s v="Current Prices (USD millions)"/>
    <m/>
    <n v="9.5200000000000007E-2"/>
    <m/>
    <n v="5.0182127414240399E-2"/>
  </r>
  <r>
    <x v="8"/>
    <s v="Tonga"/>
    <s v="Oceania"/>
    <s v="UMICs"/>
    <s v="Public Sector Institutions"/>
    <x v="0"/>
    <s v="HEAT TREATMENT FACILITY SUPPORT"/>
    <s v="Heat Treatment Facility Support"/>
    <s v="Plant and post-harvest protection and pest control"/>
    <x v="1"/>
    <s v="Expansion of the horticultural export industry through improved capacity to meet biosecurity requirements"/>
    <n v="0.106659880368982"/>
    <s v="Current Prices (USD millions)"/>
    <m/>
    <n v="5.9200000000000003E-2"/>
    <m/>
    <n v="0.106659880368982"/>
  </r>
  <r>
    <x v="8"/>
    <s v="Vanuatu"/>
    <s v="Oceania"/>
    <s v="LDCs"/>
    <s v="Public Sector Institutions"/>
    <x v="0"/>
    <s v="INSTITUTIONAL STRENGTHENING OF VRDTCA"/>
    <s v="Institutional Strengthening of VRDTCA"/>
    <s v="Rural development"/>
    <x v="0"/>
    <s v="Support to the Vanuatu Rural Development Training Centres Association (VRDTCA) which is the umbrella organisation for rural training centres"/>
    <n v="0.14357182905736501"/>
    <s v="Current Prices (USD millions)"/>
    <m/>
    <m/>
    <m/>
    <n v="0.14357182905736501"/>
  </r>
  <r>
    <x v="8"/>
    <s v="Indonesia"/>
    <s v="Far East Asia"/>
    <s v="LMICs"/>
    <s v="Non-Governmental Organisation (NGO) and Civil Society"/>
    <x v="0"/>
    <s v="PADANG EARTHQUAKE EMERGENCY RESPONSE 2009"/>
    <s v="Padang Earthquake Emergency Response 2009"/>
    <s v="Immediate post-emergency reconstruction and rehabilitation"/>
    <x v="25"/>
    <s v="Padang earthquake response 2009"/>
    <n v="0.56689490487172101"/>
    <s v="Current Prices (USD millions)"/>
    <m/>
    <n v="0.3528"/>
    <m/>
    <n v="0.56689490487172101"/>
  </r>
  <r>
    <x v="8"/>
    <s v="Afghanistan"/>
    <s v="South &amp; Central Asia"/>
    <s v="LDCs"/>
    <s v="Developing country-based NGO"/>
    <x v="0"/>
    <s v="AGA KHAN FOUNDATION - RURAL DEVELOPMENT"/>
    <s v="Aga Khan Foundation - Rural Development"/>
    <s v="Rural development"/>
    <x v="0"/>
    <s v="The Aga Khan Foundation's Rural Development programme in Bamyan Province aims to enhance the capacity of people living in programme areas to sustain and improve their quality of life."/>
    <n v="1.00893629287979"/>
    <s v="Current Prices (USD millions)"/>
    <m/>
    <m/>
    <m/>
    <n v="1.00893629287979"/>
  </r>
  <r>
    <x v="8"/>
    <s v="Bangladesh"/>
    <s v="South &amp; Central Asia"/>
    <s v="LDCs"/>
    <s v="Donor country-based NGO"/>
    <x v="0"/>
    <s v="BANZAID CHANDPUR TOTAL COMMUNITY DEVELOPMENT CENTRES"/>
    <s v="BANZAID Chandpur Total Community Development Centres"/>
    <s v="Social Protection"/>
    <x v="27"/>
    <s v="BANZAID Chandpur Total Community Development Centres, Bangladesh"/>
    <n v="7.4200021620063394E-2"/>
    <s v="Current Prices (USD millions)"/>
    <m/>
    <n v="7.4200000000000002E-2"/>
    <m/>
    <n v="7.4200021620063394E-2"/>
  </r>
  <r>
    <x v="8"/>
    <s v="Papua New Guinea"/>
    <s v="Oceania"/>
    <s v="LMICs"/>
    <s v="Non-Governmental Organisation (NGO) and Civil Society"/>
    <x v="0"/>
    <s v="SCHOOL LIBRARY PROJECT PNG"/>
    <s v="School Library Project PNG"/>
    <s v="Primary education"/>
    <x v="10"/>
    <s v="The Activity will increase the capacity of school libraries throughout Papua New Guinea by providing second hand reading books and librarian and teacher training thereby increasing general levels of education and reading in schools."/>
    <n v="0.35466163159411901"/>
    <s v="Current Prices (USD millions)"/>
    <m/>
    <n v="0.66059999999999997"/>
    <m/>
    <n v="0.35466163159411901"/>
  </r>
  <r>
    <x v="8"/>
    <s v="Tuvalu"/>
    <s v="Oceania"/>
    <s v="LDCs"/>
    <s v="United Nations Development Programme "/>
    <x v="0"/>
    <s v="OUTER ISLAND - SUPPORTING LOCAL GOVERNANCE"/>
    <s v="Outer Island - Supporting Local Governance"/>
    <s v="Rural development"/>
    <x v="0"/>
    <s v="Strengthening the management and planning capacity of the Government of Tuvalu, Falekaupule and Kaupule to support the economic and social development in he outer islands."/>
    <n v="0.206203098875756"/>
    <s v="Current Prices (USD millions)"/>
    <m/>
    <m/>
    <m/>
    <n v="0.206203098875757"/>
  </r>
  <r>
    <x v="8"/>
    <s v="Indonesia"/>
    <s v="Far East Asia"/>
    <s v="LMICs"/>
    <s v="Other"/>
    <x v="0"/>
    <s v="CONFLICT PREVENTION AND PEACEBUILDING FUND"/>
    <s v="Conflict Prevention and Peacebuilding Fund"/>
    <s v="Civilian peace-building, conflict prevention and resolution"/>
    <x v="16"/>
    <s v="The Conflict Prevention and Peacebuilding Fund (CPPF) was established as a contestable fund as part of the continued rollout of the NZAID Indonesia bilateral strategic framework in 2003."/>
    <n v="0.14377495675987301"/>
    <s v="Current Prices (USD millions)"/>
    <m/>
    <m/>
    <m/>
    <n v="0.14377495675987301"/>
  </r>
  <r>
    <x v="8"/>
    <s v="Ecuador"/>
    <s v="South America"/>
    <s v="UMICs"/>
    <s v="Public Sector Institutions"/>
    <x v="1"/>
    <s v="ECUADOR:  CLIMATE CHANGE/AGRICULTURE"/>
    <s v="Ecuador:  Climate Change/Agriculture"/>
    <s v="Agricultural development"/>
    <x v="1"/>
    <s v="Rural inhabitants, especially highland indigenous communities and campesinos of Cotopaxi Province, develop more sustainable livelihoods based on better management of the natural resource base in pßramo areas and associated watersheds."/>
    <n v="0.14050518160853201"/>
    <s v="Current Prices (USD millions)"/>
    <m/>
    <m/>
    <m/>
    <n v="0.14050518160853301"/>
  </r>
  <r>
    <x v="8"/>
    <s v="Timor-Leste"/>
    <s v="Far East Asia"/>
    <s v="LDCs"/>
    <s v="Public Sector Institutions"/>
    <x v="1"/>
    <s v="CUSTOMS SUPPORT"/>
    <s v="Customs support"/>
    <s v="Trade facilitation"/>
    <x v="31"/>
    <s v="NZ Customs will provide Timor-Leste Customs with officers for technical assistance and training to upgrade the capacity of the department"/>
    <n v="6.3394566157393998E-3"/>
    <s v="Current Prices (USD millions)"/>
    <m/>
    <n v="0.54600000000000004"/>
    <m/>
    <n v="6.3394566157394102E-3"/>
  </r>
  <r>
    <x v="8"/>
    <s v="Cook Islands"/>
    <s v="Oceania"/>
    <s v="UMICs"/>
    <s v="Public Sector Institutions"/>
    <x v="1"/>
    <s v="COOK ISLANDS POLICE REVIEW - IMPLEMENTATION"/>
    <s v="Cook Islands Police Review - Implementation"/>
    <s v="Security system management and reform"/>
    <x v="16"/>
    <s v="An assessment of the Cook Islands police was undertaken in 2006.  This activity is for implementation of the review recommendations under a tripartite Memorandum of Arrangement  between NZAID, NZ Police and CI Police and a MOU between NZAID and NZ Police."/>
    <n v="0.27207621793023901"/>
    <s v="Current Prices (USD millions)"/>
    <m/>
    <m/>
    <m/>
    <n v="0.27207621793023901"/>
  </r>
  <r>
    <x v="8"/>
    <s v="Kiribati"/>
    <s v="Oceania"/>
    <s v="LDCs"/>
    <s v="Public Sector Institutions"/>
    <x v="1"/>
    <s v="KIRIBATI FISHERIES TRAINING AND EMPLOYMENT PROGRAM"/>
    <s v="Kiribati Fisheries Training and Employment Program"/>
    <s v="Fishery education/training"/>
    <x v="6"/>
    <s v="Development of Kiribati's fisheries training capacity to maximise local and international fisheries employment opportunities"/>
    <n v="1.9684202940328601E-2"/>
    <s v="Current Prices (USD millions)"/>
    <m/>
    <n v="9.1700000000000004E-2"/>
    <m/>
    <n v="1.9684202940328601E-2"/>
  </r>
  <r>
    <x v="8"/>
    <s v="Niue"/>
    <s v="Oceania"/>
    <s v="UMICs"/>
    <s v="Public Sector Institutions"/>
    <x v="1"/>
    <s v="POLICE COOPERATION"/>
    <s v="Police Cooperation"/>
    <s v="Legal and judicial development"/>
    <x v="2"/>
    <s v="Law and order maintained, and enhanced public confidence in the Niue police."/>
    <n v="0.16882935283943401"/>
    <s v="Current Prices (USD millions)"/>
    <m/>
    <m/>
    <m/>
    <n v="0.16882935283943501"/>
  </r>
  <r>
    <x v="8"/>
    <s v="Papua New Guinea"/>
    <s v="Oceania"/>
    <s v="LMICs"/>
    <s v="Public Sector Institutions"/>
    <x v="1"/>
    <s v="FRESH PRODUCE DEVELOPMENT :PNG"/>
    <s v="Fresh Produce Development :PNG"/>
    <s v="Agricultural services"/>
    <x v="1"/>
    <s v="The Fresh Produce Development Agency (FPDA) supports a commercially viable and sustainable fruit and vegetable industry in PNG and is owned by the Government of Papua New Guinea."/>
    <n v="0.81079654078985197"/>
    <s v="Current Prices (USD millions)"/>
    <m/>
    <m/>
    <m/>
    <n v="0.81079654078985297"/>
  </r>
  <r>
    <x v="8"/>
    <s v="Tonga"/>
    <s v="Oceania"/>
    <s v="UMICs"/>
    <s v="Public Sector Institutions"/>
    <x v="1"/>
    <s v="TONGA FERRY INVESTIGATION ASSISTANCE (TAIC)"/>
    <s v="Tonga Ferry Investigation Assistance (TAIC)"/>
    <s v="Water transport"/>
    <x v="11"/>
    <s v="The causes of the sinking of the inter-island ferry MV Princess Ashika on 5 August 2009 will have been thoroughly investigated and reported upon to the Tonga Royal Commission of Inquiry."/>
    <n v="8.2127435860478507E-2"/>
    <s v="Current Prices (USD millions)"/>
    <m/>
    <m/>
    <m/>
    <n v="8.2127435860478507E-2"/>
  </r>
  <r>
    <x v="8"/>
    <s v="Oceania, regional"/>
    <s v="Oceania"/>
    <s v="Part I unallocated by income"/>
    <s v="Public Sector Institutions"/>
    <x v="1"/>
    <s v="HUMAN RIGHTS EXPERTISE IN JOURNALISM"/>
    <s v="Human Rights expertise in Journalism"/>
    <s v="Human rights"/>
    <x v="2"/>
    <s v="Human Rights Competency and Expertise within Pacific News Media Organisations"/>
    <n v="0.10709975497261399"/>
    <s v="Current Prices (USD millions)"/>
    <m/>
    <m/>
    <m/>
    <n v="0.10709975497261499"/>
  </r>
  <r>
    <x v="8"/>
    <s v="Cambodia"/>
    <s v="Far East Asia"/>
    <s v="LDCs"/>
    <s v="Public Sector Institutions"/>
    <x v="8"/>
    <s v="INCOUNTRY TRAINING AND NZDS MANAGEMENT"/>
    <s v="Incountry Training and NZDS management"/>
    <s v="Vocational training"/>
    <x v="21"/>
    <s v="Incountry Training and NZDS management"/>
    <n v="9.3346403862784602E-2"/>
    <s v="Current Prices (USD millions)"/>
    <m/>
    <m/>
    <m/>
    <n v="9.3346403862784699E-2"/>
  </r>
  <r>
    <x v="8"/>
    <s v="Cook Islands"/>
    <s v="Oceania"/>
    <s v="UMICs"/>
    <s v="Public Sector Institutions"/>
    <x v="8"/>
    <s v="CYCLONE RECOVERY PROGRAMME TECHNICAL ASSISTANCE"/>
    <s v="Cyclone Recovery Programme Technical Assistance"/>
    <s v="Immediate post-emergency reconstruction and rehabilitation"/>
    <x v="25"/>
    <s v="The purpose of this activity is to ensure technical support is available to the CRRP activities."/>
    <n v="5.9744652637647701E-2"/>
    <s v="Current Prices (USD millions)"/>
    <m/>
    <n v="7.8100000000000003E-2"/>
    <m/>
    <n v="5.9744652637647701E-2"/>
  </r>
  <r>
    <x v="8"/>
    <s v="Honduras"/>
    <s v="Caribbean &amp; Central America"/>
    <s v="LMICs"/>
    <s v="Public Sector Institutions"/>
    <x v="2"/>
    <s v="NZ DEVELOPMENT SCHOLARSHIP (OPEN) HONDURAS"/>
    <s v="NZ Development Scholarship (Open) Honduras"/>
    <s v="Higher education"/>
    <x v="3"/>
    <s v="For New Zealand based postgraduate study"/>
    <n v="0.119669458057076"/>
    <s v="Current Prices (USD millions)"/>
    <n v="0.1196"/>
    <m/>
    <m/>
    <n v="0.119669458057077"/>
  </r>
  <r>
    <x v="8"/>
    <s v="Saint Luci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9.9967750072066805E-2"/>
    <s v="Current Prices (USD millions)"/>
    <n v="0.1"/>
    <m/>
    <m/>
    <n v="9.9967750072066902E-2"/>
  </r>
  <r>
    <x v="8"/>
    <s v="Saint Vincent and the Grenadines"/>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6.1980700490054698E-2"/>
    <s v="Current Prices (USD millions)"/>
    <n v="6.2E-2"/>
    <m/>
    <m/>
    <n v="6.1980700490054802E-2"/>
  </r>
  <r>
    <x v="8"/>
    <s v="America, regional"/>
    <s v="America"/>
    <s v="Part I unallocated by income"/>
    <s v="Public Sector Institutions"/>
    <x v="2"/>
    <s v="AMERICAS : STTA"/>
    <s v="Americas : STTA"/>
    <s v="Higher education"/>
    <x v="3"/>
    <s v="The Short Term Training Award scheme for Latin America"/>
    <n v="2.8612236955895001E-2"/>
    <s v="Current Prices (USD millions)"/>
    <m/>
    <m/>
    <m/>
    <n v="2.8612236955895098E-2"/>
  </r>
  <r>
    <x v="8"/>
    <s v="China (People's Republic of)"/>
    <s v="Far East Asia"/>
    <s v="UMICs"/>
    <s v="Public Sector Institutions"/>
    <x v="2"/>
    <s v="CHINA : FOOD SAFETY SCHOLARSHIPS"/>
    <s v="China : Food Safety Scholarships"/>
    <s v="Food assistance"/>
    <x v="37"/>
    <s v="The objective of the scholarships is for Chinese officials involved in food safety (policy and/or monitoring) to partake in relevant courses at New Zealand tertiary institutions."/>
    <n v="8.4922081291438398E-2"/>
    <s v="Current Prices (USD millions)"/>
    <n v="0.29909999999999998"/>
    <m/>
    <m/>
    <n v="8.4922081291438495E-2"/>
  </r>
  <r>
    <x v="8"/>
    <s v="Myanmar"/>
    <s v="South &amp; Central Asia"/>
    <s v="LDCs"/>
    <s v="Public Sector Institutions"/>
    <x v="2"/>
    <s v="YOUNG LEADERS OF BURMA"/>
    <s v="Young Leaders of Burma"/>
    <s v="Democratic participation and civil society"/>
    <x v="2"/>
    <s v="The programme will provide young leaders from Burma with education in human rights, democracy, international institutions, and politics relevant to Burma, and pracitical skills and knowledge from the experience of democarcy in action in NZ so they can effectively promote democracy and human rights for Burma within their communities and abroad."/>
    <n v="0.13009512827904199"/>
    <s v="Current Prices (USD millions)"/>
    <n v="3.5999999999999997E-2"/>
    <m/>
    <m/>
    <n v="0.13009512827904299"/>
  </r>
  <r>
    <x v="8"/>
    <s v="Oceania, regional"/>
    <s v="Oceania"/>
    <s v="Part I unallocated by income"/>
    <s v="Public Sector Institutions"/>
    <x v="2"/>
    <s v="NZAID SCHOLARSHIP STUDENTS LEADERSHIP DEVELOPMENT WORKSHOP"/>
    <s v="NZAID Scholarship Students Leadership Development Workshop"/>
    <s v="Democratic participation and civil society"/>
    <x v="2"/>
    <s v="The Pacific Leadership Development Strategy identifies scholarship students as one of several priority focal groups to be targeted in builiding Pacific leadership development capacity."/>
    <n v="4.2162727010665903E-2"/>
    <s v="Current Prices (USD millions)"/>
    <m/>
    <n v="0.11169999999999999"/>
    <m/>
    <n v="4.2162727010665903E-2"/>
  </r>
  <r>
    <x v="8"/>
    <s v="Middle East, regional"/>
    <s v="Middle East"/>
    <s v="Part I unallocated by income"/>
    <s v="Public Sector Institutions"/>
    <x v="9"/>
    <s v="ADMIN, POSTS COSTS"/>
    <s v="Admin, posts costs"/>
    <s v="Administrative costs (non-sector allocable)"/>
    <x v="32"/>
    <m/>
    <n v="6.7348681176131395E-2"/>
    <s v="Current Prices (USD millions)"/>
    <m/>
    <m/>
    <m/>
    <n v="6.7348681176131506E-2"/>
  </r>
  <r>
    <x v="8"/>
    <s v="Timor-Leste"/>
    <s v="Far East Asia"/>
    <s v="LDCs"/>
    <s v="Non-Governmental Organisation (NGO) and Civil Society"/>
    <x v="5"/>
    <s v="MORIS RASIK MICRO-FINANCE"/>
    <s v="Moris Rasik Micro-Finance"/>
    <s v="Informal/semi-formal financial intermediaries"/>
    <x v="14"/>
    <s v="Moris Rasik is a microfinance organisation (NGO) operating in Timor Leste, which provides small-scale loans to  poor women in rural districts.  The loans are typically of between US$50 to US$3,000 and most are paid to joint liability women's groups."/>
    <n v="5.81155952724128E-2"/>
    <s v="Current Prices (USD millions)"/>
    <m/>
    <n v="7.7499999999999999E-2"/>
    <m/>
    <n v="5.81155952724128E-2"/>
  </r>
  <r>
    <x v="8"/>
    <s v="Fiji"/>
    <s v="Oceania"/>
    <s v="UMICs"/>
    <s v="Non-Governmental Organisation (NGO) and Civil Society"/>
    <x v="5"/>
    <s v="FRIEND ECONOMIC AND COMMUNITY DEVT PROGRAMMES"/>
    <s v="FRIEND Economic and Community Devt Programmes"/>
    <s v="Cottage industries and handicraft"/>
    <x v="33"/>
    <s v="Foundation for Rural Integrated Enterprises N Development (FRIEND) is a registered non-government organisation that works to alleviate poverty to marginalised groups and people living in rural and squatter/informal settlements through economic and communi"/>
    <n v="0.207968369847218"/>
    <s v="Current Prices (USD millions)"/>
    <m/>
    <n v="0.45629999999999998"/>
    <m/>
    <n v="0.207968369847218"/>
  </r>
  <r>
    <x v="8"/>
    <s v="Samoa"/>
    <s v="Oceania"/>
    <s v="UMICs"/>
    <s v="Non-Governmental Organisation (NGO) and Civil Society"/>
    <x v="5"/>
    <s v="EDUCATION FOR THE DISABLED"/>
    <s v="Education for the Disabled"/>
    <s v="Vocational training"/>
    <x v="21"/>
    <s v="The New Zealand Government have supported Loto Taumafai (LT) since 2003 through the NGO Support Fund (see Activity Code 4810 for history of this funding), a contestable fund set to provide operational funding for national NGOs. The NGO Support Fund (NGO SF) also provided an opportunity for the NGOs to received capacity building through training, assistance from the Samoa Umbrella for NGOs (SUNGO) and capability milestones as developed by the NZAID Programme"/>
    <n v="3.0256385125396301E-2"/>
    <s v="Current Prices (USD millions)"/>
    <m/>
    <n v="5.0799999999999998E-2"/>
    <m/>
    <n v="3.0256385125396398E-2"/>
  </r>
  <r>
    <x v="8"/>
    <s v="Samoa"/>
    <s v="Oceania"/>
    <s v="UMICs"/>
    <s v="Developing country-based NGO"/>
    <x v="5"/>
    <s v="NGO SUPPORT FUND : SAMOA"/>
    <s v="NGO Support Fund : Samoa"/>
    <s v="Health policy and administrative management"/>
    <x v="9"/>
    <s v="Nuanua o le Alofa (NOLA) is the National Council for people with disabilities (PWD) in Samoa. NOLA is run by PWD and was formed in 2001 to promote equity for PWD by PWD"/>
    <n v="4.5813836840587999E-2"/>
    <s v="Current Prices (USD millions)"/>
    <m/>
    <n v="3.7699999999999997E-2"/>
    <m/>
    <n v="4.5813836840588103E-2"/>
  </r>
  <r>
    <x v="8"/>
    <s v="Samoa"/>
    <s v="Oceania"/>
    <s v="UMICs"/>
    <s v="Non-Governmental Organisation (NGO) and Civil Society"/>
    <x v="5"/>
    <s v="NGO SUPPORT FUND"/>
    <s v="NGO Support Fund"/>
    <s v="Democratic participation and civil society"/>
    <x v="2"/>
    <s v="The NZAID financed Fund has been operating since 2003 following a joint agreement between the Samoan and New Zealand governments.  The Support Fund initially financed the core operational functions of six NGOs and the Samoan Umbrella for Non-Governmental"/>
    <n v="8.37126693571634E-2"/>
    <s v="Current Prices (USD millions)"/>
    <m/>
    <m/>
    <m/>
    <n v="8.3712669357163497E-2"/>
  </r>
  <r>
    <x v="8"/>
    <s v="Samoa"/>
    <s v="Oceania"/>
    <s v="UMICs"/>
    <s v="Non-Governmental Organisation (NGO) and Civil Society"/>
    <x v="5"/>
    <s v="NGO CAPACITY BUILDING : SAMOA"/>
    <s v="NGO Capacity Building : Samoa"/>
    <s v="Democratic participation and civil society"/>
    <x v="2"/>
    <s v="SUNGO was established in 1997 as the umbrella body for NGOs in Samoa to initially represent the Civil Society voice to the Government of Samoa, as well as regionally and internationally. SUNGO's role has since grown to take on a lead role in capacity building through training for Civil Society Organisations (CSOs)."/>
    <n v="0.140939290861919"/>
    <s v="Current Prices (USD millions)"/>
    <m/>
    <n v="0.16969999999999999"/>
    <m/>
    <n v="0.14093929086192"/>
  </r>
  <r>
    <x v="8"/>
    <s v="Samoa"/>
    <s v="Oceania"/>
    <s v="UMICs"/>
    <s v="Developing country-based NGO"/>
    <x v="5"/>
    <s v="NGO SUPPORT FUND : SAMOA"/>
    <s v="NGO Support Fund : Samoa"/>
    <s v="Women's rights organisations and movements, and government institutions"/>
    <x v="2"/>
    <s v="Mapusaga o Aiga (MOA) is an NGO that advocates around the rights of women, children and victims of domestic violence."/>
    <n v="5.9306089651196298E-2"/>
    <s v="Current Prices (USD millions)"/>
    <m/>
    <n v="5.5199999999999999E-2"/>
    <m/>
    <n v="5.9306089651196298E-2"/>
  </r>
  <r>
    <x v="8"/>
    <s v="Samoa"/>
    <s v="Oceania"/>
    <s v="UMICs"/>
    <s v="Non-Governmental Organisation (NGO) and Civil Society"/>
    <x v="5"/>
    <s v="FAATAUA LE OLA (FLO) &amp; SAMOA LIFELINE"/>
    <s v="Faataua Le Ola (FLO) &amp; Samoa Lifeline"/>
    <s v="Social Protection"/>
    <x v="27"/>
    <s v="FLO is an NGO that was established in 2000, to respond to concern over the increasing suicide rates in Samoa, particularly amongst young people. FLO offer a 24 hour telephone counselling service (Samoa Lifeline) as well as face-to-face counselling and follow up for people who are having suicidal or self-harm thoughts and/or have attempted to put these thoughts into action. FLO also provide community workshops for mental health awareness and training, these are delivered at a village based level (for example, running a counselling programme in partnership with the Red Cross for children in the tsunami affected area post September 2009 tsunami) as well as at the public and private sector level who request training on these issues."/>
    <n v="2.9205188815220499E-2"/>
    <s v="Current Prices (USD millions)"/>
    <m/>
    <n v="5.8000000000000003E-2"/>
    <m/>
    <n v="2.9205188815220499E-2"/>
  </r>
  <r>
    <x v="8"/>
    <s v="Samoa"/>
    <s v="Oceania"/>
    <s v="UMICs"/>
    <s v="Developing country-based NGO"/>
    <x v="5"/>
    <s v="SAMOA VICTIM SUPPORT"/>
    <s v="Samoa Victim Support"/>
    <s v="Social Protection"/>
    <x v="27"/>
    <s v="Samoa Victim Support Group (SVS) is an organisation that offers support, counselling and social services to victims of crime."/>
    <n v="3.2189701643124798E-2"/>
    <s v="Current Prices (USD millions)"/>
    <m/>
    <m/>
    <m/>
    <n v="3.2189701643124798E-2"/>
  </r>
  <r>
    <x v="8"/>
    <s v="Samoa"/>
    <s v="Oceania"/>
    <s v="UMICs"/>
    <s v="Non-Governmental Organisation (NGO) and Civil Society"/>
    <x v="5"/>
    <s v="WOMEN IN BUSINESS DEVELOPMENT INC"/>
    <s v="Women in Business Development Inc"/>
    <s v="Agricultural services"/>
    <x v="1"/>
    <s v="Funding covers WIBDI's operational costs (including project-related salaries) through to June 2011, complementing direct project costs which are being funded by Oxfam NZ.  There is a small increase in the average monthly operational costs to reflect increases in rent and utilities as well as planned salary increases to make WIBDI salaries more competitive with junior public service salaries and thus address staff attrition."/>
    <n v="0.25590154943787802"/>
    <s v="Current Prices (USD millions)"/>
    <m/>
    <n v="0.52290000000000003"/>
    <m/>
    <n v="0.25590154943787802"/>
  </r>
  <r>
    <x v="8"/>
    <s v="Samoa"/>
    <s v="Oceania"/>
    <s v="UMICs"/>
    <s v="Non-Governmental Organisation (NGO) and Civil Society"/>
    <x v="5"/>
    <s v="TAGIILIMA HANDICRAFTS ASSOCIATION"/>
    <s v="Tagiilima Handicrafts Association"/>
    <s v="Cottage industries and handicraft"/>
    <x v="33"/>
    <s v="Tagiilima Handicrafts Association (THA) is an organisation that provides training and skills development in the production of quality traditional handicrafts using locally sourced raw materials."/>
    <n v="6.0135680311328897E-2"/>
    <s v="Current Prices (USD millions)"/>
    <m/>
    <n v="4.36E-2"/>
    <m/>
    <n v="6.0135680311328897E-2"/>
  </r>
  <r>
    <x v="8"/>
    <s v="Tonga"/>
    <s v="Oceania"/>
    <s v="UMICs"/>
    <s v="Non-Governmental Organisation (NGO) and Civil Society"/>
    <x v="5"/>
    <s v="CIVIL SOCIETY STRENGTHENING"/>
    <s v="Civil Society strengthening"/>
    <s v="Democratic participation and civil society"/>
    <x v="2"/>
    <s v="The goal of the Civil Society Strengthening Iniative is to empower civil society in Tonga through ownership of development"/>
    <n v="0.16370153502450199"/>
    <s v="Current Prices (USD millions)"/>
    <m/>
    <m/>
    <m/>
    <n v="0.16370153502450299"/>
  </r>
  <r>
    <x v="8"/>
    <s v="Vanuatu"/>
    <s v="Oceania"/>
    <s v="LDCs"/>
    <s v="Non-Governmental Organisation (NGO) and Civil Society"/>
    <x v="5"/>
    <s v="SANMA COUNSELLING CENTRE"/>
    <s v="Sanma Counselling Centre"/>
    <s v="Women's rights organisations and movements, and government institutions"/>
    <x v="2"/>
    <s v="The overall goal of the SSC programme is to eliminate Violence Against Women and Children in Vanuatu through raising of awareness on gender violence and providing counselling services.  They aim to provide centre based counselling and support service to victims of violence and to raise awareness amongst the community in the provinces of TORBA, PENAMA, SANMA and Luganville municipality."/>
    <n v="0.16507525223407299"/>
    <s v="Current Prices (USD millions)"/>
    <m/>
    <n v="0.2959"/>
    <m/>
    <n v="0.16507525223407299"/>
  </r>
  <r>
    <x v="8"/>
    <s v="Oceania, regional"/>
    <s v="Oceania"/>
    <s v="Part I unallocated by income"/>
    <s v="Non-Governmental Organisation (NGO) and Civil Society"/>
    <x v="5"/>
    <s v="PACIFIC ISLANDS AIDS FOUNDATION"/>
    <s v="Pacific Islands Aids Foundation"/>
    <s v="STD control including HIV/AIDS"/>
    <x v="18"/>
    <s v="The Pacific Islands Aids Foundation (PIAF) is a charitable Trust established in 2002.  Working from the Cook Islands, the Foundation is dedicated to improving the quality of life for PLWHA and their families throughout the region, and to prevent the further spread of the disease."/>
    <n v="0.105135327183626"/>
    <s v="Current Prices (USD millions)"/>
    <m/>
    <n v="6.6500000000000004E-2"/>
    <m/>
    <n v="0.105135327183626"/>
  </r>
  <r>
    <x v="8"/>
    <s v="Zimbabwe"/>
    <s v="South of Sahara"/>
    <s v="Other LICs"/>
    <s v="United Nations ChildrenÆs Fund "/>
    <x v="6"/>
    <s v="UNICEF: COMMUNITY-BASED NUTRITION, ZIMBABWE"/>
    <s v="UNICEF: Community-based Nutrition, Zimbabwe"/>
    <s v="Basic nutrition"/>
    <x v="17"/>
    <s v="Contribution to UNICEF's Integrated Community Nutrition Care Programme, which will be implemented by UNICEF, international and NGO partners."/>
    <n v="1.06406984001153"/>
    <s v="Current Prices (USD millions)"/>
    <m/>
    <m/>
    <m/>
    <n v="1.06406984001153"/>
  </r>
  <r>
    <x v="8"/>
    <s v="South of Sahara, regional"/>
    <s v="South of Sahara"/>
    <s v="Part I unallocated by income"/>
    <s v="World Food Programme "/>
    <x v="6"/>
    <s v="WFP HORN OF AFRICA FOOD CRISIS"/>
    <s v="WFP Horn of Africa Food Crisis"/>
    <s v="Emergency food assistance"/>
    <x v="15"/>
    <s v="Support to the WFP for severe food shortages in Somalia, Ethiopia, Kenya, Uganda and Djibouti"/>
    <n v="0.72066878062842299"/>
    <s v="Current Prices (USD millions)"/>
    <m/>
    <n v="0.72070000000000001"/>
    <m/>
    <n v="0.72066878062842299"/>
  </r>
  <r>
    <x v="8"/>
    <s v="South of Sahara, regional"/>
    <s v="South of Sahara"/>
    <s v="Part I unallocated by income"/>
    <s v="World Food Programme "/>
    <x v="6"/>
    <s v="SAHEL FOOD CRISIS WFP"/>
    <s v="Sahel Food Crisis WFP"/>
    <s v="Emergency food assistance"/>
    <x v="15"/>
    <s v="To contribute to WFP's ability to respond to the Sahel food crisis."/>
    <n v="0.72066878062842299"/>
    <s v="Current Prices (USD millions)"/>
    <m/>
    <n v="0.72070000000000001"/>
    <m/>
    <n v="0.72066878062842299"/>
  </r>
  <r>
    <x v="8"/>
    <s v="Cambodia"/>
    <s v="Far East Asia"/>
    <s v="LDCs"/>
    <s v="World Trade Organisation - International Trade Centre "/>
    <x v="6"/>
    <s v="SILK SECTOR SUPPORT"/>
    <s v="Silk Sector Support"/>
    <s v="Textiles, leather and substitutes"/>
    <x v="33"/>
    <s v="The Cambodia sector wide silk project was initiated by International Trade Centre (ITC) with the activities based on the Cambodian sector-wide silk strategy"/>
    <n v="0.42335698328048399"/>
    <s v="Current Prices (USD millions)"/>
    <m/>
    <n v="0.97289999999999999"/>
    <m/>
    <n v="0.42335698328048399"/>
  </r>
  <r>
    <x v="8"/>
    <s v="Indonesia"/>
    <s v="Far East Asia"/>
    <s v="LMICs"/>
    <s v="International Finance Corporation "/>
    <x v="6"/>
    <s v="IFC-PENSA (INDONESIA)"/>
    <s v="IFC-PENSA (Indonesia)"/>
    <s v="Small and medium-sized enterprises (SME) development"/>
    <x v="33"/>
    <s v="'Phase II' of the International Finance Corporation (IFC) Program for Eastern Indonesia SME Assistance (PENSA)."/>
    <n v="1.0338712741424001"/>
    <s v="Current Prices (USD millions)"/>
    <m/>
    <n v="1.0085999999999999"/>
    <m/>
    <n v="1.0338712741424001"/>
  </r>
  <r>
    <x v="8"/>
    <s v="Philippines"/>
    <s v="Far East Asia"/>
    <s v="LMICs"/>
    <s v="United Nations ChildrenÆs Fund "/>
    <x v="6"/>
    <s v="UNICEF CHILDRENS PROGRAMME"/>
    <s v="UNICEF Childrens Programme"/>
    <s v="Human rights"/>
    <x v="2"/>
    <s v="UNICEF and its implementing partners in the Philippines designed the Child-Friendly Movement (CFM) as a devt framework which ensures the protection of the rights of children"/>
    <n v="8.9983215624099097E-2"/>
    <s v="Current Prices (USD millions)"/>
    <m/>
    <m/>
    <m/>
    <n v="8.9983215624099194E-2"/>
  </r>
  <r>
    <x v="8"/>
    <s v="Viet Nam"/>
    <s v="Far East Asia"/>
    <s v="LMICs"/>
    <s v="United Nations Development Programme "/>
    <x v="6"/>
    <s v="UNITED NATIONS IN VIET NAM ONE PLAN FUND"/>
    <s v="United Nations in Viet Nam One Plan Fund"/>
    <s v="Public sector policy and administrative management"/>
    <x v="2"/>
    <s v="The One UN in Viet Nam Initiative is designed to contribute directly to the UN's achievement of the Ha Noi Core Statement (HCS) on Aid Effectiveness, is based on priorities established in GoVN's Socio-Economic Development Plan 2006-2010 (SEDP)"/>
    <n v="1.03421123522629"/>
    <s v="Current Prices (USD millions)"/>
    <m/>
    <n v="1.01E-2"/>
    <m/>
    <n v="1.03421123522629"/>
  </r>
  <r>
    <x v="8"/>
    <s v="Myanmar"/>
    <s v="South &amp; Central Asia"/>
    <s v="LDCs"/>
    <s v="World Food Programme "/>
    <x v="6"/>
    <s v="WFP SHAN STATE PROGRAMME"/>
    <s v="WFP Shan State Programme"/>
    <s v="Rural development"/>
    <x v="0"/>
    <s v="Improved food security, nutritional status and livelihoods of the most vulnerable groups in Northern Rakhine, Shan, Kachin and Chin states and Magway Division in Myanmar."/>
    <n v="0.216200634188526"/>
    <s v="Current Prices (USD millions)"/>
    <m/>
    <m/>
    <m/>
    <n v="0.216200634188527"/>
  </r>
  <r>
    <x v="8"/>
    <s v="Myanmar"/>
    <s v="South &amp; Central Asia"/>
    <s v="LDCs"/>
    <s v="United Nations Development Programme "/>
    <x v="6"/>
    <s v="COMMUNITY DEVELOPMENT FOR REMOTE TOWNSHIPS"/>
    <s v="Community Development for Remote Townships"/>
    <s v="Rural development"/>
    <x v="0"/>
    <s v="The Community Development for Remote Townships (CDRT) Project under the Human Development Initiative (HDI)-IV is a continuation, consolidation, and improvement of activities and processes initiated during earlier HDI phases."/>
    <n v="0.26037402709714602"/>
    <s v="Current Prices (USD millions)"/>
    <m/>
    <m/>
    <m/>
    <n v="0.26037402709714602"/>
  </r>
  <r>
    <x v="8"/>
    <s v="Cook Islands"/>
    <s v="Oceania"/>
    <s v="UMICs"/>
    <s v="Public Sector Institutions"/>
    <x v="7"/>
    <s v="AUSAID HARMONISATION FACILITY"/>
    <s v="AUSAID Harmonisation Facility"/>
    <s v="Multisector aid"/>
    <x v="0"/>
    <m/>
    <n v="-1.4729641539348499"/>
    <s v="Current Prices (USD millions)"/>
    <m/>
    <m/>
    <m/>
    <n v="-1.4729641539348499"/>
  </r>
  <r>
    <x v="8"/>
    <s v="Cook Islands"/>
    <s v="Oceania"/>
    <s v="UMICs"/>
    <s v="Public Sector Institutions"/>
    <x v="7"/>
    <s v="AUSAID HARMONISATION FACILITY"/>
    <s v="AUSAID Harmonisation Facility"/>
    <s v="Multisector aid"/>
    <x v="0"/>
    <m/>
    <n v="1.3070602479100599"/>
    <s v="Current Prices (USD millions)"/>
    <m/>
    <m/>
    <m/>
    <n v="1.3070602479100599"/>
  </r>
  <r>
    <x v="8"/>
    <s v="Solomon Islands"/>
    <s v="Oceania"/>
    <s v="LDCs"/>
    <s v="Public Sector Institutions"/>
    <x v="7"/>
    <s v="SIPF POLICE HOUSING - RAMSI"/>
    <s v="SIPF Police Housing - RAMSI"/>
    <s v="Legal and judicial development"/>
    <x v="2"/>
    <s v="Contribution to RAMSI led efforts to increase the effectiveness and provincial reach of the Solomon Island Police Force through provision of well-managed and maintained housing of appropriate quality for staff in priority locations."/>
    <n v="3.2651281349091898"/>
    <s v="Current Prices (USD millions)"/>
    <m/>
    <n v="0.69310000000000005"/>
    <m/>
    <n v="3.2651281349092001"/>
  </r>
  <r>
    <x v="8"/>
    <s v="Solomon Islands"/>
    <s v="Oceania"/>
    <s v="LDCs"/>
    <s v="Public Sector Institutions"/>
    <x v="7"/>
    <s v="LAW &amp; JUSTICE : SOLOMON ISL"/>
    <s v="Law &amp; Justice : Solomon Isl"/>
    <s v="Legal and judicial development"/>
    <x v="2"/>
    <s v="RAMSI's justice sector assistance, of which Australia is the leading donor, is helping the Solomon Islands' courts and justice offices manage the substantial increase in cases coming before the courts as a result of RAMSI arrests."/>
    <n v="0.43628436148746003"/>
    <s v="Current Prices (USD millions)"/>
    <m/>
    <m/>
    <m/>
    <n v="0.43628436148746003"/>
  </r>
  <r>
    <x v="8"/>
    <s v="Tonga"/>
    <s v="Oceania"/>
    <s v="UMICs"/>
    <s v="Public Sector Institutions"/>
    <x v="7"/>
    <s v="DEMOCRATIC/POLITICAL REFORM"/>
    <s v="Democratic/Political Reform"/>
    <s v="Elections"/>
    <x v="2"/>
    <s v="The overall goal of this activity is for a consensus Tongan-led move towards a more broadly democratic form of government in the Kingdom of Tonga, including the successful execution of democratic elections in 2010."/>
    <n v="0.563593312193715"/>
    <s v="Current Prices (USD millions)"/>
    <m/>
    <n v="3.04E-2"/>
    <m/>
    <n v="0.563593312193716"/>
  </r>
  <r>
    <x v="8"/>
    <s v="Oceania, regional"/>
    <s v="Oceania"/>
    <s v="Part I unallocated by income"/>
    <s v="Public-Private Partnerships (PPP) and Networks"/>
    <x v="7"/>
    <s v="KULA II PACIFIC EQUITY INVESTMENT FUND"/>
    <s v="KULA II Pacific Equity Investment Fund"/>
    <s v="Small and medium-sized enterprises (SME) development"/>
    <x v="33"/>
    <s v="To cover half of the operating costs of the proposed KULA II Pacific Equity Investment Fund"/>
    <n v="7.6342029403286202E-2"/>
    <s v="Current Prices (USD millions)"/>
    <m/>
    <m/>
    <m/>
    <n v="7.6342029403286202E-2"/>
  </r>
  <r>
    <x v="8"/>
    <s v="Guatemala"/>
    <s v="Caribbean &amp; Central America"/>
    <s v="LMICs"/>
    <s v="Public Sector Institutions"/>
    <x v="0"/>
    <s v="HOMF : GUATEMALA"/>
    <s v="HOMF : Guatemala"/>
    <s v="Multisector aid"/>
    <x v="0"/>
    <s v="The purpose of the HOMF is to enable New Zealand Posts, consistent with their diplomacy objectives, to flexibly support activities which manifestly and directly meet development needs in recipient countries."/>
    <n v="1.7055678869991299E-2"/>
    <s v="Current Prices (USD millions)"/>
    <m/>
    <n v="1.7299999999999999E-2"/>
    <m/>
    <n v="1.70556788699914E-2"/>
  </r>
  <r>
    <x v="8"/>
    <s v="Philippines"/>
    <s v="Far East Asia"/>
    <s v="LMICs"/>
    <s v="Public Sector Institutions"/>
    <x v="0"/>
    <s v="HRC HUMAN RIGHTS COMMUNITY DEVELOPMENT PROJECT"/>
    <s v="HRC Human Rights Community Development Project"/>
    <s v="Human rights"/>
    <x v="2"/>
    <s v="CHRP-NZHRC Human Rights Community Development Project"/>
    <n v="0.15867377486307199"/>
    <s v="Current Prices (USD millions)"/>
    <m/>
    <m/>
    <m/>
    <n v="0.15867377486307299"/>
  </r>
  <r>
    <x v="8"/>
    <s v="Viet Nam"/>
    <s v="Far East Asia"/>
    <s v="LMICs"/>
    <s v="Public Sector Institutions"/>
    <x v="0"/>
    <s v="AVIAN INFLUENZA SUPPORT PROGRAMME - MARD"/>
    <s v="Avian Influenza Support Programme - MARD"/>
    <s v="Livestock/veterinary services"/>
    <x v="1"/>
    <s v="The capacity of the Department of Animal Health to conduct surveillance and epidemiological investigation activities in the animal health sector is enhanced and the results of the Department's work are being used to improve Viet Nam's measures to control highly pathogenic avian influenza."/>
    <n v="0.524830837417123"/>
    <s v="Current Prices (USD millions)"/>
    <m/>
    <m/>
    <m/>
    <n v="0.524830837417123"/>
  </r>
  <r>
    <x v="8"/>
    <s v="Far East Asia, regional"/>
    <s v="Far East Asia"/>
    <s v="Part I unallocated by income"/>
    <s v="Public Sector Institutions"/>
    <x v="0"/>
    <s v="KHON KAEN UNI/MEKONG:ASIA REG"/>
    <s v="Khon Kaen Uni/Mekong:Asia Reg"/>
    <s v="Advanced technical and managerial training"/>
    <x v="3"/>
    <s v="The Mekong Institute (MI) was established in 1996 to promote human resource development (HRD) for strengthening governance in the six countries of the Greater Mekong Sub-region (GMS); Cambodia, Lao PDR, Myanmar, Thailand, Viet Nam and the Yunnan Province"/>
    <n v="0.61248555779763603"/>
    <s v="Current Prices (USD millions)"/>
    <m/>
    <n v="3.5999999999999997E-2"/>
    <m/>
    <n v="0.61248555779763603"/>
  </r>
  <r>
    <x v="8"/>
    <s v="Lebanon"/>
    <s v="Middle East"/>
    <s v="UMICs"/>
    <s v="Public Sector Institutions"/>
    <x v="0"/>
    <s v="MINE CLEARING: LEBANON"/>
    <s v="Mine Clearing: Lebanon"/>
    <s v="Removal of land mines and explosive remnants of war"/>
    <x v="16"/>
    <m/>
    <n v="0.63058518304986999"/>
    <s v="Current Prices (USD millions)"/>
    <n v="0.63060000000000005"/>
    <m/>
    <m/>
    <n v="0.63058518304986999"/>
  </r>
  <r>
    <x v="8"/>
    <s v="Cook Islands"/>
    <s v="Oceania"/>
    <s v="UMICs"/>
    <s v="Public Sector Institutions"/>
    <x v="0"/>
    <s v="REMOVAL OF SCRAP METAL COOK ISLANDS"/>
    <s v="Removal of Scrap Metal Cook Islands"/>
    <s v="Waste management/disposal"/>
    <x v="5"/>
    <s v="Removal of Scrap Metal Cook Islands"/>
    <n v="1.43707120207552E-2"/>
    <s v="Current Prices (USD millions)"/>
    <m/>
    <m/>
    <m/>
    <n v="1.4370712020755299E-2"/>
  </r>
  <r>
    <x v="8"/>
    <s v="Fiji"/>
    <s v="Oceania"/>
    <s v="UMICs"/>
    <s v="Public Sector Institutions"/>
    <x v="0"/>
    <s v="NIWA - SUSTAINABLE WASTE TREATMENT SYSTEMS FOR FIJIAN VILLAGES"/>
    <s v="NIWA - Sustainable waste treatment systems for Fijian Villages"/>
    <s v="Waste management/disposal"/>
    <x v="5"/>
    <s v="Development of an appropriate solution to environmental, health and economic problems caused by deteriorating water quality in coastal Fijian villages."/>
    <n v="0.16474982703949201"/>
    <s v="Current Prices (USD millions)"/>
    <m/>
    <m/>
    <m/>
    <n v="0.16474982703949301"/>
  </r>
  <r>
    <x v="8"/>
    <s v="Fiji"/>
    <s v="Oceania"/>
    <s v="UMICs"/>
    <s v="Public Sector Institutions"/>
    <x v="0"/>
    <s v="COMPUTER LAND INFO SYSTEM"/>
    <s v="Computer Land Info System"/>
    <s v="Public sector policy and administrative management"/>
    <x v="2"/>
    <s v="The Fiji Land Information System (FLIS) was established in 1991 under the Fiji Ministry of Lands, Mineral and Environmental Resources.  NZODA assisted with the establishment phase of FLIS through an initial three year programme."/>
    <n v="9.0053545690400597E-2"/>
    <s v="Current Prices (USD millions)"/>
    <m/>
    <m/>
    <m/>
    <n v="9.0053545690400694E-2"/>
  </r>
  <r>
    <x v="8"/>
    <s v="Papua New Guinea"/>
    <s v="Oceania"/>
    <s v="LMICs"/>
    <s v="Public Sector Institutions"/>
    <x v="0"/>
    <s v="BUSAMANG PRIMARY SCHOOL LIBRARY PROJECT"/>
    <s v="Busamang Primary School Library Project"/>
    <s v="Primary education"/>
    <x v="10"/>
    <s v="To fund Busamang Primary School to construct a library"/>
    <n v="3.72876981839146E-2"/>
    <s v="Current Prices (USD millions)"/>
    <m/>
    <m/>
    <m/>
    <n v="3.7287698183914697E-2"/>
  </r>
  <r>
    <x v="8"/>
    <s v="Samoa"/>
    <s v="Oceania"/>
    <s v="UMICs"/>
    <s v="Public Sector Institutions"/>
    <x v="0"/>
    <s v="LAW AND JUSTICE SECTOR SUPPORT"/>
    <s v="Law and Justice Sector Support"/>
    <s v="Legislatures and political parties"/>
    <x v="2"/>
    <s v="The Govt. of Samoa has requested that the NZ Aid Programme to fund a legislative drafter to write up modernised crimes legislation  - Crimes Ordinance (1961), Criminal Procedure Act (1972), Evidence Ordinance ( 1961) and a new Sentencing Act - which will be based on the review of current laws that the Sector and the Law Reform Commission has already done.  Funding is also requested for public consultations on the new legislation."/>
    <n v="5.9096720957048099E-2"/>
    <s v="Current Prices (USD millions)"/>
    <m/>
    <n v="9.35E-2"/>
    <m/>
    <n v="5.9096720957048099E-2"/>
  </r>
  <r>
    <x v="8"/>
    <s v="Samoa"/>
    <s v="Oceania"/>
    <s v="UMICs"/>
    <s v="Public Sector Institutions"/>
    <x v="0"/>
    <s v="SUPPORT FOR MID-PACIFIC AIR SERVICES - SAMOA"/>
    <s v="Support for Mid-Pacific Air Services - Samoa"/>
    <s v="Air transport"/>
    <x v="11"/>
    <s v="International air services are an essential link between Samoa and the international community, not only facilitating travel for Samoan residents, but in providing important avenues for export of goods (particularly fish to the major markets)."/>
    <n v="0.72824265638512498"/>
    <s v="Current Prices (USD millions)"/>
    <m/>
    <n v="0.62919999999999998"/>
    <m/>
    <n v="0.72824265638512498"/>
  </r>
  <r>
    <x v="8"/>
    <s v="Tokelau"/>
    <s v="Oceania"/>
    <s v="LMICs"/>
    <s v="Public Sector Institutions"/>
    <x v="0"/>
    <s v="REPAIRS AND MAINTENANCE FACILITY"/>
    <s v="Repairs and maintenance facility"/>
    <s v="Public sector policy and administrative management"/>
    <x v="2"/>
    <s v="Tokelau, in its three year strategic plan, has identified the need for a maintenance plan on a number of key assets.  The Partners agree that the need for regular repairs and maintenance to protect national assets, as outlined in the agreed maintenance plan."/>
    <n v="0.46843470740847498"/>
    <s v="Current Prices (USD millions)"/>
    <m/>
    <m/>
    <m/>
    <n v="0.46843470740847498"/>
  </r>
  <r>
    <x v="8"/>
    <s v="Tokelau"/>
    <s v="Oceania"/>
    <s v="LMICs"/>
    <s v="Public Sector Institutions"/>
    <x v="0"/>
    <s v="IT REVIEW: OFFICE OF THE COUNCIL"/>
    <s v="IT Review: Office of the Council"/>
    <s v="Public sector policy and administrative management"/>
    <x v="2"/>
    <s v="Review of IT infrastructure for the Office of the Coucil for the Ongoing Government of Tokelau"/>
    <n v="1.0570049005477001E-2"/>
    <s v="Current Prices (USD millions)"/>
    <m/>
    <n v="1.0800000000000001E-2"/>
    <m/>
    <n v="1.0570049005477099E-2"/>
  </r>
  <r>
    <x v="8"/>
    <s v="Tonga"/>
    <s v="Oceania"/>
    <s v="UMICs"/>
    <s v="Public Sector Institutions"/>
    <x v="0"/>
    <s v="ASSISTANCE FOR INTERIM FERRY ARRANGEMENTS"/>
    <s v="Assistance for Interim Ferry Arrangements"/>
    <s v="Water transport"/>
    <x v="11"/>
    <s v="A safe, reliable and fit for purpose ferry service for Tonga over the 12 month period from March 2010 - March 2011."/>
    <n v="1.76580172239838"/>
    <s v="Current Prices (USD millions)"/>
    <m/>
    <n v="1.8068"/>
    <m/>
    <n v="1.76580172239839"/>
  </r>
  <r>
    <x v="8"/>
    <s v="Tonga"/>
    <s v="Oceania"/>
    <s v="UMICs"/>
    <s v="Public Sector Institutions"/>
    <x v="0"/>
    <s v="TONGA FERRY SUPPORT: MARITIME SAFETY ASSISTANCE"/>
    <s v="Tonga Ferry support: Maritime safety assistance"/>
    <s v="Water transport"/>
    <x v="11"/>
    <s v="Assistance for the Government of Tonga to support its obligations and responsibilities for the vessel, Ajung Subuh, outlined in the bareboat BIMCO charter, the SHIPMAN and CREWMAN BIMCO ship management contracts and associated insurance arrangements."/>
    <n v="5.4779994234649701E-2"/>
    <s v="Current Prices (USD millions)"/>
    <m/>
    <n v="5.7000000000000002E-2"/>
    <m/>
    <n v="5.4779994234649798E-2"/>
  </r>
  <r>
    <x v="8"/>
    <s v="Oceania, regional"/>
    <s v="Oceania"/>
    <s v="Part I unallocated by income"/>
    <s v="Public Sector Institutions"/>
    <x v="0"/>
    <s v="DISASTER RELIEF"/>
    <s v="Disaster Relief"/>
    <s v="Immediate post-emergency reconstruction and rehabilitation"/>
    <x v="25"/>
    <m/>
    <n v="1.08100317094263"/>
    <s v="Current Prices (USD millions)"/>
    <n v="1.2756000000000001"/>
    <m/>
    <m/>
    <n v="1.08100317094263"/>
  </r>
  <r>
    <x v="8"/>
    <s v="Zambia"/>
    <s v="South of Sahara"/>
    <s v="LDCs"/>
    <s v="Non-Governmental Organisation (NGO) and Civil Society"/>
    <x v="0"/>
    <s v="AFRICARE: MATERNAL, NEONATAL &amp; CHILD HEALTH"/>
    <s v="Africare: Maternal, neonatal &amp; child health"/>
    <s v="Reproductive health care"/>
    <x v="18"/>
    <s v="Contribution to Africare to support its programme which aims to reduce maternal, neonatal and infant mortality in four rural districts in Zambia that have the worst child and maternal mortality rates."/>
    <n v="0.46076469443643697"/>
    <s v="Current Prices (USD millions)"/>
    <m/>
    <m/>
    <m/>
    <n v="0.46076469443643697"/>
  </r>
  <r>
    <x v="8"/>
    <s v="Caribbean &amp; Central America, regional"/>
    <s v="Caribbean &amp; Central America"/>
    <s v="Part I unallocated by income"/>
    <s v="Non-Governmental Organisation (NGO) and Civil Society"/>
    <x v="0"/>
    <s v="RIMISP - RTD IN CENTRAL AMERICA"/>
    <s v="Rimisp - RTD in Central America"/>
    <s v="Rural development"/>
    <x v="0"/>
    <s v="The general objective of the proposed project, Pro-poor Rural Territorial Development in Central America, is to contribute to the design and implementation of public policies and programs that will stimulate and support economic growth."/>
    <n v="0.22695178005188801"/>
    <s v="Current Prices (USD millions)"/>
    <m/>
    <m/>
    <m/>
    <n v="0.22695178005188801"/>
  </r>
  <r>
    <x v="8"/>
    <s v="Chile"/>
    <s v="South America"/>
    <s v="MADCTs"/>
    <s v="International NGO"/>
    <x v="0"/>
    <s v="STRENGTHENED GOVERNANCE AND RURAL LIVELIHOODS: WWF"/>
    <s v="Strengthened governance and rural livelihoods: WWF"/>
    <s v="Rural development"/>
    <x v="0"/>
    <s v="The goal of the project is to contribute to strengthening sustainable rural livelihoods and governance capacity within the  Mapu Lahual  territory."/>
    <n v="0.13143631449985499"/>
    <s v="Current Prices (USD millions)"/>
    <m/>
    <n v="5.04E-2"/>
    <m/>
    <n v="0.13143631449985599"/>
  </r>
  <r>
    <x v="8"/>
    <s v="Papua New Guinea"/>
    <s v="Oceania"/>
    <s v="LMICs"/>
    <s v="Non-Governmental Organisation (NGO) and Civil Society"/>
    <x v="0"/>
    <s v="VSO EDUCATION PROGRAMME"/>
    <s v="VSO Education Programme"/>
    <s v="Education facilities and training"/>
    <x v="7"/>
    <s v="To fund the 'Strongim Tisa Strongim Sumatin Education' programme in Simbu and Madang Provinces."/>
    <n v="0.24339790285384799"/>
    <s v="Current Prices (USD millions)"/>
    <m/>
    <n v="0.62470000000000003"/>
    <m/>
    <n v="0.24339790285384799"/>
  </r>
  <r>
    <x v="8"/>
    <s v="Papua New Guinea"/>
    <s v="Oceania"/>
    <s v="LMICs"/>
    <s v="Non-Governmental Organisation (NGO) and Civil Society"/>
    <x v="0"/>
    <s v="OXFAM STRATEGIC PARTNERSHIP"/>
    <s v="Oxfam Strategic Partnership"/>
    <s v="Civilian peace-building, conflict prevention and resolution"/>
    <x v="16"/>
    <s v="The goal of the programme is to achieve inclusive, equitable, gender-sensitive development, improved security, and fulfilment of human rights in the Highlands of PNG. The Highlands Programme will work towards this goal primarily by increasing the capacity of local organisations to work with men and women in rural communities of five Highlands disctricts (in Simbu and Southern Highlands provinces), in order to empower those communities to resolve their problems peacefully, engage in development efforts, and to demand services and accountability from government."/>
    <n v="0.216306363505332"/>
    <s v="Current Prices (USD millions)"/>
    <m/>
    <n v="0.3039"/>
    <m/>
    <n v="0.216306363505333"/>
  </r>
  <r>
    <x v="8"/>
    <s v="South America, regional"/>
    <s v="South America"/>
    <s v="Part I unallocated by income"/>
    <s v="International Potato Centre "/>
    <x v="0"/>
    <s v="CIP ANDEAN PROJECT"/>
    <s v="CIP Andean Project"/>
    <s v="Agricultural development"/>
    <x v="1"/>
    <s v="The project is entitled  Strengthening capacity for innnovation and poverty alleviation in the Andes . The overall goal is to contribute to achieving sustainable livelihoods for poor communities in Bolivia, Peru and Ecuador."/>
    <n v="0.24749399682905701"/>
    <s v="Current Prices (USD millions)"/>
    <m/>
    <n v="0.59819999999999995"/>
    <m/>
    <n v="0.24749399682905701"/>
  </r>
  <r>
    <x v="8"/>
    <s v="Tonga"/>
    <s v="Oceania"/>
    <s v="UMICs"/>
    <s v="Other"/>
    <x v="0"/>
    <s v="TONGA FERRY INTERIM ARRANGEMENTS"/>
    <s v="Tonga Ferry Interim Arrangements"/>
    <s v="Water transport"/>
    <x v="11"/>
    <s v="The successful implementation of a safe, reliable and fit for purpose interim ferry charter service servicing Tongatapu and the Outer Islands until the arrival of the new Japanese commissioned ferry at the end of 2010"/>
    <n v="0.15772163447679399"/>
    <s v="Current Prices (USD millions)"/>
    <m/>
    <n v="0.21410000000000001"/>
    <m/>
    <n v="0.15772163447679399"/>
  </r>
  <r>
    <x v="8"/>
    <s v="Cambodia"/>
    <s v="Far East Asia"/>
    <s v="LDCs"/>
    <s v="Public Sector Institutions"/>
    <x v="1"/>
    <s v="MINE ACTION"/>
    <s v="Mine Action"/>
    <s v="Removal of land mines and explosive remnants of war"/>
    <x v="16"/>
    <s v="The Goal of this project is to strengthen the training capabilities and capacity of the CMAC Training Centre so that it best supports mine action operations in Cambodia, contributes to collaborative training initiatives in the Greater Mekong Region."/>
    <n v="0.13226462236955799"/>
    <s v="Current Prices (USD millions)"/>
    <m/>
    <m/>
    <m/>
    <n v="0.13226462236955899"/>
  </r>
  <r>
    <x v="8"/>
    <s v="China (People's Republic of)"/>
    <s v="Far East Asia"/>
    <s v="UMICs"/>
    <s v="Public Sector Institutions"/>
    <x v="1"/>
    <s v="GUIZHOU:  KARST MOUNTAIN PROJECT"/>
    <s v="Guizhou:  Karst Mountain Project"/>
    <s v="Livestock"/>
    <x v="1"/>
    <s v="To improve rural incomes of Karst mountain Guizhou communities through improved life-time productivity of young stock."/>
    <n v="0.11220086480253599"/>
    <s v="Current Prices (USD millions)"/>
    <m/>
    <m/>
    <m/>
    <n v="0.11220086480253701"/>
  </r>
  <r>
    <x v="8"/>
    <s v="Indonesia"/>
    <s v="Far East Asia"/>
    <s v="LMICs"/>
    <s v="Public Sector Institutions"/>
    <x v="1"/>
    <s v="BIOGAS PROJECT"/>
    <s v="Biogas project"/>
    <s v="Biofuel-fired power plants"/>
    <x v="22"/>
    <s v="The project will develop renewable energy resources, particularly biomass waste, and will improve the health, economic and social conditions of village households."/>
    <n v="8.1349625252234006E-2"/>
    <s v="Current Prices (USD millions)"/>
    <m/>
    <m/>
    <m/>
    <n v="8.1349625252234103E-2"/>
  </r>
  <r>
    <x v="8"/>
    <s v="Viet Nam"/>
    <s v="Far East Asia"/>
    <s v="LMICs"/>
    <s v="Public Sector Institutions"/>
    <x v="1"/>
    <s v="POVERTY IMPACTS ON RURAL ELECTRIFICATION"/>
    <s v="Poverty Impacts on Rural Electrification"/>
    <s v="Energy policy and administrative management"/>
    <x v="19"/>
    <s v="To undertake a comprehensive social impact assessment of poverty impacts resulting from rural electrification."/>
    <n v="5.3851852118766197E-2"/>
    <s v="Current Prices (USD millions)"/>
    <m/>
    <m/>
    <m/>
    <n v="5.3851852118766197E-2"/>
  </r>
  <r>
    <x v="8"/>
    <s v="Far East Asia, regional"/>
    <s v="Far East Asia"/>
    <s v="Part I unallocated by income"/>
    <s v="Public Sector Institutions"/>
    <x v="1"/>
    <s v="PHYTOSANITARY CAPACITY IN THE MEKONG: PHASE II"/>
    <s v="Phytosanitary Capacity in the Mekong: Phase II"/>
    <s v="Trade policy and administrative management"/>
    <x v="31"/>
    <s v="This is a medium term (3 year) project which will be co-ordinated by a MSC. The MSC will work closely with the National Plant Protection Offices (NPPOs) in Cambodia, Lao, Vietnam and Myanmar located within respective Ministries of Agriculture."/>
    <n v="0.18839884692994999"/>
    <s v="Current Prices (USD millions)"/>
    <m/>
    <n v="0.36030000000000001"/>
    <m/>
    <n v="0.18839884692995101"/>
  </r>
  <r>
    <x v="8"/>
    <s v="Far East Asia, regional"/>
    <s v="Far East Asia"/>
    <s v="Part I unallocated by income"/>
    <s v="Public Sector Institutions"/>
    <x v="1"/>
    <s v="T&amp;D REVIEW"/>
    <s v="T&amp;D Review"/>
    <s v="Trade policy and administrative management"/>
    <x v="31"/>
    <s v="Trade &amp; Development Review of the Phytosanitary, Food Safety and Mekong Private Sector Development"/>
    <n v="4.6727025079273503E-2"/>
    <s v="Current Prices (USD millions)"/>
    <m/>
    <n v="9.01E-2"/>
    <m/>
    <n v="4.67270250792736E-2"/>
  </r>
  <r>
    <x v="8"/>
    <s v="Nepal"/>
    <s v="South &amp; Central Asia"/>
    <s v="LDCs"/>
    <s v="Public Sector Institutions"/>
    <x v="1"/>
    <s v="CROP &amp; FOOD:  SUSTAINABLE SERIAL AND LEGUME FODDER SYSTEMS"/>
    <s v="Crop &amp; Food:  Sustainable Serial and Legume Fodder Systems"/>
    <s v="Agricultural development"/>
    <x v="1"/>
    <s v="To improve livelihoods of resource-poor dairy farmers in selected dairy production pockets of Nepal."/>
    <n v="9.8582653502450199E-2"/>
    <s v="Current Prices (USD millions)"/>
    <m/>
    <m/>
    <m/>
    <n v="9.8582653502450296E-2"/>
  </r>
  <r>
    <x v="8"/>
    <s v="Cook Islands"/>
    <s v="Oceania"/>
    <s v="UMICs"/>
    <s v="Public Sector Institutions"/>
    <x v="1"/>
    <s v="CAPACITY BUILDING IN WATER QUALITY MONITORING"/>
    <s v="Capacity Building in Water Quality Monitoring"/>
    <s v="Water resources conservation (including data collection)"/>
    <x v="5"/>
    <s v="Cook Islands Ministry of Marine Resources and associated agencies (Health, Environment) able to manage and interpret data on lagoon water quality for use in pollution mitigation activities."/>
    <n v="0.109197203805131"/>
    <s v="Current Prices (USD millions)"/>
    <m/>
    <m/>
    <m/>
    <n v="0.109197203805131"/>
  </r>
  <r>
    <x v="8"/>
    <s v="Cook Islands"/>
    <s v="Oceania"/>
    <s v="UMICs"/>
    <s v="Public Sector Institutions"/>
    <x v="1"/>
    <s v="MARINE RESOURCES INSTITUTIONAL STRENGTHENING (CIMRIS)"/>
    <s v="Marine Resources Institutional Strengthening (CIMRIS)"/>
    <s v="Fishing policy and administrative management"/>
    <x v="6"/>
    <s v="The outcome of the Cook Islands Marine Resources Institutional Strengthening (CIMRIS) project is to ensure the sustainable use of marine resources for the benefit of all Cook Islanders, through strengthening the capacity of the Ministry of Marine Resources (MMR) and related agencies."/>
    <n v="0.48346316661862199"/>
    <s v="Current Prices (USD millions)"/>
    <m/>
    <m/>
    <m/>
    <n v="0.48346316661862199"/>
  </r>
  <r>
    <x v="8"/>
    <s v="Fiji"/>
    <s v="Oceania"/>
    <s v="UMICs"/>
    <s v="Public Sector Institutions"/>
    <x v="1"/>
    <s v="CSSP - TECHNICAL ASSISTANCE FUND"/>
    <s v="CSSP - Technical Assistance Fund"/>
    <s v="Democratic participation and civil society"/>
    <x v="2"/>
    <s v="This PAA is for the establishment of the Technical Assistance Fund which includes provision for a Civil Society Facilitator, to support the CSSSP. One of the key focal areas of the five year (2005 û 2010) Fiji/NZAID strategy programme is to support and st"/>
    <n v="4.74947463245892E-2"/>
    <s v="Current Prices (USD millions)"/>
    <m/>
    <m/>
    <m/>
    <n v="4.74947463245892E-2"/>
  </r>
  <r>
    <x v="8"/>
    <s v="Kiribati"/>
    <s v="Oceania"/>
    <s v="LDCs"/>
    <s v="Public Sector Institutions"/>
    <x v="1"/>
    <s v="SUSTAINABLE TOWNS PROGRAMME"/>
    <s v="Sustainable Towns Programme"/>
    <s v="Rural development"/>
    <x v="0"/>
    <s v="The Kiribati Sustainable Towns Programme (KSTP) is a long-term (10-15 years) joint NZAID-GoK initiative aimed at improving the capacity of Kiribati's urban areas to adapt to, and address, the development challenges arising from increasing levels of urban"/>
    <n v="0.67764730469876"/>
    <s v="Current Prices (USD millions)"/>
    <m/>
    <n v="0.48149999999999998"/>
    <m/>
    <n v="0.677647304698761"/>
  </r>
  <r>
    <x v="8"/>
    <s v="Niue"/>
    <s v="Oceania"/>
    <s v="UMICs"/>
    <s v="Public Sector Institutions"/>
    <x v="1"/>
    <s v="NIUE HALAVAKA EVALUATION"/>
    <s v="Niue Halavaka Evaluation"/>
    <s v="Public sector policy and administrative management"/>
    <x v="2"/>
    <s v="To analyse the extent to which the economic and administrative assistance provided under the Halavaka Arrangement has contributed to the achievement of Niue's short- and long-term development goals and identify key trends or factors that have affected the success."/>
    <n v="6.7491186220812904E-2"/>
    <s v="Current Prices (USD millions)"/>
    <m/>
    <n v="9.2499999999999999E-2"/>
    <m/>
    <n v="6.7491186220812904E-2"/>
  </r>
  <r>
    <x v="8"/>
    <s v="Niue"/>
    <s v="Oceania"/>
    <s v="UMICs"/>
    <s v="Public Sector Institutions"/>
    <x v="1"/>
    <s v="MAVATA LANGUAGE &amp; CULTURE"/>
    <s v="Mavata Language &amp; Culture"/>
    <s v="Culture and recreation"/>
    <x v="27"/>
    <s v="To enable the Taoga Niue Department to better protect its archives collection and museum displays."/>
    <n v="1.4286718074372999E-2"/>
    <s v="Current Prices (USD millions)"/>
    <m/>
    <n v="1.6799999999999999E-2"/>
    <m/>
    <n v="1.4286718074372999E-2"/>
  </r>
  <r>
    <x v="8"/>
    <s v="Niue"/>
    <s v="Oceania"/>
    <s v="UMICs"/>
    <s v="Public Sector Institutions"/>
    <x v="1"/>
    <s v="PRIVATE SECTOR DEVELOPMENT DESIGN"/>
    <s v="Private Sector Development design"/>
    <s v="Business Policy and Administration"/>
    <x v="13"/>
    <s v="The Niue National Private Sector Organisation will be better equipped to support a growing private sector and new business opportunities will have been identiifed and developed."/>
    <n v="2.3819047275871998E-2"/>
    <s v="Current Prices (USD millions)"/>
    <m/>
    <n v="2.6200000000000001E-2"/>
    <m/>
    <n v="2.3819047275871998E-2"/>
  </r>
  <r>
    <x v="8"/>
    <s v="Solomon Islands"/>
    <s v="Oceania"/>
    <s v="LDCs"/>
    <s v="Public Sector Institutions"/>
    <x v="1"/>
    <s v="EDUCATION HRD &amp; ORGANISATIONAL STRENGTHENING FUND"/>
    <s v="Education HRD &amp; Organisational Strengthening Fund"/>
    <s v="Education policy and administrative management"/>
    <x v="7"/>
    <s v="In early 2004 NZAID, jointly with Solomon Islands Government (SIGov) and the European Union (EU), made a long term commitment to support the achievement of Universal Basic Education in Solomon Islands by 2015."/>
    <n v="0.16679566878062799"/>
    <s v="Current Prices (USD millions)"/>
    <m/>
    <m/>
    <m/>
    <n v="0.16679566878062799"/>
  </r>
  <r>
    <x v="8"/>
    <s v="Tokelau"/>
    <s v="Oceania"/>
    <s v="LMICs"/>
    <s v="Public Sector Institutions"/>
    <x v="1"/>
    <s v="TOKELAU SHIPPING PROJECT MANAGEMENT AND ADVICE"/>
    <s v="Tokelau Shipping project management and advice"/>
    <s v="Water transport"/>
    <x v="11"/>
    <s v="Current shipping services fall short of Tokelau's expectations in terms of safety, speed and comfort. In addition, one of the three vessels currently being used, the MV Tokelau, is nearing the end of its useful life and maintenance."/>
    <n v="0.15054380945517401"/>
    <s v="Current Prices (USD millions)"/>
    <m/>
    <m/>
    <m/>
    <n v="0.15054380945517401"/>
  </r>
  <r>
    <x v="8"/>
    <s v="Vanuatu"/>
    <s v="Oceania"/>
    <s v="LDCs"/>
    <s v="Public Sector Institutions"/>
    <x v="1"/>
    <s v="LAND TRIBUNAL ACT REVIEW"/>
    <s v="Land Tribunal Act Review"/>
    <s v="Public sector policy and administrative management"/>
    <x v="2"/>
    <s v="NZAID has provided support to the Vanuatu Department of Lands over several years.  Following the National Land Summit in Nov 2006, GoV reactivated their request for ongoing assistance."/>
    <n v="1.6193492360910899E-2"/>
    <s v="Current Prices (USD millions)"/>
    <m/>
    <m/>
    <m/>
    <n v="1.6193492360910899E-2"/>
  </r>
  <r>
    <x v="8"/>
    <s v="Vanuatu"/>
    <s v="Oceania"/>
    <s v="LDCs"/>
    <s v="Public Sector Institutions"/>
    <x v="1"/>
    <s v="COUNTRY STRATEGY"/>
    <s v="Country Strategy"/>
    <s v="Public sector policy and administrative management"/>
    <x v="2"/>
    <s v="Review and formulation of NZ/Vanuatu Programme Strategy"/>
    <n v="3.6170409339867302E-2"/>
    <s v="Current Prices (USD millions)"/>
    <m/>
    <n v="4.0500000000000001E-2"/>
    <m/>
    <n v="3.6170409339867399E-2"/>
  </r>
  <r>
    <x v="8"/>
    <s v="Vanuatu"/>
    <s v="Oceania"/>
    <s v="LDCs"/>
    <s v="Public Sector Institutions"/>
    <x v="1"/>
    <s v="VANUATU PASSPORT UPGRADE"/>
    <s v="Vanuatu Passport Upgrade"/>
    <s v="Public sector policy and administrative management"/>
    <x v="2"/>
    <s v="This Activity provides technical assistance to Vanuatu Department of Immigration and Passport Services (DIPS), to upgrade its passport system and to issue machine-readable passports in accordance with ICAO standards."/>
    <n v="0.58586114874603601"/>
    <s v="Current Prices (USD millions)"/>
    <m/>
    <m/>
    <m/>
    <n v="0.58586114874603601"/>
  </r>
  <r>
    <x v="8"/>
    <s v="Vanuatu"/>
    <s v="Oceania"/>
    <s v="LDCs"/>
    <s v="Public Sector Institutions"/>
    <x v="1"/>
    <s v="STRENGTHENING PROVINCIAL GOVERNMENT"/>
    <s v="Strengthening Provincial Government"/>
    <s v="Decentralisation and support to subnational government"/>
    <x v="2"/>
    <s v="To improve the efficiency and effectiveness of service delivery through central, provincial and local government to rural communities throughout Vanuatu."/>
    <n v="0.20715405015854699"/>
    <s v="Current Prices (USD millions)"/>
    <m/>
    <n v="0.13059999999999999"/>
    <m/>
    <n v="0.20715405015854699"/>
  </r>
  <r>
    <x v="8"/>
    <s v="Oceania, regional"/>
    <s v="Oceania"/>
    <s v="Part I unallocated by income"/>
    <s v="Public Sector Institutions"/>
    <x v="1"/>
    <s v="EDUCATION SWAPS: SOLOMON ISLANDS &amp; TONGA: AUCK UNI"/>
    <s v="Education SWAps: Solomon Islands &amp; Tonga: Auck Uni"/>
    <s v="Educational research"/>
    <x v="7"/>
    <s v="The effectiveness of education SWAps in Solomon Islands &amp; Tonga: Auckland Uni"/>
    <n v="7.6822859613721499E-3"/>
    <s v="Current Prices (USD millions)"/>
    <m/>
    <n v="7.9000000000000008E-3"/>
    <m/>
    <n v="7.6822859613721499E-3"/>
  </r>
  <r>
    <x v="8"/>
    <s v="Indonesia"/>
    <s v="Far East Asia"/>
    <s v="LMICs"/>
    <s v="Other"/>
    <x v="1"/>
    <s v="ASSESSMENT OF BIOGEOCHEMICAL MERCURY CYCLING"/>
    <s v="Assessment of biogeochemical Mercury Cycling"/>
    <s v="Mineral/mining policy and administrative management"/>
    <x v="38"/>
    <s v="Assessment of biogeochemical Mercury Cycling: Sekotong artisanal mining area, Lombok, Indonesia"/>
    <n v="1.43989622369558E-2"/>
    <s v="Current Prices (USD millions)"/>
    <m/>
    <n v="1.44E-2"/>
    <m/>
    <n v="1.4398962236955901E-2"/>
  </r>
  <r>
    <x v="8"/>
    <s v="Fiji"/>
    <s v="Oceania"/>
    <s v="UMICs"/>
    <s v="Other"/>
    <x v="1"/>
    <s v="SHARING RICHES OF TOURISM: RESEARCH"/>
    <s v="Sharing Riches of Tourism: research"/>
    <s v="Tourism policy and administrative management"/>
    <x v="8"/>
    <s v="Sharing the Riches of Tourism: research"/>
    <n v="8.2406961660420799E-3"/>
    <s v="Current Prices (USD millions)"/>
    <m/>
    <n v="8.3000000000000001E-3"/>
    <m/>
    <n v="8.2406961660420903E-3"/>
  </r>
  <r>
    <x v="8"/>
    <s v="Samoa"/>
    <s v="Oceania"/>
    <s v="UMICs"/>
    <s v="Other"/>
    <x v="1"/>
    <s v="INFERTILITY IN SAMOA"/>
    <s v="Infertility in Samoa"/>
    <s v="Reproductive health care"/>
    <x v="18"/>
    <s v="Infertility in Samoa and its relationship to chlamydial infections"/>
    <n v="1.8016719515710499E-2"/>
    <s v="Current Prices (USD millions)"/>
    <m/>
    <n v="1.7999999999999999E-2"/>
    <m/>
    <n v="1.80167195157106E-2"/>
  </r>
  <r>
    <x v="8"/>
    <s v="Oceania, regional"/>
    <s v="Oceania"/>
    <s v="Part I unallocated by income"/>
    <s v="Other"/>
    <x v="1"/>
    <s v="SPORTS AS A VEHICLE FOR DEVELOPMENT"/>
    <s v="Sports as a Vehicle for Development"/>
    <s v="Culture and recreation"/>
    <x v="27"/>
    <s v="Sports as a Vehicle for Development: The Role of Rugby League in/on the Pacific (PNG/Fiji)"/>
    <n v="5.4243658114730402E-3"/>
    <s v="Current Prices (USD millions)"/>
    <m/>
    <n v="5.4000000000000003E-3"/>
    <m/>
    <n v="5.4243658114730498E-3"/>
  </r>
  <r>
    <x v="8"/>
    <s v="South Africa"/>
    <s v="South of Sahara"/>
    <s v="UMICs"/>
    <s v="Public Sector Institutions"/>
    <x v="8"/>
    <s v="SOUTH AFRICA FUND FOR EXCHANGE"/>
    <s v="South Africa Fund for Exchange"/>
    <s v="Multisector aid"/>
    <x v="0"/>
    <s v="South Africa Fund for Exchange ( SAFE )"/>
    <n v="1.02823796483136E-2"/>
    <s v="Current Prices (USD millions)"/>
    <m/>
    <m/>
    <m/>
    <n v="1.02823796483136E-2"/>
  </r>
  <r>
    <x v="8"/>
    <s v="South Africa"/>
    <s v="South of Sahara"/>
    <s v="UMICs"/>
    <s v="Public Sector Institutions"/>
    <x v="8"/>
    <s v="SOUTH AFRICA AID TRANSITION INITIATIVE"/>
    <s v="South Africa aid transition initiative"/>
    <s v="Public sector policy and administrative management"/>
    <x v="2"/>
    <s v="South Africa aid transition initiative"/>
    <n v="2.8446706543672502E-2"/>
    <s v="Current Prices (USD millions)"/>
    <m/>
    <n v="8.5199999999999998E-2"/>
    <m/>
    <n v="2.8446706543672502E-2"/>
  </r>
  <r>
    <x v="8"/>
    <s v="Niue"/>
    <s v="Oceania"/>
    <s v="UMICs"/>
    <s v="Public Sector Institutions"/>
    <x v="8"/>
    <s v="NIUE SENIOR TOURISM DEVELOPMENT MANAGER"/>
    <s v="Niue Senior Tourism Development Manager"/>
    <s v="Tourism policy and administrative management"/>
    <x v="8"/>
    <s v="Niue Senior Tourism Development Manager"/>
    <n v="4.4589398962236897E-2"/>
    <s v="Current Prices (USD millions)"/>
    <m/>
    <n v="0.2172"/>
    <m/>
    <n v="4.4589398962237001E-2"/>
  </r>
  <r>
    <x v="8"/>
    <s v="Niue"/>
    <s v="Oceania"/>
    <s v="UMICs"/>
    <s v="Public Sector Institutions"/>
    <x v="8"/>
    <s v="SCP - DIRECTOR OF HEALTH"/>
    <s v="SCP - Director of Health"/>
    <s v="Health policy and administrative management"/>
    <x v="9"/>
    <s v="A new Director of Health to be appointed who will provide leadership, direction, policy advice and support to the Government of Niue and the managers of the Niue Department of Health on all aspects of health care and services aimed at improving Niue's health sector and health outcomes for Niueans."/>
    <n v="5.5815797059671303E-2"/>
    <s v="Current Prices (USD millions)"/>
    <m/>
    <m/>
    <m/>
    <n v="5.58157970596714E-2"/>
  </r>
  <r>
    <x v="8"/>
    <s v="Niue"/>
    <s v="Oceania"/>
    <s v="UMICs"/>
    <s v="Public Sector Institutions"/>
    <x v="8"/>
    <s v="SCP - CHIEF ACCOUNTANT"/>
    <s v="SCP - Chief Accountant"/>
    <s v="Public finance management (PFM)"/>
    <x v="2"/>
    <s v="Capacity in the Niue Treasury Department is severly limited, especially with the early departure of the Chief Accountant and a number of other Tresasury staff members having left the department recently."/>
    <n v="3.5169962525223399E-2"/>
    <s v="Current Prices (USD millions)"/>
    <m/>
    <n v="0.19919999999999999"/>
    <m/>
    <n v="3.5169962525223399E-2"/>
  </r>
  <r>
    <x v="8"/>
    <s v="Tonga"/>
    <s v="Oceania"/>
    <s v="UMICs"/>
    <s v="Public Sector Institutions"/>
    <x v="8"/>
    <s v="IN COUNTRY TRAINING"/>
    <s v="In Country Training"/>
    <s v="Vocational training"/>
    <x v="21"/>
    <s v="The NZAID Tonga bilateral programme has included an In-Country Training (ICT) component for a number of years. Since April 2004, the scheme has been managed by a NZAID Management Services Contractor."/>
    <n v="0.18006597002017799"/>
    <s v="Current Prices (USD millions)"/>
    <m/>
    <m/>
    <m/>
    <n v="0.18006597002017899"/>
  </r>
  <r>
    <x v="8"/>
    <s v="Oceania, regional"/>
    <s v="Oceania"/>
    <s v="Part I unallocated by income"/>
    <s v="Public Sector Institutions"/>
    <x v="8"/>
    <s v="PACIFIC PARAMEDICAL TRAINING CENTRE"/>
    <s v="Pacific Paramedical Training Centre"/>
    <s v="Health personnel development"/>
    <x v="17"/>
    <s v="The Pacific Paramedical Training Centre (PPTC) has provided technical training and development assistance to the clinical laboratories and blood transfusion services of the Pacific region since 1980."/>
    <n v="0.21335673104641101"/>
    <s v="Current Prices (USD millions)"/>
    <m/>
    <m/>
    <m/>
    <n v="0.21335673104641101"/>
  </r>
  <r>
    <x v="8"/>
    <s v="Oceania, regional"/>
    <s v="Oceania"/>
    <s v="Part I unallocated by income"/>
    <s v="Non-Governmental Organisation (NGO) and Civil Society"/>
    <x v="8"/>
    <s v="PACIFIC RED CROSS NATIONAL SOCIETY PREPARATORY MEE"/>
    <s v="Pacific Red Cross National Society Preparatory Mee"/>
    <s v="Multi-hazard response preparedness"/>
    <x v="26"/>
    <s v="Pacific Red Cross National Society Preparatory meeting"/>
    <n v="6.4059383107523699E-3"/>
    <s v="Current Prices (USD millions)"/>
    <m/>
    <n v="7.1999999999999998E-3"/>
    <m/>
    <n v="6.4059383107523803E-3"/>
  </r>
  <r>
    <x v="8"/>
    <s v="Oceania, regional"/>
    <s v="Oceania"/>
    <s v="Part I unallocated by income"/>
    <s v="Non-Governmental Organisation (NGO) and Civil Society"/>
    <x v="8"/>
    <s v="FOURTH ICW-CIF ASIA-PACIFIC REGIONAL COUNCIL SEMI"/>
    <s v="Fourth ICW-CIF Asia-Pacific Regional Council Semi"/>
    <s v="Multi-hazard response preparedness"/>
    <x v="26"/>
    <s v="NCNZW - Fourth ICW-CIF Asia-Pacific Regional Council Seminar and Training Workshop (APRC IV)"/>
    <n v="8.6833381377918704E-3"/>
    <s v="Current Prices (USD millions)"/>
    <m/>
    <n v="1.47E-2"/>
    <m/>
    <n v="8.6833381377918704E-3"/>
  </r>
  <r>
    <x v="8"/>
    <s v="Nauru"/>
    <s v="Oceania"/>
    <s v="UMICs"/>
    <s v="Other"/>
    <x v="8"/>
    <s v="CONSOLIDATION OF LEGISLATION"/>
    <s v="Consolidation of Legislation"/>
    <s v="Legislatures and political parties"/>
    <x v="2"/>
    <s v="The design and implementation of a project consolidating Nauru's legislation and developing a system to ensure its on going availability electronically and in hard copy"/>
    <n v="0.21265049726145799"/>
    <s v="Current Prices (USD millions)"/>
    <m/>
    <n v="0.20899999999999999"/>
    <m/>
    <n v="0.21265049726145899"/>
  </r>
  <r>
    <x v="8"/>
    <s v="Niue"/>
    <s v="Oceania"/>
    <s v="UMICs"/>
    <s v="Other"/>
    <x v="8"/>
    <s v="SCP - INFRASTRUCTURE COORDINATOR"/>
    <s v="SCP - Infrastructure Coordinator"/>
    <s v="Public sector policy and administrative management"/>
    <x v="2"/>
    <s v="Infrastructure Coordinator from the private sector to assist the Government of Niue in managing key assets and infrastructure."/>
    <n v="0.12882507927356501"/>
    <s v="Current Prices (USD millions)"/>
    <m/>
    <m/>
    <m/>
    <n v="0.12882507927356601"/>
  </r>
  <r>
    <x v="8"/>
    <s v="Tokelau"/>
    <s v="Oceania"/>
    <s v="LMICs"/>
    <s v="Other"/>
    <x v="8"/>
    <s v="ESA EVALUATION"/>
    <s v="ESA evaluation"/>
    <s v="Public sector policy and administrative management"/>
    <x v="2"/>
    <s v="Evaluation of the Economic Support Arrangement bewtween Tokelau and New Zealand 2007/08 - 2009/10.  Evaluation will include a Public Expenditure Review of whole of government spending during the period."/>
    <n v="3.0539780916690601E-2"/>
    <s v="Current Prices (USD millions)"/>
    <m/>
    <n v="3.5999999999999997E-2"/>
    <m/>
    <n v="3.0539780916690702E-2"/>
  </r>
  <r>
    <x v="8"/>
    <s v="Gambia"/>
    <s v="South of Sahara"/>
    <s v="LDCs"/>
    <s v="Public Sector Institutions"/>
    <x v="2"/>
    <s v="COMMONWEALTH SCHOLARSHIPS"/>
    <s v="Commonwealth Scholarships"/>
    <s v="Higher education"/>
    <x v="3"/>
    <s v="Commonwealth Scholarships are offered to applicants from eligible Commonwealth countries for tertiary level study in postgraduate or PhD programmes."/>
    <n v="3.7426852118766202E-2"/>
    <s v="Current Prices (USD millions)"/>
    <n v="3.7400000000000003E-2"/>
    <m/>
    <m/>
    <n v="3.7426852118766202E-2"/>
  </r>
  <r>
    <x v="8"/>
    <s v="Mauritius"/>
    <s v="South of Sahar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3.9100720668780599E-2"/>
    <s v="Current Prices (USD millions)"/>
    <n v="3.9100000000000003E-2"/>
    <m/>
    <m/>
    <n v="3.9100720668780599E-2"/>
  </r>
  <r>
    <x v="8"/>
    <s v="Dominica"/>
    <s v="Caribbean &amp; Central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2.0652630441049199E-2"/>
    <s v="Current Prices (USD millions)"/>
    <n v="2.07E-2"/>
    <m/>
    <m/>
    <n v="2.0652630441049299E-2"/>
  </r>
  <r>
    <x v="8"/>
    <s v="Nicaragua"/>
    <s v="Caribbean &amp; Central America"/>
    <s v="LMICs"/>
    <s v="Public Sector Institutions"/>
    <x v="2"/>
    <s v="NZ DEVELOPMENT SCHOLARSHIPS: NICARAGUA"/>
    <s v="NZ Development Scholarships: Nicaragua"/>
    <s v="Higher education"/>
    <x v="3"/>
    <s v="For New Zealand based postgraduate study"/>
    <n v="2.5754518593254502E-2"/>
    <s v="Current Prices (USD millions)"/>
    <n v="2.5899999999999999E-2"/>
    <m/>
    <m/>
    <n v="2.5754518593254502E-2"/>
  </r>
  <r>
    <x v="8"/>
    <s v="Fiji"/>
    <s v="Oceania"/>
    <s v="UMICs"/>
    <s v="Public Sector Institutions"/>
    <x v="2"/>
    <s v="STUDY AWARDS : FIJI"/>
    <s v="Study Awards : Fiji"/>
    <s v="Higher education"/>
    <x v="3"/>
    <s v="New Zealand has funded scholarship schemes with Fiji under its aid programme since the 1970s. The NZ Development Scholarships û Public Category (NZDS-Public) scheme seeks to strengthen the human resource base in Fiji by supporting identified priority areas."/>
    <n v="4.0759837128855503E-2"/>
    <s v="Current Prices (USD millions)"/>
    <m/>
    <m/>
    <m/>
    <n v="4.07598371288556E-2"/>
  </r>
  <r>
    <x v="8"/>
    <s v="Fiji"/>
    <s v="Oceani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1.0027767368117601E-2"/>
    <s v="Current Prices (USD millions)"/>
    <n v="0.01"/>
    <m/>
    <m/>
    <n v="1.0027767368117601E-2"/>
  </r>
  <r>
    <x v="8"/>
    <s v="Nauru"/>
    <s v="Oceania"/>
    <s v="U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1.9627796194868801E-2"/>
    <s v="Current Prices (USD millions)"/>
    <n v="1.9599999999999999E-2"/>
    <m/>
    <m/>
    <n v="1.9627796194868801E-2"/>
  </r>
  <r>
    <x v="8"/>
    <s v="Viet Nam"/>
    <s v="Far East Asia"/>
    <s v="LMICs"/>
    <s v="Recipient Government"/>
    <x v="3"/>
    <s v="POVERTY REDUCTION SUPPORT CREDIT  (PRSC)"/>
    <s v="Poverty Reduction Support Credit  (PRSC)"/>
    <s v="General budget support-related aid"/>
    <x v="4"/>
    <s v="The PRSC is the vehicle whereby the international donor community, led by the World Bank, provides general budget support to the Government of Viet Nam's (GoVN) programme of socio-economic development and poverty reduction."/>
    <n v="1.9458057076967401"/>
    <s v="Current Prices (USD millions)"/>
    <m/>
    <n v="1.9458"/>
    <m/>
    <n v="1.9458057076967401"/>
  </r>
  <r>
    <x v="8"/>
    <s v="Niue"/>
    <s v="Oceania"/>
    <s v="UMICs"/>
    <s v="Recipient Government"/>
    <x v="4"/>
    <s v="NIUE ICT UPGRADE"/>
    <s v="Niue ICT Upgrade"/>
    <s v="Information and communication technology (ICT)"/>
    <x v="23"/>
    <s v="Effective, reliable and sustainable ICT infrastructure that supports Niue's wider efforts towards achieving sustainable social and economic development."/>
    <n v="1.1555003243009501"/>
    <s v="Current Prices (USD millions)"/>
    <m/>
    <n v="1.1555"/>
    <m/>
    <n v="1.1555003243009501"/>
  </r>
  <r>
    <x v="8"/>
    <s v="South of Sahara, regional"/>
    <s v="South of Sahara"/>
    <s v="Part I unallocated by income"/>
    <s v="Non-Governmental Organisation (NGO) and Civil Society"/>
    <x v="5"/>
    <s v="SPW REGIONAL YOUTH LED DEVELOPMENT"/>
    <s v="SPW Regional Youth Led Development"/>
    <s v="Reproductive health care"/>
    <x v="18"/>
    <s v="SPW is a youth-led development agency, with a mission to  place young people at the forefront of change and development.  SPW direct implementation work is led by a tightly knit federation of national NGO partners, working under the same mission in Sub-Saharan Africa."/>
    <n v="0.74569620928221303"/>
    <s v="Current Prices (USD millions)"/>
    <m/>
    <m/>
    <m/>
    <n v="0.74569620928221403"/>
  </r>
  <r>
    <x v="8"/>
    <s v="Lao People's Democratic Republic"/>
    <s v="Far East Asia"/>
    <s v="LDCs"/>
    <s v="Donor country-based NGO"/>
    <x v="5"/>
    <s v="VOLUNTEER SERVICE ABROAD"/>
    <s v="Volunteer Service Abroad"/>
    <s v="Multisector aid"/>
    <x v="0"/>
    <s v="VSA's work aims to support sustainable development and improve the quality of life in developing countries."/>
    <n v="3.71561888512539E-2"/>
    <s v="Current Prices (USD millions)"/>
    <m/>
    <n v="3.7199999999999997E-2"/>
    <m/>
    <n v="3.7156188851253998E-2"/>
  </r>
  <r>
    <x v="8"/>
    <s v="Viet Nam"/>
    <s v="Far East Asia"/>
    <s v="LMICs"/>
    <s v="Donor country-based NGO"/>
    <x v="5"/>
    <s v="VOLUNTEER SERVICE ABROAD"/>
    <s v="Volunteer Service Abroad"/>
    <s v="Multisector aid"/>
    <x v="0"/>
    <s v="VSA's work aims to support sustainable development and improve the quality of life in developing countries."/>
    <n v="0.222937133107523"/>
    <s v="Current Prices (USD millions)"/>
    <m/>
    <n v="0.22289999999999999"/>
    <m/>
    <n v="0.222937133107524"/>
  </r>
  <r>
    <x v="8"/>
    <s v="Afghanistan"/>
    <s v="South &amp; Central Asia"/>
    <s v="LDCs"/>
    <s v="Non-Governmental Organisation (NGO) and Civil Society"/>
    <x v="5"/>
    <s v="AGA KHAN FOUNDATION"/>
    <s v="Aga Khan Foundation"/>
    <s v="Multisector aid"/>
    <x v="0"/>
    <s v="The AKDN has been present in Afghanistan since 1996 with an initial focus on emergency humanitarian assistance in the remote border districts of Badakhshan, as well as Baghlan, Kabul and Mazar-e-Sharif."/>
    <n v="0.108100317094263"/>
    <s v="Current Prices (USD millions)"/>
    <m/>
    <m/>
    <m/>
    <n v="0.108100317094263"/>
  </r>
  <r>
    <x v="8"/>
    <s v="Bhutan"/>
    <s v="South &amp; Central Asia"/>
    <s v="LDCs"/>
    <s v="Donor country-based NGO"/>
    <x v="5"/>
    <s v="VOLUNTEER SERVICE ABROAD"/>
    <s v="Volunteer Service Abroad"/>
    <s v="Multisector aid"/>
    <x v="0"/>
    <s v="VSA's work aims to support sustainable development and improve the quality of life in developing countries."/>
    <n v="3.71561888512539E-2"/>
    <s v="Current Prices (USD millions)"/>
    <m/>
    <n v="3.7199999999999997E-2"/>
    <m/>
    <n v="3.7156188851253998E-2"/>
  </r>
  <r>
    <x v="8"/>
    <s v="Kiribati"/>
    <s v="Oceania"/>
    <s v="LDCs"/>
    <s v="Non-Governmental Organisation (NGO) and Civil Society"/>
    <x v="5"/>
    <s v="KANGO CORE FUNDING - (SMALL PROJECTS FUND ACTIVITY)"/>
    <s v="KANGO Core Funding - (Small Projects Fund Activity)"/>
    <s v="Democratic participation and civil society"/>
    <x v="2"/>
    <s v="KANGO, the Kiribati Association of Non Government Organisations, is the official 'umbrella organisation' for all Kiribati NGOs.  KANGO aims to support and empower the local NGO community and to achieve their development goals through their own initiatives"/>
    <n v="0.13315601037763"/>
    <s v="Current Prices (USD millions)"/>
    <m/>
    <m/>
    <m/>
    <n v="0.13315601037763"/>
  </r>
  <r>
    <x v="8"/>
    <s v="Solomon Islands"/>
    <s v="Oceania"/>
    <s v="LDCs"/>
    <s v="Non-Governmental Organisation (NGO) and Civil Society"/>
    <x v="5"/>
    <s v="DEV SERVICES EXCHANGE"/>
    <s v="Dev Services Exchange"/>
    <s v="Democratic participation and civil society"/>
    <x v="2"/>
    <s v="Development Services Exchange (DSE) is a national NGO umbrella body established in 1984 to facilitate and coordinate development services for NGOs and their partners."/>
    <n v="0.12877404871720899"/>
    <s v="Current Prices (USD millions)"/>
    <m/>
    <m/>
    <m/>
    <n v="0.12877404871720999"/>
  </r>
  <r>
    <x v="8"/>
    <s v="Solomon Islands"/>
    <s v="Oceania"/>
    <s v="LDCs"/>
    <s v="Non-Governmental Organisation (NGO) and Civil Society"/>
    <x v="5"/>
    <s v="NATIONAL COUNCIL OF WOMEN"/>
    <s v="National Council of Women"/>
    <s v="Women's rights organisations and movements, and government institutions"/>
    <x v="2"/>
    <s v="The Solomon Islands National Council of Women (SINCW) was founded in 1983 as an autonomous Non Government Organisation and advisory council to the Government. Its mission is to  provide an environment that will promote and advance the status and living standards of women ."/>
    <n v="1.1290400691841999E-2"/>
    <s v="Current Prices (USD millions)"/>
    <m/>
    <m/>
    <m/>
    <n v="1.1290400691841999E-2"/>
  </r>
  <r>
    <x v="8"/>
    <s v="Bilateral, unspecified"/>
    <s v="Regional and Unspecified"/>
    <s v="Part I unallocated by income"/>
    <s v="Donor country-based NGO"/>
    <x v="5"/>
    <s v="FTAANZ"/>
    <s v="FTAANZ"/>
    <s v="Trade policy and administrative management"/>
    <x v="31"/>
    <s v="The ultimate beneficiaries of this funding  are  poor producers in developing countries adhering to Fair Trade principles, and who are looking to reach new Fair Trade markets"/>
    <n v="8.2876909772268595E-2"/>
    <s v="Current Prices (USD millions)"/>
    <m/>
    <n v="8.2900000000000001E-2"/>
    <m/>
    <n v="8.2876909772268706E-2"/>
  </r>
  <r>
    <x v="8"/>
    <s v="Guatemala"/>
    <s v="Caribbean &amp; Central America"/>
    <s v="LMICs"/>
    <s v="International Federation of Red Cross and Red Crescent Societies "/>
    <x v="6"/>
    <s v="RESPONSE TO TROPICAL STORM AGATHA- GUATEMALA"/>
    <s v="Response to Tropical Storm Agatha- Guatemala"/>
    <s v="Material relief assistance and services "/>
    <x v="15"/>
    <s v="Contribution to International Federation of Red Cross and Red Crescent Societies Appeal: Guatemala"/>
    <n v="0.21926933554338399"/>
    <s v="Current Prices (USD millions)"/>
    <m/>
    <n v="0.21940000000000001"/>
    <m/>
    <n v="0.21926933554338399"/>
  </r>
  <r>
    <x v="8"/>
    <s v="Haiti"/>
    <s v="Caribbean &amp; Central America"/>
    <s v="LDCs"/>
    <s v="International Federation of Red Cross and Red Crescent Societies "/>
    <x v="6"/>
    <s v="IFRC HAITI EARTHQUAKE"/>
    <s v="IFRC Haiti Earthquake"/>
    <s v="Material relief assistance and services "/>
    <x v="15"/>
    <s v="To support the International Federation of the Red Cross to provide emergency relief and recovery support to people affected by the Haiti earthquake"/>
    <n v="0.28826751225136898"/>
    <s v="Current Prices (USD millions)"/>
    <m/>
    <n v="0.2883"/>
    <m/>
    <n v="0.28826751225136898"/>
  </r>
  <r>
    <x v="8"/>
    <s v="Viet Nam"/>
    <s v="Far East Asia"/>
    <s v="LMICs"/>
    <s v="International Federation of Red Cross and Red Crescent Societies "/>
    <x v="6"/>
    <s v="VIET NAM FLOODS RESPONSE"/>
    <s v="Viet Nam Floods response"/>
    <s v="Material relief assistance and services "/>
    <x v="15"/>
    <s v="Funding to IFRC to assist with floods in Viet Nam October 2010."/>
    <n v="0.190264773710002"/>
    <s v="Current Prices (USD millions)"/>
    <m/>
    <n v="0.1903"/>
    <m/>
    <n v="0.190264773710003"/>
  </r>
  <r>
    <x v="8"/>
    <s v="Pakistan"/>
    <s v="South &amp; Central Asia"/>
    <s v="LMICs"/>
    <s v="International Federation of Red Cross and Red Crescent Societies "/>
    <x v="6"/>
    <s v="PAKISTAN FLOODS - FEDERATION APPEAL CONTRIBITION"/>
    <s v="Pakistan Floods - Federation Appeal Contribition"/>
    <s v="Material relief assistance and services "/>
    <x v="15"/>
    <s v="Contribution to the International Federation of the Red Cross and Red Crescent appeal to support Pakistan Flood relief"/>
    <n v="0.36033439031421099"/>
    <s v="Current Prices (USD millions)"/>
    <m/>
    <n v="0.36030000000000001"/>
    <m/>
    <n v="0.36033439031421199"/>
  </r>
  <r>
    <x v="8"/>
    <s v="Iraq"/>
    <s v="Middle East"/>
    <s v="UMICs"/>
    <s v="International Committee of the Red Cross "/>
    <x v="6"/>
    <s v="ICRC: IRAQ"/>
    <s v="ICRC: Iraq"/>
    <s v="Material relief assistance and services "/>
    <x v="15"/>
    <s v="To contribute to ICRC's ability to respond to humanitarian need in Iraq."/>
    <n v="0.36033439031421099"/>
    <s v="Current Prices (USD millions)"/>
    <m/>
    <n v="0.36030000000000001"/>
    <m/>
    <n v="0.36033439031421199"/>
  </r>
  <r>
    <x v="8"/>
    <s v="Yemen"/>
    <s v="Middle East"/>
    <s v="LDCs"/>
    <s v="International Committee of the Red Cross "/>
    <x v="6"/>
    <s v="ICRC: YEMEN"/>
    <s v="ICRC: Yemen"/>
    <s v="Material relief assistance and services "/>
    <x v="15"/>
    <s v="To contribute to ICRC's ability to respond to humanitarian need inYemen."/>
    <n v="0.36033439031421099"/>
    <s v="Current Prices (USD millions)"/>
    <m/>
    <n v="0.36030000000000001"/>
    <m/>
    <n v="0.36033439031421199"/>
  </r>
  <r>
    <x v="8"/>
    <s v="Zimbabwe"/>
    <s v="South of Sahara"/>
    <s v="Other LICs"/>
    <s v="United Nations ChildrenÆs Fund "/>
    <x v="6"/>
    <s v="UNICEF -ZIMBABWE"/>
    <s v="UNICEF -Zimbabwe"/>
    <s v="Emergency food assistance"/>
    <x v="15"/>
    <s v="To improve access and quality of Community Management of Acute Malnutrition (CMAM) services and  support  implementation of new WHO recommendation for infant feeding and HIV in two districts in Zimbabwe."/>
    <n v="0.71545616892476205"/>
    <s v="Current Prices (USD millions)"/>
    <m/>
    <n v="0.72070000000000001"/>
    <m/>
    <n v="0.71545616892476205"/>
  </r>
  <r>
    <x v="8"/>
    <s v="Zimbabwe"/>
    <s v="South of Sahara"/>
    <s v="Other LICs"/>
    <s v="United Nations ChildrenÆs Fund "/>
    <x v="6"/>
    <s v="UNICEF- TEXTBOOKS FOR ZIMBABWE"/>
    <s v="UNICEF- Textbooks for Zimbabwe"/>
    <s v="Primary education"/>
    <x v="10"/>
    <s v="Contribution towards Education Trust Fund for provision of textbooks in Zimbabwe"/>
    <n v="1.23474442923032"/>
    <s v="Current Prices (USD millions)"/>
    <m/>
    <n v="1.2670999999999999"/>
    <m/>
    <n v="1.23474442923033"/>
  </r>
  <r>
    <x v="8"/>
    <s v="Haiti"/>
    <s v="Caribbean &amp; Central America"/>
    <s v="LDCs"/>
    <s v="World Food Programme "/>
    <x v="6"/>
    <s v="WFP HAITI EARTHQUAKE"/>
    <s v="WFP Haiti Earthquake"/>
    <s v="Emergency food assistance"/>
    <x v="15"/>
    <s v="To provide emergency food aid to people affected by the Haiti Earthquake"/>
    <n v="0.72066878062842299"/>
    <s v="Current Prices (USD millions)"/>
    <m/>
    <n v="0.72070000000000001"/>
    <m/>
    <n v="0.72066878062842299"/>
  </r>
  <r>
    <x v="8"/>
    <s v="Peru"/>
    <s v="South America"/>
    <s v="UMICs"/>
    <s v="World Food Programme "/>
    <x v="6"/>
    <s v="CONTRIBUTION TO PERU FLOODS"/>
    <s v="Contribution to Peru Floods"/>
    <s v="Material relief assistance and services "/>
    <x v="15"/>
    <s v="World Food Programme - Contribution for the purchase of non-food items for victims of Peru Floods"/>
    <n v="0.10298210579417599"/>
    <s v="Current Prices (USD millions)"/>
    <m/>
    <n v="0.1081"/>
    <m/>
    <n v="0.10298210579417701"/>
  </r>
  <r>
    <x v="8"/>
    <s v="Cambodia"/>
    <s v="Far East Asia"/>
    <s v="LDCs"/>
    <s v="United Nations Development Programme "/>
    <x v="6"/>
    <s v="UNDP  MULTI-DONOR SUPPORT PROGRAMME"/>
    <s v="UNDP  Multi-Donor Support Programme"/>
    <s v="Public sector policy and administrative management"/>
    <x v="2"/>
    <s v="This is a cost-sharing contribution to the UNDP Multi-donor support Programme to implement the Strategic Framework for Development Cooperation Management, which aims to improve aid effectiveness"/>
    <n v="0.36393773421735298"/>
    <s v="Current Prices (USD millions)"/>
    <m/>
    <m/>
    <m/>
    <n v="0.36393773421735398"/>
  </r>
  <r>
    <x v="8"/>
    <s v="Indonesia"/>
    <s v="Far East Asia"/>
    <s v="LMICs"/>
    <s v="United Nations Development Programme "/>
    <x v="6"/>
    <s v="UNDP - PAPUA IMPLEMENTATION PLAN"/>
    <s v="UNDP - Papua Implementation Plan"/>
    <s v="Decentralisation and support to subnational government"/>
    <x v="2"/>
    <s v="The UNDP Papuan local government development programme is maintained in preparation for a new and revised programme of support more focused on sustainable economic development for provincial and district level communities in Papua."/>
    <n v="0.635844948111847"/>
    <s v="Current Prices (USD millions)"/>
    <m/>
    <n v="0.73480000000000001"/>
    <m/>
    <n v="0.635844948111848"/>
  </r>
  <r>
    <x v="8"/>
    <s v="Lao People's Democratic Republic"/>
    <s v="Far East Asia"/>
    <s v="LDCs"/>
    <s v="United Nations Educational, Scientific and Cultural Organisation"/>
    <x v="6"/>
    <s v="UNESCO MAG PLAIN OF JARS"/>
    <s v="UNESCO MAG Plain of Jars"/>
    <s v="Tourism policy and administrative management"/>
    <x v="8"/>
    <s v="This project aims to reduce poverty and promote sustainable livelihoods through linking sustainable resource management with socio-cultural and economic development based on pro-poor tourism in Xieng Khouang Province, Lao PDR."/>
    <n v="1.01601253963678E-2"/>
    <s v="Current Prices (USD millions)"/>
    <m/>
    <m/>
    <m/>
    <n v="1.01601253963678E-2"/>
  </r>
  <r>
    <x v="8"/>
    <s v="Philippines"/>
    <s v="Far East Asia"/>
    <s v="LMICs"/>
    <s v="United Nations Development Programme "/>
    <x v="6"/>
    <s v="ACTION FOR CONFLICT TRANSFORMATION (ACT) FOR PEACE PROGRAMME"/>
    <s v="Action for Conflict Transformation (ACT) for Peace Programme"/>
    <s v="Civilian peace-building, conflict prevention and resolution"/>
    <x v="16"/>
    <s v="Act for Peace is the successor programme to the Govt of the Philippines -United Nations Multi-Donor Programme (GoP-UNMDP) Phase 3"/>
    <n v="0.24071271980397799"/>
    <s v="Current Prices (USD millions)"/>
    <m/>
    <m/>
    <m/>
    <n v="0.24071271980397799"/>
  </r>
  <r>
    <x v="8"/>
    <s v="Myanmar"/>
    <s v="South &amp; Central Asia"/>
    <s v="LDCs"/>
    <s v="United Nations (UN) agency, fund or commission"/>
    <x v="6"/>
    <s v="POST NARGIS SHELTER SUPPORT: UN HABITAT"/>
    <s v="Post Nargis Shelter Support: UN Habitat"/>
    <s v="Low-cost housing"/>
    <x v="27"/>
    <s v="To facilitate Cyclone Nargis-affected communities to rebuild their own homes through a self-help people's process for 431 households and approximately 431 IDP families to achieve new disaster resilient shelters, secure tenure, with access to safe water, sanitation and cash for work opportunities."/>
    <n v="0.24867797636206401"/>
    <s v="Current Prices (USD millions)"/>
    <m/>
    <n v="0.2883"/>
    <m/>
    <n v="0.24867797636206401"/>
  </r>
  <r>
    <x v="8"/>
    <s v="Pakistan"/>
    <s v="South &amp; Central Asia"/>
    <s v="LMICs"/>
    <s v="United Nations ChildrenÆs Fund "/>
    <x v="6"/>
    <s v="UNICEF FLOOD RESPONSE IN PAKISTAN"/>
    <s v="UNICEF flood response in Pakistan"/>
    <s v="Material relief assistance and services "/>
    <x v="15"/>
    <s v="Support for UNICEF response to Pakistan floods"/>
    <n v="0.72066878062842299"/>
    <s v="Current Prices (USD millions)"/>
    <m/>
    <n v="0.72070000000000001"/>
    <m/>
    <n v="0.72066878062842299"/>
  </r>
  <r>
    <x v="8"/>
    <s v="Pakistan"/>
    <s v="South &amp; Central Asia"/>
    <s v="LMICs"/>
    <s v="United Nations Office of Co-ordination of Humanitarian Affairs "/>
    <x v="6"/>
    <s v="PAKISTAN FLOODS - OCHA: EMERGENCY RESPONSE FUND"/>
    <s v="Pakistan floods - OCHA: Emergency Response Fund"/>
    <s v="Relief co-ordination and support services"/>
    <x v="15"/>
    <s v="Pakistan floods - OCHA: Emergency Response Fund"/>
    <n v="1.44133756125684"/>
    <s v="Current Prices (USD millions)"/>
    <m/>
    <n v="1.4413"/>
    <m/>
    <n v="1.44133756125685"/>
  </r>
  <r>
    <x v="8"/>
    <s v="Middle East, regional"/>
    <s v="Middle East"/>
    <s v="Part I unallocated by income"/>
    <s v="United Nations Development Programme "/>
    <x v="6"/>
    <s v="OFFICE OF THE QUARTET REPRESENTATIVE (OQR)"/>
    <s v="Office of the Quartet Representative (OQR)"/>
    <s v="Participation in international peacekeeping operations"/>
    <x v="16"/>
    <s v="To contribute to the ability of the Office of the Quartet Representative (OQR) to support the Middle East peace process."/>
    <n v="0.13406623666762699"/>
    <s v="Current Prices (USD millions)"/>
    <m/>
    <n v="0.14410000000000001"/>
    <m/>
    <n v="0.13406623666762801"/>
  </r>
  <r>
    <x v="8"/>
    <s v="Fiji"/>
    <s v="Oceania"/>
    <s v="UMICs"/>
    <s v="United Nations Development Programme "/>
    <x v="6"/>
    <s v="CIVICS EDUCATION PROGRAMME/UNDP GOOD GOVERNANCE"/>
    <s v="Civics Education Programme/UNDP Good Governance"/>
    <s v="Democratic participation and civil society"/>
    <x v="2"/>
    <s v="This proposal seeks funding (to be channelled through the UNDP Regional Office in Suva) for a Good Governance Citizenship Education Programme."/>
    <n v="1.1574519169789499"/>
    <s v="Current Prices (USD millions)"/>
    <m/>
    <m/>
    <m/>
    <n v="1.1574519169789601"/>
  </r>
  <r>
    <x v="8"/>
    <s v="Solomon Islands"/>
    <s v="Oceania"/>
    <s v="LDCs"/>
    <s v="Asian Development Bank"/>
    <x v="6"/>
    <s v="SOLOMON ISLANDS ROAD IMPROVEMENT (SECTOR) PROJECT"/>
    <s v="Solomon Islands Road Improvement (Sector) Project"/>
    <s v="Road transport"/>
    <x v="11"/>
    <m/>
    <n v="1.7708092750072"/>
    <s v="Current Prices (USD millions)"/>
    <m/>
    <m/>
    <m/>
    <n v="1.77080927500721"/>
  </r>
  <r>
    <x v="8"/>
    <s v="Tonga"/>
    <s v="Oceania"/>
    <s v="UMICs"/>
    <s v="International Bank for Reconstruction and Development "/>
    <x v="6"/>
    <s v="SCHOOL EDUCATION DEVMNT:TONGA"/>
    <s v="School Education Devmnt:Tonga"/>
    <s v="Primary education"/>
    <x v="10"/>
    <s v="The successful completion of the Tonga Education Support Programme (TESP), and a successful start to TESP implementation."/>
    <n v="1.19479858748919"/>
    <s v="Current Prices (USD millions)"/>
    <m/>
    <m/>
    <m/>
    <n v="1.19479858748919"/>
  </r>
  <r>
    <x v="8"/>
    <s v="Oceania, regional"/>
    <s v="Oceania"/>
    <s v="Part I unallocated by income"/>
    <s v="United Nations Development Programme "/>
    <x v="6"/>
    <s v="RRRT STRATEGIC PARTNERSHIP (REGIONAL RIGHTS RESOURCE TEAM)"/>
    <s v="RRRT Strategic Partnership (Regional Rights Resource team)"/>
    <s v="Human rights"/>
    <x v="2"/>
    <s v="The Regional Rights Resource Team (RRRT) is a Pacific grown organisation that provides technical advice and training on human rights.  Partners include governments, regional and civil society organisations."/>
    <n v="0.64937734217353704"/>
    <s v="Current Prices (USD millions)"/>
    <m/>
    <n v="0.79269999999999996"/>
    <m/>
    <n v="0.64937734217353704"/>
  </r>
  <r>
    <x v="8"/>
    <s v="Oceania, regional"/>
    <s v="Oceania"/>
    <s v="Part I unallocated by income"/>
    <s v="International Bank for Reconstruction and Development "/>
    <x v="6"/>
    <s v="PRIVATE ENTERPRISE DEVELOPMENT FACILITY"/>
    <s v="Private Enterprise Development Facility"/>
    <s v="Small and medium-sized enterprises (SME) development"/>
    <x v="33"/>
    <s v="PEDF exists to develop the private sector in the Pacific region with a view to providing self-sustaining economic growth that generates additional jobs and increased export income. Until very recently, it did this by providing financial and business advisory services directly to the region's small and medium sized businesses as well as supporting sectoral and regional programmes that met private sector needs."/>
    <n v="0.61961660420870501"/>
    <s v="Current Prices (USD millions)"/>
    <m/>
    <n v="0.61980000000000002"/>
    <m/>
    <n v="0.61961660420870601"/>
  </r>
  <r>
    <x v="8"/>
    <s v="Cambodia"/>
    <s v="Far East Asia"/>
    <s v="LDCs"/>
    <s v="Public Sector Institutions"/>
    <x v="7"/>
    <s v="NATURAL RESOURCE MANAGEMENT AND LIVELIHOODS"/>
    <s v="Natural Resource Management and Livelihoods"/>
    <s v="Rural development"/>
    <x v="0"/>
    <s v="The objective of the five-year  Natural Resource Management and Livelihoods  programme (NRM &amp; L) is to reduce the vunerability of poor rural people whose livelihoods are dependent on natural resources."/>
    <n v="0.720668059959642"/>
    <s v="Current Prices (USD millions)"/>
    <m/>
    <m/>
    <m/>
    <n v="0.720668059959643"/>
  </r>
  <r>
    <x v="8"/>
    <s v="Papua New Guinea"/>
    <s v="Oceania"/>
    <s v="LMICs"/>
    <s v="Public Sector Institutions"/>
    <x v="7"/>
    <s v="PNG HEALTH SECTOR IMPROVEMENT PROGRAMME REDESIGN"/>
    <s v="PNG Health Sector Improvement Programme redesign"/>
    <s v="Health policy and administrative management"/>
    <x v="9"/>
    <s v="PNG Health Sector Improvement Programme redesign technical assistance"/>
    <n v="5.70366099740559E-2"/>
    <s v="Current Prices (USD millions)"/>
    <m/>
    <n v="0.1201"/>
    <m/>
    <n v="5.70366099740559E-2"/>
  </r>
  <r>
    <x v="8"/>
    <s v="Samoa"/>
    <s v="Oceania"/>
    <s v="UMICs"/>
    <s v="Public Sector Institutions"/>
    <x v="7"/>
    <s v="POST-TSUNAMI BUDGET ASSISTANCE"/>
    <s v="Post-Tsunami Budget Assistance"/>
    <s v="Immediate post-emergency reconstruction and rehabilitation"/>
    <x v="25"/>
    <s v="Reconstruction of tsunami-affected areas and restoration of essential services to affected communities in Samoa."/>
    <n v="2.2781882386854901"/>
    <s v="Current Prices (USD millions)"/>
    <m/>
    <n v="0.13009999999999999"/>
    <m/>
    <n v="2.2781882386854999"/>
  </r>
  <r>
    <x v="8"/>
    <s v="Oceania, regional"/>
    <s v="Oceania"/>
    <s v="Part I unallocated by income"/>
    <s v="Public Sector Institutions"/>
    <x v="7"/>
    <s v="SUPPORT FOR THE OCEANIA CUSTOMS ORGANISATION"/>
    <s v="Support for the Oceania Customs Organisation"/>
    <s v="Trade facilitation"/>
    <x v="31"/>
    <s v="The OCO's main objectives are to promote efficiency and effectiveness in all aspects of Customs administrations in Oceania, with particular emphasis on the needs of Customs administrations in developing countries."/>
    <n v="0.25368590371865002"/>
    <s v="Current Prices (USD millions)"/>
    <m/>
    <m/>
    <m/>
    <n v="0.25368590371865102"/>
  </r>
  <r>
    <x v="8"/>
    <s v="Fiji"/>
    <s v="Oceania"/>
    <s v="UMICs"/>
    <s v="Non-Governmental Organisation (NGO) and Civil Society"/>
    <x v="7"/>
    <s v="CYCLONE TOMAS (FIJI)"/>
    <s v="Cyclone Tomas (Fiji)"/>
    <s v="Material relief assistance and services "/>
    <x v="15"/>
    <s v="Immediate response to Cyclone Tomas (March 2010) Fiji"/>
    <n v="0.14139437878351099"/>
    <s v="Current Prices (USD millions)"/>
    <m/>
    <n v="0.30990000000000001"/>
    <m/>
    <n v="0.14139437878351099"/>
  </r>
  <r>
    <x v="8"/>
    <s v="Fiji"/>
    <s v="Oceania"/>
    <s v="UMICs"/>
    <s v="Non-Governmental Organisation (NGO) and Civil Society"/>
    <x v="7"/>
    <s v="FIJI FLOODS DEC 2009"/>
    <s v="Fiji Floods Dec 2009"/>
    <s v="Relief co-ordination and support services"/>
    <x v="15"/>
    <s v="Immediate response to Fiji floods: December 2009"/>
    <n v="7.9199877486307302E-2"/>
    <s v="Current Prices (USD millions)"/>
    <m/>
    <n v="8.2900000000000001E-2"/>
    <m/>
    <n v="7.9199877486307302E-2"/>
  </r>
  <r>
    <x v="8"/>
    <s v="Tonga"/>
    <s v="Oceania"/>
    <s v="UMICs"/>
    <s v="Non-Governmental Organisation (NGO) and Civil Society"/>
    <x v="7"/>
    <s v="TSUNAMI RECONSTRUCTION SUPPORT FOR NIUATOPUTAPU"/>
    <s v="Tsunami reconstruction support for Niuatoputapu"/>
    <s v="Multi-hazard response preparedness"/>
    <x v="26"/>
    <s v="Adequate transitional housing water and sanitation facilities available for families who lost thier houses in the October 1st 2009 tsunami on Niuatoputapu."/>
    <n v="0.31820235658691198"/>
    <s v="Current Prices (USD millions)"/>
    <m/>
    <n v="0.35110000000000002"/>
    <m/>
    <n v="0.31820235658691298"/>
  </r>
  <r>
    <x v="8"/>
    <s v="El Salvador"/>
    <s v="Caribbean &amp; Central America"/>
    <s v="LMICs"/>
    <s v="Public Sector Institutions"/>
    <x v="0"/>
    <s v="HEAD OF MISSION FUND: EL SALVADOR"/>
    <s v="Head of Mission Fund: El Salvador"/>
    <s v="Multisector aid"/>
    <x v="0"/>
    <s v="The purpose of the HOMF is to enable New Zealand Posts, consistent with their diplomacy objectives, to flexibly support activities which manifestly and directly meet development needs in recipient countries."/>
    <n v="1.8511033439031401E-2"/>
    <s v="Current Prices (USD millions)"/>
    <m/>
    <n v="1.8700000000000001E-2"/>
    <m/>
    <n v="1.8511033439031401E-2"/>
  </r>
  <r>
    <x v="8"/>
    <s v="America, regional"/>
    <s v="America"/>
    <s v="Part I unallocated by income"/>
    <s v="Public Sector Institutions"/>
    <x v="0"/>
    <s v="HONDURAS &amp; COLOMBIA AGRICULTURE"/>
    <s v="Honduras &amp; Colombia Agriculture"/>
    <s v="Agricultural services"/>
    <x v="1"/>
    <s v="Honduras &amp; Colombia Agriculture"/>
    <n v="7.9246901124243301E-3"/>
    <s v="Current Prices (USD millions)"/>
    <m/>
    <m/>
    <m/>
    <n v="7.9246901124243301E-3"/>
  </r>
  <r>
    <x v="8"/>
    <s v="Cambodia"/>
    <s v="Far East Asia"/>
    <s v="LDCs"/>
    <s v="Public Sector Institutions"/>
    <x v="0"/>
    <s v="HEAD OF MISSION FUND: CAMBODIA"/>
    <s v="Head of Mission Fund: Cambodia"/>
    <s v="Multisector aid"/>
    <x v="0"/>
    <s v="The Head of Mission Fund (HOMF) is a discretionary grant scheme managed by the Head of Mission (HOM) for discrete, usually one-off, development activities."/>
    <n v="2.6472038051311601E-2"/>
    <s v="Current Prices (USD millions)"/>
    <m/>
    <m/>
    <m/>
    <n v="2.6472038051311601E-2"/>
  </r>
  <r>
    <x v="8"/>
    <s v="China (People's Republic of)"/>
    <s v="Far East Asia"/>
    <s v="UMICs"/>
    <s v="Public Sector Institutions"/>
    <x v="0"/>
    <s v="GANSU ZHANGYE RURAL WOMEN'S HEALTH TRAINING"/>
    <s v="Gansu Zhangye Rural Women's Health Training"/>
    <s v="Health personnel development"/>
    <x v="17"/>
    <s v="Gansu Zhangye Rural Women's Health Training"/>
    <n v="2.7681954453733001E-2"/>
    <s v="Current Prices (USD millions)"/>
    <m/>
    <n v="2.7799999999999998E-2"/>
    <m/>
    <n v="2.7681954453733101E-2"/>
  </r>
  <r>
    <x v="8"/>
    <s v="Indonesia"/>
    <s v="Far East Asia"/>
    <s v="LMICs"/>
    <s v="Public Sector Institutions"/>
    <x v="0"/>
    <s v="COMMUNITY POLICING PAPUA"/>
    <s v="Community Policing Papua"/>
    <s v="Security system management and reform"/>
    <x v="16"/>
    <s v="Community Policing: Conflict Resolution in Papua and West Papua Provinces Indonesia"/>
    <n v="4.58390890746612E-2"/>
    <s v="Current Prices (USD millions)"/>
    <m/>
    <m/>
    <m/>
    <n v="4.5839089074661298E-2"/>
  </r>
  <r>
    <x v="8"/>
    <s v="Indonesia"/>
    <s v="Far East Asia"/>
    <s v="LMICs"/>
    <s v="Public Sector Institutions"/>
    <x v="0"/>
    <s v="SOCIAL AND COMMUNITY DEVELOPMENT FUND"/>
    <s v="Social and Community Development Fund"/>
    <s v="Multisector aid for basic social services"/>
    <x v="27"/>
    <s v="The Social and Community Development Fund (SCDF) aims to reduce poverty by providing capacity building and assistance to poor communities in targeted areas of the Eastern Islands and Java in Indonesia"/>
    <n v="1.9974963966560899E-2"/>
    <s v="Current Prices (USD millions)"/>
    <m/>
    <m/>
    <m/>
    <n v="1.9974963966561E-2"/>
  </r>
  <r>
    <x v="8"/>
    <s v="Lao People's Democratic Republic"/>
    <s v="Far East Asia"/>
    <s v="LDCs"/>
    <s v="Public Sector Institutions"/>
    <x v="0"/>
    <s v="HEAD OF MISSION FUND: LAOS"/>
    <s v="Head of Mission Fund: Laos"/>
    <s v="Multisector aid"/>
    <x v="0"/>
    <s v="The purpose of HOMF is to  support small-scale community focussed interventions, respond quickly to small scale community needs without the need for more complex aid procedures."/>
    <n v="1.445394205823E-2"/>
    <s v="Current Prices (USD millions)"/>
    <m/>
    <m/>
    <m/>
    <n v="1.445394205823E-2"/>
  </r>
  <r>
    <x v="8"/>
    <s v="Timor-Leste"/>
    <s v="Far East Asia"/>
    <s v="LDCs"/>
    <s v="Public Sector Institutions"/>
    <x v="0"/>
    <s v="LAFAEK CURRICULUM MAGAZINES"/>
    <s v="Lafaek curriculum magazines"/>
    <s v="Primary education"/>
    <x v="10"/>
    <s v="The Lafaek project will contribute to improvement of the quality of basic education in Timor Leste through the production and delivery of curriculum support materials to all students and teachers in all levels of basic education and per-primary school in Timor-Leste, and to increase family participation in education by making learning materials available in the home."/>
    <n v="8.2499070337272898E-2"/>
    <s v="Current Prices (USD millions)"/>
    <m/>
    <n v="0.11360000000000001"/>
    <m/>
    <n v="8.2499070337272995E-2"/>
  </r>
  <r>
    <x v="8"/>
    <s v="Cook Islands"/>
    <s v="Oceania"/>
    <s v="UMICs"/>
    <s v="Public Sector Institutions"/>
    <x v="0"/>
    <s v="COOK ISLANDS CYCLONE RESPONSE 2010"/>
    <s v="Cook Islands Cyclone Response 2010"/>
    <s v="Material relief assistance and services "/>
    <x v="15"/>
    <s v="Cook Islands Cyclone Pat Response 2010"/>
    <n v="0.19353369847218199"/>
    <s v="Current Prices (USD millions)"/>
    <m/>
    <n v="0.25219999999999998"/>
    <m/>
    <n v="0.19353369847218199"/>
  </r>
  <r>
    <x v="8"/>
    <s v="Cook Islands"/>
    <s v="Oceania"/>
    <s v="UMICs"/>
    <s v="Public Sector Institutions"/>
    <x v="0"/>
    <s v="CYCLONE RECOVERY AND PREPAREDNESS PLAN"/>
    <s v="Cyclone Recovery and Preparedness Plan"/>
    <s v="Material relief assistance and services "/>
    <x v="15"/>
    <m/>
    <n v="1.07761602767368E-2"/>
    <s v="Current Prices (USD millions)"/>
    <m/>
    <m/>
    <m/>
    <n v="1.07761602767368E-2"/>
  </r>
  <r>
    <x v="8"/>
    <s v="Cook Islands"/>
    <s v="Oceania"/>
    <s v="UMICs"/>
    <s v="Public Sector Institutions"/>
    <x v="0"/>
    <s v="PANDEMIC RESPONSE PLAN"/>
    <s v="Pandemic Response Plan"/>
    <s v="Infectious disease control"/>
    <x v="17"/>
    <s v="Timely protection of Cook Islanders from public health emergencies of international concern, particularly the pandemic influenza A/H1N1."/>
    <n v="5.2395762467569898E-2"/>
    <s v="Current Prices (USD millions)"/>
    <m/>
    <n v="0.1018"/>
    <m/>
    <n v="5.2395762467569898E-2"/>
  </r>
  <r>
    <x v="8"/>
    <s v="Kiribati"/>
    <s v="Oceania"/>
    <s v="LDCs"/>
    <s v="Public Sector Institutions"/>
    <x v="0"/>
    <s v="RESTORING THREE OF THE PHOENIX ISLANDS, KIRIBATI"/>
    <s v="Restoring Three of the Phoenix Islands, Kiribati"/>
    <s v="Bio-diversity"/>
    <x v="24"/>
    <s v="Restoring Three of the Phoenix Islands, Kiribati"/>
    <n v="3.4236091092533803E-2"/>
    <s v="Current Prices (USD millions)"/>
    <m/>
    <n v="3.5999999999999997E-2"/>
    <m/>
    <n v="3.42360910925339E-2"/>
  </r>
  <r>
    <x v="8"/>
    <s v="Niue"/>
    <s v="Oceania"/>
    <s v="UMICs"/>
    <s v="Public Sector Institutions"/>
    <x v="0"/>
    <s v="NIUE EXCAVATOR, WATER TANKS, SHUNTS AND AIRPORT TROLLEYS"/>
    <s v="Niue excavator, water tanks, shunts and airport trolleys"/>
    <s v="Construction policy and administrative management"/>
    <x v="28"/>
    <s v="Increased capacity for Niue Government to carry out excavation works to be achieved through the purchase of a new excavator"/>
    <n v="0.377898710002882"/>
    <s v="Current Prices (USD millions)"/>
    <m/>
    <n v="0.37790000000000001"/>
    <m/>
    <n v="0.377898710002883"/>
  </r>
  <r>
    <x v="8"/>
    <s v="Niue"/>
    <s v="Oceania"/>
    <s v="UMICs"/>
    <s v="Public Sector Institutions"/>
    <x v="0"/>
    <s v="NIUE DEPARTMENT OF HEALTH SECTOR SUPPORT"/>
    <s v="Niue Department of Health Sector Support"/>
    <s v="Health policy and administrative management"/>
    <x v="9"/>
    <s v="Niue Department of Health Sector Support"/>
    <n v="0.24745766070913799"/>
    <s v="Current Prices (USD millions)"/>
    <m/>
    <n v="0.25469999999999998"/>
    <m/>
    <n v="0.24745766070913799"/>
  </r>
  <r>
    <x v="8"/>
    <s v="Niue"/>
    <s v="Oceania"/>
    <s v="UMICs"/>
    <s v="Public Sector Institutions"/>
    <x v="0"/>
    <s v="IMPROVING NIUE HEALTH SYSTEM"/>
    <s v="Improving Niue Health System"/>
    <s v="Basic health infrastructure"/>
    <x v="17"/>
    <s v="This activity aims to assist Niue to restore its health system and ensure delivery of an appropriate level of essential health services."/>
    <n v="0.18659712453156499"/>
    <s v="Current Prices (USD millions)"/>
    <m/>
    <m/>
    <m/>
    <n v="0.18659712453156499"/>
  </r>
  <r>
    <x v="8"/>
    <s v="Niue"/>
    <s v="Oceania"/>
    <s v="UMICs"/>
    <s v="Public Sector Institutions"/>
    <x v="0"/>
    <s v="NIUE WATER SYSTEM"/>
    <s v="Niue water system"/>
    <s v="Basic drinking water supply and basic sanitation"/>
    <x v="5"/>
    <s v="Government of Niue has requested funding for a new water reticulation system for the Paliati and Alofi areas."/>
    <n v="8.3157682329201392E-3"/>
    <s v="Current Prices (USD millions)"/>
    <m/>
    <m/>
    <m/>
    <n v="8.3157682329201496E-3"/>
  </r>
  <r>
    <x v="8"/>
    <s v="Niue"/>
    <s v="Oceania"/>
    <s v="UMICs"/>
    <s v="Public Sector Institutions"/>
    <x v="0"/>
    <s v="NIUE FINANCIAL MANAGEMENT INFORMATION SYSTEM"/>
    <s v="Niue Financial Management Information System"/>
    <s v="Public finance management (PFM)"/>
    <x v="2"/>
    <s v="Strengthened governance through improved management of financial and tax information by the Government of Niue."/>
    <n v="0.29944753531277002"/>
    <s v="Current Prices (USD millions)"/>
    <m/>
    <m/>
    <m/>
    <n v="0.29944753531277002"/>
  </r>
  <r>
    <x v="8"/>
    <s v="Niue"/>
    <s v="Oceania"/>
    <s v="UMICs"/>
    <s v="Public Sector Institutions"/>
    <x v="0"/>
    <s v="NIUE HOUSING"/>
    <s v="Niue Housing"/>
    <s v="Housing policy and administrative management"/>
    <x v="27"/>
    <s v="The 20  houses constructed post Cyclone Heta have proven to be unsuitable for Niue's harsh tropical marine environment and as such need modifying to bring them up to a suitable standard. This authority covers the project management and construction costs"/>
    <n v="2.1104605073508202E-2"/>
    <s v="Current Prices (USD millions)"/>
    <m/>
    <m/>
    <m/>
    <n v="2.1104605073508202E-2"/>
  </r>
  <r>
    <x v="8"/>
    <s v="Papua New Guinea"/>
    <s v="Oceania"/>
    <s v="LMICs"/>
    <s v="Public Sector Institutions"/>
    <x v="0"/>
    <s v="BOUGAINVILLE COMMUNITY AUXILIARY POLICE SUPPORT"/>
    <s v="Bougainville Community Auxiliary Police Support"/>
    <s v="Security system management and reform"/>
    <x v="16"/>
    <s v="A strong and sustainable community auxiliary police (CAP) programme supported by the Bougainville Police Service."/>
    <n v="6.4959952435860405E-2"/>
    <s v="Current Prices (USD millions)"/>
    <m/>
    <m/>
    <m/>
    <n v="6.4959952435860502E-2"/>
  </r>
  <r>
    <x v="8"/>
    <s v="Solomon Islands"/>
    <s v="Oceania"/>
    <s v="LDCs"/>
    <s v="Public Sector Institutions"/>
    <x v="0"/>
    <s v="SOLOMON ISLANDS EARTHQUAKE AND TSUNAMI JAN 2010"/>
    <s v="Solomon Islands Earthquake and Tsunami Jan 2010"/>
    <s v="Relief co-ordination and support services"/>
    <x v="15"/>
    <s v="Solomon Islands Earthquake and Tsunami Jan 2010"/>
    <n v="2.34278466416834E-2"/>
    <s v="Current Prices (USD millions)"/>
    <m/>
    <n v="3.5999999999999997E-2"/>
    <m/>
    <n v="2.34278466416835E-2"/>
  </r>
  <r>
    <x v="8"/>
    <s v="Solomon Islands"/>
    <s v="Oceania"/>
    <s v="LDCs"/>
    <s v="Public Sector Institutions"/>
    <x v="0"/>
    <s v="MINISTRY OF FISHERIES &amp; MARINE RESOURCES BUILDING"/>
    <s v="Ministry of Fisheries &amp; Marine Resources Building"/>
    <s v="Fishing policy and administrative management"/>
    <x v="6"/>
    <s v="This activity covers the project management and construction of a new building for the Ministry of Fisheries and Marine Resources."/>
    <n v="0.42191912654943697"/>
    <s v="Current Prices (USD millions)"/>
    <m/>
    <m/>
    <m/>
    <n v="0.42191912654943797"/>
  </r>
  <r>
    <x v="8"/>
    <s v="Tokelau"/>
    <s v="Oceania"/>
    <s v="LMICs"/>
    <s v="Public Sector Institutions"/>
    <x v="0"/>
    <s v="TOKELAU SPECIAL EDUCATION"/>
    <s v="Tokelau Special Education"/>
    <s v="Basic life skills for youth and adults"/>
    <x v="10"/>
    <s v="Tokelau support for Special Education"/>
    <n v="6.6726722398385702E-3"/>
    <s v="Current Prices (USD millions)"/>
    <m/>
    <n v="6.7000000000000002E-3"/>
    <m/>
    <n v="6.6726722398385702E-3"/>
  </r>
  <r>
    <x v="8"/>
    <s v="Tokelau"/>
    <s v="Oceania"/>
    <s v="LMICs"/>
    <s v="Public Sector Institutions"/>
    <x v="0"/>
    <s v="TOKELAU POWER - PHASE 2"/>
    <s v="Tokelau Power - Phase 2"/>
    <s v="Oil-fired electric power plants"/>
    <x v="36"/>
    <s v="This project is called the Tokelau Power Project û Phase 2.  The goal of the project is to provide a fully functional power generation and distribution system that will give reliable service to Tokelau for the next 20 years."/>
    <n v="0.143436148746036"/>
    <s v="Current Prices (USD millions)"/>
    <m/>
    <m/>
    <m/>
    <n v="0.143436148746036"/>
  </r>
  <r>
    <x v="8"/>
    <s v="Tokelau"/>
    <s v="Oceania"/>
    <s v="LMICs"/>
    <s v="Public Sector Institutions"/>
    <x v="0"/>
    <s v="SECTORAL AND FINANCIAL REVIEWS"/>
    <s v="Sectoral and Financial reviews"/>
    <s v="Financial policy and administrative management"/>
    <x v="14"/>
    <s v="The Economic Support Arrangement between NZ and Tokelau allows for regular sectoral and financial reviews."/>
    <n v="1.8016719515710499E-2"/>
    <s v="Current Prices (USD millions)"/>
    <m/>
    <n v="3.5999999999999997E-2"/>
    <m/>
    <n v="1.80167195157106E-2"/>
  </r>
  <r>
    <x v="8"/>
    <s v="Tonga"/>
    <s v="Oceania"/>
    <s v="UMICs"/>
    <s v="Public Sector Institutions"/>
    <x v="0"/>
    <s v="COMMUNITY DEVELOPMENT FUND"/>
    <s v="Community Development Fund"/>
    <s v="Rural development"/>
    <x v="0"/>
    <s v="The Community Development Fund (CDF) is a contestable fund, which  aims to build the capacity of civil society organisations and grass roots level organisations to address locally identified needs, especially in the areas of youth development (non-formal and training), gender equity and development, health education and promotion (particularly nutrition, lifestyle, drug/alcohol issues, and sexual and reproductive health), and environmental health."/>
    <n v="1.79740270971461E-2"/>
    <s v="Current Prices (USD millions)"/>
    <m/>
    <m/>
    <m/>
    <n v="1.7974027097146201E-2"/>
  </r>
  <r>
    <x v="8"/>
    <s v="Tonga"/>
    <s v="Oceania"/>
    <s v="UMICs"/>
    <s v="Public Sector Institutions"/>
    <x v="0"/>
    <s v="CHARTER FLIGHTS FOR SCHOOL STUDENTS"/>
    <s v="Charter flights for school students"/>
    <s v="Primary education"/>
    <x v="10"/>
    <s v="The return of school students from the outer islands of Vava'u and Ha'apai to Tongatapu for the start of the new school season has been affected by the sinking of the ferry MV Princess Ashika and by the grounding of the only remaining ferry, the Pulapaki."/>
    <n v="0.120971086768521"/>
    <s v="Current Prices (USD millions)"/>
    <m/>
    <n v="0.14929999999999999"/>
    <m/>
    <n v="0.120971086768521"/>
  </r>
  <r>
    <x v="8"/>
    <s v="Tonga"/>
    <s v="Oceania"/>
    <s v="UMICs"/>
    <s v="Public Sector Institutions"/>
    <x v="0"/>
    <s v="NIUAS DEVELOPMENT : TONGA"/>
    <s v="Niuas Development : Tonga"/>
    <s v="Secondary education"/>
    <x v="21"/>
    <s v="The rebuilding of Niuatoputapu High School after Cyclone Waka (January 2001) is a matter of priority for both the Government of Tonga (GOT) and NZAID. To facilitate and expedite the delivery of a safe and appropriate teaching and learning environment."/>
    <n v="4.7247621793023902E-3"/>
    <s v="Current Prices (USD millions)"/>
    <m/>
    <m/>
    <m/>
    <n v="4.7247621793023902E-3"/>
  </r>
  <r>
    <x v="8"/>
    <s v="Tuvalu"/>
    <s v="Oceania"/>
    <s v="LDCs"/>
    <s v="Public Sector Institutions"/>
    <x v="0"/>
    <s v="OUTER ISLAND SMALL PROJECT FACILITY"/>
    <s v="Outer Island Small Project Facility"/>
    <s v="Multisector aid"/>
    <x v="0"/>
    <s v="The Ministry of Home Affairs and Rural Development (MHARD) within the Government of Tuvalu will coordinate and oversee the projects, with support from the Public Works Department (PWD)."/>
    <n v="0.243459815508792"/>
    <s v="Current Prices (USD millions)"/>
    <m/>
    <n v="0.30959999999999999"/>
    <m/>
    <n v="0.243459815508792"/>
  </r>
  <r>
    <x v="8"/>
    <s v="Tuvalu"/>
    <s v="Oceania"/>
    <s v="LDCs"/>
    <s v="Public Sector Institutions"/>
    <x v="0"/>
    <s v="PRE SCHOOL PROJECT"/>
    <s v="Pre School Project"/>
    <s v="Early childhood education"/>
    <x v="10"/>
    <s v="Version 2 of this PAA seeks approval for the funding of the Early Childhood Care and Education (ECCE) Officer position in the Department of Education for five months. The Tuvalu Government has approved funding for the position from January 2009 and has re"/>
    <n v="2.9973839723263099E-3"/>
    <s v="Current Prices (USD millions)"/>
    <m/>
    <m/>
    <m/>
    <n v="2.9973839723263199E-3"/>
  </r>
  <r>
    <x v="8"/>
    <s v="Vanuatu"/>
    <s v="Oceania"/>
    <s v="LDCs"/>
    <s v="Public Sector Institutions"/>
    <x v="0"/>
    <s v="VANUATU SMALL PROJECTS SCHEME"/>
    <s v="Vanuatu Small Projects Scheme"/>
    <s v="Women's rights organisations and movements, and government institutions"/>
    <x v="2"/>
    <s v="The small projects fund is a contestable fund managed by Post over three rounds per year. It is designed to respond to small scale locally developed proposals for funding of $2,000 to $150,000."/>
    <n v="4.7241402421447101E-2"/>
    <s v="Current Prices (USD millions)"/>
    <m/>
    <m/>
    <m/>
    <n v="4.7241402421447101E-2"/>
  </r>
  <r>
    <x v="8"/>
    <s v="Vanuatu"/>
    <s v="Oceania"/>
    <s v="LDCs"/>
    <s v="Public Sector Institutions"/>
    <x v="0"/>
    <s v="GAUA VOLCANO, VANUATU: EMERGENCY SUPPORT"/>
    <s v="Gaua Volcano, Vanuatu: emergency support"/>
    <s v="Multi-hazard response preparedness"/>
    <x v="26"/>
    <s v="Emergency support following Gaua volcanic eruption"/>
    <n v="0.18759347074084701"/>
    <s v="Current Prices (USD millions)"/>
    <m/>
    <n v="0.191"/>
    <m/>
    <n v="0.18759347074084801"/>
  </r>
  <r>
    <x v="8"/>
    <s v="Tanzania"/>
    <s v="South of Sahara"/>
    <s v="LDCs"/>
    <s v="Donor country-based NGO"/>
    <x v="0"/>
    <s v="CORDS LAND USE PLANNING"/>
    <s v="CORDS Land Use Planning"/>
    <s v="Agricultural land resources"/>
    <x v="1"/>
    <s v="CORDS Land Use Planning"/>
    <n v="1.9544537330642799E-2"/>
    <s v="Current Prices (USD millions)"/>
    <m/>
    <n v="1.95E-2"/>
    <m/>
    <n v="1.9544537330642799E-2"/>
  </r>
  <r>
    <x v="8"/>
    <s v="Zimbabwe"/>
    <s v="South of Sahara"/>
    <s v="Other LICs"/>
    <s v="Non-Governmental Organisation (NGO) and Civil Society"/>
    <x v="0"/>
    <s v="NGO JOINT INITIATIVE FOR URBAN ZIMBABWE"/>
    <s v="NGO Joint Initiative for Urban Zimbabwe"/>
    <s v="Multisector aid for basic social services"/>
    <x v="27"/>
    <s v="The NGO Joint Initiative for Urban Zimbabwe (JI) is an established consortium of 6 International NGOs (CARE Zimbabwe, Oxfam GB, Mercy Corp, Catholi Relief Services, Save the Children (UK) and Africare) )and their local partners."/>
    <n v="0.78783140674545904"/>
    <s v="Current Prices (USD millions)"/>
    <m/>
    <n v="0.34399999999999997"/>
    <m/>
    <n v="0.78783140674546004"/>
  </r>
  <r>
    <x v="8"/>
    <s v="Haiti"/>
    <s v="Caribbean &amp; Central America"/>
    <s v="LDCs"/>
    <s v="Donor country-based NGO"/>
    <x v="0"/>
    <s v="HAITI EARTHQUAKE RELIEF - NGO FUNDING"/>
    <s v="Haiti Earthquake relief - NGO funding"/>
    <s v="Material relief assistance and services "/>
    <x v="15"/>
    <s v="Haiti Earthquake relief - NGO funding"/>
    <n v="0.43441914096281298"/>
    <s v="Current Prices (USD millions)"/>
    <m/>
    <n v="0.48649999999999999"/>
    <m/>
    <n v="0.43441914096281298"/>
  </r>
  <r>
    <x v="8"/>
    <s v="Nicaragua"/>
    <s v="Caribbean &amp; Central America"/>
    <s v="LMICs"/>
    <s v="Non-Governmental Organisation (NGO) and Civil Society"/>
    <x v="0"/>
    <s v="WORLD VISION SUSTAINABLE AGRICULTURE"/>
    <s v="World Vision Sustainable Agriculture"/>
    <s v="Agricultural development"/>
    <x v="1"/>
    <s v="The project focuses on 15 rural watershed catchment communities in Larreynaga municipality, Nicaragua."/>
    <n v="2.19086624387431E-2"/>
    <s v="Current Prices (USD millions)"/>
    <m/>
    <m/>
    <m/>
    <n v="2.19086624387432E-2"/>
  </r>
  <r>
    <x v="8"/>
    <s v="Chile"/>
    <s v="South America"/>
    <s v="MADCTs"/>
    <s v="Non-Governmental Organisation (NGO) and Civil Society"/>
    <x v="0"/>
    <s v="CHILE EARTHQUAKE RESPONSE"/>
    <s v="Chile Earthquake Response"/>
    <s v="Material relief assistance and services "/>
    <x v="15"/>
    <s v="New Zealand contribution on Chile Earthquake relief activities"/>
    <n v="0.36033439031421099"/>
    <s v="Current Prices (USD millions)"/>
    <m/>
    <n v="0.36030000000000001"/>
    <m/>
    <n v="0.36033439031421199"/>
  </r>
  <r>
    <x v="8"/>
    <s v="America, regional"/>
    <s v="America"/>
    <s v="Part I unallocated by income"/>
    <s v="Non-Governmental Organisation (NGO) and Civil Society"/>
    <x v="0"/>
    <s v="RIMISP CAPACITY BUILDING"/>
    <s v="Rimisp Capacity Building"/>
    <s v="Rural development"/>
    <x v="0"/>
    <s v="Strengthening the Capacity of Rimisp to Inform Rural Development Policies in Latin America"/>
    <n v="2.1148832516575299E-2"/>
    <s v="Current Prices (USD millions)"/>
    <m/>
    <m/>
    <m/>
    <n v="2.11488325165754E-2"/>
  </r>
  <r>
    <x v="8"/>
    <s v="Cambodia"/>
    <s v="Far East Asia"/>
    <s v="LDCs"/>
    <s v="Donor country-based NGO"/>
    <x v="0"/>
    <s v="CHILD HEALTH IMPROVEMENT THROUGH LIVELIHOOD DEVELO"/>
    <s v="Child Health Improvement through Livelihood Develo"/>
    <s v="Health policy and administrative management"/>
    <x v="9"/>
    <s v="Child Health Improvement through Livelihood Development Project, Cambodia"/>
    <n v="2.2219703084462299E-2"/>
    <s v="Current Prices (USD millions)"/>
    <m/>
    <n v="2.2200000000000001E-2"/>
    <m/>
    <n v="2.2219703084462399E-2"/>
  </r>
  <r>
    <x v="8"/>
    <s v="Cambodia"/>
    <s v="Far East Asia"/>
    <s v="LDCs"/>
    <s v="Donor country-based NGO"/>
    <x v="0"/>
    <s v="INTEGRATED COMMUNITY DEVELOPMENT AND CAPACITY BUIL"/>
    <s v="Integrated Community Development and Capacity Buil"/>
    <s v="Social Protection"/>
    <x v="27"/>
    <s v="Integrated Community Development and Capacity Building, Cambodia"/>
    <n v="2.64341308734505E-2"/>
    <s v="Current Prices (USD millions)"/>
    <m/>
    <n v="2.64E-2"/>
    <m/>
    <n v="2.64341308734506E-2"/>
  </r>
  <r>
    <x v="8"/>
    <s v="China (People's Republic of)"/>
    <s v="Far East Asia"/>
    <s v="UMICs"/>
    <s v="Donor country-based NGO"/>
    <x v="0"/>
    <s v="DONGSHAN VILLAGE - MONITORING &amp; EVALUATION"/>
    <s v="Dongshan Village - Monitoring &amp; Evaluation"/>
    <s v="Rural development"/>
    <x v="0"/>
    <s v="Dongshan Village - Monitoring &amp; Evaluation"/>
    <n v="3.0628423176707899E-3"/>
    <s v="Current Prices (USD millions)"/>
    <m/>
    <n v="3.0999999999999999E-3"/>
    <m/>
    <n v="3.0628423176707999E-3"/>
  </r>
  <r>
    <x v="8"/>
    <s v="China (People's Republic of)"/>
    <s v="Far East Asia"/>
    <s v="UMICs"/>
    <s v="Non-Governmental Organisation (NGO) and Civil Society"/>
    <x v="0"/>
    <s v="CHINA YUSHU EARTHQUAKE RED CROSS"/>
    <s v="China Yushu Earthquake Red Cross"/>
    <s v="Relief co-ordination and support services"/>
    <x v="15"/>
    <s v="To provide emergency relief and support to people affected by China's Yushu Earthquake"/>
    <n v="0.28826751225136898"/>
    <s v="Current Prices (USD millions)"/>
    <m/>
    <n v="0.2883"/>
    <m/>
    <n v="0.28826751225136898"/>
  </r>
  <r>
    <x v="8"/>
    <s v="China (People's Republic of)"/>
    <s v="Far East Asia"/>
    <s v="UMICs"/>
    <s v="Non-Governmental Organisation (NGO) and Civil Society"/>
    <x v="0"/>
    <s v="SICHUAN BUTUO TOTAL CONTROL OF HIV/AIDS"/>
    <s v="Sichuan Butuo Total Control of HIV/AIDS"/>
    <s v="STD control including HIV/AIDS"/>
    <x v="18"/>
    <s v="Sichuan Buto Total Control of HIV/AIDS (Humana Cooperation Project Office)"/>
    <n v="6.4345524646872196E-2"/>
    <s v="Current Prices (USD millions)"/>
    <m/>
    <n v="6.4500000000000002E-2"/>
    <m/>
    <n v="6.4345524646872307E-2"/>
  </r>
  <r>
    <x v="8"/>
    <s v="China (People's Republic of)"/>
    <s v="Far East Asia"/>
    <s v="UMICs"/>
    <s v="Non-Governmental Organisation (NGO) and Civil Society"/>
    <x v="0"/>
    <s v="QINGHAI MINHE DEVELOPMENT HERALD"/>
    <s v="Qinghai Minhe Development Herald"/>
    <s v="Media and free flow of information"/>
    <x v="2"/>
    <s v="Qinghai Minhe Development Herald - Newpaper for Disadvantaged Groups"/>
    <n v="7.1327017872585705E-2"/>
    <s v="Current Prices (USD millions)"/>
    <m/>
    <n v="7.1400000000000005E-2"/>
    <m/>
    <n v="7.1327017872585802E-2"/>
  </r>
  <r>
    <x v="8"/>
    <s v="China (People's Republic of)"/>
    <s v="Far East Asia"/>
    <s v="UMICs"/>
    <s v="Non-Governmental Organisation (NGO) and Civil Society"/>
    <x v="0"/>
    <s v="MENGLIAN WEAVING REVIVAL"/>
    <s v="Menglian Weaving Revival"/>
    <s v="Cottage industries and handicraft"/>
    <x v="33"/>
    <s v="Yunan Menglian Weaving Revival  (Aid to Artisans)"/>
    <n v="7.2520488613433201E-2"/>
    <s v="Current Prices (USD millions)"/>
    <m/>
    <n v="7.2800000000000004E-2"/>
    <m/>
    <n v="7.2520488613433298E-2"/>
  </r>
  <r>
    <x v="8"/>
    <s v="Indonesia"/>
    <s v="Far East Asia"/>
    <s v="LMICs"/>
    <s v="Non-Governmental Organisation (NGO) and Civil Society"/>
    <x v="0"/>
    <s v="MERAPI VOLCANIC ERUPTIONRESPONSE"/>
    <s v="Merapi Volcanic Eruptionresponse"/>
    <s v="Relief co-ordination and support services"/>
    <x v="15"/>
    <s v="Merapi Volcanic Eruption response"/>
    <n v="0.36033439031421099"/>
    <s v="Current Prices (USD millions)"/>
    <m/>
    <n v="0.36030000000000001"/>
    <m/>
    <n v="0.36033439031421199"/>
  </r>
  <r>
    <x v="8"/>
    <s v="Indonesia"/>
    <s v="Far East Asia"/>
    <s v="LMICs"/>
    <s v="Non-Governmental Organisation (NGO) and Civil Society"/>
    <x v="0"/>
    <s v="SURFAID: MALARIA CONTROL"/>
    <s v="Surfaid: Malaria Control"/>
    <s v="Infectious disease control"/>
    <x v="17"/>
    <s v="A minimum of seventeen fully sustainable Representative Village Groups (RVGs) will effectively manage malaria and other illnesses in partnership with each other, the Mentawai Health Department (MHD), and community care groups"/>
    <n v="8.5399971173248709E-3"/>
    <s v="Current Prices (USD millions)"/>
    <m/>
    <m/>
    <m/>
    <n v="8.5399971173248795E-3"/>
  </r>
  <r>
    <x v="8"/>
    <s v="Indonesia"/>
    <s v="Far East Asia"/>
    <s v="LMICs"/>
    <s v="Donor country-based NGO"/>
    <x v="0"/>
    <s v="PAPUAN WOMEN PROJECT"/>
    <s v="Papuan Women Project"/>
    <s v="Women's rights organisations and movements, and government institutions"/>
    <x v="2"/>
    <s v="Papuan Women Project"/>
    <n v="4.1798789276448504E-3"/>
    <s v="Current Prices (USD millions)"/>
    <m/>
    <n v="4.1999999999999997E-3"/>
    <m/>
    <n v="4.1798789276448504E-3"/>
  </r>
  <r>
    <x v="8"/>
    <s v="Indonesia"/>
    <s v="Far East Asia"/>
    <s v="LMICs"/>
    <s v="Non-Governmental Organisation (NGO) and Civil Society"/>
    <x v="0"/>
    <s v="NGOS WORKING WITH HIVAIDS"/>
    <s v="NGOs Working with HIVAIDS"/>
    <s v="Social mitigation of HIV/AIDS"/>
    <x v="27"/>
    <s v="The goal of the project is to reduce community vulnerability to, and the impact of, HIV in Nusa Tenggara Barat Province, Indonesia."/>
    <n v="7.9424906313058496E-3"/>
    <s v="Current Prices (USD millions)"/>
    <m/>
    <m/>
    <m/>
    <n v="7.9424906313058496E-3"/>
  </r>
  <r>
    <x v="8"/>
    <s v="Indonesia"/>
    <s v="Far East Asia"/>
    <s v="LMICs"/>
    <s v="Donor country-based NGO"/>
    <x v="0"/>
    <s v="TANA TORAJA COFFEE FARMER DEVELOPMENT"/>
    <s v="Tana Toraja Coffee Farmer Development"/>
    <s v="Industrial crops/export crops"/>
    <x v="1"/>
    <s v="Tana Toraja Coffee Farmer Development, Indonesia"/>
    <n v="2.5123955030268E-2"/>
    <s v="Current Prices (USD millions)"/>
    <m/>
    <n v="2.5100000000000001E-2"/>
    <m/>
    <n v="2.51239550302681E-2"/>
  </r>
  <r>
    <x v="8"/>
    <s v="Lao People's Democratic Republic"/>
    <s v="Far East Asia"/>
    <s v="LDCs"/>
    <s v="Donor country-based NGO"/>
    <x v="0"/>
    <s v="ENHANCING GIRLS' EDUCATION THROUGH SANITAION AND HYGIENE"/>
    <s v="Enhancing Girls' Education through Sanitaion and hygiene"/>
    <s v="Health education"/>
    <x v="17"/>
    <s v="Enhancing Girls' Education through Sanitation and Hygiene Promotion, Laos"/>
    <n v="6.3145142692418499E-2"/>
    <s v="Current Prices (USD millions)"/>
    <m/>
    <n v="6.3100000000000003E-2"/>
    <m/>
    <n v="6.3145142692418596E-2"/>
  </r>
  <r>
    <x v="8"/>
    <s v="Philippines"/>
    <s v="Far East Asia"/>
    <s v="LMICs"/>
    <s v="Donor country-based NGO"/>
    <x v="0"/>
    <s v="ALAY BUHAY EMPOWERMENT - MONITORING &amp; EVALU"/>
    <s v="Alay Buhay Empowerment - Monitoring &amp; Evalu"/>
    <s v="Democratic participation and civil society"/>
    <x v="2"/>
    <s v="Alay Buhay Empowerment - Monitoring &amp; Evalu"/>
    <n v="1.2972038051311601E-2"/>
    <s v="Current Prices (USD millions)"/>
    <m/>
    <n v="1.2999999999999999E-2"/>
    <m/>
    <n v="1.2972038051311601E-2"/>
  </r>
  <r>
    <x v="8"/>
    <s v="Philippines"/>
    <s v="Far East Asia"/>
    <s v="LMICs"/>
    <s v="Donor country-based NGO"/>
    <x v="0"/>
    <s v="TRADE UNION - MACTAN EXPORT PROCESSING"/>
    <s v="Trade Union - Mactan Export Processing"/>
    <s v="Employment creation"/>
    <x v="27"/>
    <s v="Trade Union - Mactan Export Processing"/>
    <n v="7.2066878062842302E-3"/>
    <s v="Current Prices (USD millions)"/>
    <m/>
    <n v="7.1999999999999998E-3"/>
    <m/>
    <n v="7.2066878062842302E-3"/>
  </r>
  <r>
    <x v="8"/>
    <s v="Thailand"/>
    <s v="Far East Asia"/>
    <s v="UMICs"/>
    <s v="Donor country-based NGO"/>
    <x v="0"/>
    <s v="CBM ORGANISATIONAL REVIEW VISIT - THAILAND"/>
    <s v="CBM Organisational Review Visit - Thailand"/>
    <s v="Medical services"/>
    <x v="9"/>
    <s v="Christian Blind Mission Organisational Review Visit - Thailand"/>
    <n v="3.38930527529547E-3"/>
    <s v="Current Prices (USD millions)"/>
    <m/>
    <n v="3.3999999999999998E-3"/>
    <m/>
    <n v="3.38930527529547E-3"/>
  </r>
  <r>
    <x v="8"/>
    <s v="Timor-Leste"/>
    <s v="Far East Asia"/>
    <s v="LDCs"/>
    <s v="Donor country-based NGO"/>
    <x v="0"/>
    <s v="FRED HOLLOWS - TIMOR-LESTE -RIGHT TO SIGHT"/>
    <s v="Fred Hollows - Timor-Leste -Right to Sight"/>
    <s v="Medical services"/>
    <x v="9"/>
    <s v="Fred Hollows - Timor-Leste -Right to Sight"/>
    <n v="0.122102911501873"/>
    <s v="Current Prices (USD millions)"/>
    <m/>
    <n v="0.1221"/>
    <m/>
    <n v="0.122102911501874"/>
  </r>
  <r>
    <x v="8"/>
    <s v="Timor-Leste"/>
    <s v="Far East Asia"/>
    <s v="LDCs"/>
    <s v="Non-Governmental Organisation (NGO) and Civil Society"/>
    <x v="0"/>
    <s v="JUSTICE OUTREACH PROGRAMME"/>
    <s v="Justice Outreach Programme"/>
    <s v="Legal and judicial development"/>
    <x v="2"/>
    <s v="The JSMP is a local non-governmental agency in Timor Leste committed to advocating for the rights and access to Law and Justice of the Timorese people."/>
    <n v="8.9772917267223907E-3"/>
    <s v="Current Prices (USD millions)"/>
    <m/>
    <m/>
    <m/>
    <n v="8.9772917267223994E-3"/>
  </r>
  <r>
    <x v="8"/>
    <s v="Timor-Leste"/>
    <s v="Far East Asia"/>
    <s v="LDCs"/>
    <s v="Donor country-based NGO"/>
    <x v="0"/>
    <s v="INCOME GENERATION FOR WOMEN, TIMOR LESTE"/>
    <s v="Income Generation for Women, Timor Leste"/>
    <s v="Employment creation"/>
    <x v="27"/>
    <s v="Income Generation for Women, Timor Leste"/>
    <n v="2.0173609109253299E-2"/>
    <s v="Current Prices (USD millions)"/>
    <m/>
    <n v="2.0199999999999999E-2"/>
    <m/>
    <n v="2.01736091092534E-2"/>
  </r>
  <r>
    <x v="8"/>
    <s v="Viet Nam"/>
    <s v="Far East Asia"/>
    <s v="LMICs"/>
    <s v="Non-Governmental Organisation (NGO) and Civil Society"/>
    <x v="0"/>
    <s v="HEALTH TRUST : VIET NAM"/>
    <s v="Health Trust : Viet Nam"/>
    <s v="Basic health care"/>
    <x v="17"/>
    <s v="Direct provision of medical care or on activities aimed at improving the delivery of health care, primarily in Binh Dinh."/>
    <n v="3.4266697895647097E-2"/>
    <s v="Current Prices (USD millions)"/>
    <m/>
    <m/>
    <m/>
    <n v="3.4266697895647201E-2"/>
  </r>
  <r>
    <x v="8"/>
    <s v="Far East Asia, regional"/>
    <s v="Far East Asia"/>
    <s v="Part I unallocated by income"/>
    <s v="Donor country-based NGO"/>
    <x v="0"/>
    <s v="OXFAM - EAST ASIA PROGRAMME"/>
    <s v="Oxfam - East Asia Programme"/>
    <s v="Multisector aid"/>
    <x v="0"/>
    <s v="Oxfam - East Asia Programme"/>
    <n v="4.8617036609973997E-2"/>
    <s v="Current Prices (USD millions)"/>
    <m/>
    <n v="4.8599999999999997E-2"/>
    <m/>
    <n v="4.8617036609974101E-2"/>
  </r>
  <r>
    <x v="8"/>
    <s v="Afghanistan"/>
    <s v="South &amp; Central Asia"/>
    <s v="LDCs"/>
    <s v="Non-Governmental Organisation (NGO) and Civil Society"/>
    <x v="0"/>
    <s v="VISION INTERNATIONAL EYE CLINIC IN KABUL"/>
    <s v="Vision International Eye Clinic in Kabul"/>
    <s v="Medical services"/>
    <x v="9"/>
    <s v="To support the development of the Vision International Eye Clinic in Kabul"/>
    <n v="3.6033439031421102E-2"/>
    <s v="Current Prices (USD millions)"/>
    <m/>
    <n v="3.5999999999999997E-2"/>
    <m/>
    <n v="3.6033439031421199E-2"/>
  </r>
  <r>
    <x v="8"/>
    <s v="India"/>
    <s v="South &amp; Central Asia"/>
    <s v="LMICs"/>
    <s v="Donor country-based NGO"/>
    <x v="0"/>
    <s v="NGO: GO TRUST - MONITORING AND APPRAISAL VISIT"/>
    <s v="NGO: Go Trust - Monitoring and Appraisal Visit"/>
    <s v="Multisector aid"/>
    <x v="0"/>
    <s v="NGO: Go Trust - Monitoring and Appraisal Visit"/>
    <n v="3.6033439031421099E-3"/>
    <s v="Current Prices (USD millions)"/>
    <m/>
    <n v="3.5999999999999999E-3"/>
    <m/>
    <n v="3.6033439031421199E-3"/>
  </r>
  <r>
    <x v="8"/>
    <s v="India"/>
    <s v="South &amp; Central Asia"/>
    <s v="LMICs"/>
    <s v="Donor country-based NGO"/>
    <x v="0"/>
    <s v="JOINT ACTIVITY ADRA - INDIA"/>
    <s v="Joint Activity ADRA - India"/>
    <s v="Multisector aid"/>
    <x v="0"/>
    <s v="Joint Activity ADRA - India"/>
    <n v="3.6033439031421099E-3"/>
    <s v="Current Prices (USD millions)"/>
    <m/>
    <n v="3.5999999999999999E-3"/>
    <m/>
    <n v="3.6033439031421199E-3"/>
  </r>
  <r>
    <x v="8"/>
    <s v="India"/>
    <s v="South &amp; Central Asia"/>
    <s v="LMICs"/>
    <s v="Donor country-based NGO"/>
    <x v="0"/>
    <s v="DALIT RIGHTS &amp; DEVELOPMENT, INDIA"/>
    <s v="Dalit Rights &amp; Development, India"/>
    <s v="Human rights"/>
    <x v="2"/>
    <s v="Dalit Rights &amp; Development, India"/>
    <n v="3.4507783222830699E-2"/>
    <s v="Current Prices (USD millions)"/>
    <m/>
    <n v="3.4500000000000003E-2"/>
    <m/>
    <n v="3.4507783222830803E-2"/>
  </r>
  <r>
    <x v="8"/>
    <s v="India"/>
    <s v="South &amp; Central Asia"/>
    <s v="LMICs"/>
    <s v="Donor country-based NGO"/>
    <x v="0"/>
    <s v="EO - PROTECTION OF RIGHTS/DISABILITIES"/>
    <s v="EO - Protection of Rights/Disabilities"/>
    <s v="Human rights"/>
    <x v="2"/>
    <s v="EO - Protection of Rights/Disabilities"/>
    <n v="9.9227443067166299E-2"/>
    <s v="Current Prices (USD millions)"/>
    <m/>
    <n v="9.9199999999999997E-2"/>
    <m/>
    <n v="9.9227443067166299E-2"/>
  </r>
  <r>
    <x v="8"/>
    <s v="India"/>
    <s v="South &amp; Central Asia"/>
    <s v="LMICs"/>
    <s v="Donor country-based NGO"/>
    <x v="0"/>
    <s v="WORLD VISION RATLAM WATERSHED PROJECT INDIA"/>
    <s v="World Vision Ratlam Watershed Project India"/>
    <s v="Agricultural water resources"/>
    <x v="1"/>
    <s v="World Vision Ratlam Watershed Management Project India"/>
    <n v="5.52089939463822E-2"/>
    <s v="Current Prices (USD millions)"/>
    <m/>
    <n v="5.5199999999999999E-2"/>
    <m/>
    <n v="5.52089939463822E-2"/>
  </r>
  <r>
    <x v="8"/>
    <s v="Kyrgyzstan"/>
    <s v="South &amp; Central Asia"/>
    <s v="LMICs"/>
    <s v="Donor country-based NGO"/>
    <x v="0"/>
    <s v="POVERTY ALLEVIATION SUPPORT - KYRGYZSTAN"/>
    <s v="Poverty Alleviation Support - Kyrgyzstan"/>
    <s v="Agricultural development"/>
    <x v="1"/>
    <s v="Poverty Alleviation Support - Kyrgyzstan"/>
    <n v="7.1537186509080405E-2"/>
    <s v="Current Prices (USD millions)"/>
    <m/>
    <n v="7.1499999999999994E-2"/>
    <m/>
    <n v="7.1537186509080405E-2"/>
  </r>
  <r>
    <x v="8"/>
    <s v="Myanmar"/>
    <s v="South &amp; Central Asia"/>
    <s v="LDCs"/>
    <s v="Donor country-based NGO"/>
    <x v="0"/>
    <s v="LABOUR RIGHTS TRAINING AND SUPPORT"/>
    <s v="Labour Rights Training and Support"/>
    <s v="Employment creation"/>
    <x v="27"/>
    <s v="UnionAID Labour Rights Training and Support for Burmese Migrant Workers with special emphasis on women"/>
    <n v="4.8861343326607101E-3"/>
    <s v="Current Prices (USD millions)"/>
    <m/>
    <n v="4.8999999999999998E-3"/>
    <m/>
    <n v="4.8861343326607101E-3"/>
  </r>
  <r>
    <x v="8"/>
    <s v="Nepal"/>
    <s v="South &amp; Central Asia"/>
    <s v="LDCs"/>
    <s v="Donor country-based NGO"/>
    <x v="0"/>
    <s v="SUSTAINABLE ECONOMIC AND ENVIRONMENTAL DEVELOPMENT"/>
    <s v="Sustainable Economic and Environmental Development"/>
    <s v="Environmental policy and administrative management"/>
    <x v="24"/>
    <s v="Sustainable Economic and Environmental Development Project, Nepal"/>
    <n v="4.3495553473623501E-2"/>
    <s v="Current Prices (USD millions)"/>
    <m/>
    <n v="4.3499999999999997E-2"/>
    <m/>
    <n v="4.3495553473623501E-2"/>
  </r>
  <r>
    <x v="8"/>
    <s v="Pakistan"/>
    <s v="South &amp; Central Asia"/>
    <s v="LMICs"/>
    <s v="Donor country-based NGO"/>
    <x v="0"/>
    <s v="PAKISTAN FLOOD RESPONSE"/>
    <s v="Pakistan Flood Response"/>
    <s v="Material relief assistance and services "/>
    <x v="15"/>
    <s v="Support to NZ NGO's to respond to the Pakistan crisis"/>
    <n v="0.36033439031421099"/>
    <s v="Current Prices (USD millions)"/>
    <m/>
    <n v="0.36030000000000001"/>
    <m/>
    <n v="0.36033439031421199"/>
  </r>
  <r>
    <x v="8"/>
    <s v="Sri Lanka"/>
    <s v="South &amp; Central Asia"/>
    <s v="LMICs"/>
    <s v="Donor country-based NGO"/>
    <x v="0"/>
    <s v="CBM LIVELIHOOD SUPPORT - SRI LANKA"/>
    <s v="CBM Livelihood Support - Sri Lanka"/>
    <s v="Medical services"/>
    <x v="9"/>
    <s v="Christian Blind Mission Livelihood Support - Sri Lanka"/>
    <n v="9.7286682040933894E-2"/>
    <s v="Current Prices (USD millions)"/>
    <m/>
    <n v="9.7299999999999998E-2"/>
    <m/>
    <n v="9.7286682040934006E-2"/>
  </r>
  <r>
    <x v="8"/>
    <s v="Fiji"/>
    <s v="Oceania"/>
    <s v="UMICs"/>
    <s v="Donor country-based NGO"/>
    <x v="0"/>
    <s v="EMPOWERMENT OF MEN, WOMEN, AND CHILDREN - FI"/>
    <s v="Empowerment of Men, Women, and Children - Fi"/>
    <s v="Democratic participation and civil society"/>
    <x v="2"/>
    <s v="Empowerment of Men Women and Children in Fiji"/>
    <n v="3.2502162006341803E-2"/>
    <s v="Current Prices (USD millions)"/>
    <m/>
    <n v="3.2500000000000001E-2"/>
    <m/>
    <n v="3.25021620063419E-2"/>
  </r>
  <r>
    <x v="8"/>
    <s v="Fiji"/>
    <s v="Oceania"/>
    <s v="UMICs"/>
    <s v="Non-Governmental Organisation (NGO) and Civil Society"/>
    <x v="0"/>
    <s v="TRANSFORMATIONAL LEADERSHIP PROGRAMME"/>
    <s v="Transformational Leadership Programme"/>
    <s v="Democratic participation and civil society"/>
    <x v="2"/>
    <s v="The Bible Society of the South Pacific (BSSP) in partnership with the Octagon Group of Fiji are establishing a Pacific community-based transformational leadership development programme."/>
    <n v="1.19530340155664E-2"/>
    <s v="Current Prices (USD millions)"/>
    <m/>
    <m/>
    <m/>
    <n v="1.19530340155664E-2"/>
  </r>
  <r>
    <x v="8"/>
    <s v="Marshall Islands"/>
    <s v="Oceania"/>
    <s v="UMICs"/>
    <s v="Donor country-based NGO"/>
    <x v="0"/>
    <s v="GENDER EQUALITY - LEADERSHIP - MARSHALL IS"/>
    <s v="Gender Equality - Leadership - Marshall Is"/>
    <s v="Women's rights organisations and movements, and government institutions"/>
    <x v="2"/>
    <s v="Gender Equality - Leadership - Marshall Is"/>
    <n v="6.8869270683193901E-2"/>
    <s v="Current Prices (USD millions)"/>
    <m/>
    <n v="6.8900000000000003E-2"/>
    <m/>
    <n v="6.8869270683193998E-2"/>
  </r>
  <r>
    <x v="8"/>
    <s v="Papua New Guinea"/>
    <s v="Oceania"/>
    <s v="LMICs"/>
    <s v="Donor country-based NGO"/>
    <x v="0"/>
    <s v="WORLD VISION PORT MORESBY URBAN DEVELOPMENT"/>
    <s v="World Vision Port Moresby Urban Development"/>
    <s v="Urban development and management"/>
    <x v="0"/>
    <s v="World Vision Port Moresby Urban Development Programme Papua New Guinea"/>
    <n v="0.17088714326895299"/>
    <s v="Current Prices (USD millions)"/>
    <m/>
    <n v="0.1709"/>
    <m/>
    <n v="0.17088714326895399"/>
  </r>
  <r>
    <x v="8"/>
    <s v="Papua New Guinea"/>
    <s v="Oceania"/>
    <s v="LMICs"/>
    <s v="Non-Governmental Organisation (NGO) and Civil Society"/>
    <x v="0"/>
    <s v="CAREERS IN DEVELOPMENT"/>
    <s v="Careers in Development"/>
    <s v="Public sector policy and administrative management"/>
    <x v="2"/>
    <s v="The planned activity outcome is an improved management of development aid by donors, International NGOs and PNG government through building a skilled and experienced cadre of local development practicioners."/>
    <n v="0.25819587056788601"/>
    <s v="Current Prices (USD millions)"/>
    <m/>
    <m/>
    <m/>
    <n v="0.25819587056788701"/>
  </r>
  <r>
    <x v="8"/>
    <s v="Papua New Guinea"/>
    <s v="Oceania"/>
    <s v="LMICs"/>
    <s v="Non-Governmental Organisation (NGO) and Civil Society"/>
    <x v="0"/>
    <s v="CIVIL SOCIETY SUPPORT"/>
    <s v="Civil Society Support"/>
    <s v="Democratic participation and civil society"/>
    <x v="2"/>
    <s v="NZAID has operated a Small Project Scheme (SPS) in PNG since 2002 to provide a more rigorous framework for the distribution of grants aimed at supporting small-scale development projects/activities.  Recipients are normally non-government organisations."/>
    <n v="-2.9991654655520301E-2"/>
    <s v="Current Prices (USD millions)"/>
    <m/>
    <m/>
    <m/>
    <n v="-2.9991654655520301E-2"/>
  </r>
  <r>
    <x v="8"/>
    <s v="Papua New Guinea"/>
    <s v="Oceania"/>
    <s v="LMICs"/>
    <s v="Donor country-based NGO"/>
    <x v="0"/>
    <s v="LAE SMALL ENTERPRISE DEVELOPMENT PROJECT, PNG"/>
    <s v="Lae Small Enterprise Development Project, PNG"/>
    <s v="Small and medium-sized enterprises (SME) development"/>
    <x v="33"/>
    <s v="Lae Small Enterprise Development Project, PNG"/>
    <n v="8.2331082444508499E-2"/>
    <s v="Current Prices (USD millions)"/>
    <m/>
    <n v="8.2299999999999998E-2"/>
    <m/>
    <n v="8.2331082444508499E-2"/>
  </r>
  <r>
    <x v="8"/>
    <s v="Samoa"/>
    <s v="Oceania"/>
    <s v="UMICs"/>
    <s v="Donor country-based NGO"/>
    <x v="0"/>
    <s v="THE FAMILY CENTRE TRAUMA COUNSELLING"/>
    <s v="The Family Centre Trauma Counselling"/>
    <s v="Social Protection"/>
    <x v="27"/>
    <s v="The Family Centre Trauma Counselling Community outreach"/>
    <n v="2.6462957624675602E-2"/>
    <s v="Current Prices (USD millions)"/>
    <m/>
    <n v="2.6499999999999999E-2"/>
    <m/>
    <n v="2.6462957624675699E-2"/>
  </r>
  <r>
    <x v="8"/>
    <s v="Solomon Islands"/>
    <s v="Oceania"/>
    <s v="LDCs"/>
    <s v="Non-Governmental Organisation (NGO) and Civil Society"/>
    <x v="0"/>
    <s v="MAKIRA SUSTAINABLE LIVELIHOODS"/>
    <s v="Makira Sustainable Livelihoods"/>
    <s v="Employment creation"/>
    <x v="27"/>
    <s v="The project described here is to be implemented by World Vision Solomon Islands under a Funding Arrangement between NZAID and World Vision NZ."/>
    <n v="7.1825598155087897E-3"/>
    <s v="Current Prices (USD millions)"/>
    <m/>
    <m/>
    <m/>
    <n v="7.1825598155087897E-3"/>
  </r>
  <r>
    <x v="8"/>
    <s v="Solomon Islands"/>
    <s v="Oceania"/>
    <s v="LDCs"/>
    <s v="Non-Governmental Organisation (NGO) and Civil Society"/>
    <x v="0"/>
    <s v="WESTERN PROVINCE RURAL SHELTER PROJECT"/>
    <s v="Western Province Rural Shelter Project"/>
    <s v="Multi-hazard response preparedness"/>
    <x v="26"/>
    <m/>
    <n v="9.4150454021331695E-2"/>
    <s v="Current Prices (USD millions)"/>
    <m/>
    <n v="6.6100000000000006E-2"/>
    <m/>
    <n v="9.4150454021331806E-2"/>
  </r>
  <r>
    <x v="8"/>
    <s v="Tonga"/>
    <s v="Oceania"/>
    <s v="UMICs"/>
    <s v="Developing country-based NGO"/>
    <x v="0"/>
    <s v="TONGA FERRY RECOVERY ASSISTANCE - COUNSELLING"/>
    <s v="Tonga Ferry Recovery Assistance - counselling"/>
    <s v="Social Protection"/>
    <x v="27"/>
    <s v="Post-trauma counselling and psychological services for Tongans affected by the sinking of the MV Princess Ashika that is targeted, appropriate and effective."/>
    <n v="2.4245315652925898E-3"/>
    <s v="Current Prices (USD millions)"/>
    <m/>
    <m/>
    <m/>
    <n v="2.4245315652925898E-3"/>
  </r>
  <r>
    <x v="8"/>
    <s v="Vanuatu"/>
    <s v="Oceania"/>
    <s v="LDCs"/>
    <s v="Donor country-based NGO"/>
    <x v="0"/>
    <s v="ECONOMIC ENTERPRISE WITH ENVIRONMENTAL RESPONSIBILITY"/>
    <s v="Economic Enterprise with Environmental Responsibility"/>
    <s v="Environmental policy and administrative management"/>
    <x v="24"/>
    <s v="Collaboration for Economic Enterprise with Environmental Responsibility"/>
    <n v="3.6033439031421099E-3"/>
    <s v="Current Prices (USD millions)"/>
    <m/>
    <n v="3.5999999999999999E-3"/>
    <m/>
    <n v="3.6033439031421199E-3"/>
  </r>
  <r>
    <x v="8"/>
    <s v="Vanuatu"/>
    <s v="Oceania"/>
    <s v="LDCs"/>
    <s v="Donor country-based NGO"/>
    <x v="0"/>
    <s v="TAFEA HEALTHY AND EMPOWERED COMMUNITY"/>
    <s v="Tafea Healthy and Empowered Community"/>
    <s v="Primary education"/>
    <x v="10"/>
    <s v="World Vision Tafea Healthy and Empowered Community Programme (THECP), Vanuatu"/>
    <n v="9.1826174690112394E-2"/>
    <s v="Current Prices (USD millions)"/>
    <m/>
    <n v="9.1800000000000007E-2"/>
    <m/>
    <n v="9.1826174690112394E-2"/>
  </r>
  <r>
    <x v="8"/>
    <s v="Oceania, regional"/>
    <s v="Oceania"/>
    <s v="Part I unallocated by income"/>
    <s v="Non-Governmental Organisation (NGO) and Civil Society"/>
    <x v="0"/>
    <s v="STUDENT TEACHING : PAC EDUC"/>
    <s v="Student Teaching : Pac Educ"/>
    <s v="Basic life skills for youth and adults"/>
    <x v="10"/>
    <s v="The Wan Smolbag (WSB) programme Increasing the use of Student-Centred Teaching and Wan Smolbag Materials in the South Pacific"/>
    <n v="0.22409888296339001"/>
    <s v="Current Prices (USD millions)"/>
    <m/>
    <n v="0.23949999999999999"/>
    <m/>
    <n v="0.22409888296339001"/>
  </r>
  <r>
    <x v="8"/>
    <s v="Bilateral, unspecified"/>
    <s v="Regional and Unspecified"/>
    <s v="Part I unallocated by income"/>
    <s v="Non-Governmental Organisation (NGO) and Civil Society"/>
    <x v="0"/>
    <s v="HUMANITARIAN ACTION FUND OVERHEADS"/>
    <s v="Humanitarian Action Fund overheads"/>
    <s v="Relief co-ordination and support services"/>
    <x v="15"/>
    <s v="Associated costs of the Natural Disaster Relief Forum (NDRF) Working Group and any separate HAF PMC meetings."/>
    <n v="4.0432545402133103E-3"/>
    <s v="Current Prices (USD millions)"/>
    <m/>
    <m/>
    <m/>
    <n v="4.0432545402133199E-3"/>
  </r>
  <r>
    <x v="8"/>
    <s v="Bilateral, unspecified"/>
    <s v="Regional and Unspecified"/>
    <s v="Part I unallocated by income"/>
    <s v="Non-Governmental Organisation (NGO) and Civil Society"/>
    <x v="0"/>
    <s v="POLIO ERADICATION ROTARY"/>
    <s v="Polio Eradication Rotary"/>
    <s v="Infectious disease control"/>
    <x v="17"/>
    <s v="Polio eradication has been Rotary's top priority since 1985, and since then have raised nearly US$800 million for the effort."/>
    <n v="0.50446814643989601"/>
    <s v="Current Prices (USD millions)"/>
    <m/>
    <n v="0.50449999999999995"/>
    <m/>
    <n v="0.50446814643989601"/>
  </r>
  <r>
    <x v="8"/>
    <s v="Oceania, regional"/>
    <s v="Oceania"/>
    <s v="Part I unallocated by income"/>
    <s v="Global Development Network"/>
    <x v="0"/>
    <s v="GLOBAL DEVELOPMENT NETWORK: SOCIAL RESEARCH"/>
    <s v="Global Development Network: Social Research"/>
    <s v="Public sector policy and administrative management"/>
    <x v="2"/>
    <s v="An opportunity has arisen for NZ to contribute to building research capacity in the social sciences in the Oceania region."/>
    <n v="5.76535024502738E-2"/>
    <s v="Current Prices (USD millions)"/>
    <m/>
    <m/>
    <m/>
    <n v="5.7653502450273897E-2"/>
  </r>
  <r>
    <x v="8"/>
    <s v="South America, regional"/>
    <s v="South America"/>
    <s v="Part I unallocated by income"/>
    <s v="Food and Agricultural Organisation"/>
    <x v="0"/>
    <s v="FAO ANDEAN RURAL COMMUNITIES"/>
    <s v="FAO Andean Rural Communities"/>
    <s v="Rural development"/>
    <x v="0"/>
    <s v="The project  Strengthening of Indigenous organisations and support for the recovery of traditional products in High-Andean Zones of Ecuador and Peru  will be  overseen by FAO and implemented through consultants engaged by FAO and through local organisatio"/>
    <n v="0.29251301527817802"/>
    <s v="Current Prices (USD millions)"/>
    <m/>
    <m/>
    <m/>
    <n v="0.29251301527817802"/>
  </r>
  <r>
    <x v="8"/>
    <s v="Papua New Guinea"/>
    <s v="Oceania"/>
    <s v="LMICs"/>
    <s v="International Bank for Reconstruction and Development "/>
    <x v="0"/>
    <s v="INTEGRATED BIO-BEHAVIOURAL SURVEY"/>
    <s v="Integrated Bio-Behavioural Survey"/>
    <s v="STD control including HIV/AIDS"/>
    <x v="18"/>
    <s v="To obtain more accurate HIV prevalence estimates and information on demographic and behavioural risk factors related to HIV infection at national and regional levels, to increase understanding of the dynamics of HIV transmission and inform the design, implementation and evaluation of the national response."/>
    <n v="0.98438226434130804"/>
    <s v="Current Prices (USD millions)"/>
    <m/>
    <m/>
    <m/>
    <n v="0.98438226434130904"/>
  </r>
  <r>
    <x v="8"/>
    <s v="Papua New Guinea"/>
    <s v="Oceania"/>
    <s v="LMICs"/>
    <s v="United Nations Development Programme "/>
    <x v="0"/>
    <s v="AID COORDINATION MANAGEMENT PROJECT"/>
    <s v="Aid coordination management project"/>
    <s v="Public sector policy and administrative management"/>
    <x v="2"/>
    <s v="The purpose of this PAA is to support a 2 year GFA with UNDP to strengthen the monitoring capability of the PNG Department of National Planning and Monitoring. The total amount is NZD1,625,000, and this includes a 30% buffer to future proof the grant again."/>
    <n v="0.45371105505909398"/>
    <s v="Current Prices (USD millions)"/>
    <m/>
    <m/>
    <m/>
    <n v="0.45371105505909498"/>
  </r>
  <r>
    <x v="8"/>
    <s v="Solomon Islands"/>
    <s v="Oceania"/>
    <s v="LDCs"/>
    <s v="Asian Development Bank"/>
    <x v="0"/>
    <s v="EMERGENCY ROAD RECONNECTION"/>
    <s v="Emergency Road Reconnection"/>
    <s v="Immediate post-emergency reconstruction and rehabilitation"/>
    <x v="25"/>
    <s v="This emergency project will restore connectivity along West Guadalcanal Road. Repairs are required after heaving rains and flooding cut the route at five points, and scoured the road surface. The route is a vital link for emergency relief, and a busy public road, connecting communities to markets and social services"/>
    <n v="0.36875696886710801"/>
    <s v="Current Prices (USD millions)"/>
    <m/>
    <n v="0.36880000000000002"/>
    <m/>
    <n v="0.36875696886710901"/>
  </r>
  <r>
    <x v="8"/>
    <s v="Solomon Islands"/>
    <s v="Oceania"/>
    <s v="LDCs"/>
    <s v="WorldFish Centre"/>
    <x v="0"/>
    <s v="RURAL LIVELIHOODS"/>
    <s v="Rural Livelihoods"/>
    <s v="Fishery development"/>
    <x v="6"/>
    <m/>
    <n v="3.4041510521764101E-2"/>
    <s v="Current Prices (USD millions)"/>
    <m/>
    <m/>
    <m/>
    <n v="3.4041510521764198E-2"/>
  </r>
  <r>
    <x v="8"/>
    <s v="Oceania, regional"/>
    <s v="Oceania"/>
    <s v="Part I unallocated by income"/>
    <s v="Secretariat of the Pacific Community "/>
    <x v="0"/>
    <s v="WATER T2: WATER DEMAND MANAGEMENT"/>
    <s v="Water T2: Water Demand Management"/>
    <s v="Water sector policy and administrative management"/>
    <x v="5"/>
    <s v="The project aims to improve capacity for water demand management in Pacific urban water utilities."/>
    <n v="0.122513692706831"/>
    <s v="Current Prices (USD millions)"/>
    <m/>
    <m/>
    <m/>
    <n v="0.122513692706832"/>
  </r>
  <r>
    <x v="8"/>
    <s v="Oceania, regional"/>
    <s v="Oceania"/>
    <s v="Part I unallocated by income"/>
    <s v="Secretariat of the Pacific Community "/>
    <x v="0"/>
    <s v="SOPAC WATER QUALITY MANAGEMENT"/>
    <s v="SOPAC water quality management"/>
    <s v="Water sector policy and administrative management"/>
    <x v="5"/>
    <s v="The project aims to improve capacity for water quality management in Pacific government departments, water utilities, NGOs, and laboratories."/>
    <n v="9.3686941481694999E-2"/>
    <s v="Current Prices (USD millions)"/>
    <m/>
    <m/>
    <m/>
    <n v="9.3686941481694999E-2"/>
  </r>
  <r>
    <x v="8"/>
    <s v="Oceania, regional"/>
    <s v="Oceania"/>
    <s v="Part I unallocated by income"/>
    <s v="University of the South Pacific "/>
    <x v="0"/>
    <s v="PACIFIC LEGAL INFORMATION INSTITUTE: ON LINE LAW REPRTING"/>
    <s v="Pacific Legal Information Institute: on line law reprting"/>
    <s v="Media and free flow of information"/>
    <x v="2"/>
    <s v="The project provides online reporting of primary legal resources including legislation, court judgements and treaties from the national jurisdictions of 20 Pacific countries"/>
    <n v="0.278000043240126"/>
    <s v="Current Prices (USD millions)"/>
    <m/>
    <n v="0.13350000000000001"/>
    <m/>
    <n v="0.278000043240127"/>
  </r>
  <r>
    <x v="8"/>
    <s v="Cook Islands"/>
    <s v="Oceania"/>
    <s v="UMICs"/>
    <s v="Other"/>
    <x v="0"/>
    <s v="AIR SERVICES"/>
    <s v="Air services"/>
    <s v="Air transport"/>
    <x v="11"/>
    <s v="The maintenance of essential air services in support of tourism and international trade in the Cook Islands."/>
    <n v="0.72666412510809997"/>
    <s v="Current Prices (USD millions)"/>
    <n v="0.72670000000000001"/>
    <m/>
    <m/>
    <n v="0.72666412510809997"/>
  </r>
  <r>
    <x v="8"/>
    <s v="America, regional"/>
    <s v="America"/>
    <s v="Part I unallocated by income"/>
    <s v="Public Sector Institutions"/>
    <x v="1"/>
    <s v="LADP STRATEGY EVALUATION"/>
    <s v="LADP Strategy Evaluation"/>
    <s v="Public sector policy and administrative management"/>
    <x v="2"/>
    <s v="Latin America Development Strategy Strategy"/>
    <n v="7.7473594695877696E-2"/>
    <s v="Current Prices (USD millions)"/>
    <m/>
    <n v="4.0000000000000002E-4"/>
    <m/>
    <n v="7.7473594695877807E-2"/>
  </r>
  <r>
    <x v="8"/>
    <s v="Indonesia"/>
    <s v="Far East Asia"/>
    <s v="LMICs"/>
    <s v="Public Sector Institutions"/>
    <x v="1"/>
    <s v="HUMAN RIGHTS TRAINING"/>
    <s v="Human Rights Training"/>
    <s v="Human rights"/>
    <x v="2"/>
    <s v="Increase the quality and capacity of human rights research, policy advice, promotion and protection activities in Indonesia."/>
    <n v="2.7283395791294299E-2"/>
    <s v="Current Prices (USD millions)"/>
    <m/>
    <m/>
    <m/>
    <n v="2.7283395791294299E-2"/>
  </r>
  <r>
    <x v="8"/>
    <s v="Lao People's Democratic Republic"/>
    <s v="Far East Asia"/>
    <s v="LDCs"/>
    <s v="Public Sector Institutions"/>
    <x v="1"/>
    <s v="NEW OPPORTUNITIES FOR COFFEE FARMERS"/>
    <s v="New Opportunities for Coffee Farmers"/>
    <s v="Industrial crops/export crops"/>
    <x v="1"/>
    <s v="Increase the income generating capacity for smallholder coffee farming households growing Robusta coffee in the Bolovens Plateau by working with the farmers and management of the Jhai Coffee Farmers Cooperative (JCFC)"/>
    <n v="5.44392404151052E-2"/>
    <s v="Current Prices (USD millions)"/>
    <m/>
    <m/>
    <m/>
    <n v="5.44392404151052E-2"/>
  </r>
  <r>
    <x v="8"/>
    <s v="Philippines"/>
    <s v="Far East Asia"/>
    <s v="LMICs"/>
    <s v="Public Sector Institutions"/>
    <x v="1"/>
    <s v="PHILIPPINES CLANDESTINE LABORATORY INVESTIGATION (CLAN LAB) TRAINING"/>
    <s v="Philippines Clandestine Laboratory Investigation (Clan Lab) Training"/>
    <s v="Narcotics control"/>
    <x v="27"/>
    <s v="This initiative funds a partnership between the NZ Police and their Filipino counter-narcotics agencies: the Philippines Drug Enforcement Agency (PDEA), Philippines National Police (PNP), and National Bureau of Investigation (NBI)."/>
    <n v="6.2585882098587398E-2"/>
    <s v="Current Prices (USD millions)"/>
    <m/>
    <m/>
    <m/>
    <n v="6.2585882098587495E-2"/>
  </r>
  <r>
    <x v="8"/>
    <s v="Timor-Leste"/>
    <s v="Far East Asia"/>
    <s v="LDCs"/>
    <s v="Public Sector Institutions"/>
    <x v="1"/>
    <s v="SUSTAINABLE ECONOMIC DEVELOPMENT"/>
    <s v="Sustainable economic development"/>
    <s v="Public sector policy and administrative management"/>
    <x v="2"/>
    <s v="The development of a sound business environment in which the private sector can operate effectively and employment opportunities are generated."/>
    <n v="3.7064197174978303E-2"/>
    <s v="Current Prices (USD millions)"/>
    <m/>
    <n v="4.87E-2"/>
    <m/>
    <n v="3.70641971749784E-2"/>
  </r>
  <r>
    <x v="8"/>
    <s v="Timor-Leste"/>
    <s v="Far East Asia"/>
    <s v="LDCs"/>
    <s v="Public Sector Institutions"/>
    <x v="1"/>
    <s v="COUNTRY PROGRAMME STRATEGY DEVELOPMENT"/>
    <s v="Country Programme Strategy Development"/>
    <s v="Public sector policy and administrative management"/>
    <x v="2"/>
    <s v="NZAID will review its development assistance to Timor-Leste over the past six years, and subsequently formulate a country programme strategy to guide programming decisions and outcomes over the 2009-2019 period."/>
    <n v="3.9906457192274399E-3"/>
    <s v="Current Prices (USD millions)"/>
    <m/>
    <m/>
    <m/>
    <n v="3.9906457192274399E-3"/>
  </r>
  <r>
    <x v="8"/>
    <s v="Far East Asia, regional"/>
    <s v="Far East Asia"/>
    <s v="Part I unallocated by income"/>
    <s v="Public Sector Institutions"/>
    <x v="1"/>
    <s v="MED - RULES OF ORIGIN: CTC CAPACITY BUILDING"/>
    <s v="MED - Rules of Origin: CTC Capacity Building"/>
    <s v="Regional trade agreements (RTAs)"/>
    <x v="31"/>
    <s v="To fund an education/information programme on Rules of Origin (RoO)"/>
    <n v="1.5854713173825301E-2"/>
    <s v="Current Prices (USD millions)"/>
    <m/>
    <m/>
    <m/>
    <n v="1.5854713173825301E-2"/>
  </r>
  <r>
    <x v="8"/>
    <s v="Afghanistan"/>
    <s v="South &amp; Central Asia"/>
    <s v="LDCs"/>
    <s v="Public Sector Institutions"/>
    <x v="1"/>
    <s v="TECHNICAL ASSISTANCE TO BAMYAN UNIVERSITY"/>
    <s v="Technical Assistance to Bamyan University"/>
    <s v="Higher education"/>
    <x v="3"/>
    <s v="Technical Assistance to Bamyan University"/>
    <n v="2.1802053906024702E-2"/>
    <s v="Current Prices (USD millions)"/>
    <m/>
    <n v="2.1600000000000001E-2"/>
    <m/>
    <n v="2.1802053906024799E-2"/>
  </r>
  <r>
    <x v="8"/>
    <s v="Afghanistan"/>
    <s v="South &amp; Central Asia"/>
    <s v="LDCs"/>
    <s v="Public Sector Institutions"/>
    <x v="1"/>
    <s v="AGRICULTURAL STRATEGY"/>
    <s v="Agricultural strategy"/>
    <s v="Agricultural policy and administrative management"/>
    <x v="1"/>
    <s v="The development of an agricultural strand to the Afghanistan Strategic Plan"/>
    <n v="3.22892764485442E-2"/>
    <s v="Current Prices (USD millions)"/>
    <m/>
    <m/>
    <m/>
    <n v="3.22892764485442E-2"/>
  </r>
  <r>
    <x v="8"/>
    <s v="Kiribati"/>
    <s v="Oceania"/>
    <s v="LDCs"/>
    <s v="Public Sector Institutions"/>
    <x v="1"/>
    <s v="AIR SERVICE KIRITIMATI"/>
    <s v="Air Service Kiritimati"/>
    <s v="Air transport"/>
    <x v="11"/>
    <s v="Maintaining transportation links between Kiritimati Island and Tarawa or Kiritimati Island and another population centre is a significant challenge for the Government of Kiribati."/>
    <n v="1.0061761314499799E-3"/>
    <s v="Current Prices (USD millions)"/>
    <m/>
    <m/>
    <m/>
    <n v="1.0061761314499899E-3"/>
  </r>
  <r>
    <x v="8"/>
    <s v="Niue"/>
    <s v="Oceania"/>
    <s v="UMICs"/>
    <s v="Public Sector Institutions"/>
    <x v="1"/>
    <s v="NIUE TOURISM COORDINATOR"/>
    <s v="Niue Tourism Coordinator"/>
    <s v="Tourism policy and administrative management"/>
    <x v="8"/>
    <s v="Niue Tourism Coordinator"/>
    <n v="6.00015350245027E-2"/>
    <s v="Current Prices (USD millions)"/>
    <m/>
    <n v="7.4499999999999997E-2"/>
    <m/>
    <n v="6.00015350245027E-2"/>
  </r>
  <r>
    <x v="8"/>
    <s v="Niue"/>
    <s v="Oceania"/>
    <s v="UMICs"/>
    <s v="Public Sector Institutions"/>
    <x v="1"/>
    <s v="EDUCATION SECTOR SUPPORT: NIUE"/>
    <s v="Education Sector Support: Niue"/>
    <s v="Primary education"/>
    <x v="10"/>
    <s v="Niue Education Project (NEP) to assist the Government of Niue to improve the quality of early childhood, primary and secondary education in Niue."/>
    <n v="8.2654496973191105E-2"/>
    <s v="Current Prices (USD millions)"/>
    <m/>
    <m/>
    <m/>
    <n v="8.2654496973191105E-2"/>
  </r>
  <r>
    <x v="8"/>
    <s v="Niue"/>
    <s v="Oceania"/>
    <s v="UMICs"/>
    <s v="Public Sector Institutions"/>
    <x v="1"/>
    <s v="INLAND REVENUE DEPARTMENT SUPPORT"/>
    <s v="Inland Revenue Department support"/>
    <s v="Public finance management (PFM)"/>
    <x v="2"/>
    <s v="The goal of this programme is to assist Niue in developing effective and efficient tax system"/>
    <n v="0.14061416114153899"/>
    <s v="Current Prices (USD millions)"/>
    <m/>
    <m/>
    <m/>
    <n v="0.14061416114153899"/>
  </r>
  <r>
    <x v="8"/>
    <s v="Niue"/>
    <s v="Oceania"/>
    <s v="UMICs"/>
    <s v="Public Sector Institutions"/>
    <x v="1"/>
    <s v="SCP - ACCOUNTANT"/>
    <s v="SCP - Accountant"/>
    <s v="Public finance management (PFM)"/>
    <x v="2"/>
    <s v="SCP-I: Specialist accounting assistance to the Niue Department of Treasury"/>
    <n v="7.9839759296627205E-2"/>
    <s v="Current Prices (USD millions)"/>
    <m/>
    <n v="2.7699999999999999E-2"/>
    <m/>
    <n v="7.9839759296627302E-2"/>
  </r>
  <r>
    <x v="8"/>
    <s v="Niue"/>
    <s v="Oceania"/>
    <s v="UMICs"/>
    <s v="Public Sector Institutions"/>
    <x v="1"/>
    <s v="NIUE AIRPORT FORENSIC"/>
    <s v="Niue Airport Forensic"/>
    <s v="Air transport"/>
    <x v="11"/>
    <s v="Niue Airport Forensic"/>
    <n v="2.38982920149899E-2"/>
    <s v="Current Prices (USD millions)"/>
    <m/>
    <n v="3.85E-2"/>
    <m/>
    <n v="2.38982920149899E-2"/>
  </r>
  <r>
    <x v="8"/>
    <s v="Niue"/>
    <s v="Oceania"/>
    <s v="UMICs"/>
    <s v="Public Sector Institutions"/>
    <x v="1"/>
    <s v="AIR SERVICES ADVICE AND NEGOTIATOR"/>
    <s v="Air Services advice and negotiator"/>
    <s v="Air transport"/>
    <x v="11"/>
    <s v="A renegotiated Air Services Agreement which ensures that Niue has a regular, reliable and cost-effective air service which meets its transport needs and supports the development of Niue's tourism sector."/>
    <n v="1.3830296915537599E-2"/>
    <s v="Current Prices (USD millions)"/>
    <m/>
    <n v="1.6799999999999999E-2"/>
    <m/>
    <n v="1.3830296915537599E-2"/>
  </r>
  <r>
    <x v="8"/>
    <s v="Samoa"/>
    <s v="Oceania"/>
    <s v="UMICs"/>
    <s v="Public Sector Institutions"/>
    <x v="1"/>
    <s v="HEALTH/MTS &amp; EXPERTS : SAMOA"/>
    <s v="Health/MTS &amp; Experts : Samoa"/>
    <s v="Medical services"/>
    <x v="9"/>
    <s v="The Visiting Medical Specialist Scheme funds short visits by medical specialists to treat patients (who would otherwise need to be referred to New Zealand), conduct clinics, and provide training for Samoan health professionals."/>
    <n v="1.4968542807725501E-2"/>
    <s v="Current Prices (USD millions)"/>
    <m/>
    <m/>
    <m/>
    <n v="1.49685428077256E-2"/>
  </r>
  <r>
    <x v="8"/>
    <s v="Samoa"/>
    <s v="Oceania"/>
    <s v="UMICs"/>
    <s v="Public Sector Institutions"/>
    <x v="1"/>
    <s v="HEALTH IMPACT ASSESSMENT - SAMOA"/>
    <s v="Health Impact Assessment - Samoa"/>
    <s v="Health personnel development"/>
    <x v="17"/>
    <s v="Technical Advice and Capacity Building on Health Impact Assessment in Samoa"/>
    <n v="3.2114780916690601E-2"/>
    <s v="Current Prices (USD millions)"/>
    <n v="3.5999999999999997E-2"/>
    <m/>
    <m/>
    <n v="3.2114780916690698E-2"/>
  </r>
  <r>
    <x v="8"/>
    <s v="Samoa"/>
    <s v="Oceania"/>
    <s v="UMICs"/>
    <s v="Public Sector Institutions"/>
    <x v="1"/>
    <s v="SAMOA RENEWABLE ENERGY FEASIBILITY"/>
    <s v="Samoa Renewable Energy Feasibility"/>
    <s v="Energy generation, non-renewable sources, unspecified"/>
    <x v="36"/>
    <s v="The purpose of this activity is to determine the feasibility of a coconut oil generating plant, including the production of biodiesel and possibilities for alternative energy generation such as the gasification of husks and using Jatropha as feedstock on Savai'i."/>
    <n v="2.9107358028250201E-2"/>
    <s v="Current Prices (USD millions)"/>
    <m/>
    <n v="7.2099999999999997E-2"/>
    <m/>
    <n v="2.9107358028250201E-2"/>
  </r>
  <r>
    <x v="8"/>
    <s v="Solomon Islands"/>
    <s v="Oceania"/>
    <s v="LDCs"/>
    <s v="Public Sector Institutions"/>
    <x v="1"/>
    <s v="GENERAL ELECTION OBSERVATION MISSION SUPPORT"/>
    <s v="General Election Observation Mission Support"/>
    <s v="Elections"/>
    <x v="2"/>
    <s v="General Election Observation Mission Support"/>
    <n v="0.110506284231767"/>
    <s v="Current Prices (USD millions)"/>
    <m/>
    <n v="0.16700000000000001"/>
    <m/>
    <n v="0.110506284231767"/>
  </r>
  <r>
    <x v="8"/>
    <s v="Solomon Islands"/>
    <s v="Oceania"/>
    <s v="LDCs"/>
    <s v="Public Sector Institutions"/>
    <x v="1"/>
    <s v="SOLOMON ISLANDS MARINE RESOURCES ORGANISATIONAL STRENGTHENING"/>
    <s v="Solomon Islands Marine Resources Organisational Strengthening"/>
    <s v="Fishing policy and administrative management"/>
    <x v="6"/>
    <s v="The SIMROS project has two parts:(1) Improving the capacity and capability of the Department of Fisheries and Marine Resources (DFMR) officials. This work has five components: (i) Organisational Leadership and Management; (ii) Resource Management; (ii"/>
    <n v="0.42303569472470398"/>
    <s v="Current Prices (USD millions)"/>
    <m/>
    <m/>
    <m/>
    <n v="0.42303569472470498"/>
  </r>
  <r>
    <x v="8"/>
    <s v="Tonga"/>
    <s v="Oceania"/>
    <s v="UMICs"/>
    <s v="Public Sector Institutions"/>
    <x v="1"/>
    <s v="BUSINESS RECOVERY FACILITY"/>
    <s v="Business Recovery Facility"/>
    <s v="Business Policy and Administration"/>
    <x v="13"/>
    <s v="Business Recover Facility - To provide assistance by way of loan guarantees, business advice and interest rate subsidies to small and medium enterprise in order to facilitate business recovery that is vital to ensuring the short and longer term recovery of the Tongan economy"/>
    <n v="1.15307004900547E-3"/>
    <s v="Current Prices (USD millions)"/>
    <m/>
    <m/>
    <m/>
    <n v="1.15307004900548E-3"/>
  </r>
  <r>
    <x v="8"/>
    <s v="Tuvalu"/>
    <s v="Oceania"/>
    <s v="LDCs"/>
    <s v="Public Sector Institutions"/>
    <x v="1"/>
    <s v="DOC TUVALU CETACEAN RESEARCH"/>
    <s v="DOC Tuvalu Cetacean Research"/>
    <s v="Bio-diversity"/>
    <x v="24"/>
    <s v="DOC Tuvalu Cetacean Research"/>
    <n v="3.1219731911213602E-3"/>
    <s v="Current Prices (USD millions)"/>
    <m/>
    <m/>
    <m/>
    <n v="3.1219731911213602E-3"/>
  </r>
  <r>
    <x v="8"/>
    <s v="Vanuatu"/>
    <s v="Oceania"/>
    <s v="LDCs"/>
    <s v="Public Sector Institutions"/>
    <x v="1"/>
    <s v="EDUCATION SECTOR FACILITATOR"/>
    <s v="Education Sector Facilitator"/>
    <s v="Education policy and administrative management"/>
    <x v="7"/>
    <s v="The Education Sector Facilitator (ESF) is a long term TA placed within the Ministry of Education with the primary goal to support the Ministry's efforts to move towards a sector wide programme of support in Education."/>
    <n v="4.0899524358604701E-2"/>
    <s v="Current Prices (USD millions)"/>
    <m/>
    <m/>
    <m/>
    <n v="4.0899524358604798E-2"/>
  </r>
  <r>
    <x v="8"/>
    <s v="Vanuatu"/>
    <s v="Oceania"/>
    <s v="LDCs"/>
    <s v="Public Sector Institutions"/>
    <x v="1"/>
    <s v="FARM SUPPORT ASSOCIATION"/>
    <s v="Farm Support Association"/>
    <s v="Agricultural extension"/>
    <x v="1"/>
    <m/>
    <n v="4.66085831651772E-2"/>
    <s v="Current Prices (USD millions)"/>
    <m/>
    <m/>
    <m/>
    <n v="4.6608583165177297E-2"/>
  </r>
  <r>
    <x v="8"/>
    <s v="Oceania, regional"/>
    <s v="Oceania"/>
    <s v="Part I unallocated by income"/>
    <s v="Public Sector Institutions"/>
    <x v="1"/>
    <s v="PACIFIC ENVIRONMENT FUND COORDINATOR"/>
    <s v="Pacific Environment Fund Coordinator"/>
    <s v="Environmental policy and administrative management"/>
    <x v="24"/>
    <s v="Technical Assistance to strengthen a strategic partnership with UNDP as an implementing agency of the Global Environment Facility Small Grants Programme (GEF SGP) in the Pacific; and the development of direct relationships with selected NGOs in the region to enhance their capacity to deliver and achieve community level environmental protection and sustainable livelihoods outcomes."/>
    <n v="4.8451333237244099E-2"/>
    <s v="Current Prices (USD millions)"/>
    <m/>
    <m/>
    <m/>
    <n v="4.8451333237244203E-2"/>
  </r>
  <r>
    <x v="8"/>
    <s v="Oceania, regional"/>
    <s v="Oceania"/>
    <s v="Part I unallocated by income"/>
    <s v="Public Sector Institutions"/>
    <x v="1"/>
    <s v="SOPAC/WHO WATER QUALITY CAPACITY MANAGEMENT"/>
    <s v="SOPAC/WHO Water Quality Capacity Management"/>
    <s v="Water sector policy and administrative management"/>
    <x v="5"/>
    <s v="This project aims to develop capacity in PICs to enable in-country development and maintenance of a safe water supply."/>
    <n v="4.9926333237244103E-2"/>
    <s v="Current Prices (USD millions)"/>
    <n v="0.17630000000000001"/>
    <m/>
    <m/>
    <n v="4.99263332372442E-2"/>
  </r>
  <r>
    <x v="8"/>
    <s v="Oceania, regional"/>
    <s v="Oceania"/>
    <s v="Part I unallocated by income"/>
    <s v="Public Sector Institutions"/>
    <x v="1"/>
    <s v="WATER QUALITY MONITORING DATABASE"/>
    <s v="Water Quality Monitoring Database"/>
    <s v="Water sector policy and administrative management"/>
    <x v="5"/>
    <s v="Electronic Water Quality Data Storage and Interpretation Tool for Developing Countries (WQMD)"/>
    <n v="5.8481695012972002E-3"/>
    <s v="Current Prices (USD millions)"/>
    <n v="5.7999999999999996E-3"/>
    <m/>
    <m/>
    <n v="5.8481695012972002E-3"/>
  </r>
  <r>
    <x v="8"/>
    <s v="Oceania, regional"/>
    <s v="Oceania"/>
    <s v="Part I unallocated by income"/>
    <s v="Public Sector Institutions"/>
    <x v="1"/>
    <s v="ARCHIVES NZ - RECORDKEEPING TOOLKIT"/>
    <s v="Archives NZ - Recordkeeping Toolkit"/>
    <s v="Media and free flow of information"/>
    <x v="2"/>
    <s v="Archives NZ - Recordkeeping for Good Governance Toolkit."/>
    <n v="3.47708489478235E-2"/>
    <s v="Current Prices (USD millions)"/>
    <m/>
    <m/>
    <m/>
    <n v="3.4770848947823597E-2"/>
  </r>
  <r>
    <x v="8"/>
    <s v="Oceania, regional"/>
    <s v="Oceania"/>
    <s v="Part I unallocated by income"/>
    <s v="Public Sector Institutions"/>
    <x v="1"/>
    <s v="PACIFIC BANKING SECTOR"/>
    <s v="Pacific Banking Sector"/>
    <s v="Formal sector financial intermediaries"/>
    <x v="14"/>
    <s v="Study of Pacific Commercial Banking Sector"/>
    <n v="9.7290285384837097E-3"/>
    <s v="Current Prices (USD millions)"/>
    <m/>
    <n v="1.44E-2"/>
    <m/>
    <n v="9.7290285384837097E-3"/>
  </r>
  <r>
    <x v="8"/>
    <s v="Timor-Leste"/>
    <s v="Far East Asia"/>
    <s v="LDCs"/>
    <s v="Non-Governmental Organisation (NGO) and Civil Society"/>
    <x v="1"/>
    <s v="EYE HEALTH"/>
    <s v="Eye Health"/>
    <s v="Medical services"/>
    <x v="9"/>
    <s v="To provide sustainable eye health for all in Timor-Leste, through building the capability of eye health workers to implement the National Eye Health Strategy."/>
    <n v="0.131073270394926"/>
    <s v="Current Prices (USD millions)"/>
    <m/>
    <m/>
    <m/>
    <n v="0.131073270394927"/>
  </r>
  <r>
    <x v="8"/>
    <s v="Bilateral, unspecified"/>
    <s v="Regional and Unspecified"/>
    <s v="Part I unallocated by income"/>
    <s v="Non-Governmental Organisation (NGO) and Civil Society"/>
    <x v="1"/>
    <s v="TRADE AID REVIEW"/>
    <s v="Trade Aid review"/>
    <s v="Trade facilitation"/>
    <x v="31"/>
    <s v="The review will cover all aspects of Trade Aid covered by the Funding Arrangement 2006-2010"/>
    <n v="5.9896360622657803E-2"/>
    <s v="Current Prices (USD millions)"/>
    <m/>
    <n v="6.8500000000000005E-2"/>
    <m/>
    <n v="5.9896360622657803E-2"/>
  </r>
  <r>
    <x v="8"/>
    <s v="Bilateral, unspecified"/>
    <s v="Regional and Unspecified"/>
    <s v="Part I unallocated by income"/>
    <s v="Donor country-based NGO"/>
    <x v="1"/>
    <s v="EMDR: REDR: INDUCTION TRAINING"/>
    <s v="EMDR: RedR: Induction Training"/>
    <s v="Multi-hazard response preparedness"/>
    <x v="26"/>
    <s v="RedR NZ training courses are delivered to approximately 20 participants each."/>
    <n v="3.7235665897953303E-2"/>
    <s v="Current Prices (USD millions)"/>
    <m/>
    <n v="1.7999999999999999E-2"/>
    <m/>
    <n v="3.7235665897953303E-2"/>
  </r>
  <r>
    <x v="8"/>
    <s v="Oceania, regional"/>
    <s v="Oceania"/>
    <s v="Part I unallocated by income"/>
    <s v="United Nations Development Programme "/>
    <x v="1"/>
    <s v="PACIFIC ENVIRONMENT FUND - PARTNERSHIP WITH UNDP-GEF"/>
    <s v="Pacific Environment Fund - Partnership with UNDP-GEF"/>
    <s v="Environmental policy and administrative management"/>
    <x v="24"/>
    <s v="A strategic partnership with UNDP as an implementing agency of the Global Environment Facility Small Grants Programme (GEF SGP) in the Pacific; and secondly the development of direct relationships with selected NGOs in the region to enhance their capacity to deliver and achieve community level environmental protection and sustainable livelihoods outcomes."/>
    <n v="3.5853891611415299E-2"/>
    <s v="Current Prices (USD millions)"/>
    <m/>
    <m/>
    <m/>
    <n v="3.5853891611415403E-2"/>
  </r>
  <r>
    <x v="8"/>
    <s v="Indonesia"/>
    <s v="Far East Asia"/>
    <s v="LMICs"/>
    <s v="Other"/>
    <x v="1"/>
    <s v="SUMATRA NZ ENGINEERS"/>
    <s v="Sumatra NZ Engineers"/>
    <s v="Immediate post-emergency reconstruction and rehabilitation"/>
    <x v="25"/>
    <s v="Sumatra Earthquake NZ Engineers Building Stability Assessment"/>
    <n v="1.18057221101181E-2"/>
    <s v="Current Prices (USD millions)"/>
    <m/>
    <m/>
    <m/>
    <n v="1.18057221101182E-2"/>
  </r>
  <r>
    <x v="8"/>
    <s v="Indonesia"/>
    <s v="Far East Asia"/>
    <s v="LMICs"/>
    <s v="Other"/>
    <x v="1"/>
    <s v="POLICING IN INDONESIA"/>
    <s v="Policing in Indonesia"/>
    <s v="Legal and judicial development"/>
    <x v="2"/>
    <s v="Policing in Indonesia: Exploring ways in which the legitimacy of the police may effect economic deve"/>
    <n v="1.02334966849236E-2"/>
    <s v="Current Prices (USD millions)"/>
    <m/>
    <n v="1.04E-2"/>
    <m/>
    <n v="1.02334966849236E-2"/>
  </r>
  <r>
    <x v="8"/>
    <s v="Bilateral, unspecified"/>
    <s v="Regional and Unspecified"/>
    <s v="Part I unallocated by income"/>
    <s v="Other"/>
    <x v="1"/>
    <s v="CONTROL OF PARASITES IN RUMINANT LIVESTOCK"/>
    <s v="Control of Parasites in Ruminant Livestock"/>
    <s v="Agricultural research"/>
    <x v="1"/>
    <s v="Control of Parasites in Ruminant Livestock Using Fish By-Products"/>
    <n v="1.07094623810896E-2"/>
    <s v="Current Prices (USD millions)"/>
    <m/>
    <n v="1.04E-2"/>
    <m/>
    <n v="1.0709462381089699E-2"/>
  </r>
  <r>
    <x v="8"/>
    <s v="Far East Asia, regional"/>
    <s v="Far East Asia"/>
    <s v="Part I unallocated by income"/>
    <s v="Public Sector Institutions"/>
    <x v="8"/>
    <s v="ASEAN TOURISM STANDARDS WORKSHOP"/>
    <s v="ASEAN Tourism Standards Workshop"/>
    <s v="Tourism policy and administrative management"/>
    <x v="8"/>
    <s v="Workshop on Developing a policy framework for ASEAN tourism standards in response to climate change"/>
    <n v="4.4883590371864998E-2"/>
    <s v="Current Prices (USD millions)"/>
    <m/>
    <n v="4.4900000000000002E-2"/>
    <m/>
    <n v="4.4883590371865102E-2"/>
  </r>
  <r>
    <x v="8"/>
    <s v="Micronesia"/>
    <s v="Oceania"/>
    <s v="LMICs"/>
    <s v="Public Sector Institutions"/>
    <x v="8"/>
    <s v="NZRDS: REGIONAL SCHOLARSHIPS"/>
    <s v="NZRDS: Regional Scholarships"/>
    <s v="Higher education"/>
    <x v="3"/>
    <m/>
    <n v="6.90523205534736E-4"/>
    <s v="Current Prices (USD millions)"/>
    <m/>
    <m/>
    <m/>
    <n v="6.90523205534736E-4"/>
  </r>
  <r>
    <x v="8"/>
    <s v="Niue"/>
    <s v="Oceania"/>
    <s v="UMICs"/>
    <s v="Public Sector Institutions"/>
    <x v="8"/>
    <s v="MISC TECHNICAL ASSISTANCE:NIUE"/>
    <s v="Misc Technical Assistance:Niue"/>
    <s v="Multisector aid"/>
    <x v="0"/>
    <s v="To respond to Niue's requests for technical advice in a number of miscellaneous areas where there is insufficient in-country expertise or other sources of funding assistance."/>
    <n v="8.1422059671375002E-2"/>
    <s v="Current Prices (USD millions)"/>
    <m/>
    <n v="3.85E-2"/>
    <m/>
    <n v="8.1422059671375002E-2"/>
  </r>
  <r>
    <x v="8"/>
    <s v="Papua New Guinea"/>
    <s v="Oceania"/>
    <s v="LMICs"/>
    <s v="Public Sector Institutions"/>
    <x v="8"/>
    <s v="SCHOLARSHIPS - PRE AWARD MANAGEMENT"/>
    <s v="Scholarships - pre award management"/>
    <s v="Higher education"/>
    <x v="3"/>
    <s v="Pre-award and on award management  for the Papua New Guinea New Zealand Development Scholarships and on-award support for NZRDS students studying in PNG supported by an effective monitoring and evaluation framework, resulting in higher quality awardees and more successful scholarship outcomes."/>
    <n v="8.1418124819832793E-2"/>
    <s v="Current Prices (USD millions)"/>
    <m/>
    <n v="6.3500000000000001E-2"/>
    <m/>
    <n v="8.1418124819832793E-2"/>
  </r>
  <r>
    <x v="8"/>
    <s v="Papua New Guinea"/>
    <s v="Oceania"/>
    <s v="LMICs"/>
    <s v="Public Sector Institutions"/>
    <x v="8"/>
    <s v="PARA-VET TRAINING"/>
    <s v="Para-vet training"/>
    <s v="Livestock"/>
    <x v="1"/>
    <s v="The Livestock Development Corporation (LDC) will be the implementing agency in partnership with National Department of Agriculture (NDAL) and Secretariat of the Pacific Community (SPC)."/>
    <n v="4.6423637936004597E-2"/>
    <s v="Current Prices (USD millions)"/>
    <m/>
    <n v="4.8000000000000001E-2"/>
    <m/>
    <n v="4.6423637936004597E-2"/>
  </r>
  <r>
    <x v="8"/>
    <s v="Papua New Guinea"/>
    <s v="Oceania"/>
    <s v="LMICs"/>
    <s v="Public Sector Institutions"/>
    <x v="8"/>
    <s v="AGRICULTURE INSTITUTIONAL STRENGTHENING"/>
    <s v="Agriculture Institutional Strengthening"/>
    <s v="Agricultural services"/>
    <x v="1"/>
    <m/>
    <n v="1.02344407610262E-2"/>
    <s v="Current Prices (USD millions)"/>
    <m/>
    <m/>
    <m/>
    <n v="1.02344407610262E-2"/>
  </r>
  <r>
    <x v="8"/>
    <s v="Vanuatu"/>
    <s v="Oceania"/>
    <s v="LDCs"/>
    <s v="Public Sector Institutions"/>
    <x v="8"/>
    <s v="25TH FIG INTERNATIONAL CONGRESS AND SEMINAR ON SMALL ISLAND STATES AND THE MDGS"/>
    <s v="25th FIG International Congress and Seminar on Small Island States and the MDGs"/>
    <s v="Rural development"/>
    <x v="0"/>
    <s v="25th FIG International Congress and Seminar on Small island States and the Millennium Development Go"/>
    <n v="7.9380513116171798E-3"/>
    <s v="Current Prices (USD millions)"/>
    <m/>
    <n v="8.3000000000000001E-3"/>
    <m/>
    <n v="7.9380513116171798E-3"/>
  </r>
  <r>
    <x v="8"/>
    <s v="Vanuatu"/>
    <s v="Oceania"/>
    <s v="LDCs"/>
    <s v="Public Sector Institutions"/>
    <x v="8"/>
    <s v="VESAP: EDUCATION SUPPORT"/>
    <s v="VESAP: Education Support"/>
    <s v="Primary education"/>
    <x v="10"/>
    <s v="Sufficient capacity developed within the GoV Ministry of Education to establish an Education SWAp in order to contribute to meeting Vanuatu's MDG in Education"/>
    <n v="0.23659870279619399"/>
    <s v="Current Prices (USD millions)"/>
    <m/>
    <m/>
    <m/>
    <n v="0.23659870279619499"/>
  </r>
  <r>
    <x v="8"/>
    <s v="Oceania, regional"/>
    <s v="Oceania"/>
    <s v="Part I unallocated by income"/>
    <s v="Public Sector Institutions"/>
    <x v="8"/>
    <s v="INTERNATIONAL WORKSHOP ON BIOLOGICAL CONTROL OF INVASIVE SPECIES"/>
    <s v="International Workshop on Biological Control of Invasive Species"/>
    <s v="Environmental education/training"/>
    <x v="24"/>
    <s v="Landcare Research International Workshop on Biological Control of Invasive Species"/>
    <n v="1.30051455750936E-2"/>
    <s v="Current Prices (USD millions)"/>
    <m/>
    <n v="1.3299999999999999E-2"/>
    <m/>
    <n v="1.3005145575093699E-2"/>
  </r>
  <r>
    <x v="8"/>
    <s v="Oceania, regional"/>
    <s v="Oceania"/>
    <s v="Part I unallocated by income"/>
    <s v="Public Sector Institutions"/>
    <x v="8"/>
    <s v="RHEUMATIC FEVER WORKSHOP"/>
    <s v="Rheumatic Fever Workshop"/>
    <s v="Medical education/training"/>
    <x v="9"/>
    <s v="Rheumatic Fever Workshop - MPIA and University of Auckland"/>
    <n v="1.8414586336119899E-2"/>
    <s v="Current Prices (USD millions)"/>
    <m/>
    <n v="1.8700000000000001E-2"/>
    <m/>
    <n v="1.8414586336119899E-2"/>
  </r>
  <r>
    <x v="8"/>
    <s v="Oceania, regional"/>
    <s v="Oceania"/>
    <s v="Part I unallocated by income"/>
    <s v="Public Sector Institutions"/>
    <x v="8"/>
    <s v="HELPAGE INTERNATIONAL - AGEING INTO THE FUTURE"/>
    <s v="HelpAge International - Ageing into the Future"/>
    <s v="Social Protection"/>
    <x v="27"/>
    <s v="The overall aim of the IFA Global Conference is to develop coordinated approaches to ageing and poverty, particularly related to the themes of Climate Change, Social Inclusion, Human Rights, Resourcing Change, and Healthy Ageing, with a view to a) promote exchange of experience and best practice, b) strengthen global networking, and c) develop a global agenda and agreement on practical steps to be taken toward building a stronger global movement on ageing, such as promoting an international convention on ageing."/>
    <n v="3.08023205534736E-3"/>
    <s v="Current Prices (USD millions)"/>
    <m/>
    <n v="3.2000000000000002E-3"/>
    <m/>
    <n v="3.08023205534736E-3"/>
  </r>
  <r>
    <x v="8"/>
    <s v="Barbados"/>
    <s v="Caribbean &amp; Central America"/>
    <s v="MADCTs"/>
    <s v="Public Sector Institutions"/>
    <x v="2"/>
    <s v="COMMONWEALTH SCHOLARSHIPS"/>
    <s v="Commonwealth Scholarships"/>
    <s v="Higher education"/>
    <x v="3"/>
    <s v="Commonwealth Scholarships are offered to applicants from eligible Commonwealth countries for tertiary level study in postgraduate or PhD programmes."/>
    <n v="5.9340083597578504E-3"/>
    <s v="Current Prices (USD millions)"/>
    <n v="5.8999999999999999E-3"/>
    <m/>
    <m/>
    <n v="5.93400835975786E-3"/>
  </r>
  <r>
    <x v="8"/>
    <s v="Trinidad and Tobago"/>
    <s v="Caribbean &amp; Central America"/>
    <s v="MADCTs"/>
    <s v="Public Sector Institutions"/>
    <x v="2"/>
    <s v="COMMONWEALTH SCHOLARSHIPS"/>
    <s v="Commonwealth Scholarships"/>
    <s v="Higher education"/>
    <x v="3"/>
    <s v="Commonwealth Scholarships are offered to applicants from eligible Commonwealth countries for tertiary level study in postgraduate or PhD programmes."/>
    <n v="4.0837654943787799E-2"/>
    <s v="Current Prices (USD millions)"/>
    <n v="4.0800000000000003E-2"/>
    <m/>
    <m/>
    <n v="4.0837654943787799E-2"/>
  </r>
  <r>
    <x v="8"/>
    <s v="Guyana"/>
    <s v="South America"/>
    <s v="UMICs"/>
    <s v="Public Sector Institutions"/>
    <x v="2"/>
    <s v="COMMONWEALTH SCHOLARSHIPS"/>
    <s v="Commonwealth Scholarships"/>
    <s v="Higher education"/>
    <x v="3"/>
    <s v="Commonwealth Scholarships are offered to applicants from eligible Commonwealth countries for tertiary level study in postgraduate or PhD programmes."/>
    <n v="4.8613923320841697E-2"/>
    <s v="Current Prices (USD millions)"/>
    <n v="4.8599999999999997E-2"/>
    <m/>
    <m/>
    <n v="4.8613923320841801E-2"/>
  </r>
  <r>
    <x v="8"/>
    <s v="China (People's Republic of)"/>
    <s v="Far East Asia"/>
    <s v="UMICs"/>
    <s v="Public Sector Institutions"/>
    <x v="2"/>
    <s v="REWI ALLEY SCHOLARSHIP"/>
    <s v="Rewi Alley Scholarship"/>
    <s v="Primary education"/>
    <x v="10"/>
    <s v="This enables the Shandon Bailie School (SBS) in Gansu Province (China) to send one scholar (a staff member) to Christchurch Polytechnic Institute of Technology (CPIT) each academic year."/>
    <n v="1.44133756125684E-2"/>
    <s v="Current Prices (USD millions)"/>
    <m/>
    <m/>
    <m/>
    <n v="1.44133756125685E-2"/>
  </r>
  <r>
    <x v="8"/>
    <s v="Far East Asia, regional"/>
    <s v="Far East Asia"/>
    <s v="Part I unallocated by income"/>
    <s v="Public Sector Institutions"/>
    <x v="2"/>
    <s v="ASEAN SCHOLARSHIP"/>
    <s v="ASEAN Scholarship"/>
    <s v="Higher education"/>
    <x v="3"/>
    <s v="ASEAN Capacity Building Scholarship"/>
    <n v="2.5876621504756399E-3"/>
    <s v="Current Prices (USD millions)"/>
    <n v="2.5000000000000001E-3"/>
    <m/>
    <m/>
    <n v="2.5876621504756399E-3"/>
  </r>
  <r>
    <x v="8"/>
    <s v="Micronesia"/>
    <s v="Oceania"/>
    <s v="LMICs"/>
    <s v="Public Sector Institutions"/>
    <x v="2"/>
    <s v="NZ DEVELOPMENT SCHOLARSHIPS: PACIFIC OPEN"/>
    <s v="NZ Development Scholarships: Pacific Open"/>
    <s v="Higher education"/>
    <x v="3"/>
    <s v="NZDS Open Category Scholarships are offered to applicants for tertiary level study in undergraduate, postgraduate or PhD programmes."/>
    <n v="3.40561400980109E-3"/>
    <s v="Current Prices (USD millions)"/>
    <n v="3.3999999999999998E-3"/>
    <m/>
    <m/>
    <n v="3.4056140098011E-3"/>
  </r>
  <r>
    <x v="8"/>
    <s v="Tokelau"/>
    <s v="Oceania"/>
    <s v="LMICs"/>
    <s v="Public Sector Institutions"/>
    <x v="2"/>
    <s v="TOKELAU SCHOLARSHIP SCHEME (TOKSS)"/>
    <s v="Tokelau Scholarship Scheme (TOKSS)"/>
    <s v="Higher education"/>
    <x v="3"/>
    <s v="New Zealand Study Awards (NZSA) provide for education and training opportunities at New Zealand institutions for selected applicants in NZAID's partner countries, and are funded under the bilateral country programmes (funding for NZSA under the Tokelau pr"/>
    <n v="0.180167195157105"/>
    <s v="Current Prices (USD millions)"/>
    <m/>
    <m/>
    <m/>
    <n v="0.180167195157106"/>
  </r>
  <r>
    <x v="8"/>
    <s v="Asia, regional"/>
    <s v="Asia"/>
    <s v="Part I unallocated by income"/>
    <s v="Other"/>
    <x v="9"/>
    <s v="REVIEW OF ADAF PROGRAMME"/>
    <s v="Review of ADAF programme"/>
    <s v="Administrative costs (non-sector allocable)"/>
    <x v="32"/>
    <s v="Review of Asia Development Assistance Facility"/>
    <n v="3.3836689247621801E-2"/>
    <s v="Current Prices (USD millions)"/>
    <m/>
    <m/>
    <m/>
    <n v="3.3836689247621801E-2"/>
  </r>
  <r>
    <x v="8"/>
    <s v="Bilateral, unspecified"/>
    <s v="Regional and Unspecified"/>
    <s v="Part I unallocated by income"/>
    <s v="Donor country-based NGO"/>
    <x v="10"/>
    <s v="DEVELOPMENT RESOURCE CENTRE"/>
    <s v="Development Resource Centre"/>
    <s v="Promotion of development awareness (non-sector allocable)"/>
    <x v="34"/>
    <s v="The grant is to cover the DRC's core staffing costs and administrative overheads. It is subject to conditions and requirements set out in the DRC/NZAID four-year (2008 û 2012) Core Funding Arrangement."/>
    <n v="0.74801548717209498"/>
    <s v="Current Prices (USD millions)"/>
    <m/>
    <n v="0.80069999999999997"/>
    <m/>
    <n v="0.74801548717209598"/>
  </r>
  <r>
    <x v="8"/>
    <s v="Bilateral, unspecified"/>
    <s v="Regional and Unspecified"/>
    <s v="Part I unallocated by income"/>
    <s v="Non-Governmental Organisation (NGO) and Civil Society"/>
    <x v="10"/>
    <s v="GLOBAL DEVELOPMENT EDUCATION PROGRAMME"/>
    <s v="Global Development Education Programme"/>
    <s v="Promotion of development awareness (non-sector allocable)"/>
    <x v="34"/>
    <s v="The GEF provides funding for small projects to develop awareness and understanding of global perspectives among New Zealanders, and to encourage them to become responsible global citizens."/>
    <n v="6.1292649178437499E-2"/>
    <s v="Current Prices (USD millions)"/>
    <m/>
    <n v="0.1153"/>
    <m/>
    <n v="6.1292649178437603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chartFormat="2">
  <location ref="A2:J9" firstHeaderRow="1" firstDataRow="3" firstDataCol="1"/>
  <pivotFields count="17">
    <pivotField axis="axisCol" compact="0" outline="0" showAll="0" sortType="ascending" defaultSubtotal="0">
      <items count="9">
        <item x="8"/>
        <item x="7"/>
        <item x="6"/>
        <item x="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9"/>
        <item x="7"/>
        <item x="6"/>
        <item x="5"/>
        <item x="10"/>
        <item x="1"/>
        <item x="3"/>
        <item x="8"/>
        <item x="0"/>
        <item x="1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9">
        <item h="1" x="32"/>
        <item n="Education Unspecified" h="1" x="7"/>
        <item n="Basic Education" h="1" x="10"/>
        <item n="Secondary Education" h="1" x="21"/>
        <item n="Post Secondary education" x="3"/>
        <item h="1" x="9"/>
        <item h="1" x="17"/>
        <item h="1" x="20"/>
        <item h="1" x="18"/>
        <item h="1" x="5"/>
        <item h="1" x="2"/>
        <item h="1" x="16"/>
        <item h="1" x="27"/>
        <item h="1" x="11"/>
        <item h="1" x="23"/>
        <item h="1" x="19"/>
        <item h="1" x="22"/>
        <item h="1" x="36"/>
        <item h="1" x="30"/>
        <item h="1" x="12"/>
        <item h="1" x="14"/>
        <item h="1" x="13"/>
        <item h="1" x="1"/>
        <item h="1" x="29"/>
        <item h="1" x="6"/>
        <item h="1" x="33"/>
        <item h="1" x="28"/>
        <item h="1" x="31"/>
        <item h="1" x="8"/>
        <item h="1" x="24"/>
        <item n="Other multisector" h="1" x="0"/>
        <item n="Unspecified" h="1" x="34"/>
        <item h="1" x="35"/>
        <item h="1" x="4"/>
        <item h="1" x="15"/>
        <item h="1" x="25"/>
        <item h="1" x="26"/>
        <item h="1" x="37"/>
        <item h="1"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5"/>
  </rowFields>
  <rowItems count="5">
    <i>
      <x v="3"/>
    </i>
    <i>
      <x v="5"/>
    </i>
    <i>
      <x v="7"/>
    </i>
    <i>
      <x v="8"/>
    </i>
    <i>
      <x v="10"/>
    </i>
  </rowItems>
  <colFields count="2">
    <field x="0"/>
    <field x="9"/>
  </colFields>
  <colItems count="9">
    <i>
      <x/>
      <x v="4"/>
    </i>
    <i>
      <x v="1"/>
      <x v="4"/>
    </i>
    <i>
      <x v="2"/>
      <x v="4"/>
    </i>
    <i>
      <x v="3"/>
      <x v="4"/>
    </i>
    <i>
      <x v="4"/>
      <x v="4"/>
    </i>
    <i>
      <x v="5"/>
      <x v="4"/>
    </i>
    <i>
      <x v="6"/>
      <x v="4"/>
    </i>
    <i>
      <x v="7"/>
      <x v="4"/>
    </i>
    <i>
      <x v="8"/>
      <x v="4"/>
    </i>
  </colItems>
  <dataFields count="1">
    <dataField name="Sum of Amount" fld="11" showDataAs="percentOfCol" baseField="0" baseItem="0" numFmtId="9"/>
  </dataFields>
  <formats count="12">
    <format dxfId="54">
      <pivotArea outline="0" collapsedLevelsAreSubtotals="1" fieldPosition="0"/>
    </format>
    <format dxfId="51">
      <pivotArea field="5" type="button" dataOnly="0" labelOnly="1" outline="0" axis="axisRow" fieldPosition="0"/>
    </format>
    <format dxfId="50">
      <pivotArea dataOnly="0" labelOnly="1" outline="0" fieldPosition="0">
        <references count="2">
          <reference field="0" count="1" selected="0">
            <x v="4"/>
          </reference>
          <reference field="9" count="0"/>
        </references>
      </pivotArea>
    </format>
    <format dxfId="49">
      <pivotArea dataOnly="0" labelOnly="1" outline="0" fieldPosition="0">
        <references count="2">
          <reference field="0" count="1" selected="0">
            <x v="5"/>
          </reference>
          <reference field="9" count="0"/>
        </references>
      </pivotArea>
    </format>
    <format dxfId="48">
      <pivotArea dataOnly="0" labelOnly="1" outline="0" fieldPosition="0">
        <references count="2">
          <reference field="0" count="1" selected="0">
            <x v="6"/>
          </reference>
          <reference field="9" count="0"/>
        </references>
      </pivotArea>
    </format>
    <format dxfId="47">
      <pivotArea dataOnly="0" labelOnly="1" outline="0" fieldPosition="0">
        <references count="2">
          <reference field="0" count="1" selected="0">
            <x v="7"/>
          </reference>
          <reference field="9" count="0"/>
        </references>
      </pivotArea>
    </format>
    <format dxfId="46">
      <pivotArea dataOnly="0" labelOnly="1" outline="0" fieldPosition="0">
        <references count="2">
          <reference field="0" count="1" selected="0">
            <x v="8"/>
          </reference>
          <reference field="9" count="0"/>
        </references>
      </pivotArea>
    </format>
    <format dxfId="45">
      <pivotArea dataOnly="0" labelOnly="1" outline="0" fieldPosition="0">
        <references count="2">
          <reference field="0" count="1" selected="0">
            <x v="3"/>
          </reference>
          <reference field="9" count="0"/>
        </references>
      </pivotArea>
    </format>
    <format dxfId="44">
      <pivotArea dataOnly="0" labelOnly="1" outline="0" fieldPosition="0">
        <references count="2">
          <reference field="0" count="1" selected="0">
            <x v="2"/>
          </reference>
          <reference field="9" count="0"/>
        </references>
      </pivotArea>
    </format>
    <format dxfId="43">
      <pivotArea dataOnly="0" labelOnly="1" outline="0" fieldPosition="0">
        <references count="2">
          <reference field="0" count="1" selected="0">
            <x v="1"/>
          </reference>
          <reference field="9" count="0"/>
        </references>
      </pivotArea>
    </format>
    <format dxfId="42">
      <pivotArea dataOnly="0" labelOnly="1" outline="0" fieldPosition="0">
        <references count="2">
          <reference field="0" count="1" selected="0">
            <x v="0"/>
          </reference>
          <reference field="9" count="0"/>
        </references>
      </pivotArea>
    </format>
    <format dxfId="41">
      <pivotArea outline="0" fieldPosition="0">
        <references count="1">
          <reference field="5" count="1" selected="0">
            <x v="10"/>
          </reference>
        </references>
      </pivotArea>
    </format>
  </formats>
  <chartFormats count="9">
    <chartFormat chart="1" format="0" series="1">
      <pivotArea type="data" outline="0" fieldPosition="0">
        <references count="3">
          <reference field="4294967294" count="1" selected="0">
            <x v="0"/>
          </reference>
          <reference field="0" count="1" selected="0">
            <x v="0"/>
          </reference>
          <reference field="9" count="1" selected="0">
            <x v="4"/>
          </reference>
        </references>
      </pivotArea>
    </chartFormat>
    <chartFormat chart="1" format="1" series="1">
      <pivotArea type="data" outline="0" fieldPosition="0">
        <references count="3">
          <reference field="4294967294" count="1" selected="0">
            <x v="0"/>
          </reference>
          <reference field="0" count="1" selected="0">
            <x v="1"/>
          </reference>
          <reference field="9" count="1" selected="0">
            <x v="4"/>
          </reference>
        </references>
      </pivotArea>
    </chartFormat>
    <chartFormat chart="1" format="2" series="1">
      <pivotArea type="data" outline="0" fieldPosition="0">
        <references count="3">
          <reference field="4294967294" count="1" selected="0">
            <x v="0"/>
          </reference>
          <reference field="0" count="1" selected="0">
            <x v="2"/>
          </reference>
          <reference field="9" count="1" selected="0">
            <x v="4"/>
          </reference>
        </references>
      </pivotArea>
    </chartFormat>
    <chartFormat chart="1" format="3" series="1">
      <pivotArea type="data" outline="0" fieldPosition="0">
        <references count="3">
          <reference field="4294967294" count="1" selected="0">
            <x v="0"/>
          </reference>
          <reference field="0" count="1" selected="0">
            <x v="3"/>
          </reference>
          <reference field="9" count="1" selected="0">
            <x v="4"/>
          </reference>
        </references>
      </pivotArea>
    </chartFormat>
    <chartFormat chart="1" format="4" series="1">
      <pivotArea type="data" outline="0" fieldPosition="0">
        <references count="3">
          <reference field="4294967294" count="1" selected="0">
            <x v="0"/>
          </reference>
          <reference field="0" count="1" selected="0">
            <x v="4"/>
          </reference>
          <reference field="9" count="1" selected="0">
            <x v="4"/>
          </reference>
        </references>
      </pivotArea>
    </chartFormat>
    <chartFormat chart="1" format="5" series="1">
      <pivotArea type="data" outline="0" fieldPosition="0">
        <references count="3">
          <reference field="4294967294" count="1" selected="0">
            <x v="0"/>
          </reference>
          <reference field="0" count="1" selected="0">
            <x v="5"/>
          </reference>
          <reference field="9" count="1" selected="0">
            <x v="4"/>
          </reference>
        </references>
      </pivotArea>
    </chartFormat>
    <chartFormat chart="1" format="6" series="1">
      <pivotArea type="data" outline="0" fieldPosition="0">
        <references count="3">
          <reference field="4294967294" count="1" selected="0">
            <x v="0"/>
          </reference>
          <reference field="0" count="1" selected="0">
            <x v="6"/>
          </reference>
          <reference field="9" count="1" selected="0">
            <x v="4"/>
          </reference>
        </references>
      </pivotArea>
    </chartFormat>
    <chartFormat chart="1" format="7" series="1">
      <pivotArea type="data" outline="0" fieldPosition="0">
        <references count="3">
          <reference field="4294967294" count="1" selected="0">
            <x v="0"/>
          </reference>
          <reference field="0" count="1" selected="0">
            <x v="7"/>
          </reference>
          <reference field="9" count="1" selected="0">
            <x v="4"/>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4:E14" firstHeaderRow="1" firstDataRow="2" firstDataCol="2"/>
  <pivotFields count="17">
    <pivotField axis="axisRow" compact="0" outline="0" showAll="0" sortType="descending" defaultSubtotal="0">
      <items count="9">
        <item x="0"/>
        <item x="1"/>
        <item x="2"/>
        <item x="3"/>
        <item x="4"/>
        <item x="5"/>
        <item x="6"/>
        <item x="7"/>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descending" defaultSubtotal="0">
      <items count="12">
        <item h="1" x="4"/>
        <item x="2"/>
        <item h="1" x="11"/>
        <item h="1" x="0"/>
        <item h="1" x="8"/>
        <item h="1" x="3"/>
        <item h="1" x="1"/>
        <item h="1" x="10"/>
        <item h="1" x="5"/>
        <item h="1" x="6"/>
        <item h="1" x="7"/>
        <item h="1"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9">
        <item h="1" x="32"/>
        <item n="Education Unspecified" x="7"/>
        <item n="Basic Education" x="10"/>
        <item n="Secondary Education" x="21"/>
        <item n="Post Secondary education" x="3"/>
        <item h="1" x="9"/>
        <item h="1" x="17"/>
        <item h="1" x="20"/>
        <item h="1" x="18"/>
        <item h="1" x="5"/>
        <item h="1" x="2"/>
        <item h="1" x="16"/>
        <item h="1" x="27"/>
        <item h="1" x="11"/>
        <item h="1" x="23"/>
        <item h="1" x="19"/>
        <item h="1" x="22"/>
        <item h="1" x="36"/>
        <item h="1" x="30"/>
        <item h="1" x="12"/>
        <item h="1" x="14"/>
        <item h="1" x="13"/>
        <item h="1" x="1"/>
        <item h="1" x="29"/>
        <item h="1" x="6"/>
        <item h="1" x="33"/>
        <item h="1" x="28"/>
        <item h="1" x="31"/>
        <item h="1" x="8"/>
        <item h="1" x="24"/>
        <item n="Other multisector" x="0"/>
        <item n="Unspecified" x="34"/>
        <item h="1" x="35"/>
        <item h="1" x="4"/>
        <item h="1" x="15"/>
        <item h="1" x="25"/>
        <item h="1" x="26"/>
        <item h="1" x="37"/>
        <item h="1"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0"/>
  </rowFields>
  <rowItems count="9">
    <i>
      <x v="1"/>
      <x/>
    </i>
    <i r="1">
      <x v="1"/>
    </i>
    <i r="1">
      <x v="2"/>
    </i>
    <i r="1">
      <x v="3"/>
    </i>
    <i r="1">
      <x v="4"/>
    </i>
    <i r="1">
      <x v="5"/>
    </i>
    <i r="1">
      <x v="6"/>
    </i>
    <i r="1">
      <x v="7"/>
    </i>
    <i r="1">
      <x v="8"/>
    </i>
  </rowItems>
  <colFields count="1">
    <field x="9"/>
  </colFields>
  <colItems count="3">
    <i>
      <x v="2"/>
    </i>
    <i>
      <x v="3"/>
    </i>
    <i>
      <x v="4"/>
    </i>
  </colItems>
  <dataFields count="1">
    <dataField name="Sum of Amount" fld="11" showDataAs="percentOfRow" baseField="0" baseItem="0" numFmtId="9"/>
  </dataFields>
  <formats count="2">
    <format dxfId="55">
      <pivotArea outline="0" collapsedLevelsAreSubtotals="1" fieldPosition="0"/>
    </format>
    <format dxfId="0">
      <pivotArea outline="0" fieldPosition="0">
        <references count="1">
          <reference field="9"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tabSelected="1" workbookViewId="0">
      <selection activeCell="A17" sqref="A17"/>
    </sheetView>
  </sheetViews>
  <sheetFormatPr defaultRowHeight="14.4" x14ac:dyDescent="0.3"/>
  <cols>
    <col min="1" max="1" width="14.77734375" customWidth="1"/>
    <col min="2" max="2" width="27.5546875" bestFit="1" customWidth="1"/>
  </cols>
  <sheetData>
    <row r="1" spans="1:2" x14ac:dyDescent="0.3">
      <c r="A1" t="s">
        <v>4315</v>
      </c>
    </row>
    <row r="2" spans="1:2" x14ac:dyDescent="0.3">
      <c r="A2" t="s">
        <v>8972</v>
      </c>
    </row>
    <row r="3" spans="1:2" x14ac:dyDescent="0.3">
      <c r="A3" t="s">
        <v>8973</v>
      </c>
    </row>
    <row r="5" spans="1:2" x14ac:dyDescent="0.3">
      <c r="A5" t="s">
        <v>4316</v>
      </c>
    </row>
    <row r="7" spans="1:2" x14ac:dyDescent="0.3">
      <c r="A7" t="s">
        <v>8974</v>
      </c>
      <c r="B7" t="s">
        <v>53</v>
      </c>
    </row>
    <row r="8" spans="1:2" x14ac:dyDescent="0.3">
      <c r="A8" t="s">
        <v>29</v>
      </c>
      <c r="B8" t="s">
        <v>8975</v>
      </c>
    </row>
    <row r="9" spans="1:2" x14ac:dyDescent="0.3">
      <c r="A9" t="s">
        <v>8976</v>
      </c>
      <c r="B9" t="s">
        <v>8977</v>
      </c>
    </row>
    <row r="10" spans="1:2" x14ac:dyDescent="0.3">
      <c r="A10" t="s">
        <v>8978</v>
      </c>
      <c r="B10" t="s">
        <v>8979</v>
      </c>
    </row>
    <row r="11" spans="1:2" x14ac:dyDescent="0.3">
      <c r="A11" t="s">
        <v>8980</v>
      </c>
      <c r="B11" t="s">
        <v>8981</v>
      </c>
    </row>
    <row r="12" spans="1:2" x14ac:dyDescent="0.3">
      <c r="A12" t="s">
        <v>8982</v>
      </c>
      <c r="B12" t="s">
        <v>8983</v>
      </c>
    </row>
    <row r="13" spans="1:2" x14ac:dyDescent="0.3">
      <c r="A13" t="s">
        <v>8984</v>
      </c>
      <c r="B13" t="s">
        <v>8985</v>
      </c>
    </row>
    <row r="14" spans="1:2" x14ac:dyDescent="0.3">
      <c r="A14" t="s">
        <v>8986</v>
      </c>
      <c r="B14" t="s">
        <v>8987</v>
      </c>
    </row>
    <row r="15" spans="1:2" x14ac:dyDescent="0.3">
      <c r="A15" t="s">
        <v>8988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665"/>
  <sheetViews>
    <sheetView workbookViewId="0"/>
  </sheetViews>
  <sheetFormatPr defaultRowHeight="14.4" x14ac:dyDescent="0.3"/>
  <cols>
    <col min="25" max="25" width="22.5546875" customWidth="1"/>
    <col min="47" max="47" width="23.6640625" bestFit="1" customWidth="1"/>
    <col min="48" max="48" width="25.6640625" bestFit="1" customWidth="1"/>
    <col min="49" max="49" width="32.88671875" bestFit="1" customWidth="1"/>
    <col min="50" max="50" width="20.77734375" bestFit="1" customWidth="1"/>
  </cols>
  <sheetData>
    <row r="1" spans="1:51"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row>
    <row r="2" spans="1:51" x14ac:dyDescent="0.3">
      <c r="A2">
        <v>820</v>
      </c>
      <c r="B2">
        <v>238</v>
      </c>
      <c r="C2">
        <v>43010</v>
      </c>
      <c r="D2">
        <v>11</v>
      </c>
      <c r="E2">
        <v>20000</v>
      </c>
      <c r="F2" t="s">
        <v>51</v>
      </c>
      <c r="G2">
        <v>112</v>
      </c>
      <c r="H2" t="s">
        <v>52</v>
      </c>
      <c r="I2">
        <v>2018</v>
      </c>
      <c r="J2" t="s">
        <v>53</v>
      </c>
      <c r="K2" t="s">
        <v>54</v>
      </c>
      <c r="L2">
        <v>2018000090</v>
      </c>
      <c r="M2" t="s">
        <v>55</v>
      </c>
      <c r="N2" t="s">
        <v>56</v>
      </c>
      <c r="O2" t="s">
        <v>57</v>
      </c>
      <c r="P2" t="s">
        <v>58</v>
      </c>
      <c r="Q2">
        <v>20000</v>
      </c>
      <c r="R2" t="s">
        <v>59</v>
      </c>
      <c r="S2">
        <v>10</v>
      </c>
      <c r="T2" t="s">
        <v>60</v>
      </c>
      <c r="U2">
        <v>110</v>
      </c>
      <c r="V2" t="s">
        <v>61</v>
      </c>
      <c r="W2">
        <v>1</v>
      </c>
      <c r="X2" t="s">
        <v>52</v>
      </c>
      <c r="Y2" t="s">
        <v>62</v>
      </c>
      <c r="Z2" t="s">
        <v>63</v>
      </c>
      <c r="AA2" t="s">
        <v>64</v>
      </c>
      <c r="AB2">
        <v>43010</v>
      </c>
      <c r="AC2" t="s">
        <v>65</v>
      </c>
      <c r="AD2" t="s">
        <v>66</v>
      </c>
      <c r="AE2" t="s">
        <v>67</v>
      </c>
      <c r="AG2">
        <v>1</v>
      </c>
      <c r="AH2">
        <v>1</v>
      </c>
      <c r="AI2">
        <v>0</v>
      </c>
      <c r="AJ2">
        <v>0</v>
      </c>
      <c r="AK2">
        <v>0</v>
      </c>
      <c r="AL2">
        <v>0</v>
      </c>
      <c r="AM2">
        <v>0</v>
      </c>
      <c r="AN2">
        <v>0</v>
      </c>
      <c r="AO2">
        <v>0</v>
      </c>
      <c r="AP2">
        <v>0</v>
      </c>
      <c r="AQ2">
        <v>0</v>
      </c>
      <c r="AR2">
        <v>0</v>
      </c>
      <c r="AS2" s="1">
        <v>1.7293857221914701E-2</v>
      </c>
      <c r="AT2" t="s">
        <v>68</v>
      </c>
      <c r="AV2">
        <v>1.7299999999999999E-2</v>
      </c>
      <c r="AX2">
        <v>1</v>
      </c>
      <c r="AY2">
        <v>1.7293857221914798E-2</v>
      </c>
    </row>
    <row r="3" spans="1:51" x14ac:dyDescent="0.3">
      <c r="A3">
        <v>820</v>
      </c>
      <c r="B3">
        <v>238</v>
      </c>
      <c r="C3">
        <v>31120</v>
      </c>
      <c r="D3">
        <v>11</v>
      </c>
      <c r="E3">
        <v>20000</v>
      </c>
      <c r="F3" t="s">
        <v>51</v>
      </c>
      <c r="G3">
        <v>112</v>
      </c>
      <c r="H3" t="s">
        <v>52</v>
      </c>
      <c r="I3">
        <v>2018</v>
      </c>
      <c r="J3" t="s">
        <v>53</v>
      </c>
      <c r="K3" t="s">
        <v>54</v>
      </c>
      <c r="L3">
        <v>2018000111</v>
      </c>
      <c r="M3" t="s">
        <v>69</v>
      </c>
      <c r="N3" t="s">
        <v>56</v>
      </c>
      <c r="O3" t="s">
        <v>57</v>
      </c>
      <c r="P3" t="s">
        <v>58</v>
      </c>
      <c r="Q3">
        <v>20000</v>
      </c>
      <c r="R3" t="s">
        <v>70</v>
      </c>
      <c r="S3">
        <v>10</v>
      </c>
      <c r="T3" t="s">
        <v>60</v>
      </c>
      <c r="U3">
        <v>110</v>
      </c>
      <c r="V3" t="s">
        <v>61</v>
      </c>
      <c r="W3">
        <v>1</v>
      </c>
      <c r="X3" t="s">
        <v>52</v>
      </c>
      <c r="Y3" t="s">
        <v>62</v>
      </c>
      <c r="Z3" t="s">
        <v>71</v>
      </c>
      <c r="AA3" t="s">
        <v>72</v>
      </c>
      <c r="AB3">
        <v>31120</v>
      </c>
      <c r="AC3" t="s">
        <v>73</v>
      </c>
      <c r="AD3" t="s">
        <v>74</v>
      </c>
      <c r="AE3" t="s">
        <v>75</v>
      </c>
      <c r="AG3">
        <v>1</v>
      </c>
      <c r="AH3">
        <v>0</v>
      </c>
      <c r="AI3">
        <v>0</v>
      </c>
      <c r="AJ3">
        <v>1</v>
      </c>
      <c r="AK3">
        <v>0</v>
      </c>
      <c r="AL3">
        <v>0</v>
      </c>
      <c r="AM3">
        <v>0</v>
      </c>
      <c r="AN3">
        <v>0</v>
      </c>
      <c r="AO3">
        <v>0</v>
      </c>
      <c r="AP3">
        <v>0</v>
      </c>
      <c r="AQ3">
        <v>0</v>
      </c>
      <c r="AR3">
        <v>0</v>
      </c>
      <c r="AS3">
        <v>0.22749446596568801</v>
      </c>
      <c r="AT3" t="s">
        <v>68</v>
      </c>
      <c r="AV3">
        <v>0.69199999999999995</v>
      </c>
      <c r="AX3">
        <v>1</v>
      </c>
      <c r="AY3">
        <v>0.22749446596568901</v>
      </c>
    </row>
    <row r="4" spans="1:51" x14ac:dyDescent="0.3">
      <c r="A4">
        <v>820</v>
      </c>
      <c r="B4">
        <v>238</v>
      </c>
      <c r="C4">
        <v>15110</v>
      </c>
      <c r="D4">
        <v>11</v>
      </c>
      <c r="E4">
        <v>40000</v>
      </c>
      <c r="F4" t="s">
        <v>51</v>
      </c>
      <c r="G4">
        <v>112</v>
      </c>
      <c r="H4" t="s">
        <v>52</v>
      </c>
      <c r="I4">
        <v>2018</v>
      </c>
      <c r="J4" t="s">
        <v>53</v>
      </c>
      <c r="K4" t="s">
        <v>54</v>
      </c>
      <c r="L4">
        <v>2018000091</v>
      </c>
      <c r="M4" t="s">
        <v>76</v>
      </c>
      <c r="N4" t="s">
        <v>56</v>
      </c>
      <c r="O4" t="s">
        <v>57</v>
      </c>
      <c r="P4" t="s">
        <v>58</v>
      </c>
      <c r="Q4">
        <v>40000</v>
      </c>
      <c r="R4" t="s">
        <v>77</v>
      </c>
      <c r="S4">
        <v>10</v>
      </c>
      <c r="T4" t="s">
        <v>60</v>
      </c>
      <c r="U4">
        <v>110</v>
      </c>
      <c r="V4" t="s">
        <v>61</v>
      </c>
      <c r="W4">
        <v>1</v>
      </c>
      <c r="X4" t="s">
        <v>52</v>
      </c>
      <c r="Y4" t="s">
        <v>62</v>
      </c>
      <c r="Z4" t="s">
        <v>78</v>
      </c>
      <c r="AA4" t="s">
        <v>79</v>
      </c>
      <c r="AB4">
        <v>15110</v>
      </c>
      <c r="AC4" t="s">
        <v>80</v>
      </c>
      <c r="AD4" t="s">
        <v>81</v>
      </c>
      <c r="AE4" t="s">
        <v>82</v>
      </c>
      <c r="AG4">
        <v>0</v>
      </c>
      <c r="AH4">
        <v>1</v>
      </c>
      <c r="AI4">
        <v>2</v>
      </c>
      <c r="AJ4">
        <v>0</v>
      </c>
      <c r="AK4">
        <v>0</v>
      </c>
      <c r="AL4">
        <v>0</v>
      </c>
      <c r="AM4">
        <v>0</v>
      </c>
      <c r="AN4">
        <v>0</v>
      </c>
      <c r="AO4">
        <v>0</v>
      </c>
      <c r="AP4">
        <v>0</v>
      </c>
      <c r="AQ4">
        <v>0</v>
      </c>
      <c r="AR4">
        <v>0</v>
      </c>
      <c r="AS4" s="1">
        <v>1.00986026563364E-2</v>
      </c>
      <c r="AT4" t="s">
        <v>68</v>
      </c>
      <c r="AV4">
        <v>1.04E-2</v>
      </c>
      <c r="AX4">
        <v>1</v>
      </c>
      <c r="AY4">
        <v>1.0098602656336501E-2</v>
      </c>
    </row>
    <row r="5" spans="1:51" x14ac:dyDescent="0.3">
      <c r="A5">
        <v>820</v>
      </c>
      <c r="B5">
        <v>142</v>
      </c>
      <c r="C5">
        <v>31120</v>
      </c>
      <c r="D5">
        <v>11</v>
      </c>
      <c r="E5">
        <v>60000</v>
      </c>
      <c r="F5" t="s">
        <v>51</v>
      </c>
      <c r="G5">
        <v>112</v>
      </c>
      <c r="H5" t="s">
        <v>52</v>
      </c>
      <c r="I5">
        <v>2018</v>
      </c>
      <c r="J5" t="s">
        <v>53</v>
      </c>
      <c r="K5" t="s">
        <v>54</v>
      </c>
      <c r="L5">
        <v>2018000092</v>
      </c>
      <c r="M5" t="s">
        <v>83</v>
      </c>
      <c r="N5" t="s">
        <v>84</v>
      </c>
      <c r="O5" t="s">
        <v>85</v>
      </c>
      <c r="P5" t="s">
        <v>86</v>
      </c>
      <c r="Q5">
        <v>60000</v>
      </c>
      <c r="R5" t="s">
        <v>87</v>
      </c>
      <c r="S5">
        <v>10</v>
      </c>
      <c r="T5" t="s">
        <v>60</v>
      </c>
      <c r="U5">
        <v>110</v>
      </c>
      <c r="V5" t="s">
        <v>61</v>
      </c>
      <c r="W5">
        <v>1</v>
      </c>
      <c r="X5" t="s">
        <v>52</v>
      </c>
      <c r="Y5" t="s">
        <v>62</v>
      </c>
      <c r="Z5" t="s">
        <v>88</v>
      </c>
      <c r="AA5" t="s">
        <v>89</v>
      </c>
      <c r="AB5">
        <v>31120</v>
      </c>
      <c r="AC5" t="s">
        <v>73</v>
      </c>
      <c r="AD5" t="s">
        <v>74</v>
      </c>
      <c r="AE5" t="s">
        <v>90</v>
      </c>
      <c r="AG5">
        <v>2</v>
      </c>
      <c r="AH5">
        <v>0</v>
      </c>
      <c r="AI5">
        <v>0</v>
      </c>
      <c r="AJ5">
        <v>0</v>
      </c>
      <c r="AK5">
        <v>0</v>
      </c>
      <c r="AL5">
        <v>0</v>
      </c>
      <c r="AM5">
        <v>2</v>
      </c>
      <c r="AN5">
        <v>0</v>
      </c>
      <c r="AO5">
        <v>0</v>
      </c>
      <c r="AP5">
        <v>0</v>
      </c>
      <c r="AQ5">
        <v>0</v>
      </c>
      <c r="AR5">
        <v>0</v>
      </c>
      <c r="AS5" s="1">
        <v>6.5024903154399499E-3</v>
      </c>
      <c r="AT5" t="s">
        <v>68</v>
      </c>
      <c r="AV5">
        <v>6.8999999999999999E-3</v>
      </c>
      <c r="AX5">
        <v>1</v>
      </c>
      <c r="AY5">
        <v>6.5024903154399603E-3</v>
      </c>
    </row>
    <row r="6" spans="1:51" x14ac:dyDescent="0.3">
      <c r="A6">
        <v>820</v>
      </c>
      <c r="B6">
        <v>227</v>
      </c>
      <c r="C6">
        <v>31120</v>
      </c>
      <c r="D6">
        <v>11</v>
      </c>
      <c r="E6">
        <v>50000</v>
      </c>
      <c r="F6" t="s">
        <v>51</v>
      </c>
      <c r="G6">
        <v>112</v>
      </c>
      <c r="H6" t="s">
        <v>91</v>
      </c>
      <c r="I6">
        <v>2018</v>
      </c>
      <c r="J6" t="s">
        <v>53</v>
      </c>
      <c r="K6" t="s">
        <v>54</v>
      </c>
      <c r="L6">
        <v>2013000115</v>
      </c>
      <c r="M6" t="s">
        <v>92</v>
      </c>
      <c r="N6" t="s">
        <v>93</v>
      </c>
      <c r="O6" t="s">
        <v>57</v>
      </c>
      <c r="P6" t="s">
        <v>94</v>
      </c>
      <c r="Q6">
        <v>50000</v>
      </c>
      <c r="R6" t="s">
        <v>95</v>
      </c>
      <c r="S6">
        <v>10</v>
      </c>
      <c r="T6" t="s">
        <v>60</v>
      </c>
      <c r="U6">
        <v>110</v>
      </c>
      <c r="V6" t="s">
        <v>61</v>
      </c>
      <c r="W6">
        <v>1</v>
      </c>
      <c r="X6" t="s">
        <v>91</v>
      </c>
      <c r="Y6" t="s">
        <v>96</v>
      </c>
      <c r="Z6" t="s">
        <v>97</v>
      </c>
      <c r="AA6" t="s">
        <v>98</v>
      </c>
      <c r="AB6">
        <v>31120</v>
      </c>
      <c r="AC6" t="s">
        <v>73</v>
      </c>
      <c r="AD6" t="s">
        <v>74</v>
      </c>
      <c r="AE6" t="s">
        <v>98</v>
      </c>
      <c r="AG6">
        <v>0</v>
      </c>
      <c r="AH6">
        <v>0</v>
      </c>
      <c r="AI6">
        <v>0</v>
      </c>
      <c r="AJ6">
        <v>2</v>
      </c>
      <c r="AK6">
        <v>0</v>
      </c>
      <c r="AL6">
        <v>0</v>
      </c>
      <c r="AM6">
        <v>0</v>
      </c>
      <c r="AN6">
        <v>0</v>
      </c>
      <c r="AO6">
        <v>0</v>
      </c>
      <c r="AP6">
        <v>0</v>
      </c>
      <c r="AQ6">
        <v>0</v>
      </c>
      <c r="AR6">
        <v>0</v>
      </c>
      <c r="AS6" s="1">
        <v>2.3116055617044801E-2</v>
      </c>
      <c r="AT6" t="s">
        <v>68</v>
      </c>
      <c r="AV6">
        <v>0.21859999999999999</v>
      </c>
      <c r="AX6">
        <v>3</v>
      </c>
      <c r="AY6">
        <v>2.3116055617044801E-2</v>
      </c>
    </row>
    <row r="7" spans="1:51" x14ac:dyDescent="0.3">
      <c r="A7">
        <v>820</v>
      </c>
      <c r="B7">
        <v>238</v>
      </c>
      <c r="C7">
        <v>31120</v>
      </c>
      <c r="D7">
        <v>11</v>
      </c>
      <c r="E7">
        <v>60000</v>
      </c>
      <c r="F7" t="s">
        <v>51</v>
      </c>
      <c r="G7">
        <v>112</v>
      </c>
      <c r="H7" t="s">
        <v>91</v>
      </c>
      <c r="I7">
        <v>2018</v>
      </c>
      <c r="J7" t="s">
        <v>53</v>
      </c>
      <c r="K7" t="s">
        <v>54</v>
      </c>
      <c r="L7">
        <v>2018000088</v>
      </c>
      <c r="M7" t="s">
        <v>99</v>
      </c>
      <c r="N7" t="s">
        <v>56</v>
      </c>
      <c r="O7" t="s">
        <v>57</v>
      </c>
      <c r="P7" t="s">
        <v>58</v>
      </c>
      <c r="Q7">
        <v>60000</v>
      </c>
      <c r="R7" t="s">
        <v>100</v>
      </c>
      <c r="S7">
        <v>10</v>
      </c>
      <c r="T7" t="s">
        <v>60</v>
      </c>
      <c r="U7">
        <v>110</v>
      </c>
      <c r="V7" t="s">
        <v>61</v>
      </c>
      <c r="W7">
        <v>1</v>
      </c>
      <c r="X7" t="s">
        <v>91</v>
      </c>
      <c r="Y7" t="s">
        <v>96</v>
      </c>
      <c r="Z7" t="s">
        <v>101</v>
      </c>
      <c r="AA7" t="s">
        <v>102</v>
      </c>
      <c r="AB7">
        <v>31120</v>
      </c>
      <c r="AC7" t="s">
        <v>73</v>
      </c>
      <c r="AD7" t="s">
        <v>74</v>
      </c>
      <c r="AE7" t="s">
        <v>103</v>
      </c>
      <c r="AG7">
        <v>0</v>
      </c>
      <c r="AH7">
        <v>1</v>
      </c>
      <c r="AI7">
        <v>0</v>
      </c>
      <c r="AJ7">
        <v>1</v>
      </c>
      <c r="AK7">
        <v>0</v>
      </c>
      <c r="AL7">
        <v>0</v>
      </c>
      <c r="AM7">
        <v>0</v>
      </c>
      <c r="AN7">
        <v>0</v>
      </c>
      <c r="AO7">
        <v>1</v>
      </c>
      <c r="AP7">
        <v>0</v>
      </c>
      <c r="AQ7">
        <v>0</v>
      </c>
      <c r="AR7">
        <v>0</v>
      </c>
      <c r="AS7" s="1">
        <v>3.4587368566685102E-2</v>
      </c>
      <c r="AT7" t="s">
        <v>68</v>
      </c>
      <c r="AV7">
        <v>3.4599999999999999E-2</v>
      </c>
      <c r="AX7">
        <v>1</v>
      </c>
      <c r="AY7">
        <v>3.4587368566685102E-2</v>
      </c>
    </row>
    <row r="8" spans="1:51" x14ac:dyDescent="0.3">
      <c r="A8">
        <v>820</v>
      </c>
      <c r="B8">
        <v>238</v>
      </c>
      <c r="C8">
        <v>31120</v>
      </c>
      <c r="D8">
        <v>11</v>
      </c>
      <c r="E8">
        <v>60000</v>
      </c>
      <c r="F8" t="s">
        <v>51</v>
      </c>
      <c r="G8">
        <v>112</v>
      </c>
      <c r="H8" t="s">
        <v>91</v>
      </c>
      <c r="I8">
        <v>2018</v>
      </c>
      <c r="J8" t="s">
        <v>53</v>
      </c>
      <c r="K8" t="s">
        <v>54</v>
      </c>
      <c r="L8">
        <v>2015000071</v>
      </c>
      <c r="M8" t="s">
        <v>104</v>
      </c>
      <c r="N8" t="s">
        <v>56</v>
      </c>
      <c r="O8" t="s">
        <v>57</v>
      </c>
      <c r="P8" t="s">
        <v>58</v>
      </c>
      <c r="Q8">
        <v>60000</v>
      </c>
      <c r="R8" t="s">
        <v>100</v>
      </c>
      <c r="S8">
        <v>10</v>
      </c>
      <c r="T8" t="s">
        <v>60</v>
      </c>
      <c r="U8">
        <v>110</v>
      </c>
      <c r="V8" t="s">
        <v>61</v>
      </c>
      <c r="W8">
        <v>1</v>
      </c>
      <c r="X8" t="s">
        <v>91</v>
      </c>
      <c r="Y8" t="s">
        <v>96</v>
      </c>
      <c r="Z8" t="s">
        <v>105</v>
      </c>
      <c r="AA8" t="s">
        <v>106</v>
      </c>
      <c r="AB8">
        <v>31120</v>
      </c>
      <c r="AC8" t="s">
        <v>73</v>
      </c>
      <c r="AD8" t="s">
        <v>74</v>
      </c>
      <c r="AE8" t="s">
        <v>107</v>
      </c>
      <c r="AG8">
        <v>0</v>
      </c>
      <c r="AH8">
        <v>0</v>
      </c>
      <c r="AI8">
        <v>0</v>
      </c>
      <c r="AJ8">
        <v>2</v>
      </c>
      <c r="AK8">
        <v>0</v>
      </c>
      <c r="AL8">
        <v>0</v>
      </c>
      <c r="AM8">
        <v>0</v>
      </c>
      <c r="AN8">
        <v>0</v>
      </c>
      <c r="AO8">
        <v>0</v>
      </c>
      <c r="AP8">
        <v>0</v>
      </c>
      <c r="AQ8">
        <v>0</v>
      </c>
      <c r="AR8">
        <v>0</v>
      </c>
      <c r="AS8" s="1">
        <v>7.0653500276701697E-3</v>
      </c>
      <c r="AT8" t="s">
        <v>68</v>
      </c>
      <c r="AV8">
        <v>0</v>
      </c>
      <c r="AX8">
        <v>3</v>
      </c>
      <c r="AY8">
        <v>7.0653500276701697E-3</v>
      </c>
    </row>
    <row r="9" spans="1:51" x14ac:dyDescent="0.3">
      <c r="A9">
        <v>820</v>
      </c>
      <c r="B9">
        <v>55</v>
      </c>
      <c r="C9">
        <v>11420</v>
      </c>
      <c r="D9">
        <v>11</v>
      </c>
      <c r="E9">
        <v>50000</v>
      </c>
      <c r="F9" t="s">
        <v>51</v>
      </c>
      <c r="G9">
        <v>112</v>
      </c>
      <c r="H9" t="s">
        <v>108</v>
      </c>
      <c r="I9">
        <v>2018</v>
      </c>
      <c r="J9" t="s">
        <v>53</v>
      </c>
      <c r="K9" t="s">
        <v>54</v>
      </c>
      <c r="L9">
        <v>2016000004</v>
      </c>
      <c r="M9" t="s">
        <v>109</v>
      </c>
      <c r="N9" t="s">
        <v>110</v>
      </c>
      <c r="O9" t="s">
        <v>111</v>
      </c>
      <c r="P9" t="s">
        <v>94</v>
      </c>
      <c r="Q9">
        <v>50000</v>
      </c>
      <c r="R9" t="s">
        <v>112</v>
      </c>
      <c r="S9">
        <v>10</v>
      </c>
      <c r="T9" t="s">
        <v>60</v>
      </c>
      <c r="U9">
        <v>110</v>
      </c>
      <c r="V9" t="s">
        <v>61</v>
      </c>
      <c r="W9">
        <v>1</v>
      </c>
      <c r="X9" t="s">
        <v>108</v>
      </c>
      <c r="Y9" t="s">
        <v>113</v>
      </c>
      <c r="Z9" t="s">
        <v>114</v>
      </c>
      <c r="AA9" t="s">
        <v>115</v>
      </c>
      <c r="AB9">
        <v>11420</v>
      </c>
      <c r="AC9" t="s">
        <v>116</v>
      </c>
      <c r="AD9" t="s">
        <v>117</v>
      </c>
      <c r="AE9" t="s">
        <v>118</v>
      </c>
      <c r="AG9">
        <v>1</v>
      </c>
      <c r="AH9">
        <v>0</v>
      </c>
      <c r="AI9">
        <v>0</v>
      </c>
      <c r="AJ9">
        <v>0</v>
      </c>
      <c r="AK9">
        <v>0</v>
      </c>
      <c r="AL9">
        <v>0</v>
      </c>
      <c r="AM9">
        <v>0</v>
      </c>
      <c r="AN9">
        <v>0</v>
      </c>
      <c r="AO9">
        <v>0</v>
      </c>
      <c r="AP9">
        <v>0</v>
      </c>
      <c r="AQ9">
        <v>0</v>
      </c>
      <c r="AR9">
        <v>0</v>
      </c>
      <c r="AS9" s="1">
        <v>6.8206972883231801E-3</v>
      </c>
      <c r="AT9" t="s">
        <v>68</v>
      </c>
      <c r="AU9">
        <v>6.8999999999999999E-3</v>
      </c>
      <c r="AX9">
        <v>3</v>
      </c>
      <c r="AY9">
        <v>6.8206972883231897E-3</v>
      </c>
    </row>
    <row r="10" spans="1:51" x14ac:dyDescent="0.3">
      <c r="A10">
        <v>820</v>
      </c>
      <c r="B10">
        <v>130</v>
      </c>
      <c r="C10">
        <v>11420</v>
      </c>
      <c r="D10">
        <v>11</v>
      </c>
      <c r="E10">
        <v>50000</v>
      </c>
      <c r="F10" t="s">
        <v>51</v>
      </c>
      <c r="G10">
        <v>112</v>
      </c>
      <c r="H10" t="s">
        <v>108</v>
      </c>
      <c r="I10">
        <v>2018</v>
      </c>
      <c r="J10" t="s">
        <v>53</v>
      </c>
      <c r="K10" t="s">
        <v>54</v>
      </c>
      <c r="L10">
        <v>2018000002</v>
      </c>
      <c r="M10" t="s">
        <v>119</v>
      </c>
      <c r="N10" t="s">
        <v>120</v>
      </c>
      <c r="O10" t="s">
        <v>85</v>
      </c>
      <c r="P10" t="s">
        <v>94</v>
      </c>
      <c r="Q10">
        <v>50000</v>
      </c>
      <c r="R10" t="s">
        <v>112</v>
      </c>
      <c r="S10">
        <v>10</v>
      </c>
      <c r="T10" t="s">
        <v>60</v>
      </c>
      <c r="U10">
        <v>110</v>
      </c>
      <c r="V10" t="s">
        <v>61</v>
      </c>
      <c r="W10">
        <v>1</v>
      </c>
      <c r="X10" t="s">
        <v>108</v>
      </c>
      <c r="Y10" t="s">
        <v>113</v>
      </c>
      <c r="Z10" t="s">
        <v>121</v>
      </c>
      <c r="AA10" t="s">
        <v>122</v>
      </c>
      <c r="AB10">
        <v>11420</v>
      </c>
      <c r="AC10" t="s">
        <v>116</v>
      </c>
      <c r="AD10" t="s">
        <v>117</v>
      </c>
      <c r="AE10" t="s">
        <v>123</v>
      </c>
      <c r="AG10">
        <v>1</v>
      </c>
      <c r="AH10">
        <v>0</v>
      </c>
      <c r="AI10">
        <v>0</v>
      </c>
      <c r="AJ10">
        <v>0</v>
      </c>
      <c r="AK10">
        <v>0</v>
      </c>
      <c r="AL10">
        <v>0</v>
      </c>
      <c r="AM10">
        <v>0</v>
      </c>
      <c r="AN10">
        <v>0</v>
      </c>
      <c r="AO10">
        <v>0</v>
      </c>
      <c r="AP10">
        <v>0</v>
      </c>
      <c r="AQ10">
        <v>0</v>
      </c>
      <c r="AR10">
        <v>0</v>
      </c>
      <c r="AS10" s="1">
        <v>1.10421416712783E-2</v>
      </c>
      <c r="AT10" t="s">
        <v>68</v>
      </c>
      <c r="AU10">
        <v>1.11E-2</v>
      </c>
      <c r="AX10">
        <v>1</v>
      </c>
      <c r="AY10">
        <v>1.1042141671278399E-2</v>
      </c>
    </row>
    <row r="11" spans="1:51" x14ac:dyDescent="0.3">
      <c r="A11">
        <v>820</v>
      </c>
      <c r="B11">
        <v>142</v>
      </c>
      <c r="C11">
        <v>11420</v>
      </c>
      <c r="D11">
        <v>11</v>
      </c>
      <c r="E11">
        <v>50000</v>
      </c>
      <c r="F11" t="s">
        <v>51</v>
      </c>
      <c r="G11">
        <v>112</v>
      </c>
      <c r="H11" t="s">
        <v>108</v>
      </c>
      <c r="I11">
        <v>2018</v>
      </c>
      <c r="J11" t="s">
        <v>53</v>
      </c>
      <c r="K11" t="s">
        <v>54</v>
      </c>
      <c r="L11">
        <v>2014000149</v>
      </c>
      <c r="M11" t="s">
        <v>124</v>
      </c>
      <c r="N11" t="s">
        <v>84</v>
      </c>
      <c r="O11" t="s">
        <v>85</v>
      </c>
      <c r="P11" t="s">
        <v>86</v>
      </c>
      <c r="Q11">
        <v>50000</v>
      </c>
      <c r="R11" t="s">
        <v>112</v>
      </c>
      <c r="S11">
        <v>10</v>
      </c>
      <c r="T11" t="s">
        <v>60</v>
      </c>
      <c r="U11">
        <v>110</v>
      </c>
      <c r="V11" t="s">
        <v>61</v>
      </c>
      <c r="W11">
        <v>1</v>
      </c>
      <c r="X11" t="s">
        <v>108</v>
      </c>
      <c r="Y11" t="s">
        <v>113</v>
      </c>
      <c r="Z11" t="s">
        <v>125</v>
      </c>
      <c r="AA11" t="s">
        <v>126</v>
      </c>
      <c r="AB11">
        <v>11420</v>
      </c>
      <c r="AC11" t="s">
        <v>116</v>
      </c>
      <c r="AD11" t="s">
        <v>117</v>
      </c>
      <c r="AE11" t="s">
        <v>127</v>
      </c>
      <c r="AG11">
        <v>1</v>
      </c>
      <c r="AH11">
        <v>0</v>
      </c>
      <c r="AI11">
        <v>0</v>
      </c>
      <c r="AJ11">
        <v>0</v>
      </c>
      <c r="AK11">
        <v>0</v>
      </c>
      <c r="AL11">
        <v>0</v>
      </c>
      <c r="AM11">
        <v>0</v>
      </c>
      <c r="AN11">
        <v>0</v>
      </c>
      <c r="AO11">
        <v>0</v>
      </c>
      <c r="AP11">
        <v>0</v>
      </c>
      <c r="AQ11">
        <v>0</v>
      </c>
      <c r="AR11">
        <v>0</v>
      </c>
      <c r="AS11">
        <v>0.154803714720531</v>
      </c>
      <c r="AT11" t="s">
        <v>68</v>
      </c>
      <c r="AU11">
        <v>0.155</v>
      </c>
      <c r="AX11">
        <v>3</v>
      </c>
      <c r="AY11">
        <v>0.154803714720531</v>
      </c>
    </row>
    <row r="12" spans="1:51" x14ac:dyDescent="0.3">
      <c r="A12">
        <v>820</v>
      </c>
      <c r="B12">
        <v>227</v>
      </c>
      <c r="C12">
        <v>11420</v>
      </c>
      <c r="D12">
        <v>11</v>
      </c>
      <c r="E12">
        <v>50000</v>
      </c>
      <c r="F12" t="s">
        <v>51</v>
      </c>
      <c r="G12">
        <v>112</v>
      </c>
      <c r="H12" t="s">
        <v>108</v>
      </c>
      <c r="I12">
        <v>2018</v>
      </c>
      <c r="J12" t="s">
        <v>53</v>
      </c>
      <c r="K12" t="s">
        <v>54</v>
      </c>
      <c r="L12">
        <v>2007000065</v>
      </c>
      <c r="M12" t="s">
        <v>128</v>
      </c>
      <c r="N12" t="s">
        <v>93</v>
      </c>
      <c r="O12" t="s">
        <v>57</v>
      </c>
      <c r="P12" t="s">
        <v>94</v>
      </c>
      <c r="Q12">
        <v>50000</v>
      </c>
      <c r="R12" t="s">
        <v>112</v>
      </c>
      <c r="S12">
        <v>10</v>
      </c>
      <c r="T12" t="s">
        <v>60</v>
      </c>
      <c r="U12">
        <v>110</v>
      </c>
      <c r="V12" t="s">
        <v>61</v>
      </c>
      <c r="W12">
        <v>1</v>
      </c>
      <c r="X12" t="s">
        <v>108</v>
      </c>
      <c r="Y12" t="s">
        <v>113</v>
      </c>
      <c r="Z12" t="s">
        <v>129</v>
      </c>
      <c r="AA12" t="s">
        <v>130</v>
      </c>
      <c r="AB12">
        <v>11420</v>
      </c>
      <c r="AC12" t="s">
        <v>116</v>
      </c>
      <c r="AD12" t="s">
        <v>117</v>
      </c>
      <c r="AE12" t="s">
        <v>131</v>
      </c>
      <c r="AG12">
        <v>1</v>
      </c>
      <c r="AH12">
        <v>0</v>
      </c>
      <c r="AI12">
        <v>0</v>
      </c>
      <c r="AJ12">
        <v>0</v>
      </c>
      <c r="AK12">
        <v>0</v>
      </c>
      <c r="AL12">
        <v>0</v>
      </c>
      <c r="AM12">
        <v>0</v>
      </c>
      <c r="AN12">
        <v>0</v>
      </c>
      <c r="AO12">
        <v>0</v>
      </c>
      <c r="AP12">
        <v>0</v>
      </c>
      <c r="AQ12">
        <v>0</v>
      </c>
      <c r="AR12">
        <v>0</v>
      </c>
      <c r="AS12">
        <v>2.5719957111233999E-2</v>
      </c>
      <c r="AT12" t="s">
        <v>68</v>
      </c>
      <c r="AU12">
        <v>2.5700000000000001E-2</v>
      </c>
      <c r="AX12">
        <v>3</v>
      </c>
      <c r="AY12">
        <v>2.57199571112341E-2</v>
      </c>
    </row>
    <row r="13" spans="1:51" x14ac:dyDescent="0.3">
      <c r="A13">
        <v>820</v>
      </c>
      <c r="B13">
        <v>227</v>
      </c>
      <c r="C13">
        <v>11420</v>
      </c>
      <c r="D13">
        <v>11</v>
      </c>
      <c r="E13">
        <v>50000</v>
      </c>
      <c r="F13" t="s">
        <v>51</v>
      </c>
      <c r="G13">
        <v>112</v>
      </c>
      <c r="H13" t="s">
        <v>108</v>
      </c>
      <c r="I13">
        <v>2018</v>
      </c>
      <c r="J13" t="s">
        <v>53</v>
      </c>
      <c r="K13" t="s">
        <v>54</v>
      </c>
      <c r="L13">
        <v>2014000159</v>
      </c>
      <c r="M13" t="s">
        <v>132</v>
      </c>
      <c r="N13" t="s">
        <v>93</v>
      </c>
      <c r="O13" t="s">
        <v>57</v>
      </c>
      <c r="P13" t="s">
        <v>94</v>
      </c>
      <c r="Q13">
        <v>50000</v>
      </c>
      <c r="R13" t="s">
        <v>112</v>
      </c>
      <c r="S13">
        <v>10</v>
      </c>
      <c r="T13" t="s">
        <v>60</v>
      </c>
      <c r="U13">
        <v>110</v>
      </c>
      <c r="V13" t="s">
        <v>61</v>
      </c>
      <c r="W13">
        <v>1</v>
      </c>
      <c r="X13" t="s">
        <v>108</v>
      </c>
      <c r="Y13" t="s">
        <v>113</v>
      </c>
      <c r="Z13" t="s">
        <v>133</v>
      </c>
      <c r="AA13" t="s">
        <v>134</v>
      </c>
      <c r="AB13">
        <v>11420</v>
      </c>
      <c r="AC13" t="s">
        <v>116</v>
      </c>
      <c r="AD13" t="s">
        <v>117</v>
      </c>
      <c r="AE13" t="s">
        <v>135</v>
      </c>
      <c r="AG13">
        <v>1</v>
      </c>
      <c r="AH13">
        <v>0</v>
      </c>
      <c r="AI13">
        <v>0</v>
      </c>
      <c r="AJ13">
        <v>0</v>
      </c>
      <c r="AK13">
        <v>0</v>
      </c>
      <c r="AL13">
        <v>0</v>
      </c>
      <c r="AM13">
        <v>0</v>
      </c>
      <c r="AN13">
        <v>0</v>
      </c>
      <c r="AO13">
        <v>0</v>
      </c>
      <c r="AP13">
        <v>0</v>
      </c>
      <c r="AQ13">
        <v>0</v>
      </c>
      <c r="AR13">
        <v>0</v>
      </c>
      <c r="AS13" s="1">
        <v>8.4860196458218004E-2</v>
      </c>
      <c r="AT13" t="s">
        <v>68</v>
      </c>
      <c r="AU13">
        <v>8.5099999999999995E-2</v>
      </c>
      <c r="AX13">
        <v>3</v>
      </c>
      <c r="AY13">
        <v>8.4860196458218004E-2</v>
      </c>
    </row>
    <row r="14" spans="1:51" x14ac:dyDescent="0.3">
      <c r="A14">
        <v>820</v>
      </c>
      <c r="B14">
        <v>229</v>
      </c>
      <c r="C14">
        <v>11420</v>
      </c>
      <c r="D14">
        <v>11</v>
      </c>
      <c r="E14">
        <v>50000</v>
      </c>
      <c r="F14" t="s">
        <v>51</v>
      </c>
      <c r="G14">
        <v>112</v>
      </c>
      <c r="H14" t="s">
        <v>108</v>
      </c>
      <c r="I14">
        <v>2018</v>
      </c>
      <c r="J14" t="s">
        <v>53</v>
      </c>
      <c r="K14" t="s">
        <v>54</v>
      </c>
      <c r="L14">
        <v>2014000160</v>
      </c>
      <c r="M14" t="s">
        <v>136</v>
      </c>
      <c r="N14" t="s">
        <v>137</v>
      </c>
      <c r="O14" t="s">
        <v>57</v>
      </c>
      <c r="P14" t="s">
        <v>86</v>
      </c>
      <c r="Q14">
        <v>50000</v>
      </c>
      <c r="R14" t="s">
        <v>112</v>
      </c>
      <c r="S14">
        <v>10</v>
      </c>
      <c r="T14" t="s">
        <v>60</v>
      </c>
      <c r="U14">
        <v>110</v>
      </c>
      <c r="V14" t="s">
        <v>61</v>
      </c>
      <c r="W14">
        <v>1</v>
      </c>
      <c r="X14" t="s">
        <v>108</v>
      </c>
      <c r="Y14" t="s">
        <v>113</v>
      </c>
      <c r="Z14" t="s">
        <v>138</v>
      </c>
      <c r="AA14" t="s">
        <v>139</v>
      </c>
      <c r="AB14">
        <v>11420</v>
      </c>
      <c r="AC14" t="s">
        <v>116</v>
      </c>
      <c r="AD14" t="s">
        <v>117</v>
      </c>
      <c r="AE14" t="s">
        <v>140</v>
      </c>
      <c r="AG14">
        <v>1</v>
      </c>
      <c r="AH14">
        <v>0</v>
      </c>
      <c r="AI14">
        <v>0</v>
      </c>
      <c r="AJ14">
        <v>0</v>
      </c>
      <c r="AK14">
        <v>0</v>
      </c>
      <c r="AL14">
        <v>0</v>
      </c>
      <c r="AM14">
        <v>0</v>
      </c>
      <c r="AN14">
        <v>0</v>
      </c>
      <c r="AO14">
        <v>0</v>
      </c>
      <c r="AP14">
        <v>0</v>
      </c>
      <c r="AQ14">
        <v>0</v>
      </c>
      <c r="AR14">
        <v>0</v>
      </c>
      <c r="AS14" s="1">
        <v>4.7839284726065301E-2</v>
      </c>
      <c r="AT14" t="s">
        <v>68</v>
      </c>
      <c r="AU14">
        <v>4.8399999999999999E-2</v>
      </c>
      <c r="AX14">
        <v>3</v>
      </c>
      <c r="AY14">
        <v>4.7839284726065301E-2</v>
      </c>
    </row>
    <row r="15" spans="1:51" x14ac:dyDescent="0.3">
      <c r="A15">
        <v>820</v>
      </c>
      <c r="B15">
        <v>238</v>
      </c>
      <c r="C15">
        <v>11420</v>
      </c>
      <c r="D15">
        <v>11</v>
      </c>
      <c r="E15">
        <v>50000</v>
      </c>
      <c r="F15" t="s">
        <v>51</v>
      </c>
      <c r="G15">
        <v>112</v>
      </c>
      <c r="H15" t="s">
        <v>108</v>
      </c>
      <c r="I15">
        <v>2018</v>
      </c>
      <c r="J15" t="s">
        <v>53</v>
      </c>
      <c r="K15" t="s">
        <v>54</v>
      </c>
      <c r="L15">
        <v>2012000084</v>
      </c>
      <c r="M15" t="s">
        <v>141</v>
      </c>
      <c r="N15" t="s">
        <v>56</v>
      </c>
      <c r="O15" t="s">
        <v>57</v>
      </c>
      <c r="P15" t="s">
        <v>58</v>
      </c>
      <c r="Q15">
        <v>50000</v>
      </c>
      <c r="R15" t="s">
        <v>112</v>
      </c>
      <c r="S15">
        <v>10</v>
      </c>
      <c r="T15" t="s">
        <v>60</v>
      </c>
      <c r="U15">
        <v>110</v>
      </c>
      <c r="V15" t="s">
        <v>61</v>
      </c>
      <c r="W15">
        <v>1</v>
      </c>
      <c r="X15" t="s">
        <v>108</v>
      </c>
      <c r="Y15" t="s">
        <v>113</v>
      </c>
      <c r="Z15" t="s">
        <v>142</v>
      </c>
      <c r="AA15" t="s">
        <v>143</v>
      </c>
      <c r="AB15">
        <v>11420</v>
      </c>
      <c r="AC15" t="s">
        <v>116</v>
      </c>
      <c r="AD15" t="s">
        <v>117</v>
      </c>
      <c r="AE15" t="s">
        <v>144</v>
      </c>
      <c r="AG15">
        <v>1</v>
      </c>
      <c r="AH15">
        <v>0</v>
      </c>
      <c r="AI15">
        <v>0</v>
      </c>
      <c r="AJ15">
        <v>0</v>
      </c>
      <c r="AK15">
        <v>0</v>
      </c>
      <c r="AL15">
        <v>0</v>
      </c>
      <c r="AM15">
        <v>0</v>
      </c>
      <c r="AN15">
        <v>0</v>
      </c>
      <c r="AO15">
        <v>0</v>
      </c>
      <c r="AP15">
        <v>0</v>
      </c>
      <c r="AQ15">
        <v>0</v>
      </c>
      <c r="AR15">
        <v>0</v>
      </c>
      <c r="AS15" s="1">
        <v>5.9318103209739799E-2</v>
      </c>
      <c r="AT15" t="s">
        <v>68</v>
      </c>
      <c r="AU15">
        <v>5.9499999999999997E-2</v>
      </c>
      <c r="AX15">
        <v>3</v>
      </c>
      <c r="AY15">
        <v>5.9318103209739903E-2</v>
      </c>
    </row>
    <row r="16" spans="1:51" x14ac:dyDescent="0.3">
      <c r="A16">
        <v>820</v>
      </c>
      <c r="B16">
        <v>218</v>
      </c>
      <c r="C16">
        <v>11420</v>
      </c>
      <c r="D16">
        <v>11</v>
      </c>
      <c r="E16">
        <v>50000</v>
      </c>
      <c r="F16" t="s">
        <v>51</v>
      </c>
      <c r="G16">
        <v>112</v>
      </c>
      <c r="H16" t="s">
        <v>108</v>
      </c>
      <c r="I16">
        <v>2018</v>
      </c>
      <c r="J16" t="s">
        <v>53</v>
      </c>
      <c r="K16" t="s">
        <v>54</v>
      </c>
      <c r="L16">
        <v>2010000563</v>
      </c>
      <c r="M16" t="s">
        <v>145</v>
      </c>
      <c r="N16" t="s">
        <v>146</v>
      </c>
      <c r="O16" t="s">
        <v>57</v>
      </c>
      <c r="P16" t="s">
        <v>94</v>
      </c>
      <c r="Q16">
        <v>50000</v>
      </c>
      <c r="R16" t="s">
        <v>112</v>
      </c>
      <c r="S16">
        <v>10</v>
      </c>
      <c r="T16" t="s">
        <v>60</v>
      </c>
      <c r="U16">
        <v>110</v>
      </c>
      <c r="V16" t="s">
        <v>61</v>
      </c>
      <c r="W16">
        <v>1</v>
      </c>
      <c r="X16" t="s">
        <v>108</v>
      </c>
      <c r="Y16" t="s">
        <v>113</v>
      </c>
      <c r="Z16" t="s">
        <v>147</v>
      </c>
      <c r="AA16" t="s">
        <v>148</v>
      </c>
      <c r="AB16">
        <v>11420</v>
      </c>
      <c r="AC16" t="s">
        <v>116</v>
      </c>
      <c r="AD16" t="s">
        <v>117</v>
      </c>
      <c r="AE16" t="s">
        <v>149</v>
      </c>
      <c r="AG16">
        <v>1</v>
      </c>
      <c r="AH16">
        <v>0</v>
      </c>
      <c r="AI16">
        <v>0</v>
      </c>
      <c r="AJ16">
        <v>0</v>
      </c>
      <c r="AK16">
        <v>0</v>
      </c>
      <c r="AL16">
        <v>0</v>
      </c>
      <c r="AM16">
        <v>0</v>
      </c>
      <c r="AN16">
        <v>0</v>
      </c>
      <c r="AO16">
        <v>0</v>
      </c>
      <c r="AP16">
        <v>0</v>
      </c>
      <c r="AQ16">
        <v>0</v>
      </c>
      <c r="AR16">
        <v>0</v>
      </c>
      <c r="AS16" s="1">
        <v>4.1316546762589897E-2</v>
      </c>
      <c r="AT16" t="s">
        <v>68</v>
      </c>
      <c r="AU16">
        <v>4.0800000000000003E-2</v>
      </c>
      <c r="AX16">
        <v>3</v>
      </c>
      <c r="AY16">
        <v>4.1316546762589897E-2</v>
      </c>
    </row>
    <row r="17" spans="1:51" x14ac:dyDescent="0.3">
      <c r="A17">
        <v>820</v>
      </c>
      <c r="B17">
        <v>836</v>
      </c>
      <c r="C17">
        <v>51010</v>
      </c>
      <c r="D17">
        <v>11</v>
      </c>
      <c r="E17">
        <v>10000</v>
      </c>
      <c r="F17" t="s">
        <v>51</v>
      </c>
      <c r="G17">
        <v>112</v>
      </c>
      <c r="H17" t="s">
        <v>150</v>
      </c>
      <c r="I17">
        <v>2018</v>
      </c>
      <c r="J17" t="s">
        <v>53</v>
      </c>
      <c r="K17" t="s">
        <v>54</v>
      </c>
      <c r="L17">
        <v>2016000087</v>
      </c>
      <c r="M17" t="s">
        <v>151</v>
      </c>
      <c r="N17" t="s">
        <v>152</v>
      </c>
      <c r="O17" t="s">
        <v>153</v>
      </c>
      <c r="P17" t="s">
        <v>58</v>
      </c>
      <c r="Q17">
        <v>10000</v>
      </c>
      <c r="R17" t="s">
        <v>154</v>
      </c>
      <c r="S17">
        <v>10</v>
      </c>
      <c r="T17" t="s">
        <v>60</v>
      </c>
      <c r="U17">
        <v>110</v>
      </c>
      <c r="V17" t="s">
        <v>61</v>
      </c>
      <c r="W17">
        <v>1</v>
      </c>
      <c r="X17" t="s">
        <v>150</v>
      </c>
      <c r="Y17" t="s">
        <v>155</v>
      </c>
      <c r="Z17" t="s">
        <v>156</v>
      </c>
      <c r="AA17" t="s">
        <v>157</v>
      </c>
      <c r="AB17">
        <v>51010</v>
      </c>
      <c r="AC17" t="s">
        <v>158</v>
      </c>
      <c r="AD17" t="s">
        <v>159</v>
      </c>
      <c r="AE17" t="s">
        <v>160</v>
      </c>
      <c r="AG17">
        <v>0</v>
      </c>
      <c r="AH17">
        <v>0</v>
      </c>
      <c r="AI17">
        <v>2</v>
      </c>
      <c r="AJ17">
        <v>0</v>
      </c>
      <c r="AK17">
        <v>0</v>
      </c>
      <c r="AL17">
        <v>0</v>
      </c>
      <c r="AM17">
        <v>0</v>
      </c>
      <c r="AN17">
        <v>0</v>
      </c>
      <c r="AO17">
        <v>0</v>
      </c>
      <c r="AP17">
        <v>0</v>
      </c>
      <c r="AQ17">
        <v>0</v>
      </c>
      <c r="AR17">
        <v>0</v>
      </c>
      <c r="AS17">
        <v>2.2840402047592598</v>
      </c>
      <c r="AT17" t="s">
        <v>68</v>
      </c>
      <c r="AV17">
        <v>0</v>
      </c>
      <c r="AX17">
        <v>3</v>
      </c>
      <c r="AY17">
        <v>2.2840402047592701</v>
      </c>
    </row>
    <row r="18" spans="1:51" x14ac:dyDescent="0.3">
      <c r="A18">
        <v>820</v>
      </c>
      <c r="B18">
        <v>856</v>
      </c>
      <c r="C18">
        <v>51010</v>
      </c>
      <c r="D18">
        <v>11</v>
      </c>
      <c r="E18">
        <v>10000</v>
      </c>
      <c r="F18" t="s">
        <v>51</v>
      </c>
      <c r="G18">
        <v>112</v>
      </c>
      <c r="H18" t="s">
        <v>150</v>
      </c>
      <c r="I18">
        <v>2018</v>
      </c>
      <c r="J18" t="s">
        <v>53</v>
      </c>
      <c r="K18" t="s">
        <v>54</v>
      </c>
      <c r="L18" t="s">
        <v>161</v>
      </c>
      <c r="M18" t="s">
        <v>162</v>
      </c>
      <c r="N18" t="s">
        <v>163</v>
      </c>
      <c r="O18" t="s">
        <v>153</v>
      </c>
      <c r="P18" t="s">
        <v>94</v>
      </c>
      <c r="Q18">
        <v>10000</v>
      </c>
      <c r="R18" t="s">
        <v>154</v>
      </c>
      <c r="S18">
        <v>10</v>
      </c>
      <c r="T18" t="s">
        <v>60</v>
      </c>
      <c r="U18">
        <v>110</v>
      </c>
      <c r="V18" t="s">
        <v>61</v>
      </c>
      <c r="W18">
        <v>1</v>
      </c>
      <c r="X18" t="s">
        <v>150</v>
      </c>
      <c r="Y18" t="s">
        <v>155</v>
      </c>
      <c r="Z18" t="s">
        <v>164</v>
      </c>
      <c r="AA18" t="s">
        <v>165</v>
      </c>
      <c r="AB18">
        <v>51010</v>
      </c>
      <c r="AC18" t="s">
        <v>158</v>
      </c>
      <c r="AD18" t="s">
        <v>159</v>
      </c>
      <c r="AE18" t="s">
        <v>166</v>
      </c>
      <c r="AG18">
        <v>0</v>
      </c>
      <c r="AH18">
        <v>0</v>
      </c>
      <c r="AI18">
        <v>2</v>
      </c>
      <c r="AJ18">
        <v>0</v>
      </c>
      <c r="AK18">
        <v>0</v>
      </c>
      <c r="AL18">
        <v>0</v>
      </c>
      <c r="AM18">
        <v>0</v>
      </c>
      <c r="AN18">
        <v>0</v>
      </c>
      <c r="AO18">
        <v>0</v>
      </c>
      <c r="AP18">
        <v>0</v>
      </c>
      <c r="AQ18">
        <v>0</v>
      </c>
      <c r="AR18">
        <v>0</v>
      </c>
      <c r="AS18">
        <v>6.4851964582180397</v>
      </c>
      <c r="AT18" t="s">
        <v>68</v>
      </c>
      <c r="AV18">
        <v>0</v>
      </c>
      <c r="AX18">
        <v>3</v>
      </c>
      <c r="AY18">
        <v>6.4851964582180397</v>
      </c>
    </row>
    <row r="19" spans="1:51" x14ac:dyDescent="0.3">
      <c r="A19">
        <v>820</v>
      </c>
      <c r="B19">
        <v>880</v>
      </c>
      <c r="C19">
        <v>51010</v>
      </c>
      <c r="D19">
        <v>11</v>
      </c>
      <c r="E19">
        <v>10000</v>
      </c>
      <c r="F19" t="s">
        <v>51</v>
      </c>
      <c r="G19">
        <v>112</v>
      </c>
      <c r="H19" t="s">
        <v>150</v>
      </c>
      <c r="I19">
        <v>2018</v>
      </c>
      <c r="J19" t="s">
        <v>53</v>
      </c>
      <c r="K19" t="s">
        <v>54</v>
      </c>
      <c r="L19">
        <v>2012000021</v>
      </c>
      <c r="M19" t="s">
        <v>167</v>
      </c>
      <c r="N19" t="s">
        <v>168</v>
      </c>
      <c r="O19" t="s">
        <v>153</v>
      </c>
      <c r="P19" t="s">
        <v>94</v>
      </c>
      <c r="Q19">
        <v>10000</v>
      </c>
      <c r="R19" t="s">
        <v>154</v>
      </c>
      <c r="S19">
        <v>10</v>
      </c>
      <c r="T19" t="s">
        <v>60</v>
      </c>
      <c r="U19">
        <v>110</v>
      </c>
      <c r="V19" t="s">
        <v>61</v>
      </c>
      <c r="W19">
        <v>1</v>
      </c>
      <c r="X19" t="s">
        <v>150</v>
      </c>
      <c r="Y19" t="s">
        <v>155</v>
      </c>
      <c r="Z19" t="s">
        <v>169</v>
      </c>
      <c r="AA19" t="s">
        <v>170</v>
      </c>
      <c r="AB19">
        <v>51010</v>
      </c>
      <c r="AC19" t="s">
        <v>158</v>
      </c>
      <c r="AD19" t="s">
        <v>159</v>
      </c>
      <c r="AE19" t="s">
        <v>171</v>
      </c>
      <c r="AG19">
        <v>0</v>
      </c>
      <c r="AH19">
        <v>0</v>
      </c>
      <c r="AI19">
        <v>1</v>
      </c>
      <c r="AJ19">
        <v>0</v>
      </c>
      <c r="AK19">
        <v>0</v>
      </c>
      <c r="AL19">
        <v>0</v>
      </c>
      <c r="AM19">
        <v>0</v>
      </c>
      <c r="AN19">
        <v>0</v>
      </c>
      <c r="AO19">
        <v>0</v>
      </c>
      <c r="AP19">
        <v>0</v>
      </c>
      <c r="AQ19">
        <v>0</v>
      </c>
      <c r="AR19">
        <v>0</v>
      </c>
      <c r="AS19">
        <v>3.45877144438295</v>
      </c>
      <c r="AT19" t="s">
        <v>68</v>
      </c>
      <c r="AV19">
        <v>3.4588000000000001</v>
      </c>
      <c r="AX19">
        <v>3</v>
      </c>
      <c r="AY19">
        <v>3.45877144438295</v>
      </c>
    </row>
    <row r="20" spans="1:51" x14ac:dyDescent="0.3">
      <c r="A20">
        <v>820</v>
      </c>
      <c r="B20">
        <v>868</v>
      </c>
      <c r="C20">
        <v>51010</v>
      </c>
      <c r="D20">
        <v>11</v>
      </c>
      <c r="E20">
        <v>10000</v>
      </c>
      <c r="F20" t="s">
        <v>51</v>
      </c>
      <c r="G20">
        <v>112</v>
      </c>
      <c r="H20" t="s">
        <v>150</v>
      </c>
      <c r="I20">
        <v>2018</v>
      </c>
      <c r="J20" t="s">
        <v>53</v>
      </c>
      <c r="K20" t="s">
        <v>54</v>
      </c>
      <c r="L20" t="s">
        <v>172</v>
      </c>
      <c r="M20" t="s">
        <v>173</v>
      </c>
      <c r="N20" t="s">
        <v>174</v>
      </c>
      <c r="O20" t="s">
        <v>153</v>
      </c>
      <c r="P20" t="s">
        <v>86</v>
      </c>
      <c r="Q20">
        <v>10000</v>
      </c>
      <c r="R20" t="s">
        <v>154</v>
      </c>
      <c r="S20">
        <v>10</v>
      </c>
      <c r="T20" t="s">
        <v>60</v>
      </c>
      <c r="U20">
        <v>110</v>
      </c>
      <c r="V20" t="s">
        <v>61</v>
      </c>
      <c r="W20">
        <v>1</v>
      </c>
      <c r="X20" t="s">
        <v>150</v>
      </c>
      <c r="Y20" t="s">
        <v>155</v>
      </c>
      <c r="Z20" t="s">
        <v>175</v>
      </c>
      <c r="AA20" t="s">
        <v>176</v>
      </c>
      <c r="AB20">
        <v>51010</v>
      </c>
      <c r="AC20" t="s">
        <v>158</v>
      </c>
      <c r="AD20" t="s">
        <v>159</v>
      </c>
      <c r="AE20" t="s">
        <v>177</v>
      </c>
      <c r="AG20">
        <v>0</v>
      </c>
      <c r="AH20">
        <v>0</v>
      </c>
      <c r="AI20">
        <v>2</v>
      </c>
      <c r="AJ20">
        <v>0</v>
      </c>
      <c r="AK20">
        <v>0</v>
      </c>
      <c r="AL20">
        <v>0</v>
      </c>
      <c r="AM20">
        <v>0</v>
      </c>
      <c r="AN20">
        <v>0</v>
      </c>
      <c r="AO20">
        <v>0</v>
      </c>
      <c r="AP20">
        <v>0</v>
      </c>
      <c r="AQ20">
        <v>0</v>
      </c>
      <c r="AR20">
        <v>0</v>
      </c>
      <c r="AS20">
        <v>13.1433314886552</v>
      </c>
      <c r="AT20" t="s">
        <v>68</v>
      </c>
      <c r="AV20">
        <v>16.948</v>
      </c>
      <c r="AX20">
        <v>3</v>
      </c>
      <c r="AY20">
        <v>13.1433314886552</v>
      </c>
    </row>
    <row r="21" spans="1:51" x14ac:dyDescent="0.3">
      <c r="A21">
        <v>820</v>
      </c>
      <c r="B21">
        <v>870</v>
      </c>
      <c r="C21">
        <v>51010</v>
      </c>
      <c r="D21">
        <v>11</v>
      </c>
      <c r="E21">
        <v>10000</v>
      </c>
      <c r="F21" t="s">
        <v>51</v>
      </c>
      <c r="G21">
        <v>112</v>
      </c>
      <c r="H21" t="s">
        <v>150</v>
      </c>
      <c r="I21">
        <v>2018</v>
      </c>
      <c r="J21" t="s">
        <v>53</v>
      </c>
      <c r="K21" t="s">
        <v>54</v>
      </c>
      <c r="L21">
        <v>2016000066</v>
      </c>
      <c r="M21" t="s">
        <v>178</v>
      </c>
      <c r="N21" t="s">
        <v>179</v>
      </c>
      <c r="O21" t="s">
        <v>153</v>
      </c>
      <c r="P21" t="s">
        <v>94</v>
      </c>
      <c r="Q21">
        <v>10000</v>
      </c>
      <c r="R21" t="s">
        <v>154</v>
      </c>
      <c r="S21">
        <v>10</v>
      </c>
      <c r="T21" t="s">
        <v>60</v>
      </c>
      <c r="U21">
        <v>110</v>
      </c>
      <c r="V21" t="s">
        <v>61</v>
      </c>
      <c r="W21">
        <v>1</v>
      </c>
      <c r="X21" t="s">
        <v>150</v>
      </c>
      <c r="Y21" t="s">
        <v>155</v>
      </c>
      <c r="Z21" t="s">
        <v>180</v>
      </c>
      <c r="AA21" t="s">
        <v>181</v>
      </c>
      <c r="AB21">
        <v>51010</v>
      </c>
      <c r="AC21" t="s">
        <v>158</v>
      </c>
      <c r="AD21" t="s">
        <v>159</v>
      </c>
      <c r="AE21" t="s">
        <v>182</v>
      </c>
      <c r="AG21">
        <v>0</v>
      </c>
      <c r="AH21">
        <v>0</v>
      </c>
      <c r="AI21">
        <v>2</v>
      </c>
      <c r="AJ21">
        <v>0</v>
      </c>
      <c r="AK21">
        <v>0</v>
      </c>
      <c r="AL21">
        <v>0</v>
      </c>
      <c r="AM21">
        <v>0</v>
      </c>
      <c r="AN21">
        <v>0</v>
      </c>
      <c r="AO21">
        <v>0</v>
      </c>
      <c r="AP21">
        <v>0</v>
      </c>
      <c r="AQ21">
        <v>0</v>
      </c>
      <c r="AR21">
        <v>0</v>
      </c>
      <c r="AS21">
        <v>1.3835085777531799</v>
      </c>
      <c r="AT21" t="s">
        <v>68</v>
      </c>
      <c r="AV21">
        <v>1.3835</v>
      </c>
      <c r="AX21">
        <v>3</v>
      </c>
      <c r="AY21">
        <v>1.3835085777531799</v>
      </c>
    </row>
    <row r="22" spans="1:51" x14ac:dyDescent="0.3">
      <c r="A22">
        <v>820</v>
      </c>
      <c r="B22">
        <v>831</v>
      </c>
      <c r="C22">
        <v>43010</v>
      </c>
      <c r="D22">
        <v>11</v>
      </c>
      <c r="E22">
        <v>10000</v>
      </c>
      <c r="F22" t="s">
        <v>51</v>
      </c>
      <c r="G22">
        <v>112</v>
      </c>
      <c r="H22" t="s">
        <v>183</v>
      </c>
      <c r="I22">
        <v>2018</v>
      </c>
      <c r="J22" t="s">
        <v>53</v>
      </c>
      <c r="K22" t="s">
        <v>54</v>
      </c>
      <c r="L22">
        <v>2016000131</v>
      </c>
      <c r="M22" t="s">
        <v>184</v>
      </c>
      <c r="N22" t="s">
        <v>185</v>
      </c>
      <c r="O22" t="s">
        <v>153</v>
      </c>
      <c r="P22" t="s">
        <v>94</v>
      </c>
      <c r="Q22">
        <v>10000</v>
      </c>
      <c r="R22" t="s">
        <v>154</v>
      </c>
      <c r="S22">
        <v>10</v>
      </c>
      <c r="T22" t="s">
        <v>60</v>
      </c>
      <c r="U22">
        <v>110</v>
      </c>
      <c r="V22" t="s">
        <v>61</v>
      </c>
      <c r="W22">
        <v>1</v>
      </c>
      <c r="X22" t="s">
        <v>183</v>
      </c>
      <c r="Y22" t="s">
        <v>186</v>
      </c>
      <c r="Z22" t="s">
        <v>187</v>
      </c>
      <c r="AA22" t="s">
        <v>188</v>
      </c>
      <c r="AB22">
        <v>43010</v>
      </c>
      <c r="AC22" t="s">
        <v>65</v>
      </c>
      <c r="AD22" t="s">
        <v>66</v>
      </c>
      <c r="AE22" t="s">
        <v>189</v>
      </c>
      <c r="AG22">
        <v>1</v>
      </c>
      <c r="AH22">
        <v>0</v>
      </c>
      <c r="AI22">
        <v>2</v>
      </c>
      <c r="AJ22">
        <v>0</v>
      </c>
      <c r="AK22">
        <v>0</v>
      </c>
      <c r="AL22">
        <v>0</v>
      </c>
      <c r="AM22">
        <v>0</v>
      </c>
      <c r="AN22">
        <v>0</v>
      </c>
      <c r="AO22">
        <v>0</v>
      </c>
      <c r="AP22">
        <v>0</v>
      </c>
      <c r="AQ22">
        <v>0</v>
      </c>
      <c r="AR22">
        <v>0</v>
      </c>
      <c r="AS22">
        <v>5.3419597883231802</v>
      </c>
      <c r="AT22" t="s">
        <v>68</v>
      </c>
      <c r="AV22">
        <v>0</v>
      </c>
      <c r="AX22">
        <v>3</v>
      </c>
      <c r="AY22">
        <v>5.34195978832319</v>
      </c>
    </row>
    <row r="23" spans="1:51" x14ac:dyDescent="0.3">
      <c r="A23">
        <v>820</v>
      </c>
      <c r="B23">
        <v>831</v>
      </c>
      <c r="C23">
        <v>43010</v>
      </c>
      <c r="D23">
        <v>11</v>
      </c>
      <c r="E23">
        <v>10000</v>
      </c>
      <c r="F23" t="s">
        <v>51</v>
      </c>
      <c r="G23">
        <v>112</v>
      </c>
      <c r="H23" t="s">
        <v>183</v>
      </c>
      <c r="I23">
        <v>2018</v>
      </c>
      <c r="J23" t="s">
        <v>53</v>
      </c>
      <c r="K23" t="s">
        <v>54</v>
      </c>
      <c r="L23">
        <v>2018000140</v>
      </c>
      <c r="M23" t="s">
        <v>190</v>
      </c>
      <c r="N23" t="s">
        <v>185</v>
      </c>
      <c r="O23" t="s">
        <v>153</v>
      </c>
      <c r="P23" t="s">
        <v>94</v>
      </c>
      <c r="Q23">
        <v>10000</v>
      </c>
      <c r="R23" t="s">
        <v>154</v>
      </c>
      <c r="S23">
        <v>10</v>
      </c>
      <c r="T23" t="s">
        <v>60</v>
      </c>
      <c r="U23">
        <v>110</v>
      </c>
      <c r="V23" t="s">
        <v>61</v>
      </c>
      <c r="W23">
        <v>1</v>
      </c>
      <c r="X23" t="s">
        <v>183</v>
      </c>
      <c r="Y23" t="s">
        <v>186</v>
      </c>
      <c r="Z23" t="s">
        <v>191</v>
      </c>
      <c r="AA23" t="s">
        <v>192</v>
      </c>
      <c r="AB23">
        <v>43010</v>
      </c>
      <c r="AC23" t="s">
        <v>65</v>
      </c>
      <c r="AD23" t="s">
        <v>66</v>
      </c>
      <c r="AE23" t="s">
        <v>193</v>
      </c>
      <c r="AG23">
        <v>0</v>
      </c>
      <c r="AH23">
        <v>1</v>
      </c>
      <c r="AI23">
        <v>1</v>
      </c>
      <c r="AJ23">
        <v>0</v>
      </c>
      <c r="AK23">
        <v>0</v>
      </c>
      <c r="AL23">
        <v>0</v>
      </c>
      <c r="AM23">
        <v>0</v>
      </c>
      <c r="AN23">
        <v>0</v>
      </c>
      <c r="AO23">
        <v>0</v>
      </c>
      <c r="AP23">
        <v>0</v>
      </c>
      <c r="AQ23">
        <v>1</v>
      </c>
      <c r="AR23">
        <v>0</v>
      </c>
      <c r="AS23">
        <v>8.9928057553956808</v>
      </c>
      <c r="AT23" t="s">
        <v>68</v>
      </c>
      <c r="AV23">
        <v>8.9928000000000008</v>
      </c>
      <c r="AX23">
        <v>1</v>
      </c>
      <c r="AY23">
        <v>8.9928057553956808</v>
      </c>
    </row>
    <row r="24" spans="1:51" x14ac:dyDescent="0.3">
      <c r="A24">
        <v>820</v>
      </c>
      <c r="B24">
        <v>831</v>
      </c>
      <c r="C24">
        <v>14050</v>
      </c>
      <c r="D24">
        <v>11</v>
      </c>
      <c r="E24">
        <v>10000</v>
      </c>
      <c r="F24" t="s">
        <v>51</v>
      </c>
      <c r="G24">
        <v>112</v>
      </c>
      <c r="H24" t="s">
        <v>183</v>
      </c>
      <c r="I24">
        <v>2018</v>
      </c>
      <c r="J24" t="s">
        <v>53</v>
      </c>
      <c r="K24" t="s">
        <v>54</v>
      </c>
      <c r="L24">
        <v>2014000062</v>
      </c>
      <c r="M24" t="s">
        <v>194</v>
      </c>
      <c r="N24" t="s">
        <v>185</v>
      </c>
      <c r="O24" t="s">
        <v>153</v>
      </c>
      <c r="P24" t="s">
        <v>94</v>
      </c>
      <c r="Q24">
        <v>10000</v>
      </c>
      <c r="R24" t="s">
        <v>154</v>
      </c>
      <c r="S24">
        <v>10</v>
      </c>
      <c r="T24" t="s">
        <v>60</v>
      </c>
      <c r="U24">
        <v>110</v>
      </c>
      <c r="V24" t="s">
        <v>61</v>
      </c>
      <c r="W24">
        <v>1</v>
      </c>
      <c r="X24" t="s">
        <v>183</v>
      </c>
      <c r="Y24" t="s">
        <v>186</v>
      </c>
      <c r="Z24" t="s">
        <v>195</v>
      </c>
      <c r="AA24" t="s">
        <v>196</v>
      </c>
      <c r="AB24">
        <v>14050</v>
      </c>
      <c r="AC24" t="s">
        <v>197</v>
      </c>
      <c r="AD24" t="s">
        <v>198</v>
      </c>
      <c r="AE24" t="s">
        <v>199</v>
      </c>
      <c r="AG24">
        <v>0</v>
      </c>
      <c r="AH24">
        <v>2</v>
      </c>
      <c r="AI24">
        <v>0</v>
      </c>
      <c r="AJ24">
        <v>0</v>
      </c>
      <c r="AK24">
        <v>0</v>
      </c>
      <c r="AL24">
        <v>0</v>
      </c>
      <c r="AM24">
        <v>0</v>
      </c>
      <c r="AN24">
        <v>0</v>
      </c>
      <c r="AO24">
        <v>0</v>
      </c>
      <c r="AP24">
        <v>0</v>
      </c>
      <c r="AQ24">
        <v>1</v>
      </c>
      <c r="AR24">
        <v>0</v>
      </c>
      <c r="AS24">
        <v>2.4029316546762498</v>
      </c>
      <c r="AT24" t="s">
        <v>68</v>
      </c>
      <c r="AV24">
        <v>0</v>
      </c>
      <c r="AX24">
        <v>3</v>
      </c>
      <c r="AY24">
        <v>2.40293165467626</v>
      </c>
    </row>
    <row r="25" spans="1:51" x14ac:dyDescent="0.3">
      <c r="A25">
        <v>820</v>
      </c>
      <c r="B25">
        <v>836</v>
      </c>
      <c r="C25">
        <v>15111</v>
      </c>
      <c r="D25">
        <v>11</v>
      </c>
      <c r="E25">
        <v>10000</v>
      </c>
      <c r="F25" t="s">
        <v>51</v>
      </c>
      <c r="G25">
        <v>112</v>
      </c>
      <c r="H25" t="s">
        <v>183</v>
      </c>
      <c r="I25">
        <v>2018</v>
      </c>
      <c r="J25" t="s">
        <v>53</v>
      </c>
      <c r="K25" t="s">
        <v>54</v>
      </c>
      <c r="L25">
        <v>2014000128</v>
      </c>
      <c r="M25" t="s">
        <v>200</v>
      </c>
      <c r="N25" t="s">
        <v>152</v>
      </c>
      <c r="O25" t="s">
        <v>153</v>
      </c>
      <c r="P25" t="s">
        <v>58</v>
      </c>
      <c r="Q25">
        <v>10000</v>
      </c>
      <c r="R25" t="s">
        <v>154</v>
      </c>
      <c r="S25">
        <v>10</v>
      </c>
      <c r="T25" t="s">
        <v>60</v>
      </c>
      <c r="U25">
        <v>110</v>
      </c>
      <c r="V25" t="s">
        <v>61</v>
      </c>
      <c r="W25">
        <v>1</v>
      </c>
      <c r="X25" t="s">
        <v>183</v>
      </c>
      <c r="Y25" t="s">
        <v>186</v>
      </c>
      <c r="Z25" t="s">
        <v>201</v>
      </c>
      <c r="AA25" t="s">
        <v>202</v>
      </c>
      <c r="AB25">
        <v>15111</v>
      </c>
      <c r="AC25" t="s">
        <v>203</v>
      </c>
      <c r="AD25" t="s">
        <v>81</v>
      </c>
      <c r="AE25" t="s">
        <v>204</v>
      </c>
      <c r="AG25">
        <v>0</v>
      </c>
      <c r="AH25">
        <v>0</v>
      </c>
      <c r="AI25">
        <v>2</v>
      </c>
      <c r="AJ25">
        <v>0</v>
      </c>
      <c r="AK25">
        <v>0</v>
      </c>
      <c r="AL25">
        <v>0</v>
      </c>
      <c r="AM25">
        <v>0</v>
      </c>
      <c r="AN25">
        <v>0</v>
      </c>
      <c r="AO25">
        <v>0</v>
      </c>
      <c r="AP25">
        <v>0</v>
      </c>
      <c r="AQ25">
        <v>0</v>
      </c>
      <c r="AR25">
        <v>0</v>
      </c>
      <c r="AS25">
        <v>0.21496712783619201</v>
      </c>
      <c r="AT25" t="s">
        <v>68</v>
      </c>
      <c r="AV25">
        <v>0.49930000000000002</v>
      </c>
      <c r="AX25">
        <v>3</v>
      </c>
      <c r="AY25">
        <v>0.21496712783619301</v>
      </c>
    </row>
    <row r="26" spans="1:51" x14ac:dyDescent="0.3">
      <c r="A26">
        <v>820</v>
      </c>
      <c r="B26">
        <v>836</v>
      </c>
      <c r="C26">
        <v>31310</v>
      </c>
      <c r="D26">
        <v>11</v>
      </c>
      <c r="E26">
        <v>10000</v>
      </c>
      <c r="F26" t="s">
        <v>51</v>
      </c>
      <c r="G26">
        <v>112</v>
      </c>
      <c r="H26" t="s">
        <v>183</v>
      </c>
      <c r="I26">
        <v>2018</v>
      </c>
      <c r="J26" t="s">
        <v>53</v>
      </c>
      <c r="K26" t="s">
        <v>54</v>
      </c>
      <c r="L26">
        <v>2017000042</v>
      </c>
      <c r="M26" t="s">
        <v>205</v>
      </c>
      <c r="N26" t="s">
        <v>152</v>
      </c>
      <c r="O26" t="s">
        <v>153</v>
      </c>
      <c r="P26" t="s">
        <v>58</v>
      </c>
      <c r="Q26">
        <v>10000</v>
      </c>
      <c r="R26" t="s">
        <v>154</v>
      </c>
      <c r="S26">
        <v>10</v>
      </c>
      <c r="T26" t="s">
        <v>60</v>
      </c>
      <c r="U26">
        <v>110</v>
      </c>
      <c r="V26" t="s">
        <v>61</v>
      </c>
      <c r="W26">
        <v>1</v>
      </c>
      <c r="X26" t="s">
        <v>183</v>
      </c>
      <c r="Y26" t="s">
        <v>186</v>
      </c>
      <c r="Z26" t="s">
        <v>206</v>
      </c>
      <c r="AA26" t="s">
        <v>207</v>
      </c>
      <c r="AB26">
        <v>31310</v>
      </c>
      <c r="AC26" t="s">
        <v>208</v>
      </c>
      <c r="AD26" t="s">
        <v>209</v>
      </c>
      <c r="AE26" t="s">
        <v>210</v>
      </c>
      <c r="AG26">
        <v>0</v>
      </c>
      <c r="AH26">
        <v>1</v>
      </c>
      <c r="AI26">
        <v>1</v>
      </c>
      <c r="AJ26">
        <v>2</v>
      </c>
      <c r="AK26">
        <v>0</v>
      </c>
      <c r="AL26">
        <v>0</v>
      </c>
      <c r="AM26">
        <v>0</v>
      </c>
      <c r="AN26">
        <v>0</v>
      </c>
      <c r="AO26">
        <v>1</v>
      </c>
      <c r="AP26">
        <v>0</v>
      </c>
      <c r="AQ26">
        <v>0</v>
      </c>
      <c r="AR26">
        <v>0</v>
      </c>
      <c r="AS26">
        <v>0.646721389042612</v>
      </c>
      <c r="AT26" t="s">
        <v>68</v>
      </c>
      <c r="AV26">
        <v>0</v>
      </c>
      <c r="AX26">
        <v>3</v>
      </c>
      <c r="AY26">
        <v>0.646721389042612</v>
      </c>
    </row>
    <row r="27" spans="1:51" x14ac:dyDescent="0.3">
      <c r="A27">
        <v>820</v>
      </c>
      <c r="B27">
        <v>845</v>
      </c>
      <c r="C27">
        <v>11110</v>
      </c>
      <c r="D27">
        <v>11</v>
      </c>
      <c r="E27">
        <v>10000</v>
      </c>
      <c r="F27" t="s">
        <v>51</v>
      </c>
      <c r="G27">
        <v>112</v>
      </c>
      <c r="H27" t="s">
        <v>183</v>
      </c>
      <c r="I27">
        <v>2018</v>
      </c>
      <c r="J27" t="s">
        <v>53</v>
      </c>
      <c r="K27" t="s">
        <v>54</v>
      </c>
      <c r="L27" t="s">
        <v>211</v>
      </c>
      <c r="M27" t="s">
        <v>212</v>
      </c>
      <c r="N27" t="s">
        <v>213</v>
      </c>
      <c r="O27" t="s">
        <v>153</v>
      </c>
      <c r="P27" t="s">
        <v>94</v>
      </c>
      <c r="Q27">
        <v>10000</v>
      </c>
      <c r="R27" t="s">
        <v>154</v>
      </c>
      <c r="S27">
        <v>10</v>
      </c>
      <c r="T27" t="s">
        <v>60</v>
      </c>
      <c r="U27">
        <v>110</v>
      </c>
      <c r="V27" t="s">
        <v>61</v>
      </c>
      <c r="W27">
        <v>1</v>
      </c>
      <c r="X27" t="s">
        <v>183</v>
      </c>
      <c r="Y27" t="s">
        <v>186</v>
      </c>
      <c r="Z27" t="s">
        <v>214</v>
      </c>
      <c r="AA27" t="s">
        <v>215</v>
      </c>
      <c r="AB27">
        <v>11110</v>
      </c>
      <c r="AC27" t="s">
        <v>216</v>
      </c>
      <c r="AD27" t="s">
        <v>217</v>
      </c>
      <c r="AE27" t="s">
        <v>218</v>
      </c>
      <c r="AG27">
        <v>1</v>
      </c>
      <c r="AH27">
        <v>0</v>
      </c>
      <c r="AI27">
        <v>0</v>
      </c>
      <c r="AJ27">
        <v>0</v>
      </c>
      <c r="AK27">
        <v>0</v>
      </c>
      <c r="AL27">
        <v>0</v>
      </c>
      <c r="AM27">
        <v>0</v>
      </c>
      <c r="AN27">
        <v>0</v>
      </c>
      <c r="AO27">
        <v>0</v>
      </c>
      <c r="AP27">
        <v>0</v>
      </c>
      <c r="AQ27">
        <v>0</v>
      </c>
      <c r="AR27">
        <v>0</v>
      </c>
      <c r="AS27" s="1">
        <v>2.2203306585500799E-3</v>
      </c>
      <c r="AT27" t="s">
        <v>68</v>
      </c>
      <c r="AV27">
        <v>0</v>
      </c>
      <c r="AX27">
        <v>3</v>
      </c>
      <c r="AY27">
        <v>2.2203306585500799E-3</v>
      </c>
    </row>
    <row r="28" spans="1:51" x14ac:dyDescent="0.3">
      <c r="A28">
        <v>820</v>
      </c>
      <c r="B28">
        <v>856</v>
      </c>
      <c r="C28">
        <v>33210</v>
      </c>
      <c r="D28">
        <v>11</v>
      </c>
      <c r="E28">
        <v>10000</v>
      </c>
      <c r="F28" t="s">
        <v>51</v>
      </c>
      <c r="G28">
        <v>112</v>
      </c>
      <c r="H28" t="s">
        <v>183</v>
      </c>
      <c r="I28">
        <v>2018</v>
      </c>
      <c r="J28" t="s">
        <v>53</v>
      </c>
      <c r="K28" t="s">
        <v>54</v>
      </c>
      <c r="L28">
        <v>2014000208</v>
      </c>
      <c r="M28" t="s">
        <v>219</v>
      </c>
      <c r="N28" t="s">
        <v>163</v>
      </c>
      <c r="O28" t="s">
        <v>153</v>
      </c>
      <c r="P28" t="s">
        <v>94</v>
      </c>
      <c r="Q28">
        <v>10000</v>
      </c>
      <c r="R28" t="s">
        <v>154</v>
      </c>
      <c r="S28">
        <v>10</v>
      </c>
      <c r="T28" t="s">
        <v>60</v>
      </c>
      <c r="U28">
        <v>110</v>
      </c>
      <c r="V28" t="s">
        <v>61</v>
      </c>
      <c r="W28">
        <v>1</v>
      </c>
      <c r="X28" t="s">
        <v>183</v>
      </c>
      <c r="Y28" t="s">
        <v>186</v>
      </c>
      <c r="Z28" t="s">
        <v>220</v>
      </c>
      <c r="AA28" t="s">
        <v>221</v>
      </c>
      <c r="AB28">
        <v>33210</v>
      </c>
      <c r="AC28" t="s">
        <v>222</v>
      </c>
      <c r="AD28" t="s">
        <v>223</v>
      </c>
      <c r="AE28" t="s">
        <v>224</v>
      </c>
      <c r="AG28">
        <v>0</v>
      </c>
      <c r="AH28">
        <v>0</v>
      </c>
      <c r="AI28">
        <v>0</v>
      </c>
      <c r="AJ28">
        <v>1</v>
      </c>
      <c r="AK28">
        <v>0</v>
      </c>
      <c r="AL28">
        <v>0</v>
      </c>
      <c r="AM28">
        <v>0</v>
      </c>
      <c r="AN28">
        <v>0</v>
      </c>
      <c r="AO28">
        <v>0</v>
      </c>
      <c r="AP28">
        <v>0</v>
      </c>
      <c r="AQ28">
        <v>0</v>
      </c>
      <c r="AR28">
        <v>0</v>
      </c>
      <c r="AS28">
        <v>0.79551743220807902</v>
      </c>
      <c r="AT28" t="s">
        <v>68</v>
      </c>
      <c r="AV28">
        <v>0.1729</v>
      </c>
      <c r="AX28">
        <v>3</v>
      </c>
      <c r="AY28">
        <v>0.79551743220808002</v>
      </c>
    </row>
    <row r="29" spans="1:51" x14ac:dyDescent="0.3">
      <c r="A29">
        <v>820</v>
      </c>
      <c r="B29">
        <v>856</v>
      </c>
      <c r="C29">
        <v>43010</v>
      </c>
      <c r="D29">
        <v>11</v>
      </c>
      <c r="E29">
        <v>10000</v>
      </c>
      <c r="F29" t="s">
        <v>51</v>
      </c>
      <c r="G29">
        <v>112</v>
      </c>
      <c r="H29" t="s">
        <v>183</v>
      </c>
      <c r="I29">
        <v>2018</v>
      </c>
      <c r="J29" t="s">
        <v>53</v>
      </c>
      <c r="K29" t="s">
        <v>54</v>
      </c>
      <c r="L29">
        <v>2011000310</v>
      </c>
      <c r="M29" t="s">
        <v>225</v>
      </c>
      <c r="N29" t="s">
        <v>163</v>
      </c>
      <c r="O29" t="s">
        <v>153</v>
      </c>
      <c r="P29" t="s">
        <v>94</v>
      </c>
      <c r="Q29">
        <v>10000</v>
      </c>
      <c r="R29" t="s">
        <v>154</v>
      </c>
      <c r="S29">
        <v>10</v>
      </c>
      <c r="T29" t="s">
        <v>60</v>
      </c>
      <c r="U29">
        <v>110</v>
      </c>
      <c r="V29" t="s">
        <v>61</v>
      </c>
      <c r="W29">
        <v>1</v>
      </c>
      <c r="X29" t="s">
        <v>183</v>
      </c>
      <c r="Y29" t="s">
        <v>186</v>
      </c>
      <c r="Z29" t="s">
        <v>226</v>
      </c>
      <c r="AA29" t="s">
        <v>227</v>
      </c>
      <c r="AB29">
        <v>43010</v>
      </c>
      <c r="AC29" t="s">
        <v>65</v>
      </c>
      <c r="AD29" t="s">
        <v>66</v>
      </c>
      <c r="AE29" t="s">
        <v>228</v>
      </c>
      <c r="AG29">
        <v>0</v>
      </c>
      <c r="AH29">
        <v>0</v>
      </c>
      <c r="AI29">
        <v>1</v>
      </c>
      <c r="AJ29">
        <v>0</v>
      </c>
      <c r="AK29">
        <v>0</v>
      </c>
      <c r="AL29">
        <v>0</v>
      </c>
      <c r="AM29">
        <v>0</v>
      </c>
      <c r="AN29">
        <v>0</v>
      </c>
      <c r="AO29">
        <v>0</v>
      </c>
      <c r="AP29">
        <v>0</v>
      </c>
      <c r="AQ29">
        <v>0</v>
      </c>
      <c r="AR29">
        <v>0</v>
      </c>
      <c r="AS29">
        <v>2.3173768677365798</v>
      </c>
      <c r="AT29" t="s">
        <v>68</v>
      </c>
      <c r="AV29">
        <v>1.6255999999999999</v>
      </c>
      <c r="AX29">
        <v>3</v>
      </c>
      <c r="AY29">
        <v>2.3173768677365798</v>
      </c>
    </row>
    <row r="30" spans="1:51" x14ac:dyDescent="0.3">
      <c r="A30">
        <v>820</v>
      </c>
      <c r="B30">
        <v>856</v>
      </c>
      <c r="C30">
        <v>11110</v>
      </c>
      <c r="D30">
        <v>11</v>
      </c>
      <c r="E30">
        <v>10000</v>
      </c>
      <c r="F30" t="s">
        <v>51</v>
      </c>
      <c r="G30">
        <v>112</v>
      </c>
      <c r="H30" t="s">
        <v>183</v>
      </c>
      <c r="I30">
        <v>2018</v>
      </c>
      <c r="J30" t="s">
        <v>53</v>
      </c>
      <c r="K30" t="s">
        <v>54</v>
      </c>
      <c r="L30">
        <v>2012000043</v>
      </c>
      <c r="M30" t="s">
        <v>229</v>
      </c>
      <c r="N30" t="s">
        <v>163</v>
      </c>
      <c r="O30" t="s">
        <v>153</v>
      </c>
      <c r="P30" t="s">
        <v>94</v>
      </c>
      <c r="Q30">
        <v>10000</v>
      </c>
      <c r="R30" t="s">
        <v>154</v>
      </c>
      <c r="S30">
        <v>10</v>
      </c>
      <c r="T30" t="s">
        <v>60</v>
      </c>
      <c r="U30">
        <v>110</v>
      </c>
      <c r="V30" t="s">
        <v>61</v>
      </c>
      <c r="W30">
        <v>1</v>
      </c>
      <c r="X30" t="s">
        <v>183</v>
      </c>
      <c r="Y30" t="s">
        <v>186</v>
      </c>
      <c r="Z30" t="s">
        <v>230</v>
      </c>
      <c r="AA30" t="s">
        <v>231</v>
      </c>
      <c r="AB30">
        <v>11110</v>
      </c>
      <c r="AC30" t="s">
        <v>216</v>
      </c>
      <c r="AD30" t="s">
        <v>217</v>
      </c>
      <c r="AE30" t="s">
        <v>232</v>
      </c>
      <c r="AG30">
        <v>0</v>
      </c>
      <c r="AH30">
        <v>0</v>
      </c>
      <c r="AI30">
        <v>1</v>
      </c>
      <c r="AJ30">
        <v>0</v>
      </c>
      <c r="AK30">
        <v>0</v>
      </c>
      <c r="AL30">
        <v>0</v>
      </c>
      <c r="AM30">
        <v>0</v>
      </c>
      <c r="AN30">
        <v>0</v>
      </c>
      <c r="AO30">
        <v>0</v>
      </c>
      <c r="AP30">
        <v>0</v>
      </c>
      <c r="AQ30">
        <v>0</v>
      </c>
      <c r="AR30">
        <v>0</v>
      </c>
      <c r="AS30">
        <v>0.138350857775318</v>
      </c>
      <c r="AT30" t="s">
        <v>68</v>
      </c>
      <c r="AV30">
        <v>9.4100000000000003E-2</v>
      </c>
      <c r="AX30">
        <v>3</v>
      </c>
      <c r="AY30">
        <v>0.138350857775318</v>
      </c>
    </row>
    <row r="31" spans="1:51" x14ac:dyDescent="0.3">
      <c r="A31">
        <v>820</v>
      </c>
      <c r="B31">
        <v>856</v>
      </c>
      <c r="C31">
        <v>12110</v>
      </c>
      <c r="D31">
        <v>11</v>
      </c>
      <c r="E31">
        <v>10000</v>
      </c>
      <c r="F31" t="s">
        <v>51</v>
      </c>
      <c r="G31">
        <v>112</v>
      </c>
      <c r="H31" t="s">
        <v>183</v>
      </c>
      <c r="I31">
        <v>2018</v>
      </c>
      <c r="J31" t="s">
        <v>53</v>
      </c>
      <c r="K31" t="s">
        <v>54</v>
      </c>
      <c r="L31" t="s">
        <v>233</v>
      </c>
      <c r="M31" t="s">
        <v>234</v>
      </c>
      <c r="N31" t="s">
        <v>163</v>
      </c>
      <c r="O31" t="s">
        <v>153</v>
      </c>
      <c r="P31" t="s">
        <v>94</v>
      </c>
      <c r="Q31">
        <v>10000</v>
      </c>
      <c r="R31" t="s">
        <v>154</v>
      </c>
      <c r="S31">
        <v>10</v>
      </c>
      <c r="T31" t="s">
        <v>60</v>
      </c>
      <c r="U31">
        <v>110</v>
      </c>
      <c r="V31" t="s">
        <v>61</v>
      </c>
      <c r="W31">
        <v>1</v>
      </c>
      <c r="X31" t="s">
        <v>183</v>
      </c>
      <c r="Y31" t="s">
        <v>186</v>
      </c>
      <c r="Z31" t="s">
        <v>235</v>
      </c>
      <c r="AA31" t="s">
        <v>236</v>
      </c>
      <c r="AB31">
        <v>12110</v>
      </c>
      <c r="AC31" t="s">
        <v>237</v>
      </c>
      <c r="AD31" t="s">
        <v>238</v>
      </c>
      <c r="AE31" t="s">
        <v>236</v>
      </c>
      <c r="AG31">
        <v>1</v>
      </c>
      <c r="AH31">
        <v>0</v>
      </c>
      <c r="AI31">
        <v>1</v>
      </c>
      <c r="AJ31">
        <v>0</v>
      </c>
      <c r="AK31">
        <v>1</v>
      </c>
      <c r="AL31">
        <v>0</v>
      </c>
      <c r="AM31">
        <v>0</v>
      </c>
      <c r="AN31">
        <v>0</v>
      </c>
      <c r="AO31">
        <v>0</v>
      </c>
      <c r="AP31">
        <v>0</v>
      </c>
      <c r="AQ31">
        <v>0</v>
      </c>
      <c r="AR31">
        <v>0</v>
      </c>
      <c r="AS31">
        <v>0.23004980630879901</v>
      </c>
      <c r="AT31" t="s">
        <v>68</v>
      </c>
      <c r="AV31">
        <v>0</v>
      </c>
      <c r="AX31">
        <v>3</v>
      </c>
      <c r="AY31">
        <v>0.23004980630879901</v>
      </c>
    </row>
    <row r="32" spans="1:51" x14ac:dyDescent="0.3">
      <c r="A32">
        <v>820</v>
      </c>
      <c r="B32">
        <v>880</v>
      </c>
      <c r="C32">
        <v>33210</v>
      </c>
      <c r="D32">
        <v>11</v>
      </c>
      <c r="E32">
        <v>10000</v>
      </c>
      <c r="F32" t="s">
        <v>51</v>
      </c>
      <c r="G32">
        <v>112</v>
      </c>
      <c r="H32" t="s">
        <v>183</v>
      </c>
      <c r="I32">
        <v>2018</v>
      </c>
      <c r="J32" t="s">
        <v>53</v>
      </c>
      <c r="K32" t="s">
        <v>54</v>
      </c>
      <c r="L32">
        <v>2013000021</v>
      </c>
      <c r="M32" t="s">
        <v>239</v>
      </c>
      <c r="N32" t="s">
        <v>168</v>
      </c>
      <c r="O32" t="s">
        <v>153</v>
      </c>
      <c r="P32" t="s">
        <v>94</v>
      </c>
      <c r="Q32">
        <v>10000</v>
      </c>
      <c r="R32" t="s">
        <v>154</v>
      </c>
      <c r="S32">
        <v>10</v>
      </c>
      <c r="T32" t="s">
        <v>60</v>
      </c>
      <c r="U32">
        <v>110</v>
      </c>
      <c r="V32" t="s">
        <v>61</v>
      </c>
      <c r="W32">
        <v>1</v>
      </c>
      <c r="X32" t="s">
        <v>183</v>
      </c>
      <c r="Y32" t="s">
        <v>186</v>
      </c>
      <c r="Z32" t="s">
        <v>240</v>
      </c>
      <c r="AA32" t="s">
        <v>241</v>
      </c>
      <c r="AB32">
        <v>33210</v>
      </c>
      <c r="AC32" t="s">
        <v>222</v>
      </c>
      <c r="AD32" t="s">
        <v>223</v>
      </c>
      <c r="AE32" t="s">
        <v>242</v>
      </c>
      <c r="AG32">
        <v>0</v>
      </c>
      <c r="AH32">
        <v>0</v>
      </c>
      <c r="AI32">
        <v>0</v>
      </c>
      <c r="AJ32">
        <v>1</v>
      </c>
      <c r="AK32">
        <v>0</v>
      </c>
      <c r="AL32">
        <v>1</v>
      </c>
      <c r="AM32">
        <v>0</v>
      </c>
      <c r="AN32">
        <v>0</v>
      </c>
      <c r="AO32">
        <v>0</v>
      </c>
      <c r="AP32">
        <v>0</v>
      </c>
      <c r="AQ32">
        <v>0</v>
      </c>
      <c r="AR32">
        <v>0</v>
      </c>
      <c r="AS32" s="1">
        <v>6.89786247924737E-2</v>
      </c>
      <c r="AT32" t="s">
        <v>68</v>
      </c>
      <c r="AV32">
        <v>0</v>
      </c>
      <c r="AX32">
        <v>3</v>
      </c>
      <c r="AY32">
        <v>6.89786247924737E-2</v>
      </c>
    </row>
    <row r="33" spans="1:51" x14ac:dyDescent="0.3">
      <c r="A33">
        <v>820</v>
      </c>
      <c r="B33">
        <v>880</v>
      </c>
      <c r="C33">
        <v>11110</v>
      </c>
      <c r="D33">
        <v>11</v>
      </c>
      <c r="E33">
        <v>10000</v>
      </c>
      <c r="F33" t="s">
        <v>51</v>
      </c>
      <c r="G33">
        <v>112</v>
      </c>
      <c r="H33" t="s">
        <v>183</v>
      </c>
      <c r="I33">
        <v>2018</v>
      </c>
      <c r="J33" t="s">
        <v>53</v>
      </c>
      <c r="K33" t="s">
        <v>54</v>
      </c>
      <c r="L33">
        <v>2013000125</v>
      </c>
      <c r="M33" t="s">
        <v>243</v>
      </c>
      <c r="N33" t="s">
        <v>168</v>
      </c>
      <c r="O33" t="s">
        <v>153</v>
      </c>
      <c r="P33" t="s">
        <v>94</v>
      </c>
      <c r="Q33">
        <v>10000</v>
      </c>
      <c r="R33" t="s">
        <v>154</v>
      </c>
      <c r="S33">
        <v>10</v>
      </c>
      <c r="T33" t="s">
        <v>60</v>
      </c>
      <c r="U33">
        <v>110</v>
      </c>
      <c r="V33" t="s">
        <v>61</v>
      </c>
      <c r="W33">
        <v>1</v>
      </c>
      <c r="X33" t="s">
        <v>183</v>
      </c>
      <c r="Y33" t="s">
        <v>186</v>
      </c>
      <c r="Z33" t="s">
        <v>244</v>
      </c>
      <c r="AA33" t="s">
        <v>245</v>
      </c>
      <c r="AB33">
        <v>11110</v>
      </c>
      <c r="AC33" t="s">
        <v>216</v>
      </c>
      <c r="AD33" t="s">
        <v>217</v>
      </c>
      <c r="AE33" t="s">
        <v>246</v>
      </c>
      <c r="AG33">
        <v>1</v>
      </c>
      <c r="AH33">
        <v>0</v>
      </c>
      <c r="AI33">
        <v>0</v>
      </c>
      <c r="AJ33">
        <v>0</v>
      </c>
      <c r="AK33">
        <v>0</v>
      </c>
      <c r="AL33">
        <v>0</v>
      </c>
      <c r="AM33">
        <v>0</v>
      </c>
      <c r="AN33">
        <v>0</v>
      </c>
      <c r="AO33">
        <v>0</v>
      </c>
      <c r="AP33">
        <v>0</v>
      </c>
      <c r="AQ33">
        <v>0</v>
      </c>
      <c r="AR33">
        <v>0</v>
      </c>
      <c r="AS33">
        <v>0.96002785002766999</v>
      </c>
      <c r="AT33" t="s">
        <v>68</v>
      </c>
      <c r="AV33">
        <v>0</v>
      </c>
      <c r="AX33">
        <v>3</v>
      </c>
      <c r="AY33">
        <v>0.96002785002766999</v>
      </c>
    </row>
    <row r="34" spans="1:51" x14ac:dyDescent="0.3">
      <c r="A34">
        <v>820</v>
      </c>
      <c r="B34">
        <v>866</v>
      </c>
      <c r="C34">
        <v>11220</v>
      </c>
      <c r="D34">
        <v>11</v>
      </c>
      <c r="E34">
        <v>10000</v>
      </c>
      <c r="F34" t="s">
        <v>51</v>
      </c>
      <c r="G34">
        <v>112</v>
      </c>
      <c r="H34" t="s">
        <v>183</v>
      </c>
      <c r="I34">
        <v>2018</v>
      </c>
      <c r="J34" t="s">
        <v>53</v>
      </c>
      <c r="K34" t="s">
        <v>54</v>
      </c>
      <c r="L34">
        <v>2010000287</v>
      </c>
      <c r="M34" t="s">
        <v>247</v>
      </c>
      <c r="N34" t="s">
        <v>248</v>
      </c>
      <c r="O34" t="s">
        <v>153</v>
      </c>
      <c r="P34" t="s">
        <v>58</v>
      </c>
      <c r="Q34">
        <v>10000</v>
      </c>
      <c r="R34" t="s">
        <v>154</v>
      </c>
      <c r="S34">
        <v>10</v>
      </c>
      <c r="T34" t="s">
        <v>60</v>
      </c>
      <c r="U34">
        <v>110</v>
      </c>
      <c r="V34" t="s">
        <v>61</v>
      </c>
      <c r="W34">
        <v>1</v>
      </c>
      <c r="X34" t="s">
        <v>183</v>
      </c>
      <c r="Y34" t="s">
        <v>186</v>
      </c>
      <c r="Z34" t="s">
        <v>249</v>
      </c>
      <c r="AA34" t="s">
        <v>250</v>
      </c>
      <c r="AB34">
        <v>11220</v>
      </c>
      <c r="AC34" t="s">
        <v>251</v>
      </c>
      <c r="AD34" t="s">
        <v>252</v>
      </c>
      <c r="AE34" t="s">
        <v>253</v>
      </c>
      <c r="AG34">
        <v>1</v>
      </c>
      <c r="AH34">
        <v>0</v>
      </c>
      <c r="AI34">
        <v>0</v>
      </c>
      <c r="AJ34">
        <v>0</v>
      </c>
      <c r="AK34">
        <v>0</v>
      </c>
      <c r="AL34">
        <v>0</v>
      </c>
      <c r="AM34">
        <v>0</v>
      </c>
      <c r="AN34">
        <v>0</v>
      </c>
      <c r="AO34">
        <v>0</v>
      </c>
      <c r="AP34">
        <v>0</v>
      </c>
      <c r="AQ34">
        <v>0</v>
      </c>
      <c r="AR34">
        <v>0</v>
      </c>
      <c r="AS34">
        <v>4.4501865315439897</v>
      </c>
      <c r="AT34" t="s">
        <v>68</v>
      </c>
      <c r="AV34">
        <v>0</v>
      </c>
      <c r="AX34">
        <v>3</v>
      </c>
      <c r="AY34">
        <v>4.4501865315440003</v>
      </c>
    </row>
    <row r="35" spans="1:51" x14ac:dyDescent="0.3">
      <c r="A35">
        <v>820</v>
      </c>
      <c r="B35">
        <v>866</v>
      </c>
      <c r="C35">
        <v>31320</v>
      </c>
      <c r="D35">
        <v>11</v>
      </c>
      <c r="E35">
        <v>10000</v>
      </c>
      <c r="F35" t="s">
        <v>51</v>
      </c>
      <c r="G35">
        <v>112</v>
      </c>
      <c r="H35" t="s">
        <v>183</v>
      </c>
      <c r="I35">
        <v>2018</v>
      </c>
      <c r="J35" t="s">
        <v>53</v>
      </c>
      <c r="K35" t="s">
        <v>54</v>
      </c>
      <c r="L35" t="s">
        <v>254</v>
      </c>
      <c r="M35" t="s">
        <v>255</v>
      </c>
      <c r="N35" t="s">
        <v>248</v>
      </c>
      <c r="O35" t="s">
        <v>153</v>
      </c>
      <c r="P35" t="s">
        <v>58</v>
      </c>
      <c r="Q35">
        <v>10000</v>
      </c>
      <c r="R35" t="s">
        <v>256</v>
      </c>
      <c r="S35">
        <v>10</v>
      </c>
      <c r="T35" t="s">
        <v>60</v>
      </c>
      <c r="U35">
        <v>110</v>
      </c>
      <c r="V35" t="s">
        <v>61</v>
      </c>
      <c r="W35">
        <v>1</v>
      </c>
      <c r="X35" t="s">
        <v>183</v>
      </c>
      <c r="Y35" t="s">
        <v>186</v>
      </c>
      <c r="Z35" t="s">
        <v>257</v>
      </c>
      <c r="AA35" t="s">
        <v>258</v>
      </c>
      <c r="AB35">
        <v>31320</v>
      </c>
      <c r="AC35" t="s">
        <v>259</v>
      </c>
      <c r="AD35" t="s">
        <v>209</v>
      </c>
      <c r="AE35" t="s">
        <v>260</v>
      </c>
      <c r="AG35">
        <v>1</v>
      </c>
      <c r="AH35">
        <v>1</v>
      </c>
      <c r="AI35">
        <v>0</v>
      </c>
      <c r="AJ35">
        <v>1</v>
      </c>
      <c r="AK35">
        <v>0</v>
      </c>
      <c r="AL35">
        <v>0</v>
      </c>
      <c r="AM35">
        <v>0</v>
      </c>
      <c r="AN35">
        <v>0</v>
      </c>
      <c r="AO35">
        <v>1</v>
      </c>
      <c r="AP35">
        <v>0</v>
      </c>
      <c r="AQ35">
        <v>0</v>
      </c>
      <c r="AR35">
        <v>0</v>
      </c>
      <c r="AS35">
        <v>1.3445695420586601</v>
      </c>
      <c r="AT35" t="s">
        <v>68</v>
      </c>
      <c r="AV35">
        <v>0</v>
      </c>
      <c r="AX35">
        <v>3</v>
      </c>
      <c r="AY35">
        <v>1.3445695420586601</v>
      </c>
    </row>
    <row r="36" spans="1:51" x14ac:dyDescent="0.3">
      <c r="A36">
        <v>820</v>
      </c>
      <c r="B36">
        <v>870</v>
      </c>
      <c r="C36">
        <v>11220</v>
      </c>
      <c r="D36">
        <v>11</v>
      </c>
      <c r="E36">
        <v>10000</v>
      </c>
      <c r="F36" t="s">
        <v>51</v>
      </c>
      <c r="G36">
        <v>112</v>
      </c>
      <c r="H36" t="s">
        <v>183</v>
      </c>
      <c r="I36">
        <v>2018</v>
      </c>
      <c r="J36" t="s">
        <v>53</v>
      </c>
      <c r="K36" t="s">
        <v>54</v>
      </c>
      <c r="L36">
        <v>2011000476</v>
      </c>
      <c r="M36" t="s">
        <v>261</v>
      </c>
      <c r="N36" t="s">
        <v>179</v>
      </c>
      <c r="O36" t="s">
        <v>153</v>
      </c>
      <c r="P36" t="s">
        <v>94</v>
      </c>
      <c r="Q36">
        <v>10000</v>
      </c>
      <c r="R36" t="s">
        <v>154</v>
      </c>
      <c r="S36">
        <v>10</v>
      </c>
      <c r="T36" t="s">
        <v>60</v>
      </c>
      <c r="U36">
        <v>110</v>
      </c>
      <c r="V36" t="s">
        <v>61</v>
      </c>
      <c r="W36">
        <v>1</v>
      </c>
      <c r="X36" t="s">
        <v>183</v>
      </c>
      <c r="Y36" t="s">
        <v>186</v>
      </c>
      <c r="Z36" t="s">
        <v>262</v>
      </c>
      <c r="AA36" t="s">
        <v>263</v>
      </c>
      <c r="AB36">
        <v>11220</v>
      </c>
      <c r="AC36" t="s">
        <v>251</v>
      </c>
      <c r="AD36" t="s">
        <v>252</v>
      </c>
      <c r="AE36" t="s">
        <v>264</v>
      </c>
      <c r="AG36">
        <v>1</v>
      </c>
      <c r="AH36">
        <v>0</v>
      </c>
      <c r="AI36">
        <v>1</v>
      </c>
      <c r="AJ36">
        <v>0</v>
      </c>
      <c r="AK36">
        <v>0</v>
      </c>
      <c r="AL36">
        <v>0</v>
      </c>
      <c r="AM36">
        <v>0</v>
      </c>
      <c r="AN36">
        <v>0</v>
      </c>
      <c r="AO36">
        <v>0</v>
      </c>
      <c r="AP36">
        <v>0</v>
      </c>
      <c r="AQ36">
        <v>0</v>
      </c>
      <c r="AR36">
        <v>0</v>
      </c>
      <c r="AS36">
        <v>0.41595185390149397</v>
      </c>
      <c r="AT36" t="s">
        <v>68</v>
      </c>
      <c r="AV36">
        <v>0.2213</v>
      </c>
      <c r="AX36">
        <v>3</v>
      </c>
      <c r="AY36">
        <v>0.41595185390149397</v>
      </c>
    </row>
    <row r="37" spans="1:51" x14ac:dyDescent="0.3">
      <c r="A37">
        <v>820</v>
      </c>
      <c r="B37">
        <v>870</v>
      </c>
      <c r="C37">
        <v>21040</v>
      </c>
      <c r="D37">
        <v>11</v>
      </c>
      <c r="E37">
        <v>10000</v>
      </c>
      <c r="F37" t="s">
        <v>51</v>
      </c>
      <c r="G37">
        <v>112</v>
      </c>
      <c r="H37" t="s">
        <v>183</v>
      </c>
      <c r="I37">
        <v>2018</v>
      </c>
      <c r="J37" t="s">
        <v>53</v>
      </c>
      <c r="K37" t="s">
        <v>54</v>
      </c>
      <c r="L37">
        <v>2013000094</v>
      </c>
      <c r="M37" t="s">
        <v>265</v>
      </c>
      <c r="N37" t="s">
        <v>179</v>
      </c>
      <c r="O37" t="s">
        <v>153</v>
      </c>
      <c r="P37" t="s">
        <v>94</v>
      </c>
      <c r="Q37">
        <v>10000</v>
      </c>
      <c r="R37" t="s">
        <v>256</v>
      </c>
      <c r="S37">
        <v>10</v>
      </c>
      <c r="T37" t="s">
        <v>60</v>
      </c>
      <c r="U37">
        <v>110</v>
      </c>
      <c r="V37" t="s">
        <v>61</v>
      </c>
      <c r="W37">
        <v>1</v>
      </c>
      <c r="X37" t="s">
        <v>183</v>
      </c>
      <c r="Y37" t="s">
        <v>186</v>
      </c>
      <c r="Z37" t="s">
        <v>266</v>
      </c>
      <c r="AA37" t="s">
        <v>267</v>
      </c>
      <c r="AB37">
        <v>21040</v>
      </c>
      <c r="AC37" t="s">
        <v>268</v>
      </c>
      <c r="AD37" t="s">
        <v>269</v>
      </c>
      <c r="AE37" t="s">
        <v>267</v>
      </c>
      <c r="AG37">
        <v>0</v>
      </c>
      <c r="AH37">
        <v>1</v>
      </c>
      <c r="AI37">
        <v>1</v>
      </c>
      <c r="AK37">
        <v>0</v>
      </c>
      <c r="AL37">
        <v>0</v>
      </c>
      <c r="AM37">
        <v>0</v>
      </c>
      <c r="AN37">
        <v>0</v>
      </c>
      <c r="AO37">
        <v>0</v>
      </c>
      <c r="AP37">
        <v>0</v>
      </c>
      <c r="AQ37">
        <v>0</v>
      </c>
      <c r="AR37">
        <v>0</v>
      </c>
      <c r="AS37" s="1">
        <v>7.3325954620918603E-3</v>
      </c>
      <c r="AT37" t="s">
        <v>68</v>
      </c>
      <c r="AV37">
        <v>7.6E-3</v>
      </c>
      <c r="AX37">
        <v>3</v>
      </c>
      <c r="AY37">
        <v>7.3325954620918603E-3</v>
      </c>
    </row>
    <row r="38" spans="1:51" x14ac:dyDescent="0.3">
      <c r="A38">
        <v>820</v>
      </c>
      <c r="B38">
        <v>870</v>
      </c>
      <c r="C38">
        <v>23630</v>
      </c>
      <c r="D38">
        <v>11</v>
      </c>
      <c r="E38">
        <v>10000</v>
      </c>
      <c r="F38" t="s">
        <v>51</v>
      </c>
      <c r="G38">
        <v>112</v>
      </c>
      <c r="H38" t="s">
        <v>183</v>
      </c>
      <c r="I38">
        <v>2018</v>
      </c>
      <c r="J38" t="s">
        <v>53</v>
      </c>
      <c r="K38" t="s">
        <v>54</v>
      </c>
      <c r="L38">
        <v>2009000106</v>
      </c>
      <c r="M38" t="s">
        <v>270</v>
      </c>
      <c r="N38" t="s">
        <v>179</v>
      </c>
      <c r="O38" t="s">
        <v>153</v>
      </c>
      <c r="P38" t="s">
        <v>94</v>
      </c>
      <c r="Q38">
        <v>10000</v>
      </c>
      <c r="R38" t="s">
        <v>154</v>
      </c>
      <c r="S38">
        <v>10</v>
      </c>
      <c r="T38" t="s">
        <v>60</v>
      </c>
      <c r="U38">
        <v>110</v>
      </c>
      <c r="V38" t="s">
        <v>61</v>
      </c>
      <c r="W38">
        <v>1</v>
      </c>
      <c r="X38" t="s">
        <v>183</v>
      </c>
      <c r="Y38" t="s">
        <v>186</v>
      </c>
      <c r="Z38" t="s">
        <v>271</v>
      </c>
      <c r="AA38" t="s">
        <v>272</v>
      </c>
      <c r="AB38">
        <v>23630</v>
      </c>
      <c r="AC38" t="s">
        <v>273</v>
      </c>
      <c r="AD38" t="s">
        <v>274</v>
      </c>
      <c r="AE38" t="s">
        <v>275</v>
      </c>
      <c r="AG38">
        <v>0</v>
      </c>
      <c r="AH38">
        <v>1</v>
      </c>
      <c r="AI38">
        <v>0</v>
      </c>
      <c r="AK38">
        <v>0</v>
      </c>
      <c r="AL38">
        <v>0</v>
      </c>
      <c r="AM38">
        <v>0</v>
      </c>
      <c r="AN38">
        <v>0</v>
      </c>
      <c r="AO38">
        <v>0</v>
      </c>
      <c r="AP38">
        <v>1</v>
      </c>
      <c r="AQ38">
        <v>0</v>
      </c>
      <c r="AR38">
        <v>0</v>
      </c>
      <c r="AS38">
        <v>4.0633121195351398</v>
      </c>
      <c r="AT38" t="s">
        <v>68</v>
      </c>
      <c r="AV38">
        <v>2.0794000000000001</v>
      </c>
      <c r="AX38">
        <v>3</v>
      </c>
      <c r="AY38">
        <v>4.0633121195351398</v>
      </c>
    </row>
    <row r="39" spans="1:51" x14ac:dyDescent="0.3">
      <c r="A39">
        <v>820</v>
      </c>
      <c r="B39">
        <v>872</v>
      </c>
      <c r="C39">
        <v>43010</v>
      </c>
      <c r="D39">
        <v>11</v>
      </c>
      <c r="E39">
        <v>10000</v>
      </c>
      <c r="F39" t="s">
        <v>51</v>
      </c>
      <c r="G39">
        <v>112</v>
      </c>
      <c r="H39" t="s">
        <v>183</v>
      </c>
      <c r="I39">
        <v>2018</v>
      </c>
      <c r="J39" t="s">
        <v>53</v>
      </c>
      <c r="K39" t="s">
        <v>54</v>
      </c>
      <c r="L39">
        <v>2017000010</v>
      </c>
      <c r="M39" t="s">
        <v>276</v>
      </c>
      <c r="N39" t="s">
        <v>277</v>
      </c>
      <c r="O39" t="s">
        <v>153</v>
      </c>
      <c r="P39" t="s">
        <v>58</v>
      </c>
      <c r="Q39">
        <v>10000</v>
      </c>
      <c r="R39" t="s">
        <v>154</v>
      </c>
      <c r="S39">
        <v>10</v>
      </c>
      <c r="T39" t="s">
        <v>60</v>
      </c>
      <c r="U39">
        <v>110</v>
      </c>
      <c r="V39" t="s">
        <v>61</v>
      </c>
      <c r="W39">
        <v>1</v>
      </c>
      <c r="X39" t="s">
        <v>183</v>
      </c>
      <c r="Y39" t="s">
        <v>186</v>
      </c>
      <c r="Z39" t="s">
        <v>278</v>
      </c>
      <c r="AA39" t="s">
        <v>279</v>
      </c>
      <c r="AB39">
        <v>43010</v>
      </c>
      <c r="AC39" t="s">
        <v>65</v>
      </c>
      <c r="AD39" t="s">
        <v>66</v>
      </c>
      <c r="AE39" t="s">
        <v>280</v>
      </c>
      <c r="AG39">
        <v>0</v>
      </c>
      <c r="AH39">
        <v>0</v>
      </c>
      <c r="AI39">
        <v>1</v>
      </c>
      <c r="AJ39">
        <v>0</v>
      </c>
      <c r="AK39">
        <v>0</v>
      </c>
      <c r="AL39">
        <v>0</v>
      </c>
      <c r="AM39">
        <v>0</v>
      </c>
      <c r="AN39">
        <v>0</v>
      </c>
      <c r="AO39">
        <v>0</v>
      </c>
      <c r="AP39">
        <v>0</v>
      </c>
      <c r="AQ39">
        <v>0</v>
      </c>
      <c r="AR39">
        <v>0</v>
      </c>
      <c r="AS39">
        <v>0.540371817930271</v>
      </c>
      <c r="AT39" t="s">
        <v>68</v>
      </c>
      <c r="AV39">
        <v>0.3805</v>
      </c>
      <c r="AX39">
        <v>3</v>
      </c>
      <c r="AY39">
        <v>0.540371817930271</v>
      </c>
    </row>
    <row r="40" spans="1:51" x14ac:dyDescent="0.3">
      <c r="A40">
        <v>820</v>
      </c>
      <c r="B40">
        <v>728</v>
      </c>
      <c r="C40">
        <v>43010</v>
      </c>
      <c r="D40">
        <v>11</v>
      </c>
      <c r="E40">
        <v>20000</v>
      </c>
      <c r="F40" t="s">
        <v>51</v>
      </c>
      <c r="G40">
        <v>112</v>
      </c>
      <c r="H40" t="s">
        <v>281</v>
      </c>
      <c r="I40">
        <v>2018</v>
      </c>
      <c r="J40" t="s">
        <v>53</v>
      </c>
      <c r="K40" t="s">
        <v>54</v>
      </c>
      <c r="L40" t="s">
        <v>282</v>
      </c>
      <c r="M40" t="s">
        <v>283</v>
      </c>
      <c r="N40" t="s">
        <v>284</v>
      </c>
      <c r="O40" t="s">
        <v>285</v>
      </c>
      <c r="P40" t="s">
        <v>58</v>
      </c>
      <c r="Q40">
        <v>20000</v>
      </c>
      <c r="R40" t="s">
        <v>70</v>
      </c>
      <c r="S40">
        <v>10</v>
      </c>
      <c r="T40" t="s">
        <v>60</v>
      </c>
      <c r="U40">
        <v>110</v>
      </c>
      <c r="V40" t="s">
        <v>61</v>
      </c>
      <c r="W40">
        <v>7</v>
      </c>
      <c r="X40" t="s">
        <v>281</v>
      </c>
      <c r="Y40" t="s">
        <v>286</v>
      </c>
      <c r="Z40" t="s">
        <v>287</v>
      </c>
      <c r="AA40" t="s">
        <v>288</v>
      </c>
      <c r="AB40">
        <v>43010</v>
      </c>
      <c r="AC40" t="s">
        <v>65</v>
      </c>
      <c r="AD40" t="s">
        <v>66</v>
      </c>
      <c r="AE40" t="s">
        <v>289</v>
      </c>
      <c r="AG40">
        <v>1</v>
      </c>
      <c r="AH40">
        <v>1</v>
      </c>
      <c r="AI40">
        <v>1</v>
      </c>
      <c r="AJ40">
        <v>0</v>
      </c>
      <c r="AK40">
        <v>0</v>
      </c>
      <c r="AL40">
        <v>0</v>
      </c>
      <c r="AM40">
        <v>0</v>
      </c>
      <c r="AN40">
        <v>0</v>
      </c>
      <c r="AO40">
        <v>0</v>
      </c>
      <c r="AP40">
        <v>0</v>
      </c>
      <c r="AQ40">
        <v>0</v>
      </c>
      <c r="AR40">
        <v>0</v>
      </c>
      <c r="AS40" s="1">
        <v>6.2340702822357402E-2</v>
      </c>
      <c r="AT40" t="s">
        <v>68</v>
      </c>
      <c r="AV40">
        <v>6.2300000000000001E-2</v>
      </c>
      <c r="AX40">
        <v>8</v>
      </c>
      <c r="AY40">
        <v>6.2340702822357499E-2</v>
      </c>
    </row>
    <row r="41" spans="1:51" x14ac:dyDescent="0.3">
      <c r="A41">
        <v>820</v>
      </c>
      <c r="B41">
        <v>765</v>
      </c>
      <c r="C41">
        <v>43010</v>
      </c>
      <c r="D41">
        <v>11</v>
      </c>
      <c r="E41">
        <v>20000</v>
      </c>
      <c r="F41" t="s">
        <v>51</v>
      </c>
      <c r="G41">
        <v>112</v>
      </c>
      <c r="H41" t="s">
        <v>281</v>
      </c>
      <c r="I41">
        <v>2018</v>
      </c>
      <c r="J41" t="s">
        <v>53</v>
      </c>
      <c r="K41" t="s">
        <v>54</v>
      </c>
      <c r="L41">
        <v>2015100030</v>
      </c>
      <c r="M41" t="s">
        <v>290</v>
      </c>
      <c r="N41" t="s">
        <v>291</v>
      </c>
      <c r="O41" t="s">
        <v>285</v>
      </c>
      <c r="P41" t="s">
        <v>58</v>
      </c>
      <c r="Q41">
        <v>20000</v>
      </c>
      <c r="R41" t="s">
        <v>70</v>
      </c>
      <c r="S41">
        <v>10</v>
      </c>
      <c r="T41" t="s">
        <v>60</v>
      </c>
      <c r="U41">
        <v>110</v>
      </c>
      <c r="V41" t="s">
        <v>61</v>
      </c>
      <c r="W41">
        <v>7</v>
      </c>
      <c r="X41" t="s">
        <v>281</v>
      </c>
      <c r="Y41" t="s">
        <v>286</v>
      </c>
      <c r="Z41" t="s">
        <v>287</v>
      </c>
      <c r="AA41" t="s">
        <v>288</v>
      </c>
      <c r="AB41">
        <v>43010</v>
      </c>
      <c r="AC41" t="s">
        <v>65</v>
      </c>
      <c r="AD41" t="s">
        <v>66</v>
      </c>
      <c r="AE41" t="s">
        <v>289</v>
      </c>
      <c r="AG41">
        <v>1</v>
      </c>
      <c r="AH41">
        <v>1</v>
      </c>
      <c r="AI41">
        <v>1</v>
      </c>
      <c r="AJ41">
        <v>0</v>
      </c>
      <c r="AK41">
        <v>0</v>
      </c>
      <c r="AL41">
        <v>0</v>
      </c>
      <c r="AM41">
        <v>0</v>
      </c>
      <c r="AN41">
        <v>0</v>
      </c>
      <c r="AO41">
        <v>0</v>
      </c>
      <c r="AP41">
        <v>0</v>
      </c>
      <c r="AQ41">
        <v>0</v>
      </c>
      <c r="AR41">
        <v>0</v>
      </c>
      <c r="AS41">
        <v>1.0909623270614199</v>
      </c>
      <c r="AT41" t="s">
        <v>68</v>
      </c>
      <c r="AV41">
        <v>1.091</v>
      </c>
      <c r="AX41">
        <v>8</v>
      </c>
      <c r="AY41">
        <v>1.0909623270614299</v>
      </c>
    </row>
    <row r="42" spans="1:51" x14ac:dyDescent="0.3">
      <c r="A42">
        <v>820</v>
      </c>
      <c r="B42">
        <v>831</v>
      </c>
      <c r="C42">
        <v>43010</v>
      </c>
      <c r="D42">
        <v>11</v>
      </c>
      <c r="E42">
        <v>20000</v>
      </c>
      <c r="F42" t="s">
        <v>51</v>
      </c>
      <c r="G42">
        <v>112</v>
      </c>
      <c r="H42" t="s">
        <v>281</v>
      </c>
      <c r="I42">
        <v>2018</v>
      </c>
      <c r="J42" t="s">
        <v>53</v>
      </c>
      <c r="K42" t="s">
        <v>54</v>
      </c>
      <c r="L42">
        <v>2015100023</v>
      </c>
      <c r="M42" t="s">
        <v>292</v>
      </c>
      <c r="N42" t="s">
        <v>185</v>
      </c>
      <c r="O42" t="s">
        <v>153</v>
      </c>
      <c r="P42" t="s">
        <v>94</v>
      </c>
      <c r="Q42">
        <v>20000</v>
      </c>
      <c r="R42" t="s">
        <v>70</v>
      </c>
      <c r="S42">
        <v>10</v>
      </c>
      <c r="T42" t="s">
        <v>60</v>
      </c>
      <c r="U42">
        <v>110</v>
      </c>
      <c r="V42" t="s">
        <v>61</v>
      </c>
      <c r="W42">
        <v>7</v>
      </c>
      <c r="X42" t="s">
        <v>281</v>
      </c>
      <c r="Y42" t="s">
        <v>286</v>
      </c>
      <c r="Z42" t="s">
        <v>287</v>
      </c>
      <c r="AA42" t="s">
        <v>288</v>
      </c>
      <c r="AB42">
        <v>43010</v>
      </c>
      <c r="AC42" t="s">
        <v>65</v>
      </c>
      <c r="AD42" t="s">
        <v>66</v>
      </c>
      <c r="AE42" t="s">
        <v>289</v>
      </c>
      <c r="AG42">
        <v>1</v>
      </c>
      <c r="AH42">
        <v>1</v>
      </c>
      <c r="AI42">
        <v>1</v>
      </c>
      <c r="AJ42">
        <v>0</v>
      </c>
      <c r="AK42">
        <v>0</v>
      </c>
      <c r="AL42">
        <v>0</v>
      </c>
      <c r="AM42">
        <v>0</v>
      </c>
      <c r="AN42">
        <v>0</v>
      </c>
      <c r="AO42">
        <v>0</v>
      </c>
      <c r="AP42">
        <v>0</v>
      </c>
      <c r="AQ42">
        <v>0</v>
      </c>
      <c r="AR42">
        <v>0</v>
      </c>
      <c r="AS42">
        <v>0.280533169618151</v>
      </c>
      <c r="AT42" t="s">
        <v>68</v>
      </c>
      <c r="AV42">
        <v>0.28050000000000003</v>
      </c>
      <c r="AX42">
        <v>8</v>
      </c>
      <c r="AY42">
        <v>0.280533169618152</v>
      </c>
    </row>
    <row r="43" spans="1:51" x14ac:dyDescent="0.3">
      <c r="A43">
        <v>820</v>
      </c>
      <c r="B43">
        <v>836</v>
      </c>
      <c r="C43">
        <v>43010</v>
      </c>
      <c r="D43">
        <v>11</v>
      </c>
      <c r="E43">
        <v>20000</v>
      </c>
      <c r="F43" t="s">
        <v>51</v>
      </c>
      <c r="G43">
        <v>112</v>
      </c>
      <c r="H43" t="s">
        <v>281</v>
      </c>
      <c r="I43">
        <v>2018</v>
      </c>
      <c r="J43" t="s">
        <v>53</v>
      </c>
      <c r="K43" t="s">
        <v>54</v>
      </c>
      <c r="L43">
        <v>2015100025</v>
      </c>
      <c r="M43" t="s">
        <v>293</v>
      </c>
      <c r="N43" t="s">
        <v>152</v>
      </c>
      <c r="O43" t="s">
        <v>153</v>
      </c>
      <c r="P43" t="s">
        <v>58</v>
      </c>
      <c r="Q43">
        <v>20000</v>
      </c>
      <c r="R43" t="s">
        <v>70</v>
      </c>
      <c r="S43">
        <v>10</v>
      </c>
      <c r="T43" t="s">
        <v>60</v>
      </c>
      <c r="U43">
        <v>110</v>
      </c>
      <c r="V43" t="s">
        <v>61</v>
      </c>
      <c r="W43">
        <v>7</v>
      </c>
      <c r="X43" t="s">
        <v>281</v>
      </c>
      <c r="Y43" t="s">
        <v>286</v>
      </c>
      <c r="Z43" t="s">
        <v>287</v>
      </c>
      <c r="AA43" t="s">
        <v>288</v>
      </c>
      <c r="AB43">
        <v>43010</v>
      </c>
      <c r="AC43" t="s">
        <v>65</v>
      </c>
      <c r="AD43" t="s">
        <v>66</v>
      </c>
      <c r="AE43" t="s">
        <v>289</v>
      </c>
      <c r="AG43">
        <v>1</v>
      </c>
      <c r="AH43">
        <v>1</v>
      </c>
      <c r="AI43">
        <v>1</v>
      </c>
      <c r="AJ43">
        <v>0</v>
      </c>
      <c r="AK43">
        <v>0</v>
      </c>
      <c r="AL43">
        <v>0</v>
      </c>
      <c r="AM43">
        <v>0</v>
      </c>
      <c r="AN43">
        <v>0</v>
      </c>
      <c r="AO43">
        <v>0</v>
      </c>
      <c r="AP43">
        <v>0</v>
      </c>
      <c r="AQ43">
        <v>0</v>
      </c>
      <c r="AR43">
        <v>0</v>
      </c>
      <c r="AS43">
        <v>0.40521457526286597</v>
      </c>
      <c r="AT43" t="s">
        <v>68</v>
      </c>
      <c r="AV43">
        <v>0.4052</v>
      </c>
      <c r="AX43">
        <v>8</v>
      </c>
      <c r="AY43">
        <v>0.40521457526286703</v>
      </c>
    </row>
    <row r="44" spans="1:51" x14ac:dyDescent="0.3">
      <c r="A44">
        <v>820</v>
      </c>
      <c r="B44">
        <v>856</v>
      </c>
      <c r="C44">
        <v>43010</v>
      </c>
      <c r="D44">
        <v>11</v>
      </c>
      <c r="E44">
        <v>20000</v>
      </c>
      <c r="F44" t="s">
        <v>51</v>
      </c>
      <c r="G44">
        <v>112</v>
      </c>
      <c r="H44" t="s">
        <v>281</v>
      </c>
      <c r="I44">
        <v>2018</v>
      </c>
      <c r="J44" t="s">
        <v>53</v>
      </c>
      <c r="K44" t="s">
        <v>54</v>
      </c>
      <c r="L44">
        <v>2015100022</v>
      </c>
      <c r="M44" t="s">
        <v>294</v>
      </c>
      <c r="N44" t="s">
        <v>163</v>
      </c>
      <c r="O44" t="s">
        <v>153</v>
      </c>
      <c r="P44" t="s">
        <v>94</v>
      </c>
      <c r="Q44">
        <v>20000</v>
      </c>
      <c r="R44" t="s">
        <v>70</v>
      </c>
      <c r="S44">
        <v>10</v>
      </c>
      <c r="T44" t="s">
        <v>60</v>
      </c>
      <c r="U44">
        <v>110</v>
      </c>
      <c r="V44" t="s">
        <v>61</v>
      </c>
      <c r="W44">
        <v>7</v>
      </c>
      <c r="X44" t="s">
        <v>281</v>
      </c>
      <c r="Y44" t="s">
        <v>286</v>
      </c>
      <c r="Z44" t="s">
        <v>287</v>
      </c>
      <c r="AA44" t="s">
        <v>288</v>
      </c>
      <c r="AB44">
        <v>43010</v>
      </c>
      <c r="AC44" t="s">
        <v>65</v>
      </c>
      <c r="AD44" t="s">
        <v>66</v>
      </c>
      <c r="AE44" t="s">
        <v>289</v>
      </c>
      <c r="AG44">
        <v>1</v>
      </c>
      <c r="AH44">
        <v>1</v>
      </c>
      <c r="AI44">
        <v>1</v>
      </c>
      <c r="AJ44">
        <v>0</v>
      </c>
      <c r="AK44">
        <v>0</v>
      </c>
      <c r="AL44">
        <v>0</v>
      </c>
      <c r="AM44">
        <v>0</v>
      </c>
      <c r="AN44">
        <v>0</v>
      </c>
      <c r="AO44">
        <v>0</v>
      </c>
      <c r="AP44">
        <v>0</v>
      </c>
      <c r="AQ44">
        <v>0</v>
      </c>
      <c r="AR44">
        <v>0</v>
      </c>
      <c r="AS44">
        <v>3.1170351411178701E-2</v>
      </c>
      <c r="AT44" t="s">
        <v>68</v>
      </c>
      <c r="AV44">
        <v>3.1199999999999999E-2</v>
      </c>
      <c r="AX44">
        <v>8</v>
      </c>
      <c r="AY44">
        <v>3.1170351411178802E-2</v>
      </c>
    </row>
    <row r="45" spans="1:51" x14ac:dyDescent="0.3">
      <c r="A45">
        <v>820</v>
      </c>
      <c r="B45">
        <v>880</v>
      </c>
      <c r="C45">
        <v>43010</v>
      </c>
      <c r="D45">
        <v>11</v>
      </c>
      <c r="E45">
        <v>20000</v>
      </c>
      <c r="F45" t="s">
        <v>51</v>
      </c>
      <c r="G45">
        <v>112</v>
      </c>
      <c r="H45" t="s">
        <v>281</v>
      </c>
      <c r="I45">
        <v>2018</v>
      </c>
      <c r="J45" t="s">
        <v>53</v>
      </c>
      <c r="K45" t="s">
        <v>54</v>
      </c>
      <c r="L45">
        <v>2015100028</v>
      </c>
      <c r="M45" t="s">
        <v>295</v>
      </c>
      <c r="N45" t="s">
        <v>168</v>
      </c>
      <c r="O45" t="s">
        <v>153</v>
      </c>
      <c r="P45" t="s">
        <v>94</v>
      </c>
      <c r="Q45">
        <v>20000</v>
      </c>
      <c r="R45" t="s">
        <v>70</v>
      </c>
      <c r="S45">
        <v>10</v>
      </c>
      <c r="T45" t="s">
        <v>60</v>
      </c>
      <c r="U45">
        <v>110</v>
      </c>
      <c r="V45" t="s">
        <v>61</v>
      </c>
      <c r="W45">
        <v>7</v>
      </c>
      <c r="X45" t="s">
        <v>281</v>
      </c>
      <c r="Y45" t="s">
        <v>286</v>
      </c>
      <c r="Z45" t="s">
        <v>287</v>
      </c>
      <c r="AA45" t="s">
        <v>288</v>
      </c>
      <c r="AB45">
        <v>43010</v>
      </c>
      <c r="AC45" t="s">
        <v>65</v>
      </c>
      <c r="AD45" t="s">
        <v>66</v>
      </c>
      <c r="AE45" t="s">
        <v>289</v>
      </c>
      <c r="AG45">
        <v>1</v>
      </c>
      <c r="AH45">
        <v>1</v>
      </c>
      <c r="AI45">
        <v>1</v>
      </c>
      <c r="AJ45">
        <v>0</v>
      </c>
      <c r="AK45">
        <v>0</v>
      </c>
      <c r="AL45">
        <v>0</v>
      </c>
      <c r="AM45">
        <v>0</v>
      </c>
      <c r="AN45">
        <v>0</v>
      </c>
      <c r="AO45">
        <v>0</v>
      </c>
      <c r="AP45">
        <v>0</v>
      </c>
      <c r="AQ45">
        <v>0</v>
      </c>
      <c r="AR45">
        <v>0</v>
      </c>
      <c r="AS45">
        <v>0.52989598782512404</v>
      </c>
      <c r="AT45" t="s">
        <v>68</v>
      </c>
      <c r="AV45">
        <v>0.52990000000000004</v>
      </c>
      <c r="AX45">
        <v>8</v>
      </c>
      <c r="AY45">
        <v>0.52989598782512404</v>
      </c>
    </row>
    <row r="46" spans="1:51" x14ac:dyDescent="0.3">
      <c r="A46">
        <v>820</v>
      </c>
      <c r="B46">
        <v>880</v>
      </c>
      <c r="C46">
        <v>25010</v>
      </c>
      <c r="D46">
        <v>11</v>
      </c>
      <c r="E46">
        <v>20000</v>
      </c>
      <c r="F46" t="s">
        <v>51</v>
      </c>
      <c r="G46">
        <v>112</v>
      </c>
      <c r="H46" t="s">
        <v>281</v>
      </c>
      <c r="I46">
        <v>2018</v>
      </c>
      <c r="J46" t="s">
        <v>53</v>
      </c>
      <c r="K46" t="s">
        <v>54</v>
      </c>
      <c r="L46" t="s">
        <v>296</v>
      </c>
      <c r="M46" t="s">
        <v>297</v>
      </c>
      <c r="N46" t="s">
        <v>168</v>
      </c>
      <c r="O46" t="s">
        <v>153</v>
      </c>
      <c r="P46" t="s">
        <v>94</v>
      </c>
      <c r="Q46">
        <v>20000</v>
      </c>
      <c r="R46" t="s">
        <v>70</v>
      </c>
      <c r="S46">
        <v>10</v>
      </c>
      <c r="T46" t="s">
        <v>60</v>
      </c>
      <c r="U46">
        <v>110</v>
      </c>
      <c r="V46" t="s">
        <v>61</v>
      </c>
      <c r="W46">
        <v>3</v>
      </c>
      <c r="X46" t="s">
        <v>281</v>
      </c>
      <c r="Y46" t="s">
        <v>286</v>
      </c>
      <c r="Z46" t="s">
        <v>298</v>
      </c>
      <c r="AA46" t="s">
        <v>299</v>
      </c>
      <c r="AB46">
        <v>25010</v>
      </c>
      <c r="AC46" t="s">
        <v>300</v>
      </c>
      <c r="AD46" t="s">
        <v>301</v>
      </c>
      <c r="AE46" t="s">
        <v>302</v>
      </c>
      <c r="AG46">
        <v>1</v>
      </c>
      <c r="AH46">
        <v>0</v>
      </c>
      <c r="AI46">
        <v>0</v>
      </c>
      <c r="AJ46">
        <v>2</v>
      </c>
      <c r="AK46">
        <v>0</v>
      </c>
      <c r="AL46">
        <v>0</v>
      </c>
      <c r="AM46">
        <v>0</v>
      </c>
      <c r="AN46">
        <v>0</v>
      </c>
      <c r="AO46">
        <v>0</v>
      </c>
      <c r="AP46">
        <v>0</v>
      </c>
      <c r="AQ46">
        <v>0</v>
      </c>
      <c r="AR46">
        <v>0</v>
      </c>
      <c r="AS46">
        <v>0.20189255672385101</v>
      </c>
      <c r="AT46" t="s">
        <v>68</v>
      </c>
      <c r="AV46">
        <v>0</v>
      </c>
      <c r="AX46">
        <v>3</v>
      </c>
      <c r="AY46">
        <v>0.20189255672385201</v>
      </c>
    </row>
    <row r="47" spans="1:51" x14ac:dyDescent="0.3">
      <c r="A47">
        <v>820</v>
      </c>
      <c r="B47">
        <v>866</v>
      </c>
      <c r="C47">
        <v>43010</v>
      </c>
      <c r="D47">
        <v>11</v>
      </c>
      <c r="E47">
        <v>20000</v>
      </c>
      <c r="F47" t="s">
        <v>51</v>
      </c>
      <c r="G47">
        <v>112</v>
      </c>
      <c r="H47" t="s">
        <v>281</v>
      </c>
      <c r="I47">
        <v>2018</v>
      </c>
      <c r="J47" t="s">
        <v>53</v>
      </c>
      <c r="K47" t="s">
        <v>54</v>
      </c>
      <c r="L47">
        <v>2015100024</v>
      </c>
      <c r="M47" t="s">
        <v>303</v>
      </c>
      <c r="N47" t="s">
        <v>248</v>
      </c>
      <c r="O47" t="s">
        <v>153</v>
      </c>
      <c r="P47" t="s">
        <v>58</v>
      </c>
      <c r="Q47">
        <v>20000</v>
      </c>
      <c r="R47" t="s">
        <v>70</v>
      </c>
      <c r="S47">
        <v>10</v>
      </c>
      <c r="T47" t="s">
        <v>60</v>
      </c>
      <c r="U47">
        <v>110</v>
      </c>
      <c r="V47" t="s">
        <v>61</v>
      </c>
      <c r="W47">
        <v>7</v>
      </c>
      <c r="X47" t="s">
        <v>281</v>
      </c>
      <c r="Y47" t="s">
        <v>286</v>
      </c>
      <c r="Z47" t="s">
        <v>287</v>
      </c>
      <c r="AA47" t="s">
        <v>288</v>
      </c>
      <c r="AB47">
        <v>43010</v>
      </c>
      <c r="AC47" t="s">
        <v>65</v>
      </c>
      <c r="AD47" t="s">
        <v>66</v>
      </c>
      <c r="AE47" t="s">
        <v>289</v>
      </c>
      <c r="AG47">
        <v>1</v>
      </c>
      <c r="AH47">
        <v>1</v>
      </c>
      <c r="AI47">
        <v>1</v>
      </c>
      <c r="AJ47">
        <v>0</v>
      </c>
      <c r="AK47">
        <v>0</v>
      </c>
      <c r="AL47">
        <v>0</v>
      </c>
      <c r="AM47">
        <v>0</v>
      </c>
      <c r="AN47">
        <v>0</v>
      </c>
      <c r="AO47">
        <v>0</v>
      </c>
      <c r="AP47">
        <v>0</v>
      </c>
      <c r="AQ47">
        <v>0</v>
      </c>
      <c r="AR47">
        <v>0</v>
      </c>
      <c r="AS47">
        <v>0.77925880603209696</v>
      </c>
      <c r="AT47" t="s">
        <v>68</v>
      </c>
      <c r="AV47">
        <v>0.77929999999999999</v>
      </c>
      <c r="AX47">
        <v>8</v>
      </c>
      <c r="AY47">
        <v>0.77925880603209696</v>
      </c>
    </row>
    <row r="48" spans="1:51" x14ac:dyDescent="0.3">
      <c r="A48">
        <v>820</v>
      </c>
      <c r="B48">
        <v>870</v>
      </c>
      <c r="C48">
        <v>43010</v>
      </c>
      <c r="D48">
        <v>11</v>
      </c>
      <c r="E48">
        <v>20000</v>
      </c>
      <c r="F48" t="s">
        <v>51</v>
      </c>
      <c r="G48">
        <v>112</v>
      </c>
      <c r="H48" t="s">
        <v>281</v>
      </c>
      <c r="I48">
        <v>2018</v>
      </c>
      <c r="J48" t="s">
        <v>53</v>
      </c>
      <c r="K48" t="s">
        <v>54</v>
      </c>
      <c r="L48">
        <v>2015100027</v>
      </c>
      <c r="M48" t="s">
        <v>304</v>
      </c>
      <c r="N48" t="s">
        <v>179</v>
      </c>
      <c r="O48" t="s">
        <v>153</v>
      </c>
      <c r="P48" t="s">
        <v>94</v>
      </c>
      <c r="Q48">
        <v>20000</v>
      </c>
      <c r="R48" t="s">
        <v>70</v>
      </c>
      <c r="S48">
        <v>10</v>
      </c>
      <c r="T48" t="s">
        <v>60</v>
      </c>
      <c r="U48">
        <v>110</v>
      </c>
      <c r="V48" t="s">
        <v>61</v>
      </c>
      <c r="W48">
        <v>7</v>
      </c>
      <c r="X48" t="s">
        <v>281</v>
      </c>
      <c r="Y48" t="s">
        <v>286</v>
      </c>
      <c r="Z48" t="s">
        <v>287</v>
      </c>
      <c r="AA48" t="s">
        <v>288</v>
      </c>
      <c r="AB48">
        <v>43010</v>
      </c>
      <c r="AC48" t="s">
        <v>65</v>
      </c>
      <c r="AD48" t="s">
        <v>66</v>
      </c>
      <c r="AE48" t="s">
        <v>289</v>
      </c>
      <c r="AG48">
        <v>1</v>
      </c>
      <c r="AH48">
        <v>1</v>
      </c>
      <c r="AI48">
        <v>1</v>
      </c>
      <c r="AJ48">
        <v>0</v>
      </c>
      <c r="AK48">
        <v>0</v>
      </c>
      <c r="AL48">
        <v>0</v>
      </c>
      <c r="AM48">
        <v>0</v>
      </c>
      <c r="AN48">
        <v>0</v>
      </c>
      <c r="AO48">
        <v>0</v>
      </c>
      <c r="AP48">
        <v>0</v>
      </c>
      <c r="AQ48">
        <v>0</v>
      </c>
      <c r="AR48">
        <v>0</v>
      </c>
      <c r="AS48">
        <v>0.21819246679579399</v>
      </c>
      <c r="AT48" t="s">
        <v>68</v>
      </c>
      <c r="AV48">
        <v>0.21820000000000001</v>
      </c>
      <c r="AX48">
        <v>8</v>
      </c>
      <c r="AY48">
        <v>0.21819246679579399</v>
      </c>
    </row>
    <row r="49" spans="1:51" x14ac:dyDescent="0.3">
      <c r="A49">
        <v>820</v>
      </c>
      <c r="B49">
        <v>872</v>
      </c>
      <c r="C49">
        <v>43010</v>
      </c>
      <c r="D49">
        <v>11</v>
      </c>
      <c r="E49">
        <v>20000</v>
      </c>
      <c r="F49" t="s">
        <v>51</v>
      </c>
      <c r="G49">
        <v>112</v>
      </c>
      <c r="H49" t="s">
        <v>281</v>
      </c>
      <c r="I49">
        <v>2018</v>
      </c>
      <c r="J49" t="s">
        <v>53</v>
      </c>
      <c r="K49" t="s">
        <v>54</v>
      </c>
      <c r="L49">
        <v>2017000162</v>
      </c>
      <c r="M49" t="s">
        <v>305</v>
      </c>
      <c r="N49" t="s">
        <v>277</v>
      </c>
      <c r="O49" t="s">
        <v>153</v>
      </c>
      <c r="P49" t="s">
        <v>58</v>
      </c>
      <c r="Q49">
        <v>20000</v>
      </c>
      <c r="R49" t="s">
        <v>70</v>
      </c>
      <c r="S49">
        <v>10</v>
      </c>
      <c r="T49" t="s">
        <v>60</v>
      </c>
      <c r="U49">
        <v>110</v>
      </c>
      <c r="V49" t="s">
        <v>61</v>
      </c>
      <c r="W49">
        <v>7</v>
      </c>
      <c r="X49" t="s">
        <v>281</v>
      </c>
      <c r="Y49" t="s">
        <v>286</v>
      </c>
      <c r="Z49" t="s">
        <v>287</v>
      </c>
      <c r="AA49" t="s">
        <v>288</v>
      </c>
      <c r="AB49">
        <v>43010</v>
      </c>
      <c r="AC49" t="s">
        <v>65</v>
      </c>
      <c r="AD49" t="s">
        <v>66</v>
      </c>
      <c r="AE49" t="s">
        <v>289</v>
      </c>
      <c r="AG49">
        <v>1</v>
      </c>
      <c r="AH49">
        <v>1</v>
      </c>
      <c r="AI49">
        <v>1</v>
      </c>
      <c r="AJ49">
        <v>0</v>
      </c>
      <c r="AK49">
        <v>0</v>
      </c>
      <c r="AL49">
        <v>0</v>
      </c>
      <c r="AM49">
        <v>0</v>
      </c>
      <c r="AN49">
        <v>0</v>
      </c>
      <c r="AO49">
        <v>0</v>
      </c>
      <c r="AP49">
        <v>0</v>
      </c>
      <c r="AQ49">
        <v>0</v>
      </c>
      <c r="AR49">
        <v>0</v>
      </c>
      <c r="AS49" s="1">
        <v>6.2340702822357402E-2</v>
      </c>
      <c r="AT49" t="s">
        <v>68</v>
      </c>
      <c r="AV49">
        <v>6.2300000000000001E-2</v>
      </c>
      <c r="AX49">
        <v>8</v>
      </c>
      <c r="AY49">
        <v>6.2340702822357499E-2</v>
      </c>
    </row>
    <row r="50" spans="1:51" x14ac:dyDescent="0.3">
      <c r="A50">
        <v>820</v>
      </c>
      <c r="B50">
        <v>854</v>
      </c>
      <c r="C50">
        <v>43010</v>
      </c>
      <c r="D50">
        <v>11</v>
      </c>
      <c r="E50">
        <v>20000</v>
      </c>
      <c r="F50" t="s">
        <v>51</v>
      </c>
      <c r="G50">
        <v>112</v>
      </c>
      <c r="H50" t="s">
        <v>281</v>
      </c>
      <c r="I50">
        <v>2018</v>
      </c>
      <c r="J50" t="s">
        <v>53</v>
      </c>
      <c r="K50" t="s">
        <v>54</v>
      </c>
      <c r="L50">
        <v>2015100031</v>
      </c>
      <c r="M50" t="s">
        <v>306</v>
      </c>
      <c r="N50" t="s">
        <v>307</v>
      </c>
      <c r="O50" t="s">
        <v>153</v>
      </c>
      <c r="P50" t="s">
        <v>58</v>
      </c>
      <c r="Q50">
        <v>20000</v>
      </c>
      <c r="R50" t="s">
        <v>70</v>
      </c>
      <c r="S50">
        <v>10</v>
      </c>
      <c r="T50" t="s">
        <v>60</v>
      </c>
      <c r="U50">
        <v>110</v>
      </c>
      <c r="V50" t="s">
        <v>61</v>
      </c>
      <c r="W50">
        <v>7</v>
      </c>
      <c r="X50" t="s">
        <v>281</v>
      </c>
      <c r="Y50" t="s">
        <v>286</v>
      </c>
      <c r="Z50" t="s">
        <v>287</v>
      </c>
      <c r="AA50" t="s">
        <v>288</v>
      </c>
      <c r="AB50">
        <v>43010</v>
      </c>
      <c r="AC50" t="s">
        <v>65</v>
      </c>
      <c r="AD50" t="s">
        <v>66</v>
      </c>
      <c r="AE50" t="s">
        <v>289</v>
      </c>
      <c r="AG50">
        <v>1</v>
      </c>
      <c r="AH50">
        <v>1</v>
      </c>
      <c r="AI50">
        <v>1</v>
      </c>
      <c r="AJ50">
        <v>0</v>
      </c>
      <c r="AK50">
        <v>0</v>
      </c>
      <c r="AL50">
        <v>0</v>
      </c>
      <c r="AM50">
        <v>0</v>
      </c>
      <c r="AN50">
        <v>0</v>
      </c>
      <c r="AO50">
        <v>0</v>
      </c>
      <c r="AP50">
        <v>0</v>
      </c>
      <c r="AQ50">
        <v>0</v>
      </c>
      <c r="AR50">
        <v>0</v>
      </c>
      <c r="AS50">
        <v>0.62340704205866004</v>
      </c>
      <c r="AT50" t="s">
        <v>68</v>
      </c>
      <c r="AV50">
        <v>0.62339999999999995</v>
      </c>
      <c r="AX50">
        <v>8</v>
      </c>
      <c r="AY50">
        <v>0.62340704205866104</v>
      </c>
    </row>
    <row r="51" spans="1:51" x14ac:dyDescent="0.3">
      <c r="A51">
        <v>820</v>
      </c>
      <c r="B51">
        <v>854</v>
      </c>
      <c r="C51">
        <v>15150</v>
      </c>
      <c r="D51">
        <v>11</v>
      </c>
      <c r="E51">
        <v>20000</v>
      </c>
      <c r="F51" t="s">
        <v>51</v>
      </c>
      <c r="G51">
        <v>112</v>
      </c>
      <c r="H51" t="s">
        <v>281</v>
      </c>
      <c r="I51">
        <v>2018</v>
      </c>
      <c r="J51" t="s">
        <v>53</v>
      </c>
      <c r="K51" t="s">
        <v>54</v>
      </c>
      <c r="L51" t="s">
        <v>308</v>
      </c>
      <c r="M51" t="s">
        <v>309</v>
      </c>
      <c r="N51" t="s">
        <v>307</v>
      </c>
      <c r="O51" t="s">
        <v>153</v>
      </c>
      <c r="P51" t="s">
        <v>58</v>
      </c>
      <c r="Q51">
        <v>20000</v>
      </c>
      <c r="R51" t="s">
        <v>70</v>
      </c>
      <c r="S51">
        <v>10</v>
      </c>
      <c r="T51" t="s">
        <v>60</v>
      </c>
      <c r="U51">
        <v>110</v>
      </c>
      <c r="V51" t="s">
        <v>61</v>
      </c>
      <c r="W51">
        <v>3</v>
      </c>
      <c r="X51" t="s">
        <v>281</v>
      </c>
      <c r="Y51" t="s">
        <v>286</v>
      </c>
      <c r="Z51" t="s">
        <v>310</v>
      </c>
      <c r="AA51" t="s">
        <v>311</v>
      </c>
      <c r="AB51">
        <v>15150</v>
      </c>
      <c r="AC51" t="s">
        <v>312</v>
      </c>
      <c r="AD51" t="s">
        <v>81</v>
      </c>
      <c r="AE51" t="s">
        <v>313</v>
      </c>
      <c r="AG51">
        <v>1</v>
      </c>
      <c r="AH51">
        <v>0</v>
      </c>
      <c r="AI51">
        <v>2</v>
      </c>
      <c r="AJ51">
        <v>0</v>
      </c>
      <c r="AK51">
        <v>0</v>
      </c>
      <c r="AL51">
        <v>0</v>
      </c>
      <c r="AM51">
        <v>0</v>
      </c>
      <c r="AN51">
        <v>0</v>
      </c>
      <c r="AO51">
        <v>0</v>
      </c>
      <c r="AP51">
        <v>0</v>
      </c>
      <c r="AQ51">
        <v>0</v>
      </c>
      <c r="AR51">
        <v>0</v>
      </c>
      <c r="AS51">
        <v>0.50699196873270602</v>
      </c>
      <c r="AT51" t="s">
        <v>68</v>
      </c>
      <c r="AV51">
        <v>1.4664999999999999</v>
      </c>
      <c r="AX51">
        <v>3</v>
      </c>
      <c r="AY51">
        <v>0.50699196873270602</v>
      </c>
    </row>
    <row r="52" spans="1:51" x14ac:dyDescent="0.3">
      <c r="A52">
        <v>820</v>
      </c>
      <c r="B52">
        <v>889</v>
      </c>
      <c r="C52">
        <v>15130</v>
      </c>
      <c r="D52">
        <v>11</v>
      </c>
      <c r="E52">
        <v>20000</v>
      </c>
      <c r="F52" t="s">
        <v>51</v>
      </c>
      <c r="G52">
        <v>112</v>
      </c>
      <c r="H52" t="s">
        <v>281</v>
      </c>
      <c r="I52">
        <v>2018</v>
      </c>
      <c r="J52" t="s">
        <v>53</v>
      </c>
      <c r="K52" t="s">
        <v>54</v>
      </c>
      <c r="L52">
        <v>2017000087</v>
      </c>
      <c r="M52" t="s">
        <v>314</v>
      </c>
      <c r="N52" t="s">
        <v>315</v>
      </c>
      <c r="O52" t="s">
        <v>153</v>
      </c>
      <c r="P52" t="s">
        <v>316</v>
      </c>
      <c r="Q52">
        <v>20000</v>
      </c>
      <c r="R52" t="s">
        <v>59</v>
      </c>
      <c r="S52">
        <v>10</v>
      </c>
      <c r="T52" t="s">
        <v>60</v>
      </c>
      <c r="U52">
        <v>110</v>
      </c>
      <c r="V52" t="s">
        <v>61</v>
      </c>
      <c r="W52">
        <v>3</v>
      </c>
      <c r="X52" t="s">
        <v>281</v>
      </c>
      <c r="Y52" t="s">
        <v>286</v>
      </c>
      <c r="Z52" t="s">
        <v>317</v>
      </c>
      <c r="AA52" t="s">
        <v>318</v>
      </c>
      <c r="AB52">
        <v>15130</v>
      </c>
      <c r="AC52" t="s">
        <v>319</v>
      </c>
      <c r="AD52" t="s">
        <v>81</v>
      </c>
      <c r="AE52" t="s">
        <v>320</v>
      </c>
      <c r="AG52">
        <v>1</v>
      </c>
      <c r="AH52">
        <v>0</v>
      </c>
      <c r="AI52">
        <v>2</v>
      </c>
      <c r="AJ52">
        <v>0</v>
      </c>
      <c r="AK52">
        <v>0</v>
      </c>
      <c r="AL52">
        <v>0</v>
      </c>
      <c r="AM52">
        <v>0</v>
      </c>
      <c r="AN52">
        <v>0</v>
      </c>
      <c r="AO52">
        <v>0</v>
      </c>
      <c r="AP52">
        <v>0</v>
      </c>
      <c r="AQ52">
        <v>0</v>
      </c>
      <c r="AR52">
        <v>0</v>
      </c>
      <c r="AS52">
        <v>0.138350857775318</v>
      </c>
      <c r="AT52" t="s">
        <v>68</v>
      </c>
      <c r="AV52">
        <v>0</v>
      </c>
      <c r="AX52">
        <v>3</v>
      </c>
      <c r="AY52">
        <v>0.138350857775318</v>
      </c>
    </row>
    <row r="53" spans="1:51" x14ac:dyDescent="0.3">
      <c r="A53">
        <v>820</v>
      </c>
      <c r="B53">
        <v>889</v>
      </c>
      <c r="C53">
        <v>24010</v>
      </c>
      <c r="D53">
        <v>11</v>
      </c>
      <c r="E53">
        <v>20000</v>
      </c>
      <c r="F53" t="s">
        <v>51</v>
      </c>
      <c r="G53">
        <v>112</v>
      </c>
      <c r="H53" t="s">
        <v>281</v>
      </c>
      <c r="I53">
        <v>2018</v>
      </c>
      <c r="J53" t="s">
        <v>53</v>
      </c>
      <c r="K53" t="s">
        <v>54</v>
      </c>
      <c r="L53">
        <v>2014000503</v>
      </c>
      <c r="M53" t="s">
        <v>321</v>
      </c>
      <c r="N53" t="s">
        <v>315</v>
      </c>
      <c r="O53" t="s">
        <v>153</v>
      </c>
      <c r="P53" t="s">
        <v>316</v>
      </c>
      <c r="Q53">
        <v>20000</v>
      </c>
      <c r="R53" t="s">
        <v>59</v>
      </c>
      <c r="S53">
        <v>10</v>
      </c>
      <c r="T53" t="s">
        <v>60</v>
      </c>
      <c r="U53">
        <v>110</v>
      </c>
      <c r="V53" t="s">
        <v>61</v>
      </c>
      <c r="W53">
        <v>3</v>
      </c>
      <c r="X53" t="s">
        <v>281</v>
      </c>
      <c r="Y53" t="s">
        <v>286</v>
      </c>
      <c r="Z53" t="s">
        <v>322</v>
      </c>
      <c r="AA53" t="s">
        <v>323</v>
      </c>
      <c r="AB53">
        <v>24010</v>
      </c>
      <c r="AC53" t="s">
        <v>324</v>
      </c>
      <c r="AD53" t="s">
        <v>325</v>
      </c>
      <c r="AE53" t="s">
        <v>326</v>
      </c>
      <c r="AG53">
        <v>0</v>
      </c>
      <c r="AH53">
        <v>0</v>
      </c>
      <c r="AI53">
        <v>0</v>
      </c>
      <c r="AJ53">
        <v>0</v>
      </c>
      <c r="AK53">
        <v>0</v>
      </c>
      <c r="AL53">
        <v>0</v>
      </c>
      <c r="AM53">
        <v>0</v>
      </c>
      <c r="AN53">
        <v>0</v>
      </c>
      <c r="AO53">
        <v>0</v>
      </c>
      <c r="AP53">
        <v>0</v>
      </c>
      <c r="AQ53">
        <v>0</v>
      </c>
      <c r="AR53">
        <v>0</v>
      </c>
      <c r="AS53">
        <v>0.34587714443829498</v>
      </c>
      <c r="AT53" t="s">
        <v>68</v>
      </c>
      <c r="AV53">
        <v>0</v>
      </c>
      <c r="AX53">
        <v>3</v>
      </c>
      <c r="AY53">
        <v>0.34587714443829598</v>
      </c>
    </row>
    <row r="54" spans="1:51" x14ac:dyDescent="0.3">
      <c r="A54">
        <v>820</v>
      </c>
      <c r="B54">
        <v>889</v>
      </c>
      <c r="C54">
        <v>11420</v>
      </c>
      <c r="D54">
        <v>11</v>
      </c>
      <c r="E54">
        <v>40000</v>
      </c>
      <c r="F54" t="s">
        <v>51</v>
      </c>
      <c r="G54">
        <v>112</v>
      </c>
      <c r="H54" t="s">
        <v>281</v>
      </c>
      <c r="I54">
        <v>2018</v>
      </c>
      <c r="J54" t="s">
        <v>53</v>
      </c>
      <c r="K54" t="s">
        <v>54</v>
      </c>
      <c r="L54">
        <v>2012000396</v>
      </c>
      <c r="M54" t="s">
        <v>327</v>
      </c>
      <c r="N54" t="s">
        <v>315</v>
      </c>
      <c r="O54" t="s">
        <v>153</v>
      </c>
      <c r="P54" t="s">
        <v>316</v>
      </c>
      <c r="Q54">
        <v>40000</v>
      </c>
      <c r="R54" t="s">
        <v>328</v>
      </c>
      <c r="S54">
        <v>10</v>
      </c>
      <c r="T54" t="s">
        <v>60</v>
      </c>
      <c r="U54">
        <v>110</v>
      </c>
      <c r="V54" t="s">
        <v>61</v>
      </c>
      <c r="W54">
        <v>3</v>
      </c>
      <c r="X54" t="s">
        <v>281</v>
      </c>
      <c r="Y54" t="s">
        <v>286</v>
      </c>
      <c r="Z54" t="s">
        <v>329</v>
      </c>
      <c r="AA54" t="s">
        <v>330</v>
      </c>
      <c r="AB54">
        <v>11420</v>
      </c>
      <c r="AC54" t="s">
        <v>116</v>
      </c>
      <c r="AD54" t="s">
        <v>117</v>
      </c>
      <c r="AE54" t="s">
        <v>331</v>
      </c>
      <c r="AG54">
        <v>1</v>
      </c>
      <c r="AH54">
        <v>0</v>
      </c>
      <c r="AI54">
        <v>0</v>
      </c>
      <c r="AJ54">
        <v>0</v>
      </c>
      <c r="AK54">
        <v>0</v>
      </c>
      <c r="AL54">
        <v>0</v>
      </c>
      <c r="AM54">
        <v>0</v>
      </c>
      <c r="AN54">
        <v>0</v>
      </c>
      <c r="AO54">
        <v>0</v>
      </c>
      <c r="AP54">
        <v>0</v>
      </c>
      <c r="AQ54">
        <v>0</v>
      </c>
      <c r="AR54">
        <v>0</v>
      </c>
      <c r="AS54">
        <v>3.45877144438295</v>
      </c>
      <c r="AT54" t="s">
        <v>68</v>
      </c>
      <c r="AV54">
        <v>3.6316999999999999</v>
      </c>
      <c r="AX54">
        <v>3</v>
      </c>
      <c r="AY54">
        <v>3.45877144438295</v>
      </c>
    </row>
    <row r="55" spans="1:51" x14ac:dyDescent="0.3">
      <c r="A55">
        <v>820</v>
      </c>
      <c r="B55">
        <v>273</v>
      </c>
      <c r="C55">
        <v>72010</v>
      </c>
      <c r="D55">
        <v>11</v>
      </c>
      <c r="E55">
        <v>20000</v>
      </c>
      <c r="F55" t="s">
        <v>51</v>
      </c>
      <c r="G55">
        <v>112</v>
      </c>
      <c r="H55" t="s">
        <v>332</v>
      </c>
      <c r="I55">
        <v>2018</v>
      </c>
      <c r="J55" t="s">
        <v>53</v>
      </c>
      <c r="K55" t="s">
        <v>54</v>
      </c>
      <c r="L55">
        <v>2018000077</v>
      </c>
      <c r="M55" t="s">
        <v>333</v>
      </c>
      <c r="N55" t="s">
        <v>334</v>
      </c>
      <c r="O55" t="s">
        <v>57</v>
      </c>
      <c r="P55" t="s">
        <v>58</v>
      </c>
      <c r="Q55">
        <v>20000</v>
      </c>
      <c r="R55" t="s">
        <v>335</v>
      </c>
      <c r="S55">
        <v>10</v>
      </c>
      <c r="T55" t="s">
        <v>60</v>
      </c>
      <c r="U55">
        <v>110</v>
      </c>
      <c r="V55" t="s">
        <v>61</v>
      </c>
      <c r="W55">
        <v>1</v>
      </c>
      <c r="X55" t="s">
        <v>332</v>
      </c>
      <c r="Y55" t="s">
        <v>336</v>
      </c>
      <c r="Z55" t="s">
        <v>337</v>
      </c>
      <c r="AA55" t="s">
        <v>338</v>
      </c>
      <c r="AB55">
        <v>72010</v>
      </c>
      <c r="AC55" t="s">
        <v>339</v>
      </c>
      <c r="AD55" t="s">
        <v>340</v>
      </c>
      <c r="AE55" t="s">
        <v>341</v>
      </c>
      <c r="AG55">
        <v>0</v>
      </c>
      <c r="AH55">
        <v>0</v>
      </c>
      <c r="AI55">
        <v>0</v>
      </c>
      <c r="AJ55">
        <v>0</v>
      </c>
      <c r="AK55">
        <v>0</v>
      </c>
      <c r="AL55">
        <v>0</v>
      </c>
      <c r="AM55">
        <v>0</v>
      </c>
      <c r="AN55">
        <v>0</v>
      </c>
      <c r="AO55">
        <v>0</v>
      </c>
      <c r="AP55">
        <v>0</v>
      </c>
      <c r="AQ55">
        <v>0</v>
      </c>
      <c r="AR55">
        <v>0</v>
      </c>
      <c r="AS55">
        <v>1.07221914775871</v>
      </c>
      <c r="AT55" t="s">
        <v>68</v>
      </c>
      <c r="AV55">
        <v>1.0722</v>
      </c>
      <c r="AX55">
        <v>1</v>
      </c>
      <c r="AY55">
        <v>1.07221914775872</v>
      </c>
    </row>
    <row r="56" spans="1:51" x14ac:dyDescent="0.3">
      <c r="A56">
        <v>820</v>
      </c>
      <c r="B56">
        <v>238</v>
      </c>
      <c r="C56">
        <v>72040</v>
      </c>
      <c r="D56">
        <v>11</v>
      </c>
      <c r="E56">
        <v>40000</v>
      </c>
      <c r="F56" t="s">
        <v>51</v>
      </c>
      <c r="G56">
        <v>112</v>
      </c>
      <c r="H56" t="s">
        <v>332</v>
      </c>
      <c r="I56">
        <v>2018</v>
      </c>
      <c r="J56" t="s">
        <v>53</v>
      </c>
      <c r="K56" t="s">
        <v>54</v>
      </c>
      <c r="L56">
        <v>2018000076</v>
      </c>
      <c r="M56" t="s">
        <v>342</v>
      </c>
      <c r="N56" t="s">
        <v>56</v>
      </c>
      <c r="O56" t="s">
        <v>57</v>
      </c>
      <c r="P56" t="s">
        <v>58</v>
      </c>
      <c r="Q56">
        <v>40000</v>
      </c>
      <c r="R56" t="s">
        <v>343</v>
      </c>
      <c r="S56">
        <v>10</v>
      </c>
      <c r="T56" t="s">
        <v>60</v>
      </c>
      <c r="U56">
        <v>110</v>
      </c>
      <c r="V56" t="s">
        <v>61</v>
      </c>
      <c r="W56">
        <v>1</v>
      </c>
      <c r="X56" t="s">
        <v>332</v>
      </c>
      <c r="Y56" t="s">
        <v>336</v>
      </c>
      <c r="Z56" t="s">
        <v>344</v>
      </c>
      <c r="AA56" t="s">
        <v>345</v>
      </c>
      <c r="AB56">
        <v>72040</v>
      </c>
      <c r="AC56" t="s">
        <v>346</v>
      </c>
      <c r="AD56" t="s">
        <v>340</v>
      </c>
      <c r="AE56" t="s">
        <v>347</v>
      </c>
      <c r="AG56">
        <v>1</v>
      </c>
      <c r="AH56">
        <v>0</v>
      </c>
      <c r="AI56">
        <v>0</v>
      </c>
      <c r="AJ56">
        <v>0</v>
      </c>
      <c r="AK56">
        <v>0</v>
      </c>
      <c r="AL56">
        <v>1</v>
      </c>
      <c r="AM56">
        <v>0</v>
      </c>
      <c r="AN56">
        <v>0</v>
      </c>
      <c r="AO56">
        <v>0</v>
      </c>
      <c r="AP56">
        <v>0</v>
      </c>
      <c r="AQ56">
        <v>0</v>
      </c>
      <c r="AR56">
        <v>0</v>
      </c>
      <c r="AS56">
        <v>1.07221914775871</v>
      </c>
      <c r="AT56" t="s">
        <v>68</v>
      </c>
      <c r="AV56">
        <v>1.0722</v>
      </c>
      <c r="AX56">
        <v>1</v>
      </c>
      <c r="AY56">
        <v>1.07221914775872</v>
      </c>
    </row>
    <row r="57" spans="1:51" x14ac:dyDescent="0.3">
      <c r="A57">
        <v>820</v>
      </c>
      <c r="B57">
        <v>745</v>
      </c>
      <c r="C57">
        <v>15250</v>
      </c>
      <c r="D57">
        <v>11</v>
      </c>
      <c r="E57">
        <v>40000</v>
      </c>
      <c r="F57" t="s">
        <v>51</v>
      </c>
      <c r="G57">
        <v>112</v>
      </c>
      <c r="H57" t="s">
        <v>332</v>
      </c>
      <c r="I57">
        <v>2018</v>
      </c>
      <c r="J57" t="s">
        <v>53</v>
      </c>
      <c r="K57" t="s">
        <v>54</v>
      </c>
      <c r="L57">
        <v>2014000510</v>
      </c>
      <c r="M57" t="s">
        <v>348</v>
      </c>
      <c r="N57" t="s">
        <v>349</v>
      </c>
      <c r="O57" t="s">
        <v>285</v>
      </c>
      <c r="P57" t="s">
        <v>58</v>
      </c>
      <c r="Q57">
        <v>40000</v>
      </c>
      <c r="R57" t="s">
        <v>77</v>
      </c>
      <c r="S57">
        <v>10</v>
      </c>
      <c r="T57" t="s">
        <v>60</v>
      </c>
      <c r="U57">
        <v>110</v>
      </c>
      <c r="V57" t="s">
        <v>61</v>
      </c>
      <c r="W57">
        <v>1</v>
      </c>
      <c r="X57" t="s">
        <v>332</v>
      </c>
      <c r="Y57" t="s">
        <v>336</v>
      </c>
      <c r="Z57" t="s">
        <v>350</v>
      </c>
      <c r="AA57" t="s">
        <v>351</v>
      </c>
      <c r="AB57">
        <v>15250</v>
      </c>
      <c r="AC57" t="s">
        <v>352</v>
      </c>
      <c r="AD57" t="s">
        <v>353</v>
      </c>
      <c r="AE57" t="s">
        <v>351</v>
      </c>
      <c r="AG57">
        <v>0</v>
      </c>
      <c r="AH57">
        <v>0</v>
      </c>
      <c r="AI57">
        <v>0</v>
      </c>
      <c r="AJ57">
        <v>0</v>
      </c>
      <c r="AK57">
        <v>0</v>
      </c>
      <c r="AL57">
        <v>0</v>
      </c>
      <c r="AM57">
        <v>0</v>
      </c>
      <c r="AN57">
        <v>0</v>
      </c>
      <c r="AO57">
        <v>0</v>
      </c>
      <c r="AP57">
        <v>0</v>
      </c>
      <c r="AQ57">
        <v>0</v>
      </c>
      <c r="AR57">
        <v>0</v>
      </c>
      <c r="AS57">
        <v>1.9462978209739901</v>
      </c>
      <c r="AT57" t="s">
        <v>68</v>
      </c>
      <c r="AV57">
        <v>0</v>
      </c>
      <c r="AX57">
        <v>3</v>
      </c>
      <c r="AY57">
        <v>1.9462978209739901</v>
      </c>
    </row>
    <row r="58" spans="1:51" x14ac:dyDescent="0.3">
      <c r="A58">
        <v>820</v>
      </c>
      <c r="B58">
        <v>635</v>
      </c>
      <c r="C58">
        <v>72050</v>
      </c>
      <c r="D58">
        <v>11</v>
      </c>
      <c r="E58">
        <v>40000</v>
      </c>
      <c r="F58" t="s">
        <v>51</v>
      </c>
      <c r="G58">
        <v>112</v>
      </c>
      <c r="H58" t="s">
        <v>332</v>
      </c>
      <c r="I58">
        <v>2018</v>
      </c>
      <c r="J58" t="s">
        <v>53</v>
      </c>
      <c r="K58" t="s">
        <v>54</v>
      </c>
      <c r="L58">
        <v>2018000072</v>
      </c>
      <c r="M58" t="s">
        <v>354</v>
      </c>
      <c r="N58" t="s">
        <v>355</v>
      </c>
      <c r="O58" t="s">
        <v>356</v>
      </c>
      <c r="P58" t="s">
        <v>58</v>
      </c>
      <c r="Q58">
        <v>40000</v>
      </c>
      <c r="R58" t="s">
        <v>357</v>
      </c>
      <c r="S58">
        <v>10</v>
      </c>
      <c r="T58" t="s">
        <v>60</v>
      </c>
      <c r="U58">
        <v>110</v>
      </c>
      <c r="V58" t="s">
        <v>61</v>
      </c>
      <c r="W58">
        <v>1</v>
      </c>
      <c r="X58" t="s">
        <v>332</v>
      </c>
      <c r="Y58" t="s">
        <v>336</v>
      </c>
      <c r="Z58" t="s">
        <v>358</v>
      </c>
      <c r="AA58" t="s">
        <v>359</v>
      </c>
      <c r="AB58">
        <v>72050</v>
      </c>
      <c r="AC58" t="s">
        <v>360</v>
      </c>
      <c r="AD58" t="s">
        <v>340</v>
      </c>
      <c r="AE58" t="s">
        <v>361</v>
      </c>
      <c r="AG58">
        <v>1</v>
      </c>
      <c r="AH58">
        <v>0</v>
      </c>
      <c r="AI58">
        <v>0</v>
      </c>
      <c r="AJ58">
        <v>0</v>
      </c>
      <c r="AK58">
        <v>2</v>
      </c>
      <c r="AL58">
        <v>0</v>
      </c>
      <c r="AM58">
        <v>0</v>
      </c>
      <c r="AN58">
        <v>0</v>
      </c>
      <c r="AO58">
        <v>0</v>
      </c>
      <c r="AP58">
        <v>0</v>
      </c>
      <c r="AQ58">
        <v>0</v>
      </c>
      <c r="AR58">
        <v>0</v>
      </c>
      <c r="AS58">
        <v>0.69175428887659096</v>
      </c>
      <c r="AT58" t="s">
        <v>68</v>
      </c>
      <c r="AV58">
        <v>0.69179999999999997</v>
      </c>
      <c r="AX58">
        <v>1</v>
      </c>
      <c r="AY58">
        <v>0.69175428887659096</v>
      </c>
    </row>
    <row r="59" spans="1:51" x14ac:dyDescent="0.3">
      <c r="A59">
        <v>820</v>
      </c>
      <c r="B59">
        <v>862</v>
      </c>
      <c r="C59">
        <v>24030</v>
      </c>
      <c r="D59">
        <v>11</v>
      </c>
      <c r="E59">
        <v>40000</v>
      </c>
      <c r="F59" t="s">
        <v>51</v>
      </c>
      <c r="G59">
        <v>112</v>
      </c>
      <c r="H59" t="s">
        <v>332</v>
      </c>
      <c r="I59">
        <v>2018</v>
      </c>
      <c r="J59" t="s">
        <v>53</v>
      </c>
      <c r="K59" t="s">
        <v>54</v>
      </c>
      <c r="L59">
        <v>2017000036</v>
      </c>
      <c r="M59" t="s">
        <v>362</v>
      </c>
      <c r="N59" t="s">
        <v>363</v>
      </c>
      <c r="O59" t="s">
        <v>153</v>
      </c>
      <c r="P59" t="s">
        <v>86</v>
      </c>
      <c r="Q59">
        <v>40000</v>
      </c>
      <c r="R59" t="s">
        <v>364</v>
      </c>
      <c r="S59">
        <v>10</v>
      </c>
      <c r="T59" t="s">
        <v>60</v>
      </c>
      <c r="U59">
        <v>110</v>
      </c>
      <c r="V59" t="s">
        <v>61</v>
      </c>
      <c r="W59">
        <v>1</v>
      </c>
      <c r="X59" t="s">
        <v>332</v>
      </c>
      <c r="Y59" t="s">
        <v>336</v>
      </c>
      <c r="Z59" t="s">
        <v>365</v>
      </c>
      <c r="AA59" t="s">
        <v>366</v>
      </c>
      <c r="AB59">
        <v>24030</v>
      </c>
      <c r="AC59" t="s">
        <v>367</v>
      </c>
      <c r="AD59" t="s">
        <v>325</v>
      </c>
      <c r="AE59" t="s">
        <v>368</v>
      </c>
      <c r="AG59">
        <v>1</v>
      </c>
      <c r="AH59">
        <v>1</v>
      </c>
      <c r="AI59">
        <v>0</v>
      </c>
      <c r="AJ59">
        <v>1</v>
      </c>
      <c r="AK59">
        <v>0</v>
      </c>
      <c r="AL59">
        <v>0</v>
      </c>
      <c r="AM59">
        <v>0</v>
      </c>
      <c r="AN59">
        <v>0</v>
      </c>
      <c r="AO59">
        <v>0</v>
      </c>
      <c r="AP59">
        <v>1</v>
      </c>
      <c r="AQ59">
        <v>1</v>
      </c>
      <c r="AR59">
        <v>0</v>
      </c>
      <c r="AS59">
        <v>0.34587714443829498</v>
      </c>
      <c r="AT59" t="s">
        <v>68</v>
      </c>
      <c r="AV59">
        <v>0</v>
      </c>
      <c r="AX59">
        <v>3</v>
      </c>
      <c r="AY59">
        <v>0.34587714443829598</v>
      </c>
    </row>
    <row r="60" spans="1:51" x14ac:dyDescent="0.3">
      <c r="A60">
        <v>820</v>
      </c>
      <c r="B60">
        <v>889</v>
      </c>
      <c r="C60">
        <v>11182</v>
      </c>
      <c r="D60">
        <v>11</v>
      </c>
      <c r="E60">
        <v>40000</v>
      </c>
      <c r="F60" t="s">
        <v>51</v>
      </c>
      <c r="G60">
        <v>112</v>
      </c>
      <c r="H60" t="s">
        <v>332</v>
      </c>
      <c r="I60">
        <v>2018</v>
      </c>
      <c r="J60" t="s">
        <v>53</v>
      </c>
      <c r="K60" t="s">
        <v>54</v>
      </c>
      <c r="L60">
        <v>2017000131</v>
      </c>
      <c r="M60" t="s">
        <v>369</v>
      </c>
      <c r="N60" t="s">
        <v>315</v>
      </c>
      <c r="O60" t="s">
        <v>153</v>
      </c>
      <c r="P60" t="s">
        <v>316</v>
      </c>
      <c r="Q60">
        <v>40000</v>
      </c>
      <c r="R60" t="s">
        <v>370</v>
      </c>
      <c r="S60">
        <v>10</v>
      </c>
      <c r="T60" t="s">
        <v>60</v>
      </c>
      <c r="U60">
        <v>110</v>
      </c>
      <c r="V60" t="s">
        <v>61</v>
      </c>
      <c r="W60">
        <v>1</v>
      </c>
      <c r="X60" t="s">
        <v>332</v>
      </c>
      <c r="Y60" t="s">
        <v>336</v>
      </c>
      <c r="Z60" t="s">
        <v>371</v>
      </c>
      <c r="AA60" t="s">
        <v>372</v>
      </c>
      <c r="AB60">
        <v>11182</v>
      </c>
      <c r="AC60" t="s">
        <v>373</v>
      </c>
      <c r="AD60" t="s">
        <v>217</v>
      </c>
      <c r="AE60" t="s">
        <v>374</v>
      </c>
      <c r="AG60">
        <v>1</v>
      </c>
      <c r="AH60">
        <v>0</v>
      </c>
      <c r="AI60">
        <v>0</v>
      </c>
      <c r="AJ60">
        <v>0</v>
      </c>
      <c r="AK60">
        <v>0</v>
      </c>
      <c r="AL60">
        <v>0</v>
      </c>
      <c r="AM60">
        <v>0</v>
      </c>
      <c r="AN60">
        <v>0</v>
      </c>
      <c r="AO60">
        <v>0</v>
      </c>
      <c r="AP60">
        <v>0</v>
      </c>
      <c r="AQ60">
        <v>0</v>
      </c>
      <c r="AR60">
        <v>0</v>
      </c>
      <c r="AS60">
        <v>1.3835085777531799</v>
      </c>
      <c r="AT60" t="s">
        <v>68</v>
      </c>
      <c r="AV60">
        <v>0</v>
      </c>
      <c r="AX60">
        <v>3</v>
      </c>
      <c r="AY60">
        <v>1.3835085777531799</v>
      </c>
    </row>
    <row r="61" spans="1:51" x14ac:dyDescent="0.3">
      <c r="A61">
        <v>820</v>
      </c>
      <c r="B61">
        <v>889</v>
      </c>
      <c r="C61">
        <v>12110</v>
      </c>
      <c r="D61">
        <v>11</v>
      </c>
      <c r="E61">
        <v>40000</v>
      </c>
      <c r="F61" t="s">
        <v>51</v>
      </c>
      <c r="G61">
        <v>112</v>
      </c>
      <c r="H61" t="s">
        <v>332</v>
      </c>
      <c r="I61">
        <v>2018</v>
      </c>
      <c r="J61" t="s">
        <v>53</v>
      </c>
      <c r="K61" t="s">
        <v>54</v>
      </c>
      <c r="L61">
        <v>2018000003</v>
      </c>
      <c r="M61" t="s">
        <v>375</v>
      </c>
      <c r="N61" t="s">
        <v>315</v>
      </c>
      <c r="O61" t="s">
        <v>153</v>
      </c>
      <c r="P61" t="s">
        <v>316</v>
      </c>
      <c r="Q61">
        <v>40000</v>
      </c>
      <c r="R61" t="s">
        <v>376</v>
      </c>
      <c r="S61">
        <v>10</v>
      </c>
      <c r="T61" t="s">
        <v>60</v>
      </c>
      <c r="U61">
        <v>110</v>
      </c>
      <c r="V61" t="s">
        <v>61</v>
      </c>
      <c r="W61">
        <v>1</v>
      </c>
      <c r="X61" t="s">
        <v>332</v>
      </c>
      <c r="Y61" t="s">
        <v>336</v>
      </c>
      <c r="Z61" t="s">
        <v>377</v>
      </c>
      <c r="AA61" t="s">
        <v>378</v>
      </c>
      <c r="AB61">
        <v>12110</v>
      </c>
      <c r="AC61" t="s">
        <v>237</v>
      </c>
      <c r="AD61" t="s">
        <v>238</v>
      </c>
      <c r="AE61" t="s">
        <v>379</v>
      </c>
      <c r="AG61">
        <v>1</v>
      </c>
      <c r="AH61">
        <v>0</v>
      </c>
      <c r="AI61">
        <v>0</v>
      </c>
      <c r="AJ61">
        <v>0</v>
      </c>
      <c r="AK61">
        <v>1</v>
      </c>
      <c r="AL61">
        <v>0</v>
      </c>
      <c r="AM61">
        <v>0</v>
      </c>
      <c r="AN61">
        <v>0</v>
      </c>
      <c r="AO61">
        <v>0</v>
      </c>
      <c r="AP61">
        <v>0</v>
      </c>
      <c r="AQ61">
        <v>0</v>
      </c>
      <c r="AR61">
        <v>0</v>
      </c>
      <c r="AS61">
        <v>0.83010514665190904</v>
      </c>
      <c r="AT61" t="s">
        <v>68</v>
      </c>
      <c r="AV61">
        <v>0.83009999999999995</v>
      </c>
      <c r="AX61">
        <v>1</v>
      </c>
      <c r="AY61">
        <v>0.83010514665190904</v>
      </c>
    </row>
    <row r="62" spans="1:51" x14ac:dyDescent="0.3">
      <c r="A62">
        <v>820</v>
      </c>
      <c r="B62">
        <v>889</v>
      </c>
      <c r="C62">
        <v>12220</v>
      </c>
      <c r="D62">
        <v>11</v>
      </c>
      <c r="E62">
        <v>40000</v>
      </c>
      <c r="F62" t="s">
        <v>51</v>
      </c>
      <c r="G62">
        <v>112</v>
      </c>
      <c r="H62" t="s">
        <v>332</v>
      </c>
      <c r="I62">
        <v>2018</v>
      </c>
      <c r="J62" t="s">
        <v>53</v>
      </c>
      <c r="K62" t="s">
        <v>54</v>
      </c>
      <c r="L62">
        <v>2013000041</v>
      </c>
      <c r="M62" t="s">
        <v>380</v>
      </c>
      <c r="N62" t="s">
        <v>315</v>
      </c>
      <c r="O62" t="s">
        <v>153</v>
      </c>
      <c r="P62" t="s">
        <v>316</v>
      </c>
      <c r="Q62">
        <v>40000</v>
      </c>
      <c r="R62" t="s">
        <v>381</v>
      </c>
      <c r="S62">
        <v>10</v>
      </c>
      <c r="T62" t="s">
        <v>60</v>
      </c>
      <c r="U62">
        <v>110</v>
      </c>
      <c r="V62" t="s">
        <v>61</v>
      </c>
      <c r="W62">
        <v>1</v>
      </c>
      <c r="X62" t="s">
        <v>332</v>
      </c>
      <c r="Y62" t="s">
        <v>336</v>
      </c>
      <c r="Z62" t="s">
        <v>382</v>
      </c>
      <c r="AA62" t="s">
        <v>383</v>
      </c>
      <c r="AB62">
        <v>12220</v>
      </c>
      <c r="AC62" t="s">
        <v>384</v>
      </c>
      <c r="AD62" t="s">
        <v>385</v>
      </c>
      <c r="AE62" t="s">
        <v>386</v>
      </c>
      <c r="AG62">
        <v>2</v>
      </c>
      <c r="AH62">
        <v>0</v>
      </c>
      <c r="AI62">
        <v>0</v>
      </c>
      <c r="AJ62">
        <v>0</v>
      </c>
      <c r="AK62">
        <v>4</v>
      </c>
      <c r="AL62">
        <v>0</v>
      </c>
      <c r="AM62">
        <v>2</v>
      </c>
      <c r="AN62">
        <v>0</v>
      </c>
      <c r="AO62">
        <v>0</v>
      </c>
      <c r="AP62">
        <v>0</v>
      </c>
      <c r="AQ62">
        <v>0</v>
      </c>
      <c r="AR62">
        <v>0</v>
      </c>
      <c r="AS62">
        <v>1.5473609573879299</v>
      </c>
      <c r="AT62" t="s">
        <v>68</v>
      </c>
      <c r="AV62">
        <v>4.8421000000000003</v>
      </c>
      <c r="AX62">
        <v>3</v>
      </c>
      <c r="AY62">
        <v>1.5473609573879401</v>
      </c>
    </row>
    <row r="63" spans="1:51" x14ac:dyDescent="0.3">
      <c r="A63">
        <v>820</v>
      </c>
      <c r="B63">
        <v>889</v>
      </c>
      <c r="C63">
        <v>13020</v>
      </c>
      <c r="D63">
        <v>11</v>
      </c>
      <c r="E63">
        <v>40000</v>
      </c>
      <c r="F63" t="s">
        <v>51</v>
      </c>
      <c r="G63">
        <v>112</v>
      </c>
      <c r="H63" t="s">
        <v>332</v>
      </c>
      <c r="I63">
        <v>2018</v>
      </c>
      <c r="J63" t="s">
        <v>53</v>
      </c>
      <c r="K63" t="s">
        <v>54</v>
      </c>
      <c r="L63">
        <v>2014000142</v>
      </c>
      <c r="M63" t="s">
        <v>387</v>
      </c>
      <c r="N63" t="s">
        <v>315</v>
      </c>
      <c r="O63" t="s">
        <v>153</v>
      </c>
      <c r="P63" t="s">
        <v>316</v>
      </c>
      <c r="Q63">
        <v>40000</v>
      </c>
      <c r="R63" t="s">
        <v>388</v>
      </c>
      <c r="S63">
        <v>10</v>
      </c>
      <c r="T63" t="s">
        <v>60</v>
      </c>
      <c r="U63">
        <v>110</v>
      </c>
      <c r="V63" t="s">
        <v>61</v>
      </c>
      <c r="W63">
        <v>1</v>
      </c>
      <c r="X63" t="s">
        <v>332</v>
      </c>
      <c r="Y63" t="s">
        <v>336</v>
      </c>
      <c r="Z63" t="s">
        <v>389</v>
      </c>
      <c r="AA63" t="s">
        <v>390</v>
      </c>
      <c r="AB63">
        <v>13020</v>
      </c>
      <c r="AC63" t="s">
        <v>391</v>
      </c>
      <c r="AD63" t="s">
        <v>392</v>
      </c>
      <c r="AE63" t="s">
        <v>393</v>
      </c>
      <c r="AG63">
        <v>2</v>
      </c>
      <c r="AH63">
        <v>0</v>
      </c>
      <c r="AI63">
        <v>0</v>
      </c>
      <c r="AJ63">
        <v>0</v>
      </c>
      <c r="AK63">
        <v>4</v>
      </c>
      <c r="AL63">
        <v>0</v>
      </c>
      <c r="AM63">
        <v>0</v>
      </c>
      <c r="AN63">
        <v>0</v>
      </c>
      <c r="AO63">
        <v>0</v>
      </c>
      <c r="AP63">
        <v>0</v>
      </c>
      <c r="AQ63">
        <v>0</v>
      </c>
      <c r="AR63">
        <v>0</v>
      </c>
      <c r="AS63">
        <v>0.64333148865522904</v>
      </c>
      <c r="AT63" t="s">
        <v>68</v>
      </c>
      <c r="AV63">
        <v>0</v>
      </c>
      <c r="AX63">
        <v>3</v>
      </c>
      <c r="AY63">
        <v>0.64333148865523004</v>
      </c>
    </row>
    <row r="64" spans="1:51" x14ac:dyDescent="0.3">
      <c r="A64">
        <v>820</v>
      </c>
      <c r="B64">
        <v>889</v>
      </c>
      <c r="C64">
        <v>15110</v>
      </c>
      <c r="D64">
        <v>11</v>
      </c>
      <c r="E64">
        <v>40000</v>
      </c>
      <c r="F64" t="s">
        <v>51</v>
      </c>
      <c r="G64">
        <v>112</v>
      </c>
      <c r="H64" t="s">
        <v>332</v>
      </c>
      <c r="I64">
        <v>2018</v>
      </c>
      <c r="J64" t="s">
        <v>53</v>
      </c>
      <c r="K64" t="s">
        <v>54</v>
      </c>
      <c r="L64">
        <v>2018000066</v>
      </c>
      <c r="M64" t="s">
        <v>394</v>
      </c>
      <c r="N64" t="s">
        <v>315</v>
      </c>
      <c r="O64" t="s">
        <v>153</v>
      </c>
      <c r="P64" t="s">
        <v>316</v>
      </c>
      <c r="Q64">
        <v>40000</v>
      </c>
      <c r="R64" t="s">
        <v>395</v>
      </c>
      <c r="S64">
        <v>10</v>
      </c>
      <c r="T64" t="s">
        <v>60</v>
      </c>
      <c r="U64">
        <v>110</v>
      </c>
      <c r="V64" t="s">
        <v>61</v>
      </c>
      <c r="W64">
        <v>1</v>
      </c>
      <c r="X64" t="s">
        <v>332</v>
      </c>
      <c r="Y64" t="s">
        <v>336</v>
      </c>
      <c r="Z64" t="s">
        <v>396</v>
      </c>
      <c r="AA64" t="s">
        <v>397</v>
      </c>
      <c r="AB64">
        <v>15110</v>
      </c>
      <c r="AC64" t="s">
        <v>80</v>
      </c>
      <c r="AD64" t="s">
        <v>81</v>
      </c>
      <c r="AE64" t="s">
        <v>398</v>
      </c>
      <c r="AG64">
        <v>0</v>
      </c>
      <c r="AH64">
        <v>0</v>
      </c>
      <c r="AI64">
        <v>1</v>
      </c>
      <c r="AJ64">
        <v>0</v>
      </c>
      <c r="AK64">
        <v>0</v>
      </c>
      <c r="AL64">
        <v>0</v>
      </c>
      <c r="AM64">
        <v>0</v>
      </c>
      <c r="AN64">
        <v>0</v>
      </c>
      <c r="AO64">
        <v>0</v>
      </c>
      <c r="AP64">
        <v>0</v>
      </c>
      <c r="AQ64">
        <v>0</v>
      </c>
      <c r="AR64">
        <v>0</v>
      </c>
      <c r="AS64">
        <v>0.69175428887659096</v>
      </c>
      <c r="AT64" t="s">
        <v>68</v>
      </c>
      <c r="AV64">
        <v>0.69179999999999997</v>
      </c>
      <c r="AX64">
        <v>1</v>
      </c>
      <c r="AY64">
        <v>0.69175428887659096</v>
      </c>
    </row>
    <row r="65" spans="1:51" x14ac:dyDescent="0.3">
      <c r="A65">
        <v>820</v>
      </c>
      <c r="B65">
        <v>889</v>
      </c>
      <c r="C65">
        <v>15152</v>
      </c>
      <c r="D65">
        <v>11</v>
      </c>
      <c r="E65">
        <v>40000</v>
      </c>
      <c r="F65" t="s">
        <v>51</v>
      </c>
      <c r="G65">
        <v>112</v>
      </c>
      <c r="H65" t="s">
        <v>332</v>
      </c>
      <c r="I65">
        <v>2018</v>
      </c>
      <c r="J65" t="s">
        <v>53</v>
      </c>
      <c r="K65" t="s">
        <v>54</v>
      </c>
      <c r="L65">
        <v>2016000037</v>
      </c>
      <c r="M65" t="s">
        <v>399</v>
      </c>
      <c r="N65" t="s">
        <v>315</v>
      </c>
      <c r="O65" t="s">
        <v>153</v>
      </c>
      <c r="P65" t="s">
        <v>316</v>
      </c>
      <c r="Q65">
        <v>40000</v>
      </c>
      <c r="R65" t="s">
        <v>77</v>
      </c>
      <c r="S65">
        <v>10</v>
      </c>
      <c r="T65" t="s">
        <v>60</v>
      </c>
      <c r="U65">
        <v>110</v>
      </c>
      <c r="V65" t="s">
        <v>61</v>
      </c>
      <c r="W65">
        <v>1</v>
      </c>
      <c r="X65" t="s">
        <v>332</v>
      </c>
      <c r="Y65" t="s">
        <v>336</v>
      </c>
      <c r="Z65" t="s">
        <v>400</v>
      </c>
      <c r="AA65" t="s">
        <v>401</v>
      </c>
      <c r="AB65">
        <v>15152</v>
      </c>
      <c r="AC65" t="s">
        <v>402</v>
      </c>
      <c r="AD65" t="s">
        <v>81</v>
      </c>
      <c r="AE65" t="s">
        <v>403</v>
      </c>
      <c r="AG65">
        <v>2</v>
      </c>
      <c r="AH65">
        <v>0</v>
      </c>
      <c r="AI65">
        <v>2</v>
      </c>
      <c r="AJ65">
        <v>0</v>
      </c>
      <c r="AK65">
        <v>0</v>
      </c>
      <c r="AL65">
        <v>0</v>
      </c>
      <c r="AM65">
        <v>0</v>
      </c>
      <c r="AN65">
        <v>0</v>
      </c>
      <c r="AO65">
        <v>0</v>
      </c>
      <c r="AP65">
        <v>0</v>
      </c>
      <c r="AQ65">
        <v>0</v>
      </c>
      <c r="AR65">
        <v>0</v>
      </c>
      <c r="AS65">
        <v>0.96845600442722701</v>
      </c>
      <c r="AT65" t="s">
        <v>68</v>
      </c>
      <c r="AV65">
        <v>0</v>
      </c>
      <c r="AX65">
        <v>3</v>
      </c>
      <c r="AY65">
        <v>0.96845600442722701</v>
      </c>
    </row>
    <row r="66" spans="1:51" x14ac:dyDescent="0.3">
      <c r="A66">
        <v>820</v>
      </c>
      <c r="B66">
        <v>889</v>
      </c>
      <c r="C66">
        <v>23110</v>
      </c>
      <c r="D66">
        <v>11</v>
      </c>
      <c r="E66">
        <v>40000</v>
      </c>
      <c r="F66" t="s">
        <v>51</v>
      </c>
      <c r="G66">
        <v>112</v>
      </c>
      <c r="H66" t="s">
        <v>332</v>
      </c>
      <c r="I66">
        <v>2018</v>
      </c>
      <c r="J66" t="s">
        <v>53</v>
      </c>
      <c r="K66" t="s">
        <v>54</v>
      </c>
      <c r="L66">
        <v>2018000060</v>
      </c>
      <c r="M66" t="s">
        <v>404</v>
      </c>
      <c r="N66" t="s">
        <v>315</v>
      </c>
      <c r="O66" t="s">
        <v>153</v>
      </c>
      <c r="P66" t="s">
        <v>316</v>
      </c>
      <c r="Q66">
        <v>40000</v>
      </c>
      <c r="R66" t="s">
        <v>364</v>
      </c>
      <c r="S66">
        <v>10</v>
      </c>
      <c r="T66" t="s">
        <v>60</v>
      </c>
      <c r="U66">
        <v>110</v>
      </c>
      <c r="V66" t="s">
        <v>61</v>
      </c>
      <c r="W66">
        <v>1</v>
      </c>
      <c r="X66" t="s">
        <v>332</v>
      </c>
      <c r="Y66" t="s">
        <v>336</v>
      </c>
      <c r="Z66" t="s">
        <v>405</v>
      </c>
      <c r="AA66" t="s">
        <v>406</v>
      </c>
      <c r="AB66">
        <v>23110</v>
      </c>
      <c r="AC66" t="s">
        <v>407</v>
      </c>
      <c r="AD66" t="s">
        <v>408</v>
      </c>
      <c r="AE66" t="s">
        <v>409</v>
      </c>
      <c r="AG66">
        <v>0</v>
      </c>
      <c r="AH66">
        <v>1</v>
      </c>
      <c r="AI66">
        <v>0</v>
      </c>
      <c r="AJ66">
        <v>0</v>
      </c>
      <c r="AK66">
        <v>0</v>
      </c>
      <c r="AL66">
        <v>0</v>
      </c>
      <c r="AM66">
        <v>0</v>
      </c>
      <c r="AN66">
        <v>0</v>
      </c>
      <c r="AO66">
        <v>0</v>
      </c>
      <c r="AP66">
        <v>2</v>
      </c>
      <c r="AQ66">
        <v>1</v>
      </c>
      <c r="AR66">
        <v>0</v>
      </c>
      <c r="AS66">
        <v>2.57043062396236</v>
      </c>
      <c r="AT66" t="s">
        <v>68</v>
      </c>
      <c r="AV66">
        <v>2.7669999999999999</v>
      </c>
      <c r="AX66">
        <v>1</v>
      </c>
      <c r="AY66">
        <v>2.5704306239623702</v>
      </c>
    </row>
    <row r="67" spans="1:51" x14ac:dyDescent="0.3">
      <c r="A67">
        <v>820</v>
      </c>
      <c r="B67">
        <v>889</v>
      </c>
      <c r="C67">
        <v>24010</v>
      </c>
      <c r="D67">
        <v>11</v>
      </c>
      <c r="E67">
        <v>40000</v>
      </c>
      <c r="F67" t="s">
        <v>51</v>
      </c>
      <c r="G67">
        <v>112</v>
      </c>
      <c r="H67" t="s">
        <v>332</v>
      </c>
      <c r="I67">
        <v>2018</v>
      </c>
      <c r="J67" t="s">
        <v>53</v>
      </c>
      <c r="K67" t="s">
        <v>54</v>
      </c>
      <c r="L67">
        <v>2011000243</v>
      </c>
      <c r="M67" t="s">
        <v>410</v>
      </c>
      <c r="N67" t="s">
        <v>315</v>
      </c>
      <c r="O67" t="s">
        <v>153</v>
      </c>
      <c r="P67" t="s">
        <v>316</v>
      </c>
      <c r="Q67">
        <v>40000</v>
      </c>
      <c r="R67" t="s">
        <v>411</v>
      </c>
      <c r="S67">
        <v>10</v>
      </c>
      <c r="T67" t="s">
        <v>60</v>
      </c>
      <c r="U67">
        <v>110</v>
      </c>
      <c r="V67" t="s">
        <v>61</v>
      </c>
      <c r="W67">
        <v>1</v>
      </c>
      <c r="X67" t="s">
        <v>332</v>
      </c>
      <c r="Y67" t="s">
        <v>336</v>
      </c>
      <c r="Z67" t="s">
        <v>412</v>
      </c>
      <c r="AA67" t="s">
        <v>413</v>
      </c>
      <c r="AB67">
        <v>24010</v>
      </c>
      <c r="AC67" t="s">
        <v>324</v>
      </c>
      <c r="AD67" t="s">
        <v>325</v>
      </c>
      <c r="AE67" t="s">
        <v>414</v>
      </c>
      <c r="AG67">
        <v>0</v>
      </c>
      <c r="AH67">
        <v>0</v>
      </c>
      <c r="AI67">
        <v>0</v>
      </c>
      <c r="AJ67">
        <v>1</v>
      </c>
      <c r="AK67">
        <v>0</v>
      </c>
      <c r="AL67">
        <v>0</v>
      </c>
      <c r="AM67">
        <v>0</v>
      </c>
      <c r="AN67">
        <v>0</v>
      </c>
      <c r="AO67">
        <v>0</v>
      </c>
      <c r="AP67">
        <v>0</v>
      </c>
      <c r="AQ67">
        <v>0</v>
      </c>
      <c r="AR67">
        <v>0</v>
      </c>
      <c r="AS67">
        <v>4.2565931101272803</v>
      </c>
      <c r="AT67" t="s">
        <v>68</v>
      </c>
      <c r="AV67">
        <v>0.1119</v>
      </c>
      <c r="AX67">
        <v>3</v>
      </c>
      <c r="AY67">
        <v>4.2565931101272803</v>
      </c>
    </row>
    <row r="68" spans="1:51" x14ac:dyDescent="0.3">
      <c r="A68">
        <v>820</v>
      </c>
      <c r="B68">
        <v>889</v>
      </c>
      <c r="C68">
        <v>24010</v>
      </c>
      <c r="D68">
        <v>11</v>
      </c>
      <c r="E68">
        <v>40000</v>
      </c>
      <c r="F68" t="s">
        <v>51</v>
      </c>
      <c r="G68">
        <v>112</v>
      </c>
      <c r="H68" t="s">
        <v>332</v>
      </c>
      <c r="I68">
        <v>2018</v>
      </c>
      <c r="J68" t="s">
        <v>53</v>
      </c>
      <c r="K68" t="s">
        <v>54</v>
      </c>
      <c r="L68">
        <v>2014000139</v>
      </c>
      <c r="M68" t="s">
        <v>415</v>
      </c>
      <c r="N68" t="s">
        <v>315</v>
      </c>
      <c r="O68" t="s">
        <v>153</v>
      </c>
      <c r="P68" t="s">
        <v>316</v>
      </c>
      <c r="Q68">
        <v>40000</v>
      </c>
      <c r="R68" t="s">
        <v>77</v>
      </c>
      <c r="S68">
        <v>10</v>
      </c>
      <c r="T68" t="s">
        <v>60</v>
      </c>
      <c r="U68">
        <v>110</v>
      </c>
      <c r="V68" t="s">
        <v>61</v>
      </c>
      <c r="W68">
        <v>1</v>
      </c>
      <c r="X68" t="s">
        <v>332</v>
      </c>
      <c r="Y68" t="s">
        <v>336</v>
      </c>
      <c r="Z68" t="s">
        <v>416</v>
      </c>
      <c r="AA68" t="s">
        <v>417</v>
      </c>
      <c r="AB68">
        <v>24010</v>
      </c>
      <c r="AC68" t="s">
        <v>324</v>
      </c>
      <c r="AD68" t="s">
        <v>325</v>
      </c>
      <c r="AE68" t="s">
        <v>418</v>
      </c>
      <c r="AG68">
        <v>1</v>
      </c>
      <c r="AH68">
        <v>0</v>
      </c>
      <c r="AI68">
        <v>1</v>
      </c>
      <c r="AJ68">
        <v>0</v>
      </c>
      <c r="AK68">
        <v>0</v>
      </c>
      <c r="AL68">
        <v>0</v>
      </c>
      <c r="AM68">
        <v>0</v>
      </c>
      <c r="AN68">
        <v>0</v>
      </c>
      <c r="AO68">
        <v>0</v>
      </c>
      <c r="AP68">
        <v>0</v>
      </c>
      <c r="AQ68">
        <v>0</v>
      </c>
      <c r="AR68">
        <v>0</v>
      </c>
      <c r="AS68">
        <v>1.3835085777531799</v>
      </c>
      <c r="AT68" t="s">
        <v>68</v>
      </c>
      <c r="AV68">
        <v>0</v>
      </c>
      <c r="AX68">
        <v>3</v>
      </c>
      <c r="AY68">
        <v>1.3835085777531799</v>
      </c>
    </row>
    <row r="69" spans="1:51" x14ac:dyDescent="0.3">
      <c r="A69">
        <v>820</v>
      </c>
      <c r="B69">
        <v>889</v>
      </c>
      <c r="C69">
        <v>24030</v>
      </c>
      <c r="D69">
        <v>11</v>
      </c>
      <c r="E69">
        <v>40000</v>
      </c>
      <c r="F69" t="s">
        <v>51</v>
      </c>
      <c r="G69">
        <v>112</v>
      </c>
      <c r="H69" t="s">
        <v>332</v>
      </c>
      <c r="I69">
        <v>2018</v>
      </c>
      <c r="J69" t="s">
        <v>53</v>
      </c>
      <c r="K69" t="s">
        <v>54</v>
      </c>
      <c r="L69">
        <v>2014000511</v>
      </c>
      <c r="M69" t="s">
        <v>419</v>
      </c>
      <c r="N69" t="s">
        <v>315</v>
      </c>
      <c r="O69" t="s">
        <v>153</v>
      </c>
      <c r="P69" t="s">
        <v>316</v>
      </c>
      <c r="Q69">
        <v>40000</v>
      </c>
      <c r="R69" t="s">
        <v>420</v>
      </c>
      <c r="S69">
        <v>10</v>
      </c>
      <c r="T69" t="s">
        <v>60</v>
      </c>
      <c r="U69">
        <v>110</v>
      </c>
      <c r="V69" t="s">
        <v>61</v>
      </c>
      <c r="W69">
        <v>1</v>
      </c>
      <c r="X69" t="s">
        <v>332</v>
      </c>
      <c r="Y69" t="s">
        <v>336</v>
      </c>
      <c r="Z69" t="s">
        <v>421</v>
      </c>
      <c r="AA69" t="s">
        <v>422</v>
      </c>
      <c r="AB69">
        <v>24030</v>
      </c>
      <c r="AC69" t="s">
        <v>367</v>
      </c>
      <c r="AD69" t="s">
        <v>325</v>
      </c>
      <c r="AE69" t="s">
        <v>423</v>
      </c>
      <c r="AG69">
        <v>0</v>
      </c>
      <c r="AH69">
        <v>0</v>
      </c>
      <c r="AI69">
        <v>0</v>
      </c>
      <c r="AJ69">
        <v>1</v>
      </c>
      <c r="AK69">
        <v>0</v>
      </c>
      <c r="AL69">
        <v>0</v>
      </c>
      <c r="AM69">
        <v>0</v>
      </c>
      <c r="AN69">
        <v>0</v>
      </c>
      <c r="AO69">
        <v>0</v>
      </c>
      <c r="AP69">
        <v>0</v>
      </c>
      <c r="AQ69">
        <v>0</v>
      </c>
      <c r="AR69">
        <v>0</v>
      </c>
      <c r="AS69">
        <v>13.5583840619811</v>
      </c>
      <c r="AT69" t="s">
        <v>68</v>
      </c>
      <c r="AV69">
        <v>17.017199999999999</v>
      </c>
      <c r="AX69">
        <v>3</v>
      </c>
      <c r="AY69">
        <v>13.558384061981201</v>
      </c>
    </row>
    <row r="70" spans="1:51" x14ac:dyDescent="0.3">
      <c r="A70">
        <v>820</v>
      </c>
      <c r="B70">
        <v>889</v>
      </c>
      <c r="C70">
        <v>25010</v>
      </c>
      <c r="D70">
        <v>11</v>
      </c>
      <c r="E70">
        <v>40000</v>
      </c>
      <c r="F70" t="s">
        <v>51</v>
      </c>
      <c r="G70">
        <v>112</v>
      </c>
      <c r="H70" t="s">
        <v>332</v>
      </c>
      <c r="I70">
        <v>2018</v>
      </c>
      <c r="J70" t="s">
        <v>53</v>
      </c>
      <c r="K70" t="s">
        <v>54</v>
      </c>
      <c r="L70">
        <v>2013000053</v>
      </c>
      <c r="M70" t="s">
        <v>424</v>
      </c>
      <c r="N70" t="s">
        <v>315</v>
      </c>
      <c r="O70" t="s">
        <v>153</v>
      </c>
      <c r="P70" t="s">
        <v>316</v>
      </c>
      <c r="Q70">
        <v>40000</v>
      </c>
      <c r="R70" t="s">
        <v>364</v>
      </c>
      <c r="S70">
        <v>10</v>
      </c>
      <c r="T70" t="s">
        <v>60</v>
      </c>
      <c r="U70">
        <v>110</v>
      </c>
      <c r="V70" t="s">
        <v>61</v>
      </c>
      <c r="W70">
        <v>1</v>
      </c>
      <c r="X70" t="s">
        <v>332</v>
      </c>
      <c r="Y70" t="s">
        <v>336</v>
      </c>
      <c r="Z70" t="s">
        <v>425</v>
      </c>
      <c r="AA70" t="s">
        <v>426</v>
      </c>
      <c r="AB70">
        <v>25010</v>
      </c>
      <c r="AC70" t="s">
        <v>300</v>
      </c>
      <c r="AD70" t="s">
        <v>301</v>
      </c>
      <c r="AE70" t="s">
        <v>427</v>
      </c>
      <c r="AG70">
        <v>0</v>
      </c>
      <c r="AH70">
        <v>0</v>
      </c>
      <c r="AI70">
        <v>0</v>
      </c>
      <c r="AJ70">
        <v>2</v>
      </c>
      <c r="AK70">
        <v>0</v>
      </c>
      <c r="AL70">
        <v>0</v>
      </c>
      <c r="AM70">
        <v>0</v>
      </c>
      <c r="AN70">
        <v>0</v>
      </c>
      <c r="AO70">
        <v>0</v>
      </c>
      <c r="AP70">
        <v>0</v>
      </c>
      <c r="AQ70">
        <v>0</v>
      </c>
      <c r="AR70">
        <v>0</v>
      </c>
      <c r="AS70">
        <v>1.25938371610404</v>
      </c>
      <c r="AT70" t="s">
        <v>68</v>
      </c>
      <c r="AV70">
        <v>0</v>
      </c>
      <c r="AX70">
        <v>3</v>
      </c>
      <c r="AY70">
        <v>1.25938371610404</v>
      </c>
    </row>
    <row r="71" spans="1:51" x14ac:dyDescent="0.3">
      <c r="A71">
        <v>820</v>
      </c>
      <c r="B71">
        <v>889</v>
      </c>
      <c r="C71">
        <v>25010</v>
      </c>
      <c r="D71">
        <v>11</v>
      </c>
      <c r="E71">
        <v>40000</v>
      </c>
      <c r="F71" t="s">
        <v>51</v>
      </c>
      <c r="G71">
        <v>112</v>
      </c>
      <c r="H71" t="s">
        <v>332</v>
      </c>
      <c r="I71">
        <v>2018</v>
      </c>
      <c r="J71" t="s">
        <v>53</v>
      </c>
      <c r="K71" t="s">
        <v>54</v>
      </c>
      <c r="L71">
        <v>2013000046</v>
      </c>
      <c r="M71" t="s">
        <v>428</v>
      </c>
      <c r="N71" t="s">
        <v>315</v>
      </c>
      <c r="O71" t="s">
        <v>153</v>
      </c>
      <c r="P71" t="s">
        <v>316</v>
      </c>
      <c r="Q71">
        <v>40000</v>
      </c>
      <c r="R71" t="s">
        <v>429</v>
      </c>
      <c r="S71">
        <v>10</v>
      </c>
      <c r="T71" t="s">
        <v>60</v>
      </c>
      <c r="U71">
        <v>110</v>
      </c>
      <c r="V71" t="s">
        <v>61</v>
      </c>
      <c r="W71">
        <v>1</v>
      </c>
      <c r="X71" t="s">
        <v>332</v>
      </c>
      <c r="Y71" t="s">
        <v>336</v>
      </c>
      <c r="Z71" t="s">
        <v>430</v>
      </c>
      <c r="AA71" t="s">
        <v>431</v>
      </c>
      <c r="AB71">
        <v>25010</v>
      </c>
      <c r="AC71" t="s">
        <v>300</v>
      </c>
      <c r="AD71" t="s">
        <v>301</v>
      </c>
      <c r="AE71" t="s">
        <v>431</v>
      </c>
      <c r="AG71">
        <v>0</v>
      </c>
      <c r="AH71">
        <v>0</v>
      </c>
      <c r="AI71">
        <v>0</v>
      </c>
      <c r="AJ71">
        <v>2</v>
      </c>
      <c r="AK71">
        <v>0</v>
      </c>
      <c r="AL71">
        <v>0</v>
      </c>
      <c r="AM71">
        <v>0</v>
      </c>
      <c r="AN71">
        <v>0</v>
      </c>
      <c r="AO71">
        <v>0</v>
      </c>
      <c r="AP71">
        <v>0</v>
      </c>
      <c r="AQ71">
        <v>0</v>
      </c>
      <c r="AR71">
        <v>0</v>
      </c>
      <c r="AS71" s="1">
        <v>3.2530437188710501E-3</v>
      </c>
      <c r="AT71" t="s">
        <v>68</v>
      </c>
      <c r="AV71">
        <v>0</v>
      </c>
      <c r="AX71">
        <v>3</v>
      </c>
      <c r="AY71">
        <v>3.2530437188710601E-3</v>
      </c>
    </row>
    <row r="72" spans="1:51" x14ac:dyDescent="0.3">
      <c r="A72">
        <v>820</v>
      </c>
      <c r="B72">
        <v>889</v>
      </c>
      <c r="C72">
        <v>31310</v>
      </c>
      <c r="D72">
        <v>11</v>
      </c>
      <c r="E72">
        <v>40000</v>
      </c>
      <c r="F72" t="s">
        <v>51</v>
      </c>
      <c r="G72">
        <v>112</v>
      </c>
      <c r="H72" t="s">
        <v>332</v>
      </c>
      <c r="I72">
        <v>2018</v>
      </c>
      <c r="J72" t="s">
        <v>53</v>
      </c>
      <c r="K72" t="s">
        <v>54</v>
      </c>
      <c r="L72">
        <v>2016000162</v>
      </c>
      <c r="M72" t="s">
        <v>432</v>
      </c>
      <c r="N72" t="s">
        <v>315</v>
      </c>
      <c r="O72" t="s">
        <v>153</v>
      </c>
      <c r="P72" t="s">
        <v>316</v>
      </c>
      <c r="Q72">
        <v>40000</v>
      </c>
      <c r="R72" t="s">
        <v>433</v>
      </c>
      <c r="S72">
        <v>10</v>
      </c>
      <c r="T72" t="s">
        <v>60</v>
      </c>
      <c r="U72">
        <v>110</v>
      </c>
      <c r="V72" t="s">
        <v>61</v>
      </c>
      <c r="W72">
        <v>1</v>
      </c>
      <c r="X72" t="s">
        <v>332</v>
      </c>
      <c r="Y72" t="s">
        <v>336</v>
      </c>
      <c r="Z72" t="s">
        <v>434</v>
      </c>
      <c r="AA72" t="s">
        <v>435</v>
      </c>
      <c r="AB72">
        <v>31310</v>
      </c>
      <c r="AC72" t="s">
        <v>208</v>
      </c>
      <c r="AD72" t="s">
        <v>209</v>
      </c>
      <c r="AE72" t="s">
        <v>436</v>
      </c>
      <c r="AG72">
        <v>0</v>
      </c>
      <c r="AH72">
        <v>1</v>
      </c>
      <c r="AI72">
        <v>1</v>
      </c>
      <c r="AJ72">
        <v>2</v>
      </c>
      <c r="AK72">
        <v>0</v>
      </c>
      <c r="AL72">
        <v>0</v>
      </c>
      <c r="AM72">
        <v>0</v>
      </c>
      <c r="AN72">
        <v>0</v>
      </c>
      <c r="AO72">
        <v>0</v>
      </c>
      <c r="AP72">
        <v>0</v>
      </c>
      <c r="AQ72">
        <v>0</v>
      </c>
      <c r="AR72">
        <v>0</v>
      </c>
      <c r="AS72">
        <v>0.63659103486441604</v>
      </c>
      <c r="AT72" t="s">
        <v>68</v>
      </c>
      <c r="AV72">
        <v>0</v>
      </c>
      <c r="AX72">
        <v>3</v>
      </c>
      <c r="AY72">
        <v>0.63659103486441604</v>
      </c>
    </row>
    <row r="73" spans="1:51" x14ac:dyDescent="0.3">
      <c r="A73">
        <v>820</v>
      </c>
      <c r="B73">
        <v>889</v>
      </c>
      <c r="C73">
        <v>31310</v>
      </c>
      <c r="D73">
        <v>11</v>
      </c>
      <c r="E73">
        <v>40000</v>
      </c>
      <c r="F73" t="s">
        <v>51</v>
      </c>
      <c r="G73">
        <v>112</v>
      </c>
      <c r="H73" t="s">
        <v>332</v>
      </c>
      <c r="I73">
        <v>2018</v>
      </c>
      <c r="J73" t="s">
        <v>53</v>
      </c>
      <c r="K73" t="s">
        <v>54</v>
      </c>
      <c r="L73">
        <v>2016000089</v>
      </c>
      <c r="M73" t="s">
        <v>437</v>
      </c>
      <c r="N73" t="s">
        <v>315</v>
      </c>
      <c r="O73" t="s">
        <v>153</v>
      </c>
      <c r="P73" t="s">
        <v>316</v>
      </c>
      <c r="Q73">
        <v>40000</v>
      </c>
      <c r="R73" t="s">
        <v>370</v>
      </c>
      <c r="S73">
        <v>10</v>
      </c>
      <c r="T73" t="s">
        <v>60</v>
      </c>
      <c r="U73">
        <v>110</v>
      </c>
      <c r="V73" t="s">
        <v>61</v>
      </c>
      <c r="W73">
        <v>1</v>
      </c>
      <c r="X73" t="s">
        <v>332</v>
      </c>
      <c r="Y73" t="s">
        <v>336</v>
      </c>
      <c r="Z73" t="s">
        <v>438</v>
      </c>
      <c r="AA73" t="s">
        <v>439</v>
      </c>
      <c r="AB73">
        <v>31310</v>
      </c>
      <c r="AC73" t="s">
        <v>208</v>
      </c>
      <c r="AD73" t="s">
        <v>209</v>
      </c>
      <c r="AE73" t="s">
        <v>440</v>
      </c>
      <c r="AG73">
        <v>0</v>
      </c>
      <c r="AH73">
        <v>1</v>
      </c>
      <c r="AI73">
        <v>0</v>
      </c>
      <c r="AJ73">
        <v>2</v>
      </c>
      <c r="AK73">
        <v>0</v>
      </c>
      <c r="AL73">
        <v>0</v>
      </c>
      <c r="AM73">
        <v>0</v>
      </c>
      <c r="AN73">
        <v>0</v>
      </c>
      <c r="AO73">
        <v>1</v>
      </c>
      <c r="AP73">
        <v>0</v>
      </c>
      <c r="AQ73">
        <v>1</v>
      </c>
      <c r="AR73">
        <v>0</v>
      </c>
      <c r="AS73">
        <v>1.07369535141117</v>
      </c>
      <c r="AT73" t="s">
        <v>68</v>
      </c>
      <c r="AV73">
        <v>0</v>
      </c>
      <c r="AX73">
        <v>3</v>
      </c>
      <c r="AY73">
        <v>1.07369535141118</v>
      </c>
    </row>
    <row r="74" spans="1:51" x14ac:dyDescent="0.3">
      <c r="A74">
        <v>820</v>
      </c>
      <c r="B74">
        <v>889</v>
      </c>
      <c r="C74">
        <v>31310</v>
      </c>
      <c r="D74">
        <v>11</v>
      </c>
      <c r="E74">
        <v>40000</v>
      </c>
      <c r="F74" t="s">
        <v>51</v>
      </c>
      <c r="G74">
        <v>112</v>
      </c>
      <c r="H74" t="s">
        <v>332</v>
      </c>
      <c r="I74">
        <v>2018</v>
      </c>
      <c r="J74" t="s">
        <v>53</v>
      </c>
      <c r="K74" t="s">
        <v>54</v>
      </c>
      <c r="L74">
        <v>2016000154</v>
      </c>
      <c r="M74" t="s">
        <v>441</v>
      </c>
      <c r="N74" t="s">
        <v>315</v>
      </c>
      <c r="O74" t="s">
        <v>153</v>
      </c>
      <c r="P74" t="s">
        <v>316</v>
      </c>
      <c r="Q74">
        <v>40000</v>
      </c>
      <c r="R74" t="s">
        <v>433</v>
      </c>
      <c r="S74">
        <v>10</v>
      </c>
      <c r="T74" t="s">
        <v>60</v>
      </c>
      <c r="U74">
        <v>110</v>
      </c>
      <c r="V74" t="s">
        <v>61</v>
      </c>
      <c r="W74">
        <v>1</v>
      </c>
      <c r="X74" t="s">
        <v>332</v>
      </c>
      <c r="Y74" t="s">
        <v>336</v>
      </c>
      <c r="Z74" t="s">
        <v>442</v>
      </c>
      <c r="AA74" t="s">
        <v>443</v>
      </c>
      <c r="AB74">
        <v>31310</v>
      </c>
      <c r="AC74" t="s">
        <v>208</v>
      </c>
      <c r="AD74" t="s">
        <v>209</v>
      </c>
      <c r="AE74" t="s">
        <v>444</v>
      </c>
      <c r="AG74">
        <v>0</v>
      </c>
      <c r="AH74">
        <v>0</v>
      </c>
      <c r="AI74">
        <v>0</v>
      </c>
      <c r="AJ74">
        <v>2</v>
      </c>
      <c r="AK74">
        <v>0</v>
      </c>
      <c r="AL74">
        <v>0</v>
      </c>
      <c r="AM74">
        <v>0</v>
      </c>
      <c r="AN74">
        <v>0</v>
      </c>
      <c r="AO74">
        <v>0</v>
      </c>
      <c r="AP74">
        <v>0</v>
      </c>
      <c r="AQ74">
        <v>0</v>
      </c>
      <c r="AR74">
        <v>0</v>
      </c>
      <c r="AS74">
        <v>1.1824875484227999</v>
      </c>
      <c r="AT74" t="s">
        <v>68</v>
      </c>
      <c r="AV74">
        <v>0</v>
      </c>
      <c r="AX74">
        <v>3</v>
      </c>
      <c r="AY74">
        <v>1.1824875484227999</v>
      </c>
    </row>
    <row r="75" spans="1:51" x14ac:dyDescent="0.3">
      <c r="A75">
        <v>820</v>
      </c>
      <c r="B75">
        <v>889</v>
      </c>
      <c r="C75">
        <v>31320</v>
      </c>
      <c r="D75">
        <v>11</v>
      </c>
      <c r="E75">
        <v>40000</v>
      </c>
      <c r="F75" t="s">
        <v>51</v>
      </c>
      <c r="G75">
        <v>112</v>
      </c>
      <c r="H75" t="s">
        <v>332</v>
      </c>
      <c r="I75">
        <v>2018</v>
      </c>
      <c r="J75" t="s">
        <v>53</v>
      </c>
      <c r="K75" t="s">
        <v>54</v>
      </c>
      <c r="L75">
        <v>2016000140</v>
      </c>
      <c r="M75" t="s">
        <v>445</v>
      </c>
      <c r="N75" t="s">
        <v>315</v>
      </c>
      <c r="O75" t="s">
        <v>153</v>
      </c>
      <c r="P75" t="s">
        <v>316</v>
      </c>
      <c r="Q75">
        <v>40000</v>
      </c>
      <c r="R75" t="s">
        <v>433</v>
      </c>
      <c r="S75">
        <v>10</v>
      </c>
      <c r="T75" t="s">
        <v>60</v>
      </c>
      <c r="U75">
        <v>110</v>
      </c>
      <c r="V75" t="s">
        <v>61</v>
      </c>
      <c r="W75">
        <v>1</v>
      </c>
      <c r="X75" t="s">
        <v>332</v>
      </c>
      <c r="Y75" t="s">
        <v>336</v>
      </c>
      <c r="Z75" t="s">
        <v>446</v>
      </c>
      <c r="AA75" t="s">
        <v>447</v>
      </c>
      <c r="AB75">
        <v>31320</v>
      </c>
      <c r="AC75" t="s">
        <v>259</v>
      </c>
      <c r="AD75" t="s">
        <v>209</v>
      </c>
      <c r="AE75" t="s">
        <v>448</v>
      </c>
      <c r="AG75">
        <v>0</v>
      </c>
      <c r="AH75">
        <v>0</v>
      </c>
      <c r="AI75">
        <v>0</v>
      </c>
      <c r="AJ75">
        <v>2</v>
      </c>
      <c r="AK75">
        <v>0</v>
      </c>
      <c r="AL75">
        <v>0</v>
      </c>
      <c r="AM75">
        <v>0</v>
      </c>
      <c r="AN75">
        <v>0</v>
      </c>
      <c r="AO75">
        <v>0</v>
      </c>
      <c r="AP75">
        <v>0</v>
      </c>
      <c r="AQ75">
        <v>0</v>
      </c>
      <c r="AR75">
        <v>0</v>
      </c>
      <c r="AS75">
        <v>1.28924667957941</v>
      </c>
      <c r="AT75" t="s">
        <v>68</v>
      </c>
      <c r="AV75">
        <v>0</v>
      </c>
      <c r="AX75">
        <v>3</v>
      </c>
      <c r="AY75">
        <v>1.28924667957941</v>
      </c>
    </row>
    <row r="76" spans="1:51" x14ac:dyDescent="0.3">
      <c r="A76">
        <v>820</v>
      </c>
      <c r="B76">
        <v>889</v>
      </c>
      <c r="C76">
        <v>12350</v>
      </c>
      <c r="D76">
        <v>11</v>
      </c>
      <c r="E76">
        <v>40000</v>
      </c>
      <c r="F76" t="s">
        <v>51</v>
      </c>
      <c r="G76">
        <v>112</v>
      </c>
      <c r="H76" t="s">
        <v>332</v>
      </c>
      <c r="I76">
        <v>2018</v>
      </c>
      <c r="J76" t="s">
        <v>53</v>
      </c>
      <c r="K76" t="s">
        <v>54</v>
      </c>
      <c r="L76">
        <v>2018000073</v>
      </c>
      <c r="M76" t="s">
        <v>449</v>
      </c>
      <c r="N76" t="s">
        <v>315</v>
      </c>
      <c r="O76" t="s">
        <v>153</v>
      </c>
      <c r="P76" t="s">
        <v>316</v>
      </c>
      <c r="Q76">
        <v>40000</v>
      </c>
      <c r="R76" t="s">
        <v>370</v>
      </c>
      <c r="S76">
        <v>10</v>
      </c>
      <c r="T76" t="s">
        <v>60</v>
      </c>
      <c r="U76">
        <v>110</v>
      </c>
      <c r="V76" t="s">
        <v>61</v>
      </c>
      <c r="W76">
        <v>1</v>
      </c>
      <c r="X76" t="s">
        <v>332</v>
      </c>
      <c r="Y76" t="s">
        <v>336</v>
      </c>
      <c r="Z76" t="s">
        <v>450</v>
      </c>
      <c r="AA76" t="s">
        <v>451</v>
      </c>
      <c r="AB76">
        <v>12350</v>
      </c>
      <c r="AC76" t="s">
        <v>452</v>
      </c>
      <c r="AD76" t="s">
        <v>453</v>
      </c>
      <c r="AE76" t="s">
        <v>454</v>
      </c>
      <c r="AG76">
        <v>1</v>
      </c>
      <c r="AH76">
        <v>0</v>
      </c>
      <c r="AI76">
        <v>0</v>
      </c>
      <c r="AJ76">
        <v>0</v>
      </c>
      <c r="AK76">
        <v>1</v>
      </c>
      <c r="AL76">
        <v>0</v>
      </c>
      <c r="AM76">
        <v>2</v>
      </c>
      <c r="AN76">
        <v>0</v>
      </c>
      <c r="AO76">
        <v>0</v>
      </c>
      <c r="AP76">
        <v>0</v>
      </c>
      <c r="AQ76">
        <v>0</v>
      </c>
      <c r="AR76">
        <v>0</v>
      </c>
      <c r="AS76">
        <v>0.69175428887659096</v>
      </c>
      <c r="AT76" t="s">
        <v>68</v>
      </c>
      <c r="AV76">
        <v>2.0752999999999999</v>
      </c>
      <c r="AX76">
        <v>1</v>
      </c>
      <c r="AY76">
        <v>0.69175428887659096</v>
      </c>
    </row>
    <row r="77" spans="1:51" x14ac:dyDescent="0.3">
      <c r="A77">
        <v>820</v>
      </c>
      <c r="B77">
        <v>889</v>
      </c>
      <c r="C77">
        <v>12350</v>
      </c>
      <c r="D77">
        <v>11</v>
      </c>
      <c r="E77">
        <v>40000</v>
      </c>
      <c r="F77" t="s">
        <v>51</v>
      </c>
      <c r="G77">
        <v>112</v>
      </c>
      <c r="H77" t="s">
        <v>332</v>
      </c>
      <c r="I77">
        <v>2018</v>
      </c>
      <c r="J77" t="s">
        <v>53</v>
      </c>
      <c r="K77" t="s">
        <v>54</v>
      </c>
      <c r="L77">
        <v>2018000048</v>
      </c>
      <c r="M77" t="s">
        <v>455</v>
      </c>
      <c r="N77" t="s">
        <v>315</v>
      </c>
      <c r="O77" t="s">
        <v>153</v>
      </c>
      <c r="P77" t="s">
        <v>316</v>
      </c>
      <c r="Q77">
        <v>40000</v>
      </c>
      <c r="R77" t="s">
        <v>376</v>
      </c>
      <c r="S77">
        <v>10</v>
      </c>
      <c r="T77" t="s">
        <v>60</v>
      </c>
      <c r="U77">
        <v>110</v>
      </c>
      <c r="V77" t="s">
        <v>61</v>
      </c>
      <c r="W77">
        <v>1</v>
      </c>
      <c r="X77" t="s">
        <v>332</v>
      </c>
      <c r="Y77" t="s">
        <v>336</v>
      </c>
      <c r="Z77" t="s">
        <v>456</v>
      </c>
      <c r="AA77" t="s">
        <v>457</v>
      </c>
      <c r="AB77">
        <v>12350</v>
      </c>
      <c r="AC77" t="s">
        <v>452</v>
      </c>
      <c r="AD77" t="s">
        <v>453</v>
      </c>
      <c r="AE77" t="s">
        <v>458</v>
      </c>
      <c r="AG77">
        <v>1</v>
      </c>
      <c r="AH77">
        <v>0</v>
      </c>
      <c r="AI77">
        <v>0</v>
      </c>
      <c r="AJ77">
        <v>0</v>
      </c>
      <c r="AK77">
        <v>0</v>
      </c>
      <c r="AL77">
        <v>0</v>
      </c>
      <c r="AM77">
        <v>2</v>
      </c>
      <c r="AN77">
        <v>0</v>
      </c>
      <c r="AO77">
        <v>0</v>
      </c>
      <c r="AP77">
        <v>0</v>
      </c>
      <c r="AQ77">
        <v>0</v>
      </c>
      <c r="AR77">
        <v>0</v>
      </c>
      <c r="AS77">
        <v>1.86773657996679</v>
      </c>
      <c r="AT77" t="s">
        <v>68</v>
      </c>
      <c r="AV77">
        <v>4.6006</v>
      </c>
      <c r="AX77">
        <v>1</v>
      </c>
      <c r="AY77">
        <v>1.8677365799668</v>
      </c>
    </row>
    <row r="78" spans="1:51" x14ac:dyDescent="0.3">
      <c r="A78">
        <v>820</v>
      </c>
      <c r="B78">
        <v>755</v>
      </c>
      <c r="C78">
        <v>31120</v>
      </c>
      <c r="D78">
        <v>11</v>
      </c>
      <c r="E78">
        <v>10000</v>
      </c>
      <c r="F78" t="s">
        <v>51</v>
      </c>
      <c r="G78">
        <v>112</v>
      </c>
      <c r="H78" t="s">
        <v>459</v>
      </c>
      <c r="I78">
        <v>2018</v>
      </c>
      <c r="J78" t="s">
        <v>53</v>
      </c>
      <c r="K78" t="s">
        <v>54</v>
      </c>
      <c r="L78" t="s">
        <v>460</v>
      </c>
      <c r="M78" t="s">
        <v>461</v>
      </c>
      <c r="N78" t="s">
        <v>462</v>
      </c>
      <c r="O78" t="s">
        <v>285</v>
      </c>
      <c r="P78" t="s">
        <v>86</v>
      </c>
      <c r="Q78">
        <v>10000</v>
      </c>
      <c r="R78" t="s">
        <v>463</v>
      </c>
      <c r="S78">
        <v>10</v>
      </c>
      <c r="T78" t="s">
        <v>60</v>
      </c>
      <c r="U78">
        <v>110</v>
      </c>
      <c r="V78" t="s">
        <v>61</v>
      </c>
      <c r="W78">
        <v>1</v>
      </c>
      <c r="X78" t="s">
        <v>459</v>
      </c>
      <c r="Y78" t="s">
        <v>464</v>
      </c>
      <c r="Z78" t="s">
        <v>465</v>
      </c>
      <c r="AA78" t="s">
        <v>466</v>
      </c>
      <c r="AB78">
        <v>31120</v>
      </c>
      <c r="AC78" t="s">
        <v>73</v>
      </c>
      <c r="AD78" t="s">
        <v>74</v>
      </c>
      <c r="AE78" t="s">
        <v>467</v>
      </c>
      <c r="AG78">
        <v>1</v>
      </c>
      <c r="AH78">
        <v>1</v>
      </c>
      <c r="AI78">
        <v>1</v>
      </c>
      <c r="AJ78">
        <v>1</v>
      </c>
      <c r="AK78">
        <v>0</v>
      </c>
      <c r="AL78">
        <v>0</v>
      </c>
      <c r="AM78">
        <v>0</v>
      </c>
      <c r="AN78">
        <v>0</v>
      </c>
      <c r="AO78">
        <v>0</v>
      </c>
      <c r="AP78">
        <v>0</v>
      </c>
      <c r="AQ78">
        <v>0</v>
      </c>
      <c r="AR78">
        <v>0</v>
      </c>
      <c r="AS78">
        <v>0.36008283065855001</v>
      </c>
      <c r="AT78" t="s">
        <v>68</v>
      </c>
      <c r="AV78">
        <v>0</v>
      </c>
      <c r="AX78">
        <v>3</v>
      </c>
      <c r="AY78">
        <v>0.36008283065855001</v>
      </c>
    </row>
    <row r="79" spans="1:51" x14ac:dyDescent="0.3">
      <c r="A79">
        <v>820</v>
      </c>
      <c r="B79">
        <v>831</v>
      </c>
      <c r="C79">
        <v>11320</v>
      </c>
      <c r="D79">
        <v>11</v>
      </c>
      <c r="E79">
        <v>10000</v>
      </c>
      <c r="F79" t="s">
        <v>51</v>
      </c>
      <c r="G79">
        <v>112</v>
      </c>
      <c r="H79" t="s">
        <v>459</v>
      </c>
      <c r="I79">
        <v>2018</v>
      </c>
      <c r="J79" t="s">
        <v>53</v>
      </c>
      <c r="K79" t="s">
        <v>54</v>
      </c>
      <c r="L79">
        <v>2015000118</v>
      </c>
      <c r="M79" t="s">
        <v>468</v>
      </c>
      <c r="N79" t="s">
        <v>185</v>
      </c>
      <c r="O79" t="s">
        <v>153</v>
      </c>
      <c r="P79" t="s">
        <v>94</v>
      </c>
      <c r="Q79">
        <v>10000</v>
      </c>
      <c r="R79" t="s">
        <v>154</v>
      </c>
      <c r="S79">
        <v>10</v>
      </c>
      <c r="T79" t="s">
        <v>60</v>
      </c>
      <c r="U79">
        <v>110</v>
      </c>
      <c r="V79" t="s">
        <v>61</v>
      </c>
      <c r="W79">
        <v>1</v>
      </c>
      <c r="X79" t="s">
        <v>459</v>
      </c>
      <c r="Y79" t="s">
        <v>464</v>
      </c>
      <c r="Z79" t="s">
        <v>469</v>
      </c>
      <c r="AA79" t="s">
        <v>470</v>
      </c>
      <c r="AB79">
        <v>11320</v>
      </c>
      <c r="AC79" t="s">
        <v>471</v>
      </c>
      <c r="AD79" t="s">
        <v>472</v>
      </c>
      <c r="AE79" t="s">
        <v>473</v>
      </c>
      <c r="AG79">
        <v>1</v>
      </c>
      <c r="AH79">
        <v>0</v>
      </c>
      <c r="AI79">
        <v>0</v>
      </c>
      <c r="AJ79">
        <v>0</v>
      </c>
      <c r="AK79">
        <v>0</v>
      </c>
      <c r="AL79">
        <v>1</v>
      </c>
      <c r="AM79">
        <v>0</v>
      </c>
      <c r="AN79">
        <v>0</v>
      </c>
      <c r="AO79">
        <v>0</v>
      </c>
      <c r="AP79">
        <v>0</v>
      </c>
      <c r="AQ79">
        <v>0</v>
      </c>
      <c r="AR79">
        <v>0</v>
      </c>
      <c r="AS79" s="1">
        <v>1.8732097399003798E-2</v>
      </c>
      <c r="AT79" t="s">
        <v>68</v>
      </c>
      <c r="AV79">
        <v>0</v>
      </c>
      <c r="AX79">
        <v>3</v>
      </c>
      <c r="AY79">
        <v>1.8732097399003899E-2</v>
      </c>
    </row>
    <row r="80" spans="1:51" x14ac:dyDescent="0.3">
      <c r="A80">
        <v>820</v>
      </c>
      <c r="B80">
        <v>831</v>
      </c>
      <c r="C80">
        <v>14020</v>
      </c>
      <c r="D80">
        <v>11</v>
      </c>
      <c r="E80">
        <v>10000</v>
      </c>
      <c r="F80" t="s">
        <v>51</v>
      </c>
      <c r="G80">
        <v>112</v>
      </c>
      <c r="H80" t="s">
        <v>459</v>
      </c>
      <c r="I80">
        <v>2018</v>
      </c>
      <c r="J80" t="s">
        <v>53</v>
      </c>
      <c r="K80" t="s">
        <v>54</v>
      </c>
      <c r="L80">
        <v>2012000100</v>
      </c>
      <c r="M80" t="s">
        <v>474</v>
      </c>
      <c r="N80" t="s">
        <v>185</v>
      </c>
      <c r="O80" t="s">
        <v>153</v>
      </c>
      <c r="P80" t="s">
        <v>94</v>
      </c>
      <c r="Q80">
        <v>10000</v>
      </c>
      <c r="R80" t="s">
        <v>154</v>
      </c>
      <c r="S80">
        <v>10</v>
      </c>
      <c r="T80" t="s">
        <v>60</v>
      </c>
      <c r="U80">
        <v>110</v>
      </c>
      <c r="V80" t="s">
        <v>61</v>
      </c>
      <c r="W80">
        <v>1</v>
      </c>
      <c r="X80" t="s">
        <v>459</v>
      </c>
      <c r="Y80" t="s">
        <v>464</v>
      </c>
      <c r="Z80" t="s">
        <v>475</v>
      </c>
      <c r="AA80" t="s">
        <v>476</v>
      </c>
      <c r="AB80">
        <v>14020</v>
      </c>
      <c r="AC80" t="s">
        <v>477</v>
      </c>
      <c r="AD80" t="s">
        <v>198</v>
      </c>
      <c r="AE80" t="s">
        <v>478</v>
      </c>
      <c r="AG80">
        <v>0</v>
      </c>
      <c r="AH80">
        <v>1</v>
      </c>
      <c r="AI80">
        <v>0</v>
      </c>
      <c r="AJ80">
        <v>0</v>
      </c>
      <c r="AK80">
        <v>0</v>
      </c>
      <c r="AL80">
        <v>0</v>
      </c>
      <c r="AM80">
        <v>0</v>
      </c>
      <c r="AN80">
        <v>0</v>
      </c>
      <c r="AO80">
        <v>0</v>
      </c>
      <c r="AP80">
        <v>0</v>
      </c>
      <c r="AQ80">
        <v>0</v>
      </c>
      <c r="AR80">
        <v>0</v>
      </c>
      <c r="AS80">
        <v>3.3169618151632498</v>
      </c>
      <c r="AT80" t="s">
        <v>68</v>
      </c>
      <c r="AV80">
        <v>0</v>
      </c>
      <c r="AX80">
        <v>3</v>
      </c>
      <c r="AY80">
        <v>3.3169618151632498</v>
      </c>
    </row>
    <row r="81" spans="1:51" x14ac:dyDescent="0.3">
      <c r="A81">
        <v>820</v>
      </c>
      <c r="B81">
        <v>862</v>
      </c>
      <c r="C81">
        <v>15112</v>
      </c>
      <c r="D81">
        <v>11</v>
      </c>
      <c r="E81">
        <v>10000</v>
      </c>
      <c r="F81" t="s">
        <v>51</v>
      </c>
      <c r="G81">
        <v>112</v>
      </c>
      <c r="H81" t="s">
        <v>459</v>
      </c>
      <c r="I81">
        <v>2018</v>
      </c>
      <c r="J81" t="s">
        <v>53</v>
      </c>
      <c r="K81" t="s">
        <v>54</v>
      </c>
      <c r="L81" t="s">
        <v>479</v>
      </c>
      <c r="M81" t="s">
        <v>480</v>
      </c>
      <c r="N81" t="s">
        <v>363</v>
      </c>
      <c r="O81" t="s">
        <v>153</v>
      </c>
      <c r="P81" t="s">
        <v>86</v>
      </c>
      <c r="Q81">
        <v>10000</v>
      </c>
      <c r="R81" t="s">
        <v>481</v>
      </c>
      <c r="S81">
        <v>10</v>
      </c>
      <c r="T81" t="s">
        <v>60</v>
      </c>
      <c r="U81">
        <v>110</v>
      </c>
      <c r="V81" t="s">
        <v>61</v>
      </c>
      <c r="W81">
        <v>1</v>
      </c>
      <c r="X81" t="s">
        <v>459</v>
      </c>
      <c r="Y81" t="s">
        <v>464</v>
      </c>
      <c r="Z81" t="s">
        <v>482</v>
      </c>
      <c r="AA81" t="s">
        <v>483</v>
      </c>
      <c r="AB81">
        <v>15112</v>
      </c>
      <c r="AC81" t="s">
        <v>484</v>
      </c>
      <c r="AD81" t="s">
        <v>81</v>
      </c>
      <c r="AE81" t="s">
        <v>485</v>
      </c>
      <c r="AG81">
        <v>1</v>
      </c>
      <c r="AH81">
        <v>1</v>
      </c>
      <c r="AI81">
        <v>2</v>
      </c>
      <c r="AJ81">
        <v>0</v>
      </c>
      <c r="AK81">
        <v>0</v>
      </c>
      <c r="AL81">
        <v>0</v>
      </c>
      <c r="AM81">
        <v>0</v>
      </c>
      <c r="AN81">
        <v>0</v>
      </c>
      <c r="AO81">
        <v>0</v>
      </c>
      <c r="AP81">
        <v>0</v>
      </c>
      <c r="AQ81">
        <v>0</v>
      </c>
      <c r="AR81">
        <v>0</v>
      </c>
      <c r="AS81">
        <v>3.39348162008854</v>
      </c>
      <c r="AT81" t="s">
        <v>68</v>
      </c>
      <c r="AV81">
        <v>0</v>
      </c>
      <c r="AX81">
        <v>3</v>
      </c>
      <c r="AY81">
        <v>3.39348162008854</v>
      </c>
    </row>
    <row r="82" spans="1:51" x14ac:dyDescent="0.3">
      <c r="A82">
        <v>820</v>
      </c>
      <c r="B82">
        <v>854</v>
      </c>
      <c r="C82">
        <v>33210</v>
      </c>
      <c r="D82">
        <v>11</v>
      </c>
      <c r="E82">
        <v>10000</v>
      </c>
      <c r="F82" t="s">
        <v>51</v>
      </c>
      <c r="G82">
        <v>112</v>
      </c>
      <c r="H82" t="s">
        <v>459</v>
      </c>
      <c r="I82">
        <v>2018</v>
      </c>
      <c r="J82" t="s">
        <v>53</v>
      </c>
      <c r="K82" t="s">
        <v>54</v>
      </c>
      <c r="L82">
        <v>2015000091</v>
      </c>
      <c r="M82" t="s">
        <v>486</v>
      </c>
      <c r="N82" t="s">
        <v>307</v>
      </c>
      <c r="O82" t="s">
        <v>153</v>
      </c>
      <c r="P82" t="s">
        <v>58</v>
      </c>
      <c r="Q82">
        <v>10000</v>
      </c>
      <c r="R82" t="s">
        <v>154</v>
      </c>
      <c r="S82">
        <v>10</v>
      </c>
      <c r="T82" t="s">
        <v>60</v>
      </c>
      <c r="U82">
        <v>110</v>
      </c>
      <c r="V82" t="s">
        <v>61</v>
      </c>
      <c r="W82">
        <v>1</v>
      </c>
      <c r="X82" t="s">
        <v>459</v>
      </c>
      <c r="Y82" t="s">
        <v>464</v>
      </c>
      <c r="Z82" t="s">
        <v>487</v>
      </c>
      <c r="AA82" t="s">
        <v>488</v>
      </c>
      <c r="AB82">
        <v>33210</v>
      </c>
      <c r="AC82" t="s">
        <v>222</v>
      </c>
      <c r="AD82" t="s">
        <v>223</v>
      </c>
      <c r="AE82" t="s">
        <v>489</v>
      </c>
      <c r="AG82">
        <v>1</v>
      </c>
      <c r="AH82">
        <v>1</v>
      </c>
      <c r="AI82">
        <v>0</v>
      </c>
      <c r="AJ82">
        <v>1</v>
      </c>
      <c r="AK82">
        <v>0</v>
      </c>
      <c r="AL82">
        <v>0</v>
      </c>
      <c r="AM82">
        <v>0</v>
      </c>
      <c r="AN82">
        <v>0</v>
      </c>
      <c r="AO82">
        <v>0</v>
      </c>
      <c r="AP82">
        <v>0</v>
      </c>
      <c r="AQ82">
        <v>1</v>
      </c>
      <c r="AR82">
        <v>0</v>
      </c>
      <c r="AS82" s="1">
        <v>9.4355575539568304E-2</v>
      </c>
      <c r="AT82" t="s">
        <v>68</v>
      </c>
      <c r="AV82">
        <v>0</v>
      </c>
      <c r="AX82">
        <v>3</v>
      </c>
      <c r="AY82">
        <v>9.4355575539568304E-2</v>
      </c>
    </row>
    <row r="83" spans="1:51" x14ac:dyDescent="0.3">
      <c r="A83">
        <v>820</v>
      </c>
      <c r="B83">
        <v>854</v>
      </c>
      <c r="C83">
        <v>11220</v>
      </c>
      <c r="D83">
        <v>11</v>
      </c>
      <c r="E83">
        <v>10000</v>
      </c>
      <c r="F83" t="s">
        <v>51</v>
      </c>
      <c r="G83">
        <v>112</v>
      </c>
      <c r="H83" t="s">
        <v>459</v>
      </c>
      <c r="I83">
        <v>2018</v>
      </c>
      <c r="J83" t="s">
        <v>53</v>
      </c>
      <c r="K83" t="s">
        <v>54</v>
      </c>
      <c r="L83">
        <v>2013000102</v>
      </c>
      <c r="M83" t="s">
        <v>490</v>
      </c>
      <c r="N83" t="s">
        <v>307</v>
      </c>
      <c r="O83" t="s">
        <v>153</v>
      </c>
      <c r="P83" t="s">
        <v>58</v>
      </c>
      <c r="Q83">
        <v>10000</v>
      </c>
      <c r="R83" t="s">
        <v>481</v>
      </c>
      <c r="S83">
        <v>10</v>
      </c>
      <c r="T83" t="s">
        <v>60</v>
      </c>
      <c r="U83">
        <v>110</v>
      </c>
      <c r="V83" t="s">
        <v>61</v>
      </c>
      <c r="W83">
        <v>1</v>
      </c>
      <c r="X83" t="s">
        <v>459</v>
      </c>
      <c r="Y83" t="s">
        <v>464</v>
      </c>
      <c r="Z83" t="s">
        <v>491</v>
      </c>
      <c r="AA83" t="s">
        <v>492</v>
      </c>
      <c r="AB83">
        <v>11220</v>
      </c>
      <c r="AC83" t="s">
        <v>251</v>
      </c>
      <c r="AD83" t="s">
        <v>252</v>
      </c>
      <c r="AE83" t="s">
        <v>493</v>
      </c>
      <c r="AG83">
        <v>1</v>
      </c>
      <c r="AH83">
        <v>0</v>
      </c>
      <c r="AI83">
        <v>0</v>
      </c>
      <c r="AJ83">
        <v>0</v>
      </c>
      <c r="AK83">
        <v>0</v>
      </c>
      <c r="AL83">
        <v>0</v>
      </c>
      <c r="AM83">
        <v>0</v>
      </c>
      <c r="AN83">
        <v>0</v>
      </c>
      <c r="AO83">
        <v>0</v>
      </c>
      <c r="AP83">
        <v>0</v>
      </c>
      <c r="AQ83">
        <v>0</v>
      </c>
      <c r="AR83">
        <v>0</v>
      </c>
      <c r="AS83">
        <v>0.11262688157166501</v>
      </c>
      <c r="AT83" t="s">
        <v>68</v>
      </c>
      <c r="AV83">
        <v>0</v>
      </c>
      <c r="AX83">
        <v>3</v>
      </c>
      <c r="AY83">
        <v>0.112626881571666</v>
      </c>
    </row>
    <row r="84" spans="1:51" x14ac:dyDescent="0.3">
      <c r="A84">
        <v>820</v>
      </c>
      <c r="B84">
        <v>889</v>
      </c>
      <c r="C84">
        <v>15130</v>
      </c>
      <c r="D84">
        <v>11</v>
      </c>
      <c r="E84">
        <v>10000</v>
      </c>
      <c r="F84" t="s">
        <v>51</v>
      </c>
      <c r="G84">
        <v>112</v>
      </c>
      <c r="H84" t="s">
        <v>459</v>
      </c>
      <c r="I84">
        <v>2018</v>
      </c>
      <c r="J84" t="s">
        <v>53</v>
      </c>
      <c r="K84" t="s">
        <v>54</v>
      </c>
      <c r="L84">
        <v>2014000091</v>
      </c>
      <c r="M84" t="s">
        <v>494</v>
      </c>
      <c r="N84" t="s">
        <v>315</v>
      </c>
      <c r="O84" t="s">
        <v>153</v>
      </c>
      <c r="P84" t="s">
        <v>316</v>
      </c>
      <c r="Q84">
        <v>10000</v>
      </c>
      <c r="R84" t="s">
        <v>481</v>
      </c>
      <c r="S84">
        <v>10</v>
      </c>
      <c r="T84" t="s">
        <v>60</v>
      </c>
      <c r="U84">
        <v>110</v>
      </c>
      <c r="V84" t="s">
        <v>61</v>
      </c>
      <c r="W84">
        <v>1</v>
      </c>
      <c r="X84" t="s">
        <v>459</v>
      </c>
      <c r="Y84" t="s">
        <v>464</v>
      </c>
      <c r="Z84" t="s">
        <v>495</v>
      </c>
      <c r="AA84" t="s">
        <v>496</v>
      </c>
      <c r="AB84">
        <v>15130</v>
      </c>
      <c r="AC84" t="s">
        <v>319</v>
      </c>
      <c r="AD84" t="s">
        <v>81</v>
      </c>
      <c r="AE84" t="s">
        <v>497</v>
      </c>
      <c r="AG84">
        <v>0</v>
      </c>
      <c r="AH84">
        <v>0</v>
      </c>
      <c r="AI84">
        <v>2</v>
      </c>
      <c r="AJ84">
        <v>0</v>
      </c>
      <c r="AK84">
        <v>0</v>
      </c>
      <c r="AL84">
        <v>0</v>
      </c>
      <c r="AM84">
        <v>0</v>
      </c>
      <c r="AN84">
        <v>0</v>
      </c>
      <c r="AO84">
        <v>0</v>
      </c>
      <c r="AP84">
        <v>0</v>
      </c>
      <c r="AQ84">
        <v>0</v>
      </c>
      <c r="AR84">
        <v>0</v>
      </c>
      <c r="AS84">
        <v>1.3252123201438799</v>
      </c>
      <c r="AT84" t="s">
        <v>68</v>
      </c>
      <c r="AV84">
        <v>0</v>
      </c>
      <c r="AX84">
        <v>3</v>
      </c>
      <c r="AY84">
        <v>1.3252123201438799</v>
      </c>
    </row>
    <row r="85" spans="1:51" x14ac:dyDescent="0.3">
      <c r="A85">
        <v>820</v>
      </c>
      <c r="B85">
        <v>889</v>
      </c>
      <c r="C85">
        <v>31120</v>
      </c>
      <c r="D85">
        <v>11</v>
      </c>
      <c r="E85">
        <v>10000</v>
      </c>
      <c r="F85" t="s">
        <v>51</v>
      </c>
      <c r="G85">
        <v>112</v>
      </c>
      <c r="H85" t="s">
        <v>459</v>
      </c>
      <c r="I85">
        <v>2018</v>
      </c>
      <c r="J85" t="s">
        <v>53</v>
      </c>
      <c r="K85" t="s">
        <v>54</v>
      </c>
      <c r="L85">
        <v>2014000105</v>
      </c>
      <c r="M85" t="s">
        <v>498</v>
      </c>
      <c r="N85" t="s">
        <v>315</v>
      </c>
      <c r="O85" t="s">
        <v>153</v>
      </c>
      <c r="P85" t="s">
        <v>316</v>
      </c>
      <c r="Q85">
        <v>10000</v>
      </c>
      <c r="R85" t="s">
        <v>481</v>
      </c>
      <c r="S85">
        <v>10</v>
      </c>
      <c r="T85" t="s">
        <v>60</v>
      </c>
      <c r="U85">
        <v>110</v>
      </c>
      <c r="V85" t="s">
        <v>61</v>
      </c>
      <c r="W85">
        <v>1</v>
      </c>
      <c r="X85" t="s">
        <v>459</v>
      </c>
      <c r="Y85" t="s">
        <v>464</v>
      </c>
      <c r="Z85" t="s">
        <v>499</v>
      </c>
      <c r="AA85" t="s">
        <v>500</v>
      </c>
      <c r="AB85">
        <v>31120</v>
      </c>
      <c r="AC85" t="s">
        <v>73</v>
      </c>
      <c r="AD85" t="s">
        <v>74</v>
      </c>
      <c r="AE85" t="s">
        <v>501</v>
      </c>
      <c r="AG85">
        <v>0</v>
      </c>
      <c r="AH85">
        <v>0</v>
      </c>
      <c r="AI85">
        <v>0</v>
      </c>
      <c r="AJ85">
        <v>2</v>
      </c>
      <c r="AK85">
        <v>0</v>
      </c>
      <c r="AL85">
        <v>0</v>
      </c>
      <c r="AM85">
        <v>0</v>
      </c>
      <c r="AN85">
        <v>0</v>
      </c>
      <c r="AO85">
        <v>0</v>
      </c>
      <c r="AP85">
        <v>0</v>
      </c>
      <c r="AQ85">
        <v>0</v>
      </c>
      <c r="AR85">
        <v>0</v>
      </c>
      <c r="AS85">
        <v>6.9175428887659096E-2</v>
      </c>
      <c r="AT85" t="s">
        <v>68</v>
      </c>
      <c r="AV85">
        <v>0</v>
      </c>
      <c r="AX85">
        <v>3</v>
      </c>
      <c r="AY85">
        <v>6.9175428887659096E-2</v>
      </c>
    </row>
    <row r="86" spans="1:51" x14ac:dyDescent="0.3">
      <c r="A86">
        <v>820</v>
      </c>
      <c r="B86">
        <v>854</v>
      </c>
      <c r="C86">
        <v>23210</v>
      </c>
      <c r="D86">
        <v>11</v>
      </c>
      <c r="E86">
        <v>40000</v>
      </c>
      <c r="F86" t="s">
        <v>51</v>
      </c>
      <c r="G86">
        <v>112</v>
      </c>
      <c r="H86" t="s">
        <v>459</v>
      </c>
      <c r="I86">
        <v>2018</v>
      </c>
      <c r="J86" t="s">
        <v>53</v>
      </c>
      <c r="K86" t="s">
        <v>54</v>
      </c>
      <c r="L86">
        <v>2014000138</v>
      </c>
      <c r="M86" t="s">
        <v>502</v>
      </c>
      <c r="N86" t="s">
        <v>307</v>
      </c>
      <c r="O86" t="s">
        <v>153</v>
      </c>
      <c r="P86" t="s">
        <v>58</v>
      </c>
      <c r="Q86">
        <v>40000</v>
      </c>
      <c r="R86" t="s">
        <v>503</v>
      </c>
      <c r="S86">
        <v>10</v>
      </c>
      <c r="T86" t="s">
        <v>60</v>
      </c>
      <c r="U86">
        <v>110</v>
      </c>
      <c r="V86" t="s">
        <v>61</v>
      </c>
      <c r="W86">
        <v>1</v>
      </c>
      <c r="X86" t="s">
        <v>459</v>
      </c>
      <c r="Y86" t="s">
        <v>464</v>
      </c>
      <c r="Z86" t="s">
        <v>504</v>
      </c>
      <c r="AA86" t="s">
        <v>505</v>
      </c>
      <c r="AB86">
        <v>23210</v>
      </c>
      <c r="AC86" t="s">
        <v>506</v>
      </c>
      <c r="AD86" t="s">
        <v>507</v>
      </c>
      <c r="AE86" t="s">
        <v>508</v>
      </c>
      <c r="AG86">
        <v>1</v>
      </c>
      <c r="AH86">
        <v>1</v>
      </c>
      <c r="AI86">
        <v>0</v>
      </c>
      <c r="AJ86">
        <v>0</v>
      </c>
      <c r="AK86">
        <v>0</v>
      </c>
      <c r="AL86">
        <v>0</v>
      </c>
      <c r="AM86">
        <v>0</v>
      </c>
      <c r="AN86">
        <v>0</v>
      </c>
      <c r="AO86">
        <v>0</v>
      </c>
      <c r="AP86">
        <v>2</v>
      </c>
      <c r="AQ86">
        <v>1</v>
      </c>
      <c r="AR86">
        <v>0</v>
      </c>
      <c r="AS86">
        <v>0.96845600442722701</v>
      </c>
      <c r="AT86" t="s">
        <v>68</v>
      </c>
      <c r="AV86">
        <v>0</v>
      </c>
      <c r="AX86">
        <v>3</v>
      </c>
      <c r="AY86">
        <v>0.96845600442722701</v>
      </c>
    </row>
    <row r="87" spans="1:51" x14ac:dyDescent="0.3">
      <c r="A87">
        <v>820</v>
      </c>
      <c r="B87">
        <v>889</v>
      </c>
      <c r="C87">
        <v>43010</v>
      </c>
      <c r="D87">
        <v>11</v>
      </c>
      <c r="E87">
        <v>40000</v>
      </c>
      <c r="F87" t="s">
        <v>51</v>
      </c>
      <c r="G87">
        <v>112</v>
      </c>
      <c r="H87" t="s">
        <v>459</v>
      </c>
      <c r="I87">
        <v>2018</v>
      </c>
      <c r="J87" t="s">
        <v>53</v>
      </c>
      <c r="K87" t="s">
        <v>54</v>
      </c>
      <c r="L87" t="s">
        <v>509</v>
      </c>
      <c r="M87" t="s">
        <v>510</v>
      </c>
      <c r="N87" t="s">
        <v>315</v>
      </c>
      <c r="O87" t="s">
        <v>153</v>
      </c>
      <c r="P87" t="s">
        <v>316</v>
      </c>
      <c r="Q87">
        <v>40000</v>
      </c>
      <c r="R87" t="s">
        <v>429</v>
      </c>
      <c r="S87">
        <v>10</v>
      </c>
      <c r="T87" t="s">
        <v>60</v>
      </c>
      <c r="U87">
        <v>110</v>
      </c>
      <c r="V87" t="s">
        <v>61</v>
      </c>
      <c r="W87">
        <v>1</v>
      </c>
      <c r="X87" t="s">
        <v>459</v>
      </c>
      <c r="Y87" t="s">
        <v>464</v>
      </c>
      <c r="Z87" t="s">
        <v>511</v>
      </c>
      <c r="AA87" t="s">
        <v>512</v>
      </c>
      <c r="AB87">
        <v>43010</v>
      </c>
      <c r="AC87" t="s">
        <v>65</v>
      </c>
      <c r="AD87" t="s">
        <v>66</v>
      </c>
      <c r="AE87" t="s">
        <v>513</v>
      </c>
      <c r="AG87">
        <v>1</v>
      </c>
      <c r="AH87">
        <v>1</v>
      </c>
      <c r="AI87">
        <v>1</v>
      </c>
      <c r="AK87">
        <v>0</v>
      </c>
      <c r="AL87">
        <v>0</v>
      </c>
      <c r="AM87">
        <v>0</v>
      </c>
      <c r="AN87">
        <v>0</v>
      </c>
      <c r="AO87">
        <v>0</v>
      </c>
      <c r="AP87">
        <v>0</v>
      </c>
      <c r="AR87">
        <v>0</v>
      </c>
      <c r="AS87">
        <v>0.69175428887659096</v>
      </c>
      <c r="AT87" t="s">
        <v>68</v>
      </c>
      <c r="AV87">
        <v>0</v>
      </c>
      <c r="AX87">
        <v>3</v>
      </c>
      <c r="AY87">
        <v>0.69175428887659096</v>
      </c>
    </row>
    <row r="88" spans="1:51" x14ac:dyDescent="0.3">
      <c r="A88">
        <v>820</v>
      </c>
      <c r="B88">
        <v>889</v>
      </c>
      <c r="C88">
        <v>24040</v>
      </c>
      <c r="D88">
        <v>11</v>
      </c>
      <c r="E88">
        <v>60000</v>
      </c>
      <c r="F88" t="s">
        <v>51</v>
      </c>
      <c r="G88">
        <v>112</v>
      </c>
      <c r="H88" t="s">
        <v>459</v>
      </c>
      <c r="I88">
        <v>2018</v>
      </c>
      <c r="J88" t="s">
        <v>53</v>
      </c>
      <c r="K88" t="s">
        <v>54</v>
      </c>
      <c r="L88">
        <v>2014000515</v>
      </c>
      <c r="M88" t="s">
        <v>514</v>
      </c>
      <c r="N88" t="s">
        <v>315</v>
      </c>
      <c r="O88" t="s">
        <v>153</v>
      </c>
      <c r="P88" t="s">
        <v>316</v>
      </c>
      <c r="Q88">
        <v>60000</v>
      </c>
      <c r="R88" t="s">
        <v>515</v>
      </c>
      <c r="S88">
        <v>10</v>
      </c>
      <c r="T88" t="s">
        <v>60</v>
      </c>
      <c r="U88">
        <v>110</v>
      </c>
      <c r="V88" t="s">
        <v>61</v>
      </c>
      <c r="W88">
        <v>1</v>
      </c>
      <c r="X88" t="s">
        <v>459</v>
      </c>
      <c r="Y88" t="s">
        <v>464</v>
      </c>
      <c r="Z88" t="s">
        <v>516</v>
      </c>
      <c r="AA88" t="s">
        <v>517</v>
      </c>
      <c r="AB88">
        <v>24040</v>
      </c>
      <c r="AC88" t="s">
        <v>518</v>
      </c>
      <c r="AD88" t="s">
        <v>325</v>
      </c>
      <c r="AE88" t="s">
        <v>519</v>
      </c>
      <c r="AG88">
        <v>0</v>
      </c>
      <c r="AH88">
        <v>0</v>
      </c>
      <c r="AI88">
        <v>0</v>
      </c>
      <c r="AJ88">
        <v>1</v>
      </c>
      <c r="AK88">
        <v>0</v>
      </c>
      <c r="AL88">
        <v>0</v>
      </c>
      <c r="AM88">
        <v>0</v>
      </c>
      <c r="AN88">
        <v>0</v>
      </c>
      <c r="AO88">
        <v>0</v>
      </c>
      <c r="AP88">
        <v>0</v>
      </c>
      <c r="AQ88">
        <v>0</v>
      </c>
      <c r="AR88">
        <v>0</v>
      </c>
      <c r="AS88">
        <v>0.13307677780852201</v>
      </c>
      <c r="AT88" t="s">
        <v>68</v>
      </c>
      <c r="AV88">
        <v>0</v>
      </c>
      <c r="AX88">
        <v>3</v>
      </c>
      <c r="AY88">
        <v>0.13307677780852201</v>
      </c>
    </row>
    <row r="89" spans="1:51" x14ac:dyDescent="0.3">
      <c r="A89">
        <v>820</v>
      </c>
      <c r="B89">
        <v>489</v>
      </c>
      <c r="C89">
        <v>31140</v>
      </c>
      <c r="D89">
        <v>11</v>
      </c>
      <c r="E89">
        <v>10000</v>
      </c>
      <c r="F89" t="s">
        <v>51</v>
      </c>
      <c r="G89">
        <v>112</v>
      </c>
      <c r="H89" t="s">
        <v>52</v>
      </c>
      <c r="I89">
        <v>2018</v>
      </c>
      <c r="J89" t="s">
        <v>53</v>
      </c>
      <c r="K89" t="s">
        <v>54</v>
      </c>
      <c r="L89">
        <v>2015000011</v>
      </c>
      <c r="M89" t="s">
        <v>520</v>
      </c>
      <c r="N89" t="s">
        <v>521</v>
      </c>
      <c r="O89" t="s">
        <v>522</v>
      </c>
      <c r="P89" t="s">
        <v>316</v>
      </c>
      <c r="Q89">
        <v>10000</v>
      </c>
      <c r="R89" t="s">
        <v>523</v>
      </c>
      <c r="S89">
        <v>10</v>
      </c>
      <c r="T89" t="s">
        <v>60</v>
      </c>
      <c r="U89">
        <v>110</v>
      </c>
      <c r="V89" t="s">
        <v>61</v>
      </c>
      <c r="W89">
        <v>1</v>
      </c>
      <c r="X89" t="s">
        <v>52</v>
      </c>
      <c r="Y89" t="s">
        <v>62</v>
      </c>
      <c r="Z89" t="s">
        <v>524</v>
      </c>
      <c r="AA89" t="s">
        <v>525</v>
      </c>
      <c r="AB89">
        <v>31140</v>
      </c>
      <c r="AC89" t="s">
        <v>526</v>
      </c>
      <c r="AD89" t="s">
        <v>74</v>
      </c>
      <c r="AE89" t="s">
        <v>527</v>
      </c>
      <c r="AG89">
        <v>0</v>
      </c>
      <c r="AH89">
        <v>1</v>
      </c>
      <c r="AI89">
        <v>0</v>
      </c>
      <c r="AJ89">
        <v>1</v>
      </c>
      <c r="AK89">
        <v>0</v>
      </c>
      <c r="AL89">
        <v>0</v>
      </c>
      <c r="AM89">
        <v>0</v>
      </c>
      <c r="AN89">
        <v>0</v>
      </c>
      <c r="AO89">
        <v>0</v>
      </c>
      <c r="AP89">
        <v>0</v>
      </c>
      <c r="AQ89">
        <v>0</v>
      </c>
      <c r="AR89">
        <v>0</v>
      </c>
      <c r="AS89">
        <v>0.30791070835639101</v>
      </c>
      <c r="AT89" t="s">
        <v>68</v>
      </c>
      <c r="AV89">
        <v>0</v>
      </c>
      <c r="AX89">
        <v>3</v>
      </c>
      <c r="AY89">
        <v>0.307910708356392</v>
      </c>
    </row>
    <row r="90" spans="1:51" x14ac:dyDescent="0.3">
      <c r="A90">
        <v>820</v>
      </c>
      <c r="B90">
        <v>738</v>
      </c>
      <c r="C90">
        <v>11420</v>
      </c>
      <c r="D90">
        <v>11</v>
      </c>
      <c r="E90">
        <v>10000</v>
      </c>
      <c r="F90" t="s">
        <v>51</v>
      </c>
      <c r="G90">
        <v>112</v>
      </c>
      <c r="H90" t="s">
        <v>52</v>
      </c>
      <c r="I90">
        <v>2018</v>
      </c>
      <c r="J90" t="s">
        <v>53</v>
      </c>
      <c r="K90" t="s">
        <v>54</v>
      </c>
      <c r="L90">
        <v>2011000599</v>
      </c>
      <c r="M90" t="s">
        <v>528</v>
      </c>
      <c r="N90" t="s">
        <v>529</v>
      </c>
      <c r="O90" t="s">
        <v>285</v>
      </c>
      <c r="P90" t="s">
        <v>86</v>
      </c>
      <c r="Q90">
        <v>10000</v>
      </c>
      <c r="R90" t="s">
        <v>256</v>
      </c>
      <c r="S90">
        <v>10</v>
      </c>
      <c r="T90" t="s">
        <v>60</v>
      </c>
      <c r="U90">
        <v>110</v>
      </c>
      <c r="V90" t="s">
        <v>61</v>
      </c>
      <c r="W90">
        <v>1</v>
      </c>
      <c r="X90" t="s">
        <v>52</v>
      </c>
      <c r="Y90" t="s">
        <v>62</v>
      </c>
      <c r="Z90" t="s">
        <v>530</v>
      </c>
      <c r="AA90" t="s">
        <v>531</v>
      </c>
      <c r="AB90">
        <v>11420</v>
      </c>
      <c r="AC90" t="s">
        <v>116</v>
      </c>
      <c r="AD90" t="s">
        <v>117</v>
      </c>
      <c r="AE90" t="s">
        <v>532</v>
      </c>
      <c r="AG90">
        <v>0</v>
      </c>
      <c r="AH90">
        <v>0</v>
      </c>
      <c r="AI90">
        <v>0</v>
      </c>
      <c r="AJ90">
        <v>0</v>
      </c>
      <c r="AK90">
        <v>0</v>
      </c>
      <c r="AL90">
        <v>2</v>
      </c>
      <c r="AM90">
        <v>0</v>
      </c>
      <c r="AN90">
        <v>0</v>
      </c>
      <c r="AO90">
        <v>0</v>
      </c>
      <c r="AP90">
        <v>0</v>
      </c>
      <c r="AQ90">
        <v>0</v>
      </c>
      <c r="AR90">
        <v>0</v>
      </c>
      <c r="AS90" s="1">
        <v>4.9513648312119497E-2</v>
      </c>
      <c r="AT90" t="s">
        <v>68</v>
      </c>
      <c r="AV90">
        <v>0</v>
      </c>
      <c r="AX90">
        <v>3</v>
      </c>
      <c r="AY90">
        <v>4.9513648312119497E-2</v>
      </c>
    </row>
    <row r="91" spans="1:51" x14ac:dyDescent="0.3">
      <c r="A91">
        <v>820</v>
      </c>
      <c r="B91">
        <v>745</v>
      </c>
      <c r="C91">
        <v>33210</v>
      </c>
      <c r="D91">
        <v>11</v>
      </c>
      <c r="E91">
        <v>10000</v>
      </c>
      <c r="F91" t="s">
        <v>51</v>
      </c>
      <c r="G91">
        <v>112</v>
      </c>
      <c r="H91" t="s">
        <v>52</v>
      </c>
      <c r="I91">
        <v>2018</v>
      </c>
      <c r="J91" t="s">
        <v>53</v>
      </c>
      <c r="K91" t="s">
        <v>54</v>
      </c>
      <c r="L91">
        <v>2015000126</v>
      </c>
      <c r="M91" t="s">
        <v>533</v>
      </c>
      <c r="N91" t="s">
        <v>349</v>
      </c>
      <c r="O91" t="s">
        <v>285</v>
      </c>
      <c r="P91" t="s">
        <v>58</v>
      </c>
      <c r="Q91">
        <v>10000</v>
      </c>
      <c r="R91" t="s">
        <v>463</v>
      </c>
      <c r="S91">
        <v>10</v>
      </c>
      <c r="T91" t="s">
        <v>60</v>
      </c>
      <c r="U91">
        <v>110</v>
      </c>
      <c r="V91" t="s">
        <v>61</v>
      </c>
      <c r="W91">
        <v>1</v>
      </c>
      <c r="X91" t="s">
        <v>52</v>
      </c>
      <c r="Y91" t="s">
        <v>62</v>
      </c>
      <c r="Z91" t="s">
        <v>534</v>
      </c>
      <c r="AA91" t="s">
        <v>535</v>
      </c>
      <c r="AB91">
        <v>33210</v>
      </c>
      <c r="AC91" t="s">
        <v>222</v>
      </c>
      <c r="AD91" t="s">
        <v>223</v>
      </c>
      <c r="AE91" t="s">
        <v>536</v>
      </c>
      <c r="AG91">
        <v>0</v>
      </c>
      <c r="AH91">
        <v>0</v>
      </c>
      <c r="AI91">
        <v>0</v>
      </c>
      <c r="AJ91">
        <v>1</v>
      </c>
      <c r="AK91">
        <v>0</v>
      </c>
      <c r="AL91">
        <v>0</v>
      </c>
      <c r="AM91">
        <v>0</v>
      </c>
      <c r="AN91">
        <v>0</v>
      </c>
      <c r="AO91">
        <v>0</v>
      </c>
      <c r="AP91">
        <v>0</v>
      </c>
      <c r="AQ91">
        <v>0</v>
      </c>
      <c r="AR91">
        <v>0</v>
      </c>
      <c r="AS91">
        <v>0.67843801881571597</v>
      </c>
      <c r="AT91" t="s">
        <v>68</v>
      </c>
      <c r="AV91">
        <v>0</v>
      </c>
      <c r="AX91">
        <v>3</v>
      </c>
      <c r="AY91">
        <v>0.67843801881571697</v>
      </c>
    </row>
    <row r="92" spans="1:51" x14ac:dyDescent="0.3">
      <c r="A92">
        <v>820</v>
      </c>
      <c r="B92">
        <v>769</v>
      </c>
      <c r="C92">
        <v>11240</v>
      </c>
      <c r="D92">
        <v>11</v>
      </c>
      <c r="E92">
        <v>10000</v>
      </c>
      <c r="F92" t="s">
        <v>51</v>
      </c>
      <c r="G92">
        <v>112</v>
      </c>
      <c r="H92" t="s">
        <v>52</v>
      </c>
      <c r="I92">
        <v>2018</v>
      </c>
      <c r="J92" t="s">
        <v>53</v>
      </c>
      <c r="K92" t="s">
        <v>54</v>
      </c>
      <c r="L92" t="s">
        <v>537</v>
      </c>
      <c r="M92" t="s">
        <v>538</v>
      </c>
      <c r="N92" t="s">
        <v>539</v>
      </c>
      <c r="O92" t="s">
        <v>285</v>
      </c>
      <c r="P92" t="s">
        <v>86</v>
      </c>
      <c r="Q92">
        <v>10000</v>
      </c>
      <c r="R92" t="s">
        <v>256</v>
      </c>
      <c r="S92">
        <v>10</v>
      </c>
      <c r="T92" t="s">
        <v>60</v>
      </c>
      <c r="U92">
        <v>110</v>
      </c>
      <c r="V92" t="s">
        <v>61</v>
      </c>
      <c r="W92">
        <v>1</v>
      </c>
      <c r="X92" t="s">
        <v>52</v>
      </c>
      <c r="Y92" t="s">
        <v>62</v>
      </c>
      <c r="Z92" t="s">
        <v>540</v>
      </c>
      <c r="AA92" t="s">
        <v>541</v>
      </c>
      <c r="AB92">
        <v>11240</v>
      </c>
      <c r="AC92" t="s">
        <v>542</v>
      </c>
      <c r="AD92" t="s">
        <v>252</v>
      </c>
      <c r="AE92" t="s">
        <v>543</v>
      </c>
      <c r="AG92">
        <v>1</v>
      </c>
      <c r="AH92">
        <v>0</v>
      </c>
      <c r="AI92">
        <v>0</v>
      </c>
      <c r="AJ92">
        <v>0</v>
      </c>
      <c r="AK92">
        <v>0</v>
      </c>
      <c r="AL92">
        <v>0</v>
      </c>
      <c r="AM92">
        <v>0</v>
      </c>
      <c r="AN92">
        <v>0</v>
      </c>
      <c r="AO92">
        <v>0</v>
      </c>
      <c r="AP92">
        <v>0</v>
      </c>
      <c r="AQ92">
        <v>0</v>
      </c>
      <c r="AR92">
        <v>0</v>
      </c>
      <c r="AS92">
        <v>0.146461552296624</v>
      </c>
      <c r="AT92" t="s">
        <v>68</v>
      </c>
      <c r="AV92">
        <v>0</v>
      </c>
      <c r="AX92">
        <v>3</v>
      </c>
      <c r="AY92">
        <v>0.146461552296624</v>
      </c>
    </row>
    <row r="93" spans="1:51" x14ac:dyDescent="0.3">
      <c r="A93">
        <v>820</v>
      </c>
      <c r="B93">
        <v>831</v>
      </c>
      <c r="C93">
        <v>22040</v>
      </c>
      <c r="D93">
        <v>11</v>
      </c>
      <c r="E93">
        <v>10000</v>
      </c>
      <c r="F93" t="s">
        <v>51</v>
      </c>
      <c r="G93">
        <v>112</v>
      </c>
      <c r="H93" t="s">
        <v>52</v>
      </c>
      <c r="I93">
        <v>2018</v>
      </c>
      <c r="J93" t="s">
        <v>53</v>
      </c>
      <c r="K93" t="s">
        <v>54</v>
      </c>
      <c r="L93">
        <v>2017000034</v>
      </c>
      <c r="M93" t="s">
        <v>544</v>
      </c>
      <c r="N93" t="s">
        <v>185</v>
      </c>
      <c r="O93" t="s">
        <v>153</v>
      </c>
      <c r="P93" t="s">
        <v>94</v>
      </c>
      <c r="Q93">
        <v>10000</v>
      </c>
      <c r="R93" t="s">
        <v>154</v>
      </c>
      <c r="S93">
        <v>10</v>
      </c>
      <c r="T93" t="s">
        <v>60</v>
      </c>
      <c r="U93">
        <v>110</v>
      </c>
      <c r="V93" t="s">
        <v>61</v>
      </c>
      <c r="W93">
        <v>1</v>
      </c>
      <c r="X93" t="s">
        <v>52</v>
      </c>
      <c r="Y93" t="s">
        <v>62</v>
      </c>
      <c r="Z93" t="s">
        <v>545</v>
      </c>
      <c r="AA93" t="s">
        <v>546</v>
      </c>
      <c r="AB93">
        <v>22040</v>
      </c>
      <c r="AC93" t="s">
        <v>547</v>
      </c>
      <c r="AD93" t="s">
        <v>548</v>
      </c>
      <c r="AE93" t="s">
        <v>549</v>
      </c>
      <c r="AG93">
        <v>0</v>
      </c>
      <c r="AH93">
        <v>0</v>
      </c>
      <c r="AI93">
        <v>0</v>
      </c>
      <c r="AJ93">
        <v>0</v>
      </c>
      <c r="AK93">
        <v>0</v>
      </c>
      <c r="AL93">
        <v>0</v>
      </c>
      <c r="AM93">
        <v>0</v>
      </c>
      <c r="AN93">
        <v>0</v>
      </c>
      <c r="AO93">
        <v>0</v>
      </c>
      <c r="AP93">
        <v>0</v>
      </c>
      <c r="AQ93">
        <v>0</v>
      </c>
      <c r="AR93">
        <v>0</v>
      </c>
      <c r="AS93">
        <v>5.6377974543442102</v>
      </c>
      <c r="AT93" t="s">
        <v>68</v>
      </c>
      <c r="AV93">
        <v>0</v>
      </c>
      <c r="AX93">
        <v>3</v>
      </c>
      <c r="AY93">
        <v>5.63779745434422</v>
      </c>
    </row>
    <row r="94" spans="1:51" x14ac:dyDescent="0.3">
      <c r="A94">
        <v>820</v>
      </c>
      <c r="B94">
        <v>831</v>
      </c>
      <c r="C94">
        <v>12340</v>
      </c>
      <c r="D94">
        <v>11</v>
      </c>
      <c r="E94">
        <v>10000</v>
      </c>
      <c r="F94" t="s">
        <v>51</v>
      </c>
      <c r="G94">
        <v>112</v>
      </c>
      <c r="H94" t="s">
        <v>52</v>
      </c>
      <c r="I94">
        <v>2018</v>
      </c>
      <c r="J94" t="s">
        <v>53</v>
      </c>
      <c r="K94" t="s">
        <v>54</v>
      </c>
      <c r="L94">
        <v>2018000065</v>
      </c>
      <c r="M94" t="s">
        <v>550</v>
      </c>
      <c r="N94" t="s">
        <v>185</v>
      </c>
      <c r="O94" t="s">
        <v>153</v>
      </c>
      <c r="P94" t="s">
        <v>94</v>
      </c>
      <c r="Q94">
        <v>10000</v>
      </c>
      <c r="R94" t="s">
        <v>154</v>
      </c>
      <c r="S94">
        <v>10</v>
      </c>
      <c r="T94" t="s">
        <v>60</v>
      </c>
      <c r="U94">
        <v>110</v>
      </c>
      <c r="V94" t="s">
        <v>61</v>
      </c>
      <c r="W94">
        <v>1</v>
      </c>
      <c r="X94" t="s">
        <v>52</v>
      </c>
      <c r="Y94" t="s">
        <v>62</v>
      </c>
      <c r="Z94" t="s">
        <v>551</v>
      </c>
      <c r="AA94" t="s">
        <v>552</v>
      </c>
      <c r="AB94">
        <v>12340</v>
      </c>
      <c r="AC94" t="s">
        <v>553</v>
      </c>
      <c r="AD94" t="s">
        <v>453</v>
      </c>
      <c r="AE94" t="s">
        <v>554</v>
      </c>
      <c r="AG94">
        <v>0</v>
      </c>
      <c r="AH94">
        <v>0</v>
      </c>
      <c r="AI94">
        <v>1</v>
      </c>
      <c r="AJ94">
        <v>0</v>
      </c>
      <c r="AK94">
        <v>0</v>
      </c>
      <c r="AL94">
        <v>0</v>
      </c>
      <c r="AM94">
        <v>0</v>
      </c>
      <c r="AN94">
        <v>1</v>
      </c>
      <c r="AO94">
        <v>0</v>
      </c>
      <c r="AP94">
        <v>0</v>
      </c>
      <c r="AQ94">
        <v>0</v>
      </c>
      <c r="AR94">
        <v>0</v>
      </c>
      <c r="AS94" s="1">
        <v>3.2614139457664601E-2</v>
      </c>
      <c r="AT94" t="s">
        <v>68</v>
      </c>
      <c r="AV94">
        <v>3.2599999999999997E-2</v>
      </c>
      <c r="AX94">
        <v>1</v>
      </c>
      <c r="AY94">
        <v>3.2614139457664601E-2</v>
      </c>
    </row>
    <row r="95" spans="1:51" x14ac:dyDescent="0.3">
      <c r="A95">
        <v>820</v>
      </c>
      <c r="B95">
        <v>832</v>
      </c>
      <c r="C95">
        <v>41020</v>
      </c>
      <c r="D95">
        <v>11</v>
      </c>
      <c r="E95">
        <v>10000</v>
      </c>
      <c r="F95" t="s">
        <v>51</v>
      </c>
      <c r="G95">
        <v>112</v>
      </c>
      <c r="H95" t="s">
        <v>52</v>
      </c>
      <c r="I95">
        <v>2018</v>
      </c>
      <c r="J95" t="s">
        <v>53</v>
      </c>
      <c r="K95" t="s">
        <v>54</v>
      </c>
      <c r="L95">
        <v>2017000054</v>
      </c>
      <c r="M95" t="s">
        <v>555</v>
      </c>
      <c r="N95" t="s">
        <v>556</v>
      </c>
      <c r="O95" t="s">
        <v>153</v>
      </c>
      <c r="P95" t="s">
        <v>94</v>
      </c>
      <c r="Q95">
        <v>10000</v>
      </c>
      <c r="R95" t="s">
        <v>154</v>
      </c>
      <c r="S95">
        <v>10</v>
      </c>
      <c r="T95" t="s">
        <v>60</v>
      </c>
      <c r="U95">
        <v>110</v>
      </c>
      <c r="V95" t="s">
        <v>61</v>
      </c>
      <c r="W95">
        <v>1</v>
      </c>
      <c r="X95" t="s">
        <v>52</v>
      </c>
      <c r="Y95" t="s">
        <v>62</v>
      </c>
      <c r="Z95" t="s">
        <v>557</v>
      </c>
      <c r="AA95" t="s">
        <v>558</v>
      </c>
      <c r="AB95">
        <v>41020</v>
      </c>
      <c r="AC95" t="s">
        <v>559</v>
      </c>
      <c r="AD95" t="s">
        <v>560</v>
      </c>
      <c r="AE95" t="s">
        <v>561</v>
      </c>
      <c r="AG95">
        <v>0</v>
      </c>
      <c r="AH95">
        <v>2</v>
      </c>
      <c r="AI95">
        <v>0</v>
      </c>
      <c r="AJ95">
        <v>0</v>
      </c>
      <c r="AK95">
        <v>0</v>
      </c>
      <c r="AL95">
        <v>0</v>
      </c>
      <c r="AM95">
        <v>0</v>
      </c>
      <c r="AN95">
        <v>0</v>
      </c>
      <c r="AO95">
        <v>0</v>
      </c>
      <c r="AP95">
        <v>2</v>
      </c>
      <c r="AQ95">
        <v>2</v>
      </c>
      <c r="AR95">
        <v>0</v>
      </c>
      <c r="AS95">
        <v>1.7293857221914699</v>
      </c>
      <c r="AT95" t="s">
        <v>68</v>
      </c>
      <c r="AV95">
        <v>1.7294</v>
      </c>
      <c r="AX95">
        <v>3</v>
      </c>
      <c r="AY95">
        <v>1.7293857221914799</v>
      </c>
    </row>
    <row r="96" spans="1:51" x14ac:dyDescent="0.3">
      <c r="A96">
        <v>820</v>
      </c>
      <c r="B96">
        <v>832</v>
      </c>
      <c r="C96">
        <v>43010</v>
      </c>
      <c r="D96">
        <v>11</v>
      </c>
      <c r="E96">
        <v>10000</v>
      </c>
      <c r="F96" t="s">
        <v>51</v>
      </c>
      <c r="G96">
        <v>112</v>
      </c>
      <c r="H96" t="s">
        <v>52</v>
      </c>
      <c r="I96">
        <v>2018</v>
      </c>
      <c r="J96" t="s">
        <v>53</v>
      </c>
      <c r="K96" t="s">
        <v>54</v>
      </c>
      <c r="L96">
        <v>2015000026</v>
      </c>
      <c r="M96" t="s">
        <v>562</v>
      </c>
      <c r="N96" t="s">
        <v>556</v>
      </c>
      <c r="O96" t="s">
        <v>153</v>
      </c>
      <c r="P96" t="s">
        <v>94</v>
      </c>
      <c r="Q96">
        <v>10000</v>
      </c>
      <c r="R96" t="s">
        <v>154</v>
      </c>
      <c r="S96">
        <v>10</v>
      </c>
      <c r="T96" t="s">
        <v>60</v>
      </c>
      <c r="U96">
        <v>110</v>
      </c>
      <c r="V96" t="s">
        <v>61</v>
      </c>
      <c r="W96">
        <v>1</v>
      </c>
      <c r="X96" t="s">
        <v>52</v>
      </c>
      <c r="Y96" t="s">
        <v>62</v>
      </c>
      <c r="Z96" t="s">
        <v>563</v>
      </c>
      <c r="AA96" t="s">
        <v>564</v>
      </c>
      <c r="AB96">
        <v>43010</v>
      </c>
      <c r="AC96" t="s">
        <v>65</v>
      </c>
      <c r="AD96" t="s">
        <v>66</v>
      </c>
      <c r="AE96" t="s">
        <v>565</v>
      </c>
      <c r="AG96">
        <v>0</v>
      </c>
      <c r="AH96">
        <v>0</v>
      </c>
      <c r="AI96">
        <v>2</v>
      </c>
      <c r="AJ96">
        <v>0</v>
      </c>
      <c r="AK96">
        <v>0</v>
      </c>
      <c r="AL96">
        <v>0</v>
      </c>
      <c r="AM96">
        <v>0</v>
      </c>
      <c r="AN96">
        <v>0</v>
      </c>
      <c r="AO96">
        <v>0</v>
      </c>
      <c r="AP96">
        <v>0</v>
      </c>
      <c r="AQ96">
        <v>0</v>
      </c>
      <c r="AR96">
        <v>0</v>
      </c>
      <c r="AS96" s="1">
        <v>6.9010493912562199E-2</v>
      </c>
      <c r="AT96" t="s">
        <v>68</v>
      </c>
      <c r="AV96">
        <v>1.0376000000000001</v>
      </c>
      <c r="AX96">
        <v>3</v>
      </c>
      <c r="AY96">
        <v>6.9010493912562296E-2</v>
      </c>
    </row>
    <row r="97" spans="1:51" x14ac:dyDescent="0.3">
      <c r="A97">
        <v>820</v>
      </c>
      <c r="B97">
        <v>832</v>
      </c>
      <c r="C97">
        <v>72010</v>
      </c>
      <c r="D97">
        <v>11</v>
      </c>
      <c r="E97">
        <v>10000</v>
      </c>
      <c r="F97" t="s">
        <v>51</v>
      </c>
      <c r="G97">
        <v>112</v>
      </c>
      <c r="H97" t="s">
        <v>52</v>
      </c>
      <c r="I97">
        <v>2018</v>
      </c>
      <c r="J97" t="s">
        <v>53</v>
      </c>
      <c r="K97" t="s">
        <v>54</v>
      </c>
      <c r="L97">
        <v>2018000050</v>
      </c>
      <c r="M97" t="s">
        <v>566</v>
      </c>
      <c r="N97" t="s">
        <v>556</v>
      </c>
      <c r="O97" t="s">
        <v>153</v>
      </c>
      <c r="P97" t="s">
        <v>94</v>
      </c>
      <c r="Q97">
        <v>10000</v>
      </c>
      <c r="R97" t="s">
        <v>154</v>
      </c>
      <c r="S97">
        <v>10</v>
      </c>
      <c r="T97" t="s">
        <v>60</v>
      </c>
      <c r="U97">
        <v>110</v>
      </c>
      <c r="V97" t="s">
        <v>61</v>
      </c>
      <c r="W97">
        <v>1</v>
      </c>
      <c r="X97" t="s">
        <v>52</v>
      </c>
      <c r="Y97" t="s">
        <v>62</v>
      </c>
      <c r="Z97" t="s">
        <v>567</v>
      </c>
      <c r="AA97" t="s">
        <v>568</v>
      </c>
      <c r="AB97">
        <v>72010</v>
      </c>
      <c r="AC97" t="s">
        <v>339</v>
      </c>
      <c r="AD97" t="s">
        <v>340</v>
      </c>
      <c r="AE97" t="s">
        <v>569</v>
      </c>
      <c r="AG97">
        <v>0</v>
      </c>
      <c r="AH97">
        <v>0</v>
      </c>
      <c r="AI97">
        <v>0</v>
      </c>
      <c r="AJ97">
        <v>0</v>
      </c>
      <c r="AK97">
        <v>0</v>
      </c>
      <c r="AL97">
        <v>0</v>
      </c>
      <c r="AM97">
        <v>0</v>
      </c>
      <c r="AN97">
        <v>0</v>
      </c>
      <c r="AO97">
        <v>0</v>
      </c>
      <c r="AP97">
        <v>0</v>
      </c>
      <c r="AQ97">
        <v>0</v>
      </c>
      <c r="AR97">
        <v>0</v>
      </c>
      <c r="AS97" s="1">
        <v>6.8758646928610903E-2</v>
      </c>
      <c r="AT97" t="s">
        <v>68</v>
      </c>
      <c r="AV97">
        <v>6.9199999999999998E-2</v>
      </c>
      <c r="AX97">
        <v>1</v>
      </c>
      <c r="AY97">
        <v>6.8758646928611E-2</v>
      </c>
    </row>
    <row r="98" spans="1:51" x14ac:dyDescent="0.3">
      <c r="A98">
        <v>820</v>
      </c>
      <c r="B98">
        <v>832</v>
      </c>
      <c r="C98">
        <v>11420</v>
      </c>
      <c r="D98">
        <v>11</v>
      </c>
      <c r="E98">
        <v>10000</v>
      </c>
      <c r="F98" t="s">
        <v>51</v>
      </c>
      <c r="G98">
        <v>112</v>
      </c>
      <c r="H98" t="s">
        <v>52</v>
      </c>
      <c r="I98">
        <v>2018</v>
      </c>
      <c r="J98" t="s">
        <v>53</v>
      </c>
      <c r="K98" t="s">
        <v>54</v>
      </c>
      <c r="L98">
        <v>2017000006</v>
      </c>
      <c r="M98" t="s">
        <v>570</v>
      </c>
      <c r="N98" t="s">
        <v>556</v>
      </c>
      <c r="O98" t="s">
        <v>153</v>
      </c>
      <c r="P98" t="s">
        <v>94</v>
      </c>
      <c r="Q98">
        <v>10000</v>
      </c>
      <c r="R98" t="s">
        <v>463</v>
      </c>
      <c r="S98">
        <v>10</v>
      </c>
      <c r="T98" t="s">
        <v>60</v>
      </c>
      <c r="U98">
        <v>110</v>
      </c>
      <c r="V98" t="s">
        <v>61</v>
      </c>
      <c r="W98">
        <v>1</v>
      </c>
      <c r="X98" t="s">
        <v>52</v>
      </c>
      <c r="Y98" t="s">
        <v>62</v>
      </c>
      <c r="Z98" t="s">
        <v>571</v>
      </c>
      <c r="AA98" t="s">
        <v>572</v>
      </c>
      <c r="AB98">
        <v>11420</v>
      </c>
      <c r="AC98" t="s">
        <v>116</v>
      </c>
      <c r="AD98" t="s">
        <v>117</v>
      </c>
      <c r="AE98" t="s">
        <v>573</v>
      </c>
      <c r="AG98">
        <v>1</v>
      </c>
      <c r="AH98">
        <v>0</v>
      </c>
      <c r="AI98">
        <v>0</v>
      </c>
      <c r="AJ98">
        <v>0</v>
      </c>
      <c r="AK98">
        <v>0</v>
      </c>
      <c r="AL98">
        <v>0</v>
      </c>
      <c r="AM98">
        <v>0</v>
      </c>
      <c r="AN98">
        <v>0</v>
      </c>
      <c r="AO98">
        <v>0</v>
      </c>
      <c r="AP98">
        <v>0</v>
      </c>
      <c r="AQ98">
        <v>0</v>
      </c>
      <c r="AR98">
        <v>0</v>
      </c>
      <c r="AS98">
        <v>1.6793254980630801</v>
      </c>
      <c r="AT98" t="s">
        <v>68</v>
      </c>
      <c r="AV98">
        <v>0</v>
      </c>
      <c r="AX98">
        <v>3</v>
      </c>
      <c r="AY98">
        <v>1.6793254980630901</v>
      </c>
    </row>
    <row r="99" spans="1:51" x14ac:dyDescent="0.3">
      <c r="A99">
        <v>820</v>
      </c>
      <c r="B99">
        <v>832</v>
      </c>
      <c r="C99">
        <v>12240</v>
      </c>
      <c r="D99">
        <v>11</v>
      </c>
      <c r="E99">
        <v>10000</v>
      </c>
      <c r="F99" t="s">
        <v>51</v>
      </c>
      <c r="G99">
        <v>112</v>
      </c>
      <c r="H99" t="s">
        <v>52</v>
      </c>
      <c r="I99">
        <v>2018</v>
      </c>
      <c r="J99" t="s">
        <v>53</v>
      </c>
      <c r="K99" t="s">
        <v>54</v>
      </c>
      <c r="L99">
        <v>2018000017</v>
      </c>
      <c r="M99" t="s">
        <v>574</v>
      </c>
      <c r="N99" t="s">
        <v>556</v>
      </c>
      <c r="O99" t="s">
        <v>153</v>
      </c>
      <c r="P99" t="s">
        <v>94</v>
      </c>
      <c r="Q99">
        <v>10000</v>
      </c>
      <c r="R99" t="s">
        <v>481</v>
      </c>
      <c r="S99">
        <v>10</v>
      </c>
      <c r="T99" t="s">
        <v>60</v>
      </c>
      <c r="U99">
        <v>110</v>
      </c>
      <c r="V99" t="s">
        <v>61</v>
      </c>
      <c r="W99">
        <v>1</v>
      </c>
      <c r="X99" t="s">
        <v>52</v>
      </c>
      <c r="Y99" t="s">
        <v>62</v>
      </c>
      <c r="Z99" t="s">
        <v>575</v>
      </c>
      <c r="AA99" t="s">
        <v>576</v>
      </c>
      <c r="AB99">
        <v>12240</v>
      </c>
      <c r="AC99" t="s">
        <v>577</v>
      </c>
      <c r="AD99" t="s">
        <v>385</v>
      </c>
      <c r="AE99" t="s">
        <v>578</v>
      </c>
      <c r="AG99">
        <v>1</v>
      </c>
      <c r="AH99">
        <v>0</v>
      </c>
      <c r="AI99">
        <v>0</v>
      </c>
      <c r="AJ99">
        <v>0</v>
      </c>
      <c r="AK99">
        <v>0</v>
      </c>
      <c r="AL99">
        <v>0</v>
      </c>
      <c r="AM99">
        <v>2</v>
      </c>
      <c r="AN99">
        <v>0</v>
      </c>
      <c r="AO99">
        <v>0</v>
      </c>
      <c r="AP99">
        <v>0</v>
      </c>
      <c r="AQ99">
        <v>0</v>
      </c>
      <c r="AR99">
        <v>0</v>
      </c>
      <c r="AS99">
        <v>0.56205035971223005</v>
      </c>
      <c r="AT99" t="s">
        <v>68</v>
      </c>
      <c r="AV99">
        <v>0.69179999999999997</v>
      </c>
      <c r="AX99">
        <v>1</v>
      </c>
      <c r="AY99">
        <v>0.56205035971223005</v>
      </c>
    </row>
    <row r="100" spans="1:51" x14ac:dyDescent="0.3">
      <c r="A100">
        <v>820</v>
      </c>
      <c r="B100">
        <v>832</v>
      </c>
      <c r="C100">
        <v>12250</v>
      </c>
      <c r="D100">
        <v>11</v>
      </c>
      <c r="E100">
        <v>10000</v>
      </c>
      <c r="F100" t="s">
        <v>51</v>
      </c>
      <c r="G100">
        <v>112</v>
      </c>
      <c r="H100" t="s">
        <v>52</v>
      </c>
      <c r="I100">
        <v>2018</v>
      </c>
      <c r="J100" t="s">
        <v>53</v>
      </c>
      <c r="K100" t="s">
        <v>54</v>
      </c>
      <c r="L100">
        <v>2018000057</v>
      </c>
      <c r="M100" t="s">
        <v>579</v>
      </c>
      <c r="N100" t="s">
        <v>556</v>
      </c>
      <c r="O100" t="s">
        <v>153</v>
      </c>
      <c r="P100" t="s">
        <v>94</v>
      </c>
      <c r="Q100">
        <v>10000</v>
      </c>
      <c r="R100" t="s">
        <v>154</v>
      </c>
      <c r="S100">
        <v>10</v>
      </c>
      <c r="T100" t="s">
        <v>60</v>
      </c>
      <c r="U100">
        <v>110</v>
      </c>
      <c r="V100" t="s">
        <v>61</v>
      </c>
      <c r="W100">
        <v>1</v>
      </c>
      <c r="X100" t="s">
        <v>52</v>
      </c>
      <c r="Y100" t="s">
        <v>62</v>
      </c>
      <c r="Z100" t="s">
        <v>580</v>
      </c>
      <c r="AA100" t="s">
        <v>581</v>
      </c>
      <c r="AB100">
        <v>12250</v>
      </c>
      <c r="AC100" t="s">
        <v>582</v>
      </c>
      <c r="AD100" t="s">
        <v>385</v>
      </c>
      <c r="AE100" t="s">
        <v>581</v>
      </c>
      <c r="AG100">
        <v>0</v>
      </c>
      <c r="AH100">
        <v>0</v>
      </c>
      <c r="AI100">
        <v>0</v>
      </c>
      <c r="AJ100">
        <v>0</v>
      </c>
      <c r="AK100">
        <v>0</v>
      </c>
      <c r="AL100">
        <v>0</v>
      </c>
      <c r="AM100">
        <v>0</v>
      </c>
      <c r="AN100">
        <v>0</v>
      </c>
      <c r="AO100">
        <v>0</v>
      </c>
      <c r="AP100">
        <v>0</v>
      </c>
      <c r="AQ100">
        <v>0</v>
      </c>
      <c r="AR100">
        <v>0</v>
      </c>
      <c r="AS100">
        <v>0.69175428887659096</v>
      </c>
      <c r="AT100" t="s">
        <v>68</v>
      </c>
      <c r="AV100">
        <v>0.69179999999999997</v>
      </c>
      <c r="AX100">
        <v>1</v>
      </c>
      <c r="AY100">
        <v>0.69175428887659096</v>
      </c>
    </row>
    <row r="101" spans="1:51" x14ac:dyDescent="0.3">
      <c r="A101">
        <v>820</v>
      </c>
      <c r="B101">
        <v>832</v>
      </c>
      <c r="C101">
        <v>14030</v>
      </c>
      <c r="D101">
        <v>11</v>
      </c>
      <c r="E101">
        <v>10000</v>
      </c>
      <c r="F101" t="s">
        <v>51</v>
      </c>
      <c r="G101">
        <v>112</v>
      </c>
      <c r="H101" t="s">
        <v>52</v>
      </c>
      <c r="I101">
        <v>2018</v>
      </c>
      <c r="J101" t="s">
        <v>53</v>
      </c>
      <c r="K101" t="s">
        <v>54</v>
      </c>
      <c r="L101">
        <v>2012000048</v>
      </c>
      <c r="M101" t="s">
        <v>583</v>
      </c>
      <c r="N101" t="s">
        <v>556</v>
      </c>
      <c r="O101" t="s">
        <v>153</v>
      </c>
      <c r="P101" t="s">
        <v>94</v>
      </c>
      <c r="Q101">
        <v>10000</v>
      </c>
      <c r="R101" t="s">
        <v>523</v>
      </c>
      <c r="S101">
        <v>10</v>
      </c>
      <c r="T101" t="s">
        <v>60</v>
      </c>
      <c r="U101">
        <v>110</v>
      </c>
      <c r="V101" t="s">
        <v>61</v>
      </c>
      <c r="W101">
        <v>1</v>
      </c>
      <c r="X101" t="s">
        <v>52</v>
      </c>
      <c r="Y101" t="s">
        <v>62</v>
      </c>
      <c r="Z101" t="s">
        <v>584</v>
      </c>
      <c r="AA101" t="s">
        <v>585</v>
      </c>
      <c r="AB101">
        <v>14030</v>
      </c>
      <c r="AC101" t="s">
        <v>586</v>
      </c>
      <c r="AD101" t="s">
        <v>198</v>
      </c>
      <c r="AE101" t="s">
        <v>587</v>
      </c>
      <c r="AG101">
        <v>0</v>
      </c>
      <c r="AH101">
        <v>1</v>
      </c>
      <c r="AI101">
        <v>0</v>
      </c>
      <c r="AJ101">
        <v>0</v>
      </c>
      <c r="AK101">
        <v>1</v>
      </c>
      <c r="AL101">
        <v>0</v>
      </c>
      <c r="AM101">
        <v>0</v>
      </c>
      <c r="AN101">
        <v>0</v>
      </c>
      <c r="AO101">
        <v>0</v>
      </c>
      <c r="AP101">
        <v>0</v>
      </c>
      <c r="AQ101">
        <v>0</v>
      </c>
      <c r="AR101">
        <v>0</v>
      </c>
      <c r="AS101">
        <v>6.6977746264526794E-2</v>
      </c>
      <c r="AT101" t="s">
        <v>68</v>
      </c>
      <c r="AU101">
        <v>8.8300000000000003E-2</v>
      </c>
      <c r="AX101">
        <v>3</v>
      </c>
      <c r="AY101">
        <v>6.6977746264526905E-2</v>
      </c>
    </row>
    <row r="102" spans="1:51" x14ac:dyDescent="0.3">
      <c r="A102">
        <v>820</v>
      </c>
      <c r="B102">
        <v>836</v>
      </c>
      <c r="C102">
        <v>14050</v>
      </c>
      <c r="D102">
        <v>11</v>
      </c>
      <c r="E102">
        <v>10000</v>
      </c>
      <c r="F102" t="s">
        <v>51</v>
      </c>
      <c r="G102">
        <v>112</v>
      </c>
      <c r="H102" t="s">
        <v>52</v>
      </c>
      <c r="I102">
        <v>2018</v>
      </c>
      <c r="J102" t="s">
        <v>53</v>
      </c>
      <c r="K102" t="s">
        <v>54</v>
      </c>
      <c r="L102">
        <v>2015000138</v>
      </c>
      <c r="M102" t="s">
        <v>588</v>
      </c>
      <c r="N102" t="s">
        <v>152</v>
      </c>
      <c r="O102" t="s">
        <v>153</v>
      </c>
      <c r="P102" t="s">
        <v>58</v>
      </c>
      <c r="Q102">
        <v>10000</v>
      </c>
      <c r="R102" t="s">
        <v>154</v>
      </c>
      <c r="S102">
        <v>10</v>
      </c>
      <c r="T102" t="s">
        <v>60</v>
      </c>
      <c r="U102">
        <v>110</v>
      </c>
      <c r="V102" t="s">
        <v>61</v>
      </c>
      <c r="W102">
        <v>1</v>
      </c>
      <c r="X102" t="s">
        <v>52</v>
      </c>
      <c r="Y102" t="s">
        <v>62</v>
      </c>
      <c r="Z102" t="s">
        <v>589</v>
      </c>
      <c r="AA102" t="s">
        <v>590</v>
      </c>
      <c r="AB102">
        <v>14050</v>
      </c>
      <c r="AC102" t="s">
        <v>197</v>
      </c>
      <c r="AD102" t="s">
        <v>198</v>
      </c>
      <c r="AE102" t="s">
        <v>591</v>
      </c>
      <c r="AG102">
        <v>0</v>
      </c>
      <c r="AH102">
        <v>2</v>
      </c>
      <c r="AI102">
        <v>1</v>
      </c>
      <c r="AJ102">
        <v>0</v>
      </c>
      <c r="AK102">
        <v>0</v>
      </c>
      <c r="AL102">
        <v>0</v>
      </c>
      <c r="AM102">
        <v>0</v>
      </c>
      <c r="AN102">
        <v>0</v>
      </c>
      <c r="AO102">
        <v>0</v>
      </c>
      <c r="AP102">
        <v>0</v>
      </c>
      <c r="AQ102">
        <v>0</v>
      </c>
      <c r="AR102">
        <v>0</v>
      </c>
      <c r="AS102">
        <v>0.46555254565578302</v>
      </c>
      <c r="AT102" t="s">
        <v>68</v>
      </c>
      <c r="AV102">
        <v>0</v>
      </c>
      <c r="AX102">
        <v>3</v>
      </c>
      <c r="AY102">
        <v>0.46555254565578302</v>
      </c>
    </row>
    <row r="103" spans="1:51" x14ac:dyDescent="0.3">
      <c r="A103">
        <v>820</v>
      </c>
      <c r="B103">
        <v>836</v>
      </c>
      <c r="C103">
        <v>12310</v>
      </c>
      <c r="D103">
        <v>11</v>
      </c>
      <c r="E103">
        <v>10000</v>
      </c>
      <c r="F103" t="s">
        <v>51</v>
      </c>
      <c r="G103">
        <v>112</v>
      </c>
      <c r="H103" t="s">
        <v>52</v>
      </c>
      <c r="I103">
        <v>2018</v>
      </c>
      <c r="J103" t="s">
        <v>53</v>
      </c>
      <c r="K103" t="s">
        <v>54</v>
      </c>
      <c r="L103">
        <v>2014000219</v>
      </c>
      <c r="M103" t="s">
        <v>592</v>
      </c>
      <c r="N103" t="s">
        <v>152</v>
      </c>
      <c r="O103" t="s">
        <v>153</v>
      </c>
      <c r="P103" t="s">
        <v>58</v>
      </c>
      <c r="Q103">
        <v>10000</v>
      </c>
      <c r="R103" t="s">
        <v>154</v>
      </c>
      <c r="S103">
        <v>10</v>
      </c>
      <c r="T103" t="s">
        <v>60</v>
      </c>
      <c r="U103">
        <v>110</v>
      </c>
      <c r="V103" t="s">
        <v>61</v>
      </c>
      <c r="W103">
        <v>1</v>
      </c>
      <c r="X103" t="s">
        <v>52</v>
      </c>
      <c r="Y103" t="s">
        <v>62</v>
      </c>
      <c r="Z103" t="s">
        <v>593</v>
      </c>
      <c r="AA103" t="s">
        <v>594</v>
      </c>
      <c r="AB103">
        <v>12310</v>
      </c>
      <c r="AC103" t="s">
        <v>595</v>
      </c>
      <c r="AD103" t="s">
        <v>453</v>
      </c>
      <c r="AE103" t="s">
        <v>594</v>
      </c>
      <c r="AG103">
        <v>0</v>
      </c>
      <c r="AH103">
        <v>0</v>
      </c>
      <c r="AI103">
        <v>0</v>
      </c>
      <c r="AJ103">
        <v>0</v>
      </c>
      <c r="AK103">
        <v>0</v>
      </c>
      <c r="AL103">
        <v>0</v>
      </c>
      <c r="AM103">
        <v>0</v>
      </c>
      <c r="AN103">
        <v>0</v>
      </c>
      <c r="AO103">
        <v>0</v>
      </c>
      <c r="AP103">
        <v>0</v>
      </c>
      <c r="AQ103">
        <v>0</v>
      </c>
      <c r="AR103">
        <v>0</v>
      </c>
      <c r="AS103">
        <v>0.14870040813502999</v>
      </c>
      <c r="AT103" t="s">
        <v>68</v>
      </c>
      <c r="AV103">
        <v>0</v>
      </c>
      <c r="AX103">
        <v>3</v>
      </c>
      <c r="AY103">
        <v>0.14870040813502999</v>
      </c>
    </row>
    <row r="104" spans="1:51" x14ac:dyDescent="0.3">
      <c r="A104">
        <v>820</v>
      </c>
      <c r="B104">
        <v>856</v>
      </c>
      <c r="C104">
        <v>21020</v>
      </c>
      <c r="D104">
        <v>11</v>
      </c>
      <c r="E104">
        <v>10000</v>
      </c>
      <c r="F104" t="s">
        <v>51</v>
      </c>
      <c r="G104">
        <v>112</v>
      </c>
      <c r="H104" t="s">
        <v>52</v>
      </c>
      <c r="I104">
        <v>2018</v>
      </c>
      <c r="J104" t="s">
        <v>53</v>
      </c>
      <c r="K104" t="s">
        <v>54</v>
      </c>
      <c r="L104">
        <v>2018000043</v>
      </c>
      <c r="M104" t="s">
        <v>596</v>
      </c>
      <c r="N104" t="s">
        <v>163</v>
      </c>
      <c r="O104" t="s">
        <v>153</v>
      </c>
      <c r="P104" t="s">
        <v>94</v>
      </c>
      <c r="Q104">
        <v>10000</v>
      </c>
      <c r="R104" t="s">
        <v>154</v>
      </c>
      <c r="S104">
        <v>10</v>
      </c>
      <c r="T104" t="s">
        <v>60</v>
      </c>
      <c r="U104">
        <v>110</v>
      </c>
      <c r="V104" t="s">
        <v>61</v>
      </c>
      <c r="W104">
        <v>1</v>
      </c>
      <c r="X104" t="s">
        <v>52</v>
      </c>
      <c r="Y104" t="s">
        <v>62</v>
      </c>
      <c r="Z104" t="s">
        <v>597</v>
      </c>
      <c r="AA104" t="s">
        <v>598</v>
      </c>
      <c r="AB104">
        <v>21020</v>
      </c>
      <c r="AC104" t="s">
        <v>599</v>
      </c>
      <c r="AD104" t="s">
        <v>269</v>
      </c>
      <c r="AE104" t="s">
        <v>600</v>
      </c>
      <c r="AG104">
        <v>0</v>
      </c>
      <c r="AH104">
        <v>0</v>
      </c>
      <c r="AI104">
        <v>0</v>
      </c>
      <c r="AK104">
        <v>0</v>
      </c>
      <c r="AL104">
        <v>0</v>
      </c>
      <c r="AM104">
        <v>0</v>
      </c>
      <c r="AN104">
        <v>0</v>
      </c>
      <c r="AO104">
        <v>0</v>
      </c>
      <c r="AP104">
        <v>0</v>
      </c>
      <c r="AQ104">
        <v>0</v>
      </c>
      <c r="AR104">
        <v>0</v>
      </c>
      <c r="AS104">
        <v>0.51881571665744297</v>
      </c>
      <c r="AT104" t="s">
        <v>68</v>
      </c>
      <c r="AV104">
        <v>0.51880000000000004</v>
      </c>
      <c r="AX104">
        <v>1</v>
      </c>
      <c r="AY104">
        <v>0.51881571665744297</v>
      </c>
    </row>
    <row r="105" spans="1:51" x14ac:dyDescent="0.3">
      <c r="A105">
        <v>820</v>
      </c>
      <c r="B105">
        <v>856</v>
      </c>
      <c r="C105">
        <v>21040</v>
      </c>
      <c r="D105">
        <v>11</v>
      </c>
      <c r="E105">
        <v>10000</v>
      </c>
      <c r="F105" t="s">
        <v>51</v>
      </c>
      <c r="G105">
        <v>112</v>
      </c>
      <c r="H105" t="s">
        <v>52</v>
      </c>
      <c r="I105">
        <v>2018</v>
      </c>
      <c r="J105" t="s">
        <v>53</v>
      </c>
      <c r="K105" t="s">
        <v>54</v>
      </c>
      <c r="L105">
        <v>2017000045</v>
      </c>
      <c r="M105" t="s">
        <v>601</v>
      </c>
      <c r="N105" t="s">
        <v>163</v>
      </c>
      <c r="O105" t="s">
        <v>153</v>
      </c>
      <c r="P105" t="s">
        <v>94</v>
      </c>
      <c r="Q105">
        <v>10000</v>
      </c>
      <c r="R105" t="s">
        <v>154</v>
      </c>
      <c r="S105">
        <v>10</v>
      </c>
      <c r="T105" t="s">
        <v>60</v>
      </c>
      <c r="U105">
        <v>110</v>
      </c>
      <c r="V105" t="s">
        <v>61</v>
      </c>
      <c r="W105">
        <v>1</v>
      </c>
      <c r="X105" t="s">
        <v>52</v>
      </c>
      <c r="Y105" t="s">
        <v>62</v>
      </c>
      <c r="Z105" t="s">
        <v>602</v>
      </c>
      <c r="AA105" t="s">
        <v>603</v>
      </c>
      <c r="AB105">
        <v>21040</v>
      </c>
      <c r="AC105" t="s">
        <v>268</v>
      </c>
      <c r="AD105" t="s">
        <v>269</v>
      </c>
      <c r="AE105" t="s">
        <v>604</v>
      </c>
      <c r="AG105">
        <v>0</v>
      </c>
      <c r="AH105">
        <v>0</v>
      </c>
      <c r="AI105">
        <v>0</v>
      </c>
      <c r="AK105">
        <v>0</v>
      </c>
      <c r="AL105">
        <v>1</v>
      </c>
      <c r="AM105">
        <v>0</v>
      </c>
      <c r="AN105">
        <v>0</v>
      </c>
      <c r="AO105">
        <v>0</v>
      </c>
      <c r="AP105">
        <v>0</v>
      </c>
      <c r="AQ105">
        <v>0</v>
      </c>
      <c r="AR105">
        <v>0</v>
      </c>
      <c r="AS105">
        <v>0.42542888765910303</v>
      </c>
      <c r="AT105" t="s">
        <v>68</v>
      </c>
      <c r="AV105">
        <v>0.4254</v>
      </c>
      <c r="AX105">
        <v>3</v>
      </c>
      <c r="AY105">
        <v>0.42542888765910403</v>
      </c>
    </row>
    <row r="106" spans="1:51" x14ac:dyDescent="0.3">
      <c r="A106">
        <v>820</v>
      </c>
      <c r="B106">
        <v>856</v>
      </c>
      <c r="C106">
        <v>22040</v>
      </c>
      <c r="D106">
        <v>11</v>
      </c>
      <c r="E106">
        <v>10000</v>
      </c>
      <c r="F106" t="s">
        <v>51</v>
      </c>
      <c r="G106">
        <v>112</v>
      </c>
      <c r="H106" t="s">
        <v>52</v>
      </c>
      <c r="I106">
        <v>2018</v>
      </c>
      <c r="J106" t="s">
        <v>53</v>
      </c>
      <c r="K106" t="s">
        <v>54</v>
      </c>
      <c r="L106">
        <v>2017000028</v>
      </c>
      <c r="M106" t="s">
        <v>605</v>
      </c>
      <c r="N106" t="s">
        <v>163</v>
      </c>
      <c r="O106" t="s">
        <v>153</v>
      </c>
      <c r="P106" t="s">
        <v>94</v>
      </c>
      <c r="Q106">
        <v>10000</v>
      </c>
      <c r="R106" t="s">
        <v>154</v>
      </c>
      <c r="S106">
        <v>10</v>
      </c>
      <c r="T106" t="s">
        <v>60</v>
      </c>
      <c r="U106">
        <v>110</v>
      </c>
      <c r="V106" t="s">
        <v>61</v>
      </c>
      <c r="W106">
        <v>1</v>
      </c>
      <c r="X106" t="s">
        <v>52</v>
      </c>
      <c r="Y106" t="s">
        <v>62</v>
      </c>
      <c r="Z106" t="s">
        <v>606</v>
      </c>
      <c r="AA106" t="s">
        <v>607</v>
      </c>
      <c r="AB106">
        <v>22040</v>
      </c>
      <c r="AC106" t="s">
        <v>547</v>
      </c>
      <c r="AD106" t="s">
        <v>548</v>
      </c>
      <c r="AE106" t="s">
        <v>608</v>
      </c>
      <c r="AG106">
        <v>0</v>
      </c>
      <c r="AH106">
        <v>0</v>
      </c>
      <c r="AI106">
        <v>0</v>
      </c>
      <c r="AJ106">
        <v>0</v>
      </c>
      <c r="AK106">
        <v>0</v>
      </c>
      <c r="AL106">
        <v>0</v>
      </c>
      <c r="AM106">
        <v>0</v>
      </c>
      <c r="AN106">
        <v>0</v>
      </c>
      <c r="AO106">
        <v>0</v>
      </c>
      <c r="AP106">
        <v>0</v>
      </c>
      <c r="AQ106">
        <v>0</v>
      </c>
      <c r="AR106">
        <v>0</v>
      </c>
      <c r="AS106">
        <v>2.0752628666297701</v>
      </c>
      <c r="AT106" t="s">
        <v>68</v>
      </c>
      <c r="AV106">
        <v>0</v>
      </c>
      <c r="AX106">
        <v>3</v>
      </c>
      <c r="AY106">
        <v>2.0752628666297701</v>
      </c>
    </row>
    <row r="107" spans="1:51" x14ac:dyDescent="0.3">
      <c r="A107">
        <v>820</v>
      </c>
      <c r="B107">
        <v>861</v>
      </c>
      <c r="C107">
        <v>43010</v>
      </c>
      <c r="D107">
        <v>11</v>
      </c>
      <c r="E107">
        <v>10000</v>
      </c>
      <c r="F107" t="s">
        <v>51</v>
      </c>
      <c r="G107">
        <v>112</v>
      </c>
      <c r="H107" t="s">
        <v>52</v>
      </c>
      <c r="I107">
        <v>2018</v>
      </c>
      <c r="J107" t="s">
        <v>53</v>
      </c>
      <c r="K107" t="s">
        <v>54</v>
      </c>
      <c r="L107">
        <v>2015100077</v>
      </c>
      <c r="M107" t="s">
        <v>609</v>
      </c>
      <c r="N107" t="s">
        <v>610</v>
      </c>
      <c r="O107" t="s">
        <v>153</v>
      </c>
      <c r="P107" t="s">
        <v>94</v>
      </c>
      <c r="Q107">
        <v>10000</v>
      </c>
      <c r="R107" t="s">
        <v>611</v>
      </c>
      <c r="S107">
        <v>10</v>
      </c>
      <c r="T107" t="s">
        <v>60</v>
      </c>
      <c r="U107">
        <v>110</v>
      </c>
      <c r="V107" t="s">
        <v>61</v>
      </c>
      <c r="W107">
        <v>1</v>
      </c>
      <c r="X107" t="s">
        <v>52</v>
      </c>
      <c r="Y107" t="s">
        <v>62</v>
      </c>
      <c r="Z107" t="s">
        <v>612</v>
      </c>
      <c r="AA107" t="s">
        <v>613</v>
      </c>
      <c r="AB107">
        <v>43010</v>
      </c>
      <c r="AC107" t="s">
        <v>65</v>
      </c>
      <c r="AD107" t="s">
        <v>66</v>
      </c>
      <c r="AE107" t="s">
        <v>614</v>
      </c>
      <c r="AG107">
        <v>1</v>
      </c>
      <c r="AH107">
        <v>1</v>
      </c>
      <c r="AI107">
        <v>1</v>
      </c>
      <c r="AJ107">
        <v>0</v>
      </c>
      <c r="AK107">
        <v>0</v>
      </c>
      <c r="AL107">
        <v>0</v>
      </c>
      <c r="AM107">
        <v>0</v>
      </c>
      <c r="AN107">
        <v>0</v>
      </c>
      <c r="AO107">
        <v>0</v>
      </c>
      <c r="AP107">
        <v>0</v>
      </c>
      <c r="AQ107">
        <v>0</v>
      </c>
      <c r="AR107">
        <v>0</v>
      </c>
      <c r="AS107">
        <v>0.19963267847260599</v>
      </c>
      <c r="AT107" t="s">
        <v>68</v>
      </c>
      <c r="AV107">
        <v>0.19989999999999999</v>
      </c>
      <c r="AX107">
        <v>3</v>
      </c>
      <c r="AY107">
        <v>0.19963267847260699</v>
      </c>
    </row>
    <row r="108" spans="1:51" x14ac:dyDescent="0.3">
      <c r="A108">
        <v>820</v>
      </c>
      <c r="B108">
        <v>880</v>
      </c>
      <c r="C108">
        <v>33210</v>
      </c>
      <c r="D108">
        <v>11</v>
      </c>
      <c r="E108">
        <v>10000</v>
      </c>
      <c r="F108" t="s">
        <v>51</v>
      </c>
      <c r="G108">
        <v>112</v>
      </c>
      <c r="H108" t="s">
        <v>52</v>
      </c>
      <c r="I108">
        <v>2018</v>
      </c>
      <c r="J108" t="s">
        <v>53</v>
      </c>
      <c r="K108" t="s">
        <v>54</v>
      </c>
      <c r="L108">
        <v>2015000033</v>
      </c>
      <c r="M108" t="s">
        <v>615</v>
      </c>
      <c r="N108" t="s">
        <v>168</v>
      </c>
      <c r="O108" t="s">
        <v>153</v>
      </c>
      <c r="P108" t="s">
        <v>94</v>
      </c>
      <c r="Q108">
        <v>10000</v>
      </c>
      <c r="R108" t="s">
        <v>463</v>
      </c>
      <c r="S108">
        <v>10</v>
      </c>
      <c r="T108" t="s">
        <v>60</v>
      </c>
      <c r="U108">
        <v>110</v>
      </c>
      <c r="V108" t="s">
        <v>61</v>
      </c>
      <c r="W108">
        <v>1</v>
      </c>
      <c r="X108" t="s">
        <v>52</v>
      </c>
      <c r="Y108" t="s">
        <v>62</v>
      </c>
      <c r="Z108" t="s">
        <v>616</v>
      </c>
      <c r="AA108" t="s">
        <v>617</v>
      </c>
      <c r="AB108">
        <v>33210</v>
      </c>
      <c r="AC108" t="s">
        <v>222</v>
      </c>
      <c r="AD108" t="s">
        <v>223</v>
      </c>
      <c r="AE108" t="s">
        <v>618</v>
      </c>
      <c r="AG108">
        <v>0</v>
      </c>
      <c r="AH108">
        <v>1</v>
      </c>
      <c r="AI108">
        <v>0</v>
      </c>
      <c r="AJ108">
        <v>1</v>
      </c>
      <c r="AK108">
        <v>0</v>
      </c>
      <c r="AL108">
        <v>1</v>
      </c>
      <c r="AM108">
        <v>0</v>
      </c>
      <c r="AN108">
        <v>0</v>
      </c>
      <c r="AO108">
        <v>0</v>
      </c>
      <c r="AP108">
        <v>0</v>
      </c>
      <c r="AQ108">
        <v>0</v>
      </c>
      <c r="AR108">
        <v>0</v>
      </c>
      <c r="AS108">
        <v>2.7240480077476401</v>
      </c>
      <c r="AT108" t="s">
        <v>68</v>
      </c>
      <c r="AV108">
        <v>1.8676999999999999</v>
      </c>
      <c r="AX108">
        <v>3</v>
      </c>
      <c r="AY108">
        <v>2.7240480077476499</v>
      </c>
    </row>
    <row r="109" spans="1:51" x14ac:dyDescent="0.3">
      <c r="A109">
        <v>820</v>
      </c>
      <c r="B109">
        <v>880</v>
      </c>
      <c r="C109">
        <v>33210</v>
      </c>
      <c r="D109">
        <v>11</v>
      </c>
      <c r="E109">
        <v>10000</v>
      </c>
      <c r="F109" t="s">
        <v>51</v>
      </c>
      <c r="G109">
        <v>112</v>
      </c>
      <c r="H109" t="s">
        <v>52</v>
      </c>
      <c r="I109">
        <v>2018</v>
      </c>
      <c r="J109" t="s">
        <v>53</v>
      </c>
      <c r="K109" t="s">
        <v>54</v>
      </c>
      <c r="L109">
        <v>2017000013</v>
      </c>
      <c r="M109" t="s">
        <v>619</v>
      </c>
      <c r="N109" t="s">
        <v>168</v>
      </c>
      <c r="O109" t="s">
        <v>153</v>
      </c>
      <c r="P109" t="s">
        <v>94</v>
      </c>
      <c r="Q109">
        <v>10000</v>
      </c>
      <c r="R109" t="s">
        <v>154</v>
      </c>
      <c r="S109">
        <v>10</v>
      </c>
      <c r="T109" t="s">
        <v>60</v>
      </c>
      <c r="U109">
        <v>110</v>
      </c>
      <c r="V109" t="s">
        <v>61</v>
      </c>
      <c r="W109">
        <v>1</v>
      </c>
      <c r="X109" t="s">
        <v>52</v>
      </c>
      <c r="Y109" t="s">
        <v>62</v>
      </c>
      <c r="Z109" t="s">
        <v>620</v>
      </c>
      <c r="AA109" t="s">
        <v>621</v>
      </c>
      <c r="AB109">
        <v>33210</v>
      </c>
      <c r="AC109" t="s">
        <v>222</v>
      </c>
      <c r="AD109" t="s">
        <v>223</v>
      </c>
      <c r="AE109" t="s">
        <v>622</v>
      </c>
      <c r="AG109">
        <v>1</v>
      </c>
      <c r="AH109">
        <v>1</v>
      </c>
      <c r="AI109">
        <v>0</v>
      </c>
      <c r="AJ109">
        <v>2</v>
      </c>
      <c r="AK109">
        <v>0</v>
      </c>
      <c r="AL109">
        <v>0</v>
      </c>
      <c r="AM109">
        <v>0</v>
      </c>
      <c r="AN109">
        <v>0</v>
      </c>
      <c r="AO109">
        <v>0</v>
      </c>
      <c r="AP109">
        <v>0</v>
      </c>
      <c r="AQ109">
        <v>0</v>
      </c>
      <c r="AR109">
        <v>0</v>
      </c>
      <c r="AS109">
        <v>0.90708065855008202</v>
      </c>
      <c r="AT109" t="s">
        <v>68</v>
      </c>
      <c r="AV109">
        <v>0</v>
      </c>
      <c r="AX109">
        <v>3</v>
      </c>
      <c r="AY109">
        <v>0.90708065855008302</v>
      </c>
    </row>
    <row r="110" spans="1:51" x14ac:dyDescent="0.3">
      <c r="A110">
        <v>820</v>
      </c>
      <c r="B110">
        <v>880</v>
      </c>
      <c r="C110">
        <v>73010</v>
      </c>
      <c r="D110">
        <v>11</v>
      </c>
      <c r="E110">
        <v>10000</v>
      </c>
      <c r="F110" t="s">
        <v>51</v>
      </c>
      <c r="G110">
        <v>112</v>
      </c>
      <c r="H110" t="s">
        <v>52</v>
      </c>
      <c r="I110">
        <v>2018</v>
      </c>
      <c r="J110" t="s">
        <v>53</v>
      </c>
      <c r="K110" t="s">
        <v>54</v>
      </c>
      <c r="L110">
        <v>2018000055</v>
      </c>
      <c r="M110" t="s">
        <v>623</v>
      </c>
      <c r="N110" t="s">
        <v>168</v>
      </c>
      <c r="O110" t="s">
        <v>153</v>
      </c>
      <c r="P110" t="s">
        <v>94</v>
      </c>
      <c r="Q110">
        <v>10000</v>
      </c>
      <c r="R110" t="s">
        <v>154</v>
      </c>
      <c r="S110">
        <v>10</v>
      </c>
      <c r="T110" t="s">
        <v>60</v>
      </c>
      <c r="U110">
        <v>110</v>
      </c>
      <c r="V110" t="s">
        <v>61</v>
      </c>
      <c r="W110">
        <v>1</v>
      </c>
      <c r="X110" t="s">
        <v>52</v>
      </c>
      <c r="Y110" t="s">
        <v>62</v>
      </c>
      <c r="Z110" t="s">
        <v>624</v>
      </c>
      <c r="AA110" t="s">
        <v>625</v>
      </c>
      <c r="AB110">
        <v>73010</v>
      </c>
      <c r="AC110" t="s">
        <v>626</v>
      </c>
      <c r="AD110" t="s">
        <v>627</v>
      </c>
      <c r="AE110" t="s">
        <v>628</v>
      </c>
      <c r="AG110">
        <v>0</v>
      </c>
      <c r="AH110">
        <v>1</v>
      </c>
      <c r="AI110">
        <v>0</v>
      </c>
      <c r="AJ110">
        <v>0</v>
      </c>
      <c r="AK110">
        <v>0</v>
      </c>
      <c r="AL110">
        <v>1</v>
      </c>
      <c r="AM110">
        <v>0</v>
      </c>
      <c r="AN110">
        <v>0</v>
      </c>
      <c r="AO110">
        <v>0</v>
      </c>
      <c r="AP110">
        <v>1</v>
      </c>
      <c r="AQ110">
        <v>1</v>
      </c>
      <c r="AR110">
        <v>0</v>
      </c>
      <c r="AS110">
        <v>2.0752628666297701</v>
      </c>
      <c r="AT110" t="s">
        <v>68</v>
      </c>
      <c r="AV110">
        <v>2.0752999999999999</v>
      </c>
      <c r="AX110">
        <v>1</v>
      </c>
      <c r="AY110">
        <v>2.0752628666297701</v>
      </c>
    </row>
    <row r="111" spans="1:51" x14ac:dyDescent="0.3">
      <c r="A111">
        <v>820</v>
      </c>
      <c r="B111">
        <v>880</v>
      </c>
      <c r="C111">
        <v>12240</v>
      </c>
      <c r="D111">
        <v>11</v>
      </c>
      <c r="E111">
        <v>10000</v>
      </c>
      <c r="F111" t="s">
        <v>51</v>
      </c>
      <c r="G111">
        <v>112</v>
      </c>
      <c r="H111" t="s">
        <v>52</v>
      </c>
      <c r="I111">
        <v>2018</v>
      </c>
      <c r="J111" t="s">
        <v>53</v>
      </c>
      <c r="K111" t="s">
        <v>54</v>
      </c>
      <c r="L111">
        <v>2018000018</v>
      </c>
      <c r="M111" t="s">
        <v>629</v>
      </c>
      <c r="N111" t="s">
        <v>168</v>
      </c>
      <c r="O111" t="s">
        <v>153</v>
      </c>
      <c r="P111" t="s">
        <v>94</v>
      </c>
      <c r="Q111">
        <v>10000</v>
      </c>
      <c r="R111" t="s">
        <v>481</v>
      </c>
      <c r="S111">
        <v>10</v>
      </c>
      <c r="T111" t="s">
        <v>60</v>
      </c>
      <c r="U111">
        <v>110</v>
      </c>
      <c r="V111" t="s">
        <v>61</v>
      </c>
      <c r="W111">
        <v>1</v>
      </c>
      <c r="X111" t="s">
        <v>52</v>
      </c>
      <c r="Y111" t="s">
        <v>62</v>
      </c>
      <c r="Z111" t="s">
        <v>575</v>
      </c>
      <c r="AA111" t="s">
        <v>576</v>
      </c>
      <c r="AB111">
        <v>12240</v>
      </c>
      <c r="AC111" t="s">
        <v>577</v>
      </c>
      <c r="AD111" t="s">
        <v>385</v>
      </c>
      <c r="AE111" t="s">
        <v>578</v>
      </c>
      <c r="AG111">
        <v>1</v>
      </c>
      <c r="AH111">
        <v>0</v>
      </c>
      <c r="AI111">
        <v>0</v>
      </c>
      <c r="AJ111">
        <v>0</v>
      </c>
      <c r="AK111">
        <v>0</v>
      </c>
      <c r="AL111">
        <v>0</v>
      </c>
      <c r="AM111">
        <v>2</v>
      </c>
      <c r="AN111">
        <v>0</v>
      </c>
      <c r="AO111">
        <v>0</v>
      </c>
      <c r="AP111">
        <v>0</v>
      </c>
      <c r="AQ111">
        <v>0</v>
      </c>
      <c r="AR111">
        <v>0</v>
      </c>
      <c r="AS111">
        <v>0.56205035971223005</v>
      </c>
      <c r="AT111" t="s">
        <v>68</v>
      </c>
      <c r="AV111">
        <v>0.69179999999999997</v>
      </c>
      <c r="AX111">
        <v>1</v>
      </c>
      <c r="AY111">
        <v>0.56205035971223005</v>
      </c>
    </row>
    <row r="112" spans="1:51" x14ac:dyDescent="0.3">
      <c r="A112">
        <v>820</v>
      </c>
      <c r="B112">
        <v>880</v>
      </c>
      <c r="C112">
        <v>15130</v>
      </c>
      <c r="D112">
        <v>11</v>
      </c>
      <c r="E112">
        <v>10000</v>
      </c>
      <c r="F112" t="s">
        <v>51</v>
      </c>
      <c r="G112">
        <v>112</v>
      </c>
      <c r="H112" t="s">
        <v>52</v>
      </c>
      <c r="I112">
        <v>2018</v>
      </c>
      <c r="J112" t="s">
        <v>53</v>
      </c>
      <c r="K112" t="s">
        <v>54</v>
      </c>
      <c r="L112">
        <v>2014000186</v>
      </c>
      <c r="M112" t="s">
        <v>630</v>
      </c>
      <c r="N112" t="s">
        <v>168</v>
      </c>
      <c r="O112" t="s">
        <v>153</v>
      </c>
      <c r="P112" t="s">
        <v>94</v>
      </c>
      <c r="Q112">
        <v>10000</v>
      </c>
      <c r="R112" t="s">
        <v>611</v>
      </c>
      <c r="S112">
        <v>10</v>
      </c>
      <c r="T112" t="s">
        <v>60</v>
      </c>
      <c r="U112">
        <v>110</v>
      </c>
      <c r="V112" t="s">
        <v>61</v>
      </c>
      <c r="W112">
        <v>1</v>
      </c>
      <c r="X112" t="s">
        <v>52</v>
      </c>
      <c r="Y112" t="s">
        <v>62</v>
      </c>
      <c r="Z112" t="s">
        <v>631</v>
      </c>
      <c r="AA112" t="s">
        <v>632</v>
      </c>
      <c r="AB112">
        <v>15130</v>
      </c>
      <c r="AC112" t="s">
        <v>319</v>
      </c>
      <c r="AD112" t="s">
        <v>81</v>
      </c>
      <c r="AE112" t="s">
        <v>633</v>
      </c>
      <c r="AG112">
        <v>0</v>
      </c>
      <c r="AH112">
        <v>0</v>
      </c>
      <c r="AI112">
        <v>2</v>
      </c>
      <c r="AK112">
        <v>0</v>
      </c>
      <c r="AL112">
        <v>0</v>
      </c>
      <c r="AM112">
        <v>0</v>
      </c>
      <c r="AN112">
        <v>0</v>
      </c>
      <c r="AO112">
        <v>0</v>
      </c>
      <c r="AP112">
        <v>0</v>
      </c>
      <c r="AQ112">
        <v>0</v>
      </c>
      <c r="AR112">
        <v>0</v>
      </c>
      <c r="AS112" s="1">
        <v>3.6918926397343601E-3</v>
      </c>
      <c r="AT112" t="s">
        <v>68</v>
      </c>
      <c r="AU112">
        <v>0</v>
      </c>
      <c r="AX112">
        <v>3</v>
      </c>
      <c r="AY112">
        <v>3.6918926397343701E-3</v>
      </c>
    </row>
    <row r="113" spans="1:51" x14ac:dyDescent="0.3">
      <c r="A113">
        <v>820</v>
      </c>
      <c r="B113">
        <v>868</v>
      </c>
      <c r="C113">
        <v>43010</v>
      </c>
      <c r="D113">
        <v>11</v>
      </c>
      <c r="E113">
        <v>10000</v>
      </c>
      <c r="F113" t="s">
        <v>51</v>
      </c>
      <c r="G113">
        <v>112</v>
      </c>
      <c r="H113" t="s">
        <v>52</v>
      </c>
      <c r="I113">
        <v>2018</v>
      </c>
      <c r="J113" t="s">
        <v>53</v>
      </c>
      <c r="K113" t="s">
        <v>54</v>
      </c>
      <c r="L113">
        <v>2017000075</v>
      </c>
      <c r="M113" t="s">
        <v>634</v>
      </c>
      <c r="N113" t="s">
        <v>174</v>
      </c>
      <c r="O113" t="s">
        <v>153</v>
      </c>
      <c r="P113" t="s">
        <v>86</v>
      </c>
      <c r="Q113">
        <v>10000</v>
      </c>
      <c r="R113" t="s">
        <v>154</v>
      </c>
      <c r="S113">
        <v>10</v>
      </c>
      <c r="T113" t="s">
        <v>60</v>
      </c>
      <c r="U113">
        <v>110</v>
      </c>
      <c r="V113" t="s">
        <v>61</v>
      </c>
      <c r="W113">
        <v>1</v>
      </c>
      <c r="X113" t="s">
        <v>52</v>
      </c>
      <c r="Y113" t="s">
        <v>62</v>
      </c>
      <c r="Z113" t="s">
        <v>635</v>
      </c>
      <c r="AA113" t="s">
        <v>636</v>
      </c>
      <c r="AB113">
        <v>43010</v>
      </c>
      <c r="AC113" t="s">
        <v>65</v>
      </c>
      <c r="AD113" t="s">
        <v>66</v>
      </c>
      <c r="AE113" t="s">
        <v>614</v>
      </c>
      <c r="AG113">
        <v>1</v>
      </c>
      <c r="AH113">
        <v>1</v>
      </c>
      <c r="AI113">
        <v>0</v>
      </c>
      <c r="AJ113">
        <v>0</v>
      </c>
      <c r="AK113">
        <v>0</v>
      </c>
      <c r="AL113">
        <v>0</v>
      </c>
      <c r="AM113">
        <v>0</v>
      </c>
      <c r="AN113">
        <v>0</v>
      </c>
      <c r="AO113">
        <v>0</v>
      </c>
      <c r="AP113">
        <v>0</v>
      </c>
      <c r="AQ113">
        <v>0</v>
      </c>
      <c r="AR113">
        <v>0</v>
      </c>
      <c r="AS113" s="1">
        <v>1.8720323741007101E-3</v>
      </c>
      <c r="AT113" t="s">
        <v>68</v>
      </c>
      <c r="AV113">
        <v>2.0999999999999999E-3</v>
      </c>
      <c r="AX113">
        <v>3</v>
      </c>
      <c r="AY113">
        <v>1.8720323741007201E-3</v>
      </c>
    </row>
    <row r="114" spans="1:51" x14ac:dyDescent="0.3">
      <c r="A114">
        <v>820</v>
      </c>
      <c r="B114">
        <v>868</v>
      </c>
      <c r="C114">
        <v>21040</v>
      </c>
      <c r="D114">
        <v>11</v>
      </c>
      <c r="E114">
        <v>10000</v>
      </c>
      <c r="F114" t="s">
        <v>51</v>
      </c>
      <c r="G114">
        <v>112</v>
      </c>
      <c r="H114" t="s">
        <v>52</v>
      </c>
      <c r="I114">
        <v>2018</v>
      </c>
      <c r="J114" t="s">
        <v>53</v>
      </c>
      <c r="K114" t="s">
        <v>54</v>
      </c>
      <c r="L114">
        <v>2015000086</v>
      </c>
      <c r="M114" t="s">
        <v>637</v>
      </c>
      <c r="N114" t="s">
        <v>174</v>
      </c>
      <c r="O114" t="s">
        <v>153</v>
      </c>
      <c r="P114" t="s">
        <v>86</v>
      </c>
      <c r="Q114">
        <v>10000</v>
      </c>
      <c r="R114" t="s">
        <v>154</v>
      </c>
      <c r="S114">
        <v>10</v>
      </c>
      <c r="T114" t="s">
        <v>60</v>
      </c>
      <c r="U114">
        <v>110</v>
      </c>
      <c r="V114" t="s">
        <v>61</v>
      </c>
      <c r="W114">
        <v>1</v>
      </c>
      <c r="X114" t="s">
        <v>52</v>
      </c>
      <c r="Y114" t="s">
        <v>62</v>
      </c>
      <c r="Z114" t="s">
        <v>638</v>
      </c>
      <c r="AA114" t="s">
        <v>639</v>
      </c>
      <c r="AB114">
        <v>21040</v>
      </c>
      <c r="AC114" t="s">
        <v>268</v>
      </c>
      <c r="AD114" t="s">
        <v>269</v>
      </c>
      <c r="AE114" t="s">
        <v>640</v>
      </c>
      <c r="AG114">
        <v>0</v>
      </c>
      <c r="AH114">
        <v>1</v>
      </c>
      <c r="AI114">
        <v>0</v>
      </c>
      <c r="AK114">
        <v>0</v>
      </c>
      <c r="AL114">
        <v>1</v>
      </c>
      <c r="AM114">
        <v>0</v>
      </c>
      <c r="AN114">
        <v>0</v>
      </c>
      <c r="AO114">
        <v>0</v>
      </c>
      <c r="AP114">
        <v>0</v>
      </c>
      <c r="AQ114">
        <v>1</v>
      </c>
      <c r="AR114">
        <v>0</v>
      </c>
      <c r="AS114">
        <v>9.9423572565024791</v>
      </c>
      <c r="AT114" t="s">
        <v>68</v>
      </c>
      <c r="AV114">
        <v>10.9574</v>
      </c>
      <c r="AX114">
        <v>3</v>
      </c>
      <c r="AY114">
        <v>9.9423572565024898</v>
      </c>
    </row>
    <row r="115" spans="1:51" x14ac:dyDescent="0.3">
      <c r="A115">
        <v>820</v>
      </c>
      <c r="B115">
        <v>868</v>
      </c>
      <c r="C115">
        <v>22040</v>
      </c>
      <c r="D115">
        <v>11</v>
      </c>
      <c r="E115">
        <v>10000</v>
      </c>
      <c r="F115" t="s">
        <v>51</v>
      </c>
      <c r="G115">
        <v>112</v>
      </c>
      <c r="H115" t="s">
        <v>52</v>
      </c>
      <c r="I115">
        <v>2018</v>
      </c>
      <c r="J115" t="s">
        <v>53</v>
      </c>
      <c r="K115" t="s">
        <v>54</v>
      </c>
      <c r="L115">
        <v>2017000142</v>
      </c>
      <c r="M115" t="s">
        <v>641</v>
      </c>
      <c r="N115" t="s">
        <v>174</v>
      </c>
      <c r="O115" t="s">
        <v>153</v>
      </c>
      <c r="P115" t="s">
        <v>86</v>
      </c>
      <c r="Q115">
        <v>10000</v>
      </c>
      <c r="R115" t="s">
        <v>154</v>
      </c>
      <c r="S115">
        <v>10</v>
      </c>
      <c r="T115" t="s">
        <v>60</v>
      </c>
      <c r="U115">
        <v>110</v>
      </c>
      <c r="V115" t="s">
        <v>61</v>
      </c>
      <c r="W115">
        <v>1</v>
      </c>
      <c r="X115" t="s">
        <v>52</v>
      </c>
      <c r="Y115" t="s">
        <v>62</v>
      </c>
      <c r="Z115" t="s">
        <v>642</v>
      </c>
      <c r="AA115" t="s">
        <v>643</v>
      </c>
      <c r="AB115">
        <v>22040</v>
      </c>
      <c r="AC115" t="s">
        <v>547</v>
      </c>
      <c r="AD115" t="s">
        <v>548</v>
      </c>
      <c r="AE115" t="s">
        <v>644</v>
      </c>
      <c r="AG115">
        <v>0</v>
      </c>
      <c r="AH115">
        <v>0</v>
      </c>
      <c r="AI115">
        <v>0</v>
      </c>
      <c r="AJ115">
        <v>0</v>
      </c>
      <c r="AK115">
        <v>0</v>
      </c>
      <c r="AL115">
        <v>0</v>
      </c>
      <c r="AM115">
        <v>0</v>
      </c>
      <c r="AN115">
        <v>0</v>
      </c>
      <c r="AO115">
        <v>0</v>
      </c>
      <c r="AP115">
        <v>0</v>
      </c>
      <c r="AQ115">
        <v>0</v>
      </c>
      <c r="AR115">
        <v>0</v>
      </c>
      <c r="AS115">
        <v>2.08374140149418</v>
      </c>
      <c r="AT115" t="s">
        <v>68</v>
      </c>
      <c r="AV115">
        <v>0</v>
      </c>
      <c r="AX115">
        <v>3</v>
      </c>
      <c r="AY115">
        <v>2.0837414014941902</v>
      </c>
    </row>
    <row r="116" spans="1:51" x14ac:dyDescent="0.3">
      <c r="A116">
        <v>820</v>
      </c>
      <c r="B116">
        <v>870</v>
      </c>
      <c r="C116">
        <v>73010</v>
      </c>
      <c r="D116">
        <v>11</v>
      </c>
      <c r="E116">
        <v>10000</v>
      </c>
      <c r="F116" t="s">
        <v>51</v>
      </c>
      <c r="G116">
        <v>112</v>
      </c>
      <c r="H116" t="s">
        <v>52</v>
      </c>
      <c r="I116">
        <v>2018</v>
      </c>
      <c r="J116" t="s">
        <v>53</v>
      </c>
      <c r="K116" t="s">
        <v>54</v>
      </c>
      <c r="L116">
        <v>2018000035</v>
      </c>
      <c r="M116" t="s">
        <v>645</v>
      </c>
      <c r="N116" t="s">
        <v>179</v>
      </c>
      <c r="O116" t="s">
        <v>153</v>
      </c>
      <c r="P116" t="s">
        <v>94</v>
      </c>
      <c r="Q116">
        <v>10000</v>
      </c>
      <c r="R116" t="s">
        <v>154</v>
      </c>
      <c r="S116">
        <v>10</v>
      </c>
      <c r="T116" t="s">
        <v>60</v>
      </c>
      <c r="U116">
        <v>110</v>
      </c>
      <c r="V116" t="s">
        <v>61</v>
      </c>
      <c r="W116">
        <v>1</v>
      </c>
      <c r="X116" t="s">
        <v>52</v>
      </c>
      <c r="Y116" t="s">
        <v>62</v>
      </c>
      <c r="Z116" t="s">
        <v>646</v>
      </c>
      <c r="AA116" t="s">
        <v>647</v>
      </c>
      <c r="AB116">
        <v>73010</v>
      </c>
      <c r="AC116" t="s">
        <v>626</v>
      </c>
      <c r="AD116" t="s">
        <v>627</v>
      </c>
      <c r="AE116" t="s">
        <v>648</v>
      </c>
      <c r="AG116">
        <v>1</v>
      </c>
      <c r="AH116">
        <v>0</v>
      </c>
      <c r="AI116">
        <v>1</v>
      </c>
      <c r="AJ116">
        <v>0</v>
      </c>
      <c r="AK116">
        <v>0</v>
      </c>
      <c r="AL116">
        <v>1</v>
      </c>
      <c r="AM116">
        <v>0</v>
      </c>
      <c r="AN116">
        <v>0</v>
      </c>
      <c r="AO116">
        <v>0</v>
      </c>
      <c r="AP116">
        <v>0</v>
      </c>
      <c r="AQ116">
        <v>0</v>
      </c>
      <c r="AR116">
        <v>0</v>
      </c>
      <c r="AS116">
        <v>5.2657215204759202</v>
      </c>
      <c r="AT116" t="s">
        <v>68</v>
      </c>
      <c r="AV116">
        <v>5.5202</v>
      </c>
      <c r="AX116">
        <v>1</v>
      </c>
      <c r="AY116">
        <v>5.26572152047593</v>
      </c>
    </row>
    <row r="117" spans="1:51" x14ac:dyDescent="0.3">
      <c r="A117">
        <v>820</v>
      </c>
      <c r="B117">
        <v>870</v>
      </c>
      <c r="C117">
        <v>12191</v>
      </c>
      <c r="D117">
        <v>11</v>
      </c>
      <c r="E117">
        <v>10000</v>
      </c>
      <c r="F117" t="s">
        <v>51</v>
      </c>
      <c r="G117">
        <v>112</v>
      </c>
      <c r="H117" t="s">
        <v>52</v>
      </c>
      <c r="I117">
        <v>2018</v>
      </c>
      <c r="J117" t="s">
        <v>53</v>
      </c>
      <c r="K117" t="s">
        <v>54</v>
      </c>
      <c r="L117">
        <v>2016000100</v>
      </c>
      <c r="M117" t="s">
        <v>649</v>
      </c>
      <c r="N117" t="s">
        <v>179</v>
      </c>
      <c r="O117" t="s">
        <v>153</v>
      </c>
      <c r="P117" t="s">
        <v>94</v>
      </c>
      <c r="Q117">
        <v>10000</v>
      </c>
      <c r="R117" t="s">
        <v>523</v>
      </c>
      <c r="S117">
        <v>10</v>
      </c>
      <c r="T117" t="s">
        <v>60</v>
      </c>
      <c r="U117">
        <v>110</v>
      </c>
      <c r="V117" t="s">
        <v>61</v>
      </c>
      <c r="W117">
        <v>1</v>
      </c>
      <c r="X117" t="s">
        <v>52</v>
      </c>
      <c r="Y117" t="s">
        <v>62</v>
      </c>
      <c r="Z117" t="s">
        <v>650</v>
      </c>
      <c r="AA117" t="s">
        <v>651</v>
      </c>
      <c r="AB117">
        <v>12191</v>
      </c>
      <c r="AC117" t="s">
        <v>652</v>
      </c>
      <c r="AD117" t="s">
        <v>238</v>
      </c>
      <c r="AE117" t="s">
        <v>653</v>
      </c>
      <c r="AG117">
        <v>0</v>
      </c>
      <c r="AH117">
        <v>2</v>
      </c>
      <c r="AI117">
        <v>0</v>
      </c>
      <c r="AJ117">
        <v>0</v>
      </c>
      <c r="AK117">
        <v>0</v>
      </c>
      <c r="AL117">
        <v>0</v>
      </c>
      <c r="AM117">
        <v>0</v>
      </c>
      <c r="AN117">
        <v>0</v>
      </c>
      <c r="AO117">
        <v>0</v>
      </c>
      <c r="AP117">
        <v>0</v>
      </c>
      <c r="AQ117">
        <v>0</v>
      </c>
      <c r="AR117">
        <v>0</v>
      </c>
      <c r="AS117">
        <v>0.25084048146098498</v>
      </c>
      <c r="AT117" t="s">
        <v>68</v>
      </c>
      <c r="AV117">
        <v>0</v>
      </c>
      <c r="AX117">
        <v>3</v>
      </c>
      <c r="AY117">
        <v>0.25084048146098498</v>
      </c>
    </row>
    <row r="118" spans="1:51" x14ac:dyDescent="0.3">
      <c r="A118">
        <v>820</v>
      </c>
      <c r="B118">
        <v>870</v>
      </c>
      <c r="C118">
        <v>12240</v>
      </c>
      <c r="D118">
        <v>11</v>
      </c>
      <c r="E118">
        <v>10000</v>
      </c>
      <c r="F118" t="s">
        <v>51</v>
      </c>
      <c r="G118">
        <v>112</v>
      </c>
      <c r="H118" t="s">
        <v>52</v>
      </c>
      <c r="I118">
        <v>2018</v>
      </c>
      <c r="J118" t="s">
        <v>53</v>
      </c>
      <c r="K118" t="s">
        <v>54</v>
      </c>
      <c r="L118">
        <v>2018000019</v>
      </c>
      <c r="M118" t="s">
        <v>654</v>
      </c>
      <c r="N118" t="s">
        <v>179</v>
      </c>
      <c r="O118" t="s">
        <v>153</v>
      </c>
      <c r="P118" t="s">
        <v>94</v>
      </c>
      <c r="Q118">
        <v>10000</v>
      </c>
      <c r="R118" t="s">
        <v>481</v>
      </c>
      <c r="S118">
        <v>10</v>
      </c>
      <c r="T118" t="s">
        <v>60</v>
      </c>
      <c r="U118">
        <v>110</v>
      </c>
      <c r="V118" t="s">
        <v>61</v>
      </c>
      <c r="W118">
        <v>1</v>
      </c>
      <c r="X118" t="s">
        <v>52</v>
      </c>
      <c r="Y118" t="s">
        <v>62</v>
      </c>
      <c r="Z118" t="s">
        <v>575</v>
      </c>
      <c r="AA118" t="s">
        <v>576</v>
      </c>
      <c r="AB118">
        <v>12240</v>
      </c>
      <c r="AC118" t="s">
        <v>577</v>
      </c>
      <c r="AD118" t="s">
        <v>385</v>
      </c>
      <c r="AE118" t="s">
        <v>578</v>
      </c>
      <c r="AG118">
        <v>1</v>
      </c>
      <c r="AH118">
        <v>0</v>
      </c>
      <c r="AI118">
        <v>0</v>
      </c>
      <c r="AJ118">
        <v>0</v>
      </c>
      <c r="AK118">
        <v>0</v>
      </c>
      <c r="AL118">
        <v>0</v>
      </c>
      <c r="AM118">
        <v>2</v>
      </c>
      <c r="AN118">
        <v>0</v>
      </c>
      <c r="AO118">
        <v>0</v>
      </c>
      <c r="AP118">
        <v>0</v>
      </c>
      <c r="AQ118">
        <v>0</v>
      </c>
      <c r="AR118">
        <v>0</v>
      </c>
      <c r="AS118">
        <v>0.56205035971223005</v>
      </c>
      <c r="AT118" t="s">
        <v>68</v>
      </c>
      <c r="AV118">
        <v>0.69179999999999997</v>
      </c>
      <c r="AX118">
        <v>1</v>
      </c>
      <c r="AY118">
        <v>0.56205035971223005</v>
      </c>
    </row>
    <row r="119" spans="1:51" x14ac:dyDescent="0.3">
      <c r="A119">
        <v>820</v>
      </c>
      <c r="B119">
        <v>870</v>
      </c>
      <c r="C119">
        <v>15130</v>
      </c>
      <c r="D119">
        <v>11</v>
      </c>
      <c r="E119">
        <v>10000</v>
      </c>
      <c r="F119" t="s">
        <v>51</v>
      </c>
      <c r="G119">
        <v>112</v>
      </c>
      <c r="H119" t="s">
        <v>52</v>
      </c>
      <c r="I119">
        <v>2018</v>
      </c>
      <c r="J119" t="s">
        <v>53</v>
      </c>
      <c r="K119" t="s">
        <v>54</v>
      </c>
      <c r="L119">
        <v>2018000064</v>
      </c>
      <c r="M119" t="s">
        <v>655</v>
      </c>
      <c r="N119" t="s">
        <v>179</v>
      </c>
      <c r="O119" t="s">
        <v>153</v>
      </c>
      <c r="P119" t="s">
        <v>94</v>
      </c>
      <c r="Q119">
        <v>10000</v>
      </c>
      <c r="R119" t="s">
        <v>154</v>
      </c>
      <c r="S119">
        <v>10</v>
      </c>
      <c r="T119" t="s">
        <v>60</v>
      </c>
      <c r="U119">
        <v>110</v>
      </c>
      <c r="V119" t="s">
        <v>61</v>
      </c>
      <c r="W119">
        <v>1</v>
      </c>
      <c r="X119" t="s">
        <v>52</v>
      </c>
      <c r="Y119" t="s">
        <v>62</v>
      </c>
      <c r="Z119" t="s">
        <v>656</v>
      </c>
      <c r="AA119" t="s">
        <v>657</v>
      </c>
      <c r="AB119">
        <v>15130</v>
      </c>
      <c r="AC119" t="s">
        <v>319</v>
      </c>
      <c r="AD119" t="s">
        <v>81</v>
      </c>
      <c r="AE119" t="s">
        <v>658</v>
      </c>
      <c r="AG119">
        <v>1</v>
      </c>
      <c r="AH119">
        <v>0</v>
      </c>
      <c r="AI119">
        <v>2</v>
      </c>
      <c r="AJ119">
        <v>0</v>
      </c>
      <c r="AK119">
        <v>0</v>
      </c>
      <c r="AL119">
        <v>0</v>
      </c>
      <c r="AM119">
        <v>0</v>
      </c>
      <c r="AN119">
        <v>0</v>
      </c>
      <c r="AO119">
        <v>0</v>
      </c>
      <c r="AP119">
        <v>0</v>
      </c>
      <c r="AQ119">
        <v>0</v>
      </c>
      <c r="AR119">
        <v>0</v>
      </c>
      <c r="AS119">
        <v>0.276701715550636</v>
      </c>
      <c r="AT119" t="s">
        <v>68</v>
      </c>
      <c r="AV119">
        <v>0.41510000000000002</v>
      </c>
      <c r="AX119">
        <v>1</v>
      </c>
      <c r="AY119">
        <v>0.276701715550636</v>
      </c>
    </row>
    <row r="120" spans="1:51" x14ac:dyDescent="0.3">
      <c r="A120">
        <v>820</v>
      </c>
      <c r="B120">
        <v>870</v>
      </c>
      <c r="C120">
        <v>23630</v>
      </c>
      <c r="D120">
        <v>11</v>
      </c>
      <c r="E120">
        <v>10000</v>
      </c>
      <c r="F120" t="s">
        <v>51</v>
      </c>
      <c r="G120">
        <v>112</v>
      </c>
      <c r="H120" t="s">
        <v>52</v>
      </c>
      <c r="I120">
        <v>2018</v>
      </c>
      <c r="J120" t="s">
        <v>53</v>
      </c>
      <c r="K120" t="s">
        <v>54</v>
      </c>
      <c r="L120">
        <v>2018000056</v>
      </c>
      <c r="M120" t="s">
        <v>659</v>
      </c>
      <c r="N120" t="s">
        <v>179</v>
      </c>
      <c r="O120" t="s">
        <v>153</v>
      </c>
      <c r="P120" t="s">
        <v>94</v>
      </c>
      <c r="Q120">
        <v>10000</v>
      </c>
      <c r="R120" t="s">
        <v>154</v>
      </c>
      <c r="S120">
        <v>10</v>
      </c>
      <c r="T120" t="s">
        <v>60</v>
      </c>
      <c r="U120">
        <v>110</v>
      </c>
      <c r="V120" t="s">
        <v>61</v>
      </c>
      <c r="W120">
        <v>1</v>
      </c>
      <c r="X120" t="s">
        <v>52</v>
      </c>
      <c r="Y120" t="s">
        <v>62</v>
      </c>
      <c r="Z120" t="s">
        <v>660</v>
      </c>
      <c r="AA120" t="s">
        <v>661</v>
      </c>
      <c r="AB120">
        <v>23630</v>
      </c>
      <c r="AC120" t="s">
        <v>273</v>
      </c>
      <c r="AD120" t="s">
        <v>274</v>
      </c>
      <c r="AE120" t="s">
        <v>662</v>
      </c>
      <c r="AG120">
        <v>0</v>
      </c>
      <c r="AH120">
        <v>1</v>
      </c>
      <c r="AI120">
        <v>0</v>
      </c>
      <c r="AJ120">
        <v>0</v>
      </c>
      <c r="AK120">
        <v>0</v>
      </c>
      <c r="AL120">
        <v>1</v>
      </c>
      <c r="AM120">
        <v>0</v>
      </c>
      <c r="AN120">
        <v>0</v>
      </c>
      <c r="AO120">
        <v>0</v>
      </c>
      <c r="AP120">
        <v>1</v>
      </c>
      <c r="AQ120">
        <v>1</v>
      </c>
      <c r="AR120">
        <v>0</v>
      </c>
      <c r="AS120">
        <v>3.45877144438295</v>
      </c>
      <c r="AT120" t="s">
        <v>68</v>
      </c>
      <c r="AV120">
        <v>7.6093000000000002</v>
      </c>
      <c r="AX120">
        <v>1</v>
      </c>
      <c r="AY120">
        <v>3.45877144438295</v>
      </c>
    </row>
    <row r="121" spans="1:51" x14ac:dyDescent="0.3">
      <c r="A121">
        <v>820</v>
      </c>
      <c r="B121">
        <v>854</v>
      </c>
      <c r="C121">
        <v>11120</v>
      </c>
      <c r="D121">
        <v>11</v>
      </c>
      <c r="E121">
        <v>10000</v>
      </c>
      <c r="F121" t="s">
        <v>51</v>
      </c>
      <c r="G121">
        <v>112</v>
      </c>
      <c r="H121" t="s">
        <v>52</v>
      </c>
      <c r="I121">
        <v>2018</v>
      </c>
      <c r="J121" t="s">
        <v>53</v>
      </c>
      <c r="K121" t="s">
        <v>54</v>
      </c>
      <c r="L121">
        <v>2018000023</v>
      </c>
      <c r="M121" t="s">
        <v>663</v>
      </c>
      <c r="N121" t="s">
        <v>307</v>
      </c>
      <c r="O121" t="s">
        <v>153</v>
      </c>
      <c r="P121" t="s">
        <v>58</v>
      </c>
      <c r="Q121">
        <v>10000</v>
      </c>
      <c r="R121" t="s">
        <v>523</v>
      </c>
      <c r="S121">
        <v>10</v>
      </c>
      <c r="T121" t="s">
        <v>60</v>
      </c>
      <c r="U121">
        <v>110</v>
      </c>
      <c r="V121" t="s">
        <v>61</v>
      </c>
      <c r="W121">
        <v>1</v>
      </c>
      <c r="X121" t="s">
        <v>52</v>
      </c>
      <c r="Y121" t="s">
        <v>62</v>
      </c>
      <c r="Z121" t="s">
        <v>664</v>
      </c>
      <c r="AA121" t="s">
        <v>665</v>
      </c>
      <c r="AB121">
        <v>11120</v>
      </c>
      <c r="AC121" t="s">
        <v>666</v>
      </c>
      <c r="AD121" t="s">
        <v>217</v>
      </c>
      <c r="AE121" t="s">
        <v>667</v>
      </c>
      <c r="AG121">
        <v>0</v>
      </c>
      <c r="AH121">
        <v>0</v>
      </c>
      <c r="AI121">
        <v>0</v>
      </c>
      <c r="AJ121">
        <v>0</v>
      </c>
      <c r="AK121">
        <v>0</v>
      </c>
      <c r="AL121">
        <v>0</v>
      </c>
      <c r="AM121">
        <v>0</v>
      </c>
      <c r="AN121">
        <v>0</v>
      </c>
      <c r="AO121">
        <v>0</v>
      </c>
      <c r="AP121">
        <v>0</v>
      </c>
      <c r="AQ121">
        <v>0</v>
      </c>
      <c r="AR121">
        <v>0</v>
      </c>
      <c r="AS121">
        <v>0.380464858882125</v>
      </c>
      <c r="AT121" t="s">
        <v>68</v>
      </c>
      <c r="AU121">
        <v>0.3805</v>
      </c>
      <c r="AX121">
        <v>1</v>
      </c>
      <c r="AY121">
        <v>0.380464858882125</v>
      </c>
    </row>
    <row r="122" spans="1:51" x14ac:dyDescent="0.3">
      <c r="A122">
        <v>820</v>
      </c>
      <c r="B122">
        <v>854</v>
      </c>
      <c r="C122">
        <v>15130</v>
      </c>
      <c r="D122">
        <v>11</v>
      </c>
      <c r="E122">
        <v>10000</v>
      </c>
      <c r="F122" t="s">
        <v>51</v>
      </c>
      <c r="G122">
        <v>112</v>
      </c>
      <c r="H122" t="s">
        <v>52</v>
      </c>
      <c r="I122">
        <v>2018</v>
      </c>
      <c r="J122" t="s">
        <v>53</v>
      </c>
      <c r="K122" t="s">
        <v>54</v>
      </c>
      <c r="L122" t="s">
        <v>668</v>
      </c>
      <c r="M122" t="s">
        <v>669</v>
      </c>
      <c r="N122" t="s">
        <v>307</v>
      </c>
      <c r="O122" t="s">
        <v>153</v>
      </c>
      <c r="P122" t="s">
        <v>58</v>
      </c>
      <c r="Q122">
        <v>10000</v>
      </c>
      <c r="R122" t="s">
        <v>154</v>
      </c>
      <c r="S122">
        <v>10</v>
      </c>
      <c r="T122" t="s">
        <v>60</v>
      </c>
      <c r="U122">
        <v>110</v>
      </c>
      <c r="V122" t="s">
        <v>61</v>
      </c>
      <c r="W122">
        <v>1</v>
      </c>
      <c r="X122" t="s">
        <v>52</v>
      </c>
      <c r="Y122" t="s">
        <v>62</v>
      </c>
      <c r="Z122" t="s">
        <v>670</v>
      </c>
      <c r="AA122" t="s">
        <v>671</v>
      </c>
      <c r="AB122">
        <v>15130</v>
      </c>
      <c r="AC122" t="s">
        <v>319</v>
      </c>
      <c r="AD122" t="s">
        <v>81</v>
      </c>
      <c r="AE122" t="s">
        <v>672</v>
      </c>
      <c r="AG122">
        <v>0</v>
      </c>
      <c r="AH122">
        <v>0</v>
      </c>
      <c r="AI122">
        <v>2</v>
      </c>
      <c r="AJ122">
        <v>0</v>
      </c>
      <c r="AK122">
        <v>0</v>
      </c>
      <c r="AL122">
        <v>0</v>
      </c>
      <c r="AM122">
        <v>0</v>
      </c>
      <c r="AN122">
        <v>0</v>
      </c>
      <c r="AO122">
        <v>0</v>
      </c>
      <c r="AP122">
        <v>0</v>
      </c>
      <c r="AQ122">
        <v>0</v>
      </c>
      <c r="AR122">
        <v>0</v>
      </c>
      <c r="AS122">
        <v>0.36086629081350302</v>
      </c>
      <c r="AT122" t="s">
        <v>68</v>
      </c>
      <c r="AV122">
        <v>0.49109999999999998</v>
      </c>
      <c r="AX122">
        <v>3</v>
      </c>
      <c r="AY122">
        <v>0.36086629081350302</v>
      </c>
    </row>
    <row r="123" spans="1:51" x14ac:dyDescent="0.3">
      <c r="A123">
        <v>820</v>
      </c>
      <c r="B123">
        <v>889</v>
      </c>
      <c r="C123">
        <v>72050</v>
      </c>
      <c r="D123">
        <v>11</v>
      </c>
      <c r="E123">
        <v>10000</v>
      </c>
      <c r="F123" t="s">
        <v>51</v>
      </c>
      <c r="G123">
        <v>112</v>
      </c>
      <c r="H123" t="s">
        <v>52</v>
      </c>
      <c r="I123">
        <v>2018</v>
      </c>
      <c r="J123" t="s">
        <v>53</v>
      </c>
      <c r="K123" t="s">
        <v>54</v>
      </c>
      <c r="L123">
        <v>2017000026</v>
      </c>
      <c r="M123" t="s">
        <v>673</v>
      </c>
      <c r="N123" t="s">
        <v>315</v>
      </c>
      <c r="O123" t="s">
        <v>153</v>
      </c>
      <c r="P123" t="s">
        <v>316</v>
      </c>
      <c r="Q123">
        <v>10000</v>
      </c>
      <c r="R123" t="s">
        <v>154</v>
      </c>
      <c r="S123">
        <v>10</v>
      </c>
      <c r="T123" t="s">
        <v>60</v>
      </c>
      <c r="U123">
        <v>110</v>
      </c>
      <c r="V123" t="s">
        <v>61</v>
      </c>
      <c r="W123">
        <v>1</v>
      </c>
      <c r="X123" t="s">
        <v>52</v>
      </c>
      <c r="Y123" t="s">
        <v>62</v>
      </c>
      <c r="Z123" t="s">
        <v>674</v>
      </c>
      <c r="AA123" t="s">
        <v>675</v>
      </c>
      <c r="AB123">
        <v>72050</v>
      </c>
      <c r="AC123" t="s">
        <v>360</v>
      </c>
      <c r="AD123" t="s">
        <v>340</v>
      </c>
      <c r="AE123" t="s">
        <v>676</v>
      </c>
      <c r="AG123">
        <v>0</v>
      </c>
      <c r="AH123">
        <v>0</v>
      </c>
      <c r="AI123">
        <v>0</v>
      </c>
      <c r="AJ123">
        <v>0</v>
      </c>
      <c r="AK123">
        <v>0</v>
      </c>
      <c r="AL123">
        <v>2</v>
      </c>
      <c r="AM123">
        <v>0</v>
      </c>
      <c r="AN123">
        <v>0</v>
      </c>
      <c r="AO123">
        <v>0</v>
      </c>
      <c r="AP123">
        <v>0</v>
      </c>
      <c r="AQ123">
        <v>0</v>
      </c>
      <c r="AR123">
        <v>0</v>
      </c>
      <c r="AS123" s="1">
        <v>4.2001383508577699E-3</v>
      </c>
      <c r="AT123" t="s">
        <v>68</v>
      </c>
      <c r="AV123">
        <v>4.1999999999999997E-3</v>
      </c>
      <c r="AX123">
        <v>3</v>
      </c>
      <c r="AY123">
        <v>4.2001383508577803E-3</v>
      </c>
    </row>
    <row r="124" spans="1:51" x14ac:dyDescent="0.3">
      <c r="A124">
        <v>820</v>
      </c>
      <c r="B124">
        <v>889</v>
      </c>
      <c r="C124">
        <v>14015</v>
      </c>
      <c r="D124">
        <v>11</v>
      </c>
      <c r="E124">
        <v>10000</v>
      </c>
      <c r="F124" t="s">
        <v>51</v>
      </c>
      <c r="G124">
        <v>112</v>
      </c>
      <c r="H124" t="s">
        <v>52</v>
      </c>
      <c r="I124">
        <v>2018</v>
      </c>
      <c r="J124" t="s">
        <v>53</v>
      </c>
      <c r="K124" t="s">
        <v>54</v>
      </c>
      <c r="L124">
        <v>2017000158</v>
      </c>
      <c r="M124" t="s">
        <v>677</v>
      </c>
      <c r="N124" t="s">
        <v>315</v>
      </c>
      <c r="O124" t="s">
        <v>153</v>
      </c>
      <c r="P124" t="s">
        <v>316</v>
      </c>
      <c r="Q124">
        <v>10000</v>
      </c>
      <c r="R124" t="s">
        <v>678</v>
      </c>
      <c r="S124">
        <v>10</v>
      </c>
      <c r="T124" t="s">
        <v>60</v>
      </c>
      <c r="U124">
        <v>110</v>
      </c>
      <c r="V124" t="s">
        <v>61</v>
      </c>
      <c r="W124">
        <v>1</v>
      </c>
      <c r="X124" t="s">
        <v>52</v>
      </c>
      <c r="Y124" t="s">
        <v>62</v>
      </c>
      <c r="Z124" t="s">
        <v>679</v>
      </c>
      <c r="AA124" t="s">
        <v>680</v>
      </c>
      <c r="AB124">
        <v>14015</v>
      </c>
      <c r="AC124" t="s">
        <v>681</v>
      </c>
      <c r="AD124" t="s">
        <v>198</v>
      </c>
      <c r="AE124" t="s">
        <v>682</v>
      </c>
      <c r="AG124">
        <v>0</v>
      </c>
      <c r="AH124">
        <v>1</v>
      </c>
      <c r="AI124">
        <v>0</v>
      </c>
      <c r="AJ124">
        <v>0</v>
      </c>
      <c r="AK124">
        <v>0</v>
      </c>
      <c r="AL124">
        <v>1</v>
      </c>
      <c r="AM124">
        <v>0</v>
      </c>
      <c r="AN124">
        <v>0</v>
      </c>
      <c r="AO124">
        <v>0</v>
      </c>
      <c r="AP124">
        <v>0</v>
      </c>
      <c r="AQ124">
        <v>2</v>
      </c>
      <c r="AR124">
        <v>0</v>
      </c>
      <c r="AS124">
        <v>0.20469009407858299</v>
      </c>
      <c r="AT124" t="s">
        <v>68</v>
      </c>
      <c r="AU124">
        <v>0</v>
      </c>
      <c r="AX124">
        <v>3</v>
      </c>
      <c r="AY124">
        <v>0.20469009407858299</v>
      </c>
    </row>
    <row r="125" spans="1:51" x14ac:dyDescent="0.3">
      <c r="A125">
        <v>820</v>
      </c>
      <c r="B125">
        <v>889</v>
      </c>
      <c r="C125">
        <v>15130</v>
      </c>
      <c r="D125">
        <v>11</v>
      </c>
      <c r="E125">
        <v>10000</v>
      </c>
      <c r="F125" t="s">
        <v>51</v>
      </c>
      <c r="G125">
        <v>112</v>
      </c>
      <c r="H125" t="s">
        <v>52</v>
      </c>
      <c r="I125">
        <v>2018</v>
      </c>
      <c r="J125" t="s">
        <v>53</v>
      </c>
      <c r="K125" t="s">
        <v>54</v>
      </c>
      <c r="L125">
        <v>2017000058</v>
      </c>
      <c r="M125" t="s">
        <v>683</v>
      </c>
      <c r="N125" t="s">
        <v>315</v>
      </c>
      <c r="O125" t="s">
        <v>153</v>
      </c>
      <c r="P125" t="s">
        <v>316</v>
      </c>
      <c r="Q125">
        <v>10000</v>
      </c>
      <c r="R125" t="s">
        <v>684</v>
      </c>
      <c r="S125">
        <v>10</v>
      </c>
      <c r="T125" t="s">
        <v>60</v>
      </c>
      <c r="U125">
        <v>110</v>
      </c>
      <c r="V125" t="s">
        <v>61</v>
      </c>
      <c r="W125">
        <v>1</v>
      </c>
      <c r="X125" t="s">
        <v>52</v>
      </c>
      <c r="Y125" t="s">
        <v>62</v>
      </c>
      <c r="Z125" t="s">
        <v>685</v>
      </c>
      <c r="AA125" t="s">
        <v>686</v>
      </c>
      <c r="AB125">
        <v>15130</v>
      </c>
      <c r="AC125" t="s">
        <v>319</v>
      </c>
      <c r="AD125" t="s">
        <v>81</v>
      </c>
      <c r="AE125" t="s">
        <v>687</v>
      </c>
      <c r="AG125">
        <v>1</v>
      </c>
      <c r="AH125">
        <v>0</v>
      </c>
      <c r="AI125">
        <v>2</v>
      </c>
      <c r="AJ125">
        <v>0</v>
      </c>
      <c r="AK125">
        <v>0</v>
      </c>
      <c r="AL125">
        <v>0</v>
      </c>
      <c r="AM125">
        <v>0</v>
      </c>
      <c r="AN125">
        <v>0</v>
      </c>
      <c r="AO125">
        <v>0</v>
      </c>
      <c r="AP125">
        <v>0</v>
      </c>
      <c r="AQ125">
        <v>0</v>
      </c>
      <c r="AR125">
        <v>0</v>
      </c>
      <c r="AS125">
        <v>0.14884312396236801</v>
      </c>
      <c r="AT125" t="s">
        <v>68</v>
      </c>
      <c r="AU125">
        <v>0</v>
      </c>
      <c r="AX125">
        <v>3</v>
      </c>
      <c r="AY125">
        <v>0.14884312396236901</v>
      </c>
    </row>
    <row r="126" spans="1:51" x14ac:dyDescent="0.3">
      <c r="A126">
        <v>820</v>
      </c>
      <c r="B126">
        <v>889</v>
      </c>
      <c r="C126">
        <v>15130</v>
      </c>
      <c r="D126">
        <v>11</v>
      </c>
      <c r="E126">
        <v>10000</v>
      </c>
      <c r="F126" t="s">
        <v>51</v>
      </c>
      <c r="G126">
        <v>112</v>
      </c>
      <c r="H126" t="s">
        <v>52</v>
      </c>
      <c r="I126">
        <v>2018</v>
      </c>
      <c r="J126" t="s">
        <v>53</v>
      </c>
      <c r="K126" t="s">
        <v>54</v>
      </c>
      <c r="L126" t="s">
        <v>688</v>
      </c>
      <c r="M126" t="s">
        <v>689</v>
      </c>
      <c r="N126" t="s">
        <v>315</v>
      </c>
      <c r="O126" t="s">
        <v>153</v>
      </c>
      <c r="P126" t="s">
        <v>316</v>
      </c>
      <c r="Q126">
        <v>10000</v>
      </c>
      <c r="R126" t="s">
        <v>154</v>
      </c>
      <c r="S126">
        <v>10</v>
      </c>
      <c r="T126" t="s">
        <v>60</v>
      </c>
      <c r="U126">
        <v>110</v>
      </c>
      <c r="V126" t="s">
        <v>61</v>
      </c>
      <c r="W126">
        <v>1</v>
      </c>
      <c r="X126" t="s">
        <v>52</v>
      </c>
      <c r="Y126" t="s">
        <v>62</v>
      </c>
      <c r="Z126" t="s">
        <v>690</v>
      </c>
      <c r="AA126" t="s">
        <v>691</v>
      </c>
      <c r="AB126">
        <v>15130</v>
      </c>
      <c r="AC126" t="s">
        <v>319</v>
      </c>
      <c r="AD126" t="s">
        <v>81</v>
      </c>
      <c r="AE126" t="s">
        <v>692</v>
      </c>
      <c r="AG126">
        <v>1</v>
      </c>
      <c r="AH126">
        <v>0</v>
      </c>
      <c r="AI126">
        <v>2</v>
      </c>
      <c r="AJ126">
        <v>0</v>
      </c>
      <c r="AK126">
        <v>0</v>
      </c>
      <c r="AL126">
        <v>0</v>
      </c>
      <c r="AM126">
        <v>0</v>
      </c>
      <c r="AN126">
        <v>0</v>
      </c>
      <c r="AO126">
        <v>0</v>
      </c>
      <c r="AP126">
        <v>0</v>
      </c>
      <c r="AQ126">
        <v>0</v>
      </c>
      <c r="AR126">
        <v>0</v>
      </c>
      <c r="AS126">
        <v>0.28831446458218002</v>
      </c>
      <c r="AT126" t="s">
        <v>68</v>
      </c>
      <c r="AV126">
        <v>0</v>
      </c>
      <c r="AX126">
        <v>3</v>
      </c>
      <c r="AY126">
        <v>0.28831446458218002</v>
      </c>
    </row>
    <row r="127" spans="1:51" x14ac:dyDescent="0.3">
      <c r="A127">
        <v>820</v>
      </c>
      <c r="B127">
        <v>889</v>
      </c>
      <c r="C127">
        <v>15130</v>
      </c>
      <c r="D127">
        <v>11</v>
      </c>
      <c r="E127">
        <v>10000</v>
      </c>
      <c r="F127" t="s">
        <v>51</v>
      </c>
      <c r="G127">
        <v>112</v>
      </c>
      <c r="H127" t="s">
        <v>52</v>
      </c>
      <c r="I127">
        <v>2018</v>
      </c>
      <c r="J127" t="s">
        <v>53</v>
      </c>
      <c r="K127" t="s">
        <v>54</v>
      </c>
      <c r="L127">
        <v>2011000396</v>
      </c>
      <c r="M127" t="s">
        <v>693</v>
      </c>
      <c r="N127" t="s">
        <v>315</v>
      </c>
      <c r="O127" t="s">
        <v>153</v>
      </c>
      <c r="P127" t="s">
        <v>316</v>
      </c>
      <c r="Q127">
        <v>10000</v>
      </c>
      <c r="R127" t="s">
        <v>154</v>
      </c>
      <c r="S127">
        <v>10</v>
      </c>
      <c r="T127" t="s">
        <v>60</v>
      </c>
      <c r="U127">
        <v>110</v>
      </c>
      <c r="V127" t="s">
        <v>61</v>
      </c>
      <c r="W127">
        <v>1</v>
      </c>
      <c r="X127" t="s">
        <v>52</v>
      </c>
      <c r="Y127" t="s">
        <v>62</v>
      </c>
      <c r="Z127" t="s">
        <v>694</v>
      </c>
      <c r="AA127" t="s">
        <v>695</v>
      </c>
      <c r="AB127">
        <v>15130</v>
      </c>
      <c r="AC127" t="s">
        <v>319</v>
      </c>
      <c r="AD127" t="s">
        <v>81</v>
      </c>
      <c r="AE127" t="s">
        <v>696</v>
      </c>
      <c r="AG127">
        <v>0</v>
      </c>
      <c r="AH127">
        <v>0</v>
      </c>
      <c r="AI127">
        <v>2</v>
      </c>
      <c r="AJ127">
        <v>0</v>
      </c>
      <c r="AK127">
        <v>0</v>
      </c>
      <c r="AL127">
        <v>0</v>
      </c>
      <c r="AM127">
        <v>0</v>
      </c>
      <c r="AN127">
        <v>0</v>
      </c>
      <c r="AO127">
        <v>0</v>
      </c>
      <c r="AP127">
        <v>0</v>
      </c>
      <c r="AQ127">
        <v>0</v>
      </c>
      <c r="AR127">
        <v>0</v>
      </c>
      <c r="AS127" s="1">
        <v>1.20305132816823E-2</v>
      </c>
      <c r="AT127" t="s">
        <v>68</v>
      </c>
      <c r="AV127">
        <v>0</v>
      </c>
      <c r="AX127">
        <v>3</v>
      </c>
      <c r="AY127">
        <v>1.20305132816823E-2</v>
      </c>
    </row>
    <row r="128" spans="1:51" x14ac:dyDescent="0.3">
      <c r="A128">
        <v>820</v>
      </c>
      <c r="B128">
        <v>889</v>
      </c>
      <c r="C128">
        <v>21050</v>
      </c>
      <c r="D128">
        <v>11</v>
      </c>
      <c r="E128">
        <v>10000</v>
      </c>
      <c r="F128" t="s">
        <v>51</v>
      </c>
      <c r="G128">
        <v>112</v>
      </c>
      <c r="H128" t="s">
        <v>52</v>
      </c>
      <c r="I128">
        <v>2018</v>
      </c>
      <c r="J128" t="s">
        <v>53</v>
      </c>
      <c r="K128" t="s">
        <v>54</v>
      </c>
      <c r="L128">
        <v>2017000143</v>
      </c>
      <c r="M128" t="s">
        <v>697</v>
      </c>
      <c r="N128" t="s">
        <v>315</v>
      </c>
      <c r="O128" t="s">
        <v>153</v>
      </c>
      <c r="P128" t="s">
        <v>316</v>
      </c>
      <c r="Q128">
        <v>10000</v>
      </c>
      <c r="R128" t="s">
        <v>463</v>
      </c>
      <c r="S128">
        <v>10</v>
      </c>
      <c r="T128" t="s">
        <v>60</v>
      </c>
      <c r="U128">
        <v>110</v>
      </c>
      <c r="V128" t="s">
        <v>61</v>
      </c>
      <c r="W128">
        <v>1</v>
      </c>
      <c r="X128" t="s">
        <v>52</v>
      </c>
      <c r="Y128" t="s">
        <v>62</v>
      </c>
      <c r="Z128" t="s">
        <v>698</v>
      </c>
      <c r="AA128" t="s">
        <v>699</v>
      </c>
      <c r="AB128">
        <v>21050</v>
      </c>
      <c r="AC128" t="s">
        <v>700</v>
      </c>
      <c r="AD128" t="s">
        <v>269</v>
      </c>
      <c r="AE128" t="s">
        <v>701</v>
      </c>
      <c r="AG128">
        <v>0</v>
      </c>
      <c r="AH128">
        <v>0</v>
      </c>
      <c r="AI128">
        <v>0</v>
      </c>
      <c r="AK128">
        <v>0</v>
      </c>
      <c r="AL128">
        <v>0</v>
      </c>
      <c r="AM128">
        <v>0</v>
      </c>
      <c r="AN128">
        <v>0</v>
      </c>
      <c r="AO128">
        <v>0</v>
      </c>
      <c r="AP128">
        <v>0</v>
      </c>
      <c r="AQ128">
        <v>0</v>
      </c>
      <c r="AR128">
        <v>0</v>
      </c>
      <c r="AS128">
        <v>0.43234643054786898</v>
      </c>
      <c r="AT128" t="s">
        <v>68</v>
      </c>
      <c r="AV128">
        <v>1.1620999999999999</v>
      </c>
      <c r="AX128">
        <v>3</v>
      </c>
      <c r="AY128">
        <v>0.43234643054786898</v>
      </c>
    </row>
    <row r="129" spans="1:51" x14ac:dyDescent="0.3">
      <c r="A129">
        <v>820</v>
      </c>
      <c r="B129">
        <v>248</v>
      </c>
      <c r="C129">
        <v>31194</v>
      </c>
      <c r="D129">
        <v>11</v>
      </c>
      <c r="E129">
        <v>20000</v>
      </c>
      <c r="F129" t="s">
        <v>51</v>
      </c>
      <c r="G129">
        <v>112</v>
      </c>
      <c r="H129" t="s">
        <v>52</v>
      </c>
      <c r="I129">
        <v>2018</v>
      </c>
      <c r="J129" t="s">
        <v>53</v>
      </c>
      <c r="K129" t="s">
        <v>54</v>
      </c>
      <c r="L129">
        <v>2017000050</v>
      </c>
      <c r="M129" t="s">
        <v>702</v>
      </c>
      <c r="N129" t="s">
        <v>703</v>
      </c>
      <c r="O129" t="s">
        <v>57</v>
      </c>
      <c r="P129" t="s">
        <v>86</v>
      </c>
      <c r="Q129">
        <v>20000</v>
      </c>
      <c r="R129" t="s">
        <v>70</v>
      </c>
      <c r="S129">
        <v>10</v>
      </c>
      <c r="T129" t="s">
        <v>60</v>
      </c>
      <c r="U129">
        <v>110</v>
      </c>
      <c r="V129" t="s">
        <v>61</v>
      </c>
      <c r="W129">
        <v>1</v>
      </c>
      <c r="X129" t="s">
        <v>52</v>
      </c>
      <c r="Y129" t="s">
        <v>62</v>
      </c>
      <c r="Z129" t="s">
        <v>704</v>
      </c>
      <c r="AA129" t="s">
        <v>705</v>
      </c>
      <c r="AB129">
        <v>31194</v>
      </c>
      <c r="AC129" t="s">
        <v>706</v>
      </c>
      <c r="AD129" t="s">
        <v>74</v>
      </c>
      <c r="AE129" t="s">
        <v>707</v>
      </c>
      <c r="AG129">
        <v>1</v>
      </c>
      <c r="AH129">
        <v>1</v>
      </c>
      <c r="AI129">
        <v>0</v>
      </c>
      <c r="AJ129">
        <v>1</v>
      </c>
      <c r="AK129">
        <v>0</v>
      </c>
      <c r="AL129">
        <v>0</v>
      </c>
      <c r="AM129">
        <v>0</v>
      </c>
      <c r="AN129">
        <v>0</v>
      </c>
      <c r="AO129">
        <v>1</v>
      </c>
      <c r="AP129">
        <v>0</v>
      </c>
      <c r="AQ129">
        <v>1</v>
      </c>
      <c r="AR129">
        <v>0</v>
      </c>
      <c r="AS129">
        <v>0.31091104039845002</v>
      </c>
      <c r="AT129" t="s">
        <v>68</v>
      </c>
      <c r="AV129">
        <v>0</v>
      </c>
      <c r="AX129">
        <v>3</v>
      </c>
      <c r="AY129">
        <v>0.31091104039845002</v>
      </c>
    </row>
    <row r="130" spans="1:51" x14ac:dyDescent="0.3">
      <c r="A130">
        <v>820</v>
      </c>
      <c r="B130">
        <v>282</v>
      </c>
      <c r="C130">
        <v>31194</v>
      </c>
      <c r="D130">
        <v>11</v>
      </c>
      <c r="E130">
        <v>20000</v>
      </c>
      <c r="F130" t="s">
        <v>51</v>
      </c>
      <c r="G130">
        <v>112</v>
      </c>
      <c r="H130" t="s">
        <v>52</v>
      </c>
      <c r="I130">
        <v>2018</v>
      </c>
      <c r="J130" t="s">
        <v>53</v>
      </c>
      <c r="K130" t="s">
        <v>54</v>
      </c>
      <c r="L130">
        <v>2014000181</v>
      </c>
      <c r="M130" t="s">
        <v>708</v>
      </c>
      <c r="N130" t="s">
        <v>709</v>
      </c>
      <c r="O130" t="s">
        <v>57</v>
      </c>
      <c r="P130" t="s">
        <v>58</v>
      </c>
      <c r="Q130">
        <v>20000</v>
      </c>
      <c r="R130" t="s">
        <v>70</v>
      </c>
      <c r="S130">
        <v>10</v>
      </c>
      <c r="T130" t="s">
        <v>60</v>
      </c>
      <c r="U130">
        <v>110</v>
      </c>
      <c r="V130" t="s">
        <v>61</v>
      </c>
      <c r="W130">
        <v>1</v>
      </c>
      <c r="X130" t="s">
        <v>52</v>
      </c>
      <c r="Y130" t="s">
        <v>62</v>
      </c>
      <c r="Z130" t="s">
        <v>710</v>
      </c>
      <c r="AA130" t="s">
        <v>711</v>
      </c>
      <c r="AB130">
        <v>31194</v>
      </c>
      <c r="AC130" t="s">
        <v>706</v>
      </c>
      <c r="AD130" t="s">
        <v>74</v>
      </c>
      <c r="AE130" t="s">
        <v>712</v>
      </c>
      <c r="AG130">
        <v>1</v>
      </c>
      <c r="AH130">
        <v>0</v>
      </c>
      <c r="AI130">
        <v>0</v>
      </c>
      <c r="AJ130">
        <v>1</v>
      </c>
      <c r="AK130">
        <v>0</v>
      </c>
      <c r="AL130">
        <v>0</v>
      </c>
      <c r="AM130">
        <v>0</v>
      </c>
      <c r="AN130">
        <v>0</v>
      </c>
      <c r="AO130">
        <v>0</v>
      </c>
      <c r="AP130">
        <v>0</v>
      </c>
      <c r="AQ130">
        <v>0</v>
      </c>
      <c r="AR130">
        <v>0</v>
      </c>
      <c r="AS130" s="1">
        <v>6.1137244050913104E-3</v>
      </c>
      <c r="AT130" t="s">
        <v>68</v>
      </c>
      <c r="AV130">
        <v>0</v>
      </c>
      <c r="AX130">
        <v>3</v>
      </c>
      <c r="AY130">
        <v>6.1137244050913104E-3</v>
      </c>
    </row>
    <row r="131" spans="1:51" x14ac:dyDescent="0.3">
      <c r="A131">
        <v>820</v>
      </c>
      <c r="B131">
        <v>288</v>
      </c>
      <c r="C131">
        <v>43010</v>
      </c>
      <c r="D131">
        <v>11</v>
      </c>
      <c r="E131">
        <v>20000</v>
      </c>
      <c r="F131" t="s">
        <v>51</v>
      </c>
      <c r="G131">
        <v>112</v>
      </c>
      <c r="H131" t="s">
        <v>52</v>
      </c>
      <c r="I131">
        <v>2018</v>
      </c>
      <c r="J131" t="s">
        <v>53</v>
      </c>
      <c r="K131" t="s">
        <v>54</v>
      </c>
      <c r="L131">
        <v>2003000118</v>
      </c>
      <c r="M131" t="s">
        <v>713</v>
      </c>
      <c r="N131" t="s">
        <v>714</v>
      </c>
      <c r="O131" t="s">
        <v>57</v>
      </c>
      <c r="P131" t="s">
        <v>58</v>
      </c>
      <c r="Q131">
        <v>20000</v>
      </c>
      <c r="R131" t="s">
        <v>59</v>
      </c>
      <c r="S131">
        <v>10</v>
      </c>
      <c r="T131" t="s">
        <v>60</v>
      </c>
      <c r="U131">
        <v>110</v>
      </c>
      <c r="V131" t="s">
        <v>61</v>
      </c>
      <c r="W131">
        <v>1</v>
      </c>
      <c r="X131" t="s">
        <v>52</v>
      </c>
      <c r="Y131" t="s">
        <v>62</v>
      </c>
      <c r="Z131" t="s">
        <v>715</v>
      </c>
      <c r="AA131" t="s">
        <v>716</v>
      </c>
      <c r="AB131">
        <v>43010</v>
      </c>
      <c r="AC131" t="s">
        <v>65</v>
      </c>
      <c r="AD131" t="s">
        <v>66</v>
      </c>
      <c r="AE131" t="s">
        <v>67</v>
      </c>
      <c r="AG131">
        <v>1</v>
      </c>
      <c r="AH131">
        <v>1</v>
      </c>
      <c r="AI131">
        <v>0</v>
      </c>
      <c r="AJ131">
        <v>0</v>
      </c>
      <c r="AK131">
        <v>0</v>
      </c>
      <c r="AL131">
        <v>0</v>
      </c>
      <c r="AM131">
        <v>0</v>
      </c>
      <c r="AN131">
        <v>0</v>
      </c>
      <c r="AO131">
        <v>0</v>
      </c>
      <c r="AP131">
        <v>0</v>
      </c>
      <c r="AQ131">
        <v>0</v>
      </c>
      <c r="AR131">
        <v>0</v>
      </c>
      <c r="AS131" s="1">
        <v>1.7387935805201898E-2</v>
      </c>
      <c r="AT131" t="s">
        <v>68</v>
      </c>
      <c r="AV131">
        <v>1.7299999999999999E-2</v>
      </c>
      <c r="AX131">
        <v>3</v>
      </c>
      <c r="AY131">
        <v>1.7387935805201999E-2</v>
      </c>
    </row>
    <row r="132" spans="1:51" x14ac:dyDescent="0.3">
      <c r="A132">
        <v>820</v>
      </c>
      <c r="B132">
        <v>338</v>
      </c>
      <c r="C132">
        <v>43010</v>
      </c>
      <c r="D132">
        <v>11</v>
      </c>
      <c r="E132">
        <v>20000</v>
      </c>
      <c r="F132" t="s">
        <v>51</v>
      </c>
      <c r="G132">
        <v>112</v>
      </c>
      <c r="H132" t="s">
        <v>52</v>
      </c>
      <c r="I132">
        <v>2018</v>
      </c>
      <c r="J132" t="s">
        <v>53</v>
      </c>
      <c r="K132" t="s">
        <v>54</v>
      </c>
      <c r="L132">
        <v>2018000094</v>
      </c>
      <c r="M132" t="s">
        <v>717</v>
      </c>
      <c r="N132" t="s">
        <v>718</v>
      </c>
      <c r="O132" t="s">
        <v>719</v>
      </c>
      <c r="P132" t="s">
        <v>94</v>
      </c>
      <c r="Q132">
        <v>20000</v>
      </c>
      <c r="R132" t="s">
        <v>70</v>
      </c>
      <c r="S132">
        <v>10</v>
      </c>
      <c r="T132" t="s">
        <v>60</v>
      </c>
      <c r="U132">
        <v>110</v>
      </c>
      <c r="V132" t="s">
        <v>61</v>
      </c>
      <c r="W132">
        <v>1</v>
      </c>
      <c r="X132" t="s">
        <v>52</v>
      </c>
      <c r="Y132" t="s">
        <v>62</v>
      </c>
      <c r="Z132" t="s">
        <v>720</v>
      </c>
      <c r="AA132" t="s">
        <v>721</v>
      </c>
      <c r="AB132">
        <v>43010</v>
      </c>
      <c r="AC132" t="s">
        <v>65</v>
      </c>
      <c r="AD132" t="s">
        <v>66</v>
      </c>
      <c r="AE132" t="s">
        <v>722</v>
      </c>
      <c r="AG132">
        <v>1</v>
      </c>
      <c r="AH132">
        <v>1</v>
      </c>
      <c r="AI132">
        <v>0</v>
      </c>
      <c r="AJ132">
        <v>0</v>
      </c>
      <c r="AK132">
        <v>0</v>
      </c>
      <c r="AL132">
        <v>0</v>
      </c>
      <c r="AM132">
        <v>0</v>
      </c>
      <c r="AN132">
        <v>0</v>
      </c>
      <c r="AO132">
        <v>0</v>
      </c>
      <c r="AP132">
        <v>0</v>
      </c>
      <c r="AQ132">
        <v>0</v>
      </c>
      <c r="AR132">
        <v>0</v>
      </c>
      <c r="AS132" s="1">
        <v>1.21343179302711E-2</v>
      </c>
      <c r="AT132" t="s">
        <v>68</v>
      </c>
      <c r="AV132">
        <v>1.2500000000000001E-2</v>
      </c>
      <c r="AX132">
        <v>1</v>
      </c>
      <c r="AY132">
        <v>1.2134317930271201E-2</v>
      </c>
    </row>
    <row r="133" spans="1:51" x14ac:dyDescent="0.3">
      <c r="A133">
        <v>820</v>
      </c>
      <c r="B133">
        <v>378</v>
      </c>
      <c r="C133">
        <v>43010</v>
      </c>
      <c r="D133">
        <v>11</v>
      </c>
      <c r="E133">
        <v>20000</v>
      </c>
      <c r="F133" t="s">
        <v>51</v>
      </c>
      <c r="G133">
        <v>112</v>
      </c>
      <c r="H133" t="s">
        <v>52</v>
      </c>
      <c r="I133">
        <v>2018</v>
      </c>
      <c r="J133" t="s">
        <v>53</v>
      </c>
      <c r="K133" t="s">
        <v>54</v>
      </c>
      <c r="L133">
        <v>2015000104</v>
      </c>
      <c r="M133" t="s">
        <v>723</v>
      </c>
      <c r="N133" t="s">
        <v>724</v>
      </c>
      <c r="O133" t="s">
        <v>719</v>
      </c>
      <c r="P133" t="s">
        <v>94</v>
      </c>
      <c r="Q133">
        <v>20000</v>
      </c>
      <c r="R133" t="s">
        <v>70</v>
      </c>
      <c r="S133">
        <v>10</v>
      </c>
      <c r="T133" t="s">
        <v>60</v>
      </c>
      <c r="U133">
        <v>110</v>
      </c>
      <c r="V133" t="s">
        <v>61</v>
      </c>
      <c r="W133">
        <v>1</v>
      </c>
      <c r="X133" t="s">
        <v>52</v>
      </c>
      <c r="Y133" t="s">
        <v>62</v>
      </c>
      <c r="Z133" t="s">
        <v>725</v>
      </c>
      <c r="AA133" t="s">
        <v>726</v>
      </c>
      <c r="AB133">
        <v>43010</v>
      </c>
      <c r="AC133" t="s">
        <v>65</v>
      </c>
      <c r="AD133" t="s">
        <v>66</v>
      </c>
      <c r="AE133" t="s">
        <v>727</v>
      </c>
      <c r="AG133">
        <v>1</v>
      </c>
      <c r="AH133">
        <v>1</v>
      </c>
      <c r="AI133">
        <v>0</v>
      </c>
      <c r="AJ133">
        <v>0</v>
      </c>
      <c r="AK133">
        <v>0</v>
      </c>
      <c r="AL133">
        <v>0</v>
      </c>
      <c r="AM133">
        <v>0</v>
      </c>
      <c r="AN133">
        <v>0</v>
      </c>
      <c r="AO133">
        <v>0</v>
      </c>
      <c r="AP133">
        <v>0</v>
      </c>
      <c r="AQ133">
        <v>0</v>
      </c>
      <c r="AR133">
        <v>0</v>
      </c>
      <c r="AS133">
        <v>1.75253873824017E-2</v>
      </c>
      <c r="AT133" t="s">
        <v>68</v>
      </c>
      <c r="AV133">
        <v>1.7299999999999999E-2</v>
      </c>
      <c r="AX133">
        <v>3</v>
      </c>
      <c r="AY133">
        <v>1.7525387382401801E-2</v>
      </c>
    </row>
    <row r="134" spans="1:51" x14ac:dyDescent="0.3">
      <c r="A134">
        <v>820</v>
      </c>
      <c r="B134">
        <v>342</v>
      </c>
      <c r="C134">
        <v>43010</v>
      </c>
      <c r="D134">
        <v>11</v>
      </c>
      <c r="E134">
        <v>20000</v>
      </c>
      <c r="F134" t="s">
        <v>51</v>
      </c>
      <c r="G134">
        <v>112</v>
      </c>
      <c r="H134" t="s">
        <v>52</v>
      </c>
      <c r="I134">
        <v>2018</v>
      </c>
      <c r="J134" t="s">
        <v>53</v>
      </c>
      <c r="K134" t="s">
        <v>54</v>
      </c>
      <c r="L134">
        <v>2010000442</v>
      </c>
      <c r="M134" t="s">
        <v>728</v>
      </c>
      <c r="N134" t="s">
        <v>729</v>
      </c>
      <c r="O134" t="s">
        <v>719</v>
      </c>
      <c r="P134" t="s">
        <v>86</v>
      </c>
      <c r="Q134">
        <v>20000</v>
      </c>
      <c r="R134" t="s">
        <v>59</v>
      </c>
      <c r="S134">
        <v>10</v>
      </c>
      <c r="T134" t="s">
        <v>60</v>
      </c>
      <c r="U134">
        <v>110</v>
      </c>
      <c r="V134" t="s">
        <v>61</v>
      </c>
      <c r="W134">
        <v>1</v>
      </c>
      <c r="X134" t="s">
        <v>52</v>
      </c>
      <c r="Y134" t="s">
        <v>62</v>
      </c>
      <c r="Z134" t="s">
        <v>730</v>
      </c>
      <c r="AA134" t="s">
        <v>731</v>
      </c>
      <c r="AB134">
        <v>43010</v>
      </c>
      <c r="AC134" t="s">
        <v>65</v>
      </c>
      <c r="AD134" t="s">
        <v>66</v>
      </c>
      <c r="AE134" t="s">
        <v>67</v>
      </c>
      <c r="AG134">
        <v>1</v>
      </c>
      <c r="AH134">
        <v>1</v>
      </c>
      <c r="AI134">
        <v>1</v>
      </c>
      <c r="AJ134">
        <v>0</v>
      </c>
      <c r="AK134">
        <v>0</v>
      </c>
      <c r="AL134">
        <v>0</v>
      </c>
      <c r="AM134">
        <v>0</v>
      </c>
      <c r="AN134">
        <v>0</v>
      </c>
      <c r="AO134">
        <v>0</v>
      </c>
      <c r="AP134">
        <v>0</v>
      </c>
      <c r="AQ134">
        <v>0</v>
      </c>
      <c r="AR134">
        <v>0</v>
      </c>
      <c r="AS134" s="1">
        <v>6.8748616491422204E-3</v>
      </c>
      <c r="AT134" t="s">
        <v>68</v>
      </c>
      <c r="AV134">
        <v>6.8999999999999999E-3</v>
      </c>
      <c r="AX134">
        <v>3</v>
      </c>
      <c r="AY134">
        <v>6.8748616491422204E-3</v>
      </c>
    </row>
    <row r="135" spans="1:51" x14ac:dyDescent="0.3">
      <c r="A135">
        <v>820</v>
      </c>
      <c r="B135">
        <v>347</v>
      </c>
      <c r="C135">
        <v>43010</v>
      </c>
      <c r="D135">
        <v>11</v>
      </c>
      <c r="E135">
        <v>20000</v>
      </c>
      <c r="F135" t="s">
        <v>51</v>
      </c>
      <c r="G135">
        <v>112</v>
      </c>
      <c r="H135" t="s">
        <v>52</v>
      </c>
      <c r="I135">
        <v>2018</v>
      </c>
      <c r="J135" t="s">
        <v>53</v>
      </c>
      <c r="K135" t="s">
        <v>54</v>
      </c>
      <c r="L135" t="s">
        <v>732</v>
      </c>
      <c r="M135" t="s">
        <v>733</v>
      </c>
      <c r="N135" t="s">
        <v>734</v>
      </c>
      <c r="O135" t="s">
        <v>719</v>
      </c>
      <c r="P135" t="s">
        <v>86</v>
      </c>
      <c r="Q135">
        <v>20000</v>
      </c>
      <c r="R135" t="s">
        <v>59</v>
      </c>
      <c r="S135">
        <v>10</v>
      </c>
      <c r="T135" t="s">
        <v>60</v>
      </c>
      <c r="U135">
        <v>110</v>
      </c>
      <c r="V135" t="s">
        <v>61</v>
      </c>
      <c r="W135">
        <v>1</v>
      </c>
      <c r="X135" t="s">
        <v>52</v>
      </c>
      <c r="Y135" t="s">
        <v>62</v>
      </c>
      <c r="Z135" t="s">
        <v>735</v>
      </c>
      <c r="AA135" t="s">
        <v>736</v>
      </c>
      <c r="AB135">
        <v>43010</v>
      </c>
      <c r="AC135" t="s">
        <v>65</v>
      </c>
      <c r="AD135" t="s">
        <v>66</v>
      </c>
      <c r="AE135" t="s">
        <v>67</v>
      </c>
      <c r="AG135">
        <v>1</v>
      </c>
      <c r="AH135">
        <v>1</v>
      </c>
      <c r="AI135">
        <v>1</v>
      </c>
      <c r="AJ135">
        <v>0</v>
      </c>
      <c r="AK135">
        <v>0</v>
      </c>
      <c r="AL135">
        <v>0</v>
      </c>
      <c r="AM135">
        <v>0</v>
      </c>
      <c r="AN135">
        <v>0</v>
      </c>
      <c r="AO135">
        <v>0</v>
      </c>
      <c r="AP135">
        <v>0</v>
      </c>
      <c r="AQ135">
        <v>0</v>
      </c>
      <c r="AR135">
        <v>0</v>
      </c>
      <c r="AS135" s="1">
        <v>6.0609504703929102E-3</v>
      </c>
      <c r="AT135" t="s">
        <v>68</v>
      </c>
      <c r="AV135">
        <v>8.3000000000000001E-3</v>
      </c>
      <c r="AX135">
        <v>3</v>
      </c>
      <c r="AY135">
        <v>6.0609504703929198E-3</v>
      </c>
    </row>
    <row r="136" spans="1:51" x14ac:dyDescent="0.3">
      <c r="A136">
        <v>820</v>
      </c>
      <c r="B136">
        <v>358</v>
      </c>
      <c r="C136">
        <v>43010</v>
      </c>
      <c r="D136">
        <v>11</v>
      </c>
      <c r="E136">
        <v>20000</v>
      </c>
      <c r="F136" t="s">
        <v>51</v>
      </c>
      <c r="G136">
        <v>112</v>
      </c>
      <c r="H136" t="s">
        <v>52</v>
      </c>
      <c r="I136">
        <v>2018</v>
      </c>
      <c r="J136" t="s">
        <v>53</v>
      </c>
      <c r="K136" t="s">
        <v>54</v>
      </c>
      <c r="L136">
        <v>2003000882</v>
      </c>
      <c r="M136" t="s">
        <v>737</v>
      </c>
      <c r="N136" t="s">
        <v>738</v>
      </c>
      <c r="O136" t="s">
        <v>719</v>
      </c>
      <c r="P136" t="s">
        <v>94</v>
      </c>
      <c r="Q136">
        <v>20000</v>
      </c>
      <c r="R136" t="s">
        <v>59</v>
      </c>
      <c r="S136">
        <v>10</v>
      </c>
      <c r="T136" t="s">
        <v>60</v>
      </c>
      <c r="U136">
        <v>110</v>
      </c>
      <c r="V136" t="s">
        <v>61</v>
      </c>
      <c r="W136">
        <v>1</v>
      </c>
      <c r="X136" t="s">
        <v>52</v>
      </c>
      <c r="Y136" t="s">
        <v>62</v>
      </c>
      <c r="Z136" t="s">
        <v>739</v>
      </c>
      <c r="AA136" t="s">
        <v>740</v>
      </c>
      <c r="AB136">
        <v>43010</v>
      </c>
      <c r="AC136" t="s">
        <v>65</v>
      </c>
      <c r="AD136" t="s">
        <v>66</v>
      </c>
      <c r="AE136" t="s">
        <v>67</v>
      </c>
      <c r="AG136">
        <v>1</v>
      </c>
      <c r="AH136">
        <v>1</v>
      </c>
      <c r="AI136">
        <v>1</v>
      </c>
      <c r="AJ136">
        <v>0</v>
      </c>
      <c r="AK136">
        <v>0</v>
      </c>
      <c r="AL136">
        <v>0</v>
      </c>
      <c r="AM136">
        <v>0</v>
      </c>
      <c r="AN136">
        <v>0</v>
      </c>
      <c r="AO136">
        <v>0</v>
      </c>
      <c r="AP136">
        <v>0</v>
      </c>
      <c r="AQ136">
        <v>0</v>
      </c>
      <c r="AR136">
        <v>0</v>
      </c>
      <c r="AS136" s="1">
        <v>9.8810722191477504E-2</v>
      </c>
      <c r="AT136" t="s">
        <v>68</v>
      </c>
      <c r="AV136">
        <v>9.8900000000000002E-2</v>
      </c>
      <c r="AX136">
        <v>3</v>
      </c>
      <c r="AY136">
        <v>9.8810722191477601E-2</v>
      </c>
    </row>
    <row r="137" spans="1:51" x14ac:dyDescent="0.3">
      <c r="A137">
        <v>820</v>
      </c>
      <c r="B137">
        <v>364</v>
      </c>
      <c r="C137">
        <v>43010</v>
      </c>
      <c r="D137">
        <v>11</v>
      </c>
      <c r="E137">
        <v>20000</v>
      </c>
      <c r="F137" t="s">
        <v>51</v>
      </c>
      <c r="G137">
        <v>112</v>
      </c>
      <c r="H137" t="s">
        <v>52</v>
      </c>
      <c r="I137">
        <v>2018</v>
      </c>
      <c r="J137" t="s">
        <v>53</v>
      </c>
      <c r="K137" t="s">
        <v>54</v>
      </c>
      <c r="L137">
        <v>2018000095</v>
      </c>
      <c r="M137" t="s">
        <v>741</v>
      </c>
      <c r="N137" t="s">
        <v>742</v>
      </c>
      <c r="O137" t="s">
        <v>719</v>
      </c>
      <c r="P137" t="s">
        <v>86</v>
      </c>
      <c r="Q137">
        <v>20000</v>
      </c>
      <c r="R137" t="s">
        <v>70</v>
      </c>
      <c r="S137">
        <v>10</v>
      </c>
      <c r="T137" t="s">
        <v>60</v>
      </c>
      <c r="U137">
        <v>110</v>
      </c>
      <c r="V137" t="s">
        <v>61</v>
      </c>
      <c r="W137">
        <v>1</v>
      </c>
      <c r="X137" t="s">
        <v>52</v>
      </c>
      <c r="Y137" t="s">
        <v>62</v>
      </c>
      <c r="Z137" t="s">
        <v>743</v>
      </c>
      <c r="AA137" t="s">
        <v>744</v>
      </c>
      <c r="AB137">
        <v>43010</v>
      </c>
      <c r="AC137" t="s">
        <v>65</v>
      </c>
      <c r="AD137" t="s">
        <v>66</v>
      </c>
      <c r="AE137" t="s">
        <v>745</v>
      </c>
      <c r="AG137">
        <v>1</v>
      </c>
      <c r="AH137">
        <v>1</v>
      </c>
      <c r="AI137">
        <v>0</v>
      </c>
      <c r="AJ137">
        <v>0</v>
      </c>
      <c r="AK137">
        <v>0</v>
      </c>
      <c r="AL137">
        <v>0</v>
      </c>
      <c r="AM137">
        <v>0</v>
      </c>
      <c r="AN137">
        <v>0</v>
      </c>
      <c r="AO137">
        <v>0</v>
      </c>
      <c r="AP137">
        <v>0</v>
      </c>
      <c r="AQ137">
        <v>0</v>
      </c>
      <c r="AR137">
        <v>0</v>
      </c>
      <c r="AS137" s="1">
        <v>4.4726687880464796E-3</v>
      </c>
      <c r="AT137" t="s">
        <v>68</v>
      </c>
      <c r="AV137">
        <v>4.7999999999999996E-3</v>
      </c>
      <c r="AX137">
        <v>1</v>
      </c>
      <c r="AY137">
        <v>4.47266878804649E-3</v>
      </c>
    </row>
    <row r="138" spans="1:51" x14ac:dyDescent="0.3">
      <c r="A138">
        <v>820</v>
      </c>
      <c r="B138">
        <v>366</v>
      </c>
      <c r="C138">
        <v>43010</v>
      </c>
      <c r="D138">
        <v>11</v>
      </c>
      <c r="E138">
        <v>20000</v>
      </c>
      <c r="F138" t="s">
        <v>51</v>
      </c>
      <c r="G138">
        <v>112</v>
      </c>
      <c r="H138" t="s">
        <v>52</v>
      </c>
      <c r="I138">
        <v>2018</v>
      </c>
      <c r="J138" t="s">
        <v>53</v>
      </c>
      <c r="K138" t="s">
        <v>54</v>
      </c>
      <c r="L138">
        <v>2018000096</v>
      </c>
      <c r="M138" t="s">
        <v>746</v>
      </c>
      <c r="N138" t="s">
        <v>747</v>
      </c>
      <c r="O138" t="s">
        <v>719</v>
      </c>
      <c r="P138" t="s">
        <v>94</v>
      </c>
      <c r="Q138">
        <v>20000</v>
      </c>
      <c r="R138" t="s">
        <v>70</v>
      </c>
      <c r="S138">
        <v>10</v>
      </c>
      <c r="T138" t="s">
        <v>60</v>
      </c>
      <c r="U138">
        <v>110</v>
      </c>
      <c r="V138" t="s">
        <v>61</v>
      </c>
      <c r="W138">
        <v>1</v>
      </c>
      <c r="X138" t="s">
        <v>52</v>
      </c>
      <c r="Y138" t="s">
        <v>62</v>
      </c>
      <c r="Z138" t="s">
        <v>748</v>
      </c>
      <c r="AA138" t="s">
        <v>749</v>
      </c>
      <c r="AB138">
        <v>43010</v>
      </c>
      <c r="AC138" t="s">
        <v>65</v>
      </c>
      <c r="AD138" t="s">
        <v>66</v>
      </c>
      <c r="AE138" t="s">
        <v>750</v>
      </c>
      <c r="AG138">
        <v>1</v>
      </c>
      <c r="AH138">
        <v>1</v>
      </c>
      <c r="AI138">
        <v>0</v>
      </c>
      <c r="AJ138">
        <v>0</v>
      </c>
      <c r="AK138">
        <v>0</v>
      </c>
      <c r="AL138">
        <v>0</v>
      </c>
      <c r="AM138">
        <v>0</v>
      </c>
      <c r="AN138">
        <v>0</v>
      </c>
      <c r="AO138">
        <v>0</v>
      </c>
      <c r="AP138">
        <v>0</v>
      </c>
      <c r="AQ138">
        <v>0</v>
      </c>
      <c r="AR138">
        <v>0</v>
      </c>
      <c r="AS138" s="1">
        <v>4.32174183729939E-3</v>
      </c>
      <c r="AT138" t="s">
        <v>68</v>
      </c>
      <c r="AV138">
        <v>4.7999999999999996E-3</v>
      </c>
      <c r="AX138">
        <v>1</v>
      </c>
      <c r="AY138">
        <v>4.32174183729939E-3</v>
      </c>
    </row>
    <row r="139" spans="1:51" x14ac:dyDescent="0.3">
      <c r="A139">
        <v>820</v>
      </c>
      <c r="B139">
        <v>383</v>
      </c>
      <c r="C139">
        <v>43010</v>
      </c>
      <c r="D139">
        <v>11</v>
      </c>
      <c r="E139">
        <v>20000</v>
      </c>
      <c r="F139" t="s">
        <v>51</v>
      </c>
      <c r="G139">
        <v>112</v>
      </c>
      <c r="H139" t="s">
        <v>52</v>
      </c>
      <c r="I139">
        <v>2018</v>
      </c>
      <c r="J139" t="s">
        <v>53</v>
      </c>
      <c r="K139" t="s">
        <v>54</v>
      </c>
      <c r="L139" t="s">
        <v>751</v>
      </c>
      <c r="M139" t="s">
        <v>752</v>
      </c>
      <c r="N139" t="s">
        <v>753</v>
      </c>
      <c r="O139" t="s">
        <v>719</v>
      </c>
      <c r="P139" t="s">
        <v>94</v>
      </c>
      <c r="Q139">
        <v>20000</v>
      </c>
      <c r="R139" t="s">
        <v>59</v>
      </c>
      <c r="S139">
        <v>10</v>
      </c>
      <c r="T139" t="s">
        <v>60</v>
      </c>
      <c r="U139">
        <v>110</v>
      </c>
      <c r="V139" t="s">
        <v>61</v>
      </c>
      <c r="W139">
        <v>1</v>
      </c>
      <c r="X139" t="s">
        <v>52</v>
      </c>
      <c r="Y139" t="s">
        <v>62</v>
      </c>
      <c r="Z139" t="s">
        <v>754</v>
      </c>
      <c r="AA139" t="s">
        <v>755</v>
      </c>
      <c r="AB139">
        <v>43010</v>
      </c>
      <c r="AC139" t="s">
        <v>65</v>
      </c>
      <c r="AD139" t="s">
        <v>66</v>
      </c>
      <c r="AE139" t="s">
        <v>755</v>
      </c>
      <c r="AG139">
        <v>1</v>
      </c>
      <c r="AH139">
        <v>1</v>
      </c>
      <c r="AI139">
        <v>0</v>
      </c>
      <c r="AJ139">
        <v>0</v>
      </c>
      <c r="AK139">
        <v>0</v>
      </c>
      <c r="AL139">
        <v>0</v>
      </c>
      <c r="AM139">
        <v>0</v>
      </c>
      <c r="AN139">
        <v>0</v>
      </c>
      <c r="AO139">
        <v>0</v>
      </c>
      <c r="AP139">
        <v>0</v>
      </c>
      <c r="AQ139">
        <v>0</v>
      </c>
      <c r="AR139">
        <v>0</v>
      </c>
      <c r="AS139" s="1">
        <v>1.7293857221914701E-2</v>
      </c>
      <c r="AT139" t="s">
        <v>68</v>
      </c>
      <c r="AV139">
        <v>1.7299999999999999E-2</v>
      </c>
      <c r="AX139">
        <v>3</v>
      </c>
      <c r="AY139">
        <v>1.7293857221914798E-2</v>
      </c>
    </row>
    <row r="140" spans="1:51" x14ac:dyDescent="0.3">
      <c r="A140">
        <v>820</v>
      </c>
      <c r="B140">
        <v>425</v>
      </c>
      <c r="C140">
        <v>43010</v>
      </c>
      <c r="D140">
        <v>11</v>
      </c>
      <c r="E140">
        <v>20000</v>
      </c>
      <c r="F140" t="s">
        <v>51</v>
      </c>
      <c r="G140">
        <v>112</v>
      </c>
      <c r="H140" t="s">
        <v>52</v>
      </c>
      <c r="I140">
        <v>2018</v>
      </c>
      <c r="J140" t="s">
        <v>53</v>
      </c>
      <c r="K140" t="s">
        <v>54</v>
      </c>
      <c r="L140">
        <v>2003000978</v>
      </c>
      <c r="M140" t="s">
        <v>756</v>
      </c>
      <c r="N140" t="s">
        <v>757</v>
      </c>
      <c r="O140" t="s">
        <v>522</v>
      </c>
      <c r="P140" t="s">
        <v>94</v>
      </c>
      <c r="Q140">
        <v>20000</v>
      </c>
      <c r="R140" t="s">
        <v>59</v>
      </c>
      <c r="S140">
        <v>10</v>
      </c>
      <c r="T140" t="s">
        <v>60</v>
      </c>
      <c r="U140">
        <v>110</v>
      </c>
      <c r="V140" t="s">
        <v>61</v>
      </c>
      <c r="W140">
        <v>1</v>
      </c>
      <c r="X140" t="s">
        <v>52</v>
      </c>
      <c r="Y140" t="s">
        <v>62</v>
      </c>
      <c r="Z140" t="s">
        <v>758</v>
      </c>
      <c r="AA140" t="s">
        <v>759</v>
      </c>
      <c r="AB140">
        <v>43010</v>
      </c>
      <c r="AC140" t="s">
        <v>65</v>
      </c>
      <c r="AD140" t="s">
        <v>66</v>
      </c>
      <c r="AE140" t="s">
        <v>67</v>
      </c>
      <c r="AG140">
        <v>1</v>
      </c>
      <c r="AH140">
        <v>1</v>
      </c>
      <c r="AI140">
        <v>1</v>
      </c>
      <c r="AJ140">
        <v>0</v>
      </c>
      <c r="AK140">
        <v>0</v>
      </c>
      <c r="AL140">
        <v>0</v>
      </c>
      <c r="AM140">
        <v>0</v>
      </c>
      <c r="AN140">
        <v>0</v>
      </c>
      <c r="AO140">
        <v>0</v>
      </c>
      <c r="AP140">
        <v>0</v>
      </c>
      <c r="AQ140">
        <v>0</v>
      </c>
      <c r="AR140">
        <v>0</v>
      </c>
      <c r="AS140" s="1">
        <v>3.5661317100165998E-2</v>
      </c>
      <c r="AT140" t="s">
        <v>68</v>
      </c>
      <c r="AV140">
        <v>3.5999999999999997E-2</v>
      </c>
      <c r="AX140">
        <v>3</v>
      </c>
      <c r="AY140">
        <v>3.5661317100165998E-2</v>
      </c>
    </row>
    <row r="141" spans="1:51" x14ac:dyDescent="0.3">
      <c r="A141">
        <v>820</v>
      </c>
      <c r="B141">
        <v>431</v>
      </c>
      <c r="C141">
        <v>43010</v>
      </c>
      <c r="D141">
        <v>11</v>
      </c>
      <c r="E141">
        <v>20000</v>
      </c>
      <c r="F141" t="s">
        <v>51</v>
      </c>
      <c r="G141">
        <v>112</v>
      </c>
      <c r="H141" t="s">
        <v>52</v>
      </c>
      <c r="I141">
        <v>2018</v>
      </c>
      <c r="J141" t="s">
        <v>53</v>
      </c>
      <c r="K141" t="s">
        <v>54</v>
      </c>
      <c r="L141">
        <v>2006000219</v>
      </c>
      <c r="M141" t="s">
        <v>760</v>
      </c>
      <c r="N141" t="s">
        <v>761</v>
      </c>
      <c r="O141" t="s">
        <v>522</v>
      </c>
      <c r="P141" t="s">
        <v>94</v>
      </c>
      <c r="Q141">
        <v>20000</v>
      </c>
      <c r="R141" t="s">
        <v>59</v>
      </c>
      <c r="S141">
        <v>10</v>
      </c>
      <c r="T141" t="s">
        <v>60</v>
      </c>
      <c r="U141">
        <v>110</v>
      </c>
      <c r="V141" t="s">
        <v>61</v>
      </c>
      <c r="W141">
        <v>1</v>
      </c>
      <c r="X141" t="s">
        <v>52</v>
      </c>
      <c r="Y141" t="s">
        <v>62</v>
      </c>
      <c r="Z141" t="s">
        <v>762</v>
      </c>
      <c r="AA141" t="s">
        <v>763</v>
      </c>
      <c r="AB141">
        <v>43010</v>
      </c>
      <c r="AC141" t="s">
        <v>65</v>
      </c>
      <c r="AD141" t="s">
        <v>66</v>
      </c>
      <c r="AE141" t="s">
        <v>67</v>
      </c>
      <c r="AG141">
        <v>1</v>
      </c>
      <c r="AH141">
        <v>1</v>
      </c>
      <c r="AI141">
        <v>1</v>
      </c>
      <c r="AJ141">
        <v>0</v>
      </c>
      <c r="AK141">
        <v>0</v>
      </c>
      <c r="AL141">
        <v>0</v>
      </c>
      <c r="AM141">
        <v>0</v>
      </c>
      <c r="AN141">
        <v>0</v>
      </c>
      <c r="AO141">
        <v>0</v>
      </c>
      <c r="AP141">
        <v>0</v>
      </c>
      <c r="AQ141">
        <v>0</v>
      </c>
      <c r="AR141">
        <v>0</v>
      </c>
      <c r="AS141" s="1">
        <v>4.83381502490315E-2</v>
      </c>
      <c r="AT141" t="s">
        <v>68</v>
      </c>
      <c r="AV141">
        <v>4.8399999999999999E-2</v>
      </c>
      <c r="AX141">
        <v>3</v>
      </c>
      <c r="AY141">
        <v>4.83381502490315E-2</v>
      </c>
    </row>
    <row r="142" spans="1:51" x14ac:dyDescent="0.3">
      <c r="A142">
        <v>820</v>
      </c>
      <c r="B142">
        <v>451</v>
      </c>
      <c r="C142">
        <v>43010</v>
      </c>
      <c r="D142">
        <v>11</v>
      </c>
      <c r="E142">
        <v>20000</v>
      </c>
      <c r="F142" t="s">
        <v>51</v>
      </c>
      <c r="G142">
        <v>112</v>
      </c>
      <c r="H142" t="s">
        <v>52</v>
      </c>
      <c r="I142">
        <v>2018</v>
      </c>
      <c r="J142" t="s">
        <v>53</v>
      </c>
      <c r="K142" t="s">
        <v>54</v>
      </c>
      <c r="L142">
        <v>2014000531</v>
      </c>
      <c r="M142" t="s">
        <v>764</v>
      </c>
      <c r="N142" t="s">
        <v>765</v>
      </c>
      <c r="O142" t="s">
        <v>522</v>
      </c>
      <c r="P142" t="s">
        <v>94</v>
      </c>
      <c r="Q142">
        <v>20000</v>
      </c>
      <c r="R142" t="s">
        <v>59</v>
      </c>
      <c r="S142">
        <v>10</v>
      </c>
      <c r="T142" t="s">
        <v>60</v>
      </c>
      <c r="U142">
        <v>110</v>
      </c>
      <c r="V142" t="s">
        <v>61</v>
      </c>
      <c r="W142">
        <v>1</v>
      </c>
      <c r="X142" t="s">
        <v>52</v>
      </c>
      <c r="Y142" t="s">
        <v>62</v>
      </c>
      <c r="Z142" t="s">
        <v>766</v>
      </c>
      <c r="AA142" t="s">
        <v>767</v>
      </c>
      <c r="AB142">
        <v>43010</v>
      </c>
      <c r="AC142" t="s">
        <v>65</v>
      </c>
      <c r="AD142" t="s">
        <v>66</v>
      </c>
      <c r="AE142" t="s">
        <v>67</v>
      </c>
      <c r="AG142">
        <v>1</v>
      </c>
      <c r="AH142">
        <v>1</v>
      </c>
      <c r="AI142">
        <v>1</v>
      </c>
      <c r="AJ142">
        <v>0</v>
      </c>
      <c r="AK142">
        <v>0</v>
      </c>
      <c r="AL142">
        <v>0</v>
      </c>
      <c r="AM142">
        <v>0</v>
      </c>
      <c r="AN142">
        <v>0</v>
      </c>
      <c r="AO142">
        <v>0</v>
      </c>
      <c r="AP142">
        <v>0</v>
      </c>
      <c r="AQ142">
        <v>0</v>
      </c>
      <c r="AR142">
        <v>0</v>
      </c>
      <c r="AS142" s="1">
        <v>1.9679026009961201E-2</v>
      </c>
      <c r="AT142" t="s">
        <v>68</v>
      </c>
      <c r="AV142">
        <v>2.01E-2</v>
      </c>
      <c r="AX142">
        <v>3</v>
      </c>
      <c r="AY142">
        <v>1.9679026009961301E-2</v>
      </c>
    </row>
    <row r="143" spans="1:51" x14ac:dyDescent="0.3">
      <c r="A143">
        <v>820</v>
      </c>
      <c r="B143">
        <v>463</v>
      </c>
      <c r="C143">
        <v>43010</v>
      </c>
      <c r="D143">
        <v>11</v>
      </c>
      <c r="E143">
        <v>20000</v>
      </c>
      <c r="F143" t="s">
        <v>51</v>
      </c>
      <c r="G143">
        <v>112</v>
      </c>
      <c r="H143" t="s">
        <v>52</v>
      </c>
      <c r="I143">
        <v>2018</v>
      </c>
      <c r="J143" t="s">
        <v>53</v>
      </c>
      <c r="K143" t="s">
        <v>54</v>
      </c>
      <c r="L143" t="s">
        <v>768</v>
      </c>
      <c r="M143" t="s">
        <v>769</v>
      </c>
      <c r="N143" t="s">
        <v>770</v>
      </c>
      <c r="O143" t="s">
        <v>522</v>
      </c>
      <c r="P143" t="s">
        <v>94</v>
      </c>
      <c r="Q143">
        <v>20000</v>
      </c>
      <c r="R143" t="s">
        <v>59</v>
      </c>
      <c r="S143">
        <v>10</v>
      </c>
      <c r="T143" t="s">
        <v>60</v>
      </c>
      <c r="U143">
        <v>110</v>
      </c>
      <c r="V143" t="s">
        <v>61</v>
      </c>
      <c r="W143">
        <v>1</v>
      </c>
      <c r="X143" t="s">
        <v>52</v>
      </c>
      <c r="Y143" t="s">
        <v>62</v>
      </c>
      <c r="Z143" t="s">
        <v>771</v>
      </c>
      <c r="AA143" t="s">
        <v>772</v>
      </c>
      <c r="AB143">
        <v>43010</v>
      </c>
      <c r="AC143" t="s">
        <v>65</v>
      </c>
      <c r="AD143" t="s">
        <v>66</v>
      </c>
      <c r="AE143" t="s">
        <v>67</v>
      </c>
      <c r="AG143">
        <v>1</v>
      </c>
      <c r="AH143">
        <v>1</v>
      </c>
      <c r="AI143">
        <v>1</v>
      </c>
      <c r="AJ143">
        <v>0</v>
      </c>
      <c r="AK143">
        <v>0</v>
      </c>
      <c r="AL143">
        <v>0</v>
      </c>
      <c r="AM143">
        <v>0</v>
      </c>
      <c r="AN143">
        <v>0</v>
      </c>
      <c r="AO143">
        <v>0</v>
      </c>
      <c r="AP143">
        <v>0</v>
      </c>
      <c r="AQ143">
        <v>0</v>
      </c>
      <c r="AR143">
        <v>0</v>
      </c>
      <c r="AS143" s="1">
        <v>4.7465204759269504E-3</v>
      </c>
      <c r="AT143" t="s">
        <v>68</v>
      </c>
      <c r="AV143">
        <v>6.1999999999999998E-3</v>
      </c>
      <c r="AX143">
        <v>3</v>
      </c>
      <c r="AY143">
        <v>4.7465204759269504E-3</v>
      </c>
    </row>
    <row r="144" spans="1:51" x14ac:dyDescent="0.3">
      <c r="A144">
        <v>820</v>
      </c>
      <c r="B144">
        <v>728</v>
      </c>
      <c r="C144">
        <v>14030</v>
      </c>
      <c r="D144">
        <v>11</v>
      </c>
      <c r="E144">
        <v>20000</v>
      </c>
      <c r="F144" t="s">
        <v>51</v>
      </c>
      <c r="G144">
        <v>112</v>
      </c>
      <c r="H144" t="s">
        <v>52</v>
      </c>
      <c r="I144">
        <v>2018</v>
      </c>
      <c r="J144" t="s">
        <v>53</v>
      </c>
      <c r="K144" t="s">
        <v>54</v>
      </c>
      <c r="L144">
        <v>2016000120</v>
      </c>
      <c r="M144" t="s">
        <v>773</v>
      </c>
      <c r="N144" t="s">
        <v>284</v>
      </c>
      <c r="O144" t="s">
        <v>285</v>
      </c>
      <c r="P144" t="s">
        <v>58</v>
      </c>
      <c r="Q144">
        <v>20000</v>
      </c>
      <c r="R144" t="s">
        <v>70</v>
      </c>
      <c r="S144">
        <v>10</v>
      </c>
      <c r="T144" t="s">
        <v>60</v>
      </c>
      <c r="U144">
        <v>110</v>
      </c>
      <c r="V144" t="s">
        <v>61</v>
      </c>
      <c r="W144">
        <v>1</v>
      </c>
      <c r="X144" t="s">
        <v>52</v>
      </c>
      <c r="Y144" t="s">
        <v>62</v>
      </c>
      <c r="Z144" t="s">
        <v>774</v>
      </c>
      <c r="AA144" t="s">
        <v>775</v>
      </c>
      <c r="AB144">
        <v>14030</v>
      </c>
      <c r="AC144" t="s">
        <v>586</v>
      </c>
      <c r="AD144" t="s">
        <v>198</v>
      </c>
      <c r="AE144" t="s">
        <v>776</v>
      </c>
      <c r="AG144">
        <v>0</v>
      </c>
      <c r="AH144">
        <v>0</v>
      </c>
      <c r="AI144">
        <v>0</v>
      </c>
      <c r="AJ144">
        <v>0</v>
      </c>
      <c r="AK144">
        <v>0</v>
      </c>
      <c r="AL144">
        <v>0</v>
      </c>
      <c r="AM144">
        <v>0</v>
      </c>
      <c r="AN144">
        <v>0</v>
      </c>
      <c r="AO144">
        <v>0</v>
      </c>
      <c r="AP144">
        <v>0</v>
      </c>
      <c r="AQ144">
        <v>0</v>
      </c>
      <c r="AR144">
        <v>0</v>
      </c>
      <c r="AS144">
        <v>0.36403776978417202</v>
      </c>
      <c r="AT144" t="s">
        <v>68</v>
      </c>
      <c r="AV144">
        <v>0</v>
      </c>
      <c r="AX144">
        <v>3</v>
      </c>
      <c r="AY144">
        <v>0.36403776978417302</v>
      </c>
    </row>
    <row r="145" spans="1:51" x14ac:dyDescent="0.3">
      <c r="A145">
        <v>820</v>
      </c>
      <c r="B145">
        <v>728</v>
      </c>
      <c r="C145">
        <v>31120</v>
      </c>
      <c r="D145">
        <v>11</v>
      </c>
      <c r="E145">
        <v>20000</v>
      </c>
      <c r="F145" t="s">
        <v>51</v>
      </c>
      <c r="G145">
        <v>112</v>
      </c>
      <c r="H145" t="s">
        <v>52</v>
      </c>
      <c r="I145">
        <v>2018</v>
      </c>
      <c r="J145" t="s">
        <v>53</v>
      </c>
      <c r="K145" t="s">
        <v>54</v>
      </c>
      <c r="L145">
        <v>2018000013</v>
      </c>
      <c r="M145" t="s">
        <v>777</v>
      </c>
      <c r="N145" t="s">
        <v>284</v>
      </c>
      <c r="O145" t="s">
        <v>285</v>
      </c>
      <c r="P145" t="s">
        <v>58</v>
      </c>
      <c r="Q145">
        <v>20000</v>
      </c>
      <c r="R145" t="s">
        <v>70</v>
      </c>
      <c r="S145">
        <v>10</v>
      </c>
      <c r="T145" t="s">
        <v>60</v>
      </c>
      <c r="U145">
        <v>110</v>
      </c>
      <c r="V145" t="s">
        <v>61</v>
      </c>
      <c r="W145">
        <v>1</v>
      </c>
      <c r="X145" t="s">
        <v>52</v>
      </c>
      <c r="Y145" t="s">
        <v>62</v>
      </c>
      <c r="Z145" t="s">
        <v>778</v>
      </c>
      <c r="AA145" t="s">
        <v>779</v>
      </c>
      <c r="AB145">
        <v>31120</v>
      </c>
      <c r="AC145" t="s">
        <v>73</v>
      </c>
      <c r="AD145" t="s">
        <v>74</v>
      </c>
      <c r="AE145" t="s">
        <v>780</v>
      </c>
      <c r="AG145">
        <v>1</v>
      </c>
      <c r="AH145">
        <v>0</v>
      </c>
      <c r="AI145">
        <v>0</v>
      </c>
      <c r="AJ145">
        <v>0</v>
      </c>
      <c r="AK145">
        <v>0</v>
      </c>
      <c r="AL145">
        <v>1</v>
      </c>
      <c r="AM145">
        <v>0</v>
      </c>
      <c r="AN145">
        <v>0</v>
      </c>
      <c r="AO145">
        <v>0</v>
      </c>
      <c r="AP145">
        <v>0</v>
      </c>
      <c r="AQ145">
        <v>0</v>
      </c>
      <c r="AR145">
        <v>0</v>
      </c>
      <c r="AS145">
        <v>3.45814886552296E-2</v>
      </c>
      <c r="AT145" t="s">
        <v>68</v>
      </c>
      <c r="AV145">
        <v>6.9199999999999998E-2</v>
      </c>
      <c r="AX145">
        <v>1</v>
      </c>
      <c r="AY145">
        <v>3.4581488655229697E-2</v>
      </c>
    </row>
    <row r="146" spans="1:51" x14ac:dyDescent="0.3">
      <c r="A146">
        <v>820</v>
      </c>
      <c r="B146">
        <v>728</v>
      </c>
      <c r="C146">
        <v>31120</v>
      </c>
      <c r="D146">
        <v>11</v>
      </c>
      <c r="E146">
        <v>20000</v>
      </c>
      <c r="F146" t="s">
        <v>51</v>
      </c>
      <c r="G146">
        <v>112</v>
      </c>
      <c r="H146" t="s">
        <v>52</v>
      </c>
      <c r="I146">
        <v>2018</v>
      </c>
      <c r="J146" t="s">
        <v>53</v>
      </c>
      <c r="K146" t="s">
        <v>54</v>
      </c>
      <c r="L146">
        <v>2016000123</v>
      </c>
      <c r="M146" t="s">
        <v>781</v>
      </c>
      <c r="N146" t="s">
        <v>284</v>
      </c>
      <c r="O146" t="s">
        <v>285</v>
      </c>
      <c r="P146" t="s">
        <v>58</v>
      </c>
      <c r="Q146">
        <v>20000</v>
      </c>
      <c r="R146" t="s">
        <v>70</v>
      </c>
      <c r="S146">
        <v>10</v>
      </c>
      <c r="T146" t="s">
        <v>60</v>
      </c>
      <c r="U146">
        <v>110</v>
      </c>
      <c r="V146" t="s">
        <v>61</v>
      </c>
      <c r="W146">
        <v>1</v>
      </c>
      <c r="X146" t="s">
        <v>52</v>
      </c>
      <c r="Y146" t="s">
        <v>62</v>
      </c>
      <c r="Z146" t="s">
        <v>782</v>
      </c>
      <c r="AA146" t="s">
        <v>783</v>
      </c>
      <c r="AB146">
        <v>31120</v>
      </c>
      <c r="AC146" t="s">
        <v>73</v>
      </c>
      <c r="AD146" t="s">
        <v>74</v>
      </c>
      <c r="AE146" t="s">
        <v>784</v>
      </c>
      <c r="AG146">
        <v>1</v>
      </c>
      <c r="AH146">
        <v>0</v>
      </c>
      <c r="AI146">
        <v>0</v>
      </c>
      <c r="AJ146">
        <v>1</v>
      </c>
      <c r="AK146">
        <v>0</v>
      </c>
      <c r="AL146">
        <v>0</v>
      </c>
      <c r="AM146">
        <v>0</v>
      </c>
      <c r="AN146">
        <v>0</v>
      </c>
      <c r="AO146">
        <v>0</v>
      </c>
      <c r="AP146">
        <v>0</v>
      </c>
      <c r="AQ146">
        <v>1</v>
      </c>
      <c r="AR146">
        <v>0</v>
      </c>
      <c r="AS146">
        <v>0.28152600996126098</v>
      </c>
      <c r="AT146" t="s">
        <v>68</v>
      </c>
      <c r="AV146">
        <v>0</v>
      </c>
      <c r="AX146">
        <v>3</v>
      </c>
      <c r="AY146">
        <v>0.28152600996126198</v>
      </c>
    </row>
    <row r="147" spans="1:51" x14ac:dyDescent="0.3">
      <c r="A147">
        <v>820</v>
      </c>
      <c r="B147">
        <v>728</v>
      </c>
      <c r="C147">
        <v>31161</v>
      </c>
      <c r="D147">
        <v>11</v>
      </c>
      <c r="E147">
        <v>20000</v>
      </c>
      <c r="F147" t="s">
        <v>51</v>
      </c>
      <c r="G147">
        <v>112</v>
      </c>
      <c r="H147" t="s">
        <v>52</v>
      </c>
      <c r="I147">
        <v>2018</v>
      </c>
      <c r="J147" t="s">
        <v>53</v>
      </c>
      <c r="K147" t="s">
        <v>54</v>
      </c>
      <c r="L147">
        <v>2014000124</v>
      </c>
      <c r="M147" t="s">
        <v>785</v>
      </c>
      <c r="N147" t="s">
        <v>284</v>
      </c>
      <c r="O147" t="s">
        <v>285</v>
      </c>
      <c r="P147" t="s">
        <v>58</v>
      </c>
      <c r="Q147">
        <v>20000</v>
      </c>
      <c r="R147" t="s">
        <v>59</v>
      </c>
      <c r="S147">
        <v>10</v>
      </c>
      <c r="T147" t="s">
        <v>60</v>
      </c>
      <c r="U147">
        <v>110</v>
      </c>
      <c r="V147" t="s">
        <v>61</v>
      </c>
      <c r="W147">
        <v>1</v>
      </c>
      <c r="X147" t="s">
        <v>52</v>
      </c>
      <c r="Y147" t="s">
        <v>62</v>
      </c>
      <c r="Z147" t="s">
        <v>786</v>
      </c>
      <c r="AA147" t="s">
        <v>787</v>
      </c>
      <c r="AB147">
        <v>31161</v>
      </c>
      <c r="AC147" t="s">
        <v>788</v>
      </c>
      <c r="AD147" t="s">
        <v>74</v>
      </c>
      <c r="AE147" t="s">
        <v>789</v>
      </c>
      <c r="AG147">
        <v>0</v>
      </c>
      <c r="AH147">
        <v>0</v>
      </c>
      <c r="AI147">
        <v>0</v>
      </c>
      <c r="AJ147">
        <v>2</v>
      </c>
      <c r="AK147">
        <v>0</v>
      </c>
      <c r="AL147">
        <v>0</v>
      </c>
      <c r="AM147">
        <v>0</v>
      </c>
      <c r="AN147">
        <v>0</v>
      </c>
      <c r="AO147">
        <v>0</v>
      </c>
      <c r="AP147">
        <v>0</v>
      </c>
      <c r="AQ147">
        <v>0</v>
      </c>
      <c r="AR147">
        <v>0</v>
      </c>
      <c r="AS147">
        <v>0.316547046209186</v>
      </c>
      <c r="AT147" t="s">
        <v>68</v>
      </c>
      <c r="AV147">
        <v>0.29049999999999998</v>
      </c>
      <c r="AX147">
        <v>3</v>
      </c>
      <c r="AY147">
        <v>0.316547046209187</v>
      </c>
    </row>
    <row r="148" spans="1:51" x14ac:dyDescent="0.3">
      <c r="A148">
        <v>820</v>
      </c>
      <c r="B148">
        <v>738</v>
      </c>
      <c r="C148">
        <v>72010</v>
      </c>
      <c r="D148">
        <v>11</v>
      </c>
      <c r="E148">
        <v>20000</v>
      </c>
      <c r="F148" t="s">
        <v>51</v>
      </c>
      <c r="G148">
        <v>112</v>
      </c>
      <c r="H148" t="s">
        <v>52</v>
      </c>
      <c r="I148">
        <v>2018</v>
      </c>
      <c r="J148" t="s">
        <v>53</v>
      </c>
      <c r="K148" t="s">
        <v>54</v>
      </c>
      <c r="L148">
        <v>2018000117</v>
      </c>
      <c r="M148" t="s">
        <v>790</v>
      </c>
      <c r="N148" t="s">
        <v>529</v>
      </c>
      <c r="O148" t="s">
        <v>285</v>
      </c>
      <c r="P148" t="s">
        <v>86</v>
      </c>
      <c r="Q148">
        <v>20000</v>
      </c>
      <c r="R148" t="s">
        <v>791</v>
      </c>
      <c r="S148">
        <v>10</v>
      </c>
      <c r="T148" t="s">
        <v>60</v>
      </c>
      <c r="U148">
        <v>110</v>
      </c>
      <c r="V148" t="s">
        <v>61</v>
      </c>
      <c r="W148">
        <v>1</v>
      </c>
      <c r="X148" t="s">
        <v>52</v>
      </c>
      <c r="Y148" t="s">
        <v>62</v>
      </c>
      <c r="Z148" t="s">
        <v>792</v>
      </c>
      <c r="AA148" t="s">
        <v>793</v>
      </c>
      <c r="AB148">
        <v>72010</v>
      </c>
      <c r="AC148" t="s">
        <v>339</v>
      </c>
      <c r="AD148" t="s">
        <v>340</v>
      </c>
      <c r="AE148" t="s">
        <v>794</v>
      </c>
      <c r="AG148">
        <v>1</v>
      </c>
      <c r="AH148">
        <v>1</v>
      </c>
      <c r="AI148">
        <v>0</v>
      </c>
      <c r="AJ148">
        <v>0</v>
      </c>
      <c r="AK148">
        <v>1</v>
      </c>
      <c r="AL148">
        <v>1</v>
      </c>
      <c r="AM148">
        <v>0</v>
      </c>
      <c r="AN148">
        <v>0</v>
      </c>
      <c r="AO148">
        <v>0</v>
      </c>
      <c r="AP148">
        <v>0</v>
      </c>
      <c r="AQ148">
        <v>0</v>
      </c>
      <c r="AR148">
        <v>0</v>
      </c>
      <c r="AS148">
        <v>3.0271979178195898</v>
      </c>
      <c r="AT148" t="s">
        <v>68</v>
      </c>
      <c r="AV148">
        <v>3.4588000000000001</v>
      </c>
      <c r="AX148">
        <v>1</v>
      </c>
      <c r="AY148">
        <v>3.0271979178195898</v>
      </c>
    </row>
    <row r="149" spans="1:51" x14ac:dyDescent="0.3">
      <c r="A149">
        <v>820</v>
      </c>
      <c r="B149">
        <v>738</v>
      </c>
      <c r="C149">
        <v>72010</v>
      </c>
      <c r="D149">
        <v>11</v>
      </c>
      <c r="E149">
        <v>20000</v>
      </c>
      <c r="F149" t="s">
        <v>51</v>
      </c>
      <c r="G149">
        <v>112</v>
      </c>
      <c r="H149" t="s">
        <v>52</v>
      </c>
      <c r="I149">
        <v>2018</v>
      </c>
      <c r="J149" t="s">
        <v>53</v>
      </c>
      <c r="K149" t="s">
        <v>54</v>
      </c>
      <c r="L149">
        <v>2018000014</v>
      </c>
      <c r="M149" t="s">
        <v>795</v>
      </c>
      <c r="N149" t="s">
        <v>529</v>
      </c>
      <c r="O149" t="s">
        <v>285</v>
      </c>
      <c r="P149" t="s">
        <v>86</v>
      </c>
      <c r="Q149">
        <v>20000</v>
      </c>
      <c r="R149" t="s">
        <v>791</v>
      </c>
      <c r="S149">
        <v>10</v>
      </c>
      <c r="T149" t="s">
        <v>60</v>
      </c>
      <c r="U149">
        <v>110</v>
      </c>
      <c r="V149" t="s">
        <v>61</v>
      </c>
      <c r="W149">
        <v>1</v>
      </c>
      <c r="X149" t="s">
        <v>52</v>
      </c>
      <c r="Y149" t="s">
        <v>62</v>
      </c>
      <c r="Z149" t="s">
        <v>796</v>
      </c>
      <c r="AA149" t="s">
        <v>797</v>
      </c>
      <c r="AB149">
        <v>72010</v>
      </c>
      <c r="AC149" t="s">
        <v>339</v>
      </c>
      <c r="AD149" t="s">
        <v>340</v>
      </c>
      <c r="AE149" t="s">
        <v>798</v>
      </c>
      <c r="AG149">
        <v>0</v>
      </c>
      <c r="AH149">
        <v>0</v>
      </c>
      <c r="AI149">
        <v>0</v>
      </c>
      <c r="AJ149">
        <v>0</v>
      </c>
      <c r="AK149">
        <v>0</v>
      </c>
      <c r="AL149">
        <v>0</v>
      </c>
      <c r="AM149">
        <v>0</v>
      </c>
      <c r="AN149">
        <v>0</v>
      </c>
      <c r="AO149">
        <v>0</v>
      </c>
      <c r="AP149">
        <v>0</v>
      </c>
      <c r="AQ149">
        <v>0</v>
      </c>
      <c r="AR149">
        <v>0</v>
      </c>
      <c r="AS149">
        <v>0.51881571665744297</v>
      </c>
      <c r="AT149" t="s">
        <v>68</v>
      </c>
      <c r="AV149">
        <v>0.51880000000000004</v>
      </c>
      <c r="AX149">
        <v>1</v>
      </c>
      <c r="AY149">
        <v>0.51881571665744297</v>
      </c>
    </row>
    <row r="150" spans="1:51" x14ac:dyDescent="0.3">
      <c r="A150">
        <v>820</v>
      </c>
      <c r="B150">
        <v>738</v>
      </c>
      <c r="C150">
        <v>11220</v>
      </c>
      <c r="D150">
        <v>11</v>
      </c>
      <c r="E150">
        <v>20000</v>
      </c>
      <c r="F150" t="s">
        <v>51</v>
      </c>
      <c r="G150">
        <v>112</v>
      </c>
      <c r="H150" t="s">
        <v>52</v>
      </c>
      <c r="I150">
        <v>2018</v>
      </c>
      <c r="J150" t="s">
        <v>53</v>
      </c>
      <c r="K150" t="s">
        <v>54</v>
      </c>
      <c r="L150">
        <v>2015000010</v>
      </c>
      <c r="M150" t="s">
        <v>799</v>
      </c>
      <c r="N150" t="s">
        <v>529</v>
      </c>
      <c r="O150" t="s">
        <v>285</v>
      </c>
      <c r="P150" t="s">
        <v>86</v>
      </c>
      <c r="Q150">
        <v>20000</v>
      </c>
      <c r="R150" t="s">
        <v>70</v>
      </c>
      <c r="S150">
        <v>10</v>
      </c>
      <c r="T150" t="s">
        <v>60</v>
      </c>
      <c r="U150">
        <v>110</v>
      </c>
      <c r="V150" t="s">
        <v>61</v>
      </c>
      <c r="W150">
        <v>1</v>
      </c>
      <c r="X150" t="s">
        <v>52</v>
      </c>
      <c r="Y150" t="s">
        <v>62</v>
      </c>
      <c r="Z150" t="s">
        <v>800</v>
      </c>
      <c r="AA150" t="s">
        <v>801</v>
      </c>
      <c r="AB150">
        <v>11220</v>
      </c>
      <c r="AC150" t="s">
        <v>251</v>
      </c>
      <c r="AD150" t="s">
        <v>252</v>
      </c>
      <c r="AE150" t="s">
        <v>802</v>
      </c>
      <c r="AG150">
        <v>1</v>
      </c>
      <c r="AH150">
        <v>0</v>
      </c>
      <c r="AI150">
        <v>0</v>
      </c>
      <c r="AJ150">
        <v>0</v>
      </c>
      <c r="AK150">
        <v>0</v>
      </c>
      <c r="AL150">
        <v>0</v>
      </c>
      <c r="AM150">
        <v>0</v>
      </c>
      <c r="AN150">
        <v>0</v>
      </c>
      <c r="AO150">
        <v>0</v>
      </c>
      <c r="AP150">
        <v>0</v>
      </c>
      <c r="AQ150">
        <v>0</v>
      </c>
      <c r="AR150">
        <v>0</v>
      </c>
      <c r="AS150">
        <v>0.14368151632540099</v>
      </c>
      <c r="AT150" t="s">
        <v>68</v>
      </c>
      <c r="AV150">
        <v>0</v>
      </c>
      <c r="AX150">
        <v>3</v>
      </c>
      <c r="AY150">
        <v>0.14368151632540099</v>
      </c>
    </row>
    <row r="151" spans="1:51" x14ac:dyDescent="0.3">
      <c r="A151">
        <v>820</v>
      </c>
      <c r="B151">
        <v>738</v>
      </c>
      <c r="C151">
        <v>12220</v>
      </c>
      <c r="D151">
        <v>11</v>
      </c>
      <c r="E151">
        <v>20000</v>
      </c>
      <c r="F151" t="s">
        <v>51</v>
      </c>
      <c r="G151">
        <v>112</v>
      </c>
      <c r="H151" t="s">
        <v>52</v>
      </c>
      <c r="I151">
        <v>2018</v>
      </c>
      <c r="J151" t="s">
        <v>53</v>
      </c>
      <c r="K151" t="s">
        <v>54</v>
      </c>
      <c r="L151">
        <v>2015000069</v>
      </c>
      <c r="M151" t="s">
        <v>803</v>
      </c>
      <c r="N151" t="s">
        <v>529</v>
      </c>
      <c r="O151" t="s">
        <v>285</v>
      </c>
      <c r="P151" t="s">
        <v>86</v>
      </c>
      <c r="Q151">
        <v>20000</v>
      </c>
      <c r="R151" t="s">
        <v>70</v>
      </c>
      <c r="S151">
        <v>10</v>
      </c>
      <c r="T151" t="s">
        <v>60</v>
      </c>
      <c r="U151">
        <v>110</v>
      </c>
      <c r="V151" t="s">
        <v>61</v>
      </c>
      <c r="W151">
        <v>1</v>
      </c>
      <c r="X151" t="s">
        <v>52</v>
      </c>
      <c r="Y151" t="s">
        <v>62</v>
      </c>
      <c r="Z151" t="s">
        <v>804</v>
      </c>
      <c r="AA151" t="s">
        <v>805</v>
      </c>
      <c r="AB151">
        <v>12220</v>
      </c>
      <c r="AC151" t="s">
        <v>384</v>
      </c>
      <c r="AD151" t="s">
        <v>385</v>
      </c>
      <c r="AE151" t="s">
        <v>805</v>
      </c>
      <c r="AG151">
        <v>2</v>
      </c>
      <c r="AH151">
        <v>0</v>
      </c>
      <c r="AI151">
        <v>0</v>
      </c>
      <c r="AJ151">
        <v>0</v>
      </c>
      <c r="AK151">
        <v>4</v>
      </c>
      <c r="AL151">
        <v>0</v>
      </c>
      <c r="AM151">
        <v>0</v>
      </c>
      <c r="AN151">
        <v>0</v>
      </c>
      <c r="AO151">
        <v>0</v>
      </c>
      <c r="AP151">
        <v>0</v>
      </c>
      <c r="AQ151">
        <v>0</v>
      </c>
      <c r="AR151">
        <v>0</v>
      </c>
      <c r="AS151">
        <v>0.34573879358052001</v>
      </c>
      <c r="AT151" t="s">
        <v>68</v>
      </c>
      <c r="AV151">
        <v>0</v>
      </c>
      <c r="AX151">
        <v>3</v>
      </c>
      <c r="AY151">
        <v>0.34573879358052001</v>
      </c>
    </row>
    <row r="152" spans="1:51" x14ac:dyDescent="0.3">
      <c r="A152">
        <v>820</v>
      </c>
      <c r="B152">
        <v>738</v>
      </c>
      <c r="C152">
        <v>31161</v>
      </c>
      <c r="D152">
        <v>11</v>
      </c>
      <c r="E152">
        <v>20000</v>
      </c>
      <c r="F152" t="s">
        <v>51</v>
      </c>
      <c r="G152">
        <v>112</v>
      </c>
      <c r="H152" t="s">
        <v>52</v>
      </c>
      <c r="I152">
        <v>2018</v>
      </c>
      <c r="J152" t="s">
        <v>53</v>
      </c>
      <c r="K152" t="s">
        <v>54</v>
      </c>
      <c r="L152">
        <v>2018000034</v>
      </c>
      <c r="M152" t="s">
        <v>806</v>
      </c>
      <c r="N152" t="s">
        <v>529</v>
      </c>
      <c r="O152" t="s">
        <v>285</v>
      </c>
      <c r="P152" t="s">
        <v>86</v>
      </c>
      <c r="Q152">
        <v>20000</v>
      </c>
      <c r="R152" t="s">
        <v>70</v>
      </c>
      <c r="S152">
        <v>10</v>
      </c>
      <c r="T152" t="s">
        <v>60</v>
      </c>
      <c r="U152">
        <v>110</v>
      </c>
      <c r="V152" t="s">
        <v>61</v>
      </c>
      <c r="W152">
        <v>1</v>
      </c>
      <c r="X152" t="s">
        <v>52</v>
      </c>
      <c r="Y152" t="s">
        <v>62</v>
      </c>
      <c r="Z152" t="s">
        <v>807</v>
      </c>
      <c r="AA152" t="s">
        <v>808</v>
      </c>
      <c r="AB152">
        <v>31161</v>
      </c>
      <c r="AC152" t="s">
        <v>788</v>
      </c>
      <c r="AD152" t="s">
        <v>74</v>
      </c>
      <c r="AE152" t="s">
        <v>809</v>
      </c>
      <c r="AG152">
        <v>1</v>
      </c>
      <c r="AH152">
        <v>0</v>
      </c>
      <c r="AI152">
        <v>0</v>
      </c>
      <c r="AJ152">
        <v>1</v>
      </c>
      <c r="AK152">
        <v>0</v>
      </c>
      <c r="AL152">
        <v>0</v>
      </c>
      <c r="AM152">
        <v>2</v>
      </c>
      <c r="AN152">
        <v>0</v>
      </c>
      <c r="AO152">
        <v>0</v>
      </c>
      <c r="AP152">
        <v>0</v>
      </c>
      <c r="AQ152">
        <v>0</v>
      </c>
      <c r="AR152">
        <v>0</v>
      </c>
      <c r="AS152" s="1">
        <v>2.5488987271721001E-2</v>
      </c>
      <c r="AT152" t="s">
        <v>68</v>
      </c>
      <c r="AV152">
        <v>2.7699999999999999E-2</v>
      </c>
      <c r="AX152">
        <v>1</v>
      </c>
      <c r="AY152">
        <v>2.5488987271721102E-2</v>
      </c>
    </row>
    <row r="153" spans="1:51" x14ac:dyDescent="0.3">
      <c r="A153">
        <v>820</v>
      </c>
      <c r="B153">
        <v>745</v>
      </c>
      <c r="C153">
        <v>72010</v>
      </c>
      <c r="D153">
        <v>11</v>
      </c>
      <c r="E153">
        <v>20000</v>
      </c>
      <c r="F153" t="s">
        <v>51</v>
      </c>
      <c r="G153">
        <v>112</v>
      </c>
      <c r="H153" t="s">
        <v>52</v>
      </c>
      <c r="I153">
        <v>2018</v>
      </c>
      <c r="J153" t="s">
        <v>53</v>
      </c>
      <c r="K153" t="s">
        <v>54</v>
      </c>
      <c r="L153">
        <v>2018000104</v>
      </c>
      <c r="M153" t="s">
        <v>810</v>
      </c>
      <c r="N153" t="s">
        <v>349</v>
      </c>
      <c r="O153" t="s">
        <v>285</v>
      </c>
      <c r="P153" t="s">
        <v>58</v>
      </c>
      <c r="Q153">
        <v>20000</v>
      </c>
      <c r="R153" t="s">
        <v>791</v>
      </c>
      <c r="S153">
        <v>10</v>
      </c>
      <c r="T153" t="s">
        <v>60</v>
      </c>
      <c r="U153">
        <v>110</v>
      </c>
      <c r="V153" t="s">
        <v>61</v>
      </c>
      <c r="W153">
        <v>1</v>
      </c>
      <c r="X153" t="s">
        <v>52</v>
      </c>
      <c r="Y153" t="s">
        <v>62</v>
      </c>
      <c r="Z153" t="s">
        <v>811</v>
      </c>
      <c r="AA153" t="s">
        <v>812</v>
      </c>
      <c r="AB153">
        <v>72010</v>
      </c>
      <c r="AC153" t="s">
        <v>339</v>
      </c>
      <c r="AD153" t="s">
        <v>340</v>
      </c>
      <c r="AE153" t="s">
        <v>813</v>
      </c>
      <c r="AG153">
        <v>0</v>
      </c>
      <c r="AH153">
        <v>0</v>
      </c>
      <c r="AI153">
        <v>0</v>
      </c>
      <c r="AJ153">
        <v>0</v>
      </c>
      <c r="AK153">
        <v>0</v>
      </c>
      <c r="AL153">
        <v>1</v>
      </c>
      <c r="AM153">
        <v>0</v>
      </c>
      <c r="AN153">
        <v>0</v>
      </c>
      <c r="AO153">
        <v>0</v>
      </c>
      <c r="AP153">
        <v>0</v>
      </c>
      <c r="AQ153">
        <v>0</v>
      </c>
      <c r="AR153">
        <v>0</v>
      </c>
      <c r="AS153">
        <v>6.9175428887659096E-2</v>
      </c>
      <c r="AT153" t="s">
        <v>68</v>
      </c>
      <c r="AV153">
        <v>6.9199999999999998E-2</v>
      </c>
      <c r="AX153">
        <v>1</v>
      </c>
      <c r="AY153">
        <v>6.9175428887659096E-2</v>
      </c>
    </row>
    <row r="154" spans="1:51" x14ac:dyDescent="0.3">
      <c r="A154">
        <v>820</v>
      </c>
      <c r="B154">
        <v>745</v>
      </c>
      <c r="C154">
        <v>74020</v>
      </c>
      <c r="D154">
        <v>11</v>
      </c>
      <c r="E154">
        <v>20000</v>
      </c>
      <c r="F154" t="s">
        <v>51</v>
      </c>
      <c r="G154">
        <v>112</v>
      </c>
      <c r="H154" t="s">
        <v>52</v>
      </c>
      <c r="I154">
        <v>2018</v>
      </c>
      <c r="J154" t="s">
        <v>53</v>
      </c>
      <c r="K154" t="s">
        <v>54</v>
      </c>
      <c r="L154">
        <v>2015000028</v>
      </c>
      <c r="M154" t="s">
        <v>814</v>
      </c>
      <c r="N154" t="s">
        <v>349</v>
      </c>
      <c r="O154" t="s">
        <v>285</v>
      </c>
      <c r="P154" t="s">
        <v>58</v>
      </c>
      <c r="Q154">
        <v>20000</v>
      </c>
      <c r="R154" t="s">
        <v>70</v>
      </c>
      <c r="S154">
        <v>10</v>
      </c>
      <c r="T154" t="s">
        <v>60</v>
      </c>
      <c r="U154">
        <v>110</v>
      </c>
      <c r="V154" t="s">
        <v>61</v>
      </c>
      <c r="W154">
        <v>1</v>
      </c>
      <c r="X154" t="s">
        <v>52</v>
      </c>
      <c r="Y154" t="s">
        <v>62</v>
      </c>
      <c r="Z154" t="s">
        <v>815</v>
      </c>
      <c r="AA154" t="s">
        <v>816</v>
      </c>
      <c r="AB154">
        <v>74020</v>
      </c>
      <c r="AC154" t="s">
        <v>817</v>
      </c>
      <c r="AD154" t="s">
        <v>818</v>
      </c>
      <c r="AE154" t="s">
        <v>819</v>
      </c>
      <c r="AG154">
        <v>0</v>
      </c>
      <c r="AH154">
        <v>1</v>
      </c>
      <c r="AI154">
        <v>0</v>
      </c>
      <c r="AJ154">
        <v>0</v>
      </c>
      <c r="AK154">
        <v>0</v>
      </c>
      <c r="AL154">
        <v>0</v>
      </c>
      <c r="AM154">
        <v>0</v>
      </c>
      <c r="AN154">
        <v>0</v>
      </c>
      <c r="AO154">
        <v>0</v>
      </c>
      <c r="AP154">
        <v>0</v>
      </c>
      <c r="AQ154">
        <v>2</v>
      </c>
      <c r="AR154">
        <v>0</v>
      </c>
      <c r="AS154">
        <v>0.29943967902600899</v>
      </c>
      <c r="AT154" t="s">
        <v>68</v>
      </c>
      <c r="AV154">
        <v>0</v>
      </c>
      <c r="AX154">
        <v>3</v>
      </c>
      <c r="AY154">
        <v>0.29943967902600999</v>
      </c>
    </row>
    <row r="155" spans="1:51" x14ac:dyDescent="0.3">
      <c r="A155">
        <v>820</v>
      </c>
      <c r="B155">
        <v>755</v>
      </c>
      <c r="C155">
        <v>74020</v>
      </c>
      <c r="D155">
        <v>11</v>
      </c>
      <c r="E155">
        <v>20000</v>
      </c>
      <c r="F155" t="s">
        <v>51</v>
      </c>
      <c r="G155">
        <v>112</v>
      </c>
      <c r="H155" t="s">
        <v>52</v>
      </c>
      <c r="I155">
        <v>2018</v>
      </c>
      <c r="J155" t="s">
        <v>53</v>
      </c>
      <c r="K155" t="s">
        <v>54</v>
      </c>
      <c r="L155">
        <v>2015000032</v>
      </c>
      <c r="M155" t="s">
        <v>820</v>
      </c>
      <c r="N155" t="s">
        <v>462</v>
      </c>
      <c r="O155" t="s">
        <v>285</v>
      </c>
      <c r="P155" t="s">
        <v>86</v>
      </c>
      <c r="Q155">
        <v>20000</v>
      </c>
      <c r="R155" t="s">
        <v>70</v>
      </c>
      <c r="S155">
        <v>10</v>
      </c>
      <c r="T155" t="s">
        <v>60</v>
      </c>
      <c r="U155">
        <v>110</v>
      </c>
      <c r="V155" t="s">
        <v>61</v>
      </c>
      <c r="W155">
        <v>1</v>
      </c>
      <c r="X155" t="s">
        <v>52</v>
      </c>
      <c r="Y155" t="s">
        <v>62</v>
      </c>
      <c r="Z155" t="s">
        <v>821</v>
      </c>
      <c r="AA155" t="s">
        <v>822</v>
      </c>
      <c r="AB155">
        <v>74020</v>
      </c>
      <c r="AC155" t="s">
        <v>817</v>
      </c>
      <c r="AD155" t="s">
        <v>818</v>
      </c>
      <c r="AE155" t="s">
        <v>822</v>
      </c>
      <c r="AG155">
        <v>0</v>
      </c>
      <c r="AH155">
        <v>0</v>
      </c>
      <c r="AI155">
        <v>0</v>
      </c>
      <c r="AJ155">
        <v>0</v>
      </c>
      <c r="AK155">
        <v>0</v>
      </c>
      <c r="AL155">
        <v>2</v>
      </c>
      <c r="AM155">
        <v>0</v>
      </c>
      <c r="AN155">
        <v>2</v>
      </c>
      <c r="AO155">
        <v>0</v>
      </c>
      <c r="AP155">
        <v>0</v>
      </c>
      <c r="AQ155">
        <v>1</v>
      </c>
      <c r="AR155">
        <v>0</v>
      </c>
      <c r="AS155">
        <v>0.10528915329275</v>
      </c>
      <c r="AT155" t="s">
        <v>68</v>
      </c>
      <c r="AV155">
        <v>0</v>
      </c>
      <c r="AX155">
        <v>3</v>
      </c>
      <c r="AY155">
        <v>0.10528915329275</v>
      </c>
    </row>
    <row r="156" spans="1:51" x14ac:dyDescent="0.3">
      <c r="A156">
        <v>820</v>
      </c>
      <c r="B156">
        <v>765</v>
      </c>
      <c r="C156">
        <v>33210</v>
      </c>
      <c r="D156">
        <v>11</v>
      </c>
      <c r="E156">
        <v>20000</v>
      </c>
      <c r="F156" t="s">
        <v>51</v>
      </c>
      <c r="G156">
        <v>112</v>
      </c>
      <c r="H156" t="s">
        <v>52</v>
      </c>
      <c r="I156">
        <v>2018</v>
      </c>
      <c r="J156" t="s">
        <v>53</v>
      </c>
      <c r="K156" t="s">
        <v>54</v>
      </c>
      <c r="L156">
        <v>2016000124</v>
      </c>
      <c r="M156" t="s">
        <v>823</v>
      </c>
      <c r="N156" t="s">
        <v>291</v>
      </c>
      <c r="O156" t="s">
        <v>285</v>
      </c>
      <c r="P156" t="s">
        <v>58</v>
      </c>
      <c r="Q156">
        <v>20000</v>
      </c>
      <c r="R156" t="s">
        <v>59</v>
      </c>
      <c r="S156">
        <v>10</v>
      </c>
      <c r="T156" t="s">
        <v>60</v>
      </c>
      <c r="U156">
        <v>110</v>
      </c>
      <c r="V156" t="s">
        <v>61</v>
      </c>
      <c r="W156">
        <v>1</v>
      </c>
      <c r="X156" t="s">
        <v>52</v>
      </c>
      <c r="Y156" t="s">
        <v>62</v>
      </c>
      <c r="Z156" t="s">
        <v>824</v>
      </c>
      <c r="AA156" t="s">
        <v>825</v>
      </c>
      <c r="AB156">
        <v>33210</v>
      </c>
      <c r="AC156" t="s">
        <v>222</v>
      </c>
      <c r="AD156" t="s">
        <v>223</v>
      </c>
      <c r="AE156" t="s">
        <v>826</v>
      </c>
      <c r="AG156">
        <v>0</v>
      </c>
      <c r="AH156">
        <v>0</v>
      </c>
      <c r="AI156">
        <v>0</v>
      </c>
      <c r="AJ156">
        <v>1</v>
      </c>
      <c r="AK156">
        <v>0</v>
      </c>
      <c r="AL156">
        <v>0</v>
      </c>
      <c r="AM156">
        <v>0</v>
      </c>
      <c r="AN156">
        <v>0</v>
      </c>
      <c r="AO156">
        <v>0</v>
      </c>
      <c r="AP156">
        <v>0</v>
      </c>
      <c r="AQ156">
        <v>0</v>
      </c>
      <c r="AR156">
        <v>0</v>
      </c>
      <c r="AS156">
        <v>0.30339377421140001</v>
      </c>
      <c r="AT156" t="s">
        <v>68</v>
      </c>
      <c r="AV156">
        <v>0.44269999999999998</v>
      </c>
      <c r="AX156">
        <v>3</v>
      </c>
      <c r="AY156">
        <v>0.30339377421140001</v>
      </c>
    </row>
    <row r="157" spans="1:51" x14ac:dyDescent="0.3">
      <c r="A157">
        <v>820</v>
      </c>
      <c r="B157">
        <v>765</v>
      </c>
      <c r="C157">
        <v>11240</v>
      </c>
      <c r="D157">
        <v>11</v>
      </c>
      <c r="E157">
        <v>20000</v>
      </c>
      <c r="F157" t="s">
        <v>51</v>
      </c>
      <c r="G157">
        <v>112</v>
      </c>
      <c r="H157" t="s">
        <v>52</v>
      </c>
      <c r="I157">
        <v>2018</v>
      </c>
      <c r="J157" t="s">
        <v>53</v>
      </c>
      <c r="K157" t="s">
        <v>54</v>
      </c>
      <c r="L157">
        <v>2014000134</v>
      </c>
      <c r="M157" t="s">
        <v>827</v>
      </c>
      <c r="N157" t="s">
        <v>291</v>
      </c>
      <c r="O157" t="s">
        <v>285</v>
      </c>
      <c r="P157" t="s">
        <v>58</v>
      </c>
      <c r="Q157">
        <v>20000</v>
      </c>
      <c r="R157" t="s">
        <v>828</v>
      </c>
      <c r="S157">
        <v>10</v>
      </c>
      <c r="T157" t="s">
        <v>60</v>
      </c>
      <c r="U157">
        <v>110</v>
      </c>
      <c r="V157" t="s">
        <v>61</v>
      </c>
      <c r="W157">
        <v>1</v>
      </c>
      <c r="X157" t="s">
        <v>52</v>
      </c>
      <c r="Y157" t="s">
        <v>62</v>
      </c>
      <c r="Z157" t="s">
        <v>829</v>
      </c>
      <c r="AA157" t="s">
        <v>830</v>
      </c>
      <c r="AB157">
        <v>11240</v>
      </c>
      <c r="AC157" t="s">
        <v>542</v>
      </c>
      <c r="AD157" t="s">
        <v>252</v>
      </c>
      <c r="AE157" t="s">
        <v>831</v>
      </c>
      <c r="AG157">
        <v>1</v>
      </c>
      <c r="AH157">
        <v>0</v>
      </c>
      <c r="AI157">
        <v>0</v>
      </c>
      <c r="AJ157">
        <v>0</v>
      </c>
      <c r="AK157">
        <v>0</v>
      </c>
      <c r="AL157">
        <v>0</v>
      </c>
      <c r="AM157">
        <v>0</v>
      </c>
      <c r="AN157">
        <v>0</v>
      </c>
      <c r="AO157">
        <v>0</v>
      </c>
      <c r="AP157">
        <v>0</v>
      </c>
      <c r="AQ157">
        <v>0</v>
      </c>
      <c r="AR157">
        <v>0</v>
      </c>
      <c r="AS157">
        <v>1.14334322772551</v>
      </c>
      <c r="AT157" t="s">
        <v>68</v>
      </c>
      <c r="AV157">
        <v>1.1552</v>
      </c>
      <c r="AX157">
        <v>3</v>
      </c>
      <c r="AY157">
        <v>1.14334322772551</v>
      </c>
    </row>
    <row r="158" spans="1:51" x14ac:dyDescent="0.3">
      <c r="A158">
        <v>820</v>
      </c>
      <c r="B158">
        <v>765</v>
      </c>
      <c r="C158">
        <v>11240</v>
      </c>
      <c r="D158">
        <v>11</v>
      </c>
      <c r="E158">
        <v>20000</v>
      </c>
      <c r="F158" t="s">
        <v>51</v>
      </c>
      <c r="G158">
        <v>112</v>
      </c>
      <c r="H158" t="s">
        <v>52</v>
      </c>
      <c r="I158">
        <v>2018</v>
      </c>
      <c r="J158" t="s">
        <v>53</v>
      </c>
      <c r="K158" t="s">
        <v>54</v>
      </c>
      <c r="L158">
        <v>2018000009</v>
      </c>
      <c r="M158" t="s">
        <v>832</v>
      </c>
      <c r="N158" t="s">
        <v>291</v>
      </c>
      <c r="O158" t="s">
        <v>285</v>
      </c>
      <c r="P158" t="s">
        <v>58</v>
      </c>
      <c r="Q158">
        <v>20000</v>
      </c>
      <c r="R158" t="s">
        <v>70</v>
      </c>
      <c r="S158">
        <v>10</v>
      </c>
      <c r="T158" t="s">
        <v>60</v>
      </c>
      <c r="U158">
        <v>110</v>
      </c>
      <c r="V158" t="s">
        <v>61</v>
      </c>
      <c r="W158">
        <v>1</v>
      </c>
      <c r="X158" t="s">
        <v>52</v>
      </c>
      <c r="Y158" t="s">
        <v>62</v>
      </c>
      <c r="Z158" t="s">
        <v>833</v>
      </c>
      <c r="AA158" t="s">
        <v>834</v>
      </c>
      <c r="AB158">
        <v>11240</v>
      </c>
      <c r="AC158" t="s">
        <v>542</v>
      </c>
      <c r="AD158" t="s">
        <v>252</v>
      </c>
      <c r="AE158" t="s">
        <v>835</v>
      </c>
      <c r="AG158">
        <v>1</v>
      </c>
      <c r="AH158">
        <v>0</v>
      </c>
      <c r="AI158">
        <v>0</v>
      </c>
      <c r="AJ158">
        <v>0</v>
      </c>
      <c r="AK158">
        <v>1</v>
      </c>
      <c r="AL158">
        <v>0</v>
      </c>
      <c r="AM158">
        <v>0</v>
      </c>
      <c r="AN158">
        <v>0</v>
      </c>
      <c r="AO158">
        <v>0</v>
      </c>
      <c r="AP158">
        <v>0</v>
      </c>
      <c r="AQ158">
        <v>0</v>
      </c>
      <c r="AR158">
        <v>0</v>
      </c>
      <c r="AS158">
        <v>0.45332249584947398</v>
      </c>
      <c r="AT158" t="s">
        <v>68</v>
      </c>
      <c r="AV158">
        <v>1.4866999999999999</v>
      </c>
      <c r="AX158">
        <v>1</v>
      </c>
      <c r="AY158">
        <v>0.45332249584947398</v>
      </c>
    </row>
    <row r="159" spans="1:51" x14ac:dyDescent="0.3">
      <c r="A159">
        <v>820</v>
      </c>
      <c r="B159">
        <v>765</v>
      </c>
      <c r="C159">
        <v>31120</v>
      </c>
      <c r="D159">
        <v>11</v>
      </c>
      <c r="E159">
        <v>20000</v>
      </c>
      <c r="F159" t="s">
        <v>51</v>
      </c>
      <c r="G159">
        <v>112</v>
      </c>
      <c r="H159" t="s">
        <v>52</v>
      </c>
      <c r="I159">
        <v>2018</v>
      </c>
      <c r="J159" t="s">
        <v>53</v>
      </c>
      <c r="K159" t="s">
        <v>54</v>
      </c>
      <c r="L159">
        <v>2015000020</v>
      </c>
      <c r="M159" t="s">
        <v>836</v>
      </c>
      <c r="N159" t="s">
        <v>291</v>
      </c>
      <c r="O159" t="s">
        <v>285</v>
      </c>
      <c r="P159" t="s">
        <v>58</v>
      </c>
      <c r="Q159">
        <v>20000</v>
      </c>
      <c r="R159" t="s">
        <v>70</v>
      </c>
      <c r="S159">
        <v>10</v>
      </c>
      <c r="T159" t="s">
        <v>60</v>
      </c>
      <c r="U159">
        <v>110</v>
      </c>
      <c r="V159" t="s">
        <v>61</v>
      </c>
      <c r="W159">
        <v>1</v>
      </c>
      <c r="X159" t="s">
        <v>52</v>
      </c>
      <c r="Y159" t="s">
        <v>62</v>
      </c>
      <c r="Z159" t="s">
        <v>837</v>
      </c>
      <c r="AA159" t="s">
        <v>838</v>
      </c>
      <c r="AB159">
        <v>31120</v>
      </c>
      <c r="AC159" t="s">
        <v>73</v>
      </c>
      <c r="AD159" t="s">
        <v>74</v>
      </c>
      <c r="AE159" t="s">
        <v>839</v>
      </c>
      <c r="AG159">
        <v>2</v>
      </c>
      <c r="AH159">
        <v>1</v>
      </c>
      <c r="AI159">
        <v>0</v>
      </c>
      <c r="AJ159">
        <v>1</v>
      </c>
      <c r="AK159">
        <v>0</v>
      </c>
      <c r="AL159">
        <v>0</v>
      </c>
      <c r="AM159">
        <v>0</v>
      </c>
      <c r="AN159">
        <v>0</v>
      </c>
      <c r="AO159">
        <v>0</v>
      </c>
      <c r="AP159">
        <v>0</v>
      </c>
      <c r="AQ159">
        <v>0</v>
      </c>
      <c r="AR159">
        <v>0</v>
      </c>
      <c r="AS159">
        <v>0.14947005395683399</v>
      </c>
      <c r="AT159" t="s">
        <v>68</v>
      </c>
      <c r="AV159">
        <v>0</v>
      </c>
      <c r="AX159">
        <v>3</v>
      </c>
      <c r="AY159">
        <v>0.14947005395683499</v>
      </c>
    </row>
    <row r="160" spans="1:51" x14ac:dyDescent="0.3">
      <c r="A160">
        <v>820</v>
      </c>
      <c r="B160">
        <v>769</v>
      </c>
      <c r="C160">
        <v>43010</v>
      </c>
      <c r="D160">
        <v>11</v>
      </c>
      <c r="E160">
        <v>20000</v>
      </c>
      <c r="F160" t="s">
        <v>51</v>
      </c>
      <c r="G160">
        <v>112</v>
      </c>
      <c r="H160" t="s">
        <v>52</v>
      </c>
      <c r="I160">
        <v>2018</v>
      </c>
      <c r="J160" t="s">
        <v>53</v>
      </c>
      <c r="K160" t="s">
        <v>54</v>
      </c>
      <c r="L160">
        <v>2011000328</v>
      </c>
      <c r="M160" t="s">
        <v>840</v>
      </c>
      <c r="N160" t="s">
        <v>539</v>
      </c>
      <c r="O160" t="s">
        <v>285</v>
      </c>
      <c r="P160" t="s">
        <v>86</v>
      </c>
      <c r="Q160">
        <v>20000</v>
      </c>
      <c r="R160" t="s">
        <v>59</v>
      </c>
      <c r="S160">
        <v>10</v>
      </c>
      <c r="T160" t="s">
        <v>60</v>
      </c>
      <c r="U160">
        <v>110</v>
      </c>
      <c r="V160" t="s">
        <v>61</v>
      </c>
      <c r="W160">
        <v>1</v>
      </c>
      <c r="X160" t="s">
        <v>52</v>
      </c>
      <c r="Y160" t="s">
        <v>62</v>
      </c>
      <c r="Z160" t="s">
        <v>841</v>
      </c>
      <c r="AA160" t="s">
        <v>842</v>
      </c>
      <c r="AB160">
        <v>43010</v>
      </c>
      <c r="AC160" t="s">
        <v>65</v>
      </c>
      <c r="AD160" t="s">
        <v>66</v>
      </c>
      <c r="AE160" t="s">
        <v>67</v>
      </c>
      <c r="AG160">
        <v>1</v>
      </c>
      <c r="AH160">
        <v>1</v>
      </c>
      <c r="AI160">
        <v>1</v>
      </c>
      <c r="AJ160">
        <v>0</v>
      </c>
      <c r="AK160">
        <v>0</v>
      </c>
      <c r="AL160">
        <v>0</v>
      </c>
      <c r="AM160">
        <v>0</v>
      </c>
      <c r="AN160">
        <v>0</v>
      </c>
      <c r="AO160">
        <v>0</v>
      </c>
      <c r="AP160">
        <v>0</v>
      </c>
      <c r="AQ160">
        <v>0</v>
      </c>
      <c r="AR160">
        <v>0</v>
      </c>
      <c r="AS160">
        <v>0.102464222468179</v>
      </c>
      <c r="AT160" t="s">
        <v>68</v>
      </c>
      <c r="AV160">
        <v>0</v>
      </c>
      <c r="AX160">
        <v>3</v>
      </c>
      <c r="AY160">
        <v>0.102464222468179</v>
      </c>
    </row>
    <row r="161" spans="1:51" x14ac:dyDescent="0.3">
      <c r="A161">
        <v>820</v>
      </c>
      <c r="B161">
        <v>769</v>
      </c>
      <c r="C161">
        <v>31140</v>
      </c>
      <c r="D161">
        <v>11</v>
      </c>
      <c r="E161">
        <v>20000</v>
      </c>
      <c r="F161" t="s">
        <v>51</v>
      </c>
      <c r="G161">
        <v>112</v>
      </c>
      <c r="H161" t="s">
        <v>52</v>
      </c>
      <c r="I161">
        <v>2018</v>
      </c>
      <c r="J161" t="s">
        <v>53</v>
      </c>
      <c r="K161" t="s">
        <v>54</v>
      </c>
      <c r="L161">
        <v>2014000136</v>
      </c>
      <c r="M161" t="s">
        <v>843</v>
      </c>
      <c r="N161" t="s">
        <v>539</v>
      </c>
      <c r="O161" t="s">
        <v>285</v>
      </c>
      <c r="P161" t="s">
        <v>86</v>
      </c>
      <c r="Q161">
        <v>20000</v>
      </c>
      <c r="R161" t="s">
        <v>70</v>
      </c>
      <c r="S161">
        <v>10</v>
      </c>
      <c r="T161" t="s">
        <v>60</v>
      </c>
      <c r="U161">
        <v>110</v>
      </c>
      <c r="V161" t="s">
        <v>61</v>
      </c>
      <c r="W161">
        <v>1</v>
      </c>
      <c r="X161" t="s">
        <v>52</v>
      </c>
      <c r="Y161" t="s">
        <v>62</v>
      </c>
      <c r="Z161" t="s">
        <v>844</v>
      </c>
      <c r="AA161" t="s">
        <v>845</v>
      </c>
      <c r="AB161">
        <v>31140</v>
      </c>
      <c r="AC161" t="s">
        <v>526</v>
      </c>
      <c r="AD161" t="s">
        <v>74</v>
      </c>
      <c r="AE161" t="s">
        <v>846</v>
      </c>
      <c r="AG161">
        <v>1</v>
      </c>
      <c r="AH161">
        <v>0</v>
      </c>
      <c r="AI161">
        <v>0</v>
      </c>
      <c r="AJ161">
        <v>1</v>
      </c>
      <c r="AK161">
        <v>0</v>
      </c>
      <c r="AL161">
        <v>0</v>
      </c>
      <c r="AM161">
        <v>0</v>
      </c>
      <c r="AN161">
        <v>0</v>
      </c>
      <c r="AO161">
        <v>0</v>
      </c>
      <c r="AP161">
        <v>0</v>
      </c>
      <c r="AQ161">
        <v>0</v>
      </c>
      <c r="AR161">
        <v>0</v>
      </c>
      <c r="AS161" s="1">
        <v>2.0863828168234601E-2</v>
      </c>
      <c r="AT161" t="s">
        <v>68</v>
      </c>
      <c r="AV161">
        <v>0</v>
      </c>
      <c r="AX161">
        <v>3</v>
      </c>
      <c r="AY161">
        <v>2.0863828168234601E-2</v>
      </c>
    </row>
    <row r="162" spans="1:51" x14ac:dyDescent="0.3">
      <c r="A162">
        <v>820</v>
      </c>
      <c r="B162">
        <v>666</v>
      </c>
      <c r="C162">
        <v>12191</v>
      </c>
      <c r="D162">
        <v>11</v>
      </c>
      <c r="E162">
        <v>20000</v>
      </c>
      <c r="F162" t="s">
        <v>51</v>
      </c>
      <c r="G162">
        <v>112</v>
      </c>
      <c r="H162" t="s">
        <v>52</v>
      </c>
      <c r="I162">
        <v>2018</v>
      </c>
      <c r="J162" t="s">
        <v>53</v>
      </c>
      <c r="K162" t="s">
        <v>54</v>
      </c>
      <c r="L162">
        <v>2014000035</v>
      </c>
      <c r="M162" t="s">
        <v>847</v>
      </c>
      <c r="N162" t="s">
        <v>848</v>
      </c>
      <c r="O162" t="s">
        <v>356</v>
      </c>
      <c r="P162" t="s">
        <v>58</v>
      </c>
      <c r="Q162">
        <v>20000</v>
      </c>
      <c r="R162" t="s">
        <v>70</v>
      </c>
      <c r="S162">
        <v>10</v>
      </c>
      <c r="T162" t="s">
        <v>60</v>
      </c>
      <c r="U162">
        <v>110</v>
      </c>
      <c r="V162" t="s">
        <v>61</v>
      </c>
      <c r="W162">
        <v>1</v>
      </c>
      <c r="X162" t="s">
        <v>52</v>
      </c>
      <c r="Y162" t="s">
        <v>62</v>
      </c>
      <c r="Z162" t="s">
        <v>849</v>
      </c>
      <c r="AA162" t="s">
        <v>850</v>
      </c>
      <c r="AB162">
        <v>12191</v>
      </c>
      <c r="AC162" t="s">
        <v>652</v>
      </c>
      <c r="AD162" t="s">
        <v>238</v>
      </c>
      <c r="AE162" t="s">
        <v>851</v>
      </c>
      <c r="AG162">
        <v>1</v>
      </c>
      <c r="AH162">
        <v>0</v>
      </c>
      <c r="AI162">
        <v>0</v>
      </c>
      <c r="AJ162">
        <v>0</v>
      </c>
      <c r="AK162">
        <v>0</v>
      </c>
      <c r="AL162">
        <v>0</v>
      </c>
      <c r="AM162">
        <v>0</v>
      </c>
      <c r="AN162">
        <v>0</v>
      </c>
      <c r="AO162">
        <v>0</v>
      </c>
      <c r="AP162">
        <v>0</v>
      </c>
      <c r="AQ162">
        <v>0</v>
      </c>
      <c r="AR162">
        <v>0</v>
      </c>
      <c r="AS162" s="1">
        <v>3.8039568345323703E-2</v>
      </c>
      <c r="AT162" t="s">
        <v>68</v>
      </c>
      <c r="AV162">
        <v>0</v>
      </c>
      <c r="AX162">
        <v>3</v>
      </c>
      <c r="AY162">
        <v>3.8039568345323703E-2</v>
      </c>
    </row>
    <row r="163" spans="1:51" x14ac:dyDescent="0.3">
      <c r="A163">
        <v>820</v>
      </c>
      <c r="B163">
        <v>645</v>
      </c>
      <c r="C163">
        <v>31120</v>
      </c>
      <c r="D163">
        <v>11</v>
      </c>
      <c r="E163">
        <v>20000</v>
      </c>
      <c r="F163" t="s">
        <v>51</v>
      </c>
      <c r="G163">
        <v>112</v>
      </c>
      <c r="H163" t="s">
        <v>52</v>
      </c>
      <c r="I163">
        <v>2018</v>
      </c>
      <c r="J163" t="s">
        <v>53</v>
      </c>
      <c r="K163" t="s">
        <v>54</v>
      </c>
      <c r="L163">
        <v>2016000050</v>
      </c>
      <c r="M163" t="s">
        <v>852</v>
      </c>
      <c r="N163" t="s">
        <v>853</v>
      </c>
      <c r="O163" t="s">
        <v>356</v>
      </c>
      <c r="P163" t="s">
        <v>86</v>
      </c>
      <c r="Q163">
        <v>20000</v>
      </c>
      <c r="R163" t="s">
        <v>70</v>
      </c>
      <c r="S163">
        <v>10</v>
      </c>
      <c r="T163" t="s">
        <v>60</v>
      </c>
      <c r="U163">
        <v>110</v>
      </c>
      <c r="V163" t="s">
        <v>61</v>
      </c>
      <c r="W163">
        <v>1</v>
      </c>
      <c r="X163" t="s">
        <v>52</v>
      </c>
      <c r="Y163" t="s">
        <v>62</v>
      </c>
      <c r="Z163" t="s">
        <v>854</v>
      </c>
      <c r="AA163" t="s">
        <v>855</v>
      </c>
      <c r="AB163">
        <v>31120</v>
      </c>
      <c r="AC163" t="s">
        <v>73</v>
      </c>
      <c r="AD163" t="s">
        <v>74</v>
      </c>
      <c r="AE163" t="s">
        <v>856</v>
      </c>
      <c r="AG163">
        <v>0</v>
      </c>
      <c r="AH163">
        <v>0</v>
      </c>
      <c r="AI163">
        <v>0</v>
      </c>
      <c r="AJ163">
        <v>1</v>
      </c>
      <c r="AK163">
        <v>0</v>
      </c>
      <c r="AL163">
        <v>0</v>
      </c>
      <c r="AM163">
        <v>0</v>
      </c>
      <c r="AN163">
        <v>2</v>
      </c>
      <c r="AO163">
        <v>0</v>
      </c>
      <c r="AP163">
        <v>0</v>
      </c>
      <c r="AQ163">
        <v>0</v>
      </c>
      <c r="AR163">
        <v>0</v>
      </c>
      <c r="AS163">
        <v>0.100984366353071</v>
      </c>
      <c r="AT163" t="s">
        <v>68</v>
      </c>
      <c r="AV163">
        <v>0</v>
      </c>
      <c r="AX163">
        <v>3</v>
      </c>
      <c r="AY163">
        <v>0.100984366353071</v>
      </c>
    </row>
    <row r="164" spans="1:51" x14ac:dyDescent="0.3">
      <c r="A164">
        <v>820</v>
      </c>
      <c r="B164">
        <v>635</v>
      </c>
      <c r="C164">
        <v>72010</v>
      </c>
      <c r="D164">
        <v>11</v>
      </c>
      <c r="E164">
        <v>20000</v>
      </c>
      <c r="F164" t="s">
        <v>51</v>
      </c>
      <c r="G164">
        <v>112</v>
      </c>
      <c r="H164" t="s">
        <v>52</v>
      </c>
      <c r="I164">
        <v>2018</v>
      </c>
      <c r="J164" t="s">
        <v>53</v>
      </c>
      <c r="K164" t="s">
        <v>54</v>
      </c>
      <c r="L164">
        <v>2017000148</v>
      </c>
      <c r="M164" t="s">
        <v>857</v>
      </c>
      <c r="N164" t="s">
        <v>355</v>
      </c>
      <c r="O164" t="s">
        <v>356</v>
      </c>
      <c r="P164" t="s">
        <v>58</v>
      </c>
      <c r="Q164">
        <v>20000</v>
      </c>
      <c r="R164" t="s">
        <v>70</v>
      </c>
      <c r="S164">
        <v>10</v>
      </c>
      <c r="T164" t="s">
        <v>60</v>
      </c>
      <c r="U164">
        <v>110</v>
      </c>
      <c r="V164" t="s">
        <v>61</v>
      </c>
      <c r="W164">
        <v>1</v>
      </c>
      <c r="X164" t="s">
        <v>52</v>
      </c>
      <c r="Y164" t="s">
        <v>62</v>
      </c>
      <c r="Z164" t="s">
        <v>858</v>
      </c>
      <c r="AA164" t="s">
        <v>859</v>
      </c>
      <c r="AB164">
        <v>72010</v>
      </c>
      <c r="AC164" t="s">
        <v>339</v>
      </c>
      <c r="AD164" t="s">
        <v>340</v>
      </c>
      <c r="AE164" t="s">
        <v>860</v>
      </c>
      <c r="AG164">
        <v>0</v>
      </c>
      <c r="AH164">
        <v>0</v>
      </c>
      <c r="AI164">
        <v>0</v>
      </c>
      <c r="AJ164">
        <v>0</v>
      </c>
      <c r="AK164">
        <v>0</v>
      </c>
      <c r="AL164">
        <v>0</v>
      </c>
      <c r="AM164">
        <v>0</v>
      </c>
      <c r="AN164">
        <v>0</v>
      </c>
      <c r="AO164">
        <v>0</v>
      </c>
      <c r="AP164">
        <v>0</v>
      </c>
      <c r="AQ164">
        <v>0</v>
      </c>
      <c r="AR164">
        <v>0</v>
      </c>
      <c r="AS164">
        <v>0.76967971776425004</v>
      </c>
      <c r="AT164" t="s">
        <v>68</v>
      </c>
      <c r="AV164">
        <v>0</v>
      </c>
      <c r="AX164">
        <v>3</v>
      </c>
      <c r="AY164">
        <v>0.76967971776425004</v>
      </c>
    </row>
    <row r="165" spans="1:51" x14ac:dyDescent="0.3">
      <c r="A165">
        <v>820</v>
      </c>
      <c r="B165">
        <v>635</v>
      </c>
      <c r="C165">
        <v>31120</v>
      </c>
      <c r="D165">
        <v>11</v>
      </c>
      <c r="E165">
        <v>20000</v>
      </c>
      <c r="F165" t="s">
        <v>51</v>
      </c>
      <c r="G165">
        <v>112</v>
      </c>
      <c r="H165" t="s">
        <v>52</v>
      </c>
      <c r="I165">
        <v>2018</v>
      </c>
      <c r="J165" t="s">
        <v>53</v>
      </c>
      <c r="K165" t="s">
        <v>54</v>
      </c>
      <c r="L165">
        <v>2016000155</v>
      </c>
      <c r="M165" t="s">
        <v>861</v>
      </c>
      <c r="N165" t="s">
        <v>355</v>
      </c>
      <c r="O165" t="s">
        <v>356</v>
      </c>
      <c r="P165" t="s">
        <v>58</v>
      </c>
      <c r="Q165">
        <v>20000</v>
      </c>
      <c r="R165" t="s">
        <v>70</v>
      </c>
      <c r="S165">
        <v>10</v>
      </c>
      <c r="T165" t="s">
        <v>60</v>
      </c>
      <c r="U165">
        <v>110</v>
      </c>
      <c r="V165" t="s">
        <v>61</v>
      </c>
      <c r="W165">
        <v>1</v>
      </c>
      <c r="X165" t="s">
        <v>52</v>
      </c>
      <c r="Y165" t="s">
        <v>62</v>
      </c>
      <c r="Z165" t="s">
        <v>862</v>
      </c>
      <c r="AA165" t="s">
        <v>863</v>
      </c>
      <c r="AB165">
        <v>31120</v>
      </c>
      <c r="AC165" t="s">
        <v>73</v>
      </c>
      <c r="AD165" t="s">
        <v>74</v>
      </c>
      <c r="AE165" t="s">
        <v>864</v>
      </c>
      <c r="AG165">
        <v>0</v>
      </c>
      <c r="AH165">
        <v>1</v>
      </c>
      <c r="AI165">
        <v>0</v>
      </c>
      <c r="AJ165">
        <v>1</v>
      </c>
      <c r="AK165">
        <v>0</v>
      </c>
      <c r="AL165">
        <v>0</v>
      </c>
      <c r="AM165">
        <v>0</v>
      </c>
      <c r="AN165">
        <v>0</v>
      </c>
      <c r="AO165">
        <v>0</v>
      </c>
      <c r="AP165">
        <v>0</v>
      </c>
      <c r="AQ165">
        <v>0</v>
      </c>
      <c r="AR165">
        <v>0</v>
      </c>
      <c r="AS165">
        <v>0.42541920309905901</v>
      </c>
      <c r="AT165" t="s">
        <v>68</v>
      </c>
      <c r="AV165">
        <v>0</v>
      </c>
      <c r="AX165">
        <v>3</v>
      </c>
      <c r="AY165">
        <v>0.42541920309905901</v>
      </c>
    </row>
    <row r="166" spans="1:51" x14ac:dyDescent="0.3">
      <c r="A166">
        <v>820</v>
      </c>
      <c r="B166">
        <v>660</v>
      </c>
      <c r="C166">
        <v>16050</v>
      </c>
      <c r="D166">
        <v>11</v>
      </c>
      <c r="E166">
        <v>20000</v>
      </c>
      <c r="F166" t="s">
        <v>51</v>
      </c>
      <c r="G166">
        <v>112</v>
      </c>
      <c r="H166" t="s">
        <v>52</v>
      </c>
      <c r="I166">
        <v>2018</v>
      </c>
      <c r="J166" t="s">
        <v>53</v>
      </c>
      <c r="K166" t="s">
        <v>54</v>
      </c>
      <c r="L166">
        <v>2015000006</v>
      </c>
      <c r="M166" t="s">
        <v>865</v>
      </c>
      <c r="N166" t="s">
        <v>866</v>
      </c>
      <c r="O166" t="s">
        <v>356</v>
      </c>
      <c r="P166" t="s">
        <v>58</v>
      </c>
      <c r="Q166">
        <v>20000</v>
      </c>
      <c r="R166" t="s">
        <v>70</v>
      </c>
      <c r="S166">
        <v>10</v>
      </c>
      <c r="T166" t="s">
        <v>60</v>
      </c>
      <c r="U166">
        <v>110</v>
      </c>
      <c r="V166" t="s">
        <v>61</v>
      </c>
      <c r="W166">
        <v>1</v>
      </c>
      <c r="X166" t="s">
        <v>52</v>
      </c>
      <c r="Y166" t="s">
        <v>62</v>
      </c>
      <c r="Z166" t="s">
        <v>867</v>
      </c>
      <c r="AA166" t="s">
        <v>868</v>
      </c>
      <c r="AB166">
        <v>16050</v>
      </c>
      <c r="AC166" t="s">
        <v>869</v>
      </c>
      <c r="AD166" t="s">
        <v>870</v>
      </c>
      <c r="AE166" t="s">
        <v>871</v>
      </c>
      <c r="AG166">
        <v>1</v>
      </c>
      <c r="AH166">
        <v>0</v>
      </c>
      <c r="AI166">
        <v>0</v>
      </c>
      <c r="AJ166">
        <v>0</v>
      </c>
      <c r="AK166">
        <v>0</v>
      </c>
      <c r="AL166">
        <v>0</v>
      </c>
      <c r="AM166">
        <v>1</v>
      </c>
      <c r="AN166">
        <v>0</v>
      </c>
      <c r="AO166">
        <v>0</v>
      </c>
      <c r="AP166">
        <v>0</v>
      </c>
      <c r="AQ166">
        <v>0</v>
      </c>
      <c r="AR166">
        <v>0</v>
      </c>
      <c r="AS166">
        <v>0.150195074709463</v>
      </c>
      <c r="AT166" t="s">
        <v>68</v>
      </c>
      <c r="AV166">
        <v>0</v>
      </c>
      <c r="AX166">
        <v>3</v>
      </c>
      <c r="AY166">
        <v>0.150195074709463</v>
      </c>
    </row>
    <row r="167" spans="1:51" x14ac:dyDescent="0.3">
      <c r="A167">
        <v>820</v>
      </c>
      <c r="B167">
        <v>640</v>
      </c>
      <c r="C167">
        <v>31120</v>
      </c>
      <c r="D167">
        <v>11</v>
      </c>
      <c r="E167">
        <v>20000</v>
      </c>
      <c r="F167" t="s">
        <v>51</v>
      </c>
      <c r="G167">
        <v>112</v>
      </c>
      <c r="H167" t="s">
        <v>52</v>
      </c>
      <c r="I167">
        <v>2018</v>
      </c>
      <c r="J167" t="s">
        <v>53</v>
      </c>
      <c r="K167" t="s">
        <v>54</v>
      </c>
      <c r="L167">
        <v>2017000049</v>
      </c>
      <c r="M167" t="s">
        <v>872</v>
      </c>
      <c r="N167" t="s">
        <v>873</v>
      </c>
      <c r="O167" t="s">
        <v>356</v>
      </c>
      <c r="P167" t="s">
        <v>86</v>
      </c>
      <c r="Q167">
        <v>20000</v>
      </c>
      <c r="R167" t="s">
        <v>70</v>
      </c>
      <c r="S167">
        <v>10</v>
      </c>
      <c r="T167" t="s">
        <v>60</v>
      </c>
      <c r="U167">
        <v>110</v>
      </c>
      <c r="V167" t="s">
        <v>61</v>
      </c>
      <c r="W167">
        <v>1</v>
      </c>
      <c r="X167" t="s">
        <v>52</v>
      </c>
      <c r="Y167" t="s">
        <v>62</v>
      </c>
      <c r="Z167" t="s">
        <v>874</v>
      </c>
      <c r="AA167" t="s">
        <v>875</v>
      </c>
      <c r="AB167">
        <v>31120</v>
      </c>
      <c r="AC167" t="s">
        <v>73</v>
      </c>
      <c r="AD167" t="s">
        <v>74</v>
      </c>
      <c r="AE167" t="s">
        <v>876</v>
      </c>
      <c r="AG167">
        <v>0</v>
      </c>
      <c r="AH167">
        <v>1</v>
      </c>
      <c r="AI167">
        <v>0</v>
      </c>
      <c r="AJ167">
        <v>1</v>
      </c>
      <c r="AK167">
        <v>0</v>
      </c>
      <c r="AL167">
        <v>0</v>
      </c>
      <c r="AM167">
        <v>0</v>
      </c>
      <c r="AN167">
        <v>0</v>
      </c>
      <c r="AO167">
        <v>0</v>
      </c>
      <c r="AP167">
        <v>0</v>
      </c>
      <c r="AQ167">
        <v>0</v>
      </c>
      <c r="AR167">
        <v>0</v>
      </c>
      <c r="AS167">
        <v>0.49344887935805098</v>
      </c>
      <c r="AT167" t="s">
        <v>68</v>
      </c>
      <c r="AV167">
        <v>0</v>
      </c>
      <c r="AX167">
        <v>3</v>
      </c>
      <c r="AY167">
        <v>0.49344887935805198</v>
      </c>
    </row>
    <row r="168" spans="1:51" x14ac:dyDescent="0.3">
      <c r="A168">
        <v>820</v>
      </c>
      <c r="B168">
        <v>543</v>
      </c>
      <c r="C168">
        <v>15250</v>
      </c>
      <c r="D168">
        <v>11</v>
      </c>
      <c r="E168">
        <v>20000</v>
      </c>
      <c r="F168" t="s">
        <v>51</v>
      </c>
      <c r="G168">
        <v>112</v>
      </c>
      <c r="H168" t="s">
        <v>52</v>
      </c>
      <c r="I168">
        <v>2018</v>
      </c>
      <c r="J168" t="s">
        <v>53</v>
      </c>
      <c r="K168" t="s">
        <v>54</v>
      </c>
      <c r="L168">
        <v>2018000083</v>
      </c>
      <c r="M168" t="s">
        <v>877</v>
      </c>
      <c r="N168" t="s">
        <v>878</v>
      </c>
      <c r="O168" t="s">
        <v>879</v>
      </c>
      <c r="P168" t="s">
        <v>94</v>
      </c>
      <c r="Q168">
        <v>20000</v>
      </c>
      <c r="R168" t="s">
        <v>70</v>
      </c>
      <c r="S168">
        <v>10</v>
      </c>
      <c r="T168" t="s">
        <v>60</v>
      </c>
      <c r="U168">
        <v>110</v>
      </c>
      <c r="V168" t="s">
        <v>61</v>
      </c>
      <c r="W168">
        <v>1</v>
      </c>
      <c r="X168" t="s">
        <v>52</v>
      </c>
      <c r="Y168" t="s">
        <v>62</v>
      </c>
      <c r="Z168" t="s">
        <v>880</v>
      </c>
      <c r="AA168" t="s">
        <v>881</v>
      </c>
      <c r="AB168">
        <v>15250</v>
      </c>
      <c r="AC168" t="s">
        <v>352</v>
      </c>
      <c r="AD168" t="s">
        <v>353</v>
      </c>
      <c r="AE168" t="s">
        <v>882</v>
      </c>
      <c r="AG168">
        <v>0</v>
      </c>
      <c r="AH168">
        <v>0</v>
      </c>
      <c r="AI168">
        <v>0</v>
      </c>
      <c r="AJ168">
        <v>0</v>
      </c>
      <c r="AK168">
        <v>0</v>
      </c>
      <c r="AL168">
        <v>0</v>
      </c>
      <c r="AM168">
        <v>0</v>
      </c>
      <c r="AN168">
        <v>0</v>
      </c>
      <c r="AO168">
        <v>0</v>
      </c>
      <c r="AP168">
        <v>0</v>
      </c>
      <c r="AQ168">
        <v>0</v>
      </c>
      <c r="AR168">
        <v>0</v>
      </c>
      <c r="AS168">
        <v>0.21190206142778001</v>
      </c>
      <c r="AT168" t="s">
        <v>68</v>
      </c>
      <c r="AV168">
        <v>0.21440000000000001</v>
      </c>
      <c r="AX168">
        <v>1</v>
      </c>
      <c r="AY168">
        <v>0.21190206142778101</v>
      </c>
    </row>
    <row r="169" spans="1:51" x14ac:dyDescent="0.3">
      <c r="A169">
        <v>820</v>
      </c>
      <c r="B169">
        <v>573</v>
      </c>
      <c r="C169">
        <v>72050</v>
      </c>
      <c r="D169">
        <v>11</v>
      </c>
      <c r="E169">
        <v>20000</v>
      </c>
      <c r="F169" t="s">
        <v>51</v>
      </c>
      <c r="G169">
        <v>112</v>
      </c>
      <c r="H169" t="s">
        <v>52</v>
      </c>
      <c r="I169">
        <v>2018</v>
      </c>
      <c r="J169" t="s">
        <v>53</v>
      </c>
      <c r="K169" t="s">
        <v>54</v>
      </c>
      <c r="L169">
        <v>2017000160</v>
      </c>
      <c r="M169" t="s">
        <v>883</v>
      </c>
      <c r="N169" t="s">
        <v>884</v>
      </c>
      <c r="O169" t="s">
        <v>879</v>
      </c>
      <c r="P169" t="s">
        <v>86</v>
      </c>
      <c r="Q169">
        <v>20000</v>
      </c>
      <c r="R169" t="s">
        <v>335</v>
      </c>
      <c r="S169">
        <v>10</v>
      </c>
      <c r="T169" t="s">
        <v>60</v>
      </c>
      <c r="U169">
        <v>110</v>
      </c>
      <c r="V169" t="s">
        <v>61</v>
      </c>
      <c r="W169">
        <v>1</v>
      </c>
      <c r="X169" t="s">
        <v>52</v>
      </c>
      <c r="Y169" t="s">
        <v>62</v>
      </c>
      <c r="Z169" t="s">
        <v>885</v>
      </c>
      <c r="AA169" t="s">
        <v>886</v>
      </c>
      <c r="AB169">
        <v>72050</v>
      </c>
      <c r="AC169" t="s">
        <v>360</v>
      </c>
      <c r="AD169" t="s">
        <v>340</v>
      </c>
      <c r="AE169" t="s">
        <v>887</v>
      </c>
      <c r="AG169">
        <v>0</v>
      </c>
      <c r="AH169">
        <v>0</v>
      </c>
      <c r="AI169">
        <v>0</v>
      </c>
      <c r="AJ169">
        <v>0</v>
      </c>
      <c r="AK169">
        <v>0</v>
      </c>
      <c r="AL169">
        <v>0</v>
      </c>
      <c r="AM169">
        <v>0</v>
      </c>
      <c r="AN169">
        <v>0</v>
      </c>
      <c r="AO169">
        <v>0</v>
      </c>
      <c r="AP169">
        <v>0</v>
      </c>
      <c r="AQ169">
        <v>0</v>
      </c>
      <c r="AR169">
        <v>0</v>
      </c>
      <c r="AS169">
        <v>2.4211400110680601</v>
      </c>
      <c r="AT169" t="s">
        <v>68</v>
      </c>
      <c r="AV169">
        <v>2.4211</v>
      </c>
      <c r="AX169">
        <v>3</v>
      </c>
      <c r="AY169">
        <v>2.4211400110680699</v>
      </c>
    </row>
    <row r="170" spans="1:51" x14ac:dyDescent="0.3">
      <c r="A170">
        <v>820</v>
      </c>
      <c r="B170">
        <v>580</v>
      </c>
      <c r="C170">
        <v>72050</v>
      </c>
      <c r="D170">
        <v>11</v>
      </c>
      <c r="E170">
        <v>20000</v>
      </c>
      <c r="F170" t="s">
        <v>51</v>
      </c>
      <c r="G170">
        <v>112</v>
      </c>
      <c r="H170" t="s">
        <v>52</v>
      </c>
      <c r="I170">
        <v>2018</v>
      </c>
      <c r="J170" t="s">
        <v>53</v>
      </c>
      <c r="K170" t="s">
        <v>54</v>
      </c>
      <c r="L170">
        <v>2017000159</v>
      </c>
      <c r="M170" t="s">
        <v>888</v>
      </c>
      <c r="N170" t="s">
        <v>889</v>
      </c>
      <c r="O170" t="s">
        <v>879</v>
      </c>
      <c r="P170" t="s">
        <v>58</v>
      </c>
      <c r="Q170">
        <v>20000</v>
      </c>
      <c r="R170" t="s">
        <v>335</v>
      </c>
      <c r="S170">
        <v>10</v>
      </c>
      <c r="T170" t="s">
        <v>60</v>
      </c>
      <c r="U170">
        <v>110</v>
      </c>
      <c r="V170" t="s">
        <v>61</v>
      </c>
      <c r="W170">
        <v>1</v>
      </c>
      <c r="X170" t="s">
        <v>52</v>
      </c>
      <c r="Y170" t="s">
        <v>62</v>
      </c>
      <c r="Z170" t="s">
        <v>890</v>
      </c>
      <c r="AA170" t="s">
        <v>891</v>
      </c>
      <c r="AB170">
        <v>72050</v>
      </c>
      <c r="AC170" t="s">
        <v>360</v>
      </c>
      <c r="AD170" t="s">
        <v>340</v>
      </c>
      <c r="AE170" t="s">
        <v>887</v>
      </c>
      <c r="AG170">
        <v>0</v>
      </c>
      <c r="AH170">
        <v>0</v>
      </c>
      <c r="AI170">
        <v>0</v>
      </c>
      <c r="AJ170">
        <v>0</v>
      </c>
      <c r="AK170">
        <v>0</v>
      </c>
      <c r="AL170">
        <v>0</v>
      </c>
      <c r="AM170">
        <v>0</v>
      </c>
      <c r="AN170">
        <v>0</v>
      </c>
      <c r="AO170">
        <v>0</v>
      </c>
      <c r="AP170">
        <v>0</v>
      </c>
      <c r="AQ170">
        <v>0</v>
      </c>
      <c r="AR170">
        <v>0</v>
      </c>
      <c r="AS170">
        <v>2.0752628666297701</v>
      </c>
      <c r="AT170" t="s">
        <v>68</v>
      </c>
      <c r="AV170">
        <v>2.0752999999999999</v>
      </c>
      <c r="AX170">
        <v>3</v>
      </c>
      <c r="AY170">
        <v>2.0752628666297701</v>
      </c>
    </row>
    <row r="171" spans="1:51" x14ac:dyDescent="0.3">
      <c r="A171">
        <v>820</v>
      </c>
      <c r="B171">
        <v>831</v>
      </c>
      <c r="C171">
        <v>41030</v>
      </c>
      <c r="D171">
        <v>11</v>
      </c>
      <c r="E171">
        <v>20000</v>
      </c>
      <c r="F171" t="s">
        <v>51</v>
      </c>
      <c r="G171">
        <v>112</v>
      </c>
      <c r="H171" t="s">
        <v>52</v>
      </c>
      <c r="I171">
        <v>2018</v>
      </c>
      <c r="J171" t="s">
        <v>53</v>
      </c>
      <c r="K171" t="s">
        <v>54</v>
      </c>
      <c r="L171">
        <v>2014000024</v>
      </c>
      <c r="M171" t="s">
        <v>892</v>
      </c>
      <c r="N171" t="s">
        <v>185</v>
      </c>
      <c r="O171" t="s">
        <v>153</v>
      </c>
      <c r="P171" t="s">
        <v>94</v>
      </c>
      <c r="Q171">
        <v>20000</v>
      </c>
      <c r="R171" t="s">
        <v>70</v>
      </c>
      <c r="S171">
        <v>10</v>
      </c>
      <c r="T171" t="s">
        <v>60</v>
      </c>
      <c r="U171">
        <v>110</v>
      </c>
      <c r="V171" t="s">
        <v>61</v>
      </c>
      <c r="W171">
        <v>1</v>
      </c>
      <c r="X171" t="s">
        <v>52</v>
      </c>
      <c r="Y171" t="s">
        <v>62</v>
      </c>
      <c r="Z171" t="s">
        <v>893</v>
      </c>
      <c r="AA171" t="s">
        <v>894</v>
      </c>
      <c r="AB171">
        <v>41030</v>
      </c>
      <c r="AC171" t="s">
        <v>895</v>
      </c>
      <c r="AD171" t="s">
        <v>560</v>
      </c>
      <c r="AE171" t="s">
        <v>896</v>
      </c>
      <c r="AG171">
        <v>0</v>
      </c>
      <c r="AH171">
        <v>2</v>
      </c>
      <c r="AI171">
        <v>0</v>
      </c>
      <c r="AJ171">
        <v>0</v>
      </c>
      <c r="AK171">
        <v>0</v>
      </c>
      <c r="AL171">
        <v>0</v>
      </c>
      <c r="AM171">
        <v>0</v>
      </c>
      <c r="AN171">
        <v>0</v>
      </c>
      <c r="AO171">
        <v>2</v>
      </c>
      <c r="AP171">
        <v>0</v>
      </c>
      <c r="AQ171">
        <v>0</v>
      </c>
      <c r="AR171">
        <v>0</v>
      </c>
      <c r="AS171">
        <v>0.105848934698395</v>
      </c>
      <c r="AT171" t="s">
        <v>68</v>
      </c>
      <c r="AV171">
        <v>0</v>
      </c>
      <c r="AX171">
        <v>3</v>
      </c>
      <c r="AY171">
        <v>0.105848934698395</v>
      </c>
    </row>
    <row r="172" spans="1:51" x14ac:dyDescent="0.3">
      <c r="A172">
        <v>820</v>
      </c>
      <c r="B172">
        <v>832</v>
      </c>
      <c r="C172">
        <v>32310</v>
      </c>
      <c r="D172">
        <v>11</v>
      </c>
      <c r="E172">
        <v>20000</v>
      </c>
      <c r="F172" t="s">
        <v>51</v>
      </c>
      <c r="G172">
        <v>112</v>
      </c>
      <c r="H172" t="s">
        <v>52</v>
      </c>
      <c r="I172">
        <v>2018</v>
      </c>
      <c r="J172" t="s">
        <v>53</v>
      </c>
      <c r="K172" t="s">
        <v>54</v>
      </c>
      <c r="L172">
        <v>2017000156</v>
      </c>
      <c r="M172" t="s">
        <v>897</v>
      </c>
      <c r="N172" t="s">
        <v>556</v>
      </c>
      <c r="O172" t="s">
        <v>153</v>
      </c>
      <c r="P172" t="s">
        <v>94</v>
      </c>
      <c r="Q172">
        <v>20000</v>
      </c>
      <c r="R172" t="s">
        <v>70</v>
      </c>
      <c r="S172">
        <v>10</v>
      </c>
      <c r="T172" t="s">
        <v>60</v>
      </c>
      <c r="U172">
        <v>110</v>
      </c>
      <c r="V172" t="s">
        <v>61</v>
      </c>
      <c r="W172">
        <v>1</v>
      </c>
      <c r="X172" t="s">
        <v>52</v>
      </c>
      <c r="Y172" t="s">
        <v>62</v>
      </c>
      <c r="Z172" t="s">
        <v>898</v>
      </c>
      <c r="AA172" t="s">
        <v>899</v>
      </c>
      <c r="AB172">
        <v>32310</v>
      </c>
      <c r="AC172" t="s">
        <v>900</v>
      </c>
      <c r="AD172" t="s">
        <v>901</v>
      </c>
      <c r="AE172" t="s">
        <v>902</v>
      </c>
      <c r="AG172">
        <v>0</v>
      </c>
      <c r="AH172">
        <v>1</v>
      </c>
      <c r="AI172">
        <v>0</v>
      </c>
      <c r="AJ172">
        <v>0</v>
      </c>
      <c r="AK172">
        <v>0</v>
      </c>
      <c r="AL172">
        <v>2</v>
      </c>
      <c r="AM172">
        <v>0</v>
      </c>
      <c r="AN172">
        <v>0</v>
      </c>
      <c r="AO172">
        <v>0</v>
      </c>
      <c r="AP172">
        <v>0</v>
      </c>
      <c r="AQ172">
        <v>1</v>
      </c>
      <c r="AR172">
        <v>0</v>
      </c>
      <c r="AS172">
        <v>0.56491906474820097</v>
      </c>
      <c r="AT172" t="s">
        <v>68</v>
      </c>
      <c r="AV172">
        <v>1.7141999999999999</v>
      </c>
      <c r="AX172">
        <v>3</v>
      </c>
      <c r="AY172">
        <v>0.56491906474820197</v>
      </c>
    </row>
    <row r="173" spans="1:51" x14ac:dyDescent="0.3">
      <c r="A173">
        <v>820</v>
      </c>
      <c r="B173">
        <v>832</v>
      </c>
      <c r="C173">
        <v>14030</v>
      </c>
      <c r="D173">
        <v>11</v>
      </c>
      <c r="E173">
        <v>20000</v>
      </c>
      <c r="F173" t="s">
        <v>51</v>
      </c>
      <c r="G173">
        <v>112</v>
      </c>
      <c r="H173" t="s">
        <v>52</v>
      </c>
      <c r="I173">
        <v>2018</v>
      </c>
      <c r="J173" t="s">
        <v>53</v>
      </c>
      <c r="K173" t="s">
        <v>54</v>
      </c>
      <c r="L173">
        <v>2017000040</v>
      </c>
      <c r="M173" t="s">
        <v>903</v>
      </c>
      <c r="N173" t="s">
        <v>556</v>
      </c>
      <c r="O173" t="s">
        <v>153</v>
      </c>
      <c r="P173" t="s">
        <v>94</v>
      </c>
      <c r="Q173">
        <v>20000</v>
      </c>
      <c r="R173" t="s">
        <v>70</v>
      </c>
      <c r="S173">
        <v>10</v>
      </c>
      <c r="T173" t="s">
        <v>60</v>
      </c>
      <c r="U173">
        <v>110</v>
      </c>
      <c r="V173" t="s">
        <v>61</v>
      </c>
      <c r="W173">
        <v>1</v>
      </c>
      <c r="X173" t="s">
        <v>52</v>
      </c>
      <c r="Y173" t="s">
        <v>62</v>
      </c>
      <c r="Z173" t="s">
        <v>904</v>
      </c>
      <c r="AA173" t="s">
        <v>905</v>
      </c>
      <c r="AB173">
        <v>14030</v>
      </c>
      <c r="AC173" t="s">
        <v>586</v>
      </c>
      <c r="AD173" t="s">
        <v>198</v>
      </c>
      <c r="AE173" t="s">
        <v>906</v>
      </c>
      <c r="AG173">
        <v>0</v>
      </c>
      <c r="AH173">
        <v>1</v>
      </c>
      <c r="AI173">
        <v>0</v>
      </c>
      <c r="AJ173">
        <v>0</v>
      </c>
      <c r="AK173">
        <v>0</v>
      </c>
      <c r="AL173">
        <v>0</v>
      </c>
      <c r="AM173">
        <v>0</v>
      </c>
      <c r="AN173">
        <v>0</v>
      </c>
      <c r="AO173">
        <v>0</v>
      </c>
      <c r="AP173">
        <v>0</v>
      </c>
      <c r="AQ173">
        <v>0</v>
      </c>
      <c r="AR173">
        <v>0</v>
      </c>
      <c r="AS173">
        <v>0.34100788599889298</v>
      </c>
      <c r="AT173" t="s">
        <v>68</v>
      </c>
      <c r="AV173">
        <v>0</v>
      </c>
      <c r="AX173">
        <v>3</v>
      </c>
      <c r="AY173">
        <v>0.34100788599889298</v>
      </c>
    </row>
    <row r="174" spans="1:51" x14ac:dyDescent="0.3">
      <c r="A174">
        <v>820</v>
      </c>
      <c r="B174">
        <v>832</v>
      </c>
      <c r="C174">
        <v>16040</v>
      </c>
      <c r="D174">
        <v>11</v>
      </c>
      <c r="E174">
        <v>20000</v>
      </c>
      <c r="F174" t="s">
        <v>51</v>
      </c>
      <c r="G174">
        <v>112</v>
      </c>
      <c r="H174" t="s">
        <v>52</v>
      </c>
      <c r="I174">
        <v>2018</v>
      </c>
      <c r="J174" t="s">
        <v>53</v>
      </c>
      <c r="K174" t="s">
        <v>54</v>
      </c>
      <c r="L174">
        <v>2016000077</v>
      </c>
      <c r="M174" t="s">
        <v>907</v>
      </c>
      <c r="N174" t="s">
        <v>556</v>
      </c>
      <c r="O174" t="s">
        <v>153</v>
      </c>
      <c r="P174" t="s">
        <v>94</v>
      </c>
      <c r="Q174">
        <v>20000</v>
      </c>
      <c r="R174" t="s">
        <v>59</v>
      </c>
      <c r="S174">
        <v>10</v>
      </c>
      <c r="T174" t="s">
        <v>60</v>
      </c>
      <c r="U174">
        <v>110</v>
      </c>
      <c r="V174" t="s">
        <v>61</v>
      </c>
      <c r="W174">
        <v>1</v>
      </c>
      <c r="X174" t="s">
        <v>52</v>
      </c>
      <c r="Y174" t="s">
        <v>62</v>
      </c>
      <c r="Z174" t="s">
        <v>908</v>
      </c>
      <c r="AA174" t="s">
        <v>909</v>
      </c>
      <c r="AB174">
        <v>16040</v>
      </c>
      <c r="AC174" t="s">
        <v>910</v>
      </c>
      <c r="AD174" t="s">
        <v>870</v>
      </c>
      <c r="AE174" t="s">
        <v>911</v>
      </c>
      <c r="AG174">
        <v>1</v>
      </c>
      <c r="AH174">
        <v>0</v>
      </c>
      <c r="AI174">
        <v>0</v>
      </c>
      <c r="AJ174">
        <v>0</v>
      </c>
      <c r="AK174">
        <v>0</v>
      </c>
      <c r="AL174">
        <v>0</v>
      </c>
      <c r="AM174">
        <v>0</v>
      </c>
      <c r="AN174">
        <v>0</v>
      </c>
      <c r="AO174">
        <v>0</v>
      </c>
      <c r="AP174">
        <v>0</v>
      </c>
      <c r="AQ174">
        <v>0</v>
      </c>
      <c r="AR174">
        <v>0</v>
      </c>
      <c r="AS174">
        <v>0.42986784034310999</v>
      </c>
      <c r="AT174" t="s">
        <v>68</v>
      </c>
      <c r="AV174">
        <v>0</v>
      </c>
      <c r="AX174">
        <v>3</v>
      </c>
      <c r="AY174">
        <v>0.42986784034310999</v>
      </c>
    </row>
    <row r="175" spans="1:51" x14ac:dyDescent="0.3">
      <c r="A175">
        <v>820</v>
      </c>
      <c r="B175">
        <v>832</v>
      </c>
      <c r="C175">
        <v>31120</v>
      </c>
      <c r="D175">
        <v>11</v>
      </c>
      <c r="E175">
        <v>20000</v>
      </c>
      <c r="F175" t="s">
        <v>51</v>
      </c>
      <c r="G175">
        <v>112</v>
      </c>
      <c r="H175" t="s">
        <v>52</v>
      </c>
      <c r="I175">
        <v>2018</v>
      </c>
      <c r="J175" t="s">
        <v>53</v>
      </c>
      <c r="K175" t="s">
        <v>54</v>
      </c>
      <c r="L175">
        <v>2015000045</v>
      </c>
      <c r="M175" t="s">
        <v>912</v>
      </c>
      <c r="N175" t="s">
        <v>556</v>
      </c>
      <c r="O175" t="s">
        <v>153</v>
      </c>
      <c r="P175" t="s">
        <v>94</v>
      </c>
      <c r="Q175">
        <v>20000</v>
      </c>
      <c r="R175" t="s">
        <v>59</v>
      </c>
      <c r="S175">
        <v>10</v>
      </c>
      <c r="T175" t="s">
        <v>60</v>
      </c>
      <c r="U175">
        <v>110</v>
      </c>
      <c r="V175" t="s">
        <v>61</v>
      </c>
      <c r="W175">
        <v>1</v>
      </c>
      <c r="X175" t="s">
        <v>52</v>
      </c>
      <c r="Y175" t="s">
        <v>62</v>
      </c>
      <c r="Z175" t="s">
        <v>913</v>
      </c>
      <c r="AA175" t="s">
        <v>914</v>
      </c>
      <c r="AB175">
        <v>31120</v>
      </c>
      <c r="AC175" t="s">
        <v>73</v>
      </c>
      <c r="AD175" t="s">
        <v>74</v>
      </c>
      <c r="AE175" t="s">
        <v>915</v>
      </c>
      <c r="AG175">
        <v>1</v>
      </c>
      <c r="AH175">
        <v>1</v>
      </c>
      <c r="AI175">
        <v>0</v>
      </c>
      <c r="AJ175">
        <v>1</v>
      </c>
      <c r="AK175">
        <v>0</v>
      </c>
      <c r="AL175">
        <v>0</v>
      </c>
      <c r="AM175">
        <v>0</v>
      </c>
      <c r="AN175">
        <v>0</v>
      </c>
      <c r="AO175">
        <v>1</v>
      </c>
      <c r="AP175">
        <v>0</v>
      </c>
      <c r="AQ175">
        <v>0</v>
      </c>
      <c r="AR175">
        <v>0</v>
      </c>
      <c r="AS175" s="1">
        <v>3.1116359988931901E-2</v>
      </c>
      <c r="AT175" t="s">
        <v>68</v>
      </c>
      <c r="AV175">
        <v>0.1384</v>
      </c>
      <c r="AX175">
        <v>3</v>
      </c>
      <c r="AY175">
        <v>3.1116359988931901E-2</v>
      </c>
    </row>
    <row r="176" spans="1:51" x14ac:dyDescent="0.3">
      <c r="A176">
        <v>820</v>
      </c>
      <c r="B176">
        <v>832</v>
      </c>
      <c r="C176">
        <v>31320</v>
      </c>
      <c r="D176">
        <v>11</v>
      </c>
      <c r="E176">
        <v>20000</v>
      </c>
      <c r="F176" t="s">
        <v>51</v>
      </c>
      <c r="G176">
        <v>112</v>
      </c>
      <c r="H176" t="s">
        <v>52</v>
      </c>
      <c r="I176">
        <v>2018</v>
      </c>
      <c r="J176" t="s">
        <v>53</v>
      </c>
      <c r="K176" t="s">
        <v>54</v>
      </c>
      <c r="L176">
        <v>2018000032</v>
      </c>
      <c r="M176" t="s">
        <v>916</v>
      </c>
      <c r="N176" t="s">
        <v>556</v>
      </c>
      <c r="O176" t="s">
        <v>153</v>
      </c>
      <c r="P176" t="s">
        <v>94</v>
      </c>
      <c r="Q176">
        <v>20000</v>
      </c>
      <c r="R176" t="s">
        <v>70</v>
      </c>
      <c r="S176">
        <v>10</v>
      </c>
      <c r="T176" t="s">
        <v>60</v>
      </c>
      <c r="U176">
        <v>110</v>
      </c>
      <c r="V176" t="s">
        <v>61</v>
      </c>
      <c r="W176">
        <v>1</v>
      </c>
      <c r="X176" t="s">
        <v>52</v>
      </c>
      <c r="Y176" t="s">
        <v>62</v>
      </c>
      <c r="Z176" t="s">
        <v>917</v>
      </c>
      <c r="AA176" t="s">
        <v>918</v>
      </c>
      <c r="AB176">
        <v>31320</v>
      </c>
      <c r="AC176" t="s">
        <v>259</v>
      </c>
      <c r="AD176" t="s">
        <v>209</v>
      </c>
      <c r="AE176" t="s">
        <v>919</v>
      </c>
      <c r="AG176">
        <v>0</v>
      </c>
      <c r="AH176">
        <v>1</v>
      </c>
      <c r="AI176">
        <v>0</v>
      </c>
      <c r="AJ176">
        <v>1</v>
      </c>
      <c r="AK176">
        <v>0</v>
      </c>
      <c r="AL176">
        <v>0</v>
      </c>
      <c r="AM176">
        <v>0</v>
      </c>
      <c r="AN176">
        <v>0</v>
      </c>
      <c r="AO176">
        <v>0</v>
      </c>
      <c r="AP176">
        <v>0</v>
      </c>
      <c r="AQ176">
        <v>1</v>
      </c>
      <c r="AR176">
        <v>0</v>
      </c>
      <c r="AS176">
        <v>0.57112133370226903</v>
      </c>
      <c r="AT176" t="s">
        <v>68</v>
      </c>
      <c r="AV176">
        <v>1.2399</v>
      </c>
      <c r="AX176">
        <v>1</v>
      </c>
      <c r="AY176">
        <v>0.57112133370226903</v>
      </c>
    </row>
    <row r="177" spans="1:51" x14ac:dyDescent="0.3">
      <c r="A177">
        <v>820</v>
      </c>
      <c r="B177">
        <v>832</v>
      </c>
      <c r="C177">
        <v>74020</v>
      </c>
      <c r="D177">
        <v>11</v>
      </c>
      <c r="E177">
        <v>20000</v>
      </c>
      <c r="F177" t="s">
        <v>51</v>
      </c>
      <c r="G177">
        <v>112</v>
      </c>
      <c r="H177" t="s">
        <v>52</v>
      </c>
      <c r="I177">
        <v>2018</v>
      </c>
      <c r="J177" t="s">
        <v>53</v>
      </c>
      <c r="K177" t="s">
        <v>54</v>
      </c>
      <c r="L177">
        <v>2016000099</v>
      </c>
      <c r="M177" t="s">
        <v>920</v>
      </c>
      <c r="N177" t="s">
        <v>556</v>
      </c>
      <c r="O177" t="s">
        <v>153</v>
      </c>
      <c r="P177" t="s">
        <v>94</v>
      </c>
      <c r="Q177">
        <v>20000</v>
      </c>
      <c r="R177" t="s">
        <v>70</v>
      </c>
      <c r="S177">
        <v>10</v>
      </c>
      <c r="T177" t="s">
        <v>60</v>
      </c>
      <c r="U177">
        <v>110</v>
      </c>
      <c r="V177" t="s">
        <v>61</v>
      </c>
      <c r="W177">
        <v>1</v>
      </c>
      <c r="X177" t="s">
        <v>52</v>
      </c>
      <c r="Y177" t="s">
        <v>62</v>
      </c>
      <c r="Z177" t="s">
        <v>921</v>
      </c>
      <c r="AA177" t="s">
        <v>922</v>
      </c>
      <c r="AB177">
        <v>74020</v>
      </c>
      <c r="AC177" t="s">
        <v>817</v>
      </c>
      <c r="AD177" t="s">
        <v>818</v>
      </c>
      <c r="AE177" t="s">
        <v>923</v>
      </c>
      <c r="AG177">
        <v>0</v>
      </c>
      <c r="AH177">
        <v>0</v>
      </c>
      <c r="AI177">
        <v>1</v>
      </c>
      <c r="AJ177">
        <v>0</v>
      </c>
      <c r="AK177">
        <v>0</v>
      </c>
      <c r="AL177">
        <v>2</v>
      </c>
      <c r="AM177">
        <v>0</v>
      </c>
      <c r="AN177">
        <v>0</v>
      </c>
      <c r="AO177">
        <v>0</v>
      </c>
      <c r="AP177">
        <v>0</v>
      </c>
      <c r="AQ177">
        <v>0</v>
      </c>
      <c r="AR177">
        <v>0</v>
      </c>
      <c r="AS177" s="1">
        <v>4.9615938018815701E-3</v>
      </c>
      <c r="AT177" t="s">
        <v>68</v>
      </c>
      <c r="AV177">
        <v>0</v>
      </c>
      <c r="AX177">
        <v>3</v>
      </c>
      <c r="AY177">
        <v>4.9615938018815701E-3</v>
      </c>
    </row>
    <row r="178" spans="1:51" x14ac:dyDescent="0.3">
      <c r="A178">
        <v>820</v>
      </c>
      <c r="B178">
        <v>836</v>
      </c>
      <c r="C178">
        <v>13030</v>
      </c>
      <c r="D178">
        <v>11</v>
      </c>
      <c r="E178">
        <v>20000</v>
      </c>
      <c r="F178" t="s">
        <v>51</v>
      </c>
      <c r="G178">
        <v>112</v>
      </c>
      <c r="H178" t="s">
        <v>52</v>
      </c>
      <c r="I178">
        <v>2018</v>
      </c>
      <c r="J178" t="s">
        <v>53</v>
      </c>
      <c r="K178" t="s">
        <v>54</v>
      </c>
      <c r="L178">
        <v>2015000034</v>
      </c>
      <c r="M178" t="s">
        <v>924</v>
      </c>
      <c r="N178" t="s">
        <v>152</v>
      </c>
      <c r="O178" t="s">
        <v>153</v>
      </c>
      <c r="P178" t="s">
        <v>58</v>
      </c>
      <c r="Q178">
        <v>20000</v>
      </c>
      <c r="R178" t="s">
        <v>70</v>
      </c>
      <c r="S178">
        <v>10</v>
      </c>
      <c r="T178" t="s">
        <v>60</v>
      </c>
      <c r="U178">
        <v>110</v>
      </c>
      <c r="V178" t="s">
        <v>61</v>
      </c>
      <c r="W178">
        <v>1</v>
      </c>
      <c r="X178" t="s">
        <v>52</v>
      </c>
      <c r="Y178" t="s">
        <v>62</v>
      </c>
      <c r="Z178" t="s">
        <v>925</v>
      </c>
      <c r="AA178" t="s">
        <v>926</v>
      </c>
      <c r="AB178">
        <v>13030</v>
      </c>
      <c r="AC178" t="s">
        <v>927</v>
      </c>
      <c r="AD178" t="s">
        <v>392</v>
      </c>
      <c r="AE178" t="s">
        <v>928</v>
      </c>
      <c r="AG178">
        <v>2</v>
      </c>
      <c r="AH178">
        <v>0</v>
      </c>
      <c r="AI178">
        <v>0</v>
      </c>
      <c r="AJ178">
        <v>0</v>
      </c>
      <c r="AK178">
        <v>4</v>
      </c>
      <c r="AL178">
        <v>0</v>
      </c>
      <c r="AM178">
        <v>0</v>
      </c>
      <c r="AN178">
        <v>0</v>
      </c>
      <c r="AO178">
        <v>0</v>
      </c>
      <c r="AP178">
        <v>0</v>
      </c>
      <c r="AQ178">
        <v>0</v>
      </c>
      <c r="AR178">
        <v>0</v>
      </c>
      <c r="AS178">
        <v>0.39126245157719902</v>
      </c>
      <c r="AT178" t="s">
        <v>68</v>
      </c>
      <c r="AV178">
        <v>0</v>
      </c>
      <c r="AX178">
        <v>3</v>
      </c>
      <c r="AY178">
        <v>0.39126245157720002</v>
      </c>
    </row>
    <row r="179" spans="1:51" x14ac:dyDescent="0.3">
      <c r="A179">
        <v>820</v>
      </c>
      <c r="B179">
        <v>859</v>
      </c>
      <c r="C179">
        <v>43010</v>
      </c>
      <c r="D179">
        <v>11</v>
      </c>
      <c r="E179">
        <v>20000</v>
      </c>
      <c r="F179" t="s">
        <v>51</v>
      </c>
      <c r="G179">
        <v>112</v>
      </c>
      <c r="H179" t="s">
        <v>52</v>
      </c>
      <c r="I179">
        <v>2018</v>
      </c>
      <c r="J179" t="s">
        <v>53</v>
      </c>
      <c r="K179" t="s">
        <v>54</v>
      </c>
      <c r="L179" t="s">
        <v>929</v>
      </c>
      <c r="M179" t="s">
        <v>930</v>
      </c>
      <c r="N179" t="s">
        <v>931</v>
      </c>
      <c r="O179" t="s">
        <v>153</v>
      </c>
      <c r="P179" t="s">
        <v>94</v>
      </c>
      <c r="Q179">
        <v>20000</v>
      </c>
      <c r="R179" t="s">
        <v>70</v>
      </c>
      <c r="S179">
        <v>10</v>
      </c>
      <c r="T179" t="s">
        <v>60</v>
      </c>
      <c r="U179">
        <v>110</v>
      </c>
      <c r="V179" t="s">
        <v>61</v>
      </c>
      <c r="W179">
        <v>1</v>
      </c>
      <c r="X179" t="s">
        <v>52</v>
      </c>
      <c r="Y179" t="s">
        <v>62</v>
      </c>
      <c r="Z179" t="s">
        <v>932</v>
      </c>
      <c r="AA179" t="s">
        <v>933</v>
      </c>
      <c r="AB179">
        <v>43010</v>
      </c>
      <c r="AC179" t="s">
        <v>65</v>
      </c>
      <c r="AD179" t="s">
        <v>66</v>
      </c>
      <c r="AE179" t="s">
        <v>934</v>
      </c>
      <c r="AG179">
        <v>1</v>
      </c>
      <c r="AH179">
        <v>1</v>
      </c>
      <c r="AI179">
        <v>1</v>
      </c>
      <c r="AJ179">
        <v>0</v>
      </c>
      <c r="AK179">
        <v>0</v>
      </c>
      <c r="AL179">
        <v>0</v>
      </c>
      <c r="AM179">
        <v>0</v>
      </c>
      <c r="AN179">
        <v>0</v>
      </c>
      <c r="AO179">
        <v>0</v>
      </c>
      <c r="AP179">
        <v>0</v>
      </c>
      <c r="AQ179">
        <v>0</v>
      </c>
      <c r="AR179">
        <v>0</v>
      </c>
      <c r="AS179" s="1">
        <v>5.5028182069728801E-2</v>
      </c>
      <c r="AT179" t="s">
        <v>68</v>
      </c>
      <c r="AV179">
        <v>5.5300000000000002E-2</v>
      </c>
      <c r="AX179">
        <v>3</v>
      </c>
      <c r="AY179">
        <v>5.5028182069728801E-2</v>
      </c>
    </row>
    <row r="180" spans="1:51" x14ac:dyDescent="0.3">
      <c r="A180">
        <v>820</v>
      </c>
      <c r="B180">
        <v>862</v>
      </c>
      <c r="C180">
        <v>72010</v>
      </c>
      <c r="D180">
        <v>11</v>
      </c>
      <c r="E180">
        <v>20000</v>
      </c>
      <c r="F180" t="s">
        <v>51</v>
      </c>
      <c r="G180">
        <v>112</v>
      </c>
      <c r="H180" t="s">
        <v>52</v>
      </c>
      <c r="I180">
        <v>2018</v>
      </c>
      <c r="J180" t="s">
        <v>53</v>
      </c>
      <c r="K180" t="s">
        <v>54</v>
      </c>
      <c r="L180">
        <v>2018000016</v>
      </c>
      <c r="M180" t="s">
        <v>935</v>
      </c>
      <c r="N180" t="s">
        <v>363</v>
      </c>
      <c r="O180" t="s">
        <v>153</v>
      </c>
      <c r="P180" t="s">
        <v>86</v>
      </c>
      <c r="Q180">
        <v>20000</v>
      </c>
      <c r="R180" t="s">
        <v>335</v>
      </c>
      <c r="S180">
        <v>10</v>
      </c>
      <c r="T180" t="s">
        <v>60</v>
      </c>
      <c r="U180">
        <v>110</v>
      </c>
      <c r="V180" t="s">
        <v>61</v>
      </c>
      <c r="W180">
        <v>1</v>
      </c>
      <c r="X180" t="s">
        <v>52</v>
      </c>
      <c r="Y180" t="s">
        <v>62</v>
      </c>
      <c r="Z180" t="s">
        <v>936</v>
      </c>
      <c r="AA180" t="s">
        <v>937</v>
      </c>
      <c r="AB180">
        <v>72010</v>
      </c>
      <c r="AC180" t="s">
        <v>339</v>
      </c>
      <c r="AD180" t="s">
        <v>340</v>
      </c>
      <c r="AE180" t="s">
        <v>938</v>
      </c>
      <c r="AG180">
        <v>0</v>
      </c>
      <c r="AH180">
        <v>0</v>
      </c>
      <c r="AI180">
        <v>0</v>
      </c>
      <c r="AJ180">
        <v>0</v>
      </c>
      <c r="AK180">
        <v>0</v>
      </c>
      <c r="AL180">
        <v>0</v>
      </c>
      <c r="AM180">
        <v>1</v>
      </c>
      <c r="AN180">
        <v>1</v>
      </c>
      <c r="AO180">
        <v>0</v>
      </c>
      <c r="AP180">
        <v>0</v>
      </c>
      <c r="AQ180">
        <v>0</v>
      </c>
      <c r="AR180">
        <v>0</v>
      </c>
      <c r="AS180">
        <v>0.17293857221914699</v>
      </c>
      <c r="AT180" t="s">
        <v>68</v>
      </c>
      <c r="AV180">
        <v>2.0752999999999999</v>
      </c>
      <c r="AX180">
        <v>1</v>
      </c>
      <c r="AY180">
        <v>0.17293857221914799</v>
      </c>
    </row>
    <row r="181" spans="1:51" x14ac:dyDescent="0.3">
      <c r="A181">
        <v>820</v>
      </c>
      <c r="B181">
        <v>862</v>
      </c>
      <c r="C181">
        <v>72010</v>
      </c>
      <c r="D181">
        <v>11</v>
      </c>
      <c r="E181">
        <v>20000</v>
      </c>
      <c r="F181" t="s">
        <v>51</v>
      </c>
      <c r="G181">
        <v>112</v>
      </c>
      <c r="H181" t="s">
        <v>52</v>
      </c>
      <c r="I181">
        <v>2018</v>
      </c>
      <c r="J181" t="s">
        <v>53</v>
      </c>
      <c r="K181" t="s">
        <v>54</v>
      </c>
      <c r="L181">
        <v>2018000039</v>
      </c>
      <c r="M181" t="s">
        <v>939</v>
      </c>
      <c r="N181" t="s">
        <v>363</v>
      </c>
      <c r="O181" t="s">
        <v>153</v>
      </c>
      <c r="P181" t="s">
        <v>86</v>
      </c>
      <c r="Q181">
        <v>20000</v>
      </c>
      <c r="R181" t="s">
        <v>70</v>
      </c>
      <c r="S181">
        <v>10</v>
      </c>
      <c r="T181" t="s">
        <v>60</v>
      </c>
      <c r="U181">
        <v>110</v>
      </c>
      <c r="V181" t="s">
        <v>61</v>
      </c>
      <c r="W181">
        <v>1</v>
      </c>
      <c r="X181" t="s">
        <v>52</v>
      </c>
      <c r="Y181" t="s">
        <v>62</v>
      </c>
      <c r="Z181" t="s">
        <v>940</v>
      </c>
      <c r="AA181" t="s">
        <v>941</v>
      </c>
      <c r="AB181">
        <v>72010</v>
      </c>
      <c r="AC181" t="s">
        <v>339</v>
      </c>
      <c r="AD181" t="s">
        <v>340</v>
      </c>
      <c r="AE181" t="s">
        <v>942</v>
      </c>
      <c r="AG181">
        <v>1</v>
      </c>
      <c r="AH181">
        <v>0</v>
      </c>
      <c r="AI181">
        <v>0</v>
      </c>
      <c r="AJ181">
        <v>0</v>
      </c>
      <c r="AK181">
        <v>0</v>
      </c>
      <c r="AL181">
        <v>0</v>
      </c>
      <c r="AM181">
        <v>0</v>
      </c>
      <c r="AN181">
        <v>0</v>
      </c>
      <c r="AO181">
        <v>0</v>
      </c>
      <c r="AP181">
        <v>0</v>
      </c>
      <c r="AQ181">
        <v>0</v>
      </c>
      <c r="AR181">
        <v>0</v>
      </c>
      <c r="AS181">
        <v>1.3793589928057499</v>
      </c>
      <c r="AT181" t="s">
        <v>68</v>
      </c>
      <c r="AV181">
        <v>1.3835</v>
      </c>
      <c r="AX181">
        <v>1</v>
      </c>
      <c r="AY181">
        <v>1.3793589928057599</v>
      </c>
    </row>
    <row r="182" spans="1:51" x14ac:dyDescent="0.3">
      <c r="A182">
        <v>820</v>
      </c>
      <c r="B182">
        <v>862</v>
      </c>
      <c r="C182">
        <v>72010</v>
      </c>
      <c r="D182">
        <v>11</v>
      </c>
      <c r="E182">
        <v>20000</v>
      </c>
      <c r="F182" t="s">
        <v>51</v>
      </c>
      <c r="G182">
        <v>112</v>
      </c>
      <c r="H182" t="s">
        <v>52</v>
      </c>
      <c r="I182">
        <v>2018</v>
      </c>
      <c r="J182" t="s">
        <v>53</v>
      </c>
      <c r="K182" t="s">
        <v>54</v>
      </c>
      <c r="L182">
        <v>2018000021</v>
      </c>
      <c r="M182" t="s">
        <v>943</v>
      </c>
      <c r="N182" t="s">
        <v>363</v>
      </c>
      <c r="O182" t="s">
        <v>153</v>
      </c>
      <c r="P182" t="s">
        <v>86</v>
      </c>
      <c r="Q182">
        <v>20000</v>
      </c>
      <c r="R182" t="s">
        <v>70</v>
      </c>
      <c r="S182">
        <v>10</v>
      </c>
      <c r="T182" t="s">
        <v>60</v>
      </c>
      <c r="U182">
        <v>110</v>
      </c>
      <c r="V182" t="s">
        <v>61</v>
      </c>
      <c r="W182">
        <v>1</v>
      </c>
      <c r="X182" t="s">
        <v>52</v>
      </c>
      <c r="Y182" t="s">
        <v>62</v>
      </c>
      <c r="Z182" t="s">
        <v>944</v>
      </c>
      <c r="AA182" t="s">
        <v>945</v>
      </c>
      <c r="AB182">
        <v>72010</v>
      </c>
      <c r="AC182" t="s">
        <v>339</v>
      </c>
      <c r="AD182" t="s">
        <v>340</v>
      </c>
      <c r="AE182" t="s">
        <v>946</v>
      </c>
      <c r="AG182">
        <v>1</v>
      </c>
      <c r="AH182">
        <v>0</v>
      </c>
      <c r="AI182">
        <v>0</v>
      </c>
      <c r="AJ182">
        <v>0</v>
      </c>
      <c r="AK182">
        <v>2</v>
      </c>
      <c r="AL182">
        <v>0</v>
      </c>
      <c r="AM182">
        <v>0</v>
      </c>
      <c r="AN182">
        <v>0</v>
      </c>
      <c r="AO182">
        <v>0</v>
      </c>
      <c r="AP182">
        <v>0</v>
      </c>
      <c r="AQ182">
        <v>0</v>
      </c>
      <c r="AR182">
        <v>0</v>
      </c>
      <c r="AS182">
        <v>0.17220531267293801</v>
      </c>
      <c r="AT182" t="s">
        <v>68</v>
      </c>
      <c r="AV182">
        <v>0.1729</v>
      </c>
      <c r="AX182">
        <v>1</v>
      </c>
      <c r="AY182">
        <v>0.17220531267293901</v>
      </c>
    </row>
    <row r="183" spans="1:51" x14ac:dyDescent="0.3">
      <c r="A183">
        <v>820</v>
      </c>
      <c r="B183">
        <v>862</v>
      </c>
      <c r="C183">
        <v>73010</v>
      </c>
      <c r="D183">
        <v>11</v>
      </c>
      <c r="E183">
        <v>20000</v>
      </c>
      <c r="F183" t="s">
        <v>51</v>
      </c>
      <c r="G183">
        <v>112</v>
      </c>
      <c r="H183" t="s">
        <v>52</v>
      </c>
      <c r="I183">
        <v>2018</v>
      </c>
      <c r="J183" t="s">
        <v>53</v>
      </c>
      <c r="K183" t="s">
        <v>54</v>
      </c>
      <c r="L183">
        <v>2018000044</v>
      </c>
      <c r="M183" t="s">
        <v>947</v>
      </c>
      <c r="N183" t="s">
        <v>363</v>
      </c>
      <c r="O183" t="s">
        <v>153</v>
      </c>
      <c r="P183" t="s">
        <v>86</v>
      </c>
      <c r="Q183">
        <v>20000</v>
      </c>
      <c r="R183" t="s">
        <v>828</v>
      </c>
      <c r="S183">
        <v>10</v>
      </c>
      <c r="T183" t="s">
        <v>60</v>
      </c>
      <c r="U183">
        <v>110</v>
      </c>
      <c r="V183" t="s">
        <v>61</v>
      </c>
      <c r="W183">
        <v>1</v>
      </c>
      <c r="X183" t="s">
        <v>52</v>
      </c>
      <c r="Y183" t="s">
        <v>62</v>
      </c>
      <c r="Z183" t="s">
        <v>948</v>
      </c>
      <c r="AA183" t="s">
        <v>949</v>
      </c>
      <c r="AB183">
        <v>73010</v>
      </c>
      <c r="AC183" t="s">
        <v>626</v>
      </c>
      <c r="AD183" t="s">
        <v>627</v>
      </c>
      <c r="AE183" t="s">
        <v>950</v>
      </c>
      <c r="AG183">
        <v>1</v>
      </c>
      <c r="AH183">
        <v>0</v>
      </c>
      <c r="AI183">
        <v>0</v>
      </c>
      <c r="AJ183">
        <v>0</v>
      </c>
      <c r="AK183">
        <v>0</v>
      </c>
      <c r="AL183">
        <v>1</v>
      </c>
      <c r="AM183">
        <v>1</v>
      </c>
      <c r="AN183">
        <v>0</v>
      </c>
      <c r="AO183">
        <v>0</v>
      </c>
      <c r="AP183">
        <v>0</v>
      </c>
      <c r="AQ183">
        <v>0</v>
      </c>
      <c r="AR183">
        <v>0</v>
      </c>
      <c r="AS183">
        <v>1.0376314333148799</v>
      </c>
      <c r="AT183" t="s">
        <v>68</v>
      </c>
      <c r="AV183">
        <v>1.0376000000000001</v>
      </c>
      <c r="AX183">
        <v>1</v>
      </c>
      <c r="AY183">
        <v>1.0376314333148899</v>
      </c>
    </row>
    <row r="184" spans="1:51" x14ac:dyDescent="0.3">
      <c r="A184">
        <v>820</v>
      </c>
      <c r="B184">
        <v>862</v>
      </c>
      <c r="C184">
        <v>12191</v>
      </c>
      <c r="D184">
        <v>11</v>
      </c>
      <c r="E184">
        <v>20000</v>
      </c>
      <c r="F184" t="s">
        <v>51</v>
      </c>
      <c r="G184">
        <v>112</v>
      </c>
      <c r="H184" t="s">
        <v>52</v>
      </c>
      <c r="I184">
        <v>2018</v>
      </c>
      <c r="J184" t="s">
        <v>53</v>
      </c>
      <c r="K184" t="s">
        <v>54</v>
      </c>
      <c r="L184">
        <v>2014000068</v>
      </c>
      <c r="M184" t="s">
        <v>951</v>
      </c>
      <c r="N184" t="s">
        <v>363</v>
      </c>
      <c r="O184" t="s">
        <v>153</v>
      </c>
      <c r="P184" t="s">
        <v>86</v>
      </c>
      <c r="Q184">
        <v>20000</v>
      </c>
      <c r="R184" t="s">
        <v>70</v>
      </c>
      <c r="S184">
        <v>10</v>
      </c>
      <c r="T184" t="s">
        <v>60</v>
      </c>
      <c r="U184">
        <v>110</v>
      </c>
      <c r="V184" t="s">
        <v>61</v>
      </c>
      <c r="W184">
        <v>1</v>
      </c>
      <c r="X184" t="s">
        <v>52</v>
      </c>
      <c r="Y184" t="s">
        <v>62</v>
      </c>
      <c r="Z184" t="s">
        <v>952</v>
      </c>
      <c r="AA184" t="s">
        <v>953</v>
      </c>
      <c r="AB184">
        <v>12191</v>
      </c>
      <c r="AC184" t="s">
        <v>652</v>
      </c>
      <c r="AD184" t="s">
        <v>238</v>
      </c>
      <c r="AE184" t="s">
        <v>954</v>
      </c>
      <c r="AG184">
        <v>1</v>
      </c>
      <c r="AH184">
        <v>0</v>
      </c>
      <c r="AI184">
        <v>0</v>
      </c>
      <c r="AJ184">
        <v>0</v>
      </c>
      <c r="AK184">
        <v>0</v>
      </c>
      <c r="AL184">
        <v>0</v>
      </c>
      <c r="AM184">
        <v>0</v>
      </c>
      <c r="AN184">
        <v>2</v>
      </c>
      <c r="AO184">
        <v>0</v>
      </c>
      <c r="AP184">
        <v>0</v>
      </c>
      <c r="AQ184">
        <v>0</v>
      </c>
      <c r="AR184">
        <v>0</v>
      </c>
      <c r="AS184">
        <v>0.33331281128942902</v>
      </c>
      <c r="AT184" t="s">
        <v>68</v>
      </c>
      <c r="AV184">
        <v>0</v>
      </c>
      <c r="AX184">
        <v>3</v>
      </c>
      <c r="AY184">
        <v>0.33331281128943002</v>
      </c>
    </row>
    <row r="185" spans="1:51" x14ac:dyDescent="0.3">
      <c r="A185">
        <v>820</v>
      </c>
      <c r="B185">
        <v>862</v>
      </c>
      <c r="C185">
        <v>12220</v>
      </c>
      <c r="D185">
        <v>11</v>
      </c>
      <c r="E185">
        <v>20000</v>
      </c>
      <c r="F185" t="s">
        <v>51</v>
      </c>
      <c r="G185">
        <v>112</v>
      </c>
      <c r="H185" t="s">
        <v>52</v>
      </c>
      <c r="I185">
        <v>2018</v>
      </c>
      <c r="J185" t="s">
        <v>53</v>
      </c>
      <c r="K185" t="s">
        <v>54</v>
      </c>
      <c r="L185">
        <v>2014000044</v>
      </c>
      <c r="M185" t="s">
        <v>955</v>
      </c>
      <c r="N185" t="s">
        <v>363</v>
      </c>
      <c r="O185" t="s">
        <v>153</v>
      </c>
      <c r="P185" t="s">
        <v>86</v>
      </c>
      <c r="Q185">
        <v>20000</v>
      </c>
      <c r="R185" t="s">
        <v>70</v>
      </c>
      <c r="S185">
        <v>10</v>
      </c>
      <c r="T185" t="s">
        <v>60</v>
      </c>
      <c r="U185">
        <v>110</v>
      </c>
      <c r="V185" t="s">
        <v>61</v>
      </c>
      <c r="W185">
        <v>1</v>
      </c>
      <c r="X185" t="s">
        <v>52</v>
      </c>
      <c r="Y185" t="s">
        <v>62</v>
      </c>
      <c r="Z185" t="s">
        <v>956</v>
      </c>
      <c r="AA185" t="s">
        <v>957</v>
      </c>
      <c r="AB185">
        <v>12220</v>
      </c>
      <c r="AC185" t="s">
        <v>384</v>
      </c>
      <c r="AD185" t="s">
        <v>385</v>
      </c>
      <c r="AE185" t="s">
        <v>958</v>
      </c>
      <c r="AG185">
        <v>1</v>
      </c>
      <c r="AH185">
        <v>0</v>
      </c>
      <c r="AI185">
        <v>0</v>
      </c>
      <c r="AJ185">
        <v>0</v>
      </c>
      <c r="AK185">
        <v>0</v>
      </c>
      <c r="AL185">
        <v>0</v>
      </c>
      <c r="AM185">
        <v>0</v>
      </c>
      <c r="AN185">
        <v>0</v>
      </c>
      <c r="AO185">
        <v>0</v>
      </c>
      <c r="AP185">
        <v>0</v>
      </c>
      <c r="AQ185">
        <v>0</v>
      </c>
      <c r="AR185">
        <v>0</v>
      </c>
      <c r="AS185">
        <v>0.25641602102932998</v>
      </c>
      <c r="AT185" t="s">
        <v>68</v>
      </c>
      <c r="AV185">
        <v>0</v>
      </c>
      <c r="AX185">
        <v>3</v>
      </c>
      <c r="AY185">
        <v>0.25641602102932998</v>
      </c>
    </row>
    <row r="186" spans="1:51" x14ac:dyDescent="0.3">
      <c r="A186">
        <v>820</v>
      </c>
      <c r="B186">
        <v>862</v>
      </c>
      <c r="C186">
        <v>31120</v>
      </c>
      <c r="D186">
        <v>11</v>
      </c>
      <c r="E186">
        <v>20000</v>
      </c>
      <c r="F186" t="s">
        <v>51</v>
      </c>
      <c r="G186">
        <v>112</v>
      </c>
      <c r="H186" t="s">
        <v>52</v>
      </c>
      <c r="I186">
        <v>2018</v>
      </c>
      <c r="J186" t="s">
        <v>53</v>
      </c>
      <c r="K186" t="s">
        <v>54</v>
      </c>
      <c r="L186">
        <v>2016000043</v>
      </c>
      <c r="M186" t="s">
        <v>959</v>
      </c>
      <c r="N186" t="s">
        <v>363</v>
      </c>
      <c r="O186" t="s">
        <v>153</v>
      </c>
      <c r="P186" t="s">
        <v>86</v>
      </c>
      <c r="Q186">
        <v>20000</v>
      </c>
      <c r="R186" t="s">
        <v>70</v>
      </c>
      <c r="S186">
        <v>10</v>
      </c>
      <c r="T186" t="s">
        <v>60</v>
      </c>
      <c r="U186">
        <v>110</v>
      </c>
      <c r="V186" t="s">
        <v>61</v>
      </c>
      <c r="W186">
        <v>1</v>
      </c>
      <c r="X186" t="s">
        <v>52</v>
      </c>
      <c r="Y186" t="s">
        <v>62</v>
      </c>
      <c r="Z186" t="s">
        <v>960</v>
      </c>
      <c r="AA186" t="s">
        <v>961</v>
      </c>
      <c r="AB186">
        <v>31120</v>
      </c>
      <c r="AC186" t="s">
        <v>73</v>
      </c>
      <c r="AD186" t="s">
        <v>74</v>
      </c>
      <c r="AE186" t="s">
        <v>962</v>
      </c>
      <c r="AG186">
        <v>1</v>
      </c>
      <c r="AH186">
        <v>1</v>
      </c>
      <c r="AI186">
        <v>0</v>
      </c>
      <c r="AJ186">
        <v>1</v>
      </c>
      <c r="AK186">
        <v>0</v>
      </c>
      <c r="AL186">
        <v>0</v>
      </c>
      <c r="AM186">
        <v>0</v>
      </c>
      <c r="AN186">
        <v>0</v>
      </c>
      <c r="AO186">
        <v>0</v>
      </c>
      <c r="AP186">
        <v>0</v>
      </c>
      <c r="AQ186">
        <v>0</v>
      </c>
      <c r="AR186">
        <v>0</v>
      </c>
      <c r="AS186">
        <v>0.47129773104593198</v>
      </c>
      <c r="AT186" t="s">
        <v>68</v>
      </c>
      <c r="AV186">
        <v>0</v>
      </c>
      <c r="AX186">
        <v>3</v>
      </c>
      <c r="AY186">
        <v>0.47129773104593198</v>
      </c>
    </row>
    <row r="187" spans="1:51" x14ac:dyDescent="0.3">
      <c r="A187">
        <v>820</v>
      </c>
      <c r="B187">
        <v>862</v>
      </c>
      <c r="C187">
        <v>31162</v>
      </c>
      <c r="D187">
        <v>11</v>
      </c>
      <c r="E187">
        <v>20000</v>
      </c>
      <c r="F187" t="s">
        <v>51</v>
      </c>
      <c r="G187">
        <v>112</v>
      </c>
      <c r="H187" t="s">
        <v>52</v>
      </c>
      <c r="I187">
        <v>2018</v>
      </c>
      <c r="J187" t="s">
        <v>53</v>
      </c>
      <c r="K187" t="s">
        <v>54</v>
      </c>
      <c r="L187">
        <v>2017000157</v>
      </c>
      <c r="M187" t="s">
        <v>963</v>
      </c>
      <c r="N187" t="s">
        <v>363</v>
      </c>
      <c r="O187" t="s">
        <v>153</v>
      </c>
      <c r="P187" t="s">
        <v>86</v>
      </c>
      <c r="Q187">
        <v>20000</v>
      </c>
      <c r="R187" t="s">
        <v>70</v>
      </c>
      <c r="S187">
        <v>10</v>
      </c>
      <c r="T187" t="s">
        <v>60</v>
      </c>
      <c r="U187">
        <v>110</v>
      </c>
      <c r="V187" t="s">
        <v>61</v>
      </c>
      <c r="W187">
        <v>1</v>
      </c>
      <c r="X187" t="s">
        <v>52</v>
      </c>
      <c r="Y187" t="s">
        <v>62</v>
      </c>
      <c r="Z187" t="s">
        <v>964</v>
      </c>
      <c r="AA187" t="s">
        <v>965</v>
      </c>
      <c r="AB187">
        <v>31162</v>
      </c>
      <c r="AC187" t="s">
        <v>966</v>
      </c>
      <c r="AD187" t="s">
        <v>74</v>
      </c>
      <c r="AE187" t="s">
        <v>967</v>
      </c>
      <c r="AG187">
        <v>1</v>
      </c>
      <c r="AH187">
        <v>1</v>
      </c>
      <c r="AI187">
        <v>0</v>
      </c>
      <c r="AJ187">
        <v>2</v>
      </c>
      <c r="AK187">
        <v>0</v>
      </c>
      <c r="AL187">
        <v>0</v>
      </c>
      <c r="AM187">
        <v>0</v>
      </c>
      <c r="AN187">
        <v>0</v>
      </c>
      <c r="AO187">
        <v>0</v>
      </c>
      <c r="AP187">
        <v>0</v>
      </c>
      <c r="AQ187">
        <v>0</v>
      </c>
      <c r="AR187">
        <v>0</v>
      </c>
      <c r="AS187">
        <v>0.51477587161040395</v>
      </c>
      <c r="AT187" t="s">
        <v>68</v>
      </c>
      <c r="AV187">
        <v>0</v>
      </c>
      <c r="AX187">
        <v>3</v>
      </c>
      <c r="AY187">
        <v>0.51477587161040395</v>
      </c>
    </row>
    <row r="188" spans="1:51" x14ac:dyDescent="0.3">
      <c r="A188">
        <v>820</v>
      </c>
      <c r="B188">
        <v>862</v>
      </c>
      <c r="C188">
        <v>31191</v>
      </c>
      <c r="D188">
        <v>11</v>
      </c>
      <c r="E188">
        <v>20000</v>
      </c>
      <c r="F188" t="s">
        <v>51</v>
      </c>
      <c r="G188">
        <v>112</v>
      </c>
      <c r="H188" t="s">
        <v>52</v>
      </c>
      <c r="I188">
        <v>2018</v>
      </c>
      <c r="J188" t="s">
        <v>53</v>
      </c>
      <c r="K188" t="s">
        <v>54</v>
      </c>
      <c r="L188">
        <v>2018000081</v>
      </c>
      <c r="M188" t="s">
        <v>968</v>
      </c>
      <c r="N188" t="s">
        <v>363</v>
      </c>
      <c r="O188" t="s">
        <v>153</v>
      </c>
      <c r="P188" t="s">
        <v>86</v>
      </c>
      <c r="Q188">
        <v>20000</v>
      </c>
      <c r="R188" t="s">
        <v>70</v>
      </c>
      <c r="S188">
        <v>10</v>
      </c>
      <c r="T188" t="s">
        <v>60</v>
      </c>
      <c r="U188">
        <v>110</v>
      </c>
      <c r="V188" t="s">
        <v>61</v>
      </c>
      <c r="W188">
        <v>1</v>
      </c>
      <c r="X188" t="s">
        <v>52</v>
      </c>
      <c r="Y188" t="s">
        <v>62</v>
      </c>
      <c r="Z188" t="s">
        <v>969</v>
      </c>
      <c r="AA188" t="s">
        <v>970</v>
      </c>
      <c r="AB188">
        <v>31191</v>
      </c>
      <c r="AC188" t="s">
        <v>971</v>
      </c>
      <c r="AD188" t="s">
        <v>74</v>
      </c>
      <c r="AE188" t="s">
        <v>972</v>
      </c>
      <c r="AG188">
        <v>1</v>
      </c>
      <c r="AH188">
        <v>0</v>
      </c>
      <c r="AI188">
        <v>1</v>
      </c>
      <c r="AJ188">
        <v>1</v>
      </c>
      <c r="AK188">
        <v>0</v>
      </c>
      <c r="AL188">
        <v>0</v>
      </c>
      <c r="AM188">
        <v>0</v>
      </c>
      <c r="AN188">
        <v>0</v>
      </c>
      <c r="AO188">
        <v>0</v>
      </c>
      <c r="AP188">
        <v>0</v>
      </c>
      <c r="AQ188">
        <v>0</v>
      </c>
      <c r="AR188">
        <v>0</v>
      </c>
      <c r="AS188">
        <v>0.64871281128942904</v>
      </c>
      <c r="AT188" t="s">
        <v>68</v>
      </c>
      <c r="AV188">
        <v>1.3915999999999999</v>
      </c>
      <c r="AX188">
        <v>1</v>
      </c>
      <c r="AY188">
        <v>0.64871281128943004</v>
      </c>
    </row>
    <row r="189" spans="1:51" x14ac:dyDescent="0.3">
      <c r="A189">
        <v>820</v>
      </c>
      <c r="B189">
        <v>862</v>
      </c>
      <c r="C189">
        <v>15180</v>
      </c>
      <c r="D189">
        <v>11</v>
      </c>
      <c r="E189">
        <v>20000</v>
      </c>
      <c r="F189" t="s">
        <v>51</v>
      </c>
      <c r="G189">
        <v>112</v>
      </c>
      <c r="H189" t="s">
        <v>52</v>
      </c>
      <c r="I189">
        <v>2018</v>
      </c>
      <c r="J189" t="s">
        <v>53</v>
      </c>
      <c r="K189" t="s">
        <v>54</v>
      </c>
      <c r="L189">
        <v>2014000114</v>
      </c>
      <c r="M189" t="s">
        <v>973</v>
      </c>
      <c r="N189" t="s">
        <v>363</v>
      </c>
      <c r="O189" t="s">
        <v>153</v>
      </c>
      <c r="P189" t="s">
        <v>86</v>
      </c>
      <c r="Q189">
        <v>20000</v>
      </c>
      <c r="R189" t="s">
        <v>70</v>
      </c>
      <c r="S189">
        <v>10</v>
      </c>
      <c r="T189" t="s">
        <v>60</v>
      </c>
      <c r="U189">
        <v>110</v>
      </c>
      <c r="V189" t="s">
        <v>61</v>
      </c>
      <c r="W189">
        <v>1</v>
      </c>
      <c r="X189" t="s">
        <v>52</v>
      </c>
      <c r="Y189" t="s">
        <v>62</v>
      </c>
      <c r="Z189" t="s">
        <v>974</v>
      </c>
      <c r="AA189" t="s">
        <v>975</v>
      </c>
      <c r="AB189">
        <v>15180</v>
      </c>
      <c r="AC189" t="s">
        <v>976</v>
      </c>
      <c r="AD189" t="s">
        <v>81</v>
      </c>
      <c r="AE189" t="s">
        <v>977</v>
      </c>
      <c r="AG189">
        <v>2</v>
      </c>
      <c r="AH189">
        <v>0</v>
      </c>
      <c r="AI189">
        <v>2</v>
      </c>
      <c r="AJ189">
        <v>0</v>
      </c>
      <c r="AK189">
        <v>0</v>
      </c>
      <c r="AL189">
        <v>0</v>
      </c>
      <c r="AM189">
        <v>0</v>
      </c>
      <c r="AN189">
        <v>0</v>
      </c>
      <c r="AO189">
        <v>0</v>
      </c>
      <c r="AP189">
        <v>0</v>
      </c>
      <c r="AQ189">
        <v>0</v>
      </c>
      <c r="AR189">
        <v>0</v>
      </c>
      <c r="AS189">
        <v>0.320203375760929</v>
      </c>
      <c r="AT189" t="s">
        <v>68</v>
      </c>
      <c r="AV189">
        <v>0</v>
      </c>
      <c r="AX189">
        <v>3</v>
      </c>
      <c r="AY189">
        <v>0.32020337576093</v>
      </c>
    </row>
    <row r="190" spans="1:51" x14ac:dyDescent="0.3">
      <c r="A190">
        <v>820</v>
      </c>
      <c r="B190">
        <v>880</v>
      </c>
      <c r="C190">
        <v>72010</v>
      </c>
      <c r="D190">
        <v>11</v>
      </c>
      <c r="E190">
        <v>20000</v>
      </c>
      <c r="F190" t="s">
        <v>51</v>
      </c>
      <c r="G190">
        <v>112</v>
      </c>
      <c r="H190" t="s">
        <v>52</v>
      </c>
      <c r="I190">
        <v>2018</v>
      </c>
      <c r="J190" t="s">
        <v>53</v>
      </c>
      <c r="K190" t="s">
        <v>54</v>
      </c>
      <c r="L190">
        <v>2018000078</v>
      </c>
      <c r="M190" t="s">
        <v>978</v>
      </c>
      <c r="N190" t="s">
        <v>168</v>
      </c>
      <c r="O190" t="s">
        <v>153</v>
      </c>
      <c r="P190" t="s">
        <v>94</v>
      </c>
      <c r="Q190">
        <v>20000</v>
      </c>
      <c r="R190" t="s">
        <v>70</v>
      </c>
      <c r="S190">
        <v>10</v>
      </c>
      <c r="T190" t="s">
        <v>60</v>
      </c>
      <c r="U190">
        <v>110</v>
      </c>
      <c r="V190" t="s">
        <v>61</v>
      </c>
      <c r="W190">
        <v>1</v>
      </c>
      <c r="X190" t="s">
        <v>52</v>
      </c>
      <c r="Y190" t="s">
        <v>62</v>
      </c>
      <c r="Z190" t="s">
        <v>979</v>
      </c>
      <c r="AA190" t="s">
        <v>980</v>
      </c>
      <c r="AB190">
        <v>72010</v>
      </c>
      <c r="AC190" t="s">
        <v>339</v>
      </c>
      <c r="AD190" t="s">
        <v>340</v>
      </c>
      <c r="AE190" t="s">
        <v>981</v>
      </c>
      <c r="AG190">
        <v>0</v>
      </c>
      <c r="AH190">
        <v>0</v>
      </c>
      <c r="AI190">
        <v>0</v>
      </c>
      <c r="AJ190">
        <v>0</v>
      </c>
      <c r="AK190">
        <v>0</v>
      </c>
      <c r="AL190">
        <v>0</v>
      </c>
      <c r="AM190">
        <v>0</v>
      </c>
      <c r="AN190">
        <v>0</v>
      </c>
      <c r="AO190">
        <v>0</v>
      </c>
      <c r="AP190">
        <v>0</v>
      </c>
      <c r="AQ190">
        <v>0</v>
      </c>
      <c r="AR190">
        <v>0</v>
      </c>
      <c r="AS190">
        <v>0.23002432899833899</v>
      </c>
      <c r="AT190" t="s">
        <v>68</v>
      </c>
      <c r="AV190">
        <v>0.2306</v>
      </c>
      <c r="AX190">
        <v>1</v>
      </c>
      <c r="AY190">
        <v>0.23002432899833999</v>
      </c>
    </row>
    <row r="191" spans="1:51" x14ac:dyDescent="0.3">
      <c r="A191">
        <v>820</v>
      </c>
      <c r="B191">
        <v>866</v>
      </c>
      <c r="C191">
        <v>14030</v>
      </c>
      <c r="D191">
        <v>11</v>
      </c>
      <c r="E191">
        <v>20000</v>
      </c>
      <c r="F191" t="s">
        <v>51</v>
      </c>
      <c r="G191">
        <v>112</v>
      </c>
      <c r="H191" t="s">
        <v>52</v>
      </c>
      <c r="I191">
        <v>2018</v>
      </c>
      <c r="J191" t="s">
        <v>53</v>
      </c>
      <c r="K191" t="s">
        <v>54</v>
      </c>
      <c r="L191">
        <v>2016000157</v>
      </c>
      <c r="M191" t="s">
        <v>982</v>
      </c>
      <c r="N191" t="s">
        <v>248</v>
      </c>
      <c r="O191" t="s">
        <v>153</v>
      </c>
      <c r="P191" t="s">
        <v>58</v>
      </c>
      <c r="Q191">
        <v>20000</v>
      </c>
      <c r="R191" t="s">
        <v>70</v>
      </c>
      <c r="S191">
        <v>10</v>
      </c>
      <c r="T191" t="s">
        <v>60</v>
      </c>
      <c r="U191">
        <v>110</v>
      </c>
      <c r="V191" t="s">
        <v>61</v>
      </c>
      <c r="W191">
        <v>1</v>
      </c>
      <c r="X191" t="s">
        <v>52</v>
      </c>
      <c r="Y191" t="s">
        <v>62</v>
      </c>
      <c r="Z191" t="s">
        <v>983</v>
      </c>
      <c r="AA191" t="s">
        <v>984</v>
      </c>
      <c r="AB191">
        <v>14030</v>
      </c>
      <c r="AC191" t="s">
        <v>586</v>
      </c>
      <c r="AD191" t="s">
        <v>198</v>
      </c>
      <c r="AE191" t="s">
        <v>985</v>
      </c>
      <c r="AG191">
        <v>1</v>
      </c>
      <c r="AH191">
        <v>0</v>
      </c>
      <c r="AI191">
        <v>0</v>
      </c>
      <c r="AJ191">
        <v>0</v>
      </c>
      <c r="AK191">
        <v>0</v>
      </c>
      <c r="AL191">
        <v>0</v>
      </c>
      <c r="AM191">
        <v>0</v>
      </c>
      <c r="AN191">
        <v>0</v>
      </c>
      <c r="AO191">
        <v>0</v>
      </c>
      <c r="AP191">
        <v>0</v>
      </c>
      <c r="AQ191">
        <v>0</v>
      </c>
      <c r="AR191">
        <v>0</v>
      </c>
      <c r="AS191">
        <v>0.69449363586054202</v>
      </c>
      <c r="AT191" t="s">
        <v>68</v>
      </c>
      <c r="AV191">
        <v>0</v>
      </c>
      <c r="AX191">
        <v>3</v>
      </c>
      <c r="AY191">
        <v>0.69449363586054202</v>
      </c>
    </row>
    <row r="192" spans="1:51" x14ac:dyDescent="0.3">
      <c r="A192">
        <v>820</v>
      </c>
      <c r="B192">
        <v>866</v>
      </c>
      <c r="C192">
        <v>23270</v>
      </c>
      <c r="D192">
        <v>11</v>
      </c>
      <c r="E192">
        <v>20000</v>
      </c>
      <c r="F192" t="s">
        <v>51</v>
      </c>
      <c r="G192">
        <v>112</v>
      </c>
      <c r="H192" t="s">
        <v>52</v>
      </c>
      <c r="I192">
        <v>2018</v>
      </c>
      <c r="J192" t="s">
        <v>53</v>
      </c>
      <c r="K192" t="s">
        <v>54</v>
      </c>
      <c r="L192">
        <v>2018000047</v>
      </c>
      <c r="M192" t="s">
        <v>986</v>
      </c>
      <c r="N192" t="s">
        <v>248</v>
      </c>
      <c r="O192" t="s">
        <v>153</v>
      </c>
      <c r="P192" t="s">
        <v>58</v>
      </c>
      <c r="Q192">
        <v>20000</v>
      </c>
      <c r="R192" t="s">
        <v>70</v>
      </c>
      <c r="S192">
        <v>10</v>
      </c>
      <c r="T192" t="s">
        <v>60</v>
      </c>
      <c r="U192">
        <v>110</v>
      </c>
      <c r="V192" t="s">
        <v>61</v>
      </c>
      <c r="W192">
        <v>1</v>
      </c>
      <c r="X192" t="s">
        <v>52</v>
      </c>
      <c r="Y192" t="s">
        <v>62</v>
      </c>
      <c r="Z192" t="s">
        <v>987</v>
      </c>
      <c r="AA192" t="s">
        <v>988</v>
      </c>
      <c r="AB192">
        <v>23270</v>
      </c>
      <c r="AC192" t="s">
        <v>989</v>
      </c>
      <c r="AD192" t="s">
        <v>507</v>
      </c>
      <c r="AE192" t="s">
        <v>990</v>
      </c>
      <c r="AG192">
        <v>0</v>
      </c>
      <c r="AH192">
        <v>1</v>
      </c>
      <c r="AI192">
        <v>0</v>
      </c>
      <c r="AJ192">
        <v>0</v>
      </c>
      <c r="AK192">
        <v>0</v>
      </c>
      <c r="AL192">
        <v>0</v>
      </c>
      <c r="AM192">
        <v>0</v>
      </c>
      <c r="AN192">
        <v>0</v>
      </c>
      <c r="AO192">
        <v>0</v>
      </c>
      <c r="AP192">
        <v>0</v>
      </c>
      <c r="AQ192">
        <v>1</v>
      </c>
      <c r="AR192">
        <v>0</v>
      </c>
      <c r="AS192" s="1">
        <v>6.2091864969562802E-2</v>
      </c>
      <c r="AT192" t="s">
        <v>68</v>
      </c>
      <c r="AV192">
        <v>6.8500000000000005E-2</v>
      </c>
      <c r="AX192">
        <v>1</v>
      </c>
      <c r="AY192">
        <v>6.2091864969562802E-2</v>
      </c>
    </row>
    <row r="193" spans="1:51" x14ac:dyDescent="0.3">
      <c r="A193">
        <v>820</v>
      </c>
      <c r="B193">
        <v>866</v>
      </c>
      <c r="C193">
        <v>31181</v>
      </c>
      <c r="D193">
        <v>11</v>
      </c>
      <c r="E193">
        <v>20000</v>
      </c>
      <c r="F193" t="s">
        <v>51</v>
      </c>
      <c r="G193">
        <v>112</v>
      </c>
      <c r="H193" t="s">
        <v>52</v>
      </c>
      <c r="I193">
        <v>2018</v>
      </c>
      <c r="J193" t="s">
        <v>53</v>
      </c>
      <c r="K193" t="s">
        <v>54</v>
      </c>
      <c r="L193">
        <v>2014000127</v>
      </c>
      <c r="M193" t="s">
        <v>991</v>
      </c>
      <c r="N193" t="s">
        <v>248</v>
      </c>
      <c r="O193" t="s">
        <v>153</v>
      </c>
      <c r="P193" t="s">
        <v>58</v>
      </c>
      <c r="Q193">
        <v>20000</v>
      </c>
      <c r="R193" t="s">
        <v>70</v>
      </c>
      <c r="S193">
        <v>10</v>
      </c>
      <c r="T193" t="s">
        <v>60</v>
      </c>
      <c r="U193">
        <v>110</v>
      </c>
      <c r="V193" t="s">
        <v>61</v>
      </c>
      <c r="W193">
        <v>1</v>
      </c>
      <c r="X193" t="s">
        <v>52</v>
      </c>
      <c r="Y193" t="s">
        <v>62</v>
      </c>
      <c r="Z193" t="s">
        <v>992</v>
      </c>
      <c r="AA193" t="s">
        <v>993</v>
      </c>
      <c r="AB193">
        <v>31181</v>
      </c>
      <c r="AC193" t="s">
        <v>994</v>
      </c>
      <c r="AD193" t="s">
        <v>74</v>
      </c>
      <c r="AE193" t="s">
        <v>995</v>
      </c>
      <c r="AG193">
        <v>0</v>
      </c>
      <c r="AH193">
        <v>0</v>
      </c>
      <c r="AI193">
        <v>0</v>
      </c>
      <c r="AJ193">
        <v>0</v>
      </c>
      <c r="AK193">
        <v>0</v>
      </c>
      <c r="AL193">
        <v>0</v>
      </c>
      <c r="AM193">
        <v>0</v>
      </c>
      <c r="AN193">
        <v>0</v>
      </c>
      <c r="AO193">
        <v>0</v>
      </c>
      <c r="AP193">
        <v>0</v>
      </c>
      <c r="AQ193">
        <v>0</v>
      </c>
      <c r="AR193">
        <v>0</v>
      </c>
      <c r="AS193">
        <v>0.395482152739346</v>
      </c>
      <c r="AT193" t="s">
        <v>68</v>
      </c>
      <c r="AV193">
        <v>0</v>
      </c>
      <c r="AX193">
        <v>3</v>
      </c>
      <c r="AY193">
        <v>0.395482152739347</v>
      </c>
    </row>
    <row r="194" spans="1:51" x14ac:dyDescent="0.3">
      <c r="A194">
        <v>820</v>
      </c>
      <c r="B194">
        <v>866</v>
      </c>
      <c r="C194">
        <v>31291</v>
      </c>
      <c r="D194">
        <v>11</v>
      </c>
      <c r="E194">
        <v>20000</v>
      </c>
      <c r="F194" t="s">
        <v>51</v>
      </c>
      <c r="G194">
        <v>112</v>
      </c>
      <c r="H194" t="s">
        <v>52</v>
      </c>
      <c r="I194">
        <v>2018</v>
      </c>
      <c r="J194" t="s">
        <v>53</v>
      </c>
      <c r="K194" t="s">
        <v>54</v>
      </c>
      <c r="L194">
        <v>2017000153</v>
      </c>
      <c r="M194" t="s">
        <v>996</v>
      </c>
      <c r="N194" t="s">
        <v>248</v>
      </c>
      <c r="O194" t="s">
        <v>153</v>
      </c>
      <c r="P194" t="s">
        <v>58</v>
      </c>
      <c r="Q194">
        <v>20000</v>
      </c>
      <c r="R194" t="s">
        <v>70</v>
      </c>
      <c r="S194">
        <v>10</v>
      </c>
      <c r="T194" t="s">
        <v>60</v>
      </c>
      <c r="U194">
        <v>110</v>
      </c>
      <c r="V194" t="s">
        <v>61</v>
      </c>
      <c r="W194">
        <v>1</v>
      </c>
      <c r="X194" t="s">
        <v>52</v>
      </c>
      <c r="Y194" t="s">
        <v>62</v>
      </c>
      <c r="Z194" t="s">
        <v>997</v>
      </c>
      <c r="AA194" t="s">
        <v>998</v>
      </c>
      <c r="AB194">
        <v>31291</v>
      </c>
      <c r="AC194" t="s">
        <v>999</v>
      </c>
      <c r="AD194" t="s">
        <v>1000</v>
      </c>
      <c r="AE194" t="s">
        <v>1001</v>
      </c>
      <c r="AG194">
        <v>0</v>
      </c>
      <c r="AH194">
        <v>2</v>
      </c>
      <c r="AI194">
        <v>0</v>
      </c>
      <c r="AJ194">
        <v>1</v>
      </c>
      <c r="AK194">
        <v>0</v>
      </c>
      <c r="AL194">
        <v>0</v>
      </c>
      <c r="AM194">
        <v>0</v>
      </c>
      <c r="AN194">
        <v>0</v>
      </c>
      <c r="AO194">
        <v>1</v>
      </c>
      <c r="AP194">
        <v>2</v>
      </c>
      <c r="AQ194">
        <v>1</v>
      </c>
      <c r="AR194">
        <v>0</v>
      </c>
      <c r="AS194" s="1">
        <v>8.5128112894299907E-3</v>
      </c>
      <c r="AT194" t="s">
        <v>68</v>
      </c>
      <c r="AV194">
        <v>0</v>
      </c>
      <c r="AX194">
        <v>3</v>
      </c>
      <c r="AY194">
        <v>8.5128112894299907E-3</v>
      </c>
    </row>
    <row r="195" spans="1:51" x14ac:dyDescent="0.3">
      <c r="A195">
        <v>820</v>
      </c>
      <c r="B195">
        <v>870</v>
      </c>
      <c r="C195">
        <v>43010</v>
      </c>
      <c r="D195">
        <v>11</v>
      </c>
      <c r="E195">
        <v>20000</v>
      </c>
      <c r="F195" t="s">
        <v>51</v>
      </c>
      <c r="G195">
        <v>112</v>
      </c>
      <c r="H195" t="s">
        <v>52</v>
      </c>
      <c r="I195">
        <v>2018</v>
      </c>
      <c r="J195" t="s">
        <v>53</v>
      </c>
      <c r="K195" t="s">
        <v>54</v>
      </c>
      <c r="L195" t="s">
        <v>1002</v>
      </c>
      <c r="M195" t="s">
        <v>1003</v>
      </c>
      <c r="N195" t="s">
        <v>179</v>
      </c>
      <c r="O195" t="s">
        <v>153</v>
      </c>
      <c r="P195" t="s">
        <v>94</v>
      </c>
      <c r="Q195">
        <v>20000</v>
      </c>
      <c r="R195" t="s">
        <v>59</v>
      </c>
      <c r="S195">
        <v>10</v>
      </c>
      <c r="T195" t="s">
        <v>60</v>
      </c>
      <c r="U195">
        <v>110</v>
      </c>
      <c r="V195" t="s">
        <v>61</v>
      </c>
      <c r="W195">
        <v>1</v>
      </c>
      <c r="X195" t="s">
        <v>52</v>
      </c>
      <c r="Y195" t="s">
        <v>62</v>
      </c>
      <c r="Z195" t="s">
        <v>1004</v>
      </c>
      <c r="AA195" t="s">
        <v>1005</v>
      </c>
      <c r="AB195">
        <v>43010</v>
      </c>
      <c r="AC195" t="s">
        <v>65</v>
      </c>
      <c r="AD195" t="s">
        <v>66</v>
      </c>
      <c r="AE195" t="s">
        <v>934</v>
      </c>
      <c r="AG195">
        <v>1</v>
      </c>
      <c r="AH195">
        <v>1</v>
      </c>
      <c r="AI195">
        <v>1</v>
      </c>
      <c r="AJ195">
        <v>0</v>
      </c>
      <c r="AK195">
        <v>0</v>
      </c>
      <c r="AL195">
        <v>0</v>
      </c>
      <c r="AM195">
        <v>0</v>
      </c>
      <c r="AN195">
        <v>0</v>
      </c>
      <c r="AO195">
        <v>0</v>
      </c>
      <c r="AP195">
        <v>0</v>
      </c>
      <c r="AQ195">
        <v>0</v>
      </c>
      <c r="AR195">
        <v>0</v>
      </c>
      <c r="AS195" s="1">
        <v>6.2197883231876E-2</v>
      </c>
      <c r="AT195" t="s">
        <v>68</v>
      </c>
      <c r="AV195">
        <v>6.2300000000000001E-2</v>
      </c>
      <c r="AX195">
        <v>3</v>
      </c>
      <c r="AY195">
        <v>6.2197883231876E-2</v>
      </c>
    </row>
    <row r="196" spans="1:51" x14ac:dyDescent="0.3">
      <c r="A196">
        <v>820</v>
      </c>
      <c r="B196">
        <v>870</v>
      </c>
      <c r="C196">
        <v>72010</v>
      </c>
      <c r="D196">
        <v>11</v>
      </c>
      <c r="E196">
        <v>20000</v>
      </c>
      <c r="F196" t="s">
        <v>51</v>
      </c>
      <c r="G196">
        <v>112</v>
      </c>
      <c r="H196" t="s">
        <v>52</v>
      </c>
      <c r="I196">
        <v>2018</v>
      </c>
      <c r="J196" t="s">
        <v>53</v>
      </c>
      <c r="K196" t="s">
        <v>54</v>
      </c>
      <c r="L196">
        <v>2018000075</v>
      </c>
      <c r="M196" t="s">
        <v>1006</v>
      </c>
      <c r="N196" t="s">
        <v>179</v>
      </c>
      <c r="O196" t="s">
        <v>153</v>
      </c>
      <c r="P196" t="s">
        <v>94</v>
      </c>
      <c r="Q196">
        <v>20000</v>
      </c>
      <c r="R196" t="s">
        <v>70</v>
      </c>
      <c r="S196">
        <v>10</v>
      </c>
      <c r="T196" t="s">
        <v>60</v>
      </c>
      <c r="U196">
        <v>110</v>
      </c>
      <c r="V196" t="s">
        <v>61</v>
      </c>
      <c r="W196">
        <v>1</v>
      </c>
      <c r="X196" t="s">
        <v>52</v>
      </c>
      <c r="Y196" t="s">
        <v>62</v>
      </c>
      <c r="Z196" t="s">
        <v>1007</v>
      </c>
      <c r="AA196" t="s">
        <v>1008</v>
      </c>
      <c r="AB196">
        <v>72010</v>
      </c>
      <c r="AC196" t="s">
        <v>339</v>
      </c>
      <c r="AD196" t="s">
        <v>340</v>
      </c>
      <c r="AE196" t="s">
        <v>1009</v>
      </c>
      <c r="AG196">
        <v>0</v>
      </c>
      <c r="AH196">
        <v>0</v>
      </c>
      <c r="AI196">
        <v>0</v>
      </c>
      <c r="AJ196">
        <v>0</v>
      </c>
      <c r="AK196">
        <v>0</v>
      </c>
      <c r="AL196">
        <v>0</v>
      </c>
      <c r="AM196">
        <v>0</v>
      </c>
      <c r="AN196">
        <v>0</v>
      </c>
      <c r="AO196">
        <v>0</v>
      </c>
      <c r="AP196">
        <v>0</v>
      </c>
      <c r="AQ196">
        <v>0</v>
      </c>
      <c r="AR196">
        <v>0</v>
      </c>
      <c r="AS196">
        <v>1.63771642916436</v>
      </c>
      <c r="AT196" t="s">
        <v>68</v>
      </c>
      <c r="AV196">
        <v>1.8668</v>
      </c>
      <c r="AX196">
        <v>1</v>
      </c>
      <c r="AY196">
        <v>1.63771642916436</v>
      </c>
    </row>
    <row r="197" spans="1:51" x14ac:dyDescent="0.3">
      <c r="A197">
        <v>820</v>
      </c>
      <c r="B197">
        <v>870</v>
      </c>
      <c r="C197">
        <v>31162</v>
      </c>
      <c r="D197">
        <v>11</v>
      </c>
      <c r="E197">
        <v>20000</v>
      </c>
      <c r="F197" t="s">
        <v>51</v>
      </c>
      <c r="G197">
        <v>112</v>
      </c>
      <c r="H197" t="s">
        <v>52</v>
      </c>
      <c r="I197">
        <v>2018</v>
      </c>
      <c r="J197" t="s">
        <v>53</v>
      </c>
      <c r="K197" t="s">
        <v>54</v>
      </c>
      <c r="L197">
        <v>2015000005</v>
      </c>
      <c r="M197" t="s">
        <v>1010</v>
      </c>
      <c r="N197" t="s">
        <v>179</v>
      </c>
      <c r="O197" t="s">
        <v>153</v>
      </c>
      <c r="P197" t="s">
        <v>94</v>
      </c>
      <c r="Q197">
        <v>20000</v>
      </c>
      <c r="R197" t="s">
        <v>70</v>
      </c>
      <c r="S197">
        <v>10</v>
      </c>
      <c r="T197" t="s">
        <v>60</v>
      </c>
      <c r="U197">
        <v>110</v>
      </c>
      <c r="V197" t="s">
        <v>61</v>
      </c>
      <c r="W197">
        <v>1</v>
      </c>
      <c r="X197" t="s">
        <v>52</v>
      </c>
      <c r="Y197" t="s">
        <v>62</v>
      </c>
      <c r="Z197" t="s">
        <v>1011</v>
      </c>
      <c r="AA197" t="s">
        <v>1012</v>
      </c>
      <c r="AB197">
        <v>31162</v>
      </c>
      <c r="AC197" t="s">
        <v>966</v>
      </c>
      <c r="AD197" t="s">
        <v>74</v>
      </c>
      <c r="AE197" t="s">
        <v>1013</v>
      </c>
      <c r="AG197">
        <v>0</v>
      </c>
      <c r="AH197">
        <v>0</v>
      </c>
      <c r="AI197">
        <v>0</v>
      </c>
      <c r="AJ197">
        <v>2</v>
      </c>
      <c r="AK197">
        <v>0</v>
      </c>
      <c r="AL197">
        <v>0</v>
      </c>
      <c r="AM197">
        <v>0</v>
      </c>
      <c r="AN197">
        <v>0</v>
      </c>
      <c r="AO197">
        <v>0</v>
      </c>
      <c r="AP197">
        <v>0</v>
      </c>
      <c r="AQ197">
        <v>0</v>
      </c>
      <c r="AR197">
        <v>0</v>
      </c>
      <c r="AS197" s="1">
        <v>7.4600857775318205E-2</v>
      </c>
      <c r="AT197" t="s">
        <v>68</v>
      </c>
      <c r="AV197">
        <v>0</v>
      </c>
      <c r="AX197">
        <v>3</v>
      </c>
      <c r="AY197">
        <v>7.4600857775318205E-2</v>
      </c>
    </row>
    <row r="198" spans="1:51" x14ac:dyDescent="0.3">
      <c r="A198">
        <v>820</v>
      </c>
      <c r="B198">
        <v>870</v>
      </c>
      <c r="C198">
        <v>31162</v>
      </c>
      <c r="D198">
        <v>11</v>
      </c>
      <c r="E198">
        <v>20000</v>
      </c>
      <c r="F198" t="s">
        <v>51</v>
      </c>
      <c r="G198">
        <v>112</v>
      </c>
      <c r="H198" t="s">
        <v>52</v>
      </c>
      <c r="I198">
        <v>2018</v>
      </c>
      <c r="J198" t="s">
        <v>53</v>
      </c>
      <c r="K198" t="s">
        <v>54</v>
      </c>
      <c r="L198">
        <v>2016000127</v>
      </c>
      <c r="M198" t="s">
        <v>1014</v>
      </c>
      <c r="N198" t="s">
        <v>179</v>
      </c>
      <c r="O198" t="s">
        <v>153</v>
      </c>
      <c r="P198" t="s">
        <v>94</v>
      </c>
      <c r="Q198">
        <v>20000</v>
      </c>
      <c r="R198" t="s">
        <v>59</v>
      </c>
      <c r="S198">
        <v>10</v>
      </c>
      <c r="T198" t="s">
        <v>60</v>
      </c>
      <c r="U198">
        <v>110</v>
      </c>
      <c r="V198" t="s">
        <v>61</v>
      </c>
      <c r="W198">
        <v>1</v>
      </c>
      <c r="X198" t="s">
        <v>52</v>
      </c>
      <c r="Y198" t="s">
        <v>62</v>
      </c>
      <c r="Z198" t="s">
        <v>1015</v>
      </c>
      <c r="AA198" t="s">
        <v>1016</v>
      </c>
      <c r="AB198">
        <v>31162</v>
      </c>
      <c r="AC198" t="s">
        <v>966</v>
      </c>
      <c r="AD198" t="s">
        <v>74</v>
      </c>
      <c r="AE198" t="s">
        <v>1017</v>
      </c>
      <c r="AG198">
        <v>0</v>
      </c>
      <c r="AH198">
        <v>0</v>
      </c>
      <c r="AI198">
        <v>0</v>
      </c>
      <c r="AJ198">
        <v>2</v>
      </c>
      <c r="AK198">
        <v>0</v>
      </c>
      <c r="AL198">
        <v>0</v>
      </c>
      <c r="AM198">
        <v>0</v>
      </c>
      <c r="AN198">
        <v>0</v>
      </c>
      <c r="AO198">
        <v>0</v>
      </c>
      <c r="AP198">
        <v>0</v>
      </c>
      <c r="AQ198">
        <v>0</v>
      </c>
      <c r="AR198">
        <v>0</v>
      </c>
      <c r="AS198" s="1">
        <v>2.59802158273381E-4</v>
      </c>
      <c r="AT198" t="s">
        <v>68</v>
      </c>
      <c r="AV198">
        <v>0</v>
      </c>
      <c r="AX198">
        <v>3</v>
      </c>
      <c r="AY198">
        <v>2.59802158273381E-4</v>
      </c>
    </row>
    <row r="199" spans="1:51" x14ac:dyDescent="0.3">
      <c r="A199">
        <v>820</v>
      </c>
      <c r="B199">
        <v>854</v>
      </c>
      <c r="C199">
        <v>12230</v>
      </c>
      <c r="D199">
        <v>11</v>
      </c>
      <c r="E199">
        <v>20000</v>
      </c>
      <c r="F199" t="s">
        <v>51</v>
      </c>
      <c r="G199">
        <v>112</v>
      </c>
      <c r="H199" t="s">
        <v>52</v>
      </c>
      <c r="I199">
        <v>2018</v>
      </c>
      <c r="J199" t="s">
        <v>53</v>
      </c>
      <c r="K199" t="s">
        <v>54</v>
      </c>
      <c r="L199">
        <v>2018000033</v>
      </c>
      <c r="M199" t="s">
        <v>1018</v>
      </c>
      <c r="N199" t="s">
        <v>307</v>
      </c>
      <c r="O199" t="s">
        <v>153</v>
      </c>
      <c r="P199" t="s">
        <v>58</v>
      </c>
      <c r="Q199">
        <v>20000</v>
      </c>
      <c r="R199" t="s">
        <v>70</v>
      </c>
      <c r="S199">
        <v>10</v>
      </c>
      <c r="T199" t="s">
        <v>60</v>
      </c>
      <c r="U199">
        <v>110</v>
      </c>
      <c r="V199" t="s">
        <v>61</v>
      </c>
      <c r="W199">
        <v>1</v>
      </c>
      <c r="X199" t="s">
        <v>52</v>
      </c>
      <c r="Y199" t="s">
        <v>62</v>
      </c>
      <c r="Z199" t="s">
        <v>1019</v>
      </c>
      <c r="AA199" t="s">
        <v>1020</v>
      </c>
      <c r="AB199">
        <v>12230</v>
      </c>
      <c r="AC199" t="s">
        <v>1021</v>
      </c>
      <c r="AD199" t="s">
        <v>385</v>
      </c>
      <c r="AE199" t="s">
        <v>1022</v>
      </c>
      <c r="AG199">
        <v>0</v>
      </c>
      <c r="AH199">
        <v>0</v>
      </c>
      <c r="AI199">
        <v>0</v>
      </c>
      <c r="AJ199">
        <v>0</v>
      </c>
      <c r="AK199">
        <v>0</v>
      </c>
      <c r="AL199">
        <v>0</v>
      </c>
      <c r="AM199">
        <v>0</v>
      </c>
      <c r="AN199">
        <v>1</v>
      </c>
      <c r="AO199">
        <v>0</v>
      </c>
      <c r="AP199">
        <v>0</v>
      </c>
      <c r="AQ199">
        <v>0</v>
      </c>
      <c r="AR199">
        <v>0</v>
      </c>
      <c r="AS199">
        <v>0.380464858882125</v>
      </c>
      <c r="AT199" t="s">
        <v>68</v>
      </c>
      <c r="AV199">
        <v>0.3805</v>
      </c>
      <c r="AX199">
        <v>1</v>
      </c>
      <c r="AY199">
        <v>0.380464858882125</v>
      </c>
    </row>
    <row r="200" spans="1:51" x14ac:dyDescent="0.3">
      <c r="A200">
        <v>820</v>
      </c>
      <c r="B200">
        <v>854</v>
      </c>
      <c r="C200">
        <v>13030</v>
      </c>
      <c r="D200">
        <v>11</v>
      </c>
      <c r="E200">
        <v>20000</v>
      </c>
      <c r="F200" t="s">
        <v>51</v>
      </c>
      <c r="G200">
        <v>112</v>
      </c>
      <c r="H200" t="s">
        <v>52</v>
      </c>
      <c r="I200">
        <v>2018</v>
      </c>
      <c r="J200" t="s">
        <v>53</v>
      </c>
      <c r="K200" t="s">
        <v>54</v>
      </c>
      <c r="L200">
        <v>2018000036</v>
      </c>
      <c r="M200" t="s">
        <v>1023</v>
      </c>
      <c r="N200" t="s">
        <v>307</v>
      </c>
      <c r="O200" t="s">
        <v>153</v>
      </c>
      <c r="P200" t="s">
        <v>58</v>
      </c>
      <c r="Q200">
        <v>20000</v>
      </c>
      <c r="R200" t="s">
        <v>70</v>
      </c>
      <c r="S200">
        <v>10</v>
      </c>
      <c r="T200" t="s">
        <v>60</v>
      </c>
      <c r="U200">
        <v>110</v>
      </c>
      <c r="V200" t="s">
        <v>61</v>
      </c>
      <c r="W200">
        <v>1</v>
      </c>
      <c r="X200" t="s">
        <v>52</v>
      </c>
      <c r="Y200" t="s">
        <v>62</v>
      </c>
      <c r="Z200" t="s">
        <v>1024</v>
      </c>
      <c r="AA200" t="s">
        <v>1025</v>
      </c>
      <c r="AB200">
        <v>13030</v>
      </c>
      <c r="AC200" t="s">
        <v>927</v>
      </c>
      <c r="AD200" t="s">
        <v>392</v>
      </c>
      <c r="AE200" t="s">
        <v>1026</v>
      </c>
      <c r="AG200">
        <v>2</v>
      </c>
      <c r="AH200">
        <v>0</v>
      </c>
      <c r="AI200">
        <v>0</v>
      </c>
      <c r="AJ200">
        <v>0</v>
      </c>
      <c r="AK200">
        <v>4</v>
      </c>
      <c r="AL200">
        <v>0</v>
      </c>
      <c r="AM200">
        <v>0</v>
      </c>
      <c r="AN200">
        <v>0</v>
      </c>
      <c r="AO200">
        <v>0</v>
      </c>
      <c r="AP200">
        <v>0</v>
      </c>
      <c r="AQ200">
        <v>0</v>
      </c>
      <c r="AR200">
        <v>0</v>
      </c>
      <c r="AS200">
        <v>0.16283550083010501</v>
      </c>
      <c r="AT200" t="s">
        <v>68</v>
      </c>
      <c r="AV200">
        <v>0.28770000000000001</v>
      </c>
      <c r="AX200">
        <v>1</v>
      </c>
      <c r="AY200">
        <v>0.16283550083010501</v>
      </c>
    </row>
    <row r="201" spans="1:51" x14ac:dyDescent="0.3">
      <c r="A201">
        <v>820</v>
      </c>
      <c r="B201">
        <v>854</v>
      </c>
      <c r="C201">
        <v>14030</v>
      </c>
      <c r="D201">
        <v>11</v>
      </c>
      <c r="E201">
        <v>20000</v>
      </c>
      <c r="F201" t="s">
        <v>51</v>
      </c>
      <c r="G201">
        <v>112</v>
      </c>
      <c r="H201" t="s">
        <v>52</v>
      </c>
      <c r="I201">
        <v>2018</v>
      </c>
      <c r="J201" t="s">
        <v>53</v>
      </c>
      <c r="K201" t="s">
        <v>54</v>
      </c>
      <c r="L201">
        <v>2016000016</v>
      </c>
      <c r="M201" t="s">
        <v>1027</v>
      </c>
      <c r="N201" t="s">
        <v>307</v>
      </c>
      <c r="O201" t="s">
        <v>153</v>
      </c>
      <c r="P201" t="s">
        <v>58</v>
      </c>
      <c r="Q201">
        <v>20000</v>
      </c>
      <c r="R201" t="s">
        <v>70</v>
      </c>
      <c r="S201">
        <v>10</v>
      </c>
      <c r="T201" t="s">
        <v>60</v>
      </c>
      <c r="U201">
        <v>110</v>
      </c>
      <c r="V201" t="s">
        <v>61</v>
      </c>
      <c r="W201">
        <v>1</v>
      </c>
      <c r="X201" t="s">
        <v>52</v>
      </c>
      <c r="Y201" t="s">
        <v>62</v>
      </c>
      <c r="Z201" t="s">
        <v>1028</v>
      </c>
      <c r="AA201" t="s">
        <v>1029</v>
      </c>
      <c r="AB201">
        <v>14030</v>
      </c>
      <c r="AC201" t="s">
        <v>586</v>
      </c>
      <c r="AD201" t="s">
        <v>198</v>
      </c>
      <c r="AE201" t="s">
        <v>1030</v>
      </c>
      <c r="AG201">
        <v>0</v>
      </c>
      <c r="AH201">
        <v>0</v>
      </c>
      <c r="AI201">
        <v>0</v>
      </c>
      <c r="AJ201">
        <v>0</v>
      </c>
      <c r="AK201">
        <v>0</v>
      </c>
      <c r="AL201">
        <v>0</v>
      </c>
      <c r="AM201">
        <v>0</v>
      </c>
      <c r="AN201">
        <v>0</v>
      </c>
      <c r="AO201">
        <v>0</v>
      </c>
      <c r="AP201">
        <v>0</v>
      </c>
      <c r="AQ201">
        <v>0</v>
      </c>
      <c r="AR201">
        <v>0</v>
      </c>
      <c r="AS201">
        <v>0.21684421693414499</v>
      </c>
      <c r="AT201" t="s">
        <v>68</v>
      </c>
      <c r="AV201">
        <v>0</v>
      </c>
      <c r="AX201">
        <v>3</v>
      </c>
      <c r="AY201">
        <v>0.21684421693414499</v>
      </c>
    </row>
    <row r="202" spans="1:51" x14ac:dyDescent="0.3">
      <c r="A202">
        <v>820</v>
      </c>
      <c r="B202">
        <v>854</v>
      </c>
      <c r="C202">
        <v>16020</v>
      </c>
      <c r="D202">
        <v>11</v>
      </c>
      <c r="E202">
        <v>20000</v>
      </c>
      <c r="F202" t="s">
        <v>51</v>
      </c>
      <c r="G202">
        <v>112</v>
      </c>
      <c r="H202" t="s">
        <v>52</v>
      </c>
      <c r="I202">
        <v>2018</v>
      </c>
      <c r="J202" t="s">
        <v>53</v>
      </c>
      <c r="K202" t="s">
        <v>54</v>
      </c>
      <c r="L202">
        <v>2018000037</v>
      </c>
      <c r="M202" t="s">
        <v>1031</v>
      </c>
      <c r="N202" t="s">
        <v>307</v>
      </c>
      <c r="O202" t="s">
        <v>153</v>
      </c>
      <c r="P202" t="s">
        <v>58</v>
      </c>
      <c r="Q202">
        <v>20000</v>
      </c>
      <c r="R202" t="s">
        <v>70</v>
      </c>
      <c r="S202">
        <v>10</v>
      </c>
      <c r="T202" t="s">
        <v>60</v>
      </c>
      <c r="U202">
        <v>110</v>
      </c>
      <c r="V202" t="s">
        <v>61</v>
      </c>
      <c r="W202">
        <v>1</v>
      </c>
      <c r="X202" t="s">
        <v>52</v>
      </c>
      <c r="Y202" t="s">
        <v>62</v>
      </c>
      <c r="Z202" t="s">
        <v>1032</v>
      </c>
      <c r="AA202" t="s">
        <v>1033</v>
      </c>
      <c r="AB202">
        <v>16020</v>
      </c>
      <c r="AC202" t="s">
        <v>1034</v>
      </c>
      <c r="AD202" t="s">
        <v>870</v>
      </c>
      <c r="AE202" t="s">
        <v>1035</v>
      </c>
      <c r="AG202">
        <v>1</v>
      </c>
      <c r="AH202">
        <v>0</v>
      </c>
      <c r="AI202">
        <v>0</v>
      </c>
      <c r="AJ202">
        <v>0</v>
      </c>
      <c r="AK202">
        <v>0</v>
      </c>
      <c r="AL202">
        <v>0</v>
      </c>
      <c r="AM202">
        <v>0</v>
      </c>
      <c r="AN202">
        <v>0</v>
      </c>
      <c r="AO202">
        <v>0</v>
      </c>
      <c r="AP202">
        <v>0</v>
      </c>
      <c r="AQ202">
        <v>0</v>
      </c>
      <c r="AR202">
        <v>0</v>
      </c>
      <c r="AS202">
        <v>0.36550152185943502</v>
      </c>
      <c r="AT202" t="s">
        <v>68</v>
      </c>
      <c r="AV202">
        <v>1.8104</v>
      </c>
      <c r="AX202">
        <v>1</v>
      </c>
      <c r="AY202">
        <v>0.36550152185943602</v>
      </c>
    </row>
    <row r="203" spans="1:51" x14ac:dyDescent="0.3">
      <c r="A203">
        <v>820</v>
      </c>
      <c r="B203">
        <v>854</v>
      </c>
      <c r="C203">
        <v>31191</v>
      </c>
      <c r="D203">
        <v>11</v>
      </c>
      <c r="E203">
        <v>20000</v>
      </c>
      <c r="F203" t="s">
        <v>51</v>
      </c>
      <c r="G203">
        <v>112</v>
      </c>
      <c r="H203" t="s">
        <v>52</v>
      </c>
      <c r="I203">
        <v>2018</v>
      </c>
      <c r="J203" t="s">
        <v>53</v>
      </c>
      <c r="K203" t="s">
        <v>54</v>
      </c>
      <c r="L203">
        <v>2018000053</v>
      </c>
      <c r="M203" t="s">
        <v>1036</v>
      </c>
      <c r="N203" t="s">
        <v>307</v>
      </c>
      <c r="O203" t="s">
        <v>153</v>
      </c>
      <c r="P203" t="s">
        <v>58</v>
      </c>
      <c r="Q203">
        <v>20000</v>
      </c>
      <c r="R203" t="s">
        <v>70</v>
      </c>
      <c r="S203">
        <v>10</v>
      </c>
      <c r="T203" t="s">
        <v>60</v>
      </c>
      <c r="U203">
        <v>110</v>
      </c>
      <c r="V203" t="s">
        <v>61</v>
      </c>
      <c r="W203">
        <v>1</v>
      </c>
      <c r="X203" t="s">
        <v>52</v>
      </c>
      <c r="Y203" t="s">
        <v>62</v>
      </c>
      <c r="Z203" t="s">
        <v>1037</v>
      </c>
      <c r="AA203" t="s">
        <v>1038</v>
      </c>
      <c r="AB203">
        <v>31191</v>
      </c>
      <c r="AC203" t="s">
        <v>971</v>
      </c>
      <c r="AD203" t="s">
        <v>74</v>
      </c>
      <c r="AE203" t="s">
        <v>1039</v>
      </c>
      <c r="AG203">
        <v>1</v>
      </c>
      <c r="AH203">
        <v>0</v>
      </c>
      <c r="AI203">
        <v>0</v>
      </c>
      <c r="AJ203">
        <v>2</v>
      </c>
      <c r="AK203">
        <v>0</v>
      </c>
      <c r="AL203">
        <v>0</v>
      </c>
      <c r="AM203">
        <v>0</v>
      </c>
      <c r="AN203">
        <v>0</v>
      </c>
      <c r="AO203">
        <v>0</v>
      </c>
      <c r="AP203">
        <v>0</v>
      </c>
      <c r="AQ203">
        <v>0</v>
      </c>
      <c r="AR203">
        <v>0</v>
      </c>
      <c r="AS203">
        <v>0.53831211953514102</v>
      </c>
      <c r="AT203" t="s">
        <v>68</v>
      </c>
      <c r="AV203">
        <v>1.1969000000000001</v>
      </c>
      <c r="AX203">
        <v>1</v>
      </c>
      <c r="AY203">
        <v>0.53831211953514102</v>
      </c>
    </row>
    <row r="204" spans="1:51" x14ac:dyDescent="0.3">
      <c r="A204">
        <v>820</v>
      </c>
      <c r="B204">
        <v>889</v>
      </c>
      <c r="C204">
        <v>72050</v>
      </c>
      <c r="D204">
        <v>11</v>
      </c>
      <c r="E204">
        <v>20000</v>
      </c>
      <c r="F204" t="s">
        <v>51</v>
      </c>
      <c r="G204">
        <v>112</v>
      </c>
      <c r="H204" t="s">
        <v>52</v>
      </c>
      <c r="I204">
        <v>2018</v>
      </c>
      <c r="J204" t="s">
        <v>53</v>
      </c>
      <c r="K204" t="s">
        <v>54</v>
      </c>
      <c r="L204">
        <v>2017000141</v>
      </c>
      <c r="M204" t="s">
        <v>1040</v>
      </c>
      <c r="N204" t="s">
        <v>315</v>
      </c>
      <c r="O204" t="s">
        <v>153</v>
      </c>
      <c r="P204" t="s">
        <v>316</v>
      </c>
      <c r="Q204">
        <v>20000</v>
      </c>
      <c r="R204" t="s">
        <v>70</v>
      </c>
      <c r="S204">
        <v>10</v>
      </c>
      <c r="T204" t="s">
        <v>60</v>
      </c>
      <c r="U204">
        <v>110</v>
      </c>
      <c r="V204" t="s">
        <v>61</v>
      </c>
      <c r="W204">
        <v>1</v>
      </c>
      <c r="X204" t="s">
        <v>52</v>
      </c>
      <c r="Y204" t="s">
        <v>62</v>
      </c>
      <c r="Z204" t="s">
        <v>1041</v>
      </c>
      <c r="AA204" t="s">
        <v>1042</v>
      </c>
      <c r="AB204">
        <v>72050</v>
      </c>
      <c r="AC204" t="s">
        <v>360</v>
      </c>
      <c r="AD204" t="s">
        <v>340</v>
      </c>
      <c r="AE204" t="s">
        <v>1043</v>
      </c>
      <c r="AG204">
        <v>0</v>
      </c>
      <c r="AH204">
        <v>0</v>
      </c>
      <c r="AI204">
        <v>0</v>
      </c>
      <c r="AJ204">
        <v>0</v>
      </c>
      <c r="AK204">
        <v>0</v>
      </c>
      <c r="AL204">
        <v>2</v>
      </c>
      <c r="AM204">
        <v>0</v>
      </c>
      <c r="AN204">
        <v>2</v>
      </c>
      <c r="AO204">
        <v>0</v>
      </c>
      <c r="AP204">
        <v>0</v>
      </c>
      <c r="AQ204">
        <v>0</v>
      </c>
      <c r="AR204">
        <v>0</v>
      </c>
      <c r="AS204" s="1">
        <v>2.70821804095185E-2</v>
      </c>
      <c r="AT204" t="s">
        <v>68</v>
      </c>
      <c r="AV204">
        <v>0</v>
      </c>
      <c r="AX204">
        <v>3</v>
      </c>
      <c r="AY204">
        <v>2.70821804095185E-2</v>
      </c>
    </row>
    <row r="205" spans="1:51" x14ac:dyDescent="0.3">
      <c r="A205">
        <v>820</v>
      </c>
      <c r="B205">
        <v>889</v>
      </c>
      <c r="C205">
        <v>12281</v>
      </c>
      <c r="D205">
        <v>11</v>
      </c>
      <c r="E205">
        <v>20000</v>
      </c>
      <c r="F205" t="s">
        <v>51</v>
      </c>
      <c r="G205">
        <v>112</v>
      </c>
      <c r="H205" t="s">
        <v>52</v>
      </c>
      <c r="I205">
        <v>2018</v>
      </c>
      <c r="J205" t="s">
        <v>53</v>
      </c>
      <c r="K205" t="s">
        <v>54</v>
      </c>
      <c r="L205">
        <v>2016000097</v>
      </c>
      <c r="M205" t="s">
        <v>1044</v>
      </c>
      <c r="N205" t="s">
        <v>315</v>
      </c>
      <c r="O205" t="s">
        <v>153</v>
      </c>
      <c r="P205" t="s">
        <v>316</v>
      </c>
      <c r="Q205">
        <v>20000</v>
      </c>
      <c r="R205" t="s">
        <v>70</v>
      </c>
      <c r="S205">
        <v>10</v>
      </c>
      <c r="T205" t="s">
        <v>60</v>
      </c>
      <c r="U205">
        <v>110</v>
      </c>
      <c r="V205" t="s">
        <v>61</v>
      </c>
      <c r="W205">
        <v>1</v>
      </c>
      <c r="X205" t="s">
        <v>52</v>
      </c>
      <c r="Y205" t="s">
        <v>62</v>
      </c>
      <c r="Z205" t="s">
        <v>1045</v>
      </c>
      <c r="AA205" t="s">
        <v>1046</v>
      </c>
      <c r="AB205">
        <v>12281</v>
      </c>
      <c r="AC205" t="s">
        <v>1047</v>
      </c>
      <c r="AD205" t="s">
        <v>385</v>
      </c>
      <c r="AE205" t="s">
        <v>1048</v>
      </c>
      <c r="AG205">
        <v>1</v>
      </c>
      <c r="AH205">
        <v>0</v>
      </c>
      <c r="AI205">
        <v>0</v>
      </c>
      <c r="AJ205">
        <v>0</v>
      </c>
      <c r="AK205">
        <v>0</v>
      </c>
      <c r="AL205">
        <v>0</v>
      </c>
      <c r="AM205">
        <v>0</v>
      </c>
      <c r="AN205">
        <v>2</v>
      </c>
      <c r="AO205">
        <v>0</v>
      </c>
      <c r="AP205">
        <v>0</v>
      </c>
      <c r="AQ205">
        <v>0</v>
      </c>
      <c r="AR205">
        <v>0</v>
      </c>
      <c r="AS205">
        <v>1.10684490868843</v>
      </c>
      <c r="AT205" t="s">
        <v>68</v>
      </c>
      <c r="AV205">
        <v>0</v>
      </c>
      <c r="AX205">
        <v>3</v>
      </c>
      <c r="AY205">
        <v>1.10684490868843</v>
      </c>
    </row>
    <row r="206" spans="1:51" x14ac:dyDescent="0.3">
      <c r="A206">
        <v>820</v>
      </c>
      <c r="B206">
        <v>889</v>
      </c>
      <c r="C206">
        <v>13020</v>
      </c>
      <c r="D206">
        <v>11</v>
      </c>
      <c r="E206">
        <v>20000</v>
      </c>
      <c r="F206" t="s">
        <v>51</v>
      </c>
      <c r="G206">
        <v>112</v>
      </c>
      <c r="H206" t="s">
        <v>52</v>
      </c>
      <c r="I206">
        <v>2018</v>
      </c>
      <c r="J206" t="s">
        <v>53</v>
      </c>
      <c r="K206" t="s">
        <v>54</v>
      </c>
      <c r="L206">
        <v>2018000069</v>
      </c>
      <c r="M206" t="s">
        <v>1049</v>
      </c>
      <c r="N206" t="s">
        <v>315</v>
      </c>
      <c r="O206" t="s">
        <v>153</v>
      </c>
      <c r="P206" t="s">
        <v>316</v>
      </c>
      <c r="Q206">
        <v>20000</v>
      </c>
      <c r="R206" t="s">
        <v>1050</v>
      </c>
      <c r="S206">
        <v>10</v>
      </c>
      <c r="T206" t="s">
        <v>60</v>
      </c>
      <c r="U206">
        <v>110</v>
      </c>
      <c r="V206" t="s">
        <v>61</v>
      </c>
      <c r="W206">
        <v>1</v>
      </c>
      <c r="X206" t="s">
        <v>52</v>
      </c>
      <c r="Y206" t="s">
        <v>62</v>
      </c>
      <c r="Z206" t="s">
        <v>1051</v>
      </c>
      <c r="AA206" t="s">
        <v>1052</v>
      </c>
      <c r="AB206">
        <v>13020</v>
      </c>
      <c r="AC206" t="s">
        <v>391</v>
      </c>
      <c r="AD206" t="s">
        <v>392</v>
      </c>
      <c r="AE206" t="s">
        <v>1053</v>
      </c>
      <c r="AG206">
        <v>2</v>
      </c>
      <c r="AH206">
        <v>0</v>
      </c>
      <c r="AI206">
        <v>0</v>
      </c>
      <c r="AJ206">
        <v>0</v>
      </c>
      <c r="AK206">
        <v>4</v>
      </c>
      <c r="AL206">
        <v>1</v>
      </c>
      <c r="AM206">
        <v>0</v>
      </c>
      <c r="AN206">
        <v>0</v>
      </c>
      <c r="AO206">
        <v>0</v>
      </c>
      <c r="AP206">
        <v>0</v>
      </c>
      <c r="AQ206">
        <v>0</v>
      </c>
      <c r="AR206">
        <v>0</v>
      </c>
      <c r="AS206" s="1">
        <v>1.28835431654676E-2</v>
      </c>
      <c r="AT206" t="s">
        <v>68</v>
      </c>
      <c r="AV206">
        <v>1.44E-2</v>
      </c>
      <c r="AX206">
        <v>1</v>
      </c>
      <c r="AY206">
        <v>1.28835431654676E-2</v>
      </c>
    </row>
    <row r="207" spans="1:51" x14ac:dyDescent="0.3">
      <c r="A207">
        <v>820</v>
      </c>
      <c r="B207">
        <v>889</v>
      </c>
      <c r="C207">
        <v>16061</v>
      </c>
      <c r="D207">
        <v>11</v>
      </c>
      <c r="E207">
        <v>20000</v>
      </c>
      <c r="F207" t="s">
        <v>51</v>
      </c>
      <c r="G207">
        <v>112</v>
      </c>
      <c r="H207" t="s">
        <v>52</v>
      </c>
      <c r="I207">
        <v>2018</v>
      </c>
      <c r="J207" t="s">
        <v>53</v>
      </c>
      <c r="K207" t="s">
        <v>54</v>
      </c>
      <c r="L207">
        <v>2015000019</v>
      </c>
      <c r="M207" t="s">
        <v>1054</v>
      </c>
      <c r="N207" t="s">
        <v>315</v>
      </c>
      <c r="O207" t="s">
        <v>153</v>
      </c>
      <c r="P207" t="s">
        <v>316</v>
      </c>
      <c r="Q207">
        <v>20000</v>
      </c>
      <c r="R207" t="s">
        <v>828</v>
      </c>
      <c r="S207">
        <v>10</v>
      </c>
      <c r="T207" t="s">
        <v>60</v>
      </c>
      <c r="U207">
        <v>110</v>
      </c>
      <c r="V207" t="s">
        <v>61</v>
      </c>
      <c r="W207">
        <v>1</v>
      </c>
      <c r="X207" t="s">
        <v>52</v>
      </c>
      <c r="Y207" t="s">
        <v>62</v>
      </c>
      <c r="Z207" t="s">
        <v>1055</v>
      </c>
      <c r="AA207" t="s">
        <v>1056</v>
      </c>
      <c r="AB207">
        <v>16061</v>
      </c>
      <c r="AC207" t="s">
        <v>1057</v>
      </c>
      <c r="AD207" t="s">
        <v>870</v>
      </c>
      <c r="AE207" t="s">
        <v>1058</v>
      </c>
      <c r="AG207">
        <v>1</v>
      </c>
      <c r="AH207">
        <v>0</v>
      </c>
      <c r="AI207">
        <v>0</v>
      </c>
      <c r="AJ207">
        <v>0</v>
      </c>
      <c r="AK207">
        <v>0</v>
      </c>
      <c r="AL207">
        <v>0</v>
      </c>
      <c r="AM207">
        <v>0</v>
      </c>
      <c r="AN207">
        <v>0</v>
      </c>
      <c r="AO207">
        <v>0</v>
      </c>
      <c r="AP207">
        <v>0</v>
      </c>
      <c r="AQ207">
        <v>0</v>
      </c>
      <c r="AR207">
        <v>0</v>
      </c>
      <c r="AS207">
        <v>0.24903154399557201</v>
      </c>
      <c r="AT207" t="s">
        <v>68</v>
      </c>
      <c r="AV207">
        <v>2.1915</v>
      </c>
      <c r="AX207">
        <v>3</v>
      </c>
      <c r="AY207">
        <v>0.24903154399557301</v>
      </c>
    </row>
    <row r="208" spans="1:51" x14ac:dyDescent="0.3">
      <c r="A208">
        <v>820</v>
      </c>
      <c r="B208">
        <v>889</v>
      </c>
      <c r="C208">
        <v>16061</v>
      </c>
      <c r="D208">
        <v>11</v>
      </c>
      <c r="E208">
        <v>20000</v>
      </c>
      <c r="F208" t="s">
        <v>51</v>
      </c>
      <c r="G208">
        <v>112</v>
      </c>
      <c r="H208" t="s">
        <v>52</v>
      </c>
      <c r="I208">
        <v>2018</v>
      </c>
      <c r="J208" t="s">
        <v>53</v>
      </c>
      <c r="K208" t="s">
        <v>54</v>
      </c>
      <c r="L208">
        <v>2016000081</v>
      </c>
      <c r="M208" t="s">
        <v>1059</v>
      </c>
      <c r="N208" t="s">
        <v>315</v>
      </c>
      <c r="O208" t="s">
        <v>153</v>
      </c>
      <c r="P208" t="s">
        <v>316</v>
      </c>
      <c r="Q208">
        <v>20000</v>
      </c>
      <c r="R208" t="s">
        <v>70</v>
      </c>
      <c r="S208">
        <v>10</v>
      </c>
      <c r="T208" t="s">
        <v>60</v>
      </c>
      <c r="U208">
        <v>110</v>
      </c>
      <c r="V208" t="s">
        <v>61</v>
      </c>
      <c r="W208">
        <v>1</v>
      </c>
      <c r="X208" t="s">
        <v>52</v>
      </c>
      <c r="Y208" t="s">
        <v>62</v>
      </c>
      <c r="Z208" t="s">
        <v>1060</v>
      </c>
      <c r="AA208" t="s">
        <v>1061</v>
      </c>
      <c r="AB208">
        <v>16061</v>
      </c>
      <c r="AC208" t="s">
        <v>1057</v>
      </c>
      <c r="AD208" t="s">
        <v>870</v>
      </c>
      <c r="AE208" t="s">
        <v>1062</v>
      </c>
      <c r="AG208">
        <v>1</v>
      </c>
      <c r="AH208">
        <v>0</v>
      </c>
      <c r="AI208">
        <v>0</v>
      </c>
      <c r="AJ208">
        <v>0</v>
      </c>
      <c r="AK208">
        <v>1</v>
      </c>
      <c r="AL208">
        <v>0</v>
      </c>
      <c r="AM208">
        <v>0</v>
      </c>
      <c r="AN208">
        <v>0</v>
      </c>
      <c r="AO208">
        <v>0</v>
      </c>
      <c r="AP208">
        <v>0</v>
      </c>
      <c r="AQ208">
        <v>0</v>
      </c>
      <c r="AR208">
        <v>0</v>
      </c>
      <c r="AS208">
        <v>1.28942030990592</v>
      </c>
      <c r="AT208" t="s">
        <v>68</v>
      </c>
      <c r="AV208">
        <v>0</v>
      </c>
      <c r="AX208">
        <v>3</v>
      </c>
      <c r="AY208">
        <v>1.28942030990592</v>
      </c>
    </row>
    <row r="209" spans="1:51" x14ac:dyDescent="0.3">
      <c r="A209">
        <v>820</v>
      </c>
      <c r="B209">
        <v>1031</v>
      </c>
      <c r="C209">
        <v>43010</v>
      </c>
      <c r="D209">
        <v>11</v>
      </c>
      <c r="E209">
        <v>20000</v>
      </c>
      <c r="F209" t="s">
        <v>51</v>
      </c>
      <c r="G209">
        <v>112</v>
      </c>
      <c r="H209" t="s">
        <v>52</v>
      </c>
      <c r="I209">
        <v>2018</v>
      </c>
      <c r="J209" t="s">
        <v>53</v>
      </c>
      <c r="K209" t="s">
        <v>54</v>
      </c>
      <c r="L209">
        <v>2012000045</v>
      </c>
      <c r="M209" t="s">
        <v>1063</v>
      </c>
      <c r="N209" t="s">
        <v>1064</v>
      </c>
      <c r="O209" t="s">
        <v>719</v>
      </c>
      <c r="P209" t="s">
        <v>316</v>
      </c>
      <c r="Q209">
        <v>20000</v>
      </c>
      <c r="R209" t="s">
        <v>59</v>
      </c>
      <c r="S209">
        <v>10</v>
      </c>
      <c r="T209" t="s">
        <v>60</v>
      </c>
      <c r="U209">
        <v>110</v>
      </c>
      <c r="V209" t="s">
        <v>61</v>
      </c>
      <c r="W209">
        <v>1</v>
      </c>
      <c r="X209" t="s">
        <v>52</v>
      </c>
      <c r="Y209" t="s">
        <v>62</v>
      </c>
      <c r="Z209" t="s">
        <v>1065</v>
      </c>
      <c r="AA209" t="s">
        <v>1066</v>
      </c>
      <c r="AB209">
        <v>43010</v>
      </c>
      <c r="AC209" t="s">
        <v>65</v>
      </c>
      <c r="AD209" t="s">
        <v>66</v>
      </c>
      <c r="AE209" t="s">
        <v>67</v>
      </c>
      <c r="AG209">
        <v>1</v>
      </c>
      <c r="AH209">
        <v>1</v>
      </c>
      <c r="AI209">
        <v>1</v>
      </c>
      <c r="AJ209">
        <v>0</v>
      </c>
      <c r="AK209">
        <v>0</v>
      </c>
      <c r="AL209">
        <v>0</v>
      </c>
      <c r="AM209">
        <v>0</v>
      </c>
      <c r="AN209">
        <v>0</v>
      </c>
      <c r="AO209">
        <v>0</v>
      </c>
      <c r="AP209">
        <v>0</v>
      </c>
      <c r="AQ209">
        <v>0</v>
      </c>
      <c r="AR209">
        <v>0</v>
      </c>
      <c r="AS209" s="1">
        <v>1.7293857221914701E-2</v>
      </c>
      <c r="AT209" t="s">
        <v>68</v>
      </c>
      <c r="AV209">
        <v>1.7299999999999999E-2</v>
      </c>
      <c r="AX209">
        <v>3</v>
      </c>
      <c r="AY209">
        <v>1.7293857221914798E-2</v>
      </c>
    </row>
    <row r="210" spans="1:51" x14ac:dyDescent="0.3">
      <c r="A210">
        <v>820</v>
      </c>
      <c r="B210">
        <v>289</v>
      </c>
      <c r="C210">
        <v>31161</v>
      </c>
      <c r="D210">
        <v>11</v>
      </c>
      <c r="E210">
        <v>30000</v>
      </c>
      <c r="F210" t="s">
        <v>51</v>
      </c>
      <c r="G210">
        <v>112</v>
      </c>
      <c r="H210" t="s">
        <v>52</v>
      </c>
      <c r="I210">
        <v>2018</v>
      </c>
      <c r="J210" t="s">
        <v>53</v>
      </c>
      <c r="K210" t="s">
        <v>54</v>
      </c>
      <c r="L210">
        <v>2014000050</v>
      </c>
      <c r="M210" t="s">
        <v>1067</v>
      </c>
      <c r="N210" t="s">
        <v>1068</v>
      </c>
      <c r="O210" t="s">
        <v>57</v>
      </c>
      <c r="P210" t="s">
        <v>316</v>
      </c>
      <c r="Q210">
        <v>30000</v>
      </c>
      <c r="R210" t="s">
        <v>1069</v>
      </c>
      <c r="S210">
        <v>10</v>
      </c>
      <c r="T210" t="s">
        <v>60</v>
      </c>
      <c r="U210">
        <v>110</v>
      </c>
      <c r="V210" t="s">
        <v>61</v>
      </c>
      <c r="W210">
        <v>1</v>
      </c>
      <c r="X210" t="s">
        <v>52</v>
      </c>
      <c r="Y210" t="s">
        <v>62</v>
      </c>
      <c r="Z210" t="s">
        <v>1070</v>
      </c>
      <c r="AA210" t="s">
        <v>1071</v>
      </c>
      <c r="AB210">
        <v>31161</v>
      </c>
      <c r="AC210" t="s">
        <v>788</v>
      </c>
      <c r="AD210" t="s">
        <v>74</v>
      </c>
      <c r="AE210" t="s">
        <v>1072</v>
      </c>
      <c r="AG210">
        <v>1</v>
      </c>
      <c r="AH210">
        <v>1</v>
      </c>
      <c r="AI210">
        <v>0</v>
      </c>
      <c r="AJ210">
        <v>1</v>
      </c>
      <c r="AK210">
        <v>2</v>
      </c>
      <c r="AL210">
        <v>0</v>
      </c>
      <c r="AM210">
        <v>2</v>
      </c>
      <c r="AN210">
        <v>0</v>
      </c>
      <c r="AO210">
        <v>0</v>
      </c>
      <c r="AP210">
        <v>0</v>
      </c>
      <c r="AQ210">
        <v>0</v>
      </c>
      <c r="AR210">
        <v>0</v>
      </c>
      <c r="AS210">
        <v>1.30811622163807</v>
      </c>
      <c r="AT210" t="s">
        <v>68</v>
      </c>
      <c r="AV210">
        <v>0</v>
      </c>
      <c r="AX210">
        <v>3</v>
      </c>
      <c r="AY210">
        <v>1.30811622163807</v>
      </c>
    </row>
    <row r="211" spans="1:51" x14ac:dyDescent="0.3">
      <c r="A211">
        <v>820</v>
      </c>
      <c r="B211">
        <v>738</v>
      </c>
      <c r="C211">
        <v>11240</v>
      </c>
      <c r="D211">
        <v>11</v>
      </c>
      <c r="E211">
        <v>40000</v>
      </c>
      <c r="F211" t="s">
        <v>51</v>
      </c>
      <c r="G211">
        <v>112</v>
      </c>
      <c r="H211" t="s">
        <v>52</v>
      </c>
      <c r="I211">
        <v>2018</v>
      </c>
      <c r="J211" t="s">
        <v>53</v>
      </c>
      <c r="K211" t="s">
        <v>54</v>
      </c>
      <c r="L211">
        <v>2014000199</v>
      </c>
      <c r="M211" t="s">
        <v>1073</v>
      </c>
      <c r="N211" t="s">
        <v>529</v>
      </c>
      <c r="O211" t="s">
        <v>285</v>
      </c>
      <c r="P211" t="s">
        <v>86</v>
      </c>
      <c r="Q211">
        <v>40000</v>
      </c>
      <c r="R211" t="s">
        <v>381</v>
      </c>
      <c r="S211">
        <v>10</v>
      </c>
      <c r="T211" t="s">
        <v>60</v>
      </c>
      <c r="U211">
        <v>110</v>
      </c>
      <c r="V211" t="s">
        <v>61</v>
      </c>
      <c r="W211">
        <v>1</v>
      </c>
      <c r="X211" t="s">
        <v>52</v>
      </c>
      <c r="Y211" t="s">
        <v>62</v>
      </c>
      <c r="Z211" t="s">
        <v>1074</v>
      </c>
      <c r="AA211" t="s">
        <v>1075</v>
      </c>
      <c r="AB211">
        <v>11240</v>
      </c>
      <c r="AC211" t="s">
        <v>542</v>
      </c>
      <c r="AD211" t="s">
        <v>252</v>
      </c>
      <c r="AE211" t="s">
        <v>1076</v>
      </c>
      <c r="AG211">
        <v>1</v>
      </c>
      <c r="AH211">
        <v>0</v>
      </c>
      <c r="AI211">
        <v>0</v>
      </c>
      <c r="AJ211">
        <v>0</v>
      </c>
      <c r="AK211">
        <v>0</v>
      </c>
      <c r="AL211">
        <v>0</v>
      </c>
      <c r="AM211">
        <v>1</v>
      </c>
      <c r="AN211">
        <v>0</v>
      </c>
      <c r="AO211">
        <v>0</v>
      </c>
      <c r="AP211">
        <v>0</v>
      </c>
      <c r="AQ211">
        <v>0</v>
      </c>
      <c r="AR211">
        <v>0</v>
      </c>
      <c r="AS211">
        <v>0.70985344493635805</v>
      </c>
      <c r="AT211" t="s">
        <v>68</v>
      </c>
      <c r="AV211">
        <v>0</v>
      </c>
      <c r="AX211">
        <v>3</v>
      </c>
      <c r="AY211">
        <v>0.70985344493635905</v>
      </c>
    </row>
    <row r="212" spans="1:51" x14ac:dyDescent="0.3">
      <c r="A212">
        <v>820</v>
      </c>
      <c r="B212">
        <v>755</v>
      </c>
      <c r="C212">
        <v>72010</v>
      </c>
      <c r="D212">
        <v>11</v>
      </c>
      <c r="E212">
        <v>40000</v>
      </c>
      <c r="F212" t="s">
        <v>51</v>
      </c>
      <c r="G212">
        <v>112</v>
      </c>
      <c r="H212" t="s">
        <v>52</v>
      </c>
      <c r="I212">
        <v>2018</v>
      </c>
      <c r="J212" t="s">
        <v>53</v>
      </c>
      <c r="K212" t="s">
        <v>54</v>
      </c>
      <c r="L212">
        <v>2018000108</v>
      </c>
      <c r="M212" t="s">
        <v>1077</v>
      </c>
      <c r="N212" t="s">
        <v>462</v>
      </c>
      <c r="O212" t="s">
        <v>285</v>
      </c>
      <c r="P212" t="s">
        <v>86</v>
      </c>
      <c r="Q212">
        <v>40000</v>
      </c>
      <c r="R212" t="s">
        <v>1078</v>
      </c>
      <c r="S212">
        <v>10</v>
      </c>
      <c r="T212" t="s">
        <v>60</v>
      </c>
      <c r="U212">
        <v>110</v>
      </c>
      <c r="V212" t="s">
        <v>61</v>
      </c>
      <c r="W212">
        <v>1</v>
      </c>
      <c r="X212" t="s">
        <v>52</v>
      </c>
      <c r="Y212" t="s">
        <v>62</v>
      </c>
      <c r="Z212" t="s">
        <v>1079</v>
      </c>
      <c r="AA212" t="s">
        <v>1080</v>
      </c>
      <c r="AB212">
        <v>72010</v>
      </c>
      <c r="AC212" t="s">
        <v>339</v>
      </c>
      <c r="AD212" t="s">
        <v>340</v>
      </c>
      <c r="AE212" t="s">
        <v>1081</v>
      </c>
      <c r="AG212">
        <v>0</v>
      </c>
      <c r="AH212">
        <v>0</v>
      </c>
      <c r="AI212">
        <v>0</v>
      </c>
      <c r="AJ212">
        <v>0</v>
      </c>
      <c r="AK212">
        <v>0</v>
      </c>
      <c r="AL212">
        <v>1</v>
      </c>
      <c r="AM212">
        <v>0</v>
      </c>
      <c r="AN212">
        <v>0</v>
      </c>
      <c r="AO212">
        <v>0</v>
      </c>
      <c r="AP212">
        <v>0</v>
      </c>
      <c r="AQ212">
        <v>0</v>
      </c>
      <c r="AR212">
        <v>0</v>
      </c>
      <c r="AS212">
        <v>0.34587714443829498</v>
      </c>
      <c r="AT212" t="s">
        <v>68</v>
      </c>
      <c r="AV212">
        <v>0.34589999999999999</v>
      </c>
      <c r="AX212">
        <v>1</v>
      </c>
      <c r="AY212">
        <v>0.34587714443829598</v>
      </c>
    </row>
    <row r="213" spans="1:51" x14ac:dyDescent="0.3">
      <c r="A213">
        <v>820</v>
      </c>
      <c r="B213">
        <v>755</v>
      </c>
      <c r="C213">
        <v>72040</v>
      </c>
      <c r="D213">
        <v>11</v>
      </c>
      <c r="E213">
        <v>40000</v>
      </c>
      <c r="F213" t="s">
        <v>51</v>
      </c>
      <c r="G213">
        <v>112</v>
      </c>
      <c r="H213" t="s">
        <v>52</v>
      </c>
      <c r="I213">
        <v>2018</v>
      </c>
      <c r="J213" t="s">
        <v>53</v>
      </c>
      <c r="K213" t="s">
        <v>54</v>
      </c>
      <c r="L213">
        <v>2018000040</v>
      </c>
      <c r="M213" t="s">
        <v>1082</v>
      </c>
      <c r="N213" t="s">
        <v>462</v>
      </c>
      <c r="O213" t="s">
        <v>285</v>
      </c>
      <c r="P213" t="s">
        <v>86</v>
      </c>
      <c r="Q213">
        <v>40000</v>
      </c>
      <c r="R213" t="s">
        <v>343</v>
      </c>
      <c r="S213">
        <v>10</v>
      </c>
      <c r="T213" t="s">
        <v>60</v>
      </c>
      <c r="U213">
        <v>110</v>
      </c>
      <c r="V213" t="s">
        <v>61</v>
      </c>
      <c r="W213">
        <v>1</v>
      </c>
      <c r="X213" t="s">
        <v>52</v>
      </c>
      <c r="Y213" t="s">
        <v>62</v>
      </c>
      <c r="Z213" t="s">
        <v>1083</v>
      </c>
      <c r="AA213" t="s">
        <v>1084</v>
      </c>
      <c r="AB213">
        <v>72040</v>
      </c>
      <c r="AC213" t="s">
        <v>346</v>
      </c>
      <c r="AD213" t="s">
        <v>340</v>
      </c>
      <c r="AE213" t="s">
        <v>1085</v>
      </c>
      <c r="AG213">
        <v>1</v>
      </c>
      <c r="AH213">
        <v>0</v>
      </c>
      <c r="AI213">
        <v>0</v>
      </c>
      <c r="AJ213">
        <v>0</v>
      </c>
      <c r="AK213">
        <v>0</v>
      </c>
      <c r="AL213">
        <v>0</v>
      </c>
      <c r="AM213">
        <v>0</v>
      </c>
      <c r="AN213">
        <v>0</v>
      </c>
      <c r="AO213">
        <v>0</v>
      </c>
      <c r="AP213">
        <v>0</v>
      </c>
      <c r="AQ213">
        <v>0</v>
      </c>
      <c r="AR213">
        <v>0</v>
      </c>
      <c r="AS213">
        <v>0.34587714443829498</v>
      </c>
      <c r="AT213" t="s">
        <v>68</v>
      </c>
      <c r="AV213">
        <v>0.34589999999999999</v>
      </c>
      <c r="AX213">
        <v>1</v>
      </c>
      <c r="AY213">
        <v>0.34587714443829598</v>
      </c>
    </row>
    <row r="214" spans="1:51" x14ac:dyDescent="0.3">
      <c r="A214">
        <v>820</v>
      </c>
      <c r="B214">
        <v>755</v>
      </c>
      <c r="C214">
        <v>31120</v>
      </c>
      <c r="D214">
        <v>11</v>
      </c>
      <c r="E214">
        <v>40000</v>
      </c>
      <c r="F214" t="s">
        <v>51</v>
      </c>
      <c r="G214">
        <v>112</v>
      </c>
      <c r="H214" t="s">
        <v>52</v>
      </c>
      <c r="I214">
        <v>2018</v>
      </c>
      <c r="J214" t="s">
        <v>53</v>
      </c>
      <c r="K214" t="s">
        <v>54</v>
      </c>
      <c r="L214">
        <v>2018000027</v>
      </c>
      <c r="M214" t="s">
        <v>1086</v>
      </c>
      <c r="N214" t="s">
        <v>462</v>
      </c>
      <c r="O214" t="s">
        <v>285</v>
      </c>
      <c r="P214" t="s">
        <v>86</v>
      </c>
      <c r="Q214">
        <v>40000</v>
      </c>
      <c r="R214" t="s">
        <v>1078</v>
      </c>
      <c r="S214">
        <v>10</v>
      </c>
      <c r="T214" t="s">
        <v>60</v>
      </c>
      <c r="U214">
        <v>110</v>
      </c>
      <c r="V214" t="s">
        <v>61</v>
      </c>
      <c r="W214">
        <v>1</v>
      </c>
      <c r="X214" t="s">
        <v>52</v>
      </c>
      <c r="Y214" t="s">
        <v>62</v>
      </c>
      <c r="Z214" t="s">
        <v>1087</v>
      </c>
      <c r="AA214" t="s">
        <v>1088</v>
      </c>
      <c r="AB214">
        <v>31120</v>
      </c>
      <c r="AC214" t="s">
        <v>73</v>
      </c>
      <c r="AD214" t="s">
        <v>74</v>
      </c>
      <c r="AE214" t="s">
        <v>1089</v>
      </c>
      <c r="AG214">
        <v>1</v>
      </c>
      <c r="AH214">
        <v>1</v>
      </c>
      <c r="AI214">
        <v>0</v>
      </c>
      <c r="AJ214">
        <v>1</v>
      </c>
      <c r="AK214">
        <v>0</v>
      </c>
      <c r="AL214">
        <v>0</v>
      </c>
      <c r="AM214">
        <v>1</v>
      </c>
      <c r="AN214">
        <v>0</v>
      </c>
      <c r="AO214">
        <v>0</v>
      </c>
      <c r="AP214">
        <v>0</v>
      </c>
      <c r="AQ214">
        <v>1</v>
      </c>
      <c r="AR214">
        <v>0</v>
      </c>
      <c r="AS214">
        <v>2.5828875899280499</v>
      </c>
      <c r="AT214" t="s">
        <v>68</v>
      </c>
      <c r="AV214">
        <v>2.7669999999999999</v>
      </c>
      <c r="AX214">
        <v>1</v>
      </c>
      <c r="AY214">
        <v>2.5828875899280601</v>
      </c>
    </row>
    <row r="215" spans="1:51" x14ac:dyDescent="0.3">
      <c r="A215">
        <v>820</v>
      </c>
      <c r="B215">
        <v>769</v>
      </c>
      <c r="C215">
        <v>31120</v>
      </c>
      <c r="D215">
        <v>11</v>
      </c>
      <c r="E215">
        <v>40000</v>
      </c>
      <c r="F215" t="s">
        <v>51</v>
      </c>
      <c r="G215">
        <v>112</v>
      </c>
      <c r="H215" t="s">
        <v>52</v>
      </c>
      <c r="I215">
        <v>2018</v>
      </c>
      <c r="J215" t="s">
        <v>53</v>
      </c>
      <c r="K215" t="s">
        <v>54</v>
      </c>
      <c r="L215">
        <v>2018000015</v>
      </c>
      <c r="M215" t="s">
        <v>1090</v>
      </c>
      <c r="N215" t="s">
        <v>539</v>
      </c>
      <c r="O215" t="s">
        <v>285</v>
      </c>
      <c r="P215" t="s">
        <v>86</v>
      </c>
      <c r="Q215">
        <v>40000</v>
      </c>
      <c r="R215" t="s">
        <v>364</v>
      </c>
      <c r="S215">
        <v>10</v>
      </c>
      <c r="T215" t="s">
        <v>60</v>
      </c>
      <c r="U215">
        <v>110</v>
      </c>
      <c r="V215" t="s">
        <v>61</v>
      </c>
      <c r="W215">
        <v>1</v>
      </c>
      <c r="X215" t="s">
        <v>52</v>
      </c>
      <c r="Y215" t="s">
        <v>62</v>
      </c>
      <c r="Z215" t="s">
        <v>1091</v>
      </c>
      <c r="AA215" t="s">
        <v>1092</v>
      </c>
      <c r="AB215">
        <v>31120</v>
      </c>
      <c r="AC215" t="s">
        <v>73</v>
      </c>
      <c r="AD215" t="s">
        <v>74</v>
      </c>
      <c r="AE215" t="s">
        <v>1093</v>
      </c>
      <c r="AG215">
        <v>0</v>
      </c>
      <c r="AH215">
        <v>0</v>
      </c>
      <c r="AI215">
        <v>0</v>
      </c>
      <c r="AJ215">
        <v>1</v>
      </c>
      <c r="AK215">
        <v>0</v>
      </c>
      <c r="AL215">
        <v>0</v>
      </c>
      <c r="AM215">
        <v>0</v>
      </c>
      <c r="AN215">
        <v>0</v>
      </c>
      <c r="AO215">
        <v>0</v>
      </c>
      <c r="AP215">
        <v>0</v>
      </c>
      <c r="AQ215">
        <v>0</v>
      </c>
      <c r="AR215">
        <v>0</v>
      </c>
      <c r="AS215">
        <v>0.98686483121195301</v>
      </c>
      <c r="AT215" t="s">
        <v>68</v>
      </c>
      <c r="AV215">
        <v>1.0375000000000001</v>
      </c>
      <c r="AX215">
        <v>1</v>
      </c>
      <c r="AY215">
        <v>0.98686483121195301</v>
      </c>
    </row>
    <row r="216" spans="1:51" x14ac:dyDescent="0.3">
      <c r="A216">
        <v>820</v>
      </c>
      <c r="B216">
        <v>789</v>
      </c>
      <c r="C216">
        <v>31195</v>
      </c>
      <c r="D216">
        <v>11</v>
      </c>
      <c r="E216">
        <v>40000</v>
      </c>
      <c r="F216" t="s">
        <v>51</v>
      </c>
      <c r="G216">
        <v>112</v>
      </c>
      <c r="H216" t="s">
        <v>52</v>
      </c>
      <c r="I216">
        <v>2018</v>
      </c>
      <c r="J216" t="s">
        <v>53</v>
      </c>
      <c r="K216" t="s">
        <v>54</v>
      </c>
      <c r="L216">
        <v>2014000197</v>
      </c>
      <c r="M216" t="s">
        <v>1094</v>
      </c>
      <c r="N216" t="s">
        <v>1095</v>
      </c>
      <c r="O216" t="s">
        <v>285</v>
      </c>
      <c r="P216" t="s">
        <v>316</v>
      </c>
      <c r="Q216">
        <v>40000</v>
      </c>
      <c r="R216" t="s">
        <v>1096</v>
      </c>
      <c r="S216">
        <v>10</v>
      </c>
      <c r="T216" t="s">
        <v>60</v>
      </c>
      <c r="U216">
        <v>110</v>
      </c>
      <c r="V216" t="s">
        <v>61</v>
      </c>
      <c r="W216">
        <v>1</v>
      </c>
      <c r="X216" t="s">
        <v>52</v>
      </c>
      <c r="Y216" t="s">
        <v>62</v>
      </c>
      <c r="Z216" t="s">
        <v>1097</v>
      </c>
      <c r="AA216" t="s">
        <v>1098</v>
      </c>
      <c r="AB216">
        <v>31195</v>
      </c>
      <c r="AC216" t="s">
        <v>1099</v>
      </c>
      <c r="AD216" t="s">
        <v>74</v>
      </c>
      <c r="AE216" t="s">
        <v>1100</v>
      </c>
      <c r="AG216">
        <v>0</v>
      </c>
      <c r="AH216">
        <v>1</v>
      </c>
      <c r="AI216">
        <v>0</v>
      </c>
      <c r="AJ216">
        <v>1</v>
      </c>
      <c r="AK216">
        <v>0</v>
      </c>
      <c r="AL216">
        <v>0</v>
      </c>
      <c r="AM216">
        <v>0</v>
      </c>
      <c r="AN216">
        <v>0</v>
      </c>
      <c r="AO216">
        <v>0</v>
      </c>
      <c r="AP216">
        <v>0</v>
      </c>
      <c r="AQ216">
        <v>0</v>
      </c>
      <c r="AR216">
        <v>0</v>
      </c>
      <c r="AS216">
        <v>2.2680492529053602</v>
      </c>
      <c r="AT216" t="s">
        <v>68</v>
      </c>
      <c r="AV216">
        <v>0</v>
      </c>
      <c r="AX216">
        <v>3</v>
      </c>
      <c r="AY216">
        <v>2.26804925290537</v>
      </c>
    </row>
    <row r="217" spans="1:51" x14ac:dyDescent="0.3">
      <c r="A217">
        <v>820</v>
      </c>
      <c r="B217">
        <v>550</v>
      </c>
      <c r="C217">
        <v>23210</v>
      </c>
      <c r="D217">
        <v>11</v>
      </c>
      <c r="E217">
        <v>40000</v>
      </c>
      <c r="F217" t="s">
        <v>51</v>
      </c>
      <c r="G217">
        <v>112</v>
      </c>
      <c r="H217" t="s">
        <v>52</v>
      </c>
      <c r="I217">
        <v>2018</v>
      </c>
      <c r="J217" t="s">
        <v>53</v>
      </c>
      <c r="K217" t="s">
        <v>54</v>
      </c>
      <c r="L217">
        <v>2017000120</v>
      </c>
      <c r="M217" t="s">
        <v>1101</v>
      </c>
      <c r="N217" t="s">
        <v>1102</v>
      </c>
      <c r="O217" t="s">
        <v>879</v>
      </c>
      <c r="P217" t="s">
        <v>86</v>
      </c>
      <c r="Q217">
        <v>40000</v>
      </c>
      <c r="R217" t="s">
        <v>1103</v>
      </c>
      <c r="S217">
        <v>10</v>
      </c>
      <c r="T217" t="s">
        <v>60</v>
      </c>
      <c r="U217">
        <v>110</v>
      </c>
      <c r="V217" t="s">
        <v>61</v>
      </c>
      <c r="W217">
        <v>1</v>
      </c>
      <c r="X217" t="s">
        <v>52</v>
      </c>
      <c r="Y217" t="s">
        <v>62</v>
      </c>
      <c r="Z217" t="s">
        <v>1104</v>
      </c>
      <c r="AA217" t="s">
        <v>1105</v>
      </c>
      <c r="AB217">
        <v>23210</v>
      </c>
      <c r="AC217" t="s">
        <v>506</v>
      </c>
      <c r="AD217" t="s">
        <v>507</v>
      </c>
      <c r="AE217" t="s">
        <v>1106</v>
      </c>
      <c r="AG217">
        <v>0</v>
      </c>
      <c r="AH217">
        <v>1</v>
      </c>
      <c r="AI217">
        <v>0</v>
      </c>
      <c r="AJ217">
        <v>0</v>
      </c>
      <c r="AK217">
        <v>0</v>
      </c>
      <c r="AL217">
        <v>0</v>
      </c>
      <c r="AM217">
        <v>0</v>
      </c>
      <c r="AN217">
        <v>0</v>
      </c>
      <c r="AO217">
        <v>0</v>
      </c>
      <c r="AP217">
        <v>1</v>
      </c>
      <c r="AQ217">
        <v>0</v>
      </c>
      <c r="AR217">
        <v>0</v>
      </c>
      <c r="AS217">
        <v>0.20060681377974501</v>
      </c>
      <c r="AT217" t="s">
        <v>68</v>
      </c>
      <c r="AV217">
        <v>0.2621</v>
      </c>
      <c r="AX217">
        <v>3</v>
      </c>
      <c r="AY217">
        <v>0.20060681377974501</v>
      </c>
    </row>
    <row r="218" spans="1:51" x14ac:dyDescent="0.3">
      <c r="A218">
        <v>820</v>
      </c>
      <c r="B218">
        <v>832</v>
      </c>
      <c r="C218">
        <v>15152</v>
      </c>
      <c r="D218">
        <v>11</v>
      </c>
      <c r="E218">
        <v>40000</v>
      </c>
      <c r="F218" t="s">
        <v>51</v>
      </c>
      <c r="G218">
        <v>112</v>
      </c>
      <c r="H218" t="s">
        <v>52</v>
      </c>
      <c r="I218">
        <v>2018</v>
      </c>
      <c r="J218" t="s">
        <v>53</v>
      </c>
      <c r="K218" t="s">
        <v>54</v>
      </c>
      <c r="L218">
        <v>2014000110</v>
      </c>
      <c r="M218" t="s">
        <v>1107</v>
      </c>
      <c r="N218" t="s">
        <v>556</v>
      </c>
      <c r="O218" t="s">
        <v>153</v>
      </c>
      <c r="P218" t="s">
        <v>94</v>
      </c>
      <c r="Q218">
        <v>40000</v>
      </c>
      <c r="R218" t="s">
        <v>77</v>
      </c>
      <c r="S218">
        <v>10</v>
      </c>
      <c r="T218" t="s">
        <v>60</v>
      </c>
      <c r="U218">
        <v>110</v>
      </c>
      <c r="V218" t="s">
        <v>61</v>
      </c>
      <c r="W218">
        <v>1</v>
      </c>
      <c r="X218" t="s">
        <v>52</v>
      </c>
      <c r="Y218" t="s">
        <v>62</v>
      </c>
      <c r="Z218" t="s">
        <v>1108</v>
      </c>
      <c r="AA218" t="s">
        <v>1109</v>
      </c>
      <c r="AB218">
        <v>15152</v>
      </c>
      <c r="AC218" t="s">
        <v>402</v>
      </c>
      <c r="AD218" t="s">
        <v>81</v>
      </c>
      <c r="AE218" t="s">
        <v>1110</v>
      </c>
      <c r="AG218">
        <v>0</v>
      </c>
      <c r="AH218">
        <v>0</v>
      </c>
      <c r="AI218">
        <v>2</v>
      </c>
      <c r="AJ218">
        <v>0</v>
      </c>
      <c r="AK218">
        <v>0</v>
      </c>
      <c r="AL218">
        <v>0</v>
      </c>
      <c r="AM218">
        <v>0</v>
      </c>
      <c r="AN218">
        <v>0</v>
      </c>
      <c r="AO218">
        <v>0</v>
      </c>
      <c r="AP218">
        <v>0</v>
      </c>
      <c r="AQ218">
        <v>0</v>
      </c>
      <c r="AR218">
        <v>0</v>
      </c>
      <c r="AS218">
        <v>1.0376314333148799</v>
      </c>
      <c r="AT218" t="s">
        <v>68</v>
      </c>
      <c r="AV218">
        <v>0</v>
      </c>
      <c r="AX218">
        <v>3</v>
      </c>
      <c r="AY218">
        <v>1.0376314333148899</v>
      </c>
    </row>
    <row r="219" spans="1:51" x14ac:dyDescent="0.3">
      <c r="A219">
        <v>820</v>
      </c>
      <c r="B219">
        <v>845</v>
      </c>
      <c r="C219">
        <v>15151</v>
      </c>
      <c r="D219">
        <v>11</v>
      </c>
      <c r="E219">
        <v>40000</v>
      </c>
      <c r="F219" t="s">
        <v>51</v>
      </c>
      <c r="G219">
        <v>112</v>
      </c>
      <c r="H219" t="s">
        <v>52</v>
      </c>
      <c r="I219">
        <v>2018</v>
      </c>
      <c r="J219" t="s">
        <v>53</v>
      </c>
      <c r="K219" t="s">
        <v>54</v>
      </c>
      <c r="L219">
        <v>2018000070</v>
      </c>
      <c r="M219" t="s">
        <v>1111</v>
      </c>
      <c r="N219" t="s">
        <v>213</v>
      </c>
      <c r="O219" t="s">
        <v>153</v>
      </c>
      <c r="P219" t="s">
        <v>94</v>
      </c>
      <c r="Q219">
        <v>40000</v>
      </c>
      <c r="R219" t="s">
        <v>77</v>
      </c>
      <c r="S219">
        <v>10</v>
      </c>
      <c r="T219" t="s">
        <v>60</v>
      </c>
      <c r="U219">
        <v>110</v>
      </c>
      <c r="V219" t="s">
        <v>61</v>
      </c>
      <c r="W219">
        <v>1</v>
      </c>
      <c r="X219" t="s">
        <v>52</v>
      </c>
      <c r="Y219" t="s">
        <v>62</v>
      </c>
      <c r="Z219" t="s">
        <v>1112</v>
      </c>
      <c r="AA219" t="s">
        <v>1113</v>
      </c>
      <c r="AB219">
        <v>15151</v>
      </c>
      <c r="AC219" t="s">
        <v>1114</v>
      </c>
      <c r="AD219" t="s">
        <v>81</v>
      </c>
      <c r="AE219" t="s">
        <v>1115</v>
      </c>
      <c r="AG219">
        <v>1</v>
      </c>
      <c r="AH219">
        <v>0</v>
      </c>
      <c r="AI219">
        <v>2</v>
      </c>
      <c r="AJ219">
        <v>0</v>
      </c>
      <c r="AK219">
        <v>0</v>
      </c>
      <c r="AL219">
        <v>0</v>
      </c>
      <c r="AM219">
        <v>0</v>
      </c>
      <c r="AN219">
        <v>0</v>
      </c>
      <c r="AO219">
        <v>0</v>
      </c>
      <c r="AP219">
        <v>0</v>
      </c>
      <c r="AQ219">
        <v>0</v>
      </c>
      <c r="AR219">
        <v>0</v>
      </c>
      <c r="AS219">
        <v>0.34587714443829498</v>
      </c>
      <c r="AT219" t="s">
        <v>68</v>
      </c>
      <c r="AV219">
        <v>0.70899999999999996</v>
      </c>
      <c r="AX219">
        <v>1</v>
      </c>
      <c r="AY219">
        <v>0.34587714443829598</v>
      </c>
    </row>
    <row r="220" spans="1:51" x14ac:dyDescent="0.3">
      <c r="A220">
        <v>820</v>
      </c>
      <c r="B220">
        <v>866</v>
      </c>
      <c r="C220">
        <v>31192</v>
      </c>
      <c r="D220">
        <v>11</v>
      </c>
      <c r="E220">
        <v>40000</v>
      </c>
      <c r="F220" t="s">
        <v>51</v>
      </c>
      <c r="G220">
        <v>112</v>
      </c>
      <c r="H220" t="s">
        <v>52</v>
      </c>
      <c r="I220">
        <v>2018</v>
      </c>
      <c r="J220" t="s">
        <v>53</v>
      </c>
      <c r="K220" t="s">
        <v>54</v>
      </c>
      <c r="L220">
        <v>2018000061</v>
      </c>
      <c r="M220" t="s">
        <v>1116</v>
      </c>
      <c r="N220" t="s">
        <v>248</v>
      </c>
      <c r="O220" t="s">
        <v>153</v>
      </c>
      <c r="P220" t="s">
        <v>58</v>
      </c>
      <c r="Q220">
        <v>40000</v>
      </c>
      <c r="R220" t="s">
        <v>370</v>
      </c>
      <c r="S220">
        <v>10</v>
      </c>
      <c r="T220" t="s">
        <v>60</v>
      </c>
      <c r="U220">
        <v>110</v>
      </c>
      <c r="V220" t="s">
        <v>61</v>
      </c>
      <c r="W220">
        <v>1</v>
      </c>
      <c r="X220" t="s">
        <v>52</v>
      </c>
      <c r="Y220" t="s">
        <v>62</v>
      </c>
      <c r="Z220" t="s">
        <v>1117</v>
      </c>
      <c r="AA220" t="s">
        <v>1118</v>
      </c>
      <c r="AB220">
        <v>31192</v>
      </c>
      <c r="AC220" t="s">
        <v>1119</v>
      </c>
      <c r="AD220" t="s">
        <v>74</v>
      </c>
      <c r="AE220" t="s">
        <v>1120</v>
      </c>
      <c r="AG220">
        <v>0</v>
      </c>
      <c r="AH220">
        <v>1</v>
      </c>
      <c r="AI220">
        <v>0</v>
      </c>
      <c r="AJ220">
        <v>1</v>
      </c>
      <c r="AK220">
        <v>0</v>
      </c>
      <c r="AL220">
        <v>0</v>
      </c>
      <c r="AM220">
        <v>0</v>
      </c>
      <c r="AN220">
        <v>0</v>
      </c>
      <c r="AO220">
        <v>1</v>
      </c>
      <c r="AP220">
        <v>0</v>
      </c>
      <c r="AQ220">
        <v>0</v>
      </c>
      <c r="AR220">
        <v>0</v>
      </c>
      <c r="AS220">
        <v>0.34587714443829498</v>
      </c>
      <c r="AT220" t="s">
        <v>68</v>
      </c>
      <c r="AV220">
        <v>0.69179999999999997</v>
      </c>
      <c r="AX220">
        <v>1</v>
      </c>
      <c r="AY220">
        <v>0.34587714443829598</v>
      </c>
    </row>
    <row r="221" spans="1:51" x14ac:dyDescent="0.3">
      <c r="A221">
        <v>820</v>
      </c>
      <c r="B221">
        <v>854</v>
      </c>
      <c r="C221">
        <v>14030</v>
      </c>
      <c r="D221">
        <v>11</v>
      </c>
      <c r="E221">
        <v>40000</v>
      </c>
      <c r="F221" t="s">
        <v>51</v>
      </c>
      <c r="G221">
        <v>112</v>
      </c>
      <c r="H221" t="s">
        <v>52</v>
      </c>
      <c r="I221">
        <v>2018</v>
      </c>
      <c r="J221" t="s">
        <v>53</v>
      </c>
      <c r="K221" t="s">
        <v>54</v>
      </c>
      <c r="L221">
        <v>2014000140</v>
      </c>
      <c r="M221" t="s">
        <v>1121</v>
      </c>
      <c r="N221" t="s">
        <v>307</v>
      </c>
      <c r="O221" t="s">
        <v>153</v>
      </c>
      <c r="P221" t="s">
        <v>58</v>
      </c>
      <c r="Q221">
        <v>40000</v>
      </c>
      <c r="R221" t="s">
        <v>381</v>
      </c>
      <c r="S221">
        <v>10</v>
      </c>
      <c r="T221" t="s">
        <v>60</v>
      </c>
      <c r="U221">
        <v>110</v>
      </c>
      <c r="V221" t="s">
        <v>61</v>
      </c>
      <c r="W221">
        <v>1</v>
      </c>
      <c r="X221" t="s">
        <v>52</v>
      </c>
      <c r="Y221" t="s">
        <v>62</v>
      </c>
      <c r="Z221" t="s">
        <v>1122</v>
      </c>
      <c r="AA221" t="s">
        <v>1123</v>
      </c>
      <c r="AB221">
        <v>14030</v>
      </c>
      <c r="AC221" t="s">
        <v>586</v>
      </c>
      <c r="AD221" t="s">
        <v>198</v>
      </c>
      <c r="AE221" t="s">
        <v>1124</v>
      </c>
      <c r="AG221">
        <v>1</v>
      </c>
      <c r="AH221">
        <v>0</v>
      </c>
      <c r="AI221">
        <v>0</v>
      </c>
      <c r="AJ221">
        <v>0</v>
      </c>
      <c r="AK221">
        <v>0</v>
      </c>
      <c r="AL221">
        <v>1</v>
      </c>
      <c r="AM221">
        <v>0</v>
      </c>
      <c r="AN221">
        <v>1</v>
      </c>
      <c r="AO221">
        <v>0</v>
      </c>
      <c r="AP221">
        <v>0</v>
      </c>
      <c r="AQ221">
        <v>1</v>
      </c>
      <c r="AR221">
        <v>0</v>
      </c>
      <c r="AS221">
        <v>0.418817653569452</v>
      </c>
      <c r="AT221" t="s">
        <v>68</v>
      </c>
      <c r="AV221">
        <v>1.8935999999999999</v>
      </c>
      <c r="AX221">
        <v>3</v>
      </c>
      <c r="AY221">
        <v>0.418817653569452</v>
      </c>
    </row>
    <row r="222" spans="1:51" x14ac:dyDescent="0.3">
      <c r="A222">
        <v>820</v>
      </c>
      <c r="B222">
        <v>854</v>
      </c>
      <c r="C222">
        <v>21040</v>
      </c>
      <c r="D222">
        <v>11</v>
      </c>
      <c r="E222">
        <v>40000</v>
      </c>
      <c r="F222" t="s">
        <v>51</v>
      </c>
      <c r="G222">
        <v>112</v>
      </c>
      <c r="H222" t="s">
        <v>52</v>
      </c>
      <c r="I222">
        <v>2018</v>
      </c>
      <c r="J222" t="s">
        <v>53</v>
      </c>
      <c r="K222" t="s">
        <v>54</v>
      </c>
      <c r="L222" t="s">
        <v>1125</v>
      </c>
      <c r="M222" t="s">
        <v>1126</v>
      </c>
      <c r="N222" t="s">
        <v>307</v>
      </c>
      <c r="O222" t="s">
        <v>153</v>
      </c>
      <c r="P222" t="s">
        <v>58</v>
      </c>
      <c r="Q222">
        <v>40000</v>
      </c>
      <c r="R222" t="s">
        <v>429</v>
      </c>
      <c r="S222">
        <v>10</v>
      </c>
      <c r="T222" t="s">
        <v>60</v>
      </c>
      <c r="U222">
        <v>110</v>
      </c>
      <c r="V222" t="s">
        <v>61</v>
      </c>
      <c r="W222">
        <v>1</v>
      </c>
      <c r="X222" t="s">
        <v>52</v>
      </c>
      <c r="Y222" t="s">
        <v>62</v>
      </c>
      <c r="Z222" t="s">
        <v>1127</v>
      </c>
      <c r="AA222" t="s">
        <v>1128</v>
      </c>
      <c r="AB222">
        <v>21040</v>
      </c>
      <c r="AC222" t="s">
        <v>268</v>
      </c>
      <c r="AD222" t="s">
        <v>269</v>
      </c>
      <c r="AE222" t="s">
        <v>1129</v>
      </c>
      <c r="AG222">
        <v>0</v>
      </c>
      <c r="AH222">
        <v>0</v>
      </c>
      <c r="AI222">
        <v>0</v>
      </c>
      <c r="AK222">
        <v>0</v>
      </c>
      <c r="AL222">
        <v>0</v>
      </c>
      <c r="AM222">
        <v>0</v>
      </c>
      <c r="AN222">
        <v>0</v>
      </c>
      <c r="AO222">
        <v>0</v>
      </c>
      <c r="AP222">
        <v>0</v>
      </c>
      <c r="AQ222">
        <v>1</v>
      </c>
      <c r="AR222">
        <v>0</v>
      </c>
      <c r="AS222">
        <v>0.33405659933591503</v>
      </c>
      <c r="AT222" t="s">
        <v>68</v>
      </c>
      <c r="AV222">
        <v>0</v>
      </c>
      <c r="AX222">
        <v>3</v>
      </c>
      <c r="AY222">
        <v>0.33405659933591603</v>
      </c>
    </row>
    <row r="223" spans="1:51" x14ac:dyDescent="0.3">
      <c r="A223">
        <v>820</v>
      </c>
      <c r="B223">
        <v>889</v>
      </c>
      <c r="C223">
        <v>41020</v>
      </c>
      <c r="D223">
        <v>11</v>
      </c>
      <c r="E223">
        <v>40000</v>
      </c>
      <c r="F223" t="s">
        <v>51</v>
      </c>
      <c r="G223">
        <v>112</v>
      </c>
      <c r="H223" t="s">
        <v>52</v>
      </c>
      <c r="I223">
        <v>2018</v>
      </c>
      <c r="J223" t="s">
        <v>53</v>
      </c>
      <c r="K223" t="s">
        <v>54</v>
      </c>
      <c r="L223">
        <v>2014000204</v>
      </c>
      <c r="M223" t="s">
        <v>1130</v>
      </c>
      <c r="N223" t="s">
        <v>315</v>
      </c>
      <c r="O223" t="s">
        <v>153</v>
      </c>
      <c r="P223" t="s">
        <v>316</v>
      </c>
      <c r="Q223">
        <v>40000</v>
      </c>
      <c r="R223" t="s">
        <v>1131</v>
      </c>
      <c r="S223">
        <v>10</v>
      </c>
      <c r="T223" t="s">
        <v>60</v>
      </c>
      <c r="U223">
        <v>110</v>
      </c>
      <c r="V223" t="s">
        <v>61</v>
      </c>
      <c r="W223">
        <v>1</v>
      </c>
      <c r="X223" t="s">
        <v>52</v>
      </c>
      <c r="Y223" t="s">
        <v>62</v>
      </c>
      <c r="Z223" t="s">
        <v>1132</v>
      </c>
      <c r="AA223" t="s">
        <v>1133</v>
      </c>
      <c r="AB223">
        <v>41020</v>
      </c>
      <c r="AC223" t="s">
        <v>559</v>
      </c>
      <c r="AD223" t="s">
        <v>560</v>
      </c>
      <c r="AE223" t="s">
        <v>1134</v>
      </c>
      <c r="AG223">
        <v>1</v>
      </c>
      <c r="AH223">
        <v>2</v>
      </c>
      <c r="AI223">
        <v>0</v>
      </c>
      <c r="AJ223">
        <v>0</v>
      </c>
      <c r="AK223">
        <v>0</v>
      </c>
      <c r="AL223">
        <v>0</v>
      </c>
      <c r="AM223">
        <v>0</v>
      </c>
      <c r="AN223">
        <v>0</v>
      </c>
      <c r="AO223">
        <v>2</v>
      </c>
      <c r="AP223">
        <v>1</v>
      </c>
      <c r="AQ223">
        <v>2</v>
      </c>
      <c r="AR223">
        <v>0</v>
      </c>
      <c r="AS223">
        <v>0.20752628666297701</v>
      </c>
      <c r="AT223" t="s">
        <v>68</v>
      </c>
      <c r="AV223">
        <v>0</v>
      </c>
      <c r="AX223">
        <v>3</v>
      </c>
      <c r="AY223">
        <v>0.20752628666297701</v>
      </c>
    </row>
    <row r="224" spans="1:51" x14ac:dyDescent="0.3">
      <c r="A224">
        <v>820</v>
      </c>
      <c r="B224">
        <v>889</v>
      </c>
      <c r="C224">
        <v>11110</v>
      </c>
      <c r="D224">
        <v>11</v>
      </c>
      <c r="E224">
        <v>40000</v>
      </c>
      <c r="F224" t="s">
        <v>51</v>
      </c>
      <c r="G224">
        <v>112</v>
      </c>
      <c r="H224" t="s">
        <v>52</v>
      </c>
      <c r="I224">
        <v>2018</v>
      </c>
      <c r="J224" t="s">
        <v>53</v>
      </c>
      <c r="K224" t="s">
        <v>54</v>
      </c>
      <c r="L224">
        <v>2018000031</v>
      </c>
      <c r="M224" t="s">
        <v>1135</v>
      </c>
      <c r="N224" t="s">
        <v>315</v>
      </c>
      <c r="O224" t="s">
        <v>153</v>
      </c>
      <c r="P224" t="s">
        <v>316</v>
      </c>
      <c r="Q224">
        <v>40000</v>
      </c>
      <c r="R224" t="s">
        <v>1136</v>
      </c>
      <c r="S224">
        <v>10</v>
      </c>
      <c r="T224" t="s">
        <v>60</v>
      </c>
      <c r="U224">
        <v>110</v>
      </c>
      <c r="V224" t="s">
        <v>61</v>
      </c>
      <c r="W224">
        <v>1</v>
      </c>
      <c r="X224" t="s">
        <v>52</v>
      </c>
      <c r="Y224" t="s">
        <v>62</v>
      </c>
      <c r="Z224" t="s">
        <v>1137</v>
      </c>
      <c r="AA224" t="s">
        <v>1138</v>
      </c>
      <c r="AB224">
        <v>11110</v>
      </c>
      <c r="AC224" t="s">
        <v>216</v>
      </c>
      <c r="AD224" t="s">
        <v>217</v>
      </c>
      <c r="AE224" t="s">
        <v>1138</v>
      </c>
      <c r="AG224">
        <v>1</v>
      </c>
      <c r="AH224">
        <v>0</v>
      </c>
      <c r="AI224">
        <v>0</v>
      </c>
      <c r="AJ224">
        <v>0</v>
      </c>
      <c r="AK224">
        <v>0</v>
      </c>
      <c r="AL224">
        <v>0</v>
      </c>
      <c r="AM224">
        <v>0</v>
      </c>
      <c r="AN224">
        <v>0</v>
      </c>
      <c r="AO224">
        <v>0</v>
      </c>
      <c r="AP224">
        <v>0</v>
      </c>
      <c r="AQ224">
        <v>0</v>
      </c>
      <c r="AR224">
        <v>0</v>
      </c>
      <c r="AS224" s="1">
        <v>2.76701715550636E-2</v>
      </c>
      <c r="AT224" t="s">
        <v>68</v>
      </c>
      <c r="AV224">
        <v>2.7699999999999999E-2</v>
      </c>
      <c r="AX224">
        <v>1</v>
      </c>
      <c r="AY224">
        <v>2.76701715550636E-2</v>
      </c>
    </row>
    <row r="225" spans="1:51" x14ac:dyDescent="0.3">
      <c r="A225">
        <v>820</v>
      </c>
      <c r="B225">
        <v>889</v>
      </c>
      <c r="C225">
        <v>11240</v>
      </c>
      <c r="D225">
        <v>11</v>
      </c>
      <c r="E225">
        <v>40000</v>
      </c>
      <c r="F225" t="s">
        <v>51</v>
      </c>
      <c r="G225">
        <v>112</v>
      </c>
      <c r="H225" t="s">
        <v>52</v>
      </c>
      <c r="I225">
        <v>2018</v>
      </c>
      <c r="J225" t="s">
        <v>53</v>
      </c>
      <c r="K225" t="s">
        <v>54</v>
      </c>
      <c r="L225">
        <v>2018000103</v>
      </c>
      <c r="M225" t="s">
        <v>1139</v>
      </c>
      <c r="N225" t="s">
        <v>315</v>
      </c>
      <c r="O225" t="s">
        <v>153</v>
      </c>
      <c r="P225" t="s">
        <v>316</v>
      </c>
      <c r="Q225">
        <v>40000</v>
      </c>
      <c r="R225" t="s">
        <v>381</v>
      </c>
      <c r="S225">
        <v>10</v>
      </c>
      <c r="T225" t="s">
        <v>60</v>
      </c>
      <c r="U225">
        <v>110</v>
      </c>
      <c r="V225" t="s">
        <v>61</v>
      </c>
      <c r="W225">
        <v>1</v>
      </c>
      <c r="X225" t="s">
        <v>52</v>
      </c>
      <c r="Y225" t="s">
        <v>62</v>
      </c>
      <c r="Z225" t="s">
        <v>1140</v>
      </c>
      <c r="AA225" t="s">
        <v>1141</v>
      </c>
      <c r="AB225">
        <v>11240</v>
      </c>
      <c r="AC225" t="s">
        <v>542</v>
      </c>
      <c r="AD225" t="s">
        <v>252</v>
      </c>
      <c r="AE225" t="s">
        <v>1142</v>
      </c>
      <c r="AG225">
        <v>1</v>
      </c>
      <c r="AH225">
        <v>0</v>
      </c>
      <c r="AI225">
        <v>0</v>
      </c>
      <c r="AJ225">
        <v>0</v>
      </c>
      <c r="AK225">
        <v>2</v>
      </c>
      <c r="AL225">
        <v>0</v>
      </c>
      <c r="AM225">
        <v>1</v>
      </c>
      <c r="AN225">
        <v>0</v>
      </c>
      <c r="AO225">
        <v>0</v>
      </c>
      <c r="AP225">
        <v>0</v>
      </c>
      <c r="AQ225">
        <v>0</v>
      </c>
      <c r="AR225">
        <v>0</v>
      </c>
      <c r="AS225">
        <v>0.90246264526840003</v>
      </c>
      <c r="AT225" t="s">
        <v>68</v>
      </c>
      <c r="AV225">
        <v>3.1128999999999998</v>
      </c>
      <c r="AX225">
        <v>1</v>
      </c>
      <c r="AY225">
        <v>0.90246264526840103</v>
      </c>
    </row>
    <row r="226" spans="1:51" x14ac:dyDescent="0.3">
      <c r="A226">
        <v>820</v>
      </c>
      <c r="B226">
        <v>889</v>
      </c>
      <c r="C226">
        <v>14015</v>
      </c>
      <c r="D226">
        <v>11</v>
      </c>
      <c r="E226">
        <v>40000</v>
      </c>
      <c r="F226" t="s">
        <v>51</v>
      </c>
      <c r="G226">
        <v>112</v>
      </c>
      <c r="H226" t="s">
        <v>52</v>
      </c>
      <c r="I226">
        <v>2018</v>
      </c>
      <c r="J226" t="s">
        <v>53</v>
      </c>
      <c r="K226" t="s">
        <v>54</v>
      </c>
      <c r="L226">
        <v>2014000183</v>
      </c>
      <c r="M226" t="s">
        <v>1143</v>
      </c>
      <c r="N226" t="s">
        <v>315</v>
      </c>
      <c r="O226" t="s">
        <v>153</v>
      </c>
      <c r="P226" t="s">
        <v>316</v>
      </c>
      <c r="Q226">
        <v>40000</v>
      </c>
      <c r="R226" t="s">
        <v>370</v>
      </c>
      <c r="S226">
        <v>10</v>
      </c>
      <c r="T226" t="s">
        <v>60</v>
      </c>
      <c r="U226">
        <v>110</v>
      </c>
      <c r="V226" t="s">
        <v>61</v>
      </c>
      <c r="W226">
        <v>1</v>
      </c>
      <c r="X226" t="s">
        <v>52</v>
      </c>
      <c r="Y226" t="s">
        <v>62</v>
      </c>
      <c r="Z226" t="s">
        <v>1144</v>
      </c>
      <c r="AA226" t="s">
        <v>1145</v>
      </c>
      <c r="AB226">
        <v>14015</v>
      </c>
      <c r="AC226" t="s">
        <v>681</v>
      </c>
      <c r="AD226" t="s">
        <v>198</v>
      </c>
      <c r="AE226" t="s">
        <v>1146</v>
      </c>
      <c r="AG226">
        <v>1</v>
      </c>
      <c r="AH226">
        <v>1</v>
      </c>
      <c r="AI226">
        <v>0</v>
      </c>
      <c r="AJ226">
        <v>0</v>
      </c>
      <c r="AK226">
        <v>0</v>
      </c>
      <c r="AL226">
        <v>2</v>
      </c>
      <c r="AM226">
        <v>0</v>
      </c>
      <c r="AN226">
        <v>0</v>
      </c>
      <c r="AO226">
        <v>0</v>
      </c>
      <c r="AP226">
        <v>0</v>
      </c>
      <c r="AQ226">
        <v>2</v>
      </c>
      <c r="AR226">
        <v>0</v>
      </c>
      <c r="AS226">
        <v>0.89757125069175403</v>
      </c>
      <c r="AT226" t="s">
        <v>68</v>
      </c>
      <c r="AV226">
        <v>0</v>
      </c>
      <c r="AX226">
        <v>3</v>
      </c>
      <c r="AY226">
        <v>0.89757125069175403</v>
      </c>
    </row>
    <row r="227" spans="1:51" x14ac:dyDescent="0.3">
      <c r="A227">
        <v>820</v>
      </c>
      <c r="B227">
        <v>889</v>
      </c>
      <c r="C227">
        <v>21040</v>
      </c>
      <c r="D227">
        <v>11</v>
      </c>
      <c r="E227">
        <v>40000</v>
      </c>
      <c r="F227" t="s">
        <v>51</v>
      </c>
      <c r="G227">
        <v>112</v>
      </c>
      <c r="H227" t="s">
        <v>52</v>
      </c>
      <c r="I227">
        <v>2018</v>
      </c>
      <c r="J227" t="s">
        <v>53</v>
      </c>
      <c r="K227" t="s">
        <v>54</v>
      </c>
      <c r="L227">
        <v>2014000185</v>
      </c>
      <c r="M227" t="s">
        <v>1147</v>
      </c>
      <c r="N227" t="s">
        <v>315</v>
      </c>
      <c r="O227" t="s">
        <v>153</v>
      </c>
      <c r="P227" t="s">
        <v>316</v>
      </c>
      <c r="Q227">
        <v>40000</v>
      </c>
      <c r="R227" t="s">
        <v>370</v>
      </c>
      <c r="S227">
        <v>10</v>
      </c>
      <c r="T227" t="s">
        <v>60</v>
      </c>
      <c r="U227">
        <v>110</v>
      </c>
      <c r="V227" t="s">
        <v>61</v>
      </c>
      <c r="W227">
        <v>1</v>
      </c>
      <c r="X227" t="s">
        <v>52</v>
      </c>
      <c r="Y227" t="s">
        <v>62</v>
      </c>
      <c r="Z227" t="s">
        <v>1148</v>
      </c>
      <c r="AA227" t="s">
        <v>1149</v>
      </c>
      <c r="AB227">
        <v>21040</v>
      </c>
      <c r="AC227" t="s">
        <v>268</v>
      </c>
      <c r="AD227" t="s">
        <v>269</v>
      </c>
      <c r="AE227" t="s">
        <v>1150</v>
      </c>
      <c r="AG227">
        <v>0</v>
      </c>
      <c r="AH227">
        <v>1</v>
      </c>
      <c r="AI227">
        <v>0</v>
      </c>
      <c r="AK227">
        <v>0</v>
      </c>
      <c r="AL227">
        <v>0</v>
      </c>
      <c r="AM227">
        <v>0</v>
      </c>
      <c r="AN227">
        <v>0</v>
      </c>
      <c r="AO227">
        <v>0</v>
      </c>
      <c r="AP227">
        <v>0</v>
      </c>
      <c r="AQ227">
        <v>0</v>
      </c>
      <c r="AR227">
        <v>0</v>
      </c>
      <c r="AS227">
        <v>1.9328490453790801</v>
      </c>
      <c r="AT227" t="s">
        <v>68</v>
      </c>
      <c r="AV227">
        <v>1.5219</v>
      </c>
      <c r="AX227">
        <v>3</v>
      </c>
      <c r="AY227">
        <v>1.9328490453790801</v>
      </c>
    </row>
    <row r="228" spans="1:51" x14ac:dyDescent="0.3">
      <c r="A228">
        <v>820</v>
      </c>
      <c r="B228">
        <v>889</v>
      </c>
      <c r="C228">
        <v>22040</v>
      </c>
      <c r="D228">
        <v>11</v>
      </c>
      <c r="E228">
        <v>40000</v>
      </c>
      <c r="F228" t="s">
        <v>51</v>
      </c>
      <c r="G228">
        <v>112</v>
      </c>
      <c r="H228" t="s">
        <v>52</v>
      </c>
      <c r="I228">
        <v>2018</v>
      </c>
      <c r="J228" t="s">
        <v>53</v>
      </c>
      <c r="K228" t="s">
        <v>54</v>
      </c>
      <c r="L228">
        <v>2016000060</v>
      </c>
      <c r="M228" t="s">
        <v>1151</v>
      </c>
      <c r="N228" t="s">
        <v>315</v>
      </c>
      <c r="O228" t="s">
        <v>153</v>
      </c>
      <c r="P228" t="s">
        <v>316</v>
      </c>
      <c r="Q228">
        <v>40000</v>
      </c>
      <c r="R228" t="s">
        <v>328</v>
      </c>
      <c r="S228">
        <v>10</v>
      </c>
      <c r="T228" t="s">
        <v>60</v>
      </c>
      <c r="U228">
        <v>110</v>
      </c>
      <c r="V228" t="s">
        <v>61</v>
      </c>
      <c r="W228">
        <v>1</v>
      </c>
      <c r="X228" t="s">
        <v>52</v>
      </c>
      <c r="Y228" t="s">
        <v>62</v>
      </c>
      <c r="Z228" t="s">
        <v>1152</v>
      </c>
      <c r="AA228" t="s">
        <v>1153</v>
      </c>
      <c r="AB228">
        <v>22040</v>
      </c>
      <c r="AC228" t="s">
        <v>547</v>
      </c>
      <c r="AD228" t="s">
        <v>548</v>
      </c>
      <c r="AE228" t="s">
        <v>1154</v>
      </c>
      <c r="AG228">
        <v>0</v>
      </c>
      <c r="AH228">
        <v>0</v>
      </c>
      <c r="AI228">
        <v>0</v>
      </c>
      <c r="AJ228">
        <v>0</v>
      </c>
      <c r="AK228">
        <v>0</v>
      </c>
      <c r="AL228">
        <v>0</v>
      </c>
      <c r="AM228">
        <v>0</v>
      </c>
      <c r="AN228">
        <v>0</v>
      </c>
      <c r="AO228">
        <v>0</v>
      </c>
      <c r="AP228">
        <v>0</v>
      </c>
      <c r="AQ228">
        <v>0</v>
      </c>
      <c r="AR228">
        <v>0</v>
      </c>
      <c r="AS228">
        <v>1.3835085777531799</v>
      </c>
      <c r="AT228" t="s">
        <v>68</v>
      </c>
      <c r="AV228">
        <v>0</v>
      </c>
      <c r="AX228">
        <v>3</v>
      </c>
      <c r="AY228">
        <v>1.3835085777531799</v>
      </c>
    </row>
    <row r="229" spans="1:51" x14ac:dyDescent="0.3">
      <c r="A229">
        <v>820</v>
      </c>
      <c r="B229">
        <v>889</v>
      </c>
      <c r="C229">
        <v>31320</v>
      </c>
      <c r="D229">
        <v>11</v>
      </c>
      <c r="E229">
        <v>40000</v>
      </c>
      <c r="F229" t="s">
        <v>51</v>
      </c>
      <c r="G229">
        <v>112</v>
      </c>
      <c r="H229" t="s">
        <v>52</v>
      </c>
      <c r="I229">
        <v>2018</v>
      </c>
      <c r="J229" t="s">
        <v>53</v>
      </c>
      <c r="K229" t="s">
        <v>54</v>
      </c>
      <c r="L229">
        <v>2016000090</v>
      </c>
      <c r="M229" t="s">
        <v>1155</v>
      </c>
      <c r="N229" t="s">
        <v>315</v>
      </c>
      <c r="O229" t="s">
        <v>153</v>
      </c>
      <c r="P229" t="s">
        <v>316</v>
      </c>
      <c r="Q229">
        <v>40000</v>
      </c>
      <c r="R229" t="s">
        <v>370</v>
      </c>
      <c r="S229">
        <v>10</v>
      </c>
      <c r="T229" t="s">
        <v>60</v>
      </c>
      <c r="U229">
        <v>110</v>
      </c>
      <c r="V229" t="s">
        <v>61</v>
      </c>
      <c r="W229">
        <v>1</v>
      </c>
      <c r="X229" t="s">
        <v>52</v>
      </c>
      <c r="Y229" t="s">
        <v>62</v>
      </c>
      <c r="Z229" t="s">
        <v>1156</v>
      </c>
      <c r="AA229" t="s">
        <v>1157</v>
      </c>
      <c r="AB229">
        <v>31320</v>
      </c>
      <c r="AC229" t="s">
        <v>259</v>
      </c>
      <c r="AD229" t="s">
        <v>209</v>
      </c>
      <c r="AE229" t="s">
        <v>1158</v>
      </c>
      <c r="AG229">
        <v>0</v>
      </c>
      <c r="AH229">
        <v>1</v>
      </c>
      <c r="AI229">
        <v>0</v>
      </c>
      <c r="AJ229">
        <v>2</v>
      </c>
      <c r="AK229">
        <v>0</v>
      </c>
      <c r="AL229">
        <v>0</v>
      </c>
      <c r="AM229">
        <v>0</v>
      </c>
      <c r="AN229">
        <v>0</v>
      </c>
      <c r="AO229">
        <v>0</v>
      </c>
      <c r="AP229">
        <v>0</v>
      </c>
      <c r="AQ229">
        <v>0</v>
      </c>
      <c r="AR229">
        <v>0</v>
      </c>
      <c r="AS229">
        <v>0.78251245157719895</v>
      </c>
      <c r="AT229" t="s">
        <v>68</v>
      </c>
      <c r="AV229">
        <v>0</v>
      </c>
      <c r="AX229">
        <v>3</v>
      </c>
      <c r="AY229">
        <v>0.78251245157719995</v>
      </c>
    </row>
    <row r="230" spans="1:51" x14ac:dyDescent="0.3">
      <c r="A230">
        <v>820</v>
      </c>
      <c r="B230">
        <v>889</v>
      </c>
      <c r="C230">
        <v>74020</v>
      </c>
      <c r="D230">
        <v>11</v>
      </c>
      <c r="E230">
        <v>40000</v>
      </c>
      <c r="F230" t="s">
        <v>51</v>
      </c>
      <c r="G230">
        <v>112</v>
      </c>
      <c r="H230" t="s">
        <v>52</v>
      </c>
      <c r="I230">
        <v>2018</v>
      </c>
      <c r="J230" t="s">
        <v>53</v>
      </c>
      <c r="K230" t="s">
        <v>54</v>
      </c>
      <c r="L230">
        <v>2015000017</v>
      </c>
      <c r="M230" t="s">
        <v>1159</v>
      </c>
      <c r="N230" t="s">
        <v>315</v>
      </c>
      <c r="O230" t="s">
        <v>153</v>
      </c>
      <c r="P230" t="s">
        <v>316</v>
      </c>
      <c r="Q230">
        <v>40000</v>
      </c>
      <c r="R230" t="s">
        <v>357</v>
      </c>
      <c r="S230">
        <v>10</v>
      </c>
      <c r="T230" t="s">
        <v>60</v>
      </c>
      <c r="U230">
        <v>110</v>
      </c>
      <c r="V230" t="s">
        <v>61</v>
      </c>
      <c r="W230">
        <v>1</v>
      </c>
      <c r="X230" t="s">
        <v>52</v>
      </c>
      <c r="Y230" t="s">
        <v>62</v>
      </c>
      <c r="Z230" t="s">
        <v>1160</v>
      </c>
      <c r="AA230" t="s">
        <v>1161</v>
      </c>
      <c r="AB230">
        <v>74020</v>
      </c>
      <c r="AC230" t="s">
        <v>817</v>
      </c>
      <c r="AD230" t="s">
        <v>818</v>
      </c>
      <c r="AE230" t="s">
        <v>1162</v>
      </c>
      <c r="AG230">
        <v>0</v>
      </c>
      <c r="AH230">
        <v>1</v>
      </c>
      <c r="AI230">
        <v>0</v>
      </c>
      <c r="AJ230">
        <v>0</v>
      </c>
      <c r="AK230">
        <v>0</v>
      </c>
      <c r="AL230">
        <v>2</v>
      </c>
      <c r="AM230">
        <v>0</v>
      </c>
      <c r="AN230">
        <v>0</v>
      </c>
      <c r="AO230">
        <v>0</v>
      </c>
      <c r="AP230">
        <v>1</v>
      </c>
      <c r="AQ230">
        <v>2</v>
      </c>
      <c r="AR230">
        <v>0</v>
      </c>
      <c r="AS230" s="1">
        <v>2.7945766463751999E-2</v>
      </c>
      <c r="AT230" t="s">
        <v>68</v>
      </c>
      <c r="AV230">
        <v>0</v>
      </c>
      <c r="AX230">
        <v>3</v>
      </c>
      <c r="AY230">
        <v>2.79457664637521E-2</v>
      </c>
    </row>
    <row r="231" spans="1:51" x14ac:dyDescent="0.3">
      <c r="A231">
        <v>820</v>
      </c>
      <c r="B231">
        <v>1031</v>
      </c>
      <c r="C231">
        <v>72010</v>
      </c>
      <c r="D231">
        <v>11</v>
      </c>
      <c r="E231">
        <v>40000</v>
      </c>
      <c r="F231" t="s">
        <v>51</v>
      </c>
      <c r="G231">
        <v>112</v>
      </c>
      <c r="H231" t="s">
        <v>52</v>
      </c>
      <c r="I231">
        <v>2018</v>
      </c>
      <c r="J231" t="s">
        <v>53</v>
      </c>
      <c r="K231" t="s">
        <v>54</v>
      </c>
      <c r="L231">
        <v>2017000154</v>
      </c>
      <c r="M231" t="s">
        <v>1163</v>
      </c>
      <c r="N231" t="s">
        <v>1064</v>
      </c>
      <c r="O231" t="s">
        <v>719</v>
      </c>
      <c r="P231" t="s">
        <v>316</v>
      </c>
      <c r="Q231">
        <v>40000</v>
      </c>
      <c r="R231" t="s">
        <v>77</v>
      </c>
      <c r="S231">
        <v>10</v>
      </c>
      <c r="T231" t="s">
        <v>60</v>
      </c>
      <c r="U231">
        <v>110</v>
      </c>
      <c r="V231" t="s">
        <v>61</v>
      </c>
      <c r="W231">
        <v>1</v>
      </c>
      <c r="X231" t="s">
        <v>52</v>
      </c>
      <c r="Y231" t="s">
        <v>62</v>
      </c>
      <c r="Z231" t="s">
        <v>1164</v>
      </c>
      <c r="AA231" t="s">
        <v>1165</v>
      </c>
      <c r="AB231">
        <v>72010</v>
      </c>
      <c r="AC231" t="s">
        <v>339</v>
      </c>
      <c r="AD231" t="s">
        <v>340</v>
      </c>
      <c r="AE231" t="s">
        <v>1166</v>
      </c>
      <c r="AG231">
        <v>0</v>
      </c>
      <c r="AH231">
        <v>1</v>
      </c>
      <c r="AI231">
        <v>0</v>
      </c>
      <c r="AJ231">
        <v>0</v>
      </c>
      <c r="AK231">
        <v>0</v>
      </c>
      <c r="AL231">
        <v>0</v>
      </c>
      <c r="AM231">
        <v>0</v>
      </c>
      <c r="AN231">
        <v>0</v>
      </c>
      <c r="AO231">
        <v>0</v>
      </c>
      <c r="AP231">
        <v>0</v>
      </c>
      <c r="AQ231">
        <v>0</v>
      </c>
      <c r="AR231">
        <v>0</v>
      </c>
      <c r="AS231">
        <v>0.17293857221914699</v>
      </c>
      <c r="AT231" t="s">
        <v>68</v>
      </c>
      <c r="AV231">
        <v>0</v>
      </c>
      <c r="AX231">
        <v>3</v>
      </c>
      <c r="AY231">
        <v>0.17293857221914799</v>
      </c>
    </row>
    <row r="232" spans="1:51" x14ac:dyDescent="0.3">
      <c r="A232">
        <v>820</v>
      </c>
      <c r="B232">
        <v>738</v>
      </c>
      <c r="C232">
        <v>43010</v>
      </c>
      <c r="D232">
        <v>11</v>
      </c>
      <c r="E232">
        <v>50000</v>
      </c>
      <c r="F232" t="s">
        <v>51</v>
      </c>
      <c r="G232">
        <v>112</v>
      </c>
      <c r="H232" t="s">
        <v>52</v>
      </c>
      <c r="I232">
        <v>2018</v>
      </c>
      <c r="J232" t="s">
        <v>53</v>
      </c>
      <c r="K232" t="s">
        <v>54</v>
      </c>
      <c r="L232">
        <v>2012000015</v>
      </c>
      <c r="M232" t="s">
        <v>1167</v>
      </c>
      <c r="N232" t="s">
        <v>529</v>
      </c>
      <c r="O232" t="s">
        <v>285</v>
      </c>
      <c r="P232" t="s">
        <v>86</v>
      </c>
      <c r="Q232">
        <v>50000</v>
      </c>
      <c r="R232" t="s">
        <v>112</v>
      </c>
      <c r="S232">
        <v>10</v>
      </c>
      <c r="T232" t="s">
        <v>60</v>
      </c>
      <c r="U232">
        <v>110</v>
      </c>
      <c r="V232" t="s">
        <v>61</v>
      </c>
      <c r="W232">
        <v>1</v>
      </c>
      <c r="X232" t="s">
        <v>52</v>
      </c>
      <c r="Y232" t="s">
        <v>62</v>
      </c>
      <c r="Z232" t="s">
        <v>1168</v>
      </c>
      <c r="AA232" t="s">
        <v>1169</v>
      </c>
      <c r="AB232">
        <v>43010</v>
      </c>
      <c r="AC232" t="s">
        <v>65</v>
      </c>
      <c r="AD232" t="s">
        <v>66</v>
      </c>
      <c r="AE232" t="s">
        <v>1170</v>
      </c>
      <c r="AG232">
        <v>0</v>
      </c>
      <c r="AH232">
        <v>1</v>
      </c>
      <c r="AI232">
        <v>1</v>
      </c>
      <c r="AJ232">
        <v>0</v>
      </c>
      <c r="AK232">
        <v>0</v>
      </c>
      <c r="AL232">
        <v>1</v>
      </c>
      <c r="AM232">
        <v>0</v>
      </c>
      <c r="AN232">
        <v>0</v>
      </c>
      <c r="AO232">
        <v>0</v>
      </c>
      <c r="AP232">
        <v>0</v>
      </c>
      <c r="AQ232">
        <v>0</v>
      </c>
      <c r="AR232">
        <v>0</v>
      </c>
      <c r="AS232">
        <v>0.36059942584394</v>
      </c>
      <c r="AT232" t="s">
        <v>68</v>
      </c>
      <c r="AV232">
        <v>0</v>
      </c>
      <c r="AX232">
        <v>3</v>
      </c>
      <c r="AY232">
        <v>0.36059942584394</v>
      </c>
    </row>
    <row r="233" spans="1:51" x14ac:dyDescent="0.3">
      <c r="A233">
        <v>820</v>
      </c>
      <c r="B233">
        <v>660</v>
      </c>
      <c r="C233">
        <v>31120</v>
      </c>
      <c r="D233">
        <v>11</v>
      </c>
      <c r="E233">
        <v>50000</v>
      </c>
      <c r="F233" t="s">
        <v>51</v>
      </c>
      <c r="G233">
        <v>112</v>
      </c>
      <c r="H233" t="s">
        <v>52</v>
      </c>
      <c r="I233">
        <v>2018</v>
      </c>
      <c r="J233" t="s">
        <v>53</v>
      </c>
      <c r="K233" t="s">
        <v>54</v>
      </c>
      <c r="L233">
        <v>2015000012</v>
      </c>
      <c r="M233" t="s">
        <v>1171</v>
      </c>
      <c r="N233" t="s">
        <v>866</v>
      </c>
      <c r="O233" t="s">
        <v>356</v>
      </c>
      <c r="P233" t="s">
        <v>58</v>
      </c>
      <c r="Q233">
        <v>50000</v>
      </c>
      <c r="R233" t="s">
        <v>112</v>
      </c>
      <c r="S233">
        <v>10</v>
      </c>
      <c r="T233" t="s">
        <v>60</v>
      </c>
      <c r="U233">
        <v>110</v>
      </c>
      <c r="V233" t="s">
        <v>61</v>
      </c>
      <c r="W233">
        <v>1</v>
      </c>
      <c r="X233" t="s">
        <v>52</v>
      </c>
      <c r="Y233" t="s">
        <v>62</v>
      </c>
      <c r="Z233" t="s">
        <v>1172</v>
      </c>
      <c r="AA233" t="s">
        <v>1173</v>
      </c>
      <c r="AB233">
        <v>31120</v>
      </c>
      <c r="AC233" t="s">
        <v>73</v>
      </c>
      <c r="AD233" t="s">
        <v>74</v>
      </c>
      <c r="AE233" t="s">
        <v>1174</v>
      </c>
      <c r="AG233">
        <v>0</v>
      </c>
      <c r="AH233">
        <v>0</v>
      </c>
      <c r="AI233">
        <v>0</v>
      </c>
      <c r="AJ233">
        <v>1</v>
      </c>
      <c r="AK233">
        <v>0</v>
      </c>
      <c r="AL233">
        <v>0</v>
      </c>
      <c r="AM233">
        <v>0</v>
      </c>
      <c r="AN233">
        <v>0</v>
      </c>
      <c r="AO233">
        <v>0</v>
      </c>
      <c r="AP233">
        <v>0</v>
      </c>
      <c r="AQ233">
        <v>0</v>
      </c>
      <c r="AR233">
        <v>0</v>
      </c>
      <c r="AS233">
        <v>0.23265702822357501</v>
      </c>
      <c r="AT233" t="s">
        <v>68</v>
      </c>
      <c r="AV233">
        <v>0</v>
      </c>
      <c r="AX233">
        <v>3</v>
      </c>
      <c r="AY233">
        <v>0.23265702822357501</v>
      </c>
    </row>
    <row r="234" spans="1:51" x14ac:dyDescent="0.3">
      <c r="A234">
        <v>820</v>
      </c>
      <c r="B234">
        <v>798</v>
      </c>
      <c r="C234">
        <v>31181</v>
      </c>
      <c r="D234">
        <v>11</v>
      </c>
      <c r="E234">
        <v>50000</v>
      </c>
      <c r="F234" t="s">
        <v>51</v>
      </c>
      <c r="G234">
        <v>112</v>
      </c>
      <c r="H234" t="s">
        <v>52</v>
      </c>
      <c r="I234">
        <v>2018</v>
      </c>
      <c r="J234" t="s">
        <v>53</v>
      </c>
      <c r="K234" t="s">
        <v>54</v>
      </c>
      <c r="L234">
        <v>2015000143</v>
      </c>
      <c r="M234" t="s">
        <v>1175</v>
      </c>
      <c r="N234" t="s">
        <v>1176</v>
      </c>
      <c r="O234" t="s">
        <v>1177</v>
      </c>
      <c r="P234" t="s">
        <v>316</v>
      </c>
      <c r="Q234">
        <v>50000</v>
      </c>
      <c r="R234" t="s">
        <v>112</v>
      </c>
      <c r="S234">
        <v>10</v>
      </c>
      <c r="T234" t="s">
        <v>60</v>
      </c>
      <c r="U234">
        <v>110</v>
      </c>
      <c r="V234" t="s">
        <v>61</v>
      </c>
      <c r="W234">
        <v>1</v>
      </c>
      <c r="X234" t="s">
        <v>52</v>
      </c>
      <c r="Y234" t="s">
        <v>62</v>
      </c>
      <c r="Z234" t="s">
        <v>1178</v>
      </c>
      <c r="AA234" t="s">
        <v>1179</v>
      </c>
      <c r="AB234">
        <v>31181</v>
      </c>
      <c r="AC234" t="s">
        <v>994</v>
      </c>
      <c r="AD234" t="s">
        <v>74</v>
      </c>
      <c r="AE234" t="s">
        <v>1180</v>
      </c>
      <c r="AG234">
        <v>0</v>
      </c>
      <c r="AH234">
        <v>1</v>
      </c>
      <c r="AI234">
        <v>0</v>
      </c>
      <c r="AJ234">
        <v>1</v>
      </c>
      <c r="AK234">
        <v>0</v>
      </c>
      <c r="AL234">
        <v>0</v>
      </c>
      <c r="AM234">
        <v>1</v>
      </c>
      <c r="AN234">
        <v>0</v>
      </c>
      <c r="AO234">
        <v>0</v>
      </c>
      <c r="AP234">
        <v>0</v>
      </c>
      <c r="AQ234">
        <v>0</v>
      </c>
      <c r="AR234">
        <v>0</v>
      </c>
      <c r="AS234">
        <v>0.78901715550636398</v>
      </c>
      <c r="AT234" t="s">
        <v>68</v>
      </c>
      <c r="AV234">
        <v>3.5825999999999998</v>
      </c>
      <c r="AX234">
        <v>3</v>
      </c>
      <c r="AY234">
        <v>0.78901715550636398</v>
      </c>
    </row>
    <row r="235" spans="1:51" x14ac:dyDescent="0.3">
      <c r="A235">
        <v>820</v>
      </c>
      <c r="B235">
        <v>832</v>
      </c>
      <c r="C235">
        <v>12250</v>
      </c>
      <c r="D235">
        <v>11</v>
      </c>
      <c r="E235">
        <v>50000</v>
      </c>
      <c r="F235" t="s">
        <v>51</v>
      </c>
      <c r="G235">
        <v>112</v>
      </c>
      <c r="H235" t="s">
        <v>52</v>
      </c>
      <c r="I235">
        <v>2018</v>
      </c>
      <c r="J235" t="s">
        <v>53</v>
      </c>
      <c r="K235" t="s">
        <v>54</v>
      </c>
      <c r="L235">
        <v>2018000026</v>
      </c>
      <c r="M235" t="s">
        <v>1181</v>
      </c>
      <c r="N235" t="s">
        <v>556</v>
      </c>
      <c r="O235" t="s">
        <v>153</v>
      </c>
      <c r="P235" t="s">
        <v>94</v>
      </c>
      <c r="Q235">
        <v>50000</v>
      </c>
      <c r="R235" t="s">
        <v>112</v>
      </c>
      <c r="S235">
        <v>10</v>
      </c>
      <c r="T235" t="s">
        <v>60</v>
      </c>
      <c r="U235">
        <v>110</v>
      </c>
      <c r="V235" t="s">
        <v>61</v>
      </c>
      <c r="W235">
        <v>1</v>
      </c>
      <c r="X235" t="s">
        <v>52</v>
      </c>
      <c r="Y235" t="s">
        <v>62</v>
      </c>
      <c r="Z235" t="s">
        <v>1182</v>
      </c>
      <c r="AA235" t="s">
        <v>1183</v>
      </c>
      <c r="AB235">
        <v>12250</v>
      </c>
      <c r="AC235" t="s">
        <v>582</v>
      </c>
      <c r="AD235" t="s">
        <v>385</v>
      </c>
      <c r="AE235" t="s">
        <v>1184</v>
      </c>
      <c r="AG235">
        <v>1</v>
      </c>
      <c r="AH235">
        <v>0</v>
      </c>
      <c r="AI235">
        <v>0</v>
      </c>
      <c r="AJ235">
        <v>0</v>
      </c>
      <c r="AK235">
        <v>1</v>
      </c>
      <c r="AL235">
        <v>0</v>
      </c>
      <c r="AM235">
        <v>0</v>
      </c>
      <c r="AN235">
        <v>0</v>
      </c>
      <c r="AO235">
        <v>0</v>
      </c>
      <c r="AP235">
        <v>0</v>
      </c>
      <c r="AQ235">
        <v>0</v>
      </c>
      <c r="AR235">
        <v>0</v>
      </c>
      <c r="AS235">
        <v>1.89620780298837</v>
      </c>
      <c r="AT235" t="s">
        <v>68</v>
      </c>
      <c r="AV235">
        <v>2.0752999999999999</v>
      </c>
      <c r="AX235">
        <v>1</v>
      </c>
      <c r="AY235">
        <v>1.89620780298838</v>
      </c>
    </row>
    <row r="236" spans="1:51" x14ac:dyDescent="0.3">
      <c r="A236">
        <v>820</v>
      </c>
      <c r="B236">
        <v>860</v>
      </c>
      <c r="C236">
        <v>43010</v>
      </c>
      <c r="D236">
        <v>11</v>
      </c>
      <c r="E236">
        <v>50000</v>
      </c>
      <c r="F236" t="s">
        <v>51</v>
      </c>
      <c r="G236">
        <v>112</v>
      </c>
      <c r="H236" t="s">
        <v>52</v>
      </c>
      <c r="I236">
        <v>2018</v>
      </c>
      <c r="J236" t="s">
        <v>53</v>
      </c>
      <c r="K236" t="s">
        <v>54</v>
      </c>
      <c r="L236">
        <v>2007000190</v>
      </c>
      <c r="M236" t="s">
        <v>1185</v>
      </c>
      <c r="N236" t="s">
        <v>1186</v>
      </c>
      <c r="O236" t="s">
        <v>153</v>
      </c>
      <c r="P236" t="s">
        <v>86</v>
      </c>
      <c r="Q236">
        <v>50000</v>
      </c>
      <c r="R236" t="s">
        <v>112</v>
      </c>
      <c r="S236">
        <v>10</v>
      </c>
      <c r="T236" t="s">
        <v>60</v>
      </c>
      <c r="U236">
        <v>110</v>
      </c>
      <c r="V236" t="s">
        <v>61</v>
      </c>
      <c r="W236">
        <v>1</v>
      </c>
      <c r="X236" t="s">
        <v>52</v>
      </c>
      <c r="Y236" t="s">
        <v>62</v>
      </c>
      <c r="Z236" t="s">
        <v>1187</v>
      </c>
      <c r="AA236" t="s">
        <v>1188</v>
      </c>
      <c r="AB236">
        <v>43010</v>
      </c>
      <c r="AC236" t="s">
        <v>65</v>
      </c>
      <c r="AD236" t="s">
        <v>66</v>
      </c>
      <c r="AE236" t="s">
        <v>614</v>
      </c>
      <c r="AG236">
        <v>1</v>
      </c>
      <c r="AH236">
        <v>1</v>
      </c>
      <c r="AI236">
        <v>1</v>
      </c>
      <c r="AJ236">
        <v>0</v>
      </c>
      <c r="AK236">
        <v>0</v>
      </c>
      <c r="AL236">
        <v>0</v>
      </c>
      <c r="AM236">
        <v>0</v>
      </c>
      <c r="AN236">
        <v>0</v>
      </c>
      <c r="AO236">
        <v>0</v>
      </c>
      <c r="AP236">
        <v>0</v>
      </c>
      <c r="AQ236">
        <v>0</v>
      </c>
      <c r="AR236">
        <v>0</v>
      </c>
      <c r="AS236">
        <v>0.20308634477033699</v>
      </c>
      <c r="AT236" t="s">
        <v>68</v>
      </c>
      <c r="AV236">
        <v>0.2034</v>
      </c>
      <c r="AX236">
        <v>3</v>
      </c>
      <c r="AY236">
        <v>0.20308634477033799</v>
      </c>
    </row>
    <row r="237" spans="1:51" x14ac:dyDescent="0.3">
      <c r="A237">
        <v>820</v>
      </c>
      <c r="B237">
        <v>755</v>
      </c>
      <c r="C237">
        <v>43010</v>
      </c>
      <c r="D237">
        <v>11</v>
      </c>
      <c r="E237">
        <v>60000</v>
      </c>
      <c r="F237" t="s">
        <v>51</v>
      </c>
      <c r="G237">
        <v>112</v>
      </c>
      <c r="H237" t="s">
        <v>52</v>
      </c>
      <c r="I237">
        <v>2018</v>
      </c>
      <c r="J237" t="s">
        <v>53</v>
      </c>
      <c r="K237" t="s">
        <v>54</v>
      </c>
      <c r="L237">
        <v>2007000070</v>
      </c>
      <c r="M237" t="s">
        <v>1189</v>
      </c>
      <c r="N237" t="s">
        <v>462</v>
      </c>
      <c r="O237" t="s">
        <v>285</v>
      </c>
      <c r="P237" t="s">
        <v>86</v>
      </c>
      <c r="Q237">
        <v>60000</v>
      </c>
      <c r="R237" t="s">
        <v>87</v>
      </c>
      <c r="S237">
        <v>10</v>
      </c>
      <c r="T237" t="s">
        <v>60</v>
      </c>
      <c r="U237">
        <v>110</v>
      </c>
      <c r="V237" t="s">
        <v>61</v>
      </c>
      <c r="W237">
        <v>1</v>
      </c>
      <c r="X237" t="s">
        <v>52</v>
      </c>
      <c r="Y237" t="s">
        <v>62</v>
      </c>
      <c r="Z237" t="s">
        <v>1190</v>
      </c>
      <c r="AA237" t="s">
        <v>1191</v>
      </c>
      <c r="AB237">
        <v>43010</v>
      </c>
      <c r="AC237" t="s">
        <v>65</v>
      </c>
      <c r="AD237" t="s">
        <v>66</v>
      </c>
      <c r="AE237" t="s">
        <v>1192</v>
      </c>
      <c r="AG237">
        <v>1</v>
      </c>
      <c r="AH237">
        <v>1</v>
      </c>
      <c r="AI237">
        <v>1</v>
      </c>
      <c r="AJ237">
        <v>0</v>
      </c>
      <c r="AK237">
        <v>0</v>
      </c>
      <c r="AL237">
        <v>0</v>
      </c>
      <c r="AM237">
        <v>0</v>
      </c>
      <c r="AN237">
        <v>0</v>
      </c>
      <c r="AO237">
        <v>0</v>
      </c>
      <c r="AP237">
        <v>0</v>
      </c>
      <c r="AQ237">
        <v>0</v>
      </c>
      <c r="AR237">
        <v>0</v>
      </c>
      <c r="AS237" s="1">
        <v>9.1337078029883695E-2</v>
      </c>
      <c r="AT237" t="s">
        <v>68</v>
      </c>
      <c r="AV237">
        <v>9.1999999999999998E-2</v>
      </c>
      <c r="AX237">
        <v>3</v>
      </c>
      <c r="AY237">
        <v>9.1337078029883806E-2</v>
      </c>
    </row>
    <row r="238" spans="1:51" x14ac:dyDescent="0.3">
      <c r="A238">
        <v>820</v>
      </c>
      <c r="B238">
        <v>765</v>
      </c>
      <c r="C238">
        <v>11240</v>
      </c>
      <c r="D238">
        <v>11</v>
      </c>
      <c r="E238">
        <v>60000</v>
      </c>
      <c r="F238" t="s">
        <v>51</v>
      </c>
      <c r="G238">
        <v>112</v>
      </c>
      <c r="H238" t="s">
        <v>52</v>
      </c>
      <c r="I238">
        <v>2018</v>
      </c>
      <c r="J238" t="s">
        <v>53</v>
      </c>
      <c r="K238" t="s">
        <v>54</v>
      </c>
      <c r="L238" t="s">
        <v>1193</v>
      </c>
      <c r="M238" t="s">
        <v>1194</v>
      </c>
      <c r="N238" t="s">
        <v>291</v>
      </c>
      <c r="O238" t="s">
        <v>285</v>
      </c>
      <c r="P238" t="s">
        <v>58</v>
      </c>
      <c r="Q238">
        <v>60000</v>
      </c>
      <c r="R238" t="s">
        <v>100</v>
      </c>
      <c r="S238">
        <v>10</v>
      </c>
      <c r="T238" t="s">
        <v>60</v>
      </c>
      <c r="U238">
        <v>110</v>
      </c>
      <c r="V238" t="s">
        <v>61</v>
      </c>
      <c r="W238">
        <v>1</v>
      </c>
      <c r="X238" t="s">
        <v>52</v>
      </c>
      <c r="Y238" t="s">
        <v>62</v>
      </c>
      <c r="Z238" t="s">
        <v>1195</v>
      </c>
      <c r="AA238" t="s">
        <v>1196</v>
      </c>
      <c r="AB238">
        <v>11240</v>
      </c>
      <c r="AC238" t="s">
        <v>542</v>
      </c>
      <c r="AD238" t="s">
        <v>252</v>
      </c>
      <c r="AE238" t="s">
        <v>1197</v>
      </c>
      <c r="AG238">
        <v>1</v>
      </c>
      <c r="AH238">
        <v>0</v>
      </c>
      <c r="AI238">
        <v>1</v>
      </c>
      <c r="AJ238">
        <v>0</v>
      </c>
      <c r="AK238">
        <v>0</v>
      </c>
      <c r="AL238">
        <v>0</v>
      </c>
      <c r="AM238">
        <v>0</v>
      </c>
      <c r="AN238">
        <v>0</v>
      </c>
      <c r="AO238">
        <v>0</v>
      </c>
      <c r="AP238">
        <v>0</v>
      </c>
      <c r="AQ238">
        <v>0</v>
      </c>
      <c r="AR238">
        <v>0</v>
      </c>
      <c r="AS238">
        <v>2.07527075262866</v>
      </c>
      <c r="AT238" t="s">
        <v>68</v>
      </c>
      <c r="AV238">
        <v>0</v>
      </c>
      <c r="AX238">
        <v>3</v>
      </c>
      <c r="AY238">
        <v>2.0752707526286698</v>
      </c>
    </row>
    <row r="239" spans="1:51" x14ac:dyDescent="0.3">
      <c r="A239">
        <v>820</v>
      </c>
      <c r="B239">
        <v>625</v>
      </c>
      <c r="C239">
        <v>23410</v>
      </c>
      <c r="D239">
        <v>11</v>
      </c>
      <c r="E239">
        <v>60000</v>
      </c>
      <c r="F239" t="s">
        <v>51</v>
      </c>
      <c r="G239">
        <v>112</v>
      </c>
      <c r="H239" t="s">
        <v>52</v>
      </c>
      <c r="I239">
        <v>2018</v>
      </c>
      <c r="J239" t="s">
        <v>53</v>
      </c>
      <c r="K239" t="s">
        <v>54</v>
      </c>
      <c r="L239">
        <v>2011000486</v>
      </c>
      <c r="M239" t="s">
        <v>1198</v>
      </c>
      <c r="N239" t="s">
        <v>1199</v>
      </c>
      <c r="O239" t="s">
        <v>356</v>
      </c>
      <c r="P239" t="s">
        <v>58</v>
      </c>
      <c r="Q239">
        <v>60000</v>
      </c>
      <c r="R239" t="s">
        <v>100</v>
      </c>
      <c r="S239">
        <v>10</v>
      </c>
      <c r="T239" t="s">
        <v>60</v>
      </c>
      <c r="U239">
        <v>110</v>
      </c>
      <c r="V239" t="s">
        <v>61</v>
      </c>
      <c r="W239">
        <v>1</v>
      </c>
      <c r="X239" t="s">
        <v>52</v>
      </c>
      <c r="Y239" t="s">
        <v>62</v>
      </c>
      <c r="Z239" t="s">
        <v>1200</v>
      </c>
      <c r="AA239" t="s">
        <v>1201</v>
      </c>
      <c r="AB239">
        <v>23410</v>
      </c>
      <c r="AC239" t="s">
        <v>1202</v>
      </c>
      <c r="AD239" t="s">
        <v>1203</v>
      </c>
      <c r="AE239" t="s">
        <v>1204</v>
      </c>
      <c r="AG239">
        <v>0</v>
      </c>
      <c r="AH239">
        <v>1</v>
      </c>
      <c r="AI239">
        <v>0</v>
      </c>
      <c r="AK239">
        <v>0</v>
      </c>
      <c r="AL239">
        <v>0</v>
      </c>
      <c r="AM239">
        <v>0</v>
      </c>
      <c r="AN239">
        <v>0</v>
      </c>
      <c r="AO239">
        <v>0</v>
      </c>
      <c r="AP239">
        <v>2</v>
      </c>
      <c r="AQ239">
        <v>1</v>
      </c>
      <c r="AR239">
        <v>1</v>
      </c>
      <c r="AS239" s="1">
        <v>7.0040121748754795E-4</v>
      </c>
      <c r="AT239" t="s">
        <v>68</v>
      </c>
      <c r="AV239">
        <v>0</v>
      </c>
      <c r="AX239">
        <v>3</v>
      </c>
      <c r="AY239">
        <v>7.0040121748754795E-4</v>
      </c>
    </row>
    <row r="240" spans="1:51" x14ac:dyDescent="0.3">
      <c r="A240">
        <v>820</v>
      </c>
      <c r="B240">
        <v>635</v>
      </c>
      <c r="C240">
        <v>23210</v>
      </c>
      <c r="D240">
        <v>11</v>
      </c>
      <c r="E240">
        <v>60000</v>
      </c>
      <c r="F240" t="s">
        <v>51</v>
      </c>
      <c r="G240">
        <v>112</v>
      </c>
      <c r="H240" t="s">
        <v>52</v>
      </c>
      <c r="I240">
        <v>2018</v>
      </c>
      <c r="J240" t="s">
        <v>53</v>
      </c>
      <c r="K240" t="s">
        <v>54</v>
      </c>
      <c r="L240">
        <v>2017000126</v>
      </c>
      <c r="M240" t="s">
        <v>1205</v>
      </c>
      <c r="N240" t="s">
        <v>355</v>
      </c>
      <c r="O240" t="s">
        <v>356</v>
      </c>
      <c r="P240" t="s">
        <v>58</v>
      </c>
      <c r="Q240">
        <v>60000</v>
      </c>
      <c r="R240" t="s">
        <v>515</v>
      </c>
      <c r="S240">
        <v>10</v>
      </c>
      <c r="T240" t="s">
        <v>60</v>
      </c>
      <c r="U240">
        <v>110</v>
      </c>
      <c r="V240" t="s">
        <v>61</v>
      </c>
      <c r="W240">
        <v>1</v>
      </c>
      <c r="X240" t="s">
        <v>52</v>
      </c>
      <c r="Y240" t="s">
        <v>62</v>
      </c>
      <c r="Z240" t="s">
        <v>1206</v>
      </c>
      <c r="AA240" t="s">
        <v>1207</v>
      </c>
      <c r="AB240">
        <v>23210</v>
      </c>
      <c r="AC240" t="s">
        <v>506</v>
      </c>
      <c r="AD240" t="s">
        <v>507</v>
      </c>
      <c r="AE240" t="s">
        <v>1208</v>
      </c>
      <c r="AG240">
        <v>0</v>
      </c>
      <c r="AH240">
        <v>2</v>
      </c>
      <c r="AI240">
        <v>0</v>
      </c>
      <c r="AJ240">
        <v>0</v>
      </c>
      <c r="AK240">
        <v>0</v>
      </c>
      <c r="AL240">
        <v>0</v>
      </c>
      <c r="AM240">
        <v>0</v>
      </c>
      <c r="AN240">
        <v>0</v>
      </c>
      <c r="AO240">
        <v>0</v>
      </c>
      <c r="AP240">
        <v>2</v>
      </c>
      <c r="AQ240">
        <v>1</v>
      </c>
      <c r="AR240">
        <v>0</v>
      </c>
      <c r="AS240">
        <v>1.53382949640287</v>
      </c>
      <c r="AT240" t="s">
        <v>68</v>
      </c>
      <c r="AV240">
        <v>3.9083999999999999</v>
      </c>
      <c r="AX240">
        <v>3</v>
      </c>
      <c r="AY240">
        <v>1.53382949640288</v>
      </c>
    </row>
    <row r="241" spans="1:51" x14ac:dyDescent="0.3">
      <c r="A241">
        <v>820</v>
      </c>
      <c r="B241">
        <v>831</v>
      </c>
      <c r="C241">
        <v>43010</v>
      </c>
      <c r="D241">
        <v>11</v>
      </c>
      <c r="E241">
        <v>60000</v>
      </c>
      <c r="F241" t="s">
        <v>51</v>
      </c>
      <c r="G241">
        <v>112</v>
      </c>
      <c r="H241" t="s">
        <v>52</v>
      </c>
      <c r="I241">
        <v>2018</v>
      </c>
      <c r="J241" t="s">
        <v>53</v>
      </c>
      <c r="K241" t="s">
        <v>54</v>
      </c>
      <c r="L241" t="s">
        <v>1209</v>
      </c>
      <c r="M241" t="s">
        <v>1210</v>
      </c>
      <c r="N241" t="s">
        <v>185</v>
      </c>
      <c r="O241" t="s">
        <v>153</v>
      </c>
      <c r="P241" t="s">
        <v>94</v>
      </c>
      <c r="Q241">
        <v>60000</v>
      </c>
      <c r="R241" t="s">
        <v>87</v>
      </c>
      <c r="S241">
        <v>10</v>
      </c>
      <c r="T241" t="s">
        <v>60</v>
      </c>
      <c r="U241">
        <v>110</v>
      </c>
      <c r="V241" t="s">
        <v>61</v>
      </c>
      <c r="W241">
        <v>1</v>
      </c>
      <c r="X241" t="s">
        <v>52</v>
      </c>
      <c r="Y241" t="s">
        <v>62</v>
      </c>
      <c r="Z241" t="s">
        <v>1211</v>
      </c>
      <c r="AA241" t="s">
        <v>1212</v>
      </c>
      <c r="AB241">
        <v>43010</v>
      </c>
      <c r="AC241" t="s">
        <v>65</v>
      </c>
      <c r="AD241" t="s">
        <v>66</v>
      </c>
      <c r="AE241" t="s">
        <v>934</v>
      </c>
      <c r="AG241">
        <v>1</v>
      </c>
      <c r="AH241">
        <v>1</v>
      </c>
      <c r="AI241">
        <v>1</v>
      </c>
      <c r="AJ241">
        <v>0</v>
      </c>
      <c r="AK241">
        <v>0</v>
      </c>
      <c r="AL241">
        <v>0</v>
      </c>
      <c r="AM241">
        <v>0</v>
      </c>
      <c r="AN241">
        <v>0</v>
      </c>
      <c r="AO241">
        <v>0</v>
      </c>
      <c r="AP241">
        <v>0</v>
      </c>
      <c r="AQ241">
        <v>0</v>
      </c>
      <c r="AR241">
        <v>0</v>
      </c>
      <c r="AS241">
        <v>0.14792693691200801</v>
      </c>
      <c r="AT241" t="s">
        <v>68</v>
      </c>
      <c r="AV241">
        <v>0.14799999999999999</v>
      </c>
      <c r="AX241">
        <v>3</v>
      </c>
      <c r="AY241">
        <v>0.147926936912009</v>
      </c>
    </row>
    <row r="242" spans="1:51" x14ac:dyDescent="0.3">
      <c r="A242">
        <v>820</v>
      </c>
      <c r="B242">
        <v>832</v>
      </c>
      <c r="C242">
        <v>43010</v>
      </c>
      <c r="D242">
        <v>11</v>
      </c>
      <c r="E242">
        <v>60000</v>
      </c>
      <c r="F242" t="s">
        <v>51</v>
      </c>
      <c r="G242">
        <v>112</v>
      </c>
      <c r="H242" t="s">
        <v>52</v>
      </c>
      <c r="I242">
        <v>2018</v>
      </c>
      <c r="J242" t="s">
        <v>53</v>
      </c>
      <c r="K242" t="s">
        <v>54</v>
      </c>
      <c r="L242">
        <v>2005000664</v>
      </c>
      <c r="M242" t="s">
        <v>1213</v>
      </c>
      <c r="N242" t="s">
        <v>556</v>
      </c>
      <c r="O242" t="s">
        <v>153</v>
      </c>
      <c r="P242" t="s">
        <v>94</v>
      </c>
      <c r="Q242">
        <v>60000</v>
      </c>
      <c r="R242" t="s">
        <v>87</v>
      </c>
      <c r="S242">
        <v>10</v>
      </c>
      <c r="T242" t="s">
        <v>60</v>
      </c>
      <c r="U242">
        <v>110</v>
      </c>
      <c r="V242" t="s">
        <v>61</v>
      </c>
      <c r="W242">
        <v>1</v>
      </c>
      <c r="X242" t="s">
        <v>52</v>
      </c>
      <c r="Y242" t="s">
        <v>62</v>
      </c>
      <c r="Z242" t="s">
        <v>1214</v>
      </c>
      <c r="AA242" t="s">
        <v>1215</v>
      </c>
      <c r="AB242">
        <v>43010</v>
      </c>
      <c r="AC242" t="s">
        <v>65</v>
      </c>
      <c r="AD242" t="s">
        <v>66</v>
      </c>
      <c r="AE242" t="s">
        <v>934</v>
      </c>
      <c r="AG242">
        <v>1</v>
      </c>
      <c r="AH242">
        <v>1</v>
      </c>
      <c r="AI242">
        <v>1</v>
      </c>
      <c r="AJ242">
        <v>0</v>
      </c>
      <c r="AK242">
        <v>0</v>
      </c>
      <c r="AL242">
        <v>0</v>
      </c>
      <c r="AM242">
        <v>0</v>
      </c>
      <c r="AN242">
        <v>0</v>
      </c>
      <c r="AO242">
        <v>0</v>
      </c>
      <c r="AP242">
        <v>0</v>
      </c>
      <c r="AQ242">
        <v>0</v>
      </c>
      <c r="AR242">
        <v>0</v>
      </c>
      <c r="AS242">
        <v>0.11414853348090701</v>
      </c>
      <c r="AT242" t="s">
        <v>68</v>
      </c>
      <c r="AV242">
        <v>0.11409999999999999</v>
      </c>
      <c r="AX242">
        <v>3</v>
      </c>
      <c r="AY242">
        <v>0.114148533480908</v>
      </c>
    </row>
    <row r="243" spans="1:51" x14ac:dyDescent="0.3">
      <c r="A243">
        <v>820</v>
      </c>
      <c r="B243">
        <v>832</v>
      </c>
      <c r="C243">
        <v>72010</v>
      </c>
      <c r="D243">
        <v>11</v>
      </c>
      <c r="E243">
        <v>60000</v>
      </c>
      <c r="F243" t="s">
        <v>51</v>
      </c>
      <c r="G243">
        <v>112</v>
      </c>
      <c r="H243" t="s">
        <v>52</v>
      </c>
      <c r="I243">
        <v>2018</v>
      </c>
      <c r="J243" t="s">
        <v>53</v>
      </c>
      <c r="K243" t="s">
        <v>54</v>
      </c>
      <c r="L243">
        <v>2018000079</v>
      </c>
      <c r="M243" t="s">
        <v>1216</v>
      </c>
      <c r="N243" t="s">
        <v>556</v>
      </c>
      <c r="O243" t="s">
        <v>153</v>
      </c>
      <c r="P243" t="s">
        <v>94</v>
      </c>
      <c r="Q243">
        <v>60000</v>
      </c>
      <c r="R243" t="s">
        <v>87</v>
      </c>
      <c r="S243">
        <v>10</v>
      </c>
      <c r="T243" t="s">
        <v>60</v>
      </c>
      <c r="U243">
        <v>110</v>
      </c>
      <c r="V243" t="s">
        <v>61</v>
      </c>
      <c r="W243">
        <v>1</v>
      </c>
      <c r="X243" t="s">
        <v>52</v>
      </c>
      <c r="Y243" t="s">
        <v>62</v>
      </c>
      <c r="Z243" t="s">
        <v>1217</v>
      </c>
      <c r="AA243" t="s">
        <v>1218</v>
      </c>
      <c r="AB243">
        <v>72010</v>
      </c>
      <c r="AC243" t="s">
        <v>339</v>
      </c>
      <c r="AD243" t="s">
        <v>340</v>
      </c>
      <c r="AE243" t="s">
        <v>1218</v>
      </c>
      <c r="AG243">
        <v>0</v>
      </c>
      <c r="AH243">
        <v>0</v>
      </c>
      <c r="AI243">
        <v>0</v>
      </c>
      <c r="AJ243">
        <v>0</v>
      </c>
      <c r="AK243">
        <v>0</v>
      </c>
      <c r="AL243">
        <v>0</v>
      </c>
      <c r="AM243">
        <v>0</v>
      </c>
      <c r="AN243">
        <v>0</v>
      </c>
      <c r="AO243">
        <v>0</v>
      </c>
      <c r="AP243">
        <v>0</v>
      </c>
      <c r="AQ243">
        <v>0</v>
      </c>
      <c r="AR243">
        <v>0</v>
      </c>
      <c r="AS243" s="1">
        <v>2.0557526286662901E-2</v>
      </c>
      <c r="AT243" t="s">
        <v>68</v>
      </c>
      <c r="AV243">
        <v>3.4599999999999999E-2</v>
      </c>
      <c r="AX243">
        <v>1</v>
      </c>
      <c r="AY243">
        <v>2.0557526286662998E-2</v>
      </c>
    </row>
    <row r="244" spans="1:51" x14ac:dyDescent="0.3">
      <c r="A244">
        <v>820</v>
      </c>
      <c r="B244">
        <v>832</v>
      </c>
      <c r="C244">
        <v>73010</v>
      </c>
      <c r="D244">
        <v>11</v>
      </c>
      <c r="E244">
        <v>60000</v>
      </c>
      <c r="F244" t="s">
        <v>51</v>
      </c>
      <c r="G244">
        <v>112</v>
      </c>
      <c r="H244" t="s">
        <v>52</v>
      </c>
      <c r="I244">
        <v>2018</v>
      </c>
      <c r="J244" t="s">
        <v>53</v>
      </c>
      <c r="K244" t="s">
        <v>54</v>
      </c>
      <c r="L244">
        <v>2016000150</v>
      </c>
      <c r="M244" t="s">
        <v>1219</v>
      </c>
      <c r="N244" t="s">
        <v>556</v>
      </c>
      <c r="O244" t="s">
        <v>153</v>
      </c>
      <c r="P244" t="s">
        <v>94</v>
      </c>
      <c r="Q244">
        <v>60000</v>
      </c>
      <c r="R244" t="s">
        <v>1220</v>
      </c>
      <c r="S244">
        <v>10</v>
      </c>
      <c r="T244" t="s">
        <v>60</v>
      </c>
      <c r="U244">
        <v>110</v>
      </c>
      <c r="V244" t="s">
        <v>61</v>
      </c>
      <c r="W244">
        <v>1</v>
      </c>
      <c r="X244" t="s">
        <v>52</v>
      </c>
      <c r="Y244" t="s">
        <v>62</v>
      </c>
      <c r="Z244" t="s">
        <v>1221</v>
      </c>
      <c r="AA244" t="s">
        <v>1222</v>
      </c>
      <c r="AB244">
        <v>73010</v>
      </c>
      <c r="AC244" t="s">
        <v>626</v>
      </c>
      <c r="AD244" t="s">
        <v>627</v>
      </c>
      <c r="AE244" t="s">
        <v>1223</v>
      </c>
      <c r="AG244">
        <v>0</v>
      </c>
      <c r="AH244">
        <v>0</v>
      </c>
      <c r="AI244">
        <v>0</v>
      </c>
      <c r="AJ244">
        <v>0</v>
      </c>
      <c r="AK244">
        <v>0</v>
      </c>
      <c r="AL244">
        <v>2</v>
      </c>
      <c r="AM244">
        <v>0</v>
      </c>
      <c r="AN244">
        <v>0</v>
      </c>
      <c r="AO244">
        <v>0</v>
      </c>
      <c r="AP244">
        <v>0</v>
      </c>
      <c r="AQ244">
        <v>0</v>
      </c>
      <c r="AR244">
        <v>0</v>
      </c>
      <c r="AS244">
        <v>1.99711310182623</v>
      </c>
      <c r="AT244" t="s">
        <v>68</v>
      </c>
      <c r="AV244">
        <v>0</v>
      </c>
      <c r="AX244">
        <v>3</v>
      </c>
      <c r="AY244">
        <v>1.99711310182623</v>
      </c>
    </row>
    <row r="245" spans="1:51" x14ac:dyDescent="0.3">
      <c r="A245">
        <v>820</v>
      </c>
      <c r="B245">
        <v>832</v>
      </c>
      <c r="C245">
        <v>31162</v>
      </c>
      <c r="D245">
        <v>11</v>
      </c>
      <c r="E245">
        <v>60000</v>
      </c>
      <c r="F245" t="s">
        <v>51</v>
      </c>
      <c r="G245">
        <v>112</v>
      </c>
      <c r="H245" t="s">
        <v>52</v>
      </c>
      <c r="I245">
        <v>2018</v>
      </c>
      <c r="J245" t="s">
        <v>53</v>
      </c>
      <c r="K245" t="s">
        <v>54</v>
      </c>
      <c r="L245">
        <v>2015000079</v>
      </c>
      <c r="M245" t="s">
        <v>1224</v>
      </c>
      <c r="N245" t="s">
        <v>556</v>
      </c>
      <c r="O245" t="s">
        <v>153</v>
      </c>
      <c r="P245" t="s">
        <v>94</v>
      </c>
      <c r="Q245">
        <v>60000</v>
      </c>
      <c r="R245" t="s">
        <v>87</v>
      </c>
      <c r="S245">
        <v>10</v>
      </c>
      <c r="T245" t="s">
        <v>60</v>
      </c>
      <c r="U245">
        <v>110</v>
      </c>
      <c r="V245" t="s">
        <v>61</v>
      </c>
      <c r="W245">
        <v>1</v>
      </c>
      <c r="X245" t="s">
        <v>52</v>
      </c>
      <c r="Y245" t="s">
        <v>62</v>
      </c>
      <c r="Z245" t="s">
        <v>1225</v>
      </c>
      <c r="AA245" t="s">
        <v>1226</v>
      </c>
      <c r="AB245">
        <v>31162</v>
      </c>
      <c r="AC245" t="s">
        <v>966</v>
      </c>
      <c r="AD245" t="s">
        <v>74</v>
      </c>
      <c r="AE245" t="s">
        <v>1227</v>
      </c>
      <c r="AG245">
        <v>0</v>
      </c>
      <c r="AH245">
        <v>1</v>
      </c>
      <c r="AI245">
        <v>0</v>
      </c>
      <c r="AJ245">
        <v>1</v>
      </c>
      <c r="AK245">
        <v>0</v>
      </c>
      <c r="AL245">
        <v>0</v>
      </c>
      <c r="AM245">
        <v>0</v>
      </c>
      <c r="AN245">
        <v>0</v>
      </c>
      <c r="AO245">
        <v>0</v>
      </c>
      <c r="AP245">
        <v>0</v>
      </c>
      <c r="AQ245">
        <v>0</v>
      </c>
      <c r="AR245">
        <v>0</v>
      </c>
      <c r="AS245" s="1">
        <v>6.4027559490868802E-2</v>
      </c>
      <c r="AT245" t="s">
        <v>68</v>
      </c>
      <c r="AV245">
        <v>0.1729</v>
      </c>
      <c r="AX245">
        <v>3</v>
      </c>
      <c r="AY245">
        <v>6.4027559490868899E-2</v>
      </c>
    </row>
    <row r="246" spans="1:51" x14ac:dyDescent="0.3">
      <c r="A246">
        <v>820</v>
      </c>
      <c r="B246">
        <v>832</v>
      </c>
      <c r="C246">
        <v>74020</v>
      </c>
      <c r="D246">
        <v>11</v>
      </c>
      <c r="E246">
        <v>60000</v>
      </c>
      <c r="F246" t="s">
        <v>51</v>
      </c>
      <c r="G246">
        <v>112</v>
      </c>
      <c r="H246" t="s">
        <v>52</v>
      </c>
      <c r="I246">
        <v>2018</v>
      </c>
      <c r="J246" t="s">
        <v>53</v>
      </c>
      <c r="K246" t="s">
        <v>54</v>
      </c>
      <c r="L246">
        <v>2014000017</v>
      </c>
      <c r="M246" t="s">
        <v>1228</v>
      </c>
      <c r="N246" t="s">
        <v>556</v>
      </c>
      <c r="O246" t="s">
        <v>153</v>
      </c>
      <c r="P246" t="s">
        <v>94</v>
      </c>
      <c r="Q246">
        <v>60000</v>
      </c>
      <c r="R246" t="s">
        <v>1220</v>
      </c>
      <c r="S246">
        <v>10</v>
      </c>
      <c r="T246" t="s">
        <v>60</v>
      </c>
      <c r="U246">
        <v>110</v>
      </c>
      <c r="V246" t="s">
        <v>61</v>
      </c>
      <c r="W246">
        <v>1</v>
      </c>
      <c r="X246" t="s">
        <v>52</v>
      </c>
      <c r="Y246" t="s">
        <v>62</v>
      </c>
      <c r="Z246" t="s">
        <v>1229</v>
      </c>
      <c r="AA246" t="s">
        <v>1230</v>
      </c>
      <c r="AB246">
        <v>74020</v>
      </c>
      <c r="AC246" t="s">
        <v>817</v>
      </c>
      <c r="AD246" t="s">
        <v>818</v>
      </c>
      <c r="AE246" t="s">
        <v>1231</v>
      </c>
      <c r="AG246">
        <v>0</v>
      </c>
      <c r="AH246">
        <v>1</v>
      </c>
      <c r="AI246">
        <v>0</v>
      </c>
      <c r="AJ246">
        <v>0</v>
      </c>
      <c r="AK246">
        <v>0</v>
      </c>
      <c r="AL246">
        <v>2</v>
      </c>
      <c r="AM246">
        <v>0</v>
      </c>
      <c r="AN246">
        <v>0</v>
      </c>
      <c r="AO246">
        <v>0</v>
      </c>
      <c r="AP246">
        <v>1</v>
      </c>
      <c r="AQ246">
        <v>0</v>
      </c>
      <c r="AR246">
        <v>0</v>
      </c>
      <c r="AS246" s="1">
        <v>4.4669493635860501E-2</v>
      </c>
      <c r="AT246" t="s">
        <v>68</v>
      </c>
      <c r="AV246">
        <v>0</v>
      </c>
      <c r="AX246">
        <v>3</v>
      </c>
      <c r="AY246">
        <v>4.4669493635860501E-2</v>
      </c>
    </row>
    <row r="247" spans="1:51" x14ac:dyDescent="0.3">
      <c r="A247">
        <v>820</v>
      </c>
      <c r="B247">
        <v>836</v>
      </c>
      <c r="C247">
        <v>43010</v>
      </c>
      <c r="D247">
        <v>11</v>
      </c>
      <c r="E247">
        <v>60000</v>
      </c>
      <c r="F247" t="s">
        <v>51</v>
      </c>
      <c r="G247">
        <v>112</v>
      </c>
      <c r="H247" t="s">
        <v>52</v>
      </c>
      <c r="I247">
        <v>2018</v>
      </c>
      <c r="J247" t="s">
        <v>53</v>
      </c>
      <c r="K247" t="s">
        <v>54</v>
      </c>
      <c r="L247" t="s">
        <v>1232</v>
      </c>
      <c r="M247" t="s">
        <v>1233</v>
      </c>
      <c r="N247" t="s">
        <v>152</v>
      </c>
      <c r="O247" t="s">
        <v>153</v>
      </c>
      <c r="P247" t="s">
        <v>58</v>
      </c>
      <c r="Q247">
        <v>60000</v>
      </c>
      <c r="R247" t="s">
        <v>87</v>
      </c>
      <c r="S247">
        <v>10</v>
      </c>
      <c r="T247" t="s">
        <v>60</v>
      </c>
      <c r="U247">
        <v>110</v>
      </c>
      <c r="V247" t="s">
        <v>61</v>
      </c>
      <c r="W247">
        <v>1</v>
      </c>
      <c r="X247" t="s">
        <v>52</v>
      </c>
      <c r="Y247" t="s">
        <v>62</v>
      </c>
      <c r="Z247" t="s">
        <v>1234</v>
      </c>
      <c r="AA247" t="s">
        <v>1235</v>
      </c>
      <c r="AB247">
        <v>43010</v>
      </c>
      <c r="AC247" t="s">
        <v>65</v>
      </c>
      <c r="AD247" t="s">
        <v>66</v>
      </c>
      <c r="AE247" t="s">
        <v>934</v>
      </c>
      <c r="AG247">
        <v>1</v>
      </c>
      <c r="AH247">
        <v>1</v>
      </c>
      <c r="AI247">
        <v>1</v>
      </c>
      <c r="AJ247">
        <v>0</v>
      </c>
      <c r="AK247">
        <v>0</v>
      </c>
      <c r="AL247">
        <v>0</v>
      </c>
      <c r="AM247">
        <v>0</v>
      </c>
      <c r="AN247">
        <v>0</v>
      </c>
      <c r="AO247">
        <v>0</v>
      </c>
      <c r="AP247">
        <v>0</v>
      </c>
      <c r="AQ247">
        <v>0</v>
      </c>
      <c r="AR247">
        <v>0</v>
      </c>
      <c r="AS247" s="1">
        <v>3.6501383508577699E-2</v>
      </c>
      <c r="AT247" t="s">
        <v>68</v>
      </c>
      <c r="AV247">
        <v>3.6700000000000003E-2</v>
      </c>
      <c r="AX247">
        <v>3</v>
      </c>
      <c r="AY247">
        <v>3.6501383508577803E-2</v>
      </c>
    </row>
    <row r="248" spans="1:51" x14ac:dyDescent="0.3">
      <c r="A248">
        <v>820</v>
      </c>
      <c r="B248">
        <v>836</v>
      </c>
      <c r="C248">
        <v>12191</v>
      </c>
      <c r="D248">
        <v>11</v>
      </c>
      <c r="E248">
        <v>60000</v>
      </c>
      <c r="F248" t="s">
        <v>51</v>
      </c>
      <c r="G248">
        <v>112</v>
      </c>
      <c r="H248" t="s">
        <v>52</v>
      </c>
      <c r="I248">
        <v>2018</v>
      </c>
      <c r="J248" t="s">
        <v>53</v>
      </c>
      <c r="K248" t="s">
        <v>54</v>
      </c>
      <c r="L248" t="s">
        <v>1236</v>
      </c>
      <c r="M248" t="s">
        <v>1237</v>
      </c>
      <c r="N248" t="s">
        <v>152</v>
      </c>
      <c r="O248" t="s">
        <v>153</v>
      </c>
      <c r="P248" t="s">
        <v>58</v>
      </c>
      <c r="Q248">
        <v>60000</v>
      </c>
      <c r="R248" t="s">
        <v>100</v>
      </c>
      <c r="S248">
        <v>10</v>
      </c>
      <c r="T248" t="s">
        <v>60</v>
      </c>
      <c r="U248">
        <v>110</v>
      </c>
      <c r="V248" t="s">
        <v>61</v>
      </c>
      <c r="W248">
        <v>1</v>
      </c>
      <c r="X248" t="s">
        <v>52</v>
      </c>
      <c r="Y248" t="s">
        <v>62</v>
      </c>
      <c r="Z248" t="s">
        <v>1238</v>
      </c>
      <c r="AA248" t="s">
        <v>1239</v>
      </c>
      <c r="AB248">
        <v>12191</v>
      </c>
      <c r="AC248" t="s">
        <v>652</v>
      </c>
      <c r="AD248" t="s">
        <v>238</v>
      </c>
      <c r="AE248" t="s">
        <v>1240</v>
      </c>
      <c r="AG248">
        <v>0</v>
      </c>
      <c r="AH248">
        <v>0</v>
      </c>
      <c r="AI248">
        <v>0</v>
      </c>
      <c r="AJ248">
        <v>0</v>
      </c>
      <c r="AK248">
        <v>0</v>
      </c>
      <c r="AL248">
        <v>0</v>
      </c>
      <c r="AM248">
        <v>0</v>
      </c>
      <c r="AN248">
        <v>0</v>
      </c>
      <c r="AO248">
        <v>0</v>
      </c>
      <c r="AP248">
        <v>0</v>
      </c>
      <c r="AQ248">
        <v>0</v>
      </c>
      <c r="AR248">
        <v>0</v>
      </c>
      <c r="AS248" s="1">
        <v>6.7923353624792404E-2</v>
      </c>
      <c r="AT248" t="s">
        <v>68</v>
      </c>
      <c r="AU248">
        <v>0</v>
      </c>
      <c r="AX248">
        <v>3</v>
      </c>
      <c r="AY248">
        <v>6.7923353624792501E-2</v>
      </c>
    </row>
    <row r="249" spans="1:51" x14ac:dyDescent="0.3">
      <c r="A249">
        <v>820</v>
      </c>
      <c r="B249">
        <v>836</v>
      </c>
      <c r="C249">
        <v>14030</v>
      </c>
      <c r="D249">
        <v>11</v>
      </c>
      <c r="E249">
        <v>60000</v>
      </c>
      <c r="F249" t="s">
        <v>51</v>
      </c>
      <c r="G249">
        <v>112</v>
      </c>
      <c r="H249" t="s">
        <v>52</v>
      </c>
      <c r="I249">
        <v>2018</v>
      </c>
      <c r="J249" t="s">
        <v>53</v>
      </c>
      <c r="K249" t="s">
        <v>54</v>
      </c>
      <c r="L249">
        <v>2012000041</v>
      </c>
      <c r="M249" t="s">
        <v>1241</v>
      </c>
      <c r="N249" t="s">
        <v>152</v>
      </c>
      <c r="O249" t="s">
        <v>153</v>
      </c>
      <c r="P249" t="s">
        <v>58</v>
      </c>
      <c r="Q249">
        <v>60000</v>
      </c>
      <c r="R249" t="s">
        <v>100</v>
      </c>
      <c r="S249">
        <v>10</v>
      </c>
      <c r="T249" t="s">
        <v>60</v>
      </c>
      <c r="U249">
        <v>110</v>
      </c>
      <c r="V249" t="s">
        <v>61</v>
      </c>
      <c r="W249">
        <v>1</v>
      </c>
      <c r="X249" t="s">
        <v>52</v>
      </c>
      <c r="Y249" t="s">
        <v>62</v>
      </c>
      <c r="Z249" t="s">
        <v>1242</v>
      </c>
      <c r="AA249" t="s">
        <v>1243</v>
      </c>
      <c r="AB249">
        <v>14030</v>
      </c>
      <c r="AC249" t="s">
        <v>586</v>
      </c>
      <c r="AD249" t="s">
        <v>198</v>
      </c>
      <c r="AE249" t="s">
        <v>1244</v>
      </c>
      <c r="AG249">
        <v>0</v>
      </c>
      <c r="AH249">
        <v>1</v>
      </c>
      <c r="AI249">
        <v>1</v>
      </c>
      <c r="AJ249">
        <v>0</v>
      </c>
      <c r="AK249">
        <v>0</v>
      </c>
      <c r="AL249">
        <v>0</v>
      </c>
      <c r="AM249">
        <v>0</v>
      </c>
      <c r="AN249">
        <v>0</v>
      </c>
      <c r="AO249">
        <v>0</v>
      </c>
      <c r="AP249">
        <v>0</v>
      </c>
      <c r="AQ249">
        <v>0</v>
      </c>
      <c r="AR249">
        <v>0</v>
      </c>
      <c r="AS249" s="1">
        <v>6.5391532927504104E-2</v>
      </c>
      <c r="AT249" t="s">
        <v>68</v>
      </c>
      <c r="AV249">
        <v>0</v>
      </c>
      <c r="AX249">
        <v>3</v>
      </c>
      <c r="AY249">
        <v>6.5391532927504201E-2</v>
      </c>
    </row>
    <row r="250" spans="1:51" x14ac:dyDescent="0.3">
      <c r="A250">
        <v>820</v>
      </c>
      <c r="B250">
        <v>836</v>
      </c>
      <c r="C250">
        <v>23110</v>
      </c>
      <c r="D250">
        <v>11</v>
      </c>
      <c r="E250">
        <v>60000</v>
      </c>
      <c r="F250" t="s">
        <v>51</v>
      </c>
      <c r="G250">
        <v>112</v>
      </c>
      <c r="H250" t="s">
        <v>52</v>
      </c>
      <c r="I250">
        <v>2018</v>
      </c>
      <c r="J250" t="s">
        <v>53</v>
      </c>
      <c r="K250" t="s">
        <v>54</v>
      </c>
      <c r="L250">
        <v>2014000217</v>
      </c>
      <c r="M250" t="s">
        <v>1245</v>
      </c>
      <c r="N250" t="s">
        <v>152</v>
      </c>
      <c r="O250" t="s">
        <v>153</v>
      </c>
      <c r="P250" t="s">
        <v>58</v>
      </c>
      <c r="Q250">
        <v>60000</v>
      </c>
      <c r="R250" t="s">
        <v>515</v>
      </c>
      <c r="S250">
        <v>10</v>
      </c>
      <c r="T250" t="s">
        <v>60</v>
      </c>
      <c r="U250">
        <v>110</v>
      </c>
      <c r="V250" t="s">
        <v>61</v>
      </c>
      <c r="W250">
        <v>1</v>
      </c>
      <c r="X250" t="s">
        <v>52</v>
      </c>
      <c r="Y250" t="s">
        <v>62</v>
      </c>
      <c r="Z250" t="s">
        <v>1246</v>
      </c>
      <c r="AA250" t="s">
        <v>1247</v>
      </c>
      <c r="AB250">
        <v>23110</v>
      </c>
      <c r="AC250" t="s">
        <v>407</v>
      </c>
      <c r="AD250" t="s">
        <v>408</v>
      </c>
      <c r="AE250" t="s">
        <v>1248</v>
      </c>
      <c r="AG250">
        <v>0</v>
      </c>
      <c r="AH250">
        <v>1</v>
      </c>
      <c r="AI250">
        <v>0</v>
      </c>
      <c r="AJ250">
        <v>0</v>
      </c>
      <c r="AK250">
        <v>0</v>
      </c>
      <c r="AL250">
        <v>0</v>
      </c>
      <c r="AM250">
        <v>0</v>
      </c>
      <c r="AN250">
        <v>0</v>
      </c>
      <c r="AO250">
        <v>0</v>
      </c>
      <c r="AP250">
        <v>0</v>
      </c>
      <c r="AQ250">
        <v>0</v>
      </c>
      <c r="AR250">
        <v>0</v>
      </c>
      <c r="AS250">
        <v>1.22782804371887</v>
      </c>
      <c r="AT250" t="s">
        <v>68</v>
      </c>
      <c r="AV250">
        <v>5.1900000000000002E-2</v>
      </c>
      <c r="AX250">
        <v>3</v>
      </c>
      <c r="AY250">
        <v>1.22782804371887</v>
      </c>
    </row>
    <row r="251" spans="1:51" x14ac:dyDescent="0.3">
      <c r="A251">
        <v>820</v>
      </c>
      <c r="B251">
        <v>836</v>
      </c>
      <c r="C251">
        <v>23630</v>
      </c>
      <c r="D251">
        <v>11</v>
      </c>
      <c r="E251">
        <v>60000</v>
      </c>
      <c r="F251" t="s">
        <v>51</v>
      </c>
      <c r="G251">
        <v>112</v>
      </c>
      <c r="H251" t="s">
        <v>52</v>
      </c>
      <c r="I251">
        <v>2018</v>
      </c>
      <c r="J251" t="s">
        <v>53</v>
      </c>
      <c r="K251" t="s">
        <v>54</v>
      </c>
      <c r="L251">
        <v>2016000075</v>
      </c>
      <c r="M251" t="s">
        <v>1249</v>
      </c>
      <c r="N251" t="s">
        <v>152</v>
      </c>
      <c r="O251" t="s">
        <v>153</v>
      </c>
      <c r="P251" t="s">
        <v>58</v>
      </c>
      <c r="Q251">
        <v>60000</v>
      </c>
      <c r="R251" t="s">
        <v>100</v>
      </c>
      <c r="S251">
        <v>10</v>
      </c>
      <c r="T251" t="s">
        <v>60</v>
      </c>
      <c r="U251">
        <v>110</v>
      </c>
      <c r="V251" t="s">
        <v>61</v>
      </c>
      <c r="W251">
        <v>1</v>
      </c>
      <c r="X251" t="s">
        <v>52</v>
      </c>
      <c r="Y251" t="s">
        <v>62</v>
      </c>
      <c r="Z251" t="s">
        <v>1250</v>
      </c>
      <c r="AA251" t="s">
        <v>1251</v>
      </c>
      <c r="AB251">
        <v>23630</v>
      </c>
      <c r="AC251" t="s">
        <v>273</v>
      </c>
      <c r="AD251" t="s">
        <v>274</v>
      </c>
      <c r="AE251" t="s">
        <v>1252</v>
      </c>
      <c r="AG251">
        <v>0</v>
      </c>
      <c r="AH251">
        <v>0</v>
      </c>
      <c r="AI251">
        <v>0</v>
      </c>
      <c r="AJ251">
        <v>0</v>
      </c>
      <c r="AK251">
        <v>0</v>
      </c>
      <c r="AL251">
        <v>0</v>
      </c>
      <c r="AM251">
        <v>0</v>
      </c>
      <c r="AN251">
        <v>0</v>
      </c>
      <c r="AO251">
        <v>0</v>
      </c>
      <c r="AP251">
        <v>0</v>
      </c>
      <c r="AQ251">
        <v>0</v>
      </c>
      <c r="AR251">
        <v>0</v>
      </c>
      <c r="AS251">
        <v>1.0845059214167101</v>
      </c>
      <c r="AT251" t="s">
        <v>68</v>
      </c>
      <c r="AV251">
        <v>0</v>
      </c>
      <c r="AX251">
        <v>3</v>
      </c>
      <c r="AY251">
        <v>1.0845059214167101</v>
      </c>
    </row>
    <row r="252" spans="1:51" x14ac:dyDescent="0.3">
      <c r="A252">
        <v>820</v>
      </c>
      <c r="B252">
        <v>859</v>
      </c>
      <c r="C252">
        <v>23110</v>
      </c>
      <c r="D252">
        <v>11</v>
      </c>
      <c r="E252">
        <v>60000</v>
      </c>
      <c r="F252" t="s">
        <v>51</v>
      </c>
      <c r="G252">
        <v>112</v>
      </c>
      <c r="H252" t="s">
        <v>52</v>
      </c>
      <c r="I252">
        <v>2018</v>
      </c>
      <c r="J252" t="s">
        <v>53</v>
      </c>
      <c r="K252" t="s">
        <v>54</v>
      </c>
      <c r="L252">
        <v>2017000133</v>
      </c>
      <c r="M252" t="s">
        <v>1253</v>
      </c>
      <c r="N252" t="s">
        <v>931</v>
      </c>
      <c r="O252" t="s">
        <v>153</v>
      </c>
      <c r="P252" t="s">
        <v>94</v>
      </c>
      <c r="Q252">
        <v>60000</v>
      </c>
      <c r="R252" t="s">
        <v>100</v>
      </c>
      <c r="S252">
        <v>10</v>
      </c>
      <c r="T252" t="s">
        <v>60</v>
      </c>
      <c r="U252">
        <v>110</v>
      </c>
      <c r="V252" t="s">
        <v>61</v>
      </c>
      <c r="W252">
        <v>1</v>
      </c>
      <c r="X252" t="s">
        <v>52</v>
      </c>
      <c r="Y252" t="s">
        <v>62</v>
      </c>
      <c r="Z252" t="s">
        <v>1254</v>
      </c>
      <c r="AA252" t="s">
        <v>1255</v>
      </c>
      <c r="AB252">
        <v>23110</v>
      </c>
      <c r="AC252" t="s">
        <v>407</v>
      </c>
      <c r="AD252" t="s">
        <v>408</v>
      </c>
      <c r="AE252" t="s">
        <v>1256</v>
      </c>
      <c r="AG252">
        <v>0</v>
      </c>
      <c r="AH252">
        <v>2</v>
      </c>
      <c r="AI252">
        <v>0</v>
      </c>
      <c r="AJ252">
        <v>0</v>
      </c>
      <c r="AK252">
        <v>0</v>
      </c>
      <c r="AL252">
        <v>0</v>
      </c>
      <c r="AM252">
        <v>0</v>
      </c>
      <c r="AN252">
        <v>0</v>
      </c>
      <c r="AO252">
        <v>0</v>
      </c>
      <c r="AP252">
        <v>2</v>
      </c>
      <c r="AQ252">
        <v>1</v>
      </c>
      <c r="AR252">
        <v>0</v>
      </c>
      <c r="AS252">
        <v>0.54047737271720997</v>
      </c>
      <c r="AT252" t="s">
        <v>68</v>
      </c>
      <c r="AV252">
        <v>0</v>
      </c>
      <c r="AX252">
        <v>3</v>
      </c>
      <c r="AY252">
        <v>0.54047737271721097</v>
      </c>
    </row>
    <row r="253" spans="1:51" x14ac:dyDescent="0.3">
      <c r="A253">
        <v>820</v>
      </c>
      <c r="B253">
        <v>856</v>
      </c>
      <c r="C253">
        <v>43010</v>
      </c>
      <c r="D253">
        <v>11</v>
      </c>
      <c r="E253">
        <v>60000</v>
      </c>
      <c r="F253" t="s">
        <v>51</v>
      </c>
      <c r="G253">
        <v>112</v>
      </c>
      <c r="H253" t="s">
        <v>52</v>
      </c>
      <c r="I253">
        <v>2018</v>
      </c>
      <c r="J253" t="s">
        <v>53</v>
      </c>
      <c r="K253" t="s">
        <v>54</v>
      </c>
      <c r="L253" t="s">
        <v>1257</v>
      </c>
      <c r="M253" t="s">
        <v>1258</v>
      </c>
      <c r="N253" t="s">
        <v>163</v>
      </c>
      <c r="O253" t="s">
        <v>153</v>
      </c>
      <c r="P253" t="s">
        <v>94</v>
      </c>
      <c r="Q253">
        <v>60000</v>
      </c>
      <c r="R253" t="s">
        <v>87</v>
      </c>
      <c r="S253">
        <v>10</v>
      </c>
      <c r="T253" t="s">
        <v>60</v>
      </c>
      <c r="U253">
        <v>110</v>
      </c>
      <c r="V253" t="s">
        <v>61</v>
      </c>
      <c r="W253">
        <v>1</v>
      </c>
      <c r="X253" t="s">
        <v>52</v>
      </c>
      <c r="Y253" t="s">
        <v>62</v>
      </c>
      <c r="Z253" t="s">
        <v>1259</v>
      </c>
      <c r="AA253" t="s">
        <v>1260</v>
      </c>
      <c r="AB253">
        <v>43010</v>
      </c>
      <c r="AC253" t="s">
        <v>65</v>
      </c>
      <c r="AD253" t="s">
        <v>66</v>
      </c>
      <c r="AE253" t="s">
        <v>934</v>
      </c>
      <c r="AG253">
        <v>1</v>
      </c>
      <c r="AH253">
        <v>1</v>
      </c>
      <c r="AI253">
        <v>1</v>
      </c>
      <c r="AJ253">
        <v>0</v>
      </c>
      <c r="AK253">
        <v>0</v>
      </c>
      <c r="AL253">
        <v>0</v>
      </c>
      <c r="AM253">
        <v>0</v>
      </c>
      <c r="AN253">
        <v>0</v>
      </c>
      <c r="AO253">
        <v>0</v>
      </c>
      <c r="AP253">
        <v>0</v>
      </c>
      <c r="AQ253">
        <v>0</v>
      </c>
      <c r="AR253">
        <v>0</v>
      </c>
      <c r="AS253" s="1">
        <v>1.8573796347537301E-2</v>
      </c>
      <c r="AT253" t="s">
        <v>68</v>
      </c>
      <c r="AV253">
        <v>1.8700000000000001E-2</v>
      </c>
      <c r="AX253">
        <v>3</v>
      </c>
      <c r="AY253">
        <v>1.8573796347537402E-2</v>
      </c>
    </row>
    <row r="254" spans="1:51" x14ac:dyDescent="0.3">
      <c r="A254">
        <v>820</v>
      </c>
      <c r="B254">
        <v>856</v>
      </c>
      <c r="C254">
        <v>21040</v>
      </c>
      <c r="D254">
        <v>11</v>
      </c>
      <c r="E254">
        <v>60000</v>
      </c>
      <c r="F254" t="s">
        <v>51</v>
      </c>
      <c r="G254">
        <v>112</v>
      </c>
      <c r="H254" t="s">
        <v>52</v>
      </c>
      <c r="I254">
        <v>2018</v>
      </c>
      <c r="J254" t="s">
        <v>53</v>
      </c>
      <c r="K254" t="s">
        <v>54</v>
      </c>
      <c r="L254">
        <v>2017000015</v>
      </c>
      <c r="M254" t="s">
        <v>1261</v>
      </c>
      <c r="N254" t="s">
        <v>163</v>
      </c>
      <c r="O254" t="s">
        <v>153</v>
      </c>
      <c r="P254" t="s">
        <v>94</v>
      </c>
      <c r="Q254">
        <v>60000</v>
      </c>
      <c r="R254" t="s">
        <v>100</v>
      </c>
      <c r="S254">
        <v>10</v>
      </c>
      <c r="T254" t="s">
        <v>60</v>
      </c>
      <c r="U254">
        <v>110</v>
      </c>
      <c r="V254" t="s">
        <v>61</v>
      </c>
      <c r="W254">
        <v>1</v>
      </c>
      <c r="X254" t="s">
        <v>52</v>
      </c>
      <c r="Y254" t="s">
        <v>62</v>
      </c>
      <c r="Z254" t="s">
        <v>1262</v>
      </c>
      <c r="AA254" t="s">
        <v>1263</v>
      </c>
      <c r="AB254">
        <v>21040</v>
      </c>
      <c r="AC254" t="s">
        <v>268</v>
      </c>
      <c r="AD254" t="s">
        <v>269</v>
      </c>
      <c r="AE254" t="s">
        <v>1264</v>
      </c>
      <c r="AG254">
        <v>0</v>
      </c>
      <c r="AH254">
        <v>0</v>
      </c>
      <c r="AI254">
        <v>0</v>
      </c>
      <c r="AJ254">
        <v>0</v>
      </c>
      <c r="AK254">
        <v>0</v>
      </c>
      <c r="AL254">
        <v>0</v>
      </c>
      <c r="AM254">
        <v>0</v>
      </c>
      <c r="AN254">
        <v>0</v>
      </c>
      <c r="AO254">
        <v>0</v>
      </c>
      <c r="AP254">
        <v>0</v>
      </c>
      <c r="AQ254">
        <v>0</v>
      </c>
      <c r="AR254">
        <v>0</v>
      </c>
      <c r="AS254" s="1">
        <v>3.1128942999446501E-2</v>
      </c>
      <c r="AT254" t="s">
        <v>68</v>
      </c>
      <c r="AV254">
        <v>3.1099999999999999E-2</v>
      </c>
      <c r="AX254">
        <v>3</v>
      </c>
      <c r="AY254">
        <v>3.1128942999446602E-2</v>
      </c>
    </row>
    <row r="255" spans="1:51" x14ac:dyDescent="0.3">
      <c r="A255">
        <v>820</v>
      </c>
      <c r="B255">
        <v>856</v>
      </c>
      <c r="C255">
        <v>21050</v>
      </c>
      <c r="D255">
        <v>11</v>
      </c>
      <c r="E255">
        <v>60000</v>
      </c>
      <c r="F255" t="s">
        <v>51</v>
      </c>
      <c r="G255">
        <v>112</v>
      </c>
      <c r="H255" t="s">
        <v>52</v>
      </c>
      <c r="I255">
        <v>2018</v>
      </c>
      <c r="J255" t="s">
        <v>53</v>
      </c>
      <c r="K255" t="s">
        <v>54</v>
      </c>
      <c r="L255" t="s">
        <v>1265</v>
      </c>
      <c r="M255" t="s">
        <v>1266</v>
      </c>
      <c r="N255" t="s">
        <v>163</v>
      </c>
      <c r="O255" t="s">
        <v>153</v>
      </c>
      <c r="P255" t="s">
        <v>94</v>
      </c>
      <c r="Q255">
        <v>60000</v>
      </c>
      <c r="R255" t="s">
        <v>100</v>
      </c>
      <c r="S255">
        <v>10</v>
      </c>
      <c r="T255" t="s">
        <v>60</v>
      </c>
      <c r="U255">
        <v>110</v>
      </c>
      <c r="V255" t="s">
        <v>61</v>
      </c>
      <c r="W255">
        <v>1</v>
      </c>
      <c r="X255" t="s">
        <v>52</v>
      </c>
      <c r="Y255" t="s">
        <v>62</v>
      </c>
      <c r="Z255" t="s">
        <v>1267</v>
      </c>
      <c r="AA255" t="s">
        <v>1268</v>
      </c>
      <c r="AB255">
        <v>21050</v>
      </c>
      <c r="AC255" t="s">
        <v>700</v>
      </c>
      <c r="AD255" t="s">
        <v>269</v>
      </c>
      <c r="AE255" t="s">
        <v>1269</v>
      </c>
      <c r="AG255">
        <v>0</v>
      </c>
      <c r="AH255">
        <v>0</v>
      </c>
      <c r="AI255">
        <v>0</v>
      </c>
      <c r="AK255">
        <v>0</v>
      </c>
      <c r="AL255">
        <v>1</v>
      </c>
      <c r="AM255">
        <v>0</v>
      </c>
      <c r="AN255">
        <v>0</v>
      </c>
      <c r="AO255">
        <v>0</v>
      </c>
      <c r="AP255">
        <v>0</v>
      </c>
      <c r="AQ255">
        <v>0</v>
      </c>
      <c r="AR255">
        <v>0</v>
      </c>
      <c r="AS255">
        <v>0.109182415605976</v>
      </c>
      <c r="AT255" t="s">
        <v>68</v>
      </c>
      <c r="AV255">
        <v>0.2767</v>
      </c>
      <c r="AX255">
        <v>3</v>
      </c>
      <c r="AY255">
        <v>0.109182415605977</v>
      </c>
    </row>
    <row r="256" spans="1:51" x14ac:dyDescent="0.3">
      <c r="A256">
        <v>820</v>
      </c>
      <c r="B256">
        <v>856</v>
      </c>
      <c r="C256">
        <v>23210</v>
      </c>
      <c r="D256">
        <v>11</v>
      </c>
      <c r="E256">
        <v>60000</v>
      </c>
      <c r="F256" t="s">
        <v>51</v>
      </c>
      <c r="G256">
        <v>112</v>
      </c>
      <c r="H256" t="s">
        <v>52</v>
      </c>
      <c r="I256">
        <v>2018</v>
      </c>
      <c r="J256" t="s">
        <v>53</v>
      </c>
      <c r="K256" t="s">
        <v>54</v>
      </c>
      <c r="L256">
        <v>2016000132</v>
      </c>
      <c r="M256" t="s">
        <v>1270</v>
      </c>
      <c r="N256" t="s">
        <v>163</v>
      </c>
      <c r="O256" t="s">
        <v>153</v>
      </c>
      <c r="P256" t="s">
        <v>94</v>
      </c>
      <c r="Q256">
        <v>60000</v>
      </c>
      <c r="R256" t="s">
        <v>515</v>
      </c>
      <c r="S256">
        <v>10</v>
      </c>
      <c r="T256" t="s">
        <v>60</v>
      </c>
      <c r="U256">
        <v>110</v>
      </c>
      <c r="V256" t="s">
        <v>61</v>
      </c>
      <c r="W256">
        <v>1</v>
      </c>
      <c r="X256" t="s">
        <v>52</v>
      </c>
      <c r="Y256" t="s">
        <v>62</v>
      </c>
      <c r="Z256" t="s">
        <v>1271</v>
      </c>
      <c r="AA256" t="s">
        <v>1272</v>
      </c>
      <c r="AB256">
        <v>23210</v>
      </c>
      <c r="AC256" t="s">
        <v>506</v>
      </c>
      <c r="AD256" t="s">
        <v>507</v>
      </c>
      <c r="AE256" t="s">
        <v>1273</v>
      </c>
      <c r="AG256">
        <v>1</v>
      </c>
      <c r="AH256">
        <v>1</v>
      </c>
      <c r="AI256">
        <v>0</v>
      </c>
      <c r="AJ256">
        <v>0</v>
      </c>
      <c r="AK256">
        <v>0</v>
      </c>
      <c r="AL256">
        <v>0</v>
      </c>
      <c r="AM256">
        <v>0</v>
      </c>
      <c r="AN256">
        <v>0</v>
      </c>
      <c r="AO256">
        <v>0</v>
      </c>
      <c r="AP256">
        <v>2</v>
      </c>
      <c r="AQ256">
        <v>0</v>
      </c>
      <c r="AR256">
        <v>0</v>
      </c>
      <c r="AS256">
        <v>2.0818537216380699</v>
      </c>
      <c r="AT256" t="s">
        <v>68</v>
      </c>
      <c r="AV256">
        <v>0</v>
      </c>
      <c r="AX256">
        <v>3</v>
      </c>
      <c r="AY256">
        <v>2.0818537216380699</v>
      </c>
    </row>
    <row r="257" spans="1:51" x14ac:dyDescent="0.3">
      <c r="A257">
        <v>820</v>
      </c>
      <c r="B257">
        <v>862</v>
      </c>
      <c r="C257">
        <v>43010</v>
      </c>
      <c r="D257">
        <v>11</v>
      </c>
      <c r="E257">
        <v>60000</v>
      </c>
      <c r="F257" t="s">
        <v>51</v>
      </c>
      <c r="G257">
        <v>112</v>
      </c>
      <c r="H257" t="s">
        <v>52</v>
      </c>
      <c r="I257">
        <v>2018</v>
      </c>
      <c r="J257" t="s">
        <v>53</v>
      </c>
      <c r="K257" t="s">
        <v>54</v>
      </c>
      <c r="L257" t="s">
        <v>1274</v>
      </c>
      <c r="M257" t="s">
        <v>1275</v>
      </c>
      <c r="N257" t="s">
        <v>363</v>
      </c>
      <c r="O257" t="s">
        <v>153</v>
      </c>
      <c r="P257" t="s">
        <v>86</v>
      </c>
      <c r="Q257">
        <v>60000</v>
      </c>
      <c r="R257" t="s">
        <v>87</v>
      </c>
      <c r="S257">
        <v>10</v>
      </c>
      <c r="T257" t="s">
        <v>60</v>
      </c>
      <c r="U257">
        <v>110</v>
      </c>
      <c r="V257" t="s">
        <v>61</v>
      </c>
      <c r="W257">
        <v>1</v>
      </c>
      <c r="X257" t="s">
        <v>52</v>
      </c>
      <c r="Y257" t="s">
        <v>62</v>
      </c>
      <c r="Z257" t="s">
        <v>1276</v>
      </c>
      <c r="AA257" t="s">
        <v>1277</v>
      </c>
      <c r="AB257">
        <v>43010</v>
      </c>
      <c r="AC257" t="s">
        <v>65</v>
      </c>
      <c r="AD257" t="s">
        <v>66</v>
      </c>
      <c r="AE257" t="s">
        <v>934</v>
      </c>
      <c r="AG257">
        <v>1</v>
      </c>
      <c r="AH257">
        <v>1</v>
      </c>
      <c r="AI257">
        <v>1</v>
      </c>
      <c r="AJ257">
        <v>0</v>
      </c>
      <c r="AK257">
        <v>0</v>
      </c>
      <c r="AL257">
        <v>0</v>
      </c>
      <c r="AM257">
        <v>0</v>
      </c>
      <c r="AN257">
        <v>0</v>
      </c>
      <c r="AO257">
        <v>0</v>
      </c>
      <c r="AP257">
        <v>0</v>
      </c>
      <c r="AQ257">
        <v>0</v>
      </c>
      <c r="AR257">
        <v>0</v>
      </c>
      <c r="AS257" s="1">
        <v>3.4362389319313701E-2</v>
      </c>
      <c r="AT257" t="s">
        <v>68</v>
      </c>
      <c r="AV257">
        <v>3.4599999999999999E-2</v>
      </c>
      <c r="AX257">
        <v>3</v>
      </c>
      <c r="AY257">
        <v>3.4362389319313798E-2</v>
      </c>
    </row>
    <row r="258" spans="1:51" x14ac:dyDescent="0.3">
      <c r="A258">
        <v>820</v>
      </c>
      <c r="B258">
        <v>880</v>
      </c>
      <c r="C258">
        <v>43010</v>
      </c>
      <c r="D258">
        <v>11</v>
      </c>
      <c r="E258">
        <v>60000</v>
      </c>
      <c r="F258" t="s">
        <v>51</v>
      </c>
      <c r="G258">
        <v>112</v>
      </c>
      <c r="H258" t="s">
        <v>52</v>
      </c>
      <c r="I258">
        <v>2018</v>
      </c>
      <c r="J258" t="s">
        <v>53</v>
      </c>
      <c r="K258" t="s">
        <v>54</v>
      </c>
      <c r="L258" t="s">
        <v>1278</v>
      </c>
      <c r="M258" t="s">
        <v>1279</v>
      </c>
      <c r="N258" t="s">
        <v>168</v>
      </c>
      <c r="O258" t="s">
        <v>153</v>
      </c>
      <c r="P258" t="s">
        <v>94</v>
      </c>
      <c r="Q258">
        <v>60000</v>
      </c>
      <c r="R258" t="s">
        <v>87</v>
      </c>
      <c r="S258">
        <v>10</v>
      </c>
      <c r="T258" t="s">
        <v>60</v>
      </c>
      <c r="U258">
        <v>110</v>
      </c>
      <c r="V258" t="s">
        <v>61</v>
      </c>
      <c r="W258">
        <v>1</v>
      </c>
      <c r="X258" t="s">
        <v>52</v>
      </c>
      <c r="Y258" t="s">
        <v>62</v>
      </c>
      <c r="Z258" t="s">
        <v>1280</v>
      </c>
      <c r="AA258" t="s">
        <v>1281</v>
      </c>
      <c r="AB258">
        <v>43010</v>
      </c>
      <c r="AC258" t="s">
        <v>65</v>
      </c>
      <c r="AD258" t="s">
        <v>66</v>
      </c>
      <c r="AE258" t="s">
        <v>934</v>
      </c>
      <c r="AG258">
        <v>1</v>
      </c>
      <c r="AH258">
        <v>1</v>
      </c>
      <c r="AI258">
        <v>1</v>
      </c>
      <c r="AJ258">
        <v>0</v>
      </c>
      <c r="AK258">
        <v>0</v>
      </c>
      <c r="AL258">
        <v>0</v>
      </c>
      <c r="AM258">
        <v>0</v>
      </c>
      <c r="AN258">
        <v>0</v>
      </c>
      <c r="AO258">
        <v>0</v>
      </c>
      <c r="AP258">
        <v>0</v>
      </c>
      <c r="AQ258">
        <v>0</v>
      </c>
      <c r="AR258">
        <v>0</v>
      </c>
      <c r="AS258">
        <v>0.166724384338682</v>
      </c>
      <c r="AT258" t="s">
        <v>68</v>
      </c>
      <c r="AV258">
        <v>0.16669999999999999</v>
      </c>
      <c r="AX258">
        <v>3</v>
      </c>
      <c r="AY258">
        <v>0.166724384338683</v>
      </c>
    </row>
    <row r="259" spans="1:51" x14ac:dyDescent="0.3">
      <c r="A259">
        <v>820</v>
      </c>
      <c r="B259">
        <v>866</v>
      </c>
      <c r="C259">
        <v>43010</v>
      </c>
      <c r="D259">
        <v>11</v>
      </c>
      <c r="E259">
        <v>60000</v>
      </c>
      <c r="F259" t="s">
        <v>51</v>
      </c>
      <c r="G259">
        <v>112</v>
      </c>
      <c r="H259" t="s">
        <v>52</v>
      </c>
      <c r="I259">
        <v>2018</v>
      </c>
      <c r="J259" t="s">
        <v>53</v>
      </c>
      <c r="K259" t="s">
        <v>54</v>
      </c>
      <c r="L259" t="s">
        <v>1282</v>
      </c>
      <c r="M259" t="s">
        <v>1283</v>
      </c>
      <c r="N259" t="s">
        <v>248</v>
      </c>
      <c r="O259" t="s">
        <v>153</v>
      </c>
      <c r="P259" t="s">
        <v>58</v>
      </c>
      <c r="Q259">
        <v>60000</v>
      </c>
      <c r="R259" t="s">
        <v>87</v>
      </c>
      <c r="S259">
        <v>10</v>
      </c>
      <c r="T259" t="s">
        <v>60</v>
      </c>
      <c r="U259">
        <v>110</v>
      </c>
      <c r="V259" t="s">
        <v>61</v>
      </c>
      <c r="W259">
        <v>1</v>
      </c>
      <c r="X259" t="s">
        <v>52</v>
      </c>
      <c r="Y259" t="s">
        <v>62</v>
      </c>
      <c r="Z259" t="s">
        <v>1284</v>
      </c>
      <c r="AA259" t="s">
        <v>1285</v>
      </c>
      <c r="AB259">
        <v>43010</v>
      </c>
      <c r="AC259" t="s">
        <v>65</v>
      </c>
      <c r="AD259" t="s">
        <v>66</v>
      </c>
      <c r="AE259" t="s">
        <v>934</v>
      </c>
      <c r="AG259">
        <v>1</v>
      </c>
      <c r="AH259">
        <v>1</v>
      </c>
      <c r="AI259">
        <v>1</v>
      </c>
      <c r="AJ259">
        <v>0</v>
      </c>
      <c r="AK259">
        <v>0</v>
      </c>
      <c r="AL259">
        <v>0</v>
      </c>
      <c r="AM259">
        <v>0</v>
      </c>
      <c r="AN259">
        <v>0</v>
      </c>
      <c r="AO259">
        <v>0</v>
      </c>
      <c r="AP259">
        <v>0</v>
      </c>
      <c r="AQ259">
        <v>0</v>
      </c>
      <c r="AR259">
        <v>0</v>
      </c>
      <c r="AS259" s="1">
        <v>5.7197440509131101E-2</v>
      </c>
      <c r="AT259" t="s">
        <v>68</v>
      </c>
      <c r="AV259">
        <v>5.67E-2</v>
      </c>
      <c r="AX259">
        <v>3</v>
      </c>
      <c r="AY259">
        <v>5.7197440509131198E-2</v>
      </c>
    </row>
    <row r="260" spans="1:51" x14ac:dyDescent="0.3">
      <c r="A260">
        <v>820</v>
      </c>
      <c r="B260">
        <v>866</v>
      </c>
      <c r="C260">
        <v>16010</v>
      </c>
      <c r="D260">
        <v>11</v>
      </c>
      <c r="E260">
        <v>60000</v>
      </c>
      <c r="F260" t="s">
        <v>51</v>
      </c>
      <c r="G260">
        <v>112</v>
      </c>
      <c r="H260" t="s">
        <v>52</v>
      </c>
      <c r="I260">
        <v>2018</v>
      </c>
      <c r="J260" t="s">
        <v>53</v>
      </c>
      <c r="K260" t="s">
        <v>54</v>
      </c>
      <c r="L260">
        <v>2017000035</v>
      </c>
      <c r="M260" t="s">
        <v>1286</v>
      </c>
      <c r="N260" t="s">
        <v>248</v>
      </c>
      <c r="O260" t="s">
        <v>153</v>
      </c>
      <c r="P260" t="s">
        <v>58</v>
      </c>
      <c r="Q260">
        <v>60000</v>
      </c>
      <c r="R260" t="s">
        <v>87</v>
      </c>
      <c r="S260">
        <v>10</v>
      </c>
      <c r="T260" t="s">
        <v>60</v>
      </c>
      <c r="U260">
        <v>110</v>
      </c>
      <c r="V260" t="s">
        <v>61</v>
      </c>
      <c r="W260">
        <v>1</v>
      </c>
      <c r="X260" t="s">
        <v>52</v>
      </c>
      <c r="Y260" t="s">
        <v>62</v>
      </c>
      <c r="Z260" t="s">
        <v>1287</v>
      </c>
      <c r="AA260" t="s">
        <v>1288</v>
      </c>
      <c r="AB260">
        <v>16010</v>
      </c>
      <c r="AC260" t="s">
        <v>1289</v>
      </c>
      <c r="AD260" t="s">
        <v>870</v>
      </c>
      <c r="AE260" t="s">
        <v>1290</v>
      </c>
      <c r="AG260">
        <v>1</v>
      </c>
      <c r="AH260">
        <v>0</v>
      </c>
      <c r="AI260">
        <v>1</v>
      </c>
      <c r="AJ260">
        <v>0</v>
      </c>
      <c r="AK260">
        <v>0</v>
      </c>
      <c r="AL260">
        <v>0</v>
      </c>
      <c r="AM260">
        <v>0</v>
      </c>
      <c r="AN260">
        <v>1</v>
      </c>
      <c r="AO260">
        <v>0</v>
      </c>
      <c r="AP260">
        <v>0</v>
      </c>
      <c r="AQ260">
        <v>0</v>
      </c>
      <c r="AR260">
        <v>0</v>
      </c>
      <c r="AS260">
        <v>0.38721555755395598</v>
      </c>
      <c r="AT260" t="s">
        <v>68</v>
      </c>
      <c r="AV260">
        <v>4.6692999999999998</v>
      </c>
      <c r="AX260">
        <v>3</v>
      </c>
      <c r="AY260">
        <v>0.38721555755395698</v>
      </c>
    </row>
    <row r="261" spans="1:51" x14ac:dyDescent="0.3">
      <c r="A261">
        <v>820</v>
      </c>
      <c r="B261">
        <v>866</v>
      </c>
      <c r="C261">
        <v>21050</v>
      </c>
      <c r="D261">
        <v>11</v>
      </c>
      <c r="E261">
        <v>60000</v>
      </c>
      <c r="F261" t="s">
        <v>51</v>
      </c>
      <c r="G261">
        <v>112</v>
      </c>
      <c r="H261" t="s">
        <v>52</v>
      </c>
      <c r="I261">
        <v>2018</v>
      </c>
      <c r="J261" t="s">
        <v>53</v>
      </c>
      <c r="K261" t="s">
        <v>54</v>
      </c>
      <c r="L261" t="s">
        <v>1291</v>
      </c>
      <c r="M261" t="s">
        <v>1292</v>
      </c>
      <c r="N261" t="s">
        <v>248</v>
      </c>
      <c r="O261" t="s">
        <v>153</v>
      </c>
      <c r="P261" t="s">
        <v>58</v>
      </c>
      <c r="Q261">
        <v>60000</v>
      </c>
      <c r="R261" t="s">
        <v>1220</v>
      </c>
      <c r="S261">
        <v>10</v>
      </c>
      <c r="T261" t="s">
        <v>60</v>
      </c>
      <c r="U261">
        <v>110</v>
      </c>
      <c r="V261" t="s">
        <v>61</v>
      </c>
      <c r="W261">
        <v>1</v>
      </c>
      <c r="X261" t="s">
        <v>52</v>
      </c>
      <c r="Y261" t="s">
        <v>62</v>
      </c>
      <c r="Z261" t="s">
        <v>1293</v>
      </c>
      <c r="AA261" t="s">
        <v>1294</v>
      </c>
      <c r="AB261">
        <v>21050</v>
      </c>
      <c r="AC261" t="s">
        <v>700</v>
      </c>
      <c r="AD261" t="s">
        <v>269</v>
      </c>
      <c r="AE261" t="s">
        <v>1295</v>
      </c>
      <c r="AG261">
        <v>0</v>
      </c>
      <c r="AH261">
        <v>0</v>
      </c>
      <c r="AI261">
        <v>0</v>
      </c>
      <c r="AK261">
        <v>0</v>
      </c>
      <c r="AL261">
        <v>0</v>
      </c>
      <c r="AM261">
        <v>0</v>
      </c>
      <c r="AN261">
        <v>0</v>
      </c>
      <c r="AO261">
        <v>0</v>
      </c>
      <c r="AP261">
        <v>0</v>
      </c>
      <c r="AQ261">
        <v>0</v>
      </c>
      <c r="AR261">
        <v>0</v>
      </c>
      <c r="AS261">
        <v>1.4987355769230699</v>
      </c>
      <c r="AT261" t="s">
        <v>68</v>
      </c>
      <c r="AV261">
        <v>0.62260000000000004</v>
      </c>
      <c r="AX261">
        <v>3</v>
      </c>
      <c r="AY261">
        <v>1.4987355769230799</v>
      </c>
    </row>
    <row r="262" spans="1:51" x14ac:dyDescent="0.3">
      <c r="A262">
        <v>820</v>
      </c>
      <c r="B262">
        <v>868</v>
      </c>
      <c r="C262">
        <v>21040</v>
      </c>
      <c r="D262">
        <v>11</v>
      </c>
      <c r="E262">
        <v>60000</v>
      </c>
      <c r="F262" t="s">
        <v>51</v>
      </c>
      <c r="G262">
        <v>112</v>
      </c>
      <c r="H262" t="s">
        <v>52</v>
      </c>
      <c r="I262">
        <v>2018</v>
      </c>
      <c r="J262" t="s">
        <v>53</v>
      </c>
      <c r="K262" t="s">
        <v>54</v>
      </c>
      <c r="L262">
        <v>2017000016</v>
      </c>
      <c r="M262" t="s">
        <v>1296</v>
      </c>
      <c r="N262" t="s">
        <v>174</v>
      </c>
      <c r="O262" t="s">
        <v>153</v>
      </c>
      <c r="P262" t="s">
        <v>86</v>
      </c>
      <c r="Q262">
        <v>60000</v>
      </c>
      <c r="R262" t="s">
        <v>100</v>
      </c>
      <c r="S262">
        <v>10</v>
      </c>
      <c r="T262" t="s">
        <v>60</v>
      </c>
      <c r="U262">
        <v>110</v>
      </c>
      <c r="V262" t="s">
        <v>61</v>
      </c>
      <c r="W262">
        <v>1</v>
      </c>
      <c r="X262" t="s">
        <v>52</v>
      </c>
      <c r="Y262" t="s">
        <v>62</v>
      </c>
      <c r="Z262" t="s">
        <v>1297</v>
      </c>
      <c r="AA262" t="s">
        <v>1298</v>
      </c>
      <c r="AB262">
        <v>21040</v>
      </c>
      <c r="AC262" t="s">
        <v>268</v>
      </c>
      <c r="AD262" t="s">
        <v>269</v>
      </c>
      <c r="AE262" t="s">
        <v>1299</v>
      </c>
      <c r="AG262">
        <v>0</v>
      </c>
      <c r="AH262">
        <v>0</v>
      </c>
      <c r="AI262">
        <v>0</v>
      </c>
      <c r="AJ262">
        <v>0</v>
      </c>
      <c r="AK262">
        <v>0</v>
      </c>
      <c r="AL262">
        <v>0</v>
      </c>
      <c r="AM262">
        <v>0</v>
      </c>
      <c r="AN262">
        <v>0</v>
      </c>
      <c r="AO262">
        <v>0</v>
      </c>
      <c r="AP262">
        <v>0</v>
      </c>
      <c r="AQ262">
        <v>0</v>
      </c>
      <c r="AR262">
        <v>0</v>
      </c>
      <c r="AS262">
        <v>0.62257885998893203</v>
      </c>
      <c r="AT262" t="s">
        <v>68</v>
      </c>
      <c r="AV262">
        <v>0.62260000000000004</v>
      </c>
      <c r="AX262">
        <v>3</v>
      </c>
      <c r="AY262">
        <v>0.62257885998893203</v>
      </c>
    </row>
    <row r="263" spans="1:51" x14ac:dyDescent="0.3">
      <c r="A263">
        <v>820</v>
      </c>
      <c r="B263">
        <v>870</v>
      </c>
      <c r="C263">
        <v>12191</v>
      </c>
      <c r="D263">
        <v>11</v>
      </c>
      <c r="E263">
        <v>60000</v>
      </c>
      <c r="F263" t="s">
        <v>51</v>
      </c>
      <c r="G263">
        <v>112</v>
      </c>
      <c r="H263" t="s">
        <v>52</v>
      </c>
      <c r="I263">
        <v>2018</v>
      </c>
      <c r="J263" t="s">
        <v>53</v>
      </c>
      <c r="K263" t="s">
        <v>54</v>
      </c>
      <c r="L263" t="s">
        <v>1300</v>
      </c>
      <c r="M263" t="s">
        <v>1301</v>
      </c>
      <c r="N263" t="s">
        <v>179</v>
      </c>
      <c r="O263" t="s">
        <v>153</v>
      </c>
      <c r="P263" t="s">
        <v>94</v>
      </c>
      <c r="Q263">
        <v>60000</v>
      </c>
      <c r="R263" t="s">
        <v>100</v>
      </c>
      <c r="S263">
        <v>10</v>
      </c>
      <c r="T263" t="s">
        <v>60</v>
      </c>
      <c r="U263">
        <v>110</v>
      </c>
      <c r="V263" t="s">
        <v>61</v>
      </c>
      <c r="W263">
        <v>1</v>
      </c>
      <c r="X263" t="s">
        <v>52</v>
      </c>
      <c r="Y263" t="s">
        <v>62</v>
      </c>
      <c r="Z263" t="s">
        <v>1302</v>
      </c>
      <c r="AA263" t="s">
        <v>1303</v>
      </c>
      <c r="AB263">
        <v>12191</v>
      </c>
      <c r="AC263" t="s">
        <v>652</v>
      </c>
      <c r="AD263" t="s">
        <v>238</v>
      </c>
      <c r="AE263" t="s">
        <v>1304</v>
      </c>
      <c r="AG263">
        <v>0</v>
      </c>
      <c r="AH263">
        <v>0</v>
      </c>
      <c r="AI263">
        <v>0</v>
      </c>
      <c r="AJ263">
        <v>0</v>
      </c>
      <c r="AK263">
        <v>1</v>
      </c>
      <c r="AL263">
        <v>0</v>
      </c>
      <c r="AM263">
        <v>0</v>
      </c>
      <c r="AN263">
        <v>0</v>
      </c>
      <c r="AO263">
        <v>0</v>
      </c>
      <c r="AP263">
        <v>0</v>
      </c>
      <c r="AQ263">
        <v>0</v>
      </c>
      <c r="AR263">
        <v>0</v>
      </c>
      <c r="AS263">
        <v>0.15709446596568799</v>
      </c>
      <c r="AT263" t="s">
        <v>68</v>
      </c>
      <c r="AU263">
        <v>0</v>
      </c>
      <c r="AX263">
        <v>3</v>
      </c>
      <c r="AY263">
        <v>0.15709446596568899</v>
      </c>
    </row>
    <row r="264" spans="1:51" x14ac:dyDescent="0.3">
      <c r="A264">
        <v>820</v>
      </c>
      <c r="B264">
        <v>870</v>
      </c>
      <c r="C264">
        <v>15152</v>
      </c>
      <c r="D264">
        <v>11</v>
      </c>
      <c r="E264">
        <v>60000</v>
      </c>
      <c r="F264" t="s">
        <v>51</v>
      </c>
      <c r="G264">
        <v>112</v>
      </c>
      <c r="H264" t="s">
        <v>52</v>
      </c>
      <c r="I264">
        <v>2018</v>
      </c>
      <c r="J264" t="s">
        <v>53</v>
      </c>
      <c r="K264" t="s">
        <v>54</v>
      </c>
      <c r="L264">
        <v>2018000100</v>
      </c>
      <c r="M264" t="s">
        <v>1305</v>
      </c>
      <c r="N264" t="s">
        <v>179</v>
      </c>
      <c r="O264" t="s">
        <v>153</v>
      </c>
      <c r="P264" t="s">
        <v>94</v>
      </c>
      <c r="Q264">
        <v>60000</v>
      </c>
      <c r="R264" t="s">
        <v>100</v>
      </c>
      <c r="S264">
        <v>10</v>
      </c>
      <c r="T264" t="s">
        <v>60</v>
      </c>
      <c r="U264">
        <v>110</v>
      </c>
      <c r="V264" t="s">
        <v>61</v>
      </c>
      <c r="W264">
        <v>1</v>
      </c>
      <c r="X264" t="s">
        <v>52</v>
      </c>
      <c r="Y264" t="s">
        <v>62</v>
      </c>
      <c r="Z264" t="s">
        <v>1306</v>
      </c>
      <c r="AA264" t="s">
        <v>1307</v>
      </c>
      <c r="AB264">
        <v>15152</v>
      </c>
      <c r="AC264" t="s">
        <v>402</v>
      </c>
      <c r="AD264" t="s">
        <v>81</v>
      </c>
      <c r="AE264" t="s">
        <v>1308</v>
      </c>
      <c r="AG264">
        <v>0</v>
      </c>
      <c r="AH264">
        <v>0</v>
      </c>
      <c r="AI264">
        <v>2</v>
      </c>
      <c r="AJ264">
        <v>0</v>
      </c>
      <c r="AK264">
        <v>0</v>
      </c>
      <c r="AL264">
        <v>0</v>
      </c>
      <c r="AM264">
        <v>0</v>
      </c>
      <c r="AN264">
        <v>0</v>
      </c>
      <c r="AO264">
        <v>0</v>
      </c>
      <c r="AP264">
        <v>0</v>
      </c>
      <c r="AQ264">
        <v>0</v>
      </c>
      <c r="AR264">
        <v>0</v>
      </c>
      <c r="AS264" s="1">
        <v>2.8187257885998799E-2</v>
      </c>
      <c r="AT264" t="s">
        <v>68</v>
      </c>
      <c r="AV264">
        <v>0.1384</v>
      </c>
      <c r="AX264">
        <v>1</v>
      </c>
      <c r="AY264">
        <v>2.81872578859989E-2</v>
      </c>
    </row>
    <row r="265" spans="1:51" x14ac:dyDescent="0.3">
      <c r="A265">
        <v>820</v>
      </c>
      <c r="B265">
        <v>872</v>
      </c>
      <c r="C265">
        <v>43010</v>
      </c>
      <c r="D265">
        <v>11</v>
      </c>
      <c r="E265">
        <v>60000</v>
      </c>
      <c r="F265" t="s">
        <v>51</v>
      </c>
      <c r="G265">
        <v>112</v>
      </c>
      <c r="H265" t="s">
        <v>52</v>
      </c>
      <c r="I265">
        <v>2018</v>
      </c>
      <c r="J265" t="s">
        <v>53</v>
      </c>
      <c r="K265" t="s">
        <v>54</v>
      </c>
      <c r="L265">
        <v>2012000083</v>
      </c>
      <c r="M265" t="s">
        <v>1309</v>
      </c>
      <c r="N265" t="s">
        <v>277</v>
      </c>
      <c r="O265" t="s">
        <v>153</v>
      </c>
      <c r="P265" t="s">
        <v>58</v>
      </c>
      <c r="Q265">
        <v>60000</v>
      </c>
      <c r="R265" t="s">
        <v>87</v>
      </c>
      <c r="S265">
        <v>10</v>
      </c>
      <c r="T265" t="s">
        <v>60</v>
      </c>
      <c r="U265">
        <v>110</v>
      </c>
      <c r="V265" t="s">
        <v>61</v>
      </c>
      <c r="W265">
        <v>1</v>
      </c>
      <c r="X265" t="s">
        <v>52</v>
      </c>
      <c r="Y265" t="s">
        <v>62</v>
      </c>
      <c r="Z265" t="s">
        <v>1310</v>
      </c>
      <c r="AA265" t="s">
        <v>1311</v>
      </c>
      <c r="AB265">
        <v>43010</v>
      </c>
      <c r="AC265" t="s">
        <v>65</v>
      </c>
      <c r="AD265" t="s">
        <v>66</v>
      </c>
      <c r="AE265" t="s">
        <v>934</v>
      </c>
      <c r="AG265">
        <v>1</v>
      </c>
      <c r="AH265">
        <v>1</v>
      </c>
      <c r="AI265">
        <v>1</v>
      </c>
      <c r="AJ265">
        <v>0</v>
      </c>
      <c r="AK265">
        <v>0</v>
      </c>
      <c r="AL265">
        <v>0</v>
      </c>
      <c r="AM265">
        <v>0</v>
      </c>
      <c r="AN265">
        <v>0</v>
      </c>
      <c r="AO265">
        <v>0</v>
      </c>
      <c r="AP265">
        <v>0</v>
      </c>
      <c r="AQ265">
        <v>0</v>
      </c>
      <c r="AR265">
        <v>0</v>
      </c>
      <c r="AS265" s="1">
        <v>4.6730492529053601E-3</v>
      </c>
      <c r="AT265" t="s">
        <v>68</v>
      </c>
      <c r="AV265">
        <v>4.7999999999999996E-3</v>
      </c>
      <c r="AX265">
        <v>3</v>
      </c>
      <c r="AY265">
        <v>4.6730492529053697E-3</v>
      </c>
    </row>
    <row r="266" spans="1:51" x14ac:dyDescent="0.3">
      <c r="A266">
        <v>820</v>
      </c>
      <c r="B266">
        <v>872</v>
      </c>
      <c r="C266">
        <v>23230</v>
      </c>
      <c r="D266">
        <v>11</v>
      </c>
      <c r="E266">
        <v>60000</v>
      </c>
      <c r="F266" t="s">
        <v>51</v>
      </c>
      <c r="G266">
        <v>112</v>
      </c>
      <c r="H266" t="s">
        <v>52</v>
      </c>
      <c r="I266">
        <v>2018</v>
      </c>
      <c r="J266" t="s">
        <v>53</v>
      </c>
      <c r="K266" t="s">
        <v>54</v>
      </c>
      <c r="L266">
        <v>2014000058</v>
      </c>
      <c r="M266" t="s">
        <v>1312</v>
      </c>
      <c r="N266" t="s">
        <v>277</v>
      </c>
      <c r="O266" t="s">
        <v>153</v>
      </c>
      <c r="P266" t="s">
        <v>58</v>
      </c>
      <c r="Q266">
        <v>60000</v>
      </c>
      <c r="R266" t="s">
        <v>1220</v>
      </c>
      <c r="S266">
        <v>10</v>
      </c>
      <c r="T266" t="s">
        <v>60</v>
      </c>
      <c r="U266">
        <v>110</v>
      </c>
      <c r="V266" t="s">
        <v>61</v>
      </c>
      <c r="W266">
        <v>1</v>
      </c>
      <c r="X266" t="s">
        <v>52</v>
      </c>
      <c r="Y266" t="s">
        <v>62</v>
      </c>
      <c r="Z266" t="s">
        <v>1313</v>
      </c>
      <c r="AA266" t="s">
        <v>1314</v>
      </c>
      <c r="AB266">
        <v>23230</v>
      </c>
      <c r="AC266" t="s">
        <v>1315</v>
      </c>
      <c r="AD266" t="s">
        <v>507</v>
      </c>
      <c r="AE266" t="s">
        <v>1316</v>
      </c>
      <c r="AG266">
        <v>0</v>
      </c>
      <c r="AH266">
        <v>2</v>
      </c>
      <c r="AI266">
        <v>0</v>
      </c>
      <c r="AJ266">
        <v>0</v>
      </c>
      <c r="AK266">
        <v>0</v>
      </c>
      <c r="AL266">
        <v>0</v>
      </c>
      <c r="AM266">
        <v>0</v>
      </c>
      <c r="AN266">
        <v>0</v>
      </c>
      <c r="AO266">
        <v>0</v>
      </c>
      <c r="AP266">
        <v>2</v>
      </c>
      <c r="AQ266">
        <v>2</v>
      </c>
      <c r="AR266">
        <v>0</v>
      </c>
      <c r="AS266" s="1">
        <v>8.8303375760929698E-2</v>
      </c>
      <c r="AT266" t="s">
        <v>68</v>
      </c>
      <c r="AV266">
        <v>0</v>
      </c>
      <c r="AX266">
        <v>3</v>
      </c>
      <c r="AY266">
        <v>8.8303375760929698E-2</v>
      </c>
    </row>
    <row r="267" spans="1:51" x14ac:dyDescent="0.3">
      <c r="A267">
        <v>820</v>
      </c>
      <c r="B267">
        <v>872</v>
      </c>
      <c r="C267">
        <v>31310</v>
      </c>
      <c r="D267">
        <v>11</v>
      </c>
      <c r="E267">
        <v>60000</v>
      </c>
      <c r="F267" t="s">
        <v>51</v>
      </c>
      <c r="G267">
        <v>112</v>
      </c>
      <c r="H267" t="s">
        <v>52</v>
      </c>
      <c r="I267">
        <v>2018</v>
      </c>
      <c r="J267" t="s">
        <v>53</v>
      </c>
      <c r="K267" t="s">
        <v>54</v>
      </c>
      <c r="L267">
        <v>2014000111</v>
      </c>
      <c r="M267" t="s">
        <v>1317</v>
      </c>
      <c r="N267" t="s">
        <v>277</v>
      </c>
      <c r="O267" t="s">
        <v>153</v>
      </c>
      <c r="P267" t="s">
        <v>58</v>
      </c>
      <c r="Q267">
        <v>60000</v>
      </c>
      <c r="R267" t="s">
        <v>100</v>
      </c>
      <c r="S267">
        <v>10</v>
      </c>
      <c r="T267" t="s">
        <v>60</v>
      </c>
      <c r="U267">
        <v>110</v>
      </c>
      <c r="V267" t="s">
        <v>61</v>
      </c>
      <c r="W267">
        <v>1</v>
      </c>
      <c r="X267" t="s">
        <v>52</v>
      </c>
      <c r="Y267" t="s">
        <v>62</v>
      </c>
      <c r="Z267" t="s">
        <v>1318</v>
      </c>
      <c r="AA267" t="s">
        <v>1319</v>
      </c>
      <c r="AB267">
        <v>31310</v>
      </c>
      <c r="AC267" t="s">
        <v>208</v>
      </c>
      <c r="AD267" t="s">
        <v>209</v>
      </c>
      <c r="AE267" t="s">
        <v>1320</v>
      </c>
      <c r="AG267">
        <v>0</v>
      </c>
      <c r="AH267">
        <v>1</v>
      </c>
      <c r="AI267">
        <v>1</v>
      </c>
      <c r="AJ267">
        <v>1</v>
      </c>
      <c r="AK267">
        <v>0</v>
      </c>
      <c r="AL267">
        <v>0</v>
      </c>
      <c r="AM267">
        <v>0</v>
      </c>
      <c r="AN267">
        <v>0</v>
      </c>
      <c r="AO267">
        <v>0</v>
      </c>
      <c r="AP267">
        <v>0</v>
      </c>
      <c r="AQ267">
        <v>0</v>
      </c>
      <c r="AR267">
        <v>0</v>
      </c>
      <c r="AS267" s="1">
        <v>2.22096707249584E-2</v>
      </c>
      <c r="AT267" t="s">
        <v>68</v>
      </c>
      <c r="AV267">
        <v>0</v>
      </c>
      <c r="AX267">
        <v>3</v>
      </c>
      <c r="AY267">
        <v>2.22096707249585E-2</v>
      </c>
    </row>
    <row r="268" spans="1:51" x14ac:dyDescent="0.3">
      <c r="A268">
        <v>820</v>
      </c>
      <c r="B268">
        <v>854</v>
      </c>
      <c r="C268">
        <v>43010</v>
      </c>
      <c r="D268">
        <v>11</v>
      </c>
      <c r="E268">
        <v>60000</v>
      </c>
      <c r="F268" t="s">
        <v>51</v>
      </c>
      <c r="G268">
        <v>112</v>
      </c>
      <c r="H268" t="s">
        <v>52</v>
      </c>
      <c r="I268">
        <v>2018</v>
      </c>
      <c r="J268" t="s">
        <v>53</v>
      </c>
      <c r="K268" t="s">
        <v>54</v>
      </c>
      <c r="L268" t="s">
        <v>1321</v>
      </c>
      <c r="M268" t="s">
        <v>1322</v>
      </c>
      <c r="N268" t="s">
        <v>307</v>
      </c>
      <c r="O268" t="s">
        <v>153</v>
      </c>
      <c r="P268" t="s">
        <v>58</v>
      </c>
      <c r="Q268">
        <v>60000</v>
      </c>
      <c r="R268" t="s">
        <v>87</v>
      </c>
      <c r="S268">
        <v>10</v>
      </c>
      <c r="T268" t="s">
        <v>60</v>
      </c>
      <c r="U268">
        <v>110</v>
      </c>
      <c r="V268" t="s">
        <v>61</v>
      </c>
      <c r="W268">
        <v>1</v>
      </c>
      <c r="X268" t="s">
        <v>52</v>
      </c>
      <c r="Y268" t="s">
        <v>62</v>
      </c>
      <c r="Z268" t="s">
        <v>1323</v>
      </c>
      <c r="AA268" t="s">
        <v>1324</v>
      </c>
      <c r="AB268">
        <v>43010</v>
      </c>
      <c r="AC268" t="s">
        <v>65</v>
      </c>
      <c r="AD268" t="s">
        <v>66</v>
      </c>
      <c r="AE268" t="s">
        <v>934</v>
      </c>
      <c r="AG268">
        <v>1</v>
      </c>
      <c r="AH268">
        <v>1</v>
      </c>
      <c r="AI268">
        <v>1</v>
      </c>
      <c r="AJ268">
        <v>0</v>
      </c>
      <c r="AK268">
        <v>0</v>
      </c>
      <c r="AL268">
        <v>0</v>
      </c>
      <c r="AM268">
        <v>0</v>
      </c>
      <c r="AN268">
        <v>0</v>
      </c>
      <c r="AO268">
        <v>0</v>
      </c>
      <c r="AP268">
        <v>0</v>
      </c>
      <c r="AQ268">
        <v>0</v>
      </c>
      <c r="AR268">
        <v>0</v>
      </c>
      <c r="AS268" s="1">
        <v>9.4824156059767503E-2</v>
      </c>
      <c r="AT268" t="s">
        <v>68</v>
      </c>
      <c r="AV268">
        <v>9.4799999999999995E-2</v>
      </c>
      <c r="AX268">
        <v>3</v>
      </c>
      <c r="AY268">
        <v>9.48241560597676E-2</v>
      </c>
    </row>
    <row r="269" spans="1:51" x14ac:dyDescent="0.3">
      <c r="A269">
        <v>820</v>
      </c>
      <c r="B269">
        <v>854</v>
      </c>
      <c r="C269">
        <v>72010</v>
      </c>
      <c r="D269">
        <v>11</v>
      </c>
      <c r="E269">
        <v>60000</v>
      </c>
      <c r="F269" t="s">
        <v>51</v>
      </c>
      <c r="G269">
        <v>112</v>
      </c>
      <c r="H269" t="s">
        <v>52</v>
      </c>
      <c r="I269">
        <v>2018</v>
      </c>
      <c r="J269" t="s">
        <v>53</v>
      </c>
      <c r="K269" t="s">
        <v>54</v>
      </c>
      <c r="L269">
        <v>2018000085</v>
      </c>
      <c r="M269" t="s">
        <v>1325</v>
      </c>
      <c r="N269" t="s">
        <v>307</v>
      </c>
      <c r="O269" t="s">
        <v>153</v>
      </c>
      <c r="P269" t="s">
        <v>58</v>
      </c>
      <c r="Q269">
        <v>60000</v>
      </c>
      <c r="R269" t="s">
        <v>87</v>
      </c>
      <c r="S269">
        <v>10</v>
      </c>
      <c r="T269" t="s">
        <v>60</v>
      </c>
      <c r="U269">
        <v>110</v>
      </c>
      <c r="V269" t="s">
        <v>61</v>
      </c>
      <c r="W269">
        <v>1</v>
      </c>
      <c r="X269" t="s">
        <v>52</v>
      </c>
      <c r="Y269" t="s">
        <v>62</v>
      </c>
      <c r="Z269" t="s">
        <v>1326</v>
      </c>
      <c r="AA269" t="s">
        <v>1327</v>
      </c>
      <c r="AB269">
        <v>72010</v>
      </c>
      <c r="AC269" t="s">
        <v>339</v>
      </c>
      <c r="AD269" t="s">
        <v>340</v>
      </c>
      <c r="AE269" t="s">
        <v>1327</v>
      </c>
      <c r="AG269">
        <v>0</v>
      </c>
      <c r="AH269">
        <v>0</v>
      </c>
      <c r="AI269">
        <v>0</v>
      </c>
      <c r="AJ269">
        <v>0</v>
      </c>
      <c r="AK269">
        <v>0</v>
      </c>
      <c r="AL269">
        <v>1</v>
      </c>
      <c r="AM269">
        <v>0</v>
      </c>
      <c r="AN269">
        <v>0</v>
      </c>
      <c r="AO269">
        <v>0</v>
      </c>
      <c r="AP269">
        <v>0</v>
      </c>
      <c r="AQ269">
        <v>0</v>
      </c>
      <c r="AR269">
        <v>0</v>
      </c>
      <c r="AS269" s="1">
        <v>1.9969493635860501E-2</v>
      </c>
      <c r="AT269" t="s">
        <v>68</v>
      </c>
      <c r="AV269">
        <v>3.4599999999999999E-2</v>
      </c>
      <c r="AX269">
        <v>1</v>
      </c>
      <c r="AY269">
        <v>1.9969493635860501E-2</v>
      </c>
    </row>
    <row r="270" spans="1:51" x14ac:dyDescent="0.3">
      <c r="A270">
        <v>820</v>
      </c>
      <c r="B270">
        <v>876</v>
      </c>
      <c r="C270">
        <v>43010</v>
      </c>
      <c r="D270">
        <v>11</v>
      </c>
      <c r="E270">
        <v>60000</v>
      </c>
      <c r="F270" t="s">
        <v>51</v>
      </c>
      <c r="G270">
        <v>112</v>
      </c>
      <c r="H270" t="s">
        <v>52</v>
      </c>
      <c r="I270">
        <v>2018</v>
      </c>
      <c r="J270" t="s">
        <v>53</v>
      </c>
      <c r="K270" t="s">
        <v>54</v>
      </c>
      <c r="L270">
        <v>2007000152</v>
      </c>
      <c r="M270" t="s">
        <v>1328</v>
      </c>
      <c r="N270" t="s">
        <v>1329</v>
      </c>
      <c r="O270" t="s">
        <v>153</v>
      </c>
      <c r="P270" t="s">
        <v>94</v>
      </c>
      <c r="Q270">
        <v>60000</v>
      </c>
      <c r="R270" t="s">
        <v>87</v>
      </c>
      <c r="S270">
        <v>10</v>
      </c>
      <c r="T270" t="s">
        <v>60</v>
      </c>
      <c r="U270">
        <v>110</v>
      </c>
      <c r="V270" t="s">
        <v>61</v>
      </c>
      <c r="W270">
        <v>1</v>
      </c>
      <c r="X270" t="s">
        <v>52</v>
      </c>
      <c r="Y270" t="s">
        <v>62</v>
      </c>
      <c r="Z270" t="s">
        <v>1330</v>
      </c>
      <c r="AA270" t="s">
        <v>1331</v>
      </c>
      <c r="AB270">
        <v>43010</v>
      </c>
      <c r="AC270" t="s">
        <v>65</v>
      </c>
      <c r="AD270" t="s">
        <v>66</v>
      </c>
      <c r="AE270" t="s">
        <v>614</v>
      </c>
      <c r="AG270">
        <v>1</v>
      </c>
      <c r="AH270">
        <v>1</v>
      </c>
      <c r="AI270">
        <v>1</v>
      </c>
      <c r="AJ270">
        <v>0</v>
      </c>
      <c r="AK270">
        <v>0</v>
      </c>
      <c r="AL270">
        <v>0</v>
      </c>
      <c r="AM270">
        <v>0</v>
      </c>
      <c r="AN270">
        <v>0</v>
      </c>
      <c r="AO270">
        <v>0</v>
      </c>
      <c r="AP270">
        <v>0</v>
      </c>
      <c r="AQ270">
        <v>0</v>
      </c>
      <c r="AR270">
        <v>0</v>
      </c>
      <c r="AS270" s="1">
        <v>1.82180824571112E-2</v>
      </c>
      <c r="AT270" t="s">
        <v>68</v>
      </c>
      <c r="AV270">
        <v>1.8700000000000001E-2</v>
      </c>
      <c r="AX270">
        <v>3</v>
      </c>
      <c r="AY270">
        <v>1.82180824571112E-2</v>
      </c>
    </row>
    <row r="271" spans="1:51" x14ac:dyDescent="0.3">
      <c r="A271">
        <v>820</v>
      </c>
      <c r="B271">
        <v>889</v>
      </c>
      <c r="C271">
        <v>72010</v>
      </c>
      <c r="D271">
        <v>11</v>
      </c>
      <c r="E271">
        <v>60000</v>
      </c>
      <c r="F271" t="s">
        <v>51</v>
      </c>
      <c r="G271">
        <v>112</v>
      </c>
      <c r="H271" t="s">
        <v>52</v>
      </c>
      <c r="I271">
        <v>2018</v>
      </c>
      <c r="J271" t="s">
        <v>53</v>
      </c>
      <c r="K271" t="s">
        <v>54</v>
      </c>
      <c r="L271">
        <v>2010000283</v>
      </c>
      <c r="M271" t="s">
        <v>1332</v>
      </c>
      <c r="N271" t="s">
        <v>315</v>
      </c>
      <c r="O271" t="s">
        <v>153</v>
      </c>
      <c r="P271" t="s">
        <v>316</v>
      </c>
      <c r="Q271">
        <v>60000</v>
      </c>
      <c r="R271" t="s">
        <v>100</v>
      </c>
      <c r="S271">
        <v>10</v>
      </c>
      <c r="T271" t="s">
        <v>60</v>
      </c>
      <c r="U271">
        <v>110</v>
      </c>
      <c r="V271" t="s">
        <v>61</v>
      </c>
      <c r="W271">
        <v>1</v>
      </c>
      <c r="X271" t="s">
        <v>52</v>
      </c>
      <c r="Y271" t="s">
        <v>62</v>
      </c>
      <c r="Z271" t="s">
        <v>1333</v>
      </c>
      <c r="AA271" t="s">
        <v>1334</v>
      </c>
      <c r="AB271">
        <v>72010</v>
      </c>
      <c r="AC271" t="s">
        <v>339</v>
      </c>
      <c r="AD271" t="s">
        <v>340</v>
      </c>
      <c r="AE271" t="s">
        <v>1335</v>
      </c>
      <c r="AG271">
        <v>1</v>
      </c>
      <c r="AH271">
        <v>0</v>
      </c>
      <c r="AI271">
        <v>0</v>
      </c>
      <c r="AJ271">
        <v>0</v>
      </c>
      <c r="AK271">
        <v>0</v>
      </c>
      <c r="AL271">
        <v>2</v>
      </c>
      <c r="AM271">
        <v>0</v>
      </c>
      <c r="AN271">
        <v>0</v>
      </c>
      <c r="AO271">
        <v>0</v>
      </c>
      <c r="AP271">
        <v>0</v>
      </c>
      <c r="AQ271">
        <v>0</v>
      </c>
      <c r="AR271">
        <v>0</v>
      </c>
      <c r="AS271" s="1">
        <v>2.79648657996679E-2</v>
      </c>
      <c r="AT271" t="s">
        <v>68</v>
      </c>
      <c r="AU271">
        <v>0.69430000000000003</v>
      </c>
      <c r="AX271">
        <v>3</v>
      </c>
      <c r="AY271">
        <v>2.7964865799668E-2</v>
      </c>
    </row>
    <row r="272" spans="1:51" x14ac:dyDescent="0.3">
      <c r="A272">
        <v>820</v>
      </c>
      <c r="B272">
        <v>889</v>
      </c>
      <c r="C272">
        <v>72050</v>
      </c>
      <c r="D272">
        <v>11</v>
      </c>
      <c r="E272">
        <v>60000</v>
      </c>
      <c r="F272" t="s">
        <v>51</v>
      </c>
      <c r="G272">
        <v>112</v>
      </c>
      <c r="H272" t="s">
        <v>52</v>
      </c>
      <c r="I272">
        <v>2018</v>
      </c>
      <c r="J272" t="s">
        <v>53</v>
      </c>
      <c r="K272" t="s">
        <v>54</v>
      </c>
      <c r="L272">
        <v>2017000063</v>
      </c>
      <c r="M272" t="s">
        <v>1336</v>
      </c>
      <c r="N272" t="s">
        <v>315</v>
      </c>
      <c r="O272" t="s">
        <v>153</v>
      </c>
      <c r="P272" t="s">
        <v>316</v>
      </c>
      <c r="Q272">
        <v>60000</v>
      </c>
      <c r="R272" t="s">
        <v>100</v>
      </c>
      <c r="S272">
        <v>10</v>
      </c>
      <c r="T272" t="s">
        <v>60</v>
      </c>
      <c r="U272">
        <v>110</v>
      </c>
      <c r="V272" t="s">
        <v>61</v>
      </c>
      <c r="W272">
        <v>1</v>
      </c>
      <c r="X272" t="s">
        <v>52</v>
      </c>
      <c r="Y272" t="s">
        <v>62</v>
      </c>
      <c r="Z272" t="s">
        <v>1337</v>
      </c>
      <c r="AA272" t="s">
        <v>1338</v>
      </c>
      <c r="AB272">
        <v>72050</v>
      </c>
      <c r="AC272" t="s">
        <v>360</v>
      </c>
      <c r="AD272" t="s">
        <v>340</v>
      </c>
      <c r="AE272" t="s">
        <v>1339</v>
      </c>
      <c r="AG272">
        <v>0</v>
      </c>
      <c r="AH272">
        <v>0</v>
      </c>
      <c r="AI272">
        <v>0</v>
      </c>
      <c r="AJ272">
        <v>0</v>
      </c>
      <c r="AK272">
        <v>0</v>
      </c>
      <c r="AL272">
        <v>2</v>
      </c>
      <c r="AM272">
        <v>0</v>
      </c>
      <c r="AN272">
        <v>0</v>
      </c>
      <c r="AO272">
        <v>0</v>
      </c>
      <c r="AP272">
        <v>0</v>
      </c>
      <c r="AQ272">
        <v>0</v>
      </c>
      <c r="AR272">
        <v>0</v>
      </c>
      <c r="AS272" s="1">
        <v>9.9271873270614194E-2</v>
      </c>
      <c r="AT272" t="s">
        <v>68</v>
      </c>
      <c r="AV272">
        <v>0</v>
      </c>
      <c r="AX272">
        <v>3</v>
      </c>
      <c r="AY272">
        <v>9.9271873270614305E-2</v>
      </c>
    </row>
    <row r="273" spans="1:51" x14ac:dyDescent="0.3">
      <c r="A273">
        <v>820</v>
      </c>
      <c r="B273">
        <v>889</v>
      </c>
      <c r="C273">
        <v>12191</v>
      </c>
      <c r="D273">
        <v>11</v>
      </c>
      <c r="E273">
        <v>60000</v>
      </c>
      <c r="F273" t="s">
        <v>51</v>
      </c>
      <c r="G273">
        <v>112</v>
      </c>
      <c r="H273" t="s">
        <v>52</v>
      </c>
      <c r="I273">
        <v>2018</v>
      </c>
      <c r="J273" t="s">
        <v>53</v>
      </c>
      <c r="K273" t="s">
        <v>54</v>
      </c>
      <c r="L273">
        <v>2011000354</v>
      </c>
      <c r="M273" t="s">
        <v>1340</v>
      </c>
      <c r="N273" t="s">
        <v>315</v>
      </c>
      <c r="O273" t="s">
        <v>153</v>
      </c>
      <c r="P273" t="s">
        <v>316</v>
      </c>
      <c r="Q273">
        <v>60000</v>
      </c>
      <c r="R273" t="s">
        <v>100</v>
      </c>
      <c r="S273">
        <v>10</v>
      </c>
      <c r="T273" t="s">
        <v>60</v>
      </c>
      <c r="U273">
        <v>110</v>
      </c>
      <c r="V273" t="s">
        <v>61</v>
      </c>
      <c r="W273">
        <v>1</v>
      </c>
      <c r="X273" t="s">
        <v>52</v>
      </c>
      <c r="Y273" t="s">
        <v>62</v>
      </c>
      <c r="Z273" t="s">
        <v>1341</v>
      </c>
      <c r="AA273" t="s">
        <v>1342</v>
      </c>
      <c r="AB273">
        <v>12191</v>
      </c>
      <c r="AC273" t="s">
        <v>652</v>
      </c>
      <c r="AD273" t="s">
        <v>238</v>
      </c>
      <c r="AE273" t="s">
        <v>1343</v>
      </c>
      <c r="AG273">
        <v>0</v>
      </c>
      <c r="AH273">
        <v>0</v>
      </c>
      <c r="AI273">
        <v>0</v>
      </c>
      <c r="AJ273">
        <v>0</v>
      </c>
      <c r="AK273">
        <v>0</v>
      </c>
      <c r="AL273">
        <v>0</v>
      </c>
      <c r="AM273">
        <v>0</v>
      </c>
      <c r="AN273">
        <v>0</v>
      </c>
      <c r="AO273">
        <v>0</v>
      </c>
      <c r="AP273">
        <v>0</v>
      </c>
      <c r="AQ273">
        <v>0</v>
      </c>
      <c r="AR273">
        <v>0</v>
      </c>
      <c r="AS273">
        <v>0.52620368705035903</v>
      </c>
      <c r="AT273" t="s">
        <v>68</v>
      </c>
      <c r="AU273">
        <v>0</v>
      </c>
      <c r="AX273">
        <v>3</v>
      </c>
      <c r="AY273">
        <v>0.52620368705036002</v>
      </c>
    </row>
    <row r="274" spans="1:51" x14ac:dyDescent="0.3">
      <c r="A274">
        <v>820</v>
      </c>
      <c r="B274">
        <v>889</v>
      </c>
      <c r="C274">
        <v>12261</v>
      </c>
      <c r="D274">
        <v>11</v>
      </c>
      <c r="E274">
        <v>60000</v>
      </c>
      <c r="F274" t="s">
        <v>51</v>
      </c>
      <c r="G274">
        <v>112</v>
      </c>
      <c r="H274" t="s">
        <v>52</v>
      </c>
      <c r="I274">
        <v>2018</v>
      </c>
      <c r="J274" t="s">
        <v>53</v>
      </c>
      <c r="K274" t="s">
        <v>54</v>
      </c>
      <c r="L274">
        <v>2013000063</v>
      </c>
      <c r="M274" t="s">
        <v>1344</v>
      </c>
      <c r="N274" t="s">
        <v>315</v>
      </c>
      <c r="O274" t="s">
        <v>153</v>
      </c>
      <c r="P274" t="s">
        <v>316</v>
      </c>
      <c r="Q274">
        <v>60000</v>
      </c>
      <c r="R274" t="s">
        <v>100</v>
      </c>
      <c r="S274">
        <v>10</v>
      </c>
      <c r="T274" t="s">
        <v>60</v>
      </c>
      <c r="U274">
        <v>110</v>
      </c>
      <c r="V274" t="s">
        <v>61</v>
      </c>
      <c r="W274">
        <v>1</v>
      </c>
      <c r="X274" t="s">
        <v>52</v>
      </c>
      <c r="Y274" t="s">
        <v>62</v>
      </c>
      <c r="Z274" t="s">
        <v>1345</v>
      </c>
      <c r="AA274" t="s">
        <v>1346</v>
      </c>
      <c r="AB274">
        <v>12261</v>
      </c>
      <c r="AC274" t="s">
        <v>1347</v>
      </c>
      <c r="AD274" t="s">
        <v>385</v>
      </c>
      <c r="AE274" t="s">
        <v>1348</v>
      </c>
      <c r="AG274">
        <v>0</v>
      </c>
      <c r="AH274">
        <v>0</v>
      </c>
      <c r="AI274">
        <v>0</v>
      </c>
      <c r="AJ274">
        <v>0</v>
      </c>
      <c r="AK274">
        <v>0</v>
      </c>
      <c r="AL274">
        <v>0</v>
      </c>
      <c r="AM274">
        <v>0</v>
      </c>
      <c r="AN274">
        <v>0</v>
      </c>
      <c r="AO274">
        <v>0</v>
      </c>
      <c r="AP274">
        <v>0</v>
      </c>
      <c r="AQ274">
        <v>0</v>
      </c>
      <c r="AR274">
        <v>0</v>
      </c>
      <c r="AS274">
        <v>0.123786462368566</v>
      </c>
      <c r="AT274" t="s">
        <v>68</v>
      </c>
      <c r="AV274">
        <v>0</v>
      </c>
      <c r="AX274">
        <v>3</v>
      </c>
      <c r="AY274">
        <v>0.123786462368567</v>
      </c>
    </row>
    <row r="275" spans="1:51" x14ac:dyDescent="0.3">
      <c r="A275">
        <v>820</v>
      </c>
      <c r="B275">
        <v>889</v>
      </c>
      <c r="C275">
        <v>23110</v>
      </c>
      <c r="D275">
        <v>11</v>
      </c>
      <c r="E275">
        <v>60000</v>
      </c>
      <c r="F275" t="s">
        <v>51</v>
      </c>
      <c r="G275">
        <v>112</v>
      </c>
      <c r="H275" t="s">
        <v>52</v>
      </c>
      <c r="I275">
        <v>2018</v>
      </c>
      <c r="J275" t="s">
        <v>53</v>
      </c>
      <c r="K275" t="s">
        <v>54</v>
      </c>
      <c r="L275">
        <v>2016000025</v>
      </c>
      <c r="M275" t="s">
        <v>1349</v>
      </c>
      <c r="N275" t="s">
        <v>315</v>
      </c>
      <c r="O275" t="s">
        <v>153</v>
      </c>
      <c r="P275" t="s">
        <v>316</v>
      </c>
      <c r="Q275">
        <v>60000</v>
      </c>
      <c r="R275" t="s">
        <v>100</v>
      </c>
      <c r="S275">
        <v>10</v>
      </c>
      <c r="T275" t="s">
        <v>60</v>
      </c>
      <c r="U275">
        <v>110</v>
      </c>
      <c r="V275" t="s">
        <v>61</v>
      </c>
      <c r="W275">
        <v>1</v>
      </c>
      <c r="X275" t="s">
        <v>52</v>
      </c>
      <c r="Y275" t="s">
        <v>62</v>
      </c>
      <c r="Z275" t="s">
        <v>1350</v>
      </c>
      <c r="AA275" t="s">
        <v>1351</v>
      </c>
      <c r="AB275">
        <v>23110</v>
      </c>
      <c r="AC275" t="s">
        <v>407</v>
      </c>
      <c r="AD275" t="s">
        <v>408</v>
      </c>
      <c r="AE275" t="s">
        <v>1352</v>
      </c>
      <c r="AG275">
        <v>0</v>
      </c>
      <c r="AH275">
        <v>1</v>
      </c>
      <c r="AI275">
        <v>0</v>
      </c>
      <c r="AJ275">
        <v>0</v>
      </c>
      <c r="AK275">
        <v>0</v>
      </c>
      <c r="AL275">
        <v>0</v>
      </c>
      <c r="AM275">
        <v>0</v>
      </c>
      <c r="AN275">
        <v>0</v>
      </c>
      <c r="AO275">
        <v>0</v>
      </c>
      <c r="AP275">
        <v>2</v>
      </c>
      <c r="AQ275">
        <v>0</v>
      </c>
      <c r="AR275">
        <v>0</v>
      </c>
      <c r="AS275" s="1">
        <v>7.4935002767017103E-2</v>
      </c>
      <c r="AT275" t="s">
        <v>68</v>
      </c>
      <c r="AV275">
        <v>0</v>
      </c>
      <c r="AX275">
        <v>3</v>
      </c>
      <c r="AY275">
        <v>7.49350027670172E-2</v>
      </c>
    </row>
    <row r="276" spans="1:51" x14ac:dyDescent="0.3">
      <c r="A276">
        <v>820</v>
      </c>
      <c r="B276">
        <v>889</v>
      </c>
      <c r="C276">
        <v>25030</v>
      </c>
      <c r="D276">
        <v>11</v>
      </c>
      <c r="E276">
        <v>60000</v>
      </c>
      <c r="F276" t="s">
        <v>51</v>
      </c>
      <c r="G276">
        <v>112</v>
      </c>
      <c r="H276" t="s">
        <v>52</v>
      </c>
      <c r="I276">
        <v>2018</v>
      </c>
      <c r="J276" t="s">
        <v>53</v>
      </c>
      <c r="K276" t="s">
        <v>54</v>
      </c>
      <c r="L276">
        <v>2018000012</v>
      </c>
      <c r="M276" t="s">
        <v>1353</v>
      </c>
      <c r="N276" t="s">
        <v>315</v>
      </c>
      <c r="O276" t="s">
        <v>153</v>
      </c>
      <c r="P276" t="s">
        <v>316</v>
      </c>
      <c r="Q276">
        <v>60000</v>
      </c>
      <c r="R276" t="s">
        <v>100</v>
      </c>
      <c r="S276">
        <v>10</v>
      </c>
      <c r="T276" t="s">
        <v>60</v>
      </c>
      <c r="U276">
        <v>110</v>
      </c>
      <c r="V276" t="s">
        <v>61</v>
      </c>
      <c r="W276">
        <v>1</v>
      </c>
      <c r="X276" t="s">
        <v>52</v>
      </c>
      <c r="Y276" t="s">
        <v>62</v>
      </c>
      <c r="Z276" t="s">
        <v>1354</v>
      </c>
      <c r="AA276" t="s">
        <v>1355</v>
      </c>
      <c r="AB276">
        <v>25030</v>
      </c>
      <c r="AC276" t="s">
        <v>1356</v>
      </c>
      <c r="AD276" t="s">
        <v>301</v>
      </c>
      <c r="AE276" t="s">
        <v>1357</v>
      </c>
      <c r="AG276">
        <v>0</v>
      </c>
      <c r="AH276">
        <v>1</v>
      </c>
      <c r="AI276">
        <v>0</v>
      </c>
      <c r="AK276">
        <v>0</v>
      </c>
      <c r="AL276">
        <v>0</v>
      </c>
      <c r="AM276">
        <v>0</v>
      </c>
      <c r="AN276">
        <v>0</v>
      </c>
      <c r="AO276">
        <v>0</v>
      </c>
      <c r="AP276">
        <v>0</v>
      </c>
      <c r="AQ276">
        <v>0</v>
      </c>
      <c r="AR276">
        <v>0</v>
      </c>
      <c r="AS276">
        <v>0.32512451577199702</v>
      </c>
      <c r="AT276" t="s">
        <v>68</v>
      </c>
      <c r="AU276">
        <v>1.1828000000000001</v>
      </c>
      <c r="AX276">
        <v>1</v>
      </c>
      <c r="AY276">
        <v>0.32512451577199802</v>
      </c>
    </row>
    <row r="277" spans="1:51" x14ac:dyDescent="0.3">
      <c r="A277">
        <v>820</v>
      </c>
      <c r="B277">
        <v>889</v>
      </c>
      <c r="C277">
        <v>74020</v>
      </c>
      <c r="D277">
        <v>11</v>
      </c>
      <c r="E277">
        <v>60000</v>
      </c>
      <c r="F277" t="s">
        <v>51</v>
      </c>
      <c r="G277">
        <v>112</v>
      </c>
      <c r="H277" t="s">
        <v>52</v>
      </c>
      <c r="I277">
        <v>2018</v>
      </c>
      <c r="J277" t="s">
        <v>53</v>
      </c>
      <c r="K277" t="s">
        <v>54</v>
      </c>
      <c r="L277">
        <v>2016000142</v>
      </c>
      <c r="M277" t="s">
        <v>1358</v>
      </c>
      <c r="N277" t="s">
        <v>315</v>
      </c>
      <c r="O277" t="s">
        <v>153</v>
      </c>
      <c r="P277" t="s">
        <v>316</v>
      </c>
      <c r="Q277">
        <v>60000</v>
      </c>
      <c r="R277" t="s">
        <v>100</v>
      </c>
      <c r="S277">
        <v>10</v>
      </c>
      <c r="T277" t="s">
        <v>60</v>
      </c>
      <c r="U277">
        <v>110</v>
      </c>
      <c r="V277" t="s">
        <v>61</v>
      </c>
      <c r="W277">
        <v>1</v>
      </c>
      <c r="X277" t="s">
        <v>52</v>
      </c>
      <c r="Y277" t="s">
        <v>62</v>
      </c>
      <c r="Z277" t="s">
        <v>1359</v>
      </c>
      <c r="AA277" t="s">
        <v>1360</v>
      </c>
      <c r="AB277">
        <v>74020</v>
      </c>
      <c r="AC277" t="s">
        <v>817</v>
      </c>
      <c r="AD277" t="s">
        <v>818</v>
      </c>
      <c r="AE277" t="s">
        <v>1361</v>
      </c>
      <c r="AG277">
        <v>0</v>
      </c>
      <c r="AH277">
        <v>0</v>
      </c>
      <c r="AI277">
        <v>0</v>
      </c>
      <c r="AJ277">
        <v>0</v>
      </c>
      <c r="AK277">
        <v>0</v>
      </c>
      <c r="AL277">
        <v>0</v>
      </c>
      <c r="AM277">
        <v>0</v>
      </c>
      <c r="AN277">
        <v>0</v>
      </c>
      <c r="AO277">
        <v>0</v>
      </c>
      <c r="AP277">
        <v>0</v>
      </c>
      <c r="AQ277">
        <v>0</v>
      </c>
      <c r="AR277">
        <v>0</v>
      </c>
      <c r="AS277">
        <v>4.2001383508577697E-2</v>
      </c>
      <c r="AT277" t="s">
        <v>68</v>
      </c>
      <c r="AV277">
        <v>0</v>
      </c>
      <c r="AX277">
        <v>3</v>
      </c>
      <c r="AY277">
        <v>4.2001383508577801E-2</v>
      </c>
    </row>
    <row r="278" spans="1:51" x14ac:dyDescent="0.3">
      <c r="A278">
        <v>820</v>
      </c>
      <c r="B278">
        <v>889</v>
      </c>
      <c r="C278">
        <v>33130</v>
      </c>
      <c r="D278">
        <v>11</v>
      </c>
      <c r="E278">
        <v>90000</v>
      </c>
      <c r="F278" t="s">
        <v>51</v>
      </c>
      <c r="G278">
        <v>112</v>
      </c>
      <c r="H278" t="s">
        <v>52</v>
      </c>
      <c r="I278">
        <v>2018</v>
      </c>
      <c r="J278" t="s">
        <v>53</v>
      </c>
      <c r="K278" t="s">
        <v>54</v>
      </c>
      <c r="L278">
        <v>2017000147</v>
      </c>
      <c r="M278" t="s">
        <v>1362</v>
      </c>
      <c r="N278" t="s">
        <v>315</v>
      </c>
      <c r="O278" t="s">
        <v>153</v>
      </c>
      <c r="P278" t="s">
        <v>316</v>
      </c>
      <c r="Q278">
        <v>90000</v>
      </c>
      <c r="R278" t="s">
        <v>1363</v>
      </c>
      <c r="S278">
        <v>10</v>
      </c>
      <c r="T278" t="s">
        <v>60</v>
      </c>
      <c r="U278">
        <v>110</v>
      </c>
      <c r="V278" t="s">
        <v>61</v>
      </c>
      <c r="W278">
        <v>1</v>
      </c>
      <c r="X278" t="s">
        <v>52</v>
      </c>
      <c r="Y278" t="s">
        <v>62</v>
      </c>
      <c r="Z278" t="s">
        <v>1364</v>
      </c>
      <c r="AA278" t="s">
        <v>1365</v>
      </c>
      <c r="AB278">
        <v>33130</v>
      </c>
      <c r="AC278" t="s">
        <v>1366</v>
      </c>
      <c r="AD278" t="s">
        <v>1367</v>
      </c>
      <c r="AE278" t="s">
        <v>1368</v>
      </c>
      <c r="AG278">
        <v>0</v>
      </c>
      <c r="AH278">
        <v>0</v>
      </c>
      <c r="AI278">
        <v>1</v>
      </c>
      <c r="AK278">
        <v>0</v>
      </c>
      <c r="AL278">
        <v>0</v>
      </c>
      <c r="AM278">
        <v>0</v>
      </c>
      <c r="AN278">
        <v>0</v>
      </c>
      <c r="AO278">
        <v>0</v>
      </c>
      <c r="AP278">
        <v>0</v>
      </c>
      <c r="AQ278">
        <v>0</v>
      </c>
      <c r="AR278">
        <v>0</v>
      </c>
      <c r="AS278">
        <v>0.93734256364139401</v>
      </c>
      <c r="AT278" t="s">
        <v>68</v>
      </c>
      <c r="AV278">
        <v>0</v>
      </c>
      <c r="AX278">
        <v>3</v>
      </c>
      <c r="AY278">
        <v>0.93734256364139501</v>
      </c>
    </row>
    <row r="279" spans="1:51" x14ac:dyDescent="0.3">
      <c r="A279">
        <v>820</v>
      </c>
      <c r="B279">
        <v>889</v>
      </c>
      <c r="C279">
        <v>12110</v>
      </c>
      <c r="D279">
        <v>11</v>
      </c>
      <c r="E279">
        <v>90000</v>
      </c>
      <c r="F279" t="s">
        <v>51</v>
      </c>
      <c r="G279">
        <v>112</v>
      </c>
      <c r="H279" t="s">
        <v>52</v>
      </c>
      <c r="I279">
        <v>2018</v>
      </c>
      <c r="J279" t="s">
        <v>53</v>
      </c>
      <c r="K279" t="s">
        <v>54</v>
      </c>
      <c r="L279">
        <v>2018000110</v>
      </c>
      <c r="M279" t="s">
        <v>1369</v>
      </c>
      <c r="N279" t="s">
        <v>315</v>
      </c>
      <c r="O279" t="s">
        <v>153</v>
      </c>
      <c r="P279" t="s">
        <v>316</v>
      </c>
      <c r="Q279">
        <v>90000</v>
      </c>
      <c r="R279" t="s">
        <v>1363</v>
      </c>
      <c r="S279">
        <v>10</v>
      </c>
      <c r="T279" t="s">
        <v>60</v>
      </c>
      <c r="U279">
        <v>110</v>
      </c>
      <c r="V279" t="s">
        <v>61</v>
      </c>
      <c r="W279">
        <v>1</v>
      </c>
      <c r="X279" t="s">
        <v>52</v>
      </c>
      <c r="Y279" t="s">
        <v>62</v>
      </c>
      <c r="Z279" t="s">
        <v>1370</v>
      </c>
      <c r="AA279" t="s">
        <v>1371</v>
      </c>
      <c r="AB279">
        <v>12110</v>
      </c>
      <c r="AC279" t="s">
        <v>237</v>
      </c>
      <c r="AD279" t="s">
        <v>238</v>
      </c>
      <c r="AE279" t="s">
        <v>1372</v>
      </c>
      <c r="AG279">
        <v>1</v>
      </c>
      <c r="AH279">
        <v>0</v>
      </c>
      <c r="AI279">
        <v>0</v>
      </c>
      <c r="AJ279">
        <v>0</v>
      </c>
      <c r="AK279">
        <v>0</v>
      </c>
      <c r="AL279">
        <v>0</v>
      </c>
      <c r="AM279">
        <v>1</v>
      </c>
      <c r="AN279">
        <v>0</v>
      </c>
      <c r="AO279">
        <v>0</v>
      </c>
      <c r="AP279">
        <v>0</v>
      </c>
      <c r="AQ279">
        <v>0</v>
      </c>
      <c r="AR279">
        <v>0</v>
      </c>
      <c r="AS279" s="1">
        <v>3.3079786939679001E-2</v>
      </c>
      <c r="AT279" t="s">
        <v>68</v>
      </c>
      <c r="AV279">
        <v>0.1384</v>
      </c>
      <c r="AX279">
        <v>1</v>
      </c>
      <c r="AY279">
        <v>3.3079786939679001E-2</v>
      </c>
    </row>
    <row r="280" spans="1:51" x14ac:dyDescent="0.3">
      <c r="A280">
        <v>820</v>
      </c>
      <c r="B280">
        <v>248</v>
      </c>
      <c r="C280">
        <v>31182</v>
      </c>
      <c r="D280">
        <v>11</v>
      </c>
      <c r="E280">
        <v>10000</v>
      </c>
      <c r="F280" t="s">
        <v>51</v>
      </c>
      <c r="G280">
        <v>112</v>
      </c>
      <c r="H280" t="s">
        <v>91</v>
      </c>
      <c r="I280">
        <v>2018</v>
      </c>
      <c r="J280" t="s">
        <v>53</v>
      </c>
      <c r="K280" t="s">
        <v>54</v>
      </c>
      <c r="L280">
        <v>2012000019</v>
      </c>
      <c r="M280" t="s">
        <v>1373</v>
      </c>
      <c r="N280" t="s">
        <v>703</v>
      </c>
      <c r="O280" t="s">
        <v>57</v>
      </c>
      <c r="P280" t="s">
        <v>86</v>
      </c>
      <c r="Q280">
        <v>10000</v>
      </c>
      <c r="R280" t="s">
        <v>523</v>
      </c>
      <c r="S280">
        <v>10</v>
      </c>
      <c r="T280" t="s">
        <v>60</v>
      </c>
      <c r="U280">
        <v>110</v>
      </c>
      <c r="V280" t="s">
        <v>61</v>
      </c>
      <c r="W280">
        <v>1</v>
      </c>
      <c r="X280" t="s">
        <v>91</v>
      </c>
      <c r="Y280" t="s">
        <v>96</v>
      </c>
      <c r="Z280" t="s">
        <v>1374</v>
      </c>
      <c r="AA280" t="s">
        <v>1375</v>
      </c>
      <c r="AB280">
        <v>31182</v>
      </c>
      <c r="AC280" t="s">
        <v>1376</v>
      </c>
      <c r="AD280" t="s">
        <v>74</v>
      </c>
      <c r="AE280" t="s">
        <v>1377</v>
      </c>
      <c r="AG280">
        <v>0</v>
      </c>
      <c r="AH280">
        <v>1</v>
      </c>
      <c r="AI280">
        <v>0</v>
      </c>
      <c r="AJ280">
        <v>1</v>
      </c>
      <c r="AK280">
        <v>0</v>
      </c>
      <c r="AL280">
        <v>0</v>
      </c>
      <c r="AM280">
        <v>0</v>
      </c>
      <c r="AN280">
        <v>0</v>
      </c>
      <c r="AO280">
        <v>1</v>
      </c>
      <c r="AP280">
        <v>0</v>
      </c>
      <c r="AQ280">
        <v>0</v>
      </c>
      <c r="AR280">
        <v>0</v>
      </c>
      <c r="AS280">
        <v>0.59670644023242903</v>
      </c>
      <c r="AT280" t="s">
        <v>68</v>
      </c>
      <c r="AV280">
        <v>0</v>
      </c>
      <c r="AX280">
        <v>3</v>
      </c>
      <c r="AY280">
        <v>0.59670644023242903</v>
      </c>
    </row>
    <row r="281" spans="1:51" x14ac:dyDescent="0.3">
      <c r="A281">
        <v>820</v>
      </c>
      <c r="B281">
        <v>289</v>
      </c>
      <c r="C281">
        <v>25010</v>
      </c>
      <c r="D281">
        <v>11</v>
      </c>
      <c r="E281">
        <v>10000</v>
      </c>
      <c r="F281" t="s">
        <v>51</v>
      </c>
      <c r="G281">
        <v>112</v>
      </c>
      <c r="H281" t="s">
        <v>91</v>
      </c>
      <c r="I281">
        <v>2018</v>
      </c>
      <c r="J281" t="s">
        <v>53</v>
      </c>
      <c r="K281" t="s">
        <v>54</v>
      </c>
      <c r="L281">
        <v>2012000014</v>
      </c>
      <c r="M281" t="s">
        <v>1378</v>
      </c>
      <c r="N281" t="s">
        <v>1068</v>
      </c>
      <c r="O281" t="s">
        <v>57</v>
      </c>
      <c r="P281" t="s">
        <v>316</v>
      </c>
      <c r="Q281">
        <v>10000</v>
      </c>
      <c r="R281" t="s">
        <v>154</v>
      </c>
      <c r="S281">
        <v>10</v>
      </c>
      <c r="T281" t="s">
        <v>60</v>
      </c>
      <c r="U281">
        <v>110</v>
      </c>
      <c r="V281" t="s">
        <v>61</v>
      </c>
      <c r="W281">
        <v>1</v>
      </c>
      <c r="X281" t="s">
        <v>91</v>
      </c>
      <c r="Y281" t="s">
        <v>96</v>
      </c>
      <c r="Z281" t="s">
        <v>1379</v>
      </c>
      <c r="AA281" t="s">
        <v>1380</v>
      </c>
      <c r="AB281">
        <v>25010</v>
      </c>
      <c r="AC281" t="s">
        <v>300</v>
      </c>
      <c r="AD281" t="s">
        <v>301</v>
      </c>
      <c r="AE281" t="s">
        <v>1381</v>
      </c>
      <c r="AG281">
        <v>0</v>
      </c>
      <c r="AH281">
        <v>0</v>
      </c>
      <c r="AI281">
        <v>0</v>
      </c>
      <c r="AJ281">
        <v>2</v>
      </c>
      <c r="AK281">
        <v>0</v>
      </c>
      <c r="AL281">
        <v>0</v>
      </c>
      <c r="AM281">
        <v>0</v>
      </c>
      <c r="AN281">
        <v>0</v>
      </c>
      <c r="AO281">
        <v>0</v>
      </c>
      <c r="AP281">
        <v>0</v>
      </c>
      <c r="AQ281">
        <v>0</v>
      </c>
      <c r="AR281">
        <v>0</v>
      </c>
      <c r="AS281" s="1">
        <v>5.6441532927504097E-2</v>
      </c>
      <c r="AT281" t="s">
        <v>68</v>
      </c>
      <c r="AV281">
        <v>0</v>
      </c>
      <c r="AX281">
        <v>3</v>
      </c>
      <c r="AY281">
        <v>5.6441532927504201E-2</v>
      </c>
    </row>
    <row r="282" spans="1:51" x14ac:dyDescent="0.3">
      <c r="A282">
        <v>820</v>
      </c>
      <c r="B282">
        <v>440</v>
      </c>
      <c r="C282">
        <v>31161</v>
      </c>
      <c r="D282">
        <v>11</v>
      </c>
      <c r="E282">
        <v>10000</v>
      </c>
      <c r="F282" t="s">
        <v>51</v>
      </c>
      <c r="G282">
        <v>112</v>
      </c>
      <c r="H282" t="s">
        <v>91</v>
      </c>
      <c r="I282">
        <v>2018</v>
      </c>
      <c r="J282" t="s">
        <v>53</v>
      </c>
      <c r="K282" t="s">
        <v>54</v>
      </c>
      <c r="L282">
        <v>2014000002</v>
      </c>
      <c r="M282" t="s">
        <v>1382</v>
      </c>
      <c r="N282" t="s">
        <v>1383</v>
      </c>
      <c r="O282" t="s">
        <v>522</v>
      </c>
      <c r="P282" t="s">
        <v>94</v>
      </c>
      <c r="Q282">
        <v>10000</v>
      </c>
      <c r="R282" t="s">
        <v>523</v>
      </c>
      <c r="S282">
        <v>10</v>
      </c>
      <c r="T282" t="s">
        <v>60</v>
      </c>
      <c r="U282">
        <v>110</v>
      </c>
      <c r="V282" t="s">
        <v>61</v>
      </c>
      <c r="W282">
        <v>1</v>
      </c>
      <c r="X282" t="s">
        <v>91</v>
      </c>
      <c r="Y282" t="s">
        <v>96</v>
      </c>
      <c r="Z282" t="s">
        <v>1384</v>
      </c>
      <c r="AA282" t="s">
        <v>1385</v>
      </c>
      <c r="AB282">
        <v>31161</v>
      </c>
      <c r="AC282" t="s">
        <v>788</v>
      </c>
      <c r="AD282" t="s">
        <v>74</v>
      </c>
      <c r="AE282" t="s">
        <v>1386</v>
      </c>
      <c r="AG282">
        <v>0</v>
      </c>
      <c r="AH282">
        <v>1</v>
      </c>
      <c r="AI282">
        <v>0</v>
      </c>
      <c r="AJ282">
        <v>1</v>
      </c>
      <c r="AK282">
        <v>0</v>
      </c>
      <c r="AL282">
        <v>0</v>
      </c>
      <c r="AM282">
        <v>0</v>
      </c>
      <c r="AN282">
        <v>0</v>
      </c>
      <c r="AO282">
        <v>0</v>
      </c>
      <c r="AP282">
        <v>0</v>
      </c>
      <c r="AQ282">
        <v>0</v>
      </c>
      <c r="AR282">
        <v>0</v>
      </c>
      <c r="AS282">
        <v>0.12949660348644099</v>
      </c>
      <c r="AT282" t="s">
        <v>68</v>
      </c>
      <c r="AV282">
        <v>0</v>
      </c>
      <c r="AX282">
        <v>3</v>
      </c>
      <c r="AY282">
        <v>0.12949660348644201</v>
      </c>
    </row>
    <row r="283" spans="1:51" x14ac:dyDescent="0.3">
      <c r="A283">
        <v>820</v>
      </c>
      <c r="B283">
        <v>728</v>
      </c>
      <c r="C283">
        <v>31161</v>
      </c>
      <c r="D283">
        <v>11</v>
      </c>
      <c r="E283">
        <v>10000</v>
      </c>
      <c r="F283" t="s">
        <v>51</v>
      </c>
      <c r="G283">
        <v>112</v>
      </c>
      <c r="H283" t="s">
        <v>91</v>
      </c>
      <c r="I283">
        <v>2018</v>
      </c>
      <c r="J283" t="s">
        <v>53</v>
      </c>
      <c r="K283" t="s">
        <v>54</v>
      </c>
      <c r="L283">
        <v>2016000092</v>
      </c>
      <c r="M283" t="s">
        <v>1387</v>
      </c>
      <c r="N283" t="s">
        <v>284</v>
      </c>
      <c r="O283" t="s">
        <v>285</v>
      </c>
      <c r="P283" t="s">
        <v>58</v>
      </c>
      <c r="Q283">
        <v>10000</v>
      </c>
      <c r="R283" t="s">
        <v>523</v>
      </c>
      <c r="S283">
        <v>10</v>
      </c>
      <c r="T283" t="s">
        <v>60</v>
      </c>
      <c r="U283">
        <v>110</v>
      </c>
      <c r="V283" t="s">
        <v>61</v>
      </c>
      <c r="W283">
        <v>1</v>
      </c>
      <c r="X283" t="s">
        <v>91</v>
      </c>
      <c r="Y283" t="s">
        <v>96</v>
      </c>
      <c r="Z283" t="s">
        <v>1388</v>
      </c>
      <c r="AA283" t="s">
        <v>1389</v>
      </c>
      <c r="AB283">
        <v>31161</v>
      </c>
      <c r="AC283" t="s">
        <v>788</v>
      </c>
      <c r="AD283" t="s">
        <v>74</v>
      </c>
      <c r="AE283" t="s">
        <v>1390</v>
      </c>
      <c r="AG283">
        <v>1</v>
      </c>
      <c r="AH283">
        <v>1</v>
      </c>
      <c r="AI283">
        <v>0</v>
      </c>
      <c r="AJ283">
        <v>1</v>
      </c>
      <c r="AK283">
        <v>0</v>
      </c>
      <c r="AL283">
        <v>0</v>
      </c>
      <c r="AM283">
        <v>1</v>
      </c>
      <c r="AN283">
        <v>0</v>
      </c>
      <c r="AO283">
        <v>0</v>
      </c>
      <c r="AP283">
        <v>0</v>
      </c>
      <c r="AQ283">
        <v>0</v>
      </c>
      <c r="AR283">
        <v>0</v>
      </c>
      <c r="AS283">
        <v>1.02857844493635</v>
      </c>
      <c r="AT283" t="s">
        <v>68</v>
      </c>
      <c r="AV283">
        <v>0</v>
      </c>
      <c r="AX283">
        <v>3</v>
      </c>
      <c r="AY283">
        <v>1.02857844493636</v>
      </c>
    </row>
    <row r="284" spans="1:51" x14ac:dyDescent="0.3">
      <c r="A284">
        <v>820</v>
      </c>
      <c r="B284">
        <v>738</v>
      </c>
      <c r="C284">
        <v>31191</v>
      </c>
      <c r="D284">
        <v>11</v>
      </c>
      <c r="E284">
        <v>10000</v>
      </c>
      <c r="F284" t="s">
        <v>51</v>
      </c>
      <c r="G284">
        <v>112</v>
      </c>
      <c r="H284" t="s">
        <v>91</v>
      </c>
      <c r="I284">
        <v>2018</v>
      </c>
      <c r="J284" t="s">
        <v>53</v>
      </c>
      <c r="K284" t="s">
        <v>54</v>
      </c>
      <c r="L284">
        <v>2017000106</v>
      </c>
      <c r="M284" t="s">
        <v>1391</v>
      </c>
      <c r="N284" t="s">
        <v>529</v>
      </c>
      <c r="O284" t="s">
        <v>285</v>
      </c>
      <c r="P284" t="s">
        <v>86</v>
      </c>
      <c r="Q284">
        <v>10000</v>
      </c>
      <c r="R284" t="s">
        <v>678</v>
      </c>
      <c r="S284">
        <v>10</v>
      </c>
      <c r="T284" t="s">
        <v>60</v>
      </c>
      <c r="U284">
        <v>110</v>
      </c>
      <c r="V284" t="s">
        <v>61</v>
      </c>
      <c r="W284">
        <v>1</v>
      </c>
      <c r="X284" t="s">
        <v>91</v>
      </c>
      <c r="Y284" t="s">
        <v>96</v>
      </c>
      <c r="Z284" t="s">
        <v>1392</v>
      </c>
      <c r="AA284" t="s">
        <v>1393</v>
      </c>
      <c r="AB284">
        <v>31191</v>
      </c>
      <c r="AC284" t="s">
        <v>971</v>
      </c>
      <c r="AD284" t="s">
        <v>74</v>
      </c>
      <c r="AE284" t="s">
        <v>1394</v>
      </c>
      <c r="AG284">
        <v>1</v>
      </c>
      <c r="AH284">
        <v>1</v>
      </c>
      <c r="AI284">
        <v>0</v>
      </c>
      <c r="AJ284">
        <v>2</v>
      </c>
      <c r="AK284">
        <v>0</v>
      </c>
      <c r="AL284">
        <v>0</v>
      </c>
      <c r="AM284">
        <v>1</v>
      </c>
      <c r="AN284">
        <v>0</v>
      </c>
      <c r="AO284">
        <v>0</v>
      </c>
      <c r="AP284">
        <v>0</v>
      </c>
      <c r="AQ284">
        <v>0</v>
      </c>
      <c r="AR284">
        <v>0</v>
      </c>
      <c r="AS284">
        <v>0.22217863171001601</v>
      </c>
      <c r="AT284" t="s">
        <v>68</v>
      </c>
      <c r="AV284">
        <v>0</v>
      </c>
      <c r="AX284">
        <v>3</v>
      </c>
      <c r="AY284">
        <v>0.222178631710017</v>
      </c>
    </row>
    <row r="285" spans="1:51" x14ac:dyDescent="0.3">
      <c r="A285">
        <v>820</v>
      </c>
      <c r="B285">
        <v>738</v>
      </c>
      <c r="C285">
        <v>74020</v>
      </c>
      <c r="D285">
        <v>11</v>
      </c>
      <c r="E285">
        <v>10000</v>
      </c>
      <c r="F285" t="s">
        <v>51</v>
      </c>
      <c r="G285">
        <v>112</v>
      </c>
      <c r="H285" t="s">
        <v>91</v>
      </c>
      <c r="I285">
        <v>2018</v>
      </c>
      <c r="J285" t="s">
        <v>53</v>
      </c>
      <c r="K285" t="s">
        <v>54</v>
      </c>
      <c r="L285">
        <v>2007000491</v>
      </c>
      <c r="M285" t="s">
        <v>1395</v>
      </c>
      <c r="N285" t="s">
        <v>529</v>
      </c>
      <c r="O285" t="s">
        <v>285</v>
      </c>
      <c r="P285" t="s">
        <v>86</v>
      </c>
      <c r="Q285">
        <v>10000</v>
      </c>
      <c r="R285" t="s">
        <v>523</v>
      </c>
      <c r="S285">
        <v>10</v>
      </c>
      <c r="T285" t="s">
        <v>60</v>
      </c>
      <c r="U285">
        <v>110</v>
      </c>
      <c r="V285" t="s">
        <v>61</v>
      </c>
      <c r="W285">
        <v>1</v>
      </c>
      <c r="X285" t="s">
        <v>91</v>
      </c>
      <c r="Y285" t="s">
        <v>96</v>
      </c>
      <c r="Z285" t="s">
        <v>1396</v>
      </c>
      <c r="AA285" t="s">
        <v>1397</v>
      </c>
      <c r="AB285">
        <v>74020</v>
      </c>
      <c r="AC285" t="s">
        <v>817</v>
      </c>
      <c r="AD285" t="s">
        <v>818</v>
      </c>
      <c r="AE285" t="s">
        <v>1398</v>
      </c>
      <c r="AG285">
        <v>0</v>
      </c>
      <c r="AH285">
        <v>1</v>
      </c>
      <c r="AI285">
        <v>1</v>
      </c>
      <c r="AJ285">
        <v>0</v>
      </c>
      <c r="AK285">
        <v>0</v>
      </c>
      <c r="AL285">
        <v>2</v>
      </c>
      <c r="AM285">
        <v>0</v>
      </c>
      <c r="AN285">
        <v>0</v>
      </c>
      <c r="AO285">
        <v>0</v>
      </c>
      <c r="AP285">
        <v>0</v>
      </c>
      <c r="AQ285">
        <v>0</v>
      </c>
      <c r="AR285">
        <v>0</v>
      </c>
      <c r="AS285">
        <v>0.45185801743220799</v>
      </c>
      <c r="AT285" t="s">
        <v>68</v>
      </c>
      <c r="AV285">
        <v>0</v>
      </c>
      <c r="AX285">
        <v>3</v>
      </c>
      <c r="AY285">
        <v>0.45185801743220799</v>
      </c>
    </row>
    <row r="286" spans="1:51" x14ac:dyDescent="0.3">
      <c r="A286">
        <v>820</v>
      </c>
      <c r="B286">
        <v>765</v>
      </c>
      <c r="C286">
        <v>15130</v>
      </c>
      <c r="D286">
        <v>11</v>
      </c>
      <c r="E286">
        <v>10000</v>
      </c>
      <c r="F286" t="s">
        <v>51</v>
      </c>
      <c r="G286">
        <v>112</v>
      </c>
      <c r="H286" t="s">
        <v>91</v>
      </c>
      <c r="I286">
        <v>2018</v>
      </c>
      <c r="J286" t="s">
        <v>53</v>
      </c>
      <c r="K286" t="s">
        <v>54</v>
      </c>
      <c r="L286" t="s">
        <v>1399</v>
      </c>
      <c r="M286" t="s">
        <v>1400</v>
      </c>
      <c r="N286" t="s">
        <v>291</v>
      </c>
      <c r="O286" t="s">
        <v>285</v>
      </c>
      <c r="P286" t="s">
        <v>58</v>
      </c>
      <c r="Q286">
        <v>10000</v>
      </c>
      <c r="R286" t="s">
        <v>684</v>
      </c>
      <c r="S286">
        <v>10</v>
      </c>
      <c r="T286" t="s">
        <v>60</v>
      </c>
      <c r="U286">
        <v>110</v>
      </c>
      <c r="V286" t="s">
        <v>61</v>
      </c>
      <c r="W286">
        <v>1</v>
      </c>
      <c r="X286" t="s">
        <v>91</v>
      </c>
      <c r="Y286" t="s">
        <v>96</v>
      </c>
      <c r="Z286" t="s">
        <v>1401</v>
      </c>
      <c r="AA286" t="s">
        <v>1402</v>
      </c>
      <c r="AB286">
        <v>15130</v>
      </c>
      <c r="AC286" t="s">
        <v>319</v>
      </c>
      <c r="AD286" t="s">
        <v>81</v>
      </c>
      <c r="AE286" t="s">
        <v>1403</v>
      </c>
      <c r="AG286">
        <v>1</v>
      </c>
      <c r="AH286">
        <v>0</v>
      </c>
      <c r="AI286">
        <v>2</v>
      </c>
      <c r="AJ286">
        <v>0</v>
      </c>
      <c r="AK286">
        <v>0</v>
      </c>
      <c r="AL286">
        <v>0</v>
      </c>
      <c r="AM286">
        <v>0</v>
      </c>
      <c r="AN286">
        <v>0</v>
      </c>
      <c r="AO286">
        <v>0</v>
      </c>
      <c r="AP286">
        <v>0</v>
      </c>
      <c r="AQ286">
        <v>0</v>
      </c>
      <c r="AR286">
        <v>0</v>
      </c>
      <c r="AS286">
        <v>1.88875569313779</v>
      </c>
      <c r="AT286" t="s">
        <v>68</v>
      </c>
      <c r="AU286">
        <v>0</v>
      </c>
      <c r="AX286">
        <v>3</v>
      </c>
      <c r="AY286">
        <v>1.8887556931378</v>
      </c>
    </row>
    <row r="287" spans="1:51" x14ac:dyDescent="0.3">
      <c r="A287">
        <v>820</v>
      </c>
      <c r="B287">
        <v>765</v>
      </c>
      <c r="C287">
        <v>31320</v>
      </c>
      <c r="D287">
        <v>11</v>
      </c>
      <c r="E287">
        <v>10000</v>
      </c>
      <c r="F287" t="s">
        <v>51</v>
      </c>
      <c r="G287">
        <v>112</v>
      </c>
      <c r="H287" t="s">
        <v>91</v>
      </c>
      <c r="I287">
        <v>2018</v>
      </c>
      <c r="J287" t="s">
        <v>53</v>
      </c>
      <c r="K287" t="s">
        <v>54</v>
      </c>
      <c r="L287">
        <v>2012000093</v>
      </c>
      <c r="M287" t="s">
        <v>1404</v>
      </c>
      <c r="N287" t="s">
        <v>291</v>
      </c>
      <c r="O287" t="s">
        <v>285</v>
      </c>
      <c r="P287" t="s">
        <v>58</v>
      </c>
      <c r="Q287">
        <v>10000</v>
      </c>
      <c r="R287" t="s">
        <v>523</v>
      </c>
      <c r="S287">
        <v>10</v>
      </c>
      <c r="T287" t="s">
        <v>60</v>
      </c>
      <c r="U287">
        <v>110</v>
      </c>
      <c r="V287" t="s">
        <v>61</v>
      </c>
      <c r="W287">
        <v>1</v>
      </c>
      <c r="X287" t="s">
        <v>91</v>
      </c>
      <c r="Y287" t="s">
        <v>96</v>
      </c>
      <c r="Z287" t="s">
        <v>1405</v>
      </c>
      <c r="AA287" t="s">
        <v>1406</v>
      </c>
      <c r="AB287">
        <v>31320</v>
      </c>
      <c r="AC287" t="s">
        <v>259</v>
      </c>
      <c r="AD287" t="s">
        <v>209</v>
      </c>
      <c r="AE287" t="s">
        <v>1407</v>
      </c>
      <c r="AG287">
        <v>1</v>
      </c>
      <c r="AH287">
        <v>1</v>
      </c>
      <c r="AI287">
        <v>0</v>
      </c>
      <c r="AJ287">
        <v>1</v>
      </c>
      <c r="AK287">
        <v>0</v>
      </c>
      <c r="AL287">
        <v>0</v>
      </c>
      <c r="AM287">
        <v>0</v>
      </c>
      <c r="AN287">
        <v>0</v>
      </c>
      <c r="AO287">
        <v>0</v>
      </c>
      <c r="AP287">
        <v>0</v>
      </c>
      <c r="AQ287">
        <v>0</v>
      </c>
      <c r="AR287">
        <v>0</v>
      </c>
      <c r="AS287">
        <v>0.92289250138350798</v>
      </c>
      <c r="AT287" t="s">
        <v>68</v>
      </c>
      <c r="AV287">
        <v>0</v>
      </c>
      <c r="AX287">
        <v>3</v>
      </c>
      <c r="AY287">
        <v>0.92289250138350898</v>
      </c>
    </row>
    <row r="288" spans="1:51" x14ac:dyDescent="0.3">
      <c r="A288">
        <v>820</v>
      </c>
      <c r="B288">
        <v>769</v>
      </c>
      <c r="C288">
        <v>14040</v>
      </c>
      <c r="D288">
        <v>11</v>
      </c>
      <c r="E288">
        <v>10000</v>
      </c>
      <c r="F288" t="s">
        <v>51</v>
      </c>
      <c r="G288">
        <v>112</v>
      </c>
      <c r="H288" t="s">
        <v>91</v>
      </c>
      <c r="I288">
        <v>2018</v>
      </c>
      <c r="J288" t="s">
        <v>53</v>
      </c>
      <c r="K288" t="s">
        <v>54</v>
      </c>
      <c r="L288" t="s">
        <v>1408</v>
      </c>
      <c r="M288" t="s">
        <v>1409</v>
      </c>
      <c r="N288" t="s">
        <v>539</v>
      </c>
      <c r="O288" t="s">
        <v>285</v>
      </c>
      <c r="P288" t="s">
        <v>86</v>
      </c>
      <c r="Q288">
        <v>10000</v>
      </c>
      <c r="R288" t="s">
        <v>523</v>
      </c>
      <c r="S288">
        <v>10</v>
      </c>
      <c r="T288" t="s">
        <v>60</v>
      </c>
      <c r="U288">
        <v>110</v>
      </c>
      <c r="V288" t="s">
        <v>61</v>
      </c>
      <c r="W288">
        <v>1</v>
      </c>
      <c r="X288" t="s">
        <v>91</v>
      </c>
      <c r="Y288" t="s">
        <v>96</v>
      </c>
      <c r="Z288" t="s">
        <v>1410</v>
      </c>
      <c r="AA288" t="s">
        <v>1411</v>
      </c>
      <c r="AB288">
        <v>14040</v>
      </c>
      <c r="AC288" t="s">
        <v>1412</v>
      </c>
      <c r="AD288" t="s">
        <v>198</v>
      </c>
      <c r="AE288" t="s">
        <v>1413</v>
      </c>
      <c r="AG288">
        <v>0</v>
      </c>
      <c r="AH288">
        <v>2</v>
      </c>
      <c r="AI288">
        <v>0</v>
      </c>
      <c r="AJ288">
        <v>0</v>
      </c>
      <c r="AK288">
        <v>0</v>
      </c>
      <c r="AL288">
        <v>2</v>
      </c>
      <c r="AM288">
        <v>0</v>
      </c>
      <c r="AN288">
        <v>0</v>
      </c>
      <c r="AO288">
        <v>0</v>
      </c>
      <c r="AP288">
        <v>0</v>
      </c>
      <c r="AQ288">
        <v>2</v>
      </c>
      <c r="AR288">
        <v>0</v>
      </c>
      <c r="AS288">
        <v>1.2315336192584301</v>
      </c>
      <c r="AT288" t="s">
        <v>68</v>
      </c>
      <c r="AV288">
        <v>0</v>
      </c>
      <c r="AX288">
        <v>3</v>
      </c>
      <c r="AY288">
        <v>1.2315336192584401</v>
      </c>
    </row>
    <row r="289" spans="1:51" x14ac:dyDescent="0.3">
      <c r="A289">
        <v>820</v>
      </c>
      <c r="B289">
        <v>769</v>
      </c>
      <c r="C289">
        <v>31182</v>
      </c>
      <c r="D289">
        <v>11</v>
      </c>
      <c r="E289">
        <v>10000</v>
      </c>
      <c r="F289" t="s">
        <v>51</v>
      </c>
      <c r="G289">
        <v>112</v>
      </c>
      <c r="H289" t="s">
        <v>91</v>
      </c>
      <c r="I289">
        <v>2018</v>
      </c>
      <c r="J289" t="s">
        <v>53</v>
      </c>
      <c r="K289" t="s">
        <v>54</v>
      </c>
      <c r="L289">
        <v>2012000102</v>
      </c>
      <c r="M289" t="s">
        <v>1414</v>
      </c>
      <c r="N289" t="s">
        <v>539</v>
      </c>
      <c r="O289" t="s">
        <v>285</v>
      </c>
      <c r="P289" t="s">
        <v>86</v>
      </c>
      <c r="Q289">
        <v>10000</v>
      </c>
      <c r="R289" t="s">
        <v>523</v>
      </c>
      <c r="S289">
        <v>10</v>
      </c>
      <c r="T289" t="s">
        <v>60</v>
      </c>
      <c r="U289">
        <v>110</v>
      </c>
      <c r="V289" t="s">
        <v>61</v>
      </c>
      <c r="W289">
        <v>1</v>
      </c>
      <c r="X289" t="s">
        <v>91</v>
      </c>
      <c r="Y289" t="s">
        <v>96</v>
      </c>
      <c r="Z289" t="s">
        <v>1415</v>
      </c>
      <c r="AA289" t="s">
        <v>1416</v>
      </c>
      <c r="AB289">
        <v>31182</v>
      </c>
      <c r="AC289" t="s">
        <v>1376</v>
      </c>
      <c r="AD289" t="s">
        <v>74</v>
      </c>
      <c r="AE289" t="s">
        <v>1417</v>
      </c>
      <c r="AG289">
        <v>0</v>
      </c>
      <c r="AH289">
        <v>0</v>
      </c>
      <c r="AI289">
        <v>0</v>
      </c>
      <c r="AJ289">
        <v>2</v>
      </c>
      <c r="AK289">
        <v>0</v>
      </c>
      <c r="AL289">
        <v>0</v>
      </c>
      <c r="AM289">
        <v>0</v>
      </c>
      <c r="AN289">
        <v>0</v>
      </c>
      <c r="AO289">
        <v>0</v>
      </c>
      <c r="AP289">
        <v>0</v>
      </c>
      <c r="AQ289">
        <v>0</v>
      </c>
      <c r="AR289">
        <v>0</v>
      </c>
      <c r="AS289">
        <v>0.248772136137244</v>
      </c>
      <c r="AT289" t="s">
        <v>68</v>
      </c>
      <c r="AV289">
        <v>1.4743999999999999</v>
      </c>
      <c r="AX289">
        <v>3</v>
      </c>
      <c r="AY289">
        <v>0.248772136137244</v>
      </c>
    </row>
    <row r="290" spans="1:51" x14ac:dyDescent="0.3">
      <c r="A290">
        <v>820</v>
      </c>
      <c r="B290">
        <v>769</v>
      </c>
      <c r="C290">
        <v>31192</v>
      </c>
      <c r="D290">
        <v>11</v>
      </c>
      <c r="E290">
        <v>10000</v>
      </c>
      <c r="F290" t="s">
        <v>51</v>
      </c>
      <c r="G290">
        <v>112</v>
      </c>
      <c r="H290" t="s">
        <v>91</v>
      </c>
      <c r="I290">
        <v>2018</v>
      </c>
      <c r="J290" t="s">
        <v>53</v>
      </c>
      <c r="K290" t="s">
        <v>54</v>
      </c>
      <c r="L290">
        <v>2014000200</v>
      </c>
      <c r="M290" t="s">
        <v>1418</v>
      </c>
      <c r="N290" t="s">
        <v>539</v>
      </c>
      <c r="O290" t="s">
        <v>285</v>
      </c>
      <c r="P290" t="s">
        <v>86</v>
      </c>
      <c r="Q290">
        <v>10000</v>
      </c>
      <c r="R290" t="s">
        <v>523</v>
      </c>
      <c r="S290">
        <v>10</v>
      </c>
      <c r="T290" t="s">
        <v>60</v>
      </c>
      <c r="U290">
        <v>110</v>
      </c>
      <c r="V290" t="s">
        <v>61</v>
      </c>
      <c r="W290">
        <v>1</v>
      </c>
      <c r="X290" t="s">
        <v>91</v>
      </c>
      <c r="Y290" t="s">
        <v>96</v>
      </c>
      <c r="Z290" t="s">
        <v>1419</v>
      </c>
      <c r="AA290" t="s">
        <v>1420</v>
      </c>
      <c r="AB290">
        <v>31192</v>
      </c>
      <c r="AC290" t="s">
        <v>1119</v>
      </c>
      <c r="AD290" t="s">
        <v>74</v>
      </c>
      <c r="AE290" t="s">
        <v>1421</v>
      </c>
      <c r="AG290">
        <v>0</v>
      </c>
      <c r="AH290">
        <v>1</v>
      </c>
      <c r="AI290">
        <v>0</v>
      </c>
      <c r="AJ290">
        <v>2</v>
      </c>
      <c r="AK290">
        <v>0</v>
      </c>
      <c r="AL290">
        <v>0</v>
      </c>
      <c r="AM290">
        <v>1</v>
      </c>
      <c r="AN290">
        <v>0</v>
      </c>
      <c r="AO290">
        <v>0</v>
      </c>
      <c r="AP290">
        <v>0</v>
      </c>
      <c r="AQ290">
        <v>0</v>
      </c>
      <c r="AR290">
        <v>0</v>
      </c>
      <c r="AS290">
        <v>0.77831557830658504</v>
      </c>
      <c r="AT290" t="s">
        <v>68</v>
      </c>
      <c r="AV290">
        <v>0</v>
      </c>
      <c r="AX290">
        <v>3</v>
      </c>
      <c r="AY290">
        <v>0.77831557830658504</v>
      </c>
    </row>
    <row r="291" spans="1:51" x14ac:dyDescent="0.3">
      <c r="A291">
        <v>820</v>
      </c>
      <c r="B291">
        <v>635</v>
      </c>
      <c r="C291">
        <v>31161</v>
      </c>
      <c r="D291">
        <v>11</v>
      </c>
      <c r="E291">
        <v>10000</v>
      </c>
      <c r="F291" t="s">
        <v>51</v>
      </c>
      <c r="G291">
        <v>112</v>
      </c>
      <c r="H291" t="s">
        <v>91</v>
      </c>
      <c r="I291">
        <v>2018</v>
      </c>
      <c r="J291" t="s">
        <v>53</v>
      </c>
      <c r="K291" t="s">
        <v>54</v>
      </c>
      <c r="L291">
        <v>2017000012</v>
      </c>
      <c r="M291" t="s">
        <v>1422</v>
      </c>
      <c r="N291" t="s">
        <v>355</v>
      </c>
      <c r="O291" t="s">
        <v>356</v>
      </c>
      <c r="P291" t="s">
        <v>58</v>
      </c>
      <c r="Q291">
        <v>10000</v>
      </c>
      <c r="R291" t="s">
        <v>678</v>
      </c>
      <c r="S291">
        <v>10</v>
      </c>
      <c r="T291" t="s">
        <v>60</v>
      </c>
      <c r="U291">
        <v>110</v>
      </c>
      <c r="V291" t="s">
        <v>61</v>
      </c>
      <c r="W291">
        <v>1</v>
      </c>
      <c r="X291" t="s">
        <v>91</v>
      </c>
      <c r="Y291" t="s">
        <v>96</v>
      </c>
      <c r="Z291" t="s">
        <v>1423</v>
      </c>
      <c r="AA291" t="s">
        <v>1424</v>
      </c>
      <c r="AB291">
        <v>31161</v>
      </c>
      <c r="AC291" t="s">
        <v>788</v>
      </c>
      <c r="AD291" t="s">
        <v>74</v>
      </c>
      <c r="AE291" t="s">
        <v>1425</v>
      </c>
      <c r="AG291">
        <v>0</v>
      </c>
      <c r="AH291">
        <v>1</v>
      </c>
      <c r="AI291">
        <v>0</v>
      </c>
      <c r="AJ291">
        <v>2</v>
      </c>
      <c r="AK291">
        <v>0</v>
      </c>
      <c r="AL291">
        <v>0</v>
      </c>
      <c r="AM291">
        <v>1</v>
      </c>
      <c r="AN291">
        <v>0</v>
      </c>
      <c r="AO291">
        <v>0</v>
      </c>
      <c r="AP291">
        <v>0</v>
      </c>
      <c r="AQ291">
        <v>0</v>
      </c>
      <c r="AR291">
        <v>0</v>
      </c>
      <c r="AS291" s="1">
        <v>3.4202068345323702E-2</v>
      </c>
      <c r="AT291" t="s">
        <v>68</v>
      </c>
      <c r="AV291">
        <v>0</v>
      </c>
      <c r="AX291">
        <v>3</v>
      </c>
      <c r="AY291">
        <v>3.4202068345323702E-2</v>
      </c>
    </row>
    <row r="292" spans="1:51" x14ac:dyDescent="0.3">
      <c r="A292">
        <v>820</v>
      </c>
      <c r="B292">
        <v>543</v>
      </c>
      <c r="C292">
        <v>43010</v>
      </c>
      <c r="D292">
        <v>11</v>
      </c>
      <c r="E292">
        <v>10000</v>
      </c>
      <c r="F292" t="s">
        <v>51</v>
      </c>
      <c r="G292">
        <v>112</v>
      </c>
      <c r="H292" t="s">
        <v>91</v>
      </c>
      <c r="I292">
        <v>2018</v>
      </c>
      <c r="J292" t="s">
        <v>53</v>
      </c>
      <c r="K292" t="s">
        <v>54</v>
      </c>
      <c r="L292">
        <v>2017000025</v>
      </c>
      <c r="M292" t="s">
        <v>1426</v>
      </c>
      <c r="N292" t="s">
        <v>878</v>
      </c>
      <c r="O292" t="s">
        <v>879</v>
      </c>
      <c r="P292" t="s">
        <v>94</v>
      </c>
      <c r="Q292">
        <v>10000</v>
      </c>
      <c r="R292" t="s">
        <v>481</v>
      </c>
      <c r="S292">
        <v>10</v>
      </c>
      <c r="T292" t="s">
        <v>60</v>
      </c>
      <c r="U292">
        <v>110</v>
      </c>
      <c r="V292" t="s">
        <v>61</v>
      </c>
      <c r="W292">
        <v>1</v>
      </c>
      <c r="X292" t="s">
        <v>91</v>
      </c>
      <c r="Y292" t="s">
        <v>96</v>
      </c>
      <c r="Z292" t="s">
        <v>1427</v>
      </c>
      <c r="AA292" t="s">
        <v>1428</v>
      </c>
      <c r="AB292">
        <v>43010</v>
      </c>
      <c r="AC292" t="s">
        <v>65</v>
      </c>
      <c r="AD292" t="s">
        <v>66</v>
      </c>
      <c r="AE292" t="s">
        <v>1429</v>
      </c>
      <c r="AG292">
        <v>0</v>
      </c>
      <c r="AH292">
        <v>0</v>
      </c>
      <c r="AI292">
        <v>2</v>
      </c>
      <c r="AJ292">
        <v>0</v>
      </c>
      <c r="AK292">
        <v>0</v>
      </c>
      <c r="AL292">
        <v>0</v>
      </c>
      <c r="AM292">
        <v>0</v>
      </c>
      <c r="AN292">
        <v>0</v>
      </c>
      <c r="AO292">
        <v>0</v>
      </c>
      <c r="AP292">
        <v>0</v>
      </c>
      <c r="AQ292">
        <v>0</v>
      </c>
      <c r="AR292">
        <v>0</v>
      </c>
      <c r="AS292">
        <v>0.45883583287216301</v>
      </c>
      <c r="AT292" t="s">
        <v>68</v>
      </c>
      <c r="AU292">
        <v>0</v>
      </c>
      <c r="AX292">
        <v>3</v>
      </c>
      <c r="AY292">
        <v>0.45883583287216401</v>
      </c>
    </row>
    <row r="293" spans="1:51" x14ac:dyDescent="0.3">
      <c r="A293">
        <v>820</v>
      </c>
      <c r="B293">
        <v>832</v>
      </c>
      <c r="C293">
        <v>33120</v>
      </c>
      <c r="D293">
        <v>11</v>
      </c>
      <c r="E293">
        <v>10000</v>
      </c>
      <c r="F293" t="s">
        <v>51</v>
      </c>
      <c r="G293">
        <v>112</v>
      </c>
      <c r="H293" t="s">
        <v>91</v>
      </c>
      <c r="I293">
        <v>2018</v>
      </c>
      <c r="J293" t="s">
        <v>53</v>
      </c>
      <c r="K293" t="s">
        <v>54</v>
      </c>
      <c r="L293">
        <v>2016000052</v>
      </c>
      <c r="M293" t="s">
        <v>1430</v>
      </c>
      <c r="N293" t="s">
        <v>556</v>
      </c>
      <c r="O293" t="s">
        <v>153</v>
      </c>
      <c r="P293" t="s">
        <v>94</v>
      </c>
      <c r="Q293">
        <v>10000</v>
      </c>
      <c r="R293" t="s">
        <v>154</v>
      </c>
      <c r="S293">
        <v>10</v>
      </c>
      <c r="T293" t="s">
        <v>60</v>
      </c>
      <c r="U293">
        <v>110</v>
      </c>
      <c r="V293" t="s">
        <v>61</v>
      </c>
      <c r="W293">
        <v>1</v>
      </c>
      <c r="X293" t="s">
        <v>91</v>
      </c>
      <c r="Y293" t="s">
        <v>96</v>
      </c>
      <c r="Z293" t="s">
        <v>1431</v>
      </c>
      <c r="AA293" t="s">
        <v>1432</v>
      </c>
      <c r="AB293">
        <v>33120</v>
      </c>
      <c r="AC293" t="s">
        <v>1433</v>
      </c>
      <c r="AD293" t="s">
        <v>1367</v>
      </c>
      <c r="AE293" t="s">
        <v>1434</v>
      </c>
      <c r="AG293">
        <v>0</v>
      </c>
      <c r="AH293">
        <v>1</v>
      </c>
      <c r="AI293">
        <v>0</v>
      </c>
      <c r="AK293">
        <v>0</v>
      </c>
      <c r="AL293">
        <v>0</v>
      </c>
      <c r="AM293">
        <v>0</v>
      </c>
      <c r="AN293">
        <v>0</v>
      </c>
      <c r="AO293">
        <v>0</v>
      </c>
      <c r="AP293">
        <v>0</v>
      </c>
      <c r="AQ293">
        <v>0</v>
      </c>
      <c r="AR293">
        <v>0</v>
      </c>
      <c r="AS293">
        <v>0.33113931931377899</v>
      </c>
      <c r="AT293" t="s">
        <v>68</v>
      </c>
      <c r="AU293">
        <v>0</v>
      </c>
      <c r="AX293">
        <v>3</v>
      </c>
      <c r="AY293">
        <v>0.33113931931377999</v>
      </c>
    </row>
    <row r="294" spans="1:51" x14ac:dyDescent="0.3">
      <c r="A294">
        <v>820</v>
      </c>
      <c r="B294">
        <v>832</v>
      </c>
      <c r="C294">
        <v>15151</v>
      </c>
      <c r="D294">
        <v>11</v>
      </c>
      <c r="E294">
        <v>10000</v>
      </c>
      <c r="F294" t="s">
        <v>51</v>
      </c>
      <c r="G294">
        <v>112</v>
      </c>
      <c r="H294" t="s">
        <v>91</v>
      </c>
      <c r="I294">
        <v>2018</v>
      </c>
      <c r="J294" t="s">
        <v>53</v>
      </c>
      <c r="K294" t="s">
        <v>54</v>
      </c>
      <c r="L294">
        <v>2016000013</v>
      </c>
      <c r="M294" t="s">
        <v>1435</v>
      </c>
      <c r="N294" t="s">
        <v>556</v>
      </c>
      <c r="O294" t="s">
        <v>153</v>
      </c>
      <c r="P294" t="s">
        <v>94</v>
      </c>
      <c r="Q294">
        <v>10000</v>
      </c>
      <c r="R294" t="s">
        <v>154</v>
      </c>
      <c r="S294">
        <v>10</v>
      </c>
      <c r="T294" t="s">
        <v>60</v>
      </c>
      <c r="U294">
        <v>110</v>
      </c>
      <c r="V294" t="s">
        <v>61</v>
      </c>
      <c r="W294">
        <v>1</v>
      </c>
      <c r="X294" t="s">
        <v>91</v>
      </c>
      <c r="Y294" t="s">
        <v>96</v>
      </c>
      <c r="Z294" t="s">
        <v>1436</v>
      </c>
      <c r="AA294" t="s">
        <v>1437</v>
      </c>
      <c r="AB294">
        <v>15151</v>
      </c>
      <c r="AC294" t="s">
        <v>1114</v>
      </c>
      <c r="AD294" t="s">
        <v>81</v>
      </c>
      <c r="AE294" t="s">
        <v>1438</v>
      </c>
      <c r="AG294">
        <v>1</v>
      </c>
      <c r="AH294">
        <v>0</v>
      </c>
      <c r="AI294">
        <v>2</v>
      </c>
      <c r="AJ294">
        <v>0</v>
      </c>
      <c r="AK294">
        <v>0</v>
      </c>
      <c r="AL294">
        <v>0</v>
      </c>
      <c r="AM294">
        <v>0</v>
      </c>
      <c r="AN294">
        <v>0</v>
      </c>
      <c r="AO294">
        <v>0</v>
      </c>
      <c r="AP294">
        <v>0</v>
      </c>
      <c r="AQ294">
        <v>0</v>
      </c>
      <c r="AR294">
        <v>0</v>
      </c>
      <c r="AS294">
        <v>0.522497731045932</v>
      </c>
      <c r="AT294" t="s">
        <v>68</v>
      </c>
      <c r="AU294">
        <v>0</v>
      </c>
      <c r="AX294">
        <v>3</v>
      </c>
      <c r="AY294">
        <v>0.522497731045932</v>
      </c>
    </row>
    <row r="295" spans="1:51" x14ac:dyDescent="0.3">
      <c r="A295">
        <v>820</v>
      </c>
      <c r="B295">
        <v>832</v>
      </c>
      <c r="C295">
        <v>21040</v>
      </c>
      <c r="D295">
        <v>11</v>
      </c>
      <c r="E295">
        <v>10000</v>
      </c>
      <c r="F295" t="s">
        <v>51</v>
      </c>
      <c r="G295">
        <v>112</v>
      </c>
      <c r="H295" t="s">
        <v>91</v>
      </c>
      <c r="I295">
        <v>2018</v>
      </c>
      <c r="J295" t="s">
        <v>53</v>
      </c>
      <c r="K295" t="s">
        <v>54</v>
      </c>
      <c r="L295">
        <v>2018000054</v>
      </c>
      <c r="M295" t="s">
        <v>1439</v>
      </c>
      <c r="N295" t="s">
        <v>556</v>
      </c>
      <c r="O295" t="s">
        <v>153</v>
      </c>
      <c r="P295" t="s">
        <v>94</v>
      </c>
      <c r="Q295">
        <v>10000</v>
      </c>
      <c r="R295" t="s">
        <v>154</v>
      </c>
      <c r="S295">
        <v>10</v>
      </c>
      <c r="T295" t="s">
        <v>60</v>
      </c>
      <c r="U295">
        <v>110</v>
      </c>
      <c r="V295" t="s">
        <v>61</v>
      </c>
      <c r="W295">
        <v>1</v>
      </c>
      <c r="X295" t="s">
        <v>91</v>
      </c>
      <c r="Y295" t="s">
        <v>96</v>
      </c>
      <c r="Z295" t="s">
        <v>1440</v>
      </c>
      <c r="AA295" t="s">
        <v>1441</v>
      </c>
      <c r="AB295">
        <v>21040</v>
      </c>
      <c r="AC295" t="s">
        <v>268</v>
      </c>
      <c r="AD295" t="s">
        <v>269</v>
      </c>
      <c r="AE295" t="s">
        <v>1442</v>
      </c>
      <c r="AG295">
        <v>0</v>
      </c>
      <c r="AH295">
        <v>0</v>
      </c>
      <c r="AI295">
        <v>1</v>
      </c>
      <c r="AK295">
        <v>0</v>
      </c>
      <c r="AL295">
        <v>0</v>
      </c>
      <c r="AM295">
        <v>0</v>
      </c>
      <c r="AN295">
        <v>0</v>
      </c>
      <c r="AO295">
        <v>0</v>
      </c>
      <c r="AP295">
        <v>0</v>
      </c>
      <c r="AQ295">
        <v>0</v>
      </c>
      <c r="AR295">
        <v>0</v>
      </c>
      <c r="AS295" s="1">
        <v>2.4933723021582699E-2</v>
      </c>
      <c r="AT295" t="s">
        <v>68</v>
      </c>
      <c r="AU295">
        <v>6.9199999999999998E-2</v>
      </c>
      <c r="AX295">
        <v>1</v>
      </c>
      <c r="AY295">
        <v>2.4933723021582699E-2</v>
      </c>
    </row>
    <row r="296" spans="1:51" x14ac:dyDescent="0.3">
      <c r="A296">
        <v>820</v>
      </c>
      <c r="B296">
        <v>862</v>
      </c>
      <c r="C296">
        <v>15130</v>
      </c>
      <c r="D296">
        <v>11</v>
      </c>
      <c r="E296">
        <v>10000</v>
      </c>
      <c r="F296" t="s">
        <v>51</v>
      </c>
      <c r="G296">
        <v>112</v>
      </c>
      <c r="H296" t="s">
        <v>91</v>
      </c>
      <c r="I296">
        <v>2018</v>
      </c>
      <c r="J296" t="s">
        <v>53</v>
      </c>
      <c r="K296" t="s">
        <v>54</v>
      </c>
      <c r="L296">
        <v>2017000113</v>
      </c>
      <c r="M296" t="s">
        <v>1443</v>
      </c>
      <c r="N296" t="s">
        <v>363</v>
      </c>
      <c r="O296" t="s">
        <v>153</v>
      </c>
      <c r="P296" t="s">
        <v>86</v>
      </c>
      <c r="Q296">
        <v>10000</v>
      </c>
      <c r="R296" t="s">
        <v>154</v>
      </c>
      <c r="S296">
        <v>10</v>
      </c>
      <c r="T296" t="s">
        <v>60</v>
      </c>
      <c r="U296">
        <v>110</v>
      </c>
      <c r="V296" t="s">
        <v>61</v>
      </c>
      <c r="W296">
        <v>1</v>
      </c>
      <c r="X296" t="s">
        <v>91</v>
      </c>
      <c r="Y296" t="s">
        <v>96</v>
      </c>
      <c r="Z296" t="s">
        <v>1444</v>
      </c>
      <c r="AA296" t="s">
        <v>1445</v>
      </c>
      <c r="AB296">
        <v>15130</v>
      </c>
      <c r="AC296" t="s">
        <v>319</v>
      </c>
      <c r="AD296" t="s">
        <v>81</v>
      </c>
      <c r="AE296" t="s">
        <v>1446</v>
      </c>
      <c r="AG296">
        <v>0</v>
      </c>
      <c r="AH296">
        <v>0</v>
      </c>
      <c r="AI296">
        <v>2</v>
      </c>
      <c r="AJ296">
        <v>0</v>
      </c>
      <c r="AK296">
        <v>0</v>
      </c>
      <c r="AL296">
        <v>0</v>
      </c>
      <c r="AM296">
        <v>0</v>
      </c>
      <c r="AN296">
        <v>0</v>
      </c>
      <c r="AO296">
        <v>0</v>
      </c>
      <c r="AP296">
        <v>0</v>
      </c>
      <c r="AQ296">
        <v>0</v>
      </c>
      <c r="AR296">
        <v>0</v>
      </c>
      <c r="AS296">
        <v>2.7403702891532902</v>
      </c>
      <c r="AT296" t="s">
        <v>68</v>
      </c>
      <c r="AU296">
        <v>0</v>
      </c>
      <c r="AX296">
        <v>3</v>
      </c>
      <c r="AY296">
        <v>2.7403702891532902</v>
      </c>
    </row>
    <row r="297" spans="1:51" x14ac:dyDescent="0.3">
      <c r="A297">
        <v>820</v>
      </c>
      <c r="B297">
        <v>862</v>
      </c>
      <c r="C297">
        <v>15130</v>
      </c>
      <c r="D297">
        <v>11</v>
      </c>
      <c r="E297">
        <v>10000</v>
      </c>
      <c r="F297" t="s">
        <v>51</v>
      </c>
      <c r="G297">
        <v>112</v>
      </c>
      <c r="H297" t="s">
        <v>91</v>
      </c>
      <c r="I297">
        <v>2018</v>
      </c>
      <c r="J297" t="s">
        <v>53</v>
      </c>
      <c r="K297" t="s">
        <v>54</v>
      </c>
      <c r="L297" t="s">
        <v>1447</v>
      </c>
      <c r="M297" t="s">
        <v>1448</v>
      </c>
      <c r="N297" t="s">
        <v>363</v>
      </c>
      <c r="O297" t="s">
        <v>153</v>
      </c>
      <c r="P297" t="s">
        <v>86</v>
      </c>
      <c r="Q297">
        <v>10000</v>
      </c>
      <c r="R297" t="s">
        <v>523</v>
      </c>
      <c r="S297">
        <v>10</v>
      </c>
      <c r="T297" t="s">
        <v>60</v>
      </c>
      <c r="U297">
        <v>110</v>
      </c>
      <c r="V297" t="s">
        <v>61</v>
      </c>
      <c r="W297">
        <v>1</v>
      </c>
      <c r="X297" t="s">
        <v>91</v>
      </c>
      <c r="Y297" t="s">
        <v>96</v>
      </c>
      <c r="Z297" t="s">
        <v>1449</v>
      </c>
      <c r="AA297" t="s">
        <v>1450</v>
      </c>
      <c r="AB297">
        <v>15130</v>
      </c>
      <c r="AC297" t="s">
        <v>319</v>
      </c>
      <c r="AD297" t="s">
        <v>81</v>
      </c>
      <c r="AE297" t="s">
        <v>1451</v>
      </c>
      <c r="AG297">
        <v>1</v>
      </c>
      <c r="AH297">
        <v>0</v>
      </c>
      <c r="AI297">
        <v>2</v>
      </c>
      <c r="AJ297">
        <v>0</v>
      </c>
      <c r="AK297">
        <v>0</v>
      </c>
      <c r="AL297">
        <v>0</v>
      </c>
      <c r="AM297">
        <v>0</v>
      </c>
      <c r="AN297">
        <v>0</v>
      </c>
      <c r="AO297">
        <v>0</v>
      </c>
      <c r="AP297">
        <v>0</v>
      </c>
      <c r="AQ297">
        <v>0</v>
      </c>
      <c r="AR297">
        <v>0</v>
      </c>
      <c r="AS297">
        <v>2.5475959670724899</v>
      </c>
      <c r="AT297" t="s">
        <v>68</v>
      </c>
      <c r="AU297">
        <v>0</v>
      </c>
      <c r="AX297">
        <v>3</v>
      </c>
      <c r="AY297">
        <v>2.5475959670725001</v>
      </c>
    </row>
    <row r="298" spans="1:51" x14ac:dyDescent="0.3">
      <c r="A298">
        <v>820</v>
      </c>
      <c r="B298">
        <v>862</v>
      </c>
      <c r="C298">
        <v>15151</v>
      </c>
      <c r="D298">
        <v>11</v>
      </c>
      <c r="E298">
        <v>10000</v>
      </c>
      <c r="F298" t="s">
        <v>51</v>
      </c>
      <c r="G298">
        <v>112</v>
      </c>
      <c r="H298" t="s">
        <v>91</v>
      </c>
      <c r="I298">
        <v>2018</v>
      </c>
      <c r="J298" t="s">
        <v>53</v>
      </c>
      <c r="K298" t="s">
        <v>54</v>
      </c>
      <c r="L298">
        <v>2016000076</v>
      </c>
      <c r="M298" t="s">
        <v>1452</v>
      </c>
      <c r="N298" t="s">
        <v>363</v>
      </c>
      <c r="O298" t="s">
        <v>153</v>
      </c>
      <c r="P298" t="s">
        <v>86</v>
      </c>
      <c r="Q298">
        <v>10000</v>
      </c>
      <c r="R298" t="s">
        <v>154</v>
      </c>
      <c r="S298">
        <v>10</v>
      </c>
      <c r="T298" t="s">
        <v>60</v>
      </c>
      <c r="U298">
        <v>110</v>
      </c>
      <c r="V298" t="s">
        <v>61</v>
      </c>
      <c r="W298">
        <v>1</v>
      </c>
      <c r="X298" t="s">
        <v>91</v>
      </c>
      <c r="Y298" t="s">
        <v>96</v>
      </c>
      <c r="Z298" t="s">
        <v>1453</v>
      </c>
      <c r="AA298" t="s">
        <v>1454</v>
      </c>
      <c r="AB298">
        <v>15151</v>
      </c>
      <c r="AC298" t="s">
        <v>1114</v>
      </c>
      <c r="AD298" t="s">
        <v>81</v>
      </c>
      <c r="AE298" t="s">
        <v>1455</v>
      </c>
      <c r="AG298">
        <v>1</v>
      </c>
      <c r="AH298">
        <v>0</v>
      </c>
      <c r="AI298">
        <v>2</v>
      </c>
      <c r="AJ298">
        <v>0</v>
      </c>
      <c r="AK298">
        <v>0</v>
      </c>
      <c r="AL298">
        <v>0</v>
      </c>
      <c r="AM298">
        <v>0</v>
      </c>
      <c r="AN298">
        <v>0</v>
      </c>
      <c r="AO298">
        <v>0</v>
      </c>
      <c r="AP298">
        <v>0</v>
      </c>
      <c r="AQ298">
        <v>0</v>
      </c>
      <c r="AR298">
        <v>0</v>
      </c>
      <c r="AS298">
        <v>0.80935251798561103</v>
      </c>
      <c r="AT298" t="s">
        <v>68</v>
      </c>
      <c r="AU298">
        <v>0</v>
      </c>
      <c r="AX298">
        <v>3</v>
      </c>
      <c r="AY298">
        <v>0.80935251798561103</v>
      </c>
    </row>
    <row r="299" spans="1:51" x14ac:dyDescent="0.3">
      <c r="A299">
        <v>820</v>
      </c>
      <c r="B299">
        <v>862</v>
      </c>
      <c r="C299">
        <v>23630</v>
      </c>
      <c r="D299">
        <v>11</v>
      </c>
      <c r="E299">
        <v>10000</v>
      </c>
      <c r="F299" t="s">
        <v>51</v>
      </c>
      <c r="G299">
        <v>112</v>
      </c>
      <c r="H299" t="s">
        <v>91</v>
      </c>
      <c r="I299">
        <v>2018</v>
      </c>
      <c r="J299" t="s">
        <v>53</v>
      </c>
      <c r="K299" t="s">
        <v>54</v>
      </c>
      <c r="L299">
        <v>2013000118</v>
      </c>
      <c r="M299" t="s">
        <v>1456</v>
      </c>
      <c r="N299" t="s">
        <v>363</v>
      </c>
      <c r="O299" t="s">
        <v>153</v>
      </c>
      <c r="P299" t="s">
        <v>86</v>
      </c>
      <c r="Q299">
        <v>10000</v>
      </c>
      <c r="R299" t="s">
        <v>256</v>
      </c>
      <c r="S299">
        <v>10</v>
      </c>
      <c r="T299" t="s">
        <v>60</v>
      </c>
      <c r="U299">
        <v>110</v>
      </c>
      <c r="V299" t="s">
        <v>61</v>
      </c>
      <c r="W299">
        <v>1</v>
      </c>
      <c r="X299" t="s">
        <v>91</v>
      </c>
      <c r="Y299" t="s">
        <v>96</v>
      </c>
      <c r="Z299" t="s">
        <v>1457</v>
      </c>
      <c r="AA299" t="s">
        <v>1458</v>
      </c>
      <c r="AB299">
        <v>23630</v>
      </c>
      <c r="AC299" t="s">
        <v>273</v>
      </c>
      <c r="AD299" t="s">
        <v>274</v>
      </c>
      <c r="AE299" t="s">
        <v>1459</v>
      </c>
      <c r="AG299">
        <v>0</v>
      </c>
      <c r="AH299">
        <v>1</v>
      </c>
      <c r="AI299">
        <v>0</v>
      </c>
      <c r="AJ299">
        <v>0</v>
      </c>
      <c r="AK299">
        <v>0</v>
      </c>
      <c r="AL299">
        <v>0</v>
      </c>
      <c r="AM299">
        <v>0</v>
      </c>
      <c r="AN299">
        <v>0</v>
      </c>
      <c r="AO299">
        <v>0</v>
      </c>
      <c r="AP299">
        <v>0</v>
      </c>
      <c r="AQ299">
        <v>1</v>
      </c>
      <c r="AR299">
        <v>0</v>
      </c>
      <c r="AS299">
        <v>0.50640184698395097</v>
      </c>
      <c r="AT299" t="s">
        <v>68</v>
      </c>
      <c r="AV299">
        <v>0</v>
      </c>
      <c r="AX299">
        <v>3</v>
      </c>
      <c r="AY299">
        <v>0.50640184698395097</v>
      </c>
    </row>
    <row r="300" spans="1:51" x14ac:dyDescent="0.3">
      <c r="A300">
        <v>820</v>
      </c>
      <c r="B300">
        <v>862</v>
      </c>
      <c r="C300">
        <v>31192</v>
      </c>
      <c r="D300">
        <v>11</v>
      </c>
      <c r="E300">
        <v>10000</v>
      </c>
      <c r="F300" t="s">
        <v>51</v>
      </c>
      <c r="G300">
        <v>112</v>
      </c>
      <c r="H300" t="s">
        <v>91</v>
      </c>
      <c r="I300">
        <v>2018</v>
      </c>
      <c r="J300" t="s">
        <v>53</v>
      </c>
      <c r="K300" t="s">
        <v>54</v>
      </c>
      <c r="L300">
        <v>2018000010</v>
      </c>
      <c r="M300" t="s">
        <v>1460</v>
      </c>
      <c r="N300" t="s">
        <v>363</v>
      </c>
      <c r="O300" t="s">
        <v>153</v>
      </c>
      <c r="P300" t="s">
        <v>86</v>
      </c>
      <c r="Q300">
        <v>10000</v>
      </c>
      <c r="R300" t="s">
        <v>678</v>
      </c>
      <c r="S300">
        <v>10</v>
      </c>
      <c r="T300" t="s">
        <v>60</v>
      </c>
      <c r="U300">
        <v>110</v>
      </c>
      <c r="V300" t="s">
        <v>61</v>
      </c>
      <c r="W300">
        <v>1</v>
      </c>
      <c r="X300" t="s">
        <v>91</v>
      </c>
      <c r="Y300" t="s">
        <v>96</v>
      </c>
      <c r="Z300" t="s">
        <v>1461</v>
      </c>
      <c r="AA300" t="s">
        <v>1462</v>
      </c>
      <c r="AB300">
        <v>31192</v>
      </c>
      <c r="AC300" t="s">
        <v>1119</v>
      </c>
      <c r="AD300" t="s">
        <v>74</v>
      </c>
      <c r="AE300" t="s">
        <v>1462</v>
      </c>
      <c r="AG300">
        <v>0</v>
      </c>
      <c r="AH300">
        <v>1</v>
      </c>
      <c r="AI300">
        <v>0</v>
      </c>
      <c r="AJ300">
        <v>1</v>
      </c>
      <c r="AK300">
        <v>0</v>
      </c>
      <c r="AL300">
        <v>0</v>
      </c>
      <c r="AM300">
        <v>0</v>
      </c>
      <c r="AN300">
        <v>0</v>
      </c>
      <c r="AO300">
        <v>1</v>
      </c>
      <c r="AP300">
        <v>0</v>
      </c>
      <c r="AQ300">
        <v>1</v>
      </c>
      <c r="AR300">
        <v>0</v>
      </c>
      <c r="AS300">
        <v>0.231654676258992</v>
      </c>
      <c r="AT300" t="s">
        <v>68</v>
      </c>
      <c r="AU300">
        <v>0.45660000000000001</v>
      </c>
      <c r="AX300">
        <v>1</v>
      </c>
      <c r="AY300">
        <v>0.231654676258993</v>
      </c>
    </row>
    <row r="301" spans="1:51" x14ac:dyDescent="0.3">
      <c r="A301">
        <v>820</v>
      </c>
      <c r="B301">
        <v>880</v>
      </c>
      <c r="C301">
        <v>15130</v>
      </c>
      <c r="D301">
        <v>11</v>
      </c>
      <c r="E301">
        <v>10000</v>
      </c>
      <c r="F301" t="s">
        <v>51</v>
      </c>
      <c r="G301">
        <v>112</v>
      </c>
      <c r="H301" t="s">
        <v>91</v>
      </c>
      <c r="I301">
        <v>2018</v>
      </c>
      <c r="J301" t="s">
        <v>53</v>
      </c>
      <c r="K301" t="s">
        <v>54</v>
      </c>
      <c r="L301">
        <v>2014000215</v>
      </c>
      <c r="M301" t="s">
        <v>1463</v>
      </c>
      <c r="N301" t="s">
        <v>168</v>
      </c>
      <c r="O301" t="s">
        <v>153</v>
      </c>
      <c r="P301" t="s">
        <v>94</v>
      </c>
      <c r="Q301">
        <v>10000</v>
      </c>
      <c r="R301" t="s">
        <v>154</v>
      </c>
      <c r="S301">
        <v>10</v>
      </c>
      <c r="T301" t="s">
        <v>60</v>
      </c>
      <c r="U301">
        <v>110</v>
      </c>
      <c r="V301" t="s">
        <v>61</v>
      </c>
      <c r="W301">
        <v>1</v>
      </c>
      <c r="X301" t="s">
        <v>91</v>
      </c>
      <c r="Y301" t="s">
        <v>96</v>
      </c>
      <c r="Z301" t="s">
        <v>1464</v>
      </c>
      <c r="AA301" t="s">
        <v>1465</v>
      </c>
      <c r="AB301">
        <v>15130</v>
      </c>
      <c r="AC301" t="s">
        <v>319</v>
      </c>
      <c r="AD301" t="s">
        <v>81</v>
      </c>
      <c r="AE301" t="s">
        <v>1466</v>
      </c>
      <c r="AG301">
        <v>1</v>
      </c>
      <c r="AH301">
        <v>0</v>
      </c>
      <c r="AI301">
        <v>2</v>
      </c>
      <c r="AJ301">
        <v>0</v>
      </c>
      <c r="AK301">
        <v>0</v>
      </c>
      <c r="AL301">
        <v>0</v>
      </c>
      <c r="AM301">
        <v>0</v>
      </c>
      <c r="AN301">
        <v>0</v>
      </c>
      <c r="AO301">
        <v>0</v>
      </c>
      <c r="AP301">
        <v>0</v>
      </c>
      <c r="AQ301">
        <v>0</v>
      </c>
      <c r="AR301">
        <v>0</v>
      </c>
      <c r="AS301">
        <v>0.24126944521306001</v>
      </c>
      <c r="AT301" t="s">
        <v>68</v>
      </c>
      <c r="AU301">
        <v>0</v>
      </c>
      <c r="AX301">
        <v>3</v>
      </c>
      <c r="AY301">
        <v>0.24126944521306001</v>
      </c>
    </row>
    <row r="302" spans="1:51" x14ac:dyDescent="0.3">
      <c r="A302">
        <v>820</v>
      </c>
      <c r="B302">
        <v>866</v>
      </c>
      <c r="C302">
        <v>15130</v>
      </c>
      <c r="D302">
        <v>11</v>
      </c>
      <c r="E302">
        <v>10000</v>
      </c>
      <c r="F302" t="s">
        <v>51</v>
      </c>
      <c r="G302">
        <v>112</v>
      </c>
      <c r="H302" t="s">
        <v>91</v>
      </c>
      <c r="I302">
        <v>2018</v>
      </c>
      <c r="J302" t="s">
        <v>53</v>
      </c>
      <c r="K302" t="s">
        <v>54</v>
      </c>
      <c r="L302">
        <v>2016000002</v>
      </c>
      <c r="M302" t="s">
        <v>1467</v>
      </c>
      <c r="N302" t="s">
        <v>248</v>
      </c>
      <c r="O302" t="s">
        <v>153</v>
      </c>
      <c r="P302" t="s">
        <v>58</v>
      </c>
      <c r="Q302">
        <v>10000</v>
      </c>
      <c r="R302" t="s">
        <v>523</v>
      </c>
      <c r="S302">
        <v>10</v>
      </c>
      <c r="T302" t="s">
        <v>60</v>
      </c>
      <c r="U302">
        <v>110</v>
      </c>
      <c r="V302" t="s">
        <v>61</v>
      </c>
      <c r="W302">
        <v>1</v>
      </c>
      <c r="X302" t="s">
        <v>91</v>
      </c>
      <c r="Y302" t="s">
        <v>96</v>
      </c>
      <c r="Z302" t="s">
        <v>1468</v>
      </c>
      <c r="AA302" t="s">
        <v>1469</v>
      </c>
      <c r="AB302">
        <v>15130</v>
      </c>
      <c r="AC302" t="s">
        <v>319</v>
      </c>
      <c r="AD302" t="s">
        <v>81</v>
      </c>
      <c r="AE302" t="s">
        <v>1470</v>
      </c>
      <c r="AG302">
        <v>1</v>
      </c>
      <c r="AH302">
        <v>0</v>
      </c>
      <c r="AI302">
        <v>2</v>
      </c>
      <c r="AJ302">
        <v>0</v>
      </c>
      <c r="AK302">
        <v>0</v>
      </c>
      <c r="AL302">
        <v>0</v>
      </c>
      <c r="AM302">
        <v>0</v>
      </c>
      <c r="AN302">
        <v>0</v>
      </c>
      <c r="AO302">
        <v>0</v>
      </c>
      <c r="AP302">
        <v>0</v>
      </c>
      <c r="AQ302">
        <v>0</v>
      </c>
      <c r="AR302">
        <v>0</v>
      </c>
      <c r="AS302">
        <v>2.0295717141671199</v>
      </c>
      <c r="AT302" t="s">
        <v>68</v>
      </c>
      <c r="AU302">
        <v>0</v>
      </c>
      <c r="AX302">
        <v>3</v>
      </c>
      <c r="AY302">
        <v>2.0295717141671301</v>
      </c>
    </row>
    <row r="303" spans="1:51" x14ac:dyDescent="0.3">
      <c r="A303">
        <v>820</v>
      </c>
      <c r="B303">
        <v>870</v>
      </c>
      <c r="C303">
        <v>33120</v>
      </c>
      <c r="D303">
        <v>11</v>
      </c>
      <c r="E303">
        <v>10000</v>
      </c>
      <c r="F303" t="s">
        <v>51</v>
      </c>
      <c r="G303">
        <v>112</v>
      </c>
      <c r="H303" t="s">
        <v>91</v>
      </c>
      <c r="I303">
        <v>2018</v>
      </c>
      <c r="J303" t="s">
        <v>53</v>
      </c>
      <c r="K303" t="s">
        <v>54</v>
      </c>
      <c r="L303">
        <v>2016000053</v>
      </c>
      <c r="M303" t="s">
        <v>1471</v>
      </c>
      <c r="N303" t="s">
        <v>179</v>
      </c>
      <c r="O303" t="s">
        <v>153</v>
      </c>
      <c r="P303" t="s">
        <v>94</v>
      </c>
      <c r="Q303">
        <v>10000</v>
      </c>
      <c r="R303" t="s">
        <v>154</v>
      </c>
      <c r="S303">
        <v>10</v>
      </c>
      <c r="T303" t="s">
        <v>60</v>
      </c>
      <c r="U303">
        <v>110</v>
      </c>
      <c r="V303" t="s">
        <v>61</v>
      </c>
      <c r="W303">
        <v>1</v>
      </c>
      <c r="X303" t="s">
        <v>91</v>
      </c>
      <c r="Y303" t="s">
        <v>96</v>
      </c>
      <c r="Z303" t="s">
        <v>1472</v>
      </c>
      <c r="AA303" t="s">
        <v>1473</v>
      </c>
      <c r="AB303">
        <v>33120</v>
      </c>
      <c r="AC303" t="s">
        <v>1433</v>
      </c>
      <c r="AD303" t="s">
        <v>1367</v>
      </c>
      <c r="AE303" t="s">
        <v>1474</v>
      </c>
      <c r="AG303">
        <v>0</v>
      </c>
      <c r="AH303">
        <v>1</v>
      </c>
      <c r="AI303">
        <v>0</v>
      </c>
      <c r="AK303">
        <v>0</v>
      </c>
      <c r="AL303">
        <v>0</v>
      </c>
      <c r="AM303">
        <v>0</v>
      </c>
      <c r="AN303">
        <v>0</v>
      </c>
      <c r="AO303">
        <v>0</v>
      </c>
      <c r="AP303">
        <v>0</v>
      </c>
      <c r="AQ303">
        <v>0</v>
      </c>
      <c r="AR303">
        <v>0</v>
      </c>
      <c r="AS303" s="1">
        <v>3.9343642778085199E-2</v>
      </c>
      <c r="AT303" t="s">
        <v>68</v>
      </c>
      <c r="AU303">
        <v>0</v>
      </c>
      <c r="AX303">
        <v>3</v>
      </c>
      <c r="AY303">
        <v>3.9343642778085199E-2</v>
      </c>
    </row>
    <row r="304" spans="1:51" x14ac:dyDescent="0.3">
      <c r="A304">
        <v>820</v>
      </c>
      <c r="B304">
        <v>870</v>
      </c>
      <c r="C304">
        <v>31162</v>
      </c>
      <c r="D304">
        <v>11</v>
      </c>
      <c r="E304">
        <v>10000</v>
      </c>
      <c r="F304" t="s">
        <v>51</v>
      </c>
      <c r="G304">
        <v>112</v>
      </c>
      <c r="H304" t="s">
        <v>91</v>
      </c>
      <c r="I304">
        <v>2018</v>
      </c>
      <c r="J304" t="s">
        <v>53</v>
      </c>
      <c r="K304" t="s">
        <v>54</v>
      </c>
      <c r="L304">
        <v>2017000110</v>
      </c>
      <c r="M304" t="s">
        <v>1475</v>
      </c>
      <c r="N304" t="s">
        <v>179</v>
      </c>
      <c r="O304" t="s">
        <v>153</v>
      </c>
      <c r="P304" t="s">
        <v>94</v>
      </c>
      <c r="Q304">
        <v>10000</v>
      </c>
      <c r="R304" t="s">
        <v>523</v>
      </c>
      <c r="S304">
        <v>10</v>
      </c>
      <c r="T304" t="s">
        <v>60</v>
      </c>
      <c r="U304">
        <v>110</v>
      </c>
      <c r="V304" t="s">
        <v>61</v>
      </c>
      <c r="W304">
        <v>1</v>
      </c>
      <c r="X304" t="s">
        <v>91</v>
      </c>
      <c r="Y304" t="s">
        <v>96</v>
      </c>
      <c r="Z304" t="s">
        <v>1476</v>
      </c>
      <c r="AA304" t="s">
        <v>1477</v>
      </c>
      <c r="AB304">
        <v>31162</v>
      </c>
      <c r="AC304" t="s">
        <v>966</v>
      </c>
      <c r="AD304" t="s">
        <v>74</v>
      </c>
      <c r="AE304" t="s">
        <v>1478</v>
      </c>
      <c r="AG304">
        <v>0</v>
      </c>
      <c r="AH304">
        <v>1</v>
      </c>
      <c r="AI304">
        <v>0</v>
      </c>
      <c r="AJ304">
        <v>2</v>
      </c>
      <c r="AK304">
        <v>0</v>
      </c>
      <c r="AL304">
        <v>0</v>
      </c>
      <c r="AM304">
        <v>0</v>
      </c>
      <c r="AN304">
        <v>0</v>
      </c>
      <c r="AO304">
        <v>0</v>
      </c>
      <c r="AP304">
        <v>0</v>
      </c>
      <c r="AQ304">
        <v>0</v>
      </c>
      <c r="AR304">
        <v>0</v>
      </c>
      <c r="AS304" s="1">
        <v>5.5340343110127199E-2</v>
      </c>
      <c r="AT304" t="s">
        <v>68</v>
      </c>
      <c r="AV304">
        <v>0.1384</v>
      </c>
      <c r="AX304">
        <v>3</v>
      </c>
      <c r="AY304">
        <v>5.5340343110127303E-2</v>
      </c>
    </row>
    <row r="305" spans="1:51" x14ac:dyDescent="0.3">
      <c r="A305">
        <v>820</v>
      </c>
      <c r="B305">
        <v>870</v>
      </c>
      <c r="C305">
        <v>31320</v>
      </c>
      <c r="D305">
        <v>11</v>
      </c>
      <c r="E305">
        <v>10000</v>
      </c>
      <c r="F305" t="s">
        <v>51</v>
      </c>
      <c r="G305">
        <v>112</v>
      </c>
      <c r="H305" t="s">
        <v>91</v>
      </c>
      <c r="I305">
        <v>2018</v>
      </c>
      <c r="J305" t="s">
        <v>53</v>
      </c>
      <c r="K305" t="s">
        <v>54</v>
      </c>
      <c r="L305">
        <v>2014000036</v>
      </c>
      <c r="M305" t="s">
        <v>1479</v>
      </c>
      <c r="N305" t="s">
        <v>179</v>
      </c>
      <c r="O305" t="s">
        <v>153</v>
      </c>
      <c r="P305" t="s">
        <v>94</v>
      </c>
      <c r="Q305">
        <v>10000</v>
      </c>
      <c r="R305" t="s">
        <v>523</v>
      </c>
      <c r="S305">
        <v>10</v>
      </c>
      <c r="T305" t="s">
        <v>60</v>
      </c>
      <c r="U305">
        <v>110</v>
      </c>
      <c r="V305" t="s">
        <v>61</v>
      </c>
      <c r="W305">
        <v>1</v>
      </c>
      <c r="X305" t="s">
        <v>91</v>
      </c>
      <c r="Y305" t="s">
        <v>96</v>
      </c>
      <c r="Z305" t="s">
        <v>1480</v>
      </c>
      <c r="AA305" t="s">
        <v>1481</v>
      </c>
      <c r="AB305">
        <v>31320</v>
      </c>
      <c r="AC305" t="s">
        <v>259</v>
      </c>
      <c r="AD305" t="s">
        <v>209</v>
      </c>
      <c r="AE305" t="s">
        <v>1482</v>
      </c>
      <c r="AG305">
        <v>0</v>
      </c>
      <c r="AH305">
        <v>1</v>
      </c>
      <c r="AI305">
        <v>0</v>
      </c>
      <c r="AJ305">
        <v>1</v>
      </c>
      <c r="AK305">
        <v>0</v>
      </c>
      <c r="AL305">
        <v>0</v>
      </c>
      <c r="AM305">
        <v>0</v>
      </c>
      <c r="AN305">
        <v>0</v>
      </c>
      <c r="AO305">
        <v>1</v>
      </c>
      <c r="AP305">
        <v>0</v>
      </c>
      <c r="AQ305">
        <v>0</v>
      </c>
      <c r="AR305">
        <v>0</v>
      </c>
      <c r="AS305">
        <v>0.51528776978417201</v>
      </c>
      <c r="AT305" t="s">
        <v>68</v>
      </c>
      <c r="AV305">
        <v>0.1749</v>
      </c>
      <c r="AX305">
        <v>3</v>
      </c>
      <c r="AY305">
        <v>0.51528776978417301</v>
      </c>
    </row>
    <row r="306" spans="1:51" x14ac:dyDescent="0.3">
      <c r="A306">
        <v>820</v>
      </c>
      <c r="B306">
        <v>854</v>
      </c>
      <c r="C306">
        <v>15130</v>
      </c>
      <c r="D306">
        <v>11</v>
      </c>
      <c r="E306">
        <v>10000</v>
      </c>
      <c r="F306" t="s">
        <v>51</v>
      </c>
      <c r="G306">
        <v>112</v>
      </c>
      <c r="H306" t="s">
        <v>91</v>
      </c>
      <c r="I306">
        <v>2018</v>
      </c>
      <c r="J306" t="s">
        <v>53</v>
      </c>
      <c r="K306" t="s">
        <v>54</v>
      </c>
      <c r="L306" t="s">
        <v>1483</v>
      </c>
      <c r="M306" t="s">
        <v>1484</v>
      </c>
      <c r="N306" t="s">
        <v>307</v>
      </c>
      <c r="O306" t="s">
        <v>153</v>
      </c>
      <c r="P306" t="s">
        <v>58</v>
      </c>
      <c r="Q306">
        <v>10000</v>
      </c>
      <c r="R306" t="s">
        <v>154</v>
      </c>
      <c r="S306">
        <v>10</v>
      </c>
      <c r="T306" t="s">
        <v>60</v>
      </c>
      <c r="U306">
        <v>110</v>
      </c>
      <c r="V306" t="s">
        <v>61</v>
      </c>
      <c r="W306">
        <v>1</v>
      </c>
      <c r="X306" t="s">
        <v>91</v>
      </c>
      <c r="Y306" t="s">
        <v>96</v>
      </c>
      <c r="Z306" t="s">
        <v>1485</v>
      </c>
      <c r="AA306" t="s">
        <v>1486</v>
      </c>
      <c r="AB306">
        <v>15130</v>
      </c>
      <c r="AC306" t="s">
        <v>319</v>
      </c>
      <c r="AD306" t="s">
        <v>81</v>
      </c>
      <c r="AE306" t="s">
        <v>1487</v>
      </c>
      <c r="AG306">
        <v>0</v>
      </c>
      <c r="AH306">
        <v>0</v>
      </c>
      <c r="AI306">
        <v>2</v>
      </c>
      <c r="AJ306">
        <v>0</v>
      </c>
      <c r="AK306">
        <v>0</v>
      </c>
      <c r="AL306">
        <v>0</v>
      </c>
      <c r="AM306">
        <v>0</v>
      </c>
      <c r="AN306">
        <v>0</v>
      </c>
      <c r="AO306">
        <v>0</v>
      </c>
      <c r="AP306">
        <v>0</v>
      </c>
      <c r="AQ306">
        <v>0</v>
      </c>
      <c r="AR306">
        <v>0</v>
      </c>
      <c r="AS306">
        <v>0.345817895683453</v>
      </c>
      <c r="AT306" t="s">
        <v>68</v>
      </c>
      <c r="AV306">
        <v>0</v>
      </c>
      <c r="AX306">
        <v>3</v>
      </c>
      <c r="AY306">
        <v>0.345817895683453</v>
      </c>
    </row>
    <row r="307" spans="1:51" x14ac:dyDescent="0.3">
      <c r="A307">
        <v>820</v>
      </c>
      <c r="B307">
        <v>854</v>
      </c>
      <c r="C307">
        <v>31192</v>
      </c>
      <c r="D307">
        <v>11</v>
      </c>
      <c r="E307">
        <v>10000</v>
      </c>
      <c r="F307" t="s">
        <v>51</v>
      </c>
      <c r="G307">
        <v>112</v>
      </c>
      <c r="H307" t="s">
        <v>91</v>
      </c>
      <c r="I307">
        <v>2018</v>
      </c>
      <c r="J307" t="s">
        <v>53</v>
      </c>
      <c r="K307" t="s">
        <v>54</v>
      </c>
      <c r="L307">
        <v>2018000045</v>
      </c>
      <c r="M307" t="s">
        <v>1488</v>
      </c>
      <c r="N307" t="s">
        <v>307</v>
      </c>
      <c r="O307" t="s">
        <v>153</v>
      </c>
      <c r="P307" t="s">
        <v>58</v>
      </c>
      <c r="Q307">
        <v>10000</v>
      </c>
      <c r="R307" t="s">
        <v>678</v>
      </c>
      <c r="S307">
        <v>10</v>
      </c>
      <c r="T307" t="s">
        <v>60</v>
      </c>
      <c r="U307">
        <v>110</v>
      </c>
      <c r="V307" t="s">
        <v>61</v>
      </c>
      <c r="W307">
        <v>1</v>
      </c>
      <c r="X307" t="s">
        <v>91</v>
      </c>
      <c r="Y307" t="s">
        <v>96</v>
      </c>
      <c r="Z307" t="s">
        <v>1489</v>
      </c>
      <c r="AA307" t="s">
        <v>1490</v>
      </c>
      <c r="AB307">
        <v>31192</v>
      </c>
      <c r="AC307" t="s">
        <v>1119</v>
      </c>
      <c r="AD307" t="s">
        <v>74</v>
      </c>
      <c r="AE307" t="s">
        <v>1491</v>
      </c>
      <c r="AG307">
        <v>1</v>
      </c>
      <c r="AH307">
        <v>1</v>
      </c>
      <c r="AI307">
        <v>0</v>
      </c>
      <c r="AJ307">
        <v>1</v>
      </c>
      <c r="AK307">
        <v>0</v>
      </c>
      <c r="AL307">
        <v>0</v>
      </c>
      <c r="AM307">
        <v>0</v>
      </c>
      <c r="AN307">
        <v>0</v>
      </c>
      <c r="AO307">
        <v>1</v>
      </c>
      <c r="AP307">
        <v>0</v>
      </c>
      <c r="AQ307">
        <v>0</v>
      </c>
      <c r="AR307">
        <v>0</v>
      </c>
      <c r="AS307">
        <v>0.928399280575539</v>
      </c>
      <c r="AT307" t="s">
        <v>68</v>
      </c>
      <c r="AU307">
        <v>3.0323000000000002</v>
      </c>
      <c r="AX307">
        <v>1</v>
      </c>
      <c r="AY307">
        <v>0.92839928057554</v>
      </c>
    </row>
    <row r="308" spans="1:51" x14ac:dyDescent="0.3">
      <c r="A308">
        <v>820</v>
      </c>
      <c r="B308">
        <v>854</v>
      </c>
      <c r="C308">
        <v>74020</v>
      </c>
      <c r="D308">
        <v>11</v>
      </c>
      <c r="E308">
        <v>10000</v>
      </c>
      <c r="F308" t="s">
        <v>51</v>
      </c>
      <c r="G308">
        <v>112</v>
      </c>
      <c r="H308" t="s">
        <v>91</v>
      </c>
      <c r="I308">
        <v>2018</v>
      </c>
      <c r="J308" t="s">
        <v>53</v>
      </c>
      <c r="K308" t="s">
        <v>54</v>
      </c>
      <c r="L308">
        <v>2017000123</v>
      </c>
      <c r="M308" t="s">
        <v>1492</v>
      </c>
      <c r="N308" t="s">
        <v>307</v>
      </c>
      <c r="O308" t="s">
        <v>153</v>
      </c>
      <c r="P308" t="s">
        <v>58</v>
      </c>
      <c r="Q308">
        <v>10000</v>
      </c>
      <c r="R308" t="s">
        <v>154</v>
      </c>
      <c r="S308">
        <v>10</v>
      </c>
      <c r="T308" t="s">
        <v>60</v>
      </c>
      <c r="U308">
        <v>110</v>
      </c>
      <c r="V308" t="s">
        <v>61</v>
      </c>
      <c r="W308">
        <v>1</v>
      </c>
      <c r="X308" t="s">
        <v>91</v>
      </c>
      <c r="Y308" t="s">
        <v>96</v>
      </c>
      <c r="Z308" t="s">
        <v>1493</v>
      </c>
      <c r="AA308" t="s">
        <v>1494</v>
      </c>
      <c r="AB308">
        <v>74020</v>
      </c>
      <c r="AC308" t="s">
        <v>817</v>
      </c>
      <c r="AD308" t="s">
        <v>818</v>
      </c>
      <c r="AE308" t="s">
        <v>1495</v>
      </c>
      <c r="AG308">
        <v>0</v>
      </c>
      <c r="AH308">
        <v>1</v>
      </c>
      <c r="AI308">
        <v>0</v>
      </c>
      <c r="AJ308">
        <v>0</v>
      </c>
      <c r="AK308">
        <v>0</v>
      </c>
      <c r="AL308">
        <v>2</v>
      </c>
      <c r="AM308">
        <v>0</v>
      </c>
      <c r="AN308">
        <v>0</v>
      </c>
      <c r="AO308">
        <v>0</v>
      </c>
      <c r="AP308">
        <v>0</v>
      </c>
      <c r="AQ308">
        <v>0</v>
      </c>
      <c r="AR308">
        <v>0</v>
      </c>
      <c r="AS308">
        <v>1.4049149557277201</v>
      </c>
      <c r="AT308" t="s">
        <v>68</v>
      </c>
      <c r="AV308">
        <v>1.4180999999999999</v>
      </c>
      <c r="AX308">
        <v>3</v>
      </c>
      <c r="AY308">
        <v>1.4049149557277301</v>
      </c>
    </row>
    <row r="309" spans="1:51" x14ac:dyDescent="0.3">
      <c r="A309">
        <v>820</v>
      </c>
      <c r="B309">
        <v>854</v>
      </c>
      <c r="C309">
        <v>74020</v>
      </c>
      <c r="D309">
        <v>11</v>
      </c>
      <c r="E309">
        <v>10000</v>
      </c>
      <c r="F309" t="s">
        <v>51</v>
      </c>
      <c r="G309">
        <v>112</v>
      </c>
      <c r="H309" t="s">
        <v>91</v>
      </c>
      <c r="I309">
        <v>2018</v>
      </c>
      <c r="J309" t="s">
        <v>53</v>
      </c>
      <c r="K309" t="s">
        <v>54</v>
      </c>
      <c r="L309" t="s">
        <v>1496</v>
      </c>
      <c r="M309" t="s">
        <v>1497</v>
      </c>
      <c r="N309" t="s">
        <v>307</v>
      </c>
      <c r="O309" t="s">
        <v>153</v>
      </c>
      <c r="P309" t="s">
        <v>58</v>
      </c>
      <c r="Q309">
        <v>10000</v>
      </c>
      <c r="R309" t="s">
        <v>523</v>
      </c>
      <c r="S309">
        <v>10</v>
      </c>
      <c r="T309" t="s">
        <v>60</v>
      </c>
      <c r="U309">
        <v>110</v>
      </c>
      <c r="V309" t="s">
        <v>61</v>
      </c>
      <c r="W309">
        <v>1</v>
      </c>
      <c r="X309" t="s">
        <v>91</v>
      </c>
      <c r="Y309" t="s">
        <v>96</v>
      </c>
      <c r="Z309" t="s">
        <v>1498</v>
      </c>
      <c r="AA309" t="s">
        <v>1499</v>
      </c>
      <c r="AB309">
        <v>74020</v>
      </c>
      <c r="AC309" t="s">
        <v>817</v>
      </c>
      <c r="AD309" t="s">
        <v>818</v>
      </c>
      <c r="AE309" t="s">
        <v>1500</v>
      </c>
      <c r="AG309">
        <v>0</v>
      </c>
      <c r="AH309">
        <v>1</v>
      </c>
      <c r="AI309">
        <v>1</v>
      </c>
      <c r="AJ309">
        <v>0</v>
      </c>
      <c r="AK309">
        <v>0</v>
      </c>
      <c r="AL309">
        <v>2</v>
      </c>
      <c r="AM309">
        <v>0</v>
      </c>
      <c r="AN309">
        <v>0</v>
      </c>
      <c r="AO309">
        <v>0</v>
      </c>
      <c r="AP309">
        <v>0</v>
      </c>
      <c r="AQ309">
        <v>0</v>
      </c>
      <c r="AR309">
        <v>0</v>
      </c>
      <c r="AS309" s="1">
        <v>2.2792612064194698E-2</v>
      </c>
      <c r="AT309" t="s">
        <v>68</v>
      </c>
      <c r="AU309">
        <v>0</v>
      </c>
      <c r="AX309">
        <v>3</v>
      </c>
      <c r="AY309">
        <v>2.2792612064194799E-2</v>
      </c>
    </row>
    <row r="310" spans="1:51" x14ac:dyDescent="0.3">
      <c r="A310">
        <v>820</v>
      </c>
      <c r="B310">
        <v>889</v>
      </c>
      <c r="C310">
        <v>15111</v>
      </c>
      <c r="D310">
        <v>11</v>
      </c>
      <c r="E310">
        <v>10000</v>
      </c>
      <c r="F310" t="s">
        <v>51</v>
      </c>
      <c r="G310">
        <v>112</v>
      </c>
      <c r="H310" t="s">
        <v>91</v>
      </c>
      <c r="I310">
        <v>2018</v>
      </c>
      <c r="J310" t="s">
        <v>53</v>
      </c>
      <c r="K310" t="s">
        <v>54</v>
      </c>
      <c r="L310" t="s">
        <v>1501</v>
      </c>
      <c r="M310" t="s">
        <v>1502</v>
      </c>
      <c r="N310" t="s">
        <v>315</v>
      </c>
      <c r="O310" t="s">
        <v>153</v>
      </c>
      <c r="P310" t="s">
        <v>316</v>
      </c>
      <c r="Q310">
        <v>10000</v>
      </c>
      <c r="R310" t="s">
        <v>154</v>
      </c>
      <c r="S310">
        <v>10</v>
      </c>
      <c r="T310" t="s">
        <v>60</v>
      </c>
      <c r="U310">
        <v>110</v>
      </c>
      <c r="V310" t="s">
        <v>61</v>
      </c>
      <c r="W310">
        <v>1</v>
      </c>
      <c r="X310" t="s">
        <v>91</v>
      </c>
      <c r="Y310" t="s">
        <v>96</v>
      </c>
      <c r="Z310" t="s">
        <v>1503</v>
      </c>
      <c r="AA310" t="s">
        <v>1504</v>
      </c>
      <c r="AB310">
        <v>15111</v>
      </c>
      <c r="AC310" t="s">
        <v>203</v>
      </c>
      <c r="AD310" t="s">
        <v>81</v>
      </c>
      <c r="AE310" t="s">
        <v>1505</v>
      </c>
      <c r="AG310">
        <v>0</v>
      </c>
      <c r="AH310">
        <v>0</v>
      </c>
      <c r="AI310">
        <v>2</v>
      </c>
      <c r="AJ310">
        <v>0</v>
      </c>
      <c r="AK310">
        <v>0</v>
      </c>
      <c r="AL310">
        <v>0</v>
      </c>
      <c r="AM310">
        <v>0</v>
      </c>
      <c r="AN310">
        <v>0</v>
      </c>
      <c r="AO310">
        <v>0</v>
      </c>
      <c r="AP310">
        <v>0</v>
      </c>
      <c r="AQ310">
        <v>0</v>
      </c>
      <c r="AR310">
        <v>0</v>
      </c>
      <c r="AS310">
        <v>0.140739229385722</v>
      </c>
      <c r="AT310" t="s">
        <v>68</v>
      </c>
      <c r="AU310">
        <v>0</v>
      </c>
      <c r="AX310">
        <v>3</v>
      </c>
      <c r="AY310">
        <v>0.140739229385722</v>
      </c>
    </row>
    <row r="311" spans="1:51" x14ac:dyDescent="0.3">
      <c r="A311">
        <v>820</v>
      </c>
      <c r="B311">
        <v>889</v>
      </c>
      <c r="C311">
        <v>15112</v>
      </c>
      <c r="D311">
        <v>11</v>
      </c>
      <c r="E311">
        <v>10000</v>
      </c>
      <c r="F311" t="s">
        <v>51</v>
      </c>
      <c r="G311">
        <v>112</v>
      </c>
      <c r="H311" t="s">
        <v>91</v>
      </c>
      <c r="I311">
        <v>2018</v>
      </c>
      <c r="J311" t="s">
        <v>53</v>
      </c>
      <c r="K311" t="s">
        <v>54</v>
      </c>
      <c r="L311">
        <v>2017000024</v>
      </c>
      <c r="M311" t="s">
        <v>1506</v>
      </c>
      <c r="N311" t="s">
        <v>315</v>
      </c>
      <c r="O311" t="s">
        <v>153</v>
      </c>
      <c r="P311" t="s">
        <v>316</v>
      </c>
      <c r="Q311">
        <v>10000</v>
      </c>
      <c r="R311" t="s">
        <v>611</v>
      </c>
      <c r="S311">
        <v>10</v>
      </c>
      <c r="T311" t="s">
        <v>60</v>
      </c>
      <c r="U311">
        <v>110</v>
      </c>
      <c r="V311" t="s">
        <v>61</v>
      </c>
      <c r="W311">
        <v>1</v>
      </c>
      <c r="X311" t="s">
        <v>91</v>
      </c>
      <c r="Y311" t="s">
        <v>96</v>
      </c>
      <c r="Z311" t="s">
        <v>1507</v>
      </c>
      <c r="AA311" t="s">
        <v>1508</v>
      </c>
      <c r="AB311">
        <v>15112</v>
      </c>
      <c r="AC311" t="s">
        <v>484</v>
      </c>
      <c r="AD311" t="s">
        <v>81</v>
      </c>
      <c r="AE311" t="s">
        <v>1509</v>
      </c>
      <c r="AG311">
        <v>0</v>
      </c>
      <c r="AH311">
        <v>0</v>
      </c>
      <c r="AI311">
        <v>2</v>
      </c>
      <c r="AJ311">
        <v>0</v>
      </c>
      <c r="AK311">
        <v>0</v>
      </c>
      <c r="AL311">
        <v>0</v>
      </c>
      <c r="AM311">
        <v>0</v>
      </c>
      <c r="AN311">
        <v>0</v>
      </c>
      <c r="AO311">
        <v>0</v>
      </c>
      <c r="AP311">
        <v>0</v>
      </c>
      <c r="AQ311">
        <v>0</v>
      </c>
      <c r="AR311">
        <v>0</v>
      </c>
      <c r="AS311">
        <v>0.529883785279468</v>
      </c>
      <c r="AT311" t="s">
        <v>68</v>
      </c>
      <c r="AU311">
        <v>0</v>
      </c>
      <c r="AX311">
        <v>3</v>
      </c>
      <c r="AY311">
        <v>0.529883785279469</v>
      </c>
    </row>
    <row r="312" spans="1:51" x14ac:dyDescent="0.3">
      <c r="A312">
        <v>820</v>
      </c>
      <c r="B312">
        <v>889</v>
      </c>
      <c r="C312">
        <v>15130</v>
      </c>
      <c r="D312">
        <v>11</v>
      </c>
      <c r="E312">
        <v>10000</v>
      </c>
      <c r="F312" t="s">
        <v>51</v>
      </c>
      <c r="G312">
        <v>112</v>
      </c>
      <c r="H312" t="s">
        <v>91</v>
      </c>
      <c r="I312">
        <v>2018</v>
      </c>
      <c r="J312" t="s">
        <v>53</v>
      </c>
      <c r="K312" t="s">
        <v>54</v>
      </c>
      <c r="L312">
        <v>2014000536</v>
      </c>
      <c r="M312" t="s">
        <v>1510</v>
      </c>
      <c r="N312" t="s">
        <v>315</v>
      </c>
      <c r="O312" t="s">
        <v>153</v>
      </c>
      <c r="P312" t="s">
        <v>316</v>
      </c>
      <c r="Q312">
        <v>10000</v>
      </c>
      <c r="R312" t="s">
        <v>256</v>
      </c>
      <c r="S312">
        <v>10</v>
      </c>
      <c r="T312" t="s">
        <v>60</v>
      </c>
      <c r="U312">
        <v>110</v>
      </c>
      <c r="V312" t="s">
        <v>61</v>
      </c>
      <c r="W312">
        <v>1</v>
      </c>
      <c r="X312" t="s">
        <v>91</v>
      </c>
      <c r="Y312" t="s">
        <v>96</v>
      </c>
      <c r="Z312" t="s">
        <v>1511</v>
      </c>
      <c r="AA312" t="s">
        <v>1512</v>
      </c>
      <c r="AB312">
        <v>15130</v>
      </c>
      <c r="AC312" t="s">
        <v>319</v>
      </c>
      <c r="AD312" t="s">
        <v>81</v>
      </c>
      <c r="AE312" t="s">
        <v>1513</v>
      </c>
      <c r="AG312">
        <v>0</v>
      </c>
      <c r="AH312">
        <v>0</v>
      </c>
      <c r="AI312">
        <v>2</v>
      </c>
      <c r="AJ312">
        <v>0</v>
      </c>
      <c r="AK312">
        <v>0</v>
      </c>
      <c r="AL312">
        <v>0</v>
      </c>
      <c r="AM312">
        <v>0</v>
      </c>
      <c r="AN312">
        <v>0</v>
      </c>
      <c r="AO312">
        <v>0</v>
      </c>
      <c r="AP312">
        <v>0</v>
      </c>
      <c r="AQ312">
        <v>0</v>
      </c>
      <c r="AR312">
        <v>0</v>
      </c>
      <c r="AS312">
        <v>0.22524786939679001</v>
      </c>
      <c r="AT312" t="s">
        <v>68</v>
      </c>
      <c r="AV312">
        <v>0</v>
      </c>
      <c r="AX312">
        <v>3</v>
      </c>
      <c r="AY312">
        <v>0.22524786939679001</v>
      </c>
    </row>
    <row r="313" spans="1:51" x14ac:dyDescent="0.3">
      <c r="A313">
        <v>820</v>
      </c>
      <c r="B313">
        <v>889</v>
      </c>
      <c r="C313">
        <v>15130</v>
      </c>
      <c r="D313">
        <v>11</v>
      </c>
      <c r="E313">
        <v>10000</v>
      </c>
      <c r="F313" t="s">
        <v>51</v>
      </c>
      <c r="G313">
        <v>112</v>
      </c>
      <c r="H313" t="s">
        <v>91</v>
      </c>
      <c r="I313">
        <v>2018</v>
      </c>
      <c r="J313" t="s">
        <v>53</v>
      </c>
      <c r="K313" t="s">
        <v>54</v>
      </c>
      <c r="L313">
        <v>2014000177</v>
      </c>
      <c r="M313" t="s">
        <v>1514</v>
      </c>
      <c r="N313" t="s">
        <v>315</v>
      </c>
      <c r="O313" t="s">
        <v>153</v>
      </c>
      <c r="P313" t="s">
        <v>316</v>
      </c>
      <c r="Q313">
        <v>10000</v>
      </c>
      <c r="R313" t="s">
        <v>154</v>
      </c>
      <c r="S313">
        <v>10</v>
      </c>
      <c r="T313" t="s">
        <v>60</v>
      </c>
      <c r="U313">
        <v>110</v>
      </c>
      <c r="V313" t="s">
        <v>61</v>
      </c>
      <c r="W313">
        <v>1</v>
      </c>
      <c r="X313" t="s">
        <v>91</v>
      </c>
      <c r="Y313" t="s">
        <v>96</v>
      </c>
      <c r="Z313" t="s">
        <v>1515</v>
      </c>
      <c r="AA313" t="s">
        <v>1516</v>
      </c>
      <c r="AB313">
        <v>15130</v>
      </c>
      <c r="AC313" t="s">
        <v>319</v>
      </c>
      <c r="AD313" t="s">
        <v>81</v>
      </c>
      <c r="AE313" t="s">
        <v>1517</v>
      </c>
      <c r="AG313">
        <v>0</v>
      </c>
      <c r="AH313">
        <v>0</v>
      </c>
      <c r="AI313">
        <v>2</v>
      </c>
      <c r="AJ313">
        <v>0</v>
      </c>
      <c r="AK313">
        <v>0</v>
      </c>
      <c r="AL313">
        <v>0</v>
      </c>
      <c r="AM313">
        <v>0</v>
      </c>
      <c r="AN313">
        <v>0</v>
      </c>
      <c r="AO313">
        <v>0</v>
      </c>
      <c r="AP313">
        <v>0</v>
      </c>
      <c r="AQ313">
        <v>0</v>
      </c>
      <c r="AR313">
        <v>0</v>
      </c>
      <c r="AS313">
        <v>0.32234829136690601</v>
      </c>
      <c r="AT313" t="s">
        <v>68</v>
      </c>
      <c r="AU313">
        <v>0</v>
      </c>
      <c r="AX313">
        <v>3</v>
      </c>
      <c r="AY313">
        <v>0.32234829136690701</v>
      </c>
    </row>
    <row r="314" spans="1:51" x14ac:dyDescent="0.3">
      <c r="A314">
        <v>820</v>
      </c>
      <c r="B314">
        <v>889</v>
      </c>
      <c r="C314">
        <v>15152</v>
      </c>
      <c r="D314">
        <v>11</v>
      </c>
      <c r="E314">
        <v>10000</v>
      </c>
      <c r="F314" t="s">
        <v>51</v>
      </c>
      <c r="G314">
        <v>112</v>
      </c>
      <c r="H314" t="s">
        <v>91</v>
      </c>
      <c r="I314">
        <v>2018</v>
      </c>
      <c r="J314" t="s">
        <v>53</v>
      </c>
      <c r="K314" t="s">
        <v>54</v>
      </c>
      <c r="L314" t="s">
        <v>1518</v>
      </c>
      <c r="M314" t="s">
        <v>1519</v>
      </c>
      <c r="N314" t="s">
        <v>315</v>
      </c>
      <c r="O314" t="s">
        <v>153</v>
      </c>
      <c r="P314" t="s">
        <v>316</v>
      </c>
      <c r="Q314">
        <v>10000</v>
      </c>
      <c r="R314" t="s">
        <v>154</v>
      </c>
      <c r="S314">
        <v>10</v>
      </c>
      <c r="T314" t="s">
        <v>60</v>
      </c>
      <c r="U314">
        <v>110</v>
      </c>
      <c r="V314" t="s">
        <v>61</v>
      </c>
      <c r="W314">
        <v>1</v>
      </c>
      <c r="X314" t="s">
        <v>91</v>
      </c>
      <c r="Y314" t="s">
        <v>96</v>
      </c>
      <c r="Z314" t="s">
        <v>1520</v>
      </c>
      <c r="AA314" t="s">
        <v>1521</v>
      </c>
      <c r="AB314">
        <v>15152</v>
      </c>
      <c r="AC314" t="s">
        <v>402</v>
      </c>
      <c r="AD314" t="s">
        <v>81</v>
      </c>
      <c r="AE314" t="s">
        <v>1522</v>
      </c>
      <c r="AG314">
        <v>0</v>
      </c>
      <c r="AH314">
        <v>0</v>
      </c>
      <c r="AI314">
        <v>2</v>
      </c>
      <c r="AJ314">
        <v>0</v>
      </c>
      <c r="AK314">
        <v>0</v>
      </c>
      <c r="AL314">
        <v>0</v>
      </c>
      <c r="AM314">
        <v>0</v>
      </c>
      <c r="AN314">
        <v>0</v>
      </c>
      <c r="AO314">
        <v>0</v>
      </c>
      <c r="AP314">
        <v>0</v>
      </c>
      <c r="AQ314">
        <v>0</v>
      </c>
      <c r="AR314">
        <v>0</v>
      </c>
      <c r="AS314">
        <v>0.15811545379081299</v>
      </c>
      <c r="AT314" t="s">
        <v>68</v>
      </c>
      <c r="AU314">
        <v>0</v>
      </c>
      <c r="AX314">
        <v>3</v>
      </c>
      <c r="AY314">
        <v>0.15811545379081299</v>
      </c>
    </row>
    <row r="315" spans="1:51" x14ac:dyDescent="0.3">
      <c r="A315">
        <v>820</v>
      </c>
      <c r="B315">
        <v>889</v>
      </c>
      <c r="C315">
        <v>16020</v>
      </c>
      <c r="D315">
        <v>11</v>
      </c>
      <c r="E315">
        <v>10000</v>
      </c>
      <c r="F315" t="s">
        <v>51</v>
      </c>
      <c r="G315">
        <v>112</v>
      </c>
      <c r="H315" t="s">
        <v>91</v>
      </c>
      <c r="I315">
        <v>2018</v>
      </c>
      <c r="J315" t="s">
        <v>53</v>
      </c>
      <c r="K315" t="s">
        <v>54</v>
      </c>
      <c r="L315">
        <v>2017000062</v>
      </c>
      <c r="M315" t="s">
        <v>1523</v>
      </c>
      <c r="N315" t="s">
        <v>315</v>
      </c>
      <c r="O315" t="s">
        <v>153</v>
      </c>
      <c r="P315" t="s">
        <v>316</v>
      </c>
      <c r="Q315">
        <v>10000</v>
      </c>
      <c r="R315" t="s">
        <v>154</v>
      </c>
      <c r="S315">
        <v>10</v>
      </c>
      <c r="T315" t="s">
        <v>60</v>
      </c>
      <c r="U315">
        <v>110</v>
      </c>
      <c r="V315" t="s">
        <v>61</v>
      </c>
      <c r="W315">
        <v>1</v>
      </c>
      <c r="X315" t="s">
        <v>91</v>
      </c>
      <c r="Y315" t="s">
        <v>96</v>
      </c>
      <c r="Z315" t="s">
        <v>1524</v>
      </c>
      <c r="AA315" t="s">
        <v>1525</v>
      </c>
      <c r="AB315">
        <v>16020</v>
      </c>
      <c r="AC315" t="s">
        <v>1034</v>
      </c>
      <c r="AD315" t="s">
        <v>870</v>
      </c>
      <c r="AE315" t="s">
        <v>1526</v>
      </c>
      <c r="AG315">
        <v>1</v>
      </c>
      <c r="AH315">
        <v>0</v>
      </c>
      <c r="AI315">
        <v>0</v>
      </c>
      <c r="AK315">
        <v>0</v>
      </c>
      <c r="AL315">
        <v>0</v>
      </c>
      <c r="AM315">
        <v>0</v>
      </c>
      <c r="AN315">
        <v>0</v>
      </c>
      <c r="AO315">
        <v>0</v>
      </c>
      <c r="AP315">
        <v>0</v>
      </c>
      <c r="AQ315">
        <v>0</v>
      </c>
      <c r="AR315">
        <v>0</v>
      </c>
      <c r="AS315">
        <v>1.6556935113447699</v>
      </c>
      <c r="AT315" t="s">
        <v>68</v>
      </c>
      <c r="AU315">
        <v>0</v>
      </c>
      <c r="AX315">
        <v>3</v>
      </c>
      <c r="AY315">
        <v>1.6556935113447699</v>
      </c>
    </row>
    <row r="316" spans="1:51" x14ac:dyDescent="0.3">
      <c r="A316">
        <v>820</v>
      </c>
      <c r="B316">
        <v>889</v>
      </c>
      <c r="C316">
        <v>16062</v>
      </c>
      <c r="D316">
        <v>11</v>
      </c>
      <c r="E316">
        <v>10000</v>
      </c>
      <c r="F316" t="s">
        <v>51</v>
      </c>
      <c r="G316">
        <v>112</v>
      </c>
      <c r="H316" t="s">
        <v>91</v>
      </c>
      <c r="I316">
        <v>2018</v>
      </c>
      <c r="J316" t="s">
        <v>53</v>
      </c>
      <c r="K316" t="s">
        <v>54</v>
      </c>
      <c r="L316">
        <v>2014000176</v>
      </c>
      <c r="M316" t="s">
        <v>1527</v>
      </c>
      <c r="N316" t="s">
        <v>315</v>
      </c>
      <c r="O316" t="s">
        <v>153</v>
      </c>
      <c r="P316" t="s">
        <v>316</v>
      </c>
      <c r="Q316">
        <v>10000</v>
      </c>
      <c r="R316" t="s">
        <v>154</v>
      </c>
      <c r="S316">
        <v>10</v>
      </c>
      <c r="T316" t="s">
        <v>60</v>
      </c>
      <c r="U316">
        <v>110</v>
      </c>
      <c r="V316" t="s">
        <v>61</v>
      </c>
      <c r="W316">
        <v>1</v>
      </c>
      <c r="X316" t="s">
        <v>91</v>
      </c>
      <c r="Y316" t="s">
        <v>96</v>
      </c>
      <c r="Z316" t="s">
        <v>1528</v>
      </c>
      <c r="AA316" t="s">
        <v>1529</v>
      </c>
      <c r="AB316">
        <v>16062</v>
      </c>
      <c r="AC316" t="s">
        <v>1530</v>
      </c>
      <c r="AD316" t="s">
        <v>870</v>
      </c>
      <c r="AE316" t="s">
        <v>1531</v>
      </c>
      <c r="AG316">
        <v>0</v>
      </c>
      <c r="AH316">
        <v>0</v>
      </c>
      <c r="AI316">
        <v>1</v>
      </c>
      <c r="AJ316">
        <v>0</v>
      </c>
      <c r="AK316">
        <v>0</v>
      </c>
      <c r="AL316">
        <v>0</v>
      </c>
      <c r="AM316">
        <v>0</v>
      </c>
      <c r="AN316">
        <v>0</v>
      </c>
      <c r="AO316">
        <v>0</v>
      </c>
      <c r="AP316">
        <v>0</v>
      </c>
      <c r="AQ316">
        <v>0</v>
      </c>
      <c r="AR316">
        <v>0</v>
      </c>
      <c r="AS316" s="1">
        <v>9.4155243497509603E-2</v>
      </c>
      <c r="AT316" t="s">
        <v>68</v>
      </c>
      <c r="AV316">
        <v>0</v>
      </c>
      <c r="AX316">
        <v>3</v>
      </c>
      <c r="AY316">
        <v>9.41552434975097E-2</v>
      </c>
    </row>
    <row r="317" spans="1:51" x14ac:dyDescent="0.3">
      <c r="A317">
        <v>820</v>
      </c>
      <c r="B317">
        <v>889</v>
      </c>
      <c r="C317">
        <v>16062</v>
      </c>
      <c r="D317">
        <v>11</v>
      </c>
      <c r="E317">
        <v>10000</v>
      </c>
      <c r="F317" t="s">
        <v>51</v>
      </c>
      <c r="G317">
        <v>112</v>
      </c>
      <c r="H317" t="s">
        <v>91</v>
      </c>
      <c r="I317">
        <v>2018</v>
      </c>
      <c r="J317" t="s">
        <v>53</v>
      </c>
      <c r="K317" t="s">
        <v>54</v>
      </c>
      <c r="L317">
        <v>2016000153</v>
      </c>
      <c r="M317" t="s">
        <v>1532</v>
      </c>
      <c r="N317" t="s">
        <v>315</v>
      </c>
      <c r="O317" t="s">
        <v>153</v>
      </c>
      <c r="P317" t="s">
        <v>316</v>
      </c>
      <c r="Q317">
        <v>10000</v>
      </c>
      <c r="R317" t="s">
        <v>154</v>
      </c>
      <c r="S317">
        <v>10</v>
      </c>
      <c r="T317" t="s">
        <v>60</v>
      </c>
      <c r="U317">
        <v>110</v>
      </c>
      <c r="V317" t="s">
        <v>61</v>
      </c>
      <c r="W317">
        <v>1</v>
      </c>
      <c r="X317" t="s">
        <v>91</v>
      </c>
      <c r="Y317" t="s">
        <v>96</v>
      </c>
      <c r="Z317" t="s">
        <v>1533</v>
      </c>
      <c r="AA317" t="s">
        <v>1534</v>
      </c>
      <c r="AB317">
        <v>16062</v>
      </c>
      <c r="AC317" t="s">
        <v>1530</v>
      </c>
      <c r="AD317" t="s">
        <v>870</v>
      </c>
      <c r="AE317" t="s">
        <v>1534</v>
      </c>
      <c r="AG317">
        <v>0</v>
      </c>
      <c r="AH317">
        <v>0</v>
      </c>
      <c r="AI317">
        <v>1</v>
      </c>
      <c r="AJ317">
        <v>0</v>
      </c>
      <c r="AK317">
        <v>0</v>
      </c>
      <c r="AL317">
        <v>0</v>
      </c>
      <c r="AM317">
        <v>0</v>
      </c>
      <c r="AN317">
        <v>0</v>
      </c>
      <c r="AO317">
        <v>0</v>
      </c>
      <c r="AP317">
        <v>0</v>
      </c>
      <c r="AQ317">
        <v>0</v>
      </c>
      <c r="AR317">
        <v>0</v>
      </c>
      <c r="AS317">
        <v>0.367144984781405</v>
      </c>
      <c r="AT317" t="s">
        <v>68</v>
      </c>
      <c r="AU317">
        <v>0.1211</v>
      </c>
      <c r="AX317">
        <v>3</v>
      </c>
      <c r="AY317">
        <v>0.367144984781406</v>
      </c>
    </row>
    <row r="318" spans="1:51" x14ac:dyDescent="0.3">
      <c r="A318">
        <v>820</v>
      </c>
      <c r="B318">
        <v>889</v>
      </c>
      <c r="C318">
        <v>21050</v>
      </c>
      <c r="D318">
        <v>11</v>
      </c>
      <c r="E318">
        <v>10000</v>
      </c>
      <c r="F318" t="s">
        <v>51</v>
      </c>
      <c r="G318">
        <v>112</v>
      </c>
      <c r="H318" t="s">
        <v>91</v>
      </c>
      <c r="I318">
        <v>2018</v>
      </c>
      <c r="J318" t="s">
        <v>53</v>
      </c>
      <c r="K318" t="s">
        <v>54</v>
      </c>
      <c r="L318">
        <v>2016000017</v>
      </c>
      <c r="M318" t="s">
        <v>1535</v>
      </c>
      <c r="N318" t="s">
        <v>315</v>
      </c>
      <c r="O318" t="s">
        <v>153</v>
      </c>
      <c r="P318" t="s">
        <v>316</v>
      </c>
      <c r="Q318">
        <v>10000</v>
      </c>
      <c r="R318" t="s">
        <v>523</v>
      </c>
      <c r="S318">
        <v>10</v>
      </c>
      <c r="T318" t="s">
        <v>60</v>
      </c>
      <c r="U318">
        <v>110</v>
      </c>
      <c r="V318" t="s">
        <v>61</v>
      </c>
      <c r="W318">
        <v>1</v>
      </c>
      <c r="X318" t="s">
        <v>91</v>
      </c>
      <c r="Y318" t="s">
        <v>96</v>
      </c>
      <c r="Z318" t="s">
        <v>1536</v>
      </c>
      <c r="AA318" t="s">
        <v>1537</v>
      </c>
      <c r="AB318">
        <v>21050</v>
      </c>
      <c r="AC318" t="s">
        <v>700</v>
      </c>
      <c r="AD318" t="s">
        <v>269</v>
      </c>
      <c r="AE318" t="s">
        <v>1538</v>
      </c>
      <c r="AG318">
        <v>0</v>
      </c>
      <c r="AH318">
        <v>0</v>
      </c>
      <c r="AI318">
        <v>1</v>
      </c>
      <c r="AJ318">
        <v>0</v>
      </c>
      <c r="AK318">
        <v>0</v>
      </c>
      <c r="AL318">
        <v>0</v>
      </c>
      <c r="AM318">
        <v>0</v>
      </c>
      <c r="AN318">
        <v>0</v>
      </c>
      <c r="AO318">
        <v>0</v>
      </c>
      <c r="AP318">
        <v>0</v>
      </c>
      <c r="AQ318">
        <v>0</v>
      </c>
      <c r="AR318">
        <v>0</v>
      </c>
      <c r="AS318">
        <v>0.20157939263973401</v>
      </c>
      <c r="AT318" t="s">
        <v>68</v>
      </c>
      <c r="AU318">
        <v>0</v>
      </c>
      <c r="AX318">
        <v>3</v>
      </c>
      <c r="AY318">
        <v>0.20157939263973401</v>
      </c>
    </row>
    <row r="319" spans="1:51" x14ac:dyDescent="0.3">
      <c r="A319">
        <v>820</v>
      </c>
      <c r="B319">
        <v>889</v>
      </c>
      <c r="C319">
        <v>31182</v>
      </c>
      <c r="D319">
        <v>11</v>
      </c>
      <c r="E319">
        <v>10000</v>
      </c>
      <c r="F319" t="s">
        <v>51</v>
      </c>
      <c r="G319">
        <v>112</v>
      </c>
      <c r="H319" t="s">
        <v>91</v>
      </c>
      <c r="I319">
        <v>2018</v>
      </c>
      <c r="J319" t="s">
        <v>53</v>
      </c>
      <c r="K319" t="s">
        <v>54</v>
      </c>
      <c r="L319">
        <v>2018000114</v>
      </c>
      <c r="M319" t="s">
        <v>1539</v>
      </c>
      <c r="N319" t="s">
        <v>315</v>
      </c>
      <c r="O319" t="s">
        <v>153</v>
      </c>
      <c r="P319" t="s">
        <v>316</v>
      </c>
      <c r="Q319">
        <v>10000</v>
      </c>
      <c r="R319" t="s">
        <v>678</v>
      </c>
      <c r="S319">
        <v>10</v>
      </c>
      <c r="T319" t="s">
        <v>60</v>
      </c>
      <c r="U319">
        <v>110</v>
      </c>
      <c r="V319" t="s">
        <v>61</v>
      </c>
      <c r="W319">
        <v>1</v>
      </c>
      <c r="X319" t="s">
        <v>91</v>
      </c>
      <c r="Y319" t="s">
        <v>96</v>
      </c>
      <c r="Z319" t="s">
        <v>1540</v>
      </c>
      <c r="AA319" t="s">
        <v>1541</v>
      </c>
      <c r="AB319">
        <v>31182</v>
      </c>
      <c r="AC319" t="s">
        <v>1376</v>
      </c>
      <c r="AD319" t="s">
        <v>74</v>
      </c>
      <c r="AE319" t="s">
        <v>1542</v>
      </c>
      <c r="AG319">
        <v>0</v>
      </c>
      <c r="AH319">
        <v>2</v>
      </c>
      <c r="AI319">
        <v>0</v>
      </c>
      <c r="AJ319">
        <v>0</v>
      </c>
      <c r="AK319">
        <v>0</v>
      </c>
      <c r="AL319">
        <v>0</v>
      </c>
      <c r="AM319">
        <v>0</v>
      </c>
      <c r="AN319">
        <v>0</v>
      </c>
      <c r="AO319">
        <v>0</v>
      </c>
      <c r="AP319">
        <v>2</v>
      </c>
      <c r="AQ319">
        <v>1</v>
      </c>
      <c r="AR319">
        <v>0</v>
      </c>
      <c r="AS319">
        <v>0.15002075262866599</v>
      </c>
      <c r="AT319" t="s">
        <v>68</v>
      </c>
      <c r="AU319">
        <v>0.21440000000000001</v>
      </c>
      <c r="AX319">
        <v>1</v>
      </c>
      <c r="AY319">
        <v>0.15002075262866599</v>
      </c>
    </row>
    <row r="320" spans="1:51" x14ac:dyDescent="0.3">
      <c r="A320">
        <v>820</v>
      </c>
      <c r="B320">
        <v>889</v>
      </c>
      <c r="C320">
        <v>31310</v>
      </c>
      <c r="D320">
        <v>11</v>
      </c>
      <c r="E320">
        <v>10000</v>
      </c>
      <c r="F320" t="s">
        <v>51</v>
      </c>
      <c r="G320">
        <v>112</v>
      </c>
      <c r="H320" t="s">
        <v>91</v>
      </c>
      <c r="I320">
        <v>2018</v>
      </c>
      <c r="J320" t="s">
        <v>53</v>
      </c>
      <c r="K320" t="s">
        <v>54</v>
      </c>
      <c r="L320">
        <v>2014000030</v>
      </c>
      <c r="M320" t="s">
        <v>1543</v>
      </c>
      <c r="N320" t="s">
        <v>315</v>
      </c>
      <c r="O320" t="s">
        <v>153</v>
      </c>
      <c r="P320" t="s">
        <v>316</v>
      </c>
      <c r="Q320">
        <v>10000</v>
      </c>
      <c r="R320" t="s">
        <v>154</v>
      </c>
      <c r="S320">
        <v>10</v>
      </c>
      <c r="T320" t="s">
        <v>60</v>
      </c>
      <c r="U320">
        <v>110</v>
      </c>
      <c r="V320" t="s">
        <v>61</v>
      </c>
      <c r="W320">
        <v>1</v>
      </c>
      <c r="X320" t="s">
        <v>91</v>
      </c>
      <c r="Y320" t="s">
        <v>96</v>
      </c>
      <c r="Z320" t="s">
        <v>1544</v>
      </c>
      <c r="AA320" t="s">
        <v>1545</v>
      </c>
      <c r="AB320">
        <v>31310</v>
      </c>
      <c r="AC320" t="s">
        <v>208</v>
      </c>
      <c r="AD320" t="s">
        <v>209</v>
      </c>
      <c r="AE320" t="s">
        <v>1546</v>
      </c>
      <c r="AG320">
        <v>0</v>
      </c>
      <c r="AH320">
        <v>2</v>
      </c>
      <c r="AI320">
        <v>0</v>
      </c>
      <c r="AJ320">
        <v>2</v>
      </c>
      <c r="AK320">
        <v>0</v>
      </c>
      <c r="AL320">
        <v>0</v>
      </c>
      <c r="AM320">
        <v>0</v>
      </c>
      <c r="AN320">
        <v>0</v>
      </c>
      <c r="AO320">
        <v>2</v>
      </c>
      <c r="AP320">
        <v>0</v>
      </c>
      <c r="AQ320">
        <v>0</v>
      </c>
      <c r="AR320">
        <v>0</v>
      </c>
      <c r="AS320">
        <v>0.661097800221361</v>
      </c>
      <c r="AT320" t="s">
        <v>68</v>
      </c>
      <c r="AU320">
        <v>0</v>
      </c>
      <c r="AX320">
        <v>3</v>
      </c>
      <c r="AY320">
        <v>0.661097800221361</v>
      </c>
    </row>
    <row r="321" spans="1:51" x14ac:dyDescent="0.3">
      <c r="A321">
        <v>820</v>
      </c>
      <c r="B321">
        <v>889</v>
      </c>
      <c r="C321">
        <v>15180</v>
      </c>
      <c r="D321">
        <v>11</v>
      </c>
      <c r="E321">
        <v>10000</v>
      </c>
      <c r="F321" t="s">
        <v>51</v>
      </c>
      <c r="G321">
        <v>112</v>
      </c>
      <c r="H321" t="s">
        <v>91</v>
      </c>
      <c r="I321">
        <v>2018</v>
      </c>
      <c r="J321" t="s">
        <v>53</v>
      </c>
      <c r="K321" t="s">
        <v>54</v>
      </c>
      <c r="L321">
        <v>2010000265</v>
      </c>
      <c r="M321" t="s">
        <v>1547</v>
      </c>
      <c r="N321" t="s">
        <v>315</v>
      </c>
      <c r="O321" t="s">
        <v>153</v>
      </c>
      <c r="P321" t="s">
        <v>316</v>
      </c>
      <c r="Q321">
        <v>10000</v>
      </c>
      <c r="R321" t="s">
        <v>523</v>
      </c>
      <c r="S321">
        <v>10</v>
      </c>
      <c r="T321" t="s">
        <v>60</v>
      </c>
      <c r="U321">
        <v>110</v>
      </c>
      <c r="V321" t="s">
        <v>61</v>
      </c>
      <c r="W321">
        <v>1</v>
      </c>
      <c r="X321" t="s">
        <v>91</v>
      </c>
      <c r="Y321" t="s">
        <v>96</v>
      </c>
      <c r="Z321" t="s">
        <v>1548</v>
      </c>
      <c r="AA321" t="s">
        <v>1549</v>
      </c>
      <c r="AB321">
        <v>15180</v>
      </c>
      <c r="AC321" t="s">
        <v>976</v>
      </c>
      <c r="AD321" t="s">
        <v>81</v>
      </c>
      <c r="AE321" t="s">
        <v>1550</v>
      </c>
      <c r="AG321">
        <v>2</v>
      </c>
      <c r="AH321">
        <v>0</v>
      </c>
      <c r="AI321">
        <v>2</v>
      </c>
      <c r="AJ321">
        <v>0</v>
      </c>
      <c r="AK321">
        <v>0</v>
      </c>
      <c r="AL321">
        <v>0</v>
      </c>
      <c r="AM321">
        <v>0</v>
      </c>
      <c r="AN321">
        <v>0</v>
      </c>
      <c r="AO321">
        <v>0</v>
      </c>
      <c r="AP321">
        <v>0</v>
      </c>
      <c r="AQ321">
        <v>0</v>
      </c>
      <c r="AR321">
        <v>0</v>
      </c>
      <c r="AS321">
        <v>0.126314333148865</v>
      </c>
      <c r="AT321" t="s">
        <v>68</v>
      </c>
      <c r="AU321">
        <v>0</v>
      </c>
      <c r="AX321">
        <v>3</v>
      </c>
      <c r="AY321">
        <v>0.126314333148866</v>
      </c>
    </row>
    <row r="322" spans="1:51" x14ac:dyDescent="0.3">
      <c r="A322">
        <v>820</v>
      </c>
      <c r="B322">
        <v>889</v>
      </c>
      <c r="C322">
        <v>74020</v>
      </c>
      <c r="D322">
        <v>11</v>
      </c>
      <c r="E322">
        <v>10000</v>
      </c>
      <c r="F322" t="s">
        <v>51</v>
      </c>
      <c r="G322">
        <v>112</v>
      </c>
      <c r="H322" t="s">
        <v>91</v>
      </c>
      <c r="I322">
        <v>2018</v>
      </c>
      <c r="J322" t="s">
        <v>53</v>
      </c>
      <c r="K322" t="s">
        <v>54</v>
      </c>
      <c r="L322">
        <v>2016000091</v>
      </c>
      <c r="M322" t="s">
        <v>1551</v>
      </c>
      <c r="N322" t="s">
        <v>315</v>
      </c>
      <c r="O322" t="s">
        <v>153</v>
      </c>
      <c r="P322" t="s">
        <v>316</v>
      </c>
      <c r="Q322">
        <v>10000</v>
      </c>
      <c r="R322" t="s">
        <v>523</v>
      </c>
      <c r="S322">
        <v>10</v>
      </c>
      <c r="T322" t="s">
        <v>60</v>
      </c>
      <c r="U322">
        <v>110</v>
      </c>
      <c r="V322" t="s">
        <v>61</v>
      </c>
      <c r="W322">
        <v>1</v>
      </c>
      <c r="X322" t="s">
        <v>91</v>
      </c>
      <c r="Y322" t="s">
        <v>96</v>
      </c>
      <c r="Z322" t="s">
        <v>1552</v>
      </c>
      <c r="AA322" t="s">
        <v>1553</v>
      </c>
      <c r="AB322">
        <v>74020</v>
      </c>
      <c r="AC322" t="s">
        <v>817</v>
      </c>
      <c r="AD322" t="s">
        <v>818</v>
      </c>
      <c r="AE322" t="s">
        <v>1554</v>
      </c>
      <c r="AG322">
        <v>0</v>
      </c>
      <c r="AH322">
        <v>0</v>
      </c>
      <c r="AI322">
        <v>0</v>
      </c>
      <c r="AJ322">
        <v>0</v>
      </c>
      <c r="AK322">
        <v>0</v>
      </c>
      <c r="AL322">
        <v>2</v>
      </c>
      <c r="AM322">
        <v>0</v>
      </c>
      <c r="AN322">
        <v>0</v>
      </c>
      <c r="AO322">
        <v>0</v>
      </c>
      <c r="AP322">
        <v>0</v>
      </c>
      <c r="AQ322">
        <v>1</v>
      </c>
      <c r="AR322">
        <v>0</v>
      </c>
      <c r="AS322">
        <v>0.193228417266187</v>
      </c>
      <c r="AT322" t="s">
        <v>68</v>
      </c>
      <c r="AV322">
        <v>0</v>
      </c>
      <c r="AX322">
        <v>3</v>
      </c>
      <c r="AY322">
        <v>0.193228417266187</v>
      </c>
    </row>
    <row r="323" spans="1:51" x14ac:dyDescent="0.3">
      <c r="A323">
        <v>820</v>
      </c>
      <c r="B323">
        <v>1031</v>
      </c>
      <c r="C323">
        <v>74020</v>
      </c>
      <c r="D323">
        <v>11</v>
      </c>
      <c r="E323">
        <v>10000</v>
      </c>
      <c r="F323" t="s">
        <v>51</v>
      </c>
      <c r="G323">
        <v>112</v>
      </c>
      <c r="H323" t="s">
        <v>91</v>
      </c>
      <c r="I323">
        <v>2018</v>
      </c>
      <c r="J323" t="s">
        <v>53</v>
      </c>
      <c r="K323" t="s">
        <v>54</v>
      </c>
      <c r="L323">
        <v>2014000061</v>
      </c>
      <c r="M323" t="s">
        <v>1555</v>
      </c>
      <c r="N323" t="s">
        <v>1064</v>
      </c>
      <c r="O323" t="s">
        <v>719</v>
      </c>
      <c r="P323" t="s">
        <v>316</v>
      </c>
      <c r="Q323">
        <v>10000</v>
      </c>
      <c r="R323" t="s">
        <v>523</v>
      </c>
      <c r="S323">
        <v>10</v>
      </c>
      <c r="T323" t="s">
        <v>60</v>
      </c>
      <c r="U323">
        <v>110</v>
      </c>
      <c r="V323" t="s">
        <v>61</v>
      </c>
      <c r="W323">
        <v>1</v>
      </c>
      <c r="X323" t="s">
        <v>91</v>
      </c>
      <c r="Y323" t="s">
        <v>96</v>
      </c>
      <c r="Z323" t="s">
        <v>1556</v>
      </c>
      <c r="AA323" t="s">
        <v>1557</v>
      </c>
      <c r="AB323">
        <v>74020</v>
      </c>
      <c r="AC323" t="s">
        <v>817</v>
      </c>
      <c r="AD323" t="s">
        <v>818</v>
      </c>
      <c r="AE323" t="s">
        <v>1558</v>
      </c>
      <c r="AG323">
        <v>0</v>
      </c>
      <c r="AH323">
        <v>1</v>
      </c>
      <c r="AI323">
        <v>0</v>
      </c>
      <c r="AJ323">
        <v>0</v>
      </c>
      <c r="AK323">
        <v>0</v>
      </c>
      <c r="AL323">
        <v>2</v>
      </c>
      <c r="AM323">
        <v>0</v>
      </c>
      <c r="AN323">
        <v>0</v>
      </c>
      <c r="AO323">
        <v>0</v>
      </c>
      <c r="AP323">
        <v>0</v>
      </c>
      <c r="AQ323">
        <v>1</v>
      </c>
      <c r="AR323">
        <v>0</v>
      </c>
      <c r="AS323" s="1">
        <v>3.8046485888212501E-2</v>
      </c>
      <c r="AT323" t="s">
        <v>68</v>
      </c>
      <c r="AV323">
        <v>0</v>
      </c>
      <c r="AX323">
        <v>3</v>
      </c>
      <c r="AY323">
        <v>3.8046485888212501E-2</v>
      </c>
    </row>
    <row r="324" spans="1:51" x14ac:dyDescent="0.3">
      <c r="A324">
        <v>820</v>
      </c>
      <c r="B324">
        <v>728</v>
      </c>
      <c r="C324">
        <v>33210</v>
      </c>
      <c r="D324">
        <v>11</v>
      </c>
      <c r="E324">
        <v>20000</v>
      </c>
      <c r="F324" t="s">
        <v>51</v>
      </c>
      <c r="G324">
        <v>112</v>
      </c>
      <c r="H324" t="s">
        <v>91</v>
      </c>
      <c r="I324">
        <v>2018</v>
      </c>
      <c r="J324" t="s">
        <v>53</v>
      </c>
      <c r="K324" t="s">
        <v>54</v>
      </c>
      <c r="L324" t="s">
        <v>1559</v>
      </c>
      <c r="M324" t="s">
        <v>1560</v>
      </c>
      <c r="N324" t="s">
        <v>284</v>
      </c>
      <c r="O324" t="s">
        <v>285</v>
      </c>
      <c r="P324" t="s">
        <v>58</v>
      </c>
      <c r="Q324">
        <v>20000</v>
      </c>
      <c r="R324" t="s">
        <v>70</v>
      </c>
      <c r="S324">
        <v>10</v>
      </c>
      <c r="T324" t="s">
        <v>60</v>
      </c>
      <c r="U324">
        <v>110</v>
      </c>
      <c r="V324" t="s">
        <v>61</v>
      </c>
      <c r="W324">
        <v>1</v>
      </c>
      <c r="X324" t="s">
        <v>91</v>
      </c>
      <c r="Y324" t="s">
        <v>96</v>
      </c>
      <c r="Z324" t="s">
        <v>1561</v>
      </c>
      <c r="AA324" t="s">
        <v>1562</v>
      </c>
      <c r="AB324">
        <v>33210</v>
      </c>
      <c r="AC324" t="s">
        <v>222</v>
      </c>
      <c r="AD324" t="s">
        <v>223</v>
      </c>
      <c r="AE324" t="s">
        <v>1563</v>
      </c>
      <c r="AG324">
        <v>0</v>
      </c>
      <c r="AH324">
        <v>1</v>
      </c>
      <c r="AI324">
        <v>0</v>
      </c>
      <c r="AJ324">
        <v>1</v>
      </c>
      <c r="AK324">
        <v>0</v>
      </c>
      <c r="AL324">
        <v>0</v>
      </c>
      <c r="AM324">
        <v>0</v>
      </c>
      <c r="AN324">
        <v>0</v>
      </c>
      <c r="AO324">
        <v>1</v>
      </c>
      <c r="AP324">
        <v>0</v>
      </c>
      <c r="AQ324">
        <v>0</v>
      </c>
      <c r="AR324">
        <v>0</v>
      </c>
      <c r="AS324">
        <v>0.33043303818483599</v>
      </c>
      <c r="AT324" t="s">
        <v>68</v>
      </c>
      <c r="AV324">
        <v>0</v>
      </c>
      <c r="AX324">
        <v>3</v>
      </c>
      <c r="AY324">
        <v>0.33043303818483699</v>
      </c>
    </row>
    <row r="325" spans="1:51" x14ac:dyDescent="0.3">
      <c r="A325">
        <v>820</v>
      </c>
      <c r="B325">
        <v>889</v>
      </c>
      <c r="C325">
        <v>24010</v>
      </c>
      <c r="D325">
        <v>11</v>
      </c>
      <c r="E325">
        <v>20000</v>
      </c>
      <c r="F325" t="s">
        <v>51</v>
      </c>
      <c r="G325">
        <v>112</v>
      </c>
      <c r="H325" t="s">
        <v>91</v>
      </c>
      <c r="I325">
        <v>2018</v>
      </c>
      <c r="J325" t="s">
        <v>53</v>
      </c>
      <c r="K325" t="s">
        <v>54</v>
      </c>
      <c r="L325">
        <v>2014000019</v>
      </c>
      <c r="M325" t="s">
        <v>1564</v>
      </c>
      <c r="N325" t="s">
        <v>315</v>
      </c>
      <c r="O325" t="s">
        <v>153</v>
      </c>
      <c r="P325" t="s">
        <v>316</v>
      </c>
      <c r="Q325">
        <v>20000</v>
      </c>
      <c r="R325" t="s">
        <v>70</v>
      </c>
      <c r="S325">
        <v>10</v>
      </c>
      <c r="T325" t="s">
        <v>60</v>
      </c>
      <c r="U325">
        <v>110</v>
      </c>
      <c r="V325" t="s">
        <v>61</v>
      </c>
      <c r="W325">
        <v>1</v>
      </c>
      <c r="X325" t="s">
        <v>91</v>
      </c>
      <c r="Y325" t="s">
        <v>96</v>
      </c>
      <c r="Z325" t="s">
        <v>1565</v>
      </c>
      <c r="AA325" t="s">
        <v>1566</v>
      </c>
      <c r="AB325">
        <v>24010</v>
      </c>
      <c r="AC325" t="s">
        <v>324</v>
      </c>
      <c r="AD325" t="s">
        <v>325</v>
      </c>
      <c r="AE325" t="s">
        <v>1567</v>
      </c>
      <c r="AG325">
        <v>0</v>
      </c>
      <c r="AH325">
        <v>0</v>
      </c>
      <c r="AI325">
        <v>0</v>
      </c>
      <c r="AJ325">
        <v>0</v>
      </c>
      <c r="AK325">
        <v>0</v>
      </c>
      <c r="AL325">
        <v>0</v>
      </c>
      <c r="AM325">
        <v>0</v>
      </c>
      <c r="AN325">
        <v>0</v>
      </c>
      <c r="AO325">
        <v>0</v>
      </c>
      <c r="AP325">
        <v>0</v>
      </c>
      <c r="AQ325">
        <v>0</v>
      </c>
      <c r="AR325">
        <v>0</v>
      </c>
      <c r="AS325">
        <v>0.141809629219701</v>
      </c>
      <c r="AT325" t="s">
        <v>68</v>
      </c>
      <c r="AV325">
        <v>0</v>
      </c>
      <c r="AX325">
        <v>3</v>
      </c>
      <c r="AY325">
        <v>0.141809629219701</v>
      </c>
    </row>
    <row r="326" spans="1:51" x14ac:dyDescent="0.3">
      <c r="A326">
        <v>820</v>
      </c>
      <c r="B326">
        <v>640</v>
      </c>
      <c r="C326">
        <v>31166</v>
      </c>
      <c r="D326">
        <v>11</v>
      </c>
      <c r="E326">
        <v>40000</v>
      </c>
      <c r="F326" t="s">
        <v>51</v>
      </c>
      <c r="G326">
        <v>112</v>
      </c>
      <c r="H326" t="s">
        <v>91</v>
      </c>
      <c r="I326">
        <v>2018</v>
      </c>
      <c r="J326" t="s">
        <v>53</v>
      </c>
      <c r="K326" t="s">
        <v>54</v>
      </c>
      <c r="L326">
        <v>2014000168</v>
      </c>
      <c r="M326" t="s">
        <v>1568</v>
      </c>
      <c r="N326" t="s">
        <v>873</v>
      </c>
      <c r="O326" t="s">
        <v>356</v>
      </c>
      <c r="P326" t="s">
        <v>86</v>
      </c>
      <c r="Q326">
        <v>40000</v>
      </c>
      <c r="R326" t="s">
        <v>1569</v>
      </c>
      <c r="S326">
        <v>10</v>
      </c>
      <c r="T326" t="s">
        <v>60</v>
      </c>
      <c r="U326">
        <v>110</v>
      </c>
      <c r="V326" t="s">
        <v>61</v>
      </c>
      <c r="W326">
        <v>1</v>
      </c>
      <c r="X326" t="s">
        <v>91</v>
      </c>
      <c r="Y326" t="s">
        <v>96</v>
      </c>
      <c r="Z326" t="s">
        <v>1570</v>
      </c>
      <c r="AA326" t="s">
        <v>1571</v>
      </c>
      <c r="AB326">
        <v>31166</v>
      </c>
      <c r="AC326" t="s">
        <v>1572</v>
      </c>
      <c r="AD326" t="s">
        <v>74</v>
      </c>
      <c r="AE326" t="s">
        <v>1573</v>
      </c>
      <c r="AG326">
        <v>1</v>
      </c>
      <c r="AH326">
        <v>0</v>
      </c>
      <c r="AI326">
        <v>0</v>
      </c>
      <c r="AJ326">
        <v>2</v>
      </c>
      <c r="AK326">
        <v>0</v>
      </c>
      <c r="AL326">
        <v>0</v>
      </c>
      <c r="AM326">
        <v>0</v>
      </c>
      <c r="AN326">
        <v>0</v>
      </c>
      <c r="AO326">
        <v>0</v>
      </c>
      <c r="AP326">
        <v>0</v>
      </c>
      <c r="AQ326">
        <v>0</v>
      </c>
      <c r="AR326">
        <v>0</v>
      </c>
      <c r="AS326">
        <v>0.41731399418926302</v>
      </c>
      <c r="AT326" t="s">
        <v>68</v>
      </c>
      <c r="AV326">
        <v>0</v>
      </c>
      <c r="AX326">
        <v>3</v>
      </c>
      <c r="AY326">
        <v>0.41731399418926401</v>
      </c>
    </row>
    <row r="327" spans="1:51" x14ac:dyDescent="0.3">
      <c r="A327">
        <v>820</v>
      </c>
      <c r="B327">
        <v>1031</v>
      </c>
      <c r="C327">
        <v>31163</v>
      </c>
      <c r="D327">
        <v>11</v>
      </c>
      <c r="E327">
        <v>40000</v>
      </c>
      <c r="F327" t="s">
        <v>51</v>
      </c>
      <c r="G327">
        <v>112</v>
      </c>
      <c r="H327" t="s">
        <v>91</v>
      </c>
      <c r="I327">
        <v>2018</v>
      </c>
      <c r="J327" t="s">
        <v>53</v>
      </c>
      <c r="K327" t="s">
        <v>54</v>
      </c>
      <c r="L327">
        <v>2015000087</v>
      </c>
      <c r="M327" t="s">
        <v>1574</v>
      </c>
      <c r="N327" t="s">
        <v>1064</v>
      </c>
      <c r="O327" t="s">
        <v>719</v>
      </c>
      <c r="P327" t="s">
        <v>316</v>
      </c>
      <c r="Q327">
        <v>40000</v>
      </c>
      <c r="R327" t="s">
        <v>1575</v>
      </c>
      <c r="S327">
        <v>10</v>
      </c>
      <c r="T327" t="s">
        <v>60</v>
      </c>
      <c r="U327">
        <v>110</v>
      </c>
      <c r="V327" t="s">
        <v>61</v>
      </c>
      <c r="W327">
        <v>1</v>
      </c>
      <c r="X327" t="s">
        <v>91</v>
      </c>
      <c r="Y327" t="s">
        <v>96</v>
      </c>
      <c r="Z327" t="s">
        <v>1576</v>
      </c>
      <c r="AA327" t="s">
        <v>1577</v>
      </c>
      <c r="AB327">
        <v>31163</v>
      </c>
      <c r="AC327" t="s">
        <v>1578</v>
      </c>
      <c r="AD327" t="s">
        <v>74</v>
      </c>
      <c r="AE327" t="s">
        <v>1577</v>
      </c>
      <c r="AG327">
        <v>0</v>
      </c>
      <c r="AH327">
        <v>0</v>
      </c>
      <c r="AI327">
        <v>0</v>
      </c>
      <c r="AJ327">
        <v>1</v>
      </c>
      <c r="AK327">
        <v>0</v>
      </c>
      <c r="AL327">
        <v>0</v>
      </c>
      <c r="AM327">
        <v>0</v>
      </c>
      <c r="AN327">
        <v>0</v>
      </c>
      <c r="AO327">
        <v>0</v>
      </c>
      <c r="AP327">
        <v>0</v>
      </c>
      <c r="AQ327">
        <v>0</v>
      </c>
      <c r="AR327">
        <v>0</v>
      </c>
      <c r="AS327" s="1">
        <v>1.8805409518538999E-2</v>
      </c>
      <c r="AT327" t="s">
        <v>68</v>
      </c>
      <c r="AV327">
        <v>0</v>
      </c>
      <c r="AX327">
        <v>3</v>
      </c>
      <c r="AY327">
        <v>1.8805409518538999E-2</v>
      </c>
    </row>
    <row r="328" spans="1:51" x14ac:dyDescent="0.3">
      <c r="A328">
        <v>820</v>
      </c>
      <c r="B328">
        <v>738</v>
      </c>
      <c r="C328">
        <v>31120</v>
      </c>
      <c r="D328">
        <v>11</v>
      </c>
      <c r="E328">
        <v>50000</v>
      </c>
      <c r="F328" t="s">
        <v>51</v>
      </c>
      <c r="G328">
        <v>112</v>
      </c>
      <c r="H328" t="s">
        <v>91</v>
      </c>
      <c r="I328">
        <v>2018</v>
      </c>
      <c r="J328" t="s">
        <v>53</v>
      </c>
      <c r="K328" t="s">
        <v>54</v>
      </c>
      <c r="L328">
        <v>2014000175</v>
      </c>
      <c r="M328" t="s">
        <v>1579</v>
      </c>
      <c r="N328" t="s">
        <v>529</v>
      </c>
      <c r="O328" t="s">
        <v>285</v>
      </c>
      <c r="P328" t="s">
        <v>86</v>
      </c>
      <c r="Q328">
        <v>50000</v>
      </c>
      <c r="R328" t="s">
        <v>112</v>
      </c>
      <c r="S328">
        <v>10</v>
      </c>
      <c r="T328" t="s">
        <v>60</v>
      </c>
      <c r="U328">
        <v>110</v>
      </c>
      <c r="V328" t="s">
        <v>61</v>
      </c>
      <c r="W328">
        <v>1</v>
      </c>
      <c r="X328" t="s">
        <v>91</v>
      </c>
      <c r="Y328" t="s">
        <v>96</v>
      </c>
      <c r="Z328" t="s">
        <v>1580</v>
      </c>
      <c r="AA328" t="s">
        <v>1581</v>
      </c>
      <c r="AB328">
        <v>31120</v>
      </c>
      <c r="AC328" t="s">
        <v>73</v>
      </c>
      <c r="AD328" t="s">
        <v>74</v>
      </c>
      <c r="AE328" t="s">
        <v>1582</v>
      </c>
      <c r="AG328">
        <v>1</v>
      </c>
      <c r="AH328">
        <v>1</v>
      </c>
      <c r="AI328">
        <v>0</v>
      </c>
      <c r="AJ328">
        <v>1</v>
      </c>
      <c r="AK328">
        <v>0</v>
      </c>
      <c r="AL328">
        <v>0</v>
      </c>
      <c r="AM328">
        <v>0</v>
      </c>
      <c r="AN328">
        <v>0</v>
      </c>
      <c r="AO328">
        <v>0</v>
      </c>
      <c r="AP328">
        <v>0</v>
      </c>
      <c r="AQ328">
        <v>0</v>
      </c>
      <c r="AR328">
        <v>0</v>
      </c>
      <c r="AS328">
        <v>0.74465474543442101</v>
      </c>
      <c r="AT328" t="s">
        <v>68</v>
      </c>
      <c r="AU328">
        <v>0</v>
      </c>
      <c r="AX328">
        <v>3</v>
      </c>
      <c r="AY328">
        <v>0.74465474543442201</v>
      </c>
    </row>
    <row r="329" spans="1:51" x14ac:dyDescent="0.3">
      <c r="A329">
        <v>820</v>
      </c>
      <c r="B329">
        <v>738</v>
      </c>
      <c r="C329">
        <v>74020</v>
      </c>
      <c r="D329">
        <v>11</v>
      </c>
      <c r="E329">
        <v>50000</v>
      </c>
      <c r="F329" t="s">
        <v>51</v>
      </c>
      <c r="G329">
        <v>112</v>
      </c>
      <c r="H329" t="s">
        <v>91</v>
      </c>
      <c r="I329">
        <v>2018</v>
      </c>
      <c r="J329" t="s">
        <v>53</v>
      </c>
      <c r="K329" t="s">
        <v>54</v>
      </c>
      <c r="L329">
        <v>2017000093</v>
      </c>
      <c r="M329" t="s">
        <v>1583</v>
      </c>
      <c r="N329" t="s">
        <v>529</v>
      </c>
      <c r="O329" t="s">
        <v>285</v>
      </c>
      <c r="P329" t="s">
        <v>86</v>
      </c>
      <c r="Q329">
        <v>50000</v>
      </c>
      <c r="R329" t="s">
        <v>112</v>
      </c>
      <c r="S329">
        <v>10</v>
      </c>
      <c r="T329" t="s">
        <v>60</v>
      </c>
      <c r="U329">
        <v>110</v>
      </c>
      <c r="V329" t="s">
        <v>61</v>
      </c>
      <c r="W329">
        <v>1</v>
      </c>
      <c r="X329" t="s">
        <v>91</v>
      </c>
      <c r="Y329" t="s">
        <v>96</v>
      </c>
      <c r="Z329" t="s">
        <v>1584</v>
      </c>
      <c r="AA329" t="s">
        <v>1585</v>
      </c>
      <c r="AB329">
        <v>74020</v>
      </c>
      <c r="AC329" t="s">
        <v>817</v>
      </c>
      <c r="AD329" t="s">
        <v>818</v>
      </c>
      <c r="AE329" t="s">
        <v>1586</v>
      </c>
      <c r="AG329">
        <v>0</v>
      </c>
      <c r="AH329">
        <v>2</v>
      </c>
      <c r="AI329">
        <v>1</v>
      </c>
      <c r="AJ329">
        <v>0</v>
      </c>
      <c r="AK329">
        <v>0</v>
      </c>
      <c r="AL329">
        <v>2</v>
      </c>
      <c r="AM329">
        <v>0</v>
      </c>
      <c r="AN329">
        <v>0</v>
      </c>
      <c r="AO329">
        <v>0</v>
      </c>
      <c r="AP329">
        <v>0</v>
      </c>
      <c r="AQ329">
        <v>1</v>
      </c>
      <c r="AR329">
        <v>0</v>
      </c>
      <c r="AS329" s="1">
        <v>6.2745123132263395E-2</v>
      </c>
      <c r="AT329" t="s">
        <v>68</v>
      </c>
      <c r="AV329">
        <v>0</v>
      </c>
      <c r="AX329">
        <v>3</v>
      </c>
      <c r="AY329">
        <v>6.2745123132263395E-2</v>
      </c>
    </row>
    <row r="330" spans="1:51" x14ac:dyDescent="0.3">
      <c r="A330">
        <v>820</v>
      </c>
      <c r="B330">
        <v>789</v>
      </c>
      <c r="C330">
        <v>31120</v>
      </c>
      <c r="D330">
        <v>11</v>
      </c>
      <c r="E330">
        <v>50000</v>
      </c>
      <c r="F330" t="s">
        <v>51</v>
      </c>
      <c r="G330">
        <v>112</v>
      </c>
      <c r="H330" t="s">
        <v>91</v>
      </c>
      <c r="I330">
        <v>2018</v>
      </c>
      <c r="J330" t="s">
        <v>53</v>
      </c>
      <c r="K330" t="s">
        <v>54</v>
      </c>
      <c r="L330">
        <v>2014000212</v>
      </c>
      <c r="M330" t="s">
        <v>1587</v>
      </c>
      <c r="N330" t="s">
        <v>1095</v>
      </c>
      <c r="O330" t="s">
        <v>285</v>
      </c>
      <c r="P330" t="s">
        <v>316</v>
      </c>
      <c r="Q330">
        <v>50000</v>
      </c>
      <c r="R330" t="s">
        <v>95</v>
      </c>
      <c r="S330">
        <v>10</v>
      </c>
      <c r="T330" t="s">
        <v>60</v>
      </c>
      <c r="U330">
        <v>110</v>
      </c>
      <c r="V330" t="s">
        <v>61</v>
      </c>
      <c r="W330">
        <v>1</v>
      </c>
      <c r="X330" t="s">
        <v>91</v>
      </c>
      <c r="Y330" t="s">
        <v>96</v>
      </c>
      <c r="Z330" t="s">
        <v>1588</v>
      </c>
      <c r="AA330" t="s">
        <v>1589</v>
      </c>
      <c r="AB330">
        <v>31120</v>
      </c>
      <c r="AC330" t="s">
        <v>73</v>
      </c>
      <c r="AD330" t="s">
        <v>74</v>
      </c>
      <c r="AE330" t="s">
        <v>1589</v>
      </c>
      <c r="AG330">
        <v>0</v>
      </c>
      <c r="AH330">
        <v>0</v>
      </c>
      <c r="AI330">
        <v>0</v>
      </c>
      <c r="AJ330">
        <v>1</v>
      </c>
      <c r="AK330">
        <v>0</v>
      </c>
      <c r="AL330">
        <v>0</v>
      </c>
      <c r="AM330">
        <v>0</v>
      </c>
      <c r="AN330">
        <v>0</v>
      </c>
      <c r="AO330">
        <v>0</v>
      </c>
      <c r="AP330">
        <v>0</v>
      </c>
      <c r="AQ330">
        <v>0</v>
      </c>
      <c r="AR330">
        <v>0</v>
      </c>
      <c r="AS330" s="1">
        <v>1.0111752905367999E-2</v>
      </c>
      <c r="AT330" t="s">
        <v>68</v>
      </c>
      <c r="AV330">
        <v>0</v>
      </c>
      <c r="AX330">
        <v>3</v>
      </c>
      <c r="AY330">
        <v>1.0111752905367999E-2</v>
      </c>
    </row>
    <row r="331" spans="1:51" x14ac:dyDescent="0.3">
      <c r="A331">
        <v>820</v>
      </c>
      <c r="B331">
        <v>789</v>
      </c>
      <c r="C331">
        <v>74020</v>
      </c>
      <c r="D331">
        <v>11</v>
      </c>
      <c r="E331">
        <v>50000</v>
      </c>
      <c r="F331" t="s">
        <v>51</v>
      </c>
      <c r="G331">
        <v>112</v>
      </c>
      <c r="H331" t="s">
        <v>91</v>
      </c>
      <c r="I331">
        <v>2018</v>
      </c>
      <c r="J331" t="s">
        <v>53</v>
      </c>
      <c r="K331" t="s">
        <v>54</v>
      </c>
      <c r="L331">
        <v>2017000124</v>
      </c>
      <c r="M331" t="s">
        <v>1590</v>
      </c>
      <c r="N331" t="s">
        <v>1095</v>
      </c>
      <c r="O331" t="s">
        <v>285</v>
      </c>
      <c r="P331" t="s">
        <v>316</v>
      </c>
      <c r="Q331">
        <v>50000</v>
      </c>
      <c r="R331" t="s">
        <v>112</v>
      </c>
      <c r="S331">
        <v>10</v>
      </c>
      <c r="T331" t="s">
        <v>60</v>
      </c>
      <c r="U331">
        <v>110</v>
      </c>
      <c r="V331" t="s">
        <v>61</v>
      </c>
      <c r="W331">
        <v>1</v>
      </c>
      <c r="X331" t="s">
        <v>91</v>
      </c>
      <c r="Y331" t="s">
        <v>96</v>
      </c>
      <c r="Z331" t="s">
        <v>1591</v>
      </c>
      <c r="AA331" t="s">
        <v>1592</v>
      </c>
      <c r="AB331">
        <v>74020</v>
      </c>
      <c r="AC331" t="s">
        <v>817</v>
      </c>
      <c r="AD331" t="s">
        <v>818</v>
      </c>
      <c r="AE331" t="s">
        <v>1593</v>
      </c>
      <c r="AG331">
        <v>0</v>
      </c>
      <c r="AH331">
        <v>1</v>
      </c>
      <c r="AI331">
        <v>0</v>
      </c>
      <c r="AJ331">
        <v>0</v>
      </c>
      <c r="AK331">
        <v>0</v>
      </c>
      <c r="AL331">
        <v>2</v>
      </c>
      <c r="AM331">
        <v>0</v>
      </c>
      <c r="AN331">
        <v>0</v>
      </c>
      <c r="AO331">
        <v>0</v>
      </c>
      <c r="AP331">
        <v>0</v>
      </c>
      <c r="AQ331">
        <v>0</v>
      </c>
      <c r="AR331">
        <v>0</v>
      </c>
      <c r="AS331" s="1">
        <v>5.05698602656336E-2</v>
      </c>
      <c r="AT331" t="s">
        <v>68</v>
      </c>
      <c r="AV331">
        <v>2.4400000000000002E-2</v>
      </c>
      <c r="AX331">
        <v>3</v>
      </c>
      <c r="AY331">
        <v>5.05698602656336E-2</v>
      </c>
    </row>
    <row r="332" spans="1:51" x14ac:dyDescent="0.3">
      <c r="A332">
        <v>820</v>
      </c>
      <c r="B332">
        <v>640</v>
      </c>
      <c r="C332">
        <v>31195</v>
      </c>
      <c r="D332">
        <v>11</v>
      </c>
      <c r="E332">
        <v>50000</v>
      </c>
      <c r="F332" t="s">
        <v>51</v>
      </c>
      <c r="G332">
        <v>112</v>
      </c>
      <c r="H332" t="s">
        <v>91</v>
      </c>
      <c r="I332">
        <v>2018</v>
      </c>
      <c r="J332" t="s">
        <v>53</v>
      </c>
      <c r="K332" t="s">
        <v>54</v>
      </c>
      <c r="L332">
        <v>2014000082</v>
      </c>
      <c r="M332" t="s">
        <v>1594</v>
      </c>
      <c r="N332" t="s">
        <v>873</v>
      </c>
      <c r="O332" t="s">
        <v>356</v>
      </c>
      <c r="P332" t="s">
        <v>86</v>
      </c>
      <c r="Q332">
        <v>50000</v>
      </c>
      <c r="R332" t="s">
        <v>112</v>
      </c>
      <c r="S332">
        <v>10</v>
      </c>
      <c r="T332" t="s">
        <v>60</v>
      </c>
      <c r="U332">
        <v>110</v>
      </c>
      <c r="V332" t="s">
        <v>61</v>
      </c>
      <c r="W332">
        <v>1</v>
      </c>
      <c r="X332" t="s">
        <v>91</v>
      </c>
      <c r="Y332" t="s">
        <v>96</v>
      </c>
      <c r="Z332" t="s">
        <v>1595</v>
      </c>
      <c r="AA332" t="s">
        <v>1596</v>
      </c>
      <c r="AB332">
        <v>31195</v>
      </c>
      <c r="AC332" t="s">
        <v>1099</v>
      </c>
      <c r="AD332" t="s">
        <v>74</v>
      </c>
      <c r="AE332" t="s">
        <v>1597</v>
      </c>
      <c r="AG332">
        <v>0</v>
      </c>
      <c r="AH332">
        <v>0</v>
      </c>
      <c r="AI332">
        <v>0</v>
      </c>
      <c r="AJ332">
        <v>1</v>
      </c>
      <c r="AK332">
        <v>0</v>
      </c>
      <c r="AL332">
        <v>0</v>
      </c>
      <c r="AM332">
        <v>0</v>
      </c>
      <c r="AN332">
        <v>0</v>
      </c>
      <c r="AO332">
        <v>0</v>
      </c>
      <c r="AP332">
        <v>0</v>
      </c>
      <c r="AQ332">
        <v>0</v>
      </c>
      <c r="AR332">
        <v>0</v>
      </c>
      <c r="AS332">
        <v>0.14111887797454301</v>
      </c>
      <c r="AT332" t="s">
        <v>68</v>
      </c>
      <c r="AV332">
        <v>0</v>
      </c>
      <c r="AX332">
        <v>3</v>
      </c>
      <c r="AY332">
        <v>0.14111887797454301</v>
      </c>
    </row>
    <row r="333" spans="1:51" x14ac:dyDescent="0.3">
      <c r="A333">
        <v>820</v>
      </c>
      <c r="B333">
        <v>832</v>
      </c>
      <c r="C333">
        <v>31120</v>
      </c>
      <c r="D333">
        <v>11</v>
      </c>
      <c r="E333">
        <v>50000</v>
      </c>
      <c r="F333" t="s">
        <v>51</v>
      </c>
      <c r="G333">
        <v>112</v>
      </c>
      <c r="H333" t="s">
        <v>91</v>
      </c>
      <c r="I333">
        <v>2018</v>
      </c>
      <c r="J333" t="s">
        <v>53</v>
      </c>
      <c r="K333" t="s">
        <v>54</v>
      </c>
      <c r="L333">
        <v>2013000114</v>
      </c>
      <c r="M333" t="s">
        <v>1598</v>
      </c>
      <c r="N333" t="s">
        <v>556</v>
      </c>
      <c r="O333" t="s">
        <v>153</v>
      </c>
      <c r="P333" t="s">
        <v>94</v>
      </c>
      <c r="Q333">
        <v>50000</v>
      </c>
      <c r="R333" t="s">
        <v>95</v>
      </c>
      <c r="S333">
        <v>10</v>
      </c>
      <c r="T333" t="s">
        <v>60</v>
      </c>
      <c r="U333">
        <v>110</v>
      </c>
      <c r="V333" t="s">
        <v>61</v>
      </c>
      <c r="W333">
        <v>1</v>
      </c>
      <c r="X333" t="s">
        <v>91</v>
      </c>
      <c r="Y333" t="s">
        <v>96</v>
      </c>
      <c r="Z333" t="s">
        <v>1599</v>
      </c>
      <c r="AA333" t="s">
        <v>1600</v>
      </c>
      <c r="AB333">
        <v>31120</v>
      </c>
      <c r="AC333" t="s">
        <v>73</v>
      </c>
      <c r="AD333" t="s">
        <v>74</v>
      </c>
      <c r="AE333" t="s">
        <v>1601</v>
      </c>
      <c r="AG333">
        <v>0</v>
      </c>
      <c r="AH333">
        <v>0</v>
      </c>
      <c r="AI333">
        <v>0</v>
      </c>
      <c r="AJ333">
        <v>1</v>
      </c>
      <c r="AK333">
        <v>0</v>
      </c>
      <c r="AL333">
        <v>0</v>
      </c>
      <c r="AM333">
        <v>0</v>
      </c>
      <c r="AN333">
        <v>0</v>
      </c>
      <c r="AO333">
        <v>0</v>
      </c>
      <c r="AP333">
        <v>0</v>
      </c>
      <c r="AQ333">
        <v>0</v>
      </c>
      <c r="AR333">
        <v>0</v>
      </c>
      <c r="AS333" s="1">
        <v>2.65789291643608E-2</v>
      </c>
      <c r="AT333" t="s">
        <v>68</v>
      </c>
      <c r="AV333">
        <v>0</v>
      </c>
      <c r="AX333">
        <v>3</v>
      </c>
      <c r="AY333">
        <v>2.65789291643608E-2</v>
      </c>
    </row>
    <row r="334" spans="1:51" x14ac:dyDescent="0.3">
      <c r="A334">
        <v>820</v>
      </c>
      <c r="B334">
        <v>862</v>
      </c>
      <c r="C334">
        <v>15110</v>
      </c>
      <c r="D334">
        <v>11</v>
      </c>
      <c r="E334">
        <v>50000</v>
      </c>
      <c r="F334" t="s">
        <v>51</v>
      </c>
      <c r="G334">
        <v>112</v>
      </c>
      <c r="H334" t="s">
        <v>91</v>
      </c>
      <c r="I334">
        <v>2018</v>
      </c>
      <c r="J334" t="s">
        <v>53</v>
      </c>
      <c r="K334" t="s">
        <v>54</v>
      </c>
      <c r="L334">
        <v>2014000173</v>
      </c>
      <c r="M334" t="s">
        <v>1602</v>
      </c>
      <c r="N334" t="s">
        <v>363</v>
      </c>
      <c r="O334" t="s">
        <v>153</v>
      </c>
      <c r="P334" t="s">
        <v>86</v>
      </c>
      <c r="Q334">
        <v>50000</v>
      </c>
      <c r="R334" t="s">
        <v>112</v>
      </c>
      <c r="S334">
        <v>10</v>
      </c>
      <c r="T334" t="s">
        <v>60</v>
      </c>
      <c r="U334">
        <v>110</v>
      </c>
      <c r="V334" t="s">
        <v>61</v>
      </c>
      <c r="W334">
        <v>1</v>
      </c>
      <c r="X334" t="s">
        <v>91</v>
      </c>
      <c r="Y334" t="s">
        <v>96</v>
      </c>
      <c r="Z334" t="s">
        <v>1603</v>
      </c>
      <c r="AA334" t="s">
        <v>1604</v>
      </c>
      <c r="AB334">
        <v>15110</v>
      </c>
      <c r="AC334" t="s">
        <v>80</v>
      </c>
      <c r="AD334" t="s">
        <v>81</v>
      </c>
      <c r="AE334" t="s">
        <v>1605</v>
      </c>
      <c r="AG334">
        <v>0</v>
      </c>
      <c r="AH334">
        <v>0</v>
      </c>
      <c r="AI334">
        <v>2</v>
      </c>
      <c r="AJ334">
        <v>0</v>
      </c>
      <c r="AK334">
        <v>0</v>
      </c>
      <c r="AL334">
        <v>0</v>
      </c>
      <c r="AM334">
        <v>0</v>
      </c>
      <c r="AN334">
        <v>0</v>
      </c>
      <c r="AO334">
        <v>0</v>
      </c>
      <c r="AP334">
        <v>0</v>
      </c>
      <c r="AQ334">
        <v>0</v>
      </c>
      <c r="AR334">
        <v>0</v>
      </c>
      <c r="AS334">
        <v>0.14303148865522899</v>
      </c>
      <c r="AT334" t="s">
        <v>68</v>
      </c>
      <c r="AV334">
        <v>0</v>
      </c>
      <c r="AX334">
        <v>3</v>
      </c>
      <c r="AY334">
        <v>0.14303148865522999</v>
      </c>
    </row>
    <row r="335" spans="1:51" x14ac:dyDescent="0.3">
      <c r="A335">
        <v>820</v>
      </c>
      <c r="B335">
        <v>868</v>
      </c>
      <c r="C335">
        <v>11220</v>
      </c>
      <c r="D335">
        <v>11</v>
      </c>
      <c r="E335">
        <v>50000</v>
      </c>
      <c r="F335" t="s">
        <v>51</v>
      </c>
      <c r="G335">
        <v>112</v>
      </c>
      <c r="H335" t="s">
        <v>91</v>
      </c>
      <c r="I335">
        <v>2018</v>
      </c>
      <c r="J335" t="s">
        <v>53</v>
      </c>
      <c r="K335" t="s">
        <v>54</v>
      </c>
      <c r="L335">
        <v>2014000106</v>
      </c>
      <c r="M335" t="s">
        <v>1606</v>
      </c>
      <c r="N335" t="s">
        <v>174</v>
      </c>
      <c r="O335" t="s">
        <v>153</v>
      </c>
      <c r="P335" t="s">
        <v>86</v>
      </c>
      <c r="Q335">
        <v>50000</v>
      </c>
      <c r="R335" t="s">
        <v>112</v>
      </c>
      <c r="S335">
        <v>10</v>
      </c>
      <c r="T335" t="s">
        <v>60</v>
      </c>
      <c r="U335">
        <v>110</v>
      </c>
      <c r="V335" t="s">
        <v>61</v>
      </c>
      <c r="W335">
        <v>1</v>
      </c>
      <c r="X335" t="s">
        <v>91</v>
      </c>
      <c r="Y335" t="s">
        <v>96</v>
      </c>
      <c r="Z335" t="s">
        <v>1607</v>
      </c>
      <c r="AA335" t="s">
        <v>1608</v>
      </c>
      <c r="AB335">
        <v>11220</v>
      </c>
      <c r="AC335" t="s">
        <v>251</v>
      </c>
      <c r="AD335" t="s">
        <v>252</v>
      </c>
      <c r="AE335" t="s">
        <v>1609</v>
      </c>
      <c r="AG335">
        <v>1</v>
      </c>
      <c r="AH335">
        <v>0</v>
      </c>
      <c r="AI335">
        <v>0</v>
      </c>
      <c r="AJ335">
        <v>0</v>
      </c>
      <c r="AK335">
        <v>0</v>
      </c>
      <c r="AL335">
        <v>0</v>
      </c>
      <c r="AM335">
        <v>0</v>
      </c>
      <c r="AN335">
        <v>0</v>
      </c>
      <c r="AO335">
        <v>0</v>
      </c>
      <c r="AP335">
        <v>0</v>
      </c>
      <c r="AQ335">
        <v>0</v>
      </c>
      <c r="AR335">
        <v>0</v>
      </c>
      <c r="AS335">
        <v>0.65900871610403899</v>
      </c>
      <c r="AT335" t="s">
        <v>68</v>
      </c>
      <c r="AV335">
        <v>0</v>
      </c>
      <c r="AX335">
        <v>3</v>
      </c>
      <c r="AY335">
        <v>0.65900871610403999</v>
      </c>
    </row>
    <row r="336" spans="1:51" x14ac:dyDescent="0.3">
      <c r="A336">
        <v>820</v>
      </c>
      <c r="B336">
        <v>870</v>
      </c>
      <c r="C336">
        <v>11330</v>
      </c>
      <c r="D336">
        <v>11</v>
      </c>
      <c r="E336">
        <v>50000</v>
      </c>
      <c r="F336" t="s">
        <v>51</v>
      </c>
      <c r="G336">
        <v>112</v>
      </c>
      <c r="H336" t="s">
        <v>91</v>
      </c>
      <c r="I336">
        <v>2018</v>
      </c>
      <c r="J336" t="s">
        <v>53</v>
      </c>
      <c r="K336" t="s">
        <v>54</v>
      </c>
      <c r="L336">
        <v>2018000041</v>
      </c>
      <c r="M336" t="s">
        <v>1610</v>
      </c>
      <c r="N336" t="s">
        <v>179</v>
      </c>
      <c r="O336" t="s">
        <v>153</v>
      </c>
      <c r="P336" t="s">
        <v>94</v>
      </c>
      <c r="Q336">
        <v>50000</v>
      </c>
      <c r="R336" t="s">
        <v>112</v>
      </c>
      <c r="S336">
        <v>10</v>
      </c>
      <c r="T336" t="s">
        <v>60</v>
      </c>
      <c r="U336">
        <v>110</v>
      </c>
      <c r="V336" t="s">
        <v>61</v>
      </c>
      <c r="W336">
        <v>1</v>
      </c>
      <c r="X336" t="s">
        <v>91</v>
      </c>
      <c r="Y336" t="s">
        <v>96</v>
      </c>
      <c r="Z336" t="s">
        <v>1611</v>
      </c>
      <c r="AA336" t="s">
        <v>1612</v>
      </c>
      <c r="AB336">
        <v>11330</v>
      </c>
      <c r="AC336" t="s">
        <v>1613</v>
      </c>
      <c r="AD336" t="s">
        <v>472</v>
      </c>
      <c r="AE336" t="s">
        <v>1614</v>
      </c>
      <c r="AG336">
        <v>1</v>
      </c>
      <c r="AH336">
        <v>0</v>
      </c>
      <c r="AI336">
        <v>0</v>
      </c>
      <c r="AJ336">
        <v>0</v>
      </c>
      <c r="AK336">
        <v>0</v>
      </c>
      <c r="AL336">
        <v>0</v>
      </c>
      <c r="AM336">
        <v>0</v>
      </c>
      <c r="AN336">
        <v>0</v>
      </c>
      <c r="AO336">
        <v>0</v>
      </c>
      <c r="AP336">
        <v>0</v>
      </c>
      <c r="AQ336">
        <v>0</v>
      </c>
      <c r="AR336">
        <v>0</v>
      </c>
      <c r="AS336" s="1">
        <v>2.8301051466519001E-2</v>
      </c>
      <c r="AT336" t="s">
        <v>68</v>
      </c>
      <c r="AU336">
        <v>0.16650000000000001</v>
      </c>
      <c r="AX336">
        <v>1</v>
      </c>
      <c r="AY336">
        <v>2.8301051466519098E-2</v>
      </c>
    </row>
    <row r="337" spans="1:51" x14ac:dyDescent="0.3">
      <c r="A337">
        <v>820</v>
      </c>
      <c r="B337">
        <v>854</v>
      </c>
      <c r="C337">
        <v>23260</v>
      </c>
      <c r="D337">
        <v>11</v>
      </c>
      <c r="E337">
        <v>50000</v>
      </c>
      <c r="F337" t="s">
        <v>51</v>
      </c>
      <c r="G337">
        <v>112</v>
      </c>
      <c r="H337" t="s">
        <v>91</v>
      </c>
      <c r="I337">
        <v>2018</v>
      </c>
      <c r="J337" t="s">
        <v>53</v>
      </c>
      <c r="K337" t="s">
        <v>54</v>
      </c>
      <c r="L337">
        <v>2013000080</v>
      </c>
      <c r="M337" t="s">
        <v>1615</v>
      </c>
      <c r="N337" t="s">
        <v>307</v>
      </c>
      <c r="O337" t="s">
        <v>153</v>
      </c>
      <c r="P337" t="s">
        <v>58</v>
      </c>
      <c r="Q337">
        <v>50000</v>
      </c>
      <c r="R337" t="s">
        <v>95</v>
      </c>
      <c r="S337">
        <v>10</v>
      </c>
      <c r="T337" t="s">
        <v>60</v>
      </c>
      <c r="U337">
        <v>110</v>
      </c>
      <c r="V337" t="s">
        <v>61</v>
      </c>
      <c r="W337">
        <v>1</v>
      </c>
      <c r="X337" t="s">
        <v>91</v>
      </c>
      <c r="Y337" t="s">
        <v>96</v>
      </c>
      <c r="Z337" t="s">
        <v>1616</v>
      </c>
      <c r="AA337" t="s">
        <v>1617</v>
      </c>
      <c r="AB337">
        <v>23260</v>
      </c>
      <c r="AC337" t="s">
        <v>1618</v>
      </c>
      <c r="AD337" t="s">
        <v>507</v>
      </c>
      <c r="AE337" t="s">
        <v>1619</v>
      </c>
      <c r="AG337">
        <v>0</v>
      </c>
      <c r="AH337">
        <v>1</v>
      </c>
      <c r="AI337">
        <v>0</v>
      </c>
      <c r="AJ337">
        <v>0</v>
      </c>
      <c r="AK337">
        <v>0</v>
      </c>
      <c r="AL337">
        <v>0</v>
      </c>
      <c r="AM337">
        <v>0</v>
      </c>
      <c r="AN337">
        <v>0</v>
      </c>
      <c r="AO337">
        <v>0</v>
      </c>
      <c r="AP337">
        <v>1</v>
      </c>
      <c r="AQ337">
        <v>1</v>
      </c>
      <c r="AR337">
        <v>0</v>
      </c>
      <c r="AS337" s="1">
        <v>6.6046105423353596E-2</v>
      </c>
      <c r="AT337" t="s">
        <v>68</v>
      </c>
      <c r="AV337">
        <v>0</v>
      </c>
      <c r="AX337">
        <v>3</v>
      </c>
      <c r="AY337">
        <v>6.6046105423353596E-2</v>
      </c>
    </row>
    <row r="338" spans="1:51" x14ac:dyDescent="0.3">
      <c r="A338">
        <v>820</v>
      </c>
      <c r="B338">
        <v>889</v>
      </c>
      <c r="C338">
        <v>33210</v>
      </c>
      <c r="D338">
        <v>11</v>
      </c>
      <c r="E338">
        <v>50000</v>
      </c>
      <c r="F338" t="s">
        <v>51</v>
      </c>
      <c r="G338">
        <v>112</v>
      </c>
      <c r="H338" t="s">
        <v>91</v>
      </c>
      <c r="I338">
        <v>2018</v>
      </c>
      <c r="J338" t="s">
        <v>53</v>
      </c>
      <c r="K338" t="s">
        <v>54</v>
      </c>
      <c r="L338">
        <v>2016000147</v>
      </c>
      <c r="M338" t="s">
        <v>1620</v>
      </c>
      <c r="N338" t="s">
        <v>315</v>
      </c>
      <c r="O338" t="s">
        <v>153</v>
      </c>
      <c r="P338" t="s">
        <v>316</v>
      </c>
      <c r="Q338">
        <v>50000</v>
      </c>
      <c r="R338" t="s">
        <v>112</v>
      </c>
      <c r="S338">
        <v>10</v>
      </c>
      <c r="T338" t="s">
        <v>60</v>
      </c>
      <c r="U338">
        <v>110</v>
      </c>
      <c r="V338" t="s">
        <v>61</v>
      </c>
      <c r="W338">
        <v>1</v>
      </c>
      <c r="X338" t="s">
        <v>91</v>
      </c>
      <c r="Y338" t="s">
        <v>96</v>
      </c>
      <c r="Z338" t="s">
        <v>1621</v>
      </c>
      <c r="AA338" t="s">
        <v>1622</v>
      </c>
      <c r="AB338">
        <v>33210</v>
      </c>
      <c r="AC338" t="s">
        <v>222</v>
      </c>
      <c r="AD338" t="s">
        <v>223</v>
      </c>
      <c r="AE338" t="s">
        <v>1623</v>
      </c>
      <c r="AG338">
        <v>0</v>
      </c>
      <c r="AH338">
        <v>1</v>
      </c>
      <c r="AI338">
        <v>0</v>
      </c>
      <c r="AJ338">
        <v>1</v>
      </c>
      <c r="AK338">
        <v>0</v>
      </c>
      <c r="AL338">
        <v>0</v>
      </c>
      <c r="AM338">
        <v>0</v>
      </c>
      <c r="AN338">
        <v>0</v>
      </c>
      <c r="AO338">
        <v>1</v>
      </c>
      <c r="AP338">
        <v>1</v>
      </c>
      <c r="AQ338">
        <v>0</v>
      </c>
      <c r="AR338">
        <v>0</v>
      </c>
      <c r="AS338">
        <v>0.34645294687327</v>
      </c>
      <c r="AT338" t="s">
        <v>68</v>
      </c>
      <c r="AV338">
        <v>0</v>
      </c>
      <c r="AX338">
        <v>3</v>
      </c>
      <c r="AY338">
        <v>0.34645294687327099</v>
      </c>
    </row>
    <row r="339" spans="1:51" x14ac:dyDescent="0.3">
      <c r="A339">
        <v>820</v>
      </c>
      <c r="B339">
        <v>889</v>
      </c>
      <c r="C339">
        <v>31192</v>
      </c>
      <c r="D339">
        <v>11</v>
      </c>
      <c r="E339">
        <v>50000</v>
      </c>
      <c r="F339" t="s">
        <v>51</v>
      </c>
      <c r="G339">
        <v>112</v>
      </c>
      <c r="H339" t="s">
        <v>91</v>
      </c>
      <c r="I339">
        <v>2018</v>
      </c>
      <c r="J339" t="s">
        <v>53</v>
      </c>
      <c r="K339" t="s">
        <v>54</v>
      </c>
      <c r="L339">
        <v>2014000048</v>
      </c>
      <c r="M339" t="s">
        <v>1624</v>
      </c>
      <c r="N339" t="s">
        <v>315</v>
      </c>
      <c r="O339" t="s">
        <v>153</v>
      </c>
      <c r="P339" t="s">
        <v>316</v>
      </c>
      <c r="Q339">
        <v>50000</v>
      </c>
      <c r="R339" t="s">
        <v>112</v>
      </c>
      <c r="S339">
        <v>10</v>
      </c>
      <c r="T339" t="s">
        <v>60</v>
      </c>
      <c r="U339">
        <v>110</v>
      </c>
      <c r="V339" t="s">
        <v>61</v>
      </c>
      <c r="W339">
        <v>1</v>
      </c>
      <c r="X339" t="s">
        <v>91</v>
      </c>
      <c r="Y339" t="s">
        <v>96</v>
      </c>
      <c r="Z339" t="s">
        <v>1625</v>
      </c>
      <c r="AA339" t="s">
        <v>1626</v>
      </c>
      <c r="AB339">
        <v>31192</v>
      </c>
      <c r="AC339" t="s">
        <v>1119</v>
      </c>
      <c r="AD339" t="s">
        <v>74</v>
      </c>
      <c r="AE339" t="s">
        <v>1627</v>
      </c>
      <c r="AG339">
        <v>0</v>
      </c>
      <c r="AH339">
        <v>1</v>
      </c>
      <c r="AI339">
        <v>0</v>
      </c>
      <c r="AJ339">
        <v>1</v>
      </c>
      <c r="AK339">
        <v>0</v>
      </c>
      <c r="AL339">
        <v>0</v>
      </c>
      <c r="AM339">
        <v>0</v>
      </c>
      <c r="AN339">
        <v>0</v>
      </c>
      <c r="AO339">
        <v>1</v>
      </c>
      <c r="AP339">
        <v>0</v>
      </c>
      <c r="AQ339">
        <v>0</v>
      </c>
      <c r="AR339">
        <v>0</v>
      </c>
      <c r="AS339">
        <v>0.14181101272827801</v>
      </c>
      <c r="AT339" t="s">
        <v>68</v>
      </c>
      <c r="AV339">
        <v>0</v>
      </c>
      <c r="AX339">
        <v>3</v>
      </c>
      <c r="AY339">
        <v>0.14181101272827901</v>
      </c>
    </row>
    <row r="340" spans="1:51" x14ac:dyDescent="0.3">
      <c r="A340">
        <v>820</v>
      </c>
      <c r="B340">
        <v>257</v>
      </c>
      <c r="C340">
        <v>31310</v>
      </c>
      <c r="D340">
        <v>11</v>
      </c>
      <c r="E340">
        <v>60000</v>
      </c>
      <c r="F340" t="s">
        <v>51</v>
      </c>
      <c r="G340">
        <v>112</v>
      </c>
      <c r="H340" t="s">
        <v>91</v>
      </c>
      <c r="I340">
        <v>2018</v>
      </c>
      <c r="J340" t="s">
        <v>53</v>
      </c>
      <c r="K340" t="s">
        <v>54</v>
      </c>
      <c r="L340">
        <v>2018000086</v>
      </c>
      <c r="M340" t="s">
        <v>1628</v>
      </c>
      <c r="N340" t="s">
        <v>1629</v>
      </c>
      <c r="O340" t="s">
        <v>57</v>
      </c>
      <c r="P340" t="s">
        <v>94</v>
      </c>
      <c r="Q340">
        <v>60000</v>
      </c>
      <c r="R340" t="s">
        <v>100</v>
      </c>
      <c r="S340">
        <v>10</v>
      </c>
      <c r="T340" t="s">
        <v>60</v>
      </c>
      <c r="U340">
        <v>110</v>
      </c>
      <c r="V340" t="s">
        <v>61</v>
      </c>
      <c r="W340">
        <v>1</v>
      </c>
      <c r="X340" t="s">
        <v>91</v>
      </c>
      <c r="Y340" t="s">
        <v>96</v>
      </c>
      <c r="Z340" t="s">
        <v>1630</v>
      </c>
      <c r="AA340" t="s">
        <v>1631</v>
      </c>
      <c r="AB340">
        <v>31310</v>
      </c>
      <c r="AC340" t="s">
        <v>208</v>
      </c>
      <c r="AD340" t="s">
        <v>209</v>
      </c>
      <c r="AE340" t="s">
        <v>1632</v>
      </c>
      <c r="AG340">
        <v>0</v>
      </c>
      <c r="AH340">
        <v>1</v>
      </c>
      <c r="AI340">
        <v>0</v>
      </c>
      <c r="AJ340">
        <v>1</v>
      </c>
      <c r="AK340">
        <v>0</v>
      </c>
      <c r="AL340">
        <v>0</v>
      </c>
      <c r="AM340">
        <v>0</v>
      </c>
      <c r="AN340">
        <v>0</v>
      </c>
      <c r="AO340">
        <v>1</v>
      </c>
      <c r="AP340">
        <v>1</v>
      </c>
      <c r="AQ340">
        <v>1</v>
      </c>
      <c r="AR340">
        <v>0</v>
      </c>
      <c r="AS340" s="1">
        <v>6.6705866076369594E-2</v>
      </c>
      <c r="AT340" t="s">
        <v>68</v>
      </c>
      <c r="AV340">
        <v>6.7100000000000007E-2</v>
      </c>
      <c r="AX340">
        <v>1</v>
      </c>
      <c r="AY340">
        <v>6.6705866076369705E-2</v>
      </c>
    </row>
    <row r="341" spans="1:51" x14ac:dyDescent="0.3">
      <c r="A341">
        <v>820</v>
      </c>
      <c r="B341">
        <v>282</v>
      </c>
      <c r="C341">
        <v>31120</v>
      </c>
      <c r="D341">
        <v>11</v>
      </c>
      <c r="E341">
        <v>60000</v>
      </c>
      <c r="F341" t="s">
        <v>51</v>
      </c>
      <c r="G341">
        <v>112</v>
      </c>
      <c r="H341" t="s">
        <v>91</v>
      </c>
      <c r="I341">
        <v>2018</v>
      </c>
      <c r="J341" t="s">
        <v>53</v>
      </c>
      <c r="K341" t="s">
        <v>54</v>
      </c>
      <c r="L341">
        <v>2018000089</v>
      </c>
      <c r="M341" t="s">
        <v>1633</v>
      </c>
      <c r="N341" t="s">
        <v>709</v>
      </c>
      <c r="O341" t="s">
        <v>57</v>
      </c>
      <c r="P341" t="s">
        <v>58</v>
      </c>
      <c r="Q341">
        <v>60000</v>
      </c>
      <c r="R341" t="s">
        <v>100</v>
      </c>
      <c r="S341">
        <v>10</v>
      </c>
      <c r="T341" t="s">
        <v>60</v>
      </c>
      <c r="U341">
        <v>110</v>
      </c>
      <c r="V341" t="s">
        <v>61</v>
      </c>
      <c r="W341">
        <v>1</v>
      </c>
      <c r="X341" t="s">
        <v>91</v>
      </c>
      <c r="Y341" t="s">
        <v>96</v>
      </c>
      <c r="Z341" t="s">
        <v>1634</v>
      </c>
      <c r="AA341" t="s">
        <v>1635</v>
      </c>
      <c r="AB341">
        <v>31120</v>
      </c>
      <c r="AC341" t="s">
        <v>73</v>
      </c>
      <c r="AD341" t="s">
        <v>74</v>
      </c>
      <c r="AE341" t="s">
        <v>1636</v>
      </c>
      <c r="AG341">
        <v>0</v>
      </c>
      <c r="AH341">
        <v>1</v>
      </c>
      <c r="AI341">
        <v>0</v>
      </c>
      <c r="AJ341">
        <v>1</v>
      </c>
      <c r="AK341">
        <v>0</v>
      </c>
      <c r="AL341">
        <v>0</v>
      </c>
      <c r="AM341">
        <v>0</v>
      </c>
      <c r="AN341">
        <v>0</v>
      </c>
      <c r="AO341">
        <v>1</v>
      </c>
      <c r="AP341">
        <v>0</v>
      </c>
      <c r="AQ341">
        <v>0</v>
      </c>
      <c r="AR341">
        <v>0</v>
      </c>
      <c r="AS341" s="1">
        <v>3.4587368566685102E-2</v>
      </c>
      <c r="AT341" t="s">
        <v>68</v>
      </c>
      <c r="AV341">
        <v>3.4599999999999999E-2</v>
      </c>
      <c r="AX341">
        <v>1</v>
      </c>
      <c r="AY341">
        <v>3.4587368566685102E-2</v>
      </c>
    </row>
    <row r="342" spans="1:51" x14ac:dyDescent="0.3">
      <c r="A342">
        <v>820</v>
      </c>
      <c r="B342">
        <v>282</v>
      </c>
      <c r="C342">
        <v>31120</v>
      </c>
      <c r="D342">
        <v>11</v>
      </c>
      <c r="E342">
        <v>60000</v>
      </c>
      <c r="F342" t="s">
        <v>51</v>
      </c>
      <c r="G342">
        <v>112</v>
      </c>
      <c r="H342" t="s">
        <v>91</v>
      </c>
      <c r="I342">
        <v>2018</v>
      </c>
      <c r="J342" t="s">
        <v>53</v>
      </c>
      <c r="K342" t="s">
        <v>54</v>
      </c>
      <c r="L342">
        <v>2016000174</v>
      </c>
      <c r="M342" t="s">
        <v>1637</v>
      </c>
      <c r="N342" t="s">
        <v>709</v>
      </c>
      <c r="O342" t="s">
        <v>57</v>
      </c>
      <c r="P342" t="s">
        <v>58</v>
      </c>
      <c r="Q342">
        <v>60000</v>
      </c>
      <c r="R342" t="s">
        <v>100</v>
      </c>
      <c r="S342">
        <v>10</v>
      </c>
      <c r="T342" t="s">
        <v>60</v>
      </c>
      <c r="U342">
        <v>110</v>
      </c>
      <c r="V342" t="s">
        <v>61</v>
      </c>
      <c r="W342">
        <v>1</v>
      </c>
      <c r="X342" t="s">
        <v>91</v>
      </c>
      <c r="Y342" t="s">
        <v>96</v>
      </c>
      <c r="Z342" t="s">
        <v>1638</v>
      </c>
      <c r="AA342" t="s">
        <v>1639</v>
      </c>
      <c r="AB342">
        <v>31120</v>
      </c>
      <c r="AC342" t="s">
        <v>73</v>
      </c>
      <c r="AD342" t="s">
        <v>74</v>
      </c>
      <c r="AE342" t="s">
        <v>1640</v>
      </c>
      <c r="AG342">
        <v>0</v>
      </c>
      <c r="AH342">
        <v>0</v>
      </c>
      <c r="AI342">
        <v>0</v>
      </c>
      <c r="AJ342">
        <v>2</v>
      </c>
      <c r="AK342">
        <v>0</v>
      </c>
      <c r="AL342">
        <v>0</v>
      </c>
      <c r="AM342">
        <v>0</v>
      </c>
      <c r="AN342">
        <v>0</v>
      </c>
      <c r="AO342">
        <v>0</v>
      </c>
      <c r="AP342">
        <v>0</v>
      </c>
      <c r="AQ342">
        <v>0</v>
      </c>
      <c r="AR342">
        <v>0</v>
      </c>
      <c r="AS342" s="1">
        <v>5.8262811289429901E-2</v>
      </c>
      <c r="AT342" t="s">
        <v>68</v>
      </c>
      <c r="AV342">
        <v>0</v>
      </c>
      <c r="AX342">
        <v>3</v>
      </c>
      <c r="AY342">
        <v>5.8262811289429998E-2</v>
      </c>
    </row>
    <row r="343" spans="1:51" x14ac:dyDescent="0.3">
      <c r="A343">
        <v>820</v>
      </c>
      <c r="B343">
        <v>288</v>
      </c>
      <c r="C343">
        <v>31166</v>
      </c>
      <c r="D343">
        <v>11</v>
      </c>
      <c r="E343">
        <v>60000</v>
      </c>
      <c r="F343" t="s">
        <v>51</v>
      </c>
      <c r="G343">
        <v>112</v>
      </c>
      <c r="H343" t="s">
        <v>91</v>
      </c>
      <c r="I343">
        <v>2018</v>
      </c>
      <c r="J343" t="s">
        <v>53</v>
      </c>
      <c r="K343" t="s">
        <v>54</v>
      </c>
      <c r="L343">
        <v>2015000119</v>
      </c>
      <c r="M343" t="s">
        <v>1641</v>
      </c>
      <c r="N343" t="s">
        <v>714</v>
      </c>
      <c r="O343" t="s">
        <v>57</v>
      </c>
      <c r="P343" t="s">
        <v>58</v>
      </c>
      <c r="Q343">
        <v>60000</v>
      </c>
      <c r="R343" t="s">
        <v>100</v>
      </c>
      <c r="S343">
        <v>10</v>
      </c>
      <c r="T343" t="s">
        <v>60</v>
      </c>
      <c r="U343">
        <v>110</v>
      </c>
      <c r="V343" t="s">
        <v>61</v>
      </c>
      <c r="W343">
        <v>1</v>
      </c>
      <c r="X343" t="s">
        <v>91</v>
      </c>
      <c r="Y343" t="s">
        <v>96</v>
      </c>
      <c r="Z343" t="s">
        <v>1642</v>
      </c>
      <c r="AA343" t="s">
        <v>1643</v>
      </c>
      <c r="AB343">
        <v>31166</v>
      </c>
      <c r="AC343" t="s">
        <v>1572</v>
      </c>
      <c r="AD343" t="s">
        <v>74</v>
      </c>
      <c r="AE343" t="s">
        <v>1644</v>
      </c>
      <c r="AG343">
        <v>0</v>
      </c>
      <c r="AH343">
        <v>0</v>
      </c>
      <c r="AI343">
        <v>0</v>
      </c>
      <c r="AJ343">
        <v>1</v>
      </c>
      <c r="AK343">
        <v>0</v>
      </c>
      <c r="AL343">
        <v>0</v>
      </c>
      <c r="AM343">
        <v>0</v>
      </c>
      <c r="AN343">
        <v>0</v>
      </c>
      <c r="AO343">
        <v>0</v>
      </c>
      <c r="AP343">
        <v>0</v>
      </c>
      <c r="AQ343">
        <v>0</v>
      </c>
      <c r="AR343">
        <v>0</v>
      </c>
      <c r="AS343">
        <v>1.1283496817930201</v>
      </c>
      <c r="AT343" t="s">
        <v>68</v>
      </c>
      <c r="AV343">
        <v>0</v>
      </c>
      <c r="AX343">
        <v>3</v>
      </c>
      <c r="AY343">
        <v>1.1283496817930301</v>
      </c>
    </row>
    <row r="344" spans="1:51" x14ac:dyDescent="0.3">
      <c r="A344">
        <v>820</v>
      </c>
      <c r="B344">
        <v>289</v>
      </c>
      <c r="C344">
        <v>23260</v>
      </c>
      <c r="D344">
        <v>11</v>
      </c>
      <c r="E344">
        <v>60000</v>
      </c>
      <c r="F344" t="s">
        <v>51</v>
      </c>
      <c r="G344">
        <v>112</v>
      </c>
      <c r="H344" t="s">
        <v>91</v>
      </c>
      <c r="I344">
        <v>2018</v>
      </c>
      <c r="J344" t="s">
        <v>53</v>
      </c>
      <c r="K344" t="s">
        <v>54</v>
      </c>
      <c r="L344">
        <v>2016000071</v>
      </c>
      <c r="M344" t="s">
        <v>1645</v>
      </c>
      <c r="N344" t="s">
        <v>1068</v>
      </c>
      <c r="O344" t="s">
        <v>57</v>
      </c>
      <c r="P344" t="s">
        <v>316</v>
      </c>
      <c r="Q344">
        <v>60000</v>
      </c>
      <c r="R344" t="s">
        <v>100</v>
      </c>
      <c r="S344">
        <v>10</v>
      </c>
      <c r="T344" t="s">
        <v>60</v>
      </c>
      <c r="U344">
        <v>110</v>
      </c>
      <c r="V344" t="s">
        <v>61</v>
      </c>
      <c r="W344">
        <v>1</v>
      </c>
      <c r="X344" t="s">
        <v>91</v>
      </c>
      <c r="Y344" t="s">
        <v>96</v>
      </c>
      <c r="Z344" t="s">
        <v>1646</v>
      </c>
      <c r="AA344" t="s">
        <v>1647</v>
      </c>
      <c r="AB344">
        <v>23260</v>
      </c>
      <c r="AC344" t="s">
        <v>1618</v>
      </c>
      <c r="AD344" t="s">
        <v>507</v>
      </c>
      <c r="AE344" t="s">
        <v>1648</v>
      </c>
      <c r="AG344">
        <v>0</v>
      </c>
      <c r="AH344">
        <v>1</v>
      </c>
      <c r="AI344">
        <v>0</v>
      </c>
      <c r="AJ344">
        <v>0</v>
      </c>
      <c r="AK344">
        <v>0</v>
      </c>
      <c r="AL344">
        <v>0</v>
      </c>
      <c r="AM344">
        <v>0</v>
      </c>
      <c r="AN344">
        <v>0</v>
      </c>
      <c r="AO344">
        <v>0</v>
      </c>
      <c r="AP344">
        <v>1</v>
      </c>
      <c r="AQ344">
        <v>1</v>
      </c>
      <c r="AR344">
        <v>0</v>
      </c>
      <c r="AS344">
        <v>0.34860637105699999</v>
      </c>
      <c r="AT344" t="s">
        <v>68</v>
      </c>
      <c r="AV344">
        <v>0</v>
      </c>
      <c r="AX344">
        <v>3</v>
      </c>
      <c r="AY344">
        <v>0.34860637105700099</v>
      </c>
    </row>
    <row r="345" spans="1:51" x14ac:dyDescent="0.3">
      <c r="A345">
        <v>820</v>
      </c>
      <c r="B345">
        <v>437</v>
      </c>
      <c r="C345">
        <v>31120</v>
      </c>
      <c r="D345">
        <v>11</v>
      </c>
      <c r="E345">
        <v>60000</v>
      </c>
      <c r="F345" t="s">
        <v>51</v>
      </c>
      <c r="G345">
        <v>112</v>
      </c>
      <c r="H345" t="s">
        <v>91</v>
      </c>
      <c r="I345">
        <v>2018</v>
      </c>
      <c r="J345" t="s">
        <v>53</v>
      </c>
      <c r="K345" t="s">
        <v>54</v>
      </c>
      <c r="L345">
        <v>2013000120</v>
      </c>
      <c r="M345" t="s">
        <v>1649</v>
      </c>
      <c r="N345" t="s">
        <v>1650</v>
      </c>
      <c r="O345" t="s">
        <v>522</v>
      </c>
      <c r="P345" t="s">
        <v>94</v>
      </c>
      <c r="Q345">
        <v>60000</v>
      </c>
      <c r="R345" t="s">
        <v>100</v>
      </c>
      <c r="S345">
        <v>10</v>
      </c>
      <c r="T345" t="s">
        <v>60</v>
      </c>
      <c r="U345">
        <v>110</v>
      </c>
      <c r="V345" t="s">
        <v>61</v>
      </c>
      <c r="W345">
        <v>1</v>
      </c>
      <c r="X345" t="s">
        <v>91</v>
      </c>
      <c r="Y345" t="s">
        <v>96</v>
      </c>
      <c r="Z345" t="s">
        <v>1651</v>
      </c>
      <c r="AA345" t="s">
        <v>1652</v>
      </c>
      <c r="AB345">
        <v>31120</v>
      </c>
      <c r="AC345" t="s">
        <v>73</v>
      </c>
      <c r="AD345" t="s">
        <v>74</v>
      </c>
      <c r="AE345" t="s">
        <v>1653</v>
      </c>
      <c r="AG345">
        <v>0</v>
      </c>
      <c r="AH345">
        <v>1</v>
      </c>
      <c r="AI345">
        <v>0</v>
      </c>
      <c r="AJ345">
        <v>1</v>
      </c>
      <c r="AK345">
        <v>0</v>
      </c>
      <c r="AL345">
        <v>0</v>
      </c>
      <c r="AM345">
        <v>0</v>
      </c>
      <c r="AN345">
        <v>0</v>
      </c>
      <c r="AO345">
        <v>0</v>
      </c>
      <c r="AP345">
        <v>0</v>
      </c>
      <c r="AQ345">
        <v>0</v>
      </c>
      <c r="AR345">
        <v>0</v>
      </c>
      <c r="AS345">
        <v>0.52996703790813504</v>
      </c>
      <c r="AT345" t="s">
        <v>68</v>
      </c>
      <c r="AV345">
        <v>0</v>
      </c>
      <c r="AX345">
        <v>3</v>
      </c>
      <c r="AY345">
        <v>0.52996703790813504</v>
      </c>
    </row>
    <row r="346" spans="1:51" x14ac:dyDescent="0.3">
      <c r="A346">
        <v>820</v>
      </c>
      <c r="B346">
        <v>454</v>
      </c>
      <c r="C346">
        <v>31120</v>
      </c>
      <c r="D346">
        <v>11</v>
      </c>
      <c r="E346">
        <v>60000</v>
      </c>
      <c r="F346" t="s">
        <v>51</v>
      </c>
      <c r="G346">
        <v>112</v>
      </c>
      <c r="H346" t="s">
        <v>91</v>
      </c>
      <c r="I346">
        <v>2018</v>
      </c>
      <c r="J346" t="s">
        <v>53</v>
      </c>
      <c r="K346" t="s">
        <v>54</v>
      </c>
      <c r="L346">
        <v>2014000196</v>
      </c>
      <c r="M346" t="s">
        <v>1654</v>
      </c>
      <c r="N346" t="s">
        <v>1655</v>
      </c>
      <c r="O346" t="s">
        <v>522</v>
      </c>
      <c r="P346" t="s">
        <v>94</v>
      </c>
      <c r="Q346">
        <v>60000</v>
      </c>
      <c r="R346" t="s">
        <v>100</v>
      </c>
      <c r="S346">
        <v>10</v>
      </c>
      <c r="T346" t="s">
        <v>60</v>
      </c>
      <c r="U346">
        <v>110</v>
      </c>
      <c r="V346" t="s">
        <v>61</v>
      </c>
      <c r="W346">
        <v>1</v>
      </c>
      <c r="X346" t="s">
        <v>91</v>
      </c>
      <c r="Y346" t="s">
        <v>96</v>
      </c>
      <c r="Z346" t="s">
        <v>1656</v>
      </c>
      <c r="AA346" t="s">
        <v>1657</v>
      </c>
      <c r="AB346">
        <v>31120</v>
      </c>
      <c r="AC346" t="s">
        <v>73</v>
      </c>
      <c r="AD346" t="s">
        <v>74</v>
      </c>
      <c r="AE346" t="s">
        <v>1658</v>
      </c>
      <c r="AG346">
        <v>1</v>
      </c>
      <c r="AH346">
        <v>0</v>
      </c>
      <c r="AI346">
        <v>0</v>
      </c>
      <c r="AJ346">
        <v>1</v>
      </c>
      <c r="AK346">
        <v>0</v>
      </c>
      <c r="AL346">
        <v>0</v>
      </c>
      <c r="AM346">
        <v>0</v>
      </c>
      <c r="AN346">
        <v>0</v>
      </c>
      <c r="AO346">
        <v>0</v>
      </c>
      <c r="AP346">
        <v>0</v>
      </c>
      <c r="AQ346">
        <v>0</v>
      </c>
      <c r="AR346">
        <v>0</v>
      </c>
      <c r="AS346">
        <v>0.59052511068068603</v>
      </c>
      <c r="AT346" t="s">
        <v>68</v>
      </c>
      <c r="AV346">
        <v>0</v>
      </c>
      <c r="AX346">
        <v>3</v>
      </c>
      <c r="AY346">
        <v>0.59052511068068603</v>
      </c>
    </row>
    <row r="347" spans="1:51" x14ac:dyDescent="0.3">
      <c r="A347">
        <v>820</v>
      </c>
      <c r="B347">
        <v>738</v>
      </c>
      <c r="C347">
        <v>23210</v>
      </c>
      <c r="D347">
        <v>11</v>
      </c>
      <c r="E347">
        <v>60000</v>
      </c>
      <c r="F347" t="s">
        <v>51</v>
      </c>
      <c r="G347">
        <v>112</v>
      </c>
      <c r="H347" t="s">
        <v>91</v>
      </c>
      <c r="I347">
        <v>2018</v>
      </c>
      <c r="J347" t="s">
        <v>53</v>
      </c>
      <c r="K347" t="s">
        <v>54</v>
      </c>
      <c r="L347">
        <v>2016000167</v>
      </c>
      <c r="M347" t="s">
        <v>1659</v>
      </c>
      <c r="N347" t="s">
        <v>529</v>
      </c>
      <c r="O347" t="s">
        <v>285</v>
      </c>
      <c r="P347" t="s">
        <v>86</v>
      </c>
      <c r="Q347">
        <v>60000</v>
      </c>
      <c r="R347" t="s">
        <v>100</v>
      </c>
      <c r="S347">
        <v>10</v>
      </c>
      <c r="T347" t="s">
        <v>60</v>
      </c>
      <c r="U347">
        <v>110</v>
      </c>
      <c r="V347" t="s">
        <v>61</v>
      </c>
      <c r="W347">
        <v>1</v>
      </c>
      <c r="X347" t="s">
        <v>91</v>
      </c>
      <c r="Y347" t="s">
        <v>96</v>
      </c>
      <c r="Z347" t="s">
        <v>1660</v>
      </c>
      <c r="AA347" t="s">
        <v>1661</v>
      </c>
      <c r="AB347">
        <v>23210</v>
      </c>
      <c r="AC347" t="s">
        <v>506</v>
      </c>
      <c r="AD347" t="s">
        <v>507</v>
      </c>
      <c r="AE347" t="s">
        <v>1662</v>
      </c>
      <c r="AG347">
        <v>0</v>
      </c>
      <c r="AH347">
        <v>1</v>
      </c>
      <c r="AI347">
        <v>0</v>
      </c>
      <c r="AJ347">
        <v>0</v>
      </c>
      <c r="AK347">
        <v>0</v>
      </c>
      <c r="AL347">
        <v>0</v>
      </c>
      <c r="AM347">
        <v>0</v>
      </c>
      <c r="AN347">
        <v>0</v>
      </c>
      <c r="AO347">
        <v>0</v>
      </c>
      <c r="AP347">
        <v>1</v>
      </c>
      <c r="AQ347">
        <v>1</v>
      </c>
      <c r="AR347">
        <v>0</v>
      </c>
      <c r="AS347">
        <v>0.45653072080796903</v>
      </c>
      <c r="AT347" t="s">
        <v>68</v>
      </c>
      <c r="AV347">
        <v>6.6407999999999996</v>
      </c>
      <c r="AX347">
        <v>3</v>
      </c>
      <c r="AY347">
        <v>0.45653072080796903</v>
      </c>
    </row>
    <row r="348" spans="1:51" x14ac:dyDescent="0.3">
      <c r="A348">
        <v>820</v>
      </c>
      <c r="B348">
        <v>738</v>
      </c>
      <c r="C348">
        <v>23260</v>
      </c>
      <c r="D348">
        <v>11</v>
      </c>
      <c r="E348">
        <v>60000</v>
      </c>
      <c r="F348" t="s">
        <v>51</v>
      </c>
      <c r="G348">
        <v>112</v>
      </c>
      <c r="H348" t="s">
        <v>91</v>
      </c>
      <c r="I348">
        <v>2018</v>
      </c>
      <c r="J348" t="s">
        <v>53</v>
      </c>
      <c r="K348" t="s">
        <v>54</v>
      </c>
      <c r="L348">
        <v>2015000022</v>
      </c>
      <c r="M348" t="s">
        <v>1663</v>
      </c>
      <c r="N348" t="s">
        <v>529</v>
      </c>
      <c r="O348" t="s">
        <v>285</v>
      </c>
      <c r="P348" t="s">
        <v>86</v>
      </c>
      <c r="Q348">
        <v>60000</v>
      </c>
      <c r="R348" t="s">
        <v>100</v>
      </c>
      <c r="S348">
        <v>10</v>
      </c>
      <c r="T348" t="s">
        <v>60</v>
      </c>
      <c r="U348">
        <v>110</v>
      </c>
      <c r="V348" t="s">
        <v>61</v>
      </c>
      <c r="W348">
        <v>1</v>
      </c>
      <c r="X348" t="s">
        <v>91</v>
      </c>
      <c r="Y348" t="s">
        <v>96</v>
      </c>
      <c r="Z348" t="s">
        <v>1664</v>
      </c>
      <c r="AA348" t="s">
        <v>1665</v>
      </c>
      <c r="AB348">
        <v>23260</v>
      </c>
      <c r="AC348" t="s">
        <v>1618</v>
      </c>
      <c r="AD348" t="s">
        <v>507</v>
      </c>
      <c r="AE348" t="s">
        <v>1666</v>
      </c>
      <c r="AG348">
        <v>0</v>
      </c>
      <c r="AH348">
        <v>1</v>
      </c>
      <c r="AI348">
        <v>0</v>
      </c>
      <c r="AJ348">
        <v>0</v>
      </c>
      <c r="AK348">
        <v>0</v>
      </c>
      <c r="AL348">
        <v>0</v>
      </c>
      <c r="AM348">
        <v>0</v>
      </c>
      <c r="AN348">
        <v>0</v>
      </c>
      <c r="AO348">
        <v>0</v>
      </c>
      <c r="AP348">
        <v>2</v>
      </c>
      <c r="AQ348">
        <v>0</v>
      </c>
      <c r="AR348">
        <v>0</v>
      </c>
      <c r="AS348">
        <v>2.00939007332595</v>
      </c>
      <c r="AT348" t="s">
        <v>68</v>
      </c>
      <c r="AV348">
        <v>0</v>
      </c>
      <c r="AX348">
        <v>3</v>
      </c>
      <c r="AY348">
        <v>2.00939007332595</v>
      </c>
    </row>
    <row r="349" spans="1:51" x14ac:dyDescent="0.3">
      <c r="A349">
        <v>820</v>
      </c>
      <c r="B349">
        <v>738</v>
      </c>
      <c r="C349">
        <v>31163</v>
      </c>
      <c r="D349">
        <v>11</v>
      </c>
      <c r="E349">
        <v>60000</v>
      </c>
      <c r="F349" t="s">
        <v>51</v>
      </c>
      <c r="G349">
        <v>112</v>
      </c>
      <c r="H349" t="s">
        <v>91</v>
      </c>
      <c r="I349">
        <v>2018</v>
      </c>
      <c r="J349" t="s">
        <v>53</v>
      </c>
      <c r="K349" t="s">
        <v>54</v>
      </c>
      <c r="L349">
        <v>2012000140</v>
      </c>
      <c r="M349" t="s">
        <v>1667</v>
      </c>
      <c r="N349" t="s">
        <v>529</v>
      </c>
      <c r="O349" t="s">
        <v>285</v>
      </c>
      <c r="P349" t="s">
        <v>86</v>
      </c>
      <c r="Q349">
        <v>60000</v>
      </c>
      <c r="R349" t="s">
        <v>100</v>
      </c>
      <c r="S349">
        <v>10</v>
      </c>
      <c r="T349" t="s">
        <v>60</v>
      </c>
      <c r="U349">
        <v>110</v>
      </c>
      <c r="V349" t="s">
        <v>61</v>
      </c>
      <c r="W349">
        <v>1</v>
      </c>
      <c r="X349" t="s">
        <v>91</v>
      </c>
      <c r="Y349" t="s">
        <v>96</v>
      </c>
      <c r="Z349" t="s">
        <v>1668</v>
      </c>
      <c r="AA349" t="s">
        <v>1669</v>
      </c>
      <c r="AB349">
        <v>31163</v>
      </c>
      <c r="AC349" t="s">
        <v>1578</v>
      </c>
      <c r="AD349" t="s">
        <v>74</v>
      </c>
      <c r="AE349" t="s">
        <v>1670</v>
      </c>
      <c r="AG349">
        <v>0</v>
      </c>
      <c r="AH349">
        <v>0</v>
      </c>
      <c r="AI349">
        <v>0</v>
      </c>
      <c r="AJ349">
        <v>2</v>
      </c>
      <c r="AK349">
        <v>0</v>
      </c>
      <c r="AL349">
        <v>0</v>
      </c>
      <c r="AM349">
        <v>0</v>
      </c>
      <c r="AN349">
        <v>0</v>
      </c>
      <c r="AO349">
        <v>0</v>
      </c>
      <c r="AP349">
        <v>0</v>
      </c>
      <c r="AQ349">
        <v>0</v>
      </c>
      <c r="AR349">
        <v>0</v>
      </c>
      <c r="AS349">
        <v>0.62826300498063004</v>
      </c>
      <c r="AT349" t="s">
        <v>68</v>
      </c>
      <c r="AV349">
        <v>0</v>
      </c>
      <c r="AX349">
        <v>3</v>
      </c>
      <c r="AY349">
        <v>0.62826300498063103</v>
      </c>
    </row>
    <row r="350" spans="1:51" x14ac:dyDescent="0.3">
      <c r="A350">
        <v>820</v>
      </c>
      <c r="B350">
        <v>738</v>
      </c>
      <c r="C350">
        <v>74020</v>
      </c>
      <c r="D350">
        <v>11</v>
      </c>
      <c r="E350">
        <v>60000</v>
      </c>
      <c r="F350" t="s">
        <v>51</v>
      </c>
      <c r="G350">
        <v>112</v>
      </c>
      <c r="H350" t="s">
        <v>91</v>
      </c>
      <c r="I350">
        <v>2018</v>
      </c>
      <c r="J350" t="s">
        <v>53</v>
      </c>
      <c r="K350" t="s">
        <v>54</v>
      </c>
      <c r="L350">
        <v>2016000080</v>
      </c>
      <c r="M350" t="s">
        <v>1671</v>
      </c>
      <c r="N350" t="s">
        <v>529</v>
      </c>
      <c r="O350" t="s">
        <v>285</v>
      </c>
      <c r="P350" t="s">
        <v>86</v>
      </c>
      <c r="Q350">
        <v>60000</v>
      </c>
      <c r="R350" t="s">
        <v>100</v>
      </c>
      <c r="S350">
        <v>10</v>
      </c>
      <c r="T350" t="s">
        <v>60</v>
      </c>
      <c r="U350">
        <v>110</v>
      </c>
      <c r="V350" t="s">
        <v>61</v>
      </c>
      <c r="W350">
        <v>1</v>
      </c>
      <c r="X350" t="s">
        <v>91</v>
      </c>
      <c r="Y350" t="s">
        <v>96</v>
      </c>
      <c r="Z350" t="s">
        <v>1672</v>
      </c>
      <c r="AA350" t="s">
        <v>1673</v>
      </c>
      <c r="AB350">
        <v>74020</v>
      </c>
      <c r="AC350" t="s">
        <v>817</v>
      </c>
      <c r="AD350" t="s">
        <v>818</v>
      </c>
      <c r="AE350" t="s">
        <v>1674</v>
      </c>
      <c r="AG350">
        <v>0</v>
      </c>
      <c r="AH350">
        <v>1</v>
      </c>
      <c r="AI350">
        <v>0</v>
      </c>
      <c r="AJ350">
        <v>0</v>
      </c>
      <c r="AK350">
        <v>0</v>
      </c>
      <c r="AL350">
        <v>2</v>
      </c>
      <c r="AM350">
        <v>0</v>
      </c>
      <c r="AN350">
        <v>0</v>
      </c>
      <c r="AO350">
        <v>0</v>
      </c>
      <c r="AP350">
        <v>0</v>
      </c>
      <c r="AQ350">
        <v>1</v>
      </c>
      <c r="AR350">
        <v>0</v>
      </c>
      <c r="AS350">
        <v>0.20406342003320399</v>
      </c>
      <c r="AT350" t="s">
        <v>68</v>
      </c>
      <c r="AV350">
        <v>0</v>
      </c>
      <c r="AX350">
        <v>3</v>
      </c>
      <c r="AY350">
        <v>0.20406342003320399</v>
      </c>
    </row>
    <row r="351" spans="1:51" x14ac:dyDescent="0.3">
      <c r="A351">
        <v>820</v>
      </c>
      <c r="B351">
        <v>738</v>
      </c>
      <c r="C351">
        <v>74020</v>
      </c>
      <c r="D351">
        <v>11</v>
      </c>
      <c r="E351">
        <v>60000</v>
      </c>
      <c r="F351" t="s">
        <v>51</v>
      </c>
      <c r="G351">
        <v>112</v>
      </c>
      <c r="H351" t="s">
        <v>91</v>
      </c>
      <c r="I351">
        <v>2018</v>
      </c>
      <c r="J351" t="s">
        <v>53</v>
      </c>
      <c r="K351" t="s">
        <v>54</v>
      </c>
      <c r="L351">
        <v>2012000061</v>
      </c>
      <c r="M351" t="s">
        <v>1675</v>
      </c>
      <c r="N351" t="s">
        <v>529</v>
      </c>
      <c r="O351" t="s">
        <v>285</v>
      </c>
      <c r="P351" t="s">
        <v>86</v>
      </c>
      <c r="Q351">
        <v>60000</v>
      </c>
      <c r="R351" t="s">
        <v>100</v>
      </c>
      <c r="S351">
        <v>10</v>
      </c>
      <c r="T351" t="s">
        <v>60</v>
      </c>
      <c r="U351">
        <v>110</v>
      </c>
      <c r="V351" t="s">
        <v>61</v>
      </c>
      <c r="W351">
        <v>1</v>
      </c>
      <c r="X351" t="s">
        <v>91</v>
      </c>
      <c r="Y351" t="s">
        <v>96</v>
      </c>
      <c r="Z351" t="s">
        <v>1676</v>
      </c>
      <c r="AA351" t="s">
        <v>1677</v>
      </c>
      <c r="AB351">
        <v>74020</v>
      </c>
      <c r="AC351" t="s">
        <v>817</v>
      </c>
      <c r="AD351" t="s">
        <v>818</v>
      </c>
      <c r="AE351" t="s">
        <v>1678</v>
      </c>
      <c r="AG351">
        <v>0</v>
      </c>
      <c r="AH351">
        <v>1</v>
      </c>
      <c r="AI351">
        <v>1</v>
      </c>
      <c r="AJ351">
        <v>0</v>
      </c>
      <c r="AK351">
        <v>0</v>
      </c>
      <c r="AL351">
        <v>2</v>
      </c>
      <c r="AM351">
        <v>0</v>
      </c>
      <c r="AN351">
        <v>0</v>
      </c>
      <c r="AO351">
        <v>0</v>
      </c>
      <c r="AP351">
        <v>0</v>
      </c>
      <c r="AQ351">
        <v>0</v>
      </c>
      <c r="AR351">
        <v>0</v>
      </c>
      <c r="AS351">
        <v>0.232760092695074</v>
      </c>
      <c r="AT351" t="s">
        <v>68</v>
      </c>
      <c r="AV351">
        <v>0</v>
      </c>
      <c r="AX351">
        <v>3</v>
      </c>
      <c r="AY351">
        <v>0.232760092695075</v>
      </c>
    </row>
    <row r="352" spans="1:51" x14ac:dyDescent="0.3">
      <c r="A352">
        <v>820</v>
      </c>
      <c r="B352">
        <v>745</v>
      </c>
      <c r="C352">
        <v>31120</v>
      </c>
      <c r="D352">
        <v>11</v>
      </c>
      <c r="E352">
        <v>60000</v>
      </c>
      <c r="F352" t="s">
        <v>51</v>
      </c>
      <c r="G352">
        <v>112</v>
      </c>
      <c r="H352" t="s">
        <v>91</v>
      </c>
      <c r="I352">
        <v>2018</v>
      </c>
      <c r="J352" t="s">
        <v>53</v>
      </c>
      <c r="K352" t="s">
        <v>54</v>
      </c>
      <c r="L352">
        <v>2014000189</v>
      </c>
      <c r="M352" t="s">
        <v>1679</v>
      </c>
      <c r="N352" t="s">
        <v>349</v>
      </c>
      <c r="O352" t="s">
        <v>285</v>
      </c>
      <c r="P352" t="s">
        <v>58</v>
      </c>
      <c r="Q352">
        <v>60000</v>
      </c>
      <c r="R352" t="s">
        <v>100</v>
      </c>
      <c r="S352">
        <v>10</v>
      </c>
      <c r="T352" t="s">
        <v>60</v>
      </c>
      <c r="U352">
        <v>110</v>
      </c>
      <c r="V352" t="s">
        <v>61</v>
      </c>
      <c r="W352">
        <v>1</v>
      </c>
      <c r="X352" t="s">
        <v>91</v>
      </c>
      <c r="Y352" t="s">
        <v>96</v>
      </c>
      <c r="Z352" t="s">
        <v>1680</v>
      </c>
      <c r="AA352" t="s">
        <v>1681</v>
      </c>
      <c r="AB352">
        <v>31120</v>
      </c>
      <c r="AC352" t="s">
        <v>73</v>
      </c>
      <c r="AD352" t="s">
        <v>74</v>
      </c>
      <c r="AE352" t="s">
        <v>1682</v>
      </c>
      <c r="AG352">
        <v>0</v>
      </c>
      <c r="AH352">
        <v>0</v>
      </c>
      <c r="AI352">
        <v>0</v>
      </c>
      <c r="AJ352">
        <v>1</v>
      </c>
      <c r="AK352">
        <v>0</v>
      </c>
      <c r="AL352">
        <v>0</v>
      </c>
      <c r="AM352">
        <v>0</v>
      </c>
      <c r="AN352">
        <v>0</v>
      </c>
      <c r="AO352">
        <v>0</v>
      </c>
      <c r="AP352">
        <v>0</v>
      </c>
      <c r="AQ352">
        <v>0</v>
      </c>
      <c r="AR352">
        <v>0</v>
      </c>
      <c r="AS352">
        <v>0.76090976065301597</v>
      </c>
      <c r="AT352" t="s">
        <v>68</v>
      </c>
      <c r="AV352">
        <v>0</v>
      </c>
      <c r="AX352">
        <v>3</v>
      </c>
      <c r="AY352">
        <v>0.76090976065301597</v>
      </c>
    </row>
    <row r="353" spans="1:51" x14ac:dyDescent="0.3">
      <c r="A353">
        <v>820</v>
      </c>
      <c r="B353">
        <v>755</v>
      </c>
      <c r="C353">
        <v>31120</v>
      </c>
      <c r="D353">
        <v>11</v>
      </c>
      <c r="E353">
        <v>60000</v>
      </c>
      <c r="F353" t="s">
        <v>51</v>
      </c>
      <c r="G353">
        <v>112</v>
      </c>
      <c r="H353" t="s">
        <v>91</v>
      </c>
      <c r="I353">
        <v>2018</v>
      </c>
      <c r="J353" t="s">
        <v>53</v>
      </c>
      <c r="K353" t="s">
        <v>54</v>
      </c>
      <c r="L353">
        <v>2018000074</v>
      </c>
      <c r="M353" t="s">
        <v>1683</v>
      </c>
      <c r="N353" t="s">
        <v>462</v>
      </c>
      <c r="O353" t="s">
        <v>285</v>
      </c>
      <c r="P353" t="s">
        <v>86</v>
      </c>
      <c r="Q353">
        <v>60000</v>
      </c>
      <c r="R353" t="s">
        <v>100</v>
      </c>
      <c r="S353">
        <v>10</v>
      </c>
      <c r="T353" t="s">
        <v>60</v>
      </c>
      <c r="U353">
        <v>110</v>
      </c>
      <c r="V353" t="s">
        <v>61</v>
      </c>
      <c r="W353">
        <v>1</v>
      </c>
      <c r="X353" t="s">
        <v>91</v>
      </c>
      <c r="Y353" t="s">
        <v>96</v>
      </c>
      <c r="Z353" t="s">
        <v>1684</v>
      </c>
      <c r="AA353" t="s">
        <v>1685</v>
      </c>
      <c r="AB353">
        <v>31120</v>
      </c>
      <c r="AC353" t="s">
        <v>73</v>
      </c>
      <c r="AD353" t="s">
        <v>74</v>
      </c>
      <c r="AE353" t="s">
        <v>1686</v>
      </c>
      <c r="AG353">
        <v>0</v>
      </c>
      <c r="AH353">
        <v>0</v>
      </c>
      <c r="AI353">
        <v>0</v>
      </c>
      <c r="AJ353">
        <v>1</v>
      </c>
      <c r="AK353">
        <v>0</v>
      </c>
      <c r="AL353">
        <v>1</v>
      </c>
      <c r="AM353">
        <v>0</v>
      </c>
      <c r="AN353">
        <v>0</v>
      </c>
      <c r="AO353">
        <v>0</v>
      </c>
      <c r="AP353">
        <v>0</v>
      </c>
      <c r="AQ353">
        <v>0</v>
      </c>
      <c r="AR353">
        <v>0</v>
      </c>
      <c r="AS353" s="1">
        <v>5.2806294964028701E-2</v>
      </c>
      <c r="AT353" t="s">
        <v>68</v>
      </c>
      <c r="AU353">
        <v>0.96619999999999995</v>
      </c>
      <c r="AX353">
        <v>1</v>
      </c>
      <c r="AY353">
        <v>5.2806294964028798E-2</v>
      </c>
    </row>
    <row r="354" spans="1:51" x14ac:dyDescent="0.3">
      <c r="A354">
        <v>820</v>
      </c>
      <c r="B354">
        <v>769</v>
      </c>
      <c r="C354">
        <v>23110</v>
      </c>
      <c r="D354">
        <v>11</v>
      </c>
      <c r="E354">
        <v>60000</v>
      </c>
      <c r="F354" t="s">
        <v>51</v>
      </c>
      <c r="G354">
        <v>112</v>
      </c>
      <c r="H354" t="s">
        <v>91</v>
      </c>
      <c r="I354">
        <v>2018</v>
      </c>
      <c r="J354" t="s">
        <v>53</v>
      </c>
      <c r="K354" t="s">
        <v>54</v>
      </c>
      <c r="L354">
        <v>2018000030</v>
      </c>
      <c r="M354" t="s">
        <v>1687</v>
      </c>
      <c r="N354" t="s">
        <v>539</v>
      </c>
      <c r="O354" t="s">
        <v>285</v>
      </c>
      <c r="P354" t="s">
        <v>86</v>
      </c>
      <c r="Q354">
        <v>60000</v>
      </c>
      <c r="R354" t="s">
        <v>100</v>
      </c>
      <c r="S354">
        <v>10</v>
      </c>
      <c r="T354" t="s">
        <v>60</v>
      </c>
      <c r="U354">
        <v>110</v>
      </c>
      <c r="V354" t="s">
        <v>61</v>
      </c>
      <c r="W354">
        <v>1</v>
      </c>
      <c r="X354" t="s">
        <v>91</v>
      </c>
      <c r="Y354" t="s">
        <v>96</v>
      </c>
      <c r="Z354" t="s">
        <v>1688</v>
      </c>
      <c r="AA354" t="s">
        <v>1689</v>
      </c>
      <c r="AB354">
        <v>23110</v>
      </c>
      <c r="AC354" t="s">
        <v>407</v>
      </c>
      <c r="AD354" t="s">
        <v>408</v>
      </c>
      <c r="AE354" t="s">
        <v>1690</v>
      </c>
      <c r="AG354">
        <v>0</v>
      </c>
      <c r="AH354">
        <v>0</v>
      </c>
      <c r="AI354">
        <v>0</v>
      </c>
      <c r="AJ354">
        <v>0</v>
      </c>
      <c r="AK354">
        <v>0</v>
      </c>
      <c r="AL354">
        <v>0</v>
      </c>
      <c r="AM354">
        <v>0</v>
      </c>
      <c r="AN354">
        <v>0</v>
      </c>
      <c r="AO354">
        <v>0</v>
      </c>
      <c r="AP354">
        <v>0</v>
      </c>
      <c r="AQ354">
        <v>0</v>
      </c>
      <c r="AR354">
        <v>0</v>
      </c>
      <c r="AS354" s="1">
        <v>3.7448325954620901E-2</v>
      </c>
      <c r="AT354" t="s">
        <v>68</v>
      </c>
      <c r="AV354">
        <v>0.34589999999999999</v>
      </c>
      <c r="AX354">
        <v>1</v>
      </c>
      <c r="AY354">
        <v>3.7448325954620901E-2</v>
      </c>
    </row>
    <row r="355" spans="1:51" x14ac:dyDescent="0.3">
      <c r="A355">
        <v>820</v>
      </c>
      <c r="B355">
        <v>789</v>
      </c>
      <c r="C355">
        <v>43010</v>
      </c>
      <c r="D355">
        <v>11</v>
      </c>
      <c r="E355">
        <v>60000</v>
      </c>
      <c r="F355" t="s">
        <v>51</v>
      </c>
      <c r="G355">
        <v>112</v>
      </c>
      <c r="H355" t="s">
        <v>91</v>
      </c>
      <c r="I355">
        <v>2018</v>
      </c>
      <c r="J355" t="s">
        <v>53</v>
      </c>
      <c r="K355" t="s">
        <v>54</v>
      </c>
      <c r="L355">
        <v>2016000136</v>
      </c>
      <c r="M355" t="s">
        <v>1691</v>
      </c>
      <c r="N355" t="s">
        <v>1095</v>
      </c>
      <c r="O355" t="s">
        <v>285</v>
      </c>
      <c r="P355" t="s">
        <v>316</v>
      </c>
      <c r="Q355">
        <v>60000</v>
      </c>
      <c r="R355" t="s">
        <v>100</v>
      </c>
      <c r="S355">
        <v>10</v>
      </c>
      <c r="T355" t="s">
        <v>60</v>
      </c>
      <c r="U355">
        <v>110</v>
      </c>
      <c r="V355" t="s">
        <v>61</v>
      </c>
      <c r="W355">
        <v>1</v>
      </c>
      <c r="X355" t="s">
        <v>91</v>
      </c>
      <c r="Y355" t="s">
        <v>96</v>
      </c>
      <c r="Z355" t="s">
        <v>1692</v>
      </c>
      <c r="AA355" t="s">
        <v>1693</v>
      </c>
      <c r="AB355">
        <v>43010</v>
      </c>
      <c r="AC355" t="s">
        <v>65</v>
      </c>
      <c r="AD355" t="s">
        <v>66</v>
      </c>
      <c r="AE355" t="s">
        <v>1694</v>
      </c>
      <c r="AG355">
        <v>0</v>
      </c>
      <c r="AH355">
        <v>0</v>
      </c>
      <c r="AI355">
        <v>1</v>
      </c>
      <c r="AJ355">
        <v>0</v>
      </c>
      <c r="AK355">
        <v>0</v>
      </c>
      <c r="AL355">
        <v>0</v>
      </c>
      <c r="AM355">
        <v>0</v>
      </c>
      <c r="AN355">
        <v>0</v>
      </c>
      <c r="AO355">
        <v>0</v>
      </c>
      <c r="AP355">
        <v>0</v>
      </c>
      <c r="AQ355">
        <v>0</v>
      </c>
      <c r="AR355">
        <v>0</v>
      </c>
      <c r="AS355">
        <v>0.62257885998893203</v>
      </c>
      <c r="AT355" t="s">
        <v>68</v>
      </c>
      <c r="AU355">
        <v>0</v>
      </c>
      <c r="AX355">
        <v>3</v>
      </c>
      <c r="AY355">
        <v>0.62257885998893203</v>
      </c>
    </row>
    <row r="356" spans="1:51" x14ac:dyDescent="0.3">
      <c r="A356">
        <v>820</v>
      </c>
      <c r="B356">
        <v>789</v>
      </c>
      <c r="C356">
        <v>15110</v>
      </c>
      <c r="D356">
        <v>11</v>
      </c>
      <c r="E356">
        <v>60000</v>
      </c>
      <c r="F356" t="s">
        <v>51</v>
      </c>
      <c r="G356">
        <v>112</v>
      </c>
      <c r="H356" t="s">
        <v>91</v>
      </c>
      <c r="I356">
        <v>2018</v>
      </c>
      <c r="J356" t="s">
        <v>53</v>
      </c>
      <c r="K356" t="s">
        <v>54</v>
      </c>
      <c r="L356">
        <v>2017000099</v>
      </c>
      <c r="M356" t="s">
        <v>1695</v>
      </c>
      <c r="N356" t="s">
        <v>1095</v>
      </c>
      <c r="O356" t="s">
        <v>285</v>
      </c>
      <c r="P356" t="s">
        <v>316</v>
      </c>
      <c r="Q356">
        <v>60000</v>
      </c>
      <c r="R356" t="s">
        <v>100</v>
      </c>
      <c r="S356">
        <v>10</v>
      </c>
      <c r="T356" t="s">
        <v>60</v>
      </c>
      <c r="U356">
        <v>110</v>
      </c>
      <c r="V356" t="s">
        <v>61</v>
      </c>
      <c r="W356">
        <v>1</v>
      </c>
      <c r="X356" t="s">
        <v>91</v>
      </c>
      <c r="Y356" t="s">
        <v>96</v>
      </c>
      <c r="Z356" t="s">
        <v>1696</v>
      </c>
      <c r="AA356" t="s">
        <v>1697</v>
      </c>
      <c r="AB356">
        <v>15110</v>
      </c>
      <c r="AC356" t="s">
        <v>80</v>
      </c>
      <c r="AD356" t="s">
        <v>81</v>
      </c>
      <c r="AE356" t="s">
        <v>1698</v>
      </c>
      <c r="AG356">
        <v>0</v>
      </c>
      <c r="AH356">
        <v>0</v>
      </c>
      <c r="AI356">
        <v>2</v>
      </c>
      <c r="AJ356">
        <v>0</v>
      </c>
      <c r="AK356">
        <v>0</v>
      </c>
      <c r="AL356">
        <v>0</v>
      </c>
      <c r="AM356">
        <v>0</v>
      </c>
      <c r="AN356">
        <v>0</v>
      </c>
      <c r="AO356">
        <v>0</v>
      </c>
      <c r="AP356">
        <v>0</v>
      </c>
      <c r="AQ356">
        <v>0</v>
      </c>
      <c r="AR356">
        <v>0</v>
      </c>
      <c r="AS356" s="1">
        <v>5.8045469009407803E-2</v>
      </c>
      <c r="AT356" t="s">
        <v>68</v>
      </c>
      <c r="AV356">
        <v>0</v>
      </c>
      <c r="AX356">
        <v>3</v>
      </c>
      <c r="AY356">
        <v>5.80454690094079E-2</v>
      </c>
    </row>
    <row r="357" spans="1:51" x14ac:dyDescent="0.3">
      <c r="A357">
        <v>820</v>
      </c>
      <c r="B357">
        <v>789</v>
      </c>
      <c r="C357">
        <v>23210</v>
      </c>
      <c r="D357">
        <v>11</v>
      </c>
      <c r="E357">
        <v>60000</v>
      </c>
      <c r="F357" t="s">
        <v>51</v>
      </c>
      <c r="G357">
        <v>112</v>
      </c>
      <c r="H357" t="s">
        <v>91</v>
      </c>
      <c r="I357">
        <v>2018</v>
      </c>
      <c r="J357" t="s">
        <v>53</v>
      </c>
      <c r="K357" t="s">
        <v>54</v>
      </c>
      <c r="L357">
        <v>2016000088</v>
      </c>
      <c r="M357" t="s">
        <v>1699</v>
      </c>
      <c r="N357" t="s">
        <v>1095</v>
      </c>
      <c r="O357" t="s">
        <v>285</v>
      </c>
      <c r="P357" t="s">
        <v>316</v>
      </c>
      <c r="Q357">
        <v>60000</v>
      </c>
      <c r="R357" t="s">
        <v>100</v>
      </c>
      <c r="S357">
        <v>10</v>
      </c>
      <c r="T357" t="s">
        <v>60</v>
      </c>
      <c r="U357">
        <v>110</v>
      </c>
      <c r="V357" t="s">
        <v>61</v>
      </c>
      <c r="W357">
        <v>1</v>
      </c>
      <c r="X357" t="s">
        <v>91</v>
      </c>
      <c r="Y357" t="s">
        <v>96</v>
      </c>
      <c r="Z357" t="s">
        <v>1700</v>
      </c>
      <c r="AA357" t="s">
        <v>1701</v>
      </c>
      <c r="AB357">
        <v>23210</v>
      </c>
      <c r="AC357" t="s">
        <v>506</v>
      </c>
      <c r="AD357" t="s">
        <v>507</v>
      </c>
      <c r="AE357" t="s">
        <v>1702</v>
      </c>
      <c r="AG357">
        <v>0</v>
      </c>
      <c r="AH357">
        <v>1</v>
      </c>
      <c r="AI357">
        <v>0</v>
      </c>
      <c r="AJ357">
        <v>0</v>
      </c>
      <c r="AK357">
        <v>0</v>
      </c>
      <c r="AL357">
        <v>0</v>
      </c>
      <c r="AM357">
        <v>0</v>
      </c>
      <c r="AN357">
        <v>0</v>
      </c>
      <c r="AO357">
        <v>0</v>
      </c>
      <c r="AP357">
        <v>2</v>
      </c>
      <c r="AQ357">
        <v>2</v>
      </c>
      <c r="AR357">
        <v>0</v>
      </c>
      <c r="AS357">
        <v>0.25012411455451</v>
      </c>
      <c r="AT357" t="s">
        <v>68</v>
      </c>
      <c r="AV357">
        <v>2.7669999999999999</v>
      </c>
      <c r="AX357">
        <v>3</v>
      </c>
      <c r="AY357">
        <v>0.25012411455451</v>
      </c>
    </row>
    <row r="358" spans="1:51" x14ac:dyDescent="0.3">
      <c r="A358">
        <v>820</v>
      </c>
      <c r="B358">
        <v>625</v>
      </c>
      <c r="C358">
        <v>91010</v>
      </c>
      <c r="D358">
        <v>11</v>
      </c>
      <c r="E358">
        <v>60000</v>
      </c>
      <c r="F358" t="s">
        <v>51</v>
      </c>
      <c r="G358">
        <v>112</v>
      </c>
      <c r="H358" t="s">
        <v>91</v>
      </c>
      <c r="I358">
        <v>2018</v>
      </c>
      <c r="J358" t="s">
        <v>53</v>
      </c>
      <c r="K358" t="s">
        <v>54</v>
      </c>
      <c r="L358">
        <v>2013000035</v>
      </c>
      <c r="M358" t="s">
        <v>1703</v>
      </c>
      <c r="N358" t="s">
        <v>1199</v>
      </c>
      <c r="O358" t="s">
        <v>356</v>
      </c>
      <c r="P358" t="s">
        <v>58</v>
      </c>
      <c r="Q358">
        <v>60000</v>
      </c>
      <c r="R358" t="s">
        <v>87</v>
      </c>
      <c r="S358">
        <v>10</v>
      </c>
      <c r="T358" t="s">
        <v>60</v>
      </c>
      <c r="U358">
        <v>110</v>
      </c>
      <c r="V358" t="s">
        <v>61</v>
      </c>
      <c r="W358">
        <v>1</v>
      </c>
      <c r="X358" t="s">
        <v>91</v>
      </c>
      <c r="Y358" t="s">
        <v>96</v>
      </c>
      <c r="Z358" t="s">
        <v>1704</v>
      </c>
      <c r="AA358" t="s">
        <v>1705</v>
      </c>
      <c r="AB358">
        <v>91010</v>
      </c>
      <c r="AC358" t="s">
        <v>1706</v>
      </c>
      <c r="AD358" t="s">
        <v>1707</v>
      </c>
      <c r="AE358" t="s">
        <v>1708</v>
      </c>
      <c r="AG358">
        <v>0</v>
      </c>
      <c r="AH358">
        <v>0</v>
      </c>
      <c r="AI358">
        <v>0</v>
      </c>
      <c r="AJ358">
        <v>0</v>
      </c>
      <c r="AK358">
        <v>0</v>
      </c>
      <c r="AL358">
        <v>0</v>
      </c>
      <c r="AM358">
        <v>0</v>
      </c>
      <c r="AN358">
        <v>0</v>
      </c>
      <c r="AO358">
        <v>0</v>
      </c>
      <c r="AP358">
        <v>0</v>
      </c>
      <c r="AQ358">
        <v>0</v>
      </c>
      <c r="AR358">
        <v>0</v>
      </c>
      <c r="AS358" s="1">
        <v>5.4064817376867696E-3</v>
      </c>
      <c r="AT358" t="s">
        <v>68</v>
      </c>
      <c r="AX358">
        <v>3</v>
      </c>
      <c r="AY358">
        <v>5.4064817376867696E-3</v>
      </c>
    </row>
    <row r="359" spans="1:51" x14ac:dyDescent="0.3">
      <c r="A359">
        <v>820</v>
      </c>
      <c r="B359">
        <v>625</v>
      </c>
      <c r="C359">
        <v>23230</v>
      </c>
      <c r="D359">
        <v>11</v>
      </c>
      <c r="E359">
        <v>60000</v>
      </c>
      <c r="F359" t="s">
        <v>51</v>
      </c>
      <c r="G359">
        <v>112</v>
      </c>
      <c r="H359" t="s">
        <v>91</v>
      </c>
      <c r="I359">
        <v>2018</v>
      </c>
      <c r="J359" t="s">
        <v>53</v>
      </c>
      <c r="K359" t="s">
        <v>54</v>
      </c>
      <c r="L359">
        <v>2014000218</v>
      </c>
      <c r="M359" t="s">
        <v>1709</v>
      </c>
      <c r="N359" t="s">
        <v>1199</v>
      </c>
      <c r="O359" t="s">
        <v>356</v>
      </c>
      <c r="P359" t="s">
        <v>58</v>
      </c>
      <c r="Q359">
        <v>60000</v>
      </c>
      <c r="R359" t="s">
        <v>100</v>
      </c>
      <c r="S359">
        <v>10</v>
      </c>
      <c r="T359" t="s">
        <v>60</v>
      </c>
      <c r="U359">
        <v>110</v>
      </c>
      <c r="V359" t="s">
        <v>61</v>
      </c>
      <c r="W359">
        <v>1</v>
      </c>
      <c r="X359" t="s">
        <v>91</v>
      </c>
      <c r="Y359" t="s">
        <v>96</v>
      </c>
      <c r="Z359" t="s">
        <v>1710</v>
      </c>
      <c r="AA359" t="s">
        <v>1711</v>
      </c>
      <c r="AB359">
        <v>23230</v>
      </c>
      <c r="AC359" t="s">
        <v>1315</v>
      </c>
      <c r="AD359" t="s">
        <v>507</v>
      </c>
      <c r="AE359" t="s">
        <v>1712</v>
      </c>
      <c r="AG359">
        <v>0</v>
      </c>
      <c r="AH359">
        <v>0</v>
      </c>
      <c r="AI359">
        <v>0</v>
      </c>
      <c r="AJ359">
        <v>0</v>
      </c>
      <c r="AK359">
        <v>0</v>
      </c>
      <c r="AL359">
        <v>0</v>
      </c>
      <c r="AM359">
        <v>0</v>
      </c>
      <c r="AN359">
        <v>0</v>
      </c>
      <c r="AO359">
        <v>0</v>
      </c>
      <c r="AP359">
        <v>0</v>
      </c>
      <c r="AQ359">
        <v>0</v>
      </c>
      <c r="AR359">
        <v>0</v>
      </c>
      <c r="AS359" s="1">
        <v>3.2551189817376799E-2</v>
      </c>
      <c r="AT359" t="s">
        <v>68</v>
      </c>
      <c r="AV359">
        <v>0</v>
      </c>
      <c r="AX359">
        <v>3</v>
      </c>
      <c r="AY359">
        <v>3.2551189817376897E-2</v>
      </c>
    </row>
    <row r="360" spans="1:51" x14ac:dyDescent="0.3">
      <c r="A360">
        <v>820</v>
      </c>
      <c r="B360">
        <v>625</v>
      </c>
      <c r="C360">
        <v>31120</v>
      </c>
      <c r="D360">
        <v>11</v>
      </c>
      <c r="E360">
        <v>60000</v>
      </c>
      <c r="F360" t="s">
        <v>51</v>
      </c>
      <c r="G360">
        <v>112</v>
      </c>
      <c r="H360" t="s">
        <v>91</v>
      </c>
      <c r="I360">
        <v>2018</v>
      </c>
      <c r="J360" t="s">
        <v>53</v>
      </c>
      <c r="K360" t="s">
        <v>54</v>
      </c>
      <c r="L360" t="s">
        <v>1713</v>
      </c>
      <c r="M360" t="s">
        <v>1714</v>
      </c>
      <c r="N360" t="s">
        <v>1199</v>
      </c>
      <c r="O360" t="s">
        <v>356</v>
      </c>
      <c r="P360" t="s">
        <v>58</v>
      </c>
      <c r="Q360">
        <v>60000</v>
      </c>
      <c r="R360" t="s">
        <v>100</v>
      </c>
      <c r="S360">
        <v>10</v>
      </c>
      <c r="T360" t="s">
        <v>60</v>
      </c>
      <c r="U360">
        <v>110</v>
      </c>
      <c r="V360" t="s">
        <v>61</v>
      </c>
      <c r="W360">
        <v>1</v>
      </c>
      <c r="X360" t="s">
        <v>91</v>
      </c>
      <c r="Y360" t="s">
        <v>96</v>
      </c>
      <c r="Z360" t="s">
        <v>1715</v>
      </c>
      <c r="AA360" t="s">
        <v>1716</v>
      </c>
      <c r="AB360">
        <v>31120</v>
      </c>
      <c r="AC360" t="s">
        <v>73</v>
      </c>
      <c r="AD360" t="s">
        <v>74</v>
      </c>
      <c r="AE360" t="s">
        <v>1717</v>
      </c>
      <c r="AG360">
        <v>0</v>
      </c>
      <c r="AH360">
        <v>1</v>
      </c>
      <c r="AI360">
        <v>0</v>
      </c>
      <c r="AJ360">
        <v>1</v>
      </c>
      <c r="AK360">
        <v>0</v>
      </c>
      <c r="AL360">
        <v>0</v>
      </c>
      <c r="AM360">
        <v>0</v>
      </c>
      <c r="AN360">
        <v>0</v>
      </c>
      <c r="AO360">
        <v>0</v>
      </c>
      <c r="AP360">
        <v>0</v>
      </c>
      <c r="AQ360">
        <v>0</v>
      </c>
      <c r="AR360">
        <v>1</v>
      </c>
      <c r="AS360">
        <v>4.9093912562257799E-2</v>
      </c>
      <c r="AT360" t="s">
        <v>68</v>
      </c>
      <c r="AV360">
        <v>0</v>
      </c>
      <c r="AX360">
        <v>3</v>
      </c>
      <c r="AY360">
        <v>4.9093912562257903E-2</v>
      </c>
    </row>
    <row r="361" spans="1:51" x14ac:dyDescent="0.3">
      <c r="A361">
        <v>820</v>
      </c>
      <c r="B361">
        <v>635</v>
      </c>
      <c r="C361">
        <v>31120</v>
      </c>
      <c r="D361">
        <v>11</v>
      </c>
      <c r="E361">
        <v>60000</v>
      </c>
      <c r="F361" t="s">
        <v>51</v>
      </c>
      <c r="G361">
        <v>112</v>
      </c>
      <c r="H361" t="s">
        <v>91</v>
      </c>
      <c r="I361">
        <v>2018</v>
      </c>
      <c r="J361" t="s">
        <v>53</v>
      </c>
      <c r="K361" t="s">
        <v>54</v>
      </c>
      <c r="L361">
        <v>2012000136</v>
      </c>
      <c r="M361" t="s">
        <v>1718</v>
      </c>
      <c r="N361" t="s">
        <v>355</v>
      </c>
      <c r="O361" t="s">
        <v>356</v>
      </c>
      <c r="P361" t="s">
        <v>58</v>
      </c>
      <c r="Q361">
        <v>60000</v>
      </c>
      <c r="R361" t="s">
        <v>100</v>
      </c>
      <c r="S361">
        <v>10</v>
      </c>
      <c r="T361" t="s">
        <v>60</v>
      </c>
      <c r="U361">
        <v>110</v>
      </c>
      <c r="V361" t="s">
        <v>61</v>
      </c>
      <c r="W361">
        <v>1</v>
      </c>
      <c r="X361" t="s">
        <v>91</v>
      </c>
      <c r="Y361" t="s">
        <v>96</v>
      </c>
      <c r="Z361" t="s">
        <v>1719</v>
      </c>
      <c r="AA361" t="s">
        <v>1720</v>
      </c>
      <c r="AB361">
        <v>31120</v>
      </c>
      <c r="AC361" t="s">
        <v>73</v>
      </c>
      <c r="AD361" t="s">
        <v>74</v>
      </c>
      <c r="AE361" t="s">
        <v>1721</v>
      </c>
      <c r="AG361">
        <v>0</v>
      </c>
      <c r="AH361">
        <v>0</v>
      </c>
      <c r="AI361">
        <v>0</v>
      </c>
      <c r="AJ361">
        <v>2</v>
      </c>
      <c r="AK361">
        <v>0</v>
      </c>
      <c r="AL361">
        <v>0</v>
      </c>
      <c r="AM361">
        <v>0</v>
      </c>
      <c r="AN361">
        <v>0</v>
      </c>
      <c r="AO361">
        <v>0</v>
      </c>
      <c r="AP361">
        <v>0</v>
      </c>
      <c r="AQ361">
        <v>0</v>
      </c>
      <c r="AR361">
        <v>0</v>
      </c>
      <c r="AS361">
        <v>1.06466110265633</v>
      </c>
      <c r="AT361" t="s">
        <v>68</v>
      </c>
      <c r="AV361">
        <v>0.79869999999999997</v>
      </c>
      <c r="AX361">
        <v>3</v>
      </c>
      <c r="AY361">
        <v>1.06466110265634</v>
      </c>
    </row>
    <row r="362" spans="1:51" x14ac:dyDescent="0.3">
      <c r="A362">
        <v>820</v>
      </c>
      <c r="B362">
        <v>635</v>
      </c>
      <c r="C362">
        <v>31181</v>
      </c>
      <c r="D362">
        <v>11</v>
      </c>
      <c r="E362">
        <v>60000</v>
      </c>
      <c r="F362" t="s">
        <v>51</v>
      </c>
      <c r="G362">
        <v>112</v>
      </c>
      <c r="H362" t="s">
        <v>91</v>
      </c>
      <c r="I362">
        <v>2018</v>
      </c>
      <c r="J362" t="s">
        <v>53</v>
      </c>
      <c r="K362" t="s">
        <v>54</v>
      </c>
      <c r="L362">
        <v>2016000079</v>
      </c>
      <c r="M362" t="s">
        <v>1722</v>
      </c>
      <c r="N362" t="s">
        <v>355</v>
      </c>
      <c r="O362" t="s">
        <v>356</v>
      </c>
      <c r="P362" t="s">
        <v>58</v>
      </c>
      <c r="Q362">
        <v>60000</v>
      </c>
      <c r="R362" t="s">
        <v>100</v>
      </c>
      <c r="S362">
        <v>10</v>
      </c>
      <c r="T362" t="s">
        <v>60</v>
      </c>
      <c r="U362">
        <v>110</v>
      </c>
      <c r="V362" t="s">
        <v>61</v>
      </c>
      <c r="W362">
        <v>1</v>
      </c>
      <c r="X362" t="s">
        <v>91</v>
      </c>
      <c r="Y362" t="s">
        <v>96</v>
      </c>
      <c r="Z362" t="s">
        <v>1723</v>
      </c>
      <c r="AA362" t="s">
        <v>1724</v>
      </c>
      <c r="AB362">
        <v>31181</v>
      </c>
      <c r="AC362" t="s">
        <v>994</v>
      </c>
      <c r="AD362" t="s">
        <v>74</v>
      </c>
      <c r="AE362" t="s">
        <v>1725</v>
      </c>
      <c r="AG362">
        <v>1</v>
      </c>
      <c r="AH362">
        <v>1</v>
      </c>
      <c r="AI362">
        <v>0</v>
      </c>
      <c r="AJ362">
        <v>2</v>
      </c>
      <c r="AK362">
        <v>0</v>
      </c>
      <c r="AL362">
        <v>0</v>
      </c>
      <c r="AM362">
        <v>0</v>
      </c>
      <c r="AN362">
        <v>0</v>
      </c>
      <c r="AO362">
        <v>0</v>
      </c>
      <c r="AP362">
        <v>0</v>
      </c>
      <c r="AQ362">
        <v>0</v>
      </c>
      <c r="AR362">
        <v>0</v>
      </c>
      <c r="AS362">
        <v>0.521125249031543</v>
      </c>
      <c r="AT362" t="s">
        <v>68</v>
      </c>
      <c r="AV362">
        <v>0</v>
      </c>
      <c r="AX362">
        <v>3</v>
      </c>
      <c r="AY362">
        <v>0.521125249031544</v>
      </c>
    </row>
    <row r="363" spans="1:51" x14ac:dyDescent="0.3">
      <c r="A363">
        <v>820</v>
      </c>
      <c r="B363">
        <v>635</v>
      </c>
      <c r="C363">
        <v>74020</v>
      </c>
      <c r="D363">
        <v>11</v>
      </c>
      <c r="E363">
        <v>60000</v>
      </c>
      <c r="F363" t="s">
        <v>51</v>
      </c>
      <c r="G363">
        <v>112</v>
      </c>
      <c r="H363" t="s">
        <v>91</v>
      </c>
      <c r="I363">
        <v>2018</v>
      </c>
      <c r="J363" t="s">
        <v>53</v>
      </c>
      <c r="K363" t="s">
        <v>54</v>
      </c>
      <c r="L363">
        <v>2017000134</v>
      </c>
      <c r="M363" t="s">
        <v>1726</v>
      </c>
      <c r="N363" t="s">
        <v>355</v>
      </c>
      <c r="O363" t="s">
        <v>356</v>
      </c>
      <c r="P363" t="s">
        <v>58</v>
      </c>
      <c r="Q363">
        <v>60000</v>
      </c>
      <c r="R363" t="s">
        <v>100</v>
      </c>
      <c r="S363">
        <v>10</v>
      </c>
      <c r="T363" t="s">
        <v>60</v>
      </c>
      <c r="U363">
        <v>110</v>
      </c>
      <c r="V363" t="s">
        <v>61</v>
      </c>
      <c r="W363">
        <v>1</v>
      </c>
      <c r="X363" t="s">
        <v>91</v>
      </c>
      <c r="Y363" t="s">
        <v>96</v>
      </c>
      <c r="Z363" t="s">
        <v>1727</v>
      </c>
      <c r="AA363" t="s">
        <v>1728</v>
      </c>
      <c r="AB363">
        <v>74020</v>
      </c>
      <c r="AC363" t="s">
        <v>817</v>
      </c>
      <c r="AD363" t="s">
        <v>818</v>
      </c>
      <c r="AE363" t="s">
        <v>1729</v>
      </c>
      <c r="AG363">
        <v>0</v>
      </c>
      <c r="AH363">
        <v>1</v>
      </c>
      <c r="AI363">
        <v>0</v>
      </c>
      <c r="AJ363">
        <v>0</v>
      </c>
      <c r="AK363">
        <v>0</v>
      </c>
      <c r="AL363">
        <v>2</v>
      </c>
      <c r="AM363">
        <v>0</v>
      </c>
      <c r="AN363">
        <v>0</v>
      </c>
      <c r="AO363">
        <v>0</v>
      </c>
      <c r="AP363">
        <v>0</v>
      </c>
      <c r="AQ363">
        <v>1</v>
      </c>
      <c r="AR363">
        <v>0</v>
      </c>
      <c r="AS363">
        <v>0.12801267293857199</v>
      </c>
      <c r="AT363" t="s">
        <v>68</v>
      </c>
      <c r="AV363">
        <v>1.7195</v>
      </c>
      <c r="AX363">
        <v>3</v>
      </c>
      <c r="AY363">
        <v>0.12801267293857199</v>
      </c>
    </row>
    <row r="364" spans="1:51" x14ac:dyDescent="0.3">
      <c r="A364">
        <v>820</v>
      </c>
      <c r="B364">
        <v>832</v>
      </c>
      <c r="C364">
        <v>31120</v>
      </c>
      <c r="D364">
        <v>11</v>
      </c>
      <c r="E364">
        <v>60000</v>
      </c>
      <c r="F364" t="s">
        <v>51</v>
      </c>
      <c r="G364">
        <v>112</v>
      </c>
      <c r="H364" t="s">
        <v>91</v>
      </c>
      <c r="I364">
        <v>2018</v>
      </c>
      <c r="J364" t="s">
        <v>53</v>
      </c>
      <c r="K364" t="s">
        <v>54</v>
      </c>
      <c r="L364">
        <v>2014000188</v>
      </c>
      <c r="M364" t="s">
        <v>1730</v>
      </c>
      <c r="N364" t="s">
        <v>556</v>
      </c>
      <c r="O364" t="s">
        <v>153</v>
      </c>
      <c r="P364" t="s">
        <v>94</v>
      </c>
      <c r="Q364">
        <v>60000</v>
      </c>
      <c r="R364" t="s">
        <v>100</v>
      </c>
      <c r="S364">
        <v>10</v>
      </c>
      <c r="T364" t="s">
        <v>60</v>
      </c>
      <c r="U364">
        <v>110</v>
      </c>
      <c r="V364" t="s">
        <v>61</v>
      </c>
      <c r="W364">
        <v>1</v>
      </c>
      <c r="X364" t="s">
        <v>91</v>
      </c>
      <c r="Y364" t="s">
        <v>96</v>
      </c>
      <c r="Z364" t="s">
        <v>1731</v>
      </c>
      <c r="AA364" t="s">
        <v>1732</v>
      </c>
      <c r="AB364">
        <v>31120</v>
      </c>
      <c r="AC364" t="s">
        <v>73</v>
      </c>
      <c r="AD364" t="s">
        <v>74</v>
      </c>
      <c r="AE364" t="s">
        <v>1733</v>
      </c>
      <c r="AG364">
        <v>1</v>
      </c>
      <c r="AH364">
        <v>0</v>
      </c>
      <c r="AI364">
        <v>0</v>
      </c>
      <c r="AJ364">
        <v>1</v>
      </c>
      <c r="AK364">
        <v>0</v>
      </c>
      <c r="AL364">
        <v>0</v>
      </c>
      <c r="AM364">
        <v>0</v>
      </c>
      <c r="AN364">
        <v>0</v>
      </c>
      <c r="AO364">
        <v>0</v>
      </c>
      <c r="AP364">
        <v>0</v>
      </c>
      <c r="AQ364">
        <v>0</v>
      </c>
      <c r="AR364">
        <v>0</v>
      </c>
      <c r="AS364">
        <v>1.48450539568345</v>
      </c>
      <c r="AT364" t="s">
        <v>68</v>
      </c>
      <c r="AV364">
        <v>0</v>
      </c>
      <c r="AX364">
        <v>3</v>
      </c>
      <c r="AY364">
        <v>1.48450539568345</v>
      </c>
    </row>
    <row r="365" spans="1:51" x14ac:dyDescent="0.3">
      <c r="A365">
        <v>820</v>
      </c>
      <c r="B365">
        <v>832</v>
      </c>
      <c r="C365">
        <v>31120</v>
      </c>
      <c r="D365">
        <v>11</v>
      </c>
      <c r="E365">
        <v>60000</v>
      </c>
      <c r="F365" t="s">
        <v>51</v>
      </c>
      <c r="G365">
        <v>112</v>
      </c>
      <c r="H365" t="s">
        <v>91</v>
      </c>
      <c r="I365">
        <v>2018</v>
      </c>
      <c r="J365" t="s">
        <v>53</v>
      </c>
      <c r="K365" t="s">
        <v>54</v>
      </c>
      <c r="L365">
        <v>2017000021</v>
      </c>
      <c r="M365" t="s">
        <v>1734</v>
      </c>
      <c r="N365" t="s">
        <v>556</v>
      </c>
      <c r="O365" t="s">
        <v>153</v>
      </c>
      <c r="P365" t="s">
        <v>94</v>
      </c>
      <c r="Q365">
        <v>60000</v>
      </c>
      <c r="R365" t="s">
        <v>1220</v>
      </c>
      <c r="S365">
        <v>10</v>
      </c>
      <c r="T365" t="s">
        <v>60</v>
      </c>
      <c r="U365">
        <v>110</v>
      </c>
      <c r="V365" t="s">
        <v>61</v>
      </c>
      <c r="W365">
        <v>1</v>
      </c>
      <c r="X365" t="s">
        <v>91</v>
      </c>
      <c r="Y365" t="s">
        <v>96</v>
      </c>
      <c r="Z365" t="s">
        <v>1735</v>
      </c>
      <c r="AA365" t="s">
        <v>1736</v>
      </c>
      <c r="AB365">
        <v>31120</v>
      </c>
      <c r="AC365" t="s">
        <v>73</v>
      </c>
      <c r="AD365" t="s">
        <v>74</v>
      </c>
      <c r="AE365" t="s">
        <v>1737</v>
      </c>
      <c r="AG365">
        <v>0</v>
      </c>
      <c r="AH365">
        <v>1</v>
      </c>
      <c r="AI365">
        <v>1</v>
      </c>
      <c r="AJ365">
        <v>2</v>
      </c>
      <c r="AK365">
        <v>0</v>
      </c>
      <c r="AL365">
        <v>0</v>
      </c>
      <c r="AM365">
        <v>0</v>
      </c>
      <c r="AN365">
        <v>0</v>
      </c>
      <c r="AO365">
        <v>0</v>
      </c>
      <c r="AP365">
        <v>0</v>
      </c>
      <c r="AQ365">
        <v>0</v>
      </c>
      <c r="AR365">
        <v>0</v>
      </c>
      <c r="AS365">
        <v>0.27740106530160402</v>
      </c>
      <c r="AT365" t="s">
        <v>68</v>
      </c>
      <c r="AV365">
        <v>0</v>
      </c>
      <c r="AX365">
        <v>3</v>
      </c>
      <c r="AY365">
        <v>0.27740106530160502</v>
      </c>
    </row>
    <row r="366" spans="1:51" x14ac:dyDescent="0.3">
      <c r="A366">
        <v>820</v>
      </c>
      <c r="B366">
        <v>832</v>
      </c>
      <c r="C366">
        <v>31120</v>
      </c>
      <c r="D366">
        <v>11</v>
      </c>
      <c r="E366">
        <v>60000</v>
      </c>
      <c r="F366" t="s">
        <v>51</v>
      </c>
      <c r="G366">
        <v>112</v>
      </c>
      <c r="H366" t="s">
        <v>91</v>
      </c>
      <c r="I366">
        <v>2018</v>
      </c>
      <c r="J366" t="s">
        <v>53</v>
      </c>
      <c r="K366" t="s">
        <v>54</v>
      </c>
      <c r="L366">
        <v>2017000029</v>
      </c>
      <c r="M366" t="s">
        <v>1738</v>
      </c>
      <c r="N366" t="s">
        <v>556</v>
      </c>
      <c r="O366" t="s">
        <v>153</v>
      </c>
      <c r="P366" t="s">
        <v>94</v>
      </c>
      <c r="Q366">
        <v>60000</v>
      </c>
      <c r="R366" t="s">
        <v>100</v>
      </c>
      <c r="S366">
        <v>10</v>
      </c>
      <c r="T366" t="s">
        <v>60</v>
      </c>
      <c r="U366">
        <v>110</v>
      </c>
      <c r="V366" t="s">
        <v>61</v>
      </c>
      <c r="W366">
        <v>1</v>
      </c>
      <c r="X366" t="s">
        <v>91</v>
      </c>
      <c r="Y366" t="s">
        <v>96</v>
      </c>
      <c r="Z366" t="s">
        <v>1739</v>
      </c>
      <c r="AA366" t="s">
        <v>1740</v>
      </c>
      <c r="AB366">
        <v>31120</v>
      </c>
      <c r="AC366" t="s">
        <v>73</v>
      </c>
      <c r="AD366" t="s">
        <v>74</v>
      </c>
      <c r="AE366" t="s">
        <v>1741</v>
      </c>
      <c r="AG366">
        <v>0</v>
      </c>
      <c r="AH366">
        <v>1</v>
      </c>
      <c r="AI366">
        <v>1</v>
      </c>
      <c r="AJ366">
        <v>2</v>
      </c>
      <c r="AK366">
        <v>0</v>
      </c>
      <c r="AL366">
        <v>0</v>
      </c>
      <c r="AM366">
        <v>0</v>
      </c>
      <c r="AN366">
        <v>0</v>
      </c>
      <c r="AO366">
        <v>0</v>
      </c>
      <c r="AP366">
        <v>0</v>
      </c>
      <c r="AQ366">
        <v>0</v>
      </c>
      <c r="AR366">
        <v>0</v>
      </c>
      <c r="AS366" s="1">
        <v>3.2858328721638002E-3</v>
      </c>
      <c r="AT366" t="s">
        <v>68</v>
      </c>
      <c r="AV366">
        <v>0</v>
      </c>
      <c r="AX366">
        <v>3</v>
      </c>
      <c r="AY366">
        <v>3.2858328721638102E-3</v>
      </c>
    </row>
    <row r="367" spans="1:51" x14ac:dyDescent="0.3">
      <c r="A367">
        <v>820</v>
      </c>
      <c r="B367">
        <v>832</v>
      </c>
      <c r="C367">
        <v>31310</v>
      </c>
      <c r="D367">
        <v>11</v>
      </c>
      <c r="E367">
        <v>60000</v>
      </c>
      <c r="F367" t="s">
        <v>51</v>
      </c>
      <c r="G367">
        <v>112</v>
      </c>
      <c r="H367" t="s">
        <v>91</v>
      </c>
      <c r="I367">
        <v>2018</v>
      </c>
      <c r="J367" t="s">
        <v>53</v>
      </c>
      <c r="K367" t="s">
        <v>54</v>
      </c>
      <c r="L367">
        <v>2017000130</v>
      </c>
      <c r="M367" t="s">
        <v>1742</v>
      </c>
      <c r="N367" t="s">
        <v>556</v>
      </c>
      <c r="O367" t="s">
        <v>153</v>
      </c>
      <c r="P367" t="s">
        <v>94</v>
      </c>
      <c r="Q367">
        <v>60000</v>
      </c>
      <c r="R367" t="s">
        <v>100</v>
      </c>
      <c r="S367">
        <v>10</v>
      </c>
      <c r="T367" t="s">
        <v>60</v>
      </c>
      <c r="U367">
        <v>110</v>
      </c>
      <c r="V367" t="s">
        <v>61</v>
      </c>
      <c r="W367">
        <v>1</v>
      </c>
      <c r="X367" t="s">
        <v>91</v>
      </c>
      <c r="Y367" t="s">
        <v>96</v>
      </c>
      <c r="Z367" t="s">
        <v>1743</v>
      </c>
      <c r="AA367" t="s">
        <v>1744</v>
      </c>
      <c r="AB367">
        <v>31310</v>
      </c>
      <c r="AC367" t="s">
        <v>208</v>
      </c>
      <c r="AD367" t="s">
        <v>209</v>
      </c>
      <c r="AE367" t="s">
        <v>1745</v>
      </c>
      <c r="AG367">
        <v>0</v>
      </c>
      <c r="AH367">
        <v>1</v>
      </c>
      <c r="AI367">
        <v>0</v>
      </c>
      <c r="AJ367">
        <v>2</v>
      </c>
      <c r="AK367">
        <v>0</v>
      </c>
      <c r="AL367">
        <v>0</v>
      </c>
      <c r="AM367">
        <v>0</v>
      </c>
      <c r="AN367">
        <v>0</v>
      </c>
      <c r="AO367">
        <v>1</v>
      </c>
      <c r="AP367">
        <v>0</v>
      </c>
      <c r="AQ367">
        <v>0</v>
      </c>
      <c r="AR367">
        <v>0</v>
      </c>
      <c r="AS367">
        <v>0.302491678195904</v>
      </c>
      <c r="AT367" t="s">
        <v>68</v>
      </c>
      <c r="AV367">
        <v>0.45660000000000001</v>
      </c>
      <c r="AX367">
        <v>3</v>
      </c>
      <c r="AY367">
        <v>0.302491678195905</v>
      </c>
    </row>
    <row r="368" spans="1:51" x14ac:dyDescent="0.3">
      <c r="A368">
        <v>820</v>
      </c>
      <c r="B368">
        <v>832</v>
      </c>
      <c r="C368">
        <v>31320</v>
      </c>
      <c r="D368">
        <v>11</v>
      </c>
      <c r="E368">
        <v>60000</v>
      </c>
      <c r="F368" t="s">
        <v>51</v>
      </c>
      <c r="G368">
        <v>112</v>
      </c>
      <c r="H368" t="s">
        <v>91</v>
      </c>
      <c r="I368">
        <v>2018</v>
      </c>
      <c r="J368" t="s">
        <v>53</v>
      </c>
      <c r="K368" t="s">
        <v>54</v>
      </c>
      <c r="L368">
        <v>2017000107</v>
      </c>
      <c r="M368" t="s">
        <v>1746</v>
      </c>
      <c r="N368" t="s">
        <v>556</v>
      </c>
      <c r="O368" t="s">
        <v>153</v>
      </c>
      <c r="P368" t="s">
        <v>94</v>
      </c>
      <c r="Q368">
        <v>60000</v>
      </c>
      <c r="R368" t="s">
        <v>100</v>
      </c>
      <c r="S368">
        <v>10</v>
      </c>
      <c r="T368" t="s">
        <v>60</v>
      </c>
      <c r="U368">
        <v>110</v>
      </c>
      <c r="V368" t="s">
        <v>61</v>
      </c>
      <c r="W368">
        <v>1</v>
      </c>
      <c r="X368" t="s">
        <v>91</v>
      </c>
      <c r="Y368" t="s">
        <v>96</v>
      </c>
      <c r="Z368" t="s">
        <v>1747</v>
      </c>
      <c r="AA368" t="s">
        <v>1748</v>
      </c>
      <c r="AB368">
        <v>31320</v>
      </c>
      <c r="AC368" t="s">
        <v>259</v>
      </c>
      <c r="AD368" t="s">
        <v>209</v>
      </c>
      <c r="AE368" t="s">
        <v>1749</v>
      </c>
      <c r="AG368">
        <v>0</v>
      </c>
      <c r="AH368">
        <v>1</v>
      </c>
      <c r="AI368">
        <v>1</v>
      </c>
      <c r="AJ368">
        <v>1</v>
      </c>
      <c r="AK368">
        <v>0</v>
      </c>
      <c r="AL368">
        <v>0</v>
      </c>
      <c r="AM368">
        <v>0</v>
      </c>
      <c r="AN368">
        <v>0</v>
      </c>
      <c r="AO368">
        <v>0</v>
      </c>
      <c r="AP368">
        <v>0</v>
      </c>
      <c r="AQ368">
        <v>0</v>
      </c>
      <c r="AR368">
        <v>0</v>
      </c>
      <c r="AS368" s="1">
        <v>6.2609504703929099E-3</v>
      </c>
      <c r="AT368" t="s">
        <v>68</v>
      </c>
      <c r="AV368">
        <v>0</v>
      </c>
      <c r="AX368">
        <v>3</v>
      </c>
      <c r="AY368">
        <v>6.2609504703929203E-3</v>
      </c>
    </row>
    <row r="369" spans="1:51" x14ac:dyDescent="0.3">
      <c r="A369">
        <v>820</v>
      </c>
      <c r="B369">
        <v>836</v>
      </c>
      <c r="C369">
        <v>43030</v>
      </c>
      <c r="D369">
        <v>11</v>
      </c>
      <c r="E369">
        <v>60000</v>
      </c>
      <c r="F369" t="s">
        <v>51</v>
      </c>
      <c r="G369">
        <v>112</v>
      </c>
      <c r="H369" t="s">
        <v>91</v>
      </c>
      <c r="I369">
        <v>2018</v>
      </c>
      <c r="J369" t="s">
        <v>53</v>
      </c>
      <c r="K369" t="s">
        <v>54</v>
      </c>
      <c r="L369">
        <v>2016000170</v>
      </c>
      <c r="M369" t="s">
        <v>1750</v>
      </c>
      <c r="N369" t="s">
        <v>152</v>
      </c>
      <c r="O369" t="s">
        <v>153</v>
      </c>
      <c r="P369" t="s">
        <v>58</v>
      </c>
      <c r="Q369">
        <v>60000</v>
      </c>
      <c r="R369" t="s">
        <v>100</v>
      </c>
      <c r="S369">
        <v>10</v>
      </c>
      <c r="T369" t="s">
        <v>60</v>
      </c>
      <c r="U369">
        <v>110</v>
      </c>
      <c r="V369" t="s">
        <v>61</v>
      </c>
      <c r="W369">
        <v>1</v>
      </c>
      <c r="X369" t="s">
        <v>91</v>
      </c>
      <c r="Y369" t="s">
        <v>96</v>
      </c>
      <c r="Z369" t="s">
        <v>1751</v>
      </c>
      <c r="AA369" t="s">
        <v>1752</v>
      </c>
      <c r="AB369">
        <v>43030</v>
      </c>
      <c r="AC369" t="s">
        <v>1753</v>
      </c>
      <c r="AD369" t="s">
        <v>66</v>
      </c>
      <c r="AE369" t="s">
        <v>1752</v>
      </c>
      <c r="AG369">
        <v>0</v>
      </c>
      <c r="AH369">
        <v>1</v>
      </c>
      <c r="AI369">
        <v>0</v>
      </c>
      <c r="AJ369">
        <v>0</v>
      </c>
      <c r="AK369">
        <v>0</v>
      </c>
      <c r="AL369">
        <v>1</v>
      </c>
      <c r="AM369">
        <v>0</v>
      </c>
      <c r="AN369">
        <v>0</v>
      </c>
      <c r="AO369">
        <v>0</v>
      </c>
      <c r="AP369">
        <v>1</v>
      </c>
      <c r="AQ369">
        <v>2</v>
      </c>
      <c r="AR369">
        <v>0</v>
      </c>
      <c r="AS369">
        <v>1.8334950124515701</v>
      </c>
      <c r="AT369" t="s">
        <v>68</v>
      </c>
      <c r="AV369">
        <v>0.4496</v>
      </c>
      <c r="AX369">
        <v>3</v>
      </c>
      <c r="AY369">
        <v>1.8334950124515801</v>
      </c>
    </row>
    <row r="370" spans="1:51" x14ac:dyDescent="0.3">
      <c r="A370">
        <v>820</v>
      </c>
      <c r="B370">
        <v>836</v>
      </c>
      <c r="C370">
        <v>43030</v>
      </c>
      <c r="D370">
        <v>11</v>
      </c>
      <c r="E370">
        <v>60000</v>
      </c>
      <c r="F370" t="s">
        <v>51</v>
      </c>
      <c r="G370">
        <v>112</v>
      </c>
      <c r="H370" t="s">
        <v>91</v>
      </c>
      <c r="I370">
        <v>2018</v>
      </c>
      <c r="J370" t="s">
        <v>53</v>
      </c>
      <c r="K370" t="s">
        <v>54</v>
      </c>
      <c r="L370" t="s">
        <v>1754</v>
      </c>
      <c r="M370" t="s">
        <v>1755</v>
      </c>
      <c r="N370" t="s">
        <v>152</v>
      </c>
      <c r="O370" t="s">
        <v>153</v>
      </c>
      <c r="P370" t="s">
        <v>58</v>
      </c>
      <c r="Q370">
        <v>60000</v>
      </c>
      <c r="R370" t="s">
        <v>100</v>
      </c>
      <c r="S370">
        <v>10</v>
      </c>
      <c r="T370" t="s">
        <v>60</v>
      </c>
      <c r="U370">
        <v>110</v>
      </c>
      <c r="V370" t="s">
        <v>61</v>
      </c>
      <c r="W370">
        <v>1</v>
      </c>
      <c r="X370" t="s">
        <v>91</v>
      </c>
      <c r="Y370" t="s">
        <v>96</v>
      </c>
      <c r="Z370" t="s">
        <v>1756</v>
      </c>
      <c r="AA370" t="s">
        <v>1757</v>
      </c>
      <c r="AB370">
        <v>43030</v>
      </c>
      <c r="AC370" t="s">
        <v>1753</v>
      </c>
      <c r="AD370" t="s">
        <v>66</v>
      </c>
      <c r="AE370" t="s">
        <v>1757</v>
      </c>
      <c r="AG370">
        <v>1</v>
      </c>
      <c r="AH370">
        <v>1</v>
      </c>
      <c r="AI370">
        <v>1</v>
      </c>
      <c r="AJ370">
        <v>0</v>
      </c>
      <c r="AK370">
        <v>0</v>
      </c>
      <c r="AL370">
        <v>0</v>
      </c>
      <c r="AM370">
        <v>0</v>
      </c>
      <c r="AN370">
        <v>0</v>
      </c>
      <c r="AO370">
        <v>0</v>
      </c>
      <c r="AP370">
        <v>0</v>
      </c>
      <c r="AQ370">
        <v>1</v>
      </c>
      <c r="AR370">
        <v>0</v>
      </c>
      <c r="AS370" s="1">
        <v>5.8785964305478701E-2</v>
      </c>
      <c r="AT370" t="s">
        <v>68</v>
      </c>
      <c r="AV370">
        <v>0</v>
      </c>
      <c r="AX370">
        <v>3</v>
      </c>
      <c r="AY370">
        <v>5.8785964305478701E-2</v>
      </c>
    </row>
    <row r="371" spans="1:51" x14ac:dyDescent="0.3">
      <c r="A371">
        <v>820</v>
      </c>
      <c r="B371">
        <v>836</v>
      </c>
      <c r="C371">
        <v>12230</v>
      </c>
      <c r="D371">
        <v>11</v>
      </c>
      <c r="E371">
        <v>60000</v>
      </c>
      <c r="F371" t="s">
        <v>51</v>
      </c>
      <c r="G371">
        <v>112</v>
      </c>
      <c r="H371" t="s">
        <v>91</v>
      </c>
      <c r="I371">
        <v>2018</v>
      </c>
      <c r="J371" t="s">
        <v>53</v>
      </c>
      <c r="K371" t="s">
        <v>54</v>
      </c>
      <c r="L371">
        <v>2017000031</v>
      </c>
      <c r="M371" t="s">
        <v>1758</v>
      </c>
      <c r="N371" t="s">
        <v>152</v>
      </c>
      <c r="O371" t="s">
        <v>153</v>
      </c>
      <c r="P371" t="s">
        <v>58</v>
      </c>
      <c r="Q371">
        <v>60000</v>
      </c>
      <c r="R371" t="s">
        <v>100</v>
      </c>
      <c r="S371">
        <v>10</v>
      </c>
      <c r="T371" t="s">
        <v>60</v>
      </c>
      <c r="U371">
        <v>110</v>
      </c>
      <c r="V371" t="s">
        <v>61</v>
      </c>
      <c r="W371">
        <v>1</v>
      </c>
      <c r="X371" t="s">
        <v>91</v>
      </c>
      <c r="Y371" t="s">
        <v>96</v>
      </c>
      <c r="Z371" t="s">
        <v>1759</v>
      </c>
      <c r="AA371" t="s">
        <v>1760</v>
      </c>
      <c r="AB371">
        <v>12230</v>
      </c>
      <c r="AC371" t="s">
        <v>1021</v>
      </c>
      <c r="AD371" t="s">
        <v>385</v>
      </c>
      <c r="AE371" t="s">
        <v>1761</v>
      </c>
      <c r="AG371">
        <v>1</v>
      </c>
      <c r="AH371">
        <v>0</v>
      </c>
      <c r="AI371">
        <v>0</v>
      </c>
      <c r="AJ371">
        <v>0</v>
      </c>
      <c r="AK371">
        <v>1</v>
      </c>
      <c r="AL371">
        <v>0</v>
      </c>
      <c r="AM371">
        <v>0</v>
      </c>
      <c r="AN371">
        <v>1</v>
      </c>
      <c r="AO371">
        <v>0</v>
      </c>
      <c r="AP371">
        <v>0</v>
      </c>
      <c r="AQ371">
        <v>0</v>
      </c>
      <c r="AR371">
        <v>0</v>
      </c>
      <c r="AS371">
        <v>0.35897333978970603</v>
      </c>
      <c r="AT371" t="s">
        <v>68</v>
      </c>
      <c r="AV371">
        <v>0</v>
      </c>
      <c r="AX371">
        <v>3</v>
      </c>
      <c r="AY371">
        <v>0.35897333978970702</v>
      </c>
    </row>
    <row r="372" spans="1:51" x14ac:dyDescent="0.3">
      <c r="A372">
        <v>820</v>
      </c>
      <c r="B372">
        <v>836</v>
      </c>
      <c r="C372">
        <v>14030</v>
      </c>
      <c r="D372">
        <v>11</v>
      </c>
      <c r="E372">
        <v>60000</v>
      </c>
      <c r="F372" t="s">
        <v>51</v>
      </c>
      <c r="G372">
        <v>112</v>
      </c>
      <c r="H372" t="s">
        <v>91</v>
      </c>
      <c r="I372">
        <v>2018</v>
      </c>
      <c r="J372" t="s">
        <v>53</v>
      </c>
      <c r="K372" t="s">
        <v>54</v>
      </c>
      <c r="L372">
        <v>2014000178</v>
      </c>
      <c r="M372" t="s">
        <v>1762</v>
      </c>
      <c r="N372" t="s">
        <v>152</v>
      </c>
      <c r="O372" t="s">
        <v>153</v>
      </c>
      <c r="P372" t="s">
        <v>58</v>
      </c>
      <c r="Q372">
        <v>60000</v>
      </c>
      <c r="R372" t="s">
        <v>100</v>
      </c>
      <c r="S372">
        <v>10</v>
      </c>
      <c r="T372" t="s">
        <v>60</v>
      </c>
      <c r="U372">
        <v>110</v>
      </c>
      <c r="V372" t="s">
        <v>61</v>
      </c>
      <c r="W372">
        <v>1</v>
      </c>
      <c r="X372" t="s">
        <v>91</v>
      </c>
      <c r="Y372" t="s">
        <v>96</v>
      </c>
      <c r="Z372" t="s">
        <v>1763</v>
      </c>
      <c r="AA372" t="s">
        <v>1764</v>
      </c>
      <c r="AB372">
        <v>14030</v>
      </c>
      <c r="AC372" t="s">
        <v>586</v>
      </c>
      <c r="AD372" t="s">
        <v>198</v>
      </c>
      <c r="AE372" t="s">
        <v>1765</v>
      </c>
      <c r="AG372">
        <v>1</v>
      </c>
      <c r="AH372">
        <v>1</v>
      </c>
      <c r="AI372">
        <v>0</v>
      </c>
      <c r="AJ372">
        <v>0</v>
      </c>
      <c r="AK372">
        <v>0</v>
      </c>
      <c r="AL372">
        <v>2</v>
      </c>
      <c r="AM372">
        <v>0</v>
      </c>
      <c r="AN372">
        <v>0</v>
      </c>
      <c r="AO372">
        <v>0</v>
      </c>
      <c r="AP372">
        <v>0</v>
      </c>
      <c r="AQ372">
        <v>1</v>
      </c>
      <c r="AR372">
        <v>0</v>
      </c>
      <c r="AS372">
        <v>0.81053236718317601</v>
      </c>
      <c r="AT372" t="s">
        <v>68</v>
      </c>
      <c r="AV372">
        <v>0.89929999999999999</v>
      </c>
      <c r="AX372">
        <v>3</v>
      </c>
      <c r="AY372">
        <v>0.810532367183177</v>
      </c>
    </row>
    <row r="373" spans="1:51" x14ac:dyDescent="0.3">
      <c r="A373">
        <v>820</v>
      </c>
      <c r="B373">
        <v>859</v>
      </c>
      <c r="C373">
        <v>31310</v>
      </c>
      <c r="D373">
        <v>11</v>
      </c>
      <c r="E373">
        <v>60000</v>
      </c>
      <c r="F373" t="s">
        <v>51</v>
      </c>
      <c r="G373">
        <v>112</v>
      </c>
      <c r="H373" t="s">
        <v>91</v>
      </c>
      <c r="I373">
        <v>2018</v>
      </c>
      <c r="J373" t="s">
        <v>53</v>
      </c>
      <c r="K373" t="s">
        <v>54</v>
      </c>
      <c r="L373">
        <v>2017000023</v>
      </c>
      <c r="M373" t="s">
        <v>1766</v>
      </c>
      <c r="N373" t="s">
        <v>931</v>
      </c>
      <c r="O373" t="s">
        <v>153</v>
      </c>
      <c r="P373" t="s">
        <v>94</v>
      </c>
      <c r="Q373">
        <v>60000</v>
      </c>
      <c r="R373" t="s">
        <v>100</v>
      </c>
      <c r="S373">
        <v>10</v>
      </c>
      <c r="T373" t="s">
        <v>60</v>
      </c>
      <c r="U373">
        <v>110</v>
      </c>
      <c r="V373" t="s">
        <v>61</v>
      </c>
      <c r="W373">
        <v>1</v>
      </c>
      <c r="X373" t="s">
        <v>91</v>
      </c>
      <c r="Y373" t="s">
        <v>96</v>
      </c>
      <c r="Z373" t="s">
        <v>1767</v>
      </c>
      <c r="AA373" t="s">
        <v>1768</v>
      </c>
      <c r="AB373">
        <v>31310</v>
      </c>
      <c r="AC373" t="s">
        <v>208</v>
      </c>
      <c r="AD373" t="s">
        <v>209</v>
      </c>
      <c r="AE373" t="s">
        <v>1769</v>
      </c>
      <c r="AG373">
        <v>0</v>
      </c>
      <c r="AH373">
        <v>0</v>
      </c>
      <c r="AI373">
        <v>0</v>
      </c>
      <c r="AJ373">
        <v>2</v>
      </c>
      <c r="AK373">
        <v>0</v>
      </c>
      <c r="AL373">
        <v>0</v>
      </c>
      <c r="AM373">
        <v>0</v>
      </c>
      <c r="AN373">
        <v>0</v>
      </c>
      <c r="AO373">
        <v>0</v>
      </c>
      <c r="AP373">
        <v>0</v>
      </c>
      <c r="AQ373">
        <v>0</v>
      </c>
      <c r="AR373">
        <v>0</v>
      </c>
      <c r="AS373">
        <v>0.131680866076369</v>
      </c>
      <c r="AT373" t="s">
        <v>68</v>
      </c>
      <c r="AV373">
        <v>0</v>
      </c>
      <c r="AX373">
        <v>3</v>
      </c>
      <c r="AY373">
        <v>0.13168086607637</v>
      </c>
    </row>
    <row r="374" spans="1:51" x14ac:dyDescent="0.3">
      <c r="A374">
        <v>820</v>
      </c>
      <c r="B374">
        <v>845</v>
      </c>
      <c r="C374">
        <v>15142</v>
      </c>
      <c r="D374">
        <v>11</v>
      </c>
      <c r="E374">
        <v>60000</v>
      </c>
      <c r="F374" t="s">
        <v>51</v>
      </c>
      <c r="G374">
        <v>112</v>
      </c>
      <c r="H374" t="s">
        <v>91</v>
      </c>
      <c r="I374">
        <v>2018</v>
      </c>
      <c r="J374" t="s">
        <v>53</v>
      </c>
      <c r="K374" t="s">
        <v>54</v>
      </c>
      <c r="L374">
        <v>2018000022</v>
      </c>
      <c r="M374" t="s">
        <v>1770</v>
      </c>
      <c r="N374" t="s">
        <v>213</v>
      </c>
      <c r="O374" t="s">
        <v>153</v>
      </c>
      <c r="P374" t="s">
        <v>94</v>
      </c>
      <c r="Q374">
        <v>60000</v>
      </c>
      <c r="R374" t="s">
        <v>100</v>
      </c>
      <c r="S374">
        <v>10</v>
      </c>
      <c r="T374" t="s">
        <v>60</v>
      </c>
      <c r="U374">
        <v>110</v>
      </c>
      <c r="V374" t="s">
        <v>61</v>
      </c>
      <c r="W374">
        <v>1</v>
      </c>
      <c r="X374" t="s">
        <v>91</v>
      </c>
      <c r="Y374" t="s">
        <v>96</v>
      </c>
      <c r="Z374" t="s">
        <v>1771</v>
      </c>
      <c r="AA374" t="s">
        <v>1772</v>
      </c>
      <c r="AB374">
        <v>15142</v>
      </c>
      <c r="AC374" t="s">
        <v>1773</v>
      </c>
      <c r="AD374" t="s">
        <v>81</v>
      </c>
      <c r="AE374" t="s">
        <v>1774</v>
      </c>
      <c r="AG374">
        <v>0</v>
      </c>
      <c r="AH374">
        <v>0</v>
      </c>
      <c r="AI374">
        <v>2</v>
      </c>
      <c r="AJ374">
        <v>0</v>
      </c>
      <c r="AK374">
        <v>0</v>
      </c>
      <c r="AL374">
        <v>0</v>
      </c>
      <c r="AM374">
        <v>0</v>
      </c>
      <c r="AN374">
        <v>0</v>
      </c>
      <c r="AO374">
        <v>0</v>
      </c>
      <c r="AP374">
        <v>0</v>
      </c>
      <c r="AQ374">
        <v>0</v>
      </c>
      <c r="AR374">
        <v>0</v>
      </c>
      <c r="AS374" s="1">
        <v>9.6767383785279396E-2</v>
      </c>
      <c r="AT374" t="s">
        <v>68</v>
      </c>
      <c r="AV374">
        <v>0.1038</v>
      </c>
      <c r="AX374">
        <v>1</v>
      </c>
      <c r="AY374">
        <v>9.6767383785279507E-2</v>
      </c>
    </row>
    <row r="375" spans="1:51" x14ac:dyDescent="0.3">
      <c r="A375">
        <v>820</v>
      </c>
      <c r="B375">
        <v>845</v>
      </c>
      <c r="C375">
        <v>23210</v>
      </c>
      <c r="D375">
        <v>11</v>
      </c>
      <c r="E375">
        <v>60000</v>
      </c>
      <c r="F375" t="s">
        <v>51</v>
      </c>
      <c r="G375">
        <v>112</v>
      </c>
      <c r="H375" t="s">
        <v>91</v>
      </c>
      <c r="I375">
        <v>2018</v>
      </c>
      <c r="J375" t="s">
        <v>53</v>
      </c>
      <c r="K375" t="s">
        <v>54</v>
      </c>
      <c r="L375">
        <v>2016000165</v>
      </c>
      <c r="M375" t="s">
        <v>1775</v>
      </c>
      <c r="N375" t="s">
        <v>213</v>
      </c>
      <c r="O375" t="s">
        <v>153</v>
      </c>
      <c r="P375" t="s">
        <v>94</v>
      </c>
      <c r="Q375">
        <v>60000</v>
      </c>
      <c r="R375" t="s">
        <v>100</v>
      </c>
      <c r="S375">
        <v>10</v>
      </c>
      <c r="T375" t="s">
        <v>60</v>
      </c>
      <c r="U375">
        <v>110</v>
      </c>
      <c r="V375" t="s">
        <v>61</v>
      </c>
      <c r="W375">
        <v>1</v>
      </c>
      <c r="X375" t="s">
        <v>91</v>
      </c>
      <c r="Y375" t="s">
        <v>96</v>
      </c>
      <c r="Z375" t="s">
        <v>1776</v>
      </c>
      <c r="AA375" t="s">
        <v>1777</v>
      </c>
      <c r="AB375">
        <v>23210</v>
      </c>
      <c r="AC375" t="s">
        <v>506</v>
      </c>
      <c r="AD375" t="s">
        <v>507</v>
      </c>
      <c r="AE375" t="s">
        <v>1778</v>
      </c>
      <c r="AG375">
        <v>0</v>
      </c>
      <c r="AH375">
        <v>1</v>
      </c>
      <c r="AI375">
        <v>0</v>
      </c>
      <c r="AJ375">
        <v>0</v>
      </c>
      <c r="AK375">
        <v>0</v>
      </c>
      <c r="AL375">
        <v>0</v>
      </c>
      <c r="AM375">
        <v>0</v>
      </c>
      <c r="AN375">
        <v>0</v>
      </c>
      <c r="AO375">
        <v>0</v>
      </c>
      <c r="AP375">
        <v>1</v>
      </c>
      <c r="AQ375">
        <v>0</v>
      </c>
      <c r="AR375">
        <v>0</v>
      </c>
      <c r="AS375">
        <v>0.97650977448810095</v>
      </c>
      <c r="AT375" t="s">
        <v>68</v>
      </c>
      <c r="AV375">
        <v>0</v>
      </c>
      <c r="AX375">
        <v>3</v>
      </c>
      <c r="AY375">
        <v>0.97650977448810194</v>
      </c>
    </row>
    <row r="376" spans="1:51" x14ac:dyDescent="0.3">
      <c r="A376">
        <v>820</v>
      </c>
      <c r="B376">
        <v>856</v>
      </c>
      <c r="C376">
        <v>33210</v>
      </c>
      <c r="D376">
        <v>11</v>
      </c>
      <c r="E376">
        <v>60000</v>
      </c>
      <c r="F376" t="s">
        <v>51</v>
      </c>
      <c r="G376">
        <v>112</v>
      </c>
      <c r="H376" t="s">
        <v>91</v>
      </c>
      <c r="I376">
        <v>2018</v>
      </c>
      <c r="J376" t="s">
        <v>53</v>
      </c>
      <c r="K376" t="s">
        <v>54</v>
      </c>
      <c r="L376">
        <v>2018000097</v>
      </c>
      <c r="M376" t="s">
        <v>1779</v>
      </c>
      <c r="N376" t="s">
        <v>163</v>
      </c>
      <c r="O376" t="s">
        <v>153</v>
      </c>
      <c r="P376" t="s">
        <v>94</v>
      </c>
      <c r="Q376">
        <v>60000</v>
      </c>
      <c r="R376" t="s">
        <v>100</v>
      </c>
      <c r="S376">
        <v>10</v>
      </c>
      <c r="T376" t="s">
        <v>60</v>
      </c>
      <c r="U376">
        <v>110</v>
      </c>
      <c r="V376" t="s">
        <v>61</v>
      </c>
      <c r="W376">
        <v>1</v>
      </c>
      <c r="X376" t="s">
        <v>91</v>
      </c>
      <c r="Y376" t="s">
        <v>96</v>
      </c>
      <c r="Z376" t="s">
        <v>1780</v>
      </c>
      <c r="AA376" t="s">
        <v>1781</v>
      </c>
      <c r="AB376">
        <v>33210</v>
      </c>
      <c r="AC376" t="s">
        <v>222</v>
      </c>
      <c r="AD376" t="s">
        <v>223</v>
      </c>
      <c r="AE376" t="s">
        <v>1782</v>
      </c>
      <c r="AG376">
        <v>0</v>
      </c>
      <c r="AH376">
        <v>0</v>
      </c>
      <c r="AI376">
        <v>0</v>
      </c>
      <c r="AJ376">
        <v>2</v>
      </c>
      <c r="AK376">
        <v>0</v>
      </c>
      <c r="AL376">
        <v>0</v>
      </c>
      <c r="AM376">
        <v>0</v>
      </c>
      <c r="AN376">
        <v>0</v>
      </c>
      <c r="AO376">
        <v>0</v>
      </c>
      <c r="AP376">
        <v>0</v>
      </c>
      <c r="AQ376">
        <v>0</v>
      </c>
      <c r="AR376">
        <v>0</v>
      </c>
      <c r="AS376" s="1">
        <v>1.7293857221914701E-2</v>
      </c>
      <c r="AT376" t="s">
        <v>68</v>
      </c>
      <c r="AV376">
        <v>2.0799999999999999E-2</v>
      </c>
      <c r="AX376">
        <v>1</v>
      </c>
      <c r="AY376">
        <v>1.7293857221914798E-2</v>
      </c>
    </row>
    <row r="377" spans="1:51" x14ac:dyDescent="0.3">
      <c r="A377">
        <v>820</v>
      </c>
      <c r="B377">
        <v>856</v>
      </c>
      <c r="C377">
        <v>31192</v>
      </c>
      <c r="D377">
        <v>11</v>
      </c>
      <c r="E377">
        <v>60000</v>
      </c>
      <c r="F377" t="s">
        <v>51</v>
      </c>
      <c r="G377">
        <v>112</v>
      </c>
      <c r="H377" t="s">
        <v>91</v>
      </c>
      <c r="I377">
        <v>2018</v>
      </c>
      <c r="J377" t="s">
        <v>53</v>
      </c>
      <c r="K377" t="s">
        <v>54</v>
      </c>
      <c r="L377">
        <v>2018000058</v>
      </c>
      <c r="M377" t="s">
        <v>1783</v>
      </c>
      <c r="N377" t="s">
        <v>163</v>
      </c>
      <c r="O377" t="s">
        <v>153</v>
      </c>
      <c r="P377" t="s">
        <v>94</v>
      </c>
      <c r="Q377">
        <v>60000</v>
      </c>
      <c r="R377" t="s">
        <v>100</v>
      </c>
      <c r="S377">
        <v>10</v>
      </c>
      <c r="T377" t="s">
        <v>60</v>
      </c>
      <c r="U377">
        <v>110</v>
      </c>
      <c r="V377" t="s">
        <v>61</v>
      </c>
      <c r="W377">
        <v>1</v>
      </c>
      <c r="X377" t="s">
        <v>91</v>
      </c>
      <c r="Y377" t="s">
        <v>96</v>
      </c>
      <c r="Z377" t="s">
        <v>1784</v>
      </c>
      <c r="AA377" t="s">
        <v>1785</v>
      </c>
      <c r="AB377">
        <v>31192</v>
      </c>
      <c r="AC377" t="s">
        <v>1119</v>
      </c>
      <c r="AD377" t="s">
        <v>74</v>
      </c>
      <c r="AE377" t="s">
        <v>1786</v>
      </c>
      <c r="AG377">
        <v>0</v>
      </c>
      <c r="AH377">
        <v>0</v>
      </c>
      <c r="AI377">
        <v>0</v>
      </c>
      <c r="AJ377">
        <v>2</v>
      </c>
      <c r="AK377">
        <v>0</v>
      </c>
      <c r="AL377">
        <v>0</v>
      </c>
      <c r="AM377">
        <v>0</v>
      </c>
      <c r="AN377">
        <v>0</v>
      </c>
      <c r="AO377">
        <v>0</v>
      </c>
      <c r="AP377">
        <v>0</v>
      </c>
      <c r="AQ377">
        <v>0</v>
      </c>
      <c r="AR377">
        <v>0</v>
      </c>
      <c r="AS377" s="1">
        <v>1.5695351411178698E-2</v>
      </c>
      <c r="AT377" t="s">
        <v>68</v>
      </c>
      <c r="AV377">
        <v>2.0799999999999999E-2</v>
      </c>
      <c r="AX377">
        <v>1</v>
      </c>
      <c r="AY377">
        <v>1.5695351411178698E-2</v>
      </c>
    </row>
    <row r="378" spans="1:51" x14ac:dyDescent="0.3">
      <c r="A378">
        <v>820</v>
      </c>
      <c r="B378">
        <v>856</v>
      </c>
      <c r="C378">
        <v>32161</v>
      </c>
      <c r="D378">
        <v>11</v>
      </c>
      <c r="E378">
        <v>60000</v>
      </c>
      <c r="F378" t="s">
        <v>51</v>
      </c>
      <c r="G378">
        <v>112</v>
      </c>
      <c r="H378" t="s">
        <v>91</v>
      </c>
      <c r="I378">
        <v>2018</v>
      </c>
      <c r="J378" t="s">
        <v>53</v>
      </c>
      <c r="K378" t="s">
        <v>54</v>
      </c>
      <c r="L378">
        <v>2018000099</v>
      </c>
      <c r="M378" t="s">
        <v>1787</v>
      </c>
      <c r="N378" t="s">
        <v>163</v>
      </c>
      <c r="O378" t="s">
        <v>153</v>
      </c>
      <c r="P378" t="s">
        <v>94</v>
      </c>
      <c r="Q378">
        <v>60000</v>
      </c>
      <c r="R378" t="s">
        <v>100</v>
      </c>
      <c r="S378">
        <v>10</v>
      </c>
      <c r="T378" t="s">
        <v>60</v>
      </c>
      <c r="U378">
        <v>110</v>
      </c>
      <c r="V378" t="s">
        <v>61</v>
      </c>
      <c r="W378">
        <v>1</v>
      </c>
      <c r="X378" t="s">
        <v>91</v>
      </c>
      <c r="Y378" t="s">
        <v>96</v>
      </c>
      <c r="Z378" t="s">
        <v>1788</v>
      </c>
      <c r="AA378" t="s">
        <v>1789</v>
      </c>
      <c r="AB378">
        <v>32161</v>
      </c>
      <c r="AC378" t="s">
        <v>1790</v>
      </c>
      <c r="AD378" t="s">
        <v>1791</v>
      </c>
      <c r="AE378" t="s">
        <v>1792</v>
      </c>
      <c r="AG378">
        <v>0</v>
      </c>
      <c r="AH378">
        <v>0</v>
      </c>
      <c r="AI378">
        <v>0</v>
      </c>
      <c r="AJ378">
        <v>2</v>
      </c>
      <c r="AK378">
        <v>0</v>
      </c>
      <c r="AL378">
        <v>0</v>
      </c>
      <c r="AM378">
        <v>0</v>
      </c>
      <c r="AN378">
        <v>0</v>
      </c>
      <c r="AO378">
        <v>0</v>
      </c>
      <c r="AP378">
        <v>0</v>
      </c>
      <c r="AQ378">
        <v>0</v>
      </c>
      <c r="AR378">
        <v>0</v>
      </c>
      <c r="AS378" s="1">
        <v>1.21887105700055E-2</v>
      </c>
      <c r="AT378" t="s">
        <v>68</v>
      </c>
      <c r="AV378">
        <v>3.1099999999999999E-2</v>
      </c>
      <c r="AX378">
        <v>1</v>
      </c>
      <c r="AY378">
        <v>1.21887105700055E-2</v>
      </c>
    </row>
    <row r="379" spans="1:51" x14ac:dyDescent="0.3">
      <c r="A379">
        <v>820</v>
      </c>
      <c r="B379">
        <v>862</v>
      </c>
      <c r="C379">
        <v>23210</v>
      </c>
      <c r="D379">
        <v>11</v>
      </c>
      <c r="E379">
        <v>60000</v>
      </c>
      <c r="F379" t="s">
        <v>51</v>
      </c>
      <c r="G379">
        <v>112</v>
      </c>
      <c r="H379" t="s">
        <v>91</v>
      </c>
      <c r="I379">
        <v>2018</v>
      </c>
      <c r="J379" t="s">
        <v>53</v>
      </c>
      <c r="K379" t="s">
        <v>54</v>
      </c>
      <c r="L379">
        <v>2016000065</v>
      </c>
      <c r="M379" t="s">
        <v>1793</v>
      </c>
      <c r="N379" t="s">
        <v>363</v>
      </c>
      <c r="O379" t="s">
        <v>153</v>
      </c>
      <c r="P379" t="s">
        <v>86</v>
      </c>
      <c r="Q379">
        <v>60000</v>
      </c>
      <c r="R379" t="s">
        <v>100</v>
      </c>
      <c r="S379">
        <v>10</v>
      </c>
      <c r="T379" t="s">
        <v>60</v>
      </c>
      <c r="U379">
        <v>110</v>
      </c>
      <c r="V379" t="s">
        <v>61</v>
      </c>
      <c r="W379">
        <v>1</v>
      </c>
      <c r="X379" t="s">
        <v>91</v>
      </c>
      <c r="Y379" t="s">
        <v>96</v>
      </c>
      <c r="Z379" t="s">
        <v>1794</v>
      </c>
      <c r="AA379" t="s">
        <v>1795</v>
      </c>
      <c r="AB379">
        <v>23210</v>
      </c>
      <c r="AC379" t="s">
        <v>506</v>
      </c>
      <c r="AD379" t="s">
        <v>507</v>
      </c>
      <c r="AE379" t="s">
        <v>1796</v>
      </c>
      <c r="AG379">
        <v>0</v>
      </c>
      <c r="AH379">
        <v>1</v>
      </c>
      <c r="AI379">
        <v>0</v>
      </c>
      <c r="AJ379">
        <v>0</v>
      </c>
      <c r="AK379">
        <v>0</v>
      </c>
      <c r="AL379">
        <v>0</v>
      </c>
      <c r="AM379">
        <v>0</v>
      </c>
      <c r="AN379">
        <v>0</v>
      </c>
      <c r="AO379">
        <v>0</v>
      </c>
      <c r="AP379">
        <v>2</v>
      </c>
      <c r="AQ379">
        <v>2</v>
      </c>
      <c r="AR379">
        <v>0</v>
      </c>
      <c r="AS379">
        <v>0.32364215550636399</v>
      </c>
      <c r="AT379" t="s">
        <v>68</v>
      </c>
      <c r="AV379">
        <v>6.9199999999999998E-2</v>
      </c>
      <c r="AX379">
        <v>3</v>
      </c>
      <c r="AY379">
        <v>0.32364215550636399</v>
      </c>
    </row>
    <row r="380" spans="1:51" x14ac:dyDescent="0.3">
      <c r="A380">
        <v>820</v>
      </c>
      <c r="B380">
        <v>880</v>
      </c>
      <c r="C380">
        <v>31162</v>
      </c>
      <c r="D380">
        <v>11</v>
      </c>
      <c r="E380">
        <v>60000</v>
      </c>
      <c r="F380" t="s">
        <v>51</v>
      </c>
      <c r="G380">
        <v>112</v>
      </c>
      <c r="H380" t="s">
        <v>91</v>
      </c>
      <c r="I380">
        <v>2018</v>
      </c>
      <c r="J380" t="s">
        <v>53</v>
      </c>
      <c r="K380" t="s">
        <v>54</v>
      </c>
      <c r="L380">
        <v>2016000172</v>
      </c>
      <c r="M380" t="s">
        <v>1797</v>
      </c>
      <c r="N380" t="s">
        <v>168</v>
      </c>
      <c r="O380" t="s">
        <v>153</v>
      </c>
      <c r="P380" t="s">
        <v>94</v>
      </c>
      <c r="Q380">
        <v>60000</v>
      </c>
      <c r="R380" t="s">
        <v>100</v>
      </c>
      <c r="S380">
        <v>10</v>
      </c>
      <c r="T380" t="s">
        <v>60</v>
      </c>
      <c r="U380">
        <v>110</v>
      </c>
      <c r="V380" t="s">
        <v>61</v>
      </c>
      <c r="W380">
        <v>1</v>
      </c>
      <c r="X380" t="s">
        <v>91</v>
      </c>
      <c r="Y380" t="s">
        <v>96</v>
      </c>
      <c r="Z380" t="s">
        <v>1798</v>
      </c>
      <c r="AA380" t="s">
        <v>1799</v>
      </c>
      <c r="AB380">
        <v>31162</v>
      </c>
      <c r="AC380" t="s">
        <v>966</v>
      </c>
      <c r="AD380" t="s">
        <v>74</v>
      </c>
      <c r="AE380" t="s">
        <v>1800</v>
      </c>
      <c r="AG380">
        <v>1</v>
      </c>
      <c r="AH380">
        <v>1</v>
      </c>
      <c r="AI380">
        <v>0</v>
      </c>
      <c r="AJ380">
        <v>2</v>
      </c>
      <c r="AK380">
        <v>0</v>
      </c>
      <c r="AL380">
        <v>0</v>
      </c>
      <c r="AM380">
        <v>0</v>
      </c>
      <c r="AN380">
        <v>0</v>
      </c>
      <c r="AO380">
        <v>0</v>
      </c>
      <c r="AP380">
        <v>1</v>
      </c>
      <c r="AQ380">
        <v>1</v>
      </c>
      <c r="AR380">
        <v>0</v>
      </c>
      <c r="AS380">
        <v>0.45180355561704399</v>
      </c>
      <c r="AT380" t="s">
        <v>68</v>
      </c>
      <c r="AV380">
        <v>0</v>
      </c>
      <c r="AX380">
        <v>3</v>
      </c>
      <c r="AY380">
        <v>0.45180355561704499</v>
      </c>
    </row>
    <row r="381" spans="1:51" x14ac:dyDescent="0.3">
      <c r="A381">
        <v>820</v>
      </c>
      <c r="B381">
        <v>880</v>
      </c>
      <c r="C381">
        <v>31162</v>
      </c>
      <c r="D381">
        <v>11</v>
      </c>
      <c r="E381">
        <v>60000</v>
      </c>
      <c r="F381" t="s">
        <v>51</v>
      </c>
      <c r="G381">
        <v>112</v>
      </c>
      <c r="H381" t="s">
        <v>91</v>
      </c>
      <c r="I381">
        <v>2018</v>
      </c>
      <c r="J381" t="s">
        <v>53</v>
      </c>
      <c r="K381" t="s">
        <v>54</v>
      </c>
      <c r="L381">
        <v>2016000105</v>
      </c>
      <c r="M381" t="s">
        <v>1801</v>
      </c>
      <c r="N381" t="s">
        <v>168</v>
      </c>
      <c r="O381" t="s">
        <v>153</v>
      </c>
      <c r="P381" t="s">
        <v>94</v>
      </c>
      <c r="Q381">
        <v>60000</v>
      </c>
      <c r="R381" t="s">
        <v>100</v>
      </c>
      <c r="S381">
        <v>10</v>
      </c>
      <c r="T381" t="s">
        <v>60</v>
      </c>
      <c r="U381">
        <v>110</v>
      </c>
      <c r="V381" t="s">
        <v>61</v>
      </c>
      <c r="W381">
        <v>1</v>
      </c>
      <c r="X381" t="s">
        <v>91</v>
      </c>
      <c r="Y381" t="s">
        <v>96</v>
      </c>
      <c r="Z381" t="s">
        <v>1802</v>
      </c>
      <c r="AA381" t="s">
        <v>1803</v>
      </c>
      <c r="AB381">
        <v>31162</v>
      </c>
      <c r="AC381" t="s">
        <v>966</v>
      </c>
      <c r="AD381" t="s">
        <v>74</v>
      </c>
      <c r="AE381" t="s">
        <v>1804</v>
      </c>
      <c r="AG381">
        <v>0</v>
      </c>
      <c r="AH381">
        <v>1</v>
      </c>
      <c r="AI381">
        <v>0</v>
      </c>
      <c r="AJ381">
        <v>2</v>
      </c>
      <c r="AK381">
        <v>0</v>
      </c>
      <c r="AL381">
        <v>0</v>
      </c>
      <c r="AM381">
        <v>0</v>
      </c>
      <c r="AN381">
        <v>0</v>
      </c>
      <c r="AO381">
        <v>0</v>
      </c>
      <c r="AP381">
        <v>0</v>
      </c>
      <c r="AQ381">
        <v>0</v>
      </c>
      <c r="AR381">
        <v>0</v>
      </c>
      <c r="AS381">
        <v>0.121469106253458</v>
      </c>
      <c r="AT381" t="s">
        <v>68</v>
      </c>
      <c r="AU381">
        <v>0</v>
      </c>
      <c r="AX381">
        <v>3</v>
      </c>
      <c r="AY381">
        <v>0.121469106253459</v>
      </c>
    </row>
    <row r="382" spans="1:51" x14ac:dyDescent="0.3">
      <c r="A382">
        <v>820</v>
      </c>
      <c r="B382">
        <v>866</v>
      </c>
      <c r="C382">
        <v>33210</v>
      </c>
      <c r="D382">
        <v>11</v>
      </c>
      <c r="E382">
        <v>60000</v>
      </c>
      <c r="F382" t="s">
        <v>51</v>
      </c>
      <c r="G382">
        <v>112</v>
      </c>
      <c r="H382" t="s">
        <v>91</v>
      </c>
      <c r="I382">
        <v>2018</v>
      </c>
      <c r="J382" t="s">
        <v>53</v>
      </c>
      <c r="K382" t="s">
        <v>54</v>
      </c>
      <c r="L382">
        <v>2016000138</v>
      </c>
      <c r="M382" t="s">
        <v>1805</v>
      </c>
      <c r="N382" t="s">
        <v>248</v>
      </c>
      <c r="O382" t="s">
        <v>153</v>
      </c>
      <c r="P382" t="s">
        <v>58</v>
      </c>
      <c r="Q382">
        <v>60000</v>
      </c>
      <c r="R382" t="s">
        <v>100</v>
      </c>
      <c r="S382">
        <v>10</v>
      </c>
      <c r="T382" t="s">
        <v>60</v>
      </c>
      <c r="U382">
        <v>110</v>
      </c>
      <c r="V382" t="s">
        <v>61</v>
      </c>
      <c r="W382">
        <v>1</v>
      </c>
      <c r="X382" t="s">
        <v>91</v>
      </c>
      <c r="Y382" t="s">
        <v>96</v>
      </c>
      <c r="Z382" t="s">
        <v>1806</v>
      </c>
      <c r="AA382" t="s">
        <v>1807</v>
      </c>
      <c r="AB382">
        <v>33210</v>
      </c>
      <c r="AC382" t="s">
        <v>222</v>
      </c>
      <c r="AD382" t="s">
        <v>223</v>
      </c>
      <c r="AE382" t="s">
        <v>1808</v>
      </c>
      <c r="AG382">
        <v>0</v>
      </c>
      <c r="AH382">
        <v>0</v>
      </c>
      <c r="AI382">
        <v>1</v>
      </c>
      <c r="AJ382">
        <v>2</v>
      </c>
      <c r="AK382">
        <v>0</v>
      </c>
      <c r="AL382">
        <v>0</v>
      </c>
      <c r="AM382">
        <v>0</v>
      </c>
      <c r="AN382">
        <v>0</v>
      </c>
      <c r="AO382">
        <v>0</v>
      </c>
      <c r="AP382">
        <v>0</v>
      </c>
      <c r="AQ382">
        <v>0</v>
      </c>
      <c r="AR382">
        <v>0</v>
      </c>
      <c r="AS382">
        <v>0.94345814194797994</v>
      </c>
      <c r="AT382" t="s">
        <v>68</v>
      </c>
      <c r="AV382">
        <v>0.96850000000000003</v>
      </c>
      <c r="AX382">
        <v>3</v>
      </c>
      <c r="AY382">
        <v>0.94345814194797994</v>
      </c>
    </row>
    <row r="383" spans="1:51" x14ac:dyDescent="0.3">
      <c r="A383">
        <v>820</v>
      </c>
      <c r="B383">
        <v>866</v>
      </c>
      <c r="C383">
        <v>15111</v>
      </c>
      <c r="D383">
        <v>11</v>
      </c>
      <c r="E383">
        <v>60000</v>
      </c>
      <c r="F383" t="s">
        <v>51</v>
      </c>
      <c r="G383">
        <v>112</v>
      </c>
      <c r="H383" t="s">
        <v>91</v>
      </c>
      <c r="I383">
        <v>2018</v>
      </c>
      <c r="J383" t="s">
        <v>53</v>
      </c>
      <c r="K383" t="s">
        <v>54</v>
      </c>
      <c r="L383">
        <v>2018000106</v>
      </c>
      <c r="M383" t="s">
        <v>1809</v>
      </c>
      <c r="N383" t="s">
        <v>248</v>
      </c>
      <c r="O383" t="s">
        <v>153</v>
      </c>
      <c r="P383" t="s">
        <v>58</v>
      </c>
      <c r="Q383">
        <v>60000</v>
      </c>
      <c r="R383" t="s">
        <v>100</v>
      </c>
      <c r="S383">
        <v>10</v>
      </c>
      <c r="T383" t="s">
        <v>60</v>
      </c>
      <c r="U383">
        <v>110</v>
      </c>
      <c r="V383" t="s">
        <v>61</v>
      </c>
      <c r="W383">
        <v>1</v>
      </c>
      <c r="X383" t="s">
        <v>91</v>
      </c>
      <c r="Y383" t="s">
        <v>96</v>
      </c>
      <c r="Z383" t="s">
        <v>1810</v>
      </c>
      <c r="AA383" t="s">
        <v>1811</v>
      </c>
      <c r="AB383">
        <v>15111</v>
      </c>
      <c r="AC383" t="s">
        <v>203</v>
      </c>
      <c r="AD383" t="s">
        <v>81</v>
      </c>
      <c r="AE383" t="s">
        <v>1812</v>
      </c>
      <c r="AG383">
        <v>0</v>
      </c>
      <c r="AH383">
        <v>0</v>
      </c>
      <c r="AI383">
        <v>2</v>
      </c>
      <c r="AK383">
        <v>0</v>
      </c>
      <c r="AL383">
        <v>0</v>
      </c>
      <c r="AM383">
        <v>0</v>
      </c>
      <c r="AN383">
        <v>0</v>
      </c>
      <c r="AO383">
        <v>0</v>
      </c>
      <c r="AP383">
        <v>0</v>
      </c>
      <c r="AQ383">
        <v>0</v>
      </c>
      <c r="AR383">
        <v>0</v>
      </c>
      <c r="AS383">
        <v>2.2189881710016599</v>
      </c>
      <c r="AT383" t="s">
        <v>68</v>
      </c>
      <c r="AV383">
        <v>2.7117</v>
      </c>
      <c r="AX383">
        <v>1</v>
      </c>
      <c r="AY383">
        <v>2.2189881710016599</v>
      </c>
    </row>
    <row r="384" spans="1:51" x14ac:dyDescent="0.3">
      <c r="A384">
        <v>820</v>
      </c>
      <c r="B384">
        <v>866</v>
      </c>
      <c r="C384">
        <v>16020</v>
      </c>
      <c r="D384">
        <v>11</v>
      </c>
      <c r="E384">
        <v>60000</v>
      </c>
      <c r="F384" t="s">
        <v>51</v>
      </c>
      <c r="G384">
        <v>112</v>
      </c>
      <c r="H384" t="s">
        <v>91</v>
      </c>
      <c r="I384">
        <v>2018</v>
      </c>
      <c r="J384" t="s">
        <v>53</v>
      </c>
      <c r="K384" t="s">
        <v>54</v>
      </c>
      <c r="L384">
        <v>2017000119</v>
      </c>
      <c r="M384" t="s">
        <v>1813</v>
      </c>
      <c r="N384" t="s">
        <v>248</v>
      </c>
      <c r="O384" t="s">
        <v>153</v>
      </c>
      <c r="P384" t="s">
        <v>58</v>
      </c>
      <c r="Q384">
        <v>60000</v>
      </c>
      <c r="R384" t="s">
        <v>100</v>
      </c>
      <c r="S384">
        <v>10</v>
      </c>
      <c r="T384" t="s">
        <v>60</v>
      </c>
      <c r="U384">
        <v>110</v>
      </c>
      <c r="V384" t="s">
        <v>61</v>
      </c>
      <c r="W384">
        <v>1</v>
      </c>
      <c r="X384" t="s">
        <v>91</v>
      </c>
      <c r="Y384" t="s">
        <v>96</v>
      </c>
      <c r="Z384" t="s">
        <v>1814</v>
      </c>
      <c r="AA384" t="s">
        <v>1815</v>
      </c>
      <c r="AB384">
        <v>16020</v>
      </c>
      <c r="AC384" t="s">
        <v>1034</v>
      </c>
      <c r="AD384" t="s">
        <v>870</v>
      </c>
      <c r="AE384" t="s">
        <v>1816</v>
      </c>
      <c r="AG384">
        <v>0</v>
      </c>
      <c r="AH384">
        <v>0</v>
      </c>
      <c r="AI384">
        <v>1</v>
      </c>
      <c r="AK384">
        <v>0</v>
      </c>
      <c r="AL384">
        <v>0</v>
      </c>
      <c r="AM384">
        <v>0</v>
      </c>
      <c r="AN384">
        <v>0</v>
      </c>
      <c r="AO384">
        <v>0</v>
      </c>
      <c r="AP384">
        <v>0</v>
      </c>
      <c r="AQ384">
        <v>0</v>
      </c>
      <c r="AR384">
        <v>0</v>
      </c>
      <c r="AS384">
        <v>0.16858592971776401</v>
      </c>
      <c r="AT384" t="s">
        <v>68</v>
      </c>
      <c r="AV384">
        <v>0</v>
      </c>
      <c r="AX384">
        <v>3</v>
      </c>
      <c r="AY384">
        <v>0.16858592971776401</v>
      </c>
    </row>
    <row r="385" spans="1:51" x14ac:dyDescent="0.3">
      <c r="A385">
        <v>820</v>
      </c>
      <c r="B385">
        <v>866</v>
      </c>
      <c r="C385">
        <v>21050</v>
      </c>
      <c r="D385">
        <v>11</v>
      </c>
      <c r="E385">
        <v>60000</v>
      </c>
      <c r="F385" t="s">
        <v>51</v>
      </c>
      <c r="G385">
        <v>112</v>
      </c>
      <c r="H385" t="s">
        <v>91</v>
      </c>
      <c r="I385">
        <v>2018</v>
      </c>
      <c r="J385" t="s">
        <v>53</v>
      </c>
      <c r="K385" t="s">
        <v>54</v>
      </c>
      <c r="L385" t="s">
        <v>1817</v>
      </c>
      <c r="M385" t="s">
        <v>1818</v>
      </c>
      <c r="N385" t="s">
        <v>248</v>
      </c>
      <c r="O385" t="s">
        <v>153</v>
      </c>
      <c r="P385" t="s">
        <v>58</v>
      </c>
      <c r="Q385">
        <v>60000</v>
      </c>
      <c r="R385" t="s">
        <v>100</v>
      </c>
      <c r="S385">
        <v>10</v>
      </c>
      <c r="T385" t="s">
        <v>60</v>
      </c>
      <c r="U385">
        <v>110</v>
      </c>
      <c r="V385" t="s">
        <v>61</v>
      </c>
      <c r="W385">
        <v>1</v>
      </c>
      <c r="X385" t="s">
        <v>91</v>
      </c>
      <c r="Y385" t="s">
        <v>96</v>
      </c>
      <c r="Z385" t="s">
        <v>1819</v>
      </c>
      <c r="AA385" t="s">
        <v>1820</v>
      </c>
      <c r="AB385">
        <v>21050</v>
      </c>
      <c r="AC385" t="s">
        <v>700</v>
      </c>
      <c r="AD385" t="s">
        <v>269</v>
      </c>
      <c r="AE385" t="s">
        <v>1821</v>
      </c>
      <c r="AG385">
        <v>0</v>
      </c>
      <c r="AH385">
        <v>0</v>
      </c>
      <c r="AI385">
        <v>1</v>
      </c>
      <c r="AK385">
        <v>0</v>
      </c>
      <c r="AL385">
        <v>0</v>
      </c>
      <c r="AM385">
        <v>0</v>
      </c>
      <c r="AN385">
        <v>0</v>
      </c>
      <c r="AO385">
        <v>0</v>
      </c>
      <c r="AP385">
        <v>0</v>
      </c>
      <c r="AQ385">
        <v>0</v>
      </c>
      <c r="AR385">
        <v>0</v>
      </c>
      <c r="AS385">
        <v>0.61514896236856598</v>
      </c>
      <c r="AT385" t="s">
        <v>68</v>
      </c>
      <c r="AV385">
        <v>0</v>
      </c>
      <c r="AX385">
        <v>3</v>
      </c>
      <c r="AY385">
        <v>0.61514896236856698</v>
      </c>
    </row>
    <row r="386" spans="1:51" x14ac:dyDescent="0.3">
      <c r="A386">
        <v>820</v>
      </c>
      <c r="B386">
        <v>868</v>
      </c>
      <c r="C386">
        <v>31310</v>
      </c>
      <c r="D386">
        <v>11</v>
      </c>
      <c r="E386">
        <v>60000</v>
      </c>
      <c r="F386" t="s">
        <v>51</v>
      </c>
      <c r="G386">
        <v>112</v>
      </c>
      <c r="H386" t="s">
        <v>91</v>
      </c>
      <c r="I386">
        <v>2018</v>
      </c>
      <c r="J386" t="s">
        <v>53</v>
      </c>
      <c r="K386" t="s">
        <v>54</v>
      </c>
      <c r="L386">
        <v>2017000089</v>
      </c>
      <c r="M386" t="s">
        <v>1822</v>
      </c>
      <c r="N386" t="s">
        <v>174</v>
      </c>
      <c r="O386" t="s">
        <v>153</v>
      </c>
      <c r="P386" t="s">
        <v>86</v>
      </c>
      <c r="Q386">
        <v>60000</v>
      </c>
      <c r="R386" t="s">
        <v>100</v>
      </c>
      <c r="S386">
        <v>10</v>
      </c>
      <c r="T386" t="s">
        <v>60</v>
      </c>
      <c r="U386">
        <v>110</v>
      </c>
      <c r="V386" t="s">
        <v>61</v>
      </c>
      <c r="W386">
        <v>1</v>
      </c>
      <c r="X386" t="s">
        <v>91</v>
      </c>
      <c r="Y386" t="s">
        <v>96</v>
      </c>
      <c r="Z386" t="s">
        <v>1823</v>
      </c>
      <c r="AA386" t="s">
        <v>1824</v>
      </c>
      <c r="AB386">
        <v>31310</v>
      </c>
      <c r="AC386" t="s">
        <v>208</v>
      </c>
      <c r="AD386" t="s">
        <v>209</v>
      </c>
      <c r="AE386" t="s">
        <v>1825</v>
      </c>
      <c r="AG386">
        <v>0</v>
      </c>
      <c r="AH386">
        <v>2</v>
      </c>
      <c r="AI386">
        <v>1</v>
      </c>
      <c r="AJ386">
        <v>2</v>
      </c>
      <c r="AK386">
        <v>0</v>
      </c>
      <c r="AL386">
        <v>0</v>
      </c>
      <c r="AM386">
        <v>0</v>
      </c>
      <c r="AN386">
        <v>0</v>
      </c>
      <c r="AO386">
        <v>2</v>
      </c>
      <c r="AP386">
        <v>0</v>
      </c>
      <c r="AQ386">
        <v>0</v>
      </c>
      <c r="AR386">
        <v>0</v>
      </c>
      <c r="AS386" s="1">
        <v>4.31654676258992E-2</v>
      </c>
      <c r="AT386" t="s">
        <v>68</v>
      </c>
      <c r="AV386">
        <v>0</v>
      </c>
      <c r="AX386">
        <v>3</v>
      </c>
      <c r="AY386">
        <v>4.3165467625899297E-2</v>
      </c>
    </row>
    <row r="387" spans="1:51" x14ac:dyDescent="0.3">
      <c r="A387">
        <v>820</v>
      </c>
      <c r="B387">
        <v>868</v>
      </c>
      <c r="C387">
        <v>74020</v>
      </c>
      <c r="D387">
        <v>11</v>
      </c>
      <c r="E387">
        <v>60000</v>
      </c>
      <c r="F387" t="s">
        <v>51</v>
      </c>
      <c r="G387">
        <v>112</v>
      </c>
      <c r="H387" t="s">
        <v>91</v>
      </c>
      <c r="I387">
        <v>2018</v>
      </c>
      <c r="J387" t="s">
        <v>53</v>
      </c>
      <c r="K387" t="s">
        <v>54</v>
      </c>
      <c r="L387">
        <v>2018000112</v>
      </c>
      <c r="M387" t="s">
        <v>1826</v>
      </c>
      <c r="N387" t="s">
        <v>174</v>
      </c>
      <c r="O387" t="s">
        <v>153</v>
      </c>
      <c r="P387" t="s">
        <v>86</v>
      </c>
      <c r="Q387">
        <v>60000</v>
      </c>
      <c r="R387" t="s">
        <v>100</v>
      </c>
      <c r="S387">
        <v>10</v>
      </c>
      <c r="T387" t="s">
        <v>60</v>
      </c>
      <c r="U387">
        <v>110</v>
      </c>
      <c r="V387" t="s">
        <v>61</v>
      </c>
      <c r="W387">
        <v>1</v>
      </c>
      <c r="X387" t="s">
        <v>91</v>
      </c>
      <c r="Y387" t="s">
        <v>96</v>
      </c>
      <c r="Z387" t="s">
        <v>1827</v>
      </c>
      <c r="AA387" t="s">
        <v>1828</v>
      </c>
      <c r="AB387">
        <v>74020</v>
      </c>
      <c r="AC387" t="s">
        <v>817</v>
      </c>
      <c r="AD387" t="s">
        <v>818</v>
      </c>
      <c r="AE387" t="s">
        <v>1829</v>
      </c>
      <c r="AG387">
        <v>1</v>
      </c>
      <c r="AH387">
        <v>1</v>
      </c>
      <c r="AI387">
        <v>0</v>
      </c>
      <c r="AJ387">
        <v>0</v>
      </c>
      <c r="AK387">
        <v>0</v>
      </c>
      <c r="AL387">
        <v>2</v>
      </c>
      <c r="AM387">
        <v>0</v>
      </c>
      <c r="AN387">
        <v>0</v>
      </c>
      <c r="AO387">
        <v>0</v>
      </c>
      <c r="AP387">
        <v>0</v>
      </c>
      <c r="AQ387">
        <v>2</v>
      </c>
      <c r="AR387">
        <v>0</v>
      </c>
      <c r="AS387" s="1">
        <v>9.6845600442722696E-2</v>
      </c>
      <c r="AT387" t="s">
        <v>68</v>
      </c>
      <c r="AV387">
        <v>0.5534</v>
      </c>
      <c r="AX387">
        <v>1</v>
      </c>
      <c r="AY387">
        <v>9.6845600442722696E-2</v>
      </c>
    </row>
    <row r="388" spans="1:51" x14ac:dyDescent="0.3">
      <c r="A388">
        <v>820</v>
      </c>
      <c r="B388">
        <v>870</v>
      </c>
      <c r="C388">
        <v>31110</v>
      </c>
      <c r="D388">
        <v>11</v>
      </c>
      <c r="E388">
        <v>60000</v>
      </c>
      <c r="F388" t="s">
        <v>51</v>
      </c>
      <c r="G388">
        <v>112</v>
      </c>
      <c r="H388" t="s">
        <v>91</v>
      </c>
      <c r="I388">
        <v>2018</v>
      </c>
      <c r="J388" t="s">
        <v>53</v>
      </c>
      <c r="K388" t="s">
        <v>54</v>
      </c>
      <c r="L388">
        <v>2018000084</v>
      </c>
      <c r="M388" t="s">
        <v>1830</v>
      </c>
      <c r="N388" t="s">
        <v>179</v>
      </c>
      <c r="O388" t="s">
        <v>153</v>
      </c>
      <c r="P388" t="s">
        <v>94</v>
      </c>
      <c r="Q388">
        <v>60000</v>
      </c>
      <c r="R388" t="s">
        <v>100</v>
      </c>
      <c r="S388">
        <v>10</v>
      </c>
      <c r="T388" t="s">
        <v>60</v>
      </c>
      <c r="U388">
        <v>110</v>
      </c>
      <c r="V388" t="s">
        <v>61</v>
      </c>
      <c r="W388">
        <v>1</v>
      </c>
      <c r="X388" t="s">
        <v>91</v>
      </c>
      <c r="Y388" t="s">
        <v>96</v>
      </c>
      <c r="Z388" t="s">
        <v>1831</v>
      </c>
      <c r="AA388" t="s">
        <v>1832</v>
      </c>
      <c r="AB388">
        <v>31110</v>
      </c>
      <c r="AC388" t="s">
        <v>1833</v>
      </c>
      <c r="AD388" t="s">
        <v>74</v>
      </c>
      <c r="AE388" t="s">
        <v>1834</v>
      </c>
      <c r="AG388">
        <v>0</v>
      </c>
      <c r="AH388">
        <v>1</v>
      </c>
      <c r="AI388">
        <v>0</v>
      </c>
      <c r="AJ388">
        <v>2</v>
      </c>
      <c r="AK388">
        <v>0</v>
      </c>
      <c r="AL388">
        <v>0</v>
      </c>
      <c r="AM388">
        <v>0</v>
      </c>
      <c r="AN388">
        <v>0</v>
      </c>
      <c r="AO388">
        <v>0</v>
      </c>
      <c r="AP388">
        <v>0</v>
      </c>
      <c r="AQ388">
        <v>0</v>
      </c>
      <c r="AR388">
        <v>0</v>
      </c>
      <c r="AS388">
        <v>0.104248810182623</v>
      </c>
      <c r="AT388" t="s">
        <v>68</v>
      </c>
      <c r="AV388">
        <v>0.1384</v>
      </c>
      <c r="AX388">
        <v>1</v>
      </c>
      <c r="AY388">
        <v>0.104248810182623</v>
      </c>
    </row>
    <row r="389" spans="1:51" x14ac:dyDescent="0.3">
      <c r="A389">
        <v>820</v>
      </c>
      <c r="B389">
        <v>872</v>
      </c>
      <c r="C389">
        <v>15110</v>
      </c>
      <c r="D389">
        <v>11</v>
      </c>
      <c r="E389">
        <v>60000</v>
      </c>
      <c r="F389" t="s">
        <v>51</v>
      </c>
      <c r="G389">
        <v>112</v>
      </c>
      <c r="H389" t="s">
        <v>91</v>
      </c>
      <c r="I389">
        <v>2018</v>
      </c>
      <c r="J389" t="s">
        <v>53</v>
      </c>
      <c r="K389" t="s">
        <v>54</v>
      </c>
      <c r="L389" t="s">
        <v>1835</v>
      </c>
      <c r="M389" t="s">
        <v>1836</v>
      </c>
      <c r="N389" t="s">
        <v>277</v>
      </c>
      <c r="O389" t="s">
        <v>153</v>
      </c>
      <c r="P389" t="s">
        <v>58</v>
      </c>
      <c r="Q389">
        <v>60000</v>
      </c>
      <c r="R389" t="s">
        <v>100</v>
      </c>
      <c r="S389">
        <v>10</v>
      </c>
      <c r="T389" t="s">
        <v>60</v>
      </c>
      <c r="U389">
        <v>110</v>
      </c>
      <c r="V389" t="s">
        <v>61</v>
      </c>
      <c r="W389">
        <v>1</v>
      </c>
      <c r="X389" t="s">
        <v>91</v>
      </c>
      <c r="Y389" t="s">
        <v>96</v>
      </c>
      <c r="Z389" t="s">
        <v>1837</v>
      </c>
      <c r="AA389" t="s">
        <v>1838</v>
      </c>
      <c r="AB389">
        <v>15110</v>
      </c>
      <c r="AC389" t="s">
        <v>80</v>
      </c>
      <c r="AD389" t="s">
        <v>81</v>
      </c>
      <c r="AE389" t="s">
        <v>1839</v>
      </c>
      <c r="AG389">
        <v>0</v>
      </c>
      <c r="AH389">
        <v>0</v>
      </c>
      <c r="AI389">
        <v>0</v>
      </c>
      <c r="AJ389">
        <v>0</v>
      </c>
      <c r="AK389">
        <v>0</v>
      </c>
      <c r="AL389">
        <v>0</v>
      </c>
      <c r="AM389">
        <v>0</v>
      </c>
      <c r="AN389">
        <v>0</v>
      </c>
      <c r="AO389">
        <v>0</v>
      </c>
      <c r="AP389">
        <v>0</v>
      </c>
      <c r="AQ389">
        <v>0</v>
      </c>
      <c r="AR389">
        <v>0</v>
      </c>
      <c r="AS389">
        <v>0.114089443829551</v>
      </c>
      <c r="AT389" t="s">
        <v>68</v>
      </c>
      <c r="AV389">
        <v>0.47039999999999998</v>
      </c>
      <c r="AX389">
        <v>3</v>
      </c>
      <c r="AY389">
        <v>0.114089443829552</v>
      </c>
    </row>
    <row r="390" spans="1:51" x14ac:dyDescent="0.3">
      <c r="A390">
        <v>820</v>
      </c>
      <c r="B390">
        <v>872</v>
      </c>
      <c r="C390">
        <v>31320</v>
      </c>
      <c r="D390">
        <v>11</v>
      </c>
      <c r="E390">
        <v>60000</v>
      </c>
      <c r="F390" t="s">
        <v>51</v>
      </c>
      <c r="G390">
        <v>112</v>
      </c>
      <c r="H390" t="s">
        <v>91</v>
      </c>
      <c r="I390">
        <v>2018</v>
      </c>
      <c r="J390" t="s">
        <v>53</v>
      </c>
      <c r="K390" t="s">
        <v>54</v>
      </c>
      <c r="L390" t="s">
        <v>1840</v>
      </c>
      <c r="M390" t="s">
        <v>1841</v>
      </c>
      <c r="N390" t="s">
        <v>277</v>
      </c>
      <c r="O390" t="s">
        <v>153</v>
      </c>
      <c r="P390" t="s">
        <v>58</v>
      </c>
      <c r="Q390">
        <v>60000</v>
      </c>
      <c r="R390" t="s">
        <v>1220</v>
      </c>
      <c r="S390">
        <v>10</v>
      </c>
      <c r="T390" t="s">
        <v>60</v>
      </c>
      <c r="U390">
        <v>110</v>
      </c>
      <c r="V390" t="s">
        <v>61</v>
      </c>
      <c r="W390">
        <v>1</v>
      </c>
      <c r="X390" t="s">
        <v>91</v>
      </c>
      <c r="Y390" t="s">
        <v>96</v>
      </c>
      <c r="Z390" t="s">
        <v>1842</v>
      </c>
      <c r="AA390" t="s">
        <v>1843</v>
      </c>
      <c r="AB390">
        <v>31320</v>
      </c>
      <c r="AC390" t="s">
        <v>259</v>
      </c>
      <c r="AD390" t="s">
        <v>209</v>
      </c>
      <c r="AE390" t="s">
        <v>1844</v>
      </c>
      <c r="AG390">
        <v>0</v>
      </c>
      <c r="AH390">
        <v>1</v>
      </c>
      <c r="AI390">
        <v>1</v>
      </c>
      <c r="AJ390">
        <v>2</v>
      </c>
      <c r="AK390">
        <v>0</v>
      </c>
      <c r="AL390">
        <v>0</v>
      </c>
      <c r="AM390">
        <v>0</v>
      </c>
      <c r="AN390">
        <v>0</v>
      </c>
      <c r="AO390">
        <v>1</v>
      </c>
      <c r="AP390">
        <v>0</v>
      </c>
      <c r="AQ390">
        <v>0</v>
      </c>
      <c r="AR390">
        <v>0</v>
      </c>
      <c r="AS390">
        <v>0.348042190094078</v>
      </c>
      <c r="AT390" t="s">
        <v>68</v>
      </c>
      <c r="AV390">
        <v>0.23169999999999999</v>
      </c>
      <c r="AX390">
        <v>3</v>
      </c>
      <c r="AY390">
        <v>0.348042190094079</v>
      </c>
    </row>
    <row r="391" spans="1:51" x14ac:dyDescent="0.3">
      <c r="A391">
        <v>820</v>
      </c>
      <c r="B391">
        <v>854</v>
      </c>
      <c r="C391">
        <v>33210</v>
      </c>
      <c r="D391">
        <v>11</v>
      </c>
      <c r="E391">
        <v>60000</v>
      </c>
      <c r="F391" t="s">
        <v>51</v>
      </c>
      <c r="G391">
        <v>112</v>
      </c>
      <c r="H391" t="s">
        <v>91</v>
      </c>
      <c r="I391">
        <v>2018</v>
      </c>
      <c r="J391" t="s">
        <v>53</v>
      </c>
      <c r="K391" t="s">
        <v>54</v>
      </c>
      <c r="L391" t="s">
        <v>1845</v>
      </c>
      <c r="M391" t="s">
        <v>1846</v>
      </c>
      <c r="N391" t="s">
        <v>307</v>
      </c>
      <c r="O391" t="s">
        <v>153</v>
      </c>
      <c r="P391" t="s">
        <v>58</v>
      </c>
      <c r="Q391">
        <v>60000</v>
      </c>
      <c r="R391" t="s">
        <v>100</v>
      </c>
      <c r="S391">
        <v>10</v>
      </c>
      <c r="T391" t="s">
        <v>60</v>
      </c>
      <c r="U391">
        <v>110</v>
      </c>
      <c r="V391" t="s">
        <v>61</v>
      </c>
      <c r="W391">
        <v>1</v>
      </c>
      <c r="X391" t="s">
        <v>91</v>
      </c>
      <c r="Y391" t="s">
        <v>96</v>
      </c>
      <c r="Z391" t="s">
        <v>1847</v>
      </c>
      <c r="AA391" t="s">
        <v>1848</v>
      </c>
      <c r="AB391">
        <v>33210</v>
      </c>
      <c r="AC391" t="s">
        <v>222</v>
      </c>
      <c r="AD391" t="s">
        <v>223</v>
      </c>
      <c r="AE391" t="s">
        <v>1849</v>
      </c>
      <c r="AG391">
        <v>1</v>
      </c>
      <c r="AH391">
        <v>1</v>
      </c>
      <c r="AI391">
        <v>1</v>
      </c>
      <c r="AJ391">
        <v>2</v>
      </c>
      <c r="AK391">
        <v>0</v>
      </c>
      <c r="AL391">
        <v>0</v>
      </c>
      <c r="AM391">
        <v>0</v>
      </c>
      <c r="AN391">
        <v>0</v>
      </c>
      <c r="AO391">
        <v>0</v>
      </c>
      <c r="AP391">
        <v>0</v>
      </c>
      <c r="AQ391">
        <v>0</v>
      </c>
      <c r="AR391">
        <v>0</v>
      </c>
      <c r="AS391">
        <v>1.17677788461538</v>
      </c>
      <c r="AT391" t="s">
        <v>68</v>
      </c>
      <c r="AV391">
        <v>0</v>
      </c>
      <c r="AX391">
        <v>3</v>
      </c>
      <c r="AY391">
        <v>1.17677788461538</v>
      </c>
    </row>
    <row r="392" spans="1:51" x14ac:dyDescent="0.3">
      <c r="A392">
        <v>820</v>
      </c>
      <c r="B392">
        <v>854</v>
      </c>
      <c r="C392">
        <v>16020</v>
      </c>
      <c r="D392">
        <v>11</v>
      </c>
      <c r="E392">
        <v>60000</v>
      </c>
      <c r="F392" t="s">
        <v>51</v>
      </c>
      <c r="G392">
        <v>112</v>
      </c>
      <c r="H392" t="s">
        <v>91</v>
      </c>
      <c r="I392">
        <v>2018</v>
      </c>
      <c r="J392" t="s">
        <v>53</v>
      </c>
      <c r="K392" t="s">
        <v>54</v>
      </c>
      <c r="L392">
        <v>2018000115</v>
      </c>
      <c r="M392" t="s">
        <v>1850</v>
      </c>
      <c r="N392" t="s">
        <v>307</v>
      </c>
      <c r="O392" t="s">
        <v>153</v>
      </c>
      <c r="P392" t="s">
        <v>58</v>
      </c>
      <c r="Q392">
        <v>60000</v>
      </c>
      <c r="R392" t="s">
        <v>100</v>
      </c>
      <c r="S392">
        <v>10</v>
      </c>
      <c r="T392" t="s">
        <v>60</v>
      </c>
      <c r="U392">
        <v>110</v>
      </c>
      <c r="V392" t="s">
        <v>61</v>
      </c>
      <c r="W392">
        <v>1</v>
      </c>
      <c r="X392" t="s">
        <v>91</v>
      </c>
      <c r="Y392" t="s">
        <v>96</v>
      </c>
      <c r="Z392" t="s">
        <v>1851</v>
      </c>
      <c r="AA392" t="s">
        <v>1852</v>
      </c>
      <c r="AB392">
        <v>16020</v>
      </c>
      <c r="AC392" t="s">
        <v>1034</v>
      </c>
      <c r="AD392" t="s">
        <v>870</v>
      </c>
      <c r="AE392" t="s">
        <v>1853</v>
      </c>
      <c r="AG392">
        <v>1</v>
      </c>
      <c r="AH392">
        <v>0</v>
      </c>
      <c r="AI392">
        <v>0</v>
      </c>
      <c r="AJ392">
        <v>0</v>
      </c>
      <c r="AK392">
        <v>0</v>
      </c>
      <c r="AL392">
        <v>0</v>
      </c>
      <c r="AM392">
        <v>0</v>
      </c>
      <c r="AN392">
        <v>0</v>
      </c>
      <c r="AO392">
        <v>0</v>
      </c>
      <c r="AP392">
        <v>0</v>
      </c>
      <c r="AQ392">
        <v>0</v>
      </c>
      <c r="AR392">
        <v>0</v>
      </c>
      <c r="AS392" s="1">
        <v>1.24515771997786E-2</v>
      </c>
      <c r="AT392" t="s">
        <v>68</v>
      </c>
      <c r="AV392">
        <v>0.69179999999999997</v>
      </c>
      <c r="AX392">
        <v>1</v>
      </c>
      <c r="AY392">
        <v>1.24515771997786E-2</v>
      </c>
    </row>
    <row r="393" spans="1:51" x14ac:dyDescent="0.3">
      <c r="A393">
        <v>820</v>
      </c>
      <c r="B393">
        <v>889</v>
      </c>
      <c r="C393">
        <v>41010</v>
      </c>
      <c r="D393">
        <v>11</v>
      </c>
      <c r="E393">
        <v>60000</v>
      </c>
      <c r="F393" t="s">
        <v>51</v>
      </c>
      <c r="G393">
        <v>112</v>
      </c>
      <c r="H393" t="s">
        <v>91</v>
      </c>
      <c r="I393">
        <v>2018</v>
      </c>
      <c r="J393" t="s">
        <v>53</v>
      </c>
      <c r="K393" t="s">
        <v>54</v>
      </c>
      <c r="L393">
        <v>2016000061</v>
      </c>
      <c r="M393" t="s">
        <v>1854</v>
      </c>
      <c r="N393" t="s">
        <v>315</v>
      </c>
      <c r="O393" t="s">
        <v>153</v>
      </c>
      <c r="P393" t="s">
        <v>316</v>
      </c>
      <c r="Q393">
        <v>60000</v>
      </c>
      <c r="R393" t="s">
        <v>100</v>
      </c>
      <c r="S393">
        <v>10</v>
      </c>
      <c r="T393" t="s">
        <v>60</v>
      </c>
      <c r="U393">
        <v>110</v>
      </c>
      <c r="V393" t="s">
        <v>61</v>
      </c>
      <c r="W393">
        <v>1</v>
      </c>
      <c r="X393" t="s">
        <v>91</v>
      </c>
      <c r="Y393" t="s">
        <v>96</v>
      </c>
      <c r="Z393" t="s">
        <v>1855</v>
      </c>
      <c r="AA393" t="s">
        <v>1856</v>
      </c>
      <c r="AB393">
        <v>41010</v>
      </c>
      <c r="AC393" t="s">
        <v>1857</v>
      </c>
      <c r="AD393" t="s">
        <v>560</v>
      </c>
      <c r="AE393" t="s">
        <v>1858</v>
      </c>
      <c r="AG393">
        <v>0</v>
      </c>
      <c r="AH393">
        <v>2</v>
      </c>
      <c r="AI393">
        <v>1</v>
      </c>
      <c r="AJ393">
        <v>0</v>
      </c>
      <c r="AK393">
        <v>0</v>
      </c>
      <c r="AL393">
        <v>0</v>
      </c>
      <c r="AM393">
        <v>0</v>
      </c>
      <c r="AN393">
        <v>0</v>
      </c>
      <c r="AO393">
        <v>0</v>
      </c>
      <c r="AP393">
        <v>1</v>
      </c>
      <c r="AQ393">
        <v>1</v>
      </c>
      <c r="AR393">
        <v>0</v>
      </c>
      <c r="AS393">
        <v>3.8129344216934098E-2</v>
      </c>
      <c r="AT393" t="s">
        <v>68</v>
      </c>
      <c r="AV393">
        <v>0</v>
      </c>
      <c r="AX393">
        <v>3</v>
      </c>
      <c r="AY393">
        <v>3.8129344216934098E-2</v>
      </c>
    </row>
    <row r="394" spans="1:51" x14ac:dyDescent="0.3">
      <c r="A394">
        <v>820</v>
      </c>
      <c r="B394">
        <v>889</v>
      </c>
      <c r="C394">
        <v>41020</v>
      </c>
      <c r="D394">
        <v>11</v>
      </c>
      <c r="E394">
        <v>60000</v>
      </c>
      <c r="F394" t="s">
        <v>51</v>
      </c>
      <c r="G394">
        <v>112</v>
      </c>
      <c r="H394" t="s">
        <v>91</v>
      </c>
      <c r="I394">
        <v>2018</v>
      </c>
      <c r="J394" t="s">
        <v>53</v>
      </c>
      <c r="K394" t="s">
        <v>54</v>
      </c>
      <c r="L394">
        <v>2018000113</v>
      </c>
      <c r="M394" t="s">
        <v>1859</v>
      </c>
      <c r="N394" t="s">
        <v>315</v>
      </c>
      <c r="O394" t="s">
        <v>153</v>
      </c>
      <c r="P394" t="s">
        <v>316</v>
      </c>
      <c r="Q394">
        <v>60000</v>
      </c>
      <c r="R394" t="s">
        <v>100</v>
      </c>
      <c r="S394">
        <v>10</v>
      </c>
      <c r="T394" t="s">
        <v>60</v>
      </c>
      <c r="U394">
        <v>110</v>
      </c>
      <c r="V394" t="s">
        <v>61</v>
      </c>
      <c r="W394">
        <v>1</v>
      </c>
      <c r="X394" t="s">
        <v>91</v>
      </c>
      <c r="Y394" t="s">
        <v>96</v>
      </c>
      <c r="Z394" t="s">
        <v>1860</v>
      </c>
      <c r="AA394" t="s">
        <v>1861</v>
      </c>
      <c r="AB394">
        <v>41020</v>
      </c>
      <c r="AC394" t="s">
        <v>559</v>
      </c>
      <c r="AD394" t="s">
        <v>560</v>
      </c>
      <c r="AE394" t="s">
        <v>1862</v>
      </c>
      <c r="AG394">
        <v>0</v>
      </c>
      <c r="AH394">
        <v>2</v>
      </c>
      <c r="AI394">
        <v>0</v>
      </c>
      <c r="AJ394">
        <v>0</v>
      </c>
      <c r="AK394">
        <v>0</v>
      </c>
      <c r="AL394">
        <v>1</v>
      </c>
      <c r="AM394">
        <v>0</v>
      </c>
      <c r="AN394">
        <v>0</v>
      </c>
      <c r="AO394">
        <v>1</v>
      </c>
      <c r="AP394">
        <v>2</v>
      </c>
      <c r="AQ394">
        <v>2</v>
      </c>
      <c r="AR394">
        <v>0</v>
      </c>
      <c r="AS394" s="1">
        <v>2.7264575262866599E-2</v>
      </c>
      <c r="AT394" t="s">
        <v>68</v>
      </c>
      <c r="AV394">
        <v>2.7699999999999999E-2</v>
      </c>
      <c r="AX394">
        <v>1</v>
      </c>
      <c r="AY394">
        <v>2.7264575262866599E-2</v>
      </c>
    </row>
    <row r="395" spans="1:51" x14ac:dyDescent="0.3">
      <c r="A395">
        <v>820</v>
      </c>
      <c r="B395">
        <v>889</v>
      </c>
      <c r="C395">
        <v>41082</v>
      </c>
      <c r="D395">
        <v>11</v>
      </c>
      <c r="E395">
        <v>60000</v>
      </c>
      <c r="F395" t="s">
        <v>51</v>
      </c>
      <c r="G395">
        <v>112</v>
      </c>
      <c r="H395" t="s">
        <v>91</v>
      </c>
      <c r="I395">
        <v>2018</v>
      </c>
      <c r="J395" t="s">
        <v>53</v>
      </c>
      <c r="K395" t="s">
        <v>54</v>
      </c>
      <c r="L395">
        <v>2016000022</v>
      </c>
      <c r="M395" t="s">
        <v>1863</v>
      </c>
      <c r="N395" t="s">
        <v>315</v>
      </c>
      <c r="O395" t="s">
        <v>153</v>
      </c>
      <c r="P395" t="s">
        <v>316</v>
      </c>
      <c r="Q395">
        <v>60000</v>
      </c>
      <c r="R395" t="s">
        <v>100</v>
      </c>
      <c r="S395">
        <v>10</v>
      </c>
      <c r="T395" t="s">
        <v>60</v>
      </c>
      <c r="U395">
        <v>110</v>
      </c>
      <c r="V395" t="s">
        <v>61</v>
      </c>
      <c r="W395">
        <v>1</v>
      </c>
      <c r="X395" t="s">
        <v>91</v>
      </c>
      <c r="Y395" t="s">
        <v>96</v>
      </c>
      <c r="Z395" t="s">
        <v>1864</v>
      </c>
      <c r="AA395" t="s">
        <v>1865</v>
      </c>
      <c r="AB395">
        <v>41082</v>
      </c>
      <c r="AC395" t="s">
        <v>1866</v>
      </c>
      <c r="AD395" t="s">
        <v>560</v>
      </c>
      <c r="AE395" t="s">
        <v>1867</v>
      </c>
      <c r="AG395">
        <v>0</v>
      </c>
      <c r="AH395">
        <v>2</v>
      </c>
      <c r="AI395">
        <v>0</v>
      </c>
      <c r="AJ395">
        <v>0</v>
      </c>
      <c r="AK395">
        <v>0</v>
      </c>
      <c r="AL395">
        <v>2</v>
      </c>
      <c r="AM395">
        <v>0</v>
      </c>
      <c r="AN395">
        <v>0</v>
      </c>
      <c r="AO395">
        <v>0</v>
      </c>
      <c r="AP395">
        <v>2</v>
      </c>
      <c r="AQ395">
        <v>2</v>
      </c>
      <c r="AR395">
        <v>0</v>
      </c>
      <c r="AS395" s="1">
        <v>3.4587714443829499E-3</v>
      </c>
      <c r="AT395" t="s">
        <v>68</v>
      </c>
      <c r="AV395">
        <v>0</v>
      </c>
      <c r="AX395">
        <v>3</v>
      </c>
      <c r="AY395">
        <v>3.4587714443829599E-3</v>
      </c>
    </row>
    <row r="396" spans="1:51" x14ac:dyDescent="0.3">
      <c r="A396">
        <v>820</v>
      </c>
      <c r="B396">
        <v>889</v>
      </c>
      <c r="C396">
        <v>43010</v>
      </c>
      <c r="D396">
        <v>11</v>
      </c>
      <c r="E396">
        <v>60000</v>
      </c>
      <c r="F396" t="s">
        <v>51</v>
      </c>
      <c r="G396">
        <v>112</v>
      </c>
      <c r="H396" t="s">
        <v>91</v>
      </c>
      <c r="I396">
        <v>2018</v>
      </c>
      <c r="J396" t="s">
        <v>53</v>
      </c>
      <c r="K396" t="s">
        <v>54</v>
      </c>
      <c r="L396">
        <v>2018000118</v>
      </c>
      <c r="M396" t="s">
        <v>1868</v>
      </c>
      <c r="N396" t="s">
        <v>315</v>
      </c>
      <c r="O396" t="s">
        <v>153</v>
      </c>
      <c r="P396" t="s">
        <v>316</v>
      </c>
      <c r="Q396">
        <v>60000</v>
      </c>
      <c r="R396" t="s">
        <v>100</v>
      </c>
      <c r="S396">
        <v>10</v>
      </c>
      <c r="T396" t="s">
        <v>60</v>
      </c>
      <c r="U396">
        <v>110</v>
      </c>
      <c r="V396" t="s">
        <v>61</v>
      </c>
      <c r="W396">
        <v>1</v>
      </c>
      <c r="X396" t="s">
        <v>91</v>
      </c>
      <c r="Y396" t="s">
        <v>96</v>
      </c>
      <c r="Z396" t="s">
        <v>1869</v>
      </c>
      <c r="AA396" t="s">
        <v>1870</v>
      </c>
      <c r="AB396">
        <v>43010</v>
      </c>
      <c r="AC396" t="s">
        <v>65</v>
      </c>
      <c r="AD396" t="s">
        <v>66</v>
      </c>
      <c r="AE396" t="s">
        <v>1871</v>
      </c>
      <c r="AG396">
        <v>1</v>
      </c>
      <c r="AH396">
        <v>0</v>
      </c>
      <c r="AI396">
        <v>0</v>
      </c>
      <c r="AJ396">
        <v>0</v>
      </c>
      <c r="AK396">
        <v>0</v>
      </c>
      <c r="AL396">
        <v>0</v>
      </c>
      <c r="AM396">
        <v>0</v>
      </c>
      <c r="AN396">
        <v>0</v>
      </c>
      <c r="AO396">
        <v>0</v>
      </c>
      <c r="AP396">
        <v>0</v>
      </c>
      <c r="AQ396">
        <v>0</v>
      </c>
      <c r="AR396">
        <v>0</v>
      </c>
      <c r="AS396" s="1">
        <v>3.6838980354178097E-2</v>
      </c>
      <c r="AT396" t="s">
        <v>68</v>
      </c>
      <c r="AV396">
        <v>6.3399999999999998E-2</v>
      </c>
      <c r="AX396">
        <v>1</v>
      </c>
      <c r="AY396">
        <v>3.6838980354178201E-2</v>
      </c>
    </row>
    <row r="397" spans="1:51" x14ac:dyDescent="0.3">
      <c r="A397">
        <v>820</v>
      </c>
      <c r="B397">
        <v>889</v>
      </c>
      <c r="C397">
        <v>43010</v>
      </c>
      <c r="D397">
        <v>11</v>
      </c>
      <c r="E397">
        <v>60000</v>
      </c>
      <c r="F397" t="s">
        <v>51</v>
      </c>
      <c r="G397">
        <v>112</v>
      </c>
      <c r="H397" t="s">
        <v>91</v>
      </c>
      <c r="I397">
        <v>2018</v>
      </c>
      <c r="J397" t="s">
        <v>53</v>
      </c>
      <c r="K397" t="s">
        <v>54</v>
      </c>
      <c r="L397">
        <v>2017000111</v>
      </c>
      <c r="M397" t="s">
        <v>1872</v>
      </c>
      <c r="N397" t="s">
        <v>315</v>
      </c>
      <c r="O397" t="s">
        <v>153</v>
      </c>
      <c r="P397" t="s">
        <v>316</v>
      </c>
      <c r="Q397">
        <v>60000</v>
      </c>
      <c r="R397" t="s">
        <v>100</v>
      </c>
      <c r="S397">
        <v>10</v>
      </c>
      <c r="T397" t="s">
        <v>60</v>
      </c>
      <c r="U397">
        <v>110</v>
      </c>
      <c r="V397" t="s">
        <v>61</v>
      </c>
      <c r="W397">
        <v>1</v>
      </c>
      <c r="X397" t="s">
        <v>91</v>
      </c>
      <c r="Y397" t="s">
        <v>96</v>
      </c>
      <c r="Z397" t="s">
        <v>1873</v>
      </c>
      <c r="AA397" t="s">
        <v>1874</v>
      </c>
      <c r="AB397">
        <v>43010</v>
      </c>
      <c r="AC397" t="s">
        <v>65</v>
      </c>
      <c r="AD397" t="s">
        <v>66</v>
      </c>
      <c r="AE397" t="s">
        <v>1875</v>
      </c>
      <c r="AG397">
        <v>0</v>
      </c>
      <c r="AH397">
        <v>0</v>
      </c>
      <c r="AI397">
        <v>0</v>
      </c>
      <c r="AJ397">
        <v>0</v>
      </c>
      <c r="AK397">
        <v>0</v>
      </c>
      <c r="AL397">
        <v>0</v>
      </c>
      <c r="AM397">
        <v>0</v>
      </c>
      <c r="AN397">
        <v>0</v>
      </c>
      <c r="AO397">
        <v>0</v>
      </c>
      <c r="AP397">
        <v>0</v>
      </c>
      <c r="AQ397">
        <v>0</v>
      </c>
      <c r="AR397">
        <v>0</v>
      </c>
      <c r="AS397" s="1">
        <v>5.3624792473713302E-2</v>
      </c>
      <c r="AT397" t="s">
        <v>68</v>
      </c>
      <c r="AV397">
        <v>0.1038</v>
      </c>
      <c r="AX397">
        <v>3</v>
      </c>
      <c r="AY397">
        <v>5.3624792473713302E-2</v>
      </c>
    </row>
    <row r="398" spans="1:51" x14ac:dyDescent="0.3">
      <c r="A398">
        <v>820</v>
      </c>
      <c r="B398">
        <v>889</v>
      </c>
      <c r="C398">
        <v>11220</v>
      </c>
      <c r="D398">
        <v>11</v>
      </c>
      <c r="E398">
        <v>60000</v>
      </c>
      <c r="F398" t="s">
        <v>51</v>
      </c>
      <c r="G398">
        <v>112</v>
      </c>
      <c r="H398" t="s">
        <v>91</v>
      </c>
      <c r="I398">
        <v>2018</v>
      </c>
      <c r="J398" t="s">
        <v>53</v>
      </c>
      <c r="K398" t="s">
        <v>54</v>
      </c>
      <c r="L398">
        <v>2014000026</v>
      </c>
      <c r="M398" t="s">
        <v>1876</v>
      </c>
      <c r="N398" t="s">
        <v>315</v>
      </c>
      <c r="O398" t="s">
        <v>153</v>
      </c>
      <c r="P398" t="s">
        <v>316</v>
      </c>
      <c r="Q398">
        <v>60000</v>
      </c>
      <c r="R398" t="s">
        <v>100</v>
      </c>
      <c r="S398">
        <v>10</v>
      </c>
      <c r="T398" t="s">
        <v>60</v>
      </c>
      <c r="U398">
        <v>110</v>
      </c>
      <c r="V398" t="s">
        <v>61</v>
      </c>
      <c r="W398">
        <v>1</v>
      </c>
      <c r="X398" t="s">
        <v>91</v>
      </c>
      <c r="Y398" t="s">
        <v>96</v>
      </c>
      <c r="Z398" t="s">
        <v>1877</v>
      </c>
      <c r="AA398" t="s">
        <v>1878</v>
      </c>
      <c r="AB398">
        <v>11220</v>
      </c>
      <c r="AC398" t="s">
        <v>251</v>
      </c>
      <c r="AD398" t="s">
        <v>252</v>
      </c>
      <c r="AE398" t="s">
        <v>1879</v>
      </c>
      <c r="AG398">
        <v>1</v>
      </c>
      <c r="AH398">
        <v>0</v>
      </c>
      <c r="AI398">
        <v>0</v>
      </c>
      <c r="AJ398">
        <v>0</v>
      </c>
      <c r="AK398">
        <v>0</v>
      </c>
      <c r="AL398">
        <v>0</v>
      </c>
      <c r="AM398">
        <v>0</v>
      </c>
      <c r="AN398">
        <v>0</v>
      </c>
      <c r="AO398">
        <v>0</v>
      </c>
      <c r="AP398">
        <v>0</v>
      </c>
      <c r="AQ398">
        <v>0</v>
      </c>
      <c r="AR398">
        <v>0</v>
      </c>
      <c r="AS398">
        <v>0.426071340619811</v>
      </c>
      <c r="AT398" t="s">
        <v>68</v>
      </c>
      <c r="AV398">
        <v>0</v>
      </c>
      <c r="AX398">
        <v>3</v>
      </c>
      <c r="AY398">
        <v>0.426071340619812</v>
      </c>
    </row>
    <row r="399" spans="1:51" x14ac:dyDescent="0.3">
      <c r="A399">
        <v>820</v>
      </c>
      <c r="B399">
        <v>889</v>
      </c>
      <c r="C399">
        <v>11420</v>
      </c>
      <c r="D399">
        <v>11</v>
      </c>
      <c r="E399">
        <v>60000</v>
      </c>
      <c r="F399" t="s">
        <v>51</v>
      </c>
      <c r="G399">
        <v>112</v>
      </c>
      <c r="H399" t="s">
        <v>91</v>
      </c>
      <c r="I399">
        <v>2018</v>
      </c>
      <c r="J399" t="s">
        <v>53</v>
      </c>
      <c r="K399" t="s">
        <v>54</v>
      </c>
      <c r="L399">
        <v>2003000748</v>
      </c>
      <c r="M399" t="s">
        <v>1880</v>
      </c>
      <c r="N399" t="s">
        <v>315</v>
      </c>
      <c r="O399" t="s">
        <v>153</v>
      </c>
      <c r="P399" t="s">
        <v>316</v>
      </c>
      <c r="Q399">
        <v>60000</v>
      </c>
      <c r="R399" t="s">
        <v>100</v>
      </c>
      <c r="S399">
        <v>10</v>
      </c>
      <c r="T399" t="s">
        <v>60</v>
      </c>
      <c r="U399">
        <v>110</v>
      </c>
      <c r="V399" t="s">
        <v>61</v>
      </c>
      <c r="W399">
        <v>1</v>
      </c>
      <c r="X399" t="s">
        <v>91</v>
      </c>
      <c r="Y399" t="s">
        <v>96</v>
      </c>
      <c r="Z399" t="s">
        <v>1881</v>
      </c>
      <c r="AA399" t="s">
        <v>1882</v>
      </c>
      <c r="AB399">
        <v>11420</v>
      </c>
      <c r="AC399" t="s">
        <v>116</v>
      </c>
      <c r="AD399" t="s">
        <v>117</v>
      </c>
      <c r="AE399" t="s">
        <v>1883</v>
      </c>
      <c r="AG399">
        <v>0</v>
      </c>
      <c r="AH399">
        <v>0</v>
      </c>
      <c r="AI399">
        <v>0</v>
      </c>
      <c r="AJ399">
        <v>0</v>
      </c>
      <c r="AK399">
        <v>0</v>
      </c>
      <c r="AL399">
        <v>0</v>
      </c>
      <c r="AM399">
        <v>0</v>
      </c>
      <c r="AN399">
        <v>0</v>
      </c>
      <c r="AO399">
        <v>0</v>
      </c>
      <c r="AP399">
        <v>0</v>
      </c>
      <c r="AQ399">
        <v>0</v>
      </c>
      <c r="AR399">
        <v>0</v>
      </c>
      <c r="AS399" s="1">
        <v>1.10789084117321E-2</v>
      </c>
      <c r="AT399" t="s">
        <v>68</v>
      </c>
      <c r="AU399">
        <v>4.1500000000000002E-2</v>
      </c>
      <c r="AX399">
        <v>3</v>
      </c>
      <c r="AY399">
        <v>1.1078908411732201E-2</v>
      </c>
    </row>
    <row r="400" spans="1:51" x14ac:dyDescent="0.3">
      <c r="A400">
        <v>820</v>
      </c>
      <c r="B400">
        <v>889</v>
      </c>
      <c r="C400">
        <v>12181</v>
      </c>
      <c r="D400">
        <v>11</v>
      </c>
      <c r="E400">
        <v>60000</v>
      </c>
      <c r="F400" t="s">
        <v>51</v>
      </c>
      <c r="G400">
        <v>112</v>
      </c>
      <c r="H400" t="s">
        <v>91</v>
      </c>
      <c r="I400">
        <v>2018</v>
      </c>
      <c r="J400" t="s">
        <v>53</v>
      </c>
      <c r="K400" t="s">
        <v>54</v>
      </c>
      <c r="L400">
        <v>2016000023</v>
      </c>
      <c r="M400" t="s">
        <v>1884</v>
      </c>
      <c r="N400" t="s">
        <v>315</v>
      </c>
      <c r="O400" t="s">
        <v>153</v>
      </c>
      <c r="P400" t="s">
        <v>316</v>
      </c>
      <c r="Q400">
        <v>60000</v>
      </c>
      <c r="R400" t="s">
        <v>100</v>
      </c>
      <c r="S400">
        <v>10</v>
      </c>
      <c r="T400" t="s">
        <v>60</v>
      </c>
      <c r="U400">
        <v>110</v>
      </c>
      <c r="V400" t="s">
        <v>61</v>
      </c>
      <c r="W400">
        <v>1</v>
      </c>
      <c r="X400" t="s">
        <v>91</v>
      </c>
      <c r="Y400" t="s">
        <v>96</v>
      </c>
      <c r="Z400" t="s">
        <v>1885</v>
      </c>
      <c r="AA400" t="s">
        <v>1886</v>
      </c>
      <c r="AB400">
        <v>12181</v>
      </c>
      <c r="AC400" t="s">
        <v>1887</v>
      </c>
      <c r="AD400" t="s">
        <v>238</v>
      </c>
      <c r="AE400" t="s">
        <v>1888</v>
      </c>
      <c r="AG400">
        <v>0</v>
      </c>
      <c r="AH400">
        <v>0</v>
      </c>
      <c r="AI400">
        <v>0</v>
      </c>
      <c r="AJ400">
        <v>0</v>
      </c>
      <c r="AK400">
        <v>0</v>
      </c>
      <c r="AL400">
        <v>0</v>
      </c>
      <c r="AM400">
        <v>0</v>
      </c>
      <c r="AN400">
        <v>0</v>
      </c>
      <c r="AO400">
        <v>0</v>
      </c>
      <c r="AP400">
        <v>0</v>
      </c>
      <c r="AQ400">
        <v>0</v>
      </c>
      <c r="AR400">
        <v>0</v>
      </c>
      <c r="AS400">
        <v>0.55340343110127199</v>
      </c>
      <c r="AT400" t="s">
        <v>68</v>
      </c>
      <c r="AV400">
        <v>0</v>
      </c>
      <c r="AX400">
        <v>3</v>
      </c>
      <c r="AY400">
        <v>0.55340343110127299</v>
      </c>
    </row>
    <row r="401" spans="1:51" x14ac:dyDescent="0.3">
      <c r="A401">
        <v>820</v>
      </c>
      <c r="B401">
        <v>889</v>
      </c>
      <c r="C401">
        <v>12220</v>
      </c>
      <c r="D401">
        <v>11</v>
      </c>
      <c r="E401">
        <v>60000</v>
      </c>
      <c r="F401" t="s">
        <v>51</v>
      </c>
      <c r="G401">
        <v>112</v>
      </c>
      <c r="H401" t="s">
        <v>91</v>
      </c>
      <c r="I401">
        <v>2018</v>
      </c>
      <c r="J401" t="s">
        <v>53</v>
      </c>
      <c r="K401" t="s">
        <v>54</v>
      </c>
      <c r="L401">
        <v>2018000042</v>
      </c>
      <c r="M401" t="s">
        <v>1889</v>
      </c>
      <c r="N401" t="s">
        <v>315</v>
      </c>
      <c r="O401" t="s">
        <v>153</v>
      </c>
      <c r="P401" t="s">
        <v>316</v>
      </c>
      <c r="Q401">
        <v>60000</v>
      </c>
      <c r="R401" t="s">
        <v>100</v>
      </c>
      <c r="S401">
        <v>10</v>
      </c>
      <c r="T401" t="s">
        <v>60</v>
      </c>
      <c r="U401">
        <v>110</v>
      </c>
      <c r="V401" t="s">
        <v>61</v>
      </c>
      <c r="W401">
        <v>1</v>
      </c>
      <c r="X401" t="s">
        <v>91</v>
      </c>
      <c r="Y401" t="s">
        <v>96</v>
      </c>
      <c r="Z401" t="s">
        <v>1890</v>
      </c>
      <c r="AA401" t="s">
        <v>1891</v>
      </c>
      <c r="AB401">
        <v>12220</v>
      </c>
      <c r="AC401" t="s">
        <v>384</v>
      </c>
      <c r="AD401" t="s">
        <v>385</v>
      </c>
      <c r="AE401" t="s">
        <v>1892</v>
      </c>
      <c r="AG401">
        <v>0</v>
      </c>
      <c r="AH401">
        <v>0</v>
      </c>
      <c r="AI401">
        <v>0</v>
      </c>
      <c r="AJ401">
        <v>0</v>
      </c>
      <c r="AK401">
        <v>0</v>
      </c>
      <c r="AL401">
        <v>0</v>
      </c>
      <c r="AM401">
        <v>0</v>
      </c>
      <c r="AN401">
        <v>0</v>
      </c>
      <c r="AO401">
        <v>0</v>
      </c>
      <c r="AP401">
        <v>0</v>
      </c>
      <c r="AQ401">
        <v>0</v>
      </c>
      <c r="AR401">
        <v>0</v>
      </c>
      <c r="AS401" s="1">
        <v>4.9676604869950097E-2</v>
      </c>
      <c r="AT401" t="s">
        <v>68</v>
      </c>
      <c r="AV401">
        <v>0.1384</v>
      </c>
      <c r="AX401">
        <v>1</v>
      </c>
      <c r="AY401">
        <v>4.9676604869950201E-2</v>
      </c>
    </row>
    <row r="402" spans="1:51" x14ac:dyDescent="0.3">
      <c r="A402">
        <v>820</v>
      </c>
      <c r="B402">
        <v>889</v>
      </c>
      <c r="C402">
        <v>16050</v>
      </c>
      <c r="D402">
        <v>11</v>
      </c>
      <c r="E402">
        <v>60000</v>
      </c>
      <c r="F402" t="s">
        <v>51</v>
      </c>
      <c r="G402">
        <v>112</v>
      </c>
      <c r="H402" t="s">
        <v>91</v>
      </c>
      <c r="I402">
        <v>2018</v>
      </c>
      <c r="J402" t="s">
        <v>53</v>
      </c>
      <c r="K402" t="s">
        <v>54</v>
      </c>
      <c r="L402">
        <v>2016000054</v>
      </c>
      <c r="M402" t="s">
        <v>1893</v>
      </c>
      <c r="N402" t="s">
        <v>315</v>
      </c>
      <c r="O402" t="s">
        <v>153</v>
      </c>
      <c r="P402" t="s">
        <v>316</v>
      </c>
      <c r="Q402">
        <v>60000</v>
      </c>
      <c r="R402" t="s">
        <v>100</v>
      </c>
      <c r="S402">
        <v>10</v>
      </c>
      <c r="T402" t="s">
        <v>60</v>
      </c>
      <c r="U402">
        <v>110</v>
      </c>
      <c r="V402" t="s">
        <v>61</v>
      </c>
      <c r="W402">
        <v>1</v>
      </c>
      <c r="X402" t="s">
        <v>91</v>
      </c>
      <c r="Y402" t="s">
        <v>96</v>
      </c>
      <c r="Z402" t="s">
        <v>1894</v>
      </c>
      <c r="AA402" t="s">
        <v>1895</v>
      </c>
      <c r="AB402">
        <v>16050</v>
      </c>
      <c r="AC402" t="s">
        <v>869</v>
      </c>
      <c r="AD402" t="s">
        <v>870</v>
      </c>
      <c r="AE402" t="s">
        <v>1896</v>
      </c>
      <c r="AG402">
        <v>1</v>
      </c>
      <c r="AH402">
        <v>0</v>
      </c>
      <c r="AI402">
        <v>0</v>
      </c>
      <c r="AJ402">
        <v>0</v>
      </c>
      <c r="AK402">
        <v>0</v>
      </c>
      <c r="AL402">
        <v>0</v>
      </c>
      <c r="AM402">
        <v>0</v>
      </c>
      <c r="AN402">
        <v>0</v>
      </c>
      <c r="AO402">
        <v>0</v>
      </c>
      <c r="AP402">
        <v>0</v>
      </c>
      <c r="AQ402">
        <v>0</v>
      </c>
      <c r="AR402">
        <v>0</v>
      </c>
      <c r="AS402" s="1">
        <v>2.4211400110680601E-2</v>
      </c>
      <c r="AT402" t="s">
        <v>68</v>
      </c>
      <c r="AV402">
        <v>0</v>
      </c>
      <c r="AX402">
        <v>3</v>
      </c>
      <c r="AY402">
        <v>2.4211400110680702E-2</v>
      </c>
    </row>
    <row r="403" spans="1:51" x14ac:dyDescent="0.3">
      <c r="A403">
        <v>820</v>
      </c>
      <c r="B403">
        <v>889</v>
      </c>
      <c r="C403">
        <v>21050</v>
      </c>
      <c r="D403">
        <v>11</v>
      </c>
      <c r="E403">
        <v>60000</v>
      </c>
      <c r="F403" t="s">
        <v>51</v>
      </c>
      <c r="G403">
        <v>112</v>
      </c>
      <c r="H403" t="s">
        <v>91</v>
      </c>
      <c r="I403">
        <v>2018</v>
      </c>
      <c r="J403" t="s">
        <v>53</v>
      </c>
      <c r="K403" t="s">
        <v>54</v>
      </c>
      <c r="L403">
        <v>2016000141</v>
      </c>
      <c r="M403" t="s">
        <v>1897</v>
      </c>
      <c r="N403" t="s">
        <v>315</v>
      </c>
      <c r="O403" t="s">
        <v>153</v>
      </c>
      <c r="P403" t="s">
        <v>316</v>
      </c>
      <c r="Q403">
        <v>60000</v>
      </c>
      <c r="R403" t="s">
        <v>100</v>
      </c>
      <c r="S403">
        <v>10</v>
      </c>
      <c r="T403" t="s">
        <v>60</v>
      </c>
      <c r="U403">
        <v>110</v>
      </c>
      <c r="V403" t="s">
        <v>61</v>
      </c>
      <c r="W403">
        <v>1</v>
      </c>
      <c r="X403" t="s">
        <v>91</v>
      </c>
      <c r="Y403" t="s">
        <v>96</v>
      </c>
      <c r="Z403" t="s">
        <v>1898</v>
      </c>
      <c r="AA403" t="s">
        <v>1899</v>
      </c>
      <c r="AB403">
        <v>21050</v>
      </c>
      <c r="AC403" t="s">
        <v>700</v>
      </c>
      <c r="AD403" t="s">
        <v>269</v>
      </c>
      <c r="AE403" t="s">
        <v>1900</v>
      </c>
      <c r="AG403">
        <v>0</v>
      </c>
      <c r="AH403">
        <v>0</v>
      </c>
      <c r="AI403">
        <v>0</v>
      </c>
      <c r="AJ403">
        <v>0</v>
      </c>
      <c r="AK403">
        <v>0</v>
      </c>
      <c r="AL403">
        <v>0</v>
      </c>
      <c r="AM403">
        <v>0</v>
      </c>
      <c r="AN403">
        <v>0</v>
      </c>
      <c r="AO403">
        <v>0</v>
      </c>
      <c r="AP403">
        <v>0</v>
      </c>
      <c r="AQ403">
        <v>0</v>
      </c>
      <c r="AR403">
        <v>0</v>
      </c>
      <c r="AS403" s="1">
        <v>6.4748201438848902E-3</v>
      </c>
      <c r="AT403" t="s">
        <v>68</v>
      </c>
      <c r="AV403">
        <v>0</v>
      </c>
      <c r="AX403">
        <v>3</v>
      </c>
      <c r="AY403">
        <v>6.4748201438848902E-3</v>
      </c>
    </row>
    <row r="404" spans="1:51" x14ac:dyDescent="0.3">
      <c r="A404">
        <v>820</v>
      </c>
      <c r="B404">
        <v>889</v>
      </c>
      <c r="C404">
        <v>23210</v>
      </c>
      <c r="D404">
        <v>11</v>
      </c>
      <c r="E404">
        <v>60000</v>
      </c>
      <c r="F404" t="s">
        <v>51</v>
      </c>
      <c r="G404">
        <v>112</v>
      </c>
      <c r="H404" t="s">
        <v>91</v>
      </c>
      <c r="I404">
        <v>2018</v>
      </c>
      <c r="J404" t="s">
        <v>53</v>
      </c>
      <c r="K404" t="s">
        <v>54</v>
      </c>
      <c r="L404">
        <v>2016000134</v>
      </c>
      <c r="M404" t="s">
        <v>1901</v>
      </c>
      <c r="N404" t="s">
        <v>315</v>
      </c>
      <c r="O404" t="s">
        <v>153</v>
      </c>
      <c r="P404" t="s">
        <v>316</v>
      </c>
      <c r="Q404">
        <v>60000</v>
      </c>
      <c r="R404" t="s">
        <v>100</v>
      </c>
      <c r="S404">
        <v>10</v>
      </c>
      <c r="T404" t="s">
        <v>60</v>
      </c>
      <c r="U404">
        <v>110</v>
      </c>
      <c r="V404" t="s">
        <v>61</v>
      </c>
      <c r="W404">
        <v>1</v>
      </c>
      <c r="X404" t="s">
        <v>91</v>
      </c>
      <c r="Y404" t="s">
        <v>96</v>
      </c>
      <c r="Z404" t="s">
        <v>1902</v>
      </c>
      <c r="AA404" t="s">
        <v>1903</v>
      </c>
      <c r="AB404">
        <v>23210</v>
      </c>
      <c r="AC404" t="s">
        <v>506</v>
      </c>
      <c r="AD404" t="s">
        <v>507</v>
      </c>
      <c r="AE404" t="s">
        <v>1904</v>
      </c>
      <c r="AG404">
        <v>0</v>
      </c>
      <c r="AH404">
        <v>1</v>
      </c>
      <c r="AI404">
        <v>0</v>
      </c>
      <c r="AJ404">
        <v>0</v>
      </c>
      <c r="AK404">
        <v>0</v>
      </c>
      <c r="AL404">
        <v>0</v>
      </c>
      <c r="AM404">
        <v>0</v>
      </c>
      <c r="AN404">
        <v>0</v>
      </c>
      <c r="AO404">
        <v>0</v>
      </c>
      <c r="AP404">
        <v>2</v>
      </c>
      <c r="AQ404">
        <v>0</v>
      </c>
      <c r="AR404">
        <v>0</v>
      </c>
      <c r="AS404">
        <v>0.16434025318206899</v>
      </c>
      <c r="AT404" t="s">
        <v>68</v>
      </c>
      <c r="AV404">
        <v>0.34589999999999999</v>
      </c>
      <c r="AX404">
        <v>3</v>
      </c>
      <c r="AY404">
        <v>0.16434025318206999</v>
      </c>
    </row>
    <row r="405" spans="1:51" x14ac:dyDescent="0.3">
      <c r="A405">
        <v>820</v>
      </c>
      <c r="B405">
        <v>889</v>
      </c>
      <c r="C405">
        <v>31320</v>
      </c>
      <c r="D405">
        <v>11</v>
      </c>
      <c r="E405">
        <v>60000</v>
      </c>
      <c r="F405" t="s">
        <v>51</v>
      </c>
      <c r="G405">
        <v>112</v>
      </c>
      <c r="H405" t="s">
        <v>91</v>
      </c>
      <c r="I405">
        <v>2018</v>
      </c>
      <c r="J405" t="s">
        <v>53</v>
      </c>
      <c r="K405" t="s">
        <v>54</v>
      </c>
      <c r="L405">
        <v>2016000010</v>
      </c>
      <c r="M405" t="s">
        <v>1905</v>
      </c>
      <c r="N405" t="s">
        <v>315</v>
      </c>
      <c r="O405" t="s">
        <v>153</v>
      </c>
      <c r="P405" t="s">
        <v>316</v>
      </c>
      <c r="Q405">
        <v>60000</v>
      </c>
      <c r="R405" t="s">
        <v>100</v>
      </c>
      <c r="S405">
        <v>10</v>
      </c>
      <c r="T405" t="s">
        <v>60</v>
      </c>
      <c r="U405">
        <v>110</v>
      </c>
      <c r="V405" t="s">
        <v>61</v>
      </c>
      <c r="W405">
        <v>1</v>
      </c>
      <c r="X405" t="s">
        <v>91</v>
      </c>
      <c r="Y405" t="s">
        <v>96</v>
      </c>
      <c r="Z405" t="s">
        <v>1906</v>
      </c>
      <c r="AA405" t="s">
        <v>1907</v>
      </c>
      <c r="AB405">
        <v>31320</v>
      </c>
      <c r="AC405" t="s">
        <v>259</v>
      </c>
      <c r="AD405" t="s">
        <v>209</v>
      </c>
      <c r="AE405" t="s">
        <v>1908</v>
      </c>
      <c r="AG405">
        <v>0</v>
      </c>
      <c r="AH405">
        <v>0</v>
      </c>
      <c r="AI405">
        <v>0</v>
      </c>
      <c r="AJ405">
        <v>1</v>
      </c>
      <c r="AK405">
        <v>0</v>
      </c>
      <c r="AL405">
        <v>0</v>
      </c>
      <c r="AM405">
        <v>0</v>
      </c>
      <c r="AN405">
        <v>0</v>
      </c>
      <c r="AO405">
        <v>0</v>
      </c>
      <c r="AP405">
        <v>0</v>
      </c>
      <c r="AQ405">
        <v>0</v>
      </c>
      <c r="AR405">
        <v>0</v>
      </c>
      <c r="AS405">
        <v>0.69175428887659096</v>
      </c>
      <c r="AT405" t="s">
        <v>68</v>
      </c>
      <c r="AV405">
        <v>3.3134999999999999</v>
      </c>
      <c r="AX405">
        <v>3</v>
      </c>
      <c r="AY405">
        <v>0.69175428887659096</v>
      </c>
    </row>
    <row r="406" spans="1:51" x14ac:dyDescent="0.3">
      <c r="A406">
        <v>820</v>
      </c>
      <c r="B406">
        <v>1031</v>
      </c>
      <c r="C406">
        <v>23260</v>
      </c>
      <c r="D406">
        <v>11</v>
      </c>
      <c r="E406">
        <v>60000</v>
      </c>
      <c r="F406" t="s">
        <v>51</v>
      </c>
      <c r="G406">
        <v>112</v>
      </c>
      <c r="H406" t="s">
        <v>91</v>
      </c>
      <c r="I406">
        <v>2018</v>
      </c>
      <c r="J406" t="s">
        <v>53</v>
      </c>
      <c r="K406" t="s">
        <v>54</v>
      </c>
      <c r="L406">
        <v>2014000210</v>
      </c>
      <c r="M406" t="s">
        <v>1909</v>
      </c>
      <c r="N406" t="s">
        <v>1064</v>
      </c>
      <c r="O406" t="s">
        <v>719</v>
      </c>
      <c r="P406" t="s">
        <v>316</v>
      </c>
      <c r="Q406">
        <v>60000</v>
      </c>
      <c r="R406" t="s">
        <v>100</v>
      </c>
      <c r="S406">
        <v>10</v>
      </c>
      <c r="T406" t="s">
        <v>60</v>
      </c>
      <c r="U406">
        <v>110</v>
      </c>
      <c r="V406" t="s">
        <v>61</v>
      </c>
      <c r="W406">
        <v>1</v>
      </c>
      <c r="X406" t="s">
        <v>91</v>
      </c>
      <c r="Y406" t="s">
        <v>96</v>
      </c>
      <c r="Z406" t="s">
        <v>1910</v>
      </c>
      <c r="AA406" t="s">
        <v>1911</v>
      </c>
      <c r="AB406">
        <v>23260</v>
      </c>
      <c r="AC406" t="s">
        <v>1618</v>
      </c>
      <c r="AD406" t="s">
        <v>507</v>
      </c>
      <c r="AE406" t="s">
        <v>1912</v>
      </c>
      <c r="AG406">
        <v>0</v>
      </c>
      <c r="AH406">
        <v>1</v>
      </c>
      <c r="AI406">
        <v>0</v>
      </c>
      <c r="AJ406">
        <v>0</v>
      </c>
      <c r="AK406">
        <v>0</v>
      </c>
      <c r="AL406">
        <v>0</v>
      </c>
      <c r="AM406">
        <v>0</v>
      </c>
      <c r="AN406">
        <v>0</v>
      </c>
      <c r="AO406">
        <v>0</v>
      </c>
      <c r="AP406">
        <v>1</v>
      </c>
      <c r="AQ406">
        <v>2</v>
      </c>
      <c r="AR406">
        <v>0</v>
      </c>
      <c r="AS406">
        <v>0.92790421278361901</v>
      </c>
      <c r="AT406" t="s">
        <v>68</v>
      </c>
      <c r="AV406">
        <v>3.5278999999999998</v>
      </c>
      <c r="AX406">
        <v>3</v>
      </c>
      <c r="AY406">
        <v>0.92790421278361901</v>
      </c>
    </row>
    <row r="407" spans="1:51" x14ac:dyDescent="0.3">
      <c r="A407">
        <v>820</v>
      </c>
      <c r="B407">
        <v>831</v>
      </c>
      <c r="C407">
        <v>21050</v>
      </c>
      <c r="D407">
        <v>11</v>
      </c>
      <c r="E407">
        <v>10000</v>
      </c>
      <c r="F407" t="s">
        <v>51</v>
      </c>
      <c r="G407">
        <v>112</v>
      </c>
      <c r="H407" t="s">
        <v>1913</v>
      </c>
      <c r="I407">
        <v>2018</v>
      </c>
      <c r="J407" t="s">
        <v>53</v>
      </c>
      <c r="K407" t="s">
        <v>54</v>
      </c>
      <c r="L407">
        <v>2018000062</v>
      </c>
      <c r="M407" t="s">
        <v>1914</v>
      </c>
      <c r="N407" t="s">
        <v>185</v>
      </c>
      <c r="O407" t="s">
        <v>153</v>
      </c>
      <c r="P407" t="s">
        <v>94</v>
      </c>
      <c r="Q407">
        <v>10000</v>
      </c>
      <c r="R407" t="s">
        <v>154</v>
      </c>
      <c r="S407">
        <v>10</v>
      </c>
      <c r="T407" t="s">
        <v>60</v>
      </c>
      <c r="U407">
        <v>110</v>
      </c>
      <c r="V407" t="s">
        <v>61</v>
      </c>
      <c r="W407">
        <v>1</v>
      </c>
      <c r="X407" t="s">
        <v>1913</v>
      </c>
      <c r="Y407" t="s">
        <v>1915</v>
      </c>
      <c r="Z407" t="s">
        <v>1916</v>
      </c>
      <c r="AA407" t="s">
        <v>1917</v>
      </c>
      <c r="AB407">
        <v>21050</v>
      </c>
      <c r="AC407" t="s">
        <v>700</v>
      </c>
      <c r="AD407" t="s">
        <v>269</v>
      </c>
      <c r="AE407" t="s">
        <v>1917</v>
      </c>
      <c r="AG407">
        <v>0</v>
      </c>
      <c r="AH407">
        <v>0</v>
      </c>
      <c r="AI407">
        <v>0</v>
      </c>
      <c r="AK407">
        <v>0</v>
      </c>
      <c r="AL407">
        <v>0</v>
      </c>
      <c r="AM407">
        <v>0</v>
      </c>
      <c r="AN407">
        <v>0</v>
      </c>
      <c r="AO407">
        <v>0</v>
      </c>
      <c r="AP407">
        <v>0</v>
      </c>
      <c r="AQ407">
        <v>0</v>
      </c>
      <c r="AR407">
        <v>0</v>
      </c>
      <c r="AS407">
        <v>5.6077061427780801E-2</v>
      </c>
      <c r="AT407" t="s">
        <v>68</v>
      </c>
      <c r="AV407">
        <v>5.6099999999999997E-2</v>
      </c>
      <c r="AX407">
        <v>1</v>
      </c>
      <c r="AY407">
        <v>5.6077061427780898E-2</v>
      </c>
    </row>
    <row r="408" spans="1:51" x14ac:dyDescent="0.3">
      <c r="A408">
        <v>820</v>
      </c>
      <c r="B408">
        <v>836</v>
      </c>
      <c r="C408">
        <v>11330</v>
      </c>
      <c r="D408">
        <v>11</v>
      </c>
      <c r="E408">
        <v>10000</v>
      </c>
      <c r="F408" t="s">
        <v>51</v>
      </c>
      <c r="G408">
        <v>112</v>
      </c>
      <c r="H408" t="s">
        <v>1913</v>
      </c>
      <c r="I408">
        <v>2018</v>
      </c>
      <c r="J408" t="s">
        <v>53</v>
      </c>
      <c r="K408" t="s">
        <v>54</v>
      </c>
      <c r="L408" t="s">
        <v>1918</v>
      </c>
      <c r="M408" t="s">
        <v>1919</v>
      </c>
      <c r="N408" t="s">
        <v>152</v>
      </c>
      <c r="O408" t="s">
        <v>153</v>
      </c>
      <c r="P408" t="s">
        <v>58</v>
      </c>
      <c r="Q408">
        <v>10000</v>
      </c>
      <c r="R408" t="s">
        <v>154</v>
      </c>
      <c r="S408">
        <v>10</v>
      </c>
      <c r="T408" t="s">
        <v>60</v>
      </c>
      <c r="U408">
        <v>110</v>
      </c>
      <c r="V408" t="s">
        <v>61</v>
      </c>
      <c r="W408">
        <v>1</v>
      </c>
      <c r="X408" t="s">
        <v>1913</v>
      </c>
      <c r="Y408" t="s">
        <v>1915</v>
      </c>
      <c r="Z408" t="s">
        <v>1920</v>
      </c>
      <c r="AA408" t="s">
        <v>1921</v>
      </c>
      <c r="AB408">
        <v>11330</v>
      </c>
      <c r="AC408" t="s">
        <v>1613</v>
      </c>
      <c r="AD408" t="s">
        <v>472</v>
      </c>
      <c r="AE408" t="s">
        <v>1922</v>
      </c>
      <c r="AG408">
        <v>1</v>
      </c>
      <c r="AH408">
        <v>0</v>
      </c>
      <c r="AI408">
        <v>0</v>
      </c>
      <c r="AJ408">
        <v>0</v>
      </c>
      <c r="AK408">
        <v>0</v>
      </c>
      <c r="AL408">
        <v>0</v>
      </c>
      <c r="AM408">
        <v>0</v>
      </c>
      <c r="AN408">
        <v>0</v>
      </c>
      <c r="AO408">
        <v>0</v>
      </c>
      <c r="AP408">
        <v>0</v>
      </c>
      <c r="AQ408">
        <v>0</v>
      </c>
      <c r="AR408">
        <v>0</v>
      </c>
      <c r="AS408">
        <v>0.26048135030437097</v>
      </c>
      <c r="AT408" t="s">
        <v>68</v>
      </c>
      <c r="AV408">
        <v>0.26079999999999998</v>
      </c>
      <c r="AX408">
        <v>3</v>
      </c>
      <c r="AY408">
        <v>0.26048135030437197</v>
      </c>
    </row>
    <row r="409" spans="1:51" x14ac:dyDescent="0.3">
      <c r="A409">
        <v>820</v>
      </c>
      <c r="B409">
        <v>880</v>
      </c>
      <c r="C409">
        <v>12191</v>
      </c>
      <c r="D409">
        <v>11</v>
      </c>
      <c r="E409">
        <v>10000</v>
      </c>
      <c r="F409" t="s">
        <v>51</v>
      </c>
      <c r="G409">
        <v>112</v>
      </c>
      <c r="H409" t="s">
        <v>1913</v>
      </c>
      <c r="I409">
        <v>2018</v>
      </c>
      <c r="J409" t="s">
        <v>53</v>
      </c>
      <c r="K409" t="s">
        <v>54</v>
      </c>
      <c r="L409">
        <v>2016000068</v>
      </c>
      <c r="M409" t="s">
        <v>1923</v>
      </c>
      <c r="N409" t="s">
        <v>168</v>
      </c>
      <c r="O409" t="s">
        <v>153</v>
      </c>
      <c r="P409" t="s">
        <v>94</v>
      </c>
      <c r="Q409">
        <v>10000</v>
      </c>
      <c r="R409" t="s">
        <v>684</v>
      </c>
      <c r="S409">
        <v>10</v>
      </c>
      <c r="T409" t="s">
        <v>60</v>
      </c>
      <c r="U409">
        <v>110</v>
      </c>
      <c r="V409" t="s">
        <v>61</v>
      </c>
      <c r="W409">
        <v>1</v>
      </c>
      <c r="X409" t="s">
        <v>1913</v>
      </c>
      <c r="Y409" t="s">
        <v>1915</v>
      </c>
      <c r="Z409" t="s">
        <v>1924</v>
      </c>
      <c r="AA409" t="s">
        <v>1925</v>
      </c>
      <c r="AB409">
        <v>12191</v>
      </c>
      <c r="AC409" t="s">
        <v>652</v>
      </c>
      <c r="AD409" t="s">
        <v>238</v>
      </c>
      <c r="AE409" t="s">
        <v>1926</v>
      </c>
      <c r="AG409">
        <v>1</v>
      </c>
      <c r="AH409">
        <v>0</v>
      </c>
      <c r="AI409">
        <v>0</v>
      </c>
      <c r="AJ409">
        <v>0</v>
      </c>
      <c r="AK409">
        <v>1</v>
      </c>
      <c r="AL409">
        <v>0</v>
      </c>
      <c r="AM409">
        <v>0</v>
      </c>
      <c r="AN409">
        <v>0</v>
      </c>
      <c r="AO409">
        <v>0</v>
      </c>
      <c r="AP409">
        <v>0</v>
      </c>
      <c r="AQ409">
        <v>0</v>
      </c>
      <c r="AR409">
        <v>0</v>
      </c>
      <c r="AS409">
        <v>0.48033130188157103</v>
      </c>
      <c r="AT409" t="s">
        <v>68</v>
      </c>
      <c r="AV409">
        <v>0.3805</v>
      </c>
      <c r="AX409">
        <v>3</v>
      </c>
      <c r="AY409">
        <v>0.48033130188157203</v>
      </c>
    </row>
    <row r="410" spans="1:51" x14ac:dyDescent="0.3">
      <c r="A410">
        <v>820</v>
      </c>
      <c r="B410">
        <v>880</v>
      </c>
      <c r="C410">
        <v>16010</v>
      </c>
      <c r="D410">
        <v>11</v>
      </c>
      <c r="E410">
        <v>10000</v>
      </c>
      <c r="F410" t="s">
        <v>51</v>
      </c>
      <c r="G410">
        <v>112</v>
      </c>
      <c r="H410" t="s">
        <v>1913</v>
      </c>
      <c r="I410">
        <v>2018</v>
      </c>
      <c r="J410" t="s">
        <v>53</v>
      </c>
      <c r="K410" t="s">
        <v>54</v>
      </c>
      <c r="L410">
        <v>2012000008</v>
      </c>
      <c r="M410" t="s">
        <v>1927</v>
      </c>
      <c r="N410" t="s">
        <v>168</v>
      </c>
      <c r="O410" t="s">
        <v>153</v>
      </c>
      <c r="P410" t="s">
        <v>94</v>
      </c>
      <c r="Q410">
        <v>10000</v>
      </c>
      <c r="R410" t="s">
        <v>154</v>
      </c>
      <c r="S410">
        <v>10</v>
      </c>
      <c r="T410" t="s">
        <v>60</v>
      </c>
      <c r="U410">
        <v>110</v>
      </c>
      <c r="V410" t="s">
        <v>61</v>
      </c>
      <c r="W410">
        <v>1</v>
      </c>
      <c r="X410" t="s">
        <v>1913</v>
      </c>
      <c r="Y410" t="s">
        <v>1915</v>
      </c>
      <c r="Z410" t="s">
        <v>1928</v>
      </c>
      <c r="AA410" t="s">
        <v>1929</v>
      </c>
      <c r="AB410">
        <v>16010</v>
      </c>
      <c r="AC410" t="s">
        <v>1289</v>
      </c>
      <c r="AD410" t="s">
        <v>870</v>
      </c>
      <c r="AE410" t="s">
        <v>1930</v>
      </c>
      <c r="AG410">
        <v>1</v>
      </c>
      <c r="AH410">
        <v>0</v>
      </c>
      <c r="AI410">
        <v>2</v>
      </c>
      <c r="AJ410">
        <v>0</v>
      </c>
      <c r="AK410">
        <v>0</v>
      </c>
      <c r="AL410">
        <v>0</v>
      </c>
      <c r="AM410">
        <v>0</v>
      </c>
      <c r="AN410">
        <v>1</v>
      </c>
      <c r="AO410">
        <v>0</v>
      </c>
      <c r="AP410">
        <v>0</v>
      </c>
      <c r="AQ410">
        <v>0</v>
      </c>
      <c r="AR410">
        <v>0</v>
      </c>
      <c r="AS410">
        <v>8.3469839513004906E-2</v>
      </c>
      <c r="AT410" t="s">
        <v>68</v>
      </c>
      <c r="AU410">
        <v>0</v>
      </c>
      <c r="AX410">
        <v>3</v>
      </c>
      <c r="AY410">
        <v>8.3469839513005004E-2</v>
      </c>
    </row>
    <row r="411" spans="1:51" x14ac:dyDescent="0.3">
      <c r="A411">
        <v>820</v>
      </c>
      <c r="B411">
        <v>870</v>
      </c>
      <c r="C411">
        <v>15130</v>
      </c>
      <c r="D411">
        <v>11</v>
      </c>
      <c r="E411">
        <v>10000</v>
      </c>
      <c r="F411" t="s">
        <v>51</v>
      </c>
      <c r="G411">
        <v>112</v>
      </c>
      <c r="H411" t="s">
        <v>1913</v>
      </c>
      <c r="I411">
        <v>2018</v>
      </c>
      <c r="J411" t="s">
        <v>53</v>
      </c>
      <c r="K411" t="s">
        <v>54</v>
      </c>
      <c r="L411">
        <v>2012000042</v>
      </c>
      <c r="M411" t="s">
        <v>1931</v>
      </c>
      <c r="N411" t="s">
        <v>179</v>
      </c>
      <c r="O411" t="s">
        <v>153</v>
      </c>
      <c r="P411" t="s">
        <v>94</v>
      </c>
      <c r="Q411">
        <v>10000</v>
      </c>
      <c r="R411" t="s">
        <v>154</v>
      </c>
      <c r="S411">
        <v>10</v>
      </c>
      <c r="T411" t="s">
        <v>60</v>
      </c>
      <c r="U411">
        <v>110</v>
      </c>
      <c r="V411" t="s">
        <v>61</v>
      </c>
      <c r="W411">
        <v>1</v>
      </c>
      <c r="X411" t="s">
        <v>1913</v>
      </c>
      <c r="Y411" t="s">
        <v>1915</v>
      </c>
      <c r="Z411" t="s">
        <v>1932</v>
      </c>
      <c r="AA411" t="s">
        <v>1933</v>
      </c>
      <c r="AB411">
        <v>15130</v>
      </c>
      <c r="AC411" t="s">
        <v>319</v>
      </c>
      <c r="AD411" t="s">
        <v>81</v>
      </c>
      <c r="AE411" t="s">
        <v>1934</v>
      </c>
      <c r="AG411">
        <v>0</v>
      </c>
      <c r="AH411">
        <v>0</v>
      </c>
      <c r="AI411">
        <v>2</v>
      </c>
      <c r="AJ411">
        <v>0</v>
      </c>
      <c r="AK411">
        <v>0</v>
      </c>
      <c r="AL411">
        <v>0</v>
      </c>
      <c r="AM411">
        <v>0</v>
      </c>
      <c r="AN411">
        <v>0</v>
      </c>
      <c r="AO411">
        <v>0</v>
      </c>
      <c r="AP411">
        <v>0</v>
      </c>
      <c r="AQ411">
        <v>0</v>
      </c>
      <c r="AR411">
        <v>0</v>
      </c>
      <c r="AS411">
        <v>0.119327614831211</v>
      </c>
      <c r="AT411" t="s">
        <v>68</v>
      </c>
      <c r="AV411">
        <v>0</v>
      </c>
      <c r="AX411">
        <v>3</v>
      </c>
      <c r="AY411">
        <v>0.119327614831212</v>
      </c>
    </row>
    <row r="412" spans="1:51" x14ac:dyDescent="0.3">
      <c r="A412">
        <v>820</v>
      </c>
      <c r="B412">
        <v>738</v>
      </c>
      <c r="C412">
        <v>15150</v>
      </c>
      <c r="D412">
        <v>11</v>
      </c>
      <c r="E412">
        <v>20000</v>
      </c>
      <c r="F412" t="s">
        <v>51</v>
      </c>
      <c r="G412">
        <v>112</v>
      </c>
      <c r="H412" t="s">
        <v>1913</v>
      </c>
      <c r="I412">
        <v>2018</v>
      </c>
      <c r="J412" t="s">
        <v>53</v>
      </c>
      <c r="K412" t="s">
        <v>54</v>
      </c>
      <c r="L412">
        <v>2017000112</v>
      </c>
      <c r="M412" t="s">
        <v>1935</v>
      </c>
      <c r="N412" t="s">
        <v>529</v>
      </c>
      <c r="O412" t="s">
        <v>285</v>
      </c>
      <c r="P412" t="s">
        <v>86</v>
      </c>
      <c r="Q412">
        <v>20000</v>
      </c>
      <c r="R412" t="s">
        <v>70</v>
      </c>
      <c r="S412">
        <v>10</v>
      </c>
      <c r="T412" t="s">
        <v>60</v>
      </c>
      <c r="U412">
        <v>110</v>
      </c>
      <c r="V412" t="s">
        <v>61</v>
      </c>
      <c r="W412">
        <v>1</v>
      </c>
      <c r="X412" t="s">
        <v>1913</v>
      </c>
      <c r="Y412" t="s">
        <v>1915</v>
      </c>
      <c r="Z412" t="s">
        <v>1936</v>
      </c>
      <c r="AA412" t="s">
        <v>1937</v>
      </c>
      <c r="AB412">
        <v>15150</v>
      </c>
      <c r="AC412" t="s">
        <v>312</v>
      </c>
      <c r="AD412" t="s">
        <v>81</v>
      </c>
      <c r="AE412" t="s">
        <v>1938</v>
      </c>
      <c r="AG412">
        <v>1</v>
      </c>
      <c r="AH412">
        <v>0</v>
      </c>
      <c r="AI412">
        <v>2</v>
      </c>
      <c r="AJ412">
        <v>0</v>
      </c>
      <c r="AK412">
        <v>0</v>
      </c>
      <c r="AL412">
        <v>0</v>
      </c>
      <c r="AM412">
        <v>0</v>
      </c>
      <c r="AN412">
        <v>0</v>
      </c>
      <c r="AO412">
        <v>0</v>
      </c>
      <c r="AP412">
        <v>0</v>
      </c>
      <c r="AQ412">
        <v>0</v>
      </c>
      <c r="AR412">
        <v>0</v>
      </c>
      <c r="AS412">
        <v>0.57812546347537297</v>
      </c>
      <c r="AT412" t="s">
        <v>68</v>
      </c>
      <c r="AV412">
        <v>2.6882000000000001</v>
      </c>
      <c r="AX412">
        <v>3</v>
      </c>
      <c r="AY412">
        <v>0.57812546347537397</v>
      </c>
    </row>
    <row r="413" spans="1:51" x14ac:dyDescent="0.3">
      <c r="A413">
        <v>820</v>
      </c>
      <c r="B413">
        <v>755</v>
      </c>
      <c r="C413">
        <v>15150</v>
      </c>
      <c r="D413">
        <v>11</v>
      </c>
      <c r="E413">
        <v>20000</v>
      </c>
      <c r="F413" t="s">
        <v>51</v>
      </c>
      <c r="G413">
        <v>112</v>
      </c>
      <c r="H413" t="s">
        <v>1913</v>
      </c>
      <c r="I413">
        <v>2018</v>
      </c>
      <c r="J413" t="s">
        <v>53</v>
      </c>
      <c r="K413" t="s">
        <v>54</v>
      </c>
      <c r="L413">
        <v>2017000048</v>
      </c>
      <c r="M413" t="s">
        <v>1939</v>
      </c>
      <c r="N413" t="s">
        <v>462</v>
      </c>
      <c r="O413" t="s">
        <v>285</v>
      </c>
      <c r="P413" t="s">
        <v>86</v>
      </c>
      <c r="Q413">
        <v>20000</v>
      </c>
      <c r="R413" t="s">
        <v>70</v>
      </c>
      <c r="S413">
        <v>10</v>
      </c>
      <c r="T413" t="s">
        <v>60</v>
      </c>
      <c r="U413">
        <v>110</v>
      </c>
      <c r="V413" t="s">
        <v>61</v>
      </c>
      <c r="W413">
        <v>1</v>
      </c>
      <c r="X413" t="s">
        <v>1913</v>
      </c>
      <c r="Y413" t="s">
        <v>1915</v>
      </c>
      <c r="Z413" t="s">
        <v>1940</v>
      </c>
      <c r="AA413" t="s">
        <v>1941</v>
      </c>
      <c r="AB413">
        <v>15150</v>
      </c>
      <c r="AC413" t="s">
        <v>312</v>
      </c>
      <c r="AD413" t="s">
        <v>81</v>
      </c>
      <c r="AE413" t="s">
        <v>1942</v>
      </c>
      <c r="AG413">
        <v>1</v>
      </c>
      <c r="AH413">
        <v>0</v>
      </c>
      <c r="AI413">
        <v>2</v>
      </c>
      <c r="AJ413">
        <v>0</v>
      </c>
      <c r="AK413">
        <v>0</v>
      </c>
      <c r="AL413">
        <v>0</v>
      </c>
      <c r="AM413">
        <v>0</v>
      </c>
      <c r="AN413">
        <v>0</v>
      </c>
      <c r="AO413">
        <v>0</v>
      </c>
      <c r="AP413">
        <v>0</v>
      </c>
      <c r="AQ413">
        <v>0</v>
      </c>
      <c r="AR413">
        <v>0</v>
      </c>
      <c r="AS413" s="1">
        <v>2.4211400110680601E-2</v>
      </c>
      <c r="AT413" t="s">
        <v>68</v>
      </c>
      <c r="AV413">
        <v>0</v>
      </c>
      <c r="AX413">
        <v>3</v>
      </c>
      <c r="AY413">
        <v>2.4211400110680702E-2</v>
      </c>
    </row>
    <row r="414" spans="1:51" x14ac:dyDescent="0.3">
      <c r="A414">
        <v>820</v>
      </c>
      <c r="B414">
        <v>549</v>
      </c>
      <c r="C414">
        <v>31182</v>
      </c>
      <c r="D414">
        <v>11</v>
      </c>
      <c r="E414">
        <v>20000</v>
      </c>
      <c r="F414" t="s">
        <v>51</v>
      </c>
      <c r="G414">
        <v>112</v>
      </c>
      <c r="H414" t="s">
        <v>1913</v>
      </c>
      <c r="I414">
        <v>2018</v>
      </c>
      <c r="J414" t="s">
        <v>53</v>
      </c>
      <c r="K414" t="s">
        <v>54</v>
      </c>
      <c r="L414">
        <v>2018000059</v>
      </c>
      <c r="M414" t="s">
        <v>1943</v>
      </c>
      <c r="N414" t="s">
        <v>1944</v>
      </c>
      <c r="O414" t="s">
        <v>879</v>
      </c>
      <c r="P414" t="s">
        <v>86</v>
      </c>
      <c r="Q414">
        <v>20000</v>
      </c>
      <c r="R414" t="s">
        <v>1945</v>
      </c>
      <c r="S414">
        <v>10</v>
      </c>
      <c r="T414" t="s">
        <v>60</v>
      </c>
      <c r="U414">
        <v>110</v>
      </c>
      <c r="V414" t="s">
        <v>61</v>
      </c>
      <c r="W414">
        <v>1</v>
      </c>
      <c r="X414" t="s">
        <v>1913</v>
      </c>
      <c r="Y414" t="s">
        <v>1915</v>
      </c>
      <c r="Z414" t="s">
        <v>1946</v>
      </c>
      <c r="AA414" t="s">
        <v>1947</v>
      </c>
      <c r="AB414">
        <v>31182</v>
      </c>
      <c r="AC414" t="s">
        <v>1376</v>
      </c>
      <c r="AD414" t="s">
        <v>74</v>
      </c>
      <c r="AE414" t="s">
        <v>1948</v>
      </c>
      <c r="AG414">
        <v>0</v>
      </c>
      <c r="AH414">
        <v>1</v>
      </c>
      <c r="AI414">
        <v>0</v>
      </c>
      <c r="AJ414">
        <v>1</v>
      </c>
      <c r="AK414">
        <v>0</v>
      </c>
      <c r="AL414">
        <v>0</v>
      </c>
      <c r="AM414">
        <v>0</v>
      </c>
      <c r="AN414">
        <v>0</v>
      </c>
      <c r="AO414">
        <v>0</v>
      </c>
      <c r="AP414">
        <v>0</v>
      </c>
      <c r="AQ414">
        <v>0</v>
      </c>
      <c r="AR414">
        <v>0</v>
      </c>
      <c r="AS414" s="1">
        <v>3.4449674875484199E-2</v>
      </c>
      <c r="AT414" t="s">
        <v>68</v>
      </c>
      <c r="AV414">
        <v>3.4599999999999999E-2</v>
      </c>
      <c r="AX414">
        <v>1</v>
      </c>
      <c r="AY414">
        <v>3.4449674875484199E-2</v>
      </c>
    </row>
    <row r="415" spans="1:51" x14ac:dyDescent="0.3">
      <c r="A415">
        <v>820</v>
      </c>
      <c r="B415">
        <v>1031</v>
      </c>
      <c r="C415">
        <v>74020</v>
      </c>
      <c r="D415">
        <v>11</v>
      </c>
      <c r="E415">
        <v>20000</v>
      </c>
      <c r="F415" t="s">
        <v>51</v>
      </c>
      <c r="G415">
        <v>112</v>
      </c>
      <c r="H415" t="s">
        <v>1913</v>
      </c>
      <c r="I415">
        <v>2018</v>
      </c>
      <c r="J415" t="s">
        <v>53</v>
      </c>
      <c r="K415" t="s">
        <v>54</v>
      </c>
      <c r="L415">
        <v>2017000057</v>
      </c>
      <c r="M415" t="s">
        <v>1949</v>
      </c>
      <c r="N415" t="s">
        <v>1064</v>
      </c>
      <c r="O415" t="s">
        <v>719</v>
      </c>
      <c r="P415" t="s">
        <v>316</v>
      </c>
      <c r="Q415">
        <v>20000</v>
      </c>
      <c r="R415" t="s">
        <v>828</v>
      </c>
      <c r="S415">
        <v>10</v>
      </c>
      <c r="T415" t="s">
        <v>60</v>
      </c>
      <c r="U415">
        <v>110</v>
      </c>
      <c r="V415" t="s">
        <v>61</v>
      </c>
      <c r="W415">
        <v>1</v>
      </c>
      <c r="X415" t="s">
        <v>1913</v>
      </c>
      <c r="Y415" t="s">
        <v>1915</v>
      </c>
      <c r="Z415" t="s">
        <v>1950</v>
      </c>
      <c r="AA415" t="s">
        <v>1951</v>
      </c>
      <c r="AB415">
        <v>74020</v>
      </c>
      <c r="AC415" t="s">
        <v>817</v>
      </c>
      <c r="AD415" t="s">
        <v>818</v>
      </c>
      <c r="AE415" t="s">
        <v>1952</v>
      </c>
      <c r="AG415">
        <v>0</v>
      </c>
      <c r="AH415">
        <v>1</v>
      </c>
      <c r="AI415">
        <v>0</v>
      </c>
      <c r="AJ415">
        <v>0</v>
      </c>
      <c r="AK415">
        <v>0</v>
      </c>
      <c r="AL415">
        <v>2</v>
      </c>
      <c r="AM415">
        <v>0</v>
      </c>
      <c r="AN415">
        <v>0</v>
      </c>
      <c r="AO415">
        <v>0</v>
      </c>
      <c r="AP415">
        <v>0</v>
      </c>
      <c r="AQ415">
        <v>0</v>
      </c>
      <c r="AR415">
        <v>0</v>
      </c>
      <c r="AS415" s="1">
        <v>3.5083633093525102E-3</v>
      </c>
      <c r="AT415" t="s">
        <v>68</v>
      </c>
      <c r="AV415">
        <v>3.5000000000000001E-3</v>
      </c>
      <c r="AX415">
        <v>3</v>
      </c>
      <c r="AY415">
        <v>3.5083633093525202E-3</v>
      </c>
    </row>
    <row r="416" spans="1:51" x14ac:dyDescent="0.3">
      <c r="A416">
        <v>820</v>
      </c>
      <c r="B416">
        <v>831</v>
      </c>
      <c r="C416">
        <v>11420</v>
      </c>
      <c r="D416">
        <v>11</v>
      </c>
      <c r="E416">
        <v>40000</v>
      </c>
      <c r="F416" t="s">
        <v>51</v>
      </c>
      <c r="G416">
        <v>112</v>
      </c>
      <c r="H416" t="s">
        <v>1913</v>
      </c>
      <c r="I416">
        <v>2018</v>
      </c>
      <c r="J416" t="s">
        <v>53</v>
      </c>
      <c r="K416" t="s">
        <v>54</v>
      </c>
      <c r="L416">
        <v>2003000205</v>
      </c>
      <c r="M416" t="s">
        <v>1953</v>
      </c>
      <c r="N416" t="s">
        <v>185</v>
      </c>
      <c r="O416" t="s">
        <v>153</v>
      </c>
      <c r="P416" t="s">
        <v>94</v>
      </c>
      <c r="Q416">
        <v>40000</v>
      </c>
      <c r="R416" t="s">
        <v>328</v>
      </c>
      <c r="S416">
        <v>10</v>
      </c>
      <c r="T416" t="s">
        <v>60</v>
      </c>
      <c r="U416">
        <v>110</v>
      </c>
      <c r="V416" t="s">
        <v>61</v>
      </c>
      <c r="W416">
        <v>1</v>
      </c>
      <c r="X416" t="s">
        <v>1913</v>
      </c>
      <c r="Y416" t="s">
        <v>1915</v>
      </c>
      <c r="Z416" t="s">
        <v>1954</v>
      </c>
      <c r="AA416" t="s">
        <v>1955</v>
      </c>
      <c r="AB416">
        <v>11420</v>
      </c>
      <c r="AC416" t="s">
        <v>116</v>
      </c>
      <c r="AD416" t="s">
        <v>117</v>
      </c>
      <c r="AE416" t="s">
        <v>1956</v>
      </c>
      <c r="AG416">
        <v>1</v>
      </c>
      <c r="AH416">
        <v>0</v>
      </c>
      <c r="AI416">
        <v>0</v>
      </c>
      <c r="AJ416">
        <v>0</v>
      </c>
      <c r="AK416">
        <v>0</v>
      </c>
      <c r="AL416">
        <v>0</v>
      </c>
      <c r="AM416">
        <v>0</v>
      </c>
      <c r="AN416">
        <v>0</v>
      </c>
      <c r="AO416">
        <v>0</v>
      </c>
      <c r="AP416">
        <v>0</v>
      </c>
      <c r="AQ416">
        <v>0</v>
      </c>
      <c r="AR416">
        <v>0</v>
      </c>
      <c r="AS416" s="1">
        <v>3.1081737686773601E-2</v>
      </c>
      <c r="AT416" t="s">
        <v>68</v>
      </c>
      <c r="AW416">
        <v>3.1099999999999999E-2</v>
      </c>
      <c r="AX416">
        <v>3</v>
      </c>
      <c r="AY416">
        <v>3.1081737686773699E-2</v>
      </c>
    </row>
    <row r="417" spans="1:51" x14ac:dyDescent="0.3">
      <c r="A417">
        <v>820</v>
      </c>
      <c r="B417">
        <v>866</v>
      </c>
      <c r="C417">
        <v>11420</v>
      </c>
      <c r="D417">
        <v>11</v>
      </c>
      <c r="E417">
        <v>40000</v>
      </c>
      <c r="F417" t="s">
        <v>51</v>
      </c>
      <c r="G417">
        <v>112</v>
      </c>
      <c r="H417" t="s">
        <v>1913</v>
      </c>
      <c r="I417">
        <v>2018</v>
      </c>
      <c r="J417" t="s">
        <v>53</v>
      </c>
      <c r="K417" t="s">
        <v>54</v>
      </c>
      <c r="L417" t="s">
        <v>1957</v>
      </c>
      <c r="M417" t="s">
        <v>1958</v>
      </c>
      <c r="N417" t="s">
        <v>248</v>
      </c>
      <c r="O417" t="s">
        <v>153</v>
      </c>
      <c r="P417" t="s">
        <v>58</v>
      </c>
      <c r="Q417">
        <v>40000</v>
      </c>
      <c r="R417" t="s">
        <v>328</v>
      </c>
      <c r="S417">
        <v>10</v>
      </c>
      <c r="T417" t="s">
        <v>60</v>
      </c>
      <c r="U417">
        <v>110</v>
      </c>
      <c r="V417" t="s">
        <v>61</v>
      </c>
      <c r="W417">
        <v>1</v>
      </c>
      <c r="X417" t="s">
        <v>1913</v>
      </c>
      <c r="Y417" t="s">
        <v>1915</v>
      </c>
      <c r="Z417" t="s">
        <v>1959</v>
      </c>
      <c r="AA417" t="s">
        <v>1960</v>
      </c>
      <c r="AB417">
        <v>11420</v>
      </c>
      <c r="AC417" t="s">
        <v>116</v>
      </c>
      <c r="AD417" t="s">
        <v>117</v>
      </c>
      <c r="AE417" t="s">
        <v>1961</v>
      </c>
      <c r="AG417">
        <v>1</v>
      </c>
      <c r="AH417">
        <v>0</v>
      </c>
      <c r="AI417">
        <v>0</v>
      </c>
      <c r="AJ417">
        <v>0</v>
      </c>
      <c r="AK417">
        <v>0</v>
      </c>
      <c r="AL417">
        <v>0</v>
      </c>
      <c r="AM417">
        <v>0</v>
      </c>
      <c r="AN417">
        <v>0</v>
      </c>
      <c r="AO417">
        <v>0</v>
      </c>
      <c r="AP417">
        <v>0</v>
      </c>
      <c r="AQ417">
        <v>0</v>
      </c>
      <c r="AR417">
        <v>0</v>
      </c>
      <c r="AS417">
        <v>1.0824106460984999</v>
      </c>
      <c r="AT417" t="s">
        <v>68</v>
      </c>
      <c r="AW417">
        <v>6.4299999999999996E-2</v>
      </c>
      <c r="AX417">
        <v>3</v>
      </c>
      <c r="AY417">
        <v>1.0824106460985099</v>
      </c>
    </row>
    <row r="418" spans="1:51" x14ac:dyDescent="0.3">
      <c r="A418">
        <v>820</v>
      </c>
      <c r="B418">
        <v>872</v>
      </c>
      <c r="C418">
        <v>11420</v>
      </c>
      <c r="D418">
        <v>11</v>
      </c>
      <c r="E418">
        <v>40000</v>
      </c>
      <c r="F418" t="s">
        <v>51</v>
      </c>
      <c r="G418">
        <v>112</v>
      </c>
      <c r="H418" t="s">
        <v>1913</v>
      </c>
      <c r="I418">
        <v>2018</v>
      </c>
      <c r="J418" t="s">
        <v>53</v>
      </c>
      <c r="K418" t="s">
        <v>54</v>
      </c>
      <c r="L418">
        <v>2010000257</v>
      </c>
      <c r="M418" t="s">
        <v>1962</v>
      </c>
      <c r="N418" t="s">
        <v>277</v>
      </c>
      <c r="O418" t="s">
        <v>153</v>
      </c>
      <c r="P418" t="s">
        <v>58</v>
      </c>
      <c r="Q418">
        <v>40000</v>
      </c>
      <c r="R418" t="s">
        <v>328</v>
      </c>
      <c r="S418">
        <v>10</v>
      </c>
      <c r="T418" t="s">
        <v>60</v>
      </c>
      <c r="U418">
        <v>110</v>
      </c>
      <c r="V418" t="s">
        <v>61</v>
      </c>
      <c r="W418">
        <v>1</v>
      </c>
      <c r="X418" t="s">
        <v>1913</v>
      </c>
      <c r="Y418" t="s">
        <v>1915</v>
      </c>
      <c r="Z418" t="s">
        <v>1963</v>
      </c>
      <c r="AA418" t="s">
        <v>1964</v>
      </c>
      <c r="AB418">
        <v>11420</v>
      </c>
      <c r="AC418" t="s">
        <v>116</v>
      </c>
      <c r="AD418" t="s">
        <v>117</v>
      </c>
      <c r="AE418" t="s">
        <v>1965</v>
      </c>
      <c r="AG418">
        <v>1</v>
      </c>
      <c r="AH418">
        <v>0</v>
      </c>
      <c r="AI418">
        <v>0</v>
      </c>
      <c r="AJ418">
        <v>0</v>
      </c>
      <c r="AK418">
        <v>0</v>
      </c>
      <c r="AL418">
        <v>0</v>
      </c>
      <c r="AM418">
        <v>0</v>
      </c>
      <c r="AN418">
        <v>0</v>
      </c>
      <c r="AO418">
        <v>0</v>
      </c>
      <c r="AP418">
        <v>0</v>
      </c>
      <c r="AQ418">
        <v>0</v>
      </c>
      <c r="AR418">
        <v>0</v>
      </c>
      <c r="AS418">
        <v>0.50545078168234603</v>
      </c>
      <c r="AT418" t="s">
        <v>68</v>
      </c>
      <c r="AW418">
        <v>0.50570000000000004</v>
      </c>
      <c r="AX418">
        <v>3</v>
      </c>
      <c r="AY418">
        <v>0.50545078168234603</v>
      </c>
    </row>
    <row r="419" spans="1:51" x14ac:dyDescent="0.3">
      <c r="A419">
        <v>820</v>
      </c>
      <c r="B419">
        <v>889</v>
      </c>
      <c r="C419">
        <v>21040</v>
      </c>
      <c r="D419">
        <v>11</v>
      </c>
      <c r="E419">
        <v>40000</v>
      </c>
      <c r="F419" t="s">
        <v>51</v>
      </c>
      <c r="G419">
        <v>112</v>
      </c>
      <c r="H419" t="s">
        <v>1913</v>
      </c>
      <c r="I419">
        <v>2018</v>
      </c>
      <c r="J419" t="s">
        <v>53</v>
      </c>
      <c r="K419" t="s">
        <v>54</v>
      </c>
      <c r="L419">
        <v>2018000101</v>
      </c>
      <c r="M419" t="s">
        <v>1966</v>
      </c>
      <c r="N419" t="s">
        <v>315</v>
      </c>
      <c r="O419" t="s">
        <v>153</v>
      </c>
      <c r="P419" t="s">
        <v>316</v>
      </c>
      <c r="Q419">
        <v>40000</v>
      </c>
      <c r="R419" t="s">
        <v>370</v>
      </c>
      <c r="S419">
        <v>10</v>
      </c>
      <c r="T419" t="s">
        <v>60</v>
      </c>
      <c r="U419">
        <v>110</v>
      </c>
      <c r="V419" t="s">
        <v>61</v>
      </c>
      <c r="W419">
        <v>1</v>
      </c>
      <c r="X419" t="s">
        <v>1913</v>
      </c>
      <c r="Y419" t="s">
        <v>1915</v>
      </c>
      <c r="Z419" t="s">
        <v>1967</v>
      </c>
      <c r="AA419" t="s">
        <v>1968</v>
      </c>
      <c r="AB419">
        <v>21040</v>
      </c>
      <c r="AC419" t="s">
        <v>268</v>
      </c>
      <c r="AD419" t="s">
        <v>269</v>
      </c>
      <c r="AE419" t="s">
        <v>1969</v>
      </c>
      <c r="AG419">
        <v>0</v>
      </c>
      <c r="AH419">
        <v>0</v>
      </c>
      <c r="AI419">
        <v>0</v>
      </c>
      <c r="AK419">
        <v>0</v>
      </c>
      <c r="AL419">
        <v>0</v>
      </c>
      <c r="AM419">
        <v>0</v>
      </c>
      <c r="AN419">
        <v>0</v>
      </c>
      <c r="AO419">
        <v>0</v>
      </c>
      <c r="AP419">
        <v>0</v>
      </c>
      <c r="AQ419">
        <v>0</v>
      </c>
      <c r="AR419">
        <v>0</v>
      </c>
      <c r="AS419">
        <v>0.77822357498616401</v>
      </c>
      <c r="AT419" t="s">
        <v>68</v>
      </c>
      <c r="AV419">
        <v>1.5564</v>
      </c>
      <c r="AX419">
        <v>1</v>
      </c>
      <c r="AY419">
        <v>0.77822357498616501</v>
      </c>
    </row>
    <row r="420" spans="1:51" x14ac:dyDescent="0.3">
      <c r="A420">
        <v>820</v>
      </c>
      <c r="B420">
        <v>889</v>
      </c>
      <c r="C420">
        <v>31381</v>
      </c>
      <c r="D420">
        <v>11</v>
      </c>
      <c r="E420">
        <v>40000</v>
      </c>
      <c r="F420" t="s">
        <v>51</v>
      </c>
      <c r="G420">
        <v>112</v>
      </c>
      <c r="H420" t="s">
        <v>1913</v>
      </c>
      <c r="I420">
        <v>2018</v>
      </c>
      <c r="J420" t="s">
        <v>53</v>
      </c>
      <c r="K420" t="s">
        <v>54</v>
      </c>
      <c r="L420" t="s">
        <v>1970</v>
      </c>
      <c r="M420" t="s">
        <v>1971</v>
      </c>
      <c r="N420" t="s">
        <v>315</v>
      </c>
      <c r="O420" t="s">
        <v>153</v>
      </c>
      <c r="P420" t="s">
        <v>316</v>
      </c>
      <c r="Q420">
        <v>40000</v>
      </c>
      <c r="R420" t="s">
        <v>433</v>
      </c>
      <c r="S420">
        <v>10</v>
      </c>
      <c r="T420" t="s">
        <v>60</v>
      </c>
      <c r="U420">
        <v>110</v>
      </c>
      <c r="V420" t="s">
        <v>61</v>
      </c>
      <c r="W420">
        <v>1</v>
      </c>
      <c r="X420" t="s">
        <v>1913</v>
      </c>
      <c r="Y420" t="s">
        <v>1915</v>
      </c>
      <c r="Z420" t="s">
        <v>1972</v>
      </c>
      <c r="AA420" t="s">
        <v>1973</v>
      </c>
      <c r="AB420">
        <v>31381</v>
      </c>
      <c r="AC420" t="s">
        <v>1974</v>
      </c>
      <c r="AD420" t="s">
        <v>209</v>
      </c>
      <c r="AE420" t="s">
        <v>1975</v>
      </c>
      <c r="AG420">
        <v>0</v>
      </c>
      <c r="AH420">
        <v>1</v>
      </c>
      <c r="AI420">
        <v>0</v>
      </c>
      <c r="AJ420">
        <v>2</v>
      </c>
      <c r="AK420">
        <v>0</v>
      </c>
      <c r="AL420">
        <v>0</v>
      </c>
      <c r="AM420">
        <v>0</v>
      </c>
      <c r="AN420">
        <v>0</v>
      </c>
      <c r="AO420">
        <v>1</v>
      </c>
      <c r="AP420">
        <v>0</v>
      </c>
      <c r="AQ420">
        <v>0</v>
      </c>
      <c r="AR420">
        <v>0</v>
      </c>
      <c r="AS420" s="1">
        <v>4.87563364692861E-2</v>
      </c>
      <c r="AT420" t="s">
        <v>68</v>
      </c>
      <c r="AV420">
        <v>0</v>
      </c>
      <c r="AX420">
        <v>3</v>
      </c>
      <c r="AY420">
        <v>4.87563364692861E-2</v>
      </c>
    </row>
    <row r="421" spans="1:51" x14ac:dyDescent="0.3">
      <c r="A421">
        <v>820</v>
      </c>
      <c r="B421">
        <v>738</v>
      </c>
      <c r="C421">
        <v>23260</v>
      </c>
      <c r="D421">
        <v>11</v>
      </c>
      <c r="E421">
        <v>50000</v>
      </c>
      <c r="F421" t="s">
        <v>51</v>
      </c>
      <c r="G421">
        <v>112</v>
      </c>
      <c r="H421" t="s">
        <v>1913</v>
      </c>
      <c r="I421">
        <v>2018</v>
      </c>
      <c r="J421" t="s">
        <v>53</v>
      </c>
      <c r="K421" t="s">
        <v>54</v>
      </c>
      <c r="L421">
        <v>2012000010</v>
      </c>
      <c r="M421" t="s">
        <v>1976</v>
      </c>
      <c r="N421" t="s">
        <v>529</v>
      </c>
      <c r="O421" t="s">
        <v>285</v>
      </c>
      <c r="P421" t="s">
        <v>86</v>
      </c>
      <c r="Q421">
        <v>50000</v>
      </c>
      <c r="R421" t="s">
        <v>112</v>
      </c>
      <c r="S421">
        <v>10</v>
      </c>
      <c r="T421" t="s">
        <v>60</v>
      </c>
      <c r="U421">
        <v>110</v>
      </c>
      <c r="V421" t="s">
        <v>61</v>
      </c>
      <c r="W421">
        <v>1</v>
      </c>
      <c r="X421" t="s">
        <v>1913</v>
      </c>
      <c r="Y421" t="s">
        <v>1915</v>
      </c>
      <c r="Z421" t="s">
        <v>1977</v>
      </c>
      <c r="AA421" t="s">
        <v>1978</v>
      </c>
      <c r="AB421">
        <v>23260</v>
      </c>
      <c r="AC421" t="s">
        <v>1618</v>
      </c>
      <c r="AD421" t="s">
        <v>507</v>
      </c>
      <c r="AE421" t="s">
        <v>1979</v>
      </c>
      <c r="AG421">
        <v>0</v>
      </c>
      <c r="AH421">
        <v>1</v>
      </c>
      <c r="AI421">
        <v>0</v>
      </c>
      <c r="AJ421">
        <v>0</v>
      </c>
      <c r="AK421">
        <v>0</v>
      </c>
      <c r="AL421">
        <v>0</v>
      </c>
      <c r="AM421">
        <v>0</v>
      </c>
      <c r="AN421">
        <v>0</v>
      </c>
      <c r="AO421">
        <v>0</v>
      </c>
      <c r="AP421">
        <v>0</v>
      </c>
      <c r="AQ421">
        <v>0</v>
      </c>
      <c r="AR421">
        <v>0</v>
      </c>
      <c r="AS421">
        <v>0.68617277255118903</v>
      </c>
      <c r="AT421" t="s">
        <v>68</v>
      </c>
      <c r="AV421">
        <v>4.5240999999999998</v>
      </c>
      <c r="AX421">
        <v>3</v>
      </c>
      <c r="AY421">
        <v>0.68617277255119002</v>
      </c>
    </row>
    <row r="422" spans="1:51" x14ac:dyDescent="0.3">
      <c r="A422">
        <v>820</v>
      </c>
      <c r="B422">
        <v>798</v>
      </c>
      <c r="C422">
        <v>15110</v>
      </c>
      <c r="D422">
        <v>11</v>
      </c>
      <c r="E422">
        <v>50000</v>
      </c>
      <c r="F422" t="s">
        <v>51</v>
      </c>
      <c r="G422">
        <v>112</v>
      </c>
      <c r="H422" t="s">
        <v>1913</v>
      </c>
      <c r="I422">
        <v>2018</v>
      </c>
      <c r="J422" t="s">
        <v>53</v>
      </c>
      <c r="K422" t="s">
        <v>54</v>
      </c>
      <c r="L422">
        <v>2015000113</v>
      </c>
      <c r="M422" t="s">
        <v>1980</v>
      </c>
      <c r="N422" t="s">
        <v>1176</v>
      </c>
      <c r="O422" t="s">
        <v>1177</v>
      </c>
      <c r="P422" t="s">
        <v>316</v>
      </c>
      <c r="Q422">
        <v>50000</v>
      </c>
      <c r="R422" t="s">
        <v>112</v>
      </c>
      <c r="S422">
        <v>10</v>
      </c>
      <c r="T422" t="s">
        <v>60</v>
      </c>
      <c r="U422">
        <v>110</v>
      </c>
      <c r="V422" t="s">
        <v>61</v>
      </c>
      <c r="W422">
        <v>1</v>
      </c>
      <c r="X422" t="s">
        <v>1913</v>
      </c>
      <c r="Y422" t="s">
        <v>1915</v>
      </c>
      <c r="Z422" t="s">
        <v>1981</v>
      </c>
      <c r="AA422" t="s">
        <v>1982</v>
      </c>
      <c r="AB422">
        <v>15110</v>
      </c>
      <c r="AC422" t="s">
        <v>80</v>
      </c>
      <c r="AD422" t="s">
        <v>81</v>
      </c>
      <c r="AE422" t="s">
        <v>1982</v>
      </c>
      <c r="AG422">
        <v>1</v>
      </c>
      <c r="AH422">
        <v>0</v>
      </c>
      <c r="AI422">
        <v>2</v>
      </c>
      <c r="AJ422">
        <v>0</v>
      </c>
      <c r="AK422">
        <v>0</v>
      </c>
      <c r="AL422">
        <v>0</v>
      </c>
      <c r="AM422">
        <v>0</v>
      </c>
      <c r="AN422">
        <v>0</v>
      </c>
      <c r="AO422">
        <v>0</v>
      </c>
      <c r="AP422">
        <v>0</v>
      </c>
      <c r="AQ422">
        <v>0</v>
      </c>
      <c r="AR422">
        <v>0</v>
      </c>
      <c r="AS422">
        <v>1.1481168718871</v>
      </c>
      <c r="AT422" t="s">
        <v>68</v>
      </c>
      <c r="AV422">
        <v>0</v>
      </c>
      <c r="AX422">
        <v>3</v>
      </c>
      <c r="AY422">
        <v>1.14811687188711</v>
      </c>
    </row>
    <row r="423" spans="1:51" x14ac:dyDescent="0.3">
      <c r="A423">
        <v>820</v>
      </c>
      <c r="B423">
        <v>880</v>
      </c>
      <c r="C423">
        <v>11420</v>
      </c>
      <c r="D423">
        <v>11</v>
      </c>
      <c r="E423">
        <v>50000</v>
      </c>
      <c r="F423" t="s">
        <v>51</v>
      </c>
      <c r="G423">
        <v>112</v>
      </c>
      <c r="H423" t="s">
        <v>1913</v>
      </c>
      <c r="I423">
        <v>2018</v>
      </c>
      <c r="J423" t="s">
        <v>53</v>
      </c>
      <c r="K423" t="s">
        <v>54</v>
      </c>
      <c r="L423" t="s">
        <v>1983</v>
      </c>
      <c r="M423" t="s">
        <v>1984</v>
      </c>
      <c r="N423" t="s">
        <v>168</v>
      </c>
      <c r="O423" t="s">
        <v>153</v>
      </c>
      <c r="P423" t="s">
        <v>94</v>
      </c>
      <c r="Q423">
        <v>50000</v>
      </c>
      <c r="R423" t="s">
        <v>112</v>
      </c>
      <c r="S423">
        <v>10</v>
      </c>
      <c r="T423" t="s">
        <v>60</v>
      </c>
      <c r="U423">
        <v>110</v>
      </c>
      <c r="V423" t="s">
        <v>61</v>
      </c>
      <c r="W423">
        <v>1</v>
      </c>
      <c r="X423" t="s">
        <v>1913</v>
      </c>
      <c r="Y423" t="s">
        <v>1915</v>
      </c>
      <c r="Z423" t="s">
        <v>1985</v>
      </c>
      <c r="AA423" t="s">
        <v>1986</v>
      </c>
      <c r="AB423">
        <v>11420</v>
      </c>
      <c r="AC423" t="s">
        <v>116</v>
      </c>
      <c r="AD423" t="s">
        <v>117</v>
      </c>
      <c r="AE423" t="s">
        <v>1987</v>
      </c>
      <c r="AG423">
        <v>1</v>
      </c>
      <c r="AH423">
        <v>0</v>
      </c>
      <c r="AI423">
        <v>0</v>
      </c>
      <c r="AJ423">
        <v>0</v>
      </c>
      <c r="AK423">
        <v>0</v>
      </c>
      <c r="AL423">
        <v>0</v>
      </c>
      <c r="AM423">
        <v>0</v>
      </c>
      <c r="AN423">
        <v>0</v>
      </c>
      <c r="AO423">
        <v>0</v>
      </c>
      <c r="AP423">
        <v>0</v>
      </c>
      <c r="AQ423">
        <v>0</v>
      </c>
      <c r="AR423">
        <v>0</v>
      </c>
      <c r="AS423">
        <v>0.38823283065855002</v>
      </c>
      <c r="AT423" t="s">
        <v>68</v>
      </c>
      <c r="AW423">
        <v>0.38879999999999998</v>
      </c>
      <c r="AX423">
        <v>3</v>
      </c>
      <c r="AY423">
        <v>0.38823283065855002</v>
      </c>
    </row>
    <row r="424" spans="1:51" x14ac:dyDescent="0.3">
      <c r="A424">
        <v>820</v>
      </c>
      <c r="B424">
        <v>870</v>
      </c>
      <c r="C424">
        <v>11420</v>
      </c>
      <c r="D424">
        <v>11</v>
      </c>
      <c r="E424">
        <v>50000</v>
      </c>
      <c r="F424" t="s">
        <v>51</v>
      </c>
      <c r="G424">
        <v>112</v>
      </c>
      <c r="H424" t="s">
        <v>1913</v>
      </c>
      <c r="I424">
        <v>2018</v>
      </c>
      <c r="J424" t="s">
        <v>53</v>
      </c>
      <c r="K424" t="s">
        <v>54</v>
      </c>
      <c r="L424">
        <v>2011000317</v>
      </c>
      <c r="M424" t="s">
        <v>1988</v>
      </c>
      <c r="N424" t="s">
        <v>179</v>
      </c>
      <c r="O424" t="s">
        <v>153</v>
      </c>
      <c r="P424" t="s">
        <v>94</v>
      </c>
      <c r="Q424">
        <v>50000</v>
      </c>
      <c r="R424" t="s">
        <v>112</v>
      </c>
      <c r="S424">
        <v>10</v>
      </c>
      <c r="T424" t="s">
        <v>60</v>
      </c>
      <c r="U424">
        <v>110</v>
      </c>
      <c r="V424" t="s">
        <v>61</v>
      </c>
      <c r="W424">
        <v>1</v>
      </c>
      <c r="X424" t="s">
        <v>1913</v>
      </c>
      <c r="Y424" t="s">
        <v>1915</v>
      </c>
      <c r="Z424" t="s">
        <v>1989</v>
      </c>
      <c r="AA424" t="s">
        <v>1990</v>
      </c>
      <c r="AB424">
        <v>11420</v>
      </c>
      <c r="AC424" t="s">
        <v>116</v>
      </c>
      <c r="AD424" t="s">
        <v>117</v>
      </c>
      <c r="AE424" t="s">
        <v>1991</v>
      </c>
      <c r="AG424">
        <v>1</v>
      </c>
      <c r="AH424">
        <v>0</v>
      </c>
      <c r="AI424">
        <v>0</v>
      </c>
      <c r="AJ424">
        <v>0</v>
      </c>
      <c r="AK424">
        <v>0</v>
      </c>
      <c r="AL424">
        <v>0</v>
      </c>
      <c r="AM424">
        <v>0</v>
      </c>
      <c r="AN424">
        <v>0</v>
      </c>
      <c r="AO424">
        <v>0</v>
      </c>
      <c r="AP424">
        <v>0</v>
      </c>
      <c r="AQ424">
        <v>0</v>
      </c>
      <c r="AR424">
        <v>0</v>
      </c>
      <c r="AS424">
        <v>0.44144268815716597</v>
      </c>
      <c r="AT424" t="s">
        <v>68</v>
      </c>
      <c r="AW424">
        <v>0.44130000000000003</v>
      </c>
      <c r="AX424">
        <v>3</v>
      </c>
      <c r="AY424">
        <v>0.44144268815716697</v>
      </c>
    </row>
    <row r="425" spans="1:51" x14ac:dyDescent="0.3">
      <c r="A425">
        <v>820</v>
      </c>
      <c r="B425">
        <v>870</v>
      </c>
      <c r="C425">
        <v>11420</v>
      </c>
      <c r="D425">
        <v>11</v>
      </c>
      <c r="E425">
        <v>50000</v>
      </c>
      <c r="F425" t="s">
        <v>51</v>
      </c>
      <c r="G425">
        <v>112</v>
      </c>
      <c r="H425" t="s">
        <v>1913</v>
      </c>
      <c r="I425">
        <v>2018</v>
      </c>
      <c r="J425" t="s">
        <v>53</v>
      </c>
      <c r="K425" t="s">
        <v>54</v>
      </c>
      <c r="L425" t="s">
        <v>1992</v>
      </c>
      <c r="M425" t="s">
        <v>1993</v>
      </c>
      <c r="N425" t="s">
        <v>179</v>
      </c>
      <c r="O425" t="s">
        <v>153</v>
      </c>
      <c r="P425" t="s">
        <v>94</v>
      </c>
      <c r="Q425">
        <v>50000</v>
      </c>
      <c r="R425" t="s">
        <v>112</v>
      </c>
      <c r="S425">
        <v>10</v>
      </c>
      <c r="T425" t="s">
        <v>60</v>
      </c>
      <c r="U425">
        <v>110</v>
      </c>
      <c r="V425" t="s">
        <v>61</v>
      </c>
      <c r="W425">
        <v>1</v>
      </c>
      <c r="X425" t="s">
        <v>1913</v>
      </c>
      <c r="Y425" t="s">
        <v>1915</v>
      </c>
      <c r="Z425" t="s">
        <v>1994</v>
      </c>
      <c r="AA425" t="s">
        <v>1995</v>
      </c>
      <c r="AB425">
        <v>11420</v>
      </c>
      <c r="AC425" t="s">
        <v>116</v>
      </c>
      <c r="AD425" t="s">
        <v>117</v>
      </c>
      <c r="AE425" t="s">
        <v>1996</v>
      </c>
      <c r="AG425">
        <v>1</v>
      </c>
      <c r="AH425">
        <v>0</v>
      </c>
      <c r="AI425">
        <v>0</v>
      </c>
      <c r="AJ425">
        <v>0</v>
      </c>
      <c r="AK425">
        <v>0</v>
      </c>
      <c r="AL425">
        <v>0</v>
      </c>
      <c r="AM425">
        <v>0</v>
      </c>
      <c r="AN425">
        <v>0</v>
      </c>
      <c r="AO425">
        <v>0</v>
      </c>
      <c r="AP425">
        <v>0</v>
      </c>
      <c r="AQ425">
        <v>0</v>
      </c>
      <c r="AR425">
        <v>0</v>
      </c>
      <c r="AS425" s="1">
        <v>8.7819071665744305E-2</v>
      </c>
      <c r="AT425" t="s">
        <v>68</v>
      </c>
      <c r="AV425">
        <v>0</v>
      </c>
      <c r="AX425">
        <v>3</v>
      </c>
      <c r="AY425">
        <v>8.7819071665744305E-2</v>
      </c>
    </row>
    <row r="426" spans="1:51" x14ac:dyDescent="0.3">
      <c r="A426">
        <v>820</v>
      </c>
      <c r="B426">
        <v>854</v>
      </c>
      <c r="C426">
        <v>11420</v>
      </c>
      <c r="D426">
        <v>11</v>
      </c>
      <c r="E426">
        <v>50000</v>
      </c>
      <c r="F426" t="s">
        <v>51</v>
      </c>
      <c r="G426">
        <v>112</v>
      </c>
      <c r="H426" t="s">
        <v>1913</v>
      </c>
      <c r="I426">
        <v>2018</v>
      </c>
      <c r="J426" t="s">
        <v>53</v>
      </c>
      <c r="K426" t="s">
        <v>54</v>
      </c>
      <c r="L426" t="s">
        <v>1997</v>
      </c>
      <c r="M426" t="s">
        <v>1998</v>
      </c>
      <c r="N426" t="s">
        <v>307</v>
      </c>
      <c r="O426" t="s">
        <v>153</v>
      </c>
      <c r="P426" t="s">
        <v>58</v>
      </c>
      <c r="Q426">
        <v>50000</v>
      </c>
      <c r="R426" t="s">
        <v>112</v>
      </c>
      <c r="S426">
        <v>10</v>
      </c>
      <c r="T426" t="s">
        <v>60</v>
      </c>
      <c r="U426">
        <v>110</v>
      </c>
      <c r="V426" t="s">
        <v>61</v>
      </c>
      <c r="W426">
        <v>1</v>
      </c>
      <c r="X426" t="s">
        <v>1913</v>
      </c>
      <c r="Y426" t="s">
        <v>1915</v>
      </c>
      <c r="Z426" t="s">
        <v>1999</v>
      </c>
      <c r="AA426" t="s">
        <v>2000</v>
      </c>
      <c r="AB426">
        <v>11420</v>
      </c>
      <c r="AC426" t="s">
        <v>116</v>
      </c>
      <c r="AD426" t="s">
        <v>117</v>
      </c>
      <c r="AE426" t="s">
        <v>2001</v>
      </c>
      <c r="AG426">
        <v>1</v>
      </c>
      <c r="AH426">
        <v>0</v>
      </c>
      <c r="AI426">
        <v>0</v>
      </c>
      <c r="AJ426">
        <v>0</v>
      </c>
      <c r="AK426">
        <v>0</v>
      </c>
      <c r="AL426">
        <v>0</v>
      </c>
      <c r="AM426">
        <v>0</v>
      </c>
      <c r="AN426">
        <v>0</v>
      </c>
      <c r="AO426">
        <v>0</v>
      </c>
      <c r="AP426">
        <v>0</v>
      </c>
      <c r="AQ426">
        <v>0</v>
      </c>
      <c r="AR426">
        <v>0</v>
      </c>
      <c r="AS426">
        <v>1.2881969216934099</v>
      </c>
      <c r="AT426" t="s">
        <v>68</v>
      </c>
      <c r="AW426">
        <v>0</v>
      </c>
      <c r="AX426">
        <v>3</v>
      </c>
      <c r="AY426">
        <v>1.2881969216934099</v>
      </c>
    </row>
    <row r="427" spans="1:51" x14ac:dyDescent="0.3">
      <c r="A427">
        <v>820</v>
      </c>
      <c r="B427">
        <v>889</v>
      </c>
      <c r="C427">
        <v>43082</v>
      </c>
      <c r="D427">
        <v>11</v>
      </c>
      <c r="E427">
        <v>50000</v>
      </c>
      <c r="F427" t="s">
        <v>51</v>
      </c>
      <c r="G427">
        <v>112</v>
      </c>
      <c r="H427" t="s">
        <v>1913</v>
      </c>
      <c r="I427">
        <v>2018</v>
      </c>
      <c r="J427" t="s">
        <v>53</v>
      </c>
      <c r="K427" t="s">
        <v>54</v>
      </c>
      <c r="L427">
        <v>2016000014</v>
      </c>
      <c r="M427" t="s">
        <v>2002</v>
      </c>
      <c r="N427" t="s">
        <v>315</v>
      </c>
      <c r="O427" t="s">
        <v>153</v>
      </c>
      <c r="P427" t="s">
        <v>316</v>
      </c>
      <c r="Q427">
        <v>50000</v>
      </c>
      <c r="R427" t="s">
        <v>112</v>
      </c>
      <c r="S427">
        <v>10</v>
      </c>
      <c r="T427" t="s">
        <v>60</v>
      </c>
      <c r="U427">
        <v>110</v>
      </c>
      <c r="V427" t="s">
        <v>61</v>
      </c>
      <c r="W427">
        <v>1</v>
      </c>
      <c r="X427" t="s">
        <v>1913</v>
      </c>
      <c r="Y427" t="s">
        <v>1915</v>
      </c>
      <c r="Z427" t="s">
        <v>2003</v>
      </c>
      <c r="AA427" t="s">
        <v>2004</v>
      </c>
      <c r="AB427">
        <v>43082</v>
      </c>
      <c r="AC427" t="s">
        <v>2005</v>
      </c>
      <c r="AD427" t="s">
        <v>66</v>
      </c>
      <c r="AE427" t="s">
        <v>2006</v>
      </c>
      <c r="AG427">
        <v>1</v>
      </c>
      <c r="AH427">
        <v>1</v>
      </c>
      <c r="AI427">
        <v>1</v>
      </c>
      <c r="AJ427">
        <v>0</v>
      </c>
      <c r="AK427">
        <v>0</v>
      </c>
      <c r="AL427">
        <v>0</v>
      </c>
      <c r="AM427">
        <v>0</v>
      </c>
      <c r="AN427">
        <v>0</v>
      </c>
      <c r="AO427">
        <v>0</v>
      </c>
      <c r="AP427">
        <v>1</v>
      </c>
      <c r="AQ427">
        <v>1</v>
      </c>
      <c r="AR427">
        <v>0</v>
      </c>
      <c r="AS427">
        <v>0.575196907858328</v>
      </c>
      <c r="AT427" t="s">
        <v>68</v>
      </c>
      <c r="AU427">
        <v>8.9899999999999994E-2</v>
      </c>
      <c r="AX427">
        <v>3</v>
      </c>
      <c r="AY427">
        <v>0.575196907858329</v>
      </c>
    </row>
    <row r="428" spans="1:51" x14ac:dyDescent="0.3">
      <c r="A428">
        <v>820</v>
      </c>
      <c r="B428">
        <v>889</v>
      </c>
      <c r="C428">
        <v>11320</v>
      </c>
      <c r="D428">
        <v>11</v>
      </c>
      <c r="E428">
        <v>50000</v>
      </c>
      <c r="F428" t="s">
        <v>51</v>
      </c>
      <c r="G428">
        <v>112</v>
      </c>
      <c r="H428" t="s">
        <v>1913</v>
      </c>
      <c r="I428">
        <v>2018</v>
      </c>
      <c r="J428" t="s">
        <v>53</v>
      </c>
      <c r="K428" t="s">
        <v>54</v>
      </c>
      <c r="L428">
        <v>2017000132</v>
      </c>
      <c r="M428" t="s">
        <v>2007</v>
      </c>
      <c r="N428" t="s">
        <v>315</v>
      </c>
      <c r="O428" t="s">
        <v>153</v>
      </c>
      <c r="P428" t="s">
        <v>316</v>
      </c>
      <c r="Q428">
        <v>50000</v>
      </c>
      <c r="R428" t="s">
        <v>112</v>
      </c>
      <c r="S428">
        <v>10</v>
      </c>
      <c r="T428" t="s">
        <v>60</v>
      </c>
      <c r="U428">
        <v>110</v>
      </c>
      <c r="V428" t="s">
        <v>61</v>
      </c>
      <c r="W428">
        <v>1</v>
      </c>
      <c r="X428" t="s">
        <v>1913</v>
      </c>
      <c r="Y428" t="s">
        <v>1915</v>
      </c>
      <c r="Z428" t="s">
        <v>2008</v>
      </c>
      <c r="AA428" t="s">
        <v>2009</v>
      </c>
      <c r="AB428">
        <v>11320</v>
      </c>
      <c r="AC428" t="s">
        <v>471</v>
      </c>
      <c r="AD428" t="s">
        <v>472</v>
      </c>
      <c r="AE428" t="s">
        <v>2010</v>
      </c>
      <c r="AG428">
        <v>1</v>
      </c>
      <c r="AH428">
        <v>0</v>
      </c>
      <c r="AI428">
        <v>0</v>
      </c>
      <c r="AJ428">
        <v>0</v>
      </c>
      <c r="AK428">
        <v>0</v>
      </c>
      <c r="AL428">
        <v>0</v>
      </c>
      <c r="AM428">
        <v>0</v>
      </c>
      <c r="AN428">
        <v>0</v>
      </c>
      <c r="AO428">
        <v>0</v>
      </c>
      <c r="AP428">
        <v>0</v>
      </c>
      <c r="AQ428">
        <v>0</v>
      </c>
      <c r="AR428">
        <v>0</v>
      </c>
      <c r="AS428">
        <v>0.29412125760929703</v>
      </c>
      <c r="AT428" t="s">
        <v>68</v>
      </c>
      <c r="AV428">
        <v>0</v>
      </c>
      <c r="AX428">
        <v>3</v>
      </c>
      <c r="AY428">
        <v>0.29412125760929703</v>
      </c>
    </row>
    <row r="429" spans="1:51" x14ac:dyDescent="0.3">
      <c r="A429">
        <v>820</v>
      </c>
      <c r="B429">
        <v>498</v>
      </c>
      <c r="C429">
        <v>43010</v>
      </c>
      <c r="D429">
        <v>11</v>
      </c>
      <c r="E429">
        <v>60000</v>
      </c>
      <c r="F429" t="s">
        <v>51</v>
      </c>
      <c r="G429">
        <v>112</v>
      </c>
      <c r="H429" t="s">
        <v>1913</v>
      </c>
      <c r="I429">
        <v>2018</v>
      </c>
      <c r="J429" t="s">
        <v>53</v>
      </c>
      <c r="K429" t="s">
        <v>54</v>
      </c>
      <c r="L429">
        <v>2017000088</v>
      </c>
      <c r="M429" t="s">
        <v>2011</v>
      </c>
      <c r="N429" t="s">
        <v>2012</v>
      </c>
      <c r="O429" t="s">
        <v>2013</v>
      </c>
      <c r="P429" t="s">
        <v>316</v>
      </c>
      <c r="Q429">
        <v>60000</v>
      </c>
      <c r="R429" t="s">
        <v>515</v>
      </c>
      <c r="S429">
        <v>10</v>
      </c>
      <c r="T429" t="s">
        <v>60</v>
      </c>
      <c r="U429">
        <v>110</v>
      </c>
      <c r="V429" t="s">
        <v>61</v>
      </c>
      <c r="W429">
        <v>1</v>
      </c>
      <c r="X429" t="s">
        <v>1913</v>
      </c>
      <c r="Y429" t="s">
        <v>1915</v>
      </c>
      <c r="Z429" t="s">
        <v>2014</v>
      </c>
      <c r="AA429" t="s">
        <v>2015</v>
      </c>
      <c r="AB429">
        <v>43010</v>
      </c>
      <c r="AC429" t="s">
        <v>65</v>
      </c>
      <c r="AD429" t="s">
        <v>66</v>
      </c>
      <c r="AE429" t="s">
        <v>2016</v>
      </c>
      <c r="AG429">
        <v>0</v>
      </c>
      <c r="AH429">
        <v>0</v>
      </c>
      <c r="AI429">
        <v>0</v>
      </c>
      <c r="AJ429">
        <v>0</v>
      </c>
      <c r="AK429">
        <v>0</v>
      </c>
      <c r="AL429">
        <v>0</v>
      </c>
      <c r="AM429">
        <v>0</v>
      </c>
      <c r="AN429">
        <v>0</v>
      </c>
      <c r="AO429">
        <v>0</v>
      </c>
      <c r="AP429">
        <v>0</v>
      </c>
      <c r="AQ429">
        <v>0</v>
      </c>
      <c r="AR429">
        <v>0</v>
      </c>
      <c r="AS429">
        <v>0.11716923076923</v>
      </c>
      <c r="AT429" t="s">
        <v>68</v>
      </c>
      <c r="AV429">
        <v>0</v>
      </c>
      <c r="AX429">
        <v>3</v>
      </c>
      <c r="AY429">
        <v>0.117169230769231</v>
      </c>
    </row>
    <row r="430" spans="1:51" x14ac:dyDescent="0.3">
      <c r="A430">
        <v>820</v>
      </c>
      <c r="B430">
        <v>765</v>
      </c>
      <c r="C430">
        <v>15110</v>
      </c>
      <c r="D430">
        <v>11</v>
      </c>
      <c r="E430">
        <v>60000</v>
      </c>
      <c r="F430" t="s">
        <v>51</v>
      </c>
      <c r="G430">
        <v>112</v>
      </c>
      <c r="H430" t="s">
        <v>1913</v>
      </c>
      <c r="I430">
        <v>2018</v>
      </c>
      <c r="J430" t="s">
        <v>53</v>
      </c>
      <c r="K430" t="s">
        <v>54</v>
      </c>
      <c r="L430">
        <v>2016000177</v>
      </c>
      <c r="M430" t="s">
        <v>2017</v>
      </c>
      <c r="N430" t="s">
        <v>291</v>
      </c>
      <c r="O430" t="s">
        <v>285</v>
      </c>
      <c r="P430" t="s">
        <v>58</v>
      </c>
      <c r="Q430">
        <v>60000</v>
      </c>
      <c r="R430" t="s">
        <v>515</v>
      </c>
      <c r="S430">
        <v>10</v>
      </c>
      <c r="T430" t="s">
        <v>60</v>
      </c>
      <c r="U430">
        <v>110</v>
      </c>
      <c r="V430" t="s">
        <v>61</v>
      </c>
      <c r="W430">
        <v>1</v>
      </c>
      <c r="X430" t="s">
        <v>1913</v>
      </c>
      <c r="Y430" t="s">
        <v>1915</v>
      </c>
      <c r="Z430" t="s">
        <v>2018</v>
      </c>
      <c r="AA430" t="s">
        <v>2019</v>
      </c>
      <c r="AB430">
        <v>15110</v>
      </c>
      <c r="AC430" t="s">
        <v>80</v>
      </c>
      <c r="AD430" t="s">
        <v>81</v>
      </c>
      <c r="AE430" t="s">
        <v>2020</v>
      </c>
      <c r="AG430">
        <v>1</v>
      </c>
      <c r="AH430">
        <v>1</v>
      </c>
      <c r="AI430">
        <v>1</v>
      </c>
      <c r="AK430">
        <v>0</v>
      </c>
      <c r="AL430">
        <v>0</v>
      </c>
      <c r="AM430">
        <v>0</v>
      </c>
      <c r="AN430">
        <v>0</v>
      </c>
      <c r="AO430">
        <v>0</v>
      </c>
      <c r="AP430">
        <v>0</v>
      </c>
      <c r="AQ430">
        <v>0</v>
      </c>
      <c r="AR430">
        <v>0</v>
      </c>
      <c r="AS430" s="1">
        <v>3.3499100719424399E-2</v>
      </c>
      <c r="AT430" t="s">
        <v>68</v>
      </c>
      <c r="AV430">
        <v>0</v>
      </c>
      <c r="AX430">
        <v>3</v>
      </c>
      <c r="AY430">
        <v>3.3499100719424503E-2</v>
      </c>
    </row>
    <row r="431" spans="1:51" x14ac:dyDescent="0.3">
      <c r="A431">
        <v>820</v>
      </c>
      <c r="B431">
        <v>635</v>
      </c>
      <c r="C431">
        <v>31120</v>
      </c>
      <c r="D431">
        <v>11</v>
      </c>
      <c r="E431">
        <v>60000</v>
      </c>
      <c r="F431" t="s">
        <v>51</v>
      </c>
      <c r="G431">
        <v>112</v>
      </c>
      <c r="H431" t="s">
        <v>1913</v>
      </c>
      <c r="I431">
        <v>2018</v>
      </c>
      <c r="J431" t="s">
        <v>53</v>
      </c>
      <c r="K431" t="s">
        <v>54</v>
      </c>
      <c r="L431">
        <v>2014000192</v>
      </c>
      <c r="M431" t="s">
        <v>2021</v>
      </c>
      <c r="N431" t="s">
        <v>355</v>
      </c>
      <c r="O431" t="s">
        <v>356</v>
      </c>
      <c r="P431" t="s">
        <v>58</v>
      </c>
      <c r="Q431">
        <v>60000</v>
      </c>
      <c r="R431" t="s">
        <v>515</v>
      </c>
      <c r="S431">
        <v>10</v>
      </c>
      <c r="T431" t="s">
        <v>60</v>
      </c>
      <c r="U431">
        <v>110</v>
      </c>
      <c r="V431" t="s">
        <v>61</v>
      </c>
      <c r="W431">
        <v>1</v>
      </c>
      <c r="X431" t="s">
        <v>1913</v>
      </c>
      <c r="Y431" t="s">
        <v>1915</v>
      </c>
      <c r="Z431" t="s">
        <v>2022</v>
      </c>
      <c r="AA431" t="s">
        <v>2023</v>
      </c>
      <c r="AB431">
        <v>31120</v>
      </c>
      <c r="AC431" t="s">
        <v>73</v>
      </c>
      <c r="AD431" t="s">
        <v>74</v>
      </c>
      <c r="AE431" t="s">
        <v>2024</v>
      </c>
      <c r="AG431">
        <v>1</v>
      </c>
      <c r="AH431">
        <v>1</v>
      </c>
      <c r="AI431">
        <v>0</v>
      </c>
      <c r="AJ431">
        <v>1</v>
      </c>
      <c r="AK431">
        <v>0</v>
      </c>
      <c r="AL431">
        <v>0</v>
      </c>
      <c r="AM431">
        <v>0</v>
      </c>
      <c r="AN431">
        <v>0</v>
      </c>
      <c r="AO431">
        <v>0</v>
      </c>
      <c r="AP431">
        <v>0</v>
      </c>
      <c r="AQ431">
        <v>0</v>
      </c>
      <c r="AR431">
        <v>0</v>
      </c>
      <c r="AS431">
        <v>1.5218594355285</v>
      </c>
      <c r="AT431" t="s">
        <v>68</v>
      </c>
      <c r="AV431">
        <v>0</v>
      </c>
      <c r="AX431">
        <v>3</v>
      </c>
      <c r="AY431">
        <v>1.5218594355285</v>
      </c>
    </row>
    <row r="432" spans="1:51" x14ac:dyDescent="0.3">
      <c r="A432">
        <v>820</v>
      </c>
      <c r="B432">
        <v>543</v>
      </c>
      <c r="C432">
        <v>15250</v>
      </c>
      <c r="D432">
        <v>11</v>
      </c>
      <c r="E432">
        <v>60000</v>
      </c>
      <c r="F432" t="s">
        <v>51</v>
      </c>
      <c r="G432">
        <v>112</v>
      </c>
      <c r="H432" t="s">
        <v>1913</v>
      </c>
      <c r="I432">
        <v>2018</v>
      </c>
      <c r="J432" t="s">
        <v>53</v>
      </c>
      <c r="K432" t="s">
        <v>54</v>
      </c>
      <c r="L432">
        <v>2017000150</v>
      </c>
      <c r="M432" t="s">
        <v>2025</v>
      </c>
      <c r="N432" t="s">
        <v>878</v>
      </c>
      <c r="O432" t="s">
        <v>879</v>
      </c>
      <c r="P432" t="s">
        <v>94</v>
      </c>
      <c r="Q432">
        <v>60000</v>
      </c>
      <c r="R432" t="s">
        <v>515</v>
      </c>
      <c r="S432">
        <v>10</v>
      </c>
      <c r="T432" t="s">
        <v>60</v>
      </c>
      <c r="U432">
        <v>110</v>
      </c>
      <c r="V432" t="s">
        <v>61</v>
      </c>
      <c r="W432">
        <v>1</v>
      </c>
      <c r="X432" t="s">
        <v>1913</v>
      </c>
      <c r="Y432" t="s">
        <v>1915</v>
      </c>
      <c r="Z432" t="s">
        <v>2026</v>
      </c>
      <c r="AA432" t="s">
        <v>2027</v>
      </c>
      <c r="AB432">
        <v>15250</v>
      </c>
      <c r="AC432" t="s">
        <v>352</v>
      </c>
      <c r="AD432" t="s">
        <v>353</v>
      </c>
      <c r="AE432" t="s">
        <v>2028</v>
      </c>
      <c r="AG432">
        <v>0</v>
      </c>
      <c r="AH432">
        <v>0</v>
      </c>
      <c r="AI432">
        <v>0</v>
      </c>
      <c r="AJ432">
        <v>0</v>
      </c>
      <c r="AK432">
        <v>0</v>
      </c>
      <c r="AL432">
        <v>0</v>
      </c>
      <c r="AM432">
        <v>0</v>
      </c>
      <c r="AN432">
        <v>0</v>
      </c>
      <c r="AO432">
        <v>0</v>
      </c>
      <c r="AP432">
        <v>0</v>
      </c>
      <c r="AQ432">
        <v>0</v>
      </c>
      <c r="AR432">
        <v>0</v>
      </c>
      <c r="AS432">
        <v>0.37071497648035401</v>
      </c>
      <c r="AT432" t="s">
        <v>68</v>
      </c>
      <c r="AV432">
        <v>0.86470000000000002</v>
      </c>
      <c r="AX432">
        <v>3</v>
      </c>
      <c r="AY432">
        <v>0.37071497648035401</v>
      </c>
    </row>
    <row r="433" spans="1:51" x14ac:dyDescent="0.3">
      <c r="A433">
        <v>820</v>
      </c>
      <c r="B433">
        <v>832</v>
      </c>
      <c r="C433">
        <v>15110</v>
      </c>
      <c r="D433">
        <v>11</v>
      </c>
      <c r="E433">
        <v>60000</v>
      </c>
      <c r="F433" t="s">
        <v>51</v>
      </c>
      <c r="G433">
        <v>112</v>
      </c>
      <c r="H433" t="s">
        <v>1913</v>
      </c>
      <c r="I433">
        <v>2018</v>
      </c>
      <c r="J433" t="s">
        <v>53</v>
      </c>
      <c r="K433" t="s">
        <v>54</v>
      </c>
      <c r="L433">
        <v>2016000151</v>
      </c>
      <c r="M433" t="s">
        <v>2029</v>
      </c>
      <c r="N433" t="s">
        <v>556</v>
      </c>
      <c r="O433" t="s">
        <v>153</v>
      </c>
      <c r="P433" t="s">
        <v>94</v>
      </c>
      <c r="Q433">
        <v>60000</v>
      </c>
      <c r="R433" t="s">
        <v>515</v>
      </c>
      <c r="S433">
        <v>10</v>
      </c>
      <c r="T433" t="s">
        <v>60</v>
      </c>
      <c r="U433">
        <v>110</v>
      </c>
      <c r="V433" t="s">
        <v>61</v>
      </c>
      <c r="W433">
        <v>1</v>
      </c>
      <c r="X433" t="s">
        <v>1913</v>
      </c>
      <c r="Y433" t="s">
        <v>1915</v>
      </c>
      <c r="Z433" t="s">
        <v>2030</v>
      </c>
      <c r="AA433" t="s">
        <v>2031</v>
      </c>
      <c r="AB433">
        <v>15110</v>
      </c>
      <c r="AC433" t="s">
        <v>80</v>
      </c>
      <c r="AD433" t="s">
        <v>81</v>
      </c>
      <c r="AE433" t="s">
        <v>2032</v>
      </c>
      <c r="AG433">
        <v>1</v>
      </c>
      <c r="AH433">
        <v>1</v>
      </c>
      <c r="AI433">
        <v>1</v>
      </c>
      <c r="AK433">
        <v>0</v>
      </c>
      <c r="AL433">
        <v>0</v>
      </c>
      <c r="AM433">
        <v>0</v>
      </c>
      <c r="AN433">
        <v>0</v>
      </c>
      <c r="AO433">
        <v>0</v>
      </c>
      <c r="AP433">
        <v>0</v>
      </c>
      <c r="AQ433">
        <v>0</v>
      </c>
      <c r="AR433">
        <v>0</v>
      </c>
      <c r="AS433">
        <v>0.12699268123962301</v>
      </c>
      <c r="AT433" t="s">
        <v>68</v>
      </c>
      <c r="AV433">
        <v>0</v>
      </c>
      <c r="AX433">
        <v>3</v>
      </c>
      <c r="AY433">
        <v>0.12699268123962401</v>
      </c>
    </row>
    <row r="434" spans="1:51" x14ac:dyDescent="0.3">
      <c r="A434">
        <v>820</v>
      </c>
      <c r="B434">
        <v>832</v>
      </c>
      <c r="C434">
        <v>74020</v>
      </c>
      <c r="D434">
        <v>11</v>
      </c>
      <c r="E434">
        <v>60000</v>
      </c>
      <c r="F434" t="s">
        <v>51</v>
      </c>
      <c r="G434">
        <v>112</v>
      </c>
      <c r="H434" t="s">
        <v>1913</v>
      </c>
      <c r="I434">
        <v>2018</v>
      </c>
      <c r="J434" t="s">
        <v>53</v>
      </c>
      <c r="K434" t="s">
        <v>54</v>
      </c>
      <c r="L434">
        <v>2017000155</v>
      </c>
      <c r="M434" t="s">
        <v>2033</v>
      </c>
      <c r="N434" t="s">
        <v>556</v>
      </c>
      <c r="O434" t="s">
        <v>153</v>
      </c>
      <c r="P434" t="s">
        <v>94</v>
      </c>
      <c r="Q434">
        <v>60000</v>
      </c>
      <c r="R434" t="s">
        <v>515</v>
      </c>
      <c r="S434">
        <v>10</v>
      </c>
      <c r="T434" t="s">
        <v>60</v>
      </c>
      <c r="U434">
        <v>110</v>
      </c>
      <c r="V434" t="s">
        <v>61</v>
      </c>
      <c r="W434">
        <v>1</v>
      </c>
      <c r="X434" t="s">
        <v>1913</v>
      </c>
      <c r="Y434" t="s">
        <v>1915</v>
      </c>
      <c r="Z434" t="s">
        <v>2034</v>
      </c>
      <c r="AA434" t="s">
        <v>2035</v>
      </c>
      <c r="AB434">
        <v>74020</v>
      </c>
      <c r="AC434" t="s">
        <v>817</v>
      </c>
      <c r="AD434" t="s">
        <v>818</v>
      </c>
      <c r="AE434" t="s">
        <v>2036</v>
      </c>
      <c r="AG434">
        <v>0</v>
      </c>
      <c r="AH434">
        <v>1</v>
      </c>
      <c r="AI434">
        <v>1</v>
      </c>
      <c r="AJ434">
        <v>0</v>
      </c>
      <c r="AK434">
        <v>0</v>
      </c>
      <c r="AL434">
        <v>2</v>
      </c>
      <c r="AM434">
        <v>0</v>
      </c>
      <c r="AN434">
        <v>0</v>
      </c>
      <c r="AO434">
        <v>0</v>
      </c>
      <c r="AP434">
        <v>0</v>
      </c>
      <c r="AQ434">
        <v>1</v>
      </c>
      <c r="AR434">
        <v>0</v>
      </c>
      <c r="AS434" s="1">
        <v>9.4719147758715996E-2</v>
      </c>
      <c r="AT434" t="s">
        <v>68</v>
      </c>
      <c r="AV434">
        <v>0</v>
      </c>
      <c r="AX434">
        <v>3</v>
      </c>
      <c r="AY434">
        <v>9.4719147758716093E-2</v>
      </c>
    </row>
    <row r="435" spans="1:51" x14ac:dyDescent="0.3">
      <c r="A435">
        <v>820</v>
      </c>
      <c r="B435">
        <v>836</v>
      </c>
      <c r="C435">
        <v>12110</v>
      </c>
      <c r="D435">
        <v>11</v>
      </c>
      <c r="E435">
        <v>60000</v>
      </c>
      <c r="F435" t="s">
        <v>51</v>
      </c>
      <c r="G435">
        <v>112</v>
      </c>
      <c r="H435" t="s">
        <v>1913</v>
      </c>
      <c r="I435">
        <v>2018</v>
      </c>
      <c r="J435" t="s">
        <v>53</v>
      </c>
      <c r="K435" t="s">
        <v>54</v>
      </c>
      <c r="L435">
        <v>2016000171</v>
      </c>
      <c r="M435" t="s">
        <v>2037</v>
      </c>
      <c r="N435" t="s">
        <v>152</v>
      </c>
      <c r="O435" t="s">
        <v>153</v>
      </c>
      <c r="P435" t="s">
        <v>58</v>
      </c>
      <c r="Q435">
        <v>60000</v>
      </c>
      <c r="R435" t="s">
        <v>87</v>
      </c>
      <c r="S435">
        <v>10</v>
      </c>
      <c r="T435" t="s">
        <v>60</v>
      </c>
      <c r="U435">
        <v>110</v>
      </c>
      <c r="V435" t="s">
        <v>61</v>
      </c>
      <c r="W435">
        <v>1</v>
      </c>
      <c r="X435" t="s">
        <v>1913</v>
      </c>
      <c r="Y435" t="s">
        <v>1915</v>
      </c>
      <c r="Z435" t="s">
        <v>2038</v>
      </c>
      <c r="AA435" t="s">
        <v>2039</v>
      </c>
      <c r="AB435">
        <v>12110</v>
      </c>
      <c r="AC435" t="s">
        <v>237</v>
      </c>
      <c r="AD435" t="s">
        <v>238</v>
      </c>
      <c r="AE435" t="s">
        <v>2040</v>
      </c>
      <c r="AG435">
        <v>0</v>
      </c>
      <c r="AH435">
        <v>0</v>
      </c>
      <c r="AI435">
        <v>0</v>
      </c>
      <c r="AJ435">
        <v>0</v>
      </c>
      <c r="AK435">
        <v>1</v>
      </c>
      <c r="AL435">
        <v>0</v>
      </c>
      <c r="AM435">
        <v>0</v>
      </c>
      <c r="AN435">
        <v>0</v>
      </c>
      <c r="AO435">
        <v>0</v>
      </c>
      <c r="AP435">
        <v>0</v>
      </c>
      <c r="AQ435">
        <v>0</v>
      </c>
      <c r="AR435">
        <v>0</v>
      </c>
      <c r="AS435" s="1">
        <v>5.2610300221361303E-2</v>
      </c>
      <c r="AT435" t="s">
        <v>68</v>
      </c>
      <c r="AV435">
        <v>0</v>
      </c>
      <c r="AX435">
        <v>3</v>
      </c>
      <c r="AY435">
        <v>5.26103002213614E-2</v>
      </c>
    </row>
    <row r="436" spans="1:51" x14ac:dyDescent="0.3">
      <c r="A436">
        <v>820</v>
      </c>
      <c r="B436">
        <v>836</v>
      </c>
      <c r="C436">
        <v>15110</v>
      </c>
      <c r="D436">
        <v>11</v>
      </c>
      <c r="E436">
        <v>60000</v>
      </c>
      <c r="F436" t="s">
        <v>51</v>
      </c>
      <c r="G436">
        <v>112</v>
      </c>
      <c r="H436" t="s">
        <v>1913</v>
      </c>
      <c r="I436">
        <v>2018</v>
      </c>
      <c r="J436" t="s">
        <v>53</v>
      </c>
      <c r="K436" t="s">
        <v>54</v>
      </c>
      <c r="L436">
        <v>2016000178</v>
      </c>
      <c r="M436" t="s">
        <v>2041</v>
      </c>
      <c r="N436" t="s">
        <v>152</v>
      </c>
      <c r="O436" t="s">
        <v>153</v>
      </c>
      <c r="P436" t="s">
        <v>58</v>
      </c>
      <c r="Q436">
        <v>60000</v>
      </c>
      <c r="R436" t="s">
        <v>515</v>
      </c>
      <c r="S436">
        <v>10</v>
      </c>
      <c r="T436" t="s">
        <v>60</v>
      </c>
      <c r="U436">
        <v>110</v>
      </c>
      <c r="V436" t="s">
        <v>61</v>
      </c>
      <c r="W436">
        <v>1</v>
      </c>
      <c r="X436" t="s">
        <v>1913</v>
      </c>
      <c r="Y436" t="s">
        <v>1915</v>
      </c>
      <c r="Z436" t="s">
        <v>2042</v>
      </c>
      <c r="AA436" t="s">
        <v>2043</v>
      </c>
      <c r="AB436">
        <v>15110</v>
      </c>
      <c r="AC436" t="s">
        <v>80</v>
      </c>
      <c r="AD436" t="s">
        <v>81</v>
      </c>
      <c r="AE436" t="s">
        <v>2044</v>
      </c>
      <c r="AG436">
        <v>1</v>
      </c>
      <c r="AH436">
        <v>1</v>
      </c>
      <c r="AI436">
        <v>1</v>
      </c>
      <c r="AK436">
        <v>0</v>
      </c>
      <c r="AL436">
        <v>0</v>
      </c>
      <c r="AM436">
        <v>0</v>
      </c>
      <c r="AN436">
        <v>0</v>
      </c>
      <c r="AO436">
        <v>0</v>
      </c>
      <c r="AP436">
        <v>0</v>
      </c>
      <c r="AQ436">
        <v>0</v>
      </c>
      <c r="AR436">
        <v>0</v>
      </c>
      <c r="AS436" s="1">
        <v>9.9703597122302104E-2</v>
      </c>
      <c r="AT436" t="s">
        <v>68</v>
      </c>
      <c r="AV436">
        <v>0</v>
      </c>
      <c r="AX436">
        <v>3</v>
      </c>
      <c r="AY436">
        <v>9.9703597122302201E-2</v>
      </c>
    </row>
    <row r="437" spans="1:51" x14ac:dyDescent="0.3">
      <c r="A437">
        <v>820</v>
      </c>
      <c r="B437">
        <v>836</v>
      </c>
      <c r="C437">
        <v>15110</v>
      </c>
      <c r="D437">
        <v>11</v>
      </c>
      <c r="E437">
        <v>60000</v>
      </c>
      <c r="F437" t="s">
        <v>51</v>
      </c>
      <c r="G437">
        <v>112</v>
      </c>
      <c r="H437" t="s">
        <v>1913</v>
      </c>
      <c r="I437">
        <v>2018</v>
      </c>
      <c r="J437" t="s">
        <v>53</v>
      </c>
      <c r="K437" t="s">
        <v>54</v>
      </c>
      <c r="L437">
        <v>2016000129</v>
      </c>
      <c r="M437" t="s">
        <v>2045</v>
      </c>
      <c r="N437" t="s">
        <v>152</v>
      </c>
      <c r="O437" t="s">
        <v>153</v>
      </c>
      <c r="P437" t="s">
        <v>58</v>
      </c>
      <c r="Q437">
        <v>60000</v>
      </c>
      <c r="R437" t="s">
        <v>87</v>
      </c>
      <c r="S437">
        <v>10</v>
      </c>
      <c r="T437" t="s">
        <v>60</v>
      </c>
      <c r="U437">
        <v>110</v>
      </c>
      <c r="V437" t="s">
        <v>61</v>
      </c>
      <c r="W437">
        <v>1</v>
      </c>
      <c r="X437" t="s">
        <v>1913</v>
      </c>
      <c r="Y437" t="s">
        <v>1915</v>
      </c>
      <c r="Z437" t="s">
        <v>2046</v>
      </c>
      <c r="AA437" t="s">
        <v>2047</v>
      </c>
      <c r="AB437">
        <v>15110</v>
      </c>
      <c r="AC437" t="s">
        <v>80</v>
      </c>
      <c r="AD437" t="s">
        <v>81</v>
      </c>
      <c r="AE437" t="s">
        <v>2048</v>
      </c>
      <c r="AG437">
        <v>0</v>
      </c>
      <c r="AH437">
        <v>0</v>
      </c>
      <c r="AI437">
        <v>2</v>
      </c>
      <c r="AJ437">
        <v>0</v>
      </c>
      <c r="AK437">
        <v>0</v>
      </c>
      <c r="AL437">
        <v>0</v>
      </c>
      <c r="AM437">
        <v>0</v>
      </c>
      <c r="AN437">
        <v>0</v>
      </c>
      <c r="AO437">
        <v>0</v>
      </c>
      <c r="AP437">
        <v>0</v>
      </c>
      <c r="AQ437">
        <v>0</v>
      </c>
      <c r="AR437">
        <v>0</v>
      </c>
      <c r="AS437" s="1">
        <v>5.2575269784172603E-2</v>
      </c>
      <c r="AT437" t="s">
        <v>68</v>
      </c>
      <c r="AV437">
        <v>0.20130000000000001</v>
      </c>
      <c r="AX437">
        <v>3</v>
      </c>
      <c r="AY437">
        <v>5.25752697841727E-2</v>
      </c>
    </row>
    <row r="438" spans="1:51" x14ac:dyDescent="0.3">
      <c r="A438">
        <v>820</v>
      </c>
      <c r="B438">
        <v>836</v>
      </c>
      <c r="C438">
        <v>21040</v>
      </c>
      <c r="D438">
        <v>11</v>
      </c>
      <c r="E438">
        <v>60000</v>
      </c>
      <c r="F438" t="s">
        <v>51</v>
      </c>
      <c r="G438">
        <v>112</v>
      </c>
      <c r="H438" t="s">
        <v>1913</v>
      </c>
      <c r="I438">
        <v>2018</v>
      </c>
      <c r="J438" t="s">
        <v>53</v>
      </c>
      <c r="K438" t="s">
        <v>54</v>
      </c>
      <c r="L438">
        <v>2013000089</v>
      </c>
      <c r="M438" t="s">
        <v>2049</v>
      </c>
      <c r="N438" t="s">
        <v>152</v>
      </c>
      <c r="O438" t="s">
        <v>153</v>
      </c>
      <c r="P438" t="s">
        <v>58</v>
      </c>
      <c r="Q438">
        <v>60000</v>
      </c>
      <c r="R438" t="s">
        <v>1220</v>
      </c>
      <c r="S438">
        <v>10</v>
      </c>
      <c r="T438" t="s">
        <v>60</v>
      </c>
      <c r="U438">
        <v>110</v>
      </c>
      <c r="V438" t="s">
        <v>61</v>
      </c>
      <c r="W438">
        <v>1</v>
      </c>
      <c r="X438" t="s">
        <v>1913</v>
      </c>
      <c r="Y438" t="s">
        <v>1915</v>
      </c>
      <c r="Z438" t="s">
        <v>2050</v>
      </c>
      <c r="AA438" t="s">
        <v>2051</v>
      </c>
      <c r="AB438">
        <v>21040</v>
      </c>
      <c r="AC438" t="s">
        <v>268</v>
      </c>
      <c r="AD438" t="s">
        <v>269</v>
      </c>
      <c r="AE438" t="s">
        <v>2051</v>
      </c>
      <c r="AG438">
        <v>0</v>
      </c>
      <c r="AH438">
        <v>0</v>
      </c>
      <c r="AI438">
        <v>1</v>
      </c>
      <c r="AK438">
        <v>0</v>
      </c>
      <c r="AL438">
        <v>0</v>
      </c>
      <c r="AM438">
        <v>0</v>
      </c>
      <c r="AN438">
        <v>0</v>
      </c>
      <c r="AO438">
        <v>0</v>
      </c>
      <c r="AP438">
        <v>0</v>
      </c>
      <c r="AQ438">
        <v>0</v>
      </c>
      <c r="AR438">
        <v>0</v>
      </c>
      <c r="AS438">
        <v>0.18080297454344199</v>
      </c>
      <c r="AT438" t="s">
        <v>68</v>
      </c>
      <c r="AV438">
        <v>0.18049999999999999</v>
      </c>
      <c r="AX438">
        <v>3</v>
      </c>
      <c r="AY438">
        <v>0.18080297454344199</v>
      </c>
    </row>
    <row r="439" spans="1:51" x14ac:dyDescent="0.3">
      <c r="A439">
        <v>820</v>
      </c>
      <c r="B439">
        <v>860</v>
      </c>
      <c r="C439">
        <v>31310</v>
      </c>
      <c r="D439">
        <v>11</v>
      </c>
      <c r="E439">
        <v>60000</v>
      </c>
      <c r="F439" t="s">
        <v>51</v>
      </c>
      <c r="G439">
        <v>112</v>
      </c>
      <c r="H439" t="s">
        <v>1913</v>
      </c>
      <c r="I439">
        <v>2018</v>
      </c>
      <c r="J439" t="s">
        <v>53</v>
      </c>
      <c r="K439" t="s">
        <v>54</v>
      </c>
      <c r="L439">
        <v>2017000022</v>
      </c>
      <c r="M439" t="s">
        <v>2052</v>
      </c>
      <c r="N439" t="s">
        <v>1186</v>
      </c>
      <c r="O439" t="s">
        <v>153</v>
      </c>
      <c r="P439" t="s">
        <v>86</v>
      </c>
      <c r="Q439">
        <v>60000</v>
      </c>
      <c r="R439" t="s">
        <v>515</v>
      </c>
      <c r="S439">
        <v>10</v>
      </c>
      <c r="T439" t="s">
        <v>60</v>
      </c>
      <c r="U439">
        <v>110</v>
      </c>
      <c r="V439" t="s">
        <v>61</v>
      </c>
      <c r="W439">
        <v>1</v>
      </c>
      <c r="X439" t="s">
        <v>1913</v>
      </c>
      <c r="Y439" t="s">
        <v>1915</v>
      </c>
      <c r="Z439" t="s">
        <v>2053</v>
      </c>
      <c r="AA439" t="s">
        <v>2054</v>
      </c>
      <c r="AB439">
        <v>31310</v>
      </c>
      <c r="AC439" t="s">
        <v>208</v>
      </c>
      <c r="AD439" t="s">
        <v>209</v>
      </c>
      <c r="AE439" t="s">
        <v>2055</v>
      </c>
      <c r="AG439">
        <v>0</v>
      </c>
      <c r="AH439">
        <v>0</v>
      </c>
      <c r="AI439">
        <v>0</v>
      </c>
      <c r="AJ439">
        <v>2</v>
      </c>
      <c r="AK439">
        <v>0</v>
      </c>
      <c r="AL439">
        <v>0</v>
      </c>
      <c r="AM439">
        <v>0</v>
      </c>
      <c r="AN439">
        <v>0</v>
      </c>
      <c r="AO439">
        <v>0</v>
      </c>
      <c r="AP439">
        <v>0</v>
      </c>
      <c r="AQ439">
        <v>0</v>
      </c>
      <c r="AR439">
        <v>0</v>
      </c>
      <c r="AS439">
        <v>0.259521845600442</v>
      </c>
      <c r="AT439" t="s">
        <v>68</v>
      </c>
      <c r="AV439">
        <v>0.1038</v>
      </c>
      <c r="AX439">
        <v>3</v>
      </c>
      <c r="AY439">
        <v>0.259521845600443</v>
      </c>
    </row>
    <row r="440" spans="1:51" x14ac:dyDescent="0.3">
      <c r="A440">
        <v>820</v>
      </c>
      <c r="B440">
        <v>862</v>
      </c>
      <c r="C440">
        <v>15110</v>
      </c>
      <c r="D440">
        <v>11</v>
      </c>
      <c r="E440">
        <v>60000</v>
      </c>
      <c r="F440" t="s">
        <v>51</v>
      </c>
      <c r="G440">
        <v>112</v>
      </c>
      <c r="H440" t="s">
        <v>1913</v>
      </c>
      <c r="I440">
        <v>2018</v>
      </c>
      <c r="J440" t="s">
        <v>53</v>
      </c>
      <c r="K440" t="s">
        <v>54</v>
      </c>
      <c r="L440">
        <v>2016000173</v>
      </c>
      <c r="M440" t="s">
        <v>2056</v>
      </c>
      <c r="N440" t="s">
        <v>363</v>
      </c>
      <c r="O440" t="s">
        <v>153</v>
      </c>
      <c r="P440" t="s">
        <v>86</v>
      </c>
      <c r="Q440">
        <v>60000</v>
      </c>
      <c r="R440" t="s">
        <v>515</v>
      </c>
      <c r="S440">
        <v>10</v>
      </c>
      <c r="T440" t="s">
        <v>60</v>
      </c>
      <c r="U440">
        <v>110</v>
      </c>
      <c r="V440" t="s">
        <v>61</v>
      </c>
      <c r="W440">
        <v>1</v>
      </c>
      <c r="X440" t="s">
        <v>1913</v>
      </c>
      <c r="Y440" t="s">
        <v>1915</v>
      </c>
      <c r="Z440" t="s">
        <v>2057</v>
      </c>
      <c r="AA440" t="s">
        <v>2058</v>
      </c>
      <c r="AB440">
        <v>15110</v>
      </c>
      <c r="AC440" t="s">
        <v>80</v>
      </c>
      <c r="AD440" t="s">
        <v>81</v>
      </c>
      <c r="AE440" t="s">
        <v>2059</v>
      </c>
      <c r="AG440">
        <v>1</v>
      </c>
      <c r="AH440">
        <v>1</v>
      </c>
      <c r="AI440">
        <v>1</v>
      </c>
      <c r="AK440">
        <v>0</v>
      </c>
      <c r="AL440">
        <v>0</v>
      </c>
      <c r="AM440">
        <v>0</v>
      </c>
      <c r="AN440">
        <v>0</v>
      </c>
      <c r="AO440">
        <v>0</v>
      </c>
      <c r="AP440">
        <v>0</v>
      </c>
      <c r="AQ440">
        <v>0</v>
      </c>
      <c r="AR440">
        <v>0</v>
      </c>
      <c r="AS440">
        <v>0.201798706419479</v>
      </c>
      <c r="AT440" t="s">
        <v>68</v>
      </c>
      <c r="AV440">
        <v>0</v>
      </c>
      <c r="AX440">
        <v>3</v>
      </c>
      <c r="AY440">
        <v>0.20179870641948</v>
      </c>
    </row>
    <row r="441" spans="1:51" x14ac:dyDescent="0.3">
      <c r="A441">
        <v>820</v>
      </c>
      <c r="B441">
        <v>866</v>
      </c>
      <c r="C441">
        <v>15114</v>
      </c>
      <c r="D441">
        <v>11</v>
      </c>
      <c r="E441">
        <v>60000</v>
      </c>
      <c r="F441" t="s">
        <v>51</v>
      </c>
      <c r="G441">
        <v>112</v>
      </c>
      <c r="H441" t="s">
        <v>1913</v>
      </c>
      <c r="I441">
        <v>2018</v>
      </c>
      <c r="J441" t="s">
        <v>53</v>
      </c>
      <c r="K441" t="s">
        <v>54</v>
      </c>
      <c r="L441" t="s">
        <v>2060</v>
      </c>
      <c r="M441" t="s">
        <v>2061</v>
      </c>
      <c r="N441" t="s">
        <v>248</v>
      </c>
      <c r="O441" t="s">
        <v>153</v>
      </c>
      <c r="P441" t="s">
        <v>58</v>
      </c>
      <c r="Q441">
        <v>60000</v>
      </c>
      <c r="R441" t="s">
        <v>515</v>
      </c>
      <c r="S441">
        <v>10</v>
      </c>
      <c r="T441" t="s">
        <v>60</v>
      </c>
      <c r="U441">
        <v>110</v>
      </c>
      <c r="V441" t="s">
        <v>61</v>
      </c>
      <c r="W441">
        <v>1</v>
      </c>
      <c r="X441" t="s">
        <v>1913</v>
      </c>
      <c r="Y441" t="s">
        <v>1915</v>
      </c>
      <c r="Z441" t="s">
        <v>2062</v>
      </c>
      <c r="AA441" t="s">
        <v>2063</v>
      </c>
      <c r="AB441">
        <v>15114</v>
      </c>
      <c r="AC441" t="s">
        <v>2064</v>
      </c>
      <c r="AD441" t="s">
        <v>81</v>
      </c>
      <c r="AE441" t="s">
        <v>2065</v>
      </c>
      <c r="AG441">
        <v>0</v>
      </c>
      <c r="AH441">
        <v>0</v>
      </c>
      <c r="AI441">
        <v>2</v>
      </c>
      <c r="AJ441">
        <v>0</v>
      </c>
      <c r="AK441">
        <v>0</v>
      </c>
      <c r="AL441">
        <v>0</v>
      </c>
      <c r="AM441">
        <v>0</v>
      </c>
      <c r="AN441">
        <v>0</v>
      </c>
      <c r="AO441">
        <v>0</v>
      </c>
      <c r="AP441">
        <v>0</v>
      </c>
      <c r="AQ441">
        <v>0</v>
      </c>
      <c r="AR441">
        <v>0</v>
      </c>
      <c r="AS441">
        <v>0.99722186635307097</v>
      </c>
      <c r="AT441" t="s">
        <v>68</v>
      </c>
      <c r="AV441">
        <v>0</v>
      </c>
      <c r="AX441">
        <v>3</v>
      </c>
      <c r="AY441">
        <v>0.99722186635307097</v>
      </c>
    </row>
    <row r="442" spans="1:51" x14ac:dyDescent="0.3">
      <c r="A442">
        <v>820</v>
      </c>
      <c r="B442">
        <v>870</v>
      </c>
      <c r="C442">
        <v>23181</v>
      </c>
      <c r="D442">
        <v>11</v>
      </c>
      <c r="E442">
        <v>60000</v>
      </c>
      <c r="F442" t="s">
        <v>51</v>
      </c>
      <c r="G442">
        <v>112</v>
      </c>
      <c r="H442" t="s">
        <v>1913</v>
      </c>
      <c r="I442">
        <v>2018</v>
      </c>
      <c r="J442" t="s">
        <v>53</v>
      </c>
      <c r="K442" t="s">
        <v>54</v>
      </c>
      <c r="L442">
        <v>2018000125</v>
      </c>
      <c r="M442" t="s">
        <v>2066</v>
      </c>
      <c r="N442" t="s">
        <v>179</v>
      </c>
      <c r="O442" t="s">
        <v>153</v>
      </c>
      <c r="P442" t="s">
        <v>94</v>
      </c>
      <c r="Q442">
        <v>60000</v>
      </c>
      <c r="R442" t="s">
        <v>87</v>
      </c>
      <c r="S442">
        <v>10</v>
      </c>
      <c r="T442" t="s">
        <v>60</v>
      </c>
      <c r="U442">
        <v>110</v>
      </c>
      <c r="V442" t="s">
        <v>61</v>
      </c>
      <c r="W442">
        <v>1</v>
      </c>
      <c r="X442" t="s">
        <v>1913</v>
      </c>
      <c r="Y442" t="s">
        <v>1915</v>
      </c>
      <c r="Z442" t="s">
        <v>2067</v>
      </c>
      <c r="AA442" t="s">
        <v>2068</v>
      </c>
      <c r="AB442">
        <v>23181</v>
      </c>
      <c r="AC442" t="s">
        <v>2069</v>
      </c>
      <c r="AD442" t="s">
        <v>408</v>
      </c>
      <c r="AE442" t="s">
        <v>2070</v>
      </c>
      <c r="AG442">
        <v>0</v>
      </c>
      <c r="AH442">
        <v>1</v>
      </c>
      <c r="AI442">
        <v>0</v>
      </c>
      <c r="AJ442">
        <v>0</v>
      </c>
      <c r="AK442">
        <v>0</v>
      </c>
      <c r="AL442">
        <v>0</v>
      </c>
      <c r="AM442">
        <v>0</v>
      </c>
      <c r="AN442">
        <v>0</v>
      </c>
      <c r="AO442">
        <v>0</v>
      </c>
      <c r="AP442">
        <v>1</v>
      </c>
      <c r="AQ442">
        <v>0</v>
      </c>
      <c r="AR442">
        <v>0</v>
      </c>
      <c r="AS442" s="1">
        <v>8.1306723851687808E-3</v>
      </c>
      <c r="AT442" t="s">
        <v>68</v>
      </c>
      <c r="AV442">
        <v>0.1384</v>
      </c>
      <c r="AX442">
        <v>1</v>
      </c>
      <c r="AY442">
        <v>8.1306723851687895E-3</v>
      </c>
    </row>
    <row r="443" spans="1:51" x14ac:dyDescent="0.3">
      <c r="A443">
        <v>820</v>
      </c>
      <c r="B443">
        <v>872</v>
      </c>
      <c r="C443">
        <v>21040</v>
      </c>
      <c r="D443">
        <v>11</v>
      </c>
      <c r="E443">
        <v>60000</v>
      </c>
      <c r="F443" t="s">
        <v>51</v>
      </c>
      <c r="G443">
        <v>112</v>
      </c>
      <c r="H443" t="s">
        <v>1913</v>
      </c>
      <c r="I443">
        <v>2018</v>
      </c>
      <c r="J443" t="s">
        <v>53</v>
      </c>
      <c r="K443" t="s">
        <v>54</v>
      </c>
      <c r="L443">
        <v>2016000018</v>
      </c>
      <c r="M443" t="s">
        <v>2071</v>
      </c>
      <c r="N443" t="s">
        <v>277</v>
      </c>
      <c r="O443" t="s">
        <v>153</v>
      </c>
      <c r="P443" t="s">
        <v>58</v>
      </c>
      <c r="Q443">
        <v>60000</v>
      </c>
      <c r="R443" t="s">
        <v>515</v>
      </c>
      <c r="S443">
        <v>10</v>
      </c>
      <c r="T443" t="s">
        <v>60</v>
      </c>
      <c r="U443">
        <v>110</v>
      </c>
      <c r="V443" t="s">
        <v>61</v>
      </c>
      <c r="W443">
        <v>1</v>
      </c>
      <c r="X443" t="s">
        <v>1913</v>
      </c>
      <c r="Y443" t="s">
        <v>1915</v>
      </c>
      <c r="Z443" t="s">
        <v>2072</v>
      </c>
      <c r="AA443" t="s">
        <v>2073</v>
      </c>
      <c r="AB443">
        <v>21040</v>
      </c>
      <c r="AC443" t="s">
        <v>268</v>
      </c>
      <c r="AD443" t="s">
        <v>269</v>
      </c>
      <c r="AE443" t="s">
        <v>2074</v>
      </c>
      <c r="AG443">
        <v>0</v>
      </c>
      <c r="AH443">
        <v>0</v>
      </c>
      <c r="AI443">
        <v>2</v>
      </c>
      <c r="AK443">
        <v>0</v>
      </c>
      <c r="AL443">
        <v>0</v>
      </c>
      <c r="AM443">
        <v>0</v>
      </c>
      <c r="AN443">
        <v>0</v>
      </c>
      <c r="AO443">
        <v>0</v>
      </c>
      <c r="AP443">
        <v>0</v>
      </c>
      <c r="AQ443">
        <v>0</v>
      </c>
      <c r="AR443">
        <v>0</v>
      </c>
      <c r="AS443">
        <v>5.2390716657443201E-2</v>
      </c>
      <c r="AT443" t="s">
        <v>68</v>
      </c>
      <c r="AV443">
        <v>5.2600000000000001E-2</v>
      </c>
      <c r="AX443">
        <v>3</v>
      </c>
      <c r="AY443">
        <v>5.2390716657443298E-2</v>
      </c>
    </row>
    <row r="444" spans="1:51" x14ac:dyDescent="0.3">
      <c r="A444">
        <v>820</v>
      </c>
      <c r="B444">
        <v>872</v>
      </c>
      <c r="C444">
        <v>31310</v>
      </c>
      <c r="D444">
        <v>11</v>
      </c>
      <c r="E444">
        <v>60000</v>
      </c>
      <c r="F444" t="s">
        <v>51</v>
      </c>
      <c r="G444">
        <v>112</v>
      </c>
      <c r="H444" t="s">
        <v>1913</v>
      </c>
      <c r="I444">
        <v>2018</v>
      </c>
      <c r="J444" t="s">
        <v>53</v>
      </c>
      <c r="K444" t="s">
        <v>54</v>
      </c>
      <c r="L444">
        <v>2018000124</v>
      </c>
      <c r="M444" t="s">
        <v>2075</v>
      </c>
      <c r="N444" t="s">
        <v>277</v>
      </c>
      <c r="O444" t="s">
        <v>153</v>
      </c>
      <c r="P444" t="s">
        <v>58</v>
      </c>
      <c r="Q444">
        <v>60000</v>
      </c>
      <c r="R444" t="s">
        <v>515</v>
      </c>
      <c r="S444">
        <v>10</v>
      </c>
      <c r="T444" t="s">
        <v>60</v>
      </c>
      <c r="U444">
        <v>110</v>
      </c>
      <c r="V444" t="s">
        <v>61</v>
      </c>
      <c r="W444">
        <v>1</v>
      </c>
      <c r="X444" t="s">
        <v>1913</v>
      </c>
      <c r="Y444" t="s">
        <v>1915</v>
      </c>
      <c r="Z444" t="s">
        <v>2076</v>
      </c>
      <c r="AA444" t="s">
        <v>2077</v>
      </c>
      <c r="AB444">
        <v>31310</v>
      </c>
      <c r="AC444" t="s">
        <v>208</v>
      </c>
      <c r="AD444" t="s">
        <v>209</v>
      </c>
      <c r="AE444" t="s">
        <v>2078</v>
      </c>
      <c r="AG444">
        <v>0</v>
      </c>
      <c r="AH444">
        <v>1</v>
      </c>
      <c r="AI444">
        <v>1</v>
      </c>
      <c r="AJ444">
        <v>1</v>
      </c>
      <c r="AK444">
        <v>0</v>
      </c>
      <c r="AL444">
        <v>0</v>
      </c>
      <c r="AM444">
        <v>0</v>
      </c>
      <c r="AN444">
        <v>0</v>
      </c>
      <c r="AO444">
        <v>0</v>
      </c>
      <c r="AP444">
        <v>0</v>
      </c>
      <c r="AQ444">
        <v>0</v>
      </c>
      <c r="AR444">
        <v>0</v>
      </c>
      <c r="AS444" s="1">
        <v>1.24860888212506E-2</v>
      </c>
      <c r="AT444" t="s">
        <v>68</v>
      </c>
      <c r="AV444">
        <v>0.33069999999999999</v>
      </c>
      <c r="AX444">
        <v>1</v>
      </c>
      <c r="AY444">
        <v>1.24860888212507E-2</v>
      </c>
    </row>
    <row r="445" spans="1:51" x14ac:dyDescent="0.3">
      <c r="A445">
        <v>820</v>
      </c>
      <c r="B445">
        <v>854</v>
      </c>
      <c r="C445">
        <v>31120</v>
      </c>
      <c r="D445">
        <v>11</v>
      </c>
      <c r="E445">
        <v>60000</v>
      </c>
      <c r="F445" t="s">
        <v>51</v>
      </c>
      <c r="G445">
        <v>112</v>
      </c>
      <c r="H445" t="s">
        <v>1913</v>
      </c>
      <c r="I445">
        <v>2018</v>
      </c>
      <c r="J445" t="s">
        <v>53</v>
      </c>
      <c r="K445" t="s">
        <v>54</v>
      </c>
      <c r="L445">
        <v>2016000063</v>
      </c>
      <c r="M445" t="s">
        <v>2079</v>
      </c>
      <c r="N445" t="s">
        <v>307</v>
      </c>
      <c r="O445" t="s">
        <v>153</v>
      </c>
      <c r="P445" t="s">
        <v>58</v>
      </c>
      <c r="Q445">
        <v>60000</v>
      </c>
      <c r="R445" t="s">
        <v>515</v>
      </c>
      <c r="S445">
        <v>10</v>
      </c>
      <c r="T445" t="s">
        <v>60</v>
      </c>
      <c r="U445">
        <v>110</v>
      </c>
      <c r="V445" t="s">
        <v>61</v>
      </c>
      <c r="W445">
        <v>1</v>
      </c>
      <c r="X445" t="s">
        <v>1913</v>
      </c>
      <c r="Y445" t="s">
        <v>1915</v>
      </c>
      <c r="Z445" t="s">
        <v>2080</v>
      </c>
      <c r="AA445" t="s">
        <v>2081</v>
      </c>
      <c r="AB445">
        <v>31120</v>
      </c>
      <c r="AC445" t="s">
        <v>73</v>
      </c>
      <c r="AD445" t="s">
        <v>74</v>
      </c>
      <c r="AE445" t="s">
        <v>2082</v>
      </c>
      <c r="AG445">
        <v>1</v>
      </c>
      <c r="AH445">
        <v>1</v>
      </c>
      <c r="AI445">
        <v>0</v>
      </c>
      <c r="AJ445">
        <v>1</v>
      </c>
      <c r="AK445">
        <v>0</v>
      </c>
      <c r="AL445">
        <v>0</v>
      </c>
      <c r="AM445">
        <v>0</v>
      </c>
      <c r="AN445">
        <v>0</v>
      </c>
      <c r="AO445">
        <v>0</v>
      </c>
      <c r="AP445">
        <v>1</v>
      </c>
      <c r="AQ445">
        <v>1</v>
      </c>
      <c r="AR445">
        <v>0</v>
      </c>
      <c r="AS445">
        <v>0.21557779468732699</v>
      </c>
      <c r="AT445" t="s">
        <v>68</v>
      </c>
      <c r="AV445">
        <v>0.83009999999999995</v>
      </c>
      <c r="AX445">
        <v>3</v>
      </c>
      <c r="AY445">
        <v>0.21557779468732699</v>
      </c>
    </row>
    <row r="446" spans="1:51" x14ac:dyDescent="0.3">
      <c r="A446">
        <v>820</v>
      </c>
      <c r="B446">
        <v>854</v>
      </c>
      <c r="C446">
        <v>31310</v>
      </c>
      <c r="D446">
        <v>11</v>
      </c>
      <c r="E446">
        <v>60000</v>
      </c>
      <c r="F446" t="s">
        <v>51</v>
      </c>
      <c r="G446">
        <v>112</v>
      </c>
      <c r="H446" t="s">
        <v>1913</v>
      </c>
      <c r="I446">
        <v>2018</v>
      </c>
      <c r="J446" t="s">
        <v>53</v>
      </c>
      <c r="K446" t="s">
        <v>54</v>
      </c>
      <c r="L446">
        <v>2018000107</v>
      </c>
      <c r="M446" t="s">
        <v>2083</v>
      </c>
      <c r="N446" t="s">
        <v>307</v>
      </c>
      <c r="O446" t="s">
        <v>153</v>
      </c>
      <c r="P446" t="s">
        <v>58</v>
      </c>
      <c r="Q446">
        <v>60000</v>
      </c>
      <c r="R446" t="s">
        <v>515</v>
      </c>
      <c r="S446">
        <v>10</v>
      </c>
      <c r="T446" t="s">
        <v>60</v>
      </c>
      <c r="U446">
        <v>110</v>
      </c>
      <c r="V446" t="s">
        <v>61</v>
      </c>
      <c r="W446">
        <v>1</v>
      </c>
      <c r="X446" t="s">
        <v>1913</v>
      </c>
      <c r="Y446" t="s">
        <v>1915</v>
      </c>
      <c r="Z446" t="s">
        <v>2084</v>
      </c>
      <c r="AA446" t="s">
        <v>2085</v>
      </c>
      <c r="AB446">
        <v>31310</v>
      </c>
      <c r="AC446" t="s">
        <v>208</v>
      </c>
      <c r="AD446" t="s">
        <v>209</v>
      </c>
      <c r="AE446" t="s">
        <v>2086</v>
      </c>
      <c r="AG446">
        <v>0</v>
      </c>
      <c r="AH446">
        <v>2</v>
      </c>
      <c r="AI446">
        <v>0</v>
      </c>
      <c r="AJ446">
        <v>1</v>
      </c>
      <c r="AK446">
        <v>0</v>
      </c>
      <c r="AL446">
        <v>0</v>
      </c>
      <c r="AM446">
        <v>0</v>
      </c>
      <c r="AN446">
        <v>0</v>
      </c>
      <c r="AO446">
        <v>1</v>
      </c>
      <c r="AP446">
        <v>0</v>
      </c>
      <c r="AQ446">
        <v>0</v>
      </c>
      <c r="AR446">
        <v>0</v>
      </c>
      <c r="AS446" s="1">
        <v>3.4490398450470298E-2</v>
      </c>
      <c r="AT446" t="s">
        <v>68</v>
      </c>
      <c r="AV446">
        <v>0.36249999999999999</v>
      </c>
      <c r="AX446">
        <v>1</v>
      </c>
      <c r="AY446">
        <v>3.4490398450470403E-2</v>
      </c>
    </row>
    <row r="447" spans="1:51" x14ac:dyDescent="0.3">
      <c r="A447">
        <v>820</v>
      </c>
      <c r="B447">
        <v>889</v>
      </c>
      <c r="C447">
        <v>43010</v>
      </c>
      <c r="D447">
        <v>11</v>
      </c>
      <c r="E447">
        <v>60000</v>
      </c>
      <c r="F447" t="s">
        <v>51</v>
      </c>
      <c r="G447">
        <v>112</v>
      </c>
      <c r="H447" t="s">
        <v>1913</v>
      </c>
      <c r="I447">
        <v>2018</v>
      </c>
      <c r="J447" t="s">
        <v>53</v>
      </c>
      <c r="K447" t="s">
        <v>54</v>
      </c>
      <c r="L447">
        <v>2016000104</v>
      </c>
      <c r="M447" t="s">
        <v>2087</v>
      </c>
      <c r="N447" t="s">
        <v>315</v>
      </c>
      <c r="O447" t="s">
        <v>153</v>
      </c>
      <c r="P447" t="s">
        <v>316</v>
      </c>
      <c r="Q447">
        <v>60000</v>
      </c>
      <c r="R447" t="s">
        <v>515</v>
      </c>
      <c r="S447">
        <v>10</v>
      </c>
      <c r="T447" t="s">
        <v>60</v>
      </c>
      <c r="U447">
        <v>110</v>
      </c>
      <c r="V447" t="s">
        <v>61</v>
      </c>
      <c r="W447">
        <v>1</v>
      </c>
      <c r="X447" t="s">
        <v>1913</v>
      </c>
      <c r="Y447" t="s">
        <v>1915</v>
      </c>
      <c r="Z447" t="s">
        <v>2088</v>
      </c>
      <c r="AA447" t="s">
        <v>2089</v>
      </c>
      <c r="AB447">
        <v>43010</v>
      </c>
      <c r="AC447" t="s">
        <v>65</v>
      </c>
      <c r="AD447" t="s">
        <v>66</v>
      </c>
      <c r="AE447" t="s">
        <v>2090</v>
      </c>
      <c r="AG447">
        <v>1</v>
      </c>
      <c r="AH447">
        <v>1</v>
      </c>
      <c r="AI447">
        <v>1</v>
      </c>
      <c r="AK447">
        <v>0</v>
      </c>
      <c r="AL447">
        <v>0</v>
      </c>
      <c r="AM447">
        <v>0</v>
      </c>
      <c r="AN447">
        <v>0</v>
      </c>
      <c r="AO447">
        <v>0</v>
      </c>
      <c r="AP447">
        <v>0</v>
      </c>
      <c r="AQ447">
        <v>0</v>
      </c>
      <c r="AR447">
        <v>0</v>
      </c>
      <c r="AS447">
        <v>9.6656751521859402E-2</v>
      </c>
      <c r="AT447" t="s">
        <v>68</v>
      </c>
      <c r="AV447">
        <v>3.04E-2</v>
      </c>
      <c r="AX447">
        <v>3</v>
      </c>
      <c r="AY447">
        <v>9.6656751521859402E-2</v>
      </c>
    </row>
    <row r="448" spans="1:51" x14ac:dyDescent="0.3">
      <c r="A448">
        <v>820</v>
      </c>
      <c r="B448">
        <v>889</v>
      </c>
      <c r="C448">
        <v>21040</v>
      </c>
      <c r="D448">
        <v>11</v>
      </c>
      <c r="E448">
        <v>60000</v>
      </c>
      <c r="F448" t="s">
        <v>51</v>
      </c>
      <c r="G448">
        <v>112</v>
      </c>
      <c r="H448" t="s">
        <v>1913</v>
      </c>
      <c r="I448">
        <v>2018</v>
      </c>
      <c r="J448" t="s">
        <v>53</v>
      </c>
      <c r="K448" t="s">
        <v>54</v>
      </c>
      <c r="L448">
        <v>2012000024</v>
      </c>
      <c r="M448" t="s">
        <v>2091</v>
      </c>
      <c r="N448" t="s">
        <v>315</v>
      </c>
      <c r="O448" t="s">
        <v>153</v>
      </c>
      <c r="P448" t="s">
        <v>316</v>
      </c>
      <c r="Q448">
        <v>60000</v>
      </c>
      <c r="R448" t="s">
        <v>515</v>
      </c>
      <c r="S448">
        <v>10</v>
      </c>
      <c r="T448" t="s">
        <v>60</v>
      </c>
      <c r="U448">
        <v>110</v>
      </c>
      <c r="V448" t="s">
        <v>61</v>
      </c>
      <c r="W448">
        <v>1</v>
      </c>
      <c r="X448" t="s">
        <v>1913</v>
      </c>
      <c r="Y448" t="s">
        <v>1915</v>
      </c>
      <c r="Z448" t="s">
        <v>2092</v>
      </c>
      <c r="AA448" t="s">
        <v>2093</v>
      </c>
      <c r="AB448">
        <v>21040</v>
      </c>
      <c r="AC448" t="s">
        <v>268</v>
      </c>
      <c r="AD448" t="s">
        <v>269</v>
      </c>
      <c r="AE448" t="s">
        <v>2094</v>
      </c>
      <c r="AG448">
        <v>0</v>
      </c>
      <c r="AH448">
        <v>0</v>
      </c>
      <c r="AI448">
        <v>2</v>
      </c>
      <c r="AK448">
        <v>0</v>
      </c>
      <c r="AL448">
        <v>0</v>
      </c>
      <c r="AM448">
        <v>0</v>
      </c>
      <c r="AN448">
        <v>0</v>
      </c>
      <c r="AO448">
        <v>0</v>
      </c>
      <c r="AP448">
        <v>0</v>
      </c>
      <c r="AQ448">
        <v>0</v>
      </c>
      <c r="AR448">
        <v>0</v>
      </c>
      <c r="AS448">
        <v>1.61118397205312</v>
      </c>
      <c r="AT448" t="s">
        <v>68</v>
      </c>
      <c r="AV448">
        <v>5.6772</v>
      </c>
      <c r="AX448">
        <v>3</v>
      </c>
      <c r="AY448">
        <v>1.61118397205313</v>
      </c>
    </row>
    <row r="449" spans="1:51" x14ac:dyDescent="0.3">
      <c r="A449">
        <v>820</v>
      </c>
      <c r="B449">
        <v>889</v>
      </c>
      <c r="C449">
        <v>25010</v>
      </c>
      <c r="D449">
        <v>11</v>
      </c>
      <c r="E449">
        <v>60000</v>
      </c>
      <c r="F449" t="s">
        <v>51</v>
      </c>
      <c r="G449">
        <v>112</v>
      </c>
      <c r="H449" t="s">
        <v>1913</v>
      </c>
      <c r="I449">
        <v>2018</v>
      </c>
      <c r="J449" t="s">
        <v>53</v>
      </c>
      <c r="K449" t="s">
        <v>54</v>
      </c>
      <c r="L449">
        <v>2015000111</v>
      </c>
      <c r="M449" t="s">
        <v>2095</v>
      </c>
      <c r="N449" t="s">
        <v>315</v>
      </c>
      <c r="O449" t="s">
        <v>153</v>
      </c>
      <c r="P449" t="s">
        <v>316</v>
      </c>
      <c r="Q449">
        <v>60000</v>
      </c>
      <c r="R449" t="s">
        <v>515</v>
      </c>
      <c r="S449">
        <v>10</v>
      </c>
      <c r="T449" t="s">
        <v>60</v>
      </c>
      <c r="U449">
        <v>110</v>
      </c>
      <c r="V449" t="s">
        <v>61</v>
      </c>
      <c r="W449">
        <v>1</v>
      </c>
      <c r="X449" t="s">
        <v>1913</v>
      </c>
      <c r="Y449" t="s">
        <v>1915</v>
      </c>
      <c r="Z449" t="s">
        <v>2096</v>
      </c>
      <c r="AA449" t="s">
        <v>2097</v>
      </c>
      <c r="AB449">
        <v>25010</v>
      </c>
      <c r="AC449" t="s">
        <v>300</v>
      </c>
      <c r="AD449" t="s">
        <v>301</v>
      </c>
      <c r="AE449" t="s">
        <v>2098</v>
      </c>
      <c r="AG449">
        <v>0</v>
      </c>
      <c r="AH449">
        <v>0</v>
      </c>
      <c r="AI449">
        <v>0</v>
      </c>
      <c r="AJ449">
        <v>2</v>
      </c>
      <c r="AK449">
        <v>0</v>
      </c>
      <c r="AL449">
        <v>0</v>
      </c>
      <c r="AM449">
        <v>0</v>
      </c>
      <c r="AN449">
        <v>0</v>
      </c>
      <c r="AO449">
        <v>0</v>
      </c>
      <c r="AP449">
        <v>0</v>
      </c>
      <c r="AQ449">
        <v>0</v>
      </c>
      <c r="AR449">
        <v>0</v>
      </c>
      <c r="AS449">
        <v>1.3053331903707801</v>
      </c>
      <c r="AT449" t="s">
        <v>68</v>
      </c>
      <c r="AV449">
        <v>0</v>
      </c>
      <c r="AX449">
        <v>3</v>
      </c>
      <c r="AY449">
        <v>1.3053331903707801</v>
      </c>
    </row>
    <row r="450" spans="1:51" x14ac:dyDescent="0.3">
      <c r="A450">
        <v>820</v>
      </c>
      <c r="B450">
        <v>889</v>
      </c>
      <c r="C450">
        <v>31310</v>
      </c>
      <c r="D450">
        <v>11</v>
      </c>
      <c r="E450">
        <v>60000</v>
      </c>
      <c r="F450" t="s">
        <v>51</v>
      </c>
      <c r="G450">
        <v>112</v>
      </c>
      <c r="H450" t="s">
        <v>1913</v>
      </c>
      <c r="I450">
        <v>2018</v>
      </c>
      <c r="J450" t="s">
        <v>53</v>
      </c>
      <c r="K450" t="s">
        <v>54</v>
      </c>
      <c r="L450">
        <v>2016000009</v>
      </c>
      <c r="M450" t="s">
        <v>2099</v>
      </c>
      <c r="N450" t="s">
        <v>315</v>
      </c>
      <c r="O450" t="s">
        <v>153</v>
      </c>
      <c r="P450" t="s">
        <v>316</v>
      </c>
      <c r="Q450">
        <v>60000</v>
      </c>
      <c r="R450" t="s">
        <v>515</v>
      </c>
      <c r="S450">
        <v>10</v>
      </c>
      <c r="T450" t="s">
        <v>60</v>
      </c>
      <c r="U450">
        <v>110</v>
      </c>
      <c r="V450" t="s">
        <v>61</v>
      </c>
      <c r="W450">
        <v>1</v>
      </c>
      <c r="X450" t="s">
        <v>1913</v>
      </c>
      <c r="Y450" t="s">
        <v>1915</v>
      </c>
      <c r="Z450" t="s">
        <v>2100</v>
      </c>
      <c r="AA450" t="s">
        <v>2101</v>
      </c>
      <c r="AB450">
        <v>31310</v>
      </c>
      <c r="AC450" t="s">
        <v>208</v>
      </c>
      <c r="AD450" t="s">
        <v>209</v>
      </c>
      <c r="AE450" t="s">
        <v>2102</v>
      </c>
      <c r="AG450">
        <v>0</v>
      </c>
      <c r="AH450">
        <v>0</v>
      </c>
      <c r="AI450">
        <v>0</v>
      </c>
      <c r="AJ450">
        <v>1</v>
      </c>
      <c r="AK450">
        <v>0</v>
      </c>
      <c r="AL450">
        <v>0</v>
      </c>
      <c r="AM450">
        <v>0</v>
      </c>
      <c r="AN450">
        <v>0</v>
      </c>
      <c r="AO450">
        <v>0</v>
      </c>
      <c r="AP450">
        <v>0</v>
      </c>
      <c r="AQ450">
        <v>0</v>
      </c>
      <c r="AR450">
        <v>0</v>
      </c>
      <c r="AS450">
        <v>1.0570067791920299</v>
      </c>
      <c r="AT450" t="s">
        <v>68</v>
      </c>
      <c r="AV450">
        <v>0</v>
      </c>
      <c r="AX450">
        <v>3</v>
      </c>
      <c r="AY450">
        <v>1.0570067791920299</v>
      </c>
    </row>
    <row r="451" spans="1:51" x14ac:dyDescent="0.3">
      <c r="A451">
        <v>820</v>
      </c>
      <c r="B451">
        <v>889</v>
      </c>
      <c r="C451">
        <v>43010</v>
      </c>
      <c r="D451">
        <v>11</v>
      </c>
      <c r="E451">
        <v>90000</v>
      </c>
      <c r="F451" t="s">
        <v>51</v>
      </c>
      <c r="G451">
        <v>112</v>
      </c>
      <c r="H451" t="s">
        <v>1913</v>
      </c>
      <c r="I451">
        <v>2018</v>
      </c>
      <c r="J451" t="s">
        <v>53</v>
      </c>
      <c r="K451" t="s">
        <v>54</v>
      </c>
      <c r="L451">
        <v>2014000133</v>
      </c>
      <c r="M451" t="s">
        <v>2103</v>
      </c>
      <c r="N451" t="s">
        <v>315</v>
      </c>
      <c r="O451" t="s">
        <v>153</v>
      </c>
      <c r="P451" t="s">
        <v>316</v>
      </c>
      <c r="Q451">
        <v>90000</v>
      </c>
      <c r="R451" t="s">
        <v>1363</v>
      </c>
      <c r="S451">
        <v>10</v>
      </c>
      <c r="T451" t="s">
        <v>60</v>
      </c>
      <c r="U451">
        <v>110</v>
      </c>
      <c r="V451" t="s">
        <v>61</v>
      </c>
      <c r="W451">
        <v>1</v>
      </c>
      <c r="X451" t="s">
        <v>1913</v>
      </c>
      <c r="Y451" t="s">
        <v>1915</v>
      </c>
      <c r="Z451" t="s">
        <v>2104</v>
      </c>
      <c r="AA451" t="s">
        <v>2105</v>
      </c>
      <c r="AB451">
        <v>43010</v>
      </c>
      <c r="AC451" t="s">
        <v>65</v>
      </c>
      <c r="AD451" t="s">
        <v>66</v>
      </c>
      <c r="AE451" t="s">
        <v>2106</v>
      </c>
      <c r="AG451">
        <v>1</v>
      </c>
      <c r="AH451">
        <v>1</v>
      </c>
      <c r="AI451">
        <v>1</v>
      </c>
      <c r="AJ451">
        <v>0</v>
      </c>
      <c r="AK451">
        <v>0</v>
      </c>
      <c r="AL451">
        <v>0</v>
      </c>
      <c r="AM451">
        <v>0</v>
      </c>
      <c r="AN451">
        <v>0</v>
      </c>
      <c r="AO451">
        <v>0</v>
      </c>
      <c r="AP451">
        <v>0</v>
      </c>
      <c r="AQ451">
        <v>0</v>
      </c>
      <c r="AR451">
        <v>0</v>
      </c>
      <c r="AS451">
        <v>0.37718060320973901</v>
      </c>
      <c r="AT451" t="s">
        <v>68</v>
      </c>
      <c r="AV451">
        <v>0.34589999999999999</v>
      </c>
      <c r="AX451">
        <v>3</v>
      </c>
      <c r="AY451">
        <v>0.37718060320974001</v>
      </c>
    </row>
    <row r="452" spans="1:51" x14ac:dyDescent="0.3">
      <c r="A452">
        <v>820</v>
      </c>
      <c r="B452">
        <v>241</v>
      </c>
      <c r="C452">
        <v>11420</v>
      </c>
      <c r="D452">
        <v>11</v>
      </c>
      <c r="E452">
        <v>50000</v>
      </c>
      <c r="F452" t="s">
        <v>51</v>
      </c>
      <c r="G452">
        <v>112</v>
      </c>
      <c r="H452" t="s">
        <v>108</v>
      </c>
      <c r="I452">
        <v>2018</v>
      </c>
      <c r="J452" t="s">
        <v>53</v>
      </c>
      <c r="K452" t="s">
        <v>54</v>
      </c>
      <c r="L452">
        <v>2010000267</v>
      </c>
      <c r="M452" t="s">
        <v>2107</v>
      </c>
      <c r="N452" t="s">
        <v>2108</v>
      </c>
      <c r="O452" t="s">
        <v>57</v>
      </c>
      <c r="P452" t="s">
        <v>86</v>
      </c>
      <c r="Q452">
        <v>50000</v>
      </c>
      <c r="R452" t="s">
        <v>112</v>
      </c>
      <c r="S452">
        <v>10</v>
      </c>
      <c r="T452" t="s">
        <v>60</v>
      </c>
      <c r="U452">
        <v>110</v>
      </c>
      <c r="V452" t="s">
        <v>61</v>
      </c>
      <c r="W452">
        <v>1</v>
      </c>
      <c r="X452" t="s">
        <v>108</v>
      </c>
      <c r="Y452" t="s">
        <v>113</v>
      </c>
      <c r="Z452" t="s">
        <v>129</v>
      </c>
      <c r="AA452" t="s">
        <v>130</v>
      </c>
      <c r="AB452">
        <v>11420</v>
      </c>
      <c r="AC452" t="s">
        <v>116</v>
      </c>
      <c r="AD452" t="s">
        <v>117</v>
      </c>
      <c r="AE452" t="s">
        <v>131</v>
      </c>
      <c r="AG452">
        <v>1</v>
      </c>
      <c r="AH452">
        <v>0</v>
      </c>
      <c r="AI452">
        <v>0</v>
      </c>
      <c r="AJ452">
        <v>0</v>
      </c>
      <c r="AK452">
        <v>0</v>
      </c>
      <c r="AL452">
        <v>0</v>
      </c>
      <c r="AM452">
        <v>0</v>
      </c>
      <c r="AN452">
        <v>0</v>
      </c>
      <c r="AO452">
        <v>0</v>
      </c>
      <c r="AP452">
        <v>0</v>
      </c>
      <c r="AQ452">
        <v>0</v>
      </c>
      <c r="AR452">
        <v>0</v>
      </c>
      <c r="AS452" s="1">
        <v>2.7384732982844402E-2</v>
      </c>
      <c r="AT452" t="s">
        <v>68</v>
      </c>
      <c r="AU452">
        <v>2.7400000000000001E-2</v>
      </c>
      <c r="AX452">
        <v>3</v>
      </c>
      <c r="AY452">
        <v>2.7384732982844499E-2</v>
      </c>
    </row>
    <row r="453" spans="1:51" x14ac:dyDescent="0.3">
      <c r="A453">
        <v>820</v>
      </c>
      <c r="B453">
        <v>241</v>
      </c>
      <c r="C453">
        <v>11420</v>
      </c>
      <c r="D453">
        <v>11</v>
      </c>
      <c r="E453">
        <v>50000</v>
      </c>
      <c r="F453" t="s">
        <v>51</v>
      </c>
      <c r="G453">
        <v>112</v>
      </c>
      <c r="H453" t="s">
        <v>108</v>
      </c>
      <c r="I453">
        <v>2018</v>
      </c>
      <c r="J453" t="s">
        <v>53</v>
      </c>
      <c r="K453" t="s">
        <v>54</v>
      </c>
      <c r="L453">
        <v>2014000165</v>
      </c>
      <c r="M453" t="s">
        <v>2109</v>
      </c>
      <c r="N453" t="s">
        <v>2108</v>
      </c>
      <c r="O453" t="s">
        <v>57</v>
      </c>
      <c r="P453" t="s">
        <v>86</v>
      </c>
      <c r="Q453">
        <v>50000</v>
      </c>
      <c r="R453" t="s">
        <v>112</v>
      </c>
      <c r="S453">
        <v>10</v>
      </c>
      <c r="T453" t="s">
        <v>60</v>
      </c>
      <c r="U453">
        <v>110</v>
      </c>
      <c r="V453" t="s">
        <v>61</v>
      </c>
      <c r="W453">
        <v>1</v>
      </c>
      <c r="X453" t="s">
        <v>108</v>
      </c>
      <c r="Y453" t="s">
        <v>113</v>
      </c>
      <c r="Z453" t="s">
        <v>2110</v>
      </c>
      <c r="AA453" t="s">
        <v>2111</v>
      </c>
      <c r="AB453">
        <v>11420</v>
      </c>
      <c r="AC453" t="s">
        <v>116</v>
      </c>
      <c r="AD453" t="s">
        <v>117</v>
      </c>
      <c r="AE453" t="s">
        <v>2112</v>
      </c>
      <c r="AG453">
        <v>1</v>
      </c>
      <c r="AH453">
        <v>0</v>
      </c>
      <c r="AI453">
        <v>0</v>
      </c>
      <c r="AJ453">
        <v>0</v>
      </c>
      <c r="AK453">
        <v>0</v>
      </c>
      <c r="AL453">
        <v>0</v>
      </c>
      <c r="AM453">
        <v>0</v>
      </c>
      <c r="AN453">
        <v>0</v>
      </c>
      <c r="AO453">
        <v>0</v>
      </c>
      <c r="AP453">
        <v>0</v>
      </c>
      <c r="AQ453">
        <v>0</v>
      </c>
      <c r="AR453">
        <v>0</v>
      </c>
      <c r="AS453">
        <v>0.19163661455451</v>
      </c>
      <c r="AT453" t="s">
        <v>68</v>
      </c>
      <c r="AU453">
        <v>0.19159999999999999</v>
      </c>
      <c r="AX453">
        <v>3</v>
      </c>
      <c r="AY453">
        <v>0.19163661455451</v>
      </c>
    </row>
    <row r="454" spans="1:51" x14ac:dyDescent="0.3">
      <c r="A454">
        <v>820</v>
      </c>
      <c r="B454">
        <v>248</v>
      </c>
      <c r="C454">
        <v>11420</v>
      </c>
      <c r="D454">
        <v>11</v>
      </c>
      <c r="E454">
        <v>50000</v>
      </c>
      <c r="F454" t="s">
        <v>51</v>
      </c>
      <c r="G454">
        <v>112</v>
      </c>
      <c r="H454" t="s">
        <v>108</v>
      </c>
      <c r="I454">
        <v>2018</v>
      </c>
      <c r="J454" t="s">
        <v>53</v>
      </c>
      <c r="K454" t="s">
        <v>54</v>
      </c>
      <c r="L454">
        <v>2011000508</v>
      </c>
      <c r="M454" t="s">
        <v>2113</v>
      </c>
      <c r="N454" t="s">
        <v>703</v>
      </c>
      <c r="O454" t="s">
        <v>57</v>
      </c>
      <c r="P454" t="s">
        <v>86</v>
      </c>
      <c r="Q454">
        <v>50000</v>
      </c>
      <c r="R454" t="s">
        <v>112</v>
      </c>
      <c r="S454">
        <v>10</v>
      </c>
      <c r="T454" t="s">
        <v>60</v>
      </c>
      <c r="U454">
        <v>110</v>
      </c>
      <c r="V454" t="s">
        <v>61</v>
      </c>
      <c r="W454">
        <v>1</v>
      </c>
      <c r="X454" t="s">
        <v>108</v>
      </c>
      <c r="Y454" t="s">
        <v>113</v>
      </c>
      <c r="Z454" t="s">
        <v>2114</v>
      </c>
      <c r="AA454" t="s">
        <v>2115</v>
      </c>
      <c r="AB454">
        <v>11420</v>
      </c>
      <c r="AC454" t="s">
        <v>116</v>
      </c>
      <c r="AD454" t="s">
        <v>117</v>
      </c>
      <c r="AE454" t="s">
        <v>2116</v>
      </c>
      <c r="AG454">
        <v>1</v>
      </c>
      <c r="AH454">
        <v>0</v>
      </c>
      <c r="AI454">
        <v>0</v>
      </c>
      <c r="AJ454">
        <v>0</v>
      </c>
      <c r="AK454">
        <v>0</v>
      </c>
      <c r="AL454">
        <v>0</v>
      </c>
      <c r="AM454">
        <v>0</v>
      </c>
      <c r="AN454">
        <v>0</v>
      </c>
      <c r="AO454">
        <v>0</v>
      </c>
      <c r="AP454">
        <v>0</v>
      </c>
      <c r="AQ454">
        <v>0</v>
      </c>
      <c r="AR454">
        <v>0</v>
      </c>
      <c r="AS454">
        <v>0.205814713613724</v>
      </c>
      <c r="AT454" t="s">
        <v>68</v>
      </c>
      <c r="AU454">
        <v>0.20610000000000001</v>
      </c>
      <c r="AX454">
        <v>3</v>
      </c>
      <c r="AY454">
        <v>0.205814713613724</v>
      </c>
    </row>
    <row r="455" spans="1:51" x14ac:dyDescent="0.3">
      <c r="A455">
        <v>820</v>
      </c>
      <c r="B455">
        <v>249</v>
      </c>
      <c r="C455">
        <v>11420</v>
      </c>
      <c r="D455">
        <v>11</v>
      </c>
      <c r="E455">
        <v>50000</v>
      </c>
      <c r="F455" t="s">
        <v>51</v>
      </c>
      <c r="G455">
        <v>112</v>
      </c>
      <c r="H455" t="s">
        <v>108</v>
      </c>
      <c r="I455">
        <v>2018</v>
      </c>
      <c r="J455" t="s">
        <v>53</v>
      </c>
      <c r="K455" t="s">
        <v>54</v>
      </c>
      <c r="L455">
        <v>2017000003</v>
      </c>
      <c r="M455" t="s">
        <v>2117</v>
      </c>
      <c r="N455" t="s">
        <v>2118</v>
      </c>
      <c r="O455" t="s">
        <v>57</v>
      </c>
      <c r="P455" t="s">
        <v>58</v>
      </c>
      <c r="Q455">
        <v>50000</v>
      </c>
      <c r="R455" t="s">
        <v>112</v>
      </c>
      <c r="S455">
        <v>10</v>
      </c>
      <c r="T455" t="s">
        <v>60</v>
      </c>
      <c r="U455">
        <v>110</v>
      </c>
      <c r="V455" t="s">
        <v>61</v>
      </c>
      <c r="W455">
        <v>1</v>
      </c>
      <c r="X455" t="s">
        <v>108</v>
      </c>
      <c r="Y455" t="s">
        <v>113</v>
      </c>
      <c r="Z455" t="s">
        <v>2119</v>
      </c>
      <c r="AA455" t="s">
        <v>2120</v>
      </c>
      <c r="AB455">
        <v>11420</v>
      </c>
      <c r="AC455" t="s">
        <v>116</v>
      </c>
      <c r="AD455" t="s">
        <v>117</v>
      </c>
      <c r="AE455" t="s">
        <v>2121</v>
      </c>
      <c r="AG455">
        <v>1</v>
      </c>
      <c r="AH455">
        <v>0</v>
      </c>
      <c r="AI455">
        <v>0</v>
      </c>
      <c r="AJ455">
        <v>0</v>
      </c>
      <c r="AK455">
        <v>0</v>
      </c>
      <c r="AL455">
        <v>0</v>
      </c>
      <c r="AM455">
        <v>0</v>
      </c>
      <c r="AN455">
        <v>0</v>
      </c>
      <c r="AO455">
        <v>0</v>
      </c>
      <c r="AP455">
        <v>0</v>
      </c>
      <c r="AQ455">
        <v>0</v>
      </c>
      <c r="AR455">
        <v>0</v>
      </c>
      <c r="AS455" s="1">
        <v>4.4881301881571599E-2</v>
      </c>
      <c r="AT455" t="s">
        <v>68</v>
      </c>
      <c r="AU455">
        <v>4.4999999999999998E-2</v>
      </c>
      <c r="AX455">
        <v>3</v>
      </c>
      <c r="AY455">
        <v>4.4881301881571703E-2</v>
      </c>
    </row>
    <row r="456" spans="1:51" x14ac:dyDescent="0.3">
      <c r="A456">
        <v>820</v>
      </c>
      <c r="B456">
        <v>253</v>
      </c>
      <c r="C456">
        <v>11420</v>
      </c>
      <c r="D456">
        <v>11</v>
      </c>
      <c r="E456">
        <v>50000</v>
      </c>
      <c r="F456" t="s">
        <v>51</v>
      </c>
      <c r="G456">
        <v>112</v>
      </c>
      <c r="H456" t="s">
        <v>108</v>
      </c>
      <c r="I456">
        <v>2018</v>
      </c>
      <c r="J456" t="s">
        <v>53</v>
      </c>
      <c r="K456" t="s">
        <v>54</v>
      </c>
      <c r="L456">
        <v>2016000006</v>
      </c>
      <c r="M456" t="s">
        <v>2122</v>
      </c>
      <c r="N456" t="s">
        <v>2123</v>
      </c>
      <c r="O456" t="s">
        <v>57</v>
      </c>
      <c r="P456" t="s">
        <v>58</v>
      </c>
      <c r="Q456">
        <v>50000</v>
      </c>
      <c r="R456" t="s">
        <v>112</v>
      </c>
      <c r="S456">
        <v>10</v>
      </c>
      <c r="T456" t="s">
        <v>60</v>
      </c>
      <c r="U456">
        <v>110</v>
      </c>
      <c r="V456" t="s">
        <v>61</v>
      </c>
      <c r="W456">
        <v>1</v>
      </c>
      <c r="X456" t="s">
        <v>108</v>
      </c>
      <c r="Y456" t="s">
        <v>113</v>
      </c>
      <c r="Z456" t="s">
        <v>2124</v>
      </c>
      <c r="AA456" t="s">
        <v>2125</v>
      </c>
      <c r="AB456">
        <v>11420</v>
      </c>
      <c r="AC456" t="s">
        <v>116</v>
      </c>
      <c r="AD456" t="s">
        <v>117</v>
      </c>
      <c r="AE456" t="s">
        <v>2126</v>
      </c>
      <c r="AG456">
        <v>1</v>
      </c>
      <c r="AH456">
        <v>0</v>
      </c>
      <c r="AI456">
        <v>0</v>
      </c>
      <c r="AJ456">
        <v>0</v>
      </c>
      <c r="AK456">
        <v>0</v>
      </c>
      <c r="AL456">
        <v>0</v>
      </c>
      <c r="AM456">
        <v>0</v>
      </c>
      <c r="AN456">
        <v>0</v>
      </c>
      <c r="AO456">
        <v>0</v>
      </c>
      <c r="AP456">
        <v>0</v>
      </c>
      <c r="AQ456">
        <v>0</v>
      </c>
      <c r="AR456">
        <v>0</v>
      </c>
      <c r="AS456">
        <v>0.12222240592141601</v>
      </c>
      <c r="AT456" t="s">
        <v>68</v>
      </c>
      <c r="AU456">
        <v>0.12239999999999999</v>
      </c>
      <c r="AX456">
        <v>3</v>
      </c>
      <c r="AY456">
        <v>0.122222405921417</v>
      </c>
    </row>
    <row r="457" spans="1:51" x14ac:dyDescent="0.3">
      <c r="A457">
        <v>820</v>
      </c>
      <c r="B457">
        <v>257</v>
      </c>
      <c r="C457">
        <v>11420</v>
      </c>
      <c r="D457">
        <v>11</v>
      </c>
      <c r="E457">
        <v>50000</v>
      </c>
      <c r="F457" t="s">
        <v>51</v>
      </c>
      <c r="G457">
        <v>112</v>
      </c>
      <c r="H457" t="s">
        <v>108</v>
      </c>
      <c r="I457">
        <v>2018</v>
      </c>
      <c r="J457" t="s">
        <v>53</v>
      </c>
      <c r="K457" t="s">
        <v>54</v>
      </c>
      <c r="L457">
        <v>2014000547</v>
      </c>
      <c r="M457" t="s">
        <v>2127</v>
      </c>
      <c r="N457" t="s">
        <v>1629</v>
      </c>
      <c r="O457" t="s">
        <v>57</v>
      </c>
      <c r="P457" t="s">
        <v>94</v>
      </c>
      <c r="Q457">
        <v>50000</v>
      </c>
      <c r="R457" t="s">
        <v>112</v>
      </c>
      <c r="S457">
        <v>10</v>
      </c>
      <c r="T457" t="s">
        <v>60</v>
      </c>
      <c r="U457">
        <v>110</v>
      </c>
      <c r="V457" t="s">
        <v>61</v>
      </c>
      <c r="W457">
        <v>1</v>
      </c>
      <c r="X457" t="s">
        <v>108</v>
      </c>
      <c r="Y457" t="s">
        <v>113</v>
      </c>
      <c r="Z457" t="s">
        <v>129</v>
      </c>
      <c r="AA457" t="s">
        <v>130</v>
      </c>
      <c r="AB457">
        <v>11420</v>
      </c>
      <c r="AC457" t="s">
        <v>116</v>
      </c>
      <c r="AD457" t="s">
        <v>117</v>
      </c>
      <c r="AE457" t="s">
        <v>131</v>
      </c>
      <c r="AG457">
        <v>1</v>
      </c>
      <c r="AH457">
        <v>0</v>
      </c>
      <c r="AI457">
        <v>0</v>
      </c>
      <c r="AJ457">
        <v>0</v>
      </c>
      <c r="AK457">
        <v>0</v>
      </c>
      <c r="AL457">
        <v>0</v>
      </c>
      <c r="AM457">
        <v>0</v>
      </c>
      <c r="AN457">
        <v>0</v>
      </c>
      <c r="AO457">
        <v>0</v>
      </c>
      <c r="AP457">
        <v>0</v>
      </c>
      <c r="AQ457">
        <v>0</v>
      </c>
      <c r="AR457">
        <v>0</v>
      </c>
      <c r="AS457" s="1">
        <v>3.0765951853901401E-2</v>
      </c>
      <c r="AT457" t="s">
        <v>68</v>
      </c>
      <c r="AU457">
        <v>3.0800000000000001E-2</v>
      </c>
      <c r="AX457">
        <v>3</v>
      </c>
      <c r="AY457">
        <v>3.0765951853901501E-2</v>
      </c>
    </row>
    <row r="458" spans="1:51" x14ac:dyDescent="0.3">
      <c r="A458">
        <v>820</v>
      </c>
      <c r="B458">
        <v>257</v>
      </c>
      <c r="C458">
        <v>11420</v>
      </c>
      <c r="D458">
        <v>11</v>
      </c>
      <c r="E458">
        <v>50000</v>
      </c>
      <c r="F458" t="s">
        <v>51</v>
      </c>
      <c r="G458">
        <v>112</v>
      </c>
      <c r="H458" t="s">
        <v>108</v>
      </c>
      <c r="I458">
        <v>2018</v>
      </c>
      <c r="J458" t="s">
        <v>53</v>
      </c>
      <c r="K458" t="s">
        <v>54</v>
      </c>
      <c r="L458">
        <v>2014000157</v>
      </c>
      <c r="M458" t="s">
        <v>2128</v>
      </c>
      <c r="N458" t="s">
        <v>1629</v>
      </c>
      <c r="O458" t="s">
        <v>57</v>
      </c>
      <c r="P458" t="s">
        <v>94</v>
      </c>
      <c r="Q458">
        <v>50000</v>
      </c>
      <c r="R458" t="s">
        <v>112</v>
      </c>
      <c r="S458">
        <v>10</v>
      </c>
      <c r="T458" t="s">
        <v>60</v>
      </c>
      <c r="U458">
        <v>110</v>
      </c>
      <c r="V458" t="s">
        <v>61</v>
      </c>
      <c r="W458">
        <v>1</v>
      </c>
      <c r="X458" t="s">
        <v>108</v>
      </c>
      <c r="Y458" t="s">
        <v>113</v>
      </c>
      <c r="Z458" t="s">
        <v>2129</v>
      </c>
      <c r="AA458" t="s">
        <v>2130</v>
      </c>
      <c r="AB458">
        <v>11420</v>
      </c>
      <c r="AC458" t="s">
        <v>116</v>
      </c>
      <c r="AD458" t="s">
        <v>117</v>
      </c>
      <c r="AE458" t="s">
        <v>2131</v>
      </c>
      <c r="AG458">
        <v>1</v>
      </c>
      <c r="AH458">
        <v>0</v>
      </c>
      <c r="AI458">
        <v>0</v>
      </c>
      <c r="AJ458">
        <v>0</v>
      </c>
      <c r="AK458">
        <v>0</v>
      </c>
      <c r="AL458">
        <v>0</v>
      </c>
      <c r="AM458">
        <v>0</v>
      </c>
      <c r="AN458">
        <v>0</v>
      </c>
      <c r="AO458">
        <v>0</v>
      </c>
      <c r="AP458">
        <v>0</v>
      </c>
      <c r="AQ458">
        <v>0</v>
      </c>
      <c r="AR458">
        <v>0</v>
      </c>
      <c r="AS458" s="1">
        <v>5.9003451853901497E-2</v>
      </c>
      <c r="AT458" t="s">
        <v>68</v>
      </c>
      <c r="AU458">
        <v>5.9499999999999997E-2</v>
      </c>
      <c r="AX458">
        <v>3</v>
      </c>
      <c r="AY458">
        <v>5.9003451853901497E-2</v>
      </c>
    </row>
    <row r="459" spans="1:51" x14ac:dyDescent="0.3">
      <c r="A459">
        <v>820</v>
      </c>
      <c r="B459">
        <v>261</v>
      </c>
      <c r="C459">
        <v>11420</v>
      </c>
      <c r="D459">
        <v>11</v>
      </c>
      <c r="E459">
        <v>50000</v>
      </c>
      <c r="F459" t="s">
        <v>51</v>
      </c>
      <c r="G459">
        <v>112</v>
      </c>
      <c r="H459" t="s">
        <v>108</v>
      </c>
      <c r="I459">
        <v>2018</v>
      </c>
      <c r="J459" t="s">
        <v>53</v>
      </c>
      <c r="K459" t="s">
        <v>54</v>
      </c>
      <c r="L459">
        <v>2014000542</v>
      </c>
      <c r="M459" t="s">
        <v>2132</v>
      </c>
      <c r="N459" t="s">
        <v>2133</v>
      </c>
      <c r="O459" t="s">
        <v>57</v>
      </c>
      <c r="P459" t="s">
        <v>86</v>
      </c>
      <c r="Q459">
        <v>50000</v>
      </c>
      <c r="R459" t="s">
        <v>112</v>
      </c>
      <c r="S459">
        <v>10</v>
      </c>
      <c r="T459" t="s">
        <v>60</v>
      </c>
      <c r="U459">
        <v>110</v>
      </c>
      <c r="V459" t="s">
        <v>61</v>
      </c>
      <c r="W459">
        <v>1</v>
      </c>
      <c r="X459" t="s">
        <v>108</v>
      </c>
      <c r="Y459" t="s">
        <v>113</v>
      </c>
      <c r="Z459" t="s">
        <v>2134</v>
      </c>
      <c r="AA459" t="s">
        <v>2135</v>
      </c>
      <c r="AB459">
        <v>11420</v>
      </c>
      <c r="AC459" t="s">
        <v>116</v>
      </c>
      <c r="AD459" t="s">
        <v>117</v>
      </c>
      <c r="AE459" t="s">
        <v>2136</v>
      </c>
      <c r="AG459">
        <v>1</v>
      </c>
      <c r="AH459">
        <v>0</v>
      </c>
      <c r="AI459">
        <v>0</v>
      </c>
      <c r="AJ459">
        <v>0</v>
      </c>
      <c r="AK459">
        <v>0</v>
      </c>
      <c r="AL459">
        <v>0</v>
      </c>
      <c r="AM459">
        <v>0</v>
      </c>
      <c r="AN459">
        <v>0</v>
      </c>
      <c r="AO459">
        <v>0</v>
      </c>
      <c r="AP459">
        <v>0</v>
      </c>
      <c r="AQ459">
        <v>0</v>
      </c>
      <c r="AR459">
        <v>0</v>
      </c>
      <c r="AS459">
        <v>0.62128568068622003</v>
      </c>
      <c r="AT459" t="s">
        <v>68</v>
      </c>
      <c r="AU459">
        <v>0.62190000000000001</v>
      </c>
      <c r="AX459">
        <v>3</v>
      </c>
      <c r="AY459">
        <v>0.62128568068622003</v>
      </c>
    </row>
    <row r="460" spans="1:51" x14ac:dyDescent="0.3">
      <c r="A460">
        <v>820</v>
      </c>
      <c r="B460">
        <v>272</v>
      </c>
      <c r="C460">
        <v>11420</v>
      </c>
      <c r="D460">
        <v>11</v>
      </c>
      <c r="E460">
        <v>50000</v>
      </c>
      <c r="F460" t="s">
        <v>51</v>
      </c>
      <c r="G460">
        <v>112</v>
      </c>
      <c r="H460" t="s">
        <v>108</v>
      </c>
      <c r="I460">
        <v>2018</v>
      </c>
      <c r="J460" t="s">
        <v>53</v>
      </c>
      <c r="K460" t="s">
        <v>54</v>
      </c>
      <c r="L460">
        <v>2014000543</v>
      </c>
      <c r="M460" t="s">
        <v>2137</v>
      </c>
      <c r="N460" t="s">
        <v>2138</v>
      </c>
      <c r="O460" t="s">
        <v>57</v>
      </c>
      <c r="P460" t="s">
        <v>58</v>
      </c>
      <c r="Q460">
        <v>50000</v>
      </c>
      <c r="R460" t="s">
        <v>112</v>
      </c>
      <c r="S460">
        <v>10</v>
      </c>
      <c r="T460" t="s">
        <v>60</v>
      </c>
      <c r="U460">
        <v>110</v>
      </c>
      <c r="V460" t="s">
        <v>61</v>
      </c>
      <c r="W460">
        <v>1</v>
      </c>
      <c r="X460" t="s">
        <v>108</v>
      </c>
      <c r="Y460" t="s">
        <v>113</v>
      </c>
      <c r="Z460" t="s">
        <v>2139</v>
      </c>
      <c r="AA460" t="s">
        <v>2140</v>
      </c>
      <c r="AB460">
        <v>11420</v>
      </c>
      <c r="AC460" t="s">
        <v>116</v>
      </c>
      <c r="AD460" t="s">
        <v>117</v>
      </c>
      <c r="AE460" t="s">
        <v>2141</v>
      </c>
      <c r="AG460">
        <v>1</v>
      </c>
      <c r="AH460">
        <v>0</v>
      </c>
      <c r="AI460">
        <v>0</v>
      </c>
      <c r="AJ460">
        <v>0</v>
      </c>
      <c r="AK460">
        <v>0</v>
      </c>
      <c r="AL460">
        <v>0</v>
      </c>
      <c r="AM460">
        <v>0</v>
      </c>
      <c r="AN460">
        <v>0</v>
      </c>
      <c r="AO460">
        <v>0</v>
      </c>
      <c r="AP460">
        <v>0</v>
      </c>
      <c r="AQ460">
        <v>0</v>
      </c>
      <c r="AR460">
        <v>0</v>
      </c>
      <c r="AS460" s="1">
        <v>6.2486510791366799E-3</v>
      </c>
      <c r="AT460" t="s">
        <v>68</v>
      </c>
      <c r="AU460">
        <v>6.1999999999999998E-3</v>
      </c>
      <c r="AX460">
        <v>3</v>
      </c>
      <c r="AY460">
        <v>6.2486510791366903E-3</v>
      </c>
    </row>
    <row r="461" spans="1:51" x14ac:dyDescent="0.3">
      <c r="A461">
        <v>820</v>
      </c>
      <c r="B461">
        <v>280</v>
      </c>
      <c r="C461">
        <v>11420</v>
      </c>
      <c r="D461">
        <v>11</v>
      </c>
      <c r="E461">
        <v>50000</v>
      </c>
      <c r="F461" t="s">
        <v>51</v>
      </c>
      <c r="G461">
        <v>112</v>
      </c>
      <c r="H461" t="s">
        <v>108</v>
      </c>
      <c r="I461">
        <v>2018</v>
      </c>
      <c r="J461" t="s">
        <v>53</v>
      </c>
      <c r="K461" t="s">
        <v>54</v>
      </c>
      <c r="L461">
        <v>2015000001</v>
      </c>
      <c r="M461" t="s">
        <v>2142</v>
      </c>
      <c r="N461" t="s">
        <v>2143</v>
      </c>
      <c r="O461" t="s">
        <v>57</v>
      </c>
      <c r="P461" t="s">
        <v>86</v>
      </c>
      <c r="Q461">
        <v>50000</v>
      </c>
      <c r="R461" t="s">
        <v>112</v>
      </c>
      <c r="S461">
        <v>10</v>
      </c>
      <c r="T461" t="s">
        <v>60</v>
      </c>
      <c r="U461">
        <v>110</v>
      </c>
      <c r="V461" t="s">
        <v>61</v>
      </c>
      <c r="W461">
        <v>1</v>
      </c>
      <c r="X461" t="s">
        <v>108</v>
      </c>
      <c r="Y461" t="s">
        <v>113</v>
      </c>
      <c r="Z461" t="s">
        <v>2144</v>
      </c>
      <c r="AA461" t="s">
        <v>2145</v>
      </c>
      <c r="AB461">
        <v>11420</v>
      </c>
      <c r="AC461" t="s">
        <v>116</v>
      </c>
      <c r="AD461" t="s">
        <v>117</v>
      </c>
      <c r="AE461" t="s">
        <v>2146</v>
      </c>
      <c r="AG461">
        <v>1</v>
      </c>
      <c r="AH461">
        <v>0</v>
      </c>
      <c r="AI461">
        <v>0</v>
      </c>
      <c r="AJ461">
        <v>0</v>
      </c>
      <c r="AK461">
        <v>0</v>
      </c>
      <c r="AL461">
        <v>0</v>
      </c>
      <c r="AM461">
        <v>0</v>
      </c>
      <c r="AN461">
        <v>0</v>
      </c>
      <c r="AO461">
        <v>0</v>
      </c>
      <c r="AP461">
        <v>0</v>
      </c>
      <c r="AQ461">
        <v>0</v>
      </c>
      <c r="AR461">
        <v>0</v>
      </c>
      <c r="AS461" s="1">
        <v>2.7735500830105099E-2</v>
      </c>
      <c r="AT461" t="s">
        <v>68</v>
      </c>
      <c r="AU461">
        <v>2.7699999999999999E-2</v>
      </c>
      <c r="AX461">
        <v>3</v>
      </c>
      <c r="AY461">
        <v>2.7735500830105099E-2</v>
      </c>
    </row>
    <row r="462" spans="1:51" x14ac:dyDescent="0.3">
      <c r="A462">
        <v>820</v>
      </c>
      <c r="B462">
        <v>282</v>
      </c>
      <c r="C462">
        <v>11420</v>
      </c>
      <c r="D462">
        <v>11</v>
      </c>
      <c r="E462">
        <v>50000</v>
      </c>
      <c r="F462" t="s">
        <v>51</v>
      </c>
      <c r="G462">
        <v>112</v>
      </c>
      <c r="H462" t="s">
        <v>108</v>
      </c>
      <c r="I462">
        <v>2018</v>
      </c>
      <c r="J462" t="s">
        <v>53</v>
      </c>
      <c r="K462" t="s">
        <v>54</v>
      </c>
      <c r="L462" t="s">
        <v>2147</v>
      </c>
      <c r="M462" t="s">
        <v>2148</v>
      </c>
      <c r="N462" t="s">
        <v>709</v>
      </c>
      <c r="O462" t="s">
        <v>57</v>
      </c>
      <c r="P462" t="s">
        <v>58</v>
      </c>
      <c r="Q462">
        <v>50000</v>
      </c>
      <c r="R462" t="s">
        <v>112</v>
      </c>
      <c r="S462">
        <v>10</v>
      </c>
      <c r="T462" t="s">
        <v>60</v>
      </c>
      <c r="U462">
        <v>110</v>
      </c>
      <c r="V462" t="s">
        <v>61</v>
      </c>
      <c r="W462">
        <v>1</v>
      </c>
      <c r="X462" t="s">
        <v>108</v>
      </c>
      <c r="Y462" t="s">
        <v>113</v>
      </c>
      <c r="Z462" t="s">
        <v>2149</v>
      </c>
      <c r="AA462" t="s">
        <v>2150</v>
      </c>
      <c r="AB462">
        <v>11420</v>
      </c>
      <c r="AC462" t="s">
        <v>116</v>
      </c>
      <c r="AD462" t="s">
        <v>117</v>
      </c>
      <c r="AE462" t="s">
        <v>2151</v>
      </c>
      <c r="AG462">
        <v>1</v>
      </c>
      <c r="AH462">
        <v>0</v>
      </c>
      <c r="AI462">
        <v>0</v>
      </c>
      <c r="AJ462">
        <v>0</v>
      </c>
      <c r="AK462">
        <v>0</v>
      </c>
      <c r="AL462">
        <v>0</v>
      </c>
      <c r="AM462">
        <v>0</v>
      </c>
      <c r="AN462">
        <v>0</v>
      </c>
      <c r="AO462">
        <v>0</v>
      </c>
      <c r="AP462">
        <v>0</v>
      </c>
      <c r="AQ462">
        <v>0</v>
      </c>
      <c r="AR462">
        <v>0</v>
      </c>
      <c r="AS462">
        <v>0.454417369950193</v>
      </c>
      <c r="AT462" t="s">
        <v>68</v>
      </c>
      <c r="AU462">
        <v>0.45450000000000002</v>
      </c>
      <c r="AX462">
        <v>3</v>
      </c>
      <c r="AY462">
        <v>0.45441736995019399</v>
      </c>
    </row>
    <row r="463" spans="1:51" x14ac:dyDescent="0.3">
      <c r="A463">
        <v>820</v>
      </c>
      <c r="B463">
        <v>282</v>
      </c>
      <c r="C463">
        <v>11420</v>
      </c>
      <c r="D463">
        <v>11</v>
      </c>
      <c r="E463">
        <v>50000</v>
      </c>
      <c r="F463" t="s">
        <v>51</v>
      </c>
      <c r="G463">
        <v>112</v>
      </c>
      <c r="H463" t="s">
        <v>108</v>
      </c>
      <c r="I463">
        <v>2018</v>
      </c>
      <c r="J463" t="s">
        <v>53</v>
      </c>
      <c r="K463" t="s">
        <v>54</v>
      </c>
      <c r="L463">
        <v>2006000150</v>
      </c>
      <c r="M463" t="s">
        <v>2152</v>
      </c>
      <c r="N463" t="s">
        <v>709</v>
      </c>
      <c r="O463" t="s">
        <v>57</v>
      </c>
      <c r="P463" t="s">
        <v>58</v>
      </c>
      <c r="Q463">
        <v>50000</v>
      </c>
      <c r="R463" t="s">
        <v>112</v>
      </c>
      <c r="S463">
        <v>10</v>
      </c>
      <c r="T463" t="s">
        <v>60</v>
      </c>
      <c r="U463">
        <v>110</v>
      </c>
      <c r="V463" t="s">
        <v>61</v>
      </c>
      <c r="W463">
        <v>1</v>
      </c>
      <c r="X463" t="s">
        <v>108</v>
      </c>
      <c r="Y463" t="s">
        <v>113</v>
      </c>
      <c r="Z463" t="s">
        <v>129</v>
      </c>
      <c r="AA463" t="s">
        <v>130</v>
      </c>
      <c r="AB463">
        <v>11420</v>
      </c>
      <c r="AC463" t="s">
        <v>116</v>
      </c>
      <c r="AD463" t="s">
        <v>117</v>
      </c>
      <c r="AE463" t="s">
        <v>131</v>
      </c>
      <c r="AG463">
        <v>1</v>
      </c>
      <c r="AH463">
        <v>0</v>
      </c>
      <c r="AI463">
        <v>0</v>
      </c>
      <c r="AJ463">
        <v>0</v>
      </c>
      <c r="AK463">
        <v>0</v>
      </c>
      <c r="AL463">
        <v>0</v>
      </c>
      <c r="AM463">
        <v>0</v>
      </c>
      <c r="AN463">
        <v>0</v>
      </c>
      <c r="AO463">
        <v>0</v>
      </c>
      <c r="AP463">
        <v>0</v>
      </c>
      <c r="AQ463">
        <v>0</v>
      </c>
      <c r="AR463">
        <v>0</v>
      </c>
      <c r="AS463" s="1">
        <v>8.3967612064194702E-2</v>
      </c>
      <c r="AT463" t="s">
        <v>68</v>
      </c>
      <c r="AU463">
        <v>8.4000000000000005E-2</v>
      </c>
      <c r="AX463">
        <v>3</v>
      </c>
      <c r="AY463">
        <v>8.3967612064194799E-2</v>
      </c>
    </row>
    <row r="464" spans="1:51" x14ac:dyDescent="0.3">
      <c r="A464">
        <v>820</v>
      </c>
      <c r="B464">
        <v>282</v>
      </c>
      <c r="C464">
        <v>11420</v>
      </c>
      <c r="D464">
        <v>11</v>
      </c>
      <c r="E464">
        <v>50000</v>
      </c>
      <c r="F464" t="s">
        <v>51</v>
      </c>
      <c r="G464">
        <v>112</v>
      </c>
      <c r="H464" t="s">
        <v>108</v>
      </c>
      <c r="I464">
        <v>2018</v>
      </c>
      <c r="J464" t="s">
        <v>53</v>
      </c>
      <c r="K464" t="s">
        <v>54</v>
      </c>
      <c r="L464">
        <v>2011000356</v>
      </c>
      <c r="M464" t="s">
        <v>2153</v>
      </c>
      <c r="N464" t="s">
        <v>709</v>
      </c>
      <c r="O464" t="s">
        <v>57</v>
      </c>
      <c r="P464" t="s">
        <v>58</v>
      </c>
      <c r="Q464">
        <v>50000</v>
      </c>
      <c r="R464" t="s">
        <v>112</v>
      </c>
      <c r="S464">
        <v>10</v>
      </c>
      <c r="T464" t="s">
        <v>60</v>
      </c>
      <c r="U464">
        <v>110</v>
      </c>
      <c r="V464" t="s">
        <v>61</v>
      </c>
      <c r="W464">
        <v>1</v>
      </c>
      <c r="X464" t="s">
        <v>108</v>
      </c>
      <c r="Y464" t="s">
        <v>113</v>
      </c>
      <c r="Z464" t="s">
        <v>2154</v>
      </c>
      <c r="AA464" t="s">
        <v>2155</v>
      </c>
      <c r="AB464">
        <v>11420</v>
      </c>
      <c r="AC464" t="s">
        <v>116</v>
      </c>
      <c r="AD464" t="s">
        <v>117</v>
      </c>
      <c r="AE464" t="s">
        <v>144</v>
      </c>
      <c r="AG464">
        <v>1</v>
      </c>
      <c r="AH464">
        <v>0</v>
      </c>
      <c r="AI464">
        <v>0</v>
      </c>
      <c r="AJ464">
        <v>0</v>
      </c>
      <c r="AK464">
        <v>0</v>
      </c>
      <c r="AL464">
        <v>0</v>
      </c>
      <c r="AM464">
        <v>0</v>
      </c>
      <c r="AN464">
        <v>0</v>
      </c>
      <c r="AO464">
        <v>0</v>
      </c>
      <c r="AP464">
        <v>0</v>
      </c>
      <c r="AQ464">
        <v>0</v>
      </c>
      <c r="AR464">
        <v>0</v>
      </c>
      <c r="AS464" s="1">
        <v>7.6622350581073501E-2</v>
      </c>
      <c r="AT464" t="s">
        <v>68</v>
      </c>
      <c r="AU464">
        <v>7.6799999999999993E-2</v>
      </c>
      <c r="AX464">
        <v>3</v>
      </c>
      <c r="AY464">
        <v>7.6622350581073598E-2</v>
      </c>
    </row>
    <row r="465" spans="1:51" x14ac:dyDescent="0.3">
      <c r="A465">
        <v>820</v>
      </c>
      <c r="B465">
        <v>285</v>
      </c>
      <c r="C465">
        <v>11420</v>
      </c>
      <c r="D465">
        <v>11</v>
      </c>
      <c r="E465">
        <v>50000</v>
      </c>
      <c r="F465" t="s">
        <v>51</v>
      </c>
      <c r="G465">
        <v>112</v>
      </c>
      <c r="H465" t="s">
        <v>108</v>
      </c>
      <c r="I465">
        <v>2018</v>
      </c>
      <c r="J465" t="s">
        <v>53</v>
      </c>
      <c r="K465" t="s">
        <v>54</v>
      </c>
      <c r="L465">
        <v>2014000147</v>
      </c>
      <c r="M465" t="s">
        <v>2156</v>
      </c>
      <c r="N465" t="s">
        <v>2157</v>
      </c>
      <c r="O465" t="s">
        <v>57</v>
      </c>
      <c r="P465" t="s">
        <v>58</v>
      </c>
      <c r="Q465">
        <v>50000</v>
      </c>
      <c r="R465" t="s">
        <v>112</v>
      </c>
      <c r="S465">
        <v>10</v>
      </c>
      <c r="T465" t="s">
        <v>60</v>
      </c>
      <c r="U465">
        <v>110</v>
      </c>
      <c r="V465" t="s">
        <v>61</v>
      </c>
      <c r="W465">
        <v>1</v>
      </c>
      <c r="X465" t="s">
        <v>108</v>
      </c>
      <c r="Y465" t="s">
        <v>113</v>
      </c>
      <c r="Z465" t="s">
        <v>2158</v>
      </c>
      <c r="AA465" t="s">
        <v>2159</v>
      </c>
      <c r="AB465">
        <v>11420</v>
      </c>
      <c r="AC465" t="s">
        <v>116</v>
      </c>
      <c r="AD465" t="s">
        <v>117</v>
      </c>
      <c r="AE465" t="s">
        <v>131</v>
      </c>
      <c r="AG465">
        <v>1</v>
      </c>
      <c r="AH465">
        <v>0</v>
      </c>
      <c r="AI465">
        <v>0</v>
      </c>
      <c r="AJ465">
        <v>0</v>
      </c>
      <c r="AK465">
        <v>0</v>
      </c>
      <c r="AL465">
        <v>0</v>
      </c>
      <c r="AM465">
        <v>0</v>
      </c>
      <c r="AN465">
        <v>0</v>
      </c>
      <c r="AO465">
        <v>0</v>
      </c>
      <c r="AP465">
        <v>0</v>
      </c>
      <c r="AQ465">
        <v>0</v>
      </c>
      <c r="AR465">
        <v>0</v>
      </c>
      <c r="AS465" s="1">
        <v>4.5695219977863799E-2</v>
      </c>
      <c r="AT465" t="s">
        <v>68</v>
      </c>
      <c r="AU465">
        <v>4.5699999999999998E-2</v>
      </c>
      <c r="AX465">
        <v>3</v>
      </c>
      <c r="AY465">
        <v>4.5695219977863903E-2</v>
      </c>
    </row>
    <row r="466" spans="1:51" x14ac:dyDescent="0.3">
      <c r="A466">
        <v>820</v>
      </c>
      <c r="B466">
        <v>285</v>
      </c>
      <c r="C466">
        <v>11420</v>
      </c>
      <c r="D466">
        <v>11</v>
      </c>
      <c r="E466">
        <v>50000</v>
      </c>
      <c r="F466" t="s">
        <v>51</v>
      </c>
      <c r="G466">
        <v>112</v>
      </c>
      <c r="H466" t="s">
        <v>108</v>
      </c>
      <c r="I466">
        <v>2018</v>
      </c>
      <c r="J466" t="s">
        <v>53</v>
      </c>
      <c r="K466" t="s">
        <v>54</v>
      </c>
      <c r="L466">
        <v>2014000544</v>
      </c>
      <c r="M466" t="s">
        <v>2160</v>
      </c>
      <c r="N466" t="s">
        <v>2157</v>
      </c>
      <c r="O466" t="s">
        <v>57</v>
      </c>
      <c r="P466" t="s">
        <v>58</v>
      </c>
      <c r="Q466">
        <v>50000</v>
      </c>
      <c r="R466" t="s">
        <v>112</v>
      </c>
      <c r="S466">
        <v>10</v>
      </c>
      <c r="T466" t="s">
        <v>60</v>
      </c>
      <c r="U466">
        <v>110</v>
      </c>
      <c r="V466" t="s">
        <v>61</v>
      </c>
      <c r="W466">
        <v>1</v>
      </c>
      <c r="X466" t="s">
        <v>108</v>
      </c>
      <c r="Y466" t="s">
        <v>113</v>
      </c>
      <c r="Z466" t="s">
        <v>2161</v>
      </c>
      <c r="AA466" t="s">
        <v>2162</v>
      </c>
      <c r="AB466">
        <v>11420</v>
      </c>
      <c r="AC466" t="s">
        <v>116</v>
      </c>
      <c r="AD466" t="s">
        <v>117</v>
      </c>
      <c r="AE466" t="s">
        <v>2163</v>
      </c>
      <c r="AG466">
        <v>1</v>
      </c>
      <c r="AH466">
        <v>0</v>
      </c>
      <c r="AI466">
        <v>0</v>
      </c>
      <c r="AJ466">
        <v>0</v>
      </c>
      <c r="AK466">
        <v>0</v>
      </c>
      <c r="AL466">
        <v>0</v>
      </c>
      <c r="AM466">
        <v>0</v>
      </c>
      <c r="AN466">
        <v>0</v>
      </c>
      <c r="AO466">
        <v>0</v>
      </c>
      <c r="AP466">
        <v>0</v>
      </c>
      <c r="AQ466">
        <v>0</v>
      </c>
      <c r="AR466">
        <v>0</v>
      </c>
      <c r="AS466">
        <v>6.06229247371333E-2</v>
      </c>
      <c r="AT466" t="s">
        <v>68</v>
      </c>
      <c r="AU466">
        <v>6.0900000000000003E-2</v>
      </c>
      <c r="AX466">
        <v>3</v>
      </c>
      <c r="AY466">
        <v>6.0622924737133398E-2</v>
      </c>
    </row>
    <row r="467" spans="1:51" x14ac:dyDescent="0.3">
      <c r="A467">
        <v>820</v>
      </c>
      <c r="B467">
        <v>288</v>
      </c>
      <c r="C467">
        <v>11420</v>
      </c>
      <c r="D467">
        <v>11</v>
      </c>
      <c r="E467">
        <v>50000</v>
      </c>
      <c r="F467" t="s">
        <v>51</v>
      </c>
      <c r="G467">
        <v>112</v>
      </c>
      <c r="H467" t="s">
        <v>108</v>
      </c>
      <c r="I467">
        <v>2018</v>
      </c>
      <c r="J467" t="s">
        <v>53</v>
      </c>
      <c r="K467" t="s">
        <v>54</v>
      </c>
      <c r="L467" t="s">
        <v>2164</v>
      </c>
      <c r="M467" t="s">
        <v>2165</v>
      </c>
      <c r="N467" t="s">
        <v>714</v>
      </c>
      <c r="O467" t="s">
        <v>57</v>
      </c>
      <c r="P467" t="s">
        <v>58</v>
      </c>
      <c r="Q467">
        <v>50000</v>
      </c>
      <c r="R467" t="s">
        <v>112</v>
      </c>
      <c r="S467">
        <v>10</v>
      </c>
      <c r="T467" t="s">
        <v>60</v>
      </c>
      <c r="U467">
        <v>110</v>
      </c>
      <c r="V467" t="s">
        <v>61</v>
      </c>
      <c r="W467">
        <v>1</v>
      </c>
      <c r="X467" t="s">
        <v>108</v>
      </c>
      <c r="Y467" t="s">
        <v>113</v>
      </c>
      <c r="Z467" t="s">
        <v>2166</v>
      </c>
      <c r="AA467" t="s">
        <v>2167</v>
      </c>
      <c r="AB467">
        <v>11420</v>
      </c>
      <c r="AC467" t="s">
        <v>116</v>
      </c>
      <c r="AD467" t="s">
        <v>117</v>
      </c>
      <c r="AE467" t="s">
        <v>149</v>
      </c>
      <c r="AG467">
        <v>1</v>
      </c>
      <c r="AH467">
        <v>0</v>
      </c>
      <c r="AI467">
        <v>0</v>
      </c>
      <c r="AJ467">
        <v>0</v>
      </c>
      <c r="AK467">
        <v>0</v>
      </c>
      <c r="AL467">
        <v>0</v>
      </c>
      <c r="AM467">
        <v>0</v>
      </c>
      <c r="AN467">
        <v>0</v>
      </c>
      <c r="AO467">
        <v>0</v>
      </c>
      <c r="AP467">
        <v>0</v>
      </c>
      <c r="AQ467">
        <v>0</v>
      </c>
      <c r="AR467">
        <v>0</v>
      </c>
      <c r="AS467">
        <v>0.22402975235196401</v>
      </c>
      <c r="AT467" t="s">
        <v>68</v>
      </c>
      <c r="AU467">
        <v>0.22409999999999999</v>
      </c>
      <c r="AX467">
        <v>3</v>
      </c>
      <c r="AY467">
        <v>0.22402975235196501</v>
      </c>
    </row>
    <row r="468" spans="1:51" x14ac:dyDescent="0.3">
      <c r="A468">
        <v>820</v>
      </c>
      <c r="B468">
        <v>288</v>
      </c>
      <c r="C468">
        <v>11420</v>
      </c>
      <c r="D468">
        <v>11</v>
      </c>
      <c r="E468">
        <v>50000</v>
      </c>
      <c r="F468" t="s">
        <v>51</v>
      </c>
      <c r="G468">
        <v>112</v>
      </c>
      <c r="H468" t="s">
        <v>108</v>
      </c>
      <c r="I468">
        <v>2018</v>
      </c>
      <c r="J468" t="s">
        <v>53</v>
      </c>
      <c r="K468" t="s">
        <v>54</v>
      </c>
      <c r="L468" t="s">
        <v>2168</v>
      </c>
      <c r="M468" t="s">
        <v>2169</v>
      </c>
      <c r="N468" t="s">
        <v>714</v>
      </c>
      <c r="O468" t="s">
        <v>57</v>
      </c>
      <c r="P468" t="s">
        <v>58</v>
      </c>
      <c r="Q468">
        <v>50000</v>
      </c>
      <c r="R468" t="s">
        <v>112</v>
      </c>
      <c r="S468">
        <v>10</v>
      </c>
      <c r="T468" t="s">
        <v>60</v>
      </c>
      <c r="U468">
        <v>110</v>
      </c>
      <c r="V468" t="s">
        <v>61</v>
      </c>
      <c r="W468">
        <v>1</v>
      </c>
      <c r="X468" t="s">
        <v>108</v>
      </c>
      <c r="Y468" t="s">
        <v>113</v>
      </c>
      <c r="Z468" t="s">
        <v>129</v>
      </c>
      <c r="AA468" t="s">
        <v>130</v>
      </c>
      <c r="AB468">
        <v>11420</v>
      </c>
      <c r="AC468" t="s">
        <v>116</v>
      </c>
      <c r="AD468" t="s">
        <v>117</v>
      </c>
      <c r="AE468" t="s">
        <v>131</v>
      </c>
      <c r="AG468">
        <v>1</v>
      </c>
      <c r="AH468">
        <v>0</v>
      </c>
      <c r="AI468">
        <v>0</v>
      </c>
      <c r="AJ468">
        <v>0</v>
      </c>
      <c r="AK468">
        <v>0</v>
      </c>
      <c r="AL468">
        <v>0</v>
      </c>
      <c r="AM468">
        <v>0</v>
      </c>
      <c r="AN468">
        <v>0</v>
      </c>
      <c r="AO468">
        <v>0</v>
      </c>
      <c r="AP468">
        <v>0</v>
      </c>
      <c r="AQ468">
        <v>0</v>
      </c>
      <c r="AR468">
        <v>0</v>
      </c>
      <c r="AS468" s="1">
        <v>1.25029261206419E-2</v>
      </c>
      <c r="AT468" t="s">
        <v>68</v>
      </c>
      <c r="AU468">
        <v>1.2500000000000001E-2</v>
      </c>
      <c r="AX468">
        <v>3</v>
      </c>
      <c r="AY468">
        <v>1.25029261206419E-2</v>
      </c>
    </row>
    <row r="469" spans="1:51" x14ac:dyDescent="0.3">
      <c r="A469">
        <v>820</v>
      </c>
      <c r="B469">
        <v>265</v>
      </c>
      <c r="C469">
        <v>11420</v>
      </c>
      <c r="D469">
        <v>11</v>
      </c>
      <c r="E469">
        <v>50000</v>
      </c>
      <c r="F469" t="s">
        <v>51</v>
      </c>
      <c r="G469">
        <v>112</v>
      </c>
      <c r="H469" t="s">
        <v>108</v>
      </c>
      <c r="I469">
        <v>2018</v>
      </c>
      <c r="J469" t="s">
        <v>53</v>
      </c>
      <c r="K469" t="s">
        <v>54</v>
      </c>
      <c r="L469">
        <v>2005000682</v>
      </c>
      <c r="M469" t="s">
        <v>2170</v>
      </c>
      <c r="N469" t="s">
        <v>2171</v>
      </c>
      <c r="O469" t="s">
        <v>57</v>
      </c>
      <c r="P469" t="s">
        <v>2172</v>
      </c>
      <c r="Q469">
        <v>50000</v>
      </c>
      <c r="R469" t="s">
        <v>112</v>
      </c>
      <c r="S469">
        <v>10</v>
      </c>
      <c r="T469" t="s">
        <v>60</v>
      </c>
      <c r="U469">
        <v>110</v>
      </c>
      <c r="V469" t="s">
        <v>61</v>
      </c>
      <c r="W469">
        <v>1</v>
      </c>
      <c r="X469" t="s">
        <v>108</v>
      </c>
      <c r="Y469" t="s">
        <v>113</v>
      </c>
      <c r="Z469" t="s">
        <v>2173</v>
      </c>
      <c r="AA469" t="s">
        <v>2174</v>
      </c>
      <c r="AB469">
        <v>11420</v>
      </c>
      <c r="AC469" t="s">
        <v>116</v>
      </c>
      <c r="AD469" t="s">
        <v>117</v>
      </c>
      <c r="AE469" t="s">
        <v>149</v>
      </c>
      <c r="AG469">
        <v>1</v>
      </c>
      <c r="AH469">
        <v>0</v>
      </c>
      <c r="AI469">
        <v>0</v>
      </c>
      <c r="AJ469">
        <v>0</v>
      </c>
      <c r="AK469">
        <v>0</v>
      </c>
      <c r="AL469">
        <v>0</v>
      </c>
      <c r="AM469">
        <v>0</v>
      </c>
      <c r="AN469">
        <v>0</v>
      </c>
      <c r="AO469">
        <v>0</v>
      </c>
      <c r="AP469">
        <v>0</v>
      </c>
      <c r="AQ469">
        <v>0</v>
      </c>
      <c r="AR469">
        <v>0</v>
      </c>
      <c r="AS469">
        <v>0.33655483536247899</v>
      </c>
      <c r="AT469" t="s">
        <v>68</v>
      </c>
      <c r="AU469">
        <v>0.33689999999999998</v>
      </c>
      <c r="AX469">
        <v>3</v>
      </c>
      <c r="AY469">
        <v>0.33655483536247899</v>
      </c>
    </row>
    <row r="470" spans="1:51" x14ac:dyDescent="0.3">
      <c r="A470">
        <v>820</v>
      </c>
      <c r="B470">
        <v>298</v>
      </c>
      <c r="C470">
        <v>15110</v>
      </c>
      <c r="D470">
        <v>11</v>
      </c>
      <c r="E470">
        <v>50000</v>
      </c>
      <c r="F470" t="s">
        <v>51</v>
      </c>
      <c r="G470">
        <v>112</v>
      </c>
      <c r="H470" t="s">
        <v>108</v>
      </c>
      <c r="I470">
        <v>2018</v>
      </c>
      <c r="J470" t="s">
        <v>53</v>
      </c>
      <c r="K470" t="s">
        <v>54</v>
      </c>
      <c r="L470">
        <v>2013000050</v>
      </c>
      <c r="M470" t="s">
        <v>2175</v>
      </c>
      <c r="N470" t="s">
        <v>2176</v>
      </c>
      <c r="O470" t="s">
        <v>2177</v>
      </c>
      <c r="P470" t="s">
        <v>316</v>
      </c>
      <c r="Q470">
        <v>50000</v>
      </c>
      <c r="R470" t="s">
        <v>112</v>
      </c>
      <c r="S470">
        <v>10</v>
      </c>
      <c r="T470" t="s">
        <v>60</v>
      </c>
      <c r="U470">
        <v>110</v>
      </c>
      <c r="V470" t="s">
        <v>61</v>
      </c>
      <c r="W470">
        <v>1</v>
      </c>
      <c r="X470" t="s">
        <v>108</v>
      </c>
      <c r="Y470" t="s">
        <v>113</v>
      </c>
      <c r="Z470" t="s">
        <v>2178</v>
      </c>
      <c r="AA470" t="s">
        <v>2179</v>
      </c>
      <c r="AB470">
        <v>15110</v>
      </c>
      <c r="AC470" t="s">
        <v>80</v>
      </c>
      <c r="AD470" t="s">
        <v>81</v>
      </c>
      <c r="AE470" t="s">
        <v>2179</v>
      </c>
      <c r="AG470">
        <v>0</v>
      </c>
      <c r="AH470">
        <v>0</v>
      </c>
      <c r="AI470">
        <v>2</v>
      </c>
      <c r="AJ470">
        <v>0</v>
      </c>
      <c r="AK470">
        <v>0</v>
      </c>
      <c r="AL470">
        <v>0</v>
      </c>
      <c r="AM470">
        <v>0</v>
      </c>
      <c r="AN470">
        <v>0</v>
      </c>
      <c r="AO470">
        <v>0</v>
      </c>
      <c r="AP470">
        <v>0</v>
      </c>
      <c r="AQ470">
        <v>0</v>
      </c>
      <c r="AR470">
        <v>0</v>
      </c>
      <c r="AS470">
        <v>0.78335830796900896</v>
      </c>
      <c r="AT470" t="s">
        <v>68</v>
      </c>
      <c r="AU470">
        <v>0</v>
      </c>
      <c r="AX470">
        <v>3</v>
      </c>
      <c r="AY470">
        <v>0.78335830796900896</v>
      </c>
    </row>
    <row r="471" spans="1:51" x14ac:dyDescent="0.3">
      <c r="A471">
        <v>820</v>
      </c>
      <c r="B471">
        <v>340</v>
      </c>
      <c r="C471">
        <v>11420</v>
      </c>
      <c r="D471">
        <v>11</v>
      </c>
      <c r="E471">
        <v>50000</v>
      </c>
      <c r="F471" t="s">
        <v>51</v>
      </c>
      <c r="G471">
        <v>112</v>
      </c>
      <c r="H471" t="s">
        <v>108</v>
      </c>
      <c r="I471">
        <v>2018</v>
      </c>
      <c r="J471" t="s">
        <v>53</v>
      </c>
      <c r="K471" t="s">
        <v>54</v>
      </c>
      <c r="L471">
        <v>2018000001</v>
      </c>
      <c r="M471" t="s">
        <v>2180</v>
      </c>
      <c r="N471" t="s">
        <v>2181</v>
      </c>
      <c r="O471" t="s">
        <v>719</v>
      </c>
      <c r="P471" t="s">
        <v>94</v>
      </c>
      <c r="Q471">
        <v>50000</v>
      </c>
      <c r="R471" t="s">
        <v>112</v>
      </c>
      <c r="S471">
        <v>10</v>
      </c>
      <c r="T471" t="s">
        <v>60</v>
      </c>
      <c r="U471">
        <v>110</v>
      </c>
      <c r="V471" t="s">
        <v>61</v>
      </c>
      <c r="W471">
        <v>1</v>
      </c>
      <c r="X471" t="s">
        <v>108</v>
      </c>
      <c r="Y471" t="s">
        <v>113</v>
      </c>
      <c r="Z471" t="s">
        <v>2182</v>
      </c>
      <c r="AA471" t="s">
        <v>2183</v>
      </c>
      <c r="AB471">
        <v>11420</v>
      </c>
      <c r="AC471" t="s">
        <v>116</v>
      </c>
      <c r="AD471" t="s">
        <v>117</v>
      </c>
      <c r="AE471" t="s">
        <v>2184</v>
      </c>
      <c r="AG471">
        <v>1</v>
      </c>
      <c r="AH471">
        <v>0</v>
      </c>
      <c r="AI471">
        <v>0</v>
      </c>
      <c r="AJ471">
        <v>0</v>
      </c>
      <c r="AK471">
        <v>0</v>
      </c>
      <c r="AL471">
        <v>0</v>
      </c>
      <c r="AM471">
        <v>0</v>
      </c>
      <c r="AN471">
        <v>0</v>
      </c>
      <c r="AO471">
        <v>0</v>
      </c>
      <c r="AP471">
        <v>0</v>
      </c>
      <c r="AQ471">
        <v>0</v>
      </c>
      <c r="AR471">
        <v>0</v>
      </c>
      <c r="AS471" s="1">
        <v>3.5371112340896502E-2</v>
      </c>
      <c r="AT471" t="s">
        <v>68</v>
      </c>
      <c r="AU471">
        <v>3.5999999999999997E-2</v>
      </c>
      <c r="AX471">
        <v>1</v>
      </c>
      <c r="AY471">
        <v>3.5371112340896502E-2</v>
      </c>
    </row>
    <row r="472" spans="1:51" x14ac:dyDescent="0.3">
      <c r="A472">
        <v>820</v>
      </c>
      <c r="B472">
        <v>342</v>
      </c>
      <c r="C472">
        <v>11420</v>
      </c>
      <c r="D472">
        <v>11</v>
      </c>
      <c r="E472">
        <v>50000</v>
      </c>
      <c r="F472" t="s">
        <v>51</v>
      </c>
      <c r="G472">
        <v>112</v>
      </c>
      <c r="H472" t="s">
        <v>108</v>
      </c>
      <c r="I472">
        <v>2018</v>
      </c>
      <c r="J472" t="s">
        <v>53</v>
      </c>
      <c r="K472" t="s">
        <v>54</v>
      </c>
      <c r="L472">
        <v>2010000475</v>
      </c>
      <c r="M472" t="s">
        <v>2185</v>
      </c>
      <c r="N472" t="s">
        <v>729</v>
      </c>
      <c r="O472" t="s">
        <v>719</v>
      </c>
      <c r="P472" t="s">
        <v>86</v>
      </c>
      <c r="Q472">
        <v>50000</v>
      </c>
      <c r="R472" t="s">
        <v>112</v>
      </c>
      <c r="S472">
        <v>10</v>
      </c>
      <c r="T472" t="s">
        <v>60</v>
      </c>
      <c r="U472">
        <v>110</v>
      </c>
      <c r="V472" t="s">
        <v>61</v>
      </c>
      <c r="W472">
        <v>1</v>
      </c>
      <c r="X472" t="s">
        <v>108</v>
      </c>
      <c r="Y472" t="s">
        <v>113</v>
      </c>
      <c r="Z472" t="s">
        <v>2186</v>
      </c>
      <c r="AA472" t="s">
        <v>2187</v>
      </c>
      <c r="AB472">
        <v>11420</v>
      </c>
      <c r="AC472" t="s">
        <v>116</v>
      </c>
      <c r="AD472" t="s">
        <v>117</v>
      </c>
      <c r="AE472" t="s">
        <v>2188</v>
      </c>
      <c r="AG472">
        <v>1</v>
      </c>
      <c r="AH472">
        <v>0</v>
      </c>
      <c r="AI472">
        <v>0</v>
      </c>
      <c r="AJ472">
        <v>0</v>
      </c>
      <c r="AK472">
        <v>0</v>
      </c>
      <c r="AL472">
        <v>0</v>
      </c>
      <c r="AM472">
        <v>0</v>
      </c>
      <c r="AN472">
        <v>0</v>
      </c>
      <c r="AO472">
        <v>0</v>
      </c>
      <c r="AP472">
        <v>0</v>
      </c>
      <c r="AQ472">
        <v>0</v>
      </c>
      <c r="AR472">
        <v>0</v>
      </c>
      <c r="AS472" s="1">
        <v>7.0135466242390698E-2</v>
      </c>
      <c r="AT472" t="s">
        <v>68</v>
      </c>
      <c r="AU472">
        <v>6.9900000000000004E-2</v>
      </c>
      <c r="AX472">
        <v>3</v>
      </c>
      <c r="AY472">
        <v>7.0135466242390698E-2</v>
      </c>
    </row>
    <row r="473" spans="1:51" x14ac:dyDescent="0.3">
      <c r="A473">
        <v>820</v>
      </c>
      <c r="B473">
        <v>381</v>
      </c>
      <c r="C473">
        <v>11420</v>
      </c>
      <c r="D473">
        <v>11</v>
      </c>
      <c r="E473">
        <v>50000</v>
      </c>
      <c r="F473" t="s">
        <v>51</v>
      </c>
      <c r="G473">
        <v>112</v>
      </c>
      <c r="H473" t="s">
        <v>108</v>
      </c>
      <c r="I473">
        <v>2018</v>
      </c>
      <c r="J473" t="s">
        <v>53</v>
      </c>
      <c r="K473" t="s">
        <v>54</v>
      </c>
      <c r="L473">
        <v>2014000164</v>
      </c>
      <c r="M473" t="s">
        <v>2189</v>
      </c>
      <c r="N473" t="s">
        <v>2190</v>
      </c>
      <c r="O473" t="s">
        <v>719</v>
      </c>
      <c r="P473" t="s">
        <v>94</v>
      </c>
      <c r="Q473">
        <v>50000</v>
      </c>
      <c r="R473" t="s">
        <v>112</v>
      </c>
      <c r="S473">
        <v>10</v>
      </c>
      <c r="T473" t="s">
        <v>60</v>
      </c>
      <c r="U473">
        <v>110</v>
      </c>
      <c r="V473" t="s">
        <v>61</v>
      </c>
      <c r="W473">
        <v>1</v>
      </c>
      <c r="X473" t="s">
        <v>108</v>
      </c>
      <c r="Y473" t="s">
        <v>113</v>
      </c>
      <c r="Z473" t="s">
        <v>2191</v>
      </c>
      <c r="AA473" t="s">
        <v>2192</v>
      </c>
      <c r="AB473">
        <v>11420</v>
      </c>
      <c r="AC473" t="s">
        <v>116</v>
      </c>
      <c r="AD473" t="s">
        <v>117</v>
      </c>
      <c r="AE473" t="s">
        <v>2193</v>
      </c>
      <c r="AG473">
        <v>1</v>
      </c>
      <c r="AH473">
        <v>0</v>
      </c>
      <c r="AI473">
        <v>0</v>
      </c>
      <c r="AJ473">
        <v>0</v>
      </c>
      <c r="AK473">
        <v>0</v>
      </c>
      <c r="AL473">
        <v>0</v>
      </c>
      <c r="AM473">
        <v>0</v>
      </c>
      <c r="AN473">
        <v>0</v>
      </c>
      <c r="AO473">
        <v>0</v>
      </c>
      <c r="AP473">
        <v>0</v>
      </c>
      <c r="AQ473">
        <v>0</v>
      </c>
      <c r="AR473">
        <v>0</v>
      </c>
      <c r="AS473" s="1">
        <v>6.5541110957387905E-2</v>
      </c>
      <c r="AT473" t="s">
        <v>68</v>
      </c>
      <c r="AU473">
        <v>6.5699999999999995E-2</v>
      </c>
      <c r="AX473">
        <v>3</v>
      </c>
      <c r="AY473">
        <v>6.5541110957387905E-2</v>
      </c>
    </row>
    <row r="474" spans="1:51" x14ac:dyDescent="0.3">
      <c r="A474">
        <v>820</v>
      </c>
      <c r="B474">
        <v>354</v>
      </c>
      <c r="C474">
        <v>11420</v>
      </c>
      <c r="D474">
        <v>11</v>
      </c>
      <c r="E474">
        <v>50000</v>
      </c>
      <c r="F474" t="s">
        <v>51</v>
      </c>
      <c r="G474">
        <v>112</v>
      </c>
      <c r="H474" t="s">
        <v>108</v>
      </c>
      <c r="I474">
        <v>2018</v>
      </c>
      <c r="J474" t="s">
        <v>53</v>
      </c>
      <c r="K474" t="s">
        <v>54</v>
      </c>
      <c r="L474" t="s">
        <v>2194</v>
      </c>
      <c r="M474" t="s">
        <v>2195</v>
      </c>
      <c r="N474" t="s">
        <v>2196</v>
      </c>
      <c r="O474" t="s">
        <v>719</v>
      </c>
      <c r="P474" t="s">
        <v>94</v>
      </c>
      <c r="Q474">
        <v>50000</v>
      </c>
      <c r="R474" t="s">
        <v>112</v>
      </c>
      <c r="S474">
        <v>10</v>
      </c>
      <c r="T474" t="s">
        <v>60</v>
      </c>
      <c r="U474">
        <v>110</v>
      </c>
      <c r="V474" t="s">
        <v>61</v>
      </c>
      <c r="W474">
        <v>1</v>
      </c>
      <c r="X474" t="s">
        <v>108</v>
      </c>
      <c r="Y474" t="s">
        <v>113</v>
      </c>
      <c r="Z474" t="s">
        <v>129</v>
      </c>
      <c r="AA474" t="s">
        <v>130</v>
      </c>
      <c r="AB474">
        <v>11420</v>
      </c>
      <c r="AC474" t="s">
        <v>116</v>
      </c>
      <c r="AD474" t="s">
        <v>117</v>
      </c>
      <c r="AE474" t="s">
        <v>131</v>
      </c>
      <c r="AG474">
        <v>1</v>
      </c>
      <c r="AH474">
        <v>0</v>
      </c>
      <c r="AI474">
        <v>0</v>
      </c>
      <c r="AJ474">
        <v>0</v>
      </c>
      <c r="AK474">
        <v>0</v>
      </c>
      <c r="AL474">
        <v>0</v>
      </c>
      <c r="AM474">
        <v>0</v>
      </c>
      <c r="AN474">
        <v>0</v>
      </c>
      <c r="AO474">
        <v>0</v>
      </c>
      <c r="AP474">
        <v>0</v>
      </c>
      <c r="AQ474">
        <v>0</v>
      </c>
      <c r="AR474">
        <v>0</v>
      </c>
      <c r="AS474" s="1">
        <v>1.9613592971776402E-2</v>
      </c>
      <c r="AT474" t="s">
        <v>68</v>
      </c>
      <c r="AU474">
        <v>1.9599999999999999E-2</v>
      </c>
      <c r="AX474">
        <v>3</v>
      </c>
      <c r="AY474">
        <v>1.9613592971776402E-2</v>
      </c>
    </row>
    <row r="475" spans="1:51" x14ac:dyDescent="0.3">
      <c r="A475">
        <v>820</v>
      </c>
      <c r="B475">
        <v>354</v>
      </c>
      <c r="C475">
        <v>11420</v>
      </c>
      <c r="D475">
        <v>11</v>
      </c>
      <c r="E475">
        <v>50000</v>
      </c>
      <c r="F475" t="s">
        <v>51</v>
      </c>
      <c r="G475">
        <v>112</v>
      </c>
      <c r="H475" t="s">
        <v>108</v>
      </c>
      <c r="I475">
        <v>2018</v>
      </c>
      <c r="J475" t="s">
        <v>53</v>
      </c>
      <c r="K475" t="s">
        <v>54</v>
      </c>
      <c r="L475">
        <v>2014000166</v>
      </c>
      <c r="M475" t="s">
        <v>2197</v>
      </c>
      <c r="N475" t="s">
        <v>2196</v>
      </c>
      <c r="O475" t="s">
        <v>719</v>
      </c>
      <c r="P475" t="s">
        <v>94</v>
      </c>
      <c r="Q475">
        <v>50000</v>
      </c>
      <c r="R475" t="s">
        <v>112</v>
      </c>
      <c r="S475">
        <v>10</v>
      </c>
      <c r="T475" t="s">
        <v>60</v>
      </c>
      <c r="U475">
        <v>110</v>
      </c>
      <c r="V475" t="s">
        <v>61</v>
      </c>
      <c r="W475">
        <v>1</v>
      </c>
      <c r="X475" t="s">
        <v>108</v>
      </c>
      <c r="Y475" t="s">
        <v>113</v>
      </c>
      <c r="Z475" t="s">
        <v>2198</v>
      </c>
      <c r="AA475" t="s">
        <v>2199</v>
      </c>
      <c r="AB475">
        <v>11420</v>
      </c>
      <c r="AC475" t="s">
        <v>116</v>
      </c>
      <c r="AD475" t="s">
        <v>117</v>
      </c>
      <c r="AE475" t="s">
        <v>2200</v>
      </c>
      <c r="AG475">
        <v>1</v>
      </c>
      <c r="AH475">
        <v>0</v>
      </c>
      <c r="AI475">
        <v>0</v>
      </c>
      <c r="AJ475">
        <v>0</v>
      </c>
      <c r="AK475">
        <v>0</v>
      </c>
      <c r="AL475">
        <v>0</v>
      </c>
      <c r="AM475">
        <v>0</v>
      </c>
      <c r="AN475">
        <v>0</v>
      </c>
      <c r="AO475">
        <v>0</v>
      </c>
      <c r="AP475">
        <v>0</v>
      </c>
      <c r="AQ475">
        <v>0</v>
      </c>
      <c r="AR475">
        <v>0</v>
      </c>
      <c r="AS475">
        <v>0.19590445489762001</v>
      </c>
      <c r="AT475" t="s">
        <v>68</v>
      </c>
      <c r="AU475">
        <v>0.19650000000000001</v>
      </c>
      <c r="AX475">
        <v>3</v>
      </c>
      <c r="AY475">
        <v>0.19590445489762001</v>
      </c>
    </row>
    <row r="476" spans="1:51" x14ac:dyDescent="0.3">
      <c r="A476">
        <v>820</v>
      </c>
      <c r="B476">
        <v>358</v>
      </c>
      <c r="C476">
        <v>11420</v>
      </c>
      <c r="D476">
        <v>11</v>
      </c>
      <c r="E476">
        <v>50000</v>
      </c>
      <c r="F476" t="s">
        <v>51</v>
      </c>
      <c r="G476">
        <v>112</v>
      </c>
      <c r="H476" t="s">
        <v>108</v>
      </c>
      <c r="I476">
        <v>2018</v>
      </c>
      <c r="J476" t="s">
        <v>53</v>
      </c>
      <c r="K476" t="s">
        <v>54</v>
      </c>
      <c r="L476">
        <v>2014000545</v>
      </c>
      <c r="M476" t="s">
        <v>2201</v>
      </c>
      <c r="N476" t="s">
        <v>738</v>
      </c>
      <c r="O476" t="s">
        <v>719</v>
      </c>
      <c r="P476" t="s">
        <v>94</v>
      </c>
      <c r="Q476">
        <v>50000</v>
      </c>
      <c r="R476" t="s">
        <v>112</v>
      </c>
      <c r="S476">
        <v>10</v>
      </c>
      <c r="T476" t="s">
        <v>60</v>
      </c>
      <c r="U476">
        <v>110</v>
      </c>
      <c r="V476" t="s">
        <v>61</v>
      </c>
      <c r="W476">
        <v>1</v>
      </c>
      <c r="X476" t="s">
        <v>108</v>
      </c>
      <c r="Y476" t="s">
        <v>113</v>
      </c>
      <c r="Z476" t="s">
        <v>2202</v>
      </c>
      <c r="AA476" t="s">
        <v>2203</v>
      </c>
      <c r="AB476">
        <v>11420</v>
      </c>
      <c r="AC476" t="s">
        <v>116</v>
      </c>
      <c r="AD476" t="s">
        <v>117</v>
      </c>
      <c r="AE476" t="s">
        <v>2204</v>
      </c>
      <c r="AG476">
        <v>1</v>
      </c>
      <c r="AH476">
        <v>0</v>
      </c>
      <c r="AI476">
        <v>0</v>
      </c>
      <c r="AJ476">
        <v>0</v>
      </c>
      <c r="AK476">
        <v>0</v>
      </c>
      <c r="AL476">
        <v>0</v>
      </c>
      <c r="AM476">
        <v>0</v>
      </c>
      <c r="AN476">
        <v>0</v>
      </c>
      <c r="AO476">
        <v>0</v>
      </c>
      <c r="AP476">
        <v>0</v>
      </c>
      <c r="AQ476">
        <v>0</v>
      </c>
      <c r="AR476">
        <v>0</v>
      </c>
      <c r="AS476">
        <v>0.16697544272274401</v>
      </c>
      <c r="AT476" t="s">
        <v>68</v>
      </c>
      <c r="AU476">
        <v>0.16669999999999999</v>
      </c>
      <c r="AX476">
        <v>3</v>
      </c>
      <c r="AY476">
        <v>0.166975442722745</v>
      </c>
    </row>
    <row r="477" spans="1:51" x14ac:dyDescent="0.3">
      <c r="A477">
        <v>820</v>
      </c>
      <c r="B477">
        <v>383</v>
      </c>
      <c r="C477">
        <v>11420</v>
      </c>
      <c r="D477">
        <v>11</v>
      </c>
      <c r="E477">
        <v>50000</v>
      </c>
      <c r="F477" t="s">
        <v>51</v>
      </c>
      <c r="G477">
        <v>112</v>
      </c>
      <c r="H477" t="s">
        <v>108</v>
      </c>
      <c r="I477">
        <v>2018</v>
      </c>
      <c r="J477" t="s">
        <v>53</v>
      </c>
      <c r="K477" t="s">
        <v>54</v>
      </c>
      <c r="L477">
        <v>2014000154</v>
      </c>
      <c r="M477" t="s">
        <v>2205</v>
      </c>
      <c r="N477" t="s">
        <v>753</v>
      </c>
      <c r="O477" t="s">
        <v>719</v>
      </c>
      <c r="P477" t="s">
        <v>94</v>
      </c>
      <c r="Q477">
        <v>50000</v>
      </c>
      <c r="R477" t="s">
        <v>112</v>
      </c>
      <c r="S477">
        <v>10</v>
      </c>
      <c r="T477" t="s">
        <v>60</v>
      </c>
      <c r="U477">
        <v>110</v>
      </c>
      <c r="V477" t="s">
        <v>61</v>
      </c>
      <c r="W477">
        <v>1</v>
      </c>
      <c r="X477" t="s">
        <v>108</v>
      </c>
      <c r="Y477" t="s">
        <v>113</v>
      </c>
      <c r="Z477" t="s">
        <v>2206</v>
      </c>
      <c r="AA477" t="s">
        <v>2207</v>
      </c>
      <c r="AB477">
        <v>11420</v>
      </c>
      <c r="AC477" t="s">
        <v>116</v>
      </c>
      <c r="AD477" t="s">
        <v>117</v>
      </c>
      <c r="AE477" t="s">
        <v>2208</v>
      </c>
      <c r="AG477">
        <v>1</v>
      </c>
      <c r="AH477">
        <v>0</v>
      </c>
      <c r="AI477">
        <v>0</v>
      </c>
      <c r="AJ477">
        <v>0</v>
      </c>
      <c r="AK477">
        <v>0</v>
      </c>
      <c r="AL477">
        <v>0</v>
      </c>
      <c r="AM477">
        <v>0</v>
      </c>
      <c r="AN477">
        <v>0</v>
      </c>
      <c r="AO477">
        <v>0</v>
      </c>
      <c r="AP477">
        <v>0</v>
      </c>
      <c r="AQ477">
        <v>0</v>
      </c>
      <c r="AR477">
        <v>0</v>
      </c>
      <c r="AS477">
        <v>0.165106592418373</v>
      </c>
      <c r="AT477" t="s">
        <v>68</v>
      </c>
      <c r="AU477">
        <v>0.1653</v>
      </c>
      <c r="AX477">
        <v>3</v>
      </c>
      <c r="AY477">
        <v>0.165106592418373</v>
      </c>
    </row>
    <row r="478" spans="1:51" x14ac:dyDescent="0.3">
      <c r="A478">
        <v>820</v>
      </c>
      <c r="B478">
        <v>383</v>
      </c>
      <c r="C478">
        <v>11420</v>
      </c>
      <c r="D478">
        <v>11</v>
      </c>
      <c r="E478">
        <v>50000</v>
      </c>
      <c r="F478" t="s">
        <v>51</v>
      </c>
      <c r="G478">
        <v>112</v>
      </c>
      <c r="H478" t="s">
        <v>108</v>
      </c>
      <c r="I478">
        <v>2018</v>
      </c>
      <c r="J478" t="s">
        <v>53</v>
      </c>
      <c r="K478" t="s">
        <v>54</v>
      </c>
      <c r="L478">
        <v>2010000204</v>
      </c>
      <c r="M478" t="s">
        <v>2209</v>
      </c>
      <c r="N478" t="s">
        <v>753</v>
      </c>
      <c r="O478" t="s">
        <v>719</v>
      </c>
      <c r="P478" t="s">
        <v>94</v>
      </c>
      <c r="Q478">
        <v>50000</v>
      </c>
      <c r="R478" t="s">
        <v>112</v>
      </c>
      <c r="S478">
        <v>10</v>
      </c>
      <c r="T478" t="s">
        <v>60</v>
      </c>
      <c r="U478">
        <v>110</v>
      </c>
      <c r="V478" t="s">
        <v>61</v>
      </c>
      <c r="W478">
        <v>1</v>
      </c>
      <c r="X478" t="s">
        <v>108</v>
      </c>
      <c r="Y478" t="s">
        <v>113</v>
      </c>
      <c r="Z478" t="s">
        <v>129</v>
      </c>
      <c r="AA478" t="s">
        <v>130</v>
      </c>
      <c r="AB478">
        <v>11420</v>
      </c>
      <c r="AC478" t="s">
        <v>116</v>
      </c>
      <c r="AD478" t="s">
        <v>117</v>
      </c>
      <c r="AE478" t="s">
        <v>131</v>
      </c>
      <c r="AG478">
        <v>1</v>
      </c>
      <c r="AH478">
        <v>0</v>
      </c>
      <c r="AI478">
        <v>0</v>
      </c>
      <c r="AJ478">
        <v>0</v>
      </c>
      <c r="AK478">
        <v>0</v>
      </c>
      <c r="AL478">
        <v>0</v>
      </c>
      <c r="AM478">
        <v>0</v>
      </c>
      <c r="AN478">
        <v>0</v>
      </c>
      <c r="AO478">
        <v>0</v>
      </c>
      <c r="AP478">
        <v>0</v>
      </c>
      <c r="AQ478">
        <v>0</v>
      </c>
      <c r="AR478">
        <v>0</v>
      </c>
      <c r="AS478" s="1">
        <v>2.2756689263973399E-2</v>
      </c>
      <c r="AT478" t="s">
        <v>68</v>
      </c>
      <c r="AU478">
        <v>2.2800000000000001E-2</v>
      </c>
      <c r="AX478">
        <v>3</v>
      </c>
      <c r="AY478">
        <v>2.2756689263973399E-2</v>
      </c>
    </row>
    <row r="479" spans="1:51" x14ac:dyDescent="0.3">
      <c r="A479">
        <v>820</v>
      </c>
      <c r="B479">
        <v>384</v>
      </c>
      <c r="C479">
        <v>11420</v>
      </c>
      <c r="D479">
        <v>11</v>
      </c>
      <c r="E479">
        <v>50000</v>
      </c>
      <c r="F479" t="s">
        <v>51</v>
      </c>
      <c r="G479">
        <v>112</v>
      </c>
      <c r="H479" t="s">
        <v>108</v>
      </c>
      <c r="I479">
        <v>2018</v>
      </c>
      <c r="J479" t="s">
        <v>53</v>
      </c>
      <c r="K479" t="s">
        <v>54</v>
      </c>
      <c r="L479">
        <v>2015000107</v>
      </c>
      <c r="M479" t="s">
        <v>2210</v>
      </c>
      <c r="N479" t="s">
        <v>2211</v>
      </c>
      <c r="O479" t="s">
        <v>719</v>
      </c>
      <c r="P479" t="s">
        <v>94</v>
      </c>
      <c r="Q479">
        <v>50000</v>
      </c>
      <c r="R479" t="s">
        <v>112</v>
      </c>
      <c r="S479">
        <v>10</v>
      </c>
      <c r="T479" t="s">
        <v>60</v>
      </c>
      <c r="U479">
        <v>110</v>
      </c>
      <c r="V479" t="s">
        <v>61</v>
      </c>
      <c r="W479">
        <v>1</v>
      </c>
      <c r="X479" t="s">
        <v>108</v>
      </c>
      <c r="Y479" t="s">
        <v>113</v>
      </c>
      <c r="Z479" t="s">
        <v>2212</v>
      </c>
      <c r="AA479" t="s">
        <v>2213</v>
      </c>
      <c r="AB479">
        <v>11420</v>
      </c>
      <c r="AC479" t="s">
        <v>116</v>
      </c>
      <c r="AD479" t="s">
        <v>117</v>
      </c>
      <c r="AE479" t="s">
        <v>2213</v>
      </c>
      <c r="AG479">
        <v>1</v>
      </c>
      <c r="AH479">
        <v>0</v>
      </c>
      <c r="AI479">
        <v>0</v>
      </c>
      <c r="AJ479">
        <v>0</v>
      </c>
      <c r="AK479">
        <v>0</v>
      </c>
      <c r="AL479">
        <v>0</v>
      </c>
      <c r="AM479">
        <v>0</v>
      </c>
      <c r="AN479">
        <v>0</v>
      </c>
      <c r="AO479">
        <v>0</v>
      </c>
      <c r="AP479">
        <v>0</v>
      </c>
      <c r="AQ479">
        <v>0</v>
      </c>
      <c r="AR479">
        <v>0</v>
      </c>
      <c r="AS479" s="1">
        <v>7.4165488378527905E-2</v>
      </c>
      <c r="AT479" t="s">
        <v>68</v>
      </c>
      <c r="AU479">
        <v>7.4700000000000003E-2</v>
      </c>
      <c r="AX479">
        <v>3</v>
      </c>
      <c r="AY479">
        <v>7.4165488378527905E-2</v>
      </c>
    </row>
    <row r="480" spans="1:51" x14ac:dyDescent="0.3">
      <c r="A480">
        <v>820</v>
      </c>
      <c r="B480">
        <v>425</v>
      </c>
      <c r="C480">
        <v>11420</v>
      </c>
      <c r="D480">
        <v>11</v>
      </c>
      <c r="E480">
        <v>50000</v>
      </c>
      <c r="F480" t="s">
        <v>51</v>
      </c>
      <c r="G480">
        <v>112</v>
      </c>
      <c r="H480" t="s">
        <v>108</v>
      </c>
      <c r="I480">
        <v>2018</v>
      </c>
      <c r="J480" t="s">
        <v>53</v>
      </c>
      <c r="K480" t="s">
        <v>54</v>
      </c>
      <c r="L480" t="s">
        <v>2214</v>
      </c>
      <c r="M480" t="s">
        <v>2215</v>
      </c>
      <c r="N480" t="s">
        <v>757</v>
      </c>
      <c r="O480" t="s">
        <v>522</v>
      </c>
      <c r="P480" t="s">
        <v>94</v>
      </c>
      <c r="Q480">
        <v>50000</v>
      </c>
      <c r="R480" t="s">
        <v>112</v>
      </c>
      <c r="S480">
        <v>10</v>
      </c>
      <c r="T480" t="s">
        <v>60</v>
      </c>
      <c r="U480">
        <v>110</v>
      </c>
      <c r="V480" t="s">
        <v>61</v>
      </c>
      <c r="W480">
        <v>1</v>
      </c>
      <c r="X480" t="s">
        <v>108</v>
      </c>
      <c r="Y480" t="s">
        <v>113</v>
      </c>
      <c r="Z480" t="s">
        <v>2216</v>
      </c>
      <c r="AA480" t="s">
        <v>2217</v>
      </c>
      <c r="AB480">
        <v>11420</v>
      </c>
      <c r="AC480" t="s">
        <v>116</v>
      </c>
      <c r="AD480" t="s">
        <v>117</v>
      </c>
      <c r="AE480" t="s">
        <v>2218</v>
      </c>
      <c r="AG480">
        <v>1</v>
      </c>
      <c r="AH480">
        <v>0</v>
      </c>
      <c r="AI480">
        <v>0</v>
      </c>
      <c r="AJ480">
        <v>0</v>
      </c>
      <c r="AK480">
        <v>0</v>
      </c>
      <c r="AL480">
        <v>0</v>
      </c>
      <c r="AM480">
        <v>0</v>
      </c>
      <c r="AN480">
        <v>0</v>
      </c>
      <c r="AO480">
        <v>0</v>
      </c>
      <c r="AP480">
        <v>0</v>
      </c>
      <c r="AQ480">
        <v>0</v>
      </c>
      <c r="AR480">
        <v>0</v>
      </c>
      <c r="AS480">
        <v>0.18642292473713301</v>
      </c>
      <c r="AT480" t="s">
        <v>68</v>
      </c>
      <c r="AU480">
        <v>0.18609999999999999</v>
      </c>
      <c r="AX480">
        <v>3</v>
      </c>
      <c r="AY480">
        <v>0.18642292473713301</v>
      </c>
    </row>
    <row r="481" spans="1:51" x14ac:dyDescent="0.3">
      <c r="A481">
        <v>820</v>
      </c>
      <c r="B481">
        <v>428</v>
      </c>
      <c r="C481">
        <v>11420</v>
      </c>
      <c r="D481">
        <v>11</v>
      </c>
      <c r="E481">
        <v>50000</v>
      </c>
      <c r="F481" t="s">
        <v>51</v>
      </c>
      <c r="G481">
        <v>112</v>
      </c>
      <c r="H481" t="s">
        <v>108</v>
      </c>
      <c r="I481">
        <v>2018</v>
      </c>
      <c r="J481" t="s">
        <v>53</v>
      </c>
      <c r="K481" t="s">
        <v>54</v>
      </c>
      <c r="L481">
        <v>2015100195</v>
      </c>
      <c r="M481" t="s">
        <v>2219</v>
      </c>
      <c r="N481" t="s">
        <v>2220</v>
      </c>
      <c r="O481" t="s">
        <v>522</v>
      </c>
      <c r="P481" t="s">
        <v>86</v>
      </c>
      <c r="Q481">
        <v>50000</v>
      </c>
      <c r="R481" t="s">
        <v>112</v>
      </c>
      <c r="S481">
        <v>10</v>
      </c>
      <c r="T481" t="s">
        <v>60</v>
      </c>
      <c r="U481">
        <v>110</v>
      </c>
      <c r="V481" t="s">
        <v>61</v>
      </c>
      <c r="W481">
        <v>1</v>
      </c>
      <c r="X481" t="s">
        <v>108</v>
      </c>
      <c r="Y481" t="s">
        <v>113</v>
      </c>
      <c r="Z481" t="s">
        <v>2221</v>
      </c>
      <c r="AA481" t="s">
        <v>2222</v>
      </c>
      <c r="AB481">
        <v>11420</v>
      </c>
      <c r="AC481" t="s">
        <v>116</v>
      </c>
      <c r="AD481" t="s">
        <v>117</v>
      </c>
      <c r="AE481" t="s">
        <v>2223</v>
      </c>
      <c r="AG481">
        <v>1</v>
      </c>
      <c r="AH481">
        <v>0</v>
      </c>
      <c r="AI481">
        <v>0</v>
      </c>
      <c r="AJ481">
        <v>0</v>
      </c>
      <c r="AK481">
        <v>0</v>
      </c>
      <c r="AL481">
        <v>0</v>
      </c>
      <c r="AM481">
        <v>0</v>
      </c>
      <c r="AN481">
        <v>0</v>
      </c>
      <c r="AO481">
        <v>0</v>
      </c>
      <c r="AP481">
        <v>0</v>
      </c>
      <c r="AQ481">
        <v>0</v>
      </c>
      <c r="AR481">
        <v>0</v>
      </c>
      <c r="AS481" s="1">
        <v>4.1820482844493599E-2</v>
      </c>
      <c r="AT481" t="s">
        <v>68</v>
      </c>
      <c r="AU481">
        <v>4.2200000000000001E-2</v>
      </c>
      <c r="AX481">
        <v>3</v>
      </c>
      <c r="AY481">
        <v>4.1820482844493599E-2</v>
      </c>
    </row>
    <row r="482" spans="1:51" x14ac:dyDescent="0.3">
      <c r="A482">
        <v>820</v>
      </c>
      <c r="B482">
        <v>431</v>
      </c>
      <c r="C482">
        <v>11420</v>
      </c>
      <c r="D482">
        <v>11</v>
      </c>
      <c r="E482">
        <v>50000</v>
      </c>
      <c r="F482" t="s">
        <v>51</v>
      </c>
      <c r="G482">
        <v>112</v>
      </c>
      <c r="H482" t="s">
        <v>108</v>
      </c>
      <c r="I482">
        <v>2018</v>
      </c>
      <c r="J482" t="s">
        <v>53</v>
      </c>
      <c r="K482" t="s">
        <v>54</v>
      </c>
      <c r="L482">
        <v>2010000223</v>
      </c>
      <c r="M482" t="s">
        <v>2224</v>
      </c>
      <c r="N482" t="s">
        <v>761</v>
      </c>
      <c r="O482" t="s">
        <v>522</v>
      </c>
      <c r="P482" t="s">
        <v>94</v>
      </c>
      <c r="Q482">
        <v>50000</v>
      </c>
      <c r="R482" t="s">
        <v>112</v>
      </c>
      <c r="S482">
        <v>10</v>
      </c>
      <c r="T482" t="s">
        <v>60</v>
      </c>
      <c r="U482">
        <v>110</v>
      </c>
      <c r="V482" t="s">
        <v>61</v>
      </c>
      <c r="W482">
        <v>1</v>
      </c>
      <c r="X482" t="s">
        <v>108</v>
      </c>
      <c r="Y482" t="s">
        <v>113</v>
      </c>
      <c r="Z482" t="s">
        <v>2225</v>
      </c>
      <c r="AA482" t="s">
        <v>2226</v>
      </c>
      <c r="AB482">
        <v>11420</v>
      </c>
      <c r="AC482" t="s">
        <v>116</v>
      </c>
      <c r="AD482" t="s">
        <v>117</v>
      </c>
      <c r="AE482" t="s">
        <v>2227</v>
      </c>
      <c r="AG482">
        <v>1</v>
      </c>
      <c r="AH482">
        <v>0</v>
      </c>
      <c r="AI482">
        <v>0</v>
      </c>
      <c r="AJ482">
        <v>0</v>
      </c>
      <c r="AK482">
        <v>0</v>
      </c>
      <c r="AL482">
        <v>0</v>
      </c>
      <c r="AM482">
        <v>0</v>
      </c>
      <c r="AN482">
        <v>0</v>
      </c>
      <c r="AO482">
        <v>0</v>
      </c>
      <c r="AP482">
        <v>0</v>
      </c>
      <c r="AQ482">
        <v>0</v>
      </c>
      <c r="AR482">
        <v>0</v>
      </c>
      <c r="AS482">
        <v>0.26959311704482503</v>
      </c>
      <c r="AT482" t="s">
        <v>68</v>
      </c>
      <c r="AU482">
        <v>0.26910000000000001</v>
      </c>
      <c r="AX482">
        <v>3</v>
      </c>
      <c r="AY482">
        <v>0.26959311704482603</v>
      </c>
    </row>
    <row r="483" spans="1:51" x14ac:dyDescent="0.3">
      <c r="A483">
        <v>820</v>
      </c>
      <c r="B483">
        <v>437</v>
      </c>
      <c r="C483">
        <v>11420</v>
      </c>
      <c r="D483">
        <v>11</v>
      </c>
      <c r="E483">
        <v>50000</v>
      </c>
      <c r="F483" t="s">
        <v>51</v>
      </c>
      <c r="G483">
        <v>112</v>
      </c>
      <c r="H483" t="s">
        <v>108</v>
      </c>
      <c r="I483">
        <v>2018</v>
      </c>
      <c r="J483" t="s">
        <v>53</v>
      </c>
      <c r="K483" t="s">
        <v>54</v>
      </c>
      <c r="L483">
        <v>2015100159</v>
      </c>
      <c r="M483" t="s">
        <v>2228</v>
      </c>
      <c r="N483" t="s">
        <v>1650</v>
      </c>
      <c r="O483" t="s">
        <v>522</v>
      </c>
      <c r="P483" t="s">
        <v>94</v>
      </c>
      <c r="Q483">
        <v>50000</v>
      </c>
      <c r="R483" t="s">
        <v>112</v>
      </c>
      <c r="S483">
        <v>10</v>
      </c>
      <c r="T483" t="s">
        <v>60</v>
      </c>
      <c r="U483">
        <v>110</v>
      </c>
      <c r="V483" t="s">
        <v>61</v>
      </c>
      <c r="W483">
        <v>1</v>
      </c>
      <c r="X483" t="s">
        <v>108</v>
      </c>
      <c r="Y483" t="s">
        <v>113</v>
      </c>
      <c r="Z483" t="s">
        <v>2229</v>
      </c>
      <c r="AA483" t="s">
        <v>2230</v>
      </c>
      <c r="AB483">
        <v>11420</v>
      </c>
      <c r="AC483" t="s">
        <v>116</v>
      </c>
      <c r="AD483" t="s">
        <v>117</v>
      </c>
      <c r="AE483" t="s">
        <v>2231</v>
      </c>
      <c r="AG483">
        <v>1</v>
      </c>
      <c r="AH483">
        <v>0</v>
      </c>
      <c r="AI483">
        <v>0</v>
      </c>
      <c r="AJ483">
        <v>0</v>
      </c>
      <c r="AK483">
        <v>0</v>
      </c>
      <c r="AL483">
        <v>0</v>
      </c>
      <c r="AM483">
        <v>0</v>
      </c>
      <c r="AN483">
        <v>0</v>
      </c>
      <c r="AO483">
        <v>0</v>
      </c>
      <c r="AP483">
        <v>0</v>
      </c>
      <c r="AQ483">
        <v>0</v>
      </c>
      <c r="AR483">
        <v>0</v>
      </c>
      <c r="AS483">
        <v>0.28059132540121701</v>
      </c>
      <c r="AT483" t="s">
        <v>68</v>
      </c>
      <c r="AU483">
        <v>0.28089999999999998</v>
      </c>
      <c r="AX483">
        <v>3</v>
      </c>
      <c r="AY483">
        <v>0.28059132540121801</v>
      </c>
    </row>
    <row r="484" spans="1:51" x14ac:dyDescent="0.3">
      <c r="A484">
        <v>820</v>
      </c>
      <c r="B484">
        <v>440</v>
      </c>
      <c r="C484">
        <v>11420</v>
      </c>
      <c r="D484">
        <v>11</v>
      </c>
      <c r="E484">
        <v>50000</v>
      </c>
      <c r="F484" t="s">
        <v>51</v>
      </c>
      <c r="G484">
        <v>112</v>
      </c>
      <c r="H484" t="s">
        <v>108</v>
      </c>
      <c r="I484">
        <v>2018</v>
      </c>
      <c r="J484" t="s">
        <v>53</v>
      </c>
      <c r="K484" t="s">
        <v>54</v>
      </c>
      <c r="L484">
        <v>2010000290</v>
      </c>
      <c r="M484" t="s">
        <v>2232</v>
      </c>
      <c r="N484" t="s">
        <v>1383</v>
      </c>
      <c r="O484" t="s">
        <v>522</v>
      </c>
      <c r="P484" t="s">
        <v>94</v>
      </c>
      <c r="Q484">
        <v>50000</v>
      </c>
      <c r="R484" t="s">
        <v>112</v>
      </c>
      <c r="S484">
        <v>10</v>
      </c>
      <c r="T484" t="s">
        <v>60</v>
      </c>
      <c r="U484">
        <v>110</v>
      </c>
      <c r="V484" t="s">
        <v>61</v>
      </c>
      <c r="W484">
        <v>1</v>
      </c>
      <c r="X484" t="s">
        <v>108</v>
      </c>
      <c r="Y484" t="s">
        <v>113</v>
      </c>
      <c r="Z484" t="s">
        <v>2233</v>
      </c>
      <c r="AA484" t="s">
        <v>2234</v>
      </c>
      <c r="AB484">
        <v>11420</v>
      </c>
      <c r="AC484" t="s">
        <v>116</v>
      </c>
      <c r="AD484" t="s">
        <v>117</v>
      </c>
      <c r="AE484" t="s">
        <v>2235</v>
      </c>
      <c r="AG484">
        <v>1</v>
      </c>
      <c r="AH484">
        <v>0</v>
      </c>
      <c r="AI484">
        <v>0</v>
      </c>
      <c r="AJ484">
        <v>0</v>
      </c>
      <c r="AK484">
        <v>0</v>
      </c>
      <c r="AL484">
        <v>0</v>
      </c>
      <c r="AM484">
        <v>0</v>
      </c>
      <c r="AN484">
        <v>0</v>
      </c>
      <c r="AO484">
        <v>0</v>
      </c>
      <c r="AP484">
        <v>0</v>
      </c>
      <c r="AQ484">
        <v>0</v>
      </c>
      <c r="AR484">
        <v>0</v>
      </c>
      <c r="AS484" s="1">
        <v>2.9329482567791898E-3</v>
      </c>
      <c r="AT484" t="s">
        <v>68</v>
      </c>
      <c r="AU484">
        <v>3.5000000000000001E-3</v>
      </c>
      <c r="AX484">
        <v>3</v>
      </c>
      <c r="AY484">
        <v>2.9329482567791898E-3</v>
      </c>
    </row>
    <row r="485" spans="1:51" x14ac:dyDescent="0.3">
      <c r="A485">
        <v>820</v>
      </c>
      <c r="B485">
        <v>446</v>
      </c>
      <c r="C485">
        <v>11420</v>
      </c>
      <c r="D485">
        <v>11</v>
      </c>
      <c r="E485">
        <v>50000</v>
      </c>
      <c r="F485" t="s">
        <v>51</v>
      </c>
      <c r="G485">
        <v>112</v>
      </c>
      <c r="H485" t="s">
        <v>108</v>
      </c>
      <c r="I485">
        <v>2018</v>
      </c>
      <c r="J485" t="s">
        <v>53</v>
      </c>
      <c r="K485" t="s">
        <v>54</v>
      </c>
      <c r="L485">
        <v>2015000106</v>
      </c>
      <c r="M485" t="s">
        <v>2236</v>
      </c>
      <c r="N485" t="s">
        <v>2237</v>
      </c>
      <c r="O485" t="s">
        <v>522</v>
      </c>
      <c r="P485" t="s">
        <v>94</v>
      </c>
      <c r="Q485">
        <v>50000</v>
      </c>
      <c r="R485" t="s">
        <v>112</v>
      </c>
      <c r="S485">
        <v>10</v>
      </c>
      <c r="T485" t="s">
        <v>60</v>
      </c>
      <c r="U485">
        <v>110</v>
      </c>
      <c r="V485" t="s">
        <v>61</v>
      </c>
      <c r="W485">
        <v>1</v>
      </c>
      <c r="X485" t="s">
        <v>108</v>
      </c>
      <c r="Y485" t="s">
        <v>113</v>
      </c>
      <c r="Z485" t="s">
        <v>2238</v>
      </c>
      <c r="AA485" t="s">
        <v>2239</v>
      </c>
      <c r="AB485">
        <v>11420</v>
      </c>
      <c r="AC485" t="s">
        <v>116</v>
      </c>
      <c r="AD485" t="s">
        <v>117</v>
      </c>
      <c r="AE485" t="s">
        <v>2239</v>
      </c>
      <c r="AG485">
        <v>1</v>
      </c>
      <c r="AH485">
        <v>0</v>
      </c>
      <c r="AI485">
        <v>0</v>
      </c>
      <c r="AJ485">
        <v>0</v>
      </c>
      <c r="AK485">
        <v>0</v>
      </c>
      <c r="AL485">
        <v>0</v>
      </c>
      <c r="AM485">
        <v>0</v>
      </c>
      <c r="AN485">
        <v>0</v>
      </c>
      <c r="AO485">
        <v>0</v>
      </c>
      <c r="AP485">
        <v>0</v>
      </c>
      <c r="AQ485">
        <v>0</v>
      </c>
      <c r="AR485">
        <v>0</v>
      </c>
      <c r="AS485">
        <v>0.101350110680686</v>
      </c>
      <c r="AT485" t="s">
        <v>68</v>
      </c>
      <c r="AU485">
        <v>0.1017</v>
      </c>
      <c r="AX485">
        <v>3</v>
      </c>
      <c r="AY485">
        <v>0.101350110680686</v>
      </c>
    </row>
    <row r="486" spans="1:51" x14ac:dyDescent="0.3">
      <c r="A486">
        <v>820</v>
      </c>
      <c r="B486">
        <v>454</v>
      </c>
      <c r="C486">
        <v>11420</v>
      </c>
      <c r="D486">
        <v>11</v>
      </c>
      <c r="E486">
        <v>50000</v>
      </c>
      <c r="F486" t="s">
        <v>51</v>
      </c>
      <c r="G486">
        <v>112</v>
      </c>
      <c r="H486" t="s">
        <v>108</v>
      </c>
      <c r="I486">
        <v>2018</v>
      </c>
      <c r="J486" t="s">
        <v>53</v>
      </c>
      <c r="K486" t="s">
        <v>54</v>
      </c>
      <c r="L486" t="s">
        <v>2240</v>
      </c>
      <c r="M486" t="s">
        <v>2241</v>
      </c>
      <c r="N486" t="s">
        <v>1655</v>
      </c>
      <c r="O486" t="s">
        <v>522</v>
      </c>
      <c r="P486" t="s">
        <v>94</v>
      </c>
      <c r="Q486">
        <v>50000</v>
      </c>
      <c r="R486" t="s">
        <v>112</v>
      </c>
      <c r="S486">
        <v>10</v>
      </c>
      <c r="T486" t="s">
        <v>60</v>
      </c>
      <c r="U486">
        <v>110</v>
      </c>
      <c r="V486" t="s">
        <v>61</v>
      </c>
      <c r="W486">
        <v>1</v>
      </c>
      <c r="X486" t="s">
        <v>108</v>
      </c>
      <c r="Y486" t="s">
        <v>113</v>
      </c>
      <c r="Z486" t="s">
        <v>2242</v>
      </c>
      <c r="AA486" t="s">
        <v>2243</v>
      </c>
      <c r="AB486">
        <v>11420</v>
      </c>
      <c r="AC486" t="s">
        <v>116</v>
      </c>
      <c r="AD486" t="s">
        <v>117</v>
      </c>
      <c r="AE486" t="s">
        <v>2244</v>
      </c>
      <c r="AG486">
        <v>1</v>
      </c>
      <c r="AH486">
        <v>0</v>
      </c>
      <c r="AI486">
        <v>0</v>
      </c>
      <c r="AJ486">
        <v>0</v>
      </c>
      <c r="AK486">
        <v>0</v>
      </c>
      <c r="AL486">
        <v>0</v>
      </c>
      <c r="AM486">
        <v>0</v>
      </c>
      <c r="AN486">
        <v>0</v>
      </c>
      <c r="AO486">
        <v>0</v>
      </c>
      <c r="AP486">
        <v>0</v>
      </c>
      <c r="AQ486">
        <v>0</v>
      </c>
      <c r="AR486">
        <v>0</v>
      </c>
      <c r="AS486">
        <v>7.3930125899280497E-2</v>
      </c>
      <c r="AT486" t="s">
        <v>68</v>
      </c>
      <c r="AU486">
        <v>7.3999999999999996E-2</v>
      </c>
      <c r="AX486">
        <v>3</v>
      </c>
      <c r="AY486">
        <v>7.3930125899280594E-2</v>
      </c>
    </row>
    <row r="487" spans="1:51" x14ac:dyDescent="0.3">
      <c r="A487">
        <v>820</v>
      </c>
      <c r="B487">
        <v>457</v>
      </c>
      <c r="C487">
        <v>11420</v>
      </c>
      <c r="D487">
        <v>11</v>
      </c>
      <c r="E487">
        <v>50000</v>
      </c>
      <c r="F487" t="s">
        <v>51</v>
      </c>
      <c r="G487">
        <v>112</v>
      </c>
      <c r="H487" t="s">
        <v>108</v>
      </c>
      <c r="I487">
        <v>2018</v>
      </c>
      <c r="J487" t="s">
        <v>53</v>
      </c>
      <c r="K487" t="s">
        <v>54</v>
      </c>
      <c r="L487">
        <v>2017000007</v>
      </c>
      <c r="M487" t="s">
        <v>2245</v>
      </c>
      <c r="N487" t="s">
        <v>2246</v>
      </c>
      <c r="O487" t="s">
        <v>522</v>
      </c>
      <c r="P487" t="s">
        <v>94</v>
      </c>
      <c r="Q487">
        <v>50000</v>
      </c>
      <c r="R487" t="s">
        <v>112</v>
      </c>
      <c r="S487">
        <v>10</v>
      </c>
      <c r="T487" t="s">
        <v>60</v>
      </c>
      <c r="U487">
        <v>110</v>
      </c>
      <c r="V487" t="s">
        <v>61</v>
      </c>
      <c r="W487">
        <v>1</v>
      </c>
      <c r="X487" t="s">
        <v>108</v>
      </c>
      <c r="Y487" t="s">
        <v>113</v>
      </c>
      <c r="Z487" t="s">
        <v>2247</v>
      </c>
      <c r="AA487" t="s">
        <v>2248</v>
      </c>
      <c r="AB487">
        <v>11420</v>
      </c>
      <c r="AC487" t="s">
        <v>116</v>
      </c>
      <c r="AD487" t="s">
        <v>117</v>
      </c>
      <c r="AE487" t="s">
        <v>2249</v>
      </c>
      <c r="AG487">
        <v>1</v>
      </c>
      <c r="AH487">
        <v>0</v>
      </c>
      <c r="AI487">
        <v>0</v>
      </c>
      <c r="AJ487">
        <v>0</v>
      </c>
      <c r="AK487">
        <v>0</v>
      </c>
      <c r="AL487">
        <v>0</v>
      </c>
      <c r="AM487">
        <v>0</v>
      </c>
      <c r="AN487">
        <v>0</v>
      </c>
      <c r="AO487">
        <v>0</v>
      </c>
      <c r="AP487">
        <v>0</v>
      </c>
      <c r="AQ487">
        <v>0</v>
      </c>
      <c r="AR487">
        <v>0</v>
      </c>
      <c r="AS487" s="1">
        <v>4.5016698948533398E-2</v>
      </c>
      <c r="AT487" t="s">
        <v>68</v>
      </c>
      <c r="AU487">
        <v>4.4999999999999998E-2</v>
      </c>
      <c r="AX487">
        <v>3</v>
      </c>
      <c r="AY487">
        <v>4.5016698948533503E-2</v>
      </c>
    </row>
    <row r="488" spans="1:51" x14ac:dyDescent="0.3">
      <c r="A488">
        <v>820</v>
      </c>
      <c r="B488">
        <v>463</v>
      </c>
      <c r="C488">
        <v>11420</v>
      </c>
      <c r="D488">
        <v>11</v>
      </c>
      <c r="E488">
        <v>50000</v>
      </c>
      <c r="F488" t="s">
        <v>51</v>
      </c>
      <c r="G488">
        <v>112</v>
      </c>
      <c r="H488" t="s">
        <v>108</v>
      </c>
      <c r="I488">
        <v>2018</v>
      </c>
      <c r="J488" t="s">
        <v>53</v>
      </c>
      <c r="K488" t="s">
        <v>54</v>
      </c>
      <c r="L488" t="s">
        <v>2250</v>
      </c>
      <c r="M488" t="s">
        <v>2251</v>
      </c>
      <c r="N488" t="s">
        <v>770</v>
      </c>
      <c r="O488" t="s">
        <v>522</v>
      </c>
      <c r="P488" t="s">
        <v>94</v>
      </c>
      <c r="Q488">
        <v>50000</v>
      </c>
      <c r="R488" t="s">
        <v>112</v>
      </c>
      <c r="S488">
        <v>10</v>
      </c>
      <c r="T488" t="s">
        <v>60</v>
      </c>
      <c r="U488">
        <v>110</v>
      </c>
      <c r="V488" t="s">
        <v>61</v>
      </c>
      <c r="W488">
        <v>1</v>
      </c>
      <c r="X488" t="s">
        <v>108</v>
      </c>
      <c r="Y488" t="s">
        <v>113</v>
      </c>
      <c r="Z488" t="s">
        <v>2252</v>
      </c>
      <c r="AA488" t="s">
        <v>2253</v>
      </c>
      <c r="AB488">
        <v>11420</v>
      </c>
      <c r="AC488" t="s">
        <v>116</v>
      </c>
      <c r="AD488" t="s">
        <v>117</v>
      </c>
      <c r="AE488" t="s">
        <v>2254</v>
      </c>
      <c r="AG488">
        <v>1</v>
      </c>
      <c r="AH488">
        <v>0</v>
      </c>
      <c r="AI488">
        <v>0</v>
      </c>
      <c r="AJ488">
        <v>0</v>
      </c>
      <c r="AK488">
        <v>0</v>
      </c>
      <c r="AL488">
        <v>0</v>
      </c>
      <c r="AM488">
        <v>0</v>
      </c>
      <c r="AN488">
        <v>0</v>
      </c>
      <c r="AO488">
        <v>0</v>
      </c>
      <c r="AP488">
        <v>0</v>
      </c>
      <c r="AQ488">
        <v>0</v>
      </c>
      <c r="AR488">
        <v>0</v>
      </c>
      <c r="AS488" s="1">
        <v>3.6965688987271698E-3</v>
      </c>
      <c r="AT488" t="s">
        <v>68</v>
      </c>
      <c r="AU488">
        <v>3.5000000000000001E-3</v>
      </c>
      <c r="AX488">
        <v>3</v>
      </c>
      <c r="AY488">
        <v>3.6965688987271698E-3</v>
      </c>
    </row>
    <row r="489" spans="1:51" x14ac:dyDescent="0.3">
      <c r="A489">
        <v>820</v>
      </c>
      <c r="B489">
        <v>728</v>
      </c>
      <c r="C489">
        <v>11330</v>
      </c>
      <c r="D489">
        <v>11</v>
      </c>
      <c r="E489">
        <v>50000</v>
      </c>
      <c r="F489" t="s">
        <v>51</v>
      </c>
      <c r="G489">
        <v>112</v>
      </c>
      <c r="H489" t="s">
        <v>108</v>
      </c>
      <c r="I489">
        <v>2018</v>
      </c>
      <c r="J489" t="s">
        <v>53</v>
      </c>
      <c r="K489" t="s">
        <v>54</v>
      </c>
      <c r="L489">
        <v>2016000106</v>
      </c>
      <c r="M489" t="s">
        <v>2255</v>
      </c>
      <c r="N489" t="s">
        <v>284</v>
      </c>
      <c r="O489" t="s">
        <v>285</v>
      </c>
      <c r="P489" t="s">
        <v>58</v>
      </c>
      <c r="Q489">
        <v>50000</v>
      </c>
      <c r="R489" t="s">
        <v>112</v>
      </c>
      <c r="S489">
        <v>10</v>
      </c>
      <c r="T489" t="s">
        <v>60</v>
      </c>
      <c r="U489">
        <v>110</v>
      </c>
      <c r="V489" t="s">
        <v>61</v>
      </c>
      <c r="W489">
        <v>1</v>
      </c>
      <c r="X489" t="s">
        <v>108</v>
      </c>
      <c r="Y489" t="s">
        <v>113</v>
      </c>
      <c r="Z489" t="s">
        <v>2256</v>
      </c>
      <c r="AA489" t="s">
        <v>2257</v>
      </c>
      <c r="AB489">
        <v>11330</v>
      </c>
      <c r="AC489" t="s">
        <v>1613</v>
      </c>
      <c r="AD489" t="s">
        <v>472</v>
      </c>
      <c r="AE489" t="s">
        <v>2258</v>
      </c>
      <c r="AG489">
        <v>1</v>
      </c>
      <c r="AH489">
        <v>0</v>
      </c>
      <c r="AI489">
        <v>0</v>
      </c>
      <c r="AJ489">
        <v>0</v>
      </c>
      <c r="AK489">
        <v>0</v>
      </c>
      <c r="AL489">
        <v>0</v>
      </c>
      <c r="AM489">
        <v>0</v>
      </c>
      <c r="AN489">
        <v>0</v>
      </c>
      <c r="AO489">
        <v>0</v>
      </c>
      <c r="AP489">
        <v>0</v>
      </c>
      <c r="AQ489">
        <v>0</v>
      </c>
      <c r="AR489">
        <v>0</v>
      </c>
      <c r="AS489">
        <v>0.129276985334809</v>
      </c>
      <c r="AT489" t="s">
        <v>68</v>
      </c>
      <c r="AU489">
        <v>0.12870000000000001</v>
      </c>
      <c r="AX489">
        <v>3</v>
      </c>
      <c r="AY489">
        <v>0.129276985334809</v>
      </c>
    </row>
    <row r="490" spans="1:51" x14ac:dyDescent="0.3">
      <c r="A490">
        <v>820</v>
      </c>
      <c r="B490">
        <v>728</v>
      </c>
      <c r="C490">
        <v>11420</v>
      </c>
      <c r="D490">
        <v>11</v>
      </c>
      <c r="E490">
        <v>50000</v>
      </c>
      <c r="F490" t="s">
        <v>51</v>
      </c>
      <c r="G490">
        <v>112</v>
      </c>
      <c r="H490" t="s">
        <v>108</v>
      </c>
      <c r="I490">
        <v>2018</v>
      </c>
      <c r="J490" t="s">
        <v>53</v>
      </c>
      <c r="K490" t="s">
        <v>54</v>
      </c>
      <c r="L490">
        <v>2011000217</v>
      </c>
      <c r="M490" t="s">
        <v>2259</v>
      </c>
      <c r="N490" t="s">
        <v>284</v>
      </c>
      <c r="O490" t="s">
        <v>285</v>
      </c>
      <c r="P490" t="s">
        <v>58</v>
      </c>
      <c r="Q490">
        <v>50000</v>
      </c>
      <c r="R490" t="s">
        <v>112</v>
      </c>
      <c r="S490">
        <v>10</v>
      </c>
      <c r="T490" t="s">
        <v>60</v>
      </c>
      <c r="U490">
        <v>110</v>
      </c>
      <c r="V490" t="s">
        <v>61</v>
      </c>
      <c r="W490">
        <v>1</v>
      </c>
      <c r="X490" t="s">
        <v>108</v>
      </c>
      <c r="Y490" t="s">
        <v>113</v>
      </c>
      <c r="Z490" t="s">
        <v>2260</v>
      </c>
      <c r="AA490" t="s">
        <v>2261</v>
      </c>
      <c r="AB490">
        <v>11420</v>
      </c>
      <c r="AC490" t="s">
        <v>116</v>
      </c>
      <c r="AD490" t="s">
        <v>117</v>
      </c>
      <c r="AE490" t="s">
        <v>2262</v>
      </c>
      <c r="AG490">
        <v>1</v>
      </c>
      <c r="AH490">
        <v>0</v>
      </c>
      <c r="AI490">
        <v>0</v>
      </c>
      <c r="AJ490">
        <v>0</v>
      </c>
      <c r="AK490">
        <v>0</v>
      </c>
      <c r="AL490">
        <v>0</v>
      </c>
      <c r="AM490">
        <v>0</v>
      </c>
      <c r="AN490">
        <v>0</v>
      </c>
      <c r="AO490">
        <v>0</v>
      </c>
      <c r="AP490">
        <v>0</v>
      </c>
      <c r="AQ490">
        <v>0</v>
      </c>
      <c r="AR490">
        <v>0</v>
      </c>
      <c r="AS490">
        <v>2.2907506433314802</v>
      </c>
      <c r="AT490" t="s">
        <v>68</v>
      </c>
      <c r="AU490">
        <v>2.2911000000000001</v>
      </c>
      <c r="AX490">
        <v>3</v>
      </c>
      <c r="AY490">
        <v>2.2907506433314899</v>
      </c>
    </row>
    <row r="491" spans="1:51" x14ac:dyDescent="0.3">
      <c r="A491">
        <v>820</v>
      </c>
      <c r="B491">
        <v>728</v>
      </c>
      <c r="C491">
        <v>15110</v>
      </c>
      <c r="D491">
        <v>11</v>
      </c>
      <c r="E491">
        <v>50000</v>
      </c>
      <c r="F491" t="s">
        <v>51</v>
      </c>
      <c r="G491">
        <v>112</v>
      </c>
      <c r="H491" t="s">
        <v>108</v>
      </c>
      <c r="I491">
        <v>2018</v>
      </c>
      <c r="J491" t="s">
        <v>53</v>
      </c>
      <c r="K491" t="s">
        <v>54</v>
      </c>
      <c r="L491">
        <v>2018000006</v>
      </c>
      <c r="M491" t="s">
        <v>2263</v>
      </c>
      <c r="N491" t="s">
        <v>284</v>
      </c>
      <c r="O491" t="s">
        <v>285</v>
      </c>
      <c r="P491" t="s">
        <v>58</v>
      </c>
      <c r="Q491">
        <v>50000</v>
      </c>
      <c r="R491" t="s">
        <v>112</v>
      </c>
      <c r="S491">
        <v>10</v>
      </c>
      <c r="T491" t="s">
        <v>60</v>
      </c>
      <c r="U491">
        <v>110</v>
      </c>
      <c r="V491" t="s">
        <v>61</v>
      </c>
      <c r="W491">
        <v>1</v>
      </c>
      <c r="X491" t="s">
        <v>108</v>
      </c>
      <c r="Y491" t="s">
        <v>113</v>
      </c>
      <c r="Z491" t="s">
        <v>2264</v>
      </c>
      <c r="AA491" t="s">
        <v>2265</v>
      </c>
      <c r="AB491">
        <v>15110</v>
      </c>
      <c r="AC491" t="s">
        <v>80</v>
      </c>
      <c r="AD491" t="s">
        <v>81</v>
      </c>
      <c r="AE491" t="s">
        <v>2266</v>
      </c>
      <c r="AG491">
        <v>1</v>
      </c>
      <c r="AH491">
        <v>0</v>
      </c>
      <c r="AI491">
        <v>1</v>
      </c>
      <c r="AJ491">
        <v>0</v>
      </c>
      <c r="AK491">
        <v>0</v>
      </c>
      <c r="AL491">
        <v>0</v>
      </c>
      <c r="AM491">
        <v>0</v>
      </c>
      <c r="AN491">
        <v>0</v>
      </c>
      <c r="AO491">
        <v>0</v>
      </c>
      <c r="AP491">
        <v>0</v>
      </c>
      <c r="AQ491">
        <v>0</v>
      </c>
      <c r="AR491">
        <v>0</v>
      </c>
      <c r="AS491">
        <v>0.97007443276148297</v>
      </c>
      <c r="AT491" t="s">
        <v>68</v>
      </c>
      <c r="AU491">
        <v>0.97050000000000003</v>
      </c>
      <c r="AX491">
        <v>1</v>
      </c>
      <c r="AY491">
        <v>0.97007443276148297</v>
      </c>
    </row>
    <row r="492" spans="1:51" x14ac:dyDescent="0.3">
      <c r="A492">
        <v>820</v>
      </c>
      <c r="B492">
        <v>728</v>
      </c>
      <c r="C492">
        <v>23210</v>
      </c>
      <c r="D492">
        <v>11</v>
      </c>
      <c r="E492">
        <v>50000</v>
      </c>
      <c r="F492" t="s">
        <v>51</v>
      </c>
      <c r="G492">
        <v>112</v>
      </c>
      <c r="H492" t="s">
        <v>108</v>
      </c>
      <c r="I492">
        <v>2018</v>
      </c>
      <c r="J492" t="s">
        <v>53</v>
      </c>
      <c r="K492" t="s">
        <v>54</v>
      </c>
      <c r="L492">
        <v>2017000070</v>
      </c>
      <c r="M492" t="s">
        <v>2267</v>
      </c>
      <c r="N492" t="s">
        <v>284</v>
      </c>
      <c r="O492" t="s">
        <v>285</v>
      </c>
      <c r="P492" t="s">
        <v>58</v>
      </c>
      <c r="Q492">
        <v>50000</v>
      </c>
      <c r="R492" t="s">
        <v>112</v>
      </c>
      <c r="S492">
        <v>10</v>
      </c>
      <c r="T492" t="s">
        <v>60</v>
      </c>
      <c r="U492">
        <v>110</v>
      </c>
      <c r="V492" t="s">
        <v>61</v>
      </c>
      <c r="W492">
        <v>1</v>
      </c>
      <c r="X492" t="s">
        <v>108</v>
      </c>
      <c r="Y492" t="s">
        <v>113</v>
      </c>
      <c r="Z492" t="s">
        <v>2268</v>
      </c>
      <c r="AA492" t="s">
        <v>2269</v>
      </c>
      <c r="AB492">
        <v>23210</v>
      </c>
      <c r="AC492" t="s">
        <v>506</v>
      </c>
      <c r="AD492" t="s">
        <v>507</v>
      </c>
      <c r="AE492" t="s">
        <v>2270</v>
      </c>
      <c r="AG492">
        <v>0</v>
      </c>
      <c r="AH492">
        <v>1</v>
      </c>
      <c r="AI492">
        <v>0</v>
      </c>
      <c r="AJ492">
        <v>0</v>
      </c>
      <c r="AK492">
        <v>0</v>
      </c>
      <c r="AL492">
        <v>0</v>
      </c>
      <c r="AM492">
        <v>0</v>
      </c>
      <c r="AN492">
        <v>0</v>
      </c>
      <c r="AO492">
        <v>0</v>
      </c>
      <c r="AP492">
        <v>1</v>
      </c>
      <c r="AQ492">
        <v>2</v>
      </c>
      <c r="AR492">
        <v>0</v>
      </c>
      <c r="AS492" s="1">
        <v>8.99669964028776E-2</v>
      </c>
      <c r="AT492" t="s">
        <v>68</v>
      </c>
      <c r="AU492">
        <v>9.06E-2</v>
      </c>
      <c r="AX492">
        <v>3</v>
      </c>
      <c r="AY492">
        <v>8.9966996402877697E-2</v>
      </c>
    </row>
    <row r="493" spans="1:51" x14ac:dyDescent="0.3">
      <c r="A493">
        <v>820</v>
      </c>
      <c r="B493">
        <v>730</v>
      </c>
      <c r="C493">
        <v>11420</v>
      </c>
      <c r="D493">
        <v>11</v>
      </c>
      <c r="E493">
        <v>50000</v>
      </c>
      <c r="F493" t="s">
        <v>51</v>
      </c>
      <c r="G493">
        <v>112</v>
      </c>
      <c r="H493" t="s">
        <v>108</v>
      </c>
      <c r="I493">
        <v>2018</v>
      </c>
      <c r="J493" t="s">
        <v>53</v>
      </c>
      <c r="K493" t="s">
        <v>54</v>
      </c>
      <c r="L493" t="s">
        <v>2271</v>
      </c>
      <c r="M493" t="s">
        <v>2272</v>
      </c>
      <c r="N493" t="s">
        <v>2273</v>
      </c>
      <c r="O493" t="s">
        <v>285</v>
      </c>
      <c r="P493" t="s">
        <v>94</v>
      </c>
      <c r="Q493">
        <v>50000</v>
      </c>
      <c r="R493" t="s">
        <v>112</v>
      </c>
      <c r="S493">
        <v>10</v>
      </c>
      <c r="T493" t="s">
        <v>60</v>
      </c>
      <c r="U493">
        <v>110</v>
      </c>
      <c r="V493" t="s">
        <v>61</v>
      </c>
      <c r="W493">
        <v>1</v>
      </c>
      <c r="X493" t="s">
        <v>108</v>
      </c>
      <c r="Y493" t="s">
        <v>113</v>
      </c>
      <c r="Z493" t="s">
        <v>2274</v>
      </c>
      <c r="AA493" t="s">
        <v>2275</v>
      </c>
      <c r="AB493">
        <v>11420</v>
      </c>
      <c r="AC493" t="s">
        <v>116</v>
      </c>
      <c r="AD493" t="s">
        <v>117</v>
      </c>
      <c r="AE493" t="s">
        <v>2276</v>
      </c>
      <c r="AG493">
        <v>1</v>
      </c>
      <c r="AH493">
        <v>0</v>
      </c>
      <c r="AI493">
        <v>0</v>
      </c>
      <c r="AJ493">
        <v>0</v>
      </c>
      <c r="AK493">
        <v>0</v>
      </c>
      <c r="AL493">
        <v>0</v>
      </c>
      <c r="AM493">
        <v>0</v>
      </c>
      <c r="AN493">
        <v>0</v>
      </c>
      <c r="AO493">
        <v>0</v>
      </c>
      <c r="AP493">
        <v>0</v>
      </c>
      <c r="AQ493">
        <v>0</v>
      </c>
      <c r="AR493">
        <v>0</v>
      </c>
      <c r="AS493">
        <v>0.36722359573879298</v>
      </c>
      <c r="AT493" t="s">
        <v>68</v>
      </c>
      <c r="AU493">
        <v>0.36730000000000002</v>
      </c>
      <c r="AX493">
        <v>3</v>
      </c>
      <c r="AY493">
        <v>0.36722359573879398</v>
      </c>
    </row>
    <row r="494" spans="1:51" x14ac:dyDescent="0.3">
      <c r="A494">
        <v>820</v>
      </c>
      <c r="B494">
        <v>738</v>
      </c>
      <c r="C494">
        <v>11330</v>
      </c>
      <c r="D494">
        <v>11</v>
      </c>
      <c r="E494">
        <v>50000</v>
      </c>
      <c r="F494" t="s">
        <v>51</v>
      </c>
      <c r="G494">
        <v>112</v>
      </c>
      <c r="H494" t="s">
        <v>108</v>
      </c>
      <c r="I494">
        <v>2018</v>
      </c>
      <c r="J494" t="s">
        <v>53</v>
      </c>
      <c r="K494" t="s">
        <v>54</v>
      </c>
      <c r="L494">
        <v>2017000076</v>
      </c>
      <c r="M494" t="s">
        <v>2277</v>
      </c>
      <c r="N494" t="s">
        <v>529</v>
      </c>
      <c r="O494" t="s">
        <v>285</v>
      </c>
      <c r="P494" t="s">
        <v>86</v>
      </c>
      <c r="Q494">
        <v>50000</v>
      </c>
      <c r="R494" t="s">
        <v>112</v>
      </c>
      <c r="S494">
        <v>10</v>
      </c>
      <c r="T494" t="s">
        <v>60</v>
      </c>
      <c r="U494">
        <v>110</v>
      </c>
      <c r="V494" t="s">
        <v>61</v>
      </c>
      <c r="W494">
        <v>1</v>
      </c>
      <c r="X494" t="s">
        <v>108</v>
      </c>
      <c r="Y494" t="s">
        <v>113</v>
      </c>
      <c r="Z494" t="s">
        <v>2278</v>
      </c>
      <c r="AA494" t="s">
        <v>2279</v>
      </c>
      <c r="AB494">
        <v>11330</v>
      </c>
      <c r="AC494" t="s">
        <v>1613</v>
      </c>
      <c r="AD494" t="s">
        <v>472</v>
      </c>
      <c r="AE494" t="s">
        <v>2258</v>
      </c>
      <c r="AG494">
        <v>1</v>
      </c>
      <c r="AH494">
        <v>0</v>
      </c>
      <c r="AI494">
        <v>0</v>
      </c>
      <c r="AJ494">
        <v>0</v>
      </c>
      <c r="AK494">
        <v>0</v>
      </c>
      <c r="AL494">
        <v>0</v>
      </c>
      <c r="AM494">
        <v>0</v>
      </c>
      <c r="AN494">
        <v>0</v>
      </c>
      <c r="AO494">
        <v>0</v>
      </c>
      <c r="AP494">
        <v>0</v>
      </c>
      <c r="AQ494">
        <v>0</v>
      </c>
      <c r="AR494">
        <v>0</v>
      </c>
      <c r="AS494">
        <v>0.35063597814056402</v>
      </c>
      <c r="AT494" t="s">
        <v>68</v>
      </c>
      <c r="AU494">
        <v>0.35070000000000001</v>
      </c>
      <c r="AX494">
        <v>3</v>
      </c>
      <c r="AY494">
        <v>0.35063597814056402</v>
      </c>
    </row>
    <row r="495" spans="1:51" x14ac:dyDescent="0.3">
      <c r="A495">
        <v>820</v>
      </c>
      <c r="B495">
        <v>738</v>
      </c>
      <c r="C495">
        <v>11420</v>
      </c>
      <c r="D495">
        <v>11</v>
      </c>
      <c r="E495">
        <v>50000</v>
      </c>
      <c r="F495" t="s">
        <v>51</v>
      </c>
      <c r="G495">
        <v>112</v>
      </c>
      <c r="H495" t="s">
        <v>108</v>
      </c>
      <c r="I495">
        <v>2018</v>
      </c>
      <c r="J495" t="s">
        <v>53</v>
      </c>
      <c r="K495" t="s">
        <v>54</v>
      </c>
      <c r="L495" t="s">
        <v>2280</v>
      </c>
      <c r="M495" t="s">
        <v>2281</v>
      </c>
      <c r="N495" t="s">
        <v>529</v>
      </c>
      <c r="O495" t="s">
        <v>285</v>
      </c>
      <c r="P495" t="s">
        <v>86</v>
      </c>
      <c r="Q495">
        <v>50000</v>
      </c>
      <c r="R495" t="s">
        <v>112</v>
      </c>
      <c r="S495">
        <v>10</v>
      </c>
      <c r="T495" t="s">
        <v>60</v>
      </c>
      <c r="U495">
        <v>110</v>
      </c>
      <c r="V495" t="s">
        <v>61</v>
      </c>
      <c r="W495">
        <v>1</v>
      </c>
      <c r="X495" t="s">
        <v>108</v>
      </c>
      <c r="Y495" t="s">
        <v>113</v>
      </c>
      <c r="Z495" t="s">
        <v>2282</v>
      </c>
      <c r="AA495" t="s">
        <v>2283</v>
      </c>
      <c r="AB495">
        <v>11420</v>
      </c>
      <c r="AC495" t="s">
        <v>116</v>
      </c>
      <c r="AD495" t="s">
        <v>117</v>
      </c>
      <c r="AE495" t="s">
        <v>2284</v>
      </c>
      <c r="AG495">
        <v>1</v>
      </c>
      <c r="AH495">
        <v>0</v>
      </c>
      <c r="AI495">
        <v>0</v>
      </c>
      <c r="AJ495">
        <v>0</v>
      </c>
      <c r="AK495">
        <v>0</v>
      </c>
      <c r="AL495">
        <v>0</v>
      </c>
      <c r="AM495">
        <v>0</v>
      </c>
      <c r="AN495">
        <v>0</v>
      </c>
      <c r="AO495">
        <v>0</v>
      </c>
      <c r="AP495">
        <v>0</v>
      </c>
      <c r="AQ495">
        <v>0</v>
      </c>
      <c r="AR495">
        <v>0</v>
      </c>
      <c r="AS495">
        <v>3.7123359504703899</v>
      </c>
      <c r="AT495" t="s">
        <v>68</v>
      </c>
      <c r="AU495">
        <v>3.7126000000000001</v>
      </c>
      <c r="AX495">
        <v>3</v>
      </c>
      <c r="AY495">
        <v>3.7123359504703899</v>
      </c>
    </row>
    <row r="496" spans="1:51" x14ac:dyDescent="0.3">
      <c r="A496">
        <v>820</v>
      </c>
      <c r="B496">
        <v>738</v>
      </c>
      <c r="C496">
        <v>15110</v>
      </c>
      <c r="D496">
        <v>11</v>
      </c>
      <c r="E496">
        <v>50000</v>
      </c>
      <c r="F496" t="s">
        <v>51</v>
      </c>
      <c r="G496">
        <v>112</v>
      </c>
      <c r="H496" t="s">
        <v>108</v>
      </c>
      <c r="I496">
        <v>2018</v>
      </c>
      <c r="J496" t="s">
        <v>53</v>
      </c>
      <c r="K496" t="s">
        <v>54</v>
      </c>
      <c r="L496">
        <v>2018000008</v>
      </c>
      <c r="M496" t="s">
        <v>2285</v>
      </c>
      <c r="N496" t="s">
        <v>529</v>
      </c>
      <c r="O496" t="s">
        <v>285</v>
      </c>
      <c r="P496" t="s">
        <v>86</v>
      </c>
      <c r="Q496">
        <v>50000</v>
      </c>
      <c r="R496" t="s">
        <v>112</v>
      </c>
      <c r="S496">
        <v>10</v>
      </c>
      <c r="T496" t="s">
        <v>60</v>
      </c>
      <c r="U496">
        <v>110</v>
      </c>
      <c r="V496" t="s">
        <v>61</v>
      </c>
      <c r="W496">
        <v>1</v>
      </c>
      <c r="X496" t="s">
        <v>108</v>
      </c>
      <c r="Y496" t="s">
        <v>113</v>
      </c>
      <c r="Z496" t="s">
        <v>2264</v>
      </c>
      <c r="AA496" t="s">
        <v>2265</v>
      </c>
      <c r="AB496">
        <v>15110</v>
      </c>
      <c r="AC496" t="s">
        <v>80</v>
      </c>
      <c r="AD496" t="s">
        <v>81</v>
      </c>
      <c r="AE496" t="s">
        <v>2266</v>
      </c>
      <c r="AG496">
        <v>1</v>
      </c>
      <c r="AH496">
        <v>0</v>
      </c>
      <c r="AI496">
        <v>1</v>
      </c>
      <c r="AJ496">
        <v>0</v>
      </c>
      <c r="AK496">
        <v>0</v>
      </c>
      <c r="AL496">
        <v>0</v>
      </c>
      <c r="AM496">
        <v>0</v>
      </c>
      <c r="AN496">
        <v>0</v>
      </c>
      <c r="AO496">
        <v>0</v>
      </c>
      <c r="AP496">
        <v>0</v>
      </c>
      <c r="AQ496">
        <v>0</v>
      </c>
      <c r="AR496">
        <v>0</v>
      </c>
      <c r="AS496">
        <v>0.59048009131156598</v>
      </c>
      <c r="AT496" t="s">
        <v>68</v>
      </c>
      <c r="AU496">
        <v>0.59079999999999999</v>
      </c>
      <c r="AX496">
        <v>1</v>
      </c>
      <c r="AY496">
        <v>0.59048009131156598</v>
      </c>
    </row>
    <row r="497" spans="1:51" x14ac:dyDescent="0.3">
      <c r="A497">
        <v>820</v>
      </c>
      <c r="B497">
        <v>738</v>
      </c>
      <c r="C497">
        <v>23210</v>
      </c>
      <c r="D497">
        <v>11</v>
      </c>
      <c r="E497">
        <v>50000</v>
      </c>
      <c r="F497" t="s">
        <v>51</v>
      </c>
      <c r="G497">
        <v>112</v>
      </c>
      <c r="H497" t="s">
        <v>108</v>
      </c>
      <c r="I497">
        <v>2018</v>
      </c>
      <c r="J497" t="s">
        <v>53</v>
      </c>
      <c r="K497" t="s">
        <v>54</v>
      </c>
      <c r="L497">
        <v>2017000068</v>
      </c>
      <c r="M497" t="s">
        <v>2286</v>
      </c>
      <c r="N497" t="s">
        <v>529</v>
      </c>
      <c r="O497" t="s">
        <v>285</v>
      </c>
      <c r="P497" t="s">
        <v>86</v>
      </c>
      <c r="Q497">
        <v>50000</v>
      </c>
      <c r="R497" t="s">
        <v>112</v>
      </c>
      <c r="S497">
        <v>10</v>
      </c>
      <c r="T497" t="s">
        <v>60</v>
      </c>
      <c r="U497">
        <v>110</v>
      </c>
      <c r="V497" t="s">
        <v>61</v>
      </c>
      <c r="W497">
        <v>1</v>
      </c>
      <c r="X497" t="s">
        <v>108</v>
      </c>
      <c r="Y497" t="s">
        <v>113</v>
      </c>
      <c r="Z497" t="s">
        <v>2287</v>
      </c>
      <c r="AA497" t="s">
        <v>2288</v>
      </c>
      <c r="AB497">
        <v>23210</v>
      </c>
      <c r="AC497" t="s">
        <v>506</v>
      </c>
      <c r="AD497" t="s">
        <v>507</v>
      </c>
      <c r="AE497" t="s">
        <v>2270</v>
      </c>
      <c r="AG497">
        <v>0</v>
      </c>
      <c r="AH497">
        <v>1</v>
      </c>
      <c r="AI497">
        <v>0</v>
      </c>
      <c r="AJ497">
        <v>0</v>
      </c>
      <c r="AK497">
        <v>0</v>
      </c>
      <c r="AL497">
        <v>0</v>
      </c>
      <c r="AM497">
        <v>0</v>
      </c>
      <c r="AN497">
        <v>0</v>
      </c>
      <c r="AO497">
        <v>0</v>
      </c>
      <c r="AP497">
        <v>1</v>
      </c>
      <c r="AQ497">
        <v>2</v>
      </c>
      <c r="AR497">
        <v>0</v>
      </c>
      <c r="AS497">
        <v>0.101505921416712</v>
      </c>
      <c r="AT497" t="s">
        <v>68</v>
      </c>
      <c r="AU497">
        <v>0.1017</v>
      </c>
      <c r="AX497">
        <v>3</v>
      </c>
      <c r="AY497">
        <v>0.101505921416713</v>
      </c>
    </row>
    <row r="498" spans="1:51" x14ac:dyDescent="0.3">
      <c r="A498">
        <v>820</v>
      </c>
      <c r="B498">
        <v>738</v>
      </c>
      <c r="C498">
        <v>23260</v>
      </c>
      <c r="D498">
        <v>11</v>
      </c>
      <c r="E498">
        <v>50000</v>
      </c>
      <c r="F498" t="s">
        <v>51</v>
      </c>
      <c r="G498">
        <v>112</v>
      </c>
      <c r="H498" t="s">
        <v>108</v>
      </c>
      <c r="I498">
        <v>2018</v>
      </c>
      <c r="J498" t="s">
        <v>53</v>
      </c>
      <c r="K498" t="s">
        <v>54</v>
      </c>
      <c r="L498">
        <v>2017000064</v>
      </c>
      <c r="M498" t="s">
        <v>2289</v>
      </c>
      <c r="N498" t="s">
        <v>529</v>
      </c>
      <c r="O498" t="s">
        <v>285</v>
      </c>
      <c r="P498" t="s">
        <v>86</v>
      </c>
      <c r="Q498">
        <v>50000</v>
      </c>
      <c r="R498" t="s">
        <v>112</v>
      </c>
      <c r="S498">
        <v>10</v>
      </c>
      <c r="T498" t="s">
        <v>60</v>
      </c>
      <c r="U498">
        <v>110</v>
      </c>
      <c r="V498" t="s">
        <v>61</v>
      </c>
      <c r="W498">
        <v>1</v>
      </c>
      <c r="X498" t="s">
        <v>108</v>
      </c>
      <c r="Y498" t="s">
        <v>113</v>
      </c>
      <c r="Z498" t="s">
        <v>2290</v>
      </c>
      <c r="AA498" t="s">
        <v>2291</v>
      </c>
      <c r="AB498">
        <v>23260</v>
      </c>
      <c r="AC498" t="s">
        <v>1618</v>
      </c>
      <c r="AD498" t="s">
        <v>507</v>
      </c>
      <c r="AE498" t="s">
        <v>2292</v>
      </c>
      <c r="AG498">
        <v>0</v>
      </c>
      <c r="AH498">
        <v>1</v>
      </c>
      <c r="AI498">
        <v>0</v>
      </c>
      <c r="AJ498">
        <v>0</v>
      </c>
      <c r="AK498">
        <v>0</v>
      </c>
      <c r="AL498">
        <v>0</v>
      </c>
      <c r="AM498">
        <v>0</v>
      </c>
      <c r="AN498">
        <v>0</v>
      </c>
      <c r="AO498">
        <v>0</v>
      </c>
      <c r="AP498">
        <v>1</v>
      </c>
      <c r="AQ498">
        <v>2</v>
      </c>
      <c r="AR498">
        <v>0</v>
      </c>
      <c r="AS498">
        <v>0.101535037354731</v>
      </c>
      <c r="AT498" t="s">
        <v>68</v>
      </c>
      <c r="AU498">
        <v>0</v>
      </c>
      <c r="AX498">
        <v>3</v>
      </c>
      <c r="AY498">
        <v>0.101535037354732</v>
      </c>
    </row>
    <row r="499" spans="1:51" x14ac:dyDescent="0.3">
      <c r="A499">
        <v>820</v>
      </c>
      <c r="B499">
        <v>745</v>
      </c>
      <c r="C499">
        <v>11330</v>
      </c>
      <c r="D499">
        <v>11</v>
      </c>
      <c r="E499">
        <v>50000</v>
      </c>
      <c r="F499" t="s">
        <v>51</v>
      </c>
      <c r="G499">
        <v>112</v>
      </c>
      <c r="H499" t="s">
        <v>108</v>
      </c>
      <c r="I499">
        <v>2018</v>
      </c>
      <c r="J499" t="s">
        <v>53</v>
      </c>
      <c r="K499" t="s">
        <v>54</v>
      </c>
      <c r="L499">
        <v>2017000077</v>
      </c>
      <c r="M499" t="s">
        <v>2293</v>
      </c>
      <c r="N499" t="s">
        <v>349</v>
      </c>
      <c r="O499" t="s">
        <v>285</v>
      </c>
      <c r="P499" t="s">
        <v>58</v>
      </c>
      <c r="Q499">
        <v>50000</v>
      </c>
      <c r="R499" t="s">
        <v>112</v>
      </c>
      <c r="S499">
        <v>10</v>
      </c>
      <c r="T499" t="s">
        <v>60</v>
      </c>
      <c r="U499">
        <v>110</v>
      </c>
      <c r="V499" t="s">
        <v>61</v>
      </c>
      <c r="W499">
        <v>1</v>
      </c>
      <c r="X499" t="s">
        <v>108</v>
      </c>
      <c r="Y499" t="s">
        <v>113</v>
      </c>
      <c r="Z499" t="s">
        <v>2294</v>
      </c>
      <c r="AA499" t="s">
        <v>2295</v>
      </c>
      <c r="AB499">
        <v>11330</v>
      </c>
      <c r="AC499" t="s">
        <v>1613</v>
      </c>
      <c r="AD499" t="s">
        <v>472</v>
      </c>
      <c r="AE499" t="s">
        <v>2258</v>
      </c>
      <c r="AG499">
        <v>1</v>
      </c>
      <c r="AH499">
        <v>0</v>
      </c>
      <c r="AI499">
        <v>0</v>
      </c>
      <c r="AJ499">
        <v>0</v>
      </c>
      <c r="AK499">
        <v>0</v>
      </c>
      <c r="AL499">
        <v>0</v>
      </c>
      <c r="AM499">
        <v>0</v>
      </c>
      <c r="AN499">
        <v>0</v>
      </c>
      <c r="AO499">
        <v>0</v>
      </c>
      <c r="AP499">
        <v>0</v>
      </c>
      <c r="AQ499">
        <v>0</v>
      </c>
      <c r="AR499">
        <v>0</v>
      </c>
      <c r="AS499" s="1">
        <v>9.2275394299944594E-2</v>
      </c>
      <c r="AT499" t="s">
        <v>68</v>
      </c>
      <c r="AU499">
        <v>9.2700000000000005E-2</v>
      </c>
      <c r="AX499">
        <v>3</v>
      </c>
      <c r="AY499">
        <v>9.2275394299944705E-2</v>
      </c>
    </row>
    <row r="500" spans="1:51" x14ac:dyDescent="0.3">
      <c r="A500">
        <v>820</v>
      </c>
      <c r="B500">
        <v>745</v>
      </c>
      <c r="C500">
        <v>11420</v>
      </c>
      <c r="D500">
        <v>11</v>
      </c>
      <c r="E500">
        <v>50000</v>
      </c>
      <c r="F500" t="s">
        <v>51</v>
      </c>
      <c r="G500">
        <v>112</v>
      </c>
      <c r="H500" t="s">
        <v>108</v>
      </c>
      <c r="I500">
        <v>2018</v>
      </c>
      <c r="J500" t="s">
        <v>53</v>
      </c>
      <c r="K500" t="s">
        <v>54</v>
      </c>
      <c r="L500">
        <v>2011000411</v>
      </c>
      <c r="M500" t="s">
        <v>2296</v>
      </c>
      <c r="N500" t="s">
        <v>349</v>
      </c>
      <c r="O500" t="s">
        <v>285</v>
      </c>
      <c r="P500" t="s">
        <v>58</v>
      </c>
      <c r="Q500">
        <v>50000</v>
      </c>
      <c r="R500" t="s">
        <v>112</v>
      </c>
      <c r="S500">
        <v>10</v>
      </c>
      <c r="T500" t="s">
        <v>60</v>
      </c>
      <c r="U500">
        <v>110</v>
      </c>
      <c r="V500" t="s">
        <v>61</v>
      </c>
      <c r="W500">
        <v>1</v>
      </c>
      <c r="X500" t="s">
        <v>108</v>
      </c>
      <c r="Y500" t="s">
        <v>113</v>
      </c>
      <c r="Z500" t="s">
        <v>2260</v>
      </c>
      <c r="AA500" t="s">
        <v>2261</v>
      </c>
      <c r="AB500">
        <v>11420</v>
      </c>
      <c r="AC500" t="s">
        <v>116</v>
      </c>
      <c r="AD500" t="s">
        <v>117</v>
      </c>
      <c r="AE500" t="s">
        <v>2297</v>
      </c>
      <c r="AG500">
        <v>1</v>
      </c>
      <c r="AH500">
        <v>0</v>
      </c>
      <c r="AI500">
        <v>0</v>
      </c>
      <c r="AJ500">
        <v>0</v>
      </c>
      <c r="AK500">
        <v>0</v>
      </c>
      <c r="AL500">
        <v>0</v>
      </c>
      <c r="AM500">
        <v>0</v>
      </c>
      <c r="AN500">
        <v>0</v>
      </c>
      <c r="AO500">
        <v>0</v>
      </c>
      <c r="AP500">
        <v>0</v>
      </c>
      <c r="AQ500">
        <v>0</v>
      </c>
      <c r="AR500">
        <v>0</v>
      </c>
      <c r="AS500">
        <v>1.57326932761483</v>
      </c>
      <c r="AT500" t="s">
        <v>68</v>
      </c>
      <c r="AU500">
        <v>1.5737000000000001</v>
      </c>
      <c r="AX500">
        <v>3</v>
      </c>
      <c r="AY500">
        <v>1.57326932761483</v>
      </c>
    </row>
    <row r="501" spans="1:51" x14ac:dyDescent="0.3">
      <c r="A501">
        <v>820</v>
      </c>
      <c r="B501">
        <v>745</v>
      </c>
      <c r="C501">
        <v>15110</v>
      </c>
      <c r="D501">
        <v>11</v>
      </c>
      <c r="E501">
        <v>50000</v>
      </c>
      <c r="F501" t="s">
        <v>51</v>
      </c>
      <c r="G501">
        <v>112</v>
      </c>
      <c r="H501" t="s">
        <v>108</v>
      </c>
      <c r="I501">
        <v>2018</v>
      </c>
      <c r="J501" t="s">
        <v>53</v>
      </c>
      <c r="K501" t="s">
        <v>54</v>
      </c>
      <c r="L501">
        <v>2018000004</v>
      </c>
      <c r="M501" t="s">
        <v>2298</v>
      </c>
      <c r="N501" t="s">
        <v>349</v>
      </c>
      <c r="O501" t="s">
        <v>285</v>
      </c>
      <c r="P501" t="s">
        <v>58</v>
      </c>
      <c r="Q501">
        <v>50000</v>
      </c>
      <c r="R501" t="s">
        <v>112</v>
      </c>
      <c r="S501">
        <v>10</v>
      </c>
      <c r="T501" t="s">
        <v>60</v>
      </c>
      <c r="U501">
        <v>110</v>
      </c>
      <c r="V501" t="s">
        <v>61</v>
      </c>
      <c r="W501">
        <v>1</v>
      </c>
      <c r="X501" t="s">
        <v>108</v>
      </c>
      <c r="Y501" t="s">
        <v>113</v>
      </c>
      <c r="Z501" t="s">
        <v>2264</v>
      </c>
      <c r="AA501" t="s">
        <v>2265</v>
      </c>
      <c r="AB501">
        <v>15110</v>
      </c>
      <c r="AC501" t="s">
        <v>80</v>
      </c>
      <c r="AD501" t="s">
        <v>81</v>
      </c>
      <c r="AE501" t="s">
        <v>2266</v>
      </c>
      <c r="AG501">
        <v>1</v>
      </c>
      <c r="AH501">
        <v>0</v>
      </c>
      <c r="AI501">
        <v>1</v>
      </c>
      <c r="AJ501">
        <v>0</v>
      </c>
      <c r="AK501">
        <v>0</v>
      </c>
      <c r="AL501">
        <v>0</v>
      </c>
      <c r="AM501">
        <v>0</v>
      </c>
      <c r="AN501">
        <v>0</v>
      </c>
      <c r="AO501">
        <v>0</v>
      </c>
      <c r="AP501">
        <v>0</v>
      </c>
      <c r="AQ501">
        <v>0</v>
      </c>
      <c r="AR501">
        <v>0</v>
      </c>
      <c r="AS501">
        <v>0.97007443276148297</v>
      </c>
      <c r="AT501" t="s">
        <v>68</v>
      </c>
      <c r="AU501">
        <v>0.97050000000000003</v>
      </c>
      <c r="AX501">
        <v>1</v>
      </c>
      <c r="AY501">
        <v>0.97007443276148297</v>
      </c>
    </row>
    <row r="502" spans="1:51" x14ac:dyDescent="0.3">
      <c r="A502">
        <v>820</v>
      </c>
      <c r="B502">
        <v>745</v>
      </c>
      <c r="C502">
        <v>23210</v>
      </c>
      <c r="D502">
        <v>11</v>
      </c>
      <c r="E502">
        <v>50000</v>
      </c>
      <c r="F502" t="s">
        <v>51</v>
      </c>
      <c r="G502">
        <v>112</v>
      </c>
      <c r="H502" t="s">
        <v>108</v>
      </c>
      <c r="I502">
        <v>2018</v>
      </c>
      <c r="J502" t="s">
        <v>53</v>
      </c>
      <c r="K502" t="s">
        <v>54</v>
      </c>
      <c r="L502">
        <v>2017000066</v>
      </c>
      <c r="M502" t="s">
        <v>2299</v>
      </c>
      <c r="N502" t="s">
        <v>349</v>
      </c>
      <c r="O502" t="s">
        <v>285</v>
      </c>
      <c r="P502" t="s">
        <v>58</v>
      </c>
      <c r="Q502">
        <v>50000</v>
      </c>
      <c r="R502" t="s">
        <v>112</v>
      </c>
      <c r="S502">
        <v>10</v>
      </c>
      <c r="T502" t="s">
        <v>60</v>
      </c>
      <c r="U502">
        <v>110</v>
      </c>
      <c r="V502" t="s">
        <v>61</v>
      </c>
      <c r="W502">
        <v>1</v>
      </c>
      <c r="X502" t="s">
        <v>108</v>
      </c>
      <c r="Y502" t="s">
        <v>113</v>
      </c>
      <c r="Z502" t="s">
        <v>2300</v>
      </c>
      <c r="AA502" t="s">
        <v>2301</v>
      </c>
      <c r="AB502">
        <v>23210</v>
      </c>
      <c r="AC502" t="s">
        <v>506</v>
      </c>
      <c r="AD502" t="s">
        <v>507</v>
      </c>
      <c r="AE502" t="s">
        <v>2270</v>
      </c>
      <c r="AG502">
        <v>0</v>
      </c>
      <c r="AH502">
        <v>1</v>
      </c>
      <c r="AI502">
        <v>0</v>
      </c>
      <c r="AJ502">
        <v>0</v>
      </c>
      <c r="AK502">
        <v>0</v>
      </c>
      <c r="AL502">
        <v>0</v>
      </c>
      <c r="AM502">
        <v>0</v>
      </c>
      <c r="AN502">
        <v>0</v>
      </c>
      <c r="AO502">
        <v>0</v>
      </c>
      <c r="AP502">
        <v>1</v>
      </c>
      <c r="AQ502">
        <v>2</v>
      </c>
      <c r="AR502">
        <v>0</v>
      </c>
      <c r="AS502" s="1">
        <v>8.9860148035417794E-2</v>
      </c>
      <c r="AT502" t="s">
        <v>68</v>
      </c>
      <c r="AU502">
        <v>8.9899999999999994E-2</v>
      </c>
      <c r="AX502">
        <v>3</v>
      </c>
      <c r="AY502">
        <v>8.9860148035417794E-2</v>
      </c>
    </row>
    <row r="503" spans="1:51" x14ac:dyDescent="0.3">
      <c r="A503">
        <v>820</v>
      </c>
      <c r="B503">
        <v>751</v>
      </c>
      <c r="C503">
        <v>11420</v>
      </c>
      <c r="D503">
        <v>11</v>
      </c>
      <c r="E503">
        <v>50000</v>
      </c>
      <c r="F503" t="s">
        <v>51</v>
      </c>
      <c r="G503">
        <v>112</v>
      </c>
      <c r="H503" t="s">
        <v>108</v>
      </c>
      <c r="I503">
        <v>2018</v>
      </c>
      <c r="J503" t="s">
        <v>53</v>
      </c>
      <c r="K503" t="s">
        <v>54</v>
      </c>
      <c r="L503">
        <v>2013000002</v>
      </c>
      <c r="M503" t="s">
        <v>2302</v>
      </c>
      <c r="N503" t="s">
        <v>2303</v>
      </c>
      <c r="O503" t="s">
        <v>285</v>
      </c>
      <c r="P503" t="s">
        <v>94</v>
      </c>
      <c r="Q503">
        <v>50000</v>
      </c>
      <c r="R503" t="s">
        <v>112</v>
      </c>
      <c r="S503">
        <v>10</v>
      </c>
      <c r="T503" t="s">
        <v>60</v>
      </c>
      <c r="U503">
        <v>110</v>
      </c>
      <c r="V503" t="s">
        <v>61</v>
      </c>
      <c r="W503">
        <v>1</v>
      </c>
      <c r="X503" t="s">
        <v>108</v>
      </c>
      <c r="Y503" t="s">
        <v>113</v>
      </c>
      <c r="Z503" t="s">
        <v>2304</v>
      </c>
      <c r="AA503" t="s">
        <v>2305</v>
      </c>
      <c r="AB503">
        <v>11420</v>
      </c>
      <c r="AC503" t="s">
        <v>116</v>
      </c>
      <c r="AD503" t="s">
        <v>117</v>
      </c>
      <c r="AE503" t="s">
        <v>2305</v>
      </c>
      <c r="AG503">
        <v>1</v>
      </c>
      <c r="AH503">
        <v>0</v>
      </c>
      <c r="AI503">
        <v>0</v>
      </c>
      <c r="AJ503">
        <v>0</v>
      </c>
      <c r="AK503">
        <v>0</v>
      </c>
      <c r="AL503">
        <v>0</v>
      </c>
      <c r="AM503">
        <v>0</v>
      </c>
      <c r="AN503">
        <v>0</v>
      </c>
      <c r="AO503">
        <v>0</v>
      </c>
      <c r="AP503">
        <v>0</v>
      </c>
      <c r="AQ503">
        <v>0</v>
      </c>
      <c r="AR503">
        <v>0</v>
      </c>
      <c r="AS503">
        <v>0.154085556170448</v>
      </c>
      <c r="AT503" t="s">
        <v>68</v>
      </c>
      <c r="AU503">
        <v>0.15429999999999999</v>
      </c>
      <c r="AX503">
        <v>3</v>
      </c>
      <c r="AY503">
        <v>0.154085556170448</v>
      </c>
    </row>
    <row r="504" spans="1:51" x14ac:dyDescent="0.3">
      <c r="A504">
        <v>820</v>
      </c>
      <c r="B504">
        <v>753</v>
      </c>
      <c r="C504">
        <v>11420</v>
      </c>
      <c r="D504">
        <v>11</v>
      </c>
      <c r="E504">
        <v>50000</v>
      </c>
      <c r="F504" t="s">
        <v>51</v>
      </c>
      <c r="G504">
        <v>112</v>
      </c>
      <c r="H504" t="s">
        <v>108</v>
      </c>
      <c r="I504">
        <v>2018</v>
      </c>
      <c r="J504" t="s">
        <v>53</v>
      </c>
      <c r="K504" t="s">
        <v>54</v>
      </c>
      <c r="L504" t="s">
        <v>2306</v>
      </c>
      <c r="M504" t="s">
        <v>2307</v>
      </c>
      <c r="N504" t="s">
        <v>2308</v>
      </c>
      <c r="O504" t="s">
        <v>285</v>
      </c>
      <c r="P504" t="s">
        <v>86</v>
      </c>
      <c r="Q504">
        <v>50000</v>
      </c>
      <c r="R504" t="s">
        <v>112</v>
      </c>
      <c r="S504">
        <v>10</v>
      </c>
      <c r="T504" t="s">
        <v>60</v>
      </c>
      <c r="U504">
        <v>110</v>
      </c>
      <c r="V504" t="s">
        <v>61</v>
      </c>
      <c r="W504">
        <v>1</v>
      </c>
      <c r="X504" t="s">
        <v>108</v>
      </c>
      <c r="Y504" t="s">
        <v>113</v>
      </c>
      <c r="Z504" t="s">
        <v>2309</v>
      </c>
      <c r="AA504" t="s">
        <v>2310</v>
      </c>
      <c r="AB504">
        <v>11420</v>
      </c>
      <c r="AC504" t="s">
        <v>116</v>
      </c>
      <c r="AD504" t="s">
        <v>117</v>
      </c>
      <c r="AE504" t="s">
        <v>2276</v>
      </c>
      <c r="AG504">
        <v>1</v>
      </c>
      <c r="AH504">
        <v>0</v>
      </c>
      <c r="AI504">
        <v>0</v>
      </c>
      <c r="AJ504">
        <v>0</v>
      </c>
      <c r="AK504">
        <v>0</v>
      </c>
      <c r="AL504">
        <v>0</v>
      </c>
      <c r="AM504">
        <v>0</v>
      </c>
      <c r="AN504">
        <v>0</v>
      </c>
      <c r="AO504">
        <v>0</v>
      </c>
      <c r="AP504">
        <v>0</v>
      </c>
      <c r="AQ504">
        <v>0</v>
      </c>
      <c r="AR504">
        <v>0</v>
      </c>
      <c r="AS504" s="1">
        <v>9.7840142501383495E-2</v>
      </c>
      <c r="AT504" t="s">
        <v>68</v>
      </c>
      <c r="AU504">
        <v>9.7500000000000003E-2</v>
      </c>
      <c r="AX504">
        <v>3</v>
      </c>
      <c r="AY504">
        <v>9.7840142501383495E-2</v>
      </c>
    </row>
    <row r="505" spans="1:51" x14ac:dyDescent="0.3">
      <c r="A505">
        <v>820</v>
      </c>
      <c r="B505">
        <v>755</v>
      </c>
      <c r="C505">
        <v>11330</v>
      </c>
      <c r="D505">
        <v>11</v>
      </c>
      <c r="E505">
        <v>50000</v>
      </c>
      <c r="F505" t="s">
        <v>51</v>
      </c>
      <c r="G505">
        <v>112</v>
      </c>
      <c r="H505" t="s">
        <v>108</v>
      </c>
      <c r="I505">
        <v>2018</v>
      </c>
      <c r="J505" t="s">
        <v>53</v>
      </c>
      <c r="K505" t="s">
        <v>54</v>
      </c>
      <c r="L505">
        <v>2017000079</v>
      </c>
      <c r="M505" t="s">
        <v>2311</v>
      </c>
      <c r="N505" t="s">
        <v>462</v>
      </c>
      <c r="O505" t="s">
        <v>285</v>
      </c>
      <c r="P505" t="s">
        <v>86</v>
      </c>
      <c r="Q505">
        <v>50000</v>
      </c>
      <c r="R505" t="s">
        <v>112</v>
      </c>
      <c r="S505">
        <v>10</v>
      </c>
      <c r="T505" t="s">
        <v>60</v>
      </c>
      <c r="U505">
        <v>110</v>
      </c>
      <c r="V505" t="s">
        <v>61</v>
      </c>
      <c r="W505">
        <v>1</v>
      </c>
      <c r="X505" t="s">
        <v>108</v>
      </c>
      <c r="Y505" t="s">
        <v>113</v>
      </c>
      <c r="Z505" t="s">
        <v>2312</v>
      </c>
      <c r="AA505" t="s">
        <v>2313</v>
      </c>
      <c r="AB505">
        <v>11330</v>
      </c>
      <c r="AC505" t="s">
        <v>1613</v>
      </c>
      <c r="AD505" t="s">
        <v>472</v>
      </c>
      <c r="AE505" t="s">
        <v>2258</v>
      </c>
      <c r="AG505">
        <v>1</v>
      </c>
      <c r="AH505">
        <v>0</v>
      </c>
      <c r="AI505">
        <v>0</v>
      </c>
      <c r="AJ505">
        <v>0</v>
      </c>
      <c r="AK505">
        <v>0</v>
      </c>
      <c r="AL505">
        <v>0</v>
      </c>
      <c r="AM505">
        <v>0</v>
      </c>
      <c r="AN505">
        <v>0</v>
      </c>
      <c r="AO505">
        <v>0</v>
      </c>
      <c r="AP505">
        <v>0</v>
      </c>
      <c r="AQ505">
        <v>0</v>
      </c>
      <c r="AR505">
        <v>0</v>
      </c>
      <c r="AS505">
        <v>0.14753165467625901</v>
      </c>
      <c r="AT505" t="s">
        <v>68</v>
      </c>
      <c r="AU505">
        <v>0.14799999999999999</v>
      </c>
      <c r="AX505">
        <v>3</v>
      </c>
      <c r="AY505">
        <v>0.14753165467625901</v>
      </c>
    </row>
    <row r="506" spans="1:51" x14ac:dyDescent="0.3">
      <c r="A506">
        <v>820</v>
      </c>
      <c r="B506">
        <v>755</v>
      </c>
      <c r="C506">
        <v>11420</v>
      </c>
      <c r="D506">
        <v>11</v>
      </c>
      <c r="E506">
        <v>50000</v>
      </c>
      <c r="F506" t="s">
        <v>51</v>
      </c>
      <c r="G506">
        <v>112</v>
      </c>
      <c r="H506" t="s">
        <v>108</v>
      </c>
      <c r="I506">
        <v>2018</v>
      </c>
      <c r="J506" t="s">
        <v>53</v>
      </c>
      <c r="K506" t="s">
        <v>54</v>
      </c>
      <c r="L506">
        <v>2005000681</v>
      </c>
      <c r="M506" t="s">
        <v>2314</v>
      </c>
      <c r="N506" t="s">
        <v>462</v>
      </c>
      <c r="O506" t="s">
        <v>285</v>
      </c>
      <c r="P506" t="s">
        <v>86</v>
      </c>
      <c r="Q506">
        <v>50000</v>
      </c>
      <c r="R506" t="s">
        <v>112</v>
      </c>
      <c r="S506">
        <v>10</v>
      </c>
      <c r="T506" t="s">
        <v>60</v>
      </c>
      <c r="U506">
        <v>110</v>
      </c>
      <c r="V506" t="s">
        <v>61</v>
      </c>
      <c r="W506">
        <v>1</v>
      </c>
      <c r="X506" t="s">
        <v>108</v>
      </c>
      <c r="Y506" t="s">
        <v>113</v>
      </c>
      <c r="Z506" t="s">
        <v>2149</v>
      </c>
      <c r="AA506" t="s">
        <v>2150</v>
      </c>
      <c r="AB506">
        <v>11420</v>
      </c>
      <c r="AC506" t="s">
        <v>116</v>
      </c>
      <c r="AD506" t="s">
        <v>117</v>
      </c>
      <c r="AE506" t="s">
        <v>2315</v>
      </c>
      <c r="AG506">
        <v>1</v>
      </c>
      <c r="AH506">
        <v>0</v>
      </c>
      <c r="AI506">
        <v>0</v>
      </c>
      <c r="AJ506">
        <v>0</v>
      </c>
      <c r="AK506">
        <v>0</v>
      </c>
      <c r="AL506">
        <v>0</v>
      </c>
      <c r="AM506">
        <v>0</v>
      </c>
      <c r="AN506">
        <v>0</v>
      </c>
      <c r="AO506">
        <v>0</v>
      </c>
      <c r="AP506">
        <v>0</v>
      </c>
      <c r="AQ506">
        <v>0</v>
      </c>
      <c r="AR506">
        <v>0</v>
      </c>
      <c r="AS506">
        <v>1.7216584186496899</v>
      </c>
      <c r="AT506" t="s">
        <v>68</v>
      </c>
      <c r="AU506">
        <v>1.7218</v>
      </c>
      <c r="AX506">
        <v>3</v>
      </c>
      <c r="AY506">
        <v>1.7216584186496999</v>
      </c>
    </row>
    <row r="507" spans="1:51" x14ac:dyDescent="0.3">
      <c r="A507">
        <v>820</v>
      </c>
      <c r="B507">
        <v>755</v>
      </c>
      <c r="C507">
        <v>23210</v>
      </c>
      <c r="D507">
        <v>11</v>
      </c>
      <c r="E507">
        <v>50000</v>
      </c>
      <c r="F507" t="s">
        <v>51</v>
      </c>
      <c r="G507">
        <v>112</v>
      </c>
      <c r="H507" t="s">
        <v>108</v>
      </c>
      <c r="I507">
        <v>2018</v>
      </c>
      <c r="J507" t="s">
        <v>53</v>
      </c>
      <c r="K507" t="s">
        <v>54</v>
      </c>
      <c r="L507">
        <v>2017000069</v>
      </c>
      <c r="M507" t="s">
        <v>2316</v>
      </c>
      <c r="N507" t="s">
        <v>462</v>
      </c>
      <c r="O507" t="s">
        <v>285</v>
      </c>
      <c r="P507" t="s">
        <v>86</v>
      </c>
      <c r="Q507">
        <v>50000</v>
      </c>
      <c r="R507" t="s">
        <v>112</v>
      </c>
      <c r="S507">
        <v>10</v>
      </c>
      <c r="T507" t="s">
        <v>60</v>
      </c>
      <c r="U507">
        <v>110</v>
      </c>
      <c r="V507" t="s">
        <v>61</v>
      </c>
      <c r="W507">
        <v>1</v>
      </c>
      <c r="X507" t="s">
        <v>108</v>
      </c>
      <c r="Y507" t="s">
        <v>113</v>
      </c>
      <c r="Z507" t="s">
        <v>2317</v>
      </c>
      <c r="AA507" t="s">
        <v>2318</v>
      </c>
      <c r="AB507">
        <v>23210</v>
      </c>
      <c r="AC507" t="s">
        <v>506</v>
      </c>
      <c r="AD507" t="s">
        <v>507</v>
      </c>
      <c r="AE507" t="s">
        <v>2270</v>
      </c>
      <c r="AG507">
        <v>0</v>
      </c>
      <c r="AH507">
        <v>1</v>
      </c>
      <c r="AI507">
        <v>0</v>
      </c>
      <c r="AJ507">
        <v>0</v>
      </c>
      <c r="AK507">
        <v>0</v>
      </c>
      <c r="AL507">
        <v>0</v>
      </c>
      <c r="AM507">
        <v>0</v>
      </c>
      <c r="AN507">
        <v>0</v>
      </c>
      <c r="AO507">
        <v>0</v>
      </c>
      <c r="AP507">
        <v>1</v>
      </c>
      <c r="AQ507">
        <v>2</v>
      </c>
      <c r="AR507">
        <v>0</v>
      </c>
      <c r="AS507" s="1">
        <v>5.4700802434975E-2</v>
      </c>
      <c r="AT507" t="s">
        <v>68</v>
      </c>
      <c r="AU507">
        <v>5.4600000000000003E-2</v>
      </c>
      <c r="AX507">
        <v>3</v>
      </c>
      <c r="AY507">
        <v>5.4700802434975097E-2</v>
      </c>
    </row>
    <row r="508" spans="1:51" x14ac:dyDescent="0.3">
      <c r="A508">
        <v>820</v>
      </c>
      <c r="B508">
        <v>765</v>
      </c>
      <c r="C508">
        <v>11420</v>
      </c>
      <c r="D508">
        <v>11</v>
      </c>
      <c r="E508">
        <v>50000</v>
      </c>
      <c r="F508" t="s">
        <v>51</v>
      </c>
      <c r="G508">
        <v>112</v>
      </c>
      <c r="H508" t="s">
        <v>108</v>
      </c>
      <c r="I508">
        <v>2018</v>
      </c>
      <c r="J508" t="s">
        <v>53</v>
      </c>
      <c r="K508" t="s">
        <v>54</v>
      </c>
      <c r="L508">
        <v>2011000362</v>
      </c>
      <c r="M508" t="s">
        <v>2319</v>
      </c>
      <c r="N508" t="s">
        <v>291</v>
      </c>
      <c r="O508" t="s">
        <v>285</v>
      </c>
      <c r="P508" t="s">
        <v>58</v>
      </c>
      <c r="Q508">
        <v>50000</v>
      </c>
      <c r="R508" t="s">
        <v>112</v>
      </c>
      <c r="S508">
        <v>10</v>
      </c>
      <c r="T508" t="s">
        <v>60</v>
      </c>
      <c r="U508">
        <v>110</v>
      </c>
      <c r="V508" t="s">
        <v>61</v>
      </c>
      <c r="W508">
        <v>1</v>
      </c>
      <c r="X508" t="s">
        <v>108</v>
      </c>
      <c r="Y508" t="s">
        <v>113</v>
      </c>
      <c r="Z508" t="s">
        <v>2149</v>
      </c>
      <c r="AA508" t="s">
        <v>2150</v>
      </c>
      <c r="AB508">
        <v>11420</v>
      </c>
      <c r="AC508" t="s">
        <v>116</v>
      </c>
      <c r="AD508" t="s">
        <v>117</v>
      </c>
      <c r="AE508" t="s">
        <v>2320</v>
      </c>
      <c r="AG508">
        <v>1</v>
      </c>
      <c r="AH508">
        <v>0</v>
      </c>
      <c r="AI508">
        <v>0</v>
      </c>
      <c r="AJ508">
        <v>0</v>
      </c>
      <c r="AK508">
        <v>0</v>
      </c>
      <c r="AL508">
        <v>0</v>
      </c>
      <c r="AM508">
        <v>0</v>
      </c>
      <c r="AN508">
        <v>0</v>
      </c>
      <c r="AO508">
        <v>0</v>
      </c>
      <c r="AP508">
        <v>0</v>
      </c>
      <c r="AQ508">
        <v>0</v>
      </c>
      <c r="AR508">
        <v>0</v>
      </c>
      <c r="AS508">
        <v>1.9449265633646899</v>
      </c>
      <c r="AT508" t="s">
        <v>68</v>
      </c>
      <c r="AU508">
        <v>1.9444999999999999</v>
      </c>
      <c r="AX508">
        <v>3</v>
      </c>
      <c r="AY508">
        <v>1.9449265633646899</v>
      </c>
    </row>
    <row r="509" spans="1:51" x14ac:dyDescent="0.3">
      <c r="A509">
        <v>820</v>
      </c>
      <c r="B509">
        <v>769</v>
      </c>
      <c r="C509">
        <v>11330</v>
      </c>
      <c r="D509">
        <v>11</v>
      </c>
      <c r="E509">
        <v>50000</v>
      </c>
      <c r="F509" t="s">
        <v>51</v>
      </c>
      <c r="G509">
        <v>112</v>
      </c>
      <c r="H509" t="s">
        <v>108</v>
      </c>
      <c r="I509">
        <v>2018</v>
      </c>
      <c r="J509" t="s">
        <v>53</v>
      </c>
      <c r="K509" t="s">
        <v>54</v>
      </c>
      <c r="L509">
        <v>2017000080</v>
      </c>
      <c r="M509" t="s">
        <v>2321</v>
      </c>
      <c r="N509" t="s">
        <v>539</v>
      </c>
      <c r="O509" t="s">
        <v>285</v>
      </c>
      <c r="P509" t="s">
        <v>86</v>
      </c>
      <c r="Q509">
        <v>50000</v>
      </c>
      <c r="R509" t="s">
        <v>112</v>
      </c>
      <c r="S509">
        <v>10</v>
      </c>
      <c r="T509" t="s">
        <v>60</v>
      </c>
      <c r="U509">
        <v>110</v>
      </c>
      <c r="V509" t="s">
        <v>61</v>
      </c>
      <c r="W509">
        <v>1</v>
      </c>
      <c r="X509" t="s">
        <v>108</v>
      </c>
      <c r="Y509" t="s">
        <v>113</v>
      </c>
      <c r="Z509" t="s">
        <v>2322</v>
      </c>
      <c r="AA509" t="s">
        <v>2323</v>
      </c>
      <c r="AB509">
        <v>11330</v>
      </c>
      <c r="AC509" t="s">
        <v>1613</v>
      </c>
      <c r="AD509" t="s">
        <v>472</v>
      </c>
      <c r="AE509" t="s">
        <v>2258</v>
      </c>
      <c r="AG509">
        <v>1</v>
      </c>
      <c r="AH509">
        <v>0</v>
      </c>
      <c r="AI509">
        <v>0</v>
      </c>
      <c r="AJ509">
        <v>0</v>
      </c>
      <c r="AK509">
        <v>0</v>
      </c>
      <c r="AL509">
        <v>0</v>
      </c>
      <c r="AM509">
        <v>0</v>
      </c>
      <c r="AN509">
        <v>0</v>
      </c>
      <c r="AO509">
        <v>0</v>
      </c>
      <c r="AP509">
        <v>0</v>
      </c>
      <c r="AQ509">
        <v>0</v>
      </c>
      <c r="AR509">
        <v>0</v>
      </c>
      <c r="AS509" s="1">
        <v>7.4125982291090201E-2</v>
      </c>
      <c r="AT509" t="s">
        <v>68</v>
      </c>
      <c r="AU509">
        <v>7.3999999999999996E-2</v>
      </c>
      <c r="AX509">
        <v>3</v>
      </c>
      <c r="AY509">
        <v>7.4125982291090201E-2</v>
      </c>
    </row>
    <row r="510" spans="1:51" x14ac:dyDescent="0.3">
      <c r="A510">
        <v>820</v>
      </c>
      <c r="B510">
        <v>769</v>
      </c>
      <c r="C510">
        <v>11420</v>
      </c>
      <c r="D510">
        <v>11</v>
      </c>
      <c r="E510">
        <v>50000</v>
      </c>
      <c r="F510" t="s">
        <v>51</v>
      </c>
      <c r="G510">
        <v>112</v>
      </c>
      <c r="H510" t="s">
        <v>108</v>
      </c>
      <c r="I510">
        <v>2018</v>
      </c>
      <c r="J510" t="s">
        <v>53</v>
      </c>
      <c r="K510" t="s">
        <v>54</v>
      </c>
      <c r="L510">
        <v>2011000267</v>
      </c>
      <c r="M510" t="s">
        <v>2324</v>
      </c>
      <c r="N510" t="s">
        <v>539</v>
      </c>
      <c r="O510" t="s">
        <v>285</v>
      </c>
      <c r="P510" t="s">
        <v>86</v>
      </c>
      <c r="Q510">
        <v>50000</v>
      </c>
      <c r="R510" t="s">
        <v>112</v>
      </c>
      <c r="S510">
        <v>10</v>
      </c>
      <c r="T510" t="s">
        <v>60</v>
      </c>
      <c r="U510">
        <v>110</v>
      </c>
      <c r="V510" t="s">
        <v>61</v>
      </c>
      <c r="W510">
        <v>1</v>
      </c>
      <c r="X510" t="s">
        <v>108</v>
      </c>
      <c r="Y510" t="s">
        <v>113</v>
      </c>
      <c r="Z510" t="s">
        <v>2325</v>
      </c>
      <c r="AA510" t="s">
        <v>2326</v>
      </c>
      <c r="AB510">
        <v>11420</v>
      </c>
      <c r="AC510" t="s">
        <v>116</v>
      </c>
      <c r="AD510" t="s">
        <v>117</v>
      </c>
      <c r="AE510" t="s">
        <v>2327</v>
      </c>
      <c r="AG510">
        <v>1</v>
      </c>
      <c r="AH510">
        <v>0</v>
      </c>
      <c r="AI510">
        <v>0</v>
      </c>
      <c r="AJ510">
        <v>0</v>
      </c>
      <c r="AK510">
        <v>0</v>
      </c>
      <c r="AL510">
        <v>0</v>
      </c>
      <c r="AM510">
        <v>0</v>
      </c>
      <c r="AN510">
        <v>0</v>
      </c>
      <c r="AO510">
        <v>0</v>
      </c>
      <c r="AP510">
        <v>0</v>
      </c>
      <c r="AQ510">
        <v>0</v>
      </c>
      <c r="AR510">
        <v>0</v>
      </c>
      <c r="AS510">
        <v>2.5466745987825101</v>
      </c>
      <c r="AT510" t="s">
        <v>68</v>
      </c>
      <c r="AU510">
        <v>2.5463</v>
      </c>
      <c r="AX510">
        <v>3</v>
      </c>
      <c r="AY510">
        <v>2.5466745987825101</v>
      </c>
    </row>
    <row r="511" spans="1:51" x14ac:dyDescent="0.3">
      <c r="A511">
        <v>820</v>
      </c>
      <c r="B511">
        <v>789</v>
      </c>
      <c r="C511">
        <v>74020</v>
      </c>
      <c r="D511">
        <v>11</v>
      </c>
      <c r="E511">
        <v>50000</v>
      </c>
      <c r="F511" t="s">
        <v>51</v>
      </c>
      <c r="G511">
        <v>112</v>
      </c>
      <c r="H511" t="s">
        <v>108</v>
      </c>
      <c r="I511">
        <v>2018</v>
      </c>
      <c r="J511" t="s">
        <v>53</v>
      </c>
      <c r="K511" t="s">
        <v>54</v>
      </c>
      <c r="L511">
        <v>2014000060</v>
      </c>
      <c r="M511" t="s">
        <v>2328</v>
      </c>
      <c r="N511" t="s">
        <v>1095</v>
      </c>
      <c r="O511" t="s">
        <v>285</v>
      </c>
      <c r="P511" t="s">
        <v>316</v>
      </c>
      <c r="Q511">
        <v>50000</v>
      </c>
      <c r="R511" t="s">
        <v>112</v>
      </c>
      <c r="S511">
        <v>10</v>
      </c>
      <c r="T511" t="s">
        <v>60</v>
      </c>
      <c r="U511">
        <v>110</v>
      </c>
      <c r="V511" t="s">
        <v>61</v>
      </c>
      <c r="W511">
        <v>1</v>
      </c>
      <c r="X511" t="s">
        <v>108</v>
      </c>
      <c r="Y511" t="s">
        <v>113</v>
      </c>
      <c r="Z511" t="s">
        <v>2329</v>
      </c>
      <c r="AA511" t="s">
        <v>2330</v>
      </c>
      <c r="AB511">
        <v>74020</v>
      </c>
      <c r="AC511" t="s">
        <v>817</v>
      </c>
      <c r="AD511" t="s">
        <v>818</v>
      </c>
      <c r="AE511" t="s">
        <v>2331</v>
      </c>
      <c r="AG511">
        <v>0</v>
      </c>
      <c r="AH511">
        <v>0</v>
      </c>
      <c r="AI511">
        <v>0</v>
      </c>
      <c r="AJ511">
        <v>0</v>
      </c>
      <c r="AK511">
        <v>0</v>
      </c>
      <c r="AL511">
        <v>2</v>
      </c>
      <c r="AM511">
        <v>0</v>
      </c>
      <c r="AN511">
        <v>0</v>
      </c>
      <c r="AO511">
        <v>0</v>
      </c>
      <c r="AP511">
        <v>0</v>
      </c>
      <c r="AQ511">
        <v>0</v>
      </c>
      <c r="AR511">
        <v>0</v>
      </c>
      <c r="AS511">
        <v>0.25977688157166501</v>
      </c>
      <c r="AT511" t="s">
        <v>68</v>
      </c>
      <c r="AU511">
        <v>0</v>
      </c>
      <c r="AX511">
        <v>3</v>
      </c>
      <c r="AY511">
        <v>0.25977688157166601</v>
      </c>
    </row>
    <row r="512" spans="1:51" x14ac:dyDescent="0.3">
      <c r="A512">
        <v>820</v>
      </c>
      <c r="B512">
        <v>666</v>
      </c>
      <c r="C512">
        <v>11420</v>
      </c>
      <c r="D512">
        <v>11</v>
      </c>
      <c r="E512">
        <v>50000</v>
      </c>
      <c r="F512" t="s">
        <v>51</v>
      </c>
      <c r="G512">
        <v>112</v>
      </c>
      <c r="H512" t="s">
        <v>108</v>
      </c>
      <c r="I512">
        <v>2018</v>
      </c>
      <c r="J512" t="s">
        <v>53</v>
      </c>
      <c r="K512" t="s">
        <v>54</v>
      </c>
      <c r="L512" t="s">
        <v>2332</v>
      </c>
      <c r="M512" t="s">
        <v>2333</v>
      </c>
      <c r="N512" t="s">
        <v>848</v>
      </c>
      <c r="O512" t="s">
        <v>356</v>
      </c>
      <c r="P512" t="s">
        <v>58</v>
      </c>
      <c r="Q512">
        <v>50000</v>
      </c>
      <c r="R512" t="s">
        <v>112</v>
      </c>
      <c r="S512">
        <v>10</v>
      </c>
      <c r="T512" t="s">
        <v>60</v>
      </c>
      <c r="U512">
        <v>110</v>
      </c>
      <c r="V512" t="s">
        <v>61</v>
      </c>
      <c r="W512">
        <v>1</v>
      </c>
      <c r="X512" t="s">
        <v>108</v>
      </c>
      <c r="Y512" t="s">
        <v>113</v>
      </c>
      <c r="Z512" t="s">
        <v>129</v>
      </c>
      <c r="AA512" t="s">
        <v>130</v>
      </c>
      <c r="AB512">
        <v>11420</v>
      </c>
      <c r="AC512" t="s">
        <v>116</v>
      </c>
      <c r="AD512" t="s">
        <v>117</v>
      </c>
      <c r="AE512" t="s">
        <v>131</v>
      </c>
      <c r="AG512">
        <v>1</v>
      </c>
      <c r="AH512">
        <v>0</v>
      </c>
      <c r="AI512">
        <v>0</v>
      </c>
      <c r="AJ512">
        <v>0</v>
      </c>
      <c r="AK512">
        <v>0</v>
      </c>
      <c r="AL512">
        <v>0</v>
      </c>
      <c r="AM512">
        <v>0</v>
      </c>
      <c r="AN512">
        <v>0</v>
      </c>
      <c r="AO512">
        <v>0</v>
      </c>
      <c r="AP512">
        <v>0</v>
      </c>
      <c r="AQ512">
        <v>0</v>
      </c>
      <c r="AR512">
        <v>0</v>
      </c>
      <c r="AS512" s="1">
        <v>5.4836469286109503E-2</v>
      </c>
      <c r="AT512" t="s">
        <v>68</v>
      </c>
      <c r="AU512">
        <v>5.4800000000000001E-2</v>
      </c>
      <c r="AX512">
        <v>3</v>
      </c>
      <c r="AY512">
        <v>5.48364692861096E-2</v>
      </c>
    </row>
    <row r="513" spans="1:51" x14ac:dyDescent="0.3">
      <c r="A513">
        <v>820</v>
      </c>
      <c r="B513">
        <v>666</v>
      </c>
      <c r="C513">
        <v>11420</v>
      </c>
      <c r="D513">
        <v>11</v>
      </c>
      <c r="E513">
        <v>50000</v>
      </c>
      <c r="F513" t="s">
        <v>51</v>
      </c>
      <c r="G513">
        <v>112</v>
      </c>
      <c r="H513" t="s">
        <v>108</v>
      </c>
      <c r="I513">
        <v>2018</v>
      </c>
      <c r="J513" t="s">
        <v>53</v>
      </c>
      <c r="K513" t="s">
        <v>54</v>
      </c>
      <c r="L513">
        <v>2007000258</v>
      </c>
      <c r="M513" t="s">
        <v>2334</v>
      </c>
      <c r="N513" t="s">
        <v>848</v>
      </c>
      <c r="O513" t="s">
        <v>356</v>
      </c>
      <c r="P513" t="s">
        <v>58</v>
      </c>
      <c r="Q513">
        <v>50000</v>
      </c>
      <c r="R513" t="s">
        <v>112</v>
      </c>
      <c r="S513">
        <v>10</v>
      </c>
      <c r="T513" t="s">
        <v>60</v>
      </c>
      <c r="U513">
        <v>110</v>
      </c>
      <c r="V513" t="s">
        <v>61</v>
      </c>
      <c r="W513">
        <v>1</v>
      </c>
      <c r="X513" t="s">
        <v>108</v>
      </c>
      <c r="Y513" t="s">
        <v>113</v>
      </c>
      <c r="Z513" t="s">
        <v>2335</v>
      </c>
      <c r="AA513" t="s">
        <v>2336</v>
      </c>
      <c r="AB513">
        <v>11420</v>
      </c>
      <c r="AC513" t="s">
        <v>116</v>
      </c>
      <c r="AD513" t="s">
        <v>117</v>
      </c>
      <c r="AE513" t="s">
        <v>2276</v>
      </c>
      <c r="AG513">
        <v>1</v>
      </c>
      <c r="AH513">
        <v>0</v>
      </c>
      <c r="AI513">
        <v>0</v>
      </c>
      <c r="AJ513">
        <v>0</v>
      </c>
      <c r="AK513">
        <v>0</v>
      </c>
      <c r="AL513">
        <v>0</v>
      </c>
      <c r="AM513">
        <v>0</v>
      </c>
      <c r="AN513">
        <v>0</v>
      </c>
      <c r="AO513">
        <v>0</v>
      </c>
      <c r="AP513">
        <v>0</v>
      </c>
      <c r="AQ513">
        <v>0</v>
      </c>
      <c r="AR513">
        <v>0</v>
      </c>
      <c r="AS513" s="1">
        <v>2.8401521859435501E-2</v>
      </c>
      <c r="AT513" t="s">
        <v>68</v>
      </c>
      <c r="AU513">
        <v>1.04E-2</v>
      </c>
      <c r="AX513">
        <v>3</v>
      </c>
      <c r="AY513">
        <v>2.8401521859435501E-2</v>
      </c>
    </row>
    <row r="514" spans="1:51" x14ac:dyDescent="0.3">
      <c r="A514">
        <v>820</v>
      </c>
      <c r="B514">
        <v>655</v>
      </c>
      <c r="C514">
        <v>11420</v>
      </c>
      <c r="D514">
        <v>11</v>
      </c>
      <c r="E514">
        <v>50000</v>
      </c>
      <c r="F514" t="s">
        <v>51</v>
      </c>
      <c r="G514">
        <v>112</v>
      </c>
      <c r="H514" t="s">
        <v>108</v>
      </c>
      <c r="I514">
        <v>2018</v>
      </c>
      <c r="J514" t="s">
        <v>53</v>
      </c>
      <c r="K514" t="s">
        <v>54</v>
      </c>
      <c r="L514">
        <v>2010000227</v>
      </c>
      <c r="M514" t="s">
        <v>2337</v>
      </c>
      <c r="N514" t="s">
        <v>2338</v>
      </c>
      <c r="O514" t="s">
        <v>356</v>
      </c>
      <c r="P514" t="s">
        <v>94</v>
      </c>
      <c r="Q514">
        <v>50000</v>
      </c>
      <c r="R514" t="s">
        <v>112</v>
      </c>
      <c r="S514">
        <v>10</v>
      </c>
      <c r="T514" t="s">
        <v>60</v>
      </c>
      <c r="U514">
        <v>110</v>
      </c>
      <c r="V514" t="s">
        <v>61</v>
      </c>
      <c r="W514">
        <v>1</v>
      </c>
      <c r="X514" t="s">
        <v>108</v>
      </c>
      <c r="Y514" t="s">
        <v>113</v>
      </c>
      <c r="Z514" t="s">
        <v>2339</v>
      </c>
      <c r="AA514" t="s">
        <v>2340</v>
      </c>
      <c r="AB514">
        <v>11420</v>
      </c>
      <c r="AC514" t="s">
        <v>116</v>
      </c>
      <c r="AD514" t="s">
        <v>117</v>
      </c>
      <c r="AE514" t="s">
        <v>2276</v>
      </c>
      <c r="AG514">
        <v>1</v>
      </c>
      <c r="AH514">
        <v>0</v>
      </c>
      <c r="AI514">
        <v>0</v>
      </c>
      <c r="AJ514">
        <v>0</v>
      </c>
      <c r="AK514">
        <v>0</v>
      </c>
      <c r="AL514">
        <v>0</v>
      </c>
      <c r="AM514">
        <v>0</v>
      </c>
      <c r="AN514">
        <v>0</v>
      </c>
      <c r="AO514">
        <v>0</v>
      </c>
      <c r="AP514">
        <v>0</v>
      </c>
      <c r="AQ514">
        <v>0</v>
      </c>
      <c r="AR514">
        <v>0</v>
      </c>
      <c r="AS514" s="1">
        <v>2.57262174875484E-2</v>
      </c>
      <c r="AT514" t="s">
        <v>68</v>
      </c>
      <c r="AU514">
        <v>2.5600000000000001E-2</v>
      </c>
      <c r="AX514">
        <v>3</v>
      </c>
      <c r="AY514">
        <v>2.57262174875484E-2</v>
      </c>
    </row>
    <row r="515" spans="1:51" x14ac:dyDescent="0.3">
      <c r="A515">
        <v>820</v>
      </c>
      <c r="B515">
        <v>635</v>
      </c>
      <c r="C515">
        <v>11330</v>
      </c>
      <c r="D515">
        <v>11</v>
      </c>
      <c r="E515">
        <v>50000</v>
      </c>
      <c r="F515" t="s">
        <v>51</v>
      </c>
      <c r="G515">
        <v>112</v>
      </c>
      <c r="H515" t="s">
        <v>108</v>
      </c>
      <c r="I515">
        <v>2018</v>
      </c>
      <c r="J515" t="s">
        <v>53</v>
      </c>
      <c r="K515" t="s">
        <v>54</v>
      </c>
      <c r="L515">
        <v>2017000078</v>
      </c>
      <c r="M515" t="s">
        <v>2341</v>
      </c>
      <c r="N515" t="s">
        <v>355</v>
      </c>
      <c r="O515" t="s">
        <v>356</v>
      </c>
      <c r="P515" t="s">
        <v>58</v>
      </c>
      <c r="Q515">
        <v>50000</v>
      </c>
      <c r="R515" t="s">
        <v>112</v>
      </c>
      <c r="S515">
        <v>10</v>
      </c>
      <c r="T515" t="s">
        <v>60</v>
      </c>
      <c r="U515">
        <v>110</v>
      </c>
      <c r="V515" t="s">
        <v>61</v>
      </c>
      <c r="W515">
        <v>1</v>
      </c>
      <c r="X515" t="s">
        <v>108</v>
      </c>
      <c r="Y515" t="s">
        <v>113</v>
      </c>
      <c r="Z515" t="s">
        <v>2342</v>
      </c>
      <c r="AA515" t="s">
        <v>2343</v>
      </c>
      <c r="AB515">
        <v>11330</v>
      </c>
      <c r="AC515" t="s">
        <v>1613</v>
      </c>
      <c r="AD515" t="s">
        <v>472</v>
      </c>
      <c r="AE515" t="s">
        <v>2258</v>
      </c>
      <c r="AG515">
        <v>1</v>
      </c>
      <c r="AH515">
        <v>0</v>
      </c>
      <c r="AI515">
        <v>0</v>
      </c>
      <c r="AJ515">
        <v>0</v>
      </c>
      <c r="AK515">
        <v>0</v>
      </c>
      <c r="AL515">
        <v>0</v>
      </c>
      <c r="AM515">
        <v>0</v>
      </c>
      <c r="AN515">
        <v>0</v>
      </c>
      <c r="AO515">
        <v>0</v>
      </c>
      <c r="AP515">
        <v>0</v>
      </c>
      <c r="AQ515">
        <v>0</v>
      </c>
      <c r="AR515">
        <v>0</v>
      </c>
      <c r="AS515">
        <v>0.119769106253458</v>
      </c>
      <c r="AT515" t="s">
        <v>68</v>
      </c>
      <c r="AU515">
        <v>0.12039999999999999</v>
      </c>
      <c r="AX515">
        <v>3</v>
      </c>
      <c r="AY515">
        <v>0.119769106253459</v>
      </c>
    </row>
    <row r="516" spans="1:51" x14ac:dyDescent="0.3">
      <c r="A516">
        <v>820</v>
      </c>
      <c r="B516">
        <v>635</v>
      </c>
      <c r="C516">
        <v>11420</v>
      </c>
      <c r="D516">
        <v>11</v>
      </c>
      <c r="E516">
        <v>50000</v>
      </c>
      <c r="F516" t="s">
        <v>51</v>
      </c>
      <c r="G516">
        <v>112</v>
      </c>
      <c r="H516" t="s">
        <v>108</v>
      </c>
      <c r="I516">
        <v>2018</v>
      </c>
      <c r="J516" t="s">
        <v>53</v>
      </c>
      <c r="K516" t="s">
        <v>54</v>
      </c>
      <c r="L516">
        <v>2011000386</v>
      </c>
      <c r="M516" t="s">
        <v>2344</v>
      </c>
      <c r="N516" t="s">
        <v>355</v>
      </c>
      <c r="O516" t="s">
        <v>356</v>
      </c>
      <c r="P516" t="s">
        <v>58</v>
      </c>
      <c r="Q516">
        <v>50000</v>
      </c>
      <c r="R516" t="s">
        <v>112</v>
      </c>
      <c r="S516">
        <v>10</v>
      </c>
      <c r="T516" t="s">
        <v>60</v>
      </c>
      <c r="U516">
        <v>110</v>
      </c>
      <c r="V516" t="s">
        <v>61</v>
      </c>
      <c r="W516">
        <v>1</v>
      </c>
      <c r="X516" t="s">
        <v>108</v>
      </c>
      <c r="Y516" t="s">
        <v>113</v>
      </c>
      <c r="Z516" t="s">
        <v>2345</v>
      </c>
      <c r="AA516" t="s">
        <v>2346</v>
      </c>
      <c r="AB516">
        <v>11420</v>
      </c>
      <c r="AC516" t="s">
        <v>116</v>
      </c>
      <c r="AD516" t="s">
        <v>117</v>
      </c>
      <c r="AE516" t="s">
        <v>2276</v>
      </c>
      <c r="AG516">
        <v>1</v>
      </c>
      <c r="AH516">
        <v>0</v>
      </c>
      <c r="AI516">
        <v>0</v>
      </c>
      <c r="AJ516">
        <v>0</v>
      </c>
      <c r="AK516">
        <v>0</v>
      </c>
      <c r="AL516">
        <v>0</v>
      </c>
      <c r="AM516">
        <v>0</v>
      </c>
      <c r="AN516">
        <v>0</v>
      </c>
      <c r="AO516">
        <v>0</v>
      </c>
      <c r="AP516">
        <v>0</v>
      </c>
      <c r="AQ516">
        <v>0</v>
      </c>
      <c r="AR516">
        <v>0</v>
      </c>
      <c r="AS516">
        <v>1.3047275110680601</v>
      </c>
      <c r="AT516" t="s">
        <v>68</v>
      </c>
      <c r="AU516">
        <v>1.3046</v>
      </c>
      <c r="AX516">
        <v>3</v>
      </c>
      <c r="AY516">
        <v>1.3047275110680701</v>
      </c>
    </row>
    <row r="517" spans="1:51" x14ac:dyDescent="0.3">
      <c r="A517">
        <v>820</v>
      </c>
      <c r="B517">
        <v>635</v>
      </c>
      <c r="C517">
        <v>15110</v>
      </c>
      <c r="D517">
        <v>11</v>
      </c>
      <c r="E517">
        <v>50000</v>
      </c>
      <c r="F517" t="s">
        <v>51</v>
      </c>
      <c r="G517">
        <v>112</v>
      </c>
      <c r="H517" t="s">
        <v>108</v>
      </c>
      <c r="I517">
        <v>2018</v>
      </c>
      <c r="J517" t="s">
        <v>53</v>
      </c>
      <c r="K517" t="s">
        <v>54</v>
      </c>
      <c r="L517">
        <v>2017000144</v>
      </c>
      <c r="M517" t="s">
        <v>2347</v>
      </c>
      <c r="N517" t="s">
        <v>355</v>
      </c>
      <c r="O517" t="s">
        <v>356</v>
      </c>
      <c r="P517" t="s">
        <v>58</v>
      </c>
      <c r="Q517">
        <v>50000</v>
      </c>
      <c r="R517" t="s">
        <v>112</v>
      </c>
      <c r="S517">
        <v>10</v>
      </c>
      <c r="T517" t="s">
        <v>60</v>
      </c>
      <c r="U517">
        <v>110</v>
      </c>
      <c r="V517" t="s">
        <v>61</v>
      </c>
      <c r="W517">
        <v>1</v>
      </c>
      <c r="X517" t="s">
        <v>108</v>
      </c>
      <c r="Y517" t="s">
        <v>113</v>
      </c>
      <c r="Z517" t="s">
        <v>2348</v>
      </c>
      <c r="AA517" t="s">
        <v>2349</v>
      </c>
      <c r="AB517">
        <v>15110</v>
      </c>
      <c r="AC517" t="s">
        <v>80</v>
      </c>
      <c r="AD517" t="s">
        <v>81</v>
      </c>
      <c r="AE517" t="s">
        <v>2350</v>
      </c>
      <c r="AG517">
        <v>1</v>
      </c>
      <c r="AH517">
        <v>0</v>
      </c>
      <c r="AI517">
        <v>2</v>
      </c>
      <c r="AJ517">
        <v>0</v>
      </c>
      <c r="AK517">
        <v>0</v>
      </c>
      <c r="AL517">
        <v>0</v>
      </c>
      <c r="AM517">
        <v>0</v>
      </c>
      <c r="AN517">
        <v>0</v>
      </c>
      <c r="AO517">
        <v>0</v>
      </c>
      <c r="AP517">
        <v>0</v>
      </c>
      <c r="AQ517">
        <v>0</v>
      </c>
      <c r="AR517">
        <v>0</v>
      </c>
      <c r="AS517">
        <v>0.20787138904261199</v>
      </c>
      <c r="AT517" t="s">
        <v>68</v>
      </c>
      <c r="AV517">
        <v>0</v>
      </c>
      <c r="AX517">
        <v>3</v>
      </c>
      <c r="AY517">
        <v>0.20787138904261199</v>
      </c>
    </row>
    <row r="518" spans="1:51" x14ac:dyDescent="0.3">
      <c r="A518">
        <v>820</v>
      </c>
      <c r="B518">
        <v>635</v>
      </c>
      <c r="C518">
        <v>15110</v>
      </c>
      <c r="D518">
        <v>11</v>
      </c>
      <c r="E518">
        <v>50000</v>
      </c>
      <c r="F518" t="s">
        <v>51</v>
      </c>
      <c r="G518">
        <v>112</v>
      </c>
      <c r="H518" t="s">
        <v>108</v>
      </c>
      <c r="I518">
        <v>2018</v>
      </c>
      <c r="J518" t="s">
        <v>53</v>
      </c>
      <c r="K518" t="s">
        <v>54</v>
      </c>
      <c r="L518">
        <v>2018000005</v>
      </c>
      <c r="M518" t="s">
        <v>2351</v>
      </c>
      <c r="N518" t="s">
        <v>355</v>
      </c>
      <c r="O518" t="s">
        <v>356</v>
      </c>
      <c r="P518" t="s">
        <v>58</v>
      </c>
      <c r="Q518">
        <v>50000</v>
      </c>
      <c r="R518" t="s">
        <v>112</v>
      </c>
      <c r="S518">
        <v>10</v>
      </c>
      <c r="T518" t="s">
        <v>60</v>
      </c>
      <c r="U518">
        <v>110</v>
      </c>
      <c r="V518" t="s">
        <v>61</v>
      </c>
      <c r="W518">
        <v>1</v>
      </c>
      <c r="X518" t="s">
        <v>108</v>
      </c>
      <c r="Y518" t="s">
        <v>113</v>
      </c>
      <c r="Z518" t="s">
        <v>2264</v>
      </c>
      <c r="AA518" t="s">
        <v>2265</v>
      </c>
      <c r="AB518">
        <v>15110</v>
      </c>
      <c r="AC518" t="s">
        <v>80</v>
      </c>
      <c r="AD518" t="s">
        <v>81</v>
      </c>
      <c r="AE518" t="s">
        <v>2266</v>
      </c>
      <c r="AG518">
        <v>1</v>
      </c>
      <c r="AH518">
        <v>0</v>
      </c>
      <c r="AI518">
        <v>1</v>
      </c>
      <c r="AJ518">
        <v>0</v>
      </c>
      <c r="AK518">
        <v>0</v>
      </c>
      <c r="AL518">
        <v>0</v>
      </c>
      <c r="AM518">
        <v>0</v>
      </c>
      <c r="AN518">
        <v>0</v>
      </c>
      <c r="AO518">
        <v>0</v>
      </c>
      <c r="AP518">
        <v>0</v>
      </c>
      <c r="AQ518">
        <v>0</v>
      </c>
      <c r="AR518">
        <v>0</v>
      </c>
      <c r="AS518">
        <v>0.97007443276148297</v>
      </c>
      <c r="AT518" t="s">
        <v>68</v>
      </c>
      <c r="AU518">
        <v>0.97050000000000003</v>
      </c>
      <c r="AX518">
        <v>1</v>
      </c>
      <c r="AY518">
        <v>0.97007443276148297</v>
      </c>
    </row>
    <row r="519" spans="1:51" x14ac:dyDescent="0.3">
      <c r="A519">
        <v>820</v>
      </c>
      <c r="B519">
        <v>635</v>
      </c>
      <c r="C519">
        <v>23210</v>
      </c>
      <c r="D519">
        <v>11</v>
      </c>
      <c r="E519">
        <v>50000</v>
      </c>
      <c r="F519" t="s">
        <v>51</v>
      </c>
      <c r="G519">
        <v>112</v>
      </c>
      <c r="H519" t="s">
        <v>108</v>
      </c>
      <c r="I519">
        <v>2018</v>
      </c>
      <c r="J519" t="s">
        <v>53</v>
      </c>
      <c r="K519" t="s">
        <v>54</v>
      </c>
      <c r="L519">
        <v>2017000065</v>
      </c>
      <c r="M519" t="s">
        <v>2352</v>
      </c>
      <c r="N519" t="s">
        <v>355</v>
      </c>
      <c r="O519" t="s">
        <v>356</v>
      </c>
      <c r="P519" t="s">
        <v>58</v>
      </c>
      <c r="Q519">
        <v>50000</v>
      </c>
      <c r="R519" t="s">
        <v>112</v>
      </c>
      <c r="S519">
        <v>10</v>
      </c>
      <c r="T519" t="s">
        <v>60</v>
      </c>
      <c r="U519">
        <v>110</v>
      </c>
      <c r="V519" t="s">
        <v>61</v>
      </c>
      <c r="W519">
        <v>1</v>
      </c>
      <c r="X519" t="s">
        <v>108</v>
      </c>
      <c r="Y519" t="s">
        <v>113</v>
      </c>
      <c r="Z519" t="s">
        <v>2353</v>
      </c>
      <c r="AA519" t="s">
        <v>2354</v>
      </c>
      <c r="AB519">
        <v>23210</v>
      </c>
      <c r="AC519" t="s">
        <v>506</v>
      </c>
      <c r="AD519" t="s">
        <v>507</v>
      </c>
      <c r="AE519" t="s">
        <v>2270</v>
      </c>
      <c r="AG519">
        <v>0</v>
      </c>
      <c r="AH519">
        <v>1</v>
      </c>
      <c r="AI519">
        <v>0</v>
      </c>
      <c r="AJ519">
        <v>0</v>
      </c>
      <c r="AK519">
        <v>0</v>
      </c>
      <c r="AL519">
        <v>0</v>
      </c>
      <c r="AM519">
        <v>0</v>
      </c>
      <c r="AN519">
        <v>0</v>
      </c>
      <c r="AO519">
        <v>0</v>
      </c>
      <c r="AP519">
        <v>1</v>
      </c>
      <c r="AQ519">
        <v>2</v>
      </c>
      <c r="AR519">
        <v>0</v>
      </c>
      <c r="AS519" s="1">
        <v>7.6521236856668506E-2</v>
      </c>
      <c r="AT519" t="s">
        <v>68</v>
      </c>
      <c r="AU519">
        <v>7.6799999999999993E-2</v>
      </c>
      <c r="AX519">
        <v>3</v>
      </c>
      <c r="AY519">
        <v>7.6521236856668506E-2</v>
      </c>
    </row>
    <row r="520" spans="1:51" x14ac:dyDescent="0.3">
      <c r="A520">
        <v>820</v>
      </c>
      <c r="B520">
        <v>660</v>
      </c>
      <c r="C520">
        <v>11420</v>
      </c>
      <c r="D520">
        <v>11</v>
      </c>
      <c r="E520">
        <v>50000</v>
      </c>
      <c r="F520" t="s">
        <v>51</v>
      </c>
      <c r="G520">
        <v>112</v>
      </c>
      <c r="H520" t="s">
        <v>108</v>
      </c>
      <c r="I520">
        <v>2018</v>
      </c>
      <c r="J520" t="s">
        <v>53</v>
      </c>
      <c r="K520" t="s">
        <v>54</v>
      </c>
      <c r="L520" t="s">
        <v>2355</v>
      </c>
      <c r="M520" t="s">
        <v>2356</v>
      </c>
      <c r="N520" t="s">
        <v>866</v>
      </c>
      <c r="O520" t="s">
        <v>356</v>
      </c>
      <c r="P520" t="s">
        <v>58</v>
      </c>
      <c r="Q520">
        <v>50000</v>
      </c>
      <c r="R520" t="s">
        <v>112</v>
      </c>
      <c r="S520">
        <v>10</v>
      </c>
      <c r="T520" t="s">
        <v>60</v>
      </c>
      <c r="U520">
        <v>110</v>
      </c>
      <c r="V520" t="s">
        <v>61</v>
      </c>
      <c r="W520">
        <v>1</v>
      </c>
      <c r="X520" t="s">
        <v>108</v>
      </c>
      <c r="Y520" t="s">
        <v>113</v>
      </c>
      <c r="Z520" t="s">
        <v>2357</v>
      </c>
      <c r="AA520" t="s">
        <v>2358</v>
      </c>
      <c r="AB520">
        <v>11420</v>
      </c>
      <c r="AC520" t="s">
        <v>116</v>
      </c>
      <c r="AD520" t="s">
        <v>117</v>
      </c>
      <c r="AE520" t="s">
        <v>2276</v>
      </c>
      <c r="AG520">
        <v>1</v>
      </c>
      <c r="AH520">
        <v>0</v>
      </c>
      <c r="AI520">
        <v>0</v>
      </c>
      <c r="AJ520">
        <v>0</v>
      </c>
      <c r="AK520">
        <v>0</v>
      </c>
      <c r="AL520">
        <v>0</v>
      </c>
      <c r="AM520">
        <v>0</v>
      </c>
      <c r="AN520">
        <v>0</v>
      </c>
      <c r="AO520">
        <v>0</v>
      </c>
      <c r="AP520">
        <v>0</v>
      </c>
      <c r="AQ520">
        <v>0</v>
      </c>
      <c r="AR520">
        <v>0</v>
      </c>
      <c r="AS520">
        <v>0.28086842141671198</v>
      </c>
      <c r="AT520" t="s">
        <v>68</v>
      </c>
      <c r="AU520">
        <v>0.28089999999999998</v>
      </c>
      <c r="AX520">
        <v>3</v>
      </c>
      <c r="AY520">
        <v>0.28086842141671298</v>
      </c>
    </row>
    <row r="521" spans="1:51" x14ac:dyDescent="0.3">
      <c r="A521">
        <v>820</v>
      </c>
      <c r="B521">
        <v>640</v>
      </c>
      <c r="C521">
        <v>11420</v>
      </c>
      <c r="D521">
        <v>11</v>
      </c>
      <c r="E521">
        <v>50000</v>
      </c>
      <c r="F521" t="s">
        <v>51</v>
      </c>
      <c r="G521">
        <v>112</v>
      </c>
      <c r="H521" t="s">
        <v>108</v>
      </c>
      <c r="I521">
        <v>2018</v>
      </c>
      <c r="J521" t="s">
        <v>53</v>
      </c>
      <c r="K521" t="s">
        <v>54</v>
      </c>
      <c r="L521">
        <v>2005000649</v>
      </c>
      <c r="M521" t="s">
        <v>2359</v>
      </c>
      <c r="N521" t="s">
        <v>873</v>
      </c>
      <c r="O521" t="s">
        <v>356</v>
      </c>
      <c r="P521" t="s">
        <v>86</v>
      </c>
      <c r="Q521">
        <v>50000</v>
      </c>
      <c r="R521" t="s">
        <v>112</v>
      </c>
      <c r="S521">
        <v>10</v>
      </c>
      <c r="T521" t="s">
        <v>60</v>
      </c>
      <c r="U521">
        <v>110</v>
      </c>
      <c r="V521" t="s">
        <v>61</v>
      </c>
      <c r="W521">
        <v>1</v>
      </c>
      <c r="X521" t="s">
        <v>108</v>
      </c>
      <c r="Y521" t="s">
        <v>113</v>
      </c>
      <c r="Z521" t="s">
        <v>129</v>
      </c>
      <c r="AA521" t="s">
        <v>130</v>
      </c>
      <c r="AB521">
        <v>11420</v>
      </c>
      <c r="AC521" t="s">
        <v>116</v>
      </c>
      <c r="AD521" t="s">
        <v>117</v>
      </c>
      <c r="AE521" t="s">
        <v>131</v>
      </c>
      <c r="AG521">
        <v>1</v>
      </c>
      <c r="AH521">
        <v>0</v>
      </c>
      <c r="AI521">
        <v>0</v>
      </c>
      <c r="AJ521">
        <v>0</v>
      </c>
      <c r="AK521">
        <v>0</v>
      </c>
      <c r="AL521">
        <v>0</v>
      </c>
      <c r="AM521">
        <v>0</v>
      </c>
      <c r="AN521">
        <v>0</v>
      </c>
      <c r="AO521">
        <v>0</v>
      </c>
      <c r="AP521">
        <v>0</v>
      </c>
      <c r="AQ521">
        <v>0</v>
      </c>
      <c r="AR521">
        <v>0</v>
      </c>
      <c r="AS521" s="1">
        <v>2.1690917266187E-2</v>
      </c>
      <c r="AT521" t="s">
        <v>68</v>
      </c>
      <c r="AU521">
        <v>2.1700000000000001E-2</v>
      </c>
      <c r="AX521">
        <v>3</v>
      </c>
      <c r="AY521">
        <v>2.1690917266187E-2</v>
      </c>
    </row>
    <row r="522" spans="1:51" x14ac:dyDescent="0.3">
      <c r="A522">
        <v>820</v>
      </c>
      <c r="B522">
        <v>640</v>
      </c>
      <c r="C522">
        <v>11420</v>
      </c>
      <c r="D522">
        <v>11</v>
      </c>
      <c r="E522">
        <v>50000</v>
      </c>
      <c r="F522" t="s">
        <v>51</v>
      </c>
      <c r="G522">
        <v>112</v>
      </c>
      <c r="H522" t="s">
        <v>108</v>
      </c>
      <c r="I522">
        <v>2018</v>
      </c>
      <c r="J522" t="s">
        <v>53</v>
      </c>
      <c r="K522" t="s">
        <v>54</v>
      </c>
      <c r="L522">
        <v>2010000206</v>
      </c>
      <c r="M522" t="s">
        <v>2360</v>
      </c>
      <c r="N522" t="s">
        <v>873</v>
      </c>
      <c r="O522" t="s">
        <v>356</v>
      </c>
      <c r="P522" t="s">
        <v>86</v>
      </c>
      <c r="Q522">
        <v>50000</v>
      </c>
      <c r="R522" t="s">
        <v>112</v>
      </c>
      <c r="S522">
        <v>10</v>
      </c>
      <c r="T522" t="s">
        <v>60</v>
      </c>
      <c r="U522">
        <v>110</v>
      </c>
      <c r="V522" t="s">
        <v>61</v>
      </c>
      <c r="W522">
        <v>1</v>
      </c>
      <c r="X522" t="s">
        <v>108</v>
      </c>
      <c r="Y522" t="s">
        <v>113</v>
      </c>
      <c r="Z522" t="s">
        <v>2361</v>
      </c>
      <c r="AA522" t="s">
        <v>2362</v>
      </c>
      <c r="AB522">
        <v>11420</v>
      </c>
      <c r="AC522" t="s">
        <v>116</v>
      </c>
      <c r="AD522" t="s">
        <v>117</v>
      </c>
      <c r="AE522" t="s">
        <v>2276</v>
      </c>
      <c r="AG522">
        <v>1</v>
      </c>
      <c r="AH522">
        <v>0</v>
      </c>
      <c r="AI522">
        <v>0</v>
      </c>
      <c r="AJ522">
        <v>0</v>
      </c>
      <c r="AK522">
        <v>0</v>
      </c>
      <c r="AL522">
        <v>0</v>
      </c>
      <c r="AM522">
        <v>0</v>
      </c>
      <c r="AN522">
        <v>0</v>
      </c>
      <c r="AO522">
        <v>0</v>
      </c>
      <c r="AP522">
        <v>0</v>
      </c>
      <c r="AQ522">
        <v>0</v>
      </c>
      <c r="AR522">
        <v>0</v>
      </c>
      <c r="AS522">
        <v>0.15851906474820099</v>
      </c>
      <c r="AT522" t="s">
        <v>68</v>
      </c>
      <c r="AU522">
        <v>0.15840000000000001</v>
      </c>
      <c r="AX522">
        <v>3</v>
      </c>
      <c r="AY522">
        <v>0.15851906474820099</v>
      </c>
    </row>
    <row r="523" spans="1:51" x14ac:dyDescent="0.3">
      <c r="A523">
        <v>820</v>
      </c>
      <c r="B523">
        <v>549</v>
      </c>
      <c r="C523">
        <v>11420</v>
      </c>
      <c r="D523">
        <v>11</v>
      </c>
      <c r="E523">
        <v>50000</v>
      </c>
      <c r="F523" t="s">
        <v>51</v>
      </c>
      <c r="G523">
        <v>112</v>
      </c>
      <c r="H523" t="s">
        <v>108</v>
      </c>
      <c r="I523">
        <v>2018</v>
      </c>
      <c r="J523" t="s">
        <v>53</v>
      </c>
      <c r="K523" t="s">
        <v>54</v>
      </c>
      <c r="L523">
        <v>2015000004</v>
      </c>
      <c r="M523" t="s">
        <v>2363</v>
      </c>
      <c r="N523" t="s">
        <v>1944</v>
      </c>
      <c r="O523" t="s">
        <v>879</v>
      </c>
      <c r="P523" t="s">
        <v>86</v>
      </c>
      <c r="Q523">
        <v>50000</v>
      </c>
      <c r="R523" t="s">
        <v>112</v>
      </c>
      <c r="S523">
        <v>10</v>
      </c>
      <c r="T523" t="s">
        <v>60</v>
      </c>
      <c r="U523">
        <v>110</v>
      </c>
      <c r="V523" t="s">
        <v>61</v>
      </c>
      <c r="W523">
        <v>1</v>
      </c>
      <c r="X523" t="s">
        <v>108</v>
      </c>
      <c r="Y523" t="s">
        <v>113</v>
      </c>
      <c r="Z523" t="s">
        <v>2364</v>
      </c>
      <c r="AA523" t="s">
        <v>2365</v>
      </c>
      <c r="AB523">
        <v>11420</v>
      </c>
      <c r="AC523" t="s">
        <v>116</v>
      </c>
      <c r="AD523" t="s">
        <v>117</v>
      </c>
      <c r="AE523" t="s">
        <v>2366</v>
      </c>
      <c r="AG523">
        <v>1</v>
      </c>
      <c r="AH523">
        <v>0</v>
      </c>
      <c r="AI523">
        <v>0</v>
      </c>
      <c r="AJ523">
        <v>0</v>
      </c>
      <c r="AK523">
        <v>0</v>
      </c>
      <c r="AL523">
        <v>0</v>
      </c>
      <c r="AM523">
        <v>0</v>
      </c>
      <c r="AN523">
        <v>0</v>
      </c>
      <c r="AO523">
        <v>0</v>
      </c>
      <c r="AP523">
        <v>0</v>
      </c>
      <c r="AQ523">
        <v>0</v>
      </c>
      <c r="AR523">
        <v>0</v>
      </c>
      <c r="AS523">
        <v>0.16748539014941799</v>
      </c>
      <c r="AT523" t="s">
        <v>68</v>
      </c>
      <c r="AU523">
        <v>0.1681</v>
      </c>
      <c r="AX523">
        <v>3</v>
      </c>
      <c r="AY523">
        <v>0.16748539014941899</v>
      </c>
    </row>
    <row r="524" spans="1:51" x14ac:dyDescent="0.3">
      <c r="A524">
        <v>820</v>
      </c>
      <c r="B524">
        <v>831</v>
      </c>
      <c r="C524">
        <v>11420</v>
      </c>
      <c r="D524">
        <v>11</v>
      </c>
      <c r="E524">
        <v>50000</v>
      </c>
      <c r="F524" t="s">
        <v>51</v>
      </c>
      <c r="G524">
        <v>112</v>
      </c>
      <c r="H524" t="s">
        <v>108</v>
      </c>
      <c r="I524">
        <v>2018</v>
      </c>
      <c r="J524" t="s">
        <v>53</v>
      </c>
      <c r="K524" t="s">
        <v>54</v>
      </c>
      <c r="L524" t="s">
        <v>2367</v>
      </c>
      <c r="M524" t="s">
        <v>2368</v>
      </c>
      <c r="N524" t="s">
        <v>185</v>
      </c>
      <c r="O524" t="s">
        <v>153</v>
      </c>
      <c r="P524" t="s">
        <v>94</v>
      </c>
      <c r="Q524">
        <v>50000</v>
      </c>
      <c r="R524" t="s">
        <v>112</v>
      </c>
      <c r="S524">
        <v>10</v>
      </c>
      <c r="T524" t="s">
        <v>60</v>
      </c>
      <c r="U524">
        <v>110</v>
      </c>
      <c r="V524" t="s">
        <v>61</v>
      </c>
      <c r="W524">
        <v>1</v>
      </c>
      <c r="X524" t="s">
        <v>108</v>
      </c>
      <c r="Y524" t="s">
        <v>113</v>
      </c>
      <c r="Z524" t="s">
        <v>2369</v>
      </c>
      <c r="AA524" t="s">
        <v>2370</v>
      </c>
      <c r="AB524">
        <v>11420</v>
      </c>
      <c r="AC524" t="s">
        <v>116</v>
      </c>
      <c r="AD524" t="s">
        <v>117</v>
      </c>
      <c r="AE524" t="s">
        <v>2371</v>
      </c>
      <c r="AG524">
        <v>1</v>
      </c>
      <c r="AH524">
        <v>0</v>
      </c>
      <c r="AI524">
        <v>0</v>
      </c>
      <c r="AJ524">
        <v>0</v>
      </c>
      <c r="AK524">
        <v>0</v>
      </c>
      <c r="AL524">
        <v>0</v>
      </c>
      <c r="AM524">
        <v>0</v>
      </c>
      <c r="AN524">
        <v>0</v>
      </c>
      <c r="AO524">
        <v>0</v>
      </c>
      <c r="AP524">
        <v>0</v>
      </c>
      <c r="AQ524">
        <v>0</v>
      </c>
      <c r="AR524">
        <v>0</v>
      </c>
      <c r="AS524">
        <v>0.303510749861649</v>
      </c>
      <c r="AT524" t="s">
        <v>68</v>
      </c>
      <c r="AU524">
        <v>0.30370000000000003</v>
      </c>
      <c r="AX524">
        <v>3</v>
      </c>
      <c r="AY524">
        <v>0.303510749861649</v>
      </c>
    </row>
    <row r="525" spans="1:51" x14ac:dyDescent="0.3">
      <c r="A525">
        <v>820</v>
      </c>
      <c r="B525">
        <v>832</v>
      </c>
      <c r="C525">
        <v>11420</v>
      </c>
      <c r="D525">
        <v>11</v>
      </c>
      <c r="E525">
        <v>50000</v>
      </c>
      <c r="F525" t="s">
        <v>51</v>
      </c>
      <c r="G525">
        <v>112</v>
      </c>
      <c r="H525" t="s">
        <v>108</v>
      </c>
      <c r="I525">
        <v>2018</v>
      </c>
      <c r="J525" t="s">
        <v>53</v>
      </c>
      <c r="K525" t="s">
        <v>54</v>
      </c>
      <c r="L525">
        <v>2015100147</v>
      </c>
      <c r="M525" t="s">
        <v>2372</v>
      </c>
      <c r="N525" t="s">
        <v>556</v>
      </c>
      <c r="O525" t="s">
        <v>153</v>
      </c>
      <c r="P525" t="s">
        <v>94</v>
      </c>
      <c r="Q525">
        <v>50000</v>
      </c>
      <c r="R525" t="s">
        <v>112</v>
      </c>
      <c r="S525">
        <v>10</v>
      </c>
      <c r="T525" t="s">
        <v>60</v>
      </c>
      <c r="U525">
        <v>110</v>
      </c>
      <c r="V525" t="s">
        <v>61</v>
      </c>
      <c r="W525">
        <v>1</v>
      </c>
      <c r="X525" t="s">
        <v>108</v>
      </c>
      <c r="Y525" t="s">
        <v>113</v>
      </c>
      <c r="Z525" t="s">
        <v>2373</v>
      </c>
      <c r="AA525" t="s">
        <v>2374</v>
      </c>
      <c r="AB525">
        <v>11420</v>
      </c>
      <c r="AC525" t="s">
        <v>116</v>
      </c>
      <c r="AD525" t="s">
        <v>117</v>
      </c>
      <c r="AE525" t="s">
        <v>2375</v>
      </c>
      <c r="AG525">
        <v>1</v>
      </c>
      <c r="AH525">
        <v>0</v>
      </c>
      <c r="AI525">
        <v>0</v>
      </c>
      <c r="AJ525">
        <v>0</v>
      </c>
      <c r="AK525">
        <v>0</v>
      </c>
      <c r="AL525">
        <v>0</v>
      </c>
      <c r="AM525">
        <v>0</v>
      </c>
      <c r="AN525">
        <v>0</v>
      </c>
      <c r="AO525">
        <v>0</v>
      </c>
      <c r="AP525">
        <v>0</v>
      </c>
      <c r="AQ525">
        <v>0</v>
      </c>
      <c r="AR525">
        <v>0</v>
      </c>
      <c r="AS525">
        <v>0.21203723713337</v>
      </c>
      <c r="AT525" t="s">
        <v>68</v>
      </c>
      <c r="AU525">
        <v>0.21240000000000001</v>
      </c>
      <c r="AX525">
        <v>3</v>
      </c>
      <c r="AY525">
        <v>0.21203723713337</v>
      </c>
    </row>
    <row r="526" spans="1:51" x14ac:dyDescent="0.3">
      <c r="A526">
        <v>820</v>
      </c>
      <c r="B526">
        <v>832</v>
      </c>
      <c r="C526">
        <v>11420</v>
      </c>
      <c r="D526">
        <v>11</v>
      </c>
      <c r="E526">
        <v>50000</v>
      </c>
      <c r="F526" t="s">
        <v>51</v>
      </c>
      <c r="G526">
        <v>112</v>
      </c>
      <c r="H526" t="s">
        <v>108</v>
      </c>
      <c r="I526">
        <v>2018</v>
      </c>
      <c r="J526" t="s">
        <v>53</v>
      </c>
      <c r="K526" t="s">
        <v>54</v>
      </c>
      <c r="L526">
        <v>2014000046</v>
      </c>
      <c r="M526" t="s">
        <v>2376</v>
      </c>
      <c r="N526" t="s">
        <v>556</v>
      </c>
      <c r="O526" t="s">
        <v>153</v>
      </c>
      <c r="P526" t="s">
        <v>94</v>
      </c>
      <c r="Q526">
        <v>50000</v>
      </c>
      <c r="R526" t="s">
        <v>112</v>
      </c>
      <c r="S526">
        <v>10</v>
      </c>
      <c r="T526" t="s">
        <v>60</v>
      </c>
      <c r="U526">
        <v>110</v>
      </c>
      <c r="V526" t="s">
        <v>61</v>
      </c>
      <c r="W526">
        <v>1</v>
      </c>
      <c r="X526" t="s">
        <v>108</v>
      </c>
      <c r="Y526" t="s">
        <v>113</v>
      </c>
      <c r="Z526" t="s">
        <v>2377</v>
      </c>
      <c r="AA526" t="s">
        <v>2378</v>
      </c>
      <c r="AB526">
        <v>11420</v>
      </c>
      <c r="AC526" t="s">
        <v>116</v>
      </c>
      <c r="AD526" t="s">
        <v>117</v>
      </c>
      <c r="AE526" t="s">
        <v>2379</v>
      </c>
      <c r="AG526">
        <v>0</v>
      </c>
      <c r="AH526">
        <v>0</v>
      </c>
      <c r="AI526">
        <v>0</v>
      </c>
      <c r="AJ526">
        <v>0</v>
      </c>
      <c r="AK526">
        <v>0</v>
      </c>
      <c r="AL526">
        <v>0</v>
      </c>
      <c r="AM526">
        <v>0</v>
      </c>
      <c r="AN526">
        <v>0</v>
      </c>
      <c r="AO526">
        <v>0</v>
      </c>
      <c r="AP526">
        <v>0</v>
      </c>
      <c r="AQ526">
        <v>0</v>
      </c>
      <c r="AR526">
        <v>0</v>
      </c>
      <c r="AS526">
        <v>1.5434456004427199</v>
      </c>
      <c r="AT526" t="s">
        <v>68</v>
      </c>
      <c r="AU526">
        <v>1.544</v>
      </c>
      <c r="AX526">
        <v>3</v>
      </c>
      <c r="AY526">
        <v>1.5434456004427199</v>
      </c>
    </row>
    <row r="527" spans="1:51" x14ac:dyDescent="0.3">
      <c r="A527">
        <v>820</v>
      </c>
      <c r="B527">
        <v>836</v>
      </c>
      <c r="C527">
        <v>11420</v>
      </c>
      <c r="D527">
        <v>11</v>
      </c>
      <c r="E527">
        <v>50000</v>
      </c>
      <c r="F527" t="s">
        <v>51</v>
      </c>
      <c r="G527">
        <v>112</v>
      </c>
      <c r="H527" t="s">
        <v>108</v>
      </c>
      <c r="I527">
        <v>2018</v>
      </c>
      <c r="J527" t="s">
        <v>53</v>
      </c>
      <c r="K527" t="s">
        <v>54</v>
      </c>
      <c r="L527" t="s">
        <v>2380</v>
      </c>
      <c r="M527" t="s">
        <v>2381</v>
      </c>
      <c r="N527" t="s">
        <v>152</v>
      </c>
      <c r="O527" t="s">
        <v>153</v>
      </c>
      <c r="P527" t="s">
        <v>58</v>
      </c>
      <c r="Q527">
        <v>50000</v>
      </c>
      <c r="R527" t="s">
        <v>112</v>
      </c>
      <c r="S527">
        <v>10</v>
      </c>
      <c r="T527" t="s">
        <v>60</v>
      </c>
      <c r="U527">
        <v>110</v>
      </c>
      <c r="V527" t="s">
        <v>61</v>
      </c>
      <c r="W527">
        <v>1</v>
      </c>
      <c r="X527" t="s">
        <v>108</v>
      </c>
      <c r="Y527" t="s">
        <v>113</v>
      </c>
      <c r="Z527" t="s">
        <v>2382</v>
      </c>
      <c r="AA527" t="s">
        <v>2383</v>
      </c>
      <c r="AB527">
        <v>11420</v>
      </c>
      <c r="AC527" t="s">
        <v>116</v>
      </c>
      <c r="AD527" t="s">
        <v>117</v>
      </c>
      <c r="AE527" t="s">
        <v>2384</v>
      </c>
      <c r="AG527">
        <v>1</v>
      </c>
      <c r="AH527">
        <v>0</v>
      </c>
      <c r="AI527">
        <v>0</v>
      </c>
      <c r="AJ527">
        <v>0</v>
      </c>
      <c r="AK527">
        <v>0</v>
      </c>
      <c r="AL527">
        <v>0</v>
      </c>
      <c r="AM527">
        <v>0</v>
      </c>
      <c r="AN527">
        <v>0</v>
      </c>
      <c r="AO527">
        <v>0</v>
      </c>
      <c r="AP527">
        <v>0</v>
      </c>
      <c r="AQ527">
        <v>0</v>
      </c>
      <c r="AR527">
        <v>0</v>
      </c>
      <c r="AS527">
        <v>1.5786931239623601</v>
      </c>
      <c r="AT527" t="s">
        <v>68</v>
      </c>
      <c r="AU527">
        <v>1.5786</v>
      </c>
      <c r="AX527">
        <v>3</v>
      </c>
      <c r="AY527">
        <v>1.57869312396237</v>
      </c>
    </row>
    <row r="528" spans="1:51" x14ac:dyDescent="0.3">
      <c r="A528">
        <v>820</v>
      </c>
      <c r="B528">
        <v>836</v>
      </c>
      <c r="C528">
        <v>11420</v>
      </c>
      <c r="D528">
        <v>11</v>
      </c>
      <c r="E528">
        <v>50000</v>
      </c>
      <c r="F528" t="s">
        <v>51</v>
      </c>
      <c r="G528">
        <v>112</v>
      </c>
      <c r="H528" t="s">
        <v>108</v>
      </c>
      <c r="I528">
        <v>2018</v>
      </c>
      <c r="J528" t="s">
        <v>53</v>
      </c>
      <c r="K528" t="s">
        <v>54</v>
      </c>
      <c r="L528" t="s">
        <v>2385</v>
      </c>
      <c r="M528" t="s">
        <v>2386</v>
      </c>
      <c r="N528" t="s">
        <v>152</v>
      </c>
      <c r="O528" t="s">
        <v>153</v>
      </c>
      <c r="P528" t="s">
        <v>58</v>
      </c>
      <c r="Q528">
        <v>50000</v>
      </c>
      <c r="R528" t="s">
        <v>112</v>
      </c>
      <c r="S528">
        <v>10</v>
      </c>
      <c r="T528" t="s">
        <v>60</v>
      </c>
      <c r="U528">
        <v>110</v>
      </c>
      <c r="V528" t="s">
        <v>61</v>
      </c>
      <c r="W528">
        <v>1</v>
      </c>
      <c r="X528" t="s">
        <v>108</v>
      </c>
      <c r="Y528" t="s">
        <v>113</v>
      </c>
      <c r="Z528" t="s">
        <v>2387</v>
      </c>
      <c r="AA528" t="s">
        <v>2388</v>
      </c>
      <c r="AB528">
        <v>11420</v>
      </c>
      <c r="AC528" t="s">
        <v>116</v>
      </c>
      <c r="AD528" t="s">
        <v>117</v>
      </c>
      <c r="AE528" t="s">
        <v>2389</v>
      </c>
      <c r="AG528">
        <v>1</v>
      </c>
      <c r="AH528">
        <v>0</v>
      </c>
      <c r="AI528">
        <v>0</v>
      </c>
      <c r="AJ528">
        <v>0</v>
      </c>
      <c r="AK528">
        <v>0</v>
      </c>
      <c r="AL528">
        <v>0</v>
      </c>
      <c r="AM528">
        <v>0</v>
      </c>
      <c r="AN528">
        <v>0</v>
      </c>
      <c r="AO528">
        <v>0</v>
      </c>
      <c r="AP528">
        <v>0</v>
      </c>
      <c r="AQ528">
        <v>0</v>
      </c>
      <c r="AR528">
        <v>0</v>
      </c>
      <c r="AS528" s="1">
        <v>3.8738883508577703E-2</v>
      </c>
      <c r="AT528" t="s">
        <v>68</v>
      </c>
      <c r="AU528">
        <v>3.8699999999999998E-2</v>
      </c>
      <c r="AX528">
        <v>3</v>
      </c>
      <c r="AY528">
        <v>3.87388835085778E-2</v>
      </c>
    </row>
    <row r="529" spans="1:51" x14ac:dyDescent="0.3">
      <c r="A529">
        <v>820</v>
      </c>
      <c r="B529">
        <v>859</v>
      </c>
      <c r="C529">
        <v>11420</v>
      </c>
      <c r="D529">
        <v>11</v>
      </c>
      <c r="E529">
        <v>50000</v>
      </c>
      <c r="F529" t="s">
        <v>51</v>
      </c>
      <c r="G529">
        <v>112</v>
      </c>
      <c r="H529" t="s">
        <v>108</v>
      </c>
      <c r="I529">
        <v>2018</v>
      </c>
      <c r="J529" t="s">
        <v>53</v>
      </c>
      <c r="K529" t="s">
        <v>54</v>
      </c>
      <c r="L529">
        <v>2006000454</v>
      </c>
      <c r="M529" t="s">
        <v>2390</v>
      </c>
      <c r="N529" t="s">
        <v>931</v>
      </c>
      <c r="O529" t="s">
        <v>153</v>
      </c>
      <c r="P529" t="s">
        <v>94</v>
      </c>
      <c r="Q529">
        <v>50000</v>
      </c>
      <c r="R529" t="s">
        <v>112</v>
      </c>
      <c r="S529">
        <v>10</v>
      </c>
      <c r="T529" t="s">
        <v>60</v>
      </c>
      <c r="U529">
        <v>110</v>
      </c>
      <c r="V529" t="s">
        <v>61</v>
      </c>
      <c r="W529">
        <v>1</v>
      </c>
      <c r="X529" t="s">
        <v>108</v>
      </c>
      <c r="Y529" t="s">
        <v>113</v>
      </c>
      <c r="Z529" t="s">
        <v>2391</v>
      </c>
      <c r="AA529" t="s">
        <v>2392</v>
      </c>
      <c r="AB529">
        <v>11420</v>
      </c>
      <c r="AC529" t="s">
        <v>116</v>
      </c>
      <c r="AD529" t="s">
        <v>117</v>
      </c>
      <c r="AE529" t="s">
        <v>2393</v>
      </c>
      <c r="AG529">
        <v>1</v>
      </c>
      <c r="AH529">
        <v>0</v>
      </c>
      <c r="AI529">
        <v>0</v>
      </c>
      <c r="AJ529">
        <v>0</v>
      </c>
      <c r="AK529">
        <v>0</v>
      </c>
      <c r="AL529">
        <v>0</v>
      </c>
      <c r="AM529">
        <v>0</v>
      </c>
      <c r="AN529">
        <v>0</v>
      </c>
      <c r="AO529">
        <v>0</v>
      </c>
      <c r="AP529">
        <v>0</v>
      </c>
      <c r="AQ529">
        <v>0</v>
      </c>
      <c r="AR529">
        <v>0</v>
      </c>
      <c r="AS529" s="1">
        <v>7.2305340343110105E-2</v>
      </c>
      <c r="AT529" t="s">
        <v>68</v>
      </c>
      <c r="AU529">
        <v>7.2599999999999998E-2</v>
      </c>
      <c r="AX529">
        <v>3</v>
      </c>
      <c r="AY529">
        <v>7.2305340343110105E-2</v>
      </c>
    </row>
    <row r="530" spans="1:51" x14ac:dyDescent="0.3">
      <c r="A530">
        <v>820</v>
      </c>
      <c r="B530">
        <v>845</v>
      </c>
      <c r="C530">
        <v>11420</v>
      </c>
      <c r="D530">
        <v>11</v>
      </c>
      <c r="E530">
        <v>50000</v>
      </c>
      <c r="F530" t="s">
        <v>51</v>
      </c>
      <c r="G530">
        <v>112</v>
      </c>
      <c r="H530" t="s">
        <v>108</v>
      </c>
      <c r="I530">
        <v>2018</v>
      </c>
      <c r="J530" t="s">
        <v>53</v>
      </c>
      <c r="K530" t="s">
        <v>54</v>
      </c>
      <c r="L530">
        <v>2013000001</v>
      </c>
      <c r="M530" t="s">
        <v>2394</v>
      </c>
      <c r="N530" t="s">
        <v>213</v>
      </c>
      <c r="O530" t="s">
        <v>153</v>
      </c>
      <c r="P530" t="s">
        <v>94</v>
      </c>
      <c r="Q530">
        <v>50000</v>
      </c>
      <c r="R530" t="s">
        <v>112</v>
      </c>
      <c r="S530">
        <v>10</v>
      </c>
      <c r="T530" t="s">
        <v>60</v>
      </c>
      <c r="U530">
        <v>110</v>
      </c>
      <c r="V530" t="s">
        <v>61</v>
      </c>
      <c r="W530">
        <v>1</v>
      </c>
      <c r="X530" t="s">
        <v>108</v>
      </c>
      <c r="Y530" t="s">
        <v>113</v>
      </c>
      <c r="Z530" t="s">
        <v>2395</v>
      </c>
      <c r="AA530" t="s">
        <v>2396</v>
      </c>
      <c r="AB530">
        <v>11420</v>
      </c>
      <c r="AC530" t="s">
        <v>116</v>
      </c>
      <c r="AD530" t="s">
        <v>117</v>
      </c>
      <c r="AE530" t="s">
        <v>2397</v>
      </c>
      <c r="AG530">
        <v>1</v>
      </c>
      <c r="AH530">
        <v>0</v>
      </c>
      <c r="AI530">
        <v>0</v>
      </c>
      <c r="AJ530">
        <v>0</v>
      </c>
      <c r="AK530">
        <v>0</v>
      </c>
      <c r="AL530">
        <v>0</v>
      </c>
      <c r="AM530">
        <v>0</v>
      </c>
      <c r="AN530">
        <v>0</v>
      </c>
      <c r="AO530">
        <v>0</v>
      </c>
      <c r="AP530">
        <v>0</v>
      </c>
      <c r="AQ530">
        <v>0</v>
      </c>
      <c r="AR530">
        <v>0</v>
      </c>
      <c r="AS530">
        <v>0.30969973021582697</v>
      </c>
      <c r="AT530" t="s">
        <v>68</v>
      </c>
      <c r="AU530">
        <v>0.30990000000000001</v>
      </c>
      <c r="AX530">
        <v>3</v>
      </c>
      <c r="AY530">
        <v>0.30969973021582697</v>
      </c>
    </row>
    <row r="531" spans="1:51" x14ac:dyDescent="0.3">
      <c r="A531">
        <v>820</v>
      </c>
      <c r="B531">
        <v>856</v>
      </c>
      <c r="C531">
        <v>11420</v>
      </c>
      <c r="D531">
        <v>11</v>
      </c>
      <c r="E531">
        <v>50000</v>
      </c>
      <c r="F531" t="s">
        <v>51</v>
      </c>
      <c r="G531">
        <v>112</v>
      </c>
      <c r="H531" t="s">
        <v>108</v>
      </c>
      <c r="I531">
        <v>2018</v>
      </c>
      <c r="J531" t="s">
        <v>53</v>
      </c>
      <c r="K531" t="s">
        <v>54</v>
      </c>
      <c r="L531" t="s">
        <v>2398</v>
      </c>
      <c r="M531" t="s">
        <v>2399</v>
      </c>
      <c r="N531" t="s">
        <v>163</v>
      </c>
      <c r="O531" t="s">
        <v>153</v>
      </c>
      <c r="P531" t="s">
        <v>94</v>
      </c>
      <c r="Q531">
        <v>50000</v>
      </c>
      <c r="R531" t="s">
        <v>112</v>
      </c>
      <c r="S531">
        <v>10</v>
      </c>
      <c r="T531" t="s">
        <v>60</v>
      </c>
      <c r="U531">
        <v>110</v>
      </c>
      <c r="V531" t="s">
        <v>61</v>
      </c>
      <c r="W531">
        <v>1</v>
      </c>
      <c r="X531" t="s">
        <v>108</v>
      </c>
      <c r="Y531" t="s">
        <v>113</v>
      </c>
      <c r="Z531" t="s">
        <v>2400</v>
      </c>
      <c r="AA531" t="s">
        <v>2401</v>
      </c>
      <c r="AB531">
        <v>11420</v>
      </c>
      <c r="AC531" t="s">
        <v>116</v>
      </c>
      <c r="AD531" t="s">
        <v>117</v>
      </c>
      <c r="AE531" t="s">
        <v>2402</v>
      </c>
      <c r="AG531">
        <v>1</v>
      </c>
      <c r="AH531">
        <v>0</v>
      </c>
      <c r="AI531">
        <v>0</v>
      </c>
      <c r="AJ531">
        <v>0</v>
      </c>
      <c r="AK531">
        <v>0</v>
      </c>
      <c r="AL531">
        <v>0</v>
      </c>
      <c r="AM531">
        <v>0</v>
      </c>
      <c r="AN531">
        <v>0</v>
      </c>
      <c r="AO531">
        <v>0</v>
      </c>
      <c r="AP531">
        <v>0</v>
      </c>
      <c r="AQ531">
        <v>0</v>
      </c>
      <c r="AR531">
        <v>0</v>
      </c>
      <c r="AS531">
        <v>0.39142799529606997</v>
      </c>
      <c r="AT531" t="s">
        <v>68</v>
      </c>
      <c r="AV531">
        <v>0.39150000000000001</v>
      </c>
      <c r="AX531">
        <v>3</v>
      </c>
      <c r="AY531">
        <v>0.39142799529607097</v>
      </c>
    </row>
    <row r="532" spans="1:51" x14ac:dyDescent="0.3">
      <c r="A532">
        <v>820</v>
      </c>
      <c r="B532">
        <v>861</v>
      </c>
      <c r="C532">
        <v>11420</v>
      </c>
      <c r="D532">
        <v>11</v>
      </c>
      <c r="E532">
        <v>50000</v>
      </c>
      <c r="F532" t="s">
        <v>51</v>
      </c>
      <c r="G532">
        <v>112</v>
      </c>
      <c r="H532" t="s">
        <v>108</v>
      </c>
      <c r="I532">
        <v>2018</v>
      </c>
      <c r="J532" t="s">
        <v>53</v>
      </c>
      <c r="K532" t="s">
        <v>54</v>
      </c>
      <c r="L532">
        <v>2013000091</v>
      </c>
      <c r="M532" t="s">
        <v>2403</v>
      </c>
      <c r="N532" t="s">
        <v>610</v>
      </c>
      <c r="O532" t="s">
        <v>153</v>
      </c>
      <c r="P532" t="s">
        <v>94</v>
      </c>
      <c r="Q532">
        <v>50000</v>
      </c>
      <c r="R532" t="s">
        <v>112</v>
      </c>
      <c r="S532">
        <v>10</v>
      </c>
      <c r="T532" t="s">
        <v>60</v>
      </c>
      <c r="U532">
        <v>110</v>
      </c>
      <c r="V532" t="s">
        <v>61</v>
      </c>
      <c r="W532">
        <v>1</v>
      </c>
      <c r="X532" t="s">
        <v>108</v>
      </c>
      <c r="Y532" t="s">
        <v>113</v>
      </c>
      <c r="Z532" t="s">
        <v>2404</v>
      </c>
      <c r="AA532" t="s">
        <v>2405</v>
      </c>
      <c r="AB532">
        <v>11420</v>
      </c>
      <c r="AC532" t="s">
        <v>116</v>
      </c>
      <c r="AD532" t="s">
        <v>117</v>
      </c>
      <c r="AE532" t="s">
        <v>2406</v>
      </c>
      <c r="AG532">
        <v>1</v>
      </c>
      <c r="AH532">
        <v>0</v>
      </c>
      <c r="AI532">
        <v>0</v>
      </c>
      <c r="AJ532">
        <v>0</v>
      </c>
      <c r="AK532">
        <v>0</v>
      </c>
      <c r="AL532">
        <v>0</v>
      </c>
      <c r="AM532">
        <v>0</v>
      </c>
      <c r="AN532">
        <v>0</v>
      </c>
      <c r="AO532">
        <v>0</v>
      </c>
      <c r="AP532">
        <v>0</v>
      </c>
      <c r="AQ532">
        <v>0</v>
      </c>
      <c r="AR532">
        <v>0</v>
      </c>
      <c r="AS532" s="1">
        <v>5.4490184006640803E-2</v>
      </c>
      <c r="AT532" t="s">
        <v>68</v>
      </c>
      <c r="AU532">
        <v>5.4600000000000003E-2</v>
      </c>
      <c r="AX532">
        <v>3</v>
      </c>
      <c r="AY532">
        <v>5.4490184006640803E-2</v>
      </c>
    </row>
    <row r="533" spans="1:51" x14ac:dyDescent="0.3">
      <c r="A533">
        <v>820</v>
      </c>
      <c r="B533">
        <v>862</v>
      </c>
      <c r="C533">
        <v>11420</v>
      </c>
      <c r="D533">
        <v>11</v>
      </c>
      <c r="E533">
        <v>50000</v>
      </c>
      <c r="F533" t="s">
        <v>51</v>
      </c>
      <c r="G533">
        <v>112</v>
      </c>
      <c r="H533" t="s">
        <v>108</v>
      </c>
      <c r="I533">
        <v>2018</v>
      </c>
      <c r="J533" t="s">
        <v>53</v>
      </c>
      <c r="K533" t="s">
        <v>54</v>
      </c>
      <c r="L533" t="s">
        <v>2407</v>
      </c>
      <c r="M533" t="s">
        <v>2408</v>
      </c>
      <c r="N533" t="s">
        <v>363</v>
      </c>
      <c r="O533" t="s">
        <v>153</v>
      </c>
      <c r="P533" t="s">
        <v>86</v>
      </c>
      <c r="Q533">
        <v>50000</v>
      </c>
      <c r="R533" t="s">
        <v>112</v>
      </c>
      <c r="S533">
        <v>10</v>
      </c>
      <c r="T533" t="s">
        <v>60</v>
      </c>
      <c r="U533">
        <v>110</v>
      </c>
      <c r="V533" t="s">
        <v>61</v>
      </c>
      <c r="W533">
        <v>1</v>
      </c>
      <c r="X533" t="s">
        <v>108</v>
      </c>
      <c r="Y533" t="s">
        <v>113</v>
      </c>
      <c r="Z533" t="s">
        <v>2409</v>
      </c>
      <c r="AA533" t="s">
        <v>2410</v>
      </c>
      <c r="AB533">
        <v>11420</v>
      </c>
      <c r="AC533" t="s">
        <v>116</v>
      </c>
      <c r="AD533" t="s">
        <v>117</v>
      </c>
      <c r="AE533" t="s">
        <v>2411</v>
      </c>
      <c r="AG533">
        <v>1</v>
      </c>
      <c r="AH533">
        <v>0</v>
      </c>
      <c r="AI533">
        <v>0</v>
      </c>
      <c r="AJ533">
        <v>0</v>
      </c>
      <c r="AK533">
        <v>0</v>
      </c>
      <c r="AL533">
        <v>0</v>
      </c>
      <c r="AM533">
        <v>0</v>
      </c>
      <c r="AN533">
        <v>0</v>
      </c>
      <c r="AO533">
        <v>0</v>
      </c>
      <c r="AP533">
        <v>0</v>
      </c>
      <c r="AQ533">
        <v>0</v>
      </c>
      <c r="AR533">
        <v>0</v>
      </c>
      <c r="AS533">
        <v>4.34708774903154</v>
      </c>
      <c r="AT533" t="s">
        <v>68</v>
      </c>
      <c r="AU533">
        <v>4.3470000000000004</v>
      </c>
      <c r="AX533">
        <v>3</v>
      </c>
      <c r="AY533">
        <v>4.34708774903154</v>
      </c>
    </row>
    <row r="534" spans="1:51" x14ac:dyDescent="0.3">
      <c r="A534">
        <v>820</v>
      </c>
      <c r="B534">
        <v>862</v>
      </c>
      <c r="C534">
        <v>11420</v>
      </c>
      <c r="D534">
        <v>11</v>
      </c>
      <c r="E534">
        <v>50000</v>
      </c>
      <c r="F534" t="s">
        <v>51</v>
      </c>
      <c r="G534">
        <v>112</v>
      </c>
      <c r="H534" t="s">
        <v>108</v>
      </c>
      <c r="I534">
        <v>2018</v>
      </c>
      <c r="J534" t="s">
        <v>53</v>
      </c>
      <c r="K534" t="s">
        <v>54</v>
      </c>
      <c r="L534" t="s">
        <v>2412</v>
      </c>
      <c r="M534" t="s">
        <v>2413</v>
      </c>
      <c r="N534" t="s">
        <v>363</v>
      </c>
      <c r="O534" t="s">
        <v>153</v>
      </c>
      <c r="P534" t="s">
        <v>86</v>
      </c>
      <c r="Q534">
        <v>50000</v>
      </c>
      <c r="R534" t="s">
        <v>112</v>
      </c>
      <c r="S534">
        <v>10</v>
      </c>
      <c r="T534" t="s">
        <v>60</v>
      </c>
      <c r="U534">
        <v>110</v>
      </c>
      <c r="V534" t="s">
        <v>61</v>
      </c>
      <c r="W534">
        <v>1</v>
      </c>
      <c r="X534" t="s">
        <v>108</v>
      </c>
      <c r="Y534" t="s">
        <v>113</v>
      </c>
      <c r="Z534" t="s">
        <v>2414</v>
      </c>
      <c r="AA534" t="s">
        <v>2415</v>
      </c>
      <c r="AB534">
        <v>11420</v>
      </c>
      <c r="AC534" t="s">
        <v>116</v>
      </c>
      <c r="AD534" t="s">
        <v>117</v>
      </c>
      <c r="AE534" t="s">
        <v>2416</v>
      </c>
      <c r="AG534">
        <v>1</v>
      </c>
      <c r="AH534">
        <v>0</v>
      </c>
      <c r="AI534">
        <v>0</v>
      </c>
      <c r="AJ534">
        <v>0</v>
      </c>
      <c r="AK534">
        <v>0</v>
      </c>
      <c r="AL534">
        <v>0</v>
      </c>
      <c r="AM534">
        <v>0</v>
      </c>
      <c r="AN534">
        <v>0</v>
      </c>
      <c r="AO534">
        <v>0</v>
      </c>
      <c r="AP534">
        <v>0</v>
      </c>
      <c r="AQ534">
        <v>0</v>
      </c>
      <c r="AR534">
        <v>0</v>
      </c>
      <c r="AS534">
        <v>0.22003767293857199</v>
      </c>
      <c r="AT534" t="s">
        <v>68</v>
      </c>
      <c r="AU534">
        <v>0.22</v>
      </c>
      <c r="AX534">
        <v>3</v>
      </c>
      <c r="AY534">
        <v>0.22003767293857199</v>
      </c>
    </row>
    <row r="535" spans="1:51" x14ac:dyDescent="0.3">
      <c r="A535">
        <v>820</v>
      </c>
      <c r="B535">
        <v>880</v>
      </c>
      <c r="C535">
        <v>11420</v>
      </c>
      <c r="D535">
        <v>11</v>
      </c>
      <c r="E535">
        <v>50000</v>
      </c>
      <c r="F535" t="s">
        <v>51</v>
      </c>
      <c r="G535">
        <v>112</v>
      </c>
      <c r="H535" t="s">
        <v>108</v>
      </c>
      <c r="I535">
        <v>2018</v>
      </c>
      <c r="J535" t="s">
        <v>53</v>
      </c>
      <c r="K535" t="s">
        <v>54</v>
      </c>
      <c r="L535" t="s">
        <v>2417</v>
      </c>
      <c r="M535" t="s">
        <v>2418</v>
      </c>
      <c r="N535" t="s">
        <v>168</v>
      </c>
      <c r="O535" t="s">
        <v>153</v>
      </c>
      <c r="P535" t="s">
        <v>94</v>
      </c>
      <c r="Q535">
        <v>50000</v>
      </c>
      <c r="R535" t="s">
        <v>112</v>
      </c>
      <c r="S535">
        <v>10</v>
      </c>
      <c r="T535" t="s">
        <v>60</v>
      </c>
      <c r="U535">
        <v>110</v>
      </c>
      <c r="V535" t="s">
        <v>61</v>
      </c>
      <c r="W535">
        <v>1</v>
      </c>
      <c r="X535" t="s">
        <v>108</v>
      </c>
      <c r="Y535" t="s">
        <v>113</v>
      </c>
      <c r="Z535" t="s">
        <v>2419</v>
      </c>
      <c r="AA535" t="s">
        <v>2420</v>
      </c>
      <c r="AB535">
        <v>11420</v>
      </c>
      <c r="AC535" t="s">
        <v>116</v>
      </c>
      <c r="AD535" t="s">
        <v>117</v>
      </c>
      <c r="AE535" t="s">
        <v>2421</v>
      </c>
      <c r="AG535">
        <v>1</v>
      </c>
      <c r="AH535">
        <v>0</v>
      </c>
      <c r="AI535">
        <v>0</v>
      </c>
      <c r="AJ535">
        <v>0</v>
      </c>
      <c r="AK535">
        <v>0</v>
      </c>
      <c r="AL535">
        <v>0</v>
      </c>
      <c r="AM535">
        <v>0</v>
      </c>
      <c r="AN535">
        <v>0</v>
      </c>
      <c r="AO535">
        <v>0</v>
      </c>
      <c r="AP535">
        <v>0</v>
      </c>
      <c r="AQ535">
        <v>0</v>
      </c>
      <c r="AR535">
        <v>0</v>
      </c>
      <c r="AS535">
        <v>5.1343534795240702</v>
      </c>
      <c r="AT535" t="s">
        <v>68</v>
      </c>
      <c r="AU535">
        <v>5.1341999999999999</v>
      </c>
      <c r="AX535">
        <v>3</v>
      </c>
      <c r="AY535">
        <v>5.1343534795240702</v>
      </c>
    </row>
    <row r="536" spans="1:51" x14ac:dyDescent="0.3">
      <c r="A536">
        <v>820</v>
      </c>
      <c r="B536">
        <v>880</v>
      </c>
      <c r="C536">
        <v>11420</v>
      </c>
      <c r="D536">
        <v>11</v>
      </c>
      <c r="E536">
        <v>50000</v>
      </c>
      <c r="F536" t="s">
        <v>51</v>
      </c>
      <c r="G536">
        <v>112</v>
      </c>
      <c r="H536" t="s">
        <v>108</v>
      </c>
      <c r="I536">
        <v>2018</v>
      </c>
      <c r="J536" t="s">
        <v>53</v>
      </c>
      <c r="K536" t="s">
        <v>54</v>
      </c>
      <c r="L536" t="s">
        <v>2422</v>
      </c>
      <c r="M536" t="s">
        <v>2423</v>
      </c>
      <c r="N536" t="s">
        <v>168</v>
      </c>
      <c r="O536" t="s">
        <v>153</v>
      </c>
      <c r="P536" t="s">
        <v>94</v>
      </c>
      <c r="Q536">
        <v>50000</v>
      </c>
      <c r="R536" t="s">
        <v>112</v>
      </c>
      <c r="S536">
        <v>10</v>
      </c>
      <c r="T536" t="s">
        <v>60</v>
      </c>
      <c r="U536">
        <v>110</v>
      </c>
      <c r="V536" t="s">
        <v>61</v>
      </c>
      <c r="W536">
        <v>1</v>
      </c>
      <c r="X536" t="s">
        <v>108</v>
      </c>
      <c r="Y536" t="s">
        <v>113</v>
      </c>
      <c r="Z536" t="s">
        <v>2424</v>
      </c>
      <c r="AA536" t="s">
        <v>2425</v>
      </c>
      <c r="AB536">
        <v>11420</v>
      </c>
      <c r="AC536" t="s">
        <v>116</v>
      </c>
      <c r="AD536" t="s">
        <v>117</v>
      </c>
      <c r="AE536" t="s">
        <v>2426</v>
      </c>
      <c r="AG536">
        <v>1</v>
      </c>
      <c r="AH536">
        <v>0</v>
      </c>
      <c r="AI536">
        <v>0</v>
      </c>
      <c r="AJ536">
        <v>0</v>
      </c>
      <c r="AK536">
        <v>0</v>
      </c>
      <c r="AL536">
        <v>0</v>
      </c>
      <c r="AM536">
        <v>0</v>
      </c>
      <c r="AN536">
        <v>0</v>
      </c>
      <c r="AO536">
        <v>0</v>
      </c>
      <c r="AP536">
        <v>0</v>
      </c>
      <c r="AQ536">
        <v>0</v>
      </c>
      <c r="AR536">
        <v>0</v>
      </c>
      <c r="AS536">
        <v>0.25167668096292201</v>
      </c>
      <c r="AT536" t="s">
        <v>68</v>
      </c>
      <c r="AU536">
        <v>0.25180000000000002</v>
      </c>
      <c r="AX536">
        <v>3</v>
      </c>
      <c r="AY536">
        <v>0.25167668096292201</v>
      </c>
    </row>
    <row r="537" spans="1:51" x14ac:dyDescent="0.3">
      <c r="A537">
        <v>820</v>
      </c>
      <c r="B537">
        <v>868</v>
      </c>
      <c r="C537">
        <v>11330</v>
      </c>
      <c r="D537">
        <v>11</v>
      </c>
      <c r="E537">
        <v>50000</v>
      </c>
      <c r="F537" t="s">
        <v>51</v>
      </c>
      <c r="G537">
        <v>112</v>
      </c>
      <c r="H537" t="s">
        <v>108</v>
      </c>
      <c r="I537">
        <v>2018</v>
      </c>
      <c r="J537" t="s">
        <v>53</v>
      </c>
      <c r="K537" t="s">
        <v>54</v>
      </c>
      <c r="L537">
        <v>2016000003</v>
      </c>
      <c r="M537" t="s">
        <v>2427</v>
      </c>
      <c r="N537" t="s">
        <v>174</v>
      </c>
      <c r="O537" t="s">
        <v>153</v>
      </c>
      <c r="P537" t="s">
        <v>86</v>
      </c>
      <c r="Q537">
        <v>50000</v>
      </c>
      <c r="R537" t="s">
        <v>112</v>
      </c>
      <c r="S537">
        <v>10</v>
      </c>
      <c r="T537" t="s">
        <v>60</v>
      </c>
      <c r="U537">
        <v>110</v>
      </c>
      <c r="V537" t="s">
        <v>61</v>
      </c>
      <c r="W537">
        <v>1</v>
      </c>
      <c r="X537" t="s">
        <v>108</v>
      </c>
      <c r="Y537" t="s">
        <v>113</v>
      </c>
      <c r="Z537" t="s">
        <v>2428</v>
      </c>
      <c r="AA537" t="s">
        <v>2429</v>
      </c>
      <c r="AB537">
        <v>11330</v>
      </c>
      <c r="AC537" t="s">
        <v>1613</v>
      </c>
      <c r="AD537" t="s">
        <v>472</v>
      </c>
      <c r="AE537" t="s">
        <v>2430</v>
      </c>
      <c r="AG537">
        <v>1</v>
      </c>
      <c r="AH537">
        <v>0</v>
      </c>
      <c r="AI537">
        <v>0</v>
      </c>
      <c r="AJ537">
        <v>0</v>
      </c>
      <c r="AK537">
        <v>0</v>
      </c>
      <c r="AL537">
        <v>0</v>
      </c>
      <c r="AM537">
        <v>0</v>
      </c>
      <c r="AN537">
        <v>0</v>
      </c>
      <c r="AO537">
        <v>0</v>
      </c>
      <c r="AP537">
        <v>0</v>
      </c>
      <c r="AQ537">
        <v>0</v>
      </c>
      <c r="AR537">
        <v>0</v>
      </c>
      <c r="AS537" s="1">
        <v>7.3373824017708899E-3</v>
      </c>
      <c r="AT537" t="s">
        <v>68</v>
      </c>
      <c r="AU537">
        <v>7.6E-3</v>
      </c>
      <c r="AX537">
        <v>3</v>
      </c>
      <c r="AY537">
        <v>7.3373824017708899E-3</v>
      </c>
    </row>
    <row r="538" spans="1:51" x14ac:dyDescent="0.3">
      <c r="A538">
        <v>820</v>
      </c>
      <c r="B538">
        <v>870</v>
      </c>
      <c r="C538">
        <v>11420</v>
      </c>
      <c r="D538">
        <v>11</v>
      </c>
      <c r="E538">
        <v>50000</v>
      </c>
      <c r="F538" t="s">
        <v>51</v>
      </c>
      <c r="G538">
        <v>112</v>
      </c>
      <c r="H538" t="s">
        <v>108</v>
      </c>
      <c r="I538">
        <v>2018</v>
      </c>
      <c r="J538" t="s">
        <v>53</v>
      </c>
      <c r="K538" t="s">
        <v>54</v>
      </c>
      <c r="L538">
        <v>2011000424</v>
      </c>
      <c r="M538" t="s">
        <v>2431</v>
      </c>
      <c r="N538" t="s">
        <v>179</v>
      </c>
      <c r="O538" t="s">
        <v>153</v>
      </c>
      <c r="P538" t="s">
        <v>94</v>
      </c>
      <c r="Q538">
        <v>50000</v>
      </c>
      <c r="R538" t="s">
        <v>112</v>
      </c>
      <c r="S538">
        <v>10</v>
      </c>
      <c r="T538" t="s">
        <v>60</v>
      </c>
      <c r="U538">
        <v>110</v>
      </c>
      <c r="V538" t="s">
        <v>61</v>
      </c>
      <c r="W538">
        <v>1</v>
      </c>
      <c r="X538" t="s">
        <v>108</v>
      </c>
      <c r="Y538" t="s">
        <v>113</v>
      </c>
      <c r="Z538" t="s">
        <v>2432</v>
      </c>
      <c r="AA538" t="s">
        <v>2433</v>
      </c>
      <c r="AB538">
        <v>11420</v>
      </c>
      <c r="AC538" t="s">
        <v>116</v>
      </c>
      <c r="AD538" t="s">
        <v>117</v>
      </c>
      <c r="AE538" t="s">
        <v>2434</v>
      </c>
      <c r="AG538">
        <v>1</v>
      </c>
      <c r="AH538">
        <v>0</v>
      </c>
      <c r="AI538">
        <v>0</v>
      </c>
      <c r="AJ538">
        <v>0</v>
      </c>
      <c r="AK538">
        <v>0</v>
      </c>
      <c r="AL538">
        <v>0</v>
      </c>
      <c r="AM538">
        <v>0</v>
      </c>
      <c r="AN538">
        <v>0</v>
      </c>
      <c r="AO538">
        <v>0</v>
      </c>
      <c r="AP538">
        <v>0</v>
      </c>
      <c r="AQ538">
        <v>0</v>
      </c>
      <c r="AR538">
        <v>0</v>
      </c>
      <c r="AS538">
        <v>0.22476297731045899</v>
      </c>
      <c r="AT538" t="s">
        <v>68</v>
      </c>
      <c r="AU538">
        <v>0.2248</v>
      </c>
      <c r="AX538">
        <v>3</v>
      </c>
      <c r="AY538">
        <v>0.22476297731045899</v>
      </c>
    </row>
    <row r="539" spans="1:51" x14ac:dyDescent="0.3">
      <c r="A539">
        <v>820</v>
      </c>
      <c r="B539">
        <v>870</v>
      </c>
      <c r="C539">
        <v>11420</v>
      </c>
      <c r="D539">
        <v>11</v>
      </c>
      <c r="E539">
        <v>50000</v>
      </c>
      <c r="F539" t="s">
        <v>51</v>
      </c>
      <c r="G539">
        <v>112</v>
      </c>
      <c r="H539" t="s">
        <v>108</v>
      </c>
      <c r="I539">
        <v>2018</v>
      </c>
      <c r="J539" t="s">
        <v>53</v>
      </c>
      <c r="K539" t="s">
        <v>54</v>
      </c>
      <c r="L539" t="s">
        <v>2435</v>
      </c>
      <c r="M539" t="s">
        <v>2436</v>
      </c>
      <c r="N539" t="s">
        <v>179</v>
      </c>
      <c r="O539" t="s">
        <v>153</v>
      </c>
      <c r="P539" t="s">
        <v>94</v>
      </c>
      <c r="Q539">
        <v>50000</v>
      </c>
      <c r="R539" t="s">
        <v>112</v>
      </c>
      <c r="S539">
        <v>10</v>
      </c>
      <c r="T539" t="s">
        <v>60</v>
      </c>
      <c r="U539">
        <v>110</v>
      </c>
      <c r="V539" t="s">
        <v>61</v>
      </c>
      <c r="W539">
        <v>1</v>
      </c>
      <c r="X539" t="s">
        <v>108</v>
      </c>
      <c r="Y539" t="s">
        <v>113</v>
      </c>
      <c r="Z539" t="s">
        <v>2437</v>
      </c>
      <c r="AA539" t="s">
        <v>2438</v>
      </c>
      <c r="AB539">
        <v>11420</v>
      </c>
      <c r="AC539" t="s">
        <v>116</v>
      </c>
      <c r="AD539" t="s">
        <v>117</v>
      </c>
      <c r="AE539" t="s">
        <v>2439</v>
      </c>
      <c r="AG539">
        <v>1</v>
      </c>
      <c r="AH539">
        <v>0</v>
      </c>
      <c r="AI539">
        <v>0</v>
      </c>
      <c r="AJ539">
        <v>0</v>
      </c>
      <c r="AK539">
        <v>0</v>
      </c>
      <c r="AL539">
        <v>0</v>
      </c>
      <c r="AM539">
        <v>0</v>
      </c>
      <c r="AN539">
        <v>0</v>
      </c>
      <c r="AO539">
        <v>0</v>
      </c>
      <c r="AP539">
        <v>0</v>
      </c>
      <c r="AQ539">
        <v>0</v>
      </c>
      <c r="AR539">
        <v>0</v>
      </c>
      <c r="AS539">
        <v>1.8638981530160399</v>
      </c>
      <c r="AT539" t="s">
        <v>68</v>
      </c>
      <c r="AU539">
        <v>1.8643000000000001</v>
      </c>
      <c r="AX539">
        <v>3</v>
      </c>
      <c r="AY539">
        <v>1.8638981530160501</v>
      </c>
    </row>
    <row r="540" spans="1:51" x14ac:dyDescent="0.3">
      <c r="A540">
        <v>820</v>
      </c>
      <c r="B540">
        <v>872</v>
      </c>
      <c r="C540">
        <v>11420</v>
      </c>
      <c r="D540">
        <v>11</v>
      </c>
      <c r="E540">
        <v>50000</v>
      </c>
      <c r="F540" t="s">
        <v>51</v>
      </c>
      <c r="G540">
        <v>112</v>
      </c>
      <c r="H540" t="s">
        <v>108</v>
      </c>
      <c r="I540">
        <v>2018</v>
      </c>
      <c r="J540" t="s">
        <v>53</v>
      </c>
      <c r="K540" t="s">
        <v>54</v>
      </c>
      <c r="L540" t="s">
        <v>2440</v>
      </c>
      <c r="M540" t="s">
        <v>2441</v>
      </c>
      <c r="N540" t="s">
        <v>277</v>
      </c>
      <c r="O540" t="s">
        <v>153</v>
      </c>
      <c r="P540" t="s">
        <v>58</v>
      </c>
      <c r="Q540">
        <v>50000</v>
      </c>
      <c r="R540" t="s">
        <v>112</v>
      </c>
      <c r="S540">
        <v>10</v>
      </c>
      <c r="T540" t="s">
        <v>60</v>
      </c>
      <c r="U540">
        <v>110</v>
      </c>
      <c r="V540" t="s">
        <v>61</v>
      </c>
      <c r="W540">
        <v>1</v>
      </c>
      <c r="X540" t="s">
        <v>108</v>
      </c>
      <c r="Y540" t="s">
        <v>113</v>
      </c>
      <c r="Z540" t="s">
        <v>2442</v>
      </c>
      <c r="AA540" t="s">
        <v>2443</v>
      </c>
      <c r="AB540">
        <v>11420</v>
      </c>
      <c r="AC540" t="s">
        <v>116</v>
      </c>
      <c r="AD540" t="s">
        <v>117</v>
      </c>
      <c r="AE540" t="s">
        <v>2444</v>
      </c>
      <c r="AG540">
        <v>1</v>
      </c>
      <c r="AH540">
        <v>0</v>
      </c>
      <c r="AI540">
        <v>0</v>
      </c>
      <c r="AJ540">
        <v>0</v>
      </c>
      <c r="AK540">
        <v>0</v>
      </c>
      <c r="AL540">
        <v>0</v>
      </c>
      <c r="AM540">
        <v>0</v>
      </c>
      <c r="AN540">
        <v>0</v>
      </c>
      <c r="AO540">
        <v>0</v>
      </c>
      <c r="AP540">
        <v>0</v>
      </c>
      <c r="AQ540">
        <v>0</v>
      </c>
      <c r="AR540">
        <v>0</v>
      </c>
      <c r="AS540" s="1">
        <v>9.10480976757055E-2</v>
      </c>
      <c r="AT540" t="s">
        <v>68</v>
      </c>
      <c r="AU540">
        <v>0</v>
      </c>
      <c r="AX540">
        <v>3</v>
      </c>
      <c r="AY540">
        <v>9.1048097675705597E-2</v>
      </c>
    </row>
    <row r="541" spans="1:51" x14ac:dyDescent="0.3">
      <c r="A541">
        <v>820</v>
      </c>
      <c r="B541">
        <v>872</v>
      </c>
      <c r="C541">
        <v>11420</v>
      </c>
      <c r="D541">
        <v>11</v>
      </c>
      <c r="E541">
        <v>50000</v>
      </c>
      <c r="F541" t="s">
        <v>51</v>
      </c>
      <c r="G541">
        <v>112</v>
      </c>
      <c r="H541" t="s">
        <v>108</v>
      </c>
      <c r="I541">
        <v>2018</v>
      </c>
      <c r="J541" t="s">
        <v>53</v>
      </c>
      <c r="K541" t="s">
        <v>54</v>
      </c>
      <c r="L541" t="s">
        <v>2445</v>
      </c>
      <c r="M541" t="s">
        <v>2446</v>
      </c>
      <c r="N541" t="s">
        <v>277</v>
      </c>
      <c r="O541" t="s">
        <v>153</v>
      </c>
      <c r="P541" t="s">
        <v>58</v>
      </c>
      <c r="Q541">
        <v>50000</v>
      </c>
      <c r="R541" t="s">
        <v>112</v>
      </c>
      <c r="S541">
        <v>10</v>
      </c>
      <c r="T541" t="s">
        <v>60</v>
      </c>
      <c r="U541">
        <v>110</v>
      </c>
      <c r="V541" t="s">
        <v>61</v>
      </c>
      <c r="W541">
        <v>1</v>
      </c>
      <c r="X541" t="s">
        <v>108</v>
      </c>
      <c r="Y541" t="s">
        <v>113</v>
      </c>
      <c r="Z541" t="s">
        <v>2447</v>
      </c>
      <c r="AA541" t="s">
        <v>2448</v>
      </c>
      <c r="AB541">
        <v>11420</v>
      </c>
      <c r="AC541" t="s">
        <v>116</v>
      </c>
      <c r="AD541" t="s">
        <v>117</v>
      </c>
      <c r="AE541" t="s">
        <v>2449</v>
      </c>
      <c r="AG541">
        <v>1</v>
      </c>
      <c r="AH541">
        <v>0</v>
      </c>
      <c r="AI541">
        <v>0</v>
      </c>
      <c r="AJ541">
        <v>0</v>
      </c>
      <c r="AK541">
        <v>0</v>
      </c>
      <c r="AL541">
        <v>0</v>
      </c>
      <c r="AM541">
        <v>0</v>
      </c>
      <c r="AN541">
        <v>0</v>
      </c>
      <c r="AO541">
        <v>0</v>
      </c>
      <c r="AP541">
        <v>0</v>
      </c>
      <c r="AQ541">
        <v>0</v>
      </c>
      <c r="AR541">
        <v>0</v>
      </c>
      <c r="AS541">
        <v>0.43650046347537302</v>
      </c>
      <c r="AT541" t="s">
        <v>68</v>
      </c>
      <c r="AU541">
        <v>0.4365</v>
      </c>
      <c r="AX541">
        <v>3</v>
      </c>
      <c r="AY541">
        <v>0.43650046347537402</v>
      </c>
    </row>
    <row r="542" spans="1:51" x14ac:dyDescent="0.3">
      <c r="A542">
        <v>820</v>
      </c>
      <c r="B542">
        <v>854</v>
      </c>
      <c r="C542">
        <v>11420</v>
      </c>
      <c r="D542">
        <v>11</v>
      </c>
      <c r="E542">
        <v>50000</v>
      </c>
      <c r="F542" t="s">
        <v>51</v>
      </c>
      <c r="G542">
        <v>112</v>
      </c>
      <c r="H542" t="s">
        <v>108</v>
      </c>
      <c r="I542">
        <v>2018</v>
      </c>
      <c r="J542" t="s">
        <v>53</v>
      </c>
      <c r="K542" t="s">
        <v>54</v>
      </c>
      <c r="L542" t="s">
        <v>2450</v>
      </c>
      <c r="M542" t="s">
        <v>2451</v>
      </c>
      <c r="N542" t="s">
        <v>307</v>
      </c>
      <c r="O542" t="s">
        <v>153</v>
      </c>
      <c r="P542" t="s">
        <v>58</v>
      </c>
      <c r="Q542">
        <v>50000</v>
      </c>
      <c r="R542" t="s">
        <v>112</v>
      </c>
      <c r="S542">
        <v>10</v>
      </c>
      <c r="T542" t="s">
        <v>60</v>
      </c>
      <c r="U542">
        <v>110</v>
      </c>
      <c r="V542" t="s">
        <v>61</v>
      </c>
      <c r="W542">
        <v>1</v>
      </c>
      <c r="X542" t="s">
        <v>108</v>
      </c>
      <c r="Y542" t="s">
        <v>113</v>
      </c>
      <c r="Z542" t="s">
        <v>2432</v>
      </c>
      <c r="AA542" t="s">
        <v>2452</v>
      </c>
      <c r="AB542">
        <v>11420</v>
      </c>
      <c r="AC542" t="s">
        <v>116</v>
      </c>
      <c r="AD542" t="s">
        <v>117</v>
      </c>
      <c r="AE542" t="s">
        <v>2453</v>
      </c>
      <c r="AG542">
        <v>1</v>
      </c>
      <c r="AH542">
        <v>0</v>
      </c>
      <c r="AI542">
        <v>0</v>
      </c>
      <c r="AJ542">
        <v>0</v>
      </c>
      <c r="AK542">
        <v>0</v>
      </c>
      <c r="AL542">
        <v>0</v>
      </c>
      <c r="AM542">
        <v>0</v>
      </c>
      <c r="AN542">
        <v>0</v>
      </c>
      <c r="AO542">
        <v>0</v>
      </c>
      <c r="AP542">
        <v>0</v>
      </c>
      <c r="AQ542">
        <v>0</v>
      </c>
      <c r="AR542">
        <v>0</v>
      </c>
      <c r="AS542" s="1">
        <v>9.1443324571112303E-2</v>
      </c>
      <c r="AT542" t="s">
        <v>68</v>
      </c>
      <c r="AU542">
        <v>9.1300000000000006E-2</v>
      </c>
      <c r="AX542">
        <v>3</v>
      </c>
      <c r="AY542">
        <v>9.1443324571112303E-2</v>
      </c>
    </row>
    <row r="543" spans="1:51" x14ac:dyDescent="0.3">
      <c r="A543">
        <v>820</v>
      </c>
      <c r="B543">
        <v>854</v>
      </c>
      <c r="C543">
        <v>11420</v>
      </c>
      <c r="D543">
        <v>11</v>
      </c>
      <c r="E543">
        <v>50000</v>
      </c>
      <c r="F543" t="s">
        <v>51</v>
      </c>
      <c r="G543">
        <v>112</v>
      </c>
      <c r="H543" t="s">
        <v>108</v>
      </c>
      <c r="I543">
        <v>2018</v>
      </c>
      <c r="J543" t="s">
        <v>53</v>
      </c>
      <c r="K543" t="s">
        <v>54</v>
      </c>
      <c r="L543">
        <v>2010000216</v>
      </c>
      <c r="M543" t="s">
        <v>2454</v>
      </c>
      <c r="N543" t="s">
        <v>307</v>
      </c>
      <c r="O543" t="s">
        <v>153</v>
      </c>
      <c r="P543" t="s">
        <v>58</v>
      </c>
      <c r="Q543">
        <v>50000</v>
      </c>
      <c r="R543" t="s">
        <v>112</v>
      </c>
      <c r="S543">
        <v>10</v>
      </c>
      <c r="T543" t="s">
        <v>60</v>
      </c>
      <c r="U543">
        <v>110</v>
      </c>
      <c r="V543" t="s">
        <v>61</v>
      </c>
      <c r="W543">
        <v>1</v>
      </c>
      <c r="X543" t="s">
        <v>108</v>
      </c>
      <c r="Y543" t="s">
        <v>113</v>
      </c>
      <c r="Z543" t="s">
        <v>2455</v>
      </c>
      <c r="AA543" t="s">
        <v>2456</v>
      </c>
      <c r="AB543">
        <v>11420</v>
      </c>
      <c r="AC543" t="s">
        <v>116</v>
      </c>
      <c r="AD543" t="s">
        <v>117</v>
      </c>
      <c r="AE543" t="s">
        <v>2457</v>
      </c>
      <c r="AG543">
        <v>1</v>
      </c>
      <c r="AH543">
        <v>0</v>
      </c>
      <c r="AI543">
        <v>0</v>
      </c>
      <c r="AJ543">
        <v>0</v>
      </c>
      <c r="AK543">
        <v>0</v>
      </c>
      <c r="AL543">
        <v>0</v>
      </c>
      <c r="AM543">
        <v>0</v>
      </c>
      <c r="AN543">
        <v>0</v>
      </c>
      <c r="AO543">
        <v>0</v>
      </c>
      <c r="AP543">
        <v>0</v>
      </c>
      <c r="AQ543">
        <v>0</v>
      </c>
      <c r="AR543">
        <v>0</v>
      </c>
      <c r="AS543">
        <v>1.7489308176535601</v>
      </c>
      <c r="AT543" t="s">
        <v>68</v>
      </c>
      <c r="AU543">
        <v>1.7487999999999999</v>
      </c>
      <c r="AX543">
        <v>3</v>
      </c>
      <c r="AY543">
        <v>1.7489308176535701</v>
      </c>
    </row>
    <row r="544" spans="1:51" x14ac:dyDescent="0.3">
      <c r="A544">
        <v>820</v>
      </c>
      <c r="B544">
        <v>889</v>
      </c>
      <c r="C544">
        <v>11230</v>
      </c>
      <c r="D544">
        <v>11</v>
      </c>
      <c r="E544">
        <v>60000</v>
      </c>
      <c r="F544" t="s">
        <v>51</v>
      </c>
      <c r="G544">
        <v>112</v>
      </c>
      <c r="H544" t="s">
        <v>108</v>
      </c>
      <c r="I544">
        <v>2018</v>
      </c>
      <c r="J544" t="s">
        <v>53</v>
      </c>
      <c r="K544" t="s">
        <v>54</v>
      </c>
      <c r="L544">
        <v>2011000547</v>
      </c>
      <c r="M544" t="s">
        <v>2458</v>
      </c>
      <c r="N544" t="s">
        <v>315</v>
      </c>
      <c r="O544" t="s">
        <v>153</v>
      </c>
      <c r="P544" t="s">
        <v>316</v>
      </c>
      <c r="Q544">
        <v>60000</v>
      </c>
      <c r="R544" t="s">
        <v>100</v>
      </c>
      <c r="S544">
        <v>10</v>
      </c>
      <c r="T544" t="s">
        <v>60</v>
      </c>
      <c r="U544">
        <v>110</v>
      </c>
      <c r="V544" t="s">
        <v>61</v>
      </c>
      <c r="W544">
        <v>1</v>
      </c>
      <c r="X544" t="s">
        <v>108</v>
      </c>
      <c r="Y544" t="s">
        <v>113</v>
      </c>
      <c r="Z544" t="s">
        <v>2459</v>
      </c>
      <c r="AA544" t="s">
        <v>2460</v>
      </c>
      <c r="AB544">
        <v>11230</v>
      </c>
      <c r="AC544" t="s">
        <v>2461</v>
      </c>
      <c r="AD544" t="s">
        <v>252</v>
      </c>
      <c r="AE544" t="s">
        <v>2462</v>
      </c>
      <c r="AG544">
        <v>1</v>
      </c>
      <c r="AH544">
        <v>0</v>
      </c>
      <c r="AI544">
        <v>0</v>
      </c>
      <c r="AJ544">
        <v>0</v>
      </c>
      <c r="AK544">
        <v>0</v>
      </c>
      <c r="AL544">
        <v>0</v>
      </c>
      <c r="AM544">
        <v>0</v>
      </c>
      <c r="AN544">
        <v>0</v>
      </c>
      <c r="AO544">
        <v>0</v>
      </c>
      <c r="AP544">
        <v>0</v>
      </c>
      <c r="AQ544">
        <v>0</v>
      </c>
      <c r="AR544">
        <v>0</v>
      </c>
      <c r="AS544">
        <v>0.48064854039845001</v>
      </c>
      <c r="AT544" t="s">
        <v>68</v>
      </c>
      <c r="AV544">
        <v>0</v>
      </c>
      <c r="AX544">
        <v>3</v>
      </c>
      <c r="AY544">
        <v>0.48064854039845001</v>
      </c>
    </row>
    <row r="545" spans="1:51" x14ac:dyDescent="0.3">
      <c r="A545">
        <v>820</v>
      </c>
      <c r="B545">
        <v>889</v>
      </c>
      <c r="C545">
        <v>91010</v>
      </c>
      <c r="D545">
        <v>11</v>
      </c>
      <c r="E545">
        <v>10000</v>
      </c>
      <c r="F545" t="s">
        <v>51</v>
      </c>
      <c r="G545">
        <v>112</v>
      </c>
      <c r="H545" t="s">
        <v>2463</v>
      </c>
      <c r="I545">
        <v>2018</v>
      </c>
      <c r="J545" t="s">
        <v>53</v>
      </c>
      <c r="K545" t="s">
        <v>54</v>
      </c>
      <c r="L545" t="s">
        <v>2464</v>
      </c>
      <c r="M545" t="s">
        <v>2465</v>
      </c>
      <c r="N545" t="s">
        <v>315</v>
      </c>
      <c r="O545" t="s">
        <v>153</v>
      </c>
      <c r="P545" t="s">
        <v>316</v>
      </c>
      <c r="Q545">
        <v>10000</v>
      </c>
      <c r="R545" t="s">
        <v>684</v>
      </c>
      <c r="S545">
        <v>10</v>
      </c>
      <c r="T545" t="s">
        <v>60</v>
      </c>
      <c r="U545">
        <v>110</v>
      </c>
      <c r="V545" t="s">
        <v>61</v>
      </c>
      <c r="W545">
        <v>1</v>
      </c>
      <c r="X545" t="s">
        <v>2463</v>
      </c>
      <c r="Y545" t="s">
        <v>2466</v>
      </c>
      <c r="Z545" t="s">
        <v>2467</v>
      </c>
      <c r="AA545" t="s">
        <v>2468</v>
      </c>
      <c r="AB545">
        <v>91010</v>
      </c>
      <c r="AC545" t="s">
        <v>1706</v>
      </c>
      <c r="AD545" t="s">
        <v>1707</v>
      </c>
      <c r="AG545">
        <v>1</v>
      </c>
      <c r="AH545">
        <v>1</v>
      </c>
      <c r="AI545">
        <v>1</v>
      </c>
      <c r="AK545">
        <v>0</v>
      </c>
      <c r="AL545">
        <v>0</v>
      </c>
      <c r="AM545">
        <v>0</v>
      </c>
      <c r="AN545">
        <v>0</v>
      </c>
      <c r="AO545">
        <v>0</v>
      </c>
      <c r="AP545">
        <v>0</v>
      </c>
      <c r="AQ545">
        <v>0</v>
      </c>
      <c r="AR545">
        <v>0</v>
      </c>
      <c r="AS545">
        <v>34.824719147758699</v>
      </c>
      <c r="AT545" t="s">
        <v>68</v>
      </c>
      <c r="AX545">
        <v>8</v>
      </c>
      <c r="AY545">
        <v>34.824719147758699</v>
      </c>
    </row>
    <row r="546" spans="1:51" x14ac:dyDescent="0.3">
      <c r="A546">
        <v>820</v>
      </c>
      <c r="B546">
        <v>889</v>
      </c>
      <c r="C546">
        <v>99820</v>
      </c>
      <c r="D546">
        <v>11</v>
      </c>
      <c r="E546">
        <v>20000</v>
      </c>
      <c r="F546" t="s">
        <v>51</v>
      </c>
      <c r="G546">
        <v>112</v>
      </c>
      <c r="H546" t="s">
        <v>2469</v>
      </c>
      <c r="I546">
        <v>2018</v>
      </c>
      <c r="J546" t="s">
        <v>53</v>
      </c>
      <c r="K546" t="s">
        <v>54</v>
      </c>
      <c r="L546">
        <v>2016000062</v>
      </c>
      <c r="M546" t="s">
        <v>2470</v>
      </c>
      <c r="N546" t="s">
        <v>315</v>
      </c>
      <c r="O546" t="s">
        <v>153</v>
      </c>
      <c r="P546" t="s">
        <v>316</v>
      </c>
      <c r="Q546">
        <v>20000</v>
      </c>
      <c r="R546" t="s">
        <v>70</v>
      </c>
      <c r="S546">
        <v>10</v>
      </c>
      <c r="T546" t="s">
        <v>60</v>
      </c>
      <c r="U546">
        <v>110</v>
      </c>
      <c r="V546" t="s">
        <v>61</v>
      </c>
      <c r="W546">
        <v>1</v>
      </c>
      <c r="X546" t="s">
        <v>2469</v>
      </c>
      <c r="Y546" t="s">
        <v>2471</v>
      </c>
      <c r="Z546" t="s">
        <v>2472</v>
      </c>
      <c r="AA546" t="s">
        <v>2473</v>
      </c>
      <c r="AB546">
        <v>99820</v>
      </c>
      <c r="AC546" t="s">
        <v>2474</v>
      </c>
      <c r="AD546" t="s">
        <v>2475</v>
      </c>
      <c r="AE546" t="s">
        <v>2476</v>
      </c>
      <c r="AG546">
        <v>1</v>
      </c>
      <c r="AH546">
        <v>1</v>
      </c>
      <c r="AI546">
        <v>0</v>
      </c>
      <c r="AJ546">
        <v>0</v>
      </c>
      <c r="AK546">
        <v>0</v>
      </c>
      <c r="AL546">
        <v>0</v>
      </c>
      <c r="AM546">
        <v>0</v>
      </c>
      <c r="AN546">
        <v>0</v>
      </c>
      <c r="AO546">
        <v>0</v>
      </c>
      <c r="AP546">
        <v>0</v>
      </c>
      <c r="AQ546">
        <v>0</v>
      </c>
      <c r="AR546">
        <v>0</v>
      </c>
      <c r="AS546" s="1">
        <v>2.07526286662977E-2</v>
      </c>
      <c r="AT546" t="s">
        <v>68</v>
      </c>
      <c r="AV546">
        <v>0</v>
      </c>
      <c r="AX546">
        <v>3</v>
      </c>
      <c r="AY546">
        <v>2.07526286662977E-2</v>
      </c>
    </row>
    <row r="547" spans="1:51" x14ac:dyDescent="0.3">
      <c r="A547">
        <v>820</v>
      </c>
      <c r="B547">
        <v>872</v>
      </c>
      <c r="C547">
        <v>51010</v>
      </c>
      <c r="D547">
        <v>11</v>
      </c>
      <c r="E547">
        <v>10000</v>
      </c>
      <c r="F547" t="s">
        <v>51</v>
      </c>
      <c r="G547">
        <v>112</v>
      </c>
      <c r="H547" t="s">
        <v>150</v>
      </c>
      <c r="I547">
        <v>2018</v>
      </c>
      <c r="J547" t="s">
        <v>53</v>
      </c>
      <c r="K547" t="s">
        <v>54</v>
      </c>
      <c r="L547">
        <v>2015100002</v>
      </c>
      <c r="M547" t="s">
        <v>2477</v>
      </c>
      <c r="N547" t="s">
        <v>277</v>
      </c>
      <c r="O547" t="s">
        <v>153</v>
      </c>
      <c r="P547" t="s">
        <v>58</v>
      </c>
      <c r="Q547">
        <v>10000</v>
      </c>
      <c r="R547" t="s">
        <v>154</v>
      </c>
      <c r="S547">
        <v>10</v>
      </c>
      <c r="T547" t="s">
        <v>60</v>
      </c>
      <c r="U547">
        <v>110</v>
      </c>
      <c r="V547" t="s">
        <v>61</v>
      </c>
      <c r="W547">
        <v>1</v>
      </c>
      <c r="X547" t="s">
        <v>150</v>
      </c>
      <c r="Y547" t="s">
        <v>155</v>
      </c>
      <c r="Z547" t="s">
        <v>2478</v>
      </c>
      <c r="AA547" t="s">
        <v>2479</v>
      </c>
      <c r="AB547">
        <v>51010</v>
      </c>
      <c r="AC547" t="s">
        <v>158</v>
      </c>
      <c r="AD547" t="s">
        <v>159</v>
      </c>
      <c r="AE547" t="s">
        <v>2480</v>
      </c>
      <c r="AG547">
        <v>0</v>
      </c>
      <c r="AH547">
        <v>0</v>
      </c>
      <c r="AI547">
        <v>0</v>
      </c>
      <c r="AJ547">
        <v>0</v>
      </c>
      <c r="AK547">
        <v>0</v>
      </c>
      <c r="AL547">
        <v>0</v>
      </c>
      <c r="AM547">
        <v>0</v>
      </c>
      <c r="AN547">
        <v>0</v>
      </c>
      <c r="AO547">
        <v>0</v>
      </c>
      <c r="AP547">
        <v>0</v>
      </c>
      <c r="AQ547">
        <v>0</v>
      </c>
      <c r="AR547">
        <v>0</v>
      </c>
      <c r="AS547">
        <v>0.41505257332595402</v>
      </c>
      <c r="AT547" t="s">
        <v>68</v>
      </c>
      <c r="AV547">
        <v>0.31130000000000002</v>
      </c>
      <c r="AX547">
        <v>3</v>
      </c>
      <c r="AY547">
        <v>0.41505257332595502</v>
      </c>
    </row>
    <row r="548" spans="1:51" x14ac:dyDescent="0.3">
      <c r="A548">
        <v>820</v>
      </c>
      <c r="B548">
        <v>872</v>
      </c>
      <c r="C548">
        <v>51010</v>
      </c>
      <c r="D548">
        <v>11</v>
      </c>
      <c r="E548">
        <v>10000</v>
      </c>
      <c r="F548" t="s">
        <v>51</v>
      </c>
      <c r="G548">
        <v>112</v>
      </c>
      <c r="H548" t="s">
        <v>150</v>
      </c>
      <c r="I548">
        <v>2018</v>
      </c>
      <c r="J548" t="s">
        <v>53</v>
      </c>
      <c r="K548" t="s">
        <v>54</v>
      </c>
      <c r="L548">
        <v>2018000068</v>
      </c>
      <c r="M548" t="s">
        <v>2481</v>
      </c>
      <c r="N548" t="s">
        <v>277</v>
      </c>
      <c r="O548" t="s">
        <v>153</v>
      </c>
      <c r="P548" t="s">
        <v>58</v>
      </c>
      <c r="Q548">
        <v>10000</v>
      </c>
      <c r="R548" t="s">
        <v>154</v>
      </c>
      <c r="S548">
        <v>10</v>
      </c>
      <c r="T548" t="s">
        <v>60</v>
      </c>
      <c r="U548">
        <v>110</v>
      </c>
      <c r="V548" t="s">
        <v>61</v>
      </c>
      <c r="W548">
        <v>1</v>
      </c>
      <c r="X548" t="s">
        <v>150</v>
      </c>
      <c r="Y548" t="s">
        <v>155</v>
      </c>
      <c r="Z548" t="s">
        <v>2482</v>
      </c>
      <c r="AA548" t="s">
        <v>2483</v>
      </c>
      <c r="AB548">
        <v>51010</v>
      </c>
      <c r="AC548" t="s">
        <v>158</v>
      </c>
      <c r="AD548" t="s">
        <v>159</v>
      </c>
      <c r="AE548" t="s">
        <v>2483</v>
      </c>
      <c r="AG548">
        <v>0</v>
      </c>
      <c r="AH548">
        <v>1</v>
      </c>
      <c r="AI548">
        <v>2</v>
      </c>
      <c r="AJ548">
        <v>0</v>
      </c>
      <c r="AK548">
        <v>0</v>
      </c>
      <c r="AL548">
        <v>1</v>
      </c>
      <c r="AM548">
        <v>0</v>
      </c>
      <c r="AN548">
        <v>0</v>
      </c>
      <c r="AO548">
        <v>0</v>
      </c>
      <c r="AP548">
        <v>0</v>
      </c>
      <c r="AQ548">
        <v>1</v>
      </c>
      <c r="AR548">
        <v>0</v>
      </c>
      <c r="AS548">
        <v>0.69175428887659096</v>
      </c>
      <c r="AT548" t="s">
        <v>68</v>
      </c>
      <c r="AV548">
        <v>0.69179999999999997</v>
      </c>
      <c r="AX548">
        <v>1</v>
      </c>
      <c r="AY548">
        <v>0.69175428887659096</v>
      </c>
    </row>
    <row r="549" spans="1:51" x14ac:dyDescent="0.3">
      <c r="A549">
        <v>820</v>
      </c>
      <c r="B549">
        <v>870</v>
      </c>
      <c r="C549">
        <v>15130</v>
      </c>
      <c r="D549">
        <v>11</v>
      </c>
      <c r="E549">
        <v>10000</v>
      </c>
      <c r="F549" t="s">
        <v>51</v>
      </c>
      <c r="G549">
        <v>112</v>
      </c>
      <c r="H549" t="s">
        <v>183</v>
      </c>
      <c r="I549">
        <v>2018</v>
      </c>
      <c r="J549" t="s">
        <v>53</v>
      </c>
      <c r="K549" t="s">
        <v>54</v>
      </c>
      <c r="L549">
        <v>2017000138</v>
      </c>
      <c r="M549" t="s">
        <v>2484</v>
      </c>
      <c r="N549" t="s">
        <v>179</v>
      </c>
      <c r="O549" t="s">
        <v>153</v>
      </c>
      <c r="P549" t="s">
        <v>94</v>
      </c>
      <c r="Q549">
        <v>10000</v>
      </c>
      <c r="R549" t="s">
        <v>154</v>
      </c>
      <c r="S549">
        <v>10</v>
      </c>
      <c r="T549" t="s">
        <v>60</v>
      </c>
      <c r="U549">
        <v>110</v>
      </c>
      <c r="V549" t="s">
        <v>61</v>
      </c>
      <c r="W549">
        <v>1</v>
      </c>
      <c r="X549" t="s">
        <v>183</v>
      </c>
      <c r="Y549" t="s">
        <v>186</v>
      </c>
      <c r="Z549" t="s">
        <v>2485</v>
      </c>
      <c r="AA549" t="s">
        <v>2486</v>
      </c>
      <c r="AB549">
        <v>15130</v>
      </c>
      <c r="AC549" t="s">
        <v>319</v>
      </c>
      <c r="AD549" t="s">
        <v>81</v>
      </c>
      <c r="AE549" t="s">
        <v>2487</v>
      </c>
      <c r="AG549">
        <v>1</v>
      </c>
      <c r="AH549">
        <v>0</v>
      </c>
      <c r="AI549">
        <v>2</v>
      </c>
      <c r="AJ549">
        <v>0</v>
      </c>
      <c r="AK549">
        <v>0</v>
      </c>
      <c r="AL549">
        <v>0</v>
      </c>
      <c r="AM549">
        <v>0</v>
      </c>
      <c r="AN549">
        <v>0</v>
      </c>
      <c r="AO549">
        <v>0</v>
      </c>
      <c r="AP549">
        <v>0</v>
      </c>
      <c r="AQ549">
        <v>0</v>
      </c>
      <c r="AR549">
        <v>0</v>
      </c>
      <c r="AS549">
        <v>0.61589048146098502</v>
      </c>
      <c r="AT549" t="s">
        <v>68</v>
      </c>
      <c r="AV549">
        <v>0</v>
      </c>
      <c r="AX549">
        <v>3</v>
      </c>
      <c r="AY549">
        <v>0.61589048146098502</v>
      </c>
    </row>
    <row r="550" spans="1:51" x14ac:dyDescent="0.3">
      <c r="A550">
        <v>820</v>
      </c>
      <c r="B550">
        <v>862</v>
      </c>
      <c r="C550">
        <v>43010</v>
      </c>
      <c r="D550">
        <v>11</v>
      </c>
      <c r="E550">
        <v>20000</v>
      </c>
      <c r="F550" t="s">
        <v>51</v>
      </c>
      <c r="G550">
        <v>112</v>
      </c>
      <c r="H550" t="s">
        <v>281</v>
      </c>
      <c r="I550">
        <v>2018</v>
      </c>
      <c r="J550" t="s">
        <v>53</v>
      </c>
      <c r="K550" t="s">
        <v>54</v>
      </c>
      <c r="L550">
        <v>2015100029</v>
      </c>
      <c r="M550" t="s">
        <v>2488</v>
      </c>
      <c r="N550" t="s">
        <v>363</v>
      </c>
      <c r="O550" t="s">
        <v>153</v>
      </c>
      <c r="P550" t="s">
        <v>86</v>
      </c>
      <c r="Q550">
        <v>20000</v>
      </c>
      <c r="R550" t="s">
        <v>70</v>
      </c>
      <c r="S550">
        <v>10</v>
      </c>
      <c r="T550" t="s">
        <v>60</v>
      </c>
      <c r="U550">
        <v>110</v>
      </c>
      <c r="V550" t="s">
        <v>61</v>
      </c>
      <c r="W550">
        <v>7</v>
      </c>
      <c r="X550" t="s">
        <v>281</v>
      </c>
      <c r="Y550" t="s">
        <v>286</v>
      </c>
      <c r="Z550" t="s">
        <v>2489</v>
      </c>
      <c r="AA550" t="s">
        <v>2490</v>
      </c>
      <c r="AB550">
        <v>43010</v>
      </c>
      <c r="AC550" t="s">
        <v>65</v>
      </c>
      <c r="AD550" t="s">
        <v>66</v>
      </c>
      <c r="AE550" t="s">
        <v>289</v>
      </c>
      <c r="AG550">
        <v>1</v>
      </c>
      <c r="AH550">
        <v>1</v>
      </c>
      <c r="AI550">
        <v>1</v>
      </c>
      <c r="AJ550">
        <v>0</v>
      </c>
      <c r="AK550">
        <v>0</v>
      </c>
      <c r="AL550">
        <v>0</v>
      </c>
      <c r="AM550">
        <v>0</v>
      </c>
      <c r="AN550">
        <v>0</v>
      </c>
      <c r="AO550">
        <v>0</v>
      </c>
      <c r="AP550">
        <v>0</v>
      </c>
      <c r="AQ550">
        <v>0</v>
      </c>
      <c r="AR550">
        <v>0</v>
      </c>
      <c r="AS550">
        <v>0.81042915744327604</v>
      </c>
      <c r="AT550" t="s">
        <v>68</v>
      </c>
      <c r="AV550">
        <v>0.81040000000000001</v>
      </c>
      <c r="AX550">
        <v>8</v>
      </c>
      <c r="AY550">
        <v>0.81042915744327604</v>
      </c>
    </row>
    <row r="551" spans="1:51" x14ac:dyDescent="0.3">
      <c r="A551">
        <v>820</v>
      </c>
      <c r="B551">
        <v>862</v>
      </c>
      <c r="C551">
        <v>43010</v>
      </c>
      <c r="D551">
        <v>11</v>
      </c>
      <c r="E551">
        <v>20000</v>
      </c>
      <c r="F551" t="s">
        <v>51</v>
      </c>
      <c r="G551">
        <v>112</v>
      </c>
      <c r="H551" t="s">
        <v>281</v>
      </c>
      <c r="I551">
        <v>2018</v>
      </c>
      <c r="J551" t="s">
        <v>53</v>
      </c>
      <c r="K551" t="s">
        <v>54</v>
      </c>
      <c r="L551">
        <v>2015100026</v>
      </c>
      <c r="M551" t="s">
        <v>2491</v>
      </c>
      <c r="N551" t="s">
        <v>363</v>
      </c>
      <c r="O551" t="s">
        <v>153</v>
      </c>
      <c r="P551" t="s">
        <v>86</v>
      </c>
      <c r="Q551">
        <v>20000</v>
      </c>
      <c r="R551" t="s">
        <v>70</v>
      </c>
      <c r="S551">
        <v>10</v>
      </c>
      <c r="T551" t="s">
        <v>60</v>
      </c>
      <c r="U551">
        <v>110</v>
      </c>
      <c r="V551" t="s">
        <v>61</v>
      </c>
      <c r="W551">
        <v>7</v>
      </c>
      <c r="X551" t="s">
        <v>281</v>
      </c>
      <c r="Y551" t="s">
        <v>286</v>
      </c>
      <c r="Z551" t="s">
        <v>287</v>
      </c>
      <c r="AA551" t="s">
        <v>288</v>
      </c>
      <c r="AB551">
        <v>43010</v>
      </c>
      <c r="AC551" t="s">
        <v>65</v>
      </c>
      <c r="AD551" t="s">
        <v>66</v>
      </c>
      <c r="AE551" t="s">
        <v>289</v>
      </c>
      <c r="AG551">
        <v>1</v>
      </c>
      <c r="AH551">
        <v>1</v>
      </c>
      <c r="AI551">
        <v>1</v>
      </c>
      <c r="AJ551">
        <v>0</v>
      </c>
      <c r="AK551">
        <v>0</v>
      </c>
      <c r="AL551">
        <v>0</v>
      </c>
      <c r="AM551">
        <v>0</v>
      </c>
      <c r="AN551">
        <v>0</v>
      </c>
      <c r="AO551">
        <v>0</v>
      </c>
      <c r="AP551">
        <v>0</v>
      </c>
      <c r="AQ551">
        <v>0</v>
      </c>
      <c r="AR551">
        <v>0</v>
      </c>
      <c r="AS551">
        <v>1.0597919687327</v>
      </c>
      <c r="AT551" t="s">
        <v>68</v>
      </c>
      <c r="AV551">
        <v>1.0598000000000001</v>
      </c>
      <c r="AX551">
        <v>8</v>
      </c>
      <c r="AY551">
        <v>1.05979196873271</v>
      </c>
    </row>
    <row r="552" spans="1:51" x14ac:dyDescent="0.3">
      <c r="A552">
        <v>820</v>
      </c>
      <c r="B552">
        <v>279</v>
      </c>
      <c r="C552">
        <v>72010</v>
      </c>
      <c r="D552">
        <v>11</v>
      </c>
      <c r="E552">
        <v>20000</v>
      </c>
      <c r="F552" t="s">
        <v>51</v>
      </c>
      <c r="G552">
        <v>112</v>
      </c>
      <c r="H552" t="s">
        <v>332</v>
      </c>
      <c r="I552">
        <v>2018</v>
      </c>
      <c r="J552" t="s">
        <v>53</v>
      </c>
      <c r="K552" t="s">
        <v>54</v>
      </c>
      <c r="L552">
        <v>2018000080</v>
      </c>
      <c r="M552" t="s">
        <v>2492</v>
      </c>
      <c r="N552" t="s">
        <v>2493</v>
      </c>
      <c r="O552" t="s">
        <v>57</v>
      </c>
      <c r="P552" t="s">
        <v>58</v>
      </c>
      <c r="Q552">
        <v>20000</v>
      </c>
      <c r="R552" t="s">
        <v>335</v>
      </c>
      <c r="S552">
        <v>10</v>
      </c>
      <c r="T552" t="s">
        <v>60</v>
      </c>
      <c r="U552">
        <v>110</v>
      </c>
      <c r="V552" t="s">
        <v>61</v>
      </c>
      <c r="W552">
        <v>1</v>
      </c>
      <c r="X552" t="s">
        <v>332</v>
      </c>
      <c r="Y552" t="s">
        <v>336</v>
      </c>
      <c r="Z552" t="s">
        <v>2494</v>
      </c>
      <c r="AA552" t="s">
        <v>2495</v>
      </c>
      <c r="AB552">
        <v>72010</v>
      </c>
      <c r="AC552" t="s">
        <v>339</v>
      </c>
      <c r="AD552" t="s">
        <v>340</v>
      </c>
      <c r="AE552" t="s">
        <v>2496</v>
      </c>
      <c r="AG552">
        <v>0</v>
      </c>
      <c r="AH552">
        <v>0</v>
      </c>
      <c r="AI552">
        <v>0</v>
      </c>
      <c r="AJ552">
        <v>0</v>
      </c>
      <c r="AK552">
        <v>0</v>
      </c>
      <c r="AL552">
        <v>0</v>
      </c>
      <c r="AM552">
        <v>0</v>
      </c>
      <c r="AN552">
        <v>0</v>
      </c>
      <c r="AO552">
        <v>0</v>
      </c>
      <c r="AP552">
        <v>0</v>
      </c>
      <c r="AQ552">
        <v>0</v>
      </c>
      <c r="AR552">
        <v>0</v>
      </c>
      <c r="AS552">
        <v>1.45268400664084</v>
      </c>
      <c r="AT552" t="s">
        <v>68</v>
      </c>
      <c r="AV552">
        <v>1.4527000000000001</v>
      </c>
      <c r="AX552">
        <v>1</v>
      </c>
      <c r="AY552">
        <v>1.45268400664084</v>
      </c>
    </row>
    <row r="553" spans="1:51" x14ac:dyDescent="0.3">
      <c r="A553">
        <v>820</v>
      </c>
      <c r="B553">
        <v>889</v>
      </c>
      <c r="C553">
        <v>33120</v>
      </c>
      <c r="D553">
        <v>11</v>
      </c>
      <c r="E553">
        <v>40000</v>
      </c>
      <c r="F553" t="s">
        <v>51</v>
      </c>
      <c r="G553">
        <v>112</v>
      </c>
      <c r="H553" t="s">
        <v>332</v>
      </c>
      <c r="I553">
        <v>2018</v>
      </c>
      <c r="J553" t="s">
        <v>53</v>
      </c>
      <c r="K553" t="s">
        <v>54</v>
      </c>
      <c r="L553">
        <v>2014000214</v>
      </c>
      <c r="M553" t="s">
        <v>2497</v>
      </c>
      <c r="N553" t="s">
        <v>315</v>
      </c>
      <c r="O553" t="s">
        <v>153</v>
      </c>
      <c r="P553" t="s">
        <v>316</v>
      </c>
      <c r="Q553">
        <v>40000</v>
      </c>
      <c r="R553" t="s">
        <v>1136</v>
      </c>
      <c r="S553">
        <v>10</v>
      </c>
      <c r="T553" t="s">
        <v>60</v>
      </c>
      <c r="U553">
        <v>110</v>
      </c>
      <c r="V553" t="s">
        <v>61</v>
      </c>
      <c r="W553">
        <v>1</v>
      </c>
      <c r="X553" t="s">
        <v>332</v>
      </c>
      <c r="Y553" t="s">
        <v>336</v>
      </c>
      <c r="Z553" t="s">
        <v>2498</v>
      </c>
      <c r="AA553" t="s">
        <v>2499</v>
      </c>
      <c r="AB553">
        <v>33120</v>
      </c>
      <c r="AC553" t="s">
        <v>1433</v>
      </c>
      <c r="AD553" t="s">
        <v>1367</v>
      </c>
      <c r="AE553" t="s">
        <v>2500</v>
      </c>
      <c r="AG553">
        <v>0</v>
      </c>
      <c r="AH553">
        <v>0</v>
      </c>
      <c r="AI553">
        <v>0</v>
      </c>
      <c r="AK553">
        <v>0</v>
      </c>
      <c r="AL553">
        <v>0</v>
      </c>
      <c r="AM553">
        <v>0</v>
      </c>
      <c r="AN553">
        <v>0</v>
      </c>
      <c r="AO553">
        <v>0</v>
      </c>
      <c r="AP553">
        <v>0</v>
      </c>
      <c r="AQ553">
        <v>0</v>
      </c>
      <c r="AR553">
        <v>0</v>
      </c>
      <c r="AS553">
        <v>0.76092971776425</v>
      </c>
      <c r="AT553" t="s">
        <v>68</v>
      </c>
      <c r="AV553">
        <v>0</v>
      </c>
      <c r="AX553">
        <v>3</v>
      </c>
      <c r="AY553">
        <v>0.76092971776425</v>
      </c>
    </row>
    <row r="554" spans="1:51" x14ac:dyDescent="0.3">
      <c r="A554">
        <v>820</v>
      </c>
      <c r="B554">
        <v>870</v>
      </c>
      <c r="C554">
        <v>15130</v>
      </c>
      <c r="D554">
        <v>11</v>
      </c>
      <c r="E554">
        <v>10000</v>
      </c>
      <c r="F554" t="s">
        <v>51</v>
      </c>
      <c r="G554">
        <v>112</v>
      </c>
      <c r="H554" t="s">
        <v>459</v>
      </c>
      <c r="I554">
        <v>2018</v>
      </c>
      <c r="J554" t="s">
        <v>53</v>
      </c>
      <c r="K554" t="s">
        <v>54</v>
      </c>
      <c r="L554" t="s">
        <v>2501</v>
      </c>
      <c r="M554" t="s">
        <v>2502</v>
      </c>
      <c r="N554" t="s">
        <v>179</v>
      </c>
      <c r="O554" t="s">
        <v>153</v>
      </c>
      <c r="P554" t="s">
        <v>94</v>
      </c>
      <c r="Q554">
        <v>10000</v>
      </c>
      <c r="R554" t="s">
        <v>684</v>
      </c>
      <c r="S554">
        <v>10</v>
      </c>
      <c r="T554" t="s">
        <v>60</v>
      </c>
      <c r="U554">
        <v>110</v>
      </c>
      <c r="V554" t="s">
        <v>61</v>
      </c>
      <c r="W554">
        <v>1</v>
      </c>
      <c r="X554" t="s">
        <v>459</v>
      </c>
      <c r="Y554" t="s">
        <v>464</v>
      </c>
      <c r="Z554" t="s">
        <v>2503</v>
      </c>
      <c r="AA554" t="s">
        <v>2504</v>
      </c>
      <c r="AB554">
        <v>15130</v>
      </c>
      <c r="AC554" t="s">
        <v>319</v>
      </c>
      <c r="AD554" t="s">
        <v>81</v>
      </c>
      <c r="AE554" t="s">
        <v>2505</v>
      </c>
      <c r="AG554">
        <v>0</v>
      </c>
      <c r="AH554">
        <v>0</v>
      </c>
      <c r="AI554">
        <v>2</v>
      </c>
      <c r="AJ554">
        <v>0</v>
      </c>
      <c r="AK554">
        <v>0</v>
      </c>
      <c r="AL554">
        <v>0</v>
      </c>
      <c r="AM554">
        <v>0</v>
      </c>
      <c r="AN554">
        <v>0</v>
      </c>
      <c r="AO554">
        <v>0</v>
      </c>
      <c r="AP554">
        <v>0</v>
      </c>
      <c r="AQ554">
        <v>0</v>
      </c>
      <c r="AR554">
        <v>0</v>
      </c>
      <c r="AS554">
        <v>0.51446169064748204</v>
      </c>
      <c r="AT554" t="s">
        <v>68</v>
      </c>
      <c r="AW554">
        <v>0</v>
      </c>
      <c r="AX554">
        <v>3</v>
      </c>
      <c r="AY554">
        <v>0.51446169064748204</v>
      </c>
    </row>
    <row r="555" spans="1:51" x14ac:dyDescent="0.3">
      <c r="A555">
        <v>820</v>
      </c>
      <c r="B555">
        <v>798</v>
      </c>
      <c r="C555">
        <v>11182</v>
      </c>
      <c r="D555">
        <v>11</v>
      </c>
      <c r="E555">
        <v>40000</v>
      </c>
      <c r="F555" t="s">
        <v>51</v>
      </c>
      <c r="G555">
        <v>112</v>
      </c>
      <c r="H555" t="s">
        <v>459</v>
      </c>
      <c r="I555">
        <v>2018</v>
      </c>
      <c r="J555" t="s">
        <v>53</v>
      </c>
      <c r="K555" t="s">
        <v>54</v>
      </c>
      <c r="L555">
        <v>2008001002</v>
      </c>
      <c r="M555" t="s">
        <v>2506</v>
      </c>
      <c r="N555" t="s">
        <v>1176</v>
      </c>
      <c r="O555" t="s">
        <v>1177</v>
      </c>
      <c r="P555" t="s">
        <v>316</v>
      </c>
      <c r="Q555">
        <v>40000</v>
      </c>
      <c r="R555" t="s">
        <v>2507</v>
      </c>
      <c r="S555">
        <v>10</v>
      </c>
      <c r="T555" t="s">
        <v>60</v>
      </c>
      <c r="U555">
        <v>110</v>
      </c>
      <c r="V555" t="s">
        <v>61</v>
      </c>
      <c r="W555">
        <v>1</v>
      </c>
      <c r="X555" t="s">
        <v>459</v>
      </c>
      <c r="Y555" t="s">
        <v>464</v>
      </c>
      <c r="Z555" t="s">
        <v>2508</v>
      </c>
      <c r="AA555" t="s">
        <v>2509</v>
      </c>
      <c r="AB555">
        <v>11182</v>
      </c>
      <c r="AC555" t="s">
        <v>373</v>
      </c>
      <c r="AD555" t="s">
        <v>217</v>
      </c>
      <c r="AE555" t="s">
        <v>2510</v>
      </c>
      <c r="AG555">
        <v>1</v>
      </c>
      <c r="AH555">
        <v>0</v>
      </c>
      <c r="AI555">
        <v>0</v>
      </c>
      <c r="AJ555">
        <v>0</v>
      </c>
      <c r="AK555">
        <v>0</v>
      </c>
      <c r="AL555">
        <v>0</v>
      </c>
      <c r="AM555">
        <v>0</v>
      </c>
      <c r="AN555">
        <v>0</v>
      </c>
      <c r="AO555">
        <v>0</v>
      </c>
      <c r="AP555">
        <v>0</v>
      </c>
      <c r="AQ555">
        <v>0</v>
      </c>
      <c r="AR555">
        <v>0</v>
      </c>
      <c r="AS555" s="1">
        <v>1.76256018262313E-2</v>
      </c>
      <c r="AT555" t="s">
        <v>68</v>
      </c>
      <c r="AV555">
        <v>0.1026</v>
      </c>
      <c r="AX555">
        <v>3</v>
      </c>
      <c r="AY555">
        <v>1.76256018262313E-2</v>
      </c>
    </row>
    <row r="556" spans="1:51" x14ac:dyDescent="0.3">
      <c r="A556">
        <v>820</v>
      </c>
      <c r="B556">
        <v>845</v>
      </c>
      <c r="C556">
        <v>43010</v>
      </c>
      <c r="D556">
        <v>11</v>
      </c>
      <c r="E556">
        <v>60000</v>
      </c>
      <c r="F556" t="s">
        <v>51</v>
      </c>
      <c r="G556">
        <v>112</v>
      </c>
      <c r="H556" t="s">
        <v>459</v>
      </c>
      <c r="I556">
        <v>2018</v>
      </c>
      <c r="J556" t="s">
        <v>53</v>
      </c>
      <c r="K556" t="s">
        <v>54</v>
      </c>
      <c r="L556">
        <v>2018000025</v>
      </c>
      <c r="M556" t="s">
        <v>2511</v>
      </c>
      <c r="N556" t="s">
        <v>213</v>
      </c>
      <c r="O556" t="s">
        <v>153</v>
      </c>
      <c r="P556" t="s">
        <v>94</v>
      </c>
      <c r="Q556">
        <v>60000</v>
      </c>
      <c r="R556" t="s">
        <v>2512</v>
      </c>
      <c r="S556">
        <v>10</v>
      </c>
      <c r="T556" t="s">
        <v>60</v>
      </c>
      <c r="U556">
        <v>110</v>
      </c>
      <c r="V556" t="s">
        <v>61</v>
      </c>
      <c r="W556">
        <v>1</v>
      </c>
      <c r="X556" t="s">
        <v>459</v>
      </c>
      <c r="Y556" t="s">
        <v>464</v>
      </c>
      <c r="Z556" t="s">
        <v>2513</v>
      </c>
      <c r="AA556" t="s">
        <v>2514</v>
      </c>
      <c r="AB556">
        <v>43010</v>
      </c>
      <c r="AC556" t="s">
        <v>65</v>
      </c>
      <c r="AD556" t="s">
        <v>66</v>
      </c>
      <c r="AE556" t="s">
        <v>2515</v>
      </c>
      <c r="AG556">
        <v>0</v>
      </c>
      <c r="AH556">
        <v>0</v>
      </c>
      <c r="AI556">
        <v>1</v>
      </c>
      <c r="AJ556">
        <v>0</v>
      </c>
      <c r="AK556">
        <v>0</v>
      </c>
      <c r="AL556">
        <v>0</v>
      </c>
      <c r="AM556">
        <v>0</v>
      </c>
      <c r="AN556">
        <v>0</v>
      </c>
      <c r="AO556">
        <v>0</v>
      </c>
      <c r="AP556">
        <v>0</v>
      </c>
      <c r="AQ556">
        <v>0</v>
      </c>
      <c r="AR556">
        <v>0</v>
      </c>
      <c r="AS556">
        <v>1.3835085777531799</v>
      </c>
      <c r="AT556" t="s">
        <v>68</v>
      </c>
      <c r="AV556">
        <v>1.3835</v>
      </c>
      <c r="AX556">
        <v>1</v>
      </c>
      <c r="AY556">
        <v>1.3835085777531799</v>
      </c>
    </row>
    <row r="557" spans="1:51" x14ac:dyDescent="0.3">
      <c r="A557">
        <v>820</v>
      </c>
      <c r="B557">
        <v>856</v>
      </c>
      <c r="C557">
        <v>25010</v>
      </c>
      <c r="D557">
        <v>11</v>
      </c>
      <c r="E557">
        <v>10000</v>
      </c>
      <c r="F557" t="s">
        <v>51</v>
      </c>
      <c r="G557">
        <v>112</v>
      </c>
      <c r="H557" t="s">
        <v>52</v>
      </c>
      <c r="I557">
        <v>2018</v>
      </c>
      <c r="J557" t="s">
        <v>53</v>
      </c>
      <c r="K557" t="s">
        <v>54</v>
      </c>
      <c r="L557">
        <v>2017000128</v>
      </c>
      <c r="M557" t="s">
        <v>2516</v>
      </c>
      <c r="N557" t="s">
        <v>163</v>
      </c>
      <c r="O557" t="s">
        <v>153</v>
      </c>
      <c r="P557" t="s">
        <v>94</v>
      </c>
      <c r="Q557">
        <v>10000</v>
      </c>
      <c r="R557" t="s">
        <v>154</v>
      </c>
      <c r="S557">
        <v>10</v>
      </c>
      <c r="T557" t="s">
        <v>60</v>
      </c>
      <c r="U557">
        <v>110</v>
      </c>
      <c r="V557" t="s">
        <v>61</v>
      </c>
      <c r="W557">
        <v>1</v>
      </c>
      <c r="X557" t="s">
        <v>52</v>
      </c>
      <c r="Y557" t="s">
        <v>62</v>
      </c>
      <c r="Z557" t="s">
        <v>2517</v>
      </c>
      <c r="AA557" t="s">
        <v>2518</v>
      </c>
      <c r="AB557">
        <v>25010</v>
      </c>
      <c r="AC557" t="s">
        <v>300</v>
      </c>
      <c r="AD557" t="s">
        <v>301</v>
      </c>
      <c r="AE557" t="s">
        <v>2519</v>
      </c>
      <c r="AG557">
        <v>0</v>
      </c>
      <c r="AH557">
        <v>0</v>
      </c>
      <c r="AI557">
        <v>0</v>
      </c>
      <c r="AJ557">
        <v>2</v>
      </c>
      <c r="AK557">
        <v>0</v>
      </c>
      <c r="AL557">
        <v>0</v>
      </c>
      <c r="AM557">
        <v>0</v>
      </c>
      <c r="AN557">
        <v>0</v>
      </c>
      <c r="AO557">
        <v>0</v>
      </c>
      <c r="AP557">
        <v>0</v>
      </c>
      <c r="AQ557">
        <v>0</v>
      </c>
      <c r="AR557">
        <v>0</v>
      </c>
      <c r="AS557">
        <v>0.41505257332595402</v>
      </c>
      <c r="AT557" t="s">
        <v>68</v>
      </c>
      <c r="AV557">
        <v>0.65720000000000001</v>
      </c>
      <c r="AX557">
        <v>3</v>
      </c>
      <c r="AY557">
        <v>0.41505257332595502</v>
      </c>
    </row>
    <row r="558" spans="1:51" x14ac:dyDescent="0.3">
      <c r="A558">
        <v>820</v>
      </c>
      <c r="B558">
        <v>866</v>
      </c>
      <c r="C558">
        <v>21050</v>
      </c>
      <c r="D558">
        <v>11</v>
      </c>
      <c r="E558">
        <v>10000</v>
      </c>
      <c r="F558" t="s">
        <v>51</v>
      </c>
      <c r="G558">
        <v>112</v>
      </c>
      <c r="H558" t="s">
        <v>52</v>
      </c>
      <c r="I558">
        <v>2018</v>
      </c>
      <c r="J558" t="s">
        <v>53</v>
      </c>
      <c r="K558" t="s">
        <v>54</v>
      </c>
      <c r="L558">
        <v>2017000056</v>
      </c>
      <c r="M558" t="s">
        <v>2520</v>
      </c>
      <c r="N558" t="s">
        <v>248</v>
      </c>
      <c r="O558" t="s">
        <v>153</v>
      </c>
      <c r="P558" t="s">
        <v>58</v>
      </c>
      <c r="Q558">
        <v>10000</v>
      </c>
      <c r="R558" t="s">
        <v>256</v>
      </c>
      <c r="S558">
        <v>10</v>
      </c>
      <c r="T558" t="s">
        <v>60</v>
      </c>
      <c r="U558">
        <v>110</v>
      </c>
      <c r="V558" t="s">
        <v>61</v>
      </c>
      <c r="W558">
        <v>1</v>
      </c>
      <c r="X558" t="s">
        <v>52</v>
      </c>
      <c r="Y558" t="s">
        <v>62</v>
      </c>
      <c r="Z558" t="s">
        <v>2521</v>
      </c>
      <c r="AA558" t="s">
        <v>2522</v>
      </c>
      <c r="AB558">
        <v>21050</v>
      </c>
      <c r="AC558" t="s">
        <v>700</v>
      </c>
      <c r="AD558" t="s">
        <v>269</v>
      </c>
      <c r="AE558" t="s">
        <v>2523</v>
      </c>
      <c r="AG558">
        <v>0</v>
      </c>
      <c r="AH558">
        <v>1</v>
      </c>
      <c r="AI558">
        <v>0</v>
      </c>
      <c r="AK558">
        <v>0</v>
      </c>
      <c r="AL558">
        <v>0</v>
      </c>
      <c r="AM558">
        <v>0</v>
      </c>
      <c r="AN558">
        <v>0</v>
      </c>
      <c r="AO558">
        <v>0</v>
      </c>
      <c r="AP558">
        <v>0</v>
      </c>
      <c r="AQ558">
        <v>0</v>
      </c>
      <c r="AR558">
        <v>0</v>
      </c>
      <c r="AS558">
        <v>0.41550295379081298</v>
      </c>
      <c r="AT558" t="s">
        <v>68</v>
      </c>
      <c r="AV558">
        <v>0</v>
      </c>
      <c r="AX558">
        <v>3</v>
      </c>
      <c r="AY558">
        <v>0.41550295379081398</v>
      </c>
    </row>
    <row r="559" spans="1:51" x14ac:dyDescent="0.3">
      <c r="A559">
        <v>820</v>
      </c>
      <c r="B559">
        <v>866</v>
      </c>
      <c r="C559">
        <v>23410</v>
      </c>
      <c r="D559">
        <v>11</v>
      </c>
      <c r="E559">
        <v>10000</v>
      </c>
      <c r="F559" t="s">
        <v>51</v>
      </c>
      <c r="G559">
        <v>112</v>
      </c>
      <c r="H559" t="s">
        <v>52</v>
      </c>
      <c r="I559">
        <v>2018</v>
      </c>
      <c r="J559" t="s">
        <v>53</v>
      </c>
      <c r="K559" t="s">
        <v>54</v>
      </c>
      <c r="L559">
        <v>2016000146</v>
      </c>
      <c r="M559" t="s">
        <v>2524</v>
      </c>
      <c r="N559" t="s">
        <v>248</v>
      </c>
      <c r="O559" t="s">
        <v>153</v>
      </c>
      <c r="P559" t="s">
        <v>58</v>
      </c>
      <c r="Q559">
        <v>10000</v>
      </c>
      <c r="R559" t="s">
        <v>463</v>
      </c>
      <c r="S559">
        <v>10</v>
      </c>
      <c r="T559" t="s">
        <v>60</v>
      </c>
      <c r="U559">
        <v>110</v>
      </c>
      <c r="V559" t="s">
        <v>61</v>
      </c>
      <c r="W559">
        <v>1</v>
      </c>
      <c r="X559" t="s">
        <v>52</v>
      </c>
      <c r="Y559" t="s">
        <v>62</v>
      </c>
      <c r="Z559" t="s">
        <v>2525</v>
      </c>
      <c r="AA559" t="s">
        <v>2526</v>
      </c>
      <c r="AB559">
        <v>23410</v>
      </c>
      <c r="AC559" t="s">
        <v>1202</v>
      </c>
      <c r="AD559" t="s">
        <v>1203</v>
      </c>
      <c r="AE559" t="s">
        <v>2527</v>
      </c>
      <c r="AG559">
        <v>0</v>
      </c>
      <c r="AH559">
        <v>0</v>
      </c>
      <c r="AI559">
        <v>0</v>
      </c>
      <c r="AJ559">
        <v>0</v>
      </c>
      <c r="AK559">
        <v>0</v>
      </c>
      <c r="AL559">
        <v>0</v>
      </c>
      <c r="AM559">
        <v>0</v>
      </c>
      <c r="AN559">
        <v>0</v>
      </c>
      <c r="AO559">
        <v>0</v>
      </c>
      <c r="AP559">
        <v>1</v>
      </c>
      <c r="AQ559">
        <v>1</v>
      </c>
      <c r="AR559">
        <v>0</v>
      </c>
      <c r="AS559">
        <v>1.26245157719977</v>
      </c>
      <c r="AT559" t="s">
        <v>68</v>
      </c>
      <c r="AV559">
        <v>0</v>
      </c>
      <c r="AX559">
        <v>3</v>
      </c>
      <c r="AY559">
        <v>1.26245157719978</v>
      </c>
    </row>
    <row r="560" spans="1:51" x14ac:dyDescent="0.3">
      <c r="A560">
        <v>820</v>
      </c>
      <c r="B560">
        <v>854</v>
      </c>
      <c r="C560">
        <v>12240</v>
      </c>
      <c r="D560">
        <v>11</v>
      </c>
      <c r="E560">
        <v>10000</v>
      </c>
      <c r="F560" t="s">
        <v>51</v>
      </c>
      <c r="G560">
        <v>112</v>
      </c>
      <c r="H560" t="s">
        <v>52</v>
      </c>
      <c r="I560">
        <v>2018</v>
      </c>
      <c r="J560" t="s">
        <v>53</v>
      </c>
      <c r="K560" t="s">
        <v>54</v>
      </c>
      <c r="L560">
        <v>2018000020</v>
      </c>
      <c r="M560" t="s">
        <v>2528</v>
      </c>
      <c r="N560" t="s">
        <v>307</v>
      </c>
      <c r="O560" t="s">
        <v>153</v>
      </c>
      <c r="P560" t="s">
        <v>58</v>
      </c>
      <c r="Q560">
        <v>10000</v>
      </c>
      <c r="R560" t="s">
        <v>481</v>
      </c>
      <c r="S560">
        <v>10</v>
      </c>
      <c r="T560" t="s">
        <v>60</v>
      </c>
      <c r="U560">
        <v>110</v>
      </c>
      <c r="V560" t="s">
        <v>61</v>
      </c>
      <c r="W560">
        <v>1</v>
      </c>
      <c r="X560" t="s">
        <v>52</v>
      </c>
      <c r="Y560" t="s">
        <v>62</v>
      </c>
      <c r="Z560" t="s">
        <v>575</v>
      </c>
      <c r="AA560" t="s">
        <v>576</v>
      </c>
      <c r="AB560">
        <v>12240</v>
      </c>
      <c r="AC560" t="s">
        <v>577</v>
      </c>
      <c r="AD560" t="s">
        <v>385</v>
      </c>
      <c r="AE560" t="s">
        <v>578</v>
      </c>
      <c r="AG560">
        <v>1</v>
      </c>
      <c r="AH560">
        <v>0</v>
      </c>
      <c r="AI560">
        <v>0</v>
      </c>
      <c r="AJ560">
        <v>0</v>
      </c>
      <c r="AK560">
        <v>0</v>
      </c>
      <c r="AL560">
        <v>0</v>
      </c>
      <c r="AM560">
        <v>2</v>
      </c>
      <c r="AN560">
        <v>0</v>
      </c>
      <c r="AO560">
        <v>0</v>
      </c>
      <c r="AP560">
        <v>0</v>
      </c>
      <c r="AQ560">
        <v>0</v>
      </c>
      <c r="AR560">
        <v>0</v>
      </c>
      <c r="AS560">
        <v>0.56205035971223005</v>
      </c>
      <c r="AT560" t="s">
        <v>68</v>
      </c>
      <c r="AV560">
        <v>0.69179999999999997</v>
      </c>
      <c r="AX560">
        <v>1</v>
      </c>
      <c r="AY560">
        <v>0.56205035971223005</v>
      </c>
    </row>
    <row r="561" spans="1:51" x14ac:dyDescent="0.3">
      <c r="A561">
        <v>820</v>
      </c>
      <c r="B561">
        <v>889</v>
      </c>
      <c r="C561">
        <v>74020</v>
      </c>
      <c r="D561">
        <v>11</v>
      </c>
      <c r="E561">
        <v>10000</v>
      </c>
      <c r="F561" t="s">
        <v>51</v>
      </c>
      <c r="G561">
        <v>112</v>
      </c>
      <c r="H561" t="s">
        <v>52</v>
      </c>
      <c r="I561">
        <v>2018</v>
      </c>
      <c r="J561" t="s">
        <v>53</v>
      </c>
      <c r="K561" t="s">
        <v>54</v>
      </c>
      <c r="L561">
        <v>2015000018</v>
      </c>
      <c r="M561" t="s">
        <v>2529</v>
      </c>
      <c r="N561" t="s">
        <v>315</v>
      </c>
      <c r="O561" t="s">
        <v>153</v>
      </c>
      <c r="P561" t="s">
        <v>316</v>
      </c>
      <c r="Q561">
        <v>10000</v>
      </c>
      <c r="R561" t="s">
        <v>154</v>
      </c>
      <c r="S561">
        <v>10</v>
      </c>
      <c r="T561" t="s">
        <v>60</v>
      </c>
      <c r="U561">
        <v>110</v>
      </c>
      <c r="V561" t="s">
        <v>61</v>
      </c>
      <c r="W561">
        <v>1</v>
      </c>
      <c r="X561" t="s">
        <v>52</v>
      </c>
      <c r="Y561" t="s">
        <v>62</v>
      </c>
      <c r="Z561" t="s">
        <v>2530</v>
      </c>
      <c r="AA561" t="s">
        <v>2531</v>
      </c>
      <c r="AB561">
        <v>74020</v>
      </c>
      <c r="AC561" t="s">
        <v>817</v>
      </c>
      <c r="AD561" t="s">
        <v>818</v>
      </c>
      <c r="AE561" t="s">
        <v>2532</v>
      </c>
      <c r="AG561">
        <v>1</v>
      </c>
      <c r="AH561">
        <v>1</v>
      </c>
      <c r="AI561">
        <v>0</v>
      </c>
      <c r="AJ561">
        <v>0</v>
      </c>
      <c r="AK561">
        <v>0</v>
      </c>
      <c r="AL561">
        <v>2</v>
      </c>
      <c r="AM561">
        <v>0</v>
      </c>
      <c r="AN561">
        <v>0</v>
      </c>
      <c r="AO561">
        <v>0</v>
      </c>
      <c r="AP561">
        <v>1</v>
      </c>
      <c r="AQ561">
        <v>2</v>
      </c>
      <c r="AR561">
        <v>0</v>
      </c>
      <c r="AS561" s="1">
        <v>5.9977587161040404E-3</v>
      </c>
      <c r="AT561" t="s">
        <v>68</v>
      </c>
      <c r="AU561">
        <v>0</v>
      </c>
      <c r="AX561">
        <v>3</v>
      </c>
      <c r="AY561">
        <v>5.9977587161040404E-3</v>
      </c>
    </row>
    <row r="562" spans="1:51" x14ac:dyDescent="0.3">
      <c r="A562">
        <v>820</v>
      </c>
      <c r="B562">
        <v>889</v>
      </c>
      <c r="C562">
        <v>74020</v>
      </c>
      <c r="D562">
        <v>11</v>
      </c>
      <c r="E562">
        <v>10000</v>
      </c>
      <c r="F562" t="s">
        <v>51</v>
      </c>
      <c r="G562">
        <v>112</v>
      </c>
      <c r="H562" t="s">
        <v>52</v>
      </c>
      <c r="I562">
        <v>2018</v>
      </c>
      <c r="J562" t="s">
        <v>53</v>
      </c>
      <c r="K562" t="s">
        <v>54</v>
      </c>
      <c r="L562" t="s">
        <v>2533</v>
      </c>
      <c r="M562" t="s">
        <v>2534</v>
      </c>
      <c r="N562" t="s">
        <v>315</v>
      </c>
      <c r="O562" t="s">
        <v>153</v>
      </c>
      <c r="P562" t="s">
        <v>316</v>
      </c>
      <c r="Q562">
        <v>10000</v>
      </c>
      <c r="R562" t="s">
        <v>523</v>
      </c>
      <c r="S562">
        <v>10</v>
      </c>
      <c r="T562" t="s">
        <v>60</v>
      </c>
      <c r="U562">
        <v>110</v>
      </c>
      <c r="V562" t="s">
        <v>61</v>
      </c>
      <c r="W562">
        <v>1</v>
      </c>
      <c r="X562" t="s">
        <v>52</v>
      </c>
      <c r="Y562" t="s">
        <v>62</v>
      </c>
      <c r="Z562" t="s">
        <v>2535</v>
      </c>
      <c r="AA562" t="s">
        <v>2536</v>
      </c>
      <c r="AB562">
        <v>74020</v>
      </c>
      <c r="AC562" t="s">
        <v>817</v>
      </c>
      <c r="AD562" t="s">
        <v>818</v>
      </c>
      <c r="AE562" t="s">
        <v>2537</v>
      </c>
      <c r="AG562">
        <v>0</v>
      </c>
      <c r="AH562">
        <v>1</v>
      </c>
      <c r="AI562">
        <v>0</v>
      </c>
      <c r="AJ562">
        <v>0</v>
      </c>
      <c r="AK562">
        <v>0</v>
      </c>
      <c r="AL562">
        <v>2</v>
      </c>
      <c r="AM562">
        <v>0</v>
      </c>
      <c r="AN562">
        <v>0</v>
      </c>
      <c r="AO562">
        <v>0</v>
      </c>
      <c r="AP562">
        <v>1</v>
      </c>
      <c r="AQ562">
        <v>0</v>
      </c>
      <c r="AR562">
        <v>0</v>
      </c>
      <c r="AS562" s="1">
        <v>5.9380188157166502E-2</v>
      </c>
      <c r="AT562" t="s">
        <v>68</v>
      </c>
      <c r="AU562">
        <v>0</v>
      </c>
      <c r="AX562">
        <v>3</v>
      </c>
      <c r="AY562">
        <v>5.93801881571666E-2</v>
      </c>
    </row>
    <row r="563" spans="1:51" x14ac:dyDescent="0.3">
      <c r="A563">
        <v>820</v>
      </c>
      <c r="B563">
        <v>889</v>
      </c>
      <c r="C563">
        <v>74020</v>
      </c>
      <c r="D563">
        <v>11</v>
      </c>
      <c r="E563">
        <v>10000</v>
      </c>
      <c r="F563" t="s">
        <v>51</v>
      </c>
      <c r="G563">
        <v>112</v>
      </c>
      <c r="H563" t="s">
        <v>52</v>
      </c>
      <c r="I563">
        <v>2018</v>
      </c>
      <c r="J563" t="s">
        <v>53</v>
      </c>
      <c r="K563" t="s">
        <v>54</v>
      </c>
      <c r="L563">
        <v>2015000136</v>
      </c>
      <c r="M563" t="s">
        <v>2538</v>
      </c>
      <c r="N563" t="s">
        <v>315</v>
      </c>
      <c r="O563" t="s">
        <v>153</v>
      </c>
      <c r="P563" t="s">
        <v>316</v>
      </c>
      <c r="Q563">
        <v>10000</v>
      </c>
      <c r="R563" t="s">
        <v>154</v>
      </c>
      <c r="S563">
        <v>10</v>
      </c>
      <c r="T563" t="s">
        <v>60</v>
      </c>
      <c r="U563">
        <v>110</v>
      </c>
      <c r="V563" t="s">
        <v>61</v>
      </c>
      <c r="W563">
        <v>1</v>
      </c>
      <c r="X563" t="s">
        <v>52</v>
      </c>
      <c r="Y563" t="s">
        <v>62</v>
      </c>
      <c r="Z563" t="s">
        <v>2539</v>
      </c>
      <c r="AA563" t="s">
        <v>2540</v>
      </c>
      <c r="AB563">
        <v>74020</v>
      </c>
      <c r="AC563" t="s">
        <v>817</v>
      </c>
      <c r="AD563" t="s">
        <v>818</v>
      </c>
      <c r="AE563" t="s">
        <v>2541</v>
      </c>
      <c r="AG563">
        <v>0</v>
      </c>
      <c r="AH563">
        <v>1</v>
      </c>
      <c r="AI563">
        <v>1</v>
      </c>
      <c r="AJ563">
        <v>0</v>
      </c>
      <c r="AK563">
        <v>0</v>
      </c>
      <c r="AL563">
        <v>2</v>
      </c>
      <c r="AM563">
        <v>0</v>
      </c>
      <c r="AN563">
        <v>0</v>
      </c>
      <c r="AO563">
        <v>0</v>
      </c>
      <c r="AP563">
        <v>1</v>
      </c>
      <c r="AQ563">
        <v>2</v>
      </c>
      <c r="AR563">
        <v>0</v>
      </c>
      <c r="AS563">
        <v>0.64493013973436597</v>
      </c>
      <c r="AT563" t="s">
        <v>68</v>
      </c>
      <c r="AV563">
        <v>0</v>
      </c>
      <c r="AX563">
        <v>3</v>
      </c>
      <c r="AY563">
        <v>0.64493013973436597</v>
      </c>
    </row>
    <row r="564" spans="1:51" x14ac:dyDescent="0.3">
      <c r="A564">
        <v>820</v>
      </c>
      <c r="B564">
        <v>136</v>
      </c>
      <c r="C564">
        <v>11320</v>
      </c>
      <c r="D564">
        <v>11</v>
      </c>
      <c r="E564">
        <v>20000</v>
      </c>
      <c r="F564" t="s">
        <v>51</v>
      </c>
      <c r="G564">
        <v>112</v>
      </c>
      <c r="H564" t="s">
        <v>52</v>
      </c>
      <c r="I564">
        <v>2018</v>
      </c>
      <c r="J564" t="s">
        <v>53</v>
      </c>
      <c r="K564" t="s">
        <v>54</v>
      </c>
      <c r="L564">
        <v>2018000087</v>
      </c>
      <c r="M564" t="s">
        <v>2542</v>
      </c>
      <c r="N564" t="s">
        <v>2543</v>
      </c>
      <c r="O564" t="s">
        <v>85</v>
      </c>
      <c r="P564" t="s">
        <v>86</v>
      </c>
      <c r="Q564">
        <v>20000</v>
      </c>
      <c r="R564" t="s">
        <v>59</v>
      </c>
      <c r="S564">
        <v>10</v>
      </c>
      <c r="T564" t="s">
        <v>60</v>
      </c>
      <c r="U564">
        <v>110</v>
      </c>
      <c r="V564" t="s">
        <v>61</v>
      </c>
      <c r="W564">
        <v>1</v>
      </c>
      <c r="X564" t="s">
        <v>52</v>
      </c>
      <c r="Y564" t="s">
        <v>62</v>
      </c>
      <c r="Z564" t="s">
        <v>2544</v>
      </c>
      <c r="AA564" t="s">
        <v>2545</v>
      </c>
      <c r="AB564">
        <v>11320</v>
      </c>
      <c r="AC564" t="s">
        <v>471</v>
      </c>
      <c r="AD564" t="s">
        <v>472</v>
      </c>
      <c r="AE564" t="s">
        <v>2546</v>
      </c>
      <c r="AG564">
        <v>2</v>
      </c>
      <c r="AH564">
        <v>0</v>
      </c>
      <c r="AI564">
        <v>0</v>
      </c>
      <c r="AJ564">
        <v>0</v>
      </c>
      <c r="AK564">
        <v>0</v>
      </c>
      <c r="AL564">
        <v>0</v>
      </c>
      <c r="AM564">
        <v>0</v>
      </c>
      <c r="AN564">
        <v>0</v>
      </c>
      <c r="AO564">
        <v>0</v>
      </c>
      <c r="AP564">
        <v>0</v>
      </c>
      <c r="AQ564">
        <v>0</v>
      </c>
      <c r="AR564">
        <v>0</v>
      </c>
      <c r="AS564" s="1">
        <v>3.5730976757055902E-2</v>
      </c>
      <c r="AT564" t="s">
        <v>68</v>
      </c>
      <c r="AV564">
        <v>3.5999999999999997E-2</v>
      </c>
      <c r="AX564">
        <v>1</v>
      </c>
      <c r="AY564">
        <v>3.5730976757055902E-2</v>
      </c>
    </row>
    <row r="565" spans="1:51" x14ac:dyDescent="0.3">
      <c r="A565">
        <v>820</v>
      </c>
      <c r="B565">
        <v>738</v>
      </c>
      <c r="C565">
        <v>43010</v>
      </c>
      <c r="D565">
        <v>11</v>
      </c>
      <c r="E565">
        <v>20000</v>
      </c>
      <c r="F565" t="s">
        <v>51</v>
      </c>
      <c r="G565">
        <v>112</v>
      </c>
      <c r="H565" t="s">
        <v>52</v>
      </c>
      <c r="I565">
        <v>2018</v>
      </c>
      <c r="J565" t="s">
        <v>53</v>
      </c>
      <c r="K565" t="s">
        <v>54</v>
      </c>
      <c r="L565" t="s">
        <v>2547</v>
      </c>
      <c r="M565" t="s">
        <v>2548</v>
      </c>
      <c r="N565" t="s">
        <v>529</v>
      </c>
      <c r="O565" t="s">
        <v>285</v>
      </c>
      <c r="P565" t="s">
        <v>86</v>
      </c>
      <c r="Q565">
        <v>20000</v>
      </c>
      <c r="R565" t="s">
        <v>59</v>
      </c>
      <c r="S565">
        <v>10</v>
      </c>
      <c r="T565" t="s">
        <v>60</v>
      </c>
      <c r="U565">
        <v>110</v>
      </c>
      <c r="V565" t="s">
        <v>61</v>
      </c>
      <c r="W565">
        <v>1</v>
      </c>
      <c r="X565" t="s">
        <v>52</v>
      </c>
      <c r="Y565" t="s">
        <v>62</v>
      </c>
      <c r="Z565" t="s">
        <v>2549</v>
      </c>
      <c r="AA565" t="s">
        <v>2550</v>
      </c>
      <c r="AB565">
        <v>43010</v>
      </c>
      <c r="AC565" t="s">
        <v>65</v>
      </c>
      <c r="AD565" t="s">
        <v>66</v>
      </c>
      <c r="AE565" t="s">
        <v>2551</v>
      </c>
      <c r="AG565">
        <v>1</v>
      </c>
      <c r="AH565">
        <v>1</v>
      </c>
      <c r="AI565">
        <v>1</v>
      </c>
      <c r="AJ565">
        <v>0</v>
      </c>
      <c r="AK565">
        <v>0</v>
      </c>
      <c r="AL565">
        <v>0</v>
      </c>
      <c r="AM565">
        <v>0</v>
      </c>
      <c r="AN565">
        <v>0</v>
      </c>
      <c r="AO565">
        <v>0</v>
      </c>
      <c r="AP565">
        <v>0</v>
      </c>
      <c r="AQ565">
        <v>0</v>
      </c>
      <c r="AR565">
        <v>0</v>
      </c>
      <c r="AS565">
        <v>0.32481836607636899</v>
      </c>
      <c r="AT565" t="s">
        <v>68</v>
      </c>
      <c r="AV565">
        <v>2.63E-2</v>
      </c>
      <c r="AX565">
        <v>3</v>
      </c>
      <c r="AY565">
        <v>0.32481836607636999</v>
      </c>
    </row>
    <row r="566" spans="1:51" x14ac:dyDescent="0.3">
      <c r="A566">
        <v>820</v>
      </c>
      <c r="B566">
        <v>738</v>
      </c>
      <c r="C566">
        <v>43030</v>
      </c>
      <c r="D566">
        <v>11</v>
      </c>
      <c r="E566">
        <v>20000</v>
      </c>
      <c r="F566" t="s">
        <v>51</v>
      </c>
      <c r="G566">
        <v>112</v>
      </c>
      <c r="H566" t="s">
        <v>52</v>
      </c>
      <c r="I566">
        <v>2018</v>
      </c>
      <c r="J566" t="s">
        <v>53</v>
      </c>
      <c r="K566" t="s">
        <v>54</v>
      </c>
      <c r="L566">
        <v>2016000125</v>
      </c>
      <c r="M566" t="s">
        <v>2552</v>
      </c>
      <c r="N566" t="s">
        <v>529</v>
      </c>
      <c r="O566" t="s">
        <v>285</v>
      </c>
      <c r="P566" t="s">
        <v>86</v>
      </c>
      <c r="Q566">
        <v>20000</v>
      </c>
      <c r="R566" t="s">
        <v>70</v>
      </c>
      <c r="S566">
        <v>10</v>
      </c>
      <c r="T566" t="s">
        <v>60</v>
      </c>
      <c r="U566">
        <v>110</v>
      </c>
      <c r="V566" t="s">
        <v>61</v>
      </c>
      <c r="W566">
        <v>1</v>
      </c>
      <c r="X566" t="s">
        <v>52</v>
      </c>
      <c r="Y566" t="s">
        <v>62</v>
      </c>
      <c r="Z566" t="s">
        <v>2553</v>
      </c>
      <c r="AA566" t="s">
        <v>2554</v>
      </c>
      <c r="AB566">
        <v>43030</v>
      </c>
      <c r="AC566" t="s">
        <v>1753</v>
      </c>
      <c r="AD566" t="s">
        <v>66</v>
      </c>
      <c r="AE566" t="s">
        <v>2555</v>
      </c>
      <c r="AG566">
        <v>0</v>
      </c>
      <c r="AH566">
        <v>0</v>
      </c>
      <c r="AI566">
        <v>0</v>
      </c>
      <c r="AJ566">
        <v>0</v>
      </c>
      <c r="AK566">
        <v>0</v>
      </c>
      <c r="AL566">
        <v>0</v>
      </c>
      <c r="AM566">
        <v>0</v>
      </c>
      <c r="AN566">
        <v>0</v>
      </c>
      <c r="AO566">
        <v>0</v>
      </c>
      <c r="AP566">
        <v>0</v>
      </c>
      <c r="AQ566">
        <v>0</v>
      </c>
      <c r="AR566">
        <v>0</v>
      </c>
      <c r="AS566">
        <v>0.17366975650249</v>
      </c>
      <c r="AT566" t="s">
        <v>68</v>
      </c>
      <c r="AV566">
        <v>0</v>
      </c>
      <c r="AX566">
        <v>3</v>
      </c>
      <c r="AY566">
        <v>0.17366975650249</v>
      </c>
    </row>
    <row r="567" spans="1:51" x14ac:dyDescent="0.3">
      <c r="A567">
        <v>820</v>
      </c>
      <c r="B567">
        <v>755</v>
      </c>
      <c r="C567">
        <v>31120</v>
      </c>
      <c r="D567">
        <v>11</v>
      </c>
      <c r="E567">
        <v>20000</v>
      </c>
      <c r="F567" t="s">
        <v>51</v>
      </c>
      <c r="G567">
        <v>112</v>
      </c>
      <c r="H567" t="s">
        <v>52</v>
      </c>
      <c r="I567">
        <v>2018</v>
      </c>
      <c r="J567" t="s">
        <v>53</v>
      </c>
      <c r="K567" t="s">
        <v>54</v>
      </c>
      <c r="L567">
        <v>2016000160</v>
      </c>
      <c r="M567" t="s">
        <v>2556</v>
      </c>
      <c r="N567" t="s">
        <v>462</v>
      </c>
      <c r="O567" t="s">
        <v>285</v>
      </c>
      <c r="P567" t="s">
        <v>86</v>
      </c>
      <c r="Q567">
        <v>20000</v>
      </c>
      <c r="R567" t="s">
        <v>70</v>
      </c>
      <c r="S567">
        <v>10</v>
      </c>
      <c r="T567" t="s">
        <v>60</v>
      </c>
      <c r="U567">
        <v>110</v>
      </c>
      <c r="V567" t="s">
        <v>61</v>
      </c>
      <c r="W567">
        <v>1</v>
      </c>
      <c r="X567" t="s">
        <v>52</v>
      </c>
      <c r="Y567" t="s">
        <v>62</v>
      </c>
      <c r="Z567" t="s">
        <v>2557</v>
      </c>
      <c r="AA567" t="s">
        <v>2558</v>
      </c>
      <c r="AB567">
        <v>31120</v>
      </c>
      <c r="AC567" t="s">
        <v>73</v>
      </c>
      <c r="AD567" t="s">
        <v>74</v>
      </c>
      <c r="AE567" t="s">
        <v>2559</v>
      </c>
      <c r="AG567">
        <v>0</v>
      </c>
      <c r="AH567">
        <v>1</v>
      </c>
      <c r="AI567">
        <v>0</v>
      </c>
      <c r="AJ567">
        <v>1</v>
      </c>
      <c r="AK567">
        <v>0</v>
      </c>
      <c r="AL567">
        <v>0</v>
      </c>
      <c r="AM567">
        <v>0</v>
      </c>
      <c r="AN567">
        <v>0</v>
      </c>
      <c r="AO567">
        <v>0</v>
      </c>
      <c r="AP567">
        <v>0</v>
      </c>
      <c r="AQ567">
        <v>0</v>
      </c>
      <c r="AR567">
        <v>0</v>
      </c>
      <c r="AS567">
        <v>0.513265771997786</v>
      </c>
      <c r="AT567" t="s">
        <v>68</v>
      </c>
      <c r="AV567">
        <v>0</v>
      </c>
      <c r="AX567">
        <v>3</v>
      </c>
      <c r="AY567">
        <v>0.513265771997786</v>
      </c>
    </row>
    <row r="568" spans="1:51" x14ac:dyDescent="0.3">
      <c r="A568">
        <v>820</v>
      </c>
      <c r="B568">
        <v>765</v>
      </c>
      <c r="C568">
        <v>43010</v>
      </c>
      <c r="D568">
        <v>11</v>
      </c>
      <c r="E568">
        <v>20000</v>
      </c>
      <c r="F568" t="s">
        <v>51</v>
      </c>
      <c r="G568">
        <v>112</v>
      </c>
      <c r="H568" t="s">
        <v>52</v>
      </c>
      <c r="I568">
        <v>2018</v>
      </c>
      <c r="J568" t="s">
        <v>53</v>
      </c>
      <c r="K568" t="s">
        <v>54</v>
      </c>
      <c r="L568">
        <v>2011000355</v>
      </c>
      <c r="M568" t="s">
        <v>2560</v>
      </c>
      <c r="N568" t="s">
        <v>291</v>
      </c>
      <c r="O568" t="s">
        <v>285</v>
      </c>
      <c r="P568" t="s">
        <v>58</v>
      </c>
      <c r="Q568">
        <v>20000</v>
      </c>
      <c r="R568" t="s">
        <v>59</v>
      </c>
      <c r="S568">
        <v>10</v>
      </c>
      <c r="T568" t="s">
        <v>60</v>
      </c>
      <c r="U568">
        <v>110</v>
      </c>
      <c r="V568" t="s">
        <v>61</v>
      </c>
      <c r="W568">
        <v>1</v>
      </c>
      <c r="X568" t="s">
        <v>52</v>
      </c>
      <c r="Y568" t="s">
        <v>62</v>
      </c>
      <c r="Z568" t="s">
        <v>2561</v>
      </c>
      <c r="AA568" t="s">
        <v>2562</v>
      </c>
      <c r="AB568">
        <v>43010</v>
      </c>
      <c r="AC568" t="s">
        <v>65</v>
      </c>
      <c r="AD568" t="s">
        <v>66</v>
      </c>
      <c r="AE568" t="s">
        <v>67</v>
      </c>
      <c r="AG568">
        <v>1</v>
      </c>
      <c r="AH568">
        <v>1</v>
      </c>
      <c r="AI568">
        <v>1</v>
      </c>
      <c r="AJ568">
        <v>0</v>
      </c>
      <c r="AK568">
        <v>0</v>
      </c>
      <c r="AL568">
        <v>0</v>
      </c>
      <c r="AM568">
        <v>0</v>
      </c>
      <c r="AN568">
        <v>0</v>
      </c>
      <c r="AO568">
        <v>0</v>
      </c>
      <c r="AP568">
        <v>0</v>
      </c>
      <c r="AQ568">
        <v>0</v>
      </c>
      <c r="AR568">
        <v>0</v>
      </c>
      <c r="AS568">
        <v>0.10992640426120601</v>
      </c>
      <c r="AT568" t="s">
        <v>68</v>
      </c>
      <c r="AV568">
        <v>0.11</v>
      </c>
      <c r="AX568">
        <v>3</v>
      </c>
      <c r="AY568">
        <v>0.10992640426120601</v>
      </c>
    </row>
    <row r="569" spans="1:51" x14ac:dyDescent="0.3">
      <c r="A569">
        <v>820</v>
      </c>
      <c r="B569">
        <v>765</v>
      </c>
      <c r="C569">
        <v>14030</v>
      </c>
      <c r="D569">
        <v>11</v>
      </c>
      <c r="E569">
        <v>20000</v>
      </c>
      <c r="F569" t="s">
        <v>51</v>
      </c>
      <c r="G569">
        <v>112</v>
      </c>
      <c r="H569" t="s">
        <v>52</v>
      </c>
      <c r="I569">
        <v>2018</v>
      </c>
      <c r="J569" t="s">
        <v>53</v>
      </c>
      <c r="K569" t="s">
        <v>54</v>
      </c>
      <c r="L569">
        <v>2014000190</v>
      </c>
      <c r="M569" t="s">
        <v>2563</v>
      </c>
      <c r="N569" t="s">
        <v>291</v>
      </c>
      <c r="O569" t="s">
        <v>285</v>
      </c>
      <c r="P569" t="s">
        <v>58</v>
      </c>
      <c r="Q569">
        <v>20000</v>
      </c>
      <c r="R569" t="s">
        <v>70</v>
      </c>
      <c r="S569">
        <v>10</v>
      </c>
      <c r="T569" t="s">
        <v>60</v>
      </c>
      <c r="U569">
        <v>110</v>
      </c>
      <c r="V569" t="s">
        <v>61</v>
      </c>
      <c r="W569">
        <v>1</v>
      </c>
      <c r="X569" t="s">
        <v>52</v>
      </c>
      <c r="Y569" t="s">
        <v>62</v>
      </c>
      <c r="Z569" t="s">
        <v>2564</v>
      </c>
      <c r="AA569" t="s">
        <v>2565</v>
      </c>
      <c r="AB569">
        <v>14030</v>
      </c>
      <c r="AC569" t="s">
        <v>586</v>
      </c>
      <c r="AD569" t="s">
        <v>198</v>
      </c>
      <c r="AE569" t="s">
        <v>2566</v>
      </c>
      <c r="AG569">
        <v>1</v>
      </c>
      <c r="AH569">
        <v>0</v>
      </c>
      <c r="AI569">
        <v>0</v>
      </c>
      <c r="AJ569">
        <v>0</v>
      </c>
      <c r="AK569">
        <v>0</v>
      </c>
      <c r="AL569">
        <v>0</v>
      </c>
      <c r="AM569">
        <v>0</v>
      </c>
      <c r="AN569">
        <v>0</v>
      </c>
      <c r="AO569">
        <v>0</v>
      </c>
      <c r="AP569">
        <v>0</v>
      </c>
      <c r="AQ569">
        <v>0</v>
      </c>
      <c r="AR569">
        <v>0</v>
      </c>
      <c r="AS569" s="1">
        <v>3.1087437742113901E-2</v>
      </c>
      <c r="AT569" t="s">
        <v>68</v>
      </c>
      <c r="AV569">
        <v>6.88E-2</v>
      </c>
      <c r="AX569">
        <v>3</v>
      </c>
      <c r="AY569">
        <v>3.1087437742114001E-2</v>
      </c>
    </row>
    <row r="570" spans="1:51" x14ac:dyDescent="0.3">
      <c r="A570">
        <v>820</v>
      </c>
      <c r="B570">
        <v>765</v>
      </c>
      <c r="C570">
        <v>31191</v>
      </c>
      <c r="D570">
        <v>11</v>
      </c>
      <c r="E570">
        <v>20000</v>
      </c>
      <c r="F570" t="s">
        <v>51</v>
      </c>
      <c r="G570">
        <v>112</v>
      </c>
      <c r="H570" t="s">
        <v>52</v>
      </c>
      <c r="I570">
        <v>2018</v>
      </c>
      <c r="J570" t="s">
        <v>53</v>
      </c>
      <c r="K570" t="s">
        <v>54</v>
      </c>
      <c r="L570">
        <v>2018000049</v>
      </c>
      <c r="M570" t="s">
        <v>2567</v>
      </c>
      <c r="N570" t="s">
        <v>291</v>
      </c>
      <c r="O570" t="s">
        <v>285</v>
      </c>
      <c r="P570" t="s">
        <v>58</v>
      </c>
      <c r="Q570">
        <v>20000</v>
      </c>
      <c r="R570" t="s">
        <v>70</v>
      </c>
      <c r="S570">
        <v>10</v>
      </c>
      <c r="T570" t="s">
        <v>60</v>
      </c>
      <c r="U570">
        <v>110</v>
      </c>
      <c r="V570" t="s">
        <v>61</v>
      </c>
      <c r="W570">
        <v>1</v>
      </c>
      <c r="X570" t="s">
        <v>52</v>
      </c>
      <c r="Y570" t="s">
        <v>62</v>
      </c>
      <c r="Z570" t="s">
        <v>2568</v>
      </c>
      <c r="AA570" t="s">
        <v>2569</v>
      </c>
      <c r="AB570">
        <v>31191</v>
      </c>
      <c r="AC570" t="s">
        <v>971</v>
      </c>
      <c r="AD570" t="s">
        <v>74</v>
      </c>
      <c r="AE570" t="s">
        <v>2570</v>
      </c>
      <c r="AG570">
        <v>1</v>
      </c>
      <c r="AH570">
        <v>0</v>
      </c>
      <c r="AI570">
        <v>0</v>
      </c>
      <c r="AJ570">
        <v>1</v>
      </c>
      <c r="AK570">
        <v>0</v>
      </c>
      <c r="AL570">
        <v>0</v>
      </c>
      <c r="AM570">
        <v>0</v>
      </c>
      <c r="AN570">
        <v>0</v>
      </c>
      <c r="AO570">
        <v>0</v>
      </c>
      <c r="AP570">
        <v>0</v>
      </c>
      <c r="AQ570">
        <v>0</v>
      </c>
      <c r="AR570">
        <v>0</v>
      </c>
      <c r="AS570">
        <v>0.478368843386829</v>
      </c>
      <c r="AT570" t="s">
        <v>68</v>
      </c>
      <c r="AV570">
        <v>1.7027000000000001</v>
      </c>
      <c r="AX570">
        <v>1</v>
      </c>
      <c r="AY570">
        <v>0.478368843386829</v>
      </c>
    </row>
    <row r="571" spans="1:51" x14ac:dyDescent="0.3">
      <c r="A571">
        <v>820</v>
      </c>
      <c r="B571">
        <v>765</v>
      </c>
      <c r="C571">
        <v>31194</v>
      </c>
      <c r="D571">
        <v>11</v>
      </c>
      <c r="E571">
        <v>20000</v>
      </c>
      <c r="F571" t="s">
        <v>51</v>
      </c>
      <c r="G571">
        <v>112</v>
      </c>
      <c r="H571" t="s">
        <v>52</v>
      </c>
      <c r="I571">
        <v>2018</v>
      </c>
      <c r="J571" t="s">
        <v>53</v>
      </c>
      <c r="K571" t="s">
        <v>54</v>
      </c>
      <c r="L571">
        <v>2014000116</v>
      </c>
      <c r="M571" t="s">
        <v>2571</v>
      </c>
      <c r="N571" t="s">
        <v>291</v>
      </c>
      <c r="O571" t="s">
        <v>285</v>
      </c>
      <c r="P571" t="s">
        <v>58</v>
      </c>
      <c r="Q571">
        <v>20000</v>
      </c>
      <c r="R571" t="s">
        <v>1945</v>
      </c>
      <c r="S571">
        <v>10</v>
      </c>
      <c r="T571" t="s">
        <v>60</v>
      </c>
      <c r="U571">
        <v>110</v>
      </c>
      <c r="V571" t="s">
        <v>61</v>
      </c>
      <c r="W571">
        <v>1</v>
      </c>
      <c r="X571" t="s">
        <v>52</v>
      </c>
      <c r="Y571" t="s">
        <v>62</v>
      </c>
      <c r="Z571" t="s">
        <v>2572</v>
      </c>
      <c r="AA571" t="s">
        <v>2573</v>
      </c>
      <c r="AB571">
        <v>31194</v>
      </c>
      <c r="AC571" t="s">
        <v>706</v>
      </c>
      <c r="AD571" t="s">
        <v>74</v>
      </c>
      <c r="AE571" t="s">
        <v>2574</v>
      </c>
      <c r="AG571">
        <v>0</v>
      </c>
      <c r="AH571">
        <v>0</v>
      </c>
      <c r="AI571">
        <v>0</v>
      </c>
      <c r="AJ571">
        <v>2</v>
      </c>
      <c r="AK571">
        <v>0</v>
      </c>
      <c r="AL571">
        <v>0</v>
      </c>
      <c r="AM571">
        <v>0</v>
      </c>
      <c r="AN571">
        <v>0</v>
      </c>
      <c r="AO571">
        <v>0</v>
      </c>
      <c r="AP571">
        <v>0</v>
      </c>
      <c r="AQ571">
        <v>0</v>
      </c>
      <c r="AR571">
        <v>0</v>
      </c>
      <c r="AS571">
        <v>2.12754867183176</v>
      </c>
      <c r="AT571" t="s">
        <v>68</v>
      </c>
      <c r="AV571">
        <v>0</v>
      </c>
      <c r="AX571">
        <v>3</v>
      </c>
      <c r="AY571">
        <v>2.1275486718317702</v>
      </c>
    </row>
    <row r="572" spans="1:51" x14ac:dyDescent="0.3">
      <c r="A572">
        <v>820</v>
      </c>
      <c r="B572">
        <v>765</v>
      </c>
      <c r="C572">
        <v>31194</v>
      </c>
      <c r="D572">
        <v>11</v>
      </c>
      <c r="E572">
        <v>20000</v>
      </c>
      <c r="F572" t="s">
        <v>51</v>
      </c>
      <c r="G572">
        <v>112</v>
      </c>
      <c r="H572" t="s">
        <v>52</v>
      </c>
      <c r="I572">
        <v>2018</v>
      </c>
      <c r="J572" t="s">
        <v>53</v>
      </c>
      <c r="K572" t="s">
        <v>54</v>
      </c>
      <c r="L572">
        <v>2014000119</v>
      </c>
      <c r="M572" t="s">
        <v>2575</v>
      </c>
      <c r="N572" t="s">
        <v>291</v>
      </c>
      <c r="O572" t="s">
        <v>285</v>
      </c>
      <c r="P572" t="s">
        <v>58</v>
      </c>
      <c r="Q572">
        <v>20000</v>
      </c>
      <c r="R572" t="s">
        <v>70</v>
      </c>
      <c r="S572">
        <v>10</v>
      </c>
      <c r="T572" t="s">
        <v>60</v>
      </c>
      <c r="U572">
        <v>110</v>
      </c>
      <c r="V572" t="s">
        <v>61</v>
      </c>
      <c r="W572">
        <v>1</v>
      </c>
      <c r="X572" t="s">
        <v>52</v>
      </c>
      <c r="Y572" t="s">
        <v>62</v>
      </c>
      <c r="Z572" t="s">
        <v>2576</v>
      </c>
      <c r="AA572" t="s">
        <v>2577</v>
      </c>
      <c r="AB572">
        <v>31194</v>
      </c>
      <c r="AC572" t="s">
        <v>706</v>
      </c>
      <c r="AD572" t="s">
        <v>74</v>
      </c>
      <c r="AE572" t="s">
        <v>2578</v>
      </c>
      <c r="AG572">
        <v>0</v>
      </c>
      <c r="AH572">
        <v>0</v>
      </c>
      <c r="AI572">
        <v>0</v>
      </c>
      <c r="AJ572">
        <v>1</v>
      </c>
      <c r="AK572">
        <v>0</v>
      </c>
      <c r="AL572">
        <v>0</v>
      </c>
      <c r="AM572">
        <v>0</v>
      </c>
      <c r="AN572">
        <v>0</v>
      </c>
      <c r="AO572">
        <v>0</v>
      </c>
      <c r="AP572">
        <v>0</v>
      </c>
      <c r="AQ572">
        <v>0</v>
      </c>
      <c r="AR572">
        <v>0</v>
      </c>
      <c r="AS572">
        <v>0.34405022136137198</v>
      </c>
      <c r="AT572" t="s">
        <v>68</v>
      </c>
      <c r="AV572">
        <v>0</v>
      </c>
      <c r="AX572">
        <v>3</v>
      </c>
      <c r="AY572">
        <v>0.34405022136137198</v>
      </c>
    </row>
    <row r="573" spans="1:51" x14ac:dyDescent="0.3">
      <c r="A573">
        <v>820</v>
      </c>
      <c r="B573">
        <v>769</v>
      </c>
      <c r="C573">
        <v>31120</v>
      </c>
      <c r="D573">
        <v>11</v>
      </c>
      <c r="E573">
        <v>20000</v>
      </c>
      <c r="F573" t="s">
        <v>51</v>
      </c>
      <c r="G573">
        <v>112</v>
      </c>
      <c r="H573" t="s">
        <v>52</v>
      </c>
      <c r="I573">
        <v>2018</v>
      </c>
      <c r="J573" t="s">
        <v>53</v>
      </c>
      <c r="K573" t="s">
        <v>54</v>
      </c>
      <c r="L573">
        <v>2015000008</v>
      </c>
      <c r="M573" t="s">
        <v>2579</v>
      </c>
      <c r="N573" t="s">
        <v>539</v>
      </c>
      <c r="O573" t="s">
        <v>285</v>
      </c>
      <c r="P573" t="s">
        <v>86</v>
      </c>
      <c r="Q573">
        <v>20000</v>
      </c>
      <c r="R573" t="s">
        <v>70</v>
      </c>
      <c r="S573">
        <v>10</v>
      </c>
      <c r="T573" t="s">
        <v>60</v>
      </c>
      <c r="U573">
        <v>110</v>
      </c>
      <c r="V573" t="s">
        <v>61</v>
      </c>
      <c r="W573">
        <v>1</v>
      </c>
      <c r="X573" t="s">
        <v>52</v>
      </c>
      <c r="Y573" t="s">
        <v>62</v>
      </c>
      <c r="Z573" t="s">
        <v>2580</v>
      </c>
      <c r="AA573" t="s">
        <v>2581</v>
      </c>
      <c r="AB573">
        <v>31120</v>
      </c>
      <c r="AC573" t="s">
        <v>73</v>
      </c>
      <c r="AD573" t="s">
        <v>74</v>
      </c>
      <c r="AE573" t="s">
        <v>2582</v>
      </c>
      <c r="AG573">
        <v>1</v>
      </c>
      <c r="AH573">
        <v>0</v>
      </c>
      <c r="AI573">
        <v>0</v>
      </c>
      <c r="AJ573">
        <v>1</v>
      </c>
      <c r="AK573">
        <v>0</v>
      </c>
      <c r="AL573">
        <v>0</v>
      </c>
      <c r="AM573">
        <v>0</v>
      </c>
      <c r="AN573">
        <v>0</v>
      </c>
      <c r="AO573">
        <v>0</v>
      </c>
      <c r="AP573">
        <v>0</v>
      </c>
      <c r="AQ573">
        <v>0</v>
      </c>
      <c r="AR573">
        <v>0</v>
      </c>
      <c r="AS573">
        <v>0.27111925843940199</v>
      </c>
      <c r="AT573" t="s">
        <v>68</v>
      </c>
      <c r="AV573">
        <v>0</v>
      </c>
      <c r="AX573">
        <v>3</v>
      </c>
      <c r="AY573">
        <v>0.27111925843940199</v>
      </c>
    </row>
    <row r="574" spans="1:51" x14ac:dyDescent="0.3">
      <c r="A574">
        <v>820</v>
      </c>
      <c r="B574">
        <v>660</v>
      </c>
      <c r="C574">
        <v>11110</v>
      </c>
      <c r="D574">
        <v>11</v>
      </c>
      <c r="E574">
        <v>20000</v>
      </c>
      <c r="F574" t="s">
        <v>51</v>
      </c>
      <c r="G574">
        <v>112</v>
      </c>
      <c r="H574" t="s">
        <v>52</v>
      </c>
      <c r="I574">
        <v>2018</v>
      </c>
      <c r="J574" t="s">
        <v>53</v>
      </c>
      <c r="K574" t="s">
        <v>54</v>
      </c>
      <c r="L574">
        <v>2014000194</v>
      </c>
      <c r="M574" t="s">
        <v>2583</v>
      </c>
      <c r="N574" t="s">
        <v>866</v>
      </c>
      <c r="O574" t="s">
        <v>356</v>
      </c>
      <c r="P574" t="s">
        <v>58</v>
      </c>
      <c r="Q574">
        <v>20000</v>
      </c>
      <c r="R574" t="s">
        <v>70</v>
      </c>
      <c r="S574">
        <v>10</v>
      </c>
      <c r="T574" t="s">
        <v>60</v>
      </c>
      <c r="U574">
        <v>110</v>
      </c>
      <c r="V574" t="s">
        <v>61</v>
      </c>
      <c r="W574">
        <v>1</v>
      </c>
      <c r="X574" t="s">
        <v>52</v>
      </c>
      <c r="Y574" t="s">
        <v>62</v>
      </c>
      <c r="Z574" t="s">
        <v>2584</v>
      </c>
      <c r="AA574" t="s">
        <v>2585</v>
      </c>
      <c r="AB574">
        <v>11110</v>
      </c>
      <c r="AC574" t="s">
        <v>216</v>
      </c>
      <c r="AD574" t="s">
        <v>217</v>
      </c>
      <c r="AE574" t="s">
        <v>2586</v>
      </c>
      <c r="AG574">
        <v>1</v>
      </c>
      <c r="AH574">
        <v>0</v>
      </c>
      <c r="AI574">
        <v>0</v>
      </c>
      <c r="AJ574">
        <v>0</v>
      </c>
      <c r="AK574">
        <v>0</v>
      </c>
      <c r="AL574">
        <v>0</v>
      </c>
      <c r="AM574">
        <v>0</v>
      </c>
      <c r="AN574">
        <v>0</v>
      </c>
      <c r="AO574">
        <v>0</v>
      </c>
      <c r="AP574">
        <v>0</v>
      </c>
      <c r="AQ574">
        <v>0</v>
      </c>
      <c r="AR574">
        <v>0</v>
      </c>
      <c r="AS574">
        <v>0.121057000553403</v>
      </c>
      <c r="AT574" t="s">
        <v>68</v>
      </c>
      <c r="AV574">
        <v>0</v>
      </c>
      <c r="AX574">
        <v>3</v>
      </c>
      <c r="AY574">
        <v>0.121057000553403</v>
      </c>
    </row>
    <row r="575" spans="1:51" x14ac:dyDescent="0.3">
      <c r="A575">
        <v>820</v>
      </c>
      <c r="B575">
        <v>862</v>
      </c>
      <c r="C575">
        <v>14030</v>
      </c>
      <c r="D575">
        <v>11</v>
      </c>
      <c r="E575">
        <v>20000</v>
      </c>
      <c r="F575" t="s">
        <v>51</v>
      </c>
      <c r="G575">
        <v>112</v>
      </c>
      <c r="H575" t="s">
        <v>52</v>
      </c>
      <c r="I575">
        <v>2018</v>
      </c>
      <c r="J575" t="s">
        <v>53</v>
      </c>
      <c r="K575" t="s">
        <v>54</v>
      </c>
      <c r="L575">
        <v>2016000057</v>
      </c>
      <c r="M575" t="s">
        <v>2587</v>
      </c>
      <c r="N575" t="s">
        <v>363</v>
      </c>
      <c r="O575" t="s">
        <v>153</v>
      </c>
      <c r="P575" t="s">
        <v>86</v>
      </c>
      <c r="Q575">
        <v>20000</v>
      </c>
      <c r="R575" t="s">
        <v>70</v>
      </c>
      <c r="S575">
        <v>10</v>
      </c>
      <c r="T575" t="s">
        <v>60</v>
      </c>
      <c r="U575">
        <v>110</v>
      </c>
      <c r="V575" t="s">
        <v>61</v>
      </c>
      <c r="W575">
        <v>1</v>
      </c>
      <c r="X575" t="s">
        <v>52</v>
      </c>
      <c r="Y575" t="s">
        <v>62</v>
      </c>
      <c r="Z575" t="s">
        <v>2588</v>
      </c>
      <c r="AA575" t="s">
        <v>2589</v>
      </c>
      <c r="AB575">
        <v>14030</v>
      </c>
      <c r="AC575" t="s">
        <v>586</v>
      </c>
      <c r="AD575" t="s">
        <v>198</v>
      </c>
      <c r="AE575" t="s">
        <v>2590</v>
      </c>
      <c r="AG575">
        <v>0</v>
      </c>
      <c r="AH575">
        <v>0</v>
      </c>
      <c r="AI575">
        <v>0</v>
      </c>
      <c r="AJ575">
        <v>0</v>
      </c>
      <c r="AK575">
        <v>0</v>
      </c>
      <c r="AL575">
        <v>0</v>
      </c>
      <c r="AM575">
        <v>0</v>
      </c>
      <c r="AN575">
        <v>0</v>
      </c>
      <c r="AO575">
        <v>0</v>
      </c>
      <c r="AP575">
        <v>0</v>
      </c>
      <c r="AQ575">
        <v>0</v>
      </c>
      <c r="AR575">
        <v>0</v>
      </c>
      <c r="AS575">
        <v>0.27997094631986702</v>
      </c>
      <c r="AT575" t="s">
        <v>68</v>
      </c>
      <c r="AV575">
        <v>0</v>
      </c>
      <c r="AX575">
        <v>3</v>
      </c>
      <c r="AY575">
        <v>0.27997094631986702</v>
      </c>
    </row>
    <row r="576" spans="1:51" x14ac:dyDescent="0.3">
      <c r="A576">
        <v>820</v>
      </c>
      <c r="B576">
        <v>862</v>
      </c>
      <c r="C576">
        <v>14030</v>
      </c>
      <c r="D576">
        <v>11</v>
      </c>
      <c r="E576">
        <v>20000</v>
      </c>
      <c r="F576" t="s">
        <v>51</v>
      </c>
      <c r="G576">
        <v>112</v>
      </c>
      <c r="H576" t="s">
        <v>52</v>
      </c>
      <c r="I576">
        <v>2018</v>
      </c>
      <c r="J576" t="s">
        <v>53</v>
      </c>
      <c r="K576" t="s">
        <v>54</v>
      </c>
      <c r="L576">
        <v>2018000082</v>
      </c>
      <c r="M576" t="s">
        <v>2591</v>
      </c>
      <c r="N576" t="s">
        <v>363</v>
      </c>
      <c r="O576" t="s">
        <v>153</v>
      </c>
      <c r="P576" t="s">
        <v>86</v>
      </c>
      <c r="Q576">
        <v>20000</v>
      </c>
      <c r="R576" t="s">
        <v>70</v>
      </c>
      <c r="S576">
        <v>10</v>
      </c>
      <c r="T576" t="s">
        <v>60</v>
      </c>
      <c r="U576">
        <v>110</v>
      </c>
      <c r="V576" t="s">
        <v>61</v>
      </c>
      <c r="W576">
        <v>1</v>
      </c>
      <c r="X576" t="s">
        <v>52</v>
      </c>
      <c r="Y576" t="s">
        <v>62</v>
      </c>
      <c r="Z576" t="s">
        <v>2592</v>
      </c>
      <c r="AA576" t="s">
        <v>2593</v>
      </c>
      <c r="AB576">
        <v>14030</v>
      </c>
      <c r="AC576" t="s">
        <v>586</v>
      </c>
      <c r="AD576" t="s">
        <v>198</v>
      </c>
      <c r="AE576" t="s">
        <v>2594</v>
      </c>
      <c r="AG576">
        <v>1</v>
      </c>
      <c r="AH576">
        <v>0</v>
      </c>
      <c r="AI576">
        <v>0</v>
      </c>
      <c r="AJ576">
        <v>0</v>
      </c>
      <c r="AK576">
        <v>0</v>
      </c>
      <c r="AL576">
        <v>0</v>
      </c>
      <c r="AM576">
        <v>0</v>
      </c>
      <c r="AN576">
        <v>0</v>
      </c>
      <c r="AO576">
        <v>0</v>
      </c>
      <c r="AP576">
        <v>0</v>
      </c>
      <c r="AQ576">
        <v>0</v>
      </c>
      <c r="AR576">
        <v>0</v>
      </c>
      <c r="AS576">
        <v>0.32088475373547298</v>
      </c>
      <c r="AT576" t="s">
        <v>68</v>
      </c>
      <c r="AV576">
        <v>0.50749999999999995</v>
      </c>
      <c r="AX576">
        <v>1</v>
      </c>
      <c r="AY576">
        <v>0.32088475373547298</v>
      </c>
    </row>
    <row r="577" spans="1:51" x14ac:dyDescent="0.3">
      <c r="A577">
        <v>820</v>
      </c>
      <c r="B577">
        <v>862</v>
      </c>
      <c r="C577">
        <v>31161</v>
      </c>
      <c r="D577">
        <v>11</v>
      </c>
      <c r="E577">
        <v>20000</v>
      </c>
      <c r="F577" t="s">
        <v>51</v>
      </c>
      <c r="G577">
        <v>112</v>
      </c>
      <c r="H577" t="s">
        <v>52</v>
      </c>
      <c r="I577">
        <v>2018</v>
      </c>
      <c r="J577" t="s">
        <v>53</v>
      </c>
      <c r="K577" t="s">
        <v>54</v>
      </c>
      <c r="L577">
        <v>2017000019</v>
      </c>
      <c r="M577" t="s">
        <v>2595</v>
      </c>
      <c r="N577" t="s">
        <v>363</v>
      </c>
      <c r="O577" t="s">
        <v>153</v>
      </c>
      <c r="P577" t="s">
        <v>86</v>
      </c>
      <c r="Q577">
        <v>20000</v>
      </c>
      <c r="R577" t="s">
        <v>70</v>
      </c>
      <c r="S577">
        <v>10</v>
      </c>
      <c r="T577" t="s">
        <v>60</v>
      </c>
      <c r="U577">
        <v>110</v>
      </c>
      <c r="V577" t="s">
        <v>61</v>
      </c>
      <c r="W577">
        <v>1</v>
      </c>
      <c r="X577" t="s">
        <v>52</v>
      </c>
      <c r="Y577" t="s">
        <v>62</v>
      </c>
      <c r="Z577" t="s">
        <v>2596</v>
      </c>
      <c r="AA577" t="s">
        <v>2597</v>
      </c>
      <c r="AB577">
        <v>31161</v>
      </c>
      <c r="AC577" t="s">
        <v>788</v>
      </c>
      <c r="AD577" t="s">
        <v>74</v>
      </c>
      <c r="AE577" t="s">
        <v>2598</v>
      </c>
      <c r="AG577">
        <v>1</v>
      </c>
      <c r="AH577">
        <v>0</v>
      </c>
      <c r="AI577">
        <v>0</v>
      </c>
      <c r="AJ577">
        <v>1</v>
      </c>
      <c r="AK577">
        <v>0</v>
      </c>
      <c r="AL577">
        <v>0</v>
      </c>
      <c r="AM577">
        <v>0</v>
      </c>
      <c r="AN577">
        <v>2</v>
      </c>
      <c r="AO577">
        <v>0</v>
      </c>
      <c r="AP577">
        <v>0</v>
      </c>
      <c r="AQ577">
        <v>0</v>
      </c>
      <c r="AR577">
        <v>0</v>
      </c>
      <c r="AS577">
        <v>0.31286317100166</v>
      </c>
      <c r="AT577" t="s">
        <v>68</v>
      </c>
      <c r="AV577">
        <v>0</v>
      </c>
      <c r="AX577">
        <v>3</v>
      </c>
      <c r="AY577">
        <v>0.31286317100166</v>
      </c>
    </row>
    <row r="578" spans="1:51" x14ac:dyDescent="0.3">
      <c r="A578">
        <v>820</v>
      </c>
      <c r="B578">
        <v>880</v>
      </c>
      <c r="C578">
        <v>12330</v>
      </c>
      <c r="D578">
        <v>11</v>
      </c>
      <c r="E578">
        <v>20000</v>
      </c>
      <c r="F578" t="s">
        <v>51</v>
      </c>
      <c r="G578">
        <v>112</v>
      </c>
      <c r="H578" t="s">
        <v>52</v>
      </c>
      <c r="I578">
        <v>2018</v>
      </c>
      <c r="J578" t="s">
        <v>53</v>
      </c>
      <c r="K578" t="s">
        <v>54</v>
      </c>
      <c r="L578">
        <v>2018000102</v>
      </c>
      <c r="M578" t="s">
        <v>2599</v>
      </c>
      <c r="N578" t="s">
        <v>168</v>
      </c>
      <c r="O578" t="s">
        <v>153</v>
      </c>
      <c r="P578" t="s">
        <v>94</v>
      </c>
      <c r="Q578">
        <v>20000</v>
      </c>
      <c r="R578" t="s">
        <v>70</v>
      </c>
      <c r="S578">
        <v>10</v>
      </c>
      <c r="T578" t="s">
        <v>60</v>
      </c>
      <c r="U578">
        <v>110</v>
      </c>
      <c r="V578" t="s">
        <v>61</v>
      </c>
      <c r="W578">
        <v>1</v>
      </c>
      <c r="X578" t="s">
        <v>52</v>
      </c>
      <c r="Y578" t="s">
        <v>62</v>
      </c>
      <c r="Z578" t="s">
        <v>2600</v>
      </c>
      <c r="AA578" t="s">
        <v>2601</v>
      </c>
      <c r="AB578">
        <v>12330</v>
      </c>
      <c r="AC578" t="s">
        <v>2602</v>
      </c>
      <c r="AD578" t="s">
        <v>453</v>
      </c>
      <c r="AE578" t="s">
        <v>2603</v>
      </c>
      <c r="AG578">
        <v>1</v>
      </c>
      <c r="AH578">
        <v>0</v>
      </c>
      <c r="AI578">
        <v>0</v>
      </c>
      <c r="AJ578">
        <v>0</v>
      </c>
      <c r="AK578">
        <v>0</v>
      </c>
      <c r="AL578">
        <v>0</v>
      </c>
      <c r="AM578">
        <v>0</v>
      </c>
      <c r="AN578">
        <v>1</v>
      </c>
      <c r="AO578">
        <v>0</v>
      </c>
      <c r="AP578">
        <v>0</v>
      </c>
      <c r="AQ578">
        <v>0</v>
      </c>
      <c r="AR578">
        <v>0</v>
      </c>
      <c r="AS578">
        <v>0.49940993359158797</v>
      </c>
      <c r="AT578" t="s">
        <v>68</v>
      </c>
      <c r="AV578">
        <v>1.9023000000000001</v>
      </c>
      <c r="AX578">
        <v>1</v>
      </c>
      <c r="AY578">
        <v>0.49940993359158797</v>
      </c>
    </row>
    <row r="579" spans="1:51" x14ac:dyDescent="0.3">
      <c r="A579">
        <v>820</v>
      </c>
      <c r="B579">
        <v>854</v>
      </c>
      <c r="C579">
        <v>73010</v>
      </c>
      <c r="D579">
        <v>11</v>
      </c>
      <c r="E579">
        <v>20000</v>
      </c>
      <c r="F579" t="s">
        <v>51</v>
      </c>
      <c r="G579">
        <v>112</v>
      </c>
      <c r="H579" t="s">
        <v>52</v>
      </c>
      <c r="I579">
        <v>2018</v>
      </c>
      <c r="J579" t="s">
        <v>53</v>
      </c>
      <c r="K579" t="s">
        <v>54</v>
      </c>
      <c r="L579">
        <v>2018000116</v>
      </c>
      <c r="M579" t="s">
        <v>2604</v>
      </c>
      <c r="N579" t="s">
        <v>307</v>
      </c>
      <c r="O579" t="s">
        <v>153</v>
      </c>
      <c r="P579" t="s">
        <v>58</v>
      </c>
      <c r="Q579">
        <v>20000</v>
      </c>
      <c r="R579" t="s">
        <v>70</v>
      </c>
      <c r="S579">
        <v>10</v>
      </c>
      <c r="T579" t="s">
        <v>60</v>
      </c>
      <c r="U579">
        <v>110</v>
      </c>
      <c r="V579" t="s">
        <v>61</v>
      </c>
      <c r="W579">
        <v>1</v>
      </c>
      <c r="X579" t="s">
        <v>52</v>
      </c>
      <c r="Y579" t="s">
        <v>62</v>
      </c>
      <c r="Z579" t="s">
        <v>2605</v>
      </c>
      <c r="AA579" t="s">
        <v>2606</v>
      </c>
      <c r="AB579">
        <v>73010</v>
      </c>
      <c r="AC579" t="s">
        <v>626</v>
      </c>
      <c r="AD579" t="s">
        <v>627</v>
      </c>
      <c r="AE579" t="s">
        <v>2607</v>
      </c>
      <c r="AG579">
        <v>1</v>
      </c>
      <c r="AH579">
        <v>1</v>
      </c>
      <c r="AI579">
        <v>0</v>
      </c>
      <c r="AJ579">
        <v>0</v>
      </c>
      <c r="AK579">
        <v>0</v>
      </c>
      <c r="AL579">
        <v>1</v>
      </c>
      <c r="AM579">
        <v>0</v>
      </c>
      <c r="AN579">
        <v>0</v>
      </c>
      <c r="AO579">
        <v>0</v>
      </c>
      <c r="AP579">
        <v>0</v>
      </c>
      <c r="AQ579">
        <v>0</v>
      </c>
      <c r="AR579">
        <v>0</v>
      </c>
      <c r="AS579">
        <v>2.0525773312119502</v>
      </c>
      <c r="AT579" t="s">
        <v>68</v>
      </c>
      <c r="AV579">
        <v>2.0531000000000001</v>
      </c>
      <c r="AX579">
        <v>1</v>
      </c>
      <c r="AY579">
        <v>2.0525773312119502</v>
      </c>
    </row>
    <row r="580" spans="1:51" x14ac:dyDescent="0.3">
      <c r="A580">
        <v>820</v>
      </c>
      <c r="B580">
        <v>854</v>
      </c>
      <c r="C580">
        <v>31162</v>
      </c>
      <c r="D580">
        <v>11</v>
      </c>
      <c r="E580">
        <v>20000</v>
      </c>
      <c r="F580" t="s">
        <v>51</v>
      </c>
      <c r="G580">
        <v>112</v>
      </c>
      <c r="H580" t="s">
        <v>52</v>
      </c>
      <c r="I580">
        <v>2018</v>
      </c>
      <c r="J580" t="s">
        <v>53</v>
      </c>
      <c r="K580" t="s">
        <v>54</v>
      </c>
      <c r="L580">
        <v>2016000067</v>
      </c>
      <c r="M580" t="s">
        <v>2608</v>
      </c>
      <c r="N580" t="s">
        <v>307</v>
      </c>
      <c r="O580" t="s">
        <v>153</v>
      </c>
      <c r="P580" t="s">
        <v>58</v>
      </c>
      <c r="Q580">
        <v>20000</v>
      </c>
      <c r="R580" t="s">
        <v>70</v>
      </c>
      <c r="S580">
        <v>10</v>
      </c>
      <c r="T580" t="s">
        <v>60</v>
      </c>
      <c r="U580">
        <v>110</v>
      </c>
      <c r="V580" t="s">
        <v>61</v>
      </c>
      <c r="W580">
        <v>1</v>
      </c>
      <c r="X580" t="s">
        <v>52</v>
      </c>
      <c r="Y580" t="s">
        <v>62</v>
      </c>
      <c r="Z580" t="s">
        <v>2609</v>
      </c>
      <c r="AA580" t="s">
        <v>2610</v>
      </c>
      <c r="AB580">
        <v>31162</v>
      </c>
      <c r="AC580" t="s">
        <v>966</v>
      </c>
      <c r="AD580" t="s">
        <v>74</v>
      </c>
      <c r="AE580" t="s">
        <v>2611</v>
      </c>
      <c r="AG580">
        <v>0</v>
      </c>
      <c r="AH580">
        <v>0</v>
      </c>
      <c r="AI580">
        <v>0</v>
      </c>
      <c r="AJ580">
        <v>2</v>
      </c>
      <c r="AK580">
        <v>0</v>
      </c>
      <c r="AL580">
        <v>0</v>
      </c>
      <c r="AM580">
        <v>0</v>
      </c>
      <c r="AN580">
        <v>0</v>
      </c>
      <c r="AO580">
        <v>0</v>
      </c>
      <c r="AP580">
        <v>0</v>
      </c>
      <c r="AQ580">
        <v>0</v>
      </c>
      <c r="AR580">
        <v>0</v>
      </c>
      <c r="AS580">
        <v>0.278541781959048</v>
      </c>
      <c r="AT580" t="s">
        <v>68</v>
      </c>
      <c r="AV580">
        <v>0</v>
      </c>
      <c r="AX580">
        <v>3</v>
      </c>
      <c r="AY580">
        <v>0.278541781959048</v>
      </c>
    </row>
    <row r="581" spans="1:51" x14ac:dyDescent="0.3">
      <c r="A581">
        <v>820</v>
      </c>
      <c r="B581">
        <v>889</v>
      </c>
      <c r="C581">
        <v>33120</v>
      </c>
      <c r="D581">
        <v>11</v>
      </c>
      <c r="E581">
        <v>20000</v>
      </c>
      <c r="F581" t="s">
        <v>51</v>
      </c>
      <c r="G581">
        <v>112</v>
      </c>
      <c r="H581" t="s">
        <v>52</v>
      </c>
      <c r="I581">
        <v>2018</v>
      </c>
      <c r="J581" t="s">
        <v>53</v>
      </c>
      <c r="K581" t="s">
        <v>54</v>
      </c>
      <c r="L581" t="s">
        <v>2612</v>
      </c>
      <c r="M581" t="s">
        <v>2613</v>
      </c>
      <c r="N581" t="s">
        <v>315</v>
      </c>
      <c r="O581" t="s">
        <v>153</v>
      </c>
      <c r="P581" t="s">
        <v>316</v>
      </c>
      <c r="Q581">
        <v>20000</v>
      </c>
      <c r="R581" t="s">
        <v>59</v>
      </c>
      <c r="S581">
        <v>10</v>
      </c>
      <c r="T581" t="s">
        <v>60</v>
      </c>
      <c r="U581">
        <v>110</v>
      </c>
      <c r="V581" t="s">
        <v>61</v>
      </c>
      <c r="W581">
        <v>1</v>
      </c>
      <c r="X581" t="s">
        <v>52</v>
      </c>
      <c r="Y581" t="s">
        <v>62</v>
      </c>
      <c r="Z581" t="s">
        <v>2614</v>
      </c>
      <c r="AA581" t="s">
        <v>2615</v>
      </c>
      <c r="AB581">
        <v>33120</v>
      </c>
      <c r="AC581" t="s">
        <v>1433</v>
      </c>
      <c r="AD581" t="s">
        <v>1367</v>
      </c>
      <c r="AE581" t="s">
        <v>2616</v>
      </c>
      <c r="AG581">
        <v>0</v>
      </c>
      <c r="AH581">
        <v>0</v>
      </c>
      <c r="AI581">
        <v>1</v>
      </c>
      <c r="AK581">
        <v>0</v>
      </c>
      <c r="AL581">
        <v>0</v>
      </c>
      <c r="AM581">
        <v>0</v>
      </c>
      <c r="AN581">
        <v>0</v>
      </c>
      <c r="AO581">
        <v>0</v>
      </c>
      <c r="AP581">
        <v>0</v>
      </c>
      <c r="AQ581">
        <v>0</v>
      </c>
      <c r="AR581">
        <v>0</v>
      </c>
      <c r="AS581">
        <v>0.41527271721084602</v>
      </c>
      <c r="AT581" t="s">
        <v>68</v>
      </c>
      <c r="AV581">
        <v>0</v>
      </c>
      <c r="AX581">
        <v>3</v>
      </c>
      <c r="AY581">
        <v>0.41527271721084702</v>
      </c>
    </row>
    <row r="582" spans="1:51" x14ac:dyDescent="0.3">
      <c r="A582">
        <v>820</v>
      </c>
      <c r="B582">
        <v>889</v>
      </c>
      <c r="C582">
        <v>25010</v>
      </c>
      <c r="D582">
        <v>11</v>
      </c>
      <c r="E582">
        <v>20000</v>
      </c>
      <c r="F582" t="s">
        <v>51</v>
      </c>
      <c r="G582">
        <v>112</v>
      </c>
      <c r="H582" t="s">
        <v>52</v>
      </c>
      <c r="I582">
        <v>2018</v>
      </c>
      <c r="J582" t="s">
        <v>53</v>
      </c>
      <c r="K582" t="s">
        <v>54</v>
      </c>
      <c r="L582">
        <v>2016000012</v>
      </c>
      <c r="M582" t="s">
        <v>2617</v>
      </c>
      <c r="N582" t="s">
        <v>315</v>
      </c>
      <c r="O582" t="s">
        <v>153</v>
      </c>
      <c r="P582" t="s">
        <v>316</v>
      </c>
      <c r="Q582">
        <v>20000</v>
      </c>
      <c r="R582" t="s">
        <v>70</v>
      </c>
      <c r="S582">
        <v>10</v>
      </c>
      <c r="T582" t="s">
        <v>60</v>
      </c>
      <c r="U582">
        <v>110</v>
      </c>
      <c r="V582" t="s">
        <v>61</v>
      </c>
      <c r="W582">
        <v>1</v>
      </c>
      <c r="X582" t="s">
        <v>52</v>
      </c>
      <c r="Y582" t="s">
        <v>62</v>
      </c>
      <c r="Z582" t="s">
        <v>2618</v>
      </c>
      <c r="AA582" t="s">
        <v>2619</v>
      </c>
      <c r="AB582">
        <v>25010</v>
      </c>
      <c r="AC582" t="s">
        <v>300</v>
      </c>
      <c r="AD582" t="s">
        <v>301</v>
      </c>
      <c r="AE582" t="s">
        <v>2620</v>
      </c>
      <c r="AG582">
        <v>0</v>
      </c>
      <c r="AH582">
        <v>0</v>
      </c>
      <c r="AI582">
        <v>0</v>
      </c>
      <c r="AJ582">
        <v>2</v>
      </c>
      <c r="AK582">
        <v>0</v>
      </c>
      <c r="AL582">
        <v>0</v>
      </c>
      <c r="AM582">
        <v>0</v>
      </c>
      <c r="AN582">
        <v>0</v>
      </c>
      <c r="AO582">
        <v>0</v>
      </c>
      <c r="AP582">
        <v>0</v>
      </c>
      <c r="AQ582">
        <v>0</v>
      </c>
      <c r="AR582">
        <v>0</v>
      </c>
      <c r="AS582" s="1">
        <v>8.7161040398450393E-3</v>
      </c>
      <c r="AT582" t="s">
        <v>68</v>
      </c>
      <c r="AV582">
        <v>0</v>
      </c>
      <c r="AX582">
        <v>3</v>
      </c>
      <c r="AY582">
        <v>8.7161040398450497E-3</v>
      </c>
    </row>
    <row r="583" spans="1:51" x14ac:dyDescent="0.3">
      <c r="A583">
        <v>820</v>
      </c>
      <c r="B583">
        <v>635</v>
      </c>
      <c r="C583">
        <v>72050</v>
      </c>
      <c r="D583">
        <v>11</v>
      </c>
      <c r="E583">
        <v>40000</v>
      </c>
      <c r="F583" t="s">
        <v>51</v>
      </c>
      <c r="G583">
        <v>112</v>
      </c>
      <c r="H583" t="s">
        <v>52</v>
      </c>
      <c r="I583">
        <v>2018</v>
      </c>
      <c r="J583" t="s">
        <v>53</v>
      </c>
      <c r="K583" t="s">
        <v>54</v>
      </c>
      <c r="L583">
        <v>2018000071</v>
      </c>
      <c r="M583" t="s">
        <v>2621</v>
      </c>
      <c r="N583" t="s">
        <v>355</v>
      </c>
      <c r="O583" t="s">
        <v>356</v>
      </c>
      <c r="P583" t="s">
        <v>58</v>
      </c>
      <c r="Q583">
        <v>40000</v>
      </c>
      <c r="R583" t="s">
        <v>2622</v>
      </c>
      <c r="S583">
        <v>10</v>
      </c>
      <c r="T583" t="s">
        <v>60</v>
      </c>
      <c r="U583">
        <v>110</v>
      </c>
      <c r="V583" t="s">
        <v>61</v>
      </c>
      <c r="W583">
        <v>1</v>
      </c>
      <c r="X583" t="s">
        <v>52</v>
      </c>
      <c r="Y583" t="s">
        <v>62</v>
      </c>
      <c r="Z583" t="s">
        <v>2623</v>
      </c>
      <c r="AA583" t="s">
        <v>2624</v>
      </c>
      <c r="AB583">
        <v>72050</v>
      </c>
      <c r="AC583" t="s">
        <v>360</v>
      </c>
      <c r="AD583" t="s">
        <v>340</v>
      </c>
      <c r="AE583" t="s">
        <v>2625</v>
      </c>
      <c r="AG583">
        <v>1</v>
      </c>
      <c r="AH583">
        <v>0</v>
      </c>
      <c r="AI583">
        <v>0</v>
      </c>
      <c r="AJ583">
        <v>0</v>
      </c>
      <c r="AK583">
        <v>2</v>
      </c>
      <c r="AL583">
        <v>0</v>
      </c>
      <c r="AM583">
        <v>0</v>
      </c>
      <c r="AN583">
        <v>0</v>
      </c>
      <c r="AO583">
        <v>0</v>
      </c>
      <c r="AP583">
        <v>0</v>
      </c>
      <c r="AQ583">
        <v>0</v>
      </c>
      <c r="AR583">
        <v>0</v>
      </c>
      <c r="AS583">
        <v>1.3835085777531799</v>
      </c>
      <c r="AT583" t="s">
        <v>68</v>
      </c>
      <c r="AV583">
        <v>1.3835</v>
      </c>
      <c r="AX583">
        <v>1</v>
      </c>
      <c r="AY583">
        <v>1.3835085777531799</v>
      </c>
    </row>
    <row r="584" spans="1:51" x14ac:dyDescent="0.3">
      <c r="A584">
        <v>820</v>
      </c>
      <c r="B584">
        <v>635</v>
      </c>
      <c r="C584">
        <v>72050</v>
      </c>
      <c r="D584">
        <v>11</v>
      </c>
      <c r="E584">
        <v>40000</v>
      </c>
      <c r="F584" t="s">
        <v>51</v>
      </c>
      <c r="G584">
        <v>112</v>
      </c>
      <c r="H584" t="s">
        <v>52</v>
      </c>
      <c r="I584">
        <v>2018</v>
      </c>
      <c r="J584" t="s">
        <v>53</v>
      </c>
      <c r="K584" t="s">
        <v>54</v>
      </c>
      <c r="L584">
        <v>2017000151</v>
      </c>
      <c r="M584" t="s">
        <v>2626</v>
      </c>
      <c r="N584" t="s">
        <v>355</v>
      </c>
      <c r="O584" t="s">
        <v>356</v>
      </c>
      <c r="P584" t="s">
        <v>58</v>
      </c>
      <c r="Q584">
        <v>40000</v>
      </c>
      <c r="R584" t="s">
        <v>388</v>
      </c>
      <c r="S584">
        <v>10</v>
      </c>
      <c r="T584" t="s">
        <v>60</v>
      </c>
      <c r="U584">
        <v>110</v>
      </c>
      <c r="V584" t="s">
        <v>61</v>
      </c>
      <c r="W584">
        <v>1</v>
      </c>
      <c r="X584" t="s">
        <v>52</v>
      </c>
      <c r="Y584" t="s">
        <v>62</v>
      </c>
      <c r="Z584" t="s">
        <v>2627</v>
      </c>
      <c r="AA584" t="s">
        <v>2628</v>
      </c>
      <c r="AB584">
        <v>72050</v>
      </c>
      <c r="AC584" t="s">
        <v>360</v>
      </c>
      <c r="AD584" t="s">
        <v>340</v>
      </c>
      <c r="AE584" t="s">
        <v>2629</v>
      </c>
      <c r="AG584">
        <v>2</v>
      </c>
      <c r="AH584">
        <v>0</v>
      </c>
      <c r="AI584">
        <v>0</v>
      </c>
      <c r="AJ584">
        <v>0</v>
      </c>
      <c r="AK584">
        <v>2</v>
      </c>
      <c r="AL584">
        <v>0</v>
      </c>
      <c r="AM584">
        <v>0</v>
      </c>
      <c r="AN584">
        <v>0</v>
      </c>
      <c r="AO584">
        <v>0</v>
      </c>
      <c r="AP584">
        <v>0</v>
      </c>
      <c r="AQ584">
        <v>0</v>
      </c>
      <c r="AR584">
        <v>0</v>
      </c>
      <c r="AS584">
        <v>0.69175428887659096</v>
      </c>
      <c r="AT584" t="s">
        <v>68</v>
      </c>
      <c r="AV584">
        <v>0.69179999999999997</v>
      </c>
      <c r="AX584">
        <v>3</v>
      </c>
      <c r="AY584">
        <v>0.69175428887659096</v>
      </c>
    </row>
    <row r="585" spans="1:51" x14ac:dyDescent="0.3">
      <c r="A585">
        <v>820</v>
      </c>
      <c r="B585">
        <v>635</v>
      </c>
      <c r="C585">
        <v>31195</v>
      </c>
      <c r="D585">
        <v>11</v>
      </c>
      <c r="E585">
        <v>40000</v>
      </c>
      <c r="F585" t="s">
        <v>51</v>
      </c>
      <c r="G585">
        <v>112</v>
      </c>
      <c r="H585" t="s">
        <v>52</v>
      </c>
      <c r="I585">
        <v>2018</v>
      </c>
      <c r="J585" t="s">
        <v>53</v>
      </c>
      <c r="K585" t="s">
        <v>54</v>
      </c>
      <c r="L585">
        <v>2016000078</v>
      </c>
      <c r="M585" t="s">
        <v>2630</v>
      </c>
      <c r="N585" t="s">
        <v>355</v>
      </c>
      <c r="O585" t="s">
        <v>356</v>
      </c>
      <c r="P585" t="s">
        <v>58</v>
      </c>
      <c r="Q585">
        <v>40000</v>
      </c>
      <c r="R585" t="s">
        <v>1096</v>
      </c>
      <c r="S585">
        <v>10</v>
      </c>
      <c r="T585" t="s">
        <v>60</v>
      </c>
      <c r="U585">
        <v>110</v>
      </c>
      <c r="V585" t="s">
        <v>61</v>
      </c>
      <c r="W585">
        <v>1</v>
      </c>
      <c r="X585" t="s">
        <v>52</v>
      </c>
      <c r="Y585" t="s">
        <v>62</v>
      </c>
      <c r="Z585" t="s">
        <v>2631</v>
      </c>
      <c r="AA585" t="s">
        <v>2632</v>
      </c>
      <c r="AB585">
        <v>31195</v>
      </c>
      <c r="AC585" t="s">
        <v>1099</v>
      </c>
      <c r="AD585" t="s">
        <v>74</v>
      </c>
      <c r="AE585" t="s">
        <v>2633</v>
      </c>
      <c r="AG585">
        <v>0</v>
      </c>
      <c r="AH585">
        <v>1</v>
      </c>
      <c r="AI585">
        <v>0</v>
      </c>
      <c r="AJ585">
        <v>1</v>
      </c>
      <c r="AK585">
        <v>0</v>
      </c>
      <c r="AL585">
        <v>0</v>
      </c>
      <c r="AM585">
        <v>0</v>
      </c>
      <c r="AN585">
        <v>0</v>
      </c>
      <c r="AO585">
        <v>0</v>
      </c>
      <c r="AP585">
        <v>0</v>
      </c>
      <c r="AQ585">
        <v>0</v>
      </c>
      <c r="AR585">
        <v>0</v>
      </c>
      <c r="AS585">
        <v>0.65716657443276105</v>
      </c>
      <c r="AT585" t="s">
        <v>68</v>
      </c>
      <c r="AV585">
        <v>0</v>
      </c>
      <c r="AX585">
        <v>3</v>
      </c>
      <c r="AY585">
        <v>0.65716657443276205</v>
      </c>
    </row>
    <row r="586" spans="1:51" x14ac:dyDescent="0.3">
      <c r="A586">
        <v>820</v>
      </c>
      <c r="B586">
        <v>862</v>
      </c>
      <c r="C586">
        <v>15150</v>
      </c>
      <c r="D586">
        <v>11</v>
      </c>
      <c r="E586">
        <v>40000</v>
      </c>
      <c r="F586" t="s">
        <v>51</v>
      </c>
      <c r="G586">
        <v>112</v>
      </c>
      <c r="H586" t="s">
        <v>52</v>
      </c>
      <c r="I586">
        <v>2018</v>
      </c>
      <c r="J586" t="s">
        <v>53</v>
      </c>
      <c r="K586" t="s">
        <v>54</v>
      </c>
      <c r="L586">
        <v>2018000029</v>
      </c>
      <c r="M586" t="s">
        <v>2634</v>
      </c>
      <c r="N586" t="s">
        <v>363</v>
      </c>
      <c r="O586" t="s">
        <v>153</v>
      </c>
      <c r="P586" t="s">
        <v>86</v>
      </c>
      <c r="Q586">
        <v>40000</v>
      </c>
      <c r="R586" t="s">
        <v>77</v>
      </c>
      <c r="S586">
        <v>10</v>
      </c>
      <c r="T586" t="s">
        <v>60</v>
      </c>
      <c r="U586">
        <v>110</v>
      </c>
      <c r="V586" t="s">
        <v>61</v>
      </c>
      <c r="W586">
        <v>1</v>
      </c>
      <c r="X586" t="s">
        <v>52</v>
      </c>
      <c r="Y586" t="s">
        <v>62</v>
      </c>
      <c r="Z586" t="s">
        <v>2635</v>
      </c>
      <c r="AA586" t="s">
        <v>2636</v>
      </c>
      <c r="AB586">
        <v>15150</v>
      </c>
      <c r="AC586" t="s">
        <v>312</v>
      </c>
      <c r="AD586" t="s">
        <v>81</v>
      </c>
      <c r="AE586" t="s">
        <v>2637</v>
      </c>
      <c r="AG586">
        <v>0</v>
      </c>
      <c r="AH586">
        <v>0</v>
      </c>
      <c r="AI586">
        <v>2</v>
      </c>
      <c r="AJ586">
        <v>0</v>
      </c>
      <c r="AK586">
        <v>0</v>
      </c>
      <c r="AL586">
        <v>0</v>
      </c>
      <c r="AM586">
        <v>0</v>
      </c>
      <c r="AN586">
        <v>0</v>
      </c>
      <c r="AO586">
        <v>0</v>
      </c>
      <c r="AP586">
        <v>0</v>
      </c>
      <c r="AQ586">
        <v>0</v>
      </c>
      <c r="AR586">
        <v>0</v>
      </c>
      <c r="AS586">
        <v>0.98754895545102295</v>
      </c>
      <c r="AT586" t="s">
        <v>68</v>
      </c>
      <c r="AV586">
        <v>1.0376000000000001</v>
      </c>
      <c r="AX586">
        <v>1</v>
      </c>
      <c r="AY586">
        <v>0.98754895545102395</v>
      </c>
    </row>
    <row r="587" spans="1:51" x14ac:dyDescent="0.3">
      <c r="A587">
        <v>820</v>
      </c>
      <c r="B587">
        <v>854</v>
      </c>
      <c r="C587">
        <v>15151</v>
      </c>
      <c r="D587">
        <v>11</v>
      </c>
      <c r="E587">
        <v>40000</v>
      </c>
      <c r="F587" t="s">
        <v>51</v>
      </c>
      <c r="G587">
        <v>112</v>
      </c>
      <c r="H587" t="s">
        <v>52</v>
      </c>
      <c r="I587">
        <v>2018</v>
      </c>
      <c r="J587" t="s">
        <v>53</v>
      </c>
      <c r="K587" t="s">
        <v>54</v>
      </c>
      <c r="L587">
        <v>2018000063</v>
      </c>
      <c r="M587" t="s">
        <v>2638</v>
      </c>
      <c r="N587" t="s">
        <v>307</v>
      </c>
      <c r="O587" t="s">
        <v>153</v>
      </c>
      <c r="P587" t="s">
        <v>58</v>
      </c>
      <c r="Q587">
        <v>40000</v>
      </c>
      <c r="R587" t="s">
        <v>77</v>
      </c>
      <c r="S587">
        <v>10</v>
      </c>
      <c r="T587" t="s">
        <v>60</v>
      </c>
      <c r="U587">
        <v>110</v>
      </c>
      <c r="V587" t="s">
        <v>61</v>
      </c>
      <c r="W587">
        <v>1</v>
      </c>
      <c r="X587" t="s">
        <v>52</v>
      </c>
      <c r="Y587" t="s">
        <v>62</v>
      </c>
      <c r="Z587" t="s">
        <v>2639</v>
      </c>
      <c r="AA587" t="s">
        <v>2640</v>
      </c>
      <c r="AB587">
        <v>15151</v>
      </c>
      <c r="AC587" t="s">
        <v>1114</v>
      </c>
      <c r="AD587" t="s">
        <v>81</v>
      </c>
      <c r="AE587" t="s">
        <v>2641</v>
      </c>
      <c r="AG587">
        <v>1</v>
      </c>
      <c r="AH587">
        <v>0</v>
      </c>
      <c r="AI587">
        <v>2</v>
      </c>
      <c r="AJ587">
        <v>0</v>
      </c>
      <c r="AK587">
        <v>0</v>
      </c>
      <c r="AL587">
        <v>0</v>
      </c>
      <c r="AM587">
        <v>0</v>
      </c>
      <c r="AN587">
        <v>0</v>
      </c>
      <c r="AO587">
        <v>0</v>
      </c>
      <c r="AP587">
        <v>0</v>
      </c>
      <c r="AQ587">
        <v>0</v>
      </c>
      <c r="AR587">
        <v>0</v>
      </c>
      <c r="AS587">
        <v>0.777360002767017</v>
      </c>
      <c r="AT587" t="s">
        <v>68</v>
      </c>
      <c r="AV587">
        <v>2.2313000000000001</v>
      </c>
      <c r="AX587">
        <v>1</v>
      </c>
      <c r="AY587">
        <v>0.777360002767017</v>
      </c>
    </row>
    <row r="588" spans="1:51" x14ac:dyDescent="0.3">
      <c r="A588">
        <v>820</v>
      </c>
      <c r="B588">
        <v>889</v>
      </c>
      <c r="C588">
        <v>31391</v>
      </c>
      <c r="D588">
        <v>11</v>
      </c>
      <c r="E588">
        <v>40000</v>
      </c>
      <c r="F588" t="s">
        <v>51</v>
      </c>
      <c r="G588">
        <v>112</v>
      </c>
      <c r="H588" t="s">
        <v>52</v>
      </c>
      <c r="I588">
        <v>2018</v>
      </c>
      <c r="J588" t="s">
        <v>53</v>
      </c>
      <c r="K588" t="s">
        <v>54</v>
      </c>
      <c r="L588">
        <v>2014000069</v>
      </c>
      <c r="M588" t="s">
        <v>2642</v>
      </c>
      <c r="N588" t="s">
        <v>315</v>
      </c>
      <c r="O588" t="s">
        <v>153</v>
      </c>
      <c r="P588" t="s">
        <v>316</v>
      </c>
      <c r="Q588">
        <v>40000</v>
      </c>
      <c r="R588" t="s">
        <v>433</v>
      </c>
      <c r="S588">
        <v>10</v>
      </c>
      <c r="T588" t="s">
        <v>60</v>
      </c>
      <c r="U588">
        <v>110</v>
      </c>
      <c r="V588" t="s">
        <v>61</v>
      </c>
      <c r="W588">
        <v>1</v>
      </c>
      <c r="X588" t="s">
        <v>52</v>
      </c>
      <c r="Y588" t="s">
        <v>62</v>
      </c>
      <c r="Z588" t="s">
        <v>2643</v>
      </c>
      <c r="AA588" t="s">
        <v>2644</v>
      </c>
      <c r="AB588">
        <v>31391</v>
      </c>
      <c r="AC588" t="s">
        <v>2645</v>
      </c>
      <c r="AD588" t="s">
        <v>209</v>
      </c>
      <c r="AE588" t="s">
        <v>2646</v>
      </c>
      <c r="AG588">
        <v>0</v>
      </c>
      <c r="AH588">
        <v>1</v>
      </c>
      <c r="AI588">
        <v>0</v>
      </c>
      <c r="AJ588">
        <v>1</v>
      </c>
      <c r="AK588">
        <v>0</v>
      </c>
      <c r="AL588">
        <v>0</v>
      </c>
      <c r="AM588">
        <v>0</v>
      </c>
      <c r="AN588">
        <v>0</v>
      </c>
      <c r="AO588">
        <v>0</v>
      </c>
      <c r="AP588">
        <v>0</v>
      </c>
      <c r="AQ588">
        <v>0</v>
      </c>
      <c r="AR588">
        <v>0</v>
      </c>
      <c r="AS588">
        <v>0.55934836745987804</v>
      </c>
      <c r="AT588" t="s">
        <v>68</v>
      </c>
      <c r="AV588">
        <v>0</v>
      </c>
      <c r="AX588">
        <v>3</v>
      </c>
      <c r="AY588">
        <v>0.55934836745987804</v>
      </c>
    </row>
    <row r="589" spans="1:51" x14ac:dyDescent="0.3">
      <c r="A589">
        <v>820</v>
      </c>
      <c r="B589">
        <v>832</v>
      </c>
      <c r="C589">
        <v>12191</v>
      </c>
      <c r="D589">
        <v>11</v>
      </c>
      <c r="E589">
        <v>60000</v>
      </c>
      <c r="F589" t="s">
        <v>51</v>
      </c>
      <c r="G589">
        <v>112</v>
      </c>
      <c r="H589" t="s">
        <v>52</v>
      </c>
      <c r="I589">
        <v>2018</v>
      </c>
      <c r="J589" t="s">
        <v>53</v>
      </c>
      <c r="K589" t="s">
        <v>54</v>
      </c>
      <c r="L589" t="s">
        <v>2647</v>
      </c>
      <c r="M589" t="s">
        <v>2648</v>
      </c>
      <c r="N589" t="s">
        <v>556</v>
      </c>
      <c r="O589" t="s">
        <v>153</v>
      </c>
      <c r="P589" t="s">
        <v>94</v>
      </c>
      <c r="Q589">
        <v>60000</v>
      </c>
      <c r="R589" t="s">
        <v>100</v>
      </c>
      <c r="S589">
        <v>10</v>
      </c>
      <c r="T589" t="s">
        <v>60</v>
      </c>
      <c r="U589">
        <v>110</v>
      </c>
      <c r="V589" t="s">
        <v>61</v>
      </c>
      <c r="W589">
        <v>1</v>
      </c>
      <c r="X589" t="s">
        <v>52</v>
      </c>
      <c r="Y589" t="s">
        <v>62</v>
      </c>
      <c r="Z589" t="s">
        <v>2649</v>
      </c>
      <c r="AA589" t="s">
        <v>2650</v>
      </c>
      <c r="AB589">
        <v>12191</v>
      </c>
      <c r="AC589" t="s">
        <v>652</v>
      </c>
      <c r="AD589" t="s">
        <v>238</v>
      </c>
      <c r="AE589" t="s">
        <v>2651</v>
      </c>
      <c r="AG589">
        <v>0</v>
      </c>
      <c r="AH589">
        <v>0</v>
      </c>
      <c r="AI589">
        <v>0</v>
      </c>
      <c r="AJ589">
        <v>0</v>
      </c>
      <c r="AK589">
        <v>0</v>
      </c>
      <c r="AL589">
        <v>0</v>
      </c>
      <c r="AM589">
        <v>0</v>
      </c>
      <c r="AN589">
        <v>0</v>
      </c>
      <c r="AO589">
        <v>0</v>
      </c>
      <c r="AP589">
        <v>0</v>
      </c>
      <c r="AQ589">
        <v>0</v>
      </c>
      <c r="AR589">
        <v>0</v>
      </c>
      <c r="AS589" s="1">
        <v>6.3685078859988906E-2</v>
      </c>
      <c r="AT589" t="s">
        <v>68</v>
      </c>
      <c r="AU589">
        <v>0</v>
      </c>
      <c r="AX589">
        <v>3</v>
      </c>
      <c r="AY589">
        <v>6.3685078859988906E-2</v>
      </c>
    </row>
    <row r="590" spans="1:51" x14ac:dyDescent="0.3">
      <c r="A590">
        <v>820</v>
      </c>
      <c r="B590">
        <v>860</v>
      </c>
      <c r="C590">
        <v>23230</v>
      </c>
      <c r="D590">
        <v>11</v>
      </c>
      <c r="E590">
        <v>60000</v>
      </c>
      <c r="F590" t="s">
        <v>51</v>
      </c>
      <c r="G590">
        <v>112</v>
      </c>
      <c r="H590" t="s">
        <v>52</v>
      </c>
      <c r="I590">
        <v>2018</v>
      </c>
      <c r="J590" t="s">
        <v>53</v>
      </c>
      <c r="K590" t="s">
        <v>54</v>
      </c>
      <c r="L590">
        <v>2017000092</v>
      </c>
      <c r="M590" t="s">
        <v>2652</v>
      </c>
      <c r="N590" t="s">
        <v>1186</v>
      </c>
      <c r="O590" t="s">
        <v>153</v>
      </c>
      <c r="P590" t="s">
        <v>86</v>
      </c>
      <c r="Q590">
        <v>60000</v>
      </c>
      <c r="R590" t="s">
        <v>100</v>
      </c>
      <c r="S590">
        <v>10</v>
      </c>
      <c r="T590" t="s">
        <v>60</v>
      </c>
      <c r="U590">
        <v>110</v>
      </c>
      <c r="V590" t="s">
        <v>61</v>
      </c>
      <c r="W590">
        <v>1</v>
      </c>
      <c r="X590" t="s">
        <v>52</v>
      </c>
      <c r="Y590" t="s">
        <v>62</v>
      </c>
      <c r="Z590" t="s">
        <v>2653</v>
      </c>
      <c r="AA590" t="s">
        <v>2654</v>
      </c>
      <c r="AB590">
        <v>23230</v>
      </c>
      <c r="AC590" t="s">
        <v>1315</v>
      </c>
      <c r="AD590" t="s">
        <v>507</v>
      </c>
      <c r="AE590" t="s">
        <v>2655</v>
      </c>
      <c r="AG590">
        <v>0</v>
      </c>
      <c r="AH590">
        <v>1</v>
      </c>
      <c r="AI590">
        <v>0</v>
      </c>
      <c r="AJ590">
        <v>0</v>
      </c>
      <c r="AK590">
        <v>0</v>
      </c>
      <c r="AL590">
        <v>0</v>
      </c>
      <c r="AM590">
        <v>0</v>
      </c>
      <c r="AN590">
        <v>0</v>
      </c>
      <c r="AO590">
        <v>0</v>
      </c>
      <c r="AP590">
        <v>2</v>
      </c>
      <c r="AQ590">
        <v>1</v>
      </c>
      <c r="AR590">
        <v>0</v>
      </c>
      <c r="AS590">
        <v>0.26112856945212998</v>
      </c>
      <c r="AT590" t="s">
        <v>68</v>
      </c>
      <c r="AV590">
        <v>0</v>
      </c>
      <c r="AX590">
        <v>3</v>
      </c>
      <c r="AY590">
        <v>0.26112856945213098</v>
      </c>
    </row>
    <row r="591" spans="1:51" x14ac:dyDescent="0.3">
      <c r="A591">
        <v>820</v>
      </c>
      <c r="B591">
        <v>862</v>
      </c>
      <c r="C591">
        <v>23630</v>
      </c>
      <c r="D591">
        <v>11</v>
      </c>
      <c r="E591">
        <v>60000</v>
      </c>
      <c r="F591" t="s">
        <v>51</v>
      </c>
      <c r="G591">
        <v>112</v>
      </c>
      <c r="H591" t="s">
        <v>52</v>
      </c>
      <c r="I591">
        <v>2018</v>
      </c>
      <c r="J591" t="s">
        <v>53</v>
      </c>
      <c r="K591" t="s">
        <v>54</v>
      </c>
      <c r="L591">
        <v>2014000223</v>
      </c>
      <c r="M591" t="s">
        <v>2656</v>
      </c>
      <c r="N591" t="s">
        <v>363</v>
      </c>
      <c r="O591" t="s">
        <v>153</v>
      </c>
      <c r="P591" t="s">
        <v>86</v>
      </c>
      <c r="Q591">
        <v>60000</v>
      </c>
      <c r="R591" t="s">
        <v>1220</v>
      </c>
      <c r="S591">
        <v>10</v>
      </c>
      <c r="T591" t="s">
        <v>60</v>
      </c>
      <c r="U591">
        <v>110</v>
      </c>
      <c r="V591" t="s">
        <v>61</v>
      </c>
      <c r="W591">
        <v>1</v>
      </c>
      <c r="X591" t="s">
        <v>52</v>
      </c>
      <c r="Y591" t="s">
        <v>62</v>
      </c>
      <c r="Z591" t="s">
        <v>2657</v>
      </c>
      <c r="AA591" t="s">
        <v>2658</v>
      </c>
      <c r="AB591">
        <v>23630</v>
      </c>
      <c r="AC591" t="s">
        <v>273</v>
      </c>
      <c r="AD591" t="s">
        <v>274</v>
      </c>
      <c r="AE591" t="s">
        <v>2659</v>
      </c>
      <c r="AG591">
        <v>1</v>
      </c>
      <c r="AH591">
        <v>1</v>
      </c>
      <c r="AI591">
        <v>0</v>
      </c>
      <c r="AJ591">
        <v>0</v>
      </c>
      <c r="AL591">
        <v>0</v>
      </c>
      <c r="AM591">
        <v>0</v>
      </c>
      <c r="AN591">
        <v>0</v>
      </c>
      <c r="AO591">
        <v>0</v>
      </c>
      <c r="AP591">
        <v>0</v>
      </c>
      <c r="AQ591">
        <v>0</v>
      </c>
      <c r="AR591">
        <v>0</v>
      </c>
      <c r="AS591">
        <v>3.2479575193691201</v>
      </c>
      <c r="AT591" t="s">
        <v>68</v>
      </c>
      <c r="AV591">
        <v>0</v>
      </c>
      <c r="AX591">
        <v>3</v>
      </c>
      <c r="AY591">
        <v>3.2479575193691201</v>
      </c>
    </row>
    <row r="592" spans="1:51" x14ac:dyDescent="0.3">
      <c r="A592">
        <v>820</v>
      </c>
      <c r="B592">
        <v>854</v>
      </c>
      <c r="C592">
        <v>12191</v>
      </c>
      <c r="D592">
        <v>11</v>
      </c>
      <c r="E592">
        <v>60000</v>
      </c>
      <c r="F592" t="s">
        <v>51</v>
      </c>
      <c r="G592">
        <v>112</v>
      </c>
      <c r="H592" t="s">
        <v>52</v>
      </c>
      <c r="I592">
        <v>2018</v>
      </c>
      <c r="J592" t="s">
        <v>53</v>
      </c>
      <c r="K592" t="s">
        <v>54</v>
      </c>
      <c r="L592" t="s">
        <v>2660</v>
      </c>
      <c r="M592" t="s">
        <v>2661</v>
      </c>
      <c r="N592" t="s">
        <v>307</v>
      </c>
      <c r="O592" t="s">
        <v>153</v>
      </c>
      <c r="P592" t="s">
        <v>58</v>
      </c>
      <c r="Q592">
        <v>60000</v>
      </c>
      <c r="R592" t="s">
        <v>100</v>
      </c>
      <c r="S592">
        <v>10</v>
      </c>
      <c r="T592" t="s">
        <v>60</v>
      </c>
      <c r="U592">
        <v>110</v>
      </c>
      <c r="V592" t="s">
        <v>61</v>
      </c>
      <c r="W592">
        <v>1</v>
      </c>
      <c r="X592" t="s">
        <v>52</v>
      </c>
      <c r="Y592" t="s">
        <v>62</v>
      </c>
      <c r="Z592" t="s">
        <v>1341</v>
      </c>
      <c r="AA592" t="s">
        <v>1342</v>
      </c>
      <c r="AB592">
        <v>12191</v>
      </c>
      <c r="AC592" t="s">
        <v>652</v>
      </c>
      <c r="AD592" t="s">
        <v>238</v>
      </c>
      <c r="AE592" t="s">
        <v>2662</v>
      </c>
      <c r="AG592">
        <v>0</v>
      </c>
      <c r="AH592">
        <v>0</v>
      </c>
      <c r="AI592">
        <v>0</v>
      </c>
      <c r="AJ592">
        <v>0</v>
      </c>
      <c r="AK592">
        <v>0</v>
      </c>
      <c r="AL592">
        <v>0</v>
      </c>
      <c r="AM592">
        <v>0</v>
      </c>
      <c r="AN592">
        <v>1</v>
      </c>
      <c r="AO592">
        <v>0</v>
      </c>
      <c r="AP592">
        <v>0</v>
      </c>
      <c r="AQ592">
        <v>0</v>
      </c>
      <c r="AR592">
        <v>0</v>
      </c>
      <c r="AS592">
        <v>0.33819367044825599</v>
      </c>
      <c r="AT592" t="s">
        <v>68</v>
      </c>
      <c r="AU592">
        <v>0</v>
      </c>
      <c r="AX592">
        <v>3</v>
      </c>
      <c r="AY592">
        <v>0.33819367044825699</v>
      </c>
    </row>
    <row r="593" spans="1:51" x14ac:dyDescent="0.3">
      <c r="A593">
        <v>820</v>
      </c>
      <c r="B593">
        <v>854</v>
      </c>
      <c r="C593">
        <v>31220</v>
      </c>
      <c r="D593">
        <v>11</v>
      </c>
      <c r="E593">
        <v>60000</v>
      </c>
      <c r="F593" t="s">
        <v>51</v>
      </c>
      <c r="G593">
        <v>112</v>
      </c>
      <c r="H593" t="s">
        <v>52</v>
      </c>
      <c r="I593">
        <v>2018</v>
      </c>
      <c r="J593" t="s">
        <v>53</v>
      </c>
      <c r="K593" t="s">
        <v>54</v>
      </c>
      <c r="L593">
        <v>2015000003</v>
      </c>
      <c r="M593" t="s">
        <v>2663</v>
      </c>
      <c r="N593" t="s">
        <v>307</v>
      </c>
      <c r="O593" t="s">
        <v>153</v>
      </c>
      <c r="P593" t="s">
        <v>58</v>
      </c>
      <c r="Q593">
        <v>60000</v>
      </c>
      <c r="R593" t="s">
        <v>100</v>
      </c>
      <c r="S593">
        <v>10</v>
      </c>
      <c r="T593" t="s">
        <v>60</v>
      </c>
      <c r="U593">
        <v>110</v>
      </c>
      <c r="V593" t="s">
        <v>61</v>
      </c>
      <c r="W593">
        <v>1</v>
      </c>
      <c r="X593" t="s">
        <v>52</v>
      </c>
      <c r="Y593" t="s">
        <v>62</v>
      </c>
      <c r="Z593" t="s">
        <v>2664</v>
      </c>
      <c r="AA593" t="s">
        <v>2665</v>
      </c>
      <c r="AB593">
        <v>31220</v>
      </c>
      <c r="AC593" t="s">
        <v>2666</v>
      </c>
      <c r="AD593" t="s">
        <v>1000</v>
      </c>
      <c r="AE593" t="s">
        <v>2667</v>
      </c>
      <c r="AG593">
        <v>0</v>
      </c>
      <c r="AH593">
        <v>1</v>
      </c>
      <c r="AI593">
        <v>0</v>
      </c>
      <c r="AJ593">
        <v>2</v>
      </c>
      <c r="AK593">
        <v>0</v>
      </c>
      <c r="AL593">
        <v>0</v>
      </c>
      <c r="AM593">
        <v>0</v>
      </c>
      <c r="AN593">
        <v>0</v>
      </c>
      <c r="AO593">
        <v>0</v>
      </c>
      <c r="AP593">
        <v>0</v>
      </c>
      <c r="AQ593">
        <v>0</v>
      </c>
      <c r="AR593">
        <v>0</v>
      </c>
      <c r="AS593">
        <v>0.16011692030990499</v>
      </c>
      <c r="AT593" t="s">
        <v>68</v>
      </c>
      <c r="AV593">
        <v>0</v>
      </c>
      <c r="AX593">
        <v>3</v>
      </c>
      <c r="AY593">
        <v>0.16011692030990601</v>
      </c>
    </row>
    <row r="594" spans="1:51" x14ac:dyDescent="0.3">
      <c r="A594">
        <v>820</v>
      </c>
      <c r="B594">
        <v>889</v>
      </c>
      <c r="C594">
        <v>21050</v>
      </c>
      <c r="D594">
        <v>11</v>
      </c>
      <c r="E594">
        <v>60000</v>
      </c>
      <c r="F594" t="s">
        <v>51</v>
      </c>
      <c r="G594">
        <v>112</v>
      </c>
      <c r="H594" t="s">
        <v>52</v>
      </c>
      <c r="I594">
        <v>2018</v>
      </c>
      <c r="J594" t="s">
        <v>53</v>
      </c>
      <c r="K594" t="s">
        <v>54</v>
      </c>
      <c r="L594">
        <v>2012000142</v>
      </c>
      <c r="M594" t="s">
        <v>2668</v>
      </c>
      <c r="N594" t="s">
        <v>315</v>
      </c>
      <c r="O594" t="s">
        <v>153</v>
      </c>
      <c r="P594" t="s">
        <v>316</v>
      </c>
      <c r="Q594">
        <v>60000</v>
      </c>
      <c r="R594" t="s">
        <v>100</v>
      </c>
      <c r="S594">
        <v>10</v>
      </c>
      <c r="T594" t="s">
        <v>60</v>
      </c>
      <c r="U594">
        <v>110</v>
      </c>
      <c r="V594" t="s">
        <v>61</v>
      </c>
      <c r="W594">
        <v>1</v>
      </c>
      <c r="X594" t="s">
        <v>52</v>
      </c>
      <c r="Y594" t="s">
        <v>62</v>
      </c>
      <c r="Z594" t="s">
        <v>2669</v>
      </c>
      <c r="AA594" t="s">
        <v>2670</v>
      </c>
      <c r="AB594">
        <v>21050</v>
      </c>
      <c r="AC594" t="s">
        <v>700</v>
      </c>
      <c r="AD594" t="s">
        <v>269</v>
      </c>
      <c r="AE594" t="s">
        <v>2671</v>
      </c>
      <c r="AG594">
        <v>0</v>
      </c>
      <c r="AH594">
        <v>0</v>
      </c>
      <c r="AI594">
        <v>0</v>
      </c>
      <c r="AK594">
        <v>0</v>
      </c>
      <c r="AL594">
        <v>0</v>
      </c>
      <c r="AM594">
        <v>0</v>
      </c>
      <c r="AN594">
        <v>0</v>
      </c>
      <c r="AO594">
        <v>0</v>
      </c>
      <c r="AP594">
        <v>0</v>
      </c>
      <c r="AQ594">
        <v>0</v>
      </c>
      <c r="AR594">
        <v>0</v>
      </c>
      <c r="AS594">
        <v>0.61588475373547302</v>
      </c>
      <c r="AT594" t="s">
        <v>68</v>
      </c>
      <c r="AV594">
        <v>0</v>
      </c>
      <c r="AX594">
        <v>3</v>
      </c>
      <c r="AY594">
        <v>0.61588475373547302</v>
      </c>
    </row>
    <row r="595" spans="1:51" x14ac:dyDescent="0.3">
      <c r="A595">
        <v>820</v>
      </c>
      <c r="B595">
        <v>889</v>
      </c>
      <c r="C595">
        <v>15110</v>
      </c>
      <c r="D595">
        <v>11</v>
      </c>
      <c r="E595">
        <v>90000</v>
      </c>
      <c r="F595" t="s">
        <v>51</v>
      </c>
      <c r="G595">
        <v>112</v>
      </c>
      <c r="H595" t="s">
        <v>52</v>
      </c>
      <c r="I595">
        <v>2018</v>
      </c>
      <c r="J595" t="s">
        <v>53</v>
      </c>
      <c r="K595" t="s">
        <v>54</v>
      </c>
      <c r="L595">
        <v>2014000021</v>
      </c>
      <c r="M595" t="s">
        <v>2672</v>
      </c>
      <c r="N595" t="s">
        <v>315</v>
      </c>
      <c r="O595" t="s">
        <v>153</v>
      </c>
      <c r="P595" t="s">
        <v>316</v>
      </c>
      <c r="Q595">
        <v>90000</v>
      </c>
      <c r="R595" t="s">
        <v>1363</v>
      </c>
      <c r="S595">
        <v>10</v>
      </c>
      <c r="T595" t="s">
        <v>60</v>
      </c>
      <c r="U595">
        <v>110</v>
      </c>
      <c r="V595" t="s">
        <v>61</v>
      </c>
      <c r="W595">
        <v>1</v>
      </c>
      <c r="X595" t="s">
        <v>52</v>
      </c>
      <c r="Y595" t="s">
        <v>62</v>
      </c>
      <c r="Z595" t="s">
        <v>2673</v>
      </c>
      <c r="AA595" t="s">
        <v>2674</v>
      </c>
      <c r="AB595">
        <v>15110</v>
      </c>
      <c r="AC595" t="s">
        <v>80</v>
      </c>
      <c r="AD595" t="s">
        <v>81</v>
      </c>
      <c r="AE595" t="s">
        <v>2675</v>
      </c>
      <c r="AG595">
        <v>1</v>
      </c>
      <c r="AH595">
        <v>0</v>
      </c>
      <c r="AI595">
        <v>2</v>
      </c>
      <c r="AJ595">
        <v>0</v>
      </c>
      <c r="AK595">
        <v>0</v>
      </c>
      <c r="AL595">
        <v>0</v>
      </c>
      <c r="AM595">
        <v>0</v>
      </c>
      <c r="AN595">
        <v>0</v>
      </c>
      <c r="AO595">
        <v>0</v>
      </c>
      <c r="AP595">
        <v>0</v>
      </c>
      <c r="AQ595">
        <v>0</v>
      </c>
      <c r="AR595">
        <v>0</v>
      </c>
      <c r="AS595">
        <v>0.33736188433868203</v>
      </c>
      <c r="AT595" t="s">
        <v>68</v>
      </c>
      <c r="AV595">
        <v>0.1729</v>
      </c>
      <c r="AX595">
        <v>3</v>
      </c>
      <c r="AY595">
        <v>0.33736188433868303</v>
      </c>
    </row>
    <row r="596" spans="1:51" x14ac:dyDescent="0.3">
      <c r="A596">
        <v>820</v>
      </c>
      <c r="B596">
        <v>218</v>
      </c>
      <c r="C596">
        <v>15111</v>
      </c>
      <c r="D596">
        <v>11</v>
      </c>
      <c r="E596">
        <v>10000</v>
      </c>
      <c r="F596" t="s">
        <v>51</v>
      </c>
      <c r="G596">
        <v>112</v>
      </c>
      <c r="H596" t="s">
        <v>91</v>
      </c>
      <c r="I596">
        <v>2018</v>
      </c>
      <c r="J596" t="s">
        <v>53</v>
      </c>
      <c r="K596" t="s">
        <v>54</v>
      </c>
      <c r="L596">
        <v>2018000093</v>
      </c>
      <c r="M596" t="s">
        <v>2676</v>
      </c>
      <c r="N596" t="s">
        <v>146</v>
      </c>
      <c r="O596" t="s">
        <v>57</v>
      </c>
      <c r="P596" t="s">
        <v>94</v>
      </c>
      <c r="Q596">
        <v>10000</v>
      </c>
      <c r="R596" t="s">
        <v>154</v>
      </c>
      <c r="S596">
        <v>10</v>
      </c>
      <c r="T596" t="s">
        <v>60</v>
      </c>
      <c r="U596">
        <v>110</v>
      </c>
      <c r="V596" t="s">
        <v>61</v>
      </c>
      <c r="W596">
        <v>1</v>
      </c>
      <c r="X596" t="s">
        <v>91</v>
      </c>
      <c r="Y596" t="s">
        <v>96</v>
      </c>
      <c r="Z596" t="s">
        <v>2677</v>
      </c>
      <c r="AA596" t="s">
        <v>2678</v>
      </c>
      <c r="AB596">
        <v>15111</v>
      </c>
      <c r="AC596" t="s">
        <v>203</v>
      </c>
      <c r="AD596" t="s">
        <v>81</v>
      </c>
      <c r="AE596" t="s">
        <v>2679</v>
      </c>
      <c r="AG596">
        <v>0</v>
      </c>
      <c r="AH596">
        <v>0</v>
      </c>
      <c r="AI596">
        <v>2</v>
      </c>
      <c r="AJ596">
        <v>0</v>
      </c>
      <c r="AK596">
        <v>0</v>
      </c>
      <c r="AL596">
        <v>0</v>
      </c>
      <c r="AM596">
        <v>0</v>
      </c>
      <c r="AN596">
        <v>0</v>
      </c>
      <c r="AO596">
        <v>0</v>
      </c>
      <c r="AP596">
        <v>0</v>
      </c>
      <c r="AQ596">
        <v>0</v>
      </c>
      <c r="AR596">
        <v>0</v>
      </c>
      <c r="AS596" s="1">
        <v>5.9940163254012099E-3</v>
      </c>
      <c r="AT596" t="s">
        <v>68</v>
      </c>
      <c r="AU596">
        <v>6.1999999999999998E-3</v>
      </c>
      <c r="AX596">
        <v>1</v>
      </c>
      <c r="AY596">
        <v>5.9940163254012203E-3</v>
      </c>
    </row>
    <row r="597" spans="1:51" x14ac:dyDescent="0.3">
      <c r="A597">
        <v>820</v>
      </c>
      <c r="B597">
        <v>866</v>
      </c>
      <c r="C597">
        <v>31192</v>
      </c>
      <c r="D597">
        <v>11</v>
      </c>
      <c r="E597">
        <v>10000</v>
      </c>
      <c r="F597" t="s">
        <v>51</v>
      </c>
      <c r="G597">
        <v>112</v>
      </c>
      <c r="H597" t="s">
        <v>91</v>
      </c>
      <c r="I597">
        <v>2018</v>
      </c>
      <c r="J597" t="s">
        <v>53</v>
      </c>
      <c r="K597" t="s">
        <v>54</v>
      </c>
      <c r="L597">
        <v>2018000011</v>
      </c>
      <c r="M597" t="s">
        <v>2680</v>
      </c>
      <c r="N597" t="s">
        <v>248</v>
      </c>
      <c r="O597" t="s">
        <v>153</v>
      </c>
      <c r="P597" t="s">
        <v>58</v>
      </c>
      <c r="Q597">
        <v>10000</v>
      </c>
      <c r="R597" t="s">
        <v>678</v>
      </c>
      <c r="S597">
        <v>10</v>
      </c>
      <c r="T597" t="s">
        <v>60</v>
      </c>
      <c r="U597">
        <v>110</v>
      </c>
      <c r="V597" t="s">
        <v>61</v>
      </c>
      <c r="W597">
        <v>1</v>
      </c>
      <c r="X597" t="s">
        <v>91</v>
      </c>
      <c r="Y597" t="s">
        <v>96</v>
      </c>
      <c r="Z597" t="s">
        <v>2681</v>
      </c>
      <c r="AA597" t="s">
        <v>2682</v>
      </c>
      <c r="AB597">
        <v>31192</v>
      </c>
      <c r="AC597" t="s">
        <v>1119</v>
      </c>
      <c r="AD597" t="s">
        <v>74</v>
      </c>
      <c r="AE597" t="s">
        <v>2682</v>
      </c>
      <c r="AG597">
        <v>0</v>
      </c>
      <c r="AH597">
        <v>1</v>
      </c>
      <c r="AI597">
        <v>0</v>
      </c>
      <c r="AJ597">
        <v>1</v>
      </c>
      <c r="AK597">
        <v>0</v>
      </c>
      <c r="AL597">
        <v>0</v>
      </c>
      <c r="AM597">
        <v>0</v>
      </c>
      <c r="AN597">
        <v>0</v>
      </c>
      <c r="AO597">
        <v>1</v>
      </c>
      <c r="AP597">
        <v>0</v>
      </c>
      <c r="AQ597">
        <v>1</v>
      </c>
      <c r="AR597">
        <v>0</v>
      </c>
      <c r="AS597">
        <v>0.231654676258992</v>
      </c>
      <c r="AT597" t="s">
        <v>68</v>
      </c>
      <c r="AU597">
        <v>0.45660000000000001</v>
      </c>
      <c r="AX597">
        <v>1</v>
      </c>
      <c r="AY597">
        <v>0.231654676258993</v>
      </c>
    </row>
    <row r="598" spans="1:51" x14ac:dyDescent="0.3">
      <c r="A598">
        <v>820</v>
      </c>
      <c r="B598">
        <v>872</v>
      </c>
      <c r="C598">
        <v>15125</v>
      </c>
      <c r="D598">
        <v>11</v>
      </c>
      <c r="E598">
        <v>10000</v>
      </c>
      <c r="F598" t="s">
        <v>51</v>
      </c>
      <c r="G598">
        <v>112</v>
      </c>
      <c r="H598" t="s">
        <v>91</v>
      </c>
      <c r="I598">
        <v>2018</v>
      </c>
      <c r="J598" t="s">
        <v>53</v>
      </c>
      <c r="K598" t="s">
        <v>54</v>
      </c>
      <c r="L598">
        <v>2017000011</v>
      </c>
      <c r="M598" t="s">
        <v>2683</v>
      </c>
      <c r="N598" t="s">
        <v>277</v>
      </c>
      <c r="O598" t="s">
        <v>153</v>
      </c>
      <c r="P598" t="s">
        <v>58</v>
      </c>
      <c r="Q598">
        <v>10000</v>
      </c>
      <c r="R598" t="s">
        <v>154</v>
      </c>
      <c r="S598">
        <v>10</v>
      </c>
      <c r="T598" t="s">
        <v>60</v>
      </c>
      <c r="U598">
        <v>110</v>
      </c>
      <c r="V598" t="s">
        <v>61</v>
      </c>
      <c r="W598">
        <v>1</v>
      </c>
      <c r="X598" t="s">
        <v>91</v>
      </c>
      <c r="Y598" t="s">
        <v>96</v>
      </c>
      <c r="Z598" t="s">
        <v>2684</v>
      </c>
      <c r="AA598" t="s">
        <v>2685</v>
      </c>
      <c r="AB598">
        <v>15125</v>
      </c>
      <c r="AC598" t="s">
        <v>2686</v>
      </c>
      <c r="AD598" t="s">
        <v>81</v>
      </c>
      <c r="AE598" t="s">
        <v>2687</v>
      </c>
      <c r="AG598">
        <v>0</v>
      </c>
      <c r="AH598">
        <v>0</v>
      </c>
      <c r="AI598">
        <v>1</v>
      </c>
      <c r="AJ598">
        <v>0</v>
      </c>
      <c r="AK598">
        <v>0</v>
      </c>
      <c r="AL598">
        <v>0</v>
      </c>
      <c r="AM598">
        <v>0</v>
      </c>
      <c r="AN598">
        <v>0</v>
      </c>
      <c r="AO598">
        <v>0</v>
      </c>
      <c r="AP598">
        <v>0</v>
      </c>
      <c r="AQ598">
        <v>0</v>
      </c>
      <c r="AR598">
        <v>0</v>
      </c>
      <c r="AS598" s="1">
        <v>9.0352684006640802E-2</v>
      </c>
      <c r="AT598" t="s">
        <v>68</v>
      </c>
      <c r="AU598">
        <v>0</v>
      </c>
      <c r="AX598">
        <v>3</v>
      </c>
      <c r="AY598">
        <v>9.0352684006640802E-2</v>
      </c>
    </row>
    <row r="599" spans="1:51" x14ac:dyDescent="0.3">
      <c r="A599">
        <v>820</v>
      </c>
      <c r="B599">
        <v>889</v>
      </c>
      <c r="C599">
        <v>33120</v>
      </c>
      <c r="D599">
        <v>11</v>
      </c>
      <c r="E599">
        <v>10000</v>
      </c>
      <c r="F599" t="s">
        <v>51</v>
      </c>
      <c r="G599">
        <v>112</v>
      </c>
      <c r="H599" t="s">
        <v>91</v>
      </c>
      <c r="I599">
        <v>2018</v>
      </c>
      <c r="J599" t="s">
        <v>53</v>
      </c>
      <c r="K599" t="s">
        <v>54</v>
      </c>
      <c r="L599" t="s">
        <v>2688</v>
      </c>
      <c r="M599" t="s">
        <v>2689</v>
      </c>
      <c r="N599" t="s">
        <v>315</v>
      </c>
      <c r="O599" t="s">
        <v>153</v>
      </c>
      <c r="P599" t="s">
        <v>316</v>
      </c>
      <c r="Q599">
        <v>10000</v>
      </c>
      <c r="R599" t="s">
        <v>154</v>
      </c>
      <c r="S599">
        <v>10</v>
      </c>
      <c r="T599" t="s">
        <v>60</v>
      </c>
      <c r="U599">
        <v>110</v>
      </c>
      <c r="V599" t="s">
        <v>61</v>
      </c>
      <c r="W599">
        <v>1</v>
      </c>
      <c r="X599" t="s">
        <v>91</v>
      </c>
      <c r="Y599" t="s">
        <v>96</v>
      </c>
      <c r="Z599" t="s">
        <v>2690</v>
      </c>
      <c r="AA599" t="s">
        <v>2691</v>
      </c>
      <c r="AB599">
        <v>33120</v>
      </c>
      <c r="AC599" t="s">
        <v>1433</v>
      </c>
      <c r="AD599" t="s">
        <v>1367</v>
      </c>
      <c r="AE599" t="s">
        <v>2692</v>
      </c>
      <c r="AG599">
        <v>0</v>
      </c>
      <c r="AH599">
        <v>0</v>
      </c>
      <c r="AI599">
        <v>1</v>
      </c>
      <c r="AK599">
        <v>0</v>
      </c>
      <c r="AL599">
        <v>0</v>
      </c>
      <c r="AM599">
        <v>0</v>
      </c>
      <c r="AN599">
        <v>0</v>
      </c>
      <c r="AO599">
        <v>0</v>
      </c>
      <c r="AP599">
        <v>0</v>
      </c>
      <c r="AQ599">
        <v>0</v>
      </c>
      <c r="AR599">
        <v>0</v>
      </c>
      <c r="AS599">
        <v>0.67159087576092902</v>
      </c>
      <c r="AT599" t="s">
        <v>68</v>
      </c>
      <c r="AU599">
        <v>0</v>
      </c>
      <c r="AX599">
        <v>3</v>
      </c>
      <c r="AY599">
        <v>0.67159087576093002</v>
      </c>
    </row>
    <row r="600" spans="1:51" x14ac:dyDescent="0.3">
      <c r="A600">
        <v>820</v>
      </c>
      <c r="B600">
        <v>889</v>
      </c>
      <c r="C600">
        <v>33120</v>
      </c>
      <c r="D600">
        <v>11</v>
      </c>
      <c r="E600">
        <v>10000</v>
      </c>
      <c r="F600" t="s">
        <v>51</v>
      </c>
      <c r="G600">
        <v>112</v>
      </c>
      <c r="H600" t="s">
        <v>91</v>
      </c>
      <c r="I600">
        <v>2018</v>
      </c>
      <c r="J600" t="s">
        <v>53</v>
      </c>
      <c r="K600" t="s">
        <v>54</v>
      </c>
      <c r="L600">
        <v>2016000028</v>
      </c>
      <c r="M600" t="s">
        <v>2693</v>
      </c>
      <c r="N600" t="s">
        <v>315</v>
      </c>
      <c r="O600" t="s">
        <v>153</v>
      </c>
      <c r="P600" t="s">
        <v>316</v>
      </c>
      <c r="Q600">
        <v>10000</v>
      </c>
      <c r="R600" t="s">
        <v>154</v>
      </c>
      <c r="S600">
        <v>10</v>
      </c>
      <c r="T600" t="s">
        <v>60</v>
      </c>
      <c r="U600">
        <v>110</v>
      </c>
      <c r="V600" t="s">
        <v>61</v>
      </c>
      <c r="W600">
        <v>1</v>
      </c>
      <c r="X600" t="s">
        <v>91</v>
      </c>
      <c r="Y600" t="s">
        <v>96</v>
      </c>
      <c r="Z600" t="s">
        <v>2694</v>
      </c>
      <c r="AA600" t="s">
        <v>2695</v>
      </c>
      <c r="AB600">
        <v>33120</v>
      </c>
      <c r="AC600" t="s">
        <v>1433</v>
      </c>
      <c r="AD600" t="s">
        <v>1367</v>
      </c>
      <c r="AE600" t="s">
        <v>2696</v>
      </c>
      <c r="AG600">
        <v>0</v>
      </c>
      <c r="AH600">
        <v>1</v>
      </c>
      <c r="AI600">
        <v>0</v>
      </c>
      <c r="AK600">
        <v>0</v>
      </c>
      <c r="AL600">
        <v>0</v>
      </c>
      <c r="AM600">
        <v>0</v>
      </c>
      <c r="AN600">
        <v>0</v>
      </c>
      <c r="AO600">
        <v>0</v>
      </c>
      <c r="AP600">
        <v>0</v>
      </c>
      <c r="AQ600">
        <v>0</v>
      </c>
      <c r="AR600">
        <v>0</v>
      </c>
      <c r="AS600">
        <v>0.38390236579966702</v>
      </c>
      <c r="AT600" t="s">
        <v>68</v>
      </c>
      <c r="AU600">
        <v>0</v>
      </c>
      <c r="AX600">
        <v>3</v>
      </c>
      <c r="AY600">
        <v>0.38390236579966802</v>
      </c>
    </row>
    <row r="601" spans="1:51" x14ac:dyDescent="0.3">
      <c r="A601">
        <v>820</v>
      </c>
      <c r="B601">
        <v>635</v>
      </c>
      <c r="C601">
        <v>74020</v>
      </c>
      <c r="D601">
        <v>11</v>
      </c>
      <c r="E601">
        <v>50000</v>
      </c>
      <c r="F601" t="s">
        <v>51</v>
      </c>
      <c r="G601">
        <v>112</v>
      </c>
      <c r="H601" t="s">
        <v>91</v>
      </c>
      <c r="I601">
        <v>2018</v>
      </c>
      <c r="J601" t="s">
        <v>53</v>
      </c>
      <c r="K601" t="s">
        <v>54</v>
      </c>
      <c r="L601">
        <v>2017000091</v>
      </c>
      <c r="M601" t="s">
        <v>2697</v>
      </c>
      <c r="N601" t="s">
        <v>355</v>
      </c>
      <c r="O601" t="s">
        <v>356</v>
      </c>
      <c r="P601" t="s">
        <v>58</v>
      </c>
      <c r="Q601">
        <v>50000</v>
      </c>
      <c r="R601" t="s">
        <v>112</v>
      </c>
      <c r="S601">
        <v>10</v>
      </c>
      <c r="T601" t="s">
        <v>60</v>
      </c>
      <c r="U601">
        <v>110</v>
      </c>
      <c r="V601" t="s">
        <v>61</v>
      </c>
      <c r="W601">
        <v>1</v>
      </c>
      <c r="X601" t="s">
        <v>91</v>
      </c>
      <c r="Y601" t="s">
        <v>96</v>
      </c>
      <c r="Z601" t="s">
        <v>2698</v>
      </c>
      <c r="AA601" t="s">
        <v>2699</v>
      </c>
      <c r="AB601">
        <v>74020</v>
      </c>
      <c r="AC601" t="s">
        <v>817</v>
      </c>
      <c r="AD601" t="s">
        <v>818</v>
      </c>
      <c r="AE601" t="s">
        <v>2700</v>
      </c>
      <c r="AG601">
        <v>0</v>
      </c>
      <c r="AH601">
        <v>2</v>
      </c>
      <c r="AI601">
        <v>1</v>
      </c>
      <c r="AJ601">
        <v>0</v>
      </c>
      <c r="AK601">
        <v>0</v>
      </c>
      <c r="AL601">
        <v>2</v>
      </c>
      <c r="AM601">
        <v>0</v>
      </c>
      <c r="AN601">
        <v>0</v>
      </c>
      <c r="AO601">
        <v>0</v>
      </c>
      <c r="AP601">
        <v>0</v>
      </c>
      <c r="AQ601">
        <v>1</v>
      </c>
      <c r="AR601">
        <v>0</v>
      </c>
      <c r="AS601" s="1">
        <v>9.4350069175428805E-2</v>
      </c>
      <c r="AT601" t="s">
        <v>68</v>
      </c>
      <c r="AV601">
        <v>0</v>
      </c>
      <c r="AX601">
        <v>3</v>
      </c>
      <c r="AY601">
        <v>9.4350069175428902E-2</v>
      </c>
    </row>
    <row r="602" spans="1:51" x14ac:dyDescent="0.3">
      <c r="A602">
        <v>820</v>
      </c>
      <c r="B602">
        <v>289</v>
      </c>
      <c r="C602">
        <v>31120</v>
      </c>
      <c r="D602">
        <v>11</v>
      </c>
      <c r="E602">
        <v>60000</v>
      </c>
      <c r="F602" t="s">
        <v>51</v>
      </c>
      <c r="G602">
        <v>112</v>
      </c>
      <c r="H602" t="s">
        <v>91</v>
      </c>
      <c r="I602">
        <v>2018</v>
      </c>
      <c r="J602" t="s">
        <v>53</v>
      </c>
      <c r="K602" t="s">
        <v>54</v>
      </c>
      <c r="L602">
        <v>2014000179</v>
      </c>
      <c r="M602" t="s">
        <v>2701</v>
      </c>
      <c r="N602" t="s">
        <v>1068</v>
      </c>
      <c r="O602" t="s">
        <v>57</v>
      </c>
      <c r="P602" t="s">
        <v>316</v>
      </c>
      <c r="Q602">
        <v>60000</v>
      </c>
      <c r="R602" t="s">
        <v>515</v>
      </c>
      <c r="S602">
        <v>10</v>
      </c>
      <c r="T602" t="s">
        <v>60</v>
      </c>
      <c r="U602">
        <v>110</v>
      </c>
      <c r="V602" t="s">
        <v>61</v>
      </c>
      <c r="W602">
        <v>1</v>
      </c>
      <c r="X602" t="s">
        <v>91</v>
      </c>
      <c r="Y602" t="s">
        <v>96</v>
      </c>
      <c r="Z602" t="s">
        <v>2702</v>
      </c>
      <c r="AA602" t="s">
        <v>2703</v>
      </c>
      <c r="AB602">
        <v>31120</v>
      </c>
      <c r="AC602" t="s">
        <v>73</v>
      </c>
      <c r="AD602" t="s">
        <v>74</v>
      </c>
      <c r="AE602" t="s">
        <v>2704</v>
      </c>
      <c r="AG602">
        <v>1</v>
      </c>
      <c r="AH602">
        <v>1</v>
      </c>
      <c r="AI602">
        <v>0</v>
      </c>
      <c r="AJ602">
        <v>1</v>
      </c>
      <c r="AK602">
        <v>0</v>
      </c>
      <c r="AL602">
        <v>0</v>
      </c>
      <c r="AM602">
        <v>0</v>
      </c>
      <c r="AN602">
        <v>0</v>
      </c>
      <c r="AO602">
        <v>0</v>
      </c>
      <c r="AP602">
        <v>0</v>
      </c>
      <c r="AQ602">
        <v>0</v>
      </c>
      <c r="AR602">
        <v>0</v>
      </c>
      <c r="AS602">
        <v>0.192725373547315</v>
      </c>
      <c r="AT602" t="s">
        <v>68</v>
      </c>
      <c r="AV602">
        <v>0</v>
      </c>
      <c r="AX602">
        <v>3</v>
      </c>
      <c r="AY602">
        <v>0.192725373547316</v>
      </c>
    </row>
    <row r="603" spans="1:51" x14ac:dyDescent="0.3">
      <c r="A603">
        <v>820</v>
      </c>
      <c r="B603">
        <v>738</v>
      </c>
      <c r="C603">
        <v>15110</v>
      </c>
      <c r="D603">
        <v>11</v>
      </c>
      <c r="E603">
        <v>60000</v>
      </c>
      <c r="F603" t="s">
        <v>51</v>
      </c>
      <c r="G603">
        <v>112</v>
      </c>
      <c r="H603" t="s">
        <v>91</v>
      </c>
      <c r="I603">
        <v>2018</v>
      </c>
      <c r="J603" t="s">
        <v>53</v>
      </c>
      <c r="K603" t="s">
        <v>54</v>
      </c>
      <c r="L603">
        <v>2015000133</v>
      </c>
      <c r="M603" t="s">
        <v>2705</v>
      </c>
      <c r="N603" t="s">
        <v>529</v>
      </c>
      <c r="O603" t="s">
        <v>285</v>
      </c>
      <c r="P603" t="s">
        <v>86</v>
      </c>
      <c r="Q603">
        <v>60000</v>
      </c>
      <c r="R603" t="s">
        <v>100</v>
      </c>
      <c r="S603">
        <v>10</v>
      </c>
      <c r="T603" t="s">
        <v>60</v>
      </c>
      <c r="U603">
        <v>110</v>
      </c>
      <c r="V603" t="s">
        <v>61</v>
      </c>
      <c r="W603">
        <v>1</v>
      </c>
      <c r="X603" t="s">
        <v>91</v>
      </c>
      <c r="Y603" t="s">
        <v>96</v>
      </c>
      <c r="Z603" t="s">
        <v>2706</v>
      </c>
      <c r="AA603" t="s">
        <v>2707</v>
      </c>
      <c r="AB603">
        <v>15110</v>
      </c>
      <c r="AC603" t="s">
        <v>80</v>
      </c>
      <c r="AD603" t="s">
        <v>81</v>
      </c>
      <c r="AE603" t="s">
        <v>2708</v>
      </c>
      <c r="AG603">
        <v>1</v>
      </c>
      <c r="AH603">
        <v>1</v>
      </c>
      <c r="AI603">
        <v>1</v>
      </c>
      <c r="AJ603">
        <v>0</v>
      </c>
      <c r="AK603">
        <v>0</v>
      </c>
      <c r="AL603">
        <v>0</v>
      </c>
      <c r="AM603">
        <v>0</v>
      </c>
      <c r="AN603">
        <v>0</v>
      </c>
      <c r="AO603">
        <v>0</v>
      </c>
      <c r="AP603">
        <v>0</v>
      </c>
      <c r="AQ603">
        <v>0</v>
      </c>
      <c r="AR603">
        <v>0</v>
      </c>
      <c r="AS603">
        <v>9.30919341449917E-2</v>
      </c>
      <c r="AT603" t="s">
        <v>68</v>
      </c>
      <c r="AV603">
        <v>0</v>
      </c>
      <c r="AX603">
        <v>3</v>
      </c>
      <c r="AY603">
        <v>9.30919341449917E-2</v>
      </c>
    </row>
    <row r="604" spans="1:51" x14ac:dyDescent="0.3">
      <c r="A604">
        <v>820</v>
      </c>
      <c r="B604">
        <v>836</v>
      </c>
      <c r="C604">
        <v>16020</v>
      </c>
      <c r="D604">
        <v>11</v>
      </c>
      <c r="E604">
        <v>60000</v>
      </c>
      <c r="F604" t="s">
        <v>51</v>
      </c>
      <c r="G604">
        <v>112</v>
      </c>
      <c r="H604" t="s">
        <v>91</v>
      </c>
      <c r="I604">
        <v>2018</v>
      </c>
      <c r="J604" t="s">
        <v>53</v>
      </c>
      <c r="K604" t="s">
        <v>54</v>
      </c>
      <c r="L604">
        <v>2015000140</v>
      </c>
      <c r="M604" t="s">
        <v>2709</v>
      </c>
      <c r="N604" t="s">
        <v>152</v>
      </c>
      <c r="O604" t="s">
        <v>153</v>
      </c>
      <c r="P604" t="s">
        <v>58</v>
      </c>
      <c r="Q604">
        <v>60000</v>
      </c>
      <c r="R604" t="s">
        <v>100</v>
      </c>
      <c r="S604">
        <v>10</v>
      </c>
      <c r="T604" t="s">
        <v>60</v>
      </c>
      <c r="U604">
        <v>110</v>
      </c>
      <c r="V604" t="s">
        <v>61</v>
      </c>
      <c r="W604">
        <v>1</v>
      </c>
      <c r="X604" t="s">
        <v>91</v>
      </c>
      <c r="Y604" t="s">
        <v>96</v>
      </c>
      <c r="Z604" t="s">
        <v>2710</v>
      </c>
      <c r="AA604" t="s">
        <v>2711</v>
      </c>
      <c r="AB604">
        <v>16020</v>
      </c>
      <c r="AC604" t="s">
        <v>1034</v>
      </c>
      <c r="AD604" t="s">
        <v>870</v>
      </c>
      <c r="AE604" t="s">
        <v>2712</v>
      </c>
      <c r="AG604">
        <v>1</v>
      </c>
      <c r="AH604">
        <v>0</v>
      </c>
      <c r="AI604">
        <v>0</v>
      </c>
      <c r="AJ604">
        <v>0</v>
      </c>
      <c r="AK604">
        <v>0</v>
      </c>
      <c r="AL604">
        <v>0</v>
      </c>
      <c r="AM604">
        <v>0</v>
      </c>
      <c r="AN604">
        <v>0</v>
      </c>
      <c r="AO604">
        <v>0</v>
      </c>
      <c r="AP604">
        <v>0</v>
      </c>
      <c r="AQ604">
        <v>0</v>
      </c>
      <c r="AR604">
        <v>0</v>
      </c>
      <c r="AS604" s="1">
        <v>2.5034311012728201E-2</v>
      </c>
      <c r="AT604" t="s">
        <v>68</v>
      </c>
      <c r="AV604">
        <v>0</v>
      </c>
      <c r="AX604">
        <v>3</v>
      </c>
      <c r="AY604">
        <v>2.5034311012728301E-2</v>
      </c>
    </row>
    <row r="605" spans="1:51" x14ac:dyDescent="0.3">
      <c r="A605">
        <v>820</v>
      </c>
      <c r="B605">
        <v>836</v>
      </c>
      <c r="C605">
        <v>21040</v>
      </c>
      <c r="D605">
        <v>11</v>
      </c>
      <c r="E605">
        <v>60000</v>
      </c>
      <c r="F605" t="s">
        <v>51</v>
      </c>
      <c r="G605">
        <v>112</v>
      </c>
      <c r="H605" t="s">
        <v>91</v>
      </c>
      <c r="I605">
        <v>2018</v>
      </c>
      <c r="J605" t="s">
        <v>53</v>
      </c>
      <c r="K605" t="s">
        <v>54</v>
      </c>
      <c r="L605" t="s">
        <v>2713</v>
      </c>
      <c r="M605" t="s">
        <v>2714</v>
      </c>
      <c r="N605" t="s">
        <v>152</v>
      </c>
      <c r="O605" t="s">
        <v>153</v>
      </c>
      <c r="P605" t="s">
        <v>58</v>
      </c>
      <c r="Q605">
        <v>60000</v>
      </c>
      <c r="R605" t="s">
        <v>1220</v>
      </c>
      <c r="S605">
        <v>10</v>
      </c>
      <c r="T605" t="s">
        <v>60</v>
      </c>
      <c r="U605">
        <v>110</v>
      </c>
      <c r="V605" t="s">
        <v>61</v>
      </c>
      <c r="W605">
        <v>1</v>
      </c>
      <c r="X605" t="s">
        <v>91</v>
      </c>
      <c r="Y605" t="s">
        <v>96</v>
      </c>
      <c r="Z605" t="s">
        <v>2715</v>
      </c>
      <c r="AA605" t="s">
        <v>2716</v>
      </c>
      <c r="AB605">
        <v>21040</v>
      </c>
      <c r="AC605" t="s">
        <v>268</v>
      </c>
      <c r="AD605" t="s">
        <v>269</v>
      </c>
      <c r="AE605" t="s">
        <v>2717</v>
      </c>
      <c r="AG605">
        <v>0</v>
      </c>
      <c r="AH605">
        <v>1</v>
      </c>
      <c r="AI605">
        <v>0</v>
      </c>
      <c r="AK605">
        <v>0</v>
      </c>
      <c r="AL605">
        <v>0</v>
      </c>
      <c r="AM605">
        <v>0</v>
      </c>
      <c r="AN605">
        <v>0</v>
      </c>
      <c r="AO605">
        <v>0</v>
      </c>
      <c r="AP605">
        <v>0</v>
      </c>
      <c r="AQ605">
        <v>0</v>
      </c>
      <c r="AR605">
        <v>0</v>
      </c>
      <c r="AS605">
        <v>0.49636704482567701</v>
      </c>
      <c r="AT605" t="s">
        <v>68</v>
      </c>
      <c r="AV605">
        <v>0</v>
      </c>
      <c r="AX605">
        <v>3</v>
      </c>
      <c r="AY605">
        <v>0.49636704482567801</v>
      </c>
    </row>
    <row r="606" spans="1:51" x14ac:dyDescent="0.3">
      <c r="A606">
        <v>820</v>
      </c>
      <c r="B606">
        <v>836</v>
      </c>
      <c r="C606">
        <v>31320</v>
      </c>
      <c r="D606">
        <v>11</v>
      </c>
      <c r="E606">
        <v>60000</v>
      </c>
      <c r="F606" t="s">
        <v>51</v>
      </c>
      <c r="G606">
        <v>112</v>
      </c>
      <c r="H606" t="s">
        <v>91</v>
      </c>
      <c r="I606">
        <v>2018</v>
      </c>
      <c r="J606" t="s">
        <v>53</v>
      </c>
      <c r="K606" t="s">
        <v>54</v>
      </c>
      <c r="L606">
        <v>2016000143</v>
      </c>
      <c r="M606" t="s">
        <v>2718</v>
      </c>
      <c r="N606" t="s">
        <v>152</v>
      </c>
      <c r="O606" t="s">
        <v>153</v>
      </c>
      <c r="P606" t="s">
        <v>58</v>
      </c>
      <c r="Q606">
        <v>60000</v>
      </c>
      <c r="R606" t="s">
        <v>100</v>
      </c>
      <c r="S606">
        <v>10</v>
      </c>
      <c r="T606" t="s">
        <v>60</v>
      </c>
      <c r="U606">
        <v>110</v>
      </c>
      <c r="V606" t="s">
        <v>61</v>
      </c>
      <c r="W606">
        <v>1</v>
      </c>
      <c r="X606" t="s">
        <v>91</v>
      </c>
      <c r="Y606" t="s">
        <v>96</v>
      </c>
      <c r="Z606" t="s">
        <v>2719</v>
      </c>
      <c r="AA606" t="s">
        <v>2720</v>
      </c>
      <c r="AB606">
        <v>31320</v>
      </c>
      <c r="AC606" t="s">
        <v>259</v>
      </c>
      <c r="AD606" t="s">
        <v>209</v>
      </c>
      <c r="AE606" t="s">
        <v>2721</v>
      </c>
      <c r="AG606">
        <v>1</v>
      </c>
      <c r="AH606">
        <v>1</v>
      </c>
      <c r="AI606">
        <v>1</v>
      </c>
      <c r="AJ606">
        <v>1</v>
      </c>
      <c r="AK606">
        <v>0</v>
      </c>
      <c r="AL606">
        <v>0</v>
      </c>
      <c r="AM606">
        <v>0</v>
      </c>
      <c r="AN606">
        <v>0</v>
      </c>
      <c r="AO606">
        <v>1</v>
      </c>
      <c r="AP606">
        <v>0</v>
      </c>
      <c r="AQ606">
        <v>0</v>
      </c>
      <c r="AR606">
        <v>0</v>
      </c>
      <c r="AS606">
        <v>0.43147359573879301</v>
      </c>
      <c r="AT606" t="s">
        <v>68</v>
      </c>
      <c r="AV606">
        <v>0</v>
      </c>
      <c r="AX606">
        <v>3</v>
      </c>
      <c r="AY606">
        <v>0.43147359573879401</v>
      </c>
    </row>
    <row r="607" spans="1:51" x14ac:dyDescent="0.3">
      <c r="A607">
        <v>820</v>
      </c>
      <c r="B607">
        <v>862</v>
      </c>
      <c r="C607">
        <v>31161</v>
      </c>
      <c r="D607">
        <v>11</v>
      </c>
      <c r="E607">
        <v>60000</v>
      </c>
      <c r="F607" t="s">
        <v>51</v>
      </c>
      <c r="G607">
        <v>112</v>
      </c>
      <c r="H607" t="s">
        <v>91</v>
      </c>
      <c r="I607">
        <v>2018</v>
      </c>
      <c r="J607" t="s">
        <v>53</v>
      </c>
      <c r="K607" t="s">
        <v>54</v>
      </c>
      <c r="L607">
        <v>2015000080</v>
      </c>
      <c r="M607" t="s">
        <v>2722</v>
      </c>
      <c r="N607" t="s">
        <v>363</v>
      </c>
      <c r="O607" t="s">
        <v>153</v>
      </c>
      <c r="P607" t="s">
        <v>86</v>
      </c>
      <c r="Q607">
        <v>60000</v>
      </c>
      <c r="R607" t="s">
        <v>87</v>
      </c>
      <c r="S607">
        <v>10</v>
      </c>
      <c r="T607" t="s">
        <v>60</v>
      </c>
      <c r="U607">
        <v>110</v>
      </c>
      <c r="V607" t="s">
        <v>61</v>
      </c>
      <c r="W607">
        <v>1</v>
      </c>
      <c r="X607" t="s">
        <v>91</v>
      </c>
      <c r="Y607" t="s">
        <v>96</v>
      </c>
      <c r="Z607" t="s">
        <v>2723</v>
      </c>
      <c r="AA607" t="s">
        <v>2724</v>
      </c>
      <c r="AB607">
        <v>31161</v>
      </c>
      <c r="AC607" t="s">
        <v>788</v>
      </c>
      <c r="AD607" t="s">
        <v>74</v>
      </c>
      <c r="AE607" t="s">
        <v>2725</v>
      </c>
      <c r="AG607">
        <v>1</v>
      </c>
      <c r="AH607">
        <v>1</v>
      </c>
      <c r="AI607">
        <v>0</v>
      </c>
      <c r="AJ607">
        <v>1</v>
      </c>
      <c r="AK607">
        <v>0</v>
      </c>
      <c r="AL607">
        <v>0</v>
      </c>
      <c r="AM607">
        <v>1</v>
      </c>
      <c r="AN607">
        <v>0</v>
      </c>
      <c r="AO607">
        <v>0</v>
      </c>
      <c r="AP607">
        <v>0</v>
      </c>
      <c r="AQ607">
        <v>0</v>
      </c>
      <c r="AR607">
        <v>0</v>
      </c>
      <c r="AS607">
        <v>0.29672646651909201</v>
      </c>
      <c r="AT607" t="s">
        <v>68</v>
      </c>
      <c r="AV607">
        <v>0</v>
      </c>
      <c r="AX607">
        <v>3</v>
      </c>
      <c r="AY607">
        <v>0.29672646651909201</v>
      </c>
    </row>
    <row r="608" spans="1:51" x14ac:dyDescent="0.3">
      <c r="A608">
        <v>820</v>
      </c>
      <c r="B608">
        <v>868</v>
      </c>
      <c r="C608">
        <v>15110</v>
      </c>
      <c r="D608">
        <v>11</v>
      </c>
      <c r="E608">
        <v>10000</v>
      </c>
      <c r="F608" t="s">
        <v>51</v>
      </c>
      <c r="G608">
        <v>112</v>
      </c>
      <c r="H608" t="s">
        <v>1913</v>
      </c>
      <c r="I608">
        <v>2018</v>
      </c>
      <c r="J608" t="s">
        <v>53</v>
      </c>
      <c r="K608" t="s">
        <v>54</v>
      </c>
      <c r="L608">
        <v>2015000124</v>
      </c>
      <c r="M608" t="s">
        <v>2726</v>
      </c>
      <c r="N608" t="s">
        <v>174</v>
      </c>
      <c r="O608" t="s">
        <v>153</v>
      </c>
      <c r="P608" t="s">
        <v>86</v>
      </c>
      <c r="Q608">
        <v>10000</v>
      </c>
      <c r="R608" t="s">
        <v>154</v>
      </c>
      <c r="S608">
        <v>10</v>
      </c>
      <c r="T608" t="s">
        <v>60</v>
      </c>
      <c r="U608">
        <v>110</v>
      </c>
      <c r="V608" t="s">
        <v>61</v>
      </c>
      <c r="W608">
        <v>1</v>
      </c>
      <c r="X608" t="s">
        <v>1913</v>
      </c>
      <c r="Y608" t="s">
        <v>1915</v>
      </c>
      <c r="Z608" t="s">
        <v>2727</v>
      </c>
      <c r="AA608" t="s">
        <v>2728</v>
      </c>
      <c r="AB608">
        <v>15110</v>
      </c>
      <c r="AC608" t="s">
        <v>80</v>
      </c>
      <c r="AD608" t="s">
        <v>81</v>
      </c>
      <c r="AE608" t="s">
        <v>2729</v>
      </c>
      <c r="AG608">
        <v>0</v>
      </c>
      <c r="AH608">
        <v>0</v>
      </c>
      <c r="AI608">
        <v>2</v>
      </c>
      <c r="AJ608">
        <v>0</v>
      </c>
      <c r="AK608">
        <v>0</v>
      </c>
      <c r="AL608">
        <v>0</v>
      </c>
      <c r="AM608">
        <v>0</v>
      </c>
      <c r="AN608">
        <v>0</v>
      </c>
      <c r="AO608">
        <v>0</v>
      </c>
      <c r="AP608">
        <v>0</v>
      </c>
      <c r="AQ608">
        <v>0</v>
      </c>
      <c r="AR608">
        <v>0</v>
      </c>
      <c r="AS608" s="1">
        <v>3.1232706142778E-2</v>
      </c>
      <c r="AT608" t="s">
        <v>68</v>
      </c>
      <c r="AV608">
        <v>5.1900000000000002E-2</v>
      </c>
      <c r="AX608">
        <v>3</v>
      </c>
      <c r="AY608">
        <v>3.1232706142778101E-2</v>
      </c>
    </row>
    <row r="609" spans="1:51" x14ac:dyDescent="0.3">
      <c r="A609">
        <v>820</v>
      </c>
      <c r="B609">
        <v>868</v>
      </c>
      <c r="C609">
        <v>15110</v>
      </c>
      <c r="D609">
        <v>11</v>
      </c>
      <c r="E609">
        <v>10000</v>
      </c>
      <c r="F609" t="s">
        <v>51</v>
      </c>
      <c r="G609">
        <v>112</v>
      </c>
      <c r="H609" t="s">
        <v>1913</v>
      </c>
      <c r="I609">
        <v>2018</v>
      </c>
      <c r="J609" t="s">
        <v>53</v>
      </c>
      <c r="K609" t="s">
        <v>54</v>
      </c>
      <c r="L609">
        <v>2018000046</v>
      </c>
      <c r="M609" t="s">
        <v>2730</v>
      </c>
      <c r="N609" t="s">
        <v>174</v>
      </c>
      <c r="O609" t="s">
        <v>153</v>
      </c>
      <c r="P609" t="s">
        <v>86</v>
      </c>
      <c r="Q609">
        <v>10000</v>
      </c>
      <c r="R609" t="s">
        <v>154</v>
      </c>
      <c r="S609">
        <v>10</v>
      </c>
      <c r="T609" t="s">
        <v>60</v>
      </c>
      <c r="U609">
        <v>110</v>
      </c>
      <c r="V609" t="s">
        <v>61</v>
      </c>
      <c r="W609">
        <v>1</v>
      </c>
      <c r="X609" t="s">
        <v>1913</v>
      </c>
      <c r="Y609" t="s">
        <v>1915</v>
      </c>
      <c r="Z609" t="s">
        <v>2731</v>
      </c>
      <c r="AA609" t="s">
        <v>2732</v>
      </c>
      <c r="AB609">
        <v>15110</v>
      </c>
      <c r="AC609" t="s">
        <v>80</v>
      </c>
      <c r="AD609" t="s">
        <v>81</v>
      </c>
      <c r="AE609" t="s">
        <v>2733</v>
      </c>
      <c r="AG609">
        <v>1</v>
      </c>
      <c r="AH609">
        <v>0</v>
      </c>
      <c r="AI609">
        <v>2</v>
      </c>
      <c r="AJ609">
        <v>0</v>
      </c>
      <c r="AK609">
        <v>0</v>
      </c>
      <c r="AL609">
        <v>0</v>
      </c>
      <c r="AM609">
        <v>0</v>
      </c>
      <c r="AN609">
        <v>0</v>
      </c>
      <c r="AO609">
        <v>0</v>
      </c>
      <c r="AP609">
        <v>0</v>
      </c>
      <c r="AQ609">
        <v>0</v>
      </c>
      <c r="AR609">
        <v>0</v>
      </c>
      <c r="AS609">
        <v>0.24215206834532299</v>
      </c>
      <c r="AT609" t="s">
        <v>68</v>
      </c>
      <c r="AV609">
        <v>1.3282</v>
      </c>
      <c r="AX609">
        <v>1</v>
      </c>
      <c r="AY609">
        <v>0.24215206834532399</v>
      </c>
    </row>
    <row r="610" spans="1:51" x14ac:dyDescent="0.3">
      <c r="A610">
        <v>820</v>
      </c>
      <c r="B610">
        <v>635</v>
      </c>
      <c r="C610">
        <v>15150</v>
      </c>
      <c r="D610">
        <v>11</v>
      </c>
      <c r="E610">
        <v>20000</v>
      </c>
      <c r="F610" t="s">
        <v>51</v>
      </c>
      <c r="G610">
        <v>112</v>
      </c>
      <c r="H610" t="s">
        <v>1913</v>
      </c>
      <c r="I610">
        <v>2018</v>
      </c>
      <c r="J610" t="s">
        <v>53</v>
      </c>
      <c r="K610" t="s">
        <v>54</v>
      </c>
      <c r="L610">
        <v>2014000033</v>
      </c>
      <c r="M610" t="s">
        <v>2734</v>
      </c>
      <c r="N610" t="s">
        <v>355</v>
      </c>
      <c r="O610" t="s">
        <v>356</v>
      </c>
      <c r="P610" t="s">
        <v>58</v>
      </c>
      <c r="Q610">
        <v>20000</v>
      </c>
      <c r="R610" t="s">
        <v>70</v>
      </c>
      <c r="S610">
        <v>10</v>
      </c>
      <c r="T610" t="s">
        <v>60</v>
      </c>
      <c r="U610">
        <v>110</v>
      </c>
      <c r="V610" t="s">
        <v>61</v>
      </c>
      <c r="W610">
        <v>1</v>
      </c>
      <c r="X610" t="s">
        <v>1913</v>
      </c>
      <c r="Y610" t="s">
        <v>1915</v>
      </c>
      <c r="Z610" t="s">
        <v>2735</v>
      </c>
      <c r="AA610" t="s">
        <v>2736</v>
      </c>
      <c r="AB610">
        <v>15150</v>
      </c>
      <c r="AC610" t="s">
        <v>312</v>
      </c>
      <c r="AD610" t="s">
        <v>81</v>
      </c>
      <c r="AE610" t="s">
        <v>2737</v>
      </c>
      <c r="AG610">
        <v>1</v>
      </c>
      <c r="AH610">
        <v>0</v>
      </c>
      <c r="AI610">
        <v>2</v>
      </c>
      <c r="AJ610">
        <v>0</v>
      </c>
      <c r="AK610">
        <v>0</v>
      </c>
      <c r="AL610">
        <v>0</v>
      </c>
      <c r="AM610">
        <v>0</v>
      </c>
      <c r="AN610">
        <v>0</v>
      </c>
      <c r="AO610">
        <v>0</v>
      </c>
      <c r="AP610">
        <v>0</v>
      </c>
      <c r="AQ610">
        <v>0</v>
      </c>
      <c r="AR610">
        <v>0</v>
      </c>
      <c r="AS610">
        <v>0.38415190924183701</v>
      </c>
      <c r="AT610" t="s">
        <v>68</v>
      </c>
      <c r="AV610">
        <v>0</v>
      </c>
      <c r="AX610">
        <v>3</v>
      </c>
      <c r="AY610">
        <v>0.38415190924183701</v>
      </c>
    </row>
    <row r="611" spans="1:51" x14ac:dyDescent="0.3">
      <c r="A611">
        <v>820</v>
      </c>
      <c r="B611">
        <v>836</v>
      </c>
      <c r="C611">
        <v>11420</v>
      </c>
      <c r="D611">
        <v>11</v>
      </c>
      <c r="E611">
        <v>40000</v>
      </c>
      <c r="F611" t="s">
        <v>51</v>
      </c>
      <c r="G611">
        <v>112</v>
      </c>
      <c r="H611" t="s">
        <v>1913</v>
      </c>
      <c r="I611">
        <v>2018</v>
      </c>
      <c r="J611" t="s">
        <v>53</v>
      </c>
      <c r="K611" t="s">
        <v>54</v>
      </c>
      <c r="L611">
        <v>2003000923</v>
      </c>
      <c r="M611" t="s">
        <v>2738</v>
      </c>
      <c r="N611" t="s">
        <v>152</v>
      </c>
      <c r="O611" t="s">
        <v>153</v>
      </c>
      <c r="P611" t="s">
        <v>58</v>
      </c>
      <c r="Q611">
        <v>40000</v>
      </c>
      <c r="R611" t="s">
        <v>328</v>
      </c>
      <c r="S611">
        <v>10</v>
      </c>
      <c r="T611" t="s">
        <v>60</v>
      </c>
      <c r="U611">
        <v>110</v>
      </c>
      <c r="V611" t="s">
        <v>61</v>
      </c>
      <c r="W611">
        <v>1</v>
      </c>
      <c r="X611" t="s">
        <v>1913</v>
      </c>
      <c r="Y611" t="s">
        <v>1915</v>
      </c>
      <c r="Z611" t="s">
        <v>2739</v>
      </c>
      <c r="AA611" t="s">
        <v>2740</v>
      </c>
      <c r="AB611">
        <v>11420</v>
      </c>
      <c r="AC611" t="s">
        <v>116</v>
      </c>
      <c r="AD611" t="s">
        <v>117</v>
      </c>
      <c r="AE611" t="s">
        <v>2741</v>
      </c>
      <c r="AG611">
        <v>1</v>
      </c>
      <c r="AH611">
        <v>0</v>
      </c>
      <c r="AI611">
        <v>0</v>
      </c>
      <c r="AJ611">
        <v>0</v>
      </c>
      <c r="AK611">
        <v>0</v>
      </c>
      <c r="AL611">
        <v>0</v>
      </c>
      <c r="AM611">
        <v>0</v>
      </c>
      <c r="AN611">
        <v>0</v>
      </c>
      <c r="AO611">
        <v>0</v>
      </c>
      <c r="AP611">
        <v>0</v>
      </c>
      <c r="AQ611">
        <v>0</v>
      </c>
      <c r="AR611">
        <v>0</v>
      </c>
      <c r="AS611">
        <v>0.34352668096292099</v>
      </c>
      <c r="AT611" t="s">
        <v>68</v>
      </c>
      <c r="AW611">
        <v>0.34379999999999999</v>
      </c>
      <c r="AX611">
        <v>3</v>
      </c>
      <c r="AY611">
        <v>0.34352668096292199</v>
      </c>
    </row>
    <row r="612" spans="1:51" x14ac:dyDescent="0.3">
      <c r="A612">
        <v>820</v>
      </c>
      <c r="B612">
        <v>880</v>
      </c>
      <c r="C612">
        <v>25010</v>
      </c>
      <c r="D612">
        <v>11</v>
      </c>
      <c r="E612">
        <v>60000</v>
      </c>
      <c r="F612" t="s">
        <v>51</v>
      </c>
      <c r="G612">
        <v>112</v>
      </c>
      <c r="H612" t="s">
        <v>1913</v>
      </c>
      <c r="I612">
        <v>2018</v>
      </c>
      <c r="J612" t="s">
        <v>53</v>
      </c>
      <c r="K612" t="s">
        <v>54</v>
      </c>
      <c r="L612">
        <v>2016000083</v>
      </c>
      <c r="M612" t="s">
        <v>2742</v>
      </c>
      <c r="N612" t="s">
        <v>168</v>
      </c>
      <c r="O612" t="s">
        <v>153</v>
      </c>
      <c r="P612" t="s">
        <v>94</v>
      </c>
      <c r="Q612">
        <v>60000</v>
      </c>
      <c r="R612" t="s">
        <v>515</v>
      </c>
      <c r="S612">
        <v>10</v>
      </c>
      <c r="T612" t="s">
        <v>60</v>
      </c>
      <c r="U612">
        <v>110</v>
      </c>
      <c r="V612" t="s">
        <v>61</v>
      </c>
      <c r="W612">
        <v>1</v>
      </c>
      <c r="X612" t="s">
        <v>1913</v>
      </c>
      <c r="Y612" t="s">
        <v>1915</v>
      </c>
      <c r="Z612" t="s">
        <v>2743</v>
      </c>
      <c r="AA612" t="s">
        <v>2744</v>
      </c>
      <c r="AB612">
        <v>25010</v>
      </c>
      <c r="AC612" t="s">
        <v>300</v>
      </c>
      <c r="AD612" t="s">
        <v>301</v>
      </c>
      <c r="AE612" t="s">
        <v>2745</v>
      </c>
      <c r="AG612">
        <v>1</v>
      </c>
      <c r="AH612">
        <v>0</v>
      </c>
      <c r="AI612">
        <v>0</v>
      </c>
      <c r="AJ612">
        <v>2</v>
      </c>
      <c r="AK612">
        <v>0</v>
      </c>
      <c r="AL612">
        <v>0</v>
      </c>
      <c r="AM612">
        <v>0</v>
      </c>
      <c r="AN612">
        <v>0</v>
      </c>
      <c r="AO612">
        <v>0</v>
      </c>
      <c r="AP612">
        <v>0</v>
      </c>
      <c r="AQ612">
        <v>0</v>
      </c>
      <c r="AR612">
        <v>0</v>
      </c>
      <c r="AS612">
        <v>0.70168074156059701</v>
      </c>
      <c r="AT612" t="s">
        <v>68</v>
      </c>
      <c r="AV612">
        <v>4.6734999999999998</v>
      </c>
      <c r="AX612">
        <v>3</v>
      </c>
      <c r="AY612">
        <v>0.70168074156059801</v>
      </c>
    </row>
    <row r="613" spans="1:51" x14ac:dyDescent="0.3">
      <c r="A613">
        <v>820</v>
      </c>
      <c r="B613">
        <v>870</v>
      </c>
      <c r="C613">
        <v>31310</v>
      </c>
      <c r="D613">
        <v>11</v>
      </c>
      <c r="E613">
        <v>60000</v>
      </c>
      <c r="F613" t="s">
        <v>51</v>
      </c>
      <c r="G613">
        <v>112</v>
      </c>
      <c r="H613" t="s">
        <v>1913</v>
      </c>
      <c r="I613">
        <v>2018</v>
      </c>
      <c r="J613" t="s">
        <v>53</v>
      </c>
      <c r="K613" t="s">
        <v>54</v>
      </c>
      <c r="L613">
        <v>2015000053</v>
      </c>
      <c r="M613" t="s">
        <v>2746</v>
      </c>
      <c r="N613" t="s">
        <v>179</v>
      </c>
      <c r="O613" t="s">
        <v>153</v>
      </c>
      <c r="P613" t="s">
        <v>94</v>
      </c>
      <c r="Q613">
        <v>60000</v>
      </c>
      <c r="R613" t="s">
        <v>515</v>
      </c>
      <c r="S613">
        <v>10</v>
      </c>
      <c r="T613" t="s">
        <v>60</v>
      </c>
      <c r="U613">
        <v>110</v>
      </c>
      <c r="V613" t="s">
        <v>61</v>
      </c>
      <c r="W613">
        <v>1</v>
      </c>
      <c r="X613" t="s">
        <v>1913</v>
      </c>
      <c r="Y613" t="s">
        <v>1915</v>
      </c>
      <c r="Z613" t="s">
        <v>2747</v>
      </c>
      <c r="AA613" t="s">
        <v>2748</v>
      </c>
      <c r="AB613">
        <v>31310</v>
      </c>
      <c r="AC613" t="s">
        <v>208</v>
      </c>
      <c r="AD613" t="s">
        <v>209</v>
      </c>
      <c r="AE613" t="s">
        <v>2749</v>
      </c>
      <c r="AG613">
        <v>0</v>
      </c>
      <c r="AH613">
        <v>1</v>
      </c>
      <c r="AI613">
        <v>1</v>
      </c>
      <c r="AJ613">
        <v>1</v>
      </c>
      <c r="AK613">
        <v>0</v>
      </c>
      <c r="AL613">
        <v>0</v>
      </c>
      <c r="AM613">
        <v>0</v>
      </c>
      <c r="AN613">
        <v>0</v>
      </c>
      <c r="AO613">
        <v>1</v>
      </c>
      <c r="AP613">
        <v>0</v>
      </c>
      <c r="AQ613">
        <v>0</v>
      </c>
      <c r="AR613">
        <v>0</v>
      </c>
      <c r="AS613" s="1">
        <v>7.4448381294964006E-2</v>
      </c>
      <c r="AT613" t="s">
        <v>68</v>
      </c>
      <c r="AV613">
        <v>0</v>
      </c>
      <c r="AX613">
        <v>3</v>
      </c>
      <c r="AY613">
        <v>7.4448381294964006E-2</v>
      </c>
    </row>
    <row r="614" spans="1:51" x14ac:dyDescent="0.3">
      <c r="A614">
        <v>820</v>
      </c>
      <c r="B614">
        <v>266</v>
      </c>
      <c r="C614">
        <v>11420</v>
      </c>
      <c r="D614">
        <v>11</v>
      </c>
      <c r="E614">
        <v>50000</v>
      </c>
      <c r="F614" t="s">
        <v>51</v>
      </c>
      <c r="G614">
        <v>112</v>
      </c>
      <c r="H614" t="s">
        <v>108</v>
      </c>
      <c r="I614">
        <v>2018</v>
      </c>
      <c r="J614" t="s">
        <v>53</v>
      </c>
      <c r="K614" t="s">
        <v>54</v>
      </c>
      <c r="L614">
        <v>2014000148</v>
      </c>
      <c r="M614" t="s">
        <v>2750</v>
      </c>
      <c r="N614" t="s">
        <v>2751</v>
      </c>
      <c r="O614" t="s">
        <v>57</v>
      </c>
      <c r="P614" t="s">
        <v>58</v>
      </c>
      <c r="Q614">
        <v>50000</v>
      </c>
      <c r="R614" t="s">
        <v>112</v>
      </c>
      <c r="S614">
        <v>10</v>
      </c>
      <c r="T614" t="s">
        <v>60</v>
      </c>
      <c r="U614">
        <v>110</v>
      </c>
      <c r="V614" t="s">
        <v>61</v>
      </c>
      <c r="W614">
        <v>1</v>
      </c>
      <c r="X614" t="s">
        <v>108</v>
      </c>
      <c r="Y614" t="s">
        <v>113</v>
      </c>
      <c r="Z614" t="s">
        <v>2752</v>
      </c>
      <c r="AA614" t="s">
        <v>2753</v>
      </c>
      <c r="AB614">
        <v>11420</v>
      </c>
      <c r="AC614" t="s">
        <v>116</v>
      </c>
      <c r="AD614" t="s">
        <v>117</v>
      </c>
      <c r="AE614" t="s">
        <v>131</v>
      </c>
      <c r="AG614">
        <v>1</v>
      </c>
      <c r="AH614">
        <v>0</v>
      </c>
      <c r="AI614">
        <v>0</v>
      </c>
      <c r="AJ614">
        <v>0</v>
      </c>
      <c r="AK614">
        <v>0</v>
      </c>
      <c r="AL614">
        <v>0</v>
      </c>
      <c r="AM614">
        <v>0</v>
      </c>
      <c r="AN614">
        <v>0</v>
      </c>
      <c r="AO614">
        <v>0</v>
      </c>
      <c r="AP614">
        <v>0</v>
      </c>
      <c r="AQ614">
        <v>0</v>
      </c>
      <c r="AR614">
        <v>0</v>
      </c>
      <c r="AS614" s="1">
        <v>4.84948464305478E-2</v>
      </c>
      <c r="AT614" t="s">
        <v>68</v>
      </c>
      <c r="AU614">
        <v>4.8500000000000001E-2</v>
      </c>
      <c r="AX614">
        <v>3</v>
      </c>
      <c r="AY614">
        <v>4.8494846430547897E-2</v>
      </c>
    </row>
    <row r="615" spans="1:51" x14ac:dyDescent="0.3">
      <c r="A615">
        <v>820</v>
      </c>
      <c r="B615">
        <v>266</v>
      </c>
      <c r="C615">
        <v>11420</v>
      </c>
      <c r="D615">
        <v>11</v>
      </c>
      <c r="E615">
        <v>50000</v>
      </c>
      <c r="F615" t="s">
        <v>51</v>
      </c>
      <c r="G615">
        <v>112</v>
      </c>
      <c r="H615" t="s">
        <v>108</v>
      </c>
      <c r="I615">
        <v>2018</v>
      </c>
      <c r="J615" t="s">
        <v>53</v>
      </c>
      <c r="K615" t="s">
        <v>54</v>
      </c>
      <c r="L615">
        <v>2014000167</v>
      </c>
      <c r="M615" t="s">
        <v>2754</v>
      </c>
      <c r="N615" t="s">
        <v>2751</v>
      </c>
      <c r="O615" t="s">
        <v>57</v>
      </c>
      <c r="P615" t="s">
        <v>58</v>
      </c>
      <c r="Q615">
        <v>50000</v>
      </c>
      <c r="R615" t="s">
        <v>112</v>
      </c>
      <c r="S615">
        <v>10</v>
      </c>
      <c r="T615" t="s">
        <v>60</v>
      </c>
      <c r="U615">
        <v>110</v>
      </c>
      <c r="V615" t="s">
        <v>61</v>
      </c>
      <c r="W615">
        <v>1</v>
      </c>
      <c r="X615" t="s">
        <v>108</v>
      </c>
      <c r="Y615" t="s">
        <v>113</v>
      </c>
      <c r="Z615" t="s">
        <v>2755</v>
      </c>
      <c r="AA615" t="s">
        <v>2756</v>
      </c>
      <c r="AB615">
        <v>11420</v>
      </c>
      <c r="AC615" t="s">
        <v>116</v>
      </c>
      <c r="AD615" t="s">
        <v>117</v>
      </c>
      <c r="AE615" t="s">
        <v>2757</v>
      </c>
      <c r="AG615">
        <v>1</v>
      </c>
      <c r="AH615">
        <v>0</v>
      </c>
      <c r="AI615">
        <v>0</v>
      </c>
      <c r="AJ615">
        <v>0</v>
      </c>
      <c r="AK615">
        <v>0</v>
      </c>
      <c r="AL615">
        <v>0</v>
      </c>
      <c r="AM615">
        <v>0</v>
      </c>
      <c r="AN615">
        <v>0</v>
      </c>
      <c r="AO615">
        <v>0</v>
      </c>
      <c r="AP615">
        <v>0</v>
      </c>
      <c r="AQ615">
        <v>0</v>
      </c>
      <c r="AR615">
        <v>0</v>
      </c>
      <c r="AS615" s="1">
        <v>7.3295711123408894E-2</v>
      </c>
      <c r="AT615" t="s">
        <v>68</v>
      </c>
      <c r="AU615">
        <v>7.3300000000000004E-2</v>
      </c>
      <c r="AX615">
        <v>3</v>
      </c>
      <c r="AY615">
        <v>7.3295711123409005E-2</v>
      </c>
    </row>
    <row r="616" spans="1:51" x14ac:dyDescent="0.3">
      <c r="A616">
        <v>820</v>
      </c>
      <c r="B616">
        <v>336</v>
      </c>
      <c r="C616">
        <v>11420</v>
      </c>
      <c r="D616">
        <v>11</v>
      </c>
      <c r="E616">
        <v>50000</v>
      </c>
      <c r="F616" t="s">
        <v>51</v>
      </c>
      <c r="G616">
        <v>112</v>
      </c>
      <c r="H616" t="s">
        <v>108</v>
      </c>
      <c r="I616">
        <v>2018</v>
      </c>
      <c r="J616" t="s">
        <v>53</v>
      </c>
      <c r="K616" t="s">
        <v>54</v>
      </c>
      <c r="L616">
        <v>2016000005</v>
      </c>
      <c r="M616" t="s">
        <v>2758</v>
      </c>
      <c r="N616" t="s">
        <v>2759</v>
      </c>
      <c r="O616" t="s">
        <v>719</v>
      </c>
      <c r="P616" t="s">
        <v>94</v>
      </c>
      <c r="Q616">
        <v>50000</v>
      </c>
      <c r="R616" t="s">
        <v>112</v>
      </c>
      <c r="S616">
        <v>10</v>
      </c>
      <c r="T616" t="s">
        <v>60</v>
      </c>
      <c r="U616">
        <v>110</v>
      </c>
      <c r="V616" t="s">
        <v>61</v>
      </c>
      <c r="W616">
        <v>1</v>
      </c>
      <c r="X616" t="s">
        <v>108</v>
      </c>
      <c r="Y616" t="s">
        <v>113</v>
      </c>
      <c r="Z616" t="s">
        <v>2760</v>
      </c>
      <c r="AA616" t="s">
        <v>2761</v>
      </c>
      <c r="AB616">
        <v>11420</v>
      </c>
      <c r="AC616" t="s">
        <v>116</v>
      </c>
      <c r="AD616" t="s">
        <v>117</v>
      </c>
      <c r="AE616" t="s">
        <v>2762</v>
      </c>
      <c r="AG616">
        <v>1</v>
      </c>
      <c r="AH616">
        <v>0</v>
      </c>
      <c r="AI616">
        <v>0</v>
      </c>
      <c r="AJ616">
        <v>0</v>
      </c>
      <c r="AK616">
        <v>0</v>
      </c>
      <c r="AL616">
        <v>0</v>
      </c>
      <c r="AM616">
        <v>0</v>
      </c>
      <c r="AN616">
        <v>0</v>
      </c>
      <c r="AO616">
        <v>0</v>
      </c>
      <c r="AP616">
        <v>0</v>
      </c>
      <c r="AQ616">
        <v>0</v>
      </c>
      <c r="AR616">
        <v>0</v>
      </c>
      <c r="AS616">
        <v>0.19726467210846699</v>
      </c>
      <c r="AT616" t="s">
        <v>68</v>
      </c>
      <c r="AU616">
        <v>0.1971</v>
      </c>
      <c r="AX616">
        <v>3</v>
      </c>
      <c r="AY616">
        <v>0.19726467210846699</v>
      </c>
    </row>
    <row r="617" spans="1:51" x14ac:dyDescent="0.3">
      <c r="A617">
        <v>820</v>
      </c>
      <c r="B617">
        <v>347</v>
      </c>
      <c r="C617">
        <v>11420</v>
      </c>
      <c r="D617">
        <v>11</v>
      </c>
      <c r="E617">
        <v>50000</v>
      </c>
      <c r="F617" t="s">
        <v>51</v>
      </c>
      <c r="G617">
        <v>112</v>
      </c>
      <c r="H617" t="s">
        <v>108</v>
      </c>
      <c r="I617">
        <v>2018</v>
      </c>
      <c r="J617" t="s">
        <v>53</v>
      </c>
      <c r="K617" t="s">
        <v>54</v>
      </c>
      <c r="L617">
        <v>2005000646</v>
      </c>
      <c r="M617" t="s">
        <v>2763</v>
      </c>
      <c r="N617" t="s">
        <v>734</v>
      </c>
      <c r="O617" t="s">
        <v>719</v>
      </c>
      <c r="P617" t="s">
        <v>86</v>
      </c>
      <c r="Q617">
        <v>50000</v>
      </c>
      <c r="R617" t="s">
        <v>112</v>
      </c>
      <c r="S617">
        <v>10</v>
      </c>
      <c r="T617" t="s">
        <v>60</v>
      </c>
      <c r="U617">
        <v>110</v>
      </c>
      <c r="V617" t="s">
        <v>61</v>
      </c>
      <c r="W617">
        <v>1</v>
      </c>
      <c r="X617" t="s">
        <v>108</v>
      </c>
      <c r="Y617" t="s">
        <v>113</v>
      </c>
      <c r="Z617" t="s">
        <v>2764</v>
      </c>
      <c r="AA617" t="s">
        <v>2765</v>
      </c>
      <c r="AB617">
        <v>11420</v>
      </c>
      <c r="AC617" t="s">
        <v>116</v>
      </c>
      <c r="AD617" t="s">
        <v>117</v>
      </c>
      <c r="AE617" t="s">
        <v>2188</v>
      </c>
      <c r="AG617">
        <v>1</v>
      </c>
      <c r="AH617">
        <v>0</v>
      </c>
      <c r="AI617">
        <v>0</v>
      </c>
      <c r="AJ617">
        <v>0</v>
      </c>
      <c r="AK617">
        <v>0</v>
      </c>
      <c r="AL617">
        <v>0</v>
      </c>
      <c r="AM617">
        <v>0</v>
      </c>
      <c r="AN617">
        <v>0</v>
      </c>
      <c r="AO617">
        <v>0</v>
      </c>
      <c r="AP617">
        <v>0</v>
      </c>
      <c r="AQ617">
        <v>0</v>
      </c>
      <c r="AR617">
        <v>0</v>
      </c>
      <c r="AS617" s="1">
        <v>9.3317819590481396E-2</v>
      </c>
      <c r="AT617" t="s">
        <v>68</v>
      </c>
      <c r="AU617">
        <v>9.3399999999999997E-2</v>
      </c>
      <c r="AX617">
        <v>3</v>
      </c>
      <c r="AY617">
        <v>9.3317819590481493E-2</v>
      </c>
    </row>
    <row r="618" spans="1:51" x14ac:dyDescent="0.3">
      <c r="A618">
        <v>820</v>
      </c>
      <c r="B618">
        <v>769</v>
      </c>
      <c r="C618">
        <v>15110</v>
      </c>
      <c r="D618">
        <v>11</v>
      </c>
      <c r="E618">
        <v>50000</v>
      </c>
      <c r="F618" t="s">
        <v>51</v>
      </c>
      <c r="G618">
        <v>112</v>
      </c>
      <c r="H618" t="s">
        <v>108</v>
      </c>
      <c r="I618">
        <v>2018</v>
      </c>
      <c r="J618" t="s">
        <v>53</v>
      </c>
      <c r="K618" t="s">
        <v>54</v>
      </c>
      <c r="L618">
        <v>2018000007</v>
      </c>
      <c r="M618" t="s">
        <v>2766</v>
      </c>
      <c r="N618" t="s">
        <v>539</v>
      </c>
      <c r="O618" t="s">
        <v>285</v>
      </c>
      <c r="P618" t="s">
        <v>86</v>
      </c>
      <c r="Q618">
        <v>50000</v>
      </c>
      <c r="R618" t="s">
        <v>112</v>
      </c>
      <c r="S618">
        <v>10</v>
      </c>
      <c r="T618" t="s">
        <v>60</v>
      </c>
      <c r="U618">
        <v>110</v>
      </c>
      <c r="V618" t="s">
        <v>61</v>
      </c>
      <c r="W618">
        <v>1</v>
      </c>
      <c r="X618" t="s">
        <v>108</v>
      </c>
      <c r="Y618" t="s">
        <v>113</v>
      </c>
      <c r="Z618" t="s">
        <v>2264</v>
      </c>
      <c r="AA618" t="s">
        <v>2265</v>
      </c>
      <c r="AB618">
        <v>15110</v>
      </c>
      <c r="AC618" t="s">
        <v>80</v>
      </c>
      <c r="AD618" t="s">
        <v>81</v>
      </c>
      <c r="AE618" t="s">
        <v>2266</v>
      </c>
      <c r="AG618">
        <v>1</v>
      </c>
      <c r="AH618">
        <v>0</v>
      </c>
      <c r="AI618">
        <v>1</v>
      </c>
      <c r="AJ618">
        <v>0</v>
      </c>
      <c r="AK618">
        <v>0</v>
      </c>
      <c r="AL618">
        <v>0</v>
      </c>
      <c r="AM618">
        <v>0</v>
      </c>
      <c r="AN618">
        <v>0</v>
      </c>
      <c r="AO618">
        <v>0</v>
      </c>
      <c r="AP618">
        <v>0</v>
      </c>
      <c r="AQ618">
        <v>0</v>
      </c>
      <c r="AR618">
        <v>0</v>
      </c>
      <c r="AS618">
        <v>0.71701152462645201</v>
      </c>
      <c r="AT618" t="s">
        <v>68</v>
      </c>
      <c r="AU618">
        <v>0.71730000000000005</v>
      </c>
      <c r="AX618">
        <v>1</v>
      </c>
      <c r="AY618">
        <v>0.71701152462645301</v>
      </c>
    </row>
    <row r="619" spans="1:51" x14ac:dyDescent="0.3">
      <c r="A619">
        <v>820</v>
      </c>
      <c r="B619">
        <v>769</v>
      </c>
      <c r="C619">
        <v>23210</v>
      </c>
      <c r="D619">
        <v>11</v>
      </c>
      <c r="E619">
        <v>50000</v>
      </c>
      <c r="F619" t="s">
        <v>51</v>
      </c>
      <c r="G619">
        <v>112</v>
      </c>
      <c r="H619" t="s">
        <v>108</v>
      </c>
      <c r="I619">
        <v>2018</v>
      </c>
      <c r="J619" t="s">
        <v>53</v>
      </c>
      <c r="K619" t="s">
        <v>54</v>
      </c>
      <c r="L619">
        <v>2017000067</v>
      </c>
      <c r="M619" t="s">
        <v>2767</v>
      </c>
      <c r="N619" t="s">
        <v>539</v>
      </c>
      <c r="O619" t="s">
        <v>285</v>
      </c>
      <c r="P619" t="s">
        <v>86</v>
      </c>
      <c r="Q619">
        <v>50000</v>
      </c>
      <c r="R619" t="s">
        <v>112</v>
      </c>
      <c r="S619">
        <v>10</v>
      </c>
      <c r="T619" t="s">
        <v>60</v>
      </c>
      <c r="U619">
        <v>110</v>
      </c>
      <c r="V619" t="s">
        <v>61</v>
      </c>
      <c r="W619">
        <v>1</v>
      </c>
      <c r="X619" t="s">
        <v>108</v>
      </c>
      <c r="Y619" t="s">
        <v>113</v>
      </c>
      <c r="Z619" t="s">
        <v>2768</v>
      </c>
      <c r="AA619" t="s">
        <v>2769</v>
      </c>
      <c r="AB619">
        <v>23210</v>
      </c>
      <c r="AC619" t="s">
        <v>506</v>
      </c>
      <c r="AD619" t="s">
        <v>507</v>
      </c>
      <c r="AE619" t="s">
        <v>2270</v>
      </c>
      <c r="AG619">
        <v>0</v>
      </c>
      <c r="AH619">
        <v>1</v>
      </c>
      <c r="AI619">
        <v>0</v>
      </c>
      <c r="AJ619">
        <v>0</v>
      </c>
      <c r="AK619">
        <v>0</v>
      </c>
      <c r="AL619">
        <v>0</v>
      </c>
      <c r="AM619">
        <v>0</v>
      </c>
      <c r="AN619">
        <v>0</v>
      </c>
      <c r="AO619">
        <v>0</v>
      </c>
      <c r="AP619">
        <v>1</v>
      </c>
      <c r="AQ619">
        <v>2</v>
      </c>
      <c r="AR619">
        <v>0</v>
      </c>
      <c r="AS619" s="1">
        <v>3.9721845600442701E-2</v>
      </c>
      <c r="AT619" t="s">
        <v>68</v>
      </c>
      <c r="AU619">
        <v>4.0099999999999997E-2</v>
      </c>
      <c r="AX619">
        <v>3</v>
      </c>
      <c r="AY619">
        <v>3.9721845600442701E-2</v>
      </c>
    </row>
    <row r="620" spans="1:51" x14ac:dyDescent="0.3">
      <c r="A620">
        <v>820</v>
      </c>
      <c r="B620">
        <v>630</v>
      </c>
      <c r="C620">
        <v>11420</v>
      </c>
      <c r="D620">
        <v>11</v>
      </c>
      <c r="E620">
        <v>50000</v>
      </c>
      <c r="F620" t="s">
        <v>51</v>
      </c>
      <c r="G620">
        <v>112</v>
      </c>
      <c r="H620" t="s">
        <v>108</v>
      </c>
      <c r="I620">
        <v>2018</v>
      </c>
      <c r="J620" t="s">
        <v>53</v>
      </c>
      <c r="K620" t="s">
        <v>54</v>
      </c>
      <c r="L620" t="s">
        <v>2770</v>
      </c>
      <c r="M620" t="s">
        <v>2771</v>
      </c>
      <c r="N620" t="s">
        <v>2772</v>
      </c>
      <c r="O620" t="s">
        <v>356</v>
      </c>
      <c r="P620" t="s">
        <v>58</v>
      </c>
      <c r="Q620">
        <v>50000</v>
      </c>
      <c r="R620" t="s">
        <v>112</v>
      </c>
      <c r="S620">
        <v>10</v>
      </c>
      <c r="T620" t="s">
        <v>60</v>
      </c>
      <c r="U620">
        <v>110</v>
      </c>
      <c r="V620" t="s">
        <v>61</v>
      </c>
      <c r="W620">
        <v>1</v>
      </c>
      <c r="X620" t="s">
        <v>108</v>
      </c>
      <c r="Y620" t="s">
        <v>113</v>
      </c>
      <c r="Z620" t="s">
        <v>2773</v>
      </c>
      <c r="AA620" t="s">
        <v>2774</v>
      </c>
      <c r="AB620">
        <v>11420</v>
      </c>
      <c r="AC620" t="s">
        <v>116</v>
      </c>
      <c r="AD620" t="s">
        <v>117</v>
      </c>
      <c r="AE620" t="s">
        <v>2276</v>
      </c>
      <c r="AG620">
        <v>1</v>
      </c>
      <c r="AH620">
        <v>0</v>
      </c>
      <c r="AI620">
        <v>0</v>
      </c>
      <c r="AJ620">
        <v>0</v>
      </c>
      <c r="AK620">
        <v>0</v>
      </c>
      <c r="AL620">
        <v>0</v>
      </c>
      <c r="AM620">
        <v>0</v>
      </c>
      <c r="AN620">
        <v>0</v>
      </c>
      <c r="AO620">
        <v>0</v>
      </c>
      <c r="AP620">
        <v>0</v>
      </c>
      <c r="AQ620">
        <v>0</v>
      </c>
      <c r="AR620">
        <v>0</v>
      </c>
      <c r="AS620">
        <v>0.32353159241837198</v>
      </c>
      <c r="AT620" t="s">
        <v>68</v>
      </c>
      <c r="AU620">
        <v>0.32369999999999999</v>
      </c>
      <c r="AX620">
        <v>3</v>
      </c>
      <c r="AY620">
        <v>0.32353159241837298</v>
      </c>
    </row>
    <row r="621" spans="1:51" x14ac:dyDescent="0.3">
      <c r="A621">
        <v>820</v>
      </c>
      <c r="B621">
        <v>645</v>
      </c>
      <c r="C621">
        <v>11420</v>
      </c>
      <c r="D621">
        <v>11</v>
      </c>
      <c r="E621">
        <v>50000</v>
      </c>
      <c r="F621" t="s">
        <v>51</v>
      </c>
      <c r="G621">
        <v>112</v>
      </c>
      <c r="H621" t="s">
        <v>108</v>
      </c>
      <c r="I621">
        <v>2018</v>
      </c>
      <c r="J621" t="s">
        <v>53</v>
      </c>
      <c r="K621" t="s">
        <v>54</v>
      </c>
      <c r="L621">
        <v>2017000004</v>
      </c>
      <c r="M621" t="s">
        <v>2775</v>
      </c>
      <c r="N621" t="s">
        <v>853</v>
      </c>
      <c r="O621" t="s">
        <v>356</v>
      </c>
      <c r="P621" t="s">
        <v>86</v>
      </c>
      <c r="Q621">
        <v>50000</v>
      </c>
      <c r="R621" t="s">
        <v>112</v>
      </c>
      <c r="S621">
        <v>10</v>
      </c>
      <c r="T621" t="s">
        <v>60</v>
      </c>
      <c r="U621">
        <v>110</v>
      </c>
      <c r="V621" t="s">
        <v>61</v>
      </c>
      <c r="W621">
        <v>1</v>
      </c>
      <c r="X621" t="s">
        <v>108</v>
      </c>
      <c r="Y621" t="s">
        <v>113</v>
      </c>
      <c r="Z621" t="s">
        <v>2776</v>
      </c>
      <c r="AA621" t="s">
        <v>2777</v>
      </c>
      <c r="AB621">
        <v>11420</v>
      </c>
      <c r="AC621" t="s">
        <v>116</v>
      </c>
      <c r="AD621" t="s">
        <v>117</v>
      </c>
      <c r="AE621" t="s">
        <v>2778</v>
      </c>
      <c r="AG621">
        <v>1</v>
      </c>
      <c r="AH621">
        <v>0</v>
      </c>
      <c r="AI621">
        <v>0</v>
      </c>
      <c r="AJ621">
        <v>0</v>
      </c>
      <c r="AK621">
        <v>0</v>
      </c>
      <c r="AL621">
        <v>0</v>
      </c>
      <c r="AM621">
        <v>0</v>
      </c>
      <c r="AN621">
        <v>0</v>
      </c>
      <c r="AO621">
        <v>0</v>
      </c>
      <c r="AP621">
        <v>0</v>
      </c>
      <c r="AQ621">
        <v>0</v>
      </c>
      <c r="AR621">
        <v>0</v>
      </c>
      <c r="AS621" s="1">
        <v>8.2176611787492998E-2</v>
      </c>
      <c r="AT621" t="s">
        <v>68</v>
      </c>
      <c r="AU621">
        <v>8.2299999999999998E-2</v>
      </c>
      <c r="AX621">
        <v>3</v>
      </c>
      <c r="AY621">
        <v>8.2176611787493095E-2</v>
      </c>
    </row>
    <row r="622" spans="1:51" x14ac:dyDescent="0.3">
      <c r="A622">
        <v>820</v>
      </c>
      <c r="B622">
        <v>860</v>
      </c>
      <c r="C622">
        <v>11420</v>
      </c>
      <c r="D622">
        <v>11</v>
      </c>
      <c r="E622">
        <v>50000</v>
      </c>
      <c r="F622" t="s">
        <v>51</v>
      </c>
      <c r="G622">
        <v>112</v>
      </c>
      <c r="H622" t="s">
        <v>108</v>
      </c>
      <c r="I622">
        <v>2018</v>
      </c>
      <c r="J622" t="s">
        <v>53</v>
      </c>
      <c r="K622" t="s">
        <v>54</v>
      </c>
      <c r="L622">
        <v>2015100158</v>
      </c>
      <c r="M622" t="s">
        <v>2779</v>
      </c>
      <c r="N622" t="s">
        <v>1186</v>
      </c>
      <c r="O622" t="s">
        <v>153</v>
      </c>
      <c r="P622" t="s">
        <v>86</v>
      </c>
      <c r="Q622">
        <v>50000</v>
      </c>
      <c r="R622" t="s">
        <v>112</v>
      </c>
      <c r="S622">
        <v>10</v>
      </c>
      <c r="T622" t="s">
        <v>60</v>
      </c>
      <c r="U622">
        <v>110</v>
      </c>
      <c r="V622" t="s">
        <v>61</v>
      </c>
      <c r="W622">
        <v>1</v>
      </c>
      <c r="X622" t="s">
        <v>108</v>
      </c>
      <c r="Y622" t="s">
        <v>113</v>
      </c>
      <c r="Z622" t="s">
        <v>2780</v>
      </c>
      <c r="AA622" t="s">
        <v>2781</v>
      </c>
      <c r="AB622">
        <v>11420</v>
      </c>
      <c r="AC622" t="s">
        <v>116</v>
      </c>
      <c r="AD622" t="s">
        <v>117</v>
      </c>
      <c r="AE622" t="s">
        <v>2782</v>
      </c>
      <c r="AG622">
        <v>1</v>
      </c>
      <c r="AH622">
        <v>0</v>
      </c>
      <c r="AI622">
        <v>0</v>
      </c>
      <c r="AJ622">
        <v>0</v>
      </c>
      <c r="AK622">
        <v>0</v>
      </c>
      <c r="AL622">
        <v>0</v>
      </c>
      <c r="AM622">
        <v>0</v>
      </c>
      <c r="AN622">
        <v>0</v>
      </c>
      <c r="AO622">
        <v>0</v>
      </c>
      <c r="AP622">
        <v>0</v>
      </c>
      <c r="AQ622">
        <v>0</v>
      </c>
      <c r="AR622">
        <v>0</v>
      </c>
      <c r="AS622">
        <v>0.18777112617598199</v>
      </c>
      <c r="AT622" t="s">
        <v>68</v>
      </c>
      <c r="AU622">
        <v>0.1384</v>
      </c>
      <c r="AX622">
        <v>3</v>
      </c>
      <c r="AY622">
        <v>0.18777112617598199</v>
      </c>
    </row>
    <row r="623" spans="1:51" x14ac:dyDescent="0.3">
      <c r="A623">
        <v>820</v>
      </c>
      <c r="B623">
        <v>866</v>
      </c>
      <c r="C623">
        <v>11420</v>
      </c>
      <c r="D623">
        <v>11</v>
      </c>
      <c r="E623">
        <v>50000</v>
      </c>
      <c r="F623" t="s">
        <v>51</v>
      </c>
      <c r="G623">
        <v>112</v>
      </c>
      <c r="H623" t="s">
        <v>108</v>
      </c>
      <c r="I623">
        <v>2018</v>
      </c>
      <c r="J623" t="s">
        <v>53</v>
      </c>
      <c r="K623" t="s">
        <v>54</v>
      </c>
      <c r="L623">
        <v>2010000221</v>
      </c>
      <c r="M623" t="s">
        <v>2783</v>
      </c>
      <c r="N623" t="s">
        <v>248</v>
      </c>
      <c r="O623" t="s">
        <v>153</v>
      </c>
      <c r="P623" t="s">
        <v>58</v>
      </c>
      <c r="Q623">
        <v>50000</v>
      </c>
      <c r="R623" t="s">
        <v>112</v>
      </c>
      <c r="S623">
        <v>10</v>
      </c>
      <c r="T623" t="s">
        <v>60</v>
      </c>
      <c r="U623">
        <v>110</v>
      </c>
      <c r="V623" t="s">
        <v>61</v>
      </c>
      <c r="W623">
        <v>1</v>
      </c>
      <c r="X623" t="s">
        <v>108</v>
      </c>
      <c r="Y623" t="s">
        <v>113</v>
      </c>
      <c r="Z623" t="s">
        <v>2784</v>
      </c>
      <c r="AA623" t="s">
        <v>2785</v>
      </c>
      <c r="AB623">
        <v>11420</v>
      </c>
      <c r="AC623" t="s">
        <v>116</v>
      </c>
      <c r="AD623" t="s">
        <v>117</v>
      </c>
      <c r="AE623" t="s">
        <v>2786</v>
      </c>
      <c r="AG623">
        <v>1</v>
      </c>
      <c r="AH623">
        <v>0</v>
      </c>
      <c r="AI623">
        <v>0</v>
      </c>
      <c r="AJ623">
        <v>0</v>
      </c>
      <c r="AK623">
        <v>0</v>
      </c>
      <c r="AL623">
        <v>0</v>
      </c>
      <c r="AM623">
        <v>0</v>
      </c>
      <c r="AN623">
        <v>0</v>
      </c>
      <c r="AO623">
        <v>0</v>
      </c>
      <c r="AP623">
        <v>0</v>
      </c>
      <c r="AQ623">
        <v>0</v>
      </c>
      <c r="AR623">
        <v>0</v>
      </c>
      <c r="AS623">
        <v>0.19845414360819</v>
      </c>
      <c r="AT623" t="s">
        <v>68</v>
      </c>
      <c r="AU623">
        <v>0.19850000000000001</v>
      </c>
      <c r="AX623">
        <v>3</v>
      </c>
      <c r="AY623">
        <v>0.19845414360819</v>
      </c>
    </row>
    <row r="624" spans="1:51" x14ac:dyDescent="0.3">
      <c r="A624">
        <v>820</v>
      </c>
      <c r="B624">
        <v>866</v>
      </c>
      <c r="C624">
        <v>11420</v>
      </c>
      <c r="D624">
        <v>11</v>
      </c>
      <c r="E624">
        <v>50000</v>
      </c>
      <c r="F624" t="s">
        <v>51</v>
      </c>
      <c r="G624">
        <v>112</v>
      </c>
      <c r="H624" t="s">
        <v>108</v>
      </c>
      <c r="I624">
        <v>2018</v>
      </c>
      <c r="J624" t="s">
        <v>53</v>
      </c>
      <c r="K624" t="s">
        <v>54</v>
      </c>
      <c r="L624" t="s">
        <v>2787</v>
      </c>
      <c r="M624" t="s">
        <v>2788</v>
      </c>
      <c r="N624" t="s">
        <v>248</v>
      </c>
      <c r="O624" t="s">
        <v>153</v>
      </c>
      <c r="P624" t="s">
        <v>58</v>
      </c>
      <c r="Q624">
        <v>50000</v>
      </c>
      <c r="R624" t="s">
        <v>112</v>
      </c>
      <c r="S624">
        <v>10</v>
      </c>
      <c r="T624" t="s">
        <v>60</v>
      </c>
      <c r="U624">
        <v>110</v>
      </c>
      <c r="V624" t="s">
        <v>61</v>
      </c>
      <c r="W624">
        <v>1</v>
      </c>
      <c r="X624" t="s">
        <v>108</v>
      </c>
      <c r="Y624" t="s">
        <v>113</v>
      </c>
      <c r="Z624" t="s">
        <v>2789</v>
      </c>
      <c r="AA624" t="s">
        <v>2790</v>
      </c>
      <c r="AB624">
        <v>11420</v>
      </c>
      <c r="AC624" t="s">
        <v>116</v>
      </c>
      <c r="AD624" t="s">
        <v>117</v>
      </c>
      <c r="AE624" t="s">
        <v>2791</v>
      </c>
      <c r="AG624">
        <v>1</v>
      </c>
      <c r="AH624">
        <v>0</v>
      </c>
      <c r="AI624">
        <v>0</v>
      </c>
      <c r="AJ624">
        <v>0</v>
      </c>
      <c r="AK624">
        <v>0</v>
      </c>
      <c r="AL624">
        <v>0</v>
      </c>
      <c r="AM624">
        <v>0</v>
      </c>
      <c r="AN624">
        <v>0</v>
      </c>
      <c r="AO624">
        <v>0</v>
      </c>
      <c r="AP624">
        <v>0</v>
      </c>
      <c r="AQ624">
        <v>0</v>
      </c>
      <c r="AR624">
        <v>0</v>
      </c>
      <c r="AS624">
        <v>2.0163305962921898</v>
      </c>
      <c r="AT624" t="s">
        <v>68</v>
      </c>
      <c r="AU624">
        <v>2.0165000000000002</v>
      </c>
      <c r="AX624">
        <v>3</v>
      </c>
      <c r="AY624">
        <v>2.0163305962922</v>
      </c>
    </row>
    <row r="625" spans="1:51" x14ac:dyDescent="0.3">
      <c r="A625">
        <v>820</v>
      </c>
      <c r="B625">
        <v>9998</v>
      </c>
      <c r="C625">
        <v>33120</v>
      </c>
      <c r="D625">
        <v>11</v>
      </c>
      <c r="E625">
        <v>20000</v>
      </c>
      <c r="F625" t="s">
        <v>51</v>
      </c>
      <c r="G625">
        <v>112</v>
      </c>
      <c r="H625" t="s">
        <v>281</v>
      </c>
      <c r="I625">
        <v>2018</v>
      </c>
      <c r="J625" t="s">
        <v>53</v>
      </c>
      <c r="K625" t="s">
        <v>54</v>
      </c>
      <c r="L625" t="s">
        <v>2792</v>
      </c>
      <c r="M625" t="s">
        <v>2793</v>
      </c>
      <c r="N625" t="s">
        <v>2794</v>
      </c>
      <c r="O625" t="s">
        <v>2795</v>
      </c>
      <c r="P625" t="s">
        <v>316</v>
      </c>
      <c r="Q625">
        <v>20000</v>
      </c>
      <c r="R625" t="s">
        <v>70</v>
      </c>
      <c r="S625">
        <v>10</v>
      </c>
      <c r="T625" t="s">
        <v>60</v>
      </c>
      <c r="U625">
        <v>110</v>
      </c>
      <c r="V625" t="s">
        <v>61</v>
      </c>
      <c r="W625">
        <v>3</v>
      </c>
      <c r="X625" t="s">
        <v>281</v>
      </c>
      <c r="Y625" t="s">
        <v>286</v>
      </c>
      <c r="Z625" t="s">
        <v>2796</v>
      </c>
      <c r="AA625" t="s">
        <v>2797</v>
      </c>
      <c r="AB625">
        <v>33120</v>
      </c>
      <c r="AC625" t="s">
        <v>1433</v>
      </c>
      <c r="AD625" t="s">
        <v>1367</v>
      </c>
      <c r="AE625" t="s">
        <v>2798</v>
      </c>
      <c r="AG625">
        <v>1</v>
      </c>
      <c r="AH625">
        <v>1</v>
      </c>
      <c r="AI625">
        <v>1</v>
      </c>
      <c r="AJ625">
        <v>0</v>
      </c>
      <c r="AK625">
        <v>0</v>
      </c>
      <c r="AL625">
        <v>0</v>
      </c>
      <c r="AM625">
        <v>0</v>
      </c>
      <c r="AN625">
        <v>0</v>
      </c>
      <c r="AO625">
        <v>0</v>
      </c>
      <c r="AP625">
        <v>0</v>
      </c>
      <c r="AQ625">
        <v>0</v>
      </c>
      <c r="AR625">
        <v>0</v>
      </c>
      <c r="AS625">
        <v>0.100304371887105</v>
      </c>
      <c r="AT625" t="s">
        <v>68</v>
      </c>
      <c r="AV625">
        <v>0</v>
      </c>
      <c r="AX625">
        <v>3</v>
      </c>
      <c r="AY625">
        <v>0.100304371887106</v>
      </c>
    </row>
    <row r="626" spans="1:51" x14ac:dyDescent="0.3">
      <c r="A626">
        <v>820</v>
      </c>
      <c r="B626">
        <v>9998</v>
      </c>
      <c r="C626">
        <v>43010</v>
      </c>
      <c r="D626">
        <v>11</v>
      </c>
      <c r="E626">
        <v>20000</v>
      </c>
      <c r="F626" t="s">
        <v>51</v>
      </c>
      <c r="G626">
        <v>112</v>
      </c>
      <c r="H626" t="s">
        <v>281</v>
      </c>
      <c r="I626">
        <v>2018</v>
      </c>
      <c r="J626" t="s">
        <v>53</v>
      </c>
      <c r="K626" t="s">
        <v>54</v>
      </c>
      <c r="L626">
        <v>2010000231</v>
      </c>
      <c r="M626" t="s">
        <v>2799</v>
      </c>
      <c r="N626" t="s">
        <v>2794</v>
      </c>
      <c r="O626" t="s">
        <v>2795</v>
      </c>
      <c r="P626" t="s">
        <v>316</v>
      </c>
      <c r="Q626">
        <v>20000</v>
      </c>
      <c r="R626" t="s">
        <v>70</v>
      </c>
      <c r="S626">
        <v>10</v>
      </c>
      <c r="T626" t="s">
        <v>60</v>
      </c>
      <c r="U626">
        <v>110</v>
      </c>
      <c r="V626" t="s">
        <v>61</v>
      </c>
      <c r="W626">
        <v>3</v>
      </c>
      <c r="X626" t="s">
        <v>281</v>
      </c>
      <c r="Y626" t="s">
        <v>286</v>
      </c>
      <c r="Z626" t="s">
        <v>2800</v>
      </c>
      <c r="AA626" t="s">
        <v>2801</v>
      </c>
      <c r="AB626">
        <v>43010</v>
      </c>
      <c r="AC626" t="s">
        <v>65</v>
      </c>
      <c r="AD626" t="s">
        <v>66</v>
      </c>
      <c r="AE626" t="s">
        <v>2802</v>
      </c>
      <c r="AG626">
        <v>1</v>
      </c>
      <c r="AH626">
        <v>1</v>
      </c>
      <c r="AI626">
        <v>1</v>
      </c>
      <c r="AJ626">
        <v>0</v>
      </c>
      <c r="AK626">
        <v>0</v>
      </c>
      <c r="AL626">
        <v>0</v>
      </c>
      <c r="AM626">
        <v>0</v>
      </c>
      <c r="AN626">
        <v>0</v>
      </c>
      <c r="AO626">
        <v>0</v>
      </c>
      <c r="AP626">
        <v>0</v>
      </c>
      <c r="AQ626">
        <v>0</v>
      </c>
      <c r="AR626">
        <v>0</v>
      </c>
      <c r="AS626">
        <v>0.22136137244050899</v>
      </c>
      <c r="AT626" t="s">
        <v>68</v>
      </c>
      <c r="AV626">
        <v>0.64329999999999998</v>
      </c>
      <c r="AX626">
        <v>3</v>
      </c>
      <c r="AY626">
        <v>0.22136137244050899</v>
      </c>
    </row>
    <row r="627" spans="1:51" x14ac:dyDescent="0.3">
      <c r="A627">
        <v>820</v>
      </c>
      <c r="B627">
        <v>9998</v>
      </c>
      <c r="C627">
        <v>72050</v>
      </c>
      <c r="D627">
        <v>11</v>
      </c>
      <c r="E627">
        <v>20000</v>
      </c>
      <c r="F627" t="s">
        <v>51</v>
      </c>
      <c r="G627">
        <v>112</v>
      </c>
      <c r="H627" t="s">
        <v>281</v>
      </c>
      <c r="I627">
        <v>2018</v>
      </c>
      <c r="J627" t="s">
        <v>53</v>
      </c>
      <c r="K627" t="s">
        <v>54</v>
      </c>
      <c r="L627" t="s">
        <v>2803</v>
      </c>
      <c r="M627" t="s">
        <v>2804</v>
      </c>
      <c r="N627" t="s">
        <v>2794</v>
      </c>
      <c r="O627" t="s">
        <v>2795</v>
      </c>
      <c r="P627" t="s">
        <v>316</v>
      </c>
      <c r="Q627">
        <v>20000</v>
      </c>
      <c r="R627" t="s">
        <v>70</v>
      </c>
      <c r="S627">
        <v>10</v>
      </c>
      <c r="T627" t="s">
        <v>60</v>
      </c>
      <c r="U627">
        <v>110</v>
      </c>
      <c r="V627" t="s">
        <v>61</v>
      </c>
      <c r="W627">
        <v>3</v>
      </c>
      <c r="X627" t="s">
        <v>281</v>
      </c>
      <c r="Y627" t="s">
        <v>286</v>
      </c>
      <c r="Z627" t="s">
        <v>2805</v>
      </c>
      <c r="AA627" t="s">
        <v>2806</v>
      </c>
      <c r="AB627">
        <v>72050</v>
      </c>
      <c r="AC627" t="s">
        <v>360</v>
      </c>
      <c r="AD627" t="s">
        <v>340</v>
      </c>
      <c r="AE627" t="s">
        <v>2807</v>
      </c>
      <c r="AG627">
        <v>0</v>
      </c>
      <c r="AH627">
        <v>1</v>
      </c>
      <c r="AI627">
        <v>0</v>
      </c>
      <c r="AJ627">
        <v>0</v>
      </c>
      <c r="AK627">
        <v>0</v>
      </c>
      <c r="AL627">
        <v>1</v>
      </c>
      <c r="AM627">
        <v>0</v>
      </c>
      <c r="AN627">
        <v>0</v>
      </c>
      <c r="AO627">
        <v>0</v>
      </c>
      <c r="AP627">
        <v>0</v>
      </c>
      <c r="AQ627">
        <v>0</v>
      </c>
      <c r="AR627">
        <v>0</v>
      </c>
      <c r="AS627">
        <v>1.4762036524626401</v>
      </c>
      <c r="AT627" t="s">
        <v>68</v>
      </c>
      <c r="AV627">
        <v>7.3810000000000002</v>
      </c>
      <c r="AX627">
        <v>3</v>
      </c>
      <c r="AY627">
        <v>1.4762036524626501</v>
      </c>
    </row>
    <row r="628" spans="1:51" x14ac:dyDescent="0.3">
      <c r="A628">
        <v>820</v>
      </c>
      <c r="B628">
        <v>9998</v>
      </c>
      <c r="C628">
        <v>13020</v>
      </c>
      <c r="D628">
        <v>11</v>
      </c>
      <c r="E628">
        <v>20000</v>
      </c>
      <c r="F628" t="s">
        <v>51</v>
      </c>
      <c r="G628">
        <v>112</v>
      </c>
      <c r="H628" t="s">
        <v>281</v>
      </c>
      <c r="I628">
        <v>2018</v>
      </c>
      <c r="J628" t="s">
        <v>53</v>
      </c>
      <c r="K628" t="s">
        <v>54</v>
      </c>
      <c r="L628" t="s">
        <v>2808</v>
      </c>
      <c r="M628" t="s">
        <v>2809</v>
      </c>
      <c r="N628" t="s">
        <v>2794</v>
      </c>
      <c r="O628" t="s">
        <v>2795</v>
      </c>
      <c r="P628" t="s">
        <v>316</v>
      </c>
      <c r="Q628">
        <v>20000</v>
      </c>
      <c r="R628" t="s">
        <v>1050</v>
      </c>
      <c r="S628">
        <v>10</v>
      </c>
      <c r="T628" t="s">
        <v>60</v>
      </c>
      <c r="U628">
        <v>110</v>
      </c>
      <c r="V628" t="s">
        <v>61</v>
      </c>
      <c r="W628">
        <v>3</v>
      </c>
      <c r="X628" t="s">
        <v>281</v>
      </c>
      <c r="Y628" t="s">
        <v>286</v>
      </c>
      <c r="Z628" t="s">
        <v>2810</v>
      </c>
      <c r="AA628" t="s">
        <v>2811</v>
      </c>
      <c r="AB628">
        <v>13020</v>
      </c>
      <c r="AC628" t="s">
        <v>391</v>
      </c>
      <c r="AD628" t="s">
        <v>392</v>
      </c>
      <c r="AE628" t="s">
        <v>2812</v>
      </c>
      <c r="AG628">
        <v>2</v>
      </c>
      <c r="AH628">
        <v>1</v>
      </c>
      <c r="AI628">
        <v>0</v>
      </c>
      <c r="AJ628">
        <v>0</v>
      </c>
      <c r="AK628">
        <v>4</v>
      </c>
      <c r="AL628">
        <v>0</v>
      </c>
      <c r="AM628">
        <v>0</v>
      </c>
      <c r="AN628">
        <v>0</v>
      </c>
      <c r="AO628">
        <v>0</v>
      </c>
      <c r="AP628">
        <v>0</v>
      </c>
      <c r="AQ628">
        <v>0</v>
      </c>
      <c r="AR628">
        <v>0</v>
      </c>
      <c r="AS628">
        <v>1.7293857221914699</v>
      </c>
      <c r="AT628" t="s">
        <v>68</v>
      </c>
      <c r="AV628">
        <v>0</v>
      </c>
      <c r="AX628">
        <v>3</v>
      </c>
      <c r="AY628">
        <v>1.7293857221914799</v>
      </c>
    </row>
    <row r="629" spans="1:51" x14ac:dyDescent="0.3">
      <c r="A629">
        <v>820</v>
      </c>
      <c r="B629">
        <v>9998</v>
      </c>
      <c r="C629">
        <v>41010</v>
      </c>
      <c r="D629">
        <v>11</v>
      </c>
      <c r="E629">
        <v>30000</v>
      </c>
      <c r="F629" t="s">
        <v>51</v>
      </c>
      <c r="G629">
        <v>112</v>
      </c>
      <c r="H629" t="s">
        <v>281</v>
      </c>
      <c r="I629">
        <v>2018</v>
      </c>
      <c r="J629" t="s">
        <v>53</v>
      </c>
      <c r="K629" t="s">
        <v>2813</v>
      </c>
      <c r="L629" t="s">
        <v>2814</v>
      </c>
      <c r="M629" t="s">
        <v>2815</v>
      </c>
      <c r="N629" t="s">
        <v>2794</v>
      </c>
      <c r="O629" t="s">
        <v>2795</v>
      </c>
      <c r="P629" t="s">
        <v>316</v>
      </c>
      <c r="Q629">
        <v>30000</v>
      </c>
      <c r="R629" t="s">
        <v>2816</v>
      </c>
      <c r="S629">
        <v>10</v>
      </c>
      <c r="T629" t="s">
        <v>60</v>
      </c>
      <c r="U629">
        <v>110</v>
      </c>
      <c r="V629" t="s">
        <v>61</v>
      </c>
      <c r="W629">
        <v>3</v>
      </c>
      <c r="X629" t="s">
        <v>281</v>
      </c>
      <c r="Y629" t="s">
        <v>286</v>
      </c>
      <c r="Z629" t="s">
        <v>2817</v>
      </c>
      <c r="AA629" t="s">
        <v>2817</v>
      </c>
      <c r="AB629">
        <v>41010</v>
      </c>
      <c r="AC629" t="s">
        <v>1857</v>
      </c>
      <c r="AD629" t="s">
        <v>560</v>
      </c>
      <c r="AG629">
        <v>0</v>
      </c>
      <c r="AH629">
        <v>2</v>
      </c>
      <c r="AI629">
        <v>0</v>
      </c>
      <c r="AJ629">
        <v>0</v>
      </c>
      <c r="AK629">
        <v>0</v>
      </c>
      <c r="AL629">
        <v>0</v>
      </c>
      <c r="AM629">
        <v>0</v>
      </c>
      <c r="AN629">
        <v>0</v>
      </c>
      <c r="AO629">
        <v>1</v>
      </c>
      <c r="AP629">
        <v>1</v>
      </c>
      <c r="AQ629">
        <v>1</v>
      </c>
      <c r="AR629">
        <v>1</v>
      </c>
      <c r="AS629">
        <v>0.17293857221914699</v>
      </c>
      <c r="AT629" t="s">
        <v>68</v>
      </c>
      <c r="AV629">
        <v>0.1729</v>
      </c>
      <c r="AX629">
        <v>8</v>
      </c>
      <c r="AY629">
        <v>0.17293857221914799</v>
      </c>
    </row>
    <row r="630" spans="1:51" x14ac:dyDescent="0.3">
      <c r="A630">
        <v>820</v>
      </c>
      <c r="B630">
        <v>9998</v>
      </c>
      <c r="C630">
        <v>99810</v>
      </c>
      <c r="D630">
        <v>11</v>
      </c>
      <c r="E630">
        <v>40000</v>
      </c>
      <c r="F630" t="s">
        <v>51</v>
      </c>
      <c r="G630">
        <v>112</v>
      </c>
      <c r="H630" t="s">
        <v>332</v>
      </c>
      <c r="I630">
        <v>2018</v>
      </c>
      <c r="J630" t="s">
        <v>53</v>
      </c>
      <c r="K630" t="s">
        <v>54</v>
      </c>
      <c r="L630">
        <v>2013000068</v>
      </c>
      <c r="M630" t="s">
        <v>2818</v>
      </c>
      <c r="N630" t="s">
        <v>2794</v>
      </c>
      <c r="O630" t="s">
        <v>2795</v>
      </c>
      <c r="P630" t="s">
        <v>316</v>
      </c>
      <c r="Q630">
        <v>40000</v>
      </c>
      <c r="R630" t="s">
        <v>2819</v>
      </c>
      <c r="S630">
        <v>10</v>
      </c>
      <c r="T630" t="s">
        <v>60</v>
      </c>
      <c r="U630">
        <v>110</v>
      </c>
      <c r="V630" t="s">
        <v>61</v>
      </c>
      <c r="W630">
        <v>1</v>
      </c>
      <c r="X630" t="s">
        <v>332</v>
      </c>
      <c r="Y630" t="s">
        <v>336</v>
      </c>
      <c r="Z630" t="s">
        <v>2820</v>
      </c>
      <c r="AA630" t="s">
        <v>2821</v>
      </c>
      <c r="AB630">
        <v>99810</v>
      </c>
      <c r="AC630" t="s">
        <v>2822</v>
      </c>
      <c r="AD630" t="s">
        <v>2475</v>
      </c>
      <c r="AE630" t="s">
        <v>2823</v>
      </c>
      <c r="AG630">
        <v>1</v>
      </c>
      <c r="AH630">
        <v>0</v>
      </c>
      <c r="AI630">
        <v>1</v>
      </c>
      <c r="AJ630">
        <v>0</v>
      </c>
      <c r="AK630">
        <v>0</v>
      </c>
      <c r="AL630">
        <v>0</v>
      </c>
      <c r="AM630">
        <v>0</v>
      </c>
      <c r="AN630">
        <v>0</v>
      </c>
      <c r="AO630">
        <v>0</v>
      </c>
      <c r="AP630">
        <v>0</v>
      </c>
      <c r="AQ630">
        <v>0</v>
      </c>
      <c r="AR630">
        <v>0</v>
      </c>
      <c r="AS630">
        <v>0.21937854178195901</v>
      </c>
      <c r="AT630" t="s">
        <v>68</v>
      </c>
      <c r="AX630">
        <v>3</v>
      </c>
      <c r="AY630">
        <v>0.21937854178195901</v>
      </c>
    </row>
    <row r="631" spans="1:51" x14ac:dyDescent="0.3">
      <c r="A631">
        <v>820</v>
      </c>
      <c r="B631">
        <v>9998</v>
      </c>
      <c r="C631">
        <v>74020</v>
      </c>
      <c r="D631">
        <v>11</v>
      </c>
      <c r="E631">
        <v>10000</v>
      </c>
      <c r="F631" t="s">
        <v>51</v>
      </c>
      <c r="G631">
        <v>112</v>
      </c>
      <c r="H631" t="s">
        <v>52</v>
      </c>
      <c r="I631">
        <v>2018</v>
      </c>
      <c r="J631" t="s">
        <v>53</v>
      </c>
      <c r="K631" t="s">
        <v>54</v>
      </c>
      <c r="L631">
        <v>2016000051</v>
      </c>
      <c r="M631" t="s">
        <v>2824</v>
      </c>
      <c r="N631" t="s">
        <v>2794</v>
      </c>
      <c r="O631" t="s">
        <v>2795</v>
      </c>
      <c r="P631" t="s">
        <v>316</v>
      </c>
      <c r="Q631">
        <v>10000</v>
      </c>
      <c r="R631" t="s">
        <v>154</v>
      </c>
      <c r="S631">
        <v>10</v>
      </c>
      <c r="T631" t="s">
        <v>60</v>
      </c>
      <c r="U631">
        <v>110</v>
      </c>
      <c r="V631" t="s">
        <v>61</v>
      </c>
      <c r="W631">
        <v>1</v>
      </c>
      <c r="X631" t="s">
        <v>52</v>
      </c>
      <c r="Y631" t="s">
        <v>62</v>
      </c>
      <c r="Z631" t="s">
        <v>2825</v>
      </c>
      <c r="AA631" t="s">
        <v>2826</v>
      </c>
      <c r="AB631">
        <v>74020</v>
      </c>
      <c r="AC631" t="s">
        <v>817</v>
      </c>
      <c r="AD631" t="s">
        <v>818</v>
      </c>
      <c r="AE631" t="s">
        <v>2827</v>
      </c>
      <c r="AG631">
        <v>0</v>
      </c>
      <c r="AH631">
        <v>0</v>
      </c>
      <c r="AI631">
        <v>0</v>
      </c>
      <c r="AJ631">
        <v>0</v>
      </c>
      <c r="AK631">
        <v>0</v>
      </c>
      <c r="AL631">
        <v>2</v>
      </c>
      <c r="AM631">
        <v>0</v>
      </c>
      <c r="AN631">
        <v>0</v>
      </c>
      <c r="AO631">
        <v>0</v>
      </c>
      <c r="AP631">
        <v>0</v>
      </c>
      <c r="AQ631">
        <v>0</v>
      </c>
      <c r="AR631">
        <v>0</v>
      </c>
      <c r="AS631" s="1">
        <v>7.7395164637520705E-2</v>
      </c>
      <c r="AT631" t="s">
        <v>68</v>
      </c>
      <c r="AU631">
        <v>0.49180000000000001</v>
      </c>
      <c r="AX631">
        <v>3</v>
      </c>
      <c r="AY631">
        <v>7.7395164637520705E-2</v>
      </c>
    </row>
    <row r="632" spans="1:51" x14ac:dyDescent="0.3">
      <c r="A632">
        <v>820</v>
      </c>
      <c r="B632">
        <v>9998</v>
      </c>
      <c r="C632">
        <v>43010</v>
      </c>
      <c r="D632">
        <v>11</v>
      </c>
      <c r="E632">
        <v>20000</v>
      </c>
      <c r="F632" t="s">
        <v>51</v>
      </c>
      <c r="G632">
        <v>112</v>
      </c>
      <c r="H632" t="s">
        <v>52</v>
      </c>
      <c r="I632">
        <v>2018</v>
      </c>
      <c r="J632" t="s">
        <v>53</v>
      </c>
      <c r="K632" t="s">
        <v>54</v>
      </c>
      <c r="L632">
        <v>2012000127</v>
      </c>
      <c r="M632" t="s">
        <v>2828</v>
      </c>
      <c r="N632" t="s">
        <v>2794</v>
      </c>
      <c r="O632" t="s">
        <v>2795</v>
      </c>
      <c r="P632" t="s">
        <v>316</v>
      </c>
      <c r="Q632">
        <v>20000</v>
      </c>
      <c r="R632" t="s">
        <v>70</v>
      </c>
      <c r="S632">
        <v>10</v>
      </c>
      <c r="T632" t="s">
        <v>60</v>
      </c>
      <c r="U632">
        <v>110</v>
      </c>
      <c r="V632" t="s">
        <v>61</v>
      </c>
      <c r="W632">
        <v>1</v>
      </c>
      <c r="X632" t="s">
        <v>52</v>
      </c>
      <c r="Y632" t="s">
        <v>62</v>
      </c>
      <c r="Z632" t="s">
        <v>2829</v>
      </c>
      <c r="AA632" t="s">
        <v>2830</v>
      </c>
      <c r="AB632">
        <v>43010</v>
      </c>
      <c r="AC632" t="s">
        <v>65</v>
      </c>
      <c r="AD632" t="s">
        <v>66</v>
      </c>
      <c r="AE632" t="s">
        <v>2831</v>
      </c>
      <c r="AG632">
        <v>1</v>
      </c>
      <c r="AH632">
        <v>1</v>
      </c>
      <c r="AI632">
        <v>1</v>
      </c>
      <c r="AK632">
        <v>0</v>
      </c>
      <c r="AL632">
        <v>0</v>
      </c>
      <c r="AM632">
        <v>0</v>
      </c>
      <c r="AN632">
        <v>0</v>
      </c>
      <c r="AO632">
        <v>0</v>
      </c>
      <c r="AP632">
        <v>0</v>
      </c>
      <c r="AQ632">
        <v>0</v>
      </c>
      <c r="AR632">
        <v>0</v>
      </c>
      <c r="AS632">
        <v>0.23162154122855499</v>
      </c>
      <c r="AT632" t="s">
        <v>68</v>
      </c>
      <c r="AV632">
        <v>0.25590000000000002</v>
      </c>
      <c r="AX632">
        <v>3</v>
      </c>
      <c r="AY632">
        <v>0.23162154122855599</v>
      </c>
    </row>
    <row r="633" spans="1:51" x14ac:dyDescent="0.3">
      <c r="A633">
        <v>820</v>
      </c>
      <c r="B633">
        <v>9998</v>
      </c>
      <c r="C633">
        <v>41010</v>
      </c>
      <c r="D633">
        <v>11</v>
      </c>
      <c r="E633">
        <v>40000</v>
      </c>
      <c r="F633" t="s">
        <v>51</v>
      </c>
      <c r="G633">
        <v>112</v>
      </c>
      <c r="H633" t="s">
        <v>52</v>
      </c>
      <c r="I633">
        <v>2018</v>
      </c>
      <c r="J633" t="s">
        <v>53</v>
      </c>
      <c r="K633" t="s">
        <v>54</v>
      </c>
      <c r="L633">
        <v>2018000051</v>
      </c>
      <c r="M633" t="s">
        <v>2832</v>
      </c>
      <c r="N633" t="s">
        <v>2794</v>
      </c>
      <c r="O633" t="s">
        <v>2795</v>
      </c>
      <c r="P633" t="s">
        <v>316</v>
      </c>
      <c r="Q633">
        <v>40000</v>
      </c>
      <c r="R633" t="s">
        <v>2833</v>
      </c>
      <c r="S633">
        <v>10</v>
      </c>
      <c r="T633" t="s">
        <v>60</v>
      </c>
      <c r="U633">
        <v>110</v>
      </c>
      <c r="V633" t="s">
        <v>61</v>
      </c>
      <c r="W633">
        <v>1</v>
      </c>
      <c r="X633" t="s">
        <v>52</v>
      </c>
      <c r="Y633" t="s">
        <v>62</v>
      </c>
      <c r="Z633" t="s">
        <v>2834</v>
      </c>
      <c r="AA633" t="s">
        <v>2835</v>
      </c>
      <c r="AB633">
        <v>41010</v>
      </c>
      <c r="AC633" t="s">
        <v>1857</v>
      </c>
      <c r="AD633" t="s">
        <v>560</v>
      </c>
      <c r="AE633" t="s">
        <v>2836</v>
      </c>
      <c r="AG633">
        <v>0</v>
      </c>
      <c r="AH633">
        <v>2</v>
      </c>
      <c r="AI633">
        <v>0</v>
      </c>
      <c r="AJ633">
        <v>0</v>
      </c>
      <c r="AK633">
        <v>0</v>
      </c>
      <c r="AL633">
        <v>0</v>
      </c>
      <c r="AM633">
        <v>0</v>
      </c>
      <c r="AN633">
        <v>0</v>
      </c>
      <c r="AO633">
        <v>0</v>
      </c>
      <c r="AP633">
        <v>2</v>
      </c>
      <c r="AQ633">
        <v>2</v>
      </c>
      <c r="AR633">
        <v>0</v>
      </c>
      <c r="AS633">
        <v>6.9175428887659096E-2</v>
      </c>
      <c r="AT633" t="s">
        <v>68</v>
      </c>
      <c r="AV633">
        <v>6.9199999999999998E-2</v>
      </c>
      <c r="AX633">
        <v>1</v>
      </c>
      <c r="AY633">
        <v>6.9175428887659096E-2</v>
      </c>
    </row>
    <row r="634" spans="1:51" x14ac:dyDescent="0.3">
      <c r="A634">
        <v>820</v>
      </c>
      <c r="B634">
        <v>9998</v>
      </c>
      <c r="C634">
        <v>11420</v>
      </c>
      <c r="D634">
        <v>11</v>
      </c>
      <c r="E634">
        <v>50000</v>
      </c>
      <c r="F634" t="s">
        <v>51</v>
      </c>
      <c r="G634">
        <v>112</v>
      </c>
      <c r="H634" t="s">
        <v>52</v>
      </c>
      <c r="I634">
        <v>2018</v>
      </c>
      <c r="J634" t="s">
        <v>53</v>
      </c>
      <c r="K634" t="s">
        <v>54</v>
      </c>
      <c r="L634">
        <v>2012000131</v>
      </c>
      <c r="M634" t="s">
        <v>2837</v>
      </c>
      <c r="N634" t="s">
        <v>2794</v>
      </c>
      <c r="O634" t="s">
        <v>2795</v>
      </c>
      <c r="P634" t="s">
        <v>316</v>
      </c>
      <c r="Q634">
        <v>50000</v>
      </c>
      <c r="R634" t="s">
        <v>112</v>
      </c>
      <c r="S634">
        <v>10</v>
      </c>
      <c r="T634" t="s">
        <v>60</v>
      </c>
      <c r="U634">
        <v>110</v>
      </c>
      <c r="V634" t="s">
        <v>61</v>
      </c>
      <c r="W634">
        <v>1</v>
      </c>
      <c r="X634" t="s">
        <v>52</v>
      </c>
      <c r="Y634" t="s">
        <v>62</v>
      </c>
      <c r="Z634" t="s">
        <v>2838</v>
      </c>
      <c r="AA634" t="s">
        <v>2839</v>
      </c>
      <c r="AB634">
        <v>11420</v>
      </c>
      <c r="AC634" t="s">
        <v>116</v>
      </c>
      <c r="AD634" t="s">
        <v>117</v>
      </c>
      <c r="AE634" t="s">
        <v>2840</v>
      </c>
      <c r="AG634">
        <v>1</v>
      </c>
      <c r="AH634">
        <v>0</v>
      </c>
      <c r="AI634">
        <v>0</v>
      </c>
      <c r="AJ634">
        <v>0</v>
      </c>
      <c r="AK634">
        <v>0</v>
      </c>
      <c r="AL634">
        <v>0</v>
      </c>
      <c r="AM634">
        <v>0</v>
      </c>
      <c r="AN634">
        <v>0</v>
      </c>
      <c r="AO634">
        <v>0</v>
      </c>
      <c r="AP634">
        <v>0</v>
      </c>
      <c r="AQ634">
        <v>0</v>
      </c>
      <c r="AR634">
        <v>0</v>
      </c>
      <c r="AS634">
        <v>0.69774051604869902</v>
      </c>
      <c r="AT634" t="s">
        <v>68</v>
      </c>
      <c r="AV634">
        <v>2.9047999999999998</v>
      </c>
      <c r="AX634">
        <v>3</v>
      </c>
      <c r="AY634">
        <v>0.69774051604869902</v>
      </c>
    </row>
    <row r="635" spans="1:51" x14ac:dyDescent="0.3">
      <c r="A635">
        <v>820</v>
      </c>
      <c r="B635">
        <v>9998</v>
      </c>
      <c r="C635">
        <v>91010</v>
      </c>
      <c r="D635">
        <v>11</v>
      </c>
      <c r="E635">
        <v>60000</v>
      </c>
      <c r="F635" t="s">
        <v>51</v>
      </c>
      <c r="G635">
        <v>112</v>
      </c>
      <c r="H635" t="s">
        <v>52</v>
      </c>
      <c r="I635">
        <v>2018</v>
      </c>
      <c r="J635" t="s">
        <v>53</v>
      </c>
      <c r="K635" t="s">
        <v>54</v>
      </c>
      <c r="L635">
        <v>2017000115</v>
      </c>
      <c r="M635" t="s">
        <v>2841</v>
      </c>
      <c r="N635" t="s">
        <v>2794</v>
      </c>
      <c r="O635" t="s">
        <v>2795</v>
      </c>
      <c r="P635" t="s">
        <v>316</v>
      </c>
      <c r="Q635">
        <v>60000</v>
      </c>
      <c r="R635" t="s">
        <v>100</v>
      </c>
      <c r="S635">
        <v>10</v>
      </c>
      <c r="T635" t="s">
        <v>60</v>
      </c>
      <c r="U635">
        <v>110</v>
      </c>
      <c r="V635" t="s">
        <v>61</v>
      </c>
      <c r="W635">
        <v>1</v>
      </c>
      <c r="X635" t="s">
        <v>52</v>
      </c>
      <c r="Y635" t="s">
        <v>62</v>
      </c>
      <c r="Z635" t="s">
        <v>2842</v>
      </c>
      <c r="AA635" t="s">
        <v>2843</v>
      </c>
      <c r="AB635">
        <v>91010</v>
      </c>
      <c r="AC635" t="s">
        <v>1706</v>
      </c>
      <c r="AD635" t="s">
        <v>1707</v>
      </c>
      <c r="AE635" t="s">
        <v>2844</v>
      </c>
      <c r="AG635">
        <v>1</v>
      </c>
      <c r="AH635">
        <v>0</v>
      </c>
      <c r="AI635">
        <v>0</v>
      </c>
      <c r="AJ635">
        <v>0</v>
      </c>
      <c r="AK635">
        <v>0</v>
      </c>
      <c r="AL635">
        <v>0</v>
      </c>
      <c r="AM635">
        <v>0</v>
      </c>
      <c r="AN635">
        <v>0</v>
      </c>
      <c r="AO635">
        <v>0</v>
      </c>
      <c r="AP635">
        <v>0</v>
      </c>
      <c r="AQ635">
        <v>0</v>
      </c>
      <c r="AR635">
        <v>0</v>
      </c>
      <c r="AS635">
        <v>0.21698129496402799</v>
      </c>
      <c r="AT635" t="s">
        <v>68</v>
      </c>
      <c r="AV635">
        <v>0.21099999999999999</v>
      </c>
      <c r="AX635">
        <v>3</v>
      </c>
      <c r="AY635">
        <v>0.21698129496402899</v>
      </c>
    </row>
    <row r="636" spans="1:51" x14ac:dyDescent="0.3">
      <c r="A636">
        <v>820</v>
      </c>
      <c r="B636">
        <v>9998</v>
      </c>
      <c r="C636">
        <v>91010</v>
      </c>
      <c r="D636">
        <v>11</v>
      </c>
      <c r="E636">
        <v>60000</v>
      </c>
      <c r="F636" t="s">
        <v>51</v>
      </c>
      <c r="G636">
        <v>112</v>
      </c>
      <c r="H636" t="s">
        <v>52</v>
      </c>
      <c r="I636">
        <v>2018</v>
      </c>
      <c r="J636" t="s">
        <v>53</v>
      </c>
      <c r="K636" t="s">
        <v>54</v>
      </c>
      <c r="L636">
        <v>2018000132</v>
      </c>
      <c r="M636" t="s">
        <v>2845</v>
      </c>
      <c r="N636" t="s">
        <v>2794</v>
      </c>
      <c r="O636" t="s">
        <v>2795</v>
      </c>
      <c r="P636" t="s">
        <v>316</v>
      </c>
      <c r="Q636">
        <v>60000</v>
      </c>
      <c r="R636" t="s">
        <v>100</v>
      </c>
      <c r="S636">
        <v>10</v>
      </c>
      <c r="T636" t="s">
        <v>60</v>
      </c>
      <c r="U636">
        <v>110</v>
      </c>
      <c r="V636" t="s">
        <v>61</v>
      </c>
      <c r="W636">
        <v>1</v>
      </c>
      <c r="X636" t="s">
        <v>52</v>
      </c>
      <c r="Y636" t="s">
        <v>62</v>
      </c>
      <c r="Z636" t="s">
        <v>2846</v>
      </c>
      <c r="AA636" t="s">
        <v>2847</v>
      </c>
      <c r="AB636">
        <v>91010</v>
      </c>
      <c r="AC636" t="s">
        <v>1706</v>
      </c>
      <c r="AD636" t="s">
        <v>1707</v>
      </c>
      <c r="AE636" t="s">
        <v>2848</v>
      </c>
      <c r="AG636">
        <v>0</v>
      </c>
      <c r="AH636">
        <v>0</v>
      </c>
      <c r="AI636">
        <v>0</v>
      </c>
      <c r="AJ636">
        <v>0</v>
      </c>
      <c r="AK636">
        <v>0</v>
      </c>
      <c r="AL636">
        <v>0</v>
      </c>
      <c r="AM636">
        <v>0</v>
      </c>
      <c r="AN636">
        <v>0</v>
      </c>
      <c r="AO636">
        <v>0</v>
      </c>
      <c r="AP636">
        <v>0</v>
      </c>
      <c r="AQ636">
        <v>0</v>
      </c>
      <c r="AR636">
        <v>0</v>
      </c>
      <c r="AS636" s="1">
        <v>1.5232429441062499E-2</v>
      </c>
      <c r="AT636" t="s">
        <v>68</v>
      </c>
      <c r="AV636">
        <v>0.1729</v>
      </c>
      <c r="AX636">
        <v>1</v>
      </c>
      <c r="AY636">
        <v>1.5232429441062499E-2</v>
      </c>
    </row>
    <row r="637" spans="1:51" x14ac:dyDescent="0.3">
      <c r="A637">
        <v>820</v>
      </c>
      <c r="B637">
        <v>9998</v>
      </c>
      <c r="C637">
        <v>43010</v>
      </c>
      <c r="D637">
        <v>11</v>
      </c>
      <c r="E637">
        <v>60000</v>
      </c>
      <c r="F637" t="s">
        <v>51</v>
      </c>
      <c r="G637">
        <v>112</v>
      </c>
      <c r="H637" t="s">
        <v>91</v>
      </c>
      <c r="I637">
        <v>2018</v>
      </c>
      <c r="J637" t="s">
        <v>53</v>
      </c>
      <c r="K637" t="s">
        <v>54</v>
      </c>
      <c r="L637">
        <v>2017000136</v>
      </c>
      <c r="M637" t="s">
        <v>2849</v>
      </c>
      <c r="N637" t="s">
        <v>2794</v>
      </c>
      <c r="O637" t="s">
        <v>2795</v>
      </c>
      <c r="P637" t="s">
        <v>316</v>
      </c>
      <c r="Q637">
        <v>60000</v>
      </c>
      <c r="R637" t="s">
        <v>100</v>
      </c>
      <c r="S637">
        <v>10</v>
      </c>
      <c r="T637" t="s">
        <v>60</v>
      </c>
      <c r="U637">
        <v>110</v>
      </c>
      <c r="V637" t="s">
        <v>61</v>
      </c>
      <c r="W637">
        <v>1</v>
      </c>
      <c r="X637" t="s">
        <v>91</v>
      </c>
      <c r="Y637" t="s">
        <v>96</v>
      </c>
      <c r="Z637" t="s">
        <v>2850</v>
      </c>
      <c r="AA637" t="s">
        <v>2851</v>
      </c>
      <c r="AB637">
        <v>43010</v>
      </c>
      <c r="AC637" t="s">
        <v>65</v>
      </c>
      <c r="AD637" t="s">
        <v>66</v>
      </c>
      <c r="AE637" t="s">
        <v>2852</v>
      </c>
      <c r="AG637">
        <v>1</v>
      </c>
      <c r="AH637">
        <v>0</v>
      </c>
      <c r="AI637">
        <v>0</v>
      </c>
      <c r="AJ637">
        <v>0</v>
      </c>
      <c r="AK637">
        <v>0</v>
      </c>
      <c r="AL637">
        <v>0</v>
      </c>
      <c r="AM637">
        <v>0</v>
      </c>
      <c r="AN637">
        <v>0</v>
      </c>
      <c r="AO637">
        <v>0</v>
      </c>
      <c r="AP637">
        <v>0</v>
      </c>
      <c r="AQ637">
        <v>0</v>
      </c>
      <c r="AR637">
        <v>0</v>
      </c>
      <c r="AS637">
        <v>0.15818788046485799</v>
      </c>
      <c r="AT637" t="s">
        <v>68</v>
      </c>
      <c r="AV637">
        <v>5.4999999999999997E-3</v>
      </c>
      <c r="AX637">
        <v>3</v>
      </c>
      <c r="AY637">
        <v>0.15818788046485899</v>
      </c>
    </row>
    <row r="638" spans="1:51" x14ac:dyDescent="0.3">
      <c r="A638">
        <v>820</v>
      </c>
      <c r="B638">
        <v>9998</v>
      </c>
      <c r="C638">
        <v>11420</v>
      </c>
      <c r="D638">
        <v>11</v>
      </c>
      <c r="E638">
        <v>60000</v>
      </c>
      <c r="F638" t="s">
        <v>51</v>
      </c>
      <c r="G638">
        <v>112</v>
      </c>
      <c r="H638" t="s">
        <v>91</v>
      </c>
      <c r="I638">
        <v>2018</v>
      </c>
      <c r="J638" t="s">
        <v>53</v>
      </c>
      <c r="K638" t="s">
        <v>54</v>
      </c>
      <c r="L638">
        <v>2012000074</v>
      </c>
      <c r="M638" t="s">
        <v>2853</v>
      </c>
      <c r="N638" t="s">
        <v>2794</v>
      </c>
      <c r="O638" t="s">
        <v>2795</v>
      </c>
      <c r="P638" t="s">
        <v>316</v>
      </c>
      <c r="Q638">
        <v>60000</v>
      </c>
      <c r="R638" t="s">
        <v>100</v>
      </c>
      <c r="S638">
        <v>10</v>
      </c>
      <c r="T638" t="s">
        <v>60</v>
      </c>
      <c r="U638">
        <v>110</v>
      </c>
      <c r="V638" t="s">
        <v>61</v>
      </c>
      <c r="W638">
        <v>1</v>
      </c>
      <c r="X638" t="s">
        <v>91</v>
      </c>
      <c r="Y638" t="s">
        <v>96</v>
      </c>
      <c r="Z638" t="s">
        <v>2854</v>
      </c>
      <c r="AA638" t="s">
        <v>2855</v>
      </c>
      <c r="AB638">
        <v>11420</v>
      </c>
      <c r="AC638" t="s">
        <v>116</v>
      </c>
      <c r="AD638" t="s">
        <v>117</v>
      </c>
      <c r="AE638" t="s">
        <v>2855</v>
      </c>
      <c r="AG638">
        <v>1</v>
      </c>
      <c r="AH638">
        <v>0</v>
      </c>
      <c r="AI638">
        <v>0</v>
      </c>
      <c r="AJ638">
        <v>0</v>
      </c>
      <c r="AK638">
        <v>0</v>
      </c>
      <c r="AL638">
        <v>0</v>
      </c>
      <c r="AM638">
        <v>0</v>
      </c>
      <c r="AN638">
        <v>0</v>
      </c>
      <c r="AO638">
        <v>0</v>
      </c>
      <c r="AP638">
        <v>0</v>
      </c>
      <c r="AQ638">
        <v>0</v>
      </c>
      <c r="AR638">
        <v>0</v>
      </c>
      <c r="AS638" s="1">
        <v>5.9380789983397797E-2</v>
      </c>
      <c r="AT638" t="s">
        <v>68</v>
      </c>
      <c r="AV638">
        <v>0</v>
      </c>
      <c r="AX638">
        <v>3</v>
      </c>
      <c r="AY638">
        <v>5.9380789983397901E-2</v>
      </c>
    </row>
    <row r="639" spans="1:51" x14ac:dyDescent="0.3">
      <c r="A639">
        <v>820</v>
      </c>
      <c r="B639">
        <v>9998</v>
      </c>
      <c r="C639">
        <v>31120</v>
      </c>
      <c r="D639">
        <v>11</v>
      </c>
      <c r="E639">
        <v>60000</v>
      </c>
      <c r="F639" t="s">
        <v>51</v>
      </c>
      <c r="G639">
        <v>112</v>
      </c>
      <c r="H639" t="s">
        <v>91</v>
      </c>
      <c r="I639">
        <v>2018</v>
      </c>
      <c r="J639" t="s">
        <v>53</v>
      </c>
      <c r="K639" t="s">
        <v>54</v>
      </c>
      <c r="L639" t="s">
        <v>2856</v>
      </c>
      <c r="M639" t="s">
        <v>2857</v>
      </c>
      <c r="N639" t="s">
        <v>2794</v>
      </c>
      <c r="O639" t="s">
        <v>2795</v>
      </c>
      <c r="P639" t="s">
        <v>316</v>
      </c>
      <c r="Q639">
        <v>60000</v>
      </c>
      <c r="R639" t="s">
        <v>100</v>
      </c>
      <c r="S639">
        <v>10</v>
      </c>
      <c r="T639" t="s">
        <v>60</v>
      </c>
      <c r="U639">
        <v>110</v>
      </c>
      <c r="V639" t="s">
        <v>61</v>
      </c>
      <c r="W639">
        <v>1</v>
      </c>
      <c r="X639" t="s">
        <v>91</v>
      </c>
      <c r="Y639" t="s">
        <v>96</v>
      </c>
      <c r="Z639" t="s">
        <v>2858</v>
      </c>
      <c r="AA639" t="s">
        <v>2859</v>
      </c>
      <c r="AB639">
        <v>31120</v>
      </c>
      <c r="AC639" t="s">
        <v>73</v>
      </c>
      <c r="AD639" t="s">
        <v>74</v>
      </c>
      <c r="AE639" t="s">
        <v>2860</v>
      </c>
      <c r="AG639">
        <v>0</v>
      </c>
      <c r="AH639">
        <v>0</v>
      </c>
      <c r="AI639">
        <v>0</v>
      </c>
      <c r="AJ639">
        <v>2</v>
      </c>
      <c r="AK639">
        <v>0</v>
      </c>
      <c r="AL639">
        <v>0</v>
      </c>
      <c r="AM639">
        <v>0</v>
      </c>
      <c r="AN639">
        <v>0</v>
      </c>
      <c r="AO639">
        <v>0</v>
      </c>
      <c r="AP639">
        <v>0</v>
      </c>
      <c r="AQ639">
        <v>0</v>
      </c>
      <c r="AR639">
        <v>0</v>
      </c>
      <c r="AS639" s="1">
        <v>1.0604524073049199E-2</v>
      </c>
      <c r="AT639" t="s">
        <v>68</v>
      </c>
      <c r="AV639">
        <v>0</v>
      </c>
      <c r="AX639">
        <v>3</v>
      </c>
      <c r="AY639">
        <v>1.06045240730493E-2</v>
      </c>
    </row>
    <row r="640" spans="1:51" x14ac:dyDescent="0.3">
      <c r="A640">
        <v>820</v>
      </c>
      <c r="B640">
        <v>9998</v>
      </c>
      <c r="C640">
        <v>43082</v>
      </c>
      <c r="D640">
        <v>11</v>
      </c>
      <c r="E640">
        <v>50000</v>
      </c>
      <c r="F640" t="s">
        <v>51</v>
      </c>
      <c r="G640">
        <v>112</v>
      </c>
      <c r="H640" t="s">
        <v>1913</v>
      </c>
      <c r="I640">
        <v>2018</v>
      </c>
      <c r="J640" t="s">
        <v>53</v>
      </c>
      <c r="K640" t="s">
        <v>54</v>
      </c>
      <c r="L640" t="s">
        <v>2861</v>
      </c>
      <c r="M640" t="s">
        <v>2862</v>
      </c>
      <c r="N640" t="s">
        <v>2794</v>
      </c>
      <c r="O640" t="s">
        <v>2795</v>
      </c>
      <c r="P640" t="s">
        <v>316</v>
      </c>
      <c r="Q640">
        <v>50000</v>
      </c>
      <c r="R640" t="s">
        <v>112</v>
      </c>
      <c r="S640">
        <v>10</v>
      </c>
      <c r="T640" t="s">
        <v>60</v>
      </c>
      <c r="U640">
        <v>110</v>
      </c>
      <c r="V640" t="s">
        <v>61</v>
      </c>
      <c r="W640">
        <v>1</v>
      </c>
      <c r="X640" t="s">
        <v>1913</v>
      </c>
      <c r="Y640" t="s">
        <v>1915</v>
      </c>
      <c r="Z640" t="s">
        <v>2863</v>
      </c>
      <c r="AA640" t="s">
        <v>2864</v>
      </c>
      <c r="AB640">
        <v>43082</v>
      </c>
      <c r="AC640" t="s">
        <v>2005</v>
      </c>
      <c r="AD640" t="s">
        <v>66</v>
      </c>
      <c r="AE640" t="s">
        <v>2865</v>
      </c>
      <c r="AG640">
        <v>1</v>
      </c>
      <c r="AH640">
        <v>1</v>
      </c>
      <c r="AI640">
        <v>0</v>
      </c>
      <c r="AJ640">
        <v>0</v>
      </c>
      <c r="AK640">
        <v>0</v>
      </c>
      <c r="AL640">
        <v>0</v>
      </c>
      <c r="AM640">
        <v>0</v>
      </c>
      <c r="AN640">
        <v>0</v>
      </c>
      <c r="AO640">
        <v>0</v>
      </c>
      <c r="AP640">
        <v>0</v>
      </c>
      <c r="AQ640">
        <v>0</v>
      </c>
      <c r="AR640">
        <v>0</v>
      </c>
      <c r="AS640">
        <v>2.0146651909241801E-2</v>
      </c>
      <c r="AT640" t="s">
        <v>68</v>
      </c>
      <c r="AU640">
        <v>0</v>
      </c>
      <c r="AX640">
        <v>3</v>
      </c>
      <c r="AY640">
        <v>2.0146651909241801E-2</v>
      </c>
    </row>
    <row r="641" spans="1:51" x14ac:dyDescent="0.3">
      <c r="A641">
        <v>820</v>
      </c>
      <c r="B641">
        <v>9998</v>
      </c>
      <c r="C641">
        <v>73010</v>
      </c>
      <c r="D641">
        <v>11</v>
      </c>
      <c r="E641">
        <v>60000</v>
      </c>
      <c r="F641" t="s">
        <v>51</v>
      </c>
      <c r="G641">
        <v>112</v>
      </c>
      <c r="H641" t="s">
        <v>1913</v>
      </c>
      <c r="I641">
        <v>2018</v>
      </c>
      <c r="J641" t="s">
        <v>53</v>
      </c>
      <c r="K641" t="s">
        <v>54</v>
      </c>
      <c r="L641">
        <v>2017000090</v>
      </c>
      <c r="M641" t="s">
        <v>2866</v>
      </c>
      <c r="N641" t="s">
        <v>2794</v>
      </c>
      <c r="O641" t="s">
        <v>2795</v>
      </c>
      <c r="P641" t="s">
        <v>316</v>
      </c>
      <c r="Q641">
        <v>60000</v>
      </c>
      <c r="R641" t="s">
        <v>515</v>
      </c>
      <c r="S641">
        <v>10</v>
      </c>
      <c r="T641" t="s">
        <v>60</v>
      </c>
      <c r="U641">
        <v>110</v>
      </c>
      <c r="V641" t="s">
        <v>61</v>
      </c>
      <c r="W641">
        <v>1</v>
      </c>
      <c r="X641" t="s">
        <v>1913</v>
      </c>
      <c r="Y641" t="s">
        <v>1915</v>
      </c>
      <c r="Z641" t="s">
        <v>2867</v>
      </c>
      <c r="AA641" t="s">
        <v>2868</v>
      </c>
      <c r="AB641">
        <v>73010</v>
      </c>
      <c r="AC641" t="s">
        <v>626</v>
      </c>
      <c r="AD641" t="s">
        <v>627</v>
      </c>
      <c r="AE641" t="s">
        <v>2869</v>
      </c>
      <c r="AG641">
        <v>0</v>
      </c>
      <c r="AH641">
        <v>0</v>
      </c>
      <c r="AI641">
        <v>1</v>
      </c>
      <c r="AJ641">
        <v>0</v>
      </c>
      <c r="AK641">
        <v>0</v>
      </c>
      <c r="AL641">
        <v>0</v>
      </c>
      <c r="AM641">
        <v>0</v>
      </c>
      <c r="AN641">
        <v>0</v>
      </c>
      <c r="AO641">
        <v>0</v>
      </c>
      <c r="AP641">
        <v>0</v>
      </c>
      <c r="AQ641">
        <v>0</v>
      </c>
      <c r="AR641">
        <v>0</v>
      </c>
      <c r="AS641" s="1">
        <v>7.5343110127282703E-2</v>
      </c>
      <c r="AT641" t="s">
        <v>68</v>
      </c>
      <c r="AV641">
        <v>0</v>
      </c>
      <c r="AX641">
        <v>3</v>
      </c>
      <c r="AY641">
        <v>7.53431101272828E-2</v>
      </c>
    </row>
    <row r="642" spans="1:51" x14ac:dyDescent="0.3">
      <c r="A642">
        <v>820</v>
      </c>
      <c r="B642">
        <v>9998</v>
      </c>
      <c r="C642">
        <v>11182</v>
      </c>
      <c r="D642">
        <v>11</v>
      </c>
      <c r="E642">
        <v>60000</v>
      </c>
      <c r="F642" t="s">
        <v>51</v>
      </c>
      <c r="G642">
        <v>112</v>
      </c>
      <c r="H642" t="s">
        <v>1913</v>
      </c>
      <c r="I642">
        <v>2018</v>
      </c>
      <c r="J642" t="s">
        <v>53</v>
      </c>
      <c r="K642" t="s">
        <v>54</v>
      </c>
      <c r="L642">
        <v>2017000085</v>
      </c>
      <c r="M642" t="s">
        <v>2870</v>
      </c>
      <c r="N642" t="s">
        <v>2794</v>
      </c>
      <c r="O642" t="s">
        <v>2795</v>
      </c>
      <c r="P642" t="s">
        <v>316</v>
      </c>
      <c r="Q642">
        <v>60000</v>
      </c>
      <c r="R642" t="s">
        <v>515</v>
      </c>
      <c r="S642">
        <v>10</v>
      </c>
      <c r="T642" t="s">
        <v>60</v>
      </c>
      <c r="U642">
        <v>110</v>
      </c>
      <c r="V642" t="s">
        <v>61</v>
      </c>
      <c r="W642">
        <v>1</v>
      </c>
      <c r="X642" t="s">
        <v>1913</v>
      </c>
      <c r="Y642" t="s">
        <v>1915</v>
      </c>
      <c r="Z642" t="s">
        <v>2871</v>
      </c>
      <c r="AA642" t="s">
        <v>2872</v>
      </c>
      <c r="AB642">
        <v>11182</v>
      </c>
      <c r="AC642" t="s">
        <v>373</v>
      </c>
      <c r="AD642" t="s">
        <v>217</v>
      </c>
      <c r="AE642" t="s">
        <v>2873</v>
      </c>
      <c r="AG642">
        <v>1</v>
      </c>
      <c r="AH642">
        <v>0</v>
      </c>
      <c r="AI642">
        <v>0</v>
      </c>
      <c r="AJ642">
        <v>0</v>
      </c>
      <c r="AK642">
        <v>0</v>
      </c>
      <c r="AL642">
        <v>0</v>
      </c>
      <c r="AM642">
        <v>0</v>
      </c>
      <c r="AN642">
        <v>0</v>
      </c>
      <c r="AO642">
        <v>0</v>
      </c>
      <c r="AP642">
        <v>0</v>
      </c>
      <c r="AQ642">
        <v>0</v>
      </c>
      <c r="AR642">
        <v>0</v>
      </c>
      <c r="AS642" s="1">
        <v>8.7270724958494694E-2</v>
      </c>
      <c r="AT642" t="s">
        <v>68</v>
      </c>
      <c r="AV642">
        <v>0.2077</v>
      </c>
      <c r="AX642">
        <v>3</v>
      </c>
      <c r="AY642">
        <v>8.7270724958494694E-2</v>
      </c>
    </row>
    <row r="643" spans="1:51" x14ac:dyDescent="0.3">
      <c r="A643">
        <v>820</v>
      </c>
      <c r="B643">
        <v>9998</v>
      </c>
      <c r="C643">
        <v>91010</v>
      </c>
      <c r="D643">
        <v>11</v>
      </c>
      <c r="E643">
        <v>10000</v>
      </c>
      <c r="F643" t="s">
        <v>51</v>
      </c>
      <c r="G643">
        <v>112</v>
      </c>
      <c r="H643" t="s">
        <v>2463</v>
      </c>
      <c r="I643">
        <v>2018</v>
      </c>
      <c r="J643" t="s">
        <v>53</v>
      </c>
      <c r="K643" t="s">
        <v>54</v>
      </c>
      <c r="L643" t="s">
        <v>2874</v>
      </c>
      <c r="M643" t="s">
        <v>2875</v>
      </c>
      <c r="N643" t="s">
        <v>2794</v>
      </c>
      <c r="O643" t="s">
        <v>2795</v>
      </c>
      <c r="P643" t="s">
        <v>316</v>
      </c>
      <c r="Q643">
        <v>10000</v>
      </c>
      <c r="R643" t="s">
        <v>684</v>
      </c>
      <c r="S643">
        <v>10</v>
      </c>
      <c r="T643" t="s">
        <v>60</v>
      </c>
      <c r="U643">
        <v>110</v>
      </c>
      <c r="V643" t="s">
        <v>61</v>
      </c>
      <c r="W643">
        <v>1</v>
      </c>
      <c r="X643" t="s">
        <v>2463</v>
      </c>
      <c r="Y643" t="s">
        <v>2466</v>
      </c>
      <c r="Z643" t="s">
        <v>2467</v>
      </c>
      <c r="AA643" t="s">
        <v>2468</v>
      </c>
      <c r="AB643">
        <v>91010</v>
      </c>
      <c r="AC643" t="s">
        <v>1706</v>
      </c>
      <c r="AD643" t="s">
        <v>1707</v>
      </c>
      <c r="AG643">
        <v>1</v>
      </c>
      <c r="AH643">
        <v>1</v>
      </c>
      <c r="AI643">
        <v>1</v>
      </c>
      <c r="AK643">
        <v>0</v>
      </c>
      <c r="AL643">
        <v>0</v>
      </c>
      <c r="AM643">
        <v>0</v>
      </c>
      <c r="AN643">
        <v>0</v>
      </c>
      <c r="AO643">
        <v>0</v>
      </c>
      <c r="AP643">
        <v>0</v>
      </c>
      <c r="AQ643">
        <v>0</v>
      </c>
      <c r="AR643">
        <v>0</v>
      </c>
      <c r="AS643">
        <v>11.9641574432761</v>
      </c>
      <c r="AT643" t="s">
        <v>68</v>
      </c>
      <c r="AX643">
        <v>8</v>
      </c>
      <c r="AY643">
        <v>11.9641574432761</v>
      </c>
    </row>
    <row r="644" spans="1:51" x14ac:dyDescent="0.3">
      <c r="A644">
        <v>820</v>
      </c>
      <c r="B644">
        <v>9998</v>
      </c>
      <c r="C644">
        <v>91010</v>
      </c>
      <c r="D644">
        <v>11</v>
      </c>
      <c r="E644">
        <v>10000</v>
      </c>
      <c r="F644" t="s">
        <v>51</v>
      </c>
      <c r="G644">
        <v>112</v>
      </c>
      <c r="H644" t="s">
        <v>2463</v>
      </c>
      <c r="I644">
        <v>2018</v>
      </c>
      <c r="J644" t="s">
        <v>53</v>
      </c>
      <c r="K644" t="s">
        <v>54</v>
      </c>
      <c r="L644">
        <v>2018000137</v>
      </c>
      <c r="M644" t="s">
        <v>2876</v>
      </c>
      <c r="N644" t="s">
        <v>2794</v>
      </c>
      <c r="O644" t="s">
        <v>2795</v>
      </c>
      <c r="P644" t="s">
        <v>316</v>
      </c>
      <c r="Q644">
        <v>10000</v>
      </c>
      <c r="R644" t="s">
        <v>154</v>
      </c>
      <c r="S644">
        <v>10</v>
      </c>
      <c r="T644" t="s">
        <v>60</v>
      </c>
      <c r="U644">
        <v>110</v>
      </c>
      <c r="V644" t="s">
        <v>61</v>
      </c>
      <c r="W644">
        <v>1</v>
      </c>
      <c r="X644" t="s">
        <v>2463</v>
      </c>
      <c r="Y644" t="s">
        <v>2466</v>
      </c>
      <c r="Z644" t="s">
        <v>2877</v>
      </c>
      <c r="AA644" t="s">
        <v>2878</v>
      </c>
      <c r="AB644">
        <v>91010</v>
      </c>
      <c r="AC644" t="s">
        <v>1706</v>
      </c>
      <c r="AD644" t="s">
        <v>1707</v>
      </c>
      <c r="AE644" t="s">
        <v>2879</v>
      </c>
      <c r="AG644">
        <v>0</v>
      </c>
      <c r="AH644">
        <v>0</v>
      </c>
      <c r="AI644">
        <v>0</v>
      </c>
      <c r="AJ644">
        <v>0</v>
      </c>
      <c r="AK644">
        <v>0</v>
      </c>
      <c r="AL644">
        <v>0</v>
      </c>
      <c r="AM644">
        <v>0</v>
      </c>
      <c r="AN644">
        <v>0</v>
      </c>
      <c r="AO644">
        <v>0</v>
      </c>
      <c r="AP644">
        <v>0</v>
      </c>
      <c r="AQ644">
        <v>0</v>
      </c>
      <c r="AR644">
        <v>0</v>
      </c>
      <c r="AS644" s="1">
        <v>1.04800774764803E-2</v>
      </c>
      <c r="AT644" t="s">
        <v>68</v>
      </c>
      <c r="AX644">
        <v>1</v>
      </c>
      <c r="AY644">
        <v>1.0480077476480399E-2</v>
      </c>
    </row>
    <row r="645" spans="1:51" x14ac:dyDescent="0.3">
      <c r="A645">
        <v>820</v>
      </c>
      <c r="B645">
        <v>9998</v>
      </c>
      <c r="C645">
        <v>99820</v>
      </c>
      <c r="D645">
        <v>11</v>
      </c>
      <c r="E645">
        <v>10000</v>
      </c>
      <c r="F645" t="s">
        <v>51</v>
      </c>
      <c r="G645">
        <v>112</v>
      </c>
      <c r="H645" t="s">
        <v>2469</v>
      </c>
      <c r="I645">
        <v>2018</v>
      </c>
      <c r="J645" t="s">
        <v>53</v>
      </c>
      <c r="K645" t="s">
        <v>54</v>
      </c>
      <c r="L645" t="s">
        <v>2880</v>
      </c>
      <c r="M645" t="s">
        <v>2881</v>
      </c>
      <c r="N645" t="s">
        <v>2794</v>
      </c>
      <c r="O645" t="s">
        <v>2795</v>
      </c>
      <c r="P645" t="s">
        <v>316</v>
      </c>
      <c r="Q645">
        <v>10000</v>
      </c>
      <c r="R645" t="s">
        <v>684</v>
      </c>
      <c r="S645">
        <v>10</v>
      </c>
      <c r="T645" t="s">
        <v>60</v>
      </c>
      <c r="U645">
        <v>110</v>
      </c>
      <c r="V645" t="s">
        <v>61</v>
      </c>
      <c r="W645">
        <v>1</v>
      </c>
      <c r="X645" t="s">
        <v>2469</v>
      </c>
      <c r="Y645" t="s">
        <v>2471</v>
      </c>
      <c r="Z645" t="s">
        <v>2882</v>
      </c>
      <c r="AA645" t="s">
        <v>2883</v>
      </c>
      <c r="AB645">
        <v>99820</v>
      </c>
      <c r="AC645" t="s">
        <v>2474</v>
      </c>
      <c r="AD645" t="s">
        <v>2475</v>
      </c>
      <c r="AG645">
        <v>1</v>
      </c>
      <c r="AH645">
        <v>1</v>
      </c>
      <c r="AI645">
        <v>1</v>
      </c>
      <c r="AK645">
        <v>0</v>
      </c>
      <c r="AL645">
        <v>0</v>
      </c>
      <c r="AM645">
        <v>0</v>
      </c>
      <c r="AN645">
        <v>0</v>
      </c>
      <c r="AO645">
        <v>0</v>
      </c>
      <c r="AP645">
        <v>0</v>
      </c>
      <c r="AQ645">
        <v>0</v>
      </c>
      <c r="AR645">
        <v>0</v>
      </c>
      <c r="AS645">
        <v>0.35625345877144399</v>
      </c>
      <c r="AT645" t="s">
        <v>68</v>
      </c>
      <c r="AV645">
        <v>0.35630000000000001</v>
      </c>
      <c r="AX645">
        <v>8</v>
      </c>
      <c r="AY645">
        <v>0.35625345877144399</v>
      </c>
    </row>
    <row r="646" spans="1:51" x14ac:dyDescent="0.3">
      <c r="A646">
        <v>820</v>
      </c>
      <c r="B646">
        <v>9998</v>
      </c>
      <c r="C646">
        <v>99820</v>
      </c>
      <c r="D646">
        <v>11</v>
      </c>
      <c r="E646">
        <v>50000</v>
      </c>
      <c r="F646" t="s">
        <v>51</v>
      </c>
      <c r="G646">
        <v>112</v>
      </c>
      <c r="H646" t="s">
        <v>2469</v>
      </c>
      <c r="I646">
        <v>2018</v>
      </c>
      <c r="J646" t="s">
        <v>53</v>
      </c>
      <c r="K646" t="s">
        <v>54</v>
      </c>
      <c r="L646">
        <v>2018000038</v>
      </c>
      <c r="M646" t="s">
        <v>2884</v>
      </c>
      <c r="N646" t="s">
        <v>2794</v>
      </c>
      <c r="O646" t="s">
        <v>2795</v>
      </c>
      <c r="P646" t="s">
        <v>316</v>
      </c>
      <c r="Q646">
        <v>50000</v>
      </c>
      <c r="R646" t="s">
        <v>112</v>
      </c>
      <c r="S646">
        <v>10</v>
      </c>
      <c r="T646" t="s">
        <v>60</v>
      </c>
      <c r="U646">
        <v>110</v>
      </c>
      <c r="V646" t="s">
        <v>61</v>
      </c>
      <c r="W646">
        <v>1</v>
      </c>
      <c r="X646" t="s">
        <v>2469</v>
      </c>
      <c r="Y646" t="s">
        <v>2471</v>
      </c>
      <c r="Z646" t="s">
        <v>2885</v>
      </c>
      <c r="AA646" t="s">
        <v>2886</v>
      </c>
      <c r="AB646">
        <v>99820</v>
      </c>
      <c r="AC646" t="s">
        <v>2474</v>
      </c>
      <c r="AD646" t="s">
        <v>2475</v>
      </c>
      <c r="AE646" t="s">
        <v>2887</v>
      </c>
      <c r="AG646">
        <v>1</v>
      </c>
      <c r="AH646">
        <v>1</v>
      </c>
      <c r="AI646">
        <v>1</v>
      </c>
      <c r="AJ646">
        <v>0</v>
      </c>
      <c r="AK646">
        <v>0</v>
      </c>
      <c r="AL646">
        <v>0</v>
      </c>
      <c r="AM646">
        <v>0</v>
      </c>
      <c r="AN646">
        <v>0</v>
      </c>
      <c r="AO646">
        <v>0</v>
      </c>
      <c r="AP646">
        <v>0</v>
      </c>
      <c r="AQ646">
        <v>0</v>
      </c>
      <c r="AR646">
        <v>0</v>
      </c>
      <c r="AS646" s="1">
        <v>2.07526286662977E-2</v>
      </c>
      <c r="AT646" t="s">
        <v>68</v>
      </c>
      <c r="AU646">
        <v>2.0799999999999999E-2</v>
      </c>
      <c r="AX646">
        <v>1</v>
      </c>
      <c r="AY646">
        <v>2.07526286662977E-2</v>
      </c>
    </row>
    <row r="647" spans="1:51" x14ac:dyDescent="0.3">
      <c r="A647">
        <v>820</v>
      </c>
      <c r="B647">
        <v>9998</v>
      </c>
      <c r="C647">
        <v>99820</v>
      </c>
      <c r="D647">
        <v>11</v>
      </c>
      <c r="E647">
        <v>60000</v>
      </c>
      <c r="F647" t="s">
        <v>51</v>
      </c>
      <c r="G647">
        <v>112</v>
      </c>
      <c r="H647" t="s">
        <v>2469</v>
      </c>
      <c r="I647">
        <v>2018</v>
      </c>
      <c r="J647" t="s">
        <v>53</v>
      </c>
      <c r="K647" t="s">
        <v>54</v>
      </c>
      <c r="L647">
        <v>2018000024</v>
      </c>
      <c r="M647" t="s">
        <v>2888</v>
      </c>
      <c r="N647" t="s">
        <v>2794</v>
      </c>
      <c r="O647" t="s">
        <v>2795</v>
      </c>
      <c r="P647" t="s">
        <v>316</v>
      </c>
      <c r="Q647">
        <v>60000</v>
      </c>
      <c r="R647" t="s">
        <v>100</v>
      </c>
      <c r="S647">
        <v>10</v>
      </c>
      <c r="T647" t="s">
        <v>60</v>
      </c>
      <c r="U647">
        <v>110</v>
      </c>
      <c r="V647" t="s">
        <v>61</v>
      </c>
      <c r="W647">
        <v>1</v>
      </c>
      <c r="X647" t="s">
        <v>2469</v>
      </c>
      <c r="Y647" t="s">
        <v>2471</v>
      </c>
      <c r="Z647" t="s">
        <v>2889</v>
      </c>
      <c r="AA647" t="s">
        <v>2890</v>
      </c>
      <c r="AB647">
        <v>99820</v>
      </c>
      <c r="AC647" t="s">
        <v>2474</v>
      </c>
      <c r="AD647" t="s">
        <v>2475</v>
      </c>
      <c r="AE647" t="s">
        <v>2891</v>
      </c>
      <c r="AG647">
        <v>0</v>
      </c>
      <c r="AH647">
        <v>0</v>
      </c>
      <c r="AI647">
        <v>0</v>
      </c>
      <c r="AJ647">
        <v>0</v>
      </c>
      <c r="AK647">
        <v>0</v>
      </c>
      <c r="AL647">
        <v>0</v>
      </c>
      <c r="AM647">
        <v>0</v>
      </c>
      <c r="AN647">
        <v>0</v>
      </c>
      <c r="AO647">
        <v>0</v>
      </c>
      <c r="AP647">
        <v>0</v>
      </c>
      <c r="AQ647">
        <v>0</v>
      </c>
      <c r="AR647">
        <v>0</v>
      </c>
      <c r="AS647" s="1">
        <v>6.8819175428887602E-2</v>
      </c>
      <c r="AT647" t="s">
        <v>68</v>
      </c>
      <c r="AV647">
        <v>6.9199999999999998E-2</v>
      </c>
      <c r="AX647">
        <v>1</v>
      </c>
      <c r="AY647">
        <v>6.8819175428887699E-2</v>
      </c>
    </row>
    <row r="648" spans="1:51" x14ac:dyDescent="0.3">
      <c r="A648">
        <v>820</v>
      </c>
      <c r="B648">
        <v>9998</v>
      </c>
      <c r="C648">
        <v>93010</v>
      </c>
      <c r="D648">
        <v>11</v>
      </c>
      <c r="E648">
        <v>10000</v>
      </c>
      <c r="F648" t="s">
        <v>51</v>
      </c>
      <c r="G648">
        <v>112</v>
      </c>
      <c r="H648" t="s">
        <v>2892</v>
      </c>
      <c r="I648">
        <v>2018</v>
      </c>
      <c r="J648" t="s">
        <v>53</v>
      </c>
      <c r="K648" t="s">
        <v>2813</v>
      </c>
      <c r="L648" t="s">
        <v>2893</v>
      </c>
      <c r="M648" t="s">
        <v>2894</v>
      </c>
      <c r="N648" t="s">
        <v>2794</v>
      </c>
      <c r="O648" t="s">
        <v>2795</v>
      </c>
      <c r="P648" t="s">
        <v>316</v>
      </c>
      <c r="Q648">
        <v>10000</v>
      </c>
      <c r="R648" t="s">
        <v>684</v>
      </c>
      <c r="S648">
        <v>10</v>
      </c>
      <c r="T648" t="s">
        <v>60</v>
      </c>
      <c r="U648">
        <v>110</v>
      </c>
      <c r="V648" t="s">
        <v>61</v>
      </c>
      <c r="W648">
        <v>1</v>
      </c>
      <c r="X648" t="s">
        <v>2892</v>
      </c>
      <c r="Y648" t="s">
        <v>2895</v>
      </c>
      <c r="Z648" t="s">
        <v>2896</v>
      </c>
      <c r="AA648" t="s">
        <v>2897</v>
      </c>
      <c r="AB648">
        <v>93010</v>
      </c>
      <c r="AC648" t="s">
        <v>2898</v>
      </c>
      <c r="AD648" t="s">
        <v>2899</v>
      </c>
      <c r="AG648">
        <v>1</v>
      </c>
      <c r="AH648">
        <v>0</v>
      </c>
      <c r="AI648">
        <v>1</v>
      </c>
      <c r="AJ648">
        <v>0</v>
      </c>
      <c r="AK648">
        <v>0</v>
      </c>
      <c r="AL648">
        <v>0</v>
      </c>
      <c r="AM648">
        <v>0</v>
      </c>
      <c r="AN648">
        <v>0</v>
      </c>
      <c r="AO648">
        <v>0</v>
      </c>
      <c r="AP648">
        <v>0</v>
      </c>
      <c r="AQ648">
        <v>0</v>
      </c>
      <c r="AR648">
        <v>0</v>
      </c>
      <c r="AS648">
        <v>16.947980077476402</v>
      </c>
      <c r="AT648" t="s">
        <v>68</v>
      </c>
      <c r="AX648">
        <v>8</v>
      </c>
      <c r="AY648">
        <v>16.947980077476501</v>
      </c>
    </row>
    <row r="649" spans="1:51" x14ac:dyDescent="0.3">
      <c r="A649">
        <v>820</v>
      </c>
      <c r="B649">
        <v>227</v>
      </c>
      <c r="C649">
        <v>31120</v>
      </c>
      <c r="D649">
        <v>11</v>
      </c>
      <c r="E649">
        <v>50000</v>
      </c>
      <c r="F649" t="s">
        <v>51</v>
      </c>
      <c r="G649">
        <v>112</v>
      </c>
      <c r="H649" t="s">
        <v>91</v>
      </c>
      <c r="I649">
        <v>2017</v>
      </c>
      <c r="J649" t="s">
        <v>53</v>
      </c>
      <c r="K649" t="s">
        <v>54</v>
      </c>
      <c r="L649">
        <v>2013000115</v>
      </c>
      <c r="M649" t="s">
        <v>92</v>
      </c>
      <c r="N649" t="s">
        <v>93</v>
      </c>
      <c r="O649" t="s">
        <v>57</v>
      </c>
      <c r="P649" t="s">
        <v>94</v>
      </c>
      <c r="Q649">
        <v>50000</v>
      </c>
      <c r="R649" t="s">
        <v>112</v>
      </c>
      <c r="S649">
        <v>10</v>
      </c>
      <c r="T649" t="s">
        <v>60</v>
      </c>
      <c r="U649">
        <v>110</v>
      </c>
      <c r="V649" t="s">
        <v>61</v>
      </c>
      <c r="W649">
        <v>1</v>
      </c>
      <c r="X649" t="s">
        <v>91</v>
      </c>
      <c r="Y649" t="s">
        <v>96</v>
      </c>
      <c r="Z649" t="s">
        <v>97</v>
      </c>
      <c r="AA649" t="s">
        <v>98</v>
      </c>
      <c r="AB649">
        <v>31120</v>
      </c>
      <c r="AC649" t="s">
        <v>73</v>
      </c>
      <c r="AD649" t="s">
        <v>74</v>
      </c>
      <c r="AE649" t="s">
        <v>98</v>
      </c>
      <c r="AG649">
        <v>0</v>
      </c>
      <c r="AH649">
        <v>0</v>
      </c>
      <c r="AI649">
        <v>0</v>
      </c>
      <c r="AJ649">
        <v>2</v>
      </c>
      <c r="AK649">
        <v>0</v>
      </c>
      <c r="AO649">
        <v>0</v>
      </c>
      <c r="AP649">
        <v>0</v>
      </c>
      <c r="AQ649">
        <v>0</v>
      </c>
      <c r="AR649">
        <v>0</v>
      </c>
      <c r="AS649">
        <v>0.13215859030836999</v>
      </c>
      <c r="AT649" t="s">
        <v>68</v>
      </c>
      <c r="AV649">
        <v>0</v>
      </c>
      <c r="AX649">
        <v>3</v>
      </c>
      <c r="AY649">
        <v>0.13215859030836999</v>
      </c>
    </row>
    <row r="650" spans="1:51" x14ac:dyDescent="0.3">
      <c r="A650">
        <v>820</v>
      </c>
      <c r="B650">
        <v>238</v>
      </c>
      <c r="C650">
        <v>31120</v>
      </c>
      <c r="D650">
        <v>11</v>
      </c>
      <c r="E650">
        <v>60000</v>
      </c>
      <c r="F650" t="s">
        <v>51</v>
      </c>
      <c r="G650">
        <v>112</v>
      </c>
      <c r="H650" t="s">
        <v>91</v>
      </c>
      <c r="I650">
        <v>2017</v>
      </c>
      <c r="J650" t="s">
        <v>53</v>
      </c>
      <c r="K650" t="s">
        <v>54</v>
      </c>
      <c r="L650">
        <v>2015000071</v>
      </c>
      <c r="M650" t="s">
        <v>104</v>
      </c>
      <c r="N650" t="s">
        <v>56</v>
      </c>
      <c r="O650" t="s">
        <v>57</v>
      </c>
      <c r="P650" t="s">
        <v>58</v>
      </c>
      <c r="Q650">
        <v>60000</v>
      </c>
      <c r="R650" t="s">
        <v>100</v>
      </c>
      <c r="S650">
        <v>10</v>
      </c>
      <c r="T650" t="s">
        <v>60</v>
      </c>
      <c r="U650">
        <v>110</v>
      </c>
      <c r="V650" t="s">
        <v>61</v>
      </c>
      <c r="W650">
        <v>1</v>
      </c>
      <c r="X650" t="s">
        <v>91</v>
      </c>
      <c r="Y650" t="s">
        <v>96</v>
      </c>
      <c r="Z650" t="s">
        <v>105</v>
      </c>
      <c r="AA650" t="s">
        <v>106</v>
      </c>
      <c r="AB650">
        <v>31120</v>
      </c>
      <c r="AC650" t="s">
        <v>73</v>
      </c>
      <c r="AD650" t="s">
        <v>74</v>
      </c>
      <c r="AE650" t="s">
        <v>107</v>
      </c>
      <c r="AG650">
        <v>0</v>
      </c>
      <c r="AH650">
        <v>0</v>
      </c>
      <c r="AI650">
        <v>0</v>
      </c>
      <c r="AJ650">
        <v>2</v>
      </c>
      <c r="AK650">
        <v>0</v>
      </c>
      <c r="AO650">
        <v>0</v>
      </c>
      <c r="AP650">
        <v>0</v>
      </c>
      <c r="AQ650">
        <v>0</v>
      </c>
      <c r="AR650">
        <v>0</v>
      </c>
      <c r="AS650">
        <v>0.19752735540713301</v>
      </c>
      <c r="AT650" t="s">
        <v>68</v>
      </c>
      <c r="AV650">
        <v>0.17760000000000001</v>
      </c>
      <c r="AX650">
        <v>3</v>
      </c>
      <c r="AY650">
        <v>0.19752735540713401</v>
      </c>
    </row>
    <row r="651" spans="1:51" x14ac:dyDescent="0.3">
      <c r="A651">
        <v>820</v>
      </c>
      <c r="B651">
        <v>55</v>
      </c>
      <c r="C651">
        <v>11420</v>
      </c>
      <c r="D651">
        <v>11</v>
      </c>
      <c r="E651">
        <v>50000</v>
      </c>
      <c r="F651" t="s">
        <v>51</v>
      </c>
      <c r="G651">
        <v>112</v>
      </c>
      <c r="H651" t="s">
        <v>108</v>
      </c>
      <c r="I651">
        <v>2017</v>
      </c>
      <c r="J651" t="s">
        <v>53</v>
      </c>
      <c r="K651" t="s">
        <v>54</v>
      </c>
      <c r="L651">
        <v>2016000004</v>
      </c>
      <c r="M651" t="s">
        <v>109</v>
      </c>
      <c r="N651" t="s">
        <v>110</v>
      </c>
      <c r="O651" t="s">
        <v>111</v>
      </c>
      <c r="P651" t="s">
        <v>94</v>
      </c>
      <c r="Q651">
        <v>50000</v>
      </c>
      <c r="R651" t="s">
        <v>112</v>
      </c>
      <c r="S651">
        <v>10</v>
      </c>
      <c r="T651" t="s">
        <v>60</v>
      </c>
      <c r="U651">
        <v>110</v>
      </c>
      <c r="V651" t="s">
        <v>61</v>
      </c>
      <c r="W651">
        <v>1</v>
      </c>
      <c r="X651" t="s">
        <v>108</v>
      </c>
      <c r="Y651" t="s">
        <v>113</v>
      </c>
      <c r="Z651" t="s">
        <v>114</v>
      </c>
      <c r="AA651" t="s">
        <v>115</v>
      </c>
      <c r="AB651">
        <v>11420</v>
      </c>
      <c r="AC651" t="s">
        <v>116</v>
      </c>
      <c r="AD651" t="s">
        <v>117</v>
      </c>
      <c r="AE651" t="s">
        <v>118</v>
      </c>
      <c r="AG651">
        <v>1</v>
      </c>
      <c r="AH651">
        <v>0</v>
      </c>
      <c r="AI651">
        <v>0</v>
      </c>
      <c r="AJ651">
        <v>0</v>
      </c>
      <c r="AK651">
        <v>0</v>
      </c>
      <c r="AO651">
        <v>0</v>
      </c>
      <c r="AP651">
        <v>0</v>
      </c>
      <c r="AQ651">
        <v>0</v>
      </c>
      <c r="AR651">
        <v>0</v>
      </c>
      <c r="AS651" s="1">
        <v>1.49211311638482E-2</v>
      </c>
      <c r="AT651" t="s">
        <v>68</v>
      </c>
      <c r="AU651">
        <v>1.49E-2</v>
      </c>
      <c r="AX651">
        <v>3</v>
      </c>
      <c r="AY651">
        <v>1.49211311638482E-2</v>
      </c>
    </row>
    <row r="652" spans="1:51" x14ac:dyDescent="0.3">
      <c r="A652">
        <v>820</v>
      </c>
      <c r="B652">
        <v>142</v>
      </c>
      <c r="C652">
        <v>11420</v>
      </c>
      <c r="D652">
        <v>11</v>
      </c>
      <c r="E652">
        <v>50000</v>
      </c>
      <c r="F652" t="s">
        <v>51</v>
      </c>
      <c r="G652">
        <v>112</v>
      </c>
      <c r="H652" t="s">
        <v>108</v>
      </c>
      <c r="I652">
        <v>2017</v>
      </c>
      <c r="J652" t="s">
        <v>53</v>
      </c>
      <c r="K652" t="s">
        <v>54</v>
      </c>
      <c r="L652">
        <v>2014000149</v>
      </c>
      <c r="M652" t="s">
        <v>124</v>
      </c>
      <c r="N652" t="s">
        <v>84</v>
      </c>
      <c r="O652" t="s">
        <v>85</v>
      </c>
      <c r="P652" t="s">
        <v>86</v>
      </c>
      <c r="Q652">
        <v>50000</v>
      </c>
      <c r="R652" t="s">
        <v>112</v>
      </c>
      <c r="S652">
        <v>10</v>
      </c>
      <c r="T652" t="s">
        <v>60</v>
      </c>
      <c r="U652">
        <v>110</v>
      </c>
      <c r="V652" t="s">
        <v>61</v>
      </c>
      <c r="W652">
        <v>1</v>
      </c>
      <c r="X652" t="s">
        <v>108</v>
      </c>
      <c r="Y652" t="s">
        <v>113</v>
      </c>
      <c r="Z652" t="s">
        <v>125</v>
      </c>
      <c r="AA652" t="s">
        <v>126</v>
      </c>
      <c r="AB652">
        <v>11420</v>
      </c>
      <c r="AC652" t="s">
        <v>116</v>
      </c>
      <c r="AD652" t="s">
        <v>117</v>
      </c>
      <c r="AE652" t="s">
        <v>127</v>
      </c>
      <c r="AG652">
        <v>1</v>
      </c>
      <c r="AH652">
        <v>0</v>
      </c>
      <c r="AI652">
        <v>0</v>
      </c>
      <c r="AJ652">
        <v>0</v>
      </c>
      <c r="AK652">
        <v>0</v>
      </c>
      <c r="AO652">
        <v>0</v>
      </c>
      <c r="AP652">
        <v>0</v>
      </c>
      <c r="AQ652">
        <v>0</v>
      </c>
      <c r="AR652">
        <v>0</v>
      </c>
      <c r="AS652">
        <v>0.112263748756572</v>
      </c>
      <c r="AT652" t="s">
        <v>68</v>
      </c>
      <c r="AU652">
        <v>0.1123</v>
      </c>
      <c r="AX652">
        <v>3</v>
      </c>
      <c r="AY652">
        <v>0.112263748756572</v>
      </c>
    </row>
    <row r="653" spans="1:51" x14ac:dyDescent="0.3">
      <c r="A653">
        <v>820</v>
      </c>
      <c r="B653">
        <v>227</v>
      </c>
      <c r="C653">
        <v>11420</v>
      </c>
      <c r="D653">
        <v>11</v>
      </c>
      <c r="E653">
        <v>50000</v>
      </c>
      <c r="F653" t="s">
        <v>51</v>
      </c>
      <c r="G653">
        <v>112</v>
      </c>
      <c r="H653" t="s">
        <v>108</v>
      </c>
      <c r="I653">
        <v>2017</v>
      </c>
      <c r="J653" t="s">
        <v>53</v>
      </c>
      <c r="K653" t="s">
        <v>54</v>
      </c>
      <c r="L653">
        <v>2007000065</v>
      </c>
      <c r="M653" t="s">
        <v>128</v>
      </c>
      <c r="N653" t="s">
        <v>93</v>
      </c>
      <c r="O653" t="s">
        <v>57</v>
      </c>
      <c r="P653" t="s">
        <v>94</v>
      </c>
      <c r="Q653">
        <v>50000</v>
      </c>
      <c r="R653" t="s">
        <v>112</v>
      </c>
      <c r="S653">
        <v>10</v>
      </c>
      <c r="T653" t="s">
        <v>60</v>
      </c>
      <c r="U653">
        <v>110</v>
      </c>
      <c r="V653" t="s">
        <v>61</v>
      </c>
      <c r="W653">
        <v>1</v>
      </c>
      <c r="X653" t="s">
        <v>108</v>
      </c>
      <c r="Y653" t="s">
        <v>113</v>
      </c>
      <c r="Z653" t="s">
        <v>129</v>
      </c>
      <c r="AA653" t="s">
        <v>130</v>
      </c>
      <c r="AB653">
        <v>11420</v>
      </c>
      <c r="AC653" t="s">
        <v>116</v>
      </c>
      <c r="AD653" t="s">
        <v>117</v>
      </c>
      <c r="AE653" t="s">
        <v>131</v>
      </c>
      <c r="AG653">
        <v>1</v>
      </c>
      <c r="AH653">
        <v>0</v>
      </c>
      <c r="AI653">
        <v>0</v>
      </c>
      <c r="AJ653">
        <v>0</v>
      </c>
      <c r="AK653">
        <v>0</v>
      </c>
      <c r="AO653">
        <v>0</v>
      </c>
      <c r="AP653">
        <v>0</v>
      </c>
      <c r="AQ653">
        <v>0</v>
      </c>
      <c r="AR653">
        <v>0</v>
      </c>
      <c r="AS653" s="1">
        <v>3.41054426602245E-2</v>
      </c>
      <c r="AT653" t="s">
        <v>68</v>
      </c>
      <c r="AU653">
        <v>3.4099999999999998E-2</v>
      </c>
      <c r="AX653">
        <v>8</v>
      </c>
      <c r="AY653">
        <v>3.41054426602245E-2</v>
      </c>
    </row>
    <row r="654" spans="1:51" x14ac:dyDescent="0.3">
      <c r="A654">
        <v>820</v>
      </c>
      <c r="B654">
        <v>227</v>
      </c>
      <c r="C654">
        <v>11420</v>
      </c>
      <c r="D654">
        <v>11</v>
      </c>
      <c r="E654">
        <v>50000</v>
      </c>
      <c r="F654" t="s">
        <v>51</v>
      </c>
      <c r="G654">
        <v>112</v>
      </c>
      <c r="H654" t="s">
        <v>108</v>
      </c>
      <c r="I654">
        <v>2017</v>
      </c>
      <c r="J654" t="s">
        <v>53</v>
      </c>
      <c r="K654" t="s">
        <v>54</v>
      </c>
      <c r="L654">
        <v>2014000159</v>
      </c>
      <c r="M654" t="s">
        <v>132</v>
      </c>
      <c r="N654" t="s">
        <v>93</v>
      </c>
      <c r="O654" t="s">
        <v>57</v>
      </c>
      <c r="P654" t="s">
        <v>94</v>
      </c>
      <c r="Q654">
        <v>50000</v>
      </c>
      <c r="R654" t="s">
        <v>112</v>
      </c>
      <c r="S654">
        <v>10</v>
      </c>
      <c r="T654" t="s">
        <v>60</v>
      </c>
      <c r="U654">
        <v>110</v>
      </c>
      <c r="V654" t="s">
        <v>61</v>
      </c>
      <c r="W654">
        <v>1</v>
      </c>
      <c r="X654" t="s">
        <v>108</v>
      </c>
      <c r="Y654" t="s">
        <v>113</v>
      </c>
      <c r="Z654" t="s">
        <v>133</v>
      </c>
      <c r="AA654" t="s">
        <v>134</v>
      </c>
      <c r="AB654">
        <v>11420</v>
      </c>
      <c r="AC654" t="s">
        <v>116</v>
      </c>
      <c r="AD654" t="s">
        <v>117</v>
      </c>
      <c r="AE654" t="s">
        <v>135</v>
      </c>
      <c r="AG654">
        <v>1</v>
      </c>
      <c r="AH654">
        <v>0</v>
      </c>
      <c r="AI654">
        <v>0</v>
      </c>
      <c r="AJ654">
        <v>0</v>
      </c>
      <c r="AK654">
        <v>0</v>
      </c>
      <c r="AO654">
        <v>0</v>
      </c>
      <c r="AP654">
        <v>0</v>
      </c>
      <c r="AQ654">
        <v>0</v>
      </c>
      <c r="AR654">
        <v>0</v>
      </c>
      <c r="AS654">
        <v>0.154185022026431</v>
      </c>
      <c r="AT654" t="s">
        <v>68</v>
      </c>
      <c r="AU654">
        <v>0.1542</v>
      </c>
      <c r="AX654">
        <v>3</v>
      </c>
      <c r="AY654">
        <v>0.154185022026432</v>
      </c>
    </row>
    <row r="655" spans="1:51" x14ac:dyDescent="0.3">
      <c r="A655">
        <v>820</v>
      </c>
      <c r="B655">
        <v>229</v>
      </c>
      <c r="C655">
        <v>11420</v>
      </c>
      <c r="D655">
        <v>11</v>
      </c>
      <c r="E655">
        <v>50000</v>
      </c>
      <c r="F655" t="s">
        <v>51</v>
      </c>
      <c r="G655">
        <v>112</v>
      </c>
      <c r="H655" t="s">
        <v>108</v>
      </c>
      <c r="I655">
        <v>2017</v>
      </c>
      <c r="J655" t="s">
        <v>53</v>
      </c>
      <c r="K655" t="s">
        <v>54</v>
      </c>
      <c r="L655">
        <v>2014000160</v>
      </c>
      <c r="M655" t="s">
        <v>136</v>
      </c>
      <c r="N655" t="s">
        <v>137</v>
      </c>
      <c r="O655" t="s">
        <v>57</v>
      </c>
      <c r="P655" t="s">
        <v>86</v>
      </c>
      <c r="Q655">
        <v>50000</v>
      </c>
      <c r="R655" t="s">
        <v>112</v>
      </c>
      <c r="S655">
        <v>10</v>
      </c>
      <c r="T655" t="s">
        <v>60</v>
      </c>
      <c r="U655">
        <v>110</v>
      </c>
      <c r="V655" t="s">
        <v>61</v>
      </c>
      <c r="W655">
        <v>1</v>
      </c>
      <c r="X655" t="s">
        <v>108</v>
      </c>
      <c r="Y655" t="s">
        <v>113</v>
      </c>
      <c r="Z655" t="s">
        <v>138</v>
      </c>
      <c r="AA655" t="s">
        <v>139</v>
      </c>
      <c r="AB655">
        <v>11420</v>
      </c>
      <c r="AC655" t="s">
        <v>116</v>
      </c>
      <c r="AD655" t="s">
        <v>117</v>
      </c>
      <c r="AE655" t="s">
        <v>140</v>
      </c>
      <c r="AG655">
        <v>1</v>
      </c>
      <c r="AH655">
        <v>0</v>
      </c>
      <c r="AI655">
        <v>0</v>
      </c>
      <c r="AJ655">
        <v>0</v>
      </c>
      <c r="AK655">
        <v>0</v>
      </c>
      <c r="AO655">
        <v>0</v>
      </c>
      <c r="AP655">
        <v>0</v>
      </c>
      <c r="AQ655">
        <v>0</v>
      </c>
      <c r="AR655">
        <v>0</v>
      </c>
      <c r="AS655" s="1">
        <v>5.8973994599971498E-2</v>
      </c>
      <c r="AT655" t="s">
        <v>68</v>
      </c>
      <c r="AU655">
        <v>5.8999999999999997E-2</v>
      </c>
      <c r="AX655">
        <v>3</v>
      </c>
      <c r="AY655">
        <v>5.8973994599971602E-2</v>
      </c>
    </row>
    <row r="656" spans="1:51" x14ac:dyDescent="0.3">
      <c r="A656">
        <v>820</v>
      </c>
      <c r="B656">
        <v>238</v>
      </c>
      <c r="C656">
        <v>11420</v>
      </c>
      <c r="D656">
        <v>11</v>
      </c>
      <c r="E656">
        <v>50000</v>
      </c>
      <c r="F656" t="s">
        <v>51</v>
      </c>
      <c r="G656">
        <v>112</v>
      </c>
      <c r="H656" t="s">
        <v>108</v>
      </c>
      <c r="I656">
        <v>2017</v>
      </c>
      <c r="J656" t="s">
        <v>53</v>
      </c>
      <c r="K656" t="s">
        <v>54</v>
      </c>
      <c r="L656">
        <v>2012000084</v>
      </c>
      <c r="M656" t="s">
        <v>141</v>
      </c>
      <c r="N656" t="s">
        <v>56</v>
      </c>
      <c r="O656" t="s">
        <v>57</v>
      </c>
      <c r="P656" t="s">
        <v>58</v>
      </c>
      <c r="Q656">
        <v>50000</v>
      </c>
      <c r="R656" t="s">
        <v>112</v>
      </c>
      <c r="S656">
        <v>10</v>
      </c>
      <c r="T656" t="s">
        <v>60</v>
      </c>
      <c r="U656">
        <v>110</v>
      </c>
      <c r="V656" t="s">
        <v>61</v>
      </c>
      <c r="W656">
        <v>1</v>
      </c>
      <c r="X656" t="s">
        <v>108</v>
      </c>
      <c r="Y656" t="s">
        <v>113</v>
      </c>
      <c r="Z656" t="s">
        <v>142</v>
      </c>
      <c r="AA656" t="s">
        <v>143</v>
      </c>
      <c r="AB656">
        <v>11420</v>
      </c>
      <c r="AC656" t="s">
        <v>116</v>
      </c>
      <c r="AD656" t="s">
        <v>117</v>
      </c>
      <c r="AE656" t="s">
        <v>144</v>
      </c>
      <c r="AG656">
        <v>1</v>
      </c>
      <c r="AH656">
        <v>0</v>
      </c>
      <c r="AI656">
        <v>0</v>
      </c>
      <c r="AJ656">
        <v>0</v>
      </c>
      <c r="AK656">
        <v>0</v>
      </c>
      <c r="AO656">
        <v>0</v>
      </c>
      <c r="AP656">
        <v>0</v>
      </c>
      <c r="AQ656">
        <v>0</v>
      </c>
      <c r="AR656">
        <v>0</v>
      </c>
      <c r="AS656">
        <v>0.11084268864572901</v>
      </c>
      <c r="AT656" t="s">
        <v>68</v>
      </c>
      <c r="AU656">
        <v>0.1108</v>
      </c>
      <c r="AX656">
        <v>3</v>
      </c>
      <c r="AY656">
        <v>0.11084268864573001</v>
      </c>
    </row>
    <row r="657" spans="1:51" x14ac:dyDescent="0.3">
      <c r="A657">
        <v>820</v>
      </c>
      <c r="B657">
        <v>218</v>
      </c>
      <c r="C657">
        <v>11420</v>
      </c>
      <c r="D657">
        <v>11</v>
      </c>
      <c r="E657">
        <v>50000</v>
      </c>
      <c r="F657" t="s">
        <v>51</v>
      </c>
      <c r="G657">
        <v>112</v>
      </c>
      <c r="H657" t="s">
        <v>108</v>
      </c>
      <c r="I657">
        <v>2017</v>
      </c>
      <c r="J657" t="s">
        <v>53</v>
      </c>
      <c r="K657" t="s">
        <v>54</v>
      </c>
      <c r="L657">
        <v>2010000563</v>
      </c>
      <c r="M657" t="s">
        <v>145</v>
      </c>
      <c r="N657" t="s">
        <v>146</v>
      </c>
      <c r="O657" t="s">
        <v>57</v>
      </c>
      <c r="P657" t="s">
        <v>94</v>
      </c>
      <c r="Q657">
        <v>50000</v>
      </c>
      <c r="R657" t="s">
        <v>112</v>
      </c>
      <c r="S657">
        <v>10</v>
      </c>
      <c r="T657" t="s">
        <v>60</v>
      </c>
      <c r="U657">
        <v>110</v>
      </c>
      <c r="V657" t="s">
        <v>61</v>
      </c>
      <c r="W657">
        <v>1</v>
      </c>
      <c r="X657" t="s">
        <v>108</v>
      </c>
      <c r="Y657" t="s">
        <v>113</v>
      </c>
      <c r="Z657" t="s">
        <v>147</v>
      </c>
      <c r="AA657" t="s">
        <v>148</v>
      </c>
      <c r="AB657">
        <v>11420</v>
      </c>
      <c r="AC657" t="s">
        <v>116</v>
      </c>
      <c r="AD657" t="s">
        <v>117</v>
      </c>
      <c r="AE657" t="s">
        <v>149</v>
      </c>
      <c r="AG657">
        <v>1</v>
      </c>
      <c r="AH657">
        <v>0</v>
      </c>
      <c r="AI657">
        <v>0</v>
      </c>
      <c r="AJ657">
        <v>0</v>
      </c>
      <c r="AK657">
        <v>0</v>
      </c>
      <c r="AO657">
        <v>0</v>
      </c>
      <c r="AP657">
        <v>0</v>
      </c>
      <c r="AQ657">
        <v>0</v>
      </c>
      <c r="AR657">
        <v>0</v>
      </c>
      <c r="AS657" s="1">
        <v>3.8368622992752503E-2</v>
      </c>
      <c r="AT657" t="s">
        <v>68</v>
      </c>
      <c r="AU657">
        <v>3.9100000000000003E-2</v>
      </c>
      <c r="AX657">
        <v>3</v>
      </c>
      <c r="AY657">
        <v>3.83686229927526E-2</v>
      </c>
    </row>
    <row r="658" spans="1:51" x14ac:dyDescent="0.3">
      <c r="A658">
        <v>820</v>
      </c>
      <c r="B658">
        <v>836</v>
      </c>
      <c r="C658">
        <v>51010</v>
      </c>
      <c r="D658">
        <v>11</v>
      </c>
      <c r="E658">
        <v>10000</v>
      </c>
      <c r="F658" t="s">
        <v>51</v>
      </c>
      <c r="G658">
        <v>112</v>
      </c>
      <c r="H658" t="s">
        <v>150</v>
      </c>
      <c r="I658">
        <v>2017</v>
      </c>
      <c r="J658" t="s">
        <v>53</v>
      </c>
      <c r="K658" t="s">
        <v>54</v>
      </c>
      <c r="L658">
        <v>2016000087</v>
      </c>
      <c r="M658" t="s">
        <v>151</v>
      </c>
      <c r="N658" t="s">
        <v>152</v>
      </c>
      <c r="O658" t="s">
        <v>153</v>
      </c>
      <c r="P658" t="s">
        <v>58</v>
      </c>
      <c r="Q658">
        <v>10000</v>
      </c>
      <c r="R658" t="s">
        <v>154</v>
      </c>
      <c r="S658">
        <v>10</v>
      </c>
      <c r="T658" t="s">
        <v>60</v>
      </c>
      <c r="U658">
        <v>110</v>
      </c>
      <c r="V658" t="s">
        <v>61</v>
      </c>
      <c r="W658">
        <v>1</v>
      </c>
      <c r="X658" t="s">
        <v>150</v>
      </c>
      <c r="Y658" t="s">
        <v>155</v>
      </c>
      <c r="Z658" t="s">
        <v>156</v>
      </c>
      <c r="AA658" t="s">
        <v>157</v>
      </c>
      <c r="AB658">
        <v>51010</v>
      </c>
      <c r="AC658" t="s">
        <v>158</v>
      </c>
      <c r="AD658" t="s">
        <v>159</v>
      </c>
      <c r="AE658" t="s">
        <v>160</v>
      </c>
      <c r="AG658">
        <v>0</v>
      </c>
      <c r="AH658">
        <v>0</v>
      </c>
      <c r="AI658">
        <v>2</v>
      </c>
      <c r="AJ658">
        <v>0</v>
      </c>
      <c r="AK658">
        <v>0</v>
      </c>
      <c r="AO658">
        <v>0</v>
      </c>
      <c r="AP658">
        <v>0</v>
      </c>
      <c r="AQ658">
        <v>0</v>
      </c>
      <c r="AR658">
        <v>0</v>
      </c>
      <c r="AS658">
        <v>2.2943015489555201</v>
      </c>
      <c r="AT658" t="s">
        <v>68</v>
      </c>
      <c r="AV658">
        <v>4.9630999999999998</v>
      </c>
      <c r="AX658">
        <v>3</v>
      </c>
      <c r="AY658">
        <v>2.2943015489555201</v>
      </c>
    </row>
    <row r="659" spans="1:51" x14ac:dyDescent="0.3">
      <c r="A659">
        <v>820</v>
      </c>
      <c r="B659">
        <v>856</v>
      </c>
      <c r="C659">
        <v>51010</v>
      </c>
      <c r="D659">
        <v>11</v>
      </c>
      <c r="E659">
        <v>10000</v>
      </c>
      <c r="F659" t="s">
        <v>51</v>
      </c>
      <c r="G659">
        <v>112</v>
      </c>
      <c r="H659" t="s">
        <v>150</v>
      </c>
      <c r="I659">
        <v>2017</v>
      </c>
      <c r="J659" t="s">
        <v>53</v>
      </c>
      <c r="K659" t="s">
        <v>54</v>
      </c>
      <c r="L659" t="s">
        <v>161</v>
      </c>
      <c r="M659" t="s">
        <v>162</v>
      </c>
      <c r="N659" t="s">
        <v>163</v>
      </c>
      <c r="O659" t="s">
        <v>153</v>
      </c>
      <c r="P659" t="s">
        <v>94</v>
      </c>
      <c r="Q659">
        <v>10000</v>
      </c>
      <c r="R659" t="s">
        <v>154</v>
      </c>
      <c r="S659">
        <v>10</v>
      </c>
      <c r="T659" t="s">
        <v>60</v>
      </c>
      <c r="U659">
        <v>110</v>
      </c>
      <c r="V659" t="s">
        <v>61</v>
      </c>
      <c r="W659">
        <v>1</v>
      </c>
      <c r="X659" t="s">
        <v>150</v>
      </c>
      <c r="Y659" t="s">
        <v>155</v>
      </c>
      <c r="Z659" t="s">
        <v>164</v>
      </c>
      <c r="AA659" t="s">
        <v>165</v>
      </c>
      <c r="AB659">
        <v>51010</v>
      </c>
      <c r="AC659" t="s">
        <v>158</v>
      </c>
      <c r="AD659" t="s">
        <v>159</v>
      </c>
      <c r="AE659" t="s">
        <v>166</v>
      </c>
      <c r="AG659">
        <v>0</v>
      </c>
      <c r="AH659">
        <v>0</v>
      </c>
      <c r="AI659">
        <v>2</v>
      </c>
      <c r="AJ659">
        <v>0</v>
      </c>
      <c r="AK659">
        <v>0</v>
      </c>
      <c r="AO659">
        <v>0</v>
      </c>
      <c r="AP659">
        <v>0</v>
      </c>
      <c r="AQ659">
        <v>0</v>
      </c>
      <c r="AR659">
        <v>0</v>
      </c>
      <c r="AS659">
        <v>5.3289754156600804</v>
      </c>
      <c r="AT659" t="s">
        <v>68</v>
      </c>
      <c r="AV659">
        <v>10.657999999999999</v>
      </c>
      <c r="AX659">
        <v>3</v>
      </c>
      <c r="AY659">
        <v>5.3289754156600804</v>
      </c>
    </row>
    <row r="660" spans="1:51" x14ac:dyDescent="0.3">
      <c r="A660">
        <v>820</v>
      </c>
      <c r="B660">
        <v>880</v>
      </c>
      <c r="C660">
        <v>51010</v>
      </c>
      <c r="D660">
        <v>11</v>
      </c>
      <c r="E660">
        <v>10000</v>
      </c>
      <c r="F660" t="s">
        <v>51</v>
      </c>
      <c r="G660">
        <v>112</v>
      </c>
      <c r="H660" t="s">
        <v>150</v>
      </c>
      <c r="I660">
        <v>2017</v>
      </c>
      <c r="J660" t="s">
        <v>53</v>
      </c>
      <c r="K660" t="s">
        <v>54</v>
      </c>
      <c r="L660">
        <v>2012000021</v>
      </c>
      <c r="M660" t="s">
        <v>167</v>
      </c>
      <c r="N660" t="s">
        <v>168</v>
      </c>
      <c r="O660" t="s">
        <v>153</v>
      </c>
      <c r="P660" t="s">
        <v>94</v>
      </c>
      <c r="Q660">
        <v>10000</v>
      </c>
      <c r="R660" t="s">
        <v>154</v>
      </c>
      <c r="S660">
        <v>10</v>
      </c>
      <c r="T660" t="s">
        <v>60</v>
      </c>
      <c r="U660">
        <v>110</v>
      </c>
      <c r="V660" t="s">
        <v>61</v>
      </c>
      <c r="W660">
        <v>1</v>
      </c>
      <c r="X660" t="s">
        <v>150</v>
      </c>
      <c r="Y660" t="s">
        <v>155</v>
      </c>
      <c r="Z660" t="s">
        <v>169</v>
      </c>
      <c r="AA660" t="s">
        <v>170</v>
      </c>
      <c r="AB660">
        <v>51010</v>
      </c>
      <c r="AC660" t="s">
        <v>158</v>
      </c>
      <c r="AD660" t="s">
        <v>159</v>
      </c>
      <c r="AE660" t="s">
        <v>171</v>
      </c>
      <c r="AG660">
        <v>0</v>
      </c>
      <c r="AH660">
        <v>0</v>
      </c>
      <c r="AI660">
        <v>1</v>
      </c>
      <c r="AJ660">
        <v>0</v>
      </c>
      <c r="AK660">
        <v>0</v>
      </c>
      <c r="AO660">
        <v>0</v>
      </c>
      <c r="AP660">
        <v>0</v>
      </c>
      <c r="AQ660">
        <v>0</v>
      </c>
      <c r="AR660">
        <v>0</v>
      </c>
      <c r="AS660">
        <v>2.4868551939747001</v>
      </c>
      <c r="AT660" t="s">
        <v>68</v>
      </c>
      <c r="AV660">
        <v>1.0658000000000001</v>
      </c>
      <c r="AX660">
        <v>3</v>
      </c>
      <c r="AY660">
        <v>2.4868551939747099</v>
      </c>
    </row>
    <row r="661" spans="1:51" x14ac:dyDescent="0.3">
      <c r="A661">
        <v>820</v>
      </c>
      <c r="B661">
        <v>868</v>
      </c>
      <c r="C661">
        <v>51010</v>
      </c>
      <c r="D661">
        <v>11</v>
      </c>
      <c r="E661">
        <v>10000</v>
      </c>
      <c r="F661" t="s">
        <v>51</v>
      </c>
      <c r="G661">
        <v>112</v>
      </c>
      <c r="H661" t="s">
        <v>150</v>
      </c>
      <c r="I661">
        <v>2017</v>
      </c>
      <c r="J661" t="s">
        <v>53</v>
      </c>
      <c r="K661" t="s">
        <v>54</v>
      </c>
      <c r="L661" t="s">
        <v>172</v>
      </c>
      <c r="M661" t="s">
        <v>173</v>
      </c>
      <c r="N661" t="s">
        <v>174</v>
      </c>
      <c r="O661" t="s">
        <v>153</v>
      </c>
      <c r="P661" t="s">
        <v>86</v>
      </c>
      <c r="Q661">
        <v>10000</v>
      </c>
      <c r="R661" t="s">
        <v>154</v>
      </c>
      <c r="S661">
        <v>10</v>
      </c>
      <c r="T661" t="s">
        <v>60</v>
      </c>
      <c r="U661">
        <v>110</v>
      </c>
      <c r="V661" t="s">
        <v>61</v>
      </c>
      <c r="W661">
        <v>1</v>
      </c>
      <c r="X661" t="s">
        <v>150</v>
      </c>
      <c r="Y661" t="s">
        <v>155</v>
      </c>
      <c r="Z661" t="s">
        <v>175</v>
      </c>
      <c r="AA661" t="s">
        <v>176</v>
      </c>
      <c r="AB661">
        <v>51010</v>
      </c>
      <c r="AC661" t="s">
        <v>158</v>
      </c>
      <c r="AD661" t="s">
        <v>159</v>
      </c>
      <c r="AE661" t="s">
        <v>177</v>
      </c>
      <c r="AG661">
        <v>0</v>
      </c>
      <c r="AH661">
        <v>0</v>
      </c>
      <c r="AI661">
        <v>2</v>
      </c>
      <c r="AJ661">
        <v>0</v>
      </c>
      <c r="AK661">
        <v>0</v>
      </c>
      <c r="AO661">
        <v>0</v>
      </c>
      <c r="AP661">
        <v>0</v>
      </c>
      <c r="AQ661">
        <v>0</v>
      </c>
      <c r="AR661">
        <v>0</v>
      </c>
      <c r="AS661">
        <v>3.90791530481739</v>
      </c>
      <c r="AT661" t="s">
        <v>68</v>
      </c>
      <c r="AV661">
        <v>7.8158000000000003</v>
      </c>
      <c r="AX661">
        <v>3</v>
      </c>
      <c r="AY661">
        <v>3.90791530481739</v>
      </c>
    </row>
    <row r="662" spans="1:51" x14ac:dyDescent="0.3">
      <c r="A662">
        <v>820</v>
      </c>
      <c r="B662">
        <v>870</v>
      </c>
      <c r="C662">
        <v>51010</v>
      </c>
      <c r="D662">
        <v>11</v>
      </c>
      <c r="E662">
        <v>10000</v>
      </c>
      <c r="F662" t="s">
        <v>51</v>
      </c>
      <c r="G662">
        <v>112</v>
      </c>
      <c r="H662" t="s">
        <v>150</v>
      </c>
      <c r="I662">
        <v>2017</v>
      </c>
      <c r="J662" t="s">
        <v>53</v>
      </c>
      <c r="K662" t="s">
        <v>54</v>
      </c>
      <c r="L662">
        <v>2016000066</v>
      </c>
      <c r="M662" t="s">
        <v>178</v>
      </c>
      <c r="N662" t="s">
        <v>179</v>
      </c>
      <c r="O662" t="s">
        <v>153</v>
      </c>
      <c r="P662" t="s">
        <v>94</v>
      </c>
      <c r="Q662">
        <v>10000</v>
      </c>
      <c r="R662" t="s">
        <v>154</v>
      </c>
      <c r="S662">
        <v>10</v>
      </c>
      <c r="T662" t="s">
        <v>60</v>
      </c>
      <c r="U662">
        <v>110</v>
      </c>
      <c r="V662" t="s">
        <v>61</v>
      </c>
      <c r="W662">
        <v>1</v>
      </c>
      <c r="X662" t="s">
        <v>150</v>
      </c>
      <c r="Y662" t="s">
        <v>155</v>
      </c>
      <c r="Z662" t="s">
        <v>180</v>
      </c>
      <c r="AA662" t="s">
        <v>181</v>
      </c>
      <c r="AB662">
        <v>51010</v>
      </c>
      <c r="AC662" t="s">
        <v>158</v>
      </c>
      <c r="AD662" t="s">
        <v>159</v>
      </c>
      <c r="AE662" t="s">
        <v>182</v>
      </c>
      <c r="AG662">
        <v>0</v>
      </c>
      <c r="AH662">
        <v>0</v>
      </c>
      <c r="AI662">
        <v>2</v>
      </c>
      <c r="AJ662">
        <v>0</v>
      </c>
      <c r="AK662">
        <v>0</v>
      </c>
      <c r="AO662">
        <v>0</v>
      </c>
      <c r="AP662">
        <v>0</v>
      </c>
      <c r="AQ662">
        <v>0</v>
      </c>
      <c r="AR662">
        <v>0</v>
      </c>
      <c r="AS662">
        <v>1.06579508313201</v>
      </c>
      <c r="AT662" t="s">
        <v>68</v>
      </c>
      <c r="AV662">
        <v>0</v>
      </c>
      <c r="AX662">
        <v>3</v>
      </c>
      <c r="AY662">
        <v>1.06579508313202</v>
      </c>
    </row>
    <row r="663" spans="1:51" x14ac:dyDescent="0.3">
      <c r="A663">
        <v>820</v>
      </c>
      <c r="B663">
        <v>831</v>
      </c>
      <c r="C663">
        <v>43010</v>
      </c>
      <c r="D663">
        <v>11</v>
      </c>
      <c r="E663">
        <v>10000</v>
      </c>
      <c r="F663" t="s">
        <v>51</v>
      </c>
      <c r="G663">
        <v>112</v>
      </c>
      <c r="H663" t="s">
        <v>183</v>
      </c>
      <c r="I663">
        <v>2017</v>
      </c>
      <c r="J663" t="s">
        <v>53</v>
      </c>
      <c r="K663" t="s">
        <v>54</v>
      </c>
      <c r="L663">
        <v>2016000131</v>
      </c>
      <c r="M663" t="s">
        <v>184</v>
      </c>
      <c r="N663" t="s">
        <v>185</v>
      </c>
      <c r="O663" t="s">
        <v>153</v>
      </c>
      <c r="P663" t="s">
        <v>94</v>
      </c>
      <c r="Q663">
        <v>10000</v>
      </c>
      <c r="R663" t="s">
        <v>154</v>
      </c>
      <c r="S663">
        <v>10</v>
      </c>
      <c r="T663" t="s">
        <v>60</v>
      </c>
      <c r="U663">
        <v>110</v>
      </c>
      <c r="V663" t="s">
        <v>61</v>
      </c>
      <c r="W663">
        <v>1</v>
      </c>
      <c r="X663" t="s">
        <v>183</v>
      </c>
      <c r="Y663" t="s">
        <v>186</v>
      </c>
      <c r="Z663" t="s">
        <v>187</v>
      </c>
      <c r="AA663" t="s">
        <v>188</v>
      </c>
      <c r="AB663">
        <v>43010</v>
      </c>
      <c r="AC663" t="s">
        <v>65</v>
      </c>
      <c r="AD663" t="s">
        <v>66</v>
      </c>
      <c r="AE663" t="s">
        <v>189</v>
      </c>
      <c r="AG663">
        <v>1</v>
      </c>
      <c r="AH663">
        <v>0</v>
      </c>
      <c r="AI663">
        <v>2</v>
      </c>
      <c r="AJ663">
        <v>0</v>
      </c>
      <c r="AK663">
        <v>0</v>
      </c>
      <c r="AO663">
        <v>0</v>
      </c>
      <c r="AP663">
        <v>0</v>
      </c>
      <c r="AQ663">
        <v>0</v>
      </c>
      <c r="AR663">
        <v>0</v>
      </c>
      <c r="AS663">
        <v>6.0991899957368103</v>
      </c>
      <c r="AT663" t="s">
        <v>68</v>
      </c>
      <c r="AV663">
        <v>0</v>
      </c>
      <c r="AX663">
        <v>3</v>
      </c>
      <c r="AY663">
        <v>6.0991899957368201</v>
      </c>
    </row>
    <row r="664" spans="1:51" x14ac:dyDescent="0.3">
      <c r="A664">
        <v>820</v>
      </c>
      <c r="B664">
        <v>831</v>
      </c>
      <c r="C664">
        <v>14050</v>
      </c>
      <c r="D664">
        <v>11</v>
      </c>
      <c r="E664">
        <v>10000</v>
      </c>
      <c r="F664" t="s">
        <v>51</v>
      </c>
      <c r="G664">
        <v>112</v>
      </c>
      <c r="H664" t="s">
        <v>183</v>
      </c>
      <c r="I664">
        <v>2017</v>
      </c>
      <c r="J664" t="s">
        <v>53</v>
      </c>
      <c r="K664" t="s">
        <v>54</v>
      </c>
      <c r="L664">
        <v>2014000062</v>
      </c>
      <c r="M664" t="s">
        <v>194</v>
      </c>
      <c r="N664" t="s">
        <v>185</v>
      </c>
      <c r="O664" t="s">
        <v>153</v>
      </c>
      <c r="P664" t="s">
        <v>94</v>
      </c>
      <c r="Q664">
        <v>10000</v>
      </c>
      <c r="R664" t="s">
        <v>154</v>
      </c>
      <c r="S664">
        <v>10</v>
      </c>
      <c r="T664" t="s">
        <v>60</v>
      </c>
      <c r="U664">
        <v>110</v>
      </c>
      <c r="V664" t="s">
        <v>61</v>
      </c>
      <c r="W664">
        <v>1</v>
      </c>
      <c r="X664" t="s">
        <v>183</v>
      </c>
      <c r="Y664" t="s">
        <v>186</v>
      </c>
      <c r="Z664" t="s">
        <v>195</v>
      </c>
      <c r="AA664" t="s">
        <v>196</v>
      </c>
      <c r="AB664">
        <v>14050</v>
      </c>
      <c r="AC664" t="s">
        <v>197</v>
      </c>
      <c r="AD664" t="s">
        <v>198</v>
      </c>
      <c r="AE664" t="s">
        <v>199</v>
      </c>
      <c r="AG664">
        <v>0</v>
      </c>
      <c r="AH664">
        <v>2</v>
      </c>
      <c r="AI664">
        <v>0</v>
      </c>
      <c r="AJ664">
        <v>0</v>
      </c>
      <c r="AK664">
        <v>0</v>
      </c>
      <c r="AO664">
        <v>0</v>
      </c>
      <c r="AP664">
        <v>0</v>
      </c>
      <c r="AQ664">
        <v>1</v>
      </c>
      <c r="AR664">
        <v>0</v>
      </c>
      <c r="AS664">
        <v>0.889583629387523</v>
      </c>
      <c r="AT664" t="s">
        <v>68</v>
      </c>
      <c r="AV664">
        <v>0</v>
      </c>
      <c r="AX664">
        <v>3</v>
      </c>
      <c r="AY664">
        <v>0.889583629387523</v>
      </c>
    </row>
    <row r="665" spans="1:51" x14ac:dyDescent="0.3">
      <c r="A665">
        <v>820</v>
      </c>
      <c r="B665">
        <v>836</v>
      </c>
      <c r="C665">
        <v>15111</v>
      </c>
      <c r="D665">
        <v>11</v>
      </c>
      <c r="E665">
        <v>10000</v>
      </c>
      <c r="F665" t="s">
        <v>51</v>
      </c>
      <c r="G665">
        <v>112</v>
      </c>
      <c r="H665" t="s">
        <v>183</v>
      </c>
      <c r="I665">
        <v>2017</v>
      </c>
      <c r="J665" t="s">
        <v>53</v>
      </c>
      <c r="K665" t="s">
        <v>54</v>
      </c>
      <c r="L665">
        <v>2014000128</v>
      </c>
      <c r="M665" t="s">
        <v>200</v>
      </c>
      <c r="N665" t="s">
        <v>152</v>
      </c>
      <c r="O665" t="s">
        <v>153</v>
      </c>
      <c r="P665" t="s">
        <v>58</v>
      </c>
      <c r="Q665">
        <v>10000</v>
      </c>
      <c r="R665" t="s">
        <v>154</v>
      </c>
      <c r="S665">
        <v>10</v>
      </c>
      <c r="T665" t="s">
        <v>60</v>
      </c>
      <c r="U665">
        <v>110</v>
      </c>
      <c r="V665" t="s">
        <v>61</v>
      </c>
      <c r="W665">
        <v>1</v>
      </c>
      <c r="X665" t="s">
        <v>183</v>
      </c>
      <c r="Y665" t="s">
        <v>186</v>
      </c>
      <c r="Z665" t="s">
        <v>201</v>
      </c>
      <c r="AA665" t="s">
        <v>202</v>
      </c>
      <c r="AB665">
        <v>15111</v>
      </c>
      <c r="AC665" t="s">
        <v>203</v>
      </c>
      <c r="AD665" t="s">
        <v>81</v>
      </c>
      <c r="AE665" t="s">
        <v>204</v>
      </c>
      <c r="AG665">
        <v>0</v>
      </c>
      <c r="AH665">
        <v>0</v>
      </c>
      <c r="AI665">
        <v>2</v>
      </c>
      <c r="AJ665">
        <v>0</v>
      </c>
      <c r="AK665">
        <v>0</v>
      </c>
      <c r="AO665">
        <v>0</v>
      </c>
      <c r="AP665">
        <v>0</v>
      </c>
      <c r="AQ665">
        <v>0</v>
      </c>
      <c r="AR665">
        <v>0</v>
      </c>
      <c r="AS665">
        <v>0.35100184737814399</v>
      </c>
      <c r="AT665" t="s">
        <v>68</v>
      </c>
      <c r="AV665">
        <v>0</v>
      </c>
      <c r="AX665">
        <v>3</v>
      </c>
      <c r="AY665">
        <v>0.35100184737814399</v>
      </c>
    </row>
    <row r="666" spans="1:51" x14ac:dyDescent="0.3">
      <c r="A666">
        <v>820</v>
      </c>
      <c r="B666">
        <v>836</v>
      </c>
      <c r="C666">
        <v>31310</v>
      </c>
      <c r="D666">
        <v>11</v>
      </c>
      <c r="E666">
        <v>10000</v>
      </c>
      <c r="F666" t="s">
        <v>51</v>
      </c>
      <c r="G666">
        <v>112</v>
      </c>
      <c r="H666" t="s">
        <v>183</v>
      </c>
      <c r="I666">
        <v>2017</v>
      </c>
      <c r="J666" t="s">
        <v>53</v>
      </c>
      <c r="K666" t="s">
        <v>54</v>
      </c>
      <c r="L666">
        <v>2017000042</v>
      </c>
      <c r="M666" t="s">
        <v>205</v>
      </c>
      <c r="N666" t="s">
        <v>152</v>
      </c>
      <c r="O666" t="s">
        <v>153</v>
      </c>
      <c r="P666" t="s">
        <v>58</v>
      </c>
      <c r="Q666">
        <v>10000</v>
      </c>
      <c r="R666" t="s">
        <v>154</v>
      </c>
      <c r="S666">
        <v>10</v>
      </c>
      <c r="T666" t="s">
        <v>60</v>
      </c>
      <c r="U666">
        <v>110</v>
      </c>
      <c r="V666" t="s">
        <v>61</v>
      </c>
      <c r="W666">
        <v>1</v>
      </c>
      <c r="X666" t="s">
        <v>183</v>
      </c>
      <c r="Y666" t="s">
        <v>186</v>
      </c>
      <c r="Z666" t="s">
        <v>206</v>
      </c>
      <c r="AA666" t="s">
        <v>207</v>
      </c>
      <c r="AB666">
        <v>31310</v>
      </c>
      <c r="AC666" t="s">
        <v>208</v>
      </c>
      <c r="AD666" t="s">
        <v>209</v>
      </c>
      <c r="AE666" t="s">
        <v>210</v>
      </c>
      <c r="AG666">
        <v>0</v>
      </c>
      <c r="AH666">
        <v>1</v>
      </c>
      <c r="AI666">
        <v>1</v>
      </c>
      <c r="AJ666">
        <v>2</v>
      </c>
      <c r="AK666">
        <v>0</v>
      </c>
      <c r="AO666">
        <v>1</v>
      </c>
      <c r="AP666">
        <v>0</v>
      </c>
      <c r="AQ666">
        <v>0</v>
      </c>
      <c r="AR666">
        <v>0</v>
      </c>
      <c r="AS666">
        <v>0.30979110416370598</v>
      </c>
      <c r="AT666" t="s">
        <v>68</v>
      </c>
      <c r="AV666">
        <v>3.9790000000000001</v>
      </c>
      <c r="AX666">
        <v>1</v>
      </c>
      <c r="AY666">
        <v>0.30979110416370598</v>
      </c>
    </row>
    <row r="667" spans="1:51" x14ac:dyDescent="0.3">
      <c r="A667">
        <v>820</v>
      </c>
      <c r="B667">
        <v>845</v>
      </c>
      <c r="C667">
        <v>11110</v>
      </c>
      <c r="D667">
        <v>11</v>
      </c>
      <c r="E667">
        <v>10000</v>
      </c>
      <c r="F667" t="s">
        <v>51</v>
      </c>
      <c r="G667">
        <v>112</v>
      </c>
      <c r="H667" t="s">
        <v>183</v>
      </c>
      <c r="I667">
        <v>2017</v>
      </c>
      <c r="J667" t="s">
        <v>53</v>
      </c>
      <c r="K667" t="s">
        <v>54</v>
      </c>
      <c r="L667" t="s">
        <v>211</v>
      </c>
      <c r="M667" t="s">
        <v>212</v>
      </c>
      <c r="N667" t="s">
        <v>213</v>
      </c>
      <c r="O667" t="s">
        <v>153</v>
      </c>
      <c r="P667" t="s">
        <v>94</v>
      </c>
      <c r="Q667">
        <v>10000</v>
      </c>
      <c r="R667" t="s">
        <v>154</v>
      </c>
      <c r="S667">
        <v>10</v>
      </c>
      <c r="T667" t="s">
        <v>60</v>
      </c>
      <c r="U667">
        <v>110</v>
      </c>
      <c r="V667" t="s">
        <v>61</v>
      </c>
      <c r="W667">
        <v>1</v>
      </c>
      <c r="X667" t="s">
        <v>183</v>
      </c>
      <c r="Y667" t="s">
        <v>186</v>
      </c>
      <c r="Z667" t="s">
        <v>214</v>
      </c>
      <c r="AA667" t="s">
        <v>215</v>
      </c>
      <c r="AB667">
        <v>11110</v>
      </c>
      <c r="AC667" t="s">
        <v>216</v>
      </c>
      <c r="AD667" t="s">
        <v>217</v>
      </c>
      <c r="AE667" t="s">
        <v>218</v>
      </c>
      <c r="AG667">
        <v>1</v>
      </c>
      <c r="AH667">
        <v>0</v>
      </c>
      <c r="AI667">
        <v>0</v>
      </c>
      <c r="AJ667">
        <v>0</v>
      </c>
      <c r="AK667">
        <v>0</v>
      </c>
      <c r="AO667">
        <v>0</v>
      </c>
      <c r="AP667">
        <v>0</v>
      </c>
      <c r="AQ667">
        <v>0</v>
      </c>
      <c r="AR667">
        <v>0</v>
      </c>
      <c r="AS667">
        <v>1.1510586897825701</v>
      </c>
      <c r="AT667" t="s">
        <v>68</v>
      </c>
      <c r="AV667">
        <v>2.629</v>
      </c>
      <c r="AX667">
        <v>3</v>
      </c>
      <c r="AY667">
        <v>1.1510586897825801</v>
      </c>
    </row>
    <row r="668" spans="1:51" x14ac:dyDescent="0.3">
      <c r="A668">
        <v>820</v>
      </c>
      <c r="B668">
        <v>856</v>
      </c>
      <c r="C668">
        <v>33210</v>
      </c>
      <c r="D668">
        <v>11</v>
      </c>
      <c r="E668">
        <v>10000</v>
      </c>
      <c r="F668" t="s">
        <v>51</v>
      </c>
      <c r="G668">
        <v>112</v>
      </c>
      <c r="H668" t="s">
        <v>183</v>
      </c>
      <c r="I668">
        <v>2017</v>
      </c>
      <c r="J668" t="s">
        <v>53</v>
      </c>
      <c r="K668" t="s">
        <v>54</v>
      </c>
      <c r="L668">
        <v>2014000208</v>
      </c>
      <c r="M668" t="s">
        <v>219</v>
      </c>
      <c r="N668" t="s">
        <v>163</v>
      </c>
      <c r="O668" t="s">
        <v>153</v>
      </c>
      <c r="P668" t="s">
        <v>94</v>
      </c>
      <c r="Q668">
        <v>10000</v>
      </c>
      <c r="R668" t="s">
        <v>154</v>
      </c>
      <c r="S668">
        <v>10</v>
      </c>
      <c r="T668" t="s">
        <v>60</v>
      </c>
      <c r="U668">
        <v>110</v>
      </c>
      <c r="V668" t="s">
        <v>61</v>
      </c>
      <c r="W668">
        <v>1</v>
      </c>
      <c r="X668" t="s">
        <v>183</v>
      </c>
      <c r="Y668" t="s">
        <v>186</v>
      </c>
      <c r="Z668" t="s">
        <v>220</v>
      </c>
      <c r="AA668" t="s">
        <v>221</v>
      </c>
      <c r="AB668">
        <v>33210</v>
      </c>
      <c r="AC668" t="s">
        <v>222</v>
      </c>
      <c r="AD668" t="s">
        <v>223</v>
      </c>
      <c r="AE668" t="s">
        <v>224</v>
      </c>
      <c r="AG668">
        <v>0</v>
      </c>
      <c r="AH668">
        <v>0</v>
      </c>
      <c r="AI668">
        <v>0</v>
      </c>
      <c r="AJ668">
        <v>1</v>
      </c>
      <c r="AK668">
        <v>0</v>
      </c>
      <c r="AO668">
        <v>0</v>
      </c>
      <c r="AP668">
        <v>0</v>
      </c>
      <c r="AQ668">
        <v>0</v>
      </c>
      <c r="AR668">
        <v>0</v>
      </c>
      <c r="AS668">
        <v>0.63947704987920895</v>
      </c>
      <c r="AT668" t="s">
        <v>68</v>
      </c>
      <c r="AV668">
        <v>1.9184000000000001</v>
      </c>
      <c r="AX668">
        <v>3</v>
      </c>
      <c r="AY668">
        <v>0.63947704987920995</v>
      </c>
    </row>
    <row r="669" spans="1:51" x14ac:dyDescent="0.3">
      <c r="A669">
        <v>820</v>
      </c>
      <c r="B669">
        <v>856</v>
      </c>
      <c r="C669">
        <v>11110</v>
      </c>
      <c r="D669">
        <v>11</v>
      </c>
      <c r="E669">
        <v>10000</v>
      </c>
      <c r="F669" t="s">
        <v>51</v>
      </c>
      <c r="G669">
        <v>112</v>
      </c>
      <c r="H669" t="s">
        <v>183</v>
      </c>
      <c r="I669">
        <v>2017</v>
      </c>
      <c r="J669" t="s">
        <v>53</v>
      </c>
      <c r="K669" t="s">
        <v>54</v>
      </c>
      <c r="L669">
        <v>2012000043</v>
      </c>
      <c r="M669" t="s">
        <v>229</v>
      </c>
      <c r="N669" t="s">
        <v>163</v>
      </c>
      <c r="O669" t="s">
        <v>153</v>
      </c>
      <c r="P669" t="s">
        <v>94</v>
      </c>
      <c r="Q669">
        <v>10000</v>
      </c>
      <c r="R669" t="s">
        <v>154</v>
      </c>
      <c r="S669">
        <v>10</v>
      </c>
      <c r="T669" t="s">
        <v>60</v>
      </c>
      <c r="U669">
        <v>110</v>
      </c>
      <c r="V669" t="s">
        <v>61</v>
      </c>
      <c r="W669">
        <v>1</v>
      </c>
      <c r="X669" t="s">
        <v>183</v>
      </c>
      <c r="Y669" t="s">
        <v>186</v>
      </c>
      <c r="Z669" t="s">
        <v>230</v>
      </c>
      <c r="AA669" t="s">
        <v>231</v>
      </c>
      <c r="AB669">
        <v>11110</v>
      </c>
      <c r="AC669" t="s">
        <v>216</v>
      </c>
      <c r="AD669" t="s">
        <v>217</v>
      </c>
      <c r="AE669" t="s">
        <v>232</v>
      </c>
      <c r="AG669">
        <v>0</v>
      </c>
      <c r="AH669">
        <v>0</v>
      </c>
      <c r="AI669">
        <v>1</v>
      </c>
      <c r="AJ669">
        <v>0</v>
      </c>
      <c r="AK669">
        <v>0</v>
      </c>
      <c r="AO669">
        <v>0</v>
      </c>
      <c r="AP669">
        <v>0</v>
      </c>
      <c r="AQ669">
        <v>0</v>
      </c>
      <c r="AR669">
        <v>0</v>
      </c>
      <c r="AS669">
        <v>0.14210601108426801</v>
      </c>
      <c r="AT669" t="s">
        <v>68</v>
      </c>
      <c r="AV669">
        <v>0</v>
      </c>
      <c r="AX669">
        <v>3</v>
      </c>
      <c r="AY669">
        <v>0.14210601108426901</v>
      </c>
    </row>
    <row r="670" spans="1:51" x14ac:dyDescent="0.3">
      <c r="A670">
        <v>820</v>
      </c>
      <c r="B670">
        <v>856</v>
      </c>
      <c r="C670">
        <v>12110</v>
      </c>
      <c r="D670">
        <v>11</v>
      </c>
      <c r="E670">
        <v>10000</v>
      </c>
      <c r="F670" t="s">
        <v>51</v>
      </c>
      <c r="G670">
        <v>112</v>
      </c>
      <c r="H670" t="s">
        <v>183</v>
      </c>
      <c r="I670">
        <v>2017</v>
      </c>
      <c r="J670" t="s">
        <v>53</v>
      </c>
      <c r="K670" t="s">
        <v>54</v>
      </c>
      <c r="L670" t="s">
        <v>233</v>
      </c>
      <c r="M670" t="s">
        <v>234</v>
      </c>
      <c r="N670" t="s">
        <v>163</v>
      </c>
      <c r="O670" t="s">
        <v>153</v>
      </c>
      <c r="P670" t="s">
        <v>94</v>
      </c>
      <c r="Q670">
        <v>10000</v>
      </c>
      <c r="R670" t="s">
        <v>154</v>
      </c>
      <c r="S670">
        <v>10</v>
      </c>
      <c r="T670" t="s">
        <v>60</v>
      </c>
      <c r="U670">
        <v>110</v>
      </c>
      <c r="V670" t="s">
        <v>61</v>
      </c>
      <c r="W670">
        <v>1</v>
      </c>
      <c r="X670" t="s">
        <v>183</v>
      </c>
      <c r="Y670" t="s">
        <v>186</v>
      </c>
      <c r="Z670" t="s">
        <v>235</v>
      </c>
      <c r="AA670" t="s">
        <v>236</v>
      </c>
      <c r="AB670">
        <v>12110</v>
      </c>
      <c r="AC670" t="s">
        <v>237</v>
      </c>
      <c r="AD670" t="s">
        <v>238</v>
      </c>
      <c r="AE670" t="s">
        <v>236</v>
      </c>
      <c r="AG670">
        <v>1</v>
      </c>
      <c r="AH670">
        <v>0</v>
      </c>
      <c r="AI670">
        <v>1</v>
      </c>
      <c r="AJ670">
        <v>0</v>
      </c>
      <c r="AK670">
        <v>1</v>
      </c>
      <c r="AO670">
        <v>0</v>
      </c>
      <c r="AP670">
        <v>0</v>
      </c>
      <c r="AQ670">
        <v>0</v>
      </c>
      <c r="AR670">
        <v>0</v>
      </c>
      <c r="AS670">
        <v>0.27497513144806002</v>
      </c>
      <c r="AT670" t="s">
        <v>68</v>
      </c>
      <c r="AV670">
        <v>0</v>
      </c>
      <c r="AX670">
        <v>3</v>
      </c>
      <c r="AY670">
        <v>0.27497513144806002</v>
      </c>
    </row>
    <row r="671" spans="1:51" x14ac:dyDescent="0.3">
      <c r="A671">
        <v>820</v>
      </c>
      <c r="B671">
        <v>880</v>
      </c>
      <c r="C671">
        <v>11110</v>
      </c>
      <c r="D671">
        <v>11</v>
      </c>
      <c r="E671">
        <v>10000</v>
      </c>
      <c r="F671" t="s">
        <v>51</v>
      </c>
      <c r="G671">
        <v>112</v>
      </c>
      <c r="H671" t="s">
        <v>183</v>
      </c>
      <c r="I671">
        <v>2017</v>
      </c>
      <c r="J671" t="s">
        <v>53</v>
      </c>
      <c r="K671" t="s">
        <v>54</v>
      </c>
      <c r="L671">
        <v>2013000125</v>
      </c>
      <c r="M671" t="s">
        <v>243</v>
      </c>
      <c r="N671" t="s">
        <v>168</v>
      </c>
      <c r="O671" t="s">
        <v>153</v>
      </c>
      <c r="P671" t="s">
        <v>94</v>
      </c>
      <c r="Q671">
        <v>10000</v>
      </c>
      <c r="R671" t="s">
        <v>154</v>
      </c>
      <c r="S671">
        <v>10</v>
      </c>
      <c r="T671" t="s">
        <v>60</v>
      </c>
      <c r="U671">
        <v>110</v>
      </c>
      <c r="V671" t="s">
        <v>61</v>
      </c>
      <c r="W671">
        <v>1</v>
      </c>
      <c r="X671" t="s">
        <v>183</v>
      </c>
      <c r="Y671" t="s">
        <v>186</v>
      </c>
      <c r="Z671" t="s">
        <v>244</v>
      </c>
      <c r="AA671" t="s">
        <v>245</v>
      </c>
      <c r="AB671">
        <v>11110</v>
      </c>
      <c r="AC671" t="s">
        <v>216</v>
      </c>
      <c r="AD671" t="s">
        <v>217</v>
      </c>
      <c r="AE671" t="s">
        <v>246</v>
      </c>
      <c r="AG671">
        <v>1</v>
      </c>
      <c r="AH671">
        <v>0</v>
      </c>
      <c r="AI671">
        <v>0</v>
      </c>
      <c r="AJ671">
        <v>0</v>
      </c>
      <c r="AK671">
        <v>0</v>
      </c>
      <c r="AO671">
        <v>0</v>
      </c>
      <c r="AP671">
        <v>0</v>
      </c>
      <c r="AQ671">
        <v>0</v>
      </c>
      <c r="AR671">
        <v>0</v>
      </c>
      <c r="AS671">
        <v>1.52195537871251</v>
      </c>
      <c r="AT671" t="s">
        <v>68</v>
      </c>
      <c r="AV671">
        <v>0</v>
      </c>
      <c r="AX671">
        <v>3</v>
      </c>
      <c r="AY671">
        <v>1.52195537871252</v>
      </c>
    </row>
    <row r="672" spans="1:51" x14ac:dyDescent="0.3">
      <c r="A672">
        <v>820</v>
      </c>
      <c r="B672">
        <v>866</v>
      </c>
      <c r="C672">
        <v>11220</v>
      </c>
      <c r="D672">
        <v>11</v>
      </c>
      <c r="E672">
        <v>10000</v>
      </c>
      <c r="F672" t="s">
        <v>51</v>
      </c>
      <c r="G672">
        <v>112</v>
      </c>
      <c r="H672" t="s">
        <v>183</v>
      </c>
      <c r="I672">
        <v>2017</v>
      </c>
      <c r="J672" t="s">
        <v>53</v>
      </c>
      <c r="K672" t="s">
        <v>54</v>
      </c>
      <c r="L672">
        <v>2010000287</v>
      </c>
      <c r="M672" t="s">
        <v>247</v>
      </c>
      <c r="N672" t="s">
        <v>248</v>
      </c>
      <c r="O672" t="s">
        <v>153</v>
      </c>
      <c r="P672" t="s">
        <v>58</v>
      </c>
      <c r="Q672">
        <v>10000</v>
      </c>
      <c r="R672" t="s">
        <v>154</v>
      </c>
      <c r="S672">
        <v>10</v>
      </c>
      <c r="T672" t="s">
        <v>60</v>
      </c>
      <c r="U672">
        <v>110</v>
      </c>
      <c r="V672" t="s">
        <v>61</v>
      </c>
      <c r="W672">
        <v>1</v>
      </c>
      <c r="X672" t="s">
        <v>183</v>
      </c>
      <c r="Y672" t="s">
        <v>186</v>
      </c>
      <c r="Z672" t="s">
        <v>249</v>
      </c>
      <c r="AA672" t="s">
        <v>250</v>
      </c>
      <c r="AB672">
        <v>11220</v>
      </c>
      <c r="AC672" t="s">
        <v>251</v>
      </c>
      <c r="AD672" t="s">
        <v>252</v>
      </c>
      <c r="AE672" t="s">
        <v>253</v>
      </c>
      <c r="AG672">
        <v>1</v>
      </c>
      <c r="AH672">
        <v>0</v>
      </c>
      <c r="AI672">
        <v>0</v>
      </c>
      <c r="AJ672">
        <v>0</v>
      </c>
      <c r="AK672">
        <v>0</v>
      </c>
      <c r="AO672">
        <v>0</v>
      </c>
      <c r="AP672">
        <v>0</v>
      </c>
      <c r="AQ672">
        <v>0</v>
      </c>
      <c r="AR672">
        <v>0</v>
      </c>
      <c r="AS672">
        <v>2.6360665056131798</v>
      </c>
      <c r="AT672" t="s">
        <v>68</v>
      </c>
      <c r="AV672">
        <v>0</v>
      </c>
      <c r="AX672">
        <v>3</v>
      </c>
      <c r="AY672">
        <v>2.63606650561319</v>
      </c>
    </row>
    <row r="673" spans="1:51" x14ac:dyDescent="0.3">
      <c r="A673">
        <v>820</v>
      </c>
      <c r="B673">
        <v>866</v>
      </c>
      <c r="C673">
        <v>31320</v>
      </c>
      <c r="D673">
        <v>11</v>
      </c>
      <c r="E673">
        <v>10000</v>
      </c>
      <c r="F673" t="s">
        <v>51</v>
      </c>
      <c r="G673">
        <v>112</v>
      </c>
      <c r="H673" t="s">
        <v>183</v>
      </c>
      <c r="I673">
        <v>2017</v>
      </c>
      <c r="J673" t="s">
        <v>53</v>
      </c>
      <c r="K673" t="s">
        <v>54</v>
      </c>
      <c r="L673" t="s">
        <v>254</v>
      </c>
      <c r="M673" t="s">
        <v>255</v>
      </c>
      <c r="N673" t="s">
        <v>248</v>
      </c>
      <c r="O673" t="s">
        <v>153</v>
      </c>
      <c r="P673" t="s">
        <v>58</v>
      </c>
      <c r="Q673">
        <v>10000</v>
      </c>
      <c r="R673" t="s">
        <v>256</v>
      </c>
      <c r="S673">
        <v>10</v>
      </c>
      <c r="T673" t="s">
        <v>60</v>
      </c>
      <c r="U673">
        <v>110</v>
      </c>
      <c r="V673" t="s">
        <v>61</v>
      </c>
      <c r="W673">
        <v>1</v>
      </c>
      <c r="X673" t="s">
        <v>183</v>
      </c>
      <c r="Y673" t="s">
        <v>186</v>
      </c>
      <c r="Z673" t="s">
        <v>257</v>
      </c>
      <c r="AA673" t="s">
        <v>258</v>
      </c>
      <c r="AB673">
        <v>31320</v>
      </c>
      <c r="AC673" t="s">
        <v>259</v>
      </c>
      <c r="AD673" t="s">
        <v>209</v>
      </c>
      <c r="AE673" t="s">
        <v>260</v>
      </c>
      <c r="AG673">
        <v>1</v>
      </c>
      <c r="AH673">
        <v>1</v>
      </c>
      <c r="AI673">
        <v>0</v>
      </c>
      <c r="AJ673">
        <v>1</v>
      </c>
      <c r="AK673">
        <v>0</v>
      </c>
      <c r="AO673">
        <v>1</v>
      </c>
      <c r="AP673">
        <v>0</v>
      </c>
      <c r="AQ673">
        <v>0</v>
      </c>
      <c r="AR673">
        <v>0</v>
      </c>
      <c r="AS673">
        <v>1.2420065368765001</v>
      </c>
      <c r="AT673" t="s">
        <v>68</v>
      </c>
      <c r="AV673">
        <v>0</v>
      </c>
      <c r="AX673">
        <v>3</v>
      </c>
      <c r="AY673">
        <v>1.2420065368765101</v>
      </c>
    </row>
    <row r="674" spans="1:51" x14ac:dyDescent="0.3">
      <c r="A674">
        <v>820</v>
      </c>
      <c r="B674">
        <v>870</v>
      </c>
      <c r="C674">
        <v>11220</v>
      </c>
      <c r="D674">
        <v>11</v>
      </c>
      <c r="E674">
        <v>10000</v>
      </c>
      <c r="F674" t="s">
        <v>51</v>
      </c>
      <c r="G674">
        <v>112</v>
      </c>
      <c r="H674" t="s">
        <v>183</v>
      </c>
      <c r="I674">
        <v>2017</v>
      </c>
      <c r="J674" t="s">
        <v>53</v>
      </c>
      <c r="K674" t="s">
        <v>54</v>
      </c>
      <c r="L674" t="s">
        <v>1399</v>
      </c>
      <c r="M674" t="s">
        <v>261</v>
      </c>
      <c r="N674" t="s">
        <v>179</v>
      </c>
      <c r="O674" t="s">
        <v>153</v>
      </c>
      <c r="P674" t="s">
        <v>94</v>
      </c>
      <c r="Q674">
        <v>10000</v>
      </c>
      <c r="R674" t="s">
        <v>154</v>
      </c>
      <c r="S674">
        <v>10</v>
      </c>
      <c r="T674" t="s">
        <v>60</v>
      </c>
      <c r="U674">
        <v>110</v>
      </c>
      <c r="V674" t="s">
        <v>61</v>
      </c>
      <c r="W674">
        <v>1</v>
      </c>
      <c r="X674" t="s">
        <v>183</v>
      </c>
      <c r="Y674" t="s">
        <v>186</v>
      </c>
      <c r="Z674" t="s">
        <v>262</v>
      </c>
      <c r="AA674" t="s">
        <v>263</v>
      </c>
      <c r="AB674">
        <v>11220</v>
      </c>
      <c r="AC674" t="s">
        <v>251</v>
      </c>
      <c r="AD674" t="s">
        <v>252</v>
      </c>
      <c r="AE674" t="s">
        <v>264</v>
      </c>
      <c r="AG674">
        <v>1</v>
      </c>
      <c r="AH674">
        <v>0</v>
      </c>
      <c r="AI674">
        <v>1</v>
      </c>
      <c r="AJ674">
        <v>0</v>
      </c>
      <c r="AK674">
        <v>0</v>
      </c>
      <c r="AO674">
        <v>0</v>
      </c>
      <c r="AP674">
        <v>0</v>
      </c>
      <c r="AQ674">
        <v>0</v>
      </c>
      <c r="AR674">
        <v>0</v>
      </c>
      <c r="AS674" s="1">
        <v>5.1158163990336701E-2</v>
      </c>
      <c r="AT674" t="s">
        <v>68</v>
      </c>
      <c r="AV674">
        <v>1.9753000000000001</v>
      </c>
      <c r="AX674">
        <v>3</v>
      </c>
      <c r="AY674">
        <v>5.1158163990336798E-2</v>
      </c>
    </row>
    <row r="675" spans="1:51" x14ac:dyDescent="0.3">
      <c r="A675">
        <v>820</v>
      </c>
      <c r="B675">
        <v>870</v>
      </c>
      <c r="C675">
        <v>21040</v>
      </c>
      <c r="D675">
        <v>11</v>
      </c>
      <c r="E675">
        <v>10000</v>
      </c>
      <c r="F675" t="s">
        <v>51</v>
      </c>
      <c r="G675">
        <v>112</v>
      </c>
      <c r="H675" t="s">
        <v>183</v>
      </c>
      <c r="I675">
        <v>2017</v>
      </c>
      <c r="J675" t="s">
        <v>53</v>
      </c>
      <c r="K675" t="s">
        <v>54</v>
      </c>
      <c r="L675">
        <v>2013000094</v>
      </c>
      <c r="M675" t="s">
        <v>265</v>
      </c>
      <c r="N675" t="s">
        <v>179</v>
      </c>
      <c r="O675" t="s">
        <v>153</v>
      </c>
      <c r="P675" t="s">
        <v>94</v>
      </c>
      <c r="Q675">
        <v>10000</v>
      </c>
      <c r="R675" t="s">
        <v>256</v>
      </c>
      <c r="S675">
        <v>10</v>
      </c>
      <c r="T675" t="s">
        <v>60</v>
      </c>
      <c r="U675">
        <v>110</v>
      </c>
      <c r="V675" t="s">
        <v>61</v>
      </c>
      <c r="W675">
        <v>1</v>
      </c>
      <c r="X675" t="s">
        <v>183</v>
      </c>
      <c r="Y675" t="s">
        <v>186</v>
      </c>
      <c r="Z675" t="s">
        <v>266</v>
      </c>
      <c r="AA675" t="s">
        <v>267</v>
      </c>
      <c r="AB675">
        <v>21040</v>
      </c>
      <c r="AC675" t="s">
        <v>268</v>
      </c>
      <c r="AD675" t="s">
        <v>269</v>
      </c>
      <c r="AE675" t="s">
        <v>267</v>
      </c>
      <c r="AG675">
        <v>0</v>
      </c>
      <c r="AH675">
        <v>1</v>
      </c>
      <c r="AI675">
        <v>1</v>
      </c>
      <c r="AJ675">
        <v>1</v>
      </c>
      <c r="AK675">
        <v>0</v>
      </c>
      <c r="AO675">
        <v>0</v>
      </c>
      <c r="AP675">
        <v>0</v>
      </c>
      <c r="AQ675">
        <v>0</v>
      </c>
      <c r="AR675">
        <v>0</v>
      </c>
      <c r="AS675" s="1">
        <v>1.42106011084268E-2</v>
      </c>
      <c r="AT675" t="s">
        <v>68</v>
      </c>
      <c r="AV675">
        <v>1.4200000000000001E-2</v>
      </c>
      <c r="AX675">
        <v>3</v>
      </c>
      <c r="AY675">
        <v>1.4210601108426899E-2</v>
      </c>
    </row>
    <row r="676" spans="1:51" x14ac:dyDescent="0.3">
      <c r="A676">
        <v>820</v>
      </c>
      <c r="B676">
        <v>870</v>
      </c>
      <c r="C676">
        <v>23630</v>
      </c>
      <c r="D676">
        <v>11</v>
      </c>
      <c r="E676">
        <v>10000</v>
      </c>
      <c r="F676" t="s">
        <v>51</v>
      </c>
      <c r="G676">
        <v>112</v>
      </c>
      <c r="H676" t="s">
        <v>183</v>
      </c>
      <c r="I676">
        <v>2017</v>
      </c>
      <c r="J676" t="s">
        <v>53</v>
      </c>
      <c r="K676" t="s">
        <v>54</v>
      </c>
      <c r="L676">
        <v>2009000106</v>
      </c>
      <c r="M676" t="s">
        <v>270</v>
      </c>
      <c r="N676" t="s">
        <v>179</v>
      </c>
      <c r="O676" t="s">
        <v>153</v>
      </c>
      <c r="P676" t="s">
        <v>94</v>
      </c>
      <c r="Q676">
        <v>10000</v>
      </c>
      <c r="R676" t="s">
        <v>154</v>
      </c>
      <c r="S676">
        <v>10</v>
      </c>
      <c r="T676" t="s">
        <v>60</v>
      </c>
      <c r="U676">
        <v>110</v>
      </c>
      <c r="V676" t="s">
        <v>61</v>
      </c>
      <c r="W676">
        <v>1</v>
      </c>
      <c r="X676" t="s">
        <v>183</v>
      </c>
      <c r="Y676" t="s">
        <v>186</v>
      </c>
      <c r="Z676" t="s">
        <v>271</v>
      </c>
      <c r="AA676" t="s">
        <v>272</v>
      </c>
      <c r="AB676">
        <v>23630</v>
      </c>
      <c r="AC676" t="s">
        <v>273</v>
      </c>
      <c r="AD676" t="s">
        <v>274</v>
      </c>
      <c r="AE676" t="s">
        <v>275</v>
      </c>
      <c r="AG676">
        <v>0</v>
      </c>
      <c r="AH676">
        <v>1</v>
      </c>
      <c r="AI676">
        <v>0</v>
      </c>
      <c r="AJ676">
        <v>1</v>
      </c>
      <c r="AK676">
        <v>0</v>
      </c>
      <c r="AO676">
        <v>0</v>
      </c>
      <c r="AP676">
        <v>1</v>
      </c>
      <c r="AQ676">
        <v>0</v>
      </c>
      <c r="AR676">
        <v>0</v>
      </c>
      <c r="AS676">
        <v>0.76381980957794504</v>
      </c>
      <c r="AT676" t="s">
        <v>68</v>
      </c>
      <c r="AV676">
        <v>0</v>
      </c>
      <c r="AX676">
        <v>3</v>
      </c>
      <c r="AY676">
        <v>0.76381980957794504</v>
      </c>
    </row>
    <row r="677" spans="1:51" x14ac:dyDescent="0.3">
      <c r="A677">
        <v>820</v>
      </c>
      <c r="B677">
        <v>872</v>
      </c>
      <c r="C677">
        <v>43010</v>
      </c>
      <c r="D677">
        <v>11</v>
      </c>
      <c r="E677">
        <v>10000</v>
      </c>
      <c r="F677" t="s">
        <v>51</v>
      </c>
      <c r="G677">
        <v>112</v>
      </c>
      <c r="H677" t="s">
        <v>183</v>
      </c>
      <c r="I677">
        <v>2017</v>
      </c>
      <c r="J677" t="s">
        <v>53</v>
      </c>
      <c r="K677" t="s">
        <v>54</v>
      </c>
      <c r="L677">
        <v>2017000010</v>
      </c>
      <c r="M677" t="s">
        <v>276</v>
      </c>
      <c r="N677" t="s">
        <v>277</v>
      </c>
      <c r="O677" t="s">
        <v>153</v>
      </c>
      <c r="P677" t="s">
        <v>58</v>
      </c>
      <c r="Q677">
        <v>10000</v>
      </c>
      <c r="R677" t="s">
        <v>154</v>
      </c>
      <c r="S677">
        <v>10</v>
      </c>
      <c r="T677" t="s">
        <v>60</v>
      </c>
      <c r="U677">
        <v>110</v>
      </c>
      <c r="V677" t="s">
        <v>61</v>
      </c>
      <c r="W677">
        <v>1</v>
      </c>
      <c r="X677" t="s">
        <v>183</v>
      </c>
      <c r="Y677" t="s">
        <v>186</v>
      </c>
      <c r="Z677" t="s">
        <v>278</v>
      </c>
      <c r="AA677" t="s">
        <v>279</v>
      </c>
      <c r="AB677">
        <v>43010</v>
      </c>
      <c r="AC677" t="s">
        <v>65</v>
      </c>
      <c r="AD677" t="s">
        <v>66</v>
      </c>
      <c r="AE677" t="s">
        <v>280</v>
      </c>
      <c r="AG677">
        <v>0</v>
      </c>
      <c r="AH677">
        <v>0</v>
      </c>
      <c r="AI677">
        <v>1</v>
      </c>
      <c r="AJ677">
        <v>0</v>
      </c>
      <c r="AK677">
        <v>0</v>
      </c>
      <c r="AO677">
        <v>0</v>
      </c>
      <c r="AP677">
        <v>0</v>
      </c>
      <c r="AQ677">
        <v>0</v>
      </c>
      <c r="AR677">
        <v>0</v>
      </c>
      <c r="AS677" s="1">
        <v>4.4052863436123302E-2</v>
      </c>
      <c r="AT677" t="s">
        <v>68</v>
      </c>
      <c r="AV677">
        <v>0.31969999999999998</v>
      </c>
      <c r="AX677">
        <v>1</v>
      </c>
      <c r="AY677">
        <v>4.4052863436123302E-2</v>
      </c>
    </row>
    <row r="678" spans="1:51" x14ac:dyDescent="0.3">
      <c r="A678">
        <v>820</v>
      </c>
      <c r="B678">
        <v>765</v>
      </c>
      <c r="C678">
        <v>43010</v>
      </c>
      <c r="D678">
        <v>11</v>
      </c>
      <c r="E678">
        <v>20000</v>
      </c>
      <c r="F678" t="s">
        <v>51</v>
      </c>
      <c r="G678">
        <v>112</v>
      </c>
      <c r="H678" t="s">
        <v>281</v>
      </c>
      <c r="I678">
        <v>2017</v>
      </c>
      <c r="J678" t="s">
        <v>53</v>
      </c>
      <c r="K678" t="s">
        <v>54</v>
      </c>
      <c r="L678">
        <v>2015100030</v>
      </c>
      <c r="M678" t="s">
        <v>290</v>
      </c>
      <c r="N678" t="s">
        <v>291</v>
      </c>
      <c r="O678" t="s">
        <v>285</v>
      </c>
      <c r="P678" t="s">
        <v>58</v>
      </c>
      <c r="Q678">
        <v>20000</v>
      </c>
      <c r="R678" t="s">
        <v>70</v>
      </c>
      <c r="S678">
        <v>10</v>
      </c>
      <c r="T678" t="s">
        <v>60</v>
      </c>
      <c r="U678">
        <v>110</v>
      </c>
      <c r="V678" t="s">
        <v>61</v>
      </c>
      <c r="W678">
        <v>7</v>
      </c>
      <c r="X678" t="s">
        <v>281</v>
      </c>
      <c r="Y678" t="s">
        <v>286</v>
      </c>
      <c r="Z678" t="s">
        <v>287</v>
      </c>
      <c r="AA678" t="s">
        <v>288</v>
      </c>
      <c r="AB678">
        <v>43010</v>
      </c>
      <c r="AC678" t="s">
        <v>65</v>
      </c>
      <c r="AD678" t="s">
        <v>66</v>
      </c>
      <c r="AE678" t="s">
        <v>289</v>
      </c>
      <c r="AG678">
        <v>1</v>
      </c>
      <c r="AH678">
        <v>1</v>
      </c>
      <c r="AI678">
        <v>1</v>
      </c>
      <c r="AJ678">
        <v>0</v>
      </c>
      <c r="AK678">
        <v>0</v>
      </c>
      <c r="AO678">
        <v>0</v>
      </c>
      <c r="AP678">
        <v>0</v>
      </c>
      <c r="AQ678">
        <v>0</v>
      </c>
      <c r="AR678">
        <v>0</v>
      </c>
      <c r="AS678">
        <v>1.41466534034389</v>
      </c>
      <c r="AT678" t="s">
        <v>68</v>
      </c>
      <c r="AV678">
        <v>1.4147000000000001</v>
      </c>
      <c r="AX678">
        <v>8</v>
      </c>
      <c r="AY678">
        <v>1.4146653403439</v>
      </c>
    </row>
    <row r="679" spans="1:51" x14ac:dyDescent="0.3">
      <c r="A679">
        <v>820</v>
      </c>
      <c r="B679">
        <v>856</v>
      </c>
      <c r="C679">
        <v>43010</v>
      </c>
      <c r="D679">
        <v>11</v>
      </c>
      <c r="E679">
        <v>20000</v>
      </c>
      <c r="F679" t="s">
        <v>51</v>
      </c>
      <c r="G679">
        <v>112</v>
      </c>
      <c r="H679" t="s">
        <v>281</v>
      </c>
      <c r="I679">
        <v>2017</v>
      </c>
      <c r="J679" t="s">
        <v>53</v>
      </c>
      <c r="K679" t="s">
        <v>54</v>
      </c>
      <c r="L679">
        <v>2015100022</v>
      </c>
      <c r="M679" t="s">
        <v>294</v>
      </c>
      <c r="N679" t="s">
        <v>163</v>
      </c>
      <c r="O679" t="s">
        <v>153</v>
      </c>
      <c r="P679" t="s">
        <v>94</v>
      </c>
      <c r="Q679">
        <v>20000</v>
      </c>
      <c r="R679" t="s">
        <v>70</v>
      </c>
      <c r="S679">
        <v>10</v>
      </c>
      <c r="T679" t="s">
        <v>60</v>
      </c>
      <c r="U679">
        <v>110</v>
      </c>
      <c r="V679" t="s">
        <v>61</v>
      </c>
      <c r="W679">
        <v>7</v>
      </c>
      <c r="X679" t="s">
        <v>281</v>
      </c>
      <c r="Y679" t="s">
        <v>286</v>
      </c>
      <c r="Z679" t="s">
        <v>287</v>
      </c>
      <c r="AA679" t="s">
        <v>288</v>
      </c>
      <c r="AB679">
        <v>43010</v>
      </c>
      <c r="AC679" t="s">
        <v>65</v>
      </c>
      <c r="AD679" t="s">
        <v>66</v>
      </c>
      <c r="AE679" t="s">
        <v>289</v>
      </c>
      <c r="AG679">
        <v>1</v>
      </c>
      <c r="AH679">
        <v>1</v>
      </c>
      <c r="AI679">
        <v>1</v>
      </c>
      <c r="AK679">
        <v>0</v>
      </c>
      <c r="AO679">
        <v>0</v>
      </c>
      <c r="AP679">
        <v>0</v>
      </c>
      <c r="AQ679">
        <v>0</v>
      </c>
      <c r="AR679">
        <v>0</v>
      </c>
      <c r="AS679" s="1">
        <v>9.0947847093931999E-2</v>
      </c>
      <c r="AT679" t="s">
        <v>68</v>
      </c>
      <c r="AV679">
        <v>9.0899999999999995E-2</v>
      </c>
      <c r="AX679">
        <v>8</v>
      </c>
      <c r="AY679">
        <v>9.0947847093932097E-2</v>
      </c>
    </row>
    <row r="680" spans="1:51" x14ac:dyDescent="0.3">
      <c r="A680">
        <v>820</v>
      </c>
      <c r="B680">
        <v>880</v>
      </c>
      <c r="C680">
        <v>25010</v>
      </c>
      <c r="D680">
        <v>11</v>
      </c>
      <c r="E680">
        <v>20000</v>
      </c>
      <c r="F680" t="s">
        <v>51</v>
      </c>
      <c r="G680">
        <v>112</v>
      </c>
      <c r="H680" t="s">
        <v>281</v>
      </c>
      <c r="I680">
        <v>2017</v>
      </c>
      <c r="J680" t="s">
        <v>53</v>
      </c>
      <c r="K680" t="s">
        <v>54</v>
      </c>
      <c r="L680" t="s">
        <v>296</v>
      </c>
      <c r="M680" t="s">
        <v>297</v>
      </c>
      <c r="N680" t="s">
        <v>168</v>
      </c>
      <c r="O680" t="s">
        <v>153</v>
      </c>
      <c r="P680" t="s">
        <v>94</v>
      </c>
      <c r="Q680">
        <v>20000</v>
      </c>
      <c r="R680" t="s">
        <v>70</v>
      </c>
      <c r="S680">
        <v>10</v>
      </c>
      <c r="T680" t="s">
        <v>60</v>
      </c>
      <c r="U680">
        <v>110</v>
      </c>
      <c r="V680" t="s">
        <v>61</v>
      </c>
      <c r="W680">
        <v>3</v>
      </c>
      <c r="X680" t="s">
        <v>281</v>
      </c>
      <c r="Y680" t="s">
        <v>286</v>
      </c>
      <c r="Z680" t="s">
        <v>298</v>
      </c>
      <c r="AA680" t="s">
        <v>299</v>
      </c>
      <c r="AB680">
        <v>25010</v>
      </c>
      <c r="AC680" t="s">
        <v>300</v>
      </c>
      <c r="AD680" t="s">
        <v>301</v>
      </c>
      <c r="AE680" t="s">
        <v>302</v>
      </c>
      <c r="AG680">
        <v>1</v>
      </c>
      <c r="AH680">
        <v>0</v>
      </c>
      <c r="AI680">
        <v>0</v>
      </c>
      <c r="AJ680">
        <v>1</v>
      </c>
      <c r="AK680">
        <v>0</v>
      </c>
      <c r="AO680">
        <v>0</v>
      </c>
      <c r="AP680">
        <v>0</v>
      </c>
      <c r="AQ680">
        <v>0</v>
      </c>
      <c r="AR680">
        <v>0</v>
      </c>
      <c r="AS680">
        <v>0.55350291317322697</v>
      </c>
      <c r="AT680" t="s">
        <v>68</v>
      </c>
      <c r="AV680">
        <v>0.33389999999999997</v>
      </c>
      <c r="AX680">
        <v>3</v>
      </c>
      <c r="AY680">
        <v>0.55350291317322697</v>
      </c>
    </row>
    <row r="681" spans="1:51" x14ac:dyDescent="0.3">
      <c r="A681">
        <v>820</v>
      </c>
      <c r="B681">
        <v>866</v>
      </c>
      <c r="C681">
        <v>43010</v>
      </c>
      <c r="D681">
        <v>11</v>
      </c>
      <c r="E681">
        <v>20000</v>
      </c>
      <c r="F681" t="s">
        <v>51</v>
      </c>
      <c r="G681">
        <v>112</v>
      </c>
      <c r="H681" t="s">
        <v>281</v>
      </c>
      <c r="I681">
        <v>2017</v>
      </c>
      <c r="J681" t="s">
        <v>53</v>
      </c>
      <c r="K681" t="s">
        <v>54</v>
      </c>
      <c r="L681">
        <v>2015100024</v>
      </c>
      <c r="M681" t="s">
        <v>303</v>
      </c>
      <c r="N681" t="s">
        <v>248</v>
      </c>
      <c r="O681" t="s">
        <v>153</v>
      </c>
      <c r="P681" t="s">
        <v>58</v>
      </c>
      <c r="Q681">
        <v>20000</v>
      </c>
      <c r="R681" t="s">
        <v>70</v>
      </c>
      <c r="S681">
        <v>10</v>
      </c>
      <c r="T681" t="s">
        <v>60</v>
      </c>
      <c r="U681">
        <v>110</v>
      </c>
      <c r="V681" t="s">
        <v>61</v>
      </c>
      <c r="W681">
        <v>7</v>
      </c>
      <c r="X681" t="s">
        <v>281</v>
      </c>
      <c r="Y681" t="s">
        <v>286</v>
      </c>
      <c r="Z681" t="s">
        <v>287</v>
      </c>
      <c r="AA681" t="s">
        <v>288</v>
      </c>
      <c r="AB681">
        <v>43010</v>
      </c>
      <c r="AC681" t="s">
        <v>65</v>
      </c>
      <c r="AD681" t="s">
        <v>66</v>
      </c>
      <c r="AE681" t="s">
        <v>289</v>
      </c>
      <c r="AG681">
        <v>1</v>
      </c>
      <c r="AH681">
        <v>1</v>
      </c>
      <c r="AI681">
        <v>1</v>
      </c>
      <c r="AJ681">
        <v>0</v>
      </c>
      <c r="AK681">
        <v>0</v>
      </c>
      <c r="AO681">
        <v>0</v>
      </c>
      <c r="AP681">
        <v>0</v>
      </c>
      <c r="AQ681">
        <v>0</v>
      </c>
      <c r="AR681">
        <v>0</v>
      </c>
      <c r="AS681">
        <v>0.77589882052010695</v>
      </c>
      <c r="AT681" t="s">
        <v>68</v>
      </c>
      <c r="AV681">
        <v>0.77590000000000003</v>
      </c>
      <c r="AX681">
        <v>8</v>
      </c>
      <c r="AY681">
        <v>0.77589882052010795</v>
      </c>
    </row>
    <row r="682" spans="1:51" x14ac:dyDescent="0.3">
      <c r="A682">
        <v>820</v>
      </c>
      <c r="B682">
        <v>872</v>
      </c>
      <c r="C682">
        <v>43010</v>
      </c>
      <c r="D682">
        <v>11</v>
      </c>
      <c r="E682">
        <v>20000</v>
      </c>
      <c r="F682" t="s">
        <v>51</v>
      </c>
      <c r="G682">
        <v>112</v>
      </c>
      <c r="H682" t="s">
        <v>281</v>
      </c>
      <c r="I682">
        <v>2017</v>
      </c>
      <c r="J682" t="s">
        <v>53</v>
      </c>
      <c r="K682" t="s">
        <v>54</v>
      </c>
      <c r="L682">
        <v>2017000162</v>
      </c>
      <c r="M682" t="s">
        <v>305</v>
      </c>
      <c r="N682" t="s">
        <v>277</v>
      </c>
      <c r="O682" t="s">
        <v>153</v>
      </c>
      <c r="P682" t="s">
        <v>58</v>
      </c>
      <c r="Q682">
        <v>20000</v>
      </c>
      <c r="R682" t="s">
        <v>70</v>
      </c>
      <c r="S682">
        <v>10</v>
      </c>
      <c r="T682" t="s">
        <v>60</v>
      </c>
      <c r="U682">
        <v>110</v>
      </c>
      <c r="V682" t="s">
        <v>61</v>
      </c>
      <c r="W682">
        <v>7</v>
      </c>
      <c r="X682" t="s">
        <v>281</v>
      </c>
      <c r="Y682" t="s">
        <v>286</v>
      </c>
      <c r="Z682" t="s">
        <v>287</v>
      </c>
      <c r="AA682" t="s">
        <v>288</v>
      </c>
      <c r="AB682">
        <v>43010</v>
      </c>
      <c r="AC682" t="s">
        <v>65</v>
      </c>
      <c r="AD682" t="s">
        <v>66</v>
      </c>
      <c r="AE682" t="s">
        <v>289</v>
      </c>
      <c r="AG682">
        <v>1</v>
      </c>
      <c r="AH682">
        <v>1</v>
      </c>
      <c r="AI682">
        <v>1</v>
      </c>
      <c r="AJ682">
        <v>0</v>
      </c>
      <c r="AK682">
        <v>0</v>
      </c>
      <c r="AO682">
        <v>0</v>
      </c>
      <c r="AP682">
        <v>0</v>
      </c>
      <c r="AQ682">
        <v>0</v>
      </c>
      <c r="AR682">
        <v>0</v>
      </c>
      <c r="AS682" s="1">
        <v>9.0947847093931999E-2</v>
      </c>
      <c r="AT682" t="s">
        <v>68</v>
      </c>
      <c r="AV682">
        <v>9.0899999999999995E-2</v>
      </c>
      <c r="AX682">
        <v>1</v>
      </c>
      <c r="AY682">
        <v>9.0947847093932097E-2</v>
      </c>
    </row>
    <row r="683" spans="1:51" x14ac:dyDescent="0.3">
      <c r="A683">
        <v>820</v>
      </c>
      <c r="B683">
        <v>854</v>
      </c>
      <c r="C683">
        <v>43010</v>
      </c>
      <c r="D683">
        <v>11</v>
      </c>
      <c r="E683">
        <v>20000</v>
      </c>
      <c r="F683" t="s">
        <v>51</v>
      </c>
      <c r="G683">
        <v>112</v>
      </c>
      <c r="H683" t="s">
        <v>281</v>
      </c>
      <c r="I683">
        <v>2017</v>
      </c>
      <c r="J683" t="s">
        <v>53</v>
      </c>
      <c r="K683" t="s">
        <v>54</v>
      </c>
      <c r="L683">
        <v>2015100031</v>
      </c>
      <c r="M683" t="s">
        <v>306</v>
      </c>
      <c r="N683" t="s">
        <v>307</v>
      </c>
      <c r="O683" t="s">
        <v>153</v>
      </c>
      <c r="P683" t="s">
        <v>58</v>
      </c>
      <c r="Q683">
        <v>20000</v>
      </c>
      <c r="R683" t="s">
        <v>70</v>
      </c>
      <c r="S683">
        <v>10</v>
      </c>
      <c r="T683" t="s">
        <v>60</v>
      </c>
      <c r="U683">
        <v>110</v>
      </c>
      <c r="V683" t="s">
        <v>61</v>
      </c>
      <c r="W683">
        <v>7</v>
      </c>
      <c r="X683" t="s">
        <v>281</v>
      </c>
      <c r="Y683" t="s">
        <v>286</v>
      </c>
      <c r="Z683" t="s">
        <v>287</v>
      </c>
      <c r="AA683" t="s">
        <v>288</v>
      </c>
      <c r="AB683">
        <v>43010</v>
      </c>
      <c r="AC683" t="s">
        <v>65</v>
      </c>
      <c r="AD683" t="s">
        <v>66</v>
      </c>
      <c r="AE683" t="s">
        <v>289</v>
      </c>
      <c r="AG683">
        <v>1</v>
      </c>
      <c r="AH683">
        <v>1</v>
      </c>
      <c r="AI683">
        <v>1</v>
      </c>
      <c r="AJ683">
        <v>0</v>
      </c>
      <c r="AK683">
        <v>0</v>
      </c>
      <c r="AO683">
        <v>0</v>
      </c>
      <c r="AP683">
        <v>0</v>
      </c>
      <c r="AQ683">
        <v>0</v>
      </c>
      <c r="AR683">
        <v>0</v>
      </c>
      <c r="AS683">
        <v>1.41466534034389</v>
      </c>
      <c r="AT683" t="s">
        <v>68</v>
      </c>
      <c r="AV683">
        <v>1.4147000000000001</v>
      </c>
      <c r="AX683">
        <v>8</v>
      </c>
      <c r="AY683">
        <v>1.4146653403439</v>
      </c>
    </row>
    <row r="684" spans="1:51" x14ac:dyDescent="0.3">
      <c r="A684">
        <v>820</v>
      </c>
      <c r="B684">
        <v>854</v>
      </c>
      <c r="C684">
        <v>15150</v>
      </c>
      <c r="D684">
        <v>11</v>
      </c>
      <c r="E684">
        <v>20000</v>
      </c>
      <c r="F684" t="s">
        <v>51</v>
      </c>
      <c r="G684">
        <v>112</v>
      </c>
      <c r="H684" t="s">
        <v>281</v>
      </c>
      <c r="I684">
        <v>2017</v>
      </c>
      <c r="J684" t="s">
        <v>53</v>
      </c>
      <c r="K684" t="s">
        <v>54</v>
      </c>
      <c r="L684" t="s">
        <v>308</v>
      </c>
      <c r="M684" t="s">
        <v>309</v>
      </c>
      <c r="N684" t="s">
        <v>307</v>
      </c>
      <c r="O684" t="s">
        <v>153</v>
      </c>
      <c r="P684" t="s">
        <v>58</v>
      </c>
      <c r="Q684">
        <v>20000</v>
      </c>
      <c r="R684" t="s">
        <v>70</v>
      </c>
      <c r="S684">
        <v>10</v>
      </c>
      <c r="T684" t="s">
        <v>60</v>
      </c>
      <c r="U684">
        <v>110</v>
      </c>
      <c r="V684" t="s">
        <v>61</v>
      </c>
      <c r="W684">
        <v>3</v>
      </c>
      <c r="X684" t="s">
        <v>281</v>
      </c>
      <c r="Y684" t="s">
        <v>286</v>
      </c>
      <c r="Z684" t="s">
        <v>310</v>
      </c>
      <c r="AA684" t="s">
        <v>311</v>
      </c>
      <c r="AB684">
        <v>15150</v>
      </c>
      <c r="AC684" t="s">
        <v>312</v>
      </c>
      <c r="AD684" t="s">
        <v>81</v>
      </c>
      <c r="AE684" t="s">
        <v>313</v>
      </c>
      <c r="AG684">
        <v>1</v>
      </c>
      <c r="AH684">
        <v>0</v>
      </c>
      <c r="AI684">
        <v>2</v>
      </c>
      <c r="AJ684">
        <v>0</v>
      </c>
      <c r="AK684">
        <v>0</v>
      </c>
      <c r="AO684">
        <v>0</v>
      </c>
      <c r="AP684">
        <v>0</v>
      </c>
      <c r="AQ684">
        <v>0</v>
      </c>
      <c r="AR684">
        <v>0</v>
      </c>
      <c r="AS684">
        <v>0.71124058547676505</v>
      </c>
      <c r="AT684" t="s">
        <v>68</v>
      </c>
      <c r="AV684">
        <v>0</v>
      </c>
      <c r="AX684">
        <v>3</v>
      </c>
      <c r="AY684">
        <v>0.71124058547676605</v>
      </c>
    </row>
    <row r="685" spans="1:51" x14ac:dyDescent="0.3">
      <c r="A685">
        <v>820</v>
      </c>
      <c r="B685">
        <v>889</v>
      </c>
      <c r="C685">
        <v>24010</v>
      </c>
      <c r="D685">
        <v>11</v>
      </c>
      <c r="E685">
        <v>20000</v>
      </c>
      <c r="F685" t="s">
        <v>51</v>
      </c>
      <c r="G685">
        <v>112</v>
      </c>
      <c r="H685" t="s">
        <v>281</v>
      </c>
      <c r="I685">
        <v>2017</v>
      </c>
      <c r="J685" t="s">
        <v>53</v>
      </c>
      <c r="K685" t="s">
        <v>54</v>
      </c>
      <c r="L685">
        <v>2014000503</v>
      </c>
      <c r="M685" t="s">
        <v>321</v>
      </c>
      <c r="N685" t="s">
        <v>315</v>
      </c>
      <c r="O685" t="s">
        <v>153</v>
      </c>
      <c r="P685" t="s">
        <v>316</v>
      </c>
      <c r="Q685">
        <v>20000</v>
      </c>
      <c r="R685" t="s">
        <v>59</v>
      </c>
      <c r="S685">
        <v>10</v>
      </c>
      <c r="T685" t="s">
        <v>60</v>
      </c>
      <c r="U685">
        <v>110</v>
      </c>
      <c r="V685" t="s">
        <v>61</v>
      </c>
      <c r="W685">
        <v>3</v>
      </c>
      <c r="X685" t="s">
        <v>281</v>
      </c>
      <c r="Y685" t="s">
        <v>286</v>
      </c>
      <c r="Z685" t="s">
        <v>322</v>
      </c>
      <c r="AA685" t="s">
        <v>323</v>
      </c>
      <c r="AB685">
        <v>24010</v>
      </c>
      <c r="AC685" t="s">
        <v>324</v>
      </c>
      <c r="AD685" t="s">
        <v>325</v>
      </c>
      <c r="AE685" t="s">
        <v>326</v>
      </c>
      <c r="AG685">
        <v>0</v>
      </c>
      <c r="AH685">
        <v>0</v>
      </c>
      <c r="AI685">
        <v>0</v>
      </c>
      <c r="AJ685">
        <v>0</v>
      </c>
      <c r="AK685">
        <v>0</v>
      </c>
      <c r="AO685">
        <v>0</v>
      </c>
      <c r="AP685">
        <v>0</v>
      </c>
      <c r="AQ685">
        <v>0</v>
      </c>
      <c r="AR685">
        <v>0</v>
      </c>
      <c r="AS685">
        <v>0.35526502771067198</v>
      </c>
      <c r="AT685" t="s">
        <v>68</v>
      </c>
      <c r="AV685">
        <v>0.71050000000000002</v>
      </c>
      <c r="AX685">
        <v>3</v>
      </c>
      <c r="AY685">
        <v>0.35526502771067198</v>
      </c>
    </row>
    <row r="686" spans="1:51" x14ac:dyDescent="0.3">
      <c r="A686">
        <v>820</v>
      </c>
      <c r="B686">
        <v>889</v>
      </c>
      <c r="C686">
        <v>11420</v>
      </c>
      <c r="D686">
        <v>11</v>
      </c>
      <c r="E686">
        <v>40000</v>
      </c>
      <c r="F686" t="s">
        <v>51</v>
      </c>
      <c r="G686">
        <v>112</v>
      </c>
      <c r="H686" t="s">
        <v>281</v>
      </c>
      <c r="I686">
        <v>2017</v>
      </c>
      <c r="J686" t="s">
        <v>53</v>
      </c>
      <c r="K686" t="s">
        <v>54</v>
      </c>
      <c r="L686" t="s">
        <v>2900</v>
      </c>
      <c r="M686" t="s">
        <v>327</v>
      </c>
      <c r="N686" t="s">
        <v>315</v>
      </c>
      <c r="O686" t="s">
        <v>153</v>
      </c>
      <c r="P686" t="s">
        <v>316</v>
      </c>
      <c r="Q686">
        <v>40000</v>
      </c>
      <c r="R686" t="s">
        <v>328</v>
      </c>
      <c r="S686">
        <v>10</v>
      </c>
      <c r="T686" t="s">
        <v>60</v>
      </c>
      <c r="U686">
        <v>110</v>
      </c>
      <c r="V686" t="s">
        <v>61</v>
      </c>
      <c r="W686">
        <v>3</v>
      </c>
      <c r="X686" t="s">
        <v>281</v>
      </c>
      <c r="Y686" t="s">
        <v>286</v>
      </c>
      <c r="Z686" t="s">
        <v>329</v>
      </c>
      <c r="AA686" t="s">
        <v>330</v>
      </c>
      <c r="AB686">
        <v>11420</v>
      </c>
      <c r="AC686" t="s">
        <v>116</v>
      </c>
      <c r="AD686" t="s">
        <v>117</v>
      </c>
      <c r="AE686" t="s">
        <v>331</v>
      </c>
      <c r="AG686">
        <v>1</v>
      </c>
      <c r="AH686">
        <v>0</v>
      </c>
      <c r="AI686">
        <v>0</v>
      </c>
      <c r="AJ686">
        <v>0</v>
      </c>
      <c r="AK686">
        <v>0</v>
      </c>
      <c r="AO686">
        <v>0</v>
      </c>
      <c r="AP686">
        <v>0</v>
      </c>
      <c r="AQ686">
        <v>0</v>
      </c>
      <c r="AR686">
        <v>0</v>
      </c>
      <c r="AS686">
        <v>3.5526502771067201</v>
      </c>
      <c r="AT686" t="s">
        <v>68</v>
      </c>
      <c r="AV686">
        <v>0</v>
      </c>
      <c r="AX686">
        <v>3</v>
      </c>
      <c r="AY686">
        <v>3.5526502771067201</v>
      </c>
    </row>
    <row r="687" spans="1:51" x14ac:dyDescent="0.3">
      <c r="A687">
        <v>820</v>
      </c>
      <c r="B687">
        <v>745</v>
      </c>
      <c r="C687">
        <v>15250</v>
      </c>
      <c r="D687">
        <v>11</v>
      </c>
      <c r="E687">
        <v>40000</v>
      </c>
      <c r="F687" t="s">
        <v>51</v>
      </c>
      <c r="G687">
        <v>112</v>
      </c>
      <c r="H687" t="s">
        <v>332</v>
      </c>
      <c r="I687">
        <v>2017</v>
      </c>
      <c r="J687" t="s">
        <v>53</v>
      </c>
      <c r="K687" t="s">
        <v>54</v>
      </c>
      <c r="L687">
        <v>2014000510</v>
      </c>
      <c r="M687" t="s">
        <v>348</v>
      </c>
      <c r="N687" t="s">
        <v>349</v>
      </c>
      <c r="O687" t="s">
        <v>285</v>
      </c>
      <c r="P687" t="s">
        <v>58</v>
      </c>
      <c r="Q687">
        <v>40000</v>
      </c>
      <c r="R687" t="s">
        <v>77</v>
      </c>
      <c r="S687">
        <v>10</v>
      </c>
      <c r="T687" t="s">
        <v>60</v>
      </c>
      <c r="U687">
        <v>110</v>
      </c>
      <c r="V687" t="s">
        <v>61</v>
      </c>
      <c r="W687">
        <v>1</v>
      </c>
      <c r="X687" t="s">
        <v>332</v>
      </c>
      <c r="Y687" t="s">
        <v>336</v>
      </c>
      <c r="Z687" t="s">
        <v>350</v>
      </c>
      <c r="AA687" t="s">
        <v>351</v>
      </c>
      <c r="AB687">
        <v>15250</v>
      </c>
      <c r="AC687" t="s">
        <v>352</v>
      </c>
      <c r="AD687" t="s">
        <v>353</v>
      </c>
      <c r="AE687" t="s">
        <v>351</v>
      </c>
      <c r="AG687">
        <v>0</v>
      </c>
      <c r="AH687">
        <v>0</v>
      </c>
      <c r="AI687">
        <v>0</v>
      </c>
      <c r="AJ687">
        <v>0</v>
      </c>
      <c r="AK687">
        <v>0</v>
      </c>
      <c r="AO687">
        <v>0</v>
      </c>
      <c r="AP687">
        <v>0</v>
      </c>
      <c r="AQ687">
        <v>0</v>
      </c>
      <c r="AR687">
        <v>0</v>
      </c>
      <c r="AS687">
        <v>1.81611482165695</v>
      </c>
      <c r="AT687" t="s">
        <v>68</v>
      </c>
      <c r="AV687">
        <v>0</v>
      </c>
      <c r="AX687">
        <v>3</v>
      </c>
      <c r="AY687">
        <v>1.81611482165696</v>
      </c>
    </row>
    <row r="688" spans="1:51" x14ac:dyDescent="0.3">
      <c r="A688">
        <v>820</v>
      </c>
      <c r="B688">
        <v>862</v>
      </c>
      <c r="C688">
        <v>24030</v>
      </c>
      <c r="D688">
        <v>11</v>
      </c>
      <c r="E688">
        <v>40000</v>
      </c>
      <c r="F688" t="s">
        <v>51</v>
      </c>
      <c r="G688">
        <v>112</v>
      </c>
      <c r="H688" t="s">
        <v>332</v>
      </c>
      <c r="I688">
        <v>2017</v>
      </c>
      <c r="J688" t="s">
        <v>53</v>
      </c>
      <c r="K688" t="s">
        <v>54</v>
      </c>
      <c r="L688">
        <v>2017000036</v>
      </c>
      <c r="M688" t="s">
        <v>362</v>
      </c>
      <c r="N688" t="s">
        <v>363</v>
      </c>
      <c r="O688" t="s">
        <v>153</v>
      </c>
      <c r="P688" t="s">
        <v>86</v>
      </c>
      <c r="Q688">
        <v>40000</v>
      </c>
      <c r="R688" t="s">
        <v>364</v>
      </c>
      <c r="S688">
        <v>10</v>
      </c>
      <c r="T688" t="s">
        <v>60</v>
      </c>
      <c r="U688">
        <v>110</v>
      </c>
      <c r="V688" t="s">
        <v>61</v>
      </c>
      <c r="W688">
        <v>1</v>
      </c>
      <c r="X688" t="s">
        <v>332</v>
      </c>
      <c r="Y688" t="s">
        <v>336</v>
      </c>
      <c r="Z688" t="s">
        <v>365</v>
      </c>
      <c r="AA688" t="s">
        <v>366</v>
      </c>
      <c r="AB688">
        <v>24030</v>
      </c>
      <c r="AC688" t="s">
        <v>367</v>
      </c>
      <c r="AD688" t="s">
        <v>325</v>
      </c>
      <c r="AE688" t="s">
        <v>368</v>
      </c>
      <c r="AG688">
        <v>1</v>
      </c>
      <c r="AH688">
        <v>1</v>
      </c>
      <c r="AI688">
        <v>0</v>
      </c>
      <c r="AJ688">
        <v>1</v>
      </c>
      <c r="AK688">
        <v>0</v>
      </c>
      <c r="AO688">
        <v>0</v>
      </c>
      <c r="AP688">
        <v>1</v>
      </c>
      <c r="AQ688">
        <v>1</v>
      </c>
      <c r="AR688">
        <v>0</v>
      </c>
      <c r="AS688">
        <v>0.35526502771067198</v>
      </c>
      <c r="AT688" t="s">
        <v>68</v>
      </c>
      <c r="AV688">
        <v>1.7763</v>
      </c>
      <c r="AX688">
        <v>1</v>
      </c>
      <c r="AY688">
        <v>0.35526502771067198</v>
      </c>
    </row>
    <row r="689" spans="1:51" x14ac:dyDescent="0.3">
      <c r="A689">
        <v>820</v>
      </c>
      <c r="B689">
        <v>889</v>
      </c>
      <c r="C689">
        <v>11182</v>
      </c>
      <c r="D689">
        <v>11</v>
      </c>
      <c r="E689">
        <v>40000</v>
      </c>
      <c r="F689" t="s">
        <v>51</v>
      </c>
      <c r="G689">
        <v>112</v>
      </c>
      <c r="H689" t="s">
        <v>332</v>
      </c>
      <c r="I689">
        <v>2017</v>
      </c>
      <c r="J689" t="s">
        <v>53</v>
      </c>
      <c r="K689" t="s">
        <v>54</v>
      </c>
      <c r="L689">
        <v>2017000131</v>
      </c>
      <c r="M689" t="s">
        <v>369</v>
      </c>
      <c r="N689" t="s">
        <v>315</v>
      </c>
      <c r="O689" t="s">
        <v>153</v>
      </c>
      <c r="P689" t="s">
        <v>316</v>
      </c>
      <c r="Q689">
        <v>40000</v>
      </c>
      <c r="R689" t="s">
        <v>370</v>
      </c>
      <c r="S689">
        <v>10</v>
      </c>
      <c r="T689" t="s">
        <v>60</v>
      </c>
      <c r="U689">
        <v>110</v>
      </c>
      <c r="V689" t="s">
        <v>61</v>
      </c>
      <c r="W689">
        <v>1</v>
      </c>
      <c r="X689" t="s">
        <v>332</v>
      </c>
      <c r="Y689" t="s">
        <v>336</v>
      </c>
      <c r="Z689" t="s">
        <v>371</v>
      </c>
      <c r="AA689" t="s">
        <v>372</v>
      </c>
      <c r="AB689">
        <v>11182</v>
      </c>
      <c r="AC689" t="s">
        <v>373</v>
      </c>
      <c r="AD689" t="s">
        <v>217</v>
      </c>
      <c r="AE689" t="s">
        <v>374</v>
      </c>
      <c r="AG689">
        <v>1</v>
      </c>
      <c r="AH689">
        <v>0</v>
      </c>
      <c r="AI689">
        <v>0</v>
      </c>
      <c r="AJ689">
        <v>0</v>
      </c>
      <c r="AK689">
        <v>0</v>
      </c>
      <c r="AO689">
        <v>0</v>
      </c>
      <c r="AP689">
        <v>0</v>
      </c>
      <c r="AQ689">
        <v>0</v>
      </c>
      <c r="AR689">
        <v>0</v>
      </c>
      <c r="AS689" s="1">
        <v>2.1315901662640299E-3</v>
      </c>
      <c r="AT689" t="s">
        <v>68</v>
      </c>
      <c r="AV689">
        <v>3.5583</v>
      </c>
      <c r="AX689">
        <v>1</v>
      </c>
      <c r="AY689">
        <v>2.1315901662640299E-3</v>
      </c>
    </row>
    <row r="690" spans="1:51" x14ac:dyDescent="0.3">
      <c r="A690">
        <v>820</v>
      </c>
      <c r="B690">
        <v>889</v>
      </c>
      <c r="C690">
        <v>13020</v>
      </c>
      <c r="D690">
        <v>11</v>
      </c>
      <c r="E690">
        <v>40000</v>
      </c>
      <c r="F690" t="s">
        <v>51</v>
      </c>
      <c r="G690">
        <v>112</v>
      </c>
      <c r="H690" t="s">
        <v>332</v>
      </c>
      <c r="I690">
        <v>2017</v>
      </c>
      <c r="J690" t="s">
        <v>53</v>
      </c>
      <c r="K690" t="s">
        <v>54</v>
      </c>
      <c r="L690">
        <v>2014000142</v>
      </c>
      <c r="M690" t="s">
        <v>387</v>
      </c>
      <c r="N690" t="s">
        <v>315</v>
      </c>
      <c r="O690" t="s">
        <v>153</v>
      </c>
      <c r="P690" t="s">
        <v>316</v>
      </c>
      <c r="Q690">
        <v>40000</v>
      </c>
      <c r="R690" t="s">
        <v>388</v>
      </c>
      <c r="S690">
        <v>10</v>
      </c>
      <c r="T690" t="s">
        <v>60</v>
      </c>
      <c r="U690">
        <v>110</v>
      </c>
      <c r="V690" t="s">
        <v>61</v>
      </c>
      <c r="W690">
        <v>1</v>
      </c>
      <c r="X690" t="s">
        <v>332</v>
      </c>
      <c r="Y690" t="s">
        <v>336</v>
      </c>
      <c r="Z690" t="s">
        <v>389</v>
      </c>
      <c r="AA690" t="s">
        <v>390</v>
      </c>
      <c r="AB690">
        <v>13020</v>
      </c>
      <c r="AC690" t="s">
        <v>391</v>
      </c>
      <c r="AD690" t="s">
        <v>392</v>
      </c>
      <c r="AE690" t="s">
        <v>393</v>
      </c>
      <c r="AG690">
        <v>2</v>
      </c>
      <c r="AH690">
        <v>0</v>
      </c>
      <c r="AI690">
        <v>0</v>
      </c>
      <c r="AJ690">
        <v>0</v>
      </c>
      <c r="AK690">
        <v>4</v>
      </c>
      <c r="AO690">
        <v>0</v>
      </c>
      <c r="AP690">
        <v>0</v>
      </c>
      <c r="AQ690">
        <v>0</v>
      </c>
      <c r="AR690">
        <v>0</v>
      </c>
      <c r="AS690">
        <v>0.71053005542134395</v>
      </c>
      <c r="AT690" t="s">
        <v>68</v>
      </c>
      <c r="AV690">
        <v>0</v>
      </c>
      <c r="AX690">
        <v>3</v>
      </c>
      <c r="AY690">
        <v>0.71053005542134395</v>
      </c>
    </row>
    <row r="691" spans="1:51" x14ac:dyDescent="0.3">
      <c r="A691">
        <v>820</v>
      </c>
      <c r="B691">
        <v>889</v>
      </c>
      <c r="C691">
        <v>15152</v>
      </c>
      <c r="D691">
        <v>11</v>
      </c>
      <c r="E691">
        <v>40000</v>
      </c>
      <c r="F691" t="s">
        <v>51</v>
      </c>
      <c r="G691">
        <v>112</v>
      </c>
      <c r="H691" t="s">
        <v>332</v>
      </c>
      <c r="I691">
        <v>2017</v>
      </c>
      <c r="J691" t="s">
        <v>53</v>
      </c>
      <c r="K691" t="s">
        <v>54</v>
      </c>
      <c r="L691">
        <v>2016000037</v>
      </c>
      <c r="M691" t="s">
        <v>399</v>
      </c>
      <c r="N691" t="s">
        <v>315</v>
      </c>
      <c r="O691" t="s">
        <v>153</v>
      </c>
      <c r="P691" t="s">
        <v>316</v>
      </c>
      <c r="Q691">
        <v>40000</v>
      </c>
      <c r="R691" t="s">
        <v>77</v>
      </c>
      <c r="S691">
        <v>10</v>
      </c>
      <c r="T691" t="s">
        <v>60</v>
      </c>
      <c r="U691">
        <v>110</v>
      </c>
      <c r="V691" t="s">
        <v>61</v>
      </c>
      <c r="W691">
        <v>1</v>
      </c>
      <c r="X691" t="s">
        <v>332</v>
      </c>
      <c r="Y691" t="s">
        <v>336</v>
      </c>
      <c r="Z691" t="s">
        <v>400</v>
      </c>
      <c r="AA691" t="s">
        <v>401</v>
      </c>
      <c r="AB691">
        <v>15152</v>
      </c>
      <c r="AC691" t="s">
        <v>402</v>
      </c>
      <c r="AD691" t="s">
        <v>81</v>
      </c>
      <c r="AE691" t="s">
        <v>403</v>
      </c>
      <c r="AG691">
        <v>2</v>
      </c>
      <c r="AH691">
        <v>0</v>
      </c>
      <c r="AI691">
        <v>2</v>
      </c>
      <c r="AJ691">
        <v>0</v>
      </c>
      <c r="AK691">
        <v>0</v>
      </c>
      <c r="AO691">
        <v>0</v>
      </c>
      <c r="AP691">
        <v>0</v>
      </c>
      <c r="AQ691">
        <v>0</v>
      </c>
      <c r="AR691">
        <v>0</v>
      </c>
      <c r="AS691">
        <v>0.71053005542134395</v>
      </c>
      <c r="AT691" t="s">
        <v>68</v>
      </c>
      <c r="AV691">
        <v>0.63949999999999996</v>
      </c>
      <c r="AX691">
        <v>3</v>
      </c>
      <c r="AY691">
        <v>0.71053005542134395</v>
      </c>
    </row>
    <row r="692" spans="1:51" x14ac:dyDescent="0.3">
      <c r="A692">
        <v>820</v>
      </c>
      <c r="B692">
        <v>889</v>
      </c>
      <c r="C692">
        <v>24010</v>
      </c>
      <c r="D692">
        <v>11</v>
      </c>
      <c r="E692">
        <v>40000</v>
      </c>
      <c r="F692" t="s">
        <v>51</v>
      </c>
      <c r="G692">
        <v>112</v>
      </c>
      <c r="H692" t="s">
        <v>332</v>
      </c>
      <c r="I692">
        <v>2017</v>
      </c>
      <c r="J692" t="s">
        <v>53</v>
      </c>
      <c r="K692" t="s">
        <v>54</v>
      </c>
      <c r="L692">
        <v>2014000139</v>
      </c>
      <c r="M692" t="s">
        <v>415</v>
      </c>
      <c r="N692" t="s">
        <v>315</v>
      </c>
      <c r="O692" t="s">
        <v>153</v>
      </c>
      <c r="P692" t="s">
        <v>316</v>
      </c>
      <c r="Q692">
        <v>40000</v>
      </c>
      <c r="R692" t="s">
        <v>77</v>
      </c>
      <c r="S692">
        <v>10</v>
      </c>
      <c r="T692" t="s">
        <v>60</v>
      </c>
      <c r="U692">
        <v>110</v>
      </c>
      <c r="V692" t="s">
        <v>61</v>
      </c>
      <c r="W692">
        <v>1</v>
      </c>
      <c r="X692" t="s">
        <v>332</v>
      </c>
      <c r="Y692" t="s">
        <v>336</v>
      </c>
      <c r="Z692" t="s">
        <v>416</v>
      </c>
      <c r="AA692" t="s">
        <v>417</v>
      </c>
      <c r="AB692">
        <v>24010</v>
      </c>
      <c r="AC692" t="s">
        <v>324</v>
      </c>
      <c r="AD692" t="s">
        <v>325</v>
      </c>
      <c r="AE692" t="s">
        <v>418</v>
      </c>
      <c r="AG692">
        <v>1</v>
      </c>
      <c r="AH692">
        <v>0</v>
      </c>
      <c r="AI692">
        <v>1</v>
      </c>
      <c r="AJ692">
        <v>0</v>
      </c>
      <c r="AK692">
        <v>0</v>
      </c>
      <c r="AO692">
        <v>0</v>
      </c>
      <c r="AP692">
        <v>0</v>
      </c>
      <c r="AQ692">
        <v>0</v>
      </c>
      <c r="AR692">
        <v>0</v>
      </c>
      <c r="AS692">
        <v>0.85263606650561297</v>
      </c>
      <c r="AT692" t="s">
        <v>68</v>
      </c>
      <c r="AV692">
        <v>2.1671</v>
      </c>
      <c r="AX692">
        <v>3</v>
      </c>
      <c r="AY692">
        <v>0.85263606650561297</v>
      </c>
    </row>
    <row r="693" spans="1:51" x14ac:dyDescent="0.3">
      <c r="A693">
        <v>820</v>
      </c>
      <c r="B693">
        <v>889</v>
      </c>
      <c r="C693">
        <v>24010</v>
      </c>
      <c r="D693">
        <v>11</v>
      </c>
      <c r="E693">
        <v>40000</v>
      </c>
      <c r="F693" t="s">
        <v>51</v>
      </c>
      <c r="G693">
        <v>112</v>
      </c>
      <c r="H693" t="s">
        <v>332</v>
      </c>
      <c r="I693">
        <v>2017</v>
      </c>
      <c r="J693" t="s">
        <v>53</v>
      </c>
      <c r="K693" t="s">
        <v>54</v>
      </c>
      <c r="L693">
        <v>2011000243</v>
      </c>
      <c r="M693" t="s">
        <v>410</v>
      </c>
      <c r="N693" t="s">
        <v>315</v>
      </c>
      <c r="O693" t="s">
        <v>153</v>
      </c>
      <c r="P693" t="s">
        <v>316</v>
      </c>
      <c r="Q693">
        <v>40000</v>
      </c>
      <c r="R693" t="s">
        <v>411</v>
      </c>
      <c r="S693">
        <v>10</v>
      </c>
      <c r="T693" t="s">
        <v>60</v>
      </c>
      <c r="U693">
        <v>110</v>
      </c>
      <c r="V693" t="s">
        <v>61</v>
      </c>
      <c r="W693">
        <v>1</v>
      </c>
      <c r="X693" t="s">
        <v>332</v>
      </c>
      <c r="Y693" t="s">
        <v>336</v>
      </c>
      <c r="Z693" t="s">
        <v>2901</v>
      </c>
      <c r="AA693" t="s">
        <v>2902</v>
      </c>
      <c r="AB693">
        <v>24010</v>
      </c>
      <c r="AC693" t="s">
        <v>324</v>
      </c>
      <c r="AD693" t="s">
        <v>325</v>
      </c>
      <c r="AE693" t="s">
        <v>414</v>
      </c>
      <c r="AG693">
        <v>0</v>
      </c>
      <c r="AH693">
        <v>0</v>
      </c>
      <c r="AI693">
        <v>0</v>
      </c>
      <c r="AJ693">
        <v>1</v>
      </c>
      <c r="AK693">
        <v>0</v>
      </c>
      <c r="AO693">
        <v>0</v>
      </c>
      <c r="AP693">
        <v>0</v>
      </c>
      <c r="AQ693">
        <v>0</v>
      </c>
      <c r="AR693">
        <v>0</v>
      </c>
      <c r="AS693">
        <v>0.71053005542134395</v>
      </c>
      <c r="AT693" t="s">
        <v>68</v>
      </c>
      <c r="AV693">
        <v>0</v>
      </c>
      <c r="AX693">
        <v>3</v>
      </c>
      <c r="AY693">
        <v>0.71053005542134395</v>
      </c>
    </row>
    <row r="694" spans="1:51" x14ac:dyDescent="0.3">
      <c r="A694">
        <v>820</v>
      </c>
      <c r="B694">
        <v>889</v>
      </c>
      <c r="C694">
        <v>24030</v>
      </c>
      <c r="D694">
        <v>11</v>
      </c>
      <c r="E694">
        <v>40000</v>
      </c>
      <c r="F694" t="s">
        <v>51</v>
      </c>
      <c r="G694">
        <v>112</v>
      </c>
      <c r="H694" t="s">
        <v>332</v>
      </c>
      <c r="I694">
        <v>2017</v>
      </c>
      <c r="J694" t="s">
        <v>53</v>
      </c>
      <c r="K694" t="s">
        <v>54</v>
      </c>
      <c r="L694">
        <v>2014000511</v>
      </c>
      <c r="M694" t="s">
        <v>419</v>
      </c>
      <c r="N694" t="s">
        <v>315</v>
      </c>
      <c r="O694" t="s">
        <v>153</v>
      </c>
      <c r="P694" t="s">
        <v>316</v>
      </c>
      <c r="Q694">
        <v>40000</v>
      </c>
      <c r="R694" t="s">
        <v>503</v>
      </c>
      <c r="S694">
        <v>10</v>
      </c>
      <c r="T694" t="s">
        <v>60</v>
      </c>
      <c r="U694">
        <v>110</v>
      </c>
      <c r="V694" t="s">
        <v>61</v>
      </c>
      <c r="W694">
        <v>1</v>
      </c>
      <c r="X694" t="s">
        <v>332</v>
      </c>
      <c r="Y694" t="s">
        <v>336</v>
      </c>
      <c r="Z694" t="s">
        <v>421</v>
      </c>
      <c r="AA694" t="s">
        <v>422</v>
      </c>
      <c r="AB694">
        <v>24030</v>
      </c>
      <c r="AC694" t="s">
        <v>367</v>
      </c>
      <c r="AD694" t="s">
        <v>325</v>
      </c>
      <c r="AE694" t="s">
        <v>2903</v>
      </c>
      <c r="AG694">
        <v>0</v>
      </c>
      <c r="AH694">
        <v>0</v>
      </c>
      <c r="AI694">
        <v>0</v>
      </c>
      <c r="AJ694">
        <v>1</v>
      </c>
      <c r="AK694">
        <v>0</v>
      </c>
      <c r="AO694">
        <v>0</v>
      </c>
      <c r="AP694">
        <v>0</v>
      </c>
      <c r="AQ694">
        <v>0</v>
      </c>
      <c r="AR694">
        <v>0</v>
      </c>
      <c r="AS694">
        <v>0.62171379849367603</v>
      </c>
      <c r="AT694" t="s">
        <v>68</v>
      </c>
      <c r="AV694">
        <v>0</v>
      </c>
      <c r="AX694">
        <v>3</v>
      </c>
      <c r="AY694">
        <v>0.62171379849367603</v>
      </c>
    </row>
    <row r="695" spans="1:51" x14ac:dyDescent="0.3">
      <c r="A695">
        <v>820</v>
      </c>
      <c r="B695">
        <v>889</v>
      </c>
      <c r="C695">
        <v>25010</v>
      </c>
      <c r="D695">
        <v>11</v>
      </c>
      <c r="E695">
        <v>40000</v>
      </c>
      <c r="F695" t="s">
        <v>51</v>
      </c>
      <c r="G695">
        <v>112</v>
      </c>
      <c r="H695" t="s">
        <v>332</v>
      </c>
      <c r="I695">
        <v>2017</v>
      </c>
      <c r="J695" t="s">
        <v>53</v>
      </c>
      <c r="K695" t="s">
        <v>54</v>
      </c>
      <c r="L695">
        <v>2013000046</v>
      </c>
      <c r="M695" t="s">
        <v>428</v>
      </c>
      <c r="N695" t="s">
        <v>315</v>
      </c>
      <c r="O695" t="s">
        <v>153</v>
      </c>
      <c r="P695" t="s">
        <v>316</v>
      </c>
      <c r="Q695">
        <v>40000</v>
      </c>
      <c r="R695" t="s">
        <v>429</v>
      </c>
      <c r="S695">
        <v>10</v>
      </c>
      <c r="T695" t="s">
        <v>60</v>
      </c>
      <c r="U695">
        <v>110</v>
      </c>
      <c r="V695" t="s">
        <v>61</v>
      </c>
      <c r="W695">
        <v>1</v>
      </c>
      <c r="X695" t="s">
        <v>332</v>
      </c>
      <c r="Y695" t="s">
        <v>336</v>
      </c>
      <c r="Z695" t="s">
        <v>430</v>
      </c>
      <c r="AA695" t="s">
        <v>431</v>
      </c>
      <c r="AB695">
        <v>25010</v>
      </c>
      <c r="AC695" t="s">
        <v>300</v>
      </c>
      <c r="AD695" t="s">
        <v>301</v>
      </c>
      <c r="AE695" t="s">
        <v>431</v>
      </c>
      <c r="AG695">
        <v>0</v>
      </c>
      <c r="AH695">
        <v>0</v>
      </c>
      <c r="AI695">
        <v>0</v>
      </c>
      <c r="AJ695">
        <v>1</v>
      </c>
      <c r="AK695">
        <v>0</v>
      </c>
      <c r="AO695">
        <v>0</v>
      </c>
      <c r="AP695">
        <v>0</v>
      </c>
      <c r="AQ695">
        <v>0</v>
      </c>
      <c r="AR695">
        <v>0</v>
      </c>
      <c r="AS695">
        <v>0.68210885320449</v>
      </c>
      <c r="AT695" t="s">
        <v>68</v>
      </c>
      <c r="AV695">
        <v>0</v>
      </c>
      <c r="AX695">
        <v>3</v>
      </c>
      <c r="AY695">
        <v>0.68210885320449099</v>
      </c>
    </row>
    <row r="696" spans="1:51" x14ac:dyDescent="0.3">
      <c r="A696">
        <v>820</v>
      </c>
      <c r="B696">
        <v>889</v>
      </c>
      <c r="C696">
        <v>25010</v>
      </c>
      <c r="D696">
        <v>11</v>
      </c>
      <c r="E696">
        <v>40000</v>
      </c>
      <c r="F696" t="s">
        <v>51</v>
      </c>
      <c r="G696">
        <v>112</v>
      </c>
      <c r="H696" t="s">
        <v>332</v>
      </c>
      <c r="I696">
        <v>2017</v>
      </c>
      <c r="J696" t="s">
        <v>53</v>
      </c>
      <c r="K696" t="s">
        <v>54</v>
      </c>
      <c r="L696">
        <v>2013000053</v>
      </c>
      <c r="M696" t="s">
        <v>424</v>
      </c>
      <c r="N696" t="s">
        <v>315</v>
      </c>
      <c r="O696" t="s">
        <v>153</v>
      </c>
      <c r="P696" t="s">
        <v>316</v>
      </c>
      <c r="Q696">
        <v>40000</v>
      </c>
      <c r="R696" t="s">
        <v>364</v>
      </c>
      <c r="S696">
        <v>10</v>
      </c>
      <c r="T696" t="s">
        <v>60</v>
      </c>
      <c r="U696">
        <v>110</v>
      </c>
      <c r="V696" t="s">
        <v>61</v>
      </c>
      <c r="W696">
        <v>1</v>
      </c>
      <c r="X696" t="s">
        <v>332</v>
      </c>
      <c r="Y696" t="s">
        <v>336</v>
      </c>
      <c r="Z696" t="s">
        <v>425</v>
      </c>
      <c r="AA696" t="s">
        <v>426</v>
      </c>
      <c r="AB696">
        <v>25010</v>
      </c>
      <c r="AC696" t="s">
        <v>300</v>
      </c>
      <c r="AD696" t="s">
        <v>301</v>
      </c>
      <c r="AE696" t="s">
        <v>427</v>
      </c>
      <c r="AG696">
        <v>0</v>
      </c>
      <c r="AH696">
        <v>0</v>
      </c>
      <c r="AI696">
        <v>0</v>
      </c>
      <c r="AJ696">
        <v>1</v>
      </c>
      <c r="AK696">
        <v>0</v>
      </c>
      <c r="AO696">
        <v>0</v>
      </c>
      <c r="AP696">
        <v>0</v>
      </c>
      <c r="AQ696">
        <v>0</v>
      </c>
      <c r="AR696">
        <v>0</v>
      </c>
      <c r="AS696">
        <v>1.71521955378712</v>
      </c>
      <c r="AT696" t="s">
        <v>68</v>
      </c>
      <c r="AV696">
        <v>3.5527000000000002</v>
      </c>
      <c r="AX696">
        <v>3</v>
      </c>
      <c r="AY696">
        <v>1.71521955378713</v>
      </c>
    </row>
    <row r="697" spans="1:51" x14ac:dyDescent="0.3">
      <c r="A697">
        <v>820</v>
      </c>
      <c r="B697">
        <v>889</v>
      </c>
      <c r="C697">
        <v>31310</v>
      </c>
      <c r="D697">
        <v>11</v>
      </c>
      <c r="E697">
        <v>40000</v>
      </c>
      <c r="F697" t="s">
        <v>51</v>
      </c>
      <c r="G697">
        <v>112</v>
      </c>
      <c r="H697" t="s">
        <v>332</v>
      </c>
      <c r="I697">
        <v>2017</v>
      </c>
      <c r="J697" t="s">
        <v>53</v>
      </c>
      <c r="K697" t="s">
        <v>54</v>
      </c>
      <c r="L697">
        <v>2016000162</v>
      </c>
      <c r="M697" t="s">
        <v>432</v>
      </c>
      <c r="N697" t="s">
        <v>315</v>
      </c>
      <c r="O697" t="s">
        <v>153</v>
      </c>
      <c r="P697" t="s">
        <v>316</v>
      </c>
      <c r="Q697">
        <v>40000</v>
      </c>
      <c r="R697" t="s">
        <v>433</v>
      </c>
      <c r="S697">
        <v>10</v>
      </c>
      <c r="T697" t="s">
        <v>60</v>
      </c>
      <c r="U697">
        <v>110</v>
      </c>
      <c r="V697" t="s">
        <v>61</v>
      </c>
      <c r="W697">
        <v>1</v>
      </c>
      <c r="X697" t="s">
        <v>332</v>
      </c>
      <c r="Y697" t="s">
        <v>336</v>
      </c>
      <c r="Z697" t="s">
        <v>434</v>
      </c>
      <c r="AA697" t="s">
        <v>435</v>
      </c>
      <c r="AB697">
        <v>31310</v>
      </c>
      <c r="AC697" t="s">
        <v>208</v>
      </c>
      <c r="AD697" t="s">
        <v>209</v>
      </c>
      <c r="AE697" t="s">
        <v>436</v>
      </c>
      <c r="AG697">
        <v>0</v>
      </c>
      <c r="AH697">
        <v>1</v>
      </c>
      <c r="AI697">
        <v>1</v>
      </c>
      <c r="AJ697">
        <v>2</v>
      </c>
      <c r="AK697">
        <v>0</v>
      </c>
      <c r="AO697">
        <v>0</v>
      </c>
      <c r="AP697">
        <v>0</v>
      </c>
      <c r="AQ697">
        <v>0</v>
      </c>
      <c r="AR697">
        <v>0</v>
      </c>
      <c r="AS697">
        <v>0.49737103879494099</v>
      </c>
      <c r="AT697" t="s">
        <v>68</v>
      </c>
      <c r="AV697">
        <v>0</v>
      </c>
      <c r="AX697">
        <v>3</v>
      </c>
      <c r="AY697">
        <v>0.49737103879494099</v>
      </c>
    </row>
    <row r="698" spans="1:51" x14ac:dyDescent="0.3">
      <c r="A698">
        <v>820</v>
      </c>
      <c r="B698">
        <v>889</v>
      </c>
      <c r="C698">
        <v>31310</v>
      </c>
      <c r="D698">
        <v>11</v>
      </c>
      <c r="E698">
        <v>40000</v>
      </c>
      <c r="F698" t="s">
        <v>51</v>
      </c>
      <c r="G698">
        <v>112</v>
      </c>
      <c r="H698" t="s">
        <v>332</v>
      </c>
      <c r="I698">
        <v>2017</v>
      </c>
      <c r="J698" t="s">
        <v>53</v>
      </c>
      <c r="K698" t="s">
        <v>54</v>
      </c>
      <c r="L698">
        <v>2016000089</v>
      </c>
      <c r="M698" t="s">
        <v>437</v>
      </c>
      <c r="N698" t="s">
        <v>315</v>
      </c>
      <c r="O698" t="s">
        <v>153</v>
      </c>
      <c r="P698" t="s">
        <v>316</v>
      </c>
      <c r="Q698">
        <v>40000</v>
      </c>
      <c r="R698" t="s">
        <v>370</v>
      </c>
      <c r="S698">
        <v>10</v>
      </c>
      <c r="T698" t="s">
        <v>60</v>
      </c>
      <c r="U698">
        <v>110</v>
      </c>
      <c r="V698" t="s">
        <v>61</v>
      </c>
      <c r="W698">
        <v>1</v>
      </c>
      <c r="X698" t="s">
        <v>332</v>
      </c>
      <c r="Y698" t="s">
        <v>336</v>
      </c>
      <c r="Z698" t="s">
        <v>438</v>
      </c>
      <c r="AA698" t="s">
        <v>439</v>
      </c>
      <c r="AB698">
        <v>31310</v>
      </c>
      <c r="AC698" t="s">
        <v>208</v>
      </c>
      <c r="AD698" t="s">
        <v>209</v>
      </c>
      <c r="AE698" t="s">
        <v>440</v>
      </c>
      <c r="AG698">
        <v>0</v>
      </c>
      <c r="AH698">
        <v>1</v>
      </c>
      <c r="AI698">
        <v>0</v>
      </c>
      <c r="AJ698">
        <v>2</v>
      </c>
      <c r="AK698">
        <v>0</v>
      </c>
      <c r="AO698">
        <v>1</v>
      </c>
      <c r="AP698">
        <v>0</v>
      </c>
      <c r="AQ698">
        <v>1</v>
      </c>
      <c r="AR698">
        <v>0</v>
      </c>
      <c r="AS698">
        <v>1.11695324712235</v>
      </c>
      <c r="AT698" t="s">
        <v>68</v>
      </c>
      <c r="AV698">
        <v>0</v>
      </c>
      <c r="AX698">
        <v>3</v>
      </c>
      <c r="AY698">
        <v>1.11695324712235</v>
      </c>
    </row>
    <row r="699" spans="1:51" x14ac:dyDescent="0.3">
      <c r="A699">
        <v>820</v>
      </c>
      <c r="B699">
        <v>889</v>
      </c>
      <c r="C699">
        <v>31310</v>
      </c>
      <c r="D699">
        <v>11</v>
      </c>
      <c r="E699">
        <v>40000</v>
      </c>
      <c r="F699" t="s">
        <v>51</v>
      </c>
      <c r="G699">
        <v>112</v>
      </c>
      <c r="H699" t="s">
        <v>332</v>
      </c>
      <c r="I699">
        <v>2017</v>
      </c>
      <c r="J699" t="s">
        <v>53</v>
      </c>
      <c r="K699" t="s">
        <v>54</v>
      </c>
      <c r="L699">
        <v>2016000154</v>
      </c>
      <c r="M699" t="s">
        <v>441</v>
      </c>
      <c r="N699" t="s">
        <v>315</v>
      </c>
      <c r="O699" t="s">
        <v>153</v>
      </c>
      <c r="P699" t="s">
        <v>316</v>
      </c>
      <c r="Q699">
        <v>40000</v>
      </c>
      <c r="R699" t="s">
        <v>433</v>
      </c>
      <c r="S699">
        <v>10</v>
      </c>
      <c r="T699" t="s">
        <v>60</v>
      </c>
      <c r="U699">
        <v>110</v>
      </c>
      <c r="V699" t="s">
        <v>61</v>
      </c>
      <c r="W699">
        <v>1</v>
      </c>
      <c r="X699" t="s">
        <v>332</v>
      </c>
      <c r="Y699" t="s">
        <v>336</v>
      </c>
      <c r="Z699" t="s">
        <v>442</v>
      </c>
      <c r="AA699" t="s">
        <v>443</v>
      </c>
      <c r="AB699">
        <v>31310</v>
      </c>
      <c r="AC699" t="s">
        <v>208</v>
      </c>
      <c r="AD699" t="s">
        <v>209</v>
      </c>
      <c r="AE699" t="s">
        <v>444</v>
      </c>
      <c r="AG699">
        <v>0</v>
      </c>
      <c r="AH699">
        <v>0</v>
      </c>
      <c r="AI699">
        <v>0</v>
      </c>
      <c r="AJ699">
        <v>2</v>
      </c>
      <c r="AK699">
        <v>0</v>
      </c>
      <c r="AO699">
        <v>0</v>
      </c>
      <c r="AP699">
        <v>0</v>
      </c>
      <c r="AQ699">
        <v>0</v>
      </c>
      <c r="AR699">
        <v>0</v>
      </c>
      <c r="AS699">
        <v>1.2718487992042</v>
      </c>
      <c r="AT699" t="s">
        <v>68</v>
      </c>
      <c r="AV699">
        <v>0</v>
      </c>
      <c r="AX699">
        <v>3</v>
      </c>
      <c r="AY699">
        <v>1.27184879920421</v>
      </c>
    </row>
    <row r="700" spans="1:51" x14ac:dyDescent="0.3">
      <c r="A700">
        <v>820</v>
      </c>
      <c r="B700">
        <v>755</v>
      </c>
      <c r="C700">
        <v>31120</v>
      </c>
      <c r="D700">
        <v>11</v>
      </c>
      <c r="E700">
        <v>10000</v>
      </c>
      <c r="F700" t="s">
        <v>51</v>
      </c>
      <c r="G700">
        <v>112</v>
      </c>
      <c r="H700" t="s">
        <v>459</v>
      </c>
      <c r="I700">
        <v>2017</v>
      </c>
      <c r="J700" t="s">
        <v>53</v>
      </c>
      <c r="K700" t="s">
        <v>54</v>
      </c>
      <c r="L700" t="s">
        <v>460</v>
      </c>
      <c r="M700" t="s">
        <v>461</v>
      </c>
      <c r="N700" t="s">
        <v>462</v>
      </c>
      <c r="O700" t="s">
        <v>285</v>
      </c>
      <c r="P700" t="s">
        <v>86</v>
      </c>
      <c r="Q700">
        <v>10000</v>
      </c>
      <c r="R700" t="s">
        <v>463</v>
      </c>
      <c r="S700">
        <v>10</v>
      </c>
      <c r="T700" t="s">
        <v>60</v>
      </c>
      <c r="U700">
        <v>110</v>
      </c>
      <c r="V700" t="s">
        <v>61</v>
      </c>
      <c r="W700">
        <v>1</v>
      </c>
      <c r="X700" t="s">
        <v>459</v>
      </c>
      <c r="Y700" t="s">
        <v>464</v>
      </c>
      <c r="Z700" t="s">
        <v>465</v>
      </c>
      <c r="AA700" t="s">
        <v>466</v>
      </c>
      <c r="AB700">
        <v>31120</v>
      </c>
      <c r="AC700" t="s">
        <v>73</v>
      </c>
      <c r="AD700" t="s">
        <v>74</v>
      </c>
      <c r="AE700" t="s">
        <v>467</v>
      </c>
      <c r="AG700">
        <v>1</v>
      </c>
      <c r="AH700">
        <v>1</v>
      </c>
      <c r="AI700">
        <v>1</v>
      </c>
      <c r="AJ700">
        <v>1</v>
      </c>
      <c r="AK700">
        <v>0</v>
      </c>
      <c r="AO700">
        <v>0</v>
      </c>
      <c r="AP700">
        <v>0</v>
      </c>
      <c r="AQ700">
        <v>0</v>
      </c>
      <c r="AR700">
        <v>0</v>
      </c>
      <c r="AS700">
        <v>0.108000568424044</v>
      </c>
      <c r="AT700" t="s">
        <v>68</v>
      </c>
      <c r="AV700">
        <v>0</v>
      </c>
      <c r="AX700">
        <v>3</v>
      </c>
      <c r="AY700">
        <v>0.108000568424044</v>
      </c>
    </row>
    <row r="701" spans="1:51" x14ac:dyDescent="0.3">
      <c r="A701">
        <v>820</v>
      </c>
      <c r="B701">
        <v>831</v>
      </c>
      <c r="C701">
        <v>11320</v>
      </c>
      <c r="D701">
        <v>11</v>
      </c>
      <c r="E701">
        <v>10000</v>
      </c>
      <c r="F701" t="s">
        <v>51</v>
      </c>
      <c r="G701">
        <v>112</v>
      </c>
      <c r="H701" t="s">
        <v>459</v>
      </c>
      <c r="I701">
        <v>2017</v>
      </c>
      <c r="J701" t="s">
        <v>53</v>
      </c>
      <c r="K701" t="s">
        <v>54</v>
      </c>
      <c r="L701">
        <v>2015000118</v>
      </c>
      <c r="M701" t="s">
        <v>468</v>
      </c>
      <c r="N701" t="s">
        <v>185</v>
      </c>
      <c r="O701" t="s">
        <v>153</v>
      </c>
      <c r="P701" t="s">
        <v>94</v>
      </c>
      <c r="Q701">
        <v>10000</v>
      </c>
      <c r="R701" t="s">
        <v>154</v>
      </c>
      <c r="S701">
        <v>10</v>
      </c>
      <c r="T701" t="s">
        <v>60</v>
      </c>
      <c r="U701">
        <v>110</v>
      </c>
      <c r="V701" t="s">
        <v>61</v>
      </c>
      <c r="W701">
        <v>1</v>
      </c>
      <c r="X701" t="s">
        <v>459</v>
      </c>
      <c r="Y701" t="s">
        <v>464</v>
      </c>
      <c r="Z701" t="s">
        <v>469</v>
      </c>
      <c r="AA701" t="s">
        <v>470</v>
      </c>
      <c r="AB701">
        <v>11320</v>
      </c>
      <c r="AC701" t="s">
        <v>471</v>
      </c>
      <c r="AD701" t="s">
        <v>472</v>
      </c>
      <c r="AE701" t="s">
        <v>473</v>
      </c>
      <c r="AG701">
        <v>1</v>
      </c>
      <c r="AH701">
        <v>0</v>
      </c>
      <c r="AI701">
        <v>0</v>
      </c>
      <c r="AJ701">
        <v>0</v>
      </c>
      <c r="AK701">
        <v>0</v>
      </c>
      <c r="AO701">
        <v>0</v>
      </c>
      <c r="AP701">
        <v>0</v>
      </c>
      <c r="AQ701">
        <v>0</v>
      </c>
      <c r="AR701">
        <v>0</v>
      </c>
      <c r="AS701">
        <v>4.9047889725735301</v>
      </c>
      <c r="AT701" t="s">
        <v>68</v>
      </c>
      <c r="AV701">
        <v>0</v>
      </c>
      <c r="AX701">
        <v>3</v>
      </c>
      <c r="AY701">
        <v>4.9047889725735399</v>
      </c>
    </row>
    <row r="702" spans="1:51" x14ac:dyDescent="0.3">
      <c r="A702">
        <v>820</v>
      </c>
      <c r="B702">
        <v>831</v>
      </c>
      <c r="C702">
        <v>14020</v>
      </c>
      <c r="D702">
        <v>11</v>
      </c>
      <c r="E702">
        <v>10000</v>
      </c>
      <c r="F702" t="s">
        <v>51</v>
      </c>
      <c r="G702">
        <v>112</v>
      </c>
      <c r="H702" t="s">
        <v>459</v>
      </c>
      <c r="I702">
        <v>2017</v>
      </c>
      <c r="J702" t="s">
        <v>53</v>
      </c>
      <c r="K702" t="s">
        <v>54</v>
      </c>
      <c r="L702">
        <v>2012000100</v>
      </c>
      <c r="M702" t="s">
        <v>474</v>
      </c>
      <c r="N702" t="s">
        <v>185</v>
      </c>
      <c r="O702" t="s">
        <v>153</v>
      </c>
      <c r="P702" t="s">
        <v>94</v>
      </c>
      <c r="Q702">
        <v>10000</v>
      </c>
      <c r="R702" t="s">
        <v>154</v>
      </c>
      <c r="S702">
        <v>10</v>
      </c>
      <c r="T702" t="s">
        <v>60</v>
      </c>
      <c r="U702">
        <v>110</v>
      </c>
      <c r="V702" t="s">
        <v>61</v>
      </c>
      <c r="W702">
        <v>1</v>
      </c>
      <c r="X702" t="s">
        <v>459</v>
      </c>
      <c r="Y702" t="s">
        <v>464</v>
      </c>
      <c r="Z702" t="s">
        <v>475</v>
      </c>
      <c r="AA702" t="s">
        <v>476</v>
      </c>
      <c r="AB702">
        <v>14020</v>
      </c>
      <c r="AC702" t="s">
        <v>477</v>
      </c>
      <c r="AD702" t="s">
        <v>198</v>
      </c>
      <c r="AE702" t="s">
        <v>478</v>
      </c>
      <c r="AG702">
        <v>0</v>
      </c>
      <c r="AH702">
        <v>1</v>
      </c>
      <c r="AI702">
        <v>0</v>
      </c>
      <c r="AJ702">
        <v>0</v>
      </c>
      <c r="AK702">
        <v>0</v>
      </c>
      <c r="AO702">
        <v>0</v>
      </c>
      <c r="AP702">
        <v>0</v>
      </c>
      <c r="AQ702">
        <v>0</v>
      </c>
      <c r="AR702">
        <v>0</v>
      </c>
      <c r="AS702">
        <v>1.5652977120932201</v>
      </c>
      <c r="AT702" t="s">
        <v>68</v>
      </c>
      <c r="AV702">
        <v>0</v>
      </c>
      <c r="AX702">
        <v>3</v>
      </c>
      <c r="AY702">
        <v>1.5652977120932201</v>
      </c>
    </row>
    <row r="703" spans="1:51" x14ac:dyDescent="0.3">
      <c r="A703">
        <v>820</v>
      </c>
      <c r="B703">
        <v>862</v>
      </c>
      <c r="C703">
        <v>15112</v>
      </c>
      <c r="D703">
        <v>11</v>
      </c>
      <c r="E703">
        <v>10000</v>
      </c>
      <c r="F703" t="s">
        <v>51</v>
      </c>
      <c r="G703">
        <v>112</v>
      </c>
      <c r="H703" t="s">
        <v>459</v>
      </c>
      <c r="I703">
        <v>2017</v>
      </c>
      <c r="J703" t="s">
        <v>53</v>
      </c>
      <c r="K703" t="s">
        <v>54</v>
      </c>
      <c r="L703" t="s">
        <v>479</v>
      </c>
      <c r="M703" t="s">
        <v>480</v>
      </c>
      <c r="N703" t="s">
        <v>363</v>
      </c>
      <c r="O703" t="s">
        <v>153</v>
      </c>
      <c r="P703" t="s">
        <v>86</v>
      </c>
      <c r="Q703">
        <v>10000</v>
      </c>
      <c r="R703" t="s">
        <v>481</v>
      </c>
      <c r="S703">
        <v>10</v>
      </c>
      <c r="T703" t="s">
        <v>60</v>
      </c>
      <c r="U703">
        <v>110</v>
      </c>
      <c r="V703" t="s">
        <v>61</v>
      </c>
      <c r="W703">
        <v>1</v>
      </c>
      <c r="X703" t="s">
        <v>459</v>
      </c>
      <c r="Y703" t="s">
        <v>464</v>
      </c>
      <c r="Z703" t="s">
        <v>482</v>
      </c>
      <c r="AA703" t="s">
        <v>483</v>
      </c>
      <c r="AB703">
        <v>15112</v>
      </c>
      <c r="AC703" t="s">
        <v>484</v>
      </c>
      <c r="AD703" t="s">
        <v>81</v>
      </c>
      <c r="AE703" t="s">
        <v>485</v>
      </c>
      <c r="AG703">
        <v>1</v>
      </c>
      <c r="AH703">
        <v>1</v>
      </c>
      <c r="AI703">
        <v>2</v>
      </c>
      <c r="AJ703">
        <v>0</v>
      </c>
      <c r="AK703">
        <v>0</v>
      </c>
      <c r="AO703">
        <v>0</v>
      </c>
      <c r="AP703">
        <v>0</v>
      </c>
      <c r="AQ703">
        <v>0</v>
      </c>
      <c r="AR703">
        <v>0</v>
      </c>
      <c r="AS703">
        <v>1.1851641324427999</v>
      </c>
      <c r="AT703" t="s">
        <v>68</v>
      </c>
      <c r="AV703">
        <v>8.5264000000000006</v>
      </c>
      <c r="AX703">
        <v>3</v>
      </c>
      <c r="AY703">
        <v>1.1851641324427999</v>
      </c>
    </row>
    <row r="704" spans="1:51" x14ac:dyDescent="0.3">
      <c r="A704">
        <v>820</v>
      </c>
      <c r="B704">
        <v>854</v>
      </c>
      <c r="C704">
        <v>33210</v>
      </c>
      <c r="D704">
        <v>11</v>
      </c>
      <c r="E704">
        <v>10000</v>
      </c>
      <c r="F704" t="s">
        <v>51</v>
      </c>
      <c r="G704">
        <v>112</v>
      </c>
      <c r="H704" t="s">
        <v>459</v>
      </c>
      <c r="I704">
        <v>2017</v>
      </c>
      <c r="J704" t="s">
        <v>53</v>
      </c>
      <c r="K704" t="s">
        <v>54</v>
      </c>
      <c r="L704">
        <v>2015000091</v>
      </c>
      <c r="M704" t="s">
        <v>486</v>
      </c>
      <c r="N704" t="s">
        <v>307</v>
      </c>
      <c r="O704" t="s">
        <v>153</v>
      </c>
      <c r="P704" t="s">
        <v>58</v>
      </c>
      <c r="Q704">
        <v>10000</v>
      </c>
      <c r="R704" t="s">
        <v>154</v>
      </c>
      <c r="S704">
        <v>10</v>
      </c>
      <c r="T704" t="s">
        <v>60</v>
      </c>
      <c r="U704">
        <v>110</v>
      </c>
      <c r="V704" t="s">
        <v>61</v>
      </c>
      <c r="W704">
        <v>1</v>
      </c>
      <c r="X704" t="s">
        <v>459</v>
      </c>
      <c r="Y704" t="s">
        <v>464</v>
      </c>
      <c r="Z704" t="s">
        <v>487</v>
      </c>
      <c r="AA704" t="s">
        <v>488</v>
      </c>
      <c r="AB704">
        <v>33210</v>
      </c>
      <c r="AC704" t="s">
        <v>222</v>
      </c>
      <c r="AD704" t="s">
        <v>223</v>
      </c>
      <c r="AE704" t="s">
        <v>489</v>
      </c>
      <c r="AG704">
        <v>1</v>
      </c>
      <c r="AH704">
        <v>1</v>
      </c>
      <c r="AI704">
        <v>0</v>
      </c>
      <c r="AJ704">
        <v>1</v>
      </c>
      <c r="AK704">
        <v>0</v>
      </c>
      <c r="AO704">
        <v>0</v>
      </c>
      <c r="AP704">
        <v>0</v>
      </c>
      <c r="AQ704">
        <v>1</v>
      </c>
      <c r="AR704">
        <v>0</v>
      </c>
      <c r="AS704">
        <v>0.54142390223106396</v>
      </c>
      <c r="AT704" t="s">
        <v>68</v>
      </c>
      <c r="AV704">
        <v>0</v>
      </c>
      <c r="AX704">
        <v>3</v>
      </c>
      <c r="AY704">
        <v>0.54142390223106396</v>
      </c>
    </row>
    <row r="705" spans="1:51" x14ac:dyDescent="0.3">
      <c r="A705">
        <v>820</v>
      </c>
      <c r="B705">
        <v>889</v>
      </c>
      <c r="C705">
        <v>15130</v>
      </c>
      <c r="D705">
        <v>11</v>
      </c>
      <c r="E705">
        <v>10000</v>
      </c>
      <c r="F705" t="s">
        <v>51</v>
      </c>
      <c r="G705">
        <v>112</v>
      </c>
      <c r="H705" t="s">
        <v>459</v>
      </c>
      <c r="I705">
        <v>2017</v>
      </c>
      <c r="J705" t="s">
        <v>53</v>
      </c>
      <c r="K705" t="s">
        <v>54</v>
      </c>
      <c r="L705">
        <v>2014000091</v>
      </c>
      <c r="M705" t="s">
        <v>494</v>
      </c>
      <c r="N705" t="s">
        <v>315</v>
      </c>
      <c r="O705" t="s">
        <v>153</v>
      </c>
      <c r="P705" t="s">
        <v>316</v>
      </c>
      <c r="Q705">
        <v>10000</v>
      </c>
      <c r="R705" t="s">
        <v>481</v>
      </c>
      <c r="S705">
        <v>10</v>
      </c>
      <c r="T705" t="s">
        <v>60</v>
      </c>
      <c r="U705">
        <v>110</v>
      </c>
      <c r="V705" t="s">
        <v>61</v>
      </c>
      <c r="W705">
        <v>1</v>
      </c>
      <c r="X705" t="s">
        <v>459</v>
      </c>
      <c r="Y705" t="s">
        <v>464</v>
      </c>
      <c r="Z705" t="s">
        <v>495</v>
      </c>
      <c r="AA705" t="s">
        <v>496</v>
      </c>
      <c r="AB705">
        <v>15130</v>
      </c>
      <c r="AC705" t="s">
        <v>319</v>
      </c>
      <c r="AD705" t="s">
        <v>81</v>
      </c>
      <c r="AE705" t="s">
        <v>497</v>
      </c>
      <c r="AG705">
        <v>0</v>
      </c>
      <c r="AH705">
        <v>0</v>
      </c>
      <c r="AI705">
        <v>2</v>
      </c>
      <c r="AJ705">
        <v>0</v>
      </c>
      <c r="AK705">
        <v>0</v>
      </c>
      <c r="AO705">
        <v>0</v>
      </c>
      <c r="AP705">
        <v>0</v>
      </c>
      <c r="AQ705">
        <v>0</v>
      </c>
      <c r="AR705">
        <v>0</v>
      </c>
      <c r="AS705">
        <v>0.88674150916583705</v>
      </c>
      <c r="AT705" t="s">
        <v>68</v>
      </c>
      <c r="AV705">
        <v>0</v>
      </c>
      <c r="AX705">
        <v>3</v>
      </c>
      <c r="AY705">
        <v>0.88674150916583805</v>
      </c>
    </row>
    <row r="706" spans="1:51" x14ac:dyDescent="0.3">
      <c r="A706">
        <v>820</v>
      </c>
      <c r="B706">
        <v>889</v>
      </c>
      <c r="C706">
        <v>31120</v>
      </c>
      <c r="D706">
        <v>11</v>
      </c>
      <c r="E706">
        <v>10000</v>
      </c>
      <c r="F706" t="s">
        <v>51</v>
      </c>
      <c r="G706">
        <v>112</v>
      </c>
      <c r="H706" t="s">
        <v>459</v>
      </c>
      <c r="I706">
        <v>2017</v>
      </c>
      <c r="J706" t="s">
        <v>53</v>
      </c>
      <c r="K706" t="s">
        <v>54</v>
      </c>
      <c r="L706">
        <v>2014000105</v>
      </c>
      <c r="M706" t="s">
        <v>498</v>
      </c>
      <c r="N706" t="s">
        <v>315</v>
      </c>
      <c r="O706" t="s">
        <v>153</v>
      </c>
      <c r="P706" t="s">
        <v>316</v>
      </c>
      <c r="Q706">
        <v>10000</v>
      </c>
      <c r="R706" t="s">
        <v>481</v>
      </c>
      <c r="S706">
        <v>10</v>
      </c>
      <c r="T706" t="s">
        <v>60</v>
      </c>
      <c r="U706">
        <v>110</v>
      </c>
      <c r="V706" t="s">
        <v>61</v>
      </c>
      <c r="W706">
        <v>1</v>
      </c>
      <c r="X706" t="s">
        <v>459</v>
      </c>
      <c r="Y706" t="s">
        <v>464</v>
      </c>
      <c r="Z706" t="s">
        <v>499</v>
      </c>
      <c r="AA706" t="s">
        <v>500</v>
      </c>
      <c r="AB706">
        <v>31120</v>
      </c>
      <c r="AC706" t="s">
        <v>73</v>
      </c>
      <c r="AD706" t="s">
        <v>74</v>
      </c>
      <c r="AE706" t="s">
        <v>501</v>
      </c>
      <c r="AG706">
        <v>0</v>
      </c>
      <c r="AH706">
        <v>0</v>
      </c>
      <c r="AI706">
        <v>0</v>
      </c>
      <c r="AJ706">
        <v>2</v>
      </c>
      <c r="AK706">
        <v>0</v>
      </c>
      <c r="AO706">
        <v>0</v>
      </c>
      <c r="AP706">
        <v>0</v>
      </c>
      <c r="AQ706">
        <v>0</v>
      </c>
      <c r="AR706">
        <v>0</v>
      </c>
      <c r="AS706">
        <v>0.71053005542134395</v>
      </c>
      <c r="AT706" t="s">
        <v>68</v>
      </c>
      <c r="AV706">
        <v>0.92369999999999997</v>
      </c>
      <c r="AX706">
        <v>3</v>
      </c>
      <c r="AY706">
        <v>0.71053005542134395</v>
      </c>
    </row>
    <row r="707" spans="1:51" x14ac:dyDescent="0.3">
      <c r="A707">
        <v>820</v>
      </c>
      <c r="B707">
        <v>854</v>
      </c>
      <c r="C707">
        <v>23210</v>
      </c>
      <c r="D707">
        <v>11</v>
      </c>
      <c r="E707">
        <v>40000</v>
      </c>
      <c r="F707" t="s">
        <v>51</v>
      </c>
      <c r="G707">
        <v>112</v>
      </c>
      <c r="H707" t="s">
        <v>459</v>
      </c>
      <c r="I707">
        <v>2017</v>
      </c>
      <c r="J707" t="s">
        <v>53</v>
      </c>
      <c r="K707" t="s">
        <v>54</v>
      </c>
      <c r="L707">
        <v>2014000138</v>
      </c>
      <c r="M707" t="s">
        <v>502</v>
      </c>
      <c r="N707" t="s">
        <v>307</v>
      </c>
      <c r="O707" t="s">
        <v>153</v>
      </c>
      <c r="P707" t="s">
        <v>58</v>
      </c>
      <c r="Q707">
        <v>40000</v>
      </c>
      <c r="R707" t="s">
        <v>503</v>
      </c>
      <c r="S707">
        <v>10</v>
      </c>
      <c r="T707" t="s">
        <v>60</v>
      </c>
      <c r="U707">
        <v>110</v>
      </c>
      <c r="V707" t="s">
        <v>61</v>
      </c>
      <c r="W707">
        <v>1</v>
      </c>
      <c r="X707" t="s">
        <v>459</v>
      </c>
      <c r="Y707" t="s">
        <v>464</v>
      </c>
      <c r="Z707" t="s">
        <v>504</v>
      </c>
      <c r="AA707" t="s">
        <v>505</v>
      </c>
      <c r="AB707">
        <v>23210</v>
      </c>
      <c r="AC707" t="s">
        <v>506</v>
      </c>
      <c r="AD707" t="s">
        <v>507</v>
      </c>
      <c r="AE707" t="s">
        <v>508</v>
      </c>
      <c r="AG707">
        <v>1</v>
      </c>
      <c r="AH707">
        <v>1</v>
      </c>
      <c r="AI707">
        <v>0</v>
      </c>
      <c r="AJ707">
        <v>0</v>
      </c>
      <c r="AK707">
        <v>0</v>
      </c>
      <c r="AO707">
        <v>0</v>
      </c>
      <c r="AP707">
        <v>2</v>
      </c>
      <c r="AQ707">
        <v>1</v>
      </c>
      <c r="AR707">
        <v>0</v>
      </c>
      <c r="AS707">
        <v>3.5526502771067201</v>
      </c>
      <c r="AT707" t="s">
        <v>68</v>
      </c>
      <c r="AV707">
        <v>3.5527000000000002</v>
      </c>
      <c r="AX707">
        <v>3</v>
      </c>
      <c r="AY707">
        <v>3.5526502771067201</v>
      </c>
    </row>
    <row r="708" spans="1:51" x14ac:dyDescent="0.3">
      <c r="A708">
        <v>820</v>
      </c>
      <c r="B708">
        <v>889</v>
      </c>
      <c r="C708">
        <v>43010</v>
      </c>
      <c r="D708">
        <v>11</v>
      </c>
      <c r="E708">
        <v>40000</v>
      </c>
      <c r="F708" t="s">
        <v>51</v>
      </c>
      <c r="G708">
        <v>112</v>
      </c>
      <c r="H708" t="s">
        <v>459</v>
      </c>
      <c r="I708">
        <v>2017</v>
      </c>
      <c r="J708" t="s">
        <v>53</v>
      </c>
      <c r="K708" t="s">
        <v>54</v>
      </c>
      <c r="L708" t="s">
        <v>509</v>
      </c>
      <c r="M708" t="s">
        <v>510</v>
      </c>
      <c r="N708" t="s">
        <v>315</v>
      </c>
      <c r="O708" t="s">
        <v>153</v>
      </c>
      <c r="P708" t="s">
        <v>316</v>
      </c>
      <c r="Q708">
        <v>40000</v>
      </c>
      <c r="R708" t="s">
        <v>429</v>
      </c>
      <c r="S708">
        <v>10</v>
      </c>
      <c r="T708" t="s">
        <v>60</v>
      </c>
      <c r="U708">
        <v>110</v>
      </c>
      <c r="V708" t="s">
        <v>61</v>
      </c>
      <c r="W708">
        <v>1</v>
      </c>
      <c r="X708" t="s">
        <v>459</v>
      </c>
      <c r="Y708" t="s">
        <v>464</v>
      </c>
      <c r="Z708" t="s">
        <v>511</v>
      </c>
      <c r="AA708" t="s">
        <v>512</v>
      </c>
      <c r="AB708">
        <v>43010</v>
      </c>
      <c r="AC708" t="s">
        <v>65</v>
      </c>
      <c r="AD708" t="s">
        <v>66</v>
      </c>
      <c r="AE708" t="s">
        <v>513</v>
      </c>
      <c r="AG708">
        <v>1</v>
      </c>
      <c r="AH708">
        <v>1</v>
      </c>
      <c r="AI708">
        <v>1</v>
      </c>
      <c r="AJ708">
        <v>1</v>
      </c>
      <c r="AK708">
        <v>0</v>
      </c>
      <c r="AO708">
        <v>0</v>
      </c>
      <c r="AP708">
        <v>0</v>
      </c>
      <c r="AQ708">
        <v>0</v>
      </c>
      <c r="AR708">
        <v>0</v>
      </c>
      <c r="AS708">
        <v>0.71053005542134395</v>
      </c>
      <c r="AT708" t="s">
        <v>68</v>
      </c>
      <c r="AV708">
        <v>0</v>
      </c>
      <c r="AX708">
        <v>3</v>
      </c>
      <c r="AY708">
        <v>0.71053005542134395</v>
      </c>
    </row>
    <row r="709" spans="1:51" x14ac:dyDescent="0.3">
      <c r="A709">
        <v>820</v>
      </c>
      <c r="B709">
        <v>889</v>
      </c>
      <c r="C709">
        <v>24040</v>
      </c>
      <c r="D709">
        <v>11</v>
      </c>
      <c r="E709">
        <v>60000</v>
      </c>
      <c r="F709" t="s">
        <v>51</v>
      </c>
      <c r="G709">
        <v>112</v>
      </c>
      <c r="H709" t="s">
        <v>459</v>
      </c>
      <c r="I709">
        <v>2017</v>
      </c>
      <c r="J709" t="s">
        <v>53</v>
      </c>
      <c r="K709" t="s">
        <v>54</v>
      </c>
      <c r="L709">
        <v>2014000515</v>
      </c>
      <c r="M709" t="s">
        <v>514</v>
      </c>
      <c r="N709" t="s">
        <v>315</v>
      </c>
      <c r="O709" t="s">
        <v>153</v>
      </c>
      <c r="P709" t="s">
        <v>316</v>
      </c>
      <c r="Q709">
        <v>60000</v>
      </c>
      <c r="R709" t="s">
        <v>515</v>
      </c>
      <c r="S709">
        <v>10</v>
      </c>
      <c r="T709" t="s">
        <v>60</v>
      </c>
      <c r="U709">
        <v>110</v>
      </c>
      <c r="V709" t="s">
        <v>61</v>
      </c>
      <c r="W709">
        <v>1</v>
      </c>
      <c r="X709" t="s">
        <v>459</v>
      </c>
      <c r="Y709" t="s">
        <v>464</v>
      </c>
      <c r="Z709" t="s">
        <v>516</v>
      </c>
      <c r="AA709" t="s">
        <v>517</v>
      </c>
      <c r="AB709">
        <v>24040</v>
      </c>
      <c r="AC709" t="s">
        <v>518</v>
      </c>
      <c r="AD709" t="s">
        <v>325</v>
      </c>
      <c r="AE709" t="s">
        <v>519</v>
      </c>
      <c r="AG709">
        <v>0</v>
      </c>
      <c r="AH709">
        <v>0</v>
      </c>
      <c r="AI709">
        <v>0</v>
      </c>
      <c r="AJ709">
        <v>1</v>
      </c>
      <c r="AK709">
        <v>0</v>
      </c>
      <c r="AO709">
        <v>0</v>
      </c>
      <c r="AP709">
        <v>0</v>
      </c>
      <c r="AQ709">
        <v>0</v>
      </c>
      <c r="AR709">
        <v>0</v>
      </c>
      <c r="AS709" s="1">
        <v>9.8053147648145503E-2</v>
      </c>
      <c r="AT709" t="s">
        <v>68</v>
      </c>
      <c r="AV709">
        <v>0.21529999999999999</v>
      </c>
      <c r="AX709">
        <v>3</v>
      </c>
      <c r="AY709">
        <v>9.8053147648145503E-2</v>
      </c>
    </row>
    <row r="710" spans="1:51" x14ac:dyDescent="0.3">
      <c r="A710">
        <v>820</v>
      </c>
      <c r="B710">
        <v>489</v>
      </c>
      <c r="C710">
        <v>31140</v>
      </c>
      <c r="D710">
        <v>11</v>
      </c>
      <c r="E710">
        <v>10000</v>
      </c>
      <c r="F710" t="s">
        <v>51</v>
      </c>
      <c r="G710">
        <v>112</v>
      </c>
      <c r="H710" t="s">
        <v>52</v>
      </c>
      <c r="I710">
        <v>2017</v>
      </c>
      <c r="J710" t="s">
        <v>53</v>
      </c>
      <c r="K710" t="s">
        <v>54</v>
      </c>
      <c r="L710">
        <v>2015000011</v>
      </c>
      <c r="M710" t="s">
        <v>520</v>
      </c>
      <c r="N710" t="s">
        <v>521</v>
      </c>
      <c r="O710" t="s">
        <v>522</v>
      </c>
      <c r="P710" t="s">
        <v>316</v>
      </c>
      <c r="Q710">
        <v>10000</v>
      </c>
      <c r="R710" t="s">
        <v>523</v>
      </c>
      <c r="S710">
        <v>10</v>
      </c>
      <c r="T710" t="s">
        <v>60</v>
      </c>
      <c r="U710">
        <v>110</v>
      </c>
      <c r="V710" t="s">
        <v>61</v>
      </c>
      <c r="W710">
        <v>1</v>
      </c>
      <c r="X710" t="s">
        <v>52</v>
      </c>
      <c r="Y710" t="s">
        <v>62</v>
      </c>
      <c r="Z710" t="s">
        <v>524</v>
      </c>
      <c r="AA710" t="s">
        <v>525</v>
      </c>
      <c r="AB710">
        <v>31140</v>
      </c>
      <c r="AC710" t="s">
        <v>526</v>
      </c>
      <c r="AD710" t="s">
        <v>74</v>
      </c>
      <c r="AE710" t="s">
        <v>527</v>
      </c>
      <c r="AG710">
        <v>0</v>
      </c>
      <c r="AH710">
        <v>1</v>
      </c>
      <c r="AI710">
        <v>0</v>
      </c>
      <c r="AJ710">
        <v>1</v>
      </c>
      <c r="AK710">
        <v>0</v>
      </c>
      <c r="AO710">
        <v>0</v>
      </c>
      <c r="AP710">
        <v>0</v>
      </c>
      <c r="AQ710">
        <v>0</v>
      </c>
      <c r="AR710">
        <v>0</v>
      </c>
      <c r="AS710">
        <v>0.28492255222395901</v>
      </c>
      <c r="AT710" t="s">
        <v>68</v>
      </c>
      <c r="AV710">
        <v>0</v>
      </c>
      <c r="AX710">
        <v>3</v>
      </c>
      <c r="AY710">
        <v>0.28492255222395901</v>
      </c>
    </row>
    <row r="711" spans="1:51" x14ac:dyDescent="0.3">
      <c r="A711">
        <v>820</v>
      </c>
      <c r="B711">
        <v>745</v>
      </c>
      <c r="C711">
        <v>33210</v>
      </c>
      <c r="D711">
        <v>11</v>
      </c>
      <c r="E711">
        <v>10000</v>
      </c>
      <c r="F711" t="s">
        <v>51</v>
      </c>
      <c r="G711">
        <v>112</v>
      </c>
      <c r="H711" t="s">
        <v>52</v>
      </c>
      <c r="I711">
        <v>2017</v>
      </c>
      <c r="J711" t="s">
        <v>53</v>
      </c>
      <c r="K711" t="s">
        <v>54</v>
      </c>
      <c r="L711">
        <v>2015000126</v>
      </c>
      <c r="M711" t="s">
        <v>533</v>
      </c>
      <c r="N711" t="s">
        <v>349</v>
      </c>
      <c r="O711" t="s">
        <v>285</v>
      </c>
      <c r="P711" t="s">
        <v>58</v>
      </c>
      <c r="Q711">
        <v>10000</v>
      </c>
      <c r="R711" t="s">
        <v>463</v>
      </c>
      <c r="S711">
        <v>10</v>
      </c>
      <c r="T711" t="s">
        <v>60</v>
      </c>
      <c r="U711">
        <v>110</v>
      </c>
      <c r="V711" t="s">
        <v>61</v>
      </c>
      <c r="W711">
        <v>1</v>
      </c>
      <c r="X711" t="s">
        <v>52</v>
      </c>
      <c r="Y711" t="s">
        <v>62</v>
      </c>
      <c r="Z711" t="s">
        <v>534</v>
      </c>
      <c r="AA711" t="s">
        <v>535</v>
      </c>
      <c r="AB711">
        <v>33210</v>
      </c>
      <c r="AC711" t="s">
        <v>222</v>
      </c>
      <c r="AD711" t="s">
        <v>223</v>
      </c>
      <c r="AE711" t="s">
        <v>536</v>
      </c>
      <c r="AG711">
        <v>0</v>
      </c>
      <c r="AH711">
        <v>0</v>
      </c>
      <c r="AI711">
        <v>0</v>
      </c>
      <c r="AJ711">
        <v>1</v>
      </c>
      <c r="AK711">
        <v>0</v>
      </c>
      <c r="AO711">
        <v>0</v>
      </c>
      <c r="AP711">
        <v>0</v>
      </c>
      <c r="AQ711">
        <v>0</v>
      </c>
      <c r="AR711">
        <v>0</v>
      </c>
      <c r="AS711">
        <v>0.98337359670313995</v>
      </c>
      <c r="AT711" t="s">
        <v>68</v>
      </c>
      <c r="AV711">
        <v>0</v>
      </c>
      <c r="AX711">
        <v>3</v>
      </c>
      <c r="AY711">
        <v>0.98337359670314095</v>
      </c>
    </row>
    <row r="712" spans="1:51" x14ac:dyDescent="0.3">
      <c r="A712">
        <v>820</v>
      </c>
      <c r="B712">
        <v>769</v>
      </c>
      <c r="C712">
        <v>11240</v>
      </c>
      <c r="D712">
        <v>11</v>
      </c>
      <c r="E712">
        <v>10000</v>
      </c>
      <c r="F712" t="s">
        <v>51</v>
      </c>
      <c r="G712">
        <v>112</v>
      </c>
      <c r="H712" t="s">
        <v>52</v>
      </c>
      <c r="I712">
        <v>2017</v>
      </c>
      <c r="J712" t="s">
        <v>53</v>
      </c>
      <c r="K712" t="s">
        <v>54</v>
      </c>
      <c r="L712" t="s">
        <v>537</v>
      </c>
      <c r="M712" t="s">
        <v>538</v>
      </c>
      <c r="N712" t="s">
        <v>539</v>
      </c>
      <c r="O712" t="s">
        <v>285</v>
      </c>
      <c r="P712" t="s">
        <v>86</v>
      </c>
      <c r="Q712">
        <v>10000</v>
      </c>
      <c r="R712" t="s">
        <v>256</v>
      </c>
      <c r="S712">
        <v>10</v>
      </c>
      <c r="T712" t="s">
        <v>60</v>
      </c>
      <c r="U712">
        <v>110</v>
      </c>
      <c r="V712" t="s">
        <v>61</v>
      </c>
      <c r="W712">
        <v>1</v>
      </c>
      <c r="X712" t="s">
        <v>52</v>
      </c>
      <c r="Y712" t="s">
        <v>62</v>
      </c>
      <c r="Z712" t="s">
        <v>2904</v>
      </c>
      <c r="AA712" t="s">
        <v>2905</v>
      </c>
      <c r="AB712">
        <v>11240</v>
      </c>
      <c r="AC712" t="s">
        <v>542</v>
      </c>
      <c r="AD712" t="s">
        <v>252</v>
      </c>
      <c r="AE712" t="s">
        <v>543</v>
      </c>
      <c r="AG712">
        <v>1</v>
      </c>
      <c r="AH712">
        <v>0</v>
      </c>
      <c r="AI712">
        <v>0</v>
      </c>
      <c r="AJ712">
        <v>0</v>
      </c>
      <c r="AK712">
        <v>0</v>
      </c>
      <c r="AO712">
        <v>0</v>
      </c>
      <c r="AP712">
        <v>0</v>
      </c>
      <c r="AQ712">
        <v>0</v>
      </c>
      <c r="AR712">
        <v>0</v>
      </c>
      <c r="AS712">
        <v>0.77518829046468596</v>
      </c>
      <c r="AT712" t="s">
        <v>68</v>
      </c>
      <c r="AV712">
        <v>0</v>
      </c>
      <c r="AX712">
        <v>3</v>
      </c>
      <c r="AY712">
        <v>0.77518829046468696</v>
      </c>
    </row>
    <row r="713" spans="1:51" x14ac:dyDescent="0.3">
      <c r="A713">
        <v>820</v>
      </c>
      <c r="B713">
        <v>832</v>
      </c>
      <c r="C713">
        <v>41020</v>
      </c>
      <c r="D713">
        <v>11</v>
      </c>
      <c r="E713">
        <v>10000</v>
      </c>
      <c r="F713" t="s">
        <v>51</v>
      </c>
      <c r="G713">
        <v>112</v>
      </c>
      <c r="H713" t="s">
        <v>52</v>
      </c>
      <c r="I713">
        <v>2017</v>
      </c>
      <c r="J713" t="s">
        <v>53</v>
      </c>
      <c r="K713" t="s">
        <v>54</v>
      </c>
      <c r="L713">
        <v>2017000054</v>
      </c>
      <c r="M713" t="s">
        <v>555</v>
      </c>
      <c r="N713" t="s">
        <v>556</v>
      </c>
      <c r="O713" t="s">
        <v>153</v>
      </c>
      <c r="P713" t="s">
        <v>94</v>
      </c>
      <c r="Q713">
        <v>10000</v>
      </c>
      <c r="R713" t="s">
        <v>154</v>
      </c>
      <c r="S713">
        <v>10</v>
      </c>
      <c r="T713" t="s">
        <v>60</v>
      </c>
      <c r="U713">
        <v>110</v>
      </c>
      <c r="V713" t="s">
        <v>61</v>
      </c>
      <c r="W713">
        <v>1</v>
      </c>
      <c r="X713" t="s">
        <v>52</v>
      </c>
      <c r="Y713" t="s">
        <v>62</v>
      </c>
      <c r="Z713" t="s">
        <v>557</v>
      </c>
      <c r="AA713" t="s">
        <v>558</v>
      </c>
      <c r="AB713">
        <v>41020</v>
      </c>
      <c r="AC713" t="s">
        <v>559</v>
      </c>
      <c r="AD713" t="s">
        <v>560</v>
      </c>
      <c r="AE713" t="s">
        <v>561</v>
      </c>
      <c r="AG713">
        <v>0</v>
      </c>
      <c r="AH713">
        <v>2</v>
      </c>
      <c r="AI713">
        <v>0</v>
      </c>
      <c r="AJ713">
        <v>0</v>
      </c>
      <c r="AK713">
        <v>0</v>
      </c>
      <c r="AO713">
        <v>0</v>
      </c>
      <c r="AP713">
        <v>2</v>
      </c>
      <c r="AQ713">
        <v>2</v>
      </c>
      <c r="AR713">
        <v>0</v>
      </c>
      <c r="AS713">
        <v>0.71053005542134395</v>
      </c>
      <c r="AT713" t="s">
        <v>68</v>
      </c>
      <c r="AV713">
        <v>0.92369999999999997</v>
      </c>
      <c r="AX713">
        <v>1</v>
      </c>
      <c r="AY713">
        <v>0.71053005542134395</v>
      </c>
    </row>
    <row r="714" spans="1:51" x14ac:dyDescent="0.3">
      <c r="A714">
        <v>820</v>
      </c>
      <c r="B714">
        <v>832</v>
      </c>
      <c r="C714">
        <v>72010</v>
      </c>
      <c r="D714">
        <v>11</v>
      </c>
      <c r="E714">
        <v>10000</v>
      </c>
      <c r="F714" t="s">
        <v>51</v>
      </c>
      <c r="G714">
        <v>112</v>
      </c>
      <c r="H714" t="s">
        <v>52</v>
      </c>
      <c r="I714">
        <v>2017</v>
      </c>
      <c r="J714" t="s">
        <v>53</v>
      </c>
      <c r="K714" t="s">
        <v>54</v>
      </c>
      <c r="L714">
        <v>2016000179</v>
      </c>
      <c r="M714" t="s">
        <v>2906</v>
      </c>
      <c r="N714" t="s">
        <v>556</v>
      </c>
      <c r="O714" t="s">
        <v>153</v>
      </c>
      <c r="P714" t="s">
        <v>94</v>
      </c>
      <c r="Q714">
        <v>10000</v>
      </c>
      <c r="R714" t="s">
        <v>154</v>
      </c>
      <c r="S714">
        <v>10</v>
      </c>
      <c r="T714" t="s">
        <v>60</v>
      </c>
      <c r="U714">
        <v>110</v>
      </c>
      <c r="V714" t="s">
        <v>61</v>
      </c>
      <c r="W714">
        <v>1</v>
      </c>
      <c r="X714" t="s">
        <v>52</v>
      </c>
      <c r="Y714" t="s">
        <v>62</v>
      </c>
      <c r="Z714" t="s">
        <v>2907</v>
      </c>
      <c r="AA714" t="s">
        <v>2908</v>
      </c>
      <c r="AB714">
        <v>72010</v>
      </c>
      <c r="AC714" t="s">
        <v>339</v>
      </c>
      <c r="AD714" t="s">
        <v>340</v>
      </c>
      <c r="AE714" t="s">
        <v>2909</v>
      </c>
      <c r="AG714">
        <v>0</v>
      </c>
      <c r="AH714">
        <v>1</v>
      </c>
      <c r="AI714">
        <v>0</v>
      </c>
      <c r="AJ714">
        <v>0</v>
      </c>
      <c r="AK714">
        <v>0</v>
      </c>
      <c r="AO714">
        <v>0</v>
      </c>
      <c r="AP714">
        <v>0</v>
      </c>
      <c r="AQ714">
        <v>0</v>
      </c>
      <c r="AR714">
        <v>0</v>
      </c>
      <c r="AS714" s="1">
        <v>3.5526502771067198E-2</v>
      </c>
      <c r="AT714" t="s">
        <v>68</v>
      </c>
      <c r="AV714">
        <v>0</v>
      </c>
      <c r="AX714">
        <v>3</v>
      </c>
      <c r="AY714">
        <v>3.5526502771067198E-2</v>
      </c>
    </row>
    <row r="715" spans="1:51" x14ac:dyDescent="0.3">
      <c r="A715">
        <v>820</v>
      </c>
      <c r="B715">
        <v>832</v>
      </c>
      <c r="C715">
        <v>14030</v>
      </c>
      <c r="D715">
        <v>11</v>
      </c>
      <c r="E715">
        <v>10000</v>
      </c>
      <c r="F715" t="s">
        <v>51</v>
      </c>
      <c r="G715">
        <v>112</v>
      </c>
      <c r="H715" t="s">
        <v>52</v>
      </c>
      <c r="I715">
        <v>2017</v>
      </c>
      <c r="J715" t="s">
        <v>53</v>
      </c>
      <c r="K715" t="s">
        <v>54</v>
      </c>
      <c r="L715">
        <v>2012000048</v>
      </c>
      <c r="M715" t="s">
        <v>583</v>
      </c>
      <c r="N715" t="s">
        <v>556</v>
      </c>
      <c r="O715" t="s">
        <v>153</v>
      </c>
      <c r="P715" t="s">
        <v>94</v>
      </c>
      <c r="Q715">
        <v>10000</v>
      </c>
      <c r="R715" t="s">
        <v>523</v>
      </c>
      <c r="S715">
        <v>10</v>
      </c>
      <c r="T715" t="s">
        <v>60</v>
      </c>
      <c r="U715">
        <v>110</v>
      </c>
      <c r="V715" t="s">
        <v>61</v>
      </c>
      <c r="W715">
        <v>1</v>
      </c>
      <c r="X715" t="s">
        <v>52</v>
      </c>
      <c r="Y715" t="s">
        <v>62</v>
      </c>
      <c r="Z715" t="s">
        <v>584</v>
      </c>
      <c r="AA715" t="s">
        <v>585</v>
      </c>
      <c r="AB715">
        <v>14030</v>
      </c>
      <c r="AC715" t="s">
        <v>586</v>
      </c>
      <c r="AD715" t="s">
        <v>198</v>
      </c>
      <c r="AE715" t="s">
        <v>587</v>
      </c>
      <c r="AG715">
        <v>0</v>
      </c>
      <c r="AH715">
        <v>1</v>
      </c>
      <c r="AI715">
        <v>0</v>
      </c>
      <c r="AJ715">
        <v>0</v>
      </c>
      <c r="AK715">
        <v>1</v>
      </c>
      <c r="AO715">
        <v>0</v>
      </c>
      <c r="AP715">
        <v>0</v>
      </c>
      <c r="AQ715">
        <v>0</v>
      </c>
      <c r="AR715">
        <v>0</v>
      </c>
      <c r="AS715">
        <v>0.141395481028847</v>
      </c>
      <c r="AT715" t="s">
        <v>68</v>
      </c>
      <c r="AU715">
        <v>0</v>
      </c>
      <c r="AX715">
        <v>3</v>
      </c>
      <c r="AY715">
        <v>0.141395481028848</v>
      </c>
    </row>
    <row r="716" spans="1:51" x14ac:dyDescent="0.3">
      <c r="A716">
        <v>820</v>
      </c>
      <c r="B716">
        <v>836</v>
      </c>
      <c r="C716">
        <v>14050</v>
      </c>
      <c r="D716">
        <v>11</v>
      </c>
      <c r="E716">
        <v>10000</v>
      </c>
      <c r="F716" t="s">
        <v>51</v>
      </c>
      <c r="G716">
        <v>112</v>
      </c>
      <c r="H716" t="s">
        <v>52</v>
      </c>
      <c r="I716">
        <v>2017</v>
      </c>
      <c r="J716" t="s">
        <v>53</v>
      </c>
      <c r="K716" t="s">
        <v>54</v>
      </c>
      <c r="L716">
        <v>2015000138</v>
      </c>
      <c r="M716" t="s">
        <v>588</v>
      </c>
      <c r="N716" t="s">
        <v>152</v>
      </c>
      <c r="O716" t="s">
        <v>153</v>
      </c>
      <c r="P716" t="s">
        <v>58</v>
      </c>
      <c r="Q716">
        <v>10000</v>
      </c>
      <c r="R716" t="s">
        <v>154</v>
      </c>
      <c r="S716">
        <v>10</v>
      </c>
      <c r="T716" t="s">
        <v>60</v>
      </c>
      <c r="U716">
        <v>110</v>
      </c>
      <c r="V716" t="s">
        <v>61</v>
      </c>
      <c r="W716">
        <v>1</v>
      </c>
      <c r="X716" t="s">
        <v>52</v>
      </c>
      <c r="Y716" t="s">
        <v>62</v>
      </c>
      <c r="Z716" t="s">
        <v>589</v>
      </c>
      <c r="AA716" t="s">
        <v>590</v>
      </c>
      <c r="AB716">
        <v>14050</v>
      </c>
      <c r="AC716" t="s">
        <v>197</v>
      </c>
      <c r="AD716" t="s">
        <v>198</v>
      </c>
      <c r="AE716" t="s">
        <v>591</v>
      </c>
      <c r="AG716">
        <v>0</v>
      </c>
      <c r="AH716">
        <v>2</v>
      </c>
      <c r="AI716">
        <v>1</v>
      </c>
      <c r="AJ716">
        <v>0</v>
      </c>
      <c r="AK716">
        <v>0</v>
      </c>
      <c r="AO716">
        <v>0</v>
      </c>
      <c r="AP716">
        <v>0</v>
      </c>
      <c r="AQ716">
        <v>0</v>
      </c>
      <c r="AR716">
        <v>0</v>
      </c>
      <c r="AS716">
        <v>0.36805456870825598</v>
      </c>
      <c r="AT716" t="s">
        <v>68</v>
      </c>
      <c r="AV716">
        <v>0</v>
      </c>
      <c r="AX716">
        <v>3</v>
      </c>
      <c r="AY716">
        <v>0.36805456870825598</v>
      </c>
    </row>
    <row r="717" spans="1:51" x14ac:dyDescent="0.3">
      <c r="A717">
        <v>820</v>
      </c>
      <c r="B717">
        <v>856</v>
      </c>
      <c r="C717">
        <v>21040</v>
      </c>
      <c r="D717">
        <v>11</v>
      </c>
      <c r="E717">
        <v>10000</v>
      </c>
      <c r="F717" t="s">
        <v>51</v>
      </c>
      <c r="G717">
        <v>112</v>
      </c>
      <c r="H717" t="s">
        <v>52</v>
      </c>
      <c r="I717">
        <v>2017</v>
      </c>
      <c r="J717" t="s">
        <v>53</v>
      </c>
      <c r="K717" t="s">
        <v>54</v>
      </c>
      <c r="L717">
        <v>2017000045</v>
      </c>
      <c r="M717" t="s">
        <v>601</v>
      </c>
      <c r="N717" t="s">
        <v>163</v>
      </c>
      <c r="O717" t="s">
        <v>153</v>
      </c>
      <c r="P717" t="s">
        <v>94</v>
      </c>
      <c r="Q717">
        <v>10000</v>
      </c>
      <c r="R717" t="s">
        <v>154</v>
      </c>
      <c r="S717">
        <v>10</v>
      </c>
      <c r="T717" t="s">
        <v>60</v>
      </c>
      <c r="U717">
        <v>110</v>
      </c>
      <c r="V717" t="s">
        <v>61</v>
      </c>
      <c r="W717">
        <v>1</v>
      </c>
      <c r="X717" t="s">
        <v>52</v>
      </c>
      <c r="Y717" t="s">
        <v>62</v>
      </c>
      <c r="Z717" t="s">
        <v>602</v>
      </c>
      <c r="AA717" t="s">
        <v>603</v>
      </c>
      <c r="AB717">
        <v>21040</v>
      </c>
      <c r="AC717" t="s">
        <v>268</v>
      </c>
      <c r="AD717" t="s">
        <v>269</v>
      </c>
      <c r="AE717" t="s">
        <v>604</v>
      </c>
      <c r="AG717">
        <v>0</v>
      </c>
      <c r="AH717">
        <v>0</v>
      </c>
      <c r="AI717">
        <v>0</v>
      </c>
      <c r="AK717">
        <v>0</v>
      </c>
      <c r="AO717">
        <v>0</v>
      </c>
      <c r="AP717">
        <v>0</v>
      </c>
      <c r="AQ717">
        <v>0</v>
      </c>
      <c r="AR717">
        <v>0</v>
      </c>
      <c r="AS717">
        <v>0.71053005542134395</v>
      </c>
      <c r="AT717" t="s">
        <v>68</v>
      </c>
      <c r="AV717">
        <v>0.71050000000000002</v>
      </c>
      <c r="AX717">
        <v>1</v>
      </c>
      <c r="AY717">
        <v>0.71053005542134395</v>
      </c>
    </row>
    <row r="718" spans="1:51" x14ac:dyDescent="0.3">
      <c r="A718">
        <v>820</v>
      </c>
      <c r="B718">
        <v>861</v>
      </c>
      <c r="C718">
        <v>43010</v>
      </c>
      <c r="D718">
        <v>11</v>
      </c>
      <c r="E718">
        <v>10000</v>
      </c>
      <c r="F718" t="s">
        <v>51</v>
      </c>
      <c r="G718">
        <v>112</v>
      </c>
      <c r="H718" t="s">
        <v>52</v>
      </c>
      <c r="I718">
        <v>2017</v>
      </c>
      <c r="J718" t="s">
        <v>53</v>
      </c>
      <c r="K718" t="s">
        <v>54</v>
      </c>
      <c r="L718">
        <v>2015100077</v>
      </c>
      <c r="M718" t="s">
        <v>609</v>
      </c>
      <c r="N718" t="s">
        <v>610</v>
      </c>
      <c r="O718" t="s">
        <v>153</v>
      </c>
      <c r="P718" t="s">
        <v>94</v>
      </c>
      <c r="Q718">
        <v>10000</v>
      </c>
      <c r="R718" t="s">
        <v>611</v>
      </c>
      <c r="S718">
        <v>10</v>
      </c>
      <c r="T718" t="s">
        <v>60</v>
      </c>
      <c r="U718">
        <v>110</v>
      </c>
      <c r="V718" t="s">
        <v>61</v>
      </c>
      <c r="W718">
        <v>1</v>
      </c>
      <c r="X718" t="s">
        <v>52</v>
      </c>
      <c r="Y718" t="s">
        <v>62</v>
      </c>
      <c r="Z718" t="s">
        <v>612</v>
      </c>
      <c r="AA718" t="s">
        <v>613</v>
      </c>
      <c r="AB718">
        <v>43010</v>
      </c>
      <c r="AC718" t="s">
        <v>65</v>
      </c>
      <c r="AD718" t="s">
        <v>66</v>
      </c>
      <c r="AE718" t="s">
        <v>614</v>
      </c>
      <c r="AG718">
        <v>1</v>
      </c>
      <c r="AH718">
        <v>1</v>
      </c>
      <c r="AI718">
        <v>1</v>
      </c>
      <c r="AJ718">
        <v>0</v>
      </c>
      <c r="AK718">
        <v>0</v>
      </c>
      <c r="AO718">
        <v>0</v>
      </c>
      <c r="AP718">
        <v>0</v>
      </c>
      <c r="AQ718">
        <v>0</v>
      </c>
      <c r="AR718">
        <v>0</v>
      </c>
      <c r="AS718">
        <v>0.12221116953247101</v>
      </c>
      <c r="AT718" t="s">
        <v>68</v>
      </c>
      <c r="AV718">
        <v>0.1222</v>
      </c>
      <c r="AX718">
        <v>3</v>
      </c>
      <c r="AY718">
        <v>0.12221116953247101</v>
      </c>
    </row>
    <row r="719" spans="1:51" x14ac:dyDescent="0.3">
      <c r="A719">
        <v>820</v>
      </c>
      <c r="B719">
        <v>880</v>
      </c>
      <c r="C719">
        <v>33210</v>
      </c>
      <c r="D719">
        <v>11</v>
      </c>
      <c r="E719">
        <v>10000</v>
      </c>
      <c r="F719" t="s">
        <v>51</v>
      </c>
      <c r="G719">
        <v>112</v>
      </c>
      <c r="H719" t="s">
        <v>52</v>
      </c>
      <c r="I719">
        <v>2017</v>
      </c>
      <c r="J719" t="s">
        <v>53</v>
      </c>
      <c r="K719" t="s">
        <v>54</v>
      </c>
      <c r="L719">
        <v>2017000013</v>
      </c>
      <c r="M719" t="s">
        <v>619</v>
      </c>
      <c r="N719" t="s">
        <v>168</v>
      </c>
      <c r="O719" t="s">
        <v>153</v>
      </c>
      <c r="P719" t="s">
        <v>94</v>
      </c>
      <c r="Q719">
        <v>10000</v>
      </c>
      <c r="R719" t="s">
        <v>154</v>
      </c>
      <c r="S719">
        <v>10</v>
      </c>
      <c r="T719" t="s">
        <v>60</v>
      </c>
      <c r="U719">
        <v>110</v>
      </c>
      <c r="V719" t="s">
        <v>61</v>
      </c>
      <c r="W719">
        <v>1</v>
      </c>
      <c r="X719" t="s">
        <v>52</v>
      </c>
      <c r="Y719" t="s">
        <v>62</v>
      </c>
      <c r="Z719" t="s">
        <v>620</v>
      </c>
      <c r="AA719" t="s">
        <v>621</v>
      </c>
      <c r="AB719">
        <v>33210</v>
      </c>
      <c r="AC719" t="s">
        <v>222</v>
      </c>
      <c r="AD719" t="s">
        <v>223</v>
      </c>
      <c r="AE719" t="s">
        <v>622</v>
      </c>
      <c r="AG719">
        <v>1</v>
      </c>
      <c r="AH719">
        <v>1</v>
      </c>
      <c r="AI719">
        <v>0</v>
      </c>
      <c r="AJ719">
        <v>2</v>
      </c>
      <c r="AK719">
        <v>0</v>
      </c>
      <c r="AO719">
        <v>0</v>
      </c>
      <c r="AP719">
        <v>0</v>
      </c>
      <c r="AQ719">
        <v>0</v>
      </c>
      <c r="AR719">
        <v>0</v>
      </c>
      <c r="AS719">
        <v>1.18445360238738</v>
      </c>
      <c r="AT719" t="s">
        <v>68</v>
      </c>
      <c r="AV719">
        <v>5.2187999999999999</v>
      </c>
      <c r="AX719">
        <v>1</v>
      </c>
      <c r="AY719">
        <v>1.18445360238738</v>
      </c>
    </row>
    <row r="720" spans="1:51" x14ac:dyDescent="0.3">
      <c r="A720">
        <v>820</v>
      </c>
      <c r="B720">
        <v>880</v>
      </c>
      <c r="C720">
        <v>33210</v>
      </c>
      <c r="D720">
        <v>11</v>
      </c>
      <c r="E720">
        <v>10000</v>
      </c>
      <c r="F720" t="s">
        <v>51</v>
      </c>
      <c r="G720">
        <v>112</v>
      </c>
      <c r="H720" t="s">
        <v>52</v>
      </c>
      <c r="I720">
        <v>2017</v>
      </c>
      <c r="J720" t="s">
        <v>53</v>
      </c>
      <c r="K720" t="s">
        <v>54</v>
      </c>
      <c r="L720">
        <v>2015000033</v>
      </c>
      <c r="M720" t="s">
        <v>615</v>
      </c>
      <c r="N720" t="s">
        <v>168</v>
      </c>
      <c r="O720" t="s">
        <v>153</v>
      </c>
      <c r="P720" t="s">
        <v>94</v>
      </c>
      <c r="Q720">
        <v>10000</v>
      </c>
      <c r="R720" t="s">
        <v>463</v>
      </c>
      <c r="S720">
        <v>10</v>
      </c>
      <c r="T720" t="s">
        <v>60</v>
      </c>
      <c r="U720">
        <v>110</v>
      </c>
      <c r="V720" t="s">
        <v>61</v>
      </c>
      <c r="W720">
        <v>1</v>
      </c>
      <c r="X720" t="s">
        <v>52</v>
      </c>
      <c r="Y720" t="s">
        <v>62</v>
      </c>
      <c r="Z720" t="s">
        <v>616</v>
      </c>
      <c r="AA720" t="s">
        <v>617</v>
      </c>
      <c r="AB720">
        <v>33210</v>
      </c>
      <c r="AC720" t="s">
        <v>222</v>
      </c>
      <c r="AD720" t="s">
        <v>223</v>
      </c>
      <c r="AE720" t="s">
        <v>618</v>
      </c>
      <c r="AG720">
        <v>0</v>
      </c>
      <c r="AH720">
        <v>1</v>
      </c>
      <c r="AI720">
        <v>0</v>
      </c>
      <c r="AJ720">
        <v>1</v>
      </c>
      <c r="AK720">
        <v>0</v>
      </c>
      <c r="AO720">
        <v>0</v>
      </c>
      <c r="AP720">
        <v>0</v>
      </c>
      <c r="AQ720">
        <v>0</v>
      </c>
      <c r="AR720">
        <v>0</v>
      </c>
      <c r="AS720">
        <v>1.5624555918715299</v>
      </c>
      <c r="AT720" t="s">
        <v>68</v>
      </c>
      <c r="AV720">
        <v>1.6342000000000001</v>
      </c>
      <c r="AX720">
        <v>3</v>
      </c>
      <c r="AY720">
        <v>1.5624555918715399</v>
      </c>
    </row>
    <row r="721" spans="1:51" x14ac:dyDescent="0.3">
      <c r="A721">
        <v>820</v>
      </c>
      <c r="B721">
        <v>868</v>
      </c>
      <c r="C721">
        <v>43010</v>
      </c>
      <c r="D721">
        <v>11</v>
      </c>
      <c r="E721">
        <v>10000</v>
      </c>
      <c r="F721" t="s">
        <v>51</v>
      </c>
      <c r="G721">
        <v>112</v>
      </c>
      <c r="H721" t="s">
        <v>52</v>
      </c>
      <c r="I721">
        <v>2017</v>
      </c>
      <c r="J721" t="s">
        <v>53</v>
      </c>
      <c r="K721" t="s">
        <v>54</v>
      </c>
      <c r="L721">
        <v>2017000075</v>
      </c>
      <c r="M721" t="s">
        <v>634</v>
      </c>
      <c r="N721" t="s">
        <v>174</v>
      </c>
      <c r="O721" t="s">
        <v>153</v>
      </c>
      <c r="P721" t="s">
        <v>86</v>
      </c>
      <c r="Q721">
        <v>10000</v>
      </c>
      <c r="R721" t="s">
        <v>154</v>
      </c>
      <c r="S721">
        <v>10</v>
      </c>
      <c r="T721" t="s">
        <v>60</v>
      </c>
      <c r="U721">
        <v>110</v>
      </c>
      <c r="V721" t="s">
        <v>61</v>
      </c>
      <c r="W721">
        <v>1</v>
      </c>
      <c r="X721" t="s">
        <v>52</v>
      </c>
      <c r="Y721" t="s">
        <v>62</v>
      </c>
      <c r="Z721" t="s">
        <v>635</v>
      </c>
      <c r="AA721" t="s">
        <v>636</v>
      </c>
      <c r="AB721">
        <v>43010</v>
      </c>
      <c r="AC721" t="s">
        <v>65</v>
      </c>
      <c r="AD721" t="s">
        <v>66</v>
      </c>
      <c r="AE721" t="s">
        <v>614</v>
      </c>
      <c r="AG721">
        <v>1</v>
      </c>
      <c r="AH721">
        <v>1</v>
      </c>
      <c r="AI721">
        <v>0</v>
      </c>
      <c r="AJ721">
        <v>0</v>
      </c>
      <c r="AK721">
        <v>0</v>
      </c>
      <c r="AO721">
        <v>0</v>
      </c>
      <c r="AP721">
        <v>0</v>
      </c>
      <c r="AQ721">
        <v>0</v>
      </c>
      <c r="AR721">
        <v>0</v>
      </c>
      <c r="AS721" s="1">
        <v>3.1973852493960397E-2</v>
      </c>
      <c r="AT721" t="s">
        <v>68</v>
      </c>
      <c r="AV721">
        <v>3.2000000000000001E-2</v>
      </c>
      <c r="AX721">
        <v>1</v>
      </c>
      <c r="AY721">
        <v>3.1973852493960501E-2</v>
      </c>
    </row>
    <row r="722" spans="1:51" x14ac:dyDescent="0.3">
      <c r="A722">
        <v>820</v>
      </c>
      <c r="B722">
        <v>868</v>
      </c>
      <c r="C722">
        <v>21040</v>
      </c>
      <c r="D722">
        <v>11</v>
      </c>
      <c r="E722">
        <v>10000</v>
      </c>
      <c r="F722" t="s">
        <v>51</v>
      </c>
      <c r="G722">
        <v>112</v>
      </c>
      <c r="H722" t="s">
        <v>52</v>
      </c>
      <c r="I722">
        <v>2017</v>
      </c>
      <c r="J722" t="s">
        <v>53</v>
      </c>
      <c r="K722" t="s">
        <v>54</v>
      </c>
      <c r="L722">
        <v>2015000086</v>
      </c>
      <c r="M722" t="s">
        <v>637</v>
      </c>
      <c r="N722" t="s">
        <v>174</v>
      </c>
      <c r="O722" t="s">
        <v>153</v>
      </c>
      <c r="P722" t="s">
        <v>86</v>
      </c>
      <c r="Q722">
        <v>10000</v>
      </c>
      <c r="R722" t="s">
        <v>154</v>
      </c>
      <c r="S722">
        <v>10</v>
      </c>
      <c r="T722" t="s">
        <v>60</v>
      </c>
      <c r="U722">
        <v>110</v>
      </c>
      <c r="V722" t="s">
        <v>61</v>
      </c>
      <c r="W722">
        <v>1</v>
      </c>
      <c r="X722" t="s">
        <v>52</v>
      </c>
      <c r="Y722" t="s">
        <v>62</v>
      </c>
      <c r="Z722" t="s">
        <v>638</v>
      </c>
      <c r="AA722" t="s">
        <v>639</v>
      </c>
      <c r="AB722">
        <v>21040</v>
      </c>
      <c r="AC722" t="s">
        <v>268</v>
      </c>
      <c r="AD722" t="s">
        <v>269</v>
      </c>
      <c r="AE722" t="s">
        <v>640</v>
      </c>
      <c r="AG722">
        <v>0</v>
      </c>
      <c r="AH722">
        <v>1</v>
      </c>
      <c r="AI722">
        <v>0</v>
      </c>
      <c r="AJ722">
        <v>1</v>
      </c>
      <c r="AK722">
        <v>0</v>
      </c>
      <c r="AO722">
        <v>0</v>
      </c>
      <c r="AP722">
        <v>0</v>
      </c>
      <c r="AQ722">
        <v>1</v>
      </c>
      <c r="AR722">
        <v>0</v>
      </c>
      <c r="AS722">
        <v>1.3670598266306599</v>
      </c>
      <c r="AT722" t="s">
        <v>68</v>
      </c>
      <c r="AV722">
        <v>1.2576000000000001</v>
      </c>
      <c r="AX722">
        <v>3</v>
      </c>
      <c r="AY722">
        <v>1.3670598266306699</v>
      </c>
    </row>
    <row r="723" spans="1:51" x14ac:dyDescent="0.3">
      <c r="A723">
        <v>820</v>
      </c>
      <c r="B723">
        <v>870</v>
      </c>
      <c r="C723">
        <v>12191</v>
      </c>
      <c r="D723">
        <v>11</v>
      </c>
      <c r="E723">
        <v>10000</v>
      </c>
      <c r="F723" t="s">
        <v>51</v>
      </c>
      <c r="G723">
        <v>112</v>
      </c>
      <c r="H723" t="s">
        <v>52</v>
      </c>
      <c r="I723">
        <v>2017</v>
      </c>
      <c r="J723" t="s">
        <v>53</v>
      </c>
      <c r="K723" t="s">
        <v>54</v>
      </c>
      <c r="L723">
        <v>2016000100</v>
      </c>
      <c r="M723" t="s">
        <v>649</v>
      </c>
      <c r="N723" t="s">
        <v>179</v>
      </c>
      <c r="O723" t="s">
        <v>153</v>
      </c>
      <c r="P723" t="s">
        <v>94</v>
      </c>
      <c r="Q723">
        <v>10000</v>
      </c>
      <c r="R723" t="s">
        <v>523</v>
      </c>
      <c r="S723">
        <v>10</v>
      </c>
      <c r="T723" t="s">
        <v>60</v>
      </c>
      <c r="U723">
        <v>110</v>
      </c>
      <c r="V723" t="s">
        <v>61</v>
      </c>
      <c r="W723">
        <v>1</v>
      </c>
      <c r="X723" t="s">
        <v>52</v>
      </c>
      <c r="Y723" t="s">
        <v>62</v>
      </c>
      <c r="Z723" t="s">
        <v>650</v>
      </c>
      <c r="AA723" t="s">
        <v>651</v>
      </c>
      <c r="AB723">
        <v>12191</v>
      </c>
      <c r="AC723" t="s">
        <v>652</v>
      </c>
      <c r="AD723" t="s">
        <v>238</v>
      </c>
      <c r="AE723" t="s">
        <v>653</v>
      </c>
      <c r="AG723">
        <v>0</v>
      </c>
      <c r="AH723">
        <v>2</v>
      </c>
      <c r="AI723">
        <v>0</v>
      </c>
      <c r="AJ723">
        <v>0</v>
      </c>
      <c r="AK723">
        <v>0</v>
      </c>
      <c r="AO723">
        <v>0</v>
      </c>
      <c r="AP723">
        <v>0</v>
      </c>
      <c r="AQ723">
        <v>0</v>
      </c>
      <c r="AR723">
        <v>0</v>
      </c>
      <c r="AS723">
        <v>0.26218559045047601</v>
      </c>
      <c r="AT723" t="s">
        <v>68</v>
      </c>
      <c r="AV723">
        <v>0</v>
      </c>
      <c r="AX723">
        <v>3</v>
      </c>
      <c r="AY723">
        <v>0.26218559045047601</v>
      </c>
    </row>
    <row r="724" spans="1:51" x14ac:dyDescent="0.3">
      <c r="A724">
        <v>820</v>
      </c>
      <c r="B724">
        <v>854</v>
      </c>
      <c r="C724">
        <v>15130</v>
      </c>
      <c r="D724">
        <v>11</v>
      </c>
      <c r="E724">
        <v>10000</v>
      </c>
      <c r="F724" t="s">
        <v>51</v>
      </c>
      <c r="G724">
        <v>112</v>
      </c>
      <c r="H724" t="s">
        <v>52</v>
      </c>
      <c r="I724">
        <v>2017</v>
      </c>
      <c r="J724" t="s">
        <v>53</v>
      </c>
      <c r="K724" t="s">
        <v>54</v>
      </c>
      <c r="L724" t="s">
        <v>668</v>
      </c>
      <c r="M724" t="s">
        <v>669</v>
      </c>
      <c r="N724" t="s">
        <v>307</v>
      </c>
      <c r="O724" t="s">
        <v>153</v>
      </c>
      <c r="P724" t="s">
        <v>58</v>
      </c>
      <c r="Q724">
        <v>10000</v>
      </c>
      <c r="R724" t="s">
        <v>154</v>
      </c>
      <c r="S724">
        <v>10</v>
      </c>
      <c r="T724" t="s">
        <v>60</v>
      </c>
      <c r="U724">
        <v>110</v>
      </c>
      <c r="V724" t="s">
        <v>61</v>
      </c>
      <c r="W724">
        <v>1</v>
      </c>
      <c r="X724" t="s">
        <v>52</v>
      </c>
      <c r="Y724" t="s">
        <v>62</v>
      </c>
      <c r="Z724" t="s">
        <v>670</v>
      </c>
      <c r="AA724" t="s">
        <v>671</v>
      </c>
      <c r="AB724">
        <v>15130</v>
      </c>
      <c r="AC724" t="s">
        <v>319</v>
      </c>
      <c r="AD724" t="s">
        <v>81</v>
      </c>
      <c r="AE724" t="s">
        <v>672</v>
      </c>
      <c r="AG724">
        <v>0</v>
      </c>
      <c r="AH724">
        <v>0</v>
      </c>
      <c r="AI724">
        <v>2</v>
      </c>
      <c r="AJ724">
        <v>0</v>
      </c>
      <c r="AK724">
        <v>0</v>
      </c>
      <c r="AO724">
        <v>0</v>
      </c>
      <c r="AP724">
        <v>0</v>
      </c>
      <c r="AQ724">
        <v>0</v>
      </c>
      <c r="AR724">
        <v>0</v>
      </c>
      <c r="AS724">
        <v>0.65795083132016396</v>
      </c>
      <c r="AT724" t="s">
        <v>68</v>
      </c>
      <c r="AV724">
        <v>0</v>
      </c>
      <c r="AX724">
        <v>3</v>
      </c>
      <c r="AY724">
        <v>0.65795083132016496</v>
      </c>
    </row>
    <row r="725" spans="1:51" x14ac:dyDescent="0.3">
      <c r="A725">
        <v>820</v>
      </c>
      <c r="B725">
        <v>889</v>
      </c>
      <c r="C725">
        <v>72050</v>
      </c>
      <c r="D725">
        <v>11</v>
      </c>
      <c r="E725">
        <v>10000</v>
      </c>
      <c r="F725" t="s">
        <v>51</v>
      </c>
      <c r="G725">
        <v>112</v>
      </c>
      <c r="H725" t="s">
        <v>52</v>
      </c>
      <c r="I725">
        <v>2017</v>
      </c>
      <c r="J725" t="s">
        <v>53</v>
      </c>
      <c r="K725" t="s">
        <v>54</v>
      </c>
      <c r="L725">
        <v>2017000026</v>
      </c>
      <c r="M725" t="s">
        <v>673</v>
      </c>
      <c r="N725" t="s">
        <v>315</v>
      </c>
      <c r="O725" t="s">
        <v>153</v>
      </c>
      <c r="P725" t="s">
        <v>316</v>
      </c>
      <c r="Q725">
        <v>10000</v>
      </c>
      <c r="R725" t="s">
        <v>154</v>
      </c>
      <c r="S725">
        <v>10</v>
      </c>
      <c r="T725" t="s">
        <v>60</v>
      </c>
      <c r="U725">
        <v>110</v>
      </c>
      <c r="V725" t="s">
        <v>61</v>
      </c>
      <c r="W725">
        <v>1</v>
      </c>
      <c r="X725" t="s">
        <v>52</v>
      </c>
      <c r="Y725" t="s">
        <v>62</v>
      </c>
      <c r="Z725" t="s">
        <v>674</v>
      </c>
      <c r="AA725" t="s">
        <v>675</v>
      </c>
      <c r="AB725">
        <v>72050</v>
      </c>
      <c r="AC725" t="s">
        <v>360</v>
      </c>
      <c r="AD725" t="s">
        <v>340</v>
      </c>
      <c r="AE725" t="s">
        <v>676</v>
      </c>
      <c r="AG725">
        <v>0</v>
      </c>
      <c r="AH725">
        <v>0</v>
      </c>
      <c r="AI725">
        <v>0</v>
      </c>
      <c r="AJ725">
        <v>0</v>
      </c>
      <c r="AK725">
        <v>0</v>
      </c>
      <c r="AO725">
        <v>0</v>
      </c>
      <c r="AP725">
        <v>0</v>
      </c>
      <c r="AQ725">
        <v>0</v>
      </c>
      <c r="AR725">
        <v>0</v>
      </c>
      <c r="AS725">
        <v>0.33679124626971702</v>
      </c>
      <c r="AT725" t="s">
        <v>68</v>
      </c>
      <c r="AV725">
        <v>0.33750000000000002</v>
      </c>
      <c r="AX725">
        <v>1</v>
      </c>
      <c r="AY725">
        <v>0.33679124626971702</v>
      </c>
    </row>
    <row r="726" spans="1:51" x14ac:dyDescent="0.3">
      <c r="A726">
        <v>820</v>
      </c>
      <c r="B726">
        <v>889</v>
      </c>
      <c r="C726">
        <v>15130</v>
      </c>
      <c r="D726">
        <v>11</v>
      </c>
      <c r="E726">
        <v>10000</v>
      </c>
      <c r="F726" t="s">
        <v>51</v>
      </c>
      <c r="G726">
        <v>112</v>
      </c>
      <c r="H726" t="s">
        <v>52</v>
      </c>
      <c r="I726">
        <v>2017</v>
      </c>
      <c r="J726" t="s">
        <v>53</v>
      </c>
      <c r="K726" t="s">
        <v>54</v>
      </c>
      <c r="L726">
        <v>2017000058</v>
      </c>
      <c r="M726" t="s">
        <v>683</v>
      </c>
      <c r="N726" t="s">
        <v>315</v>
      </c>
      <c r="O726" t="s">
        <v>153</v>
      </c>
      <c r="P726" t="s">
        <v>316</v>
      </c>
      <c r="Q726">
        <v>10000</v>
      </c>
      <c r="R726" t="s">
        <v>684</v>
      </c>
      <c r="S726">
        <v>10</v>
      </c>
      <c r="T726" t="s">
        <v>60</v>
      </c>
      <c r="U726">
        <v>110</v>
      </c>
      <c r="V726" t="s">
        <v>61</v>
      </c>
      <c r="W726">
        <v>1</v>
      </c>
      <c r="X726" t="s">
        <v>52</v>
      </c>
      <c r="Y726" t="s">
        <v>62</v>
      </c>
      <c r="Z726" t="s">
        <v>685</v>
      </c>
      <c r="AA726" t="s">
        <v>686</v>
      </c>
      <c r="AB726">
        <v>15130</v>
      </c>
      <c r="AC726" t="s">
        <v>319</v>
      </c>
      <c r="AD726" t="s">
        <v>81</v>
      </c>
      <c r="AE726" t="s">
        <v>687</v>
      </c>
      <c r="AG726">
        <v>1</v>
      </c>
      <c r="AH726">
        <v>0</v>
      </c>
      <c r="AI726">
        <v>2</v>
      </c>
      <c r="AJ726">
        <v>0</v>
      </c>
      <c r="AK726">
        <v>0</v>
      </c>
      <c r="AO726">
        <v>0</v>
      </c>
      <c r="AP726">
        <v>0</v>
      </c>
      <c r="AQ726">
        <v>0</v>
      </c>
      <c r="AR726">
        <v>0</v>
      </c>
      <c r="AS726" s="1">
        <v>2.7710672161432401E-2</v>
      </c>
      <c r="AT726" t="s">
        <v>68</v>
      </c>
      <c r="AU726">
        <v>2.8420999999999998</v>
      </c>
      <c r="AX726">
        <v>1</v>
      </c>
      <c r="AY726">
        <v>2.7710672161432401E-2</v>
      </c>
    </row>
    <row r="727" spans="1:51" x14ac:dyDescent="0.3">
      <c r="A727">
        <v>820</v>
      </c>
      <c r="B727">
        <v>889</v>
      </c>
      <c r="C727">
        <v>15130</v>
      </c>
      <c r="D727">
        <v>11</v>
      </c>
      <c r="E727">
        <v>10000</v>
      </c>
      <c r="F727" t="s">
        <v>51</v>
      </c>
      <c r="G727">
        <v>112</v>
      </c>
      <c r="H727" t="s">
        <v>52</v>
      </c>
      <c r="I727">
        <v>2017</v>
      </c>
      <c r="J727" t="s">
        <v>53</v>
      </c>
      <c r="K727" t="s">
        <v>54</v>
      </c>
      <c r="L727" t="s">
        <v>688</v>
      </c>
      <c r="M727" t="s">
        <v>689</v>
      </c>
      <c r="N727" t="s">
        <v>315</v>
      </c>
      <c r="O727" t="s">
        <v>153</v>
      </c>
      <c r="P727" t="s">
        <v>316</v>
      </c>
      <c r="Q727">
        <v>10000</v>
      </c>
      <c r="R727" t="s">
        <v>154</v>
      </c>
      <c r="S727">
        <v>10</v>
      </c>
      <c r="T727" t="s">
        <v>60</v>
      </c>
      <c r="U727">
        <v>110</v>
      </c>
      <c r="V727" t="s">
        <v>61</v>
      </c>
      <c r="W727">
        <v>1</v>
      </c>
      <c r="X727" t="s">
        <v>52</v>
      </c>
      <c r="Y727" t="s">
        <v>62</v>
      </c>
      <c r="Z727" t="s">
        <v>690</v>
      </c>
      <c r="AA727" t="s">
        <v>691</v>
      </c>
      <c r="AB727">
        <v>15130</v>
      </c>
      <c r="AC727" t="s">
        <v>319</v>
      </c>
      <c r="AD727" t="s">
        <v>81</v>
      </c>
      <c r="AE727" t="s">
        <v>692</v>
      </c>
      <c r="AG727">
        <v>1</v>
      </c>
      <c r="AH727">
        <v>0</v>
      </c>
      <c r="AI727">
        <v>2</v>
      </c>
      <c r="AJ727">
        <v>0</v>
      </c>
      <c r="AK727">
        <v>0</v>
      </c>
      <c r="AO727">
        <v>0</v>
      </c>
      <c r="AP727">
        <v>0</v>
      </c>
      <c r="AQ727">
        <v>0</v>
      </c>
      <c r="AR727">
        <v>0</v>
      </c>
      <c r="AS727">
        <v>0.56913457439249604</v>
      </c>
      <c r="AT727" t="s">
        <v>68</v>
      </c>
      <c r="AV727">
        <v>0</v>
      </c>
      <c r="AX727">
        <v>3</v>
      </c>
      <c r="AY727">
        <v>0.56913457439249704</v>
      </c>
    </row>
    <row r="728" spans="1:51" x14ac:dyDescent="0.3">
      <c r="A728">
        <v>820</v>
      </c>
      <c r="B728">
        <v>889</v>
      </c>
      <c r="C728">
        <v>21050</v>
      </c>
      <c r="D728">
        <v>11</v>
      </c>
      <c r="E728">
        <v>10000</v>
      </c>
      <c r="F728" t="s">
        <v>51</v>
      </c>
      <c r="G728">
        <v>112</v>
      </c>
      <c r="H728" t="s">
        <v>52</v>
      </c>
      <c r="I728">
        <v>2017</v>
      </c>
      <c r="J728" t="s">
        <v>53</v>
      </c>
      <c r="K728" t="s">
        <v>54</v>
      </c>
      <c r="L728">
        <v>2017000143</v>
      </c>
      <c r="M728" t="s">
        <v>697</v>
      </c>
      <c r="N728" t="s">
        <v>315</v>
      </c>
      <c r="O728" t="s">
        <v>153</v>
      </c>
      <c r="P728" t="s">
        <v>316</v>
      </c>
      <c r="Q728">
        <v>10000</v>
      </c>
      <c r="R728" t="s">
        <v>463</v>
      </c>
      <c r="S728">
        <v>10</v>
      </c>
      <c r="T728" t="s">
        <v>60</v>
      </c>
      <c r="U728">
        <v>110</v>
      </c>
      <c r="V728" t="s">
        <v>61</v>
      </c>
      <c r="W728">
        <v>1</v>
      </c>
      <c r="X728" t="s">
        <v>52</v>
      </c>
      <c r="Y728" t="s">
        <v>62</v>
      </c>
      <c r="Z728" t="s">
        <v>698</v>
      </c>
      <c r="AA728" t="s">
        <v>699</v>
      </c>
      <c r="AB728">
        <v>21050</v>
      </c>
      <c r="AC728" t="s">
        <v>700</v>
      </c>
      <c r="AD728" t="s">
        <v>269</v>
      </c>
      <c r="AE728" t="s">
        <v>701</v>
      </c>
      <c r="AG728">
        <v>0</v>
      </c>
      <c r="AH728">
        <v>0</v>
      </c>
      <c r="AI728">
        <v>0</v>
      </c>
      <c r="AJ728">
        <v>1</v>
      </c>
      <c r="AK728">
        <v>0</v>
      </c>
      <c r="AO728">
        <v>0</v>
      </c>
      <c r="AP728">
        <v>0</v>
      </c>
      <c r="AQ728">
        <v>0</v>
      </c>
      <c r="AR728">
        <v>0</v>
      </c>
      <c r="AS728">
        <v>0.29913315333238499</v>
      </c>
      <c r="AT728" t="s">
        <v>68</v>
      </c>
      <c r="AV728">
        <v>0.29909999999999998</v>
      </c>
      <c r="AX728">
        <v>1</v>
      </c>
      <c r="AY728">
        <v>0.29913315333238599</v>
      </c>
    </row>
    <row r="729" spans="1:51" x14ac:dyDescent="0.3">
      <c r="A729">
        <v>820</v>
      </c>
      <c r="B729">
        <v>248</v>
      </c>
      <c r="C729">
        <v>31194</v>
      </c>
      <c r="D729">
        <v>11</v>
      </c>
      <c r="E729">
        <v>20000</v>
      </c>
      <c r="F729" t="s">
        <v>51</v>
      </c>
      <c r="G729">
        <v>112</v>
      </c>
      <c r="H729" t="s">
        <v>52</v>
      </c>
      <c r="I729">
        <v>2017</v>
      </c>
      <c r="J729" t="s">
        <v>53</v>
      </c>
      <c r="K729" t="s">
        <v>54</v>
      </c>
      <c r="L729">
        <v>2017000050</v>
      </c>
      <c r="M729" t="s">
        <v>702</v>
      </c>
      <c r="N729" t="s">
        <v>703</v>
      </c>
      <c r="O729" t="s">
        <v>57</v>
      </c>
      <c r="P729" t="s">
        <v>86</v>
      </c>
      <c r="Q729">
        <v>20000</v>
      </c>
      <c r="R729" t="s">
        <v>70</v>
      </c>
      <c r="S729">
        <v>10</v>
      </c>
      <c r="T729" t="s">
        <v>60</v>
      </c>
      <c r="U729">
        <v>110</v>
      </c>
      <c r="V729" t="s">
        <v>61</v>
      </c>
      <c r="W729">
        <v>1</v>
      </c>
      <c r="X729" t="s">
        <v>52</v>
      </c>
      <c r="Y729" t="s">
        <v>62</v>
      </c>
      <c r="Z729" t="s">
        <v>704</v>
      </c>
      <c r="AA729" t="s">
        <v>705</v>
      </c>
      <c r="AB729">
        <v>31194</v>
      </c>
      <c r="AC729" t="s">
        <v>706</v>
      </c>
      <c r="AD729" t="s">
        <v>74</v>
      </c>
      <c r="AE729" t="s">
        <v>707</v>
      </c>
      <c r="AG729">
        <v>1</v>
      </c>
      <c r="AH729">
        <v>1</v>
      </c>
      <c r="AI729">
        <v>0</v>
      </c>
      <c r="AJ729">
        <v>1</v>
      </c>
      <c r="AK729">
        <v>0</v>
      </c>
      <c r="AO729">
        <v>1</v>
      </c>
      <c r="AP729">
        <v>0</v>
      </c>
      <c r="AQ729">
        <v>1</v>
      </c>
      <c r="AR729">
        <v>0</v>
      </c>
      <c r="AS729">
        <v>0.217422196958931</v>
      </c>
      <c r="AT729" t="s">
        <v>68</v>
      </c>
      <c r="AV729">
        <v>0.74609999999999999</v>
      </c>
      <c r="AX729">
        <v>1</v>
      </c>
      <c r="AY729">
        <v>0.217422196958931</v>
      </c>
    </row>
    <row r="730" spans="1:51" x14ac:dyDescent="0.3">
      <c r="A730">
        <v>820</v>
      </c>
      <c r="B730">
        <v>282</v>
      </c>
      <c r="C730">
        <v>31194</v>
      </c>
      <c r="D730">
        <v>11</v>
      </c>
      <c r="E730">
        <v>20000</v>
      </c>
      <c r="F730" t="s">
        <v>51</v>
      </c>
      <c r="G730">
        <v>112</v>
      </c>
      <c r="H730" t="s">
        <v>52</v>
      </c>
      <c r="I730">
        <v>2017</v>
      </c>
      <c r="J730" t="s">
        <v>53</v>
      </c>
      <c r="K730" t="s">
        <v>54</v>
      </c>
      <c r="L730">
        <v>2014000181</v>
      </c>
      <c r="M730" t="s">
        <v>708</v>
      </c>
      <c r="N730" t="s">
        <v>709</v>
      </c>
      <c r="O730" t="s">
        <v>57</v>
      </c>
      <c r="P730" t="s">
        <v>58</v>
      </c>
      <c r="Q730">
        <v>20000</v>
      </c>
      <c r="R730" t="s">
        <v>70</v>
      </c>
      <c r="S730">
        <v>10</v>
      </c>
      <c r="T730" t="s">
        <v>60</v>
      </c>
      <c r="U730">
        <v>110</v>
      </c>
      <c r="V730" t="s">
        <v>61</v>
      </c>
      <c r="W730">
        <v>1</v>
      </c>
      <c r="X730" t="s">
        <v>52</v>
      </c>
      <c r="Y730" t="s">
        <v>62</v>
      </c>
      <c r="Z730" t="s">
        <v>710</v>
      </c>
      <c r="AA730" t="s">
        <v>711</v>
      </c>
      <c r="AB730">
        <v>31194</v>
      </c>
      <c r="AC730" t="s">
        <v>706</v>
      </c>
      <c r="AD730" t="s">
        <v>74</v>
      </c>
      <c r="AE730" t="s">
        <v>712</v>
      </c>
      <c r="AG730">
        <v>1</v>
      </c>
      <c r="AH730">
        <v>0</v>
      </c>
      <c r="AI730">
        <v>0</v>
      </c>
      <c r="AJ730">
        <v>1</v>
      </c>
      <c r="AK730">
        <v>0</v>
      </c>
      <c r="AO730">
        <v>0</v>
      </c>
      <c r="AP730">
        <v>0</v>
      </c>
      <c r="AQ730">
        <v>0</v>
      </c>
      <c r="AR730">
        <v>0</v>
      </c>
      <c r="AS730" s="1">
        <v>2.7710672161432401E-2</v>
      </c>
      <c r="AT730" t="s">
        <v>68</v>
      </c>
      <c r="AV730">
        <v>0</v>
      </c>
      <c r="AX730">
        <v>3</v>
      </c>
      <c r="AY730">
        <v>2.7710672161432401E-2</v>
      </c>
    </row>
    <row r="731" spans="1:51" x14ac:dyDescent="0.3">
      <c r="A731">
        <v>820</v>
      </c>
      <c r="B731">
        <v>288</v>
      </c>
      <c r="C731">
        <v>43010</v>
      </c>
      <c r="D731">
        <v>11</v>
      </c>
      <c r="E731">
        <v>20000</v>
      </c>
      <c r="F731" t="s">
        <v>51</v>
      </c>
      <c r="G731">
        <v>112</v>
      </c>
      <c r="H731" t="s">
        <v>52</v>
      </c>
      <c r="I731">
        <v>2017</v>
      </c>
      <c r="J731" t="s">
        <v>53</v>
      </c>
      <c r="K731" t="s">
        <v>54</v>
      </c>
      <c r="L731">
        <v>2003000118</v>
      </c>
      <c r="M731" t="s">
        <v>713</v>
      </c>
      <c r="N731" t="s">
        <v>714</v>
      </c>
      <c r="O731" t="s">
        <v>57</v>
      </c>
      <c r="P731" t="s">
        <v>58</v>
      </c>
      <c r="Q731">
        <v>20000</v>
      </c>
      <c r="R731" t="s">
        <v>59</v>
      </c>
      <c r="S731">
        <v>10</v>
      </c>
      <c r="T731" t="s">
        <v>60</v>
      </c>
      <c r="U731">
        <v>110</v>
      </c>
      <c r="V731" t="s">
        <v>61</v>
      </c>
      <c r="W731">
        <v>1</v>
      </c>
      <c r="X731" t="s">
        <v>52</v>
      </c>
      <c r="Y731" t="s">
        <v>62</v>
      </c>
      <c r="Z731" t="s">
        <v>715</v>
      </c>
      <c r="AA731" t="s">
        <v>716</v>
      </c>
      <c r="AB731">
        <v>43010</v>
      </c>
      <c r="AC731" t="s">
        <v>65</v>
      </c>
      <c r="AD731" t="s">
        <v>66</v>
      </c>
      <c r="AE731" t="s">
        <v>67</v>
      </c>
      <c r="AG731">
        <v>1</v>
      </c>
      <c r="AH731">
        <v>1</v>
      </c>
      <c r="AI731">
        <v>0</v>
      </c>
      <c r="AJ731">
        <v>0</v>
      </c>
      <c r="AK731">
        <v>0</v>
      </c>
      <c r="AO731">
        <v>0</v>
      </c>
      <c r="AP731">
        <v>0</v>
      </c>
      <c r="AQ731">
        <v>0</v>
      </c>
      <c r="AR731">
        <v>0</v>
      </c>
      <c r="AS731" s="1">
        <v>1.7763251385533599E-2</v>
      </c>
      <c r="AT731" t="s">
        <v>68</v>
      </c>
      <c r="AV731">
        <v>1.78E-2</v>
      </c>
      <c r="AX731">
        <v>3</v>
      </c>
      <c r="AY731">
        <v>1.7763251385533599E-2</v>
      </c>
    </row>
    <row r="732" spans="1:51" x14ac:dyDescent="0.3">
      <c r="A732">
        <v>820</v>
      </c>
      <c r="B732">
        <v>358</v>
      </c>
      <c r="C732">
        <v>43010</v>
      </c>
      <c r="D732">
        <v>11</v>
      </c>
      <c r="E732">
        <v>20000</v>
      </c>
      <c r="F732" t="s">
        <v>51</v>
      </c>
      <c r="G732">
        <v>112</v>
      </c>
      <c r="H732" t="s">
        <v>52</v>
      </c>
      <c r="I732">
        <v>2017</v>
      </c>
      <c r="J732" t="s">
        <v>53</v>
      </c>
      <c r="K732" t="s">
        <v>54</v>
      </c>
      <c r="L732">
        <v>2003000882</v>
      </c>
      <c r="M732" t="s">
        <v>737</v>
      </c>
      <c r="N732" t="s">
        <v>738</v>
      </c>
      <c r="O732" t="s">
        <v>719</v>
      </c>
      <c r="P732" t="s">
        <v>94</v>
      </c>
      <c r="Q732">
        <v>20000</v>
      </c>
      <c r="R732" t="s">
        <v>59</v>
      </c>
      <c r="S732">
        <v>10</v>
      </c>
      <c r="T732" t="s">
        <v>60</v>
      </c>
      <c r="U732">
        <v>110</v>
      </c>
      <c r="V732" t="s">
        <v>61</v>
      </c>
      <c r="W732">
        <v>1</v>
      </c>
      <c r="X732" t="s">
        <v>52</v>
      </c>
      <c r="Y732" t="s">
        <v>62</v>
      </c>
      <c r="Z732" t="s">
        <v>739</v>
      </c>
      <c r="AA732" t="s">
        <v>740</v>
      </c>
      <c r="AB732">
        <v>43010</v>
      </c>
      <c r="AC732" t="s">
        <v>65</v>
      </c>
      <c r="AD732" t="s">
        <v>66</v>
      </c>
      <c r="AE732" t="s">
        <v>67</v>
      </c>
      <c r="AG732">
        <v>1</v>
      </c>
      <c r="AH732">
        <v>1</v>
      </c>
      <c r="AI732">
        <v>1</v>
      </c>
      <c r="AJ732">
        <v>0</v>
      </c>
      <c r="AK732">
        <v>0</v>
      </c>
      <c r="AO732">
        <v>0</v>
      </c>
      <c r="AP732">
        <v>0</v>
      </c>
      <c r="AQ732">
        <v>0</v>
      </c>
      <c r="AR732">
        <v>0</v>
      </c>
      <c r="AS732" s="1">
        <v>7.8158306096347802E-2</v>
      </c>
      <c r="AT732" t="s">
        <v>68</v>
      </c>
      <c r="AV732">
        <v>7.8200000000000006E-2</v>
      </c>
      <c r="AX732">
        <v>3</v>
      </c>
      <c r="AY732">
        <v>7.8158306096347899E-2</v>
      </c>
    </row>
    <row r="733" spans="1:51" x14ac:dyDescent="0.3">
      <c r="A733">
        <v>820</v>
      </c>
      <c r="B733">
        <v>383</v>
      </c>
      <c r="C733">
        <v>43010</v>
      </c>
      <c r="D733">
        <v>11</v>
      </c>
      <c r="E733">
        <v>20000</v>
      </c>
      <c r="F733" t="s">
        <v>51</v>
      </c>
      <c r="G733">
        <v>112</v>
      </c>
      <c r="H733" t="s">
        <v>52</v>
      </c>
      <c r="I733">
        <v>2017</v>
      </c>
      <c r="J733" t="s">
        <v>53</v>
      </c>
      <c r="K733" t="s">
        <v>54</v>
      </c>
      <c r="L733" t="s">
        <v>751</v>
      </c>
      <c r="M733" t="s">
        <v>752</v>
      </c>
      <c r="N733" t="s">
        <v>753</v>
      </c>
      <c r="O733" t="s">
        <v>719</v>
      </c>
      <c r="P733" t="s">
        <v>94</v>
      </c>
      <c r="Q733">
        <v>20000</v>
      </c>
      <c r="R733" t="s">
        <v>59</v>
      </c>
      <c r="S733">
        <v>10</v>
      </c>
      <c r="T733" t="s">
        <v>60</v>
      </c>
      <c r="U733">
        <v>110</v>
      </c>
      <c r="V733" t="s">
        <v>61</v>
      </c>
      <c r="W733">
        <v>1</v>
      </c>
      <c r="X733" t="s">
        <v>52</v>
      </c>
      <c r="Y733" t="s">
        <v>62</v>
      </c>
      <c r="Z733" t="s">
        <v>754</v>
      </c>
      <c r="AA733" t="s">
        <v>755</v>
      </c>
      <c r="AB733">
        <v>43010</v>
      </c>
      <c r="AC733" t="s">
        <v>65</v>
      </c>
      <c r="AD733" t="s">
        <v>66</v>
      </c>
      <c r="AE733" t="s">
        <v>755</v>
      </c>
      <c r="AG733">
        <v>1</v>
      </c>
      <c r="AH733">
        <v>1</v>
      </c>
      <c r="AI733">
        <v>0</v>
      </c>
      <c r="AJ733">
        <v>0</v>
      </c>
      <c r="AK733">
        <v>0</v>
      </c>
      <c r="AO733">
        <v>0</v>
      </c>
      <c r="AP733">
        <v>0</v>
      </c>
      <c r="AQ733">
        <v>0</v>
      </c>
      <c r="AR733">
        <v>0</v>
      </c>
      <c r="AS733" s="1">
        <v>4.1210743214437899E-2</v>
      </c>
      <c r="AT733" t="s">
        <v>68</v>
      </c>
      <c r="AV733">
        <v>2.98E-2</v>
      </c>
      <c r="AX733">
        <v>3</v>
      </c>
      <c r="AY733">
        <v>4.1210743214438003E-2</v>
      </c>
    </row>
    <row r="734" spans="1:51" x14ac:dyDescent="0.3">
      <c r="A734">
        <v>820</v>
      </c>
      <c r="B734">
        <v>425</v>
      </c>
      <c r="C734">
        <v>43010</v>
      </c>
      <c r="D734">
        <v>11</v>
      </c>
      <c r="E734">
        <v>20000</v>
      </c>
      <c r="F734" t="s">
        <v>51</v>
      </c>
      <c r="G734">
        <v>112</v>
      </c>
      <c r="H734" t="s">
        <v>52</v>
      </c>
      <c r="I734">
        <v>2017</v>
      </c>
      <c r="J734" t="s">
        <v>53</v>
      </c>
      <c r="K734" t="s">
        <v>54</v>
      </c>
      <c r="L734">
        <v>2003000978</v>
      </c>
      <c r="M734" t="s">
        <v>756</v>
      </c>
      <c r="N734" t="s">
        <v>757</v>
      </c>
      <c r="O734" t="s">
        <v>522</v>
      </c>
      <c r="P734" t="s">
        <v>94</v>
      </c>
      <c r="Q734">
        <v>20000</v>
      </c>
      <c r="R734" t="s">
        <v>59</v>
      </c>
      <c r="S734">
        <v>10</v>
      </c>
      <c r="T734" t="s">
        <v>60</v>
      </c>
      <c r="U734">
        <v>110</v>
      </c>
      <c r="V734" t="s">
        <v>61</v>
      </c>
      <c r="W734">
        <v>1</v>
      </c>
      <c r="X734" t="s">
        <v>52</v>
      </c>
      <c r="Y734" t="s">
        <v>62</v>
      </c>
      <c r="Z734" t="s">
        <v>758</v>
      </c>
      <c r="AA734" t="s">
        <v>759</v>
      </c>
      <c r="AB734">
        <v>43010</v>
      </c>
      <c r="AC734" t="s">
        <v>65</v>
      </c>
      <c r="AD734" t="s">
        <v>66</v>
      </c>
      <c r="AE734" t="s">
        <v>67</v>
      </c>
      <c r="AG734">
        <v>1</v>
      </c>
      <c r="AH734">
        <v>1</v>
      </c>
      <c r="AI734">
        <v>1</v>
      </c>
      <c r="AJ734">
        <v>0</v>
      </c>
      <c r="AK734">
        <v>0</v>
      </c>
      <c r="AO734">
        <v>0</v>
      </c>
      <c r="AP734">
        <v>0</v>
      </c>
      <c r="AQ734">
        <v>0</v>
      </c>
      <c r="AR734">
        <v>0</v>
      </c>
      <c r="AS734" s="1">
        <v>4.4763393491544602E-2</v>
      </c>
      <c r="AT734" t="s">
        <v>68</v>
      </c>
      <c r="AV734">
        <v>4.48E-2</v>
      </c>
      <c r="AX734">
        <v>3</v>
      </c>
      <c r="AY734">
        <v>4.4763393491544699E-2</v>
      </c>
    </row>
    <row r="735" spans="1:51" x14ac:dyDescent="0.3">
      <c r="A735">
        <v>820</v>
      </c>
      <c r="B735">
        <v>431</v>
      </c>
      <c r="C735">
        <v>43010</v>
      </c>
      <c r="D735">
        <v>11</v>
      </c>
      <c r="E735">
        <v>20000</v>
      </c>
      <c r="F735" t="s">
        <v>51</v>
      </c>
      <c r="G735">
        <v>112</v>
      </c>
      <c r="H735" t="s">
        <v>52</v>
      </c>
      <c r="I735">
        <v>2017</v>
      </c>
      <c r="J735" t="s">
        <v>53</v>
      </c>
      <c r="K735" t="s">
        <v>54</v>
      </c>
      <c r="L735">
        <v>2006000219</v>
      </c>
      <c r="M735" t="s">
        <v>760</v>
      </c>
      <c r="N735" t="s">
        <v>761</v>
      </c>
      <c r="O735" t="s">
        <v>522</v>
      </c>
      <c r="P735" t="s">
        <v>94</v>
      </c>
      <c r="Q735">
        <v>20000</v>
      </c>
      <c r="R735" t="s">
        <v>59</v>
      </c>
      <c r="S735">
        <v>10</v>
      </c>
      <c r="T735" t="s">
        <v>60</v>
      </c>
      <c r="U735">
        <v>110</v>
      </c>
      <c r="V735" t="s">
        <v>61</v>
      </c>
      <c r="W735">
        <v>1</v>
      </c>
      <c r="X735" t="s">
        <v>52</v>
      </c>
      <c r="Y735" t="s">
        <v>62</v>
      </c>
      <c r="Z735" t="s">
        <v>762</v>
      </c>
      <c r="AA735" t="s">
        <v>763</v>
      </c>
      <c r="AB735">
        <v>43010</v>
      </c>
      <c r="AC735" t="s">
        <v>65</v>
      </c>
      <c r="AD735" t="s">
        <v>66</v>
      </c>
      <c r="AE735" t="s">
        <v>67</v>
      </c>
      <c r="AG735">
        <v>1</v>
      </c>
      <c r="AH735">
        <v>1</v>
      </c>
      <c r="AI735">
        <v>1</v>
      </c>
      <c r="AJ735">
        <v>0</v>
      </c>
      <c r="AK735">
        <v>0</v>
      </c>
      <c r="AO735">
        <v>0</v>
      </c>
      <c r="AP735">
        <v>0</v>
      </c>
      <c r="AQ735">
        <v>0</v>
      </c>
      <c r="AR735">
        <v>0</v>
      </c>
      <c r="AS735" s="1">
        <v>5.1158163990336701E-2</v>
      </c>
      <c r="AT735" t="s">
        <v>68</v>
      </c>
      <c r="AV735">
        <v>5.1200000000000002E-2</v>
      </c>
      <c r="AX735">
        <v>3</v>
      </c>
      <c r="AY735">
        <v>5.1158163990336798E-2</v>
      </c>
    </row>
    <row r="736" spans="1:51" x14ac:dyDescent="0.3">
      <c r="A736">
        <v>820</v>
      </c>
      <c r="B736">
        <v>451</v>
      </c>
      <c r="C736">
        <v>43010</v>
      </c>
      <c r="D736">
        <v>11</v>
      </c>
      <c r="E736">
        <v>20000</v>
      </c>
      <c r="F736" t="s">
        <v>51</v>
      </c>
      <c r="G736">
        <v>112</v>
      </c>
      <c r="H736" t="s">
        <v>52</v>
      </c>
      <c r="I736">
        <v>2017</v>
      </c>
      <c r="J736" t="s">
        <v>53</v>
      </c>
      <c r="K736" t="s">
        <v>54</v>
      </c>
      <c r="L736">
        <v>2014000531</v>
      </c>
      <c r="M736" t="s">
        <v>764</v>
      </c>
      <c r="N736" t="s">
        <v>765</v>
      </c>
      <c r="O736" t="s">
        <v>522</v>
      </c>
      <c r="P736" t="s">
        <v>94</v>
      </c>
      <c r="Q736">
        <v>20000</v>
      </c>
      <c r="R736" t="s">
        <v>59</v>
      </c>
      <c r="S736">
        <v>10</v>
      </c>
      <c r="T736" t="s">
        <v>60</v>
      </c>
      <c r="U736">
        <v>110</v>
      </c>
      <c r="V736" t="s">
        <v>61</v>
      </c>
      <c r="W736">
        <v>1</v>
      </c>
      <c r="X736" t="s">
        <v>52</v>
      </c>
      <c r="Y736" t="s">
        <v>62</v>
      </c>
      <c r="Z736" t="s">
        <v>766</v>
      </c>
      <c r="AA736" t="s">
        <v>767</v>
      </c>
      <c r="AB736">
        <v>43010</v>
      </c>
      <c r="AC736" t="s">
        <v>65</v>
      </c>
      <c r="AD736" t="s">
        <v>66</v>
      </c>
      <c r="AE736" t="s">
        <v>67</v>
      </c>
      <c r="AG736">
        <v>1</v>
      </c>
      <c r="AH736">
        <v>1</v>
      </c>
      <c r="AI736">
        <v>1</v>
      </c>
      <c r="AJ736">
        <v>0</v>
      </c>
      <c r="AK736">
        <v>0</v>
      </c>
      <c r="AO736">
        <v>0</v>
      </c>
      <c r="AP736">
        <v>0</v>
      </c>
      <c r="AQ736">
        <v>0</v>
      </c>
      <c r="AR736">
        <v>0</v>
      </c>
      <c r="AS736" s="1">
        <v>1.56316612192695E-2</v>
      </c>
      <c r="AT736" t="s">
        <v>68</v>
      </c>
      <c r="AV736">
        <v>1.5599999999999999E-2</v>
      </c>
      <c r="AX736">
        <v>3</v>
      </c>
      <c r="AY736">
        <v>1.5631661219269601E-2</v>
      </c>
    </row>
    <row r="737" spans="1:51" x14ac:dyDescent="0.3">
      <c r="A737">
        <v>820</v>
      </c>
      <c r="B737">
        <v>728</v>
      </c>
      <c r="C737">
        <v>31120</v>
      </c>
      <c r="D737">
        <v>11</v>
      </c>
      <c r="E737">
        <v>20000</v>
      </c>
      <c r="F737" t="s">
        <v>51</v>
      </c>
      <c r="G737">
        <v>112</v>
      </c>
      <c r="H737" t="s">
        <v>52</v>
      </c>
      <c r="I737">
        <v>2017</v>
      </c>
      <c r="J737" t="s">
        <v>53</v>
      </c>
      <c r="K737" t="s">
        <v>54</v>
      </c>
      <c r="L737">
        <v>2015000027</v>
      </c>
      <c r="M737" t="s">
        <v>2910</v>
      </c>
      <c r="N737" t="s">
        <v>284</v>
      </c>
      <c r="O737" t="s">
        <v>285</v>
      </c>
      <c r="P737" t="s">
        <v>58</v>
      </c>
      <c r="Q737">
        <v>20000</v>
      </c>
      <c r="R737" t="s">
        <v>70</v>
      </c>
      <c r="S737">
        <v>10</v>
      </c>
      <c r="T737" t="s">
        <v>60</v>
      </c>
      <c r="U737">
        <v>110</v>
      </c>
      <c r="V737" t="s">
        <v>61</v>
      </c>
      <c r="W737">
        <v>1</v>
      </c>
      <c r="X737" t="s">
        <v>52</v>
      </c>
      <c r="Y737" t="s">
        <v>62</v>
      </c>
      <c r="Z737" t="s">
        <v>2911</v>
      </c>
      <c r="AA737" t="s">
        <v>2912</v>
      </c>
      <c r="AB737">
        <v>31120</v>
      </c>
      <c r="AC737" t="s">
        <v>73</v>
      </c>
      <c r="AD737" t="s">
        <v>74</v>
      </c>
      <c r="AE737" t="s">
        <v>2913</v>
      </c>
      <c r="AG737">
        <v>1</v>
      </c>
      <c r="AH737">
        <v>0</v>
      </c>
      <c r="AI737">
        <v>0</v>
      </c>
      <c r="AJ737">
        <v>1</v>
      </c>
      <c r="AK737">
        <v>0</v>
      </c>
      <c r="AO737">
        <v>0</v>
      </c>
      <c r="AP737">
        <v>0</v>
      </c>
      <c r="AQ737">
        <v>0</v>
      </c>
      <c r="AR737">
        <v>0</v>
      </c>
      <c r="AS737" s="1">
        <v>7.3184595708398401E-2</v>
      </c>
      <c r="AT737" t="s">
        <v>68</v>
      </c>
      <c r="AV737">
        <v>0</v>
      </c>
      <c r="AX737">
        <v>3</v>
      </c>
      <c r="AY737">
        <v>7.3184595708398498E-2</v>
      </c>
    </row>
    <row r="738" spans="1:51" x14ac:dyDescent="0.3">
      <c r="A738">
        <v>820</v>
      </c>
      <c r="B738">
        <v>728</v>
      </c>
      <c r="C738">
        <v>31161</v>
      </c>
      <c r="D738">
        <v>11</v>
      </c>
      <c r="E738">
        <v>20000</v>
      </c>
      <c r="F738" t="s">
        <v>51</v>
      </c>
      <c r="G738">
        <v>112</v>
      </c>
      <c r="H738" t="s">
        <v>52</v>
      </c>
      <c r="I738">
        <v>2017</v>
      </c>
      <c r="J738" t="s">
        <v>53</v>
      </c>
      <c r="K738" t="s">
        <v>54</v>
      </c>
      <c r="L738">
        <v>2014000124</v>
      </c>
      <c r="M738" t="s">
        <v>785</v>
      </c>
      <c r="N738" t="s">
        <v>284</v>
      </c>
      <c r="O738" t="s">
        <v>285</v>
      </c>
      <c r="P738" t="s">
        <v>58</v>
      </c>
      <c r="Q738">
        <v>20000</v>
      </c>
      <c r="R738" t="s">
        <v>59</v>
      </c>
      <c r="S738">
        <v>10</v>
      </c>
      <c r="T738" t="s">
        <v>60</v>
      </c>
      <c r="U738">
        <v>110</v>
      </c>
      <c r="V738" t="s">
        <v>61</v>
      </c>
      <c r="W738">
        <v>1</v>
      </c>
      <c r="X738" t="s">
        <v>52</v>
      </c>
      <c r="Y738" t="s">
        <v>62</v>
      </c>
      <c r="Z738" t="s">
        <v>786</v>
      </c>
      <c r="AA738" t="s">
        <v>787</v>
      </c>
      <c r="AB738">
        <v>31161</v>
      </c>
      <c r="AC738" t="s">
        <v>788</v>
      </c>
      <c r="AD738" t="s">
        <v>74</v>
      </c>
      <c r="AE738" t="s">
        <v>789</v>
      </c>
      <c r="AG738">
        <v>0</v>
      </c>
      <c r="AH738">
        <v>0</v>
      </c>
      <c r="AI738">
        <v>0</v>
      </c>
      <c r="AJ738">
        <v>2</v>
      </c>
      <c r="AK738">
        <v>0</v>
      </c>
      <c r="AO738">
        <v>0</v>
      </c>
      <c r="AP738">
        <v>0</v>
      </c>
      <c r="AQ738">
        <v>0</v>
      </c>
      <c r="AR738">
        <v>0</v>
      </c>
      <c r="AS738">
        <v>0.707687935199658</v>
      </c>
      <c r="AT738" t="s">
        <v>68</v>
      </c>
      <c r="AV738">
        <v>0</v>
      </c>
      <c r="AX738">
        <v>3</v>
      </c>
      <c r="AY738">
        <v>0.707687935199659</v>
      </c>
    </row>
    <row r="739" spans="1:51" x14ac:dyDescent="0.3">
      <c r="A739">
        <v>820</v>
      </c>
      <c r="B739">
        <v>738</v>
      </c>
      <c r="C739">
        <v>11220</v>
      </c>
      <c r="D739">
        <v>11</v>
      </c>
      <c r="E739">
        <v>20000</v>
      </c>
      <c r="F739" t="s">
        <v>51</v>
      </c>
      <c r="G739">
        <v>112</v>
      </c>
      <c r="H739" t="s">
        <v>52</v>
      </c>
      <c r="I739">
        <v>2017</v>
      </c>
      <c r="J739" t="s">
        <v>53</v>
      </c>
      <c r="K739" t="s">
        <v>54</v>
      </c>
      <c r="L739">
        <v>2015000010</v>
      </c>
      <c r="M739" t="s">
        <v>799</v>
      </c>
      <c r="N739" t="s">
        <v>529</v>
      </c>
      <c r="O739" t="s">
        <v>285</v>
      </c>
      <c r="P739" t="s">
        <v>86</v>
      </c>
      <c r="Q739">
        <v>20000</v>
      </c>
      <c r="R739" t="s">
        <v>70</v>
      </c>
      <c r="S739">
        <v>10</v>
      </c>
      <c r="T739" t="s">
        <v>60</v>
      </c>
      <c r="U739">
        <v>110</v>
      </c>
      <c r="V739" t="s">
        <v>61</v>
      </c>
      <c r="W739">
        <v>1</v>
      </c>
      <c r="X739" t="s">
        <v>52</v>
      </c>
      <c r="Y739" t="s">
        <v>62</v>
      </c>
      <c r="Z739" t="s">
        <v>800</v>
      </c>
      <c r="AA739" t="s">
        <v>801</v>
      </c>
      <c r="AB739">
        <v>11220</v>
      </c>
      <c r="AC739" t="s">
        <v>251</v>
      </c>
      <c r="AD739" t="s">
        <v>252</v>
      </c>
      <c r="AE739" t="s">
        <v>802</v>
      </c>
      <c r="AG739">
        <v>1</v>
      </c>
      <c r="AH739">
        <v>0</v>
      </c>
      <c r="AI739">
        <v>0</v>
      </c>
      <c r="AJ739">
        <v>0</v>
      </c>
      <c r="AK739">
        <v>0</v>
      </c>
      <c r="AO739">
        <v>0</v>
      </c>
      <c r="AP739">
        <v>0</v>
      </c>
      <c r="AQ739">
        <v>0</v>
      </c>
      <c r="AR739">
        <v>0</v>
      </c>
      <c r="AS739">
        <v>0.44052863436123302</v>
      </c>
      <c r="AT739" t="s">
        <v>68</v>
      </c>
      <c r="AV739">
        <v>0</v>
      </c>
      <c r="AX739">
        <v>3</v>
      </c>
      <c r="AY739">
        <v>0.44052863436123302</v>
      </c>
    </row>
    <row r="740" spans="1:51" x14ac:dyDescent="0.3">
      <c r="A740">
        <v>820</v>
      </c>
      <c r="B740">
        <v>738</v>
      </c>
      <c r="C740">
        <v>12220</v>
      </c>
      <c r="D740">
        <v>11</v>
      </c>
      <c r="E740">
        <v>20000</v>
      </c>
      <c r="F740" t="s">
        <v>51</v>
      </c>
      <c r="G740">
        <v>112</v>
      </c>
      <c r="H740" t="s">
        <v>52</v>
      </c>
      <c r="I740">
        <v>2017</v>
      </c>
      <c r="J740" t="s">
        <v>53</v>
      </c>
      <c r="K740" t="s">
        <v>54</v>
      </c>
      <c r="L740">
        <v>2015000069</v>
      </c>
      <c r="M740" t="s">
        <v>803</v>
      </c>
      <c r="N740" t="s">
        <v>529</v>
      </c>
      <c r="O740" t="s">
        <v>285</v>
      </c>
      <c r="P740" t="s">
        <v>86</v>
      </c>
      <c r="Q740">
        <v>20000</v>
      </c>
      <c r="R740" t="s">
        <v>70</v>
      </c>
      <c r="S740">
        <v>10</v>
      </c>
      <c r="T740" t="s">
        <v>60</v>
      </c>
      <c r="U740">
        <v>110</v>
      </c>
      <c r="V740" t="s">
        <v>61</v>
      </c>
      <c r="W740">
        <v>1</v>
      </c>
      <c r="X740" t="s">
        <v>52</v>
      </c>
      <c r="Y740" t="s">
        <v>62</v>
      </c>
      <c r="Z740" t="s">
        <v>804</v>
      </c>
      <c r="AA740" t="s">
        <v>805</v>
      </c>
      <c r="AB740">
        <v>12220</v>
      </c>
      <c r="AC740" t="s">
        <v>384</v>
      </c>
      <c r="AD740" t="s">
        <v>385</v>
      </c>
      <c r="AE740" t="s">
        <v>805</v>
      </c>
      <c r="AG740">
        <v>2</v>
      </c>
      <c r="AH740">
        <v>0</v>
      </c>
      <c r="AI740">
        <v>0</v>
      </c>
      <c r="AJ740">
        <v>0</v>
      </c>
      <c r="AK740">
        <v>4</v>
      </c>
      <c r="AO740">
        <v>0</v>
      </c>
      <c r="AP740">
        <v>0</v>
      </c>
      <c r="AQ740">
        <v>0</v>
      </c>
      <c r="AR740">
        <v>0</v>
      </c>
      <c r="AS740">
        <v>0.347449197101037</v>
      </c>
      <c r="AT740" t="s">
        <v>68</v>
      </c>
      <c r="AV740">
        <v>0</v>
      </c>
      <c r="AX740">
        <v>3</v>
      </c>
      <c r="AY740">
        <v>0.347449197101037</v>
      </c>
    </row>
    <row r="741" spans="1:51" x14ac:dyDescent="0.3">
      <c r="A741">
        <v>820</v>
      </c>
      <c r="B741">
        <v>745</v>
      </c>
      <c r="C741">
        <v>74020</v>
      </c>
      <c r="D741">
        <v>11</v>
      </c>
      <c r="E741">
        <v>20000</v>
      </c>
      <c r="F741" t="s">
        <v>51</v>
      </c>
      <c r="G741">
        <v>112</v>
      </c>
      <c r="H741" t="s">
        <v>52</v>
      </c>
      <c r="I741">
        <v>2017</v>
      </c>
      <c r="J741" t="s">
        <v>53</v>
      </c>
      <c r="K741" t="s">
        <v>54</v>
      </c>
      <c r="L741">
        <v>2015000028</v>
      </c>
      <c r="M741" t="s">
        <v>814</v>
      </c>
      <c r="N741" t="s">
        <v>349</v>
      </c>
      <c r="O741" t="s">
        <v>285</v>
      </c>
      <c r="P741" t="s">
        <v>58</v>
      </c>
      <c r="Q741">
        <v>20000</v>
      </c>
      <c r="R741" t="s">
        <v>70</v>
      </c>
      <c r="S741">
        <v>10</v>
      </c>
      <c r="T741" t="s">
        <v>60</v>
      </c>
      <c r="U741">
        <v>110</v>
      </c>
      <c r="V741" t="s">
        <v>61</v>
      </c>
      <c r="W741">
        <v>1</v>
      </c>
      <c r="X741" t="s">
        <v>52</v>
      </c>
      <c r="Y741" t="s">
        <v>62</v>
      </c>
      <c r="Z741" t="s">
        <v>815</v>
      </c>
      <c r="AA741" t="s">
        <v>816</v>
      </c>
      <c r="AB741">
        <v>74020</v>
      </c>
      <c r="AC741" t="s">
        <v>817</v>
      </c>
      <c r="AD741" t="s">
        <v>818</v>
      </c>
      <c r="AE741" t="s">
        <v>819</v>
      </c>
      <c r="AG741">
        <v>0</v>
      </c>
      <c r="AH741">
        <v>1</v>
      </c>
      <c r="AI741">
        <v>0</v>
      </c>
      <c r="AJ741">
        <v>0</v>
      </c>
      <c r="AK741">
        <v>0</v>
      </c>
      <c r="AO741">
        <v>0</v>
      </c>
      <c r="AP741">
        <v>0</v>
      </c>
      <c r="AQ741">
        <v>2</v>
      </c>
      <c r="AR741">
        <v>0</v>
      </c>
      <c r="AS741">
        <v>0.389370470370896</v>
      </c>
      <c r="AT741" t="s">
        <v>68</v>
      </c>
      <c r="AV741">
        <v>0</v>
      </c>
      <c r="AX741">
        <v>3</v>
      </c>
      <c r="AY741">
        <v>0.389370470370897</v>
      </c>
    </row>
    <row r="742" spans="1:51" x14ac:dyDescent="0.3">
      <c r="A742">
        <v>820</v>
      </c>
      <c r="B742">
        <v>755</v>
      </c>
      <c r="C742">
        <v>74020</v>
      </c>
      <c r="D742">
        <v>11</v>
      </c>
      <c r="E742">
        <v>20000</v>
      </c>
      <c r="F742" t="s">
        <v>51</v>
      </c>
      <c r="G742">
        <v>112</v>
      </c>
      <c r="H742" t="s">
        <v>52</v>
      </c>
      <c r="I742">
        <v>2017</v>
      </c>
      <c r="J742" t="s">
        <v>53</v>
      </c>
      <c r="K742" t="s">
        <v>54</v>
      </c>
      <c r="L742">
        <v>2015000032</v>
      </c>
      <c r="M742" t="s">
        <v>820</v>
      </c>
      <c r="N742" t="s">
        <v>462</v>
      </c>
      <c r="O742" t="s">
        <v>285</v>
      </c>
      <c r="P742" t="s">
        <v>86</v>
      </c>
      <c r="Q742">
        <v>20000</v>
      </c>
      <c r="R742" t="s">
        <v>70</v>
      </c>
      <c r="S742">
        <v>10</v>
      </c>
      <c r="T742" t="s">
        <v>60</v>
      </c>
      <c r="U742">
        <v>110</v>
      </c>
      <c r="V742" t="s">
        <v>61</v>
      </c>
      <c r="W742">
        <v>1</v>
      </c>
      <c r="X742" t="s">
        <v>52</v>
      </c>
      <c r="Y742" t="s">
        <v>62</v>
      </c>
      <c r="Z742" t="s">
        <v>821</v>
      </c>
      <c r="AA742" t="s">
        <v>822</v>
      </c>
      <c r="AB742">
        <v>74020</v>
      </c>
      <c r="AC742" t="s">
        <v>817</v>
      </c>
      <c r="AD742" t="s">
        <v>818</v>
      </c>
      <c r="AE742" t="s">
        <v>822</v>
      </c>
      <c r="AG742">
        <v>0</v>
      </c>
      <c r="AH742">
        <v>0</v>
      </c>
      <c r="AI742">
        <v>0</v>
      </c>
      <c r="AJ742">
        <v>0</v>
      </c>
      <c r="AK742">
        <v>0</v>
      </c>
      <c r="AO742">
        <v>0</v>
      </c>
      <c r="AP742">
        <v>0</v>
      </c>
      <c r="AQ742">
        <v>1</v>
      </c>
      <c r="AR742">
        <v>0</v>
      </c>
      <c r="AS742">
        <v>0.110132158590308</v>
      </c>
      <c r="AT742" t="s">
        <v>68</v>
      </c>
      <c r="AV742">
        <v>0</v>
      </c>
      <c r="AX742">
        <v>3</v>
      </c>
      <c r="AY742">
        <v>0.110132158590308</v>
      </c>
    </row>
    <row r="743" spans="1:51" x14ac:dyDescent="0.3">
      <c r="A743">
        <v>820</v>
      </c>
      <c r="B743">
        <v>765</v>
      </c>
      <c r="C743">
        <v>33210</v>
      </c>
      <c r="D743">
        <v>11</v>
      </c>
      <c r="E743">
        <v>20000</v>
      </c>
      <c r="F743" t="s">
        <v>51</v>
      </c>
      <c r="G743">
        <v>112</v>
      </c>
      <c r="H743" t="s">
        <v>52</v>
      </c>
      <c r="I743">
        <v>2017</v>
      </c>
      <c r="J743" t="s">
        <v>53</v>
      </c>
      <c r="K743" t="s">
        <v>54</v>
      </c>
      <c r="L743">
        <v>2016000124</v>
      </c>
      <c r="M743" t="s">
        <v>823</v>
      </c>
      <c r="N743" t="s">
        <v>291</v>
      </c>
      <c r="O743" t="s">
        <v>285</v>
      </c>
      <c r="P743" t="s">
        <v>58</v>
      </c>
      <c r="Q743">
        <v>20000</v>
      </c>
      <c r="R743" t="s">
        <v>59</v>
      </c>
      <c r="S743">
        <v>10</v>
      </c>
      <c r="T743" t="s">
        <v>60</v>
      </c>
      <c r="U743">
        <v>110</v>
      </c>
      <c r="V743" t="s">
        <v>61</v>
      </c>
      <c r="W743">
        <v>1</v>
      </c>
      <c r="X743" t="s">
        <v>52</v>
      </c>
      <c r="Y743" t="s">
        <v>62</v>
      </c>
      <c r="Z743" t="s">
        <v>824</v>
      </c>
      <c r="AA743" t="s">
        <v>825</v>
      </c>
      <c r="AB743">
        <v>33210</v>
      </c>
      <c r="AC743" t="s">
        <v>222</v>
      </c>
      <c r="AD743" t="s">
        <v>223</v>
      </c>
      <c r="AE743" t="s">
        <v>826</v>
      </c>
      <c r="AG743">
        <v>0</v>
      </c>
      <c r="AH743">
        <v>0</v>
      </c>
      <c r="AI743">
        <v>0</v>
      </c>
      <c r="AJ743">
        <v>1</v>
      </c>
      <c r="AK743">
        <v>0</v>
      </c>
      <c r="AO743">
        <v>0</v>
      </c>
      <c r="AP743">
        <v>0</v>
      </c>
      <c r="AQ743">
        <v>0</v>
      </c>
      <c r="AR743">
        <v>0</v>
      </c>
      <c r="AS743">
        <v>0.14707972147221801</v>
      </c>
      <c r="AT743" t="s">
        <v>68</v>
      </c>
      <c r="AV743">
        <v>0.15629999999999999</v>
      </c>
      <c r="AX743">
        <v>3</v>
      </c>
      <c r="AY743">
        <v>0.14707972147221801</v>
      </c>
    </row>
    <row r="744" spans="1:51" x14ac:dyDescent="0.3">
      <c r="A744">
        <v>820</v>
      </c>
      <c r="B744">
        <v>765</v>
      </c>
      <c r="C744">
        <v>11240</v>
      </c>
      <c r="D744">
        <v>11</v>
      </c>
      <c r="E744">
        <v>20000</v>
      </c>
      <c r="F744" t="s">
        <v>51</v>
      </c>
      <c r="G744">
        <v>112</v>
      </c>
      <c r="H744" t="s">
        <v>52</v>
      </c>
      <c r="I744">
        <v>2017</v>
      </c>
      <c r="J744" t="s">
        <v>53</v>
      </c>
      <c r="K744" t="s">
        <v>54</v>
      </c>
      <c r="L744">
        <v>2014000134</v>
      </c>
      <c r="M744" t="s">
        <v>827</v>
      </c>
      <c r="N744" t="s">
        <v>291</v>
      </c>
      <c r="O744" t="s">
        <v>285</v>
      </c>
      <c r="P744" t="s">
        <v>58</v>
      </c>
      <c r="Q744">
        <v>20000</v>
      </c>
      <c r="R744" t="s">
        <v>828</v>
      </c>
      <c r="S744">
        <v>10</v>
      </c>
      <c r="T744" t="s">
        <v>60</v>
      </c>
      <c r="U744">
        <v>110</v>
      </c>
      <c r="V744" t="s">
        <v>61</v>
      </c>
      <c r="W744">
        <v>1</v>
      </c>
      <c r="X744" t="s">
        <v>52</v>
      </c>
      <c r="Y744" t="s">
        <v>62</v>
      </c>
      <c r="Z744" t="s">
        <v>829</v>
      </c>
      <c r="AA744" t="s">
        <v>830</v>
      </c>
      <c r="AB744">
        <v>11240</v>
      </c>
      <c r="AC744" t="s">
        <v>542</v>
      </c>
      <c r="AD744" t="s">
        <v>252</v>
      </c>
      <c r="AE744" t="s">
        <v>831</v>
      </c>
      <c r="AG744">
        <v>1</v>
      </c>
      <c r="AH744">
        <v>0</v>
      </c>
      <c r="AI744">
        <v>0</v>
      </c>
      <c r="AJ744">
        <v>0</v>
      </c>
      <c r="AK744">
        <v>0</v>
      </c>
      <c r="AO744">
        <v>0</v>
      </c>
      <c r="AP744">
        <v>0</v>
      </c>
      <c r="AQ744">
        <v>0</v>
      </c>
      <c r="AR744">
        <v>0</v>
      </c>
      <c r="AS744">
        <v>1.0991899957368101</v>
      </c>
      <c r="AT744" t="s">
        <v>68</v>
      </c>
      <c r="AV744">
        <v>0</v>
      </c>
      <c r="AX744">
        <v>3</v>
      </c>
      <c r="AY744">
        <v>1.0991899957368201</v>
      </c>
    </row>
    <row r="745" spans="1:51" x14ac:dyDescent="0.3">
      <c r="A745">
        <v>820</v>
      </c>
      <c r="B745">
        <v>765</v>
      </c>
      <c r="C745">
        <v>31120</v>
      </c>
      <c r="D745">
        <v>11</v>
      </c>
      <c r="E745">
        <v>20000</v>
      </c>
      <c r="F745" t="s">
        <v>51</v>
      </c>
      <c r="G745">
        <v>112</v>
      </c>
      <c r="H745" t="s">
        <v>52</v>
      </c>
      <c r="I745">
        <v>2017</v>
      </c>
      <c r="J745" t="s">
        <v>53</v>
      </c>
      <c r="K745" t="s">
        <v>54</v>
      </c>
      <c r="L745">
        <v>2015000020</v>
      </c>
      <c r="M745" t="s">
        <v>836</v>
      </c>
      <c r="N745" t="s">
        <v>291</v>
      </c>
      <c r="O745" t="s">
        <v>285</v>
      </c>
      <c r="P745" t="s">
        <v>58</v>
      </c>
      <c r="Q745">
        <v>20000</v>
      </c>
      <c r="R745" t="s">
        <v>70</v>
      </c>
      <c r="S745">
        <v>10</v>
      </c>
      <c r="T745" t="s">
        <v>60</v>
      </c>
      <c r="U745">
        <v>110</v>
      </c>
      <c r="V745" t="s">
        <v>61</v>
      </c>
      <c r="W745">
        <v>1</v>
      </c>
      <c r="X745" t="s">
        <v>52</v>
      </c>
      <c r="Y745" t="s">
        <v>62</v>
      </c>
      <c r="Z745" t="s">
        <v>837</v>
      </c>
      <c r="AA745" t="s">
        <v>838</v>
      </c>
      <c r="AB745">
        <v>31120</v>
      </c>
      <c r="AC745" t="s">
        <v>73</v>
      </c>
      <c r="AD745" t="s">
        <v>74</v>
      </c>
      <c r="AE745" t="s">
        <v>839</v>
      </c>
      <c r="AG745">
        <v>1</v>
      </c>
      <c r="AH745">
        <v>1</v>
      </c>
      <c r="AI745">
        <v>0</v>
      </c>
      <c r="AJ745">
        <v>1</v>
      </c>
      <c r="AK745">
        <v>0</v>
      </c>
      <c r="AO745">
        <v>0</v>
      </c>
      <c r="AP745">
        <v>0</v>
      </c>
      <c r="AQ745">
        <v>0</v>
      </c>
      <c r="AR745">
        <v>0</v>
      </c>
      <c r="AS745">
        <v>0.17763251385533599</v>
      </c>
      <c r="AT745" t="s">
        <v>68</v>
      </c>
      <c r="AV745">
        <v>0</v>
      </c>
      <c r="AX745">
        <v>3</v>
      </c>
      <c r="AY745">
        <v>0.17763251385533599</v>
      </c>
    </row>
    <row r="746" spans="1:51" x14ac:dyDescent="0.3">
      <c r="A746">
        <v>820</v>
      </c>
      <c r="B746">
        <v>769</v>
      </c>
      <c r="C746">
        <v>31140</v>
      </c>
      <c r="D746">
        <v>11</v>
      </c>
      <c r="E746">
        <v>20000</v>
      </c>
      <c r="F746" t="s">
        <v>51</v>
      </c>
      <c r="G746">
        <v>112</v>
      </c>
      <c r="H746" t="s">
        <v>52</v>
      </c>
      <c r="I746">
        <v>2017</v>
      </c>
      <c r="J746" t="s">
        <v>53</v>
      </c>
      <c r="K746" t="s">
        <v>54</v>
      </c>
      <c r="L746">
        <v>2014000136</v>
      </c>
      <c r="M746" t="s">
        <v>843</v>
      </c>
      <c r="N746" t="s">
        <v>539</v>
      </c>
      <c r="O746" t="s">
        <v>285</v>
      </c>
      <c r="P746" t="s">
        <v>86</v>
      </c>
      <c r="Q746">
        <v>20000</v>
      </c>
      <c r="R746" t="s">
        <v>70</v>
      </c>
      <c r="S746">
        <v>10</v>
      </c>
      <c r="T746" t="s">
        <v>60</v>
      </c>
      <c r="U746">
        <v>110</v>
      </c>
      <c r="V746" t="s">
        <v>61</v>
      </c>
      <c r="W746">
        <v>1</v>
      </c>
      <c r="X746" t="s">
        <v>52</v>
      </c>
      <c r="Y746" t="s">
        <v>62</v>
      </c>
      <c r="Z746" t="s">
        <v>844</v>
      </c>
      <c r="AA746" t="s">
        <v>845</v>
      </c>
      <c r="AB746">
        <v>31140</v>
      </c>
      <c r="AC746" t="s">
        <v>526</v>
      </c>
      <c r="AD746" t="s">
        <v>74</v>
      </c>
      <c r="AE746" t="s">
        <v>846</v>
      </c>
      <c r="AG746">
        <v>1</v>
      </c>
      <c r="AH746">
        <v>0</v>
      </c>
      <c r="AI746">
        <v>0</v>
      </c>
      <c r="AJ746">
        <v>1</v>
      </c>
      <c r="AK746">
        <v>0</v>
      </c>
      <c r="AO746">
        <v>0</v>
      </c>
      <c r="AP746">
        <v>0</v>
      </c>
      <c r="AQ746">
        <v>0</v>
      </c>
      <c r="AR746">
        <v>0</v>
      </c>
      <c r="AS746">
        <v>0.28208043200227301</v>
      </c>
      <c r="AT746" t="s">
        <v>68</v>
      </c>
      <c r="AV746">
        <v>0</v>
      </c>
      <c r="AX746">
        <v>3</v>
      </c>
      <c r="AY746">
        <v>0.28208043200227401</v>
      </c>
    </row>
    <row r="747" spans="1:51" x14ac:dyDescent="0.3">
      <c r="A747">
        <v>820</v>
      </c>
      <c r="B747">
        <v>666</v>
      </c>
      <c r="C747">
        <v>12191</v>
      </c>
      <c r="D747">
        <v>11</v>
      </c>
      <c r="E747">
        <v>20000</v>
      </c>
      <c r="F747" t="s">
        <v>51</v>
      </c>
      <c r="G747">
        <v>112</v>
      </c>
      <c r="H747" t="s">
        <v>52</v>
      </c>
      <c r="I747">
        <v>2017</v>
      </c>
      <c r="J747" t="s">
        <v>53</v>
      </c>
      <c r="K747" t="s">
        <v>54</v>
      </c>
      <c r="L747">
        <v>2014000035</v>
      </c>
      <c r="M747" t="s">
        <v>847</v>
      </c>
      <c r="N747" t="s">
        <v>848</v>
      </c>
      <c r="O747" t="s">
        <v>356</v>
      </c>
      <c r="P747" t="s">
        <v>58</v>
      </c>
      <c r="Q747">
        <v>20000</v>
      </c>
      <c r="R747" t="s">
        <v>70</v>
      </c>
      <c r="S747">
        <v>10</v>
      </c>
      <c r="T747" t="s">
        <v>60</v>
      </c>
      <c r="U747">
        <v>110</v>
      </c>
      <c r="V747" t="s">
        <v>61</v>
      </c>
      <c r="W747">
        <v>1</v>
      </c>
      <c r="X747" t="s">
        <v>52</v>
      </c>
      <c r="Y747" t="s">
        <v>62</v>
      </c>
      <c r="Z747" t="s">
        <v>849</v>
      </c>
      <c r="AA747" t="s">
        <v>850</v>
      </c>
      <c r="AB747">
        <v>12191</v>
      </c>
      <c r="AC747" t="s">
        <v>652</v>
      </c>
      <c r="AD747" t="s">
        <v>238</v>
      </c>
      <c r="AE747" t="s">
        <v>851</v>
      </c>
      <c r="AG747">
        <v>1</v>
      </c>
      <c r="AH747">
        <v>0</v>
      </c>
      <c r="AI747">
        <v>0</v>
      </c>
      <c r="AJ747">
        <v>0</v>
      </c>
      <c r="AK747">
        <v>0</v>
      </c>
      <c r="AO747">
        <v>0</v>
      </c>
      <c r="AP747">
        <v>0</v>
      </c>
      <c r="AQ747">
        <v>0</v>
      </c>
      <c r="AR747">
        <v>0</v>
      </c>
      <c r="AS747" s="1">
        <v>8.1000426318033197E-2</v>
      </c>
      <c r="AT747" t="s">
        <v>68</v>
      </c>
      <c r="AV747">
        <v>0</v>
      </c>
      <c r="AX747">
        <v>3</v>
      </c>
      <c r="AY747">
        <v>8.1000426318033295E-2</v>
      </c>
    </row>
    <row r="748" spans="1:51" x14ac:dyDescent="0.3">
      <c r="A748">
        <v>820</v>
      </c>
      <c r="B748">
        <v>645</v>
      </c>
      <c r="C748">
        <v>31120</v>
      </c>
      <c r="D748">
        <v>11</v>
      </c>
      <c r="E748">
        <v>20000</v>
      </c>
      <c r="F748" t="s">
        <v>51</v>
      </c>
      <c r="G748">
        <v>112</v>
      </c>
      <c r="H748" t="s">
        <v>52</v>
      </c>
      <c r="I748">
        <v>2017</v>
      </c>
      <c r="J748" t="s">
        <v>53</v>
      </c>
      <c r="K748" t="s">
        <v>54</v>
      </c>
      <c r="L748">
        <v>2016000050</v>
      </c>
      <c r="M748" t="s">
        <v>852</v>
      </c>
      <c r="N748" t="s">
        <v>853</v>
      </c>
      <c r="O748" t="s">
        <v>356</v>
      </c>
      <c r="P748" t="s">
        <v>86</v>
      </c>
      <c r="Q748">
        <v>20000</v>
      </c>
      <c r="R748" t="s">
        <v>70</v>
      </c>
      <c r="S748">
        <v>10</v>
      </c>
      <c r="T748" t="s">
        <v>60</v>
      </c>
      <c r="U748">
        <v>110</v>
      </c>
      <c r="V748" t="s">
        <v>61</v>
      </c>
      <c r="W748">
        <v>1</v>
      </c>
      <c r="X748" t="s">
        <v>52</v>
      </c>
      <c r="Y748" t="s">
        <v>62</v>
      </c>
      <c r="Z748" t="s">
        <v>854</v>
      </c>
      <c r="AA748" t="s">
        <v>855</v>
      </c>
      <c r="AB748">
        <v>31120</v>
      </c>
      <c r="AC748" t="s">
        <v>73</v>
      </c>
      <c r="AD748" t="s">
        <v>74</v>
      </c>
      <c r="AE748" t="s">
        <v>856</v>
      </c>
      <c r="AG748">
        <v>0</v>
      </c>
      <c r="AH748">
        <v>0</v>
      </c>
      <c r="AI748">
        <v>0</v>
      </c>
      <c r="AJ748">
        <v>1</v>
      </c>
      <c r="AK748">
        <v>0</v>
      </c>
      <c r="AO748">
        <v>0</v>
      </c>
      <c r="AP748">
        <v>0</v>
      </c>
      <c r="AQ748">
        <v>0</v>
      </c>
      <c r="AR748">
        <v>0</v>
      </c>
      <c r="AS748">
        <v>0.13571124058547601</v>
      </c>
      <c r="AT748" t="s">
        <v>68</v>
      </c>
      <c r="AV748">
        <v>0</v>
      </c>
      <c r="AX748">
        <v>3</v>
      </c>
      <c r="AY748">
        <v>0.13571124058547701</v>
      </c>
    </row>
    <row r="749" spans="1:51" x14ac:dyDescent="0.3">
      <c r="A749">
        <v>820</v>
      </c>
      <c r="B749">
        <v>635</v>
      </c>
      <c r="C749">
        <v>72010</v>
      </c>
      <c r="D749">
        <v>11</v>
      </c>
      <c r="E749">
        <v>20000</v>
      </c>
      <c r="F749" t="s">
        <v>51</v>
      </c>
      <c r="G749">
        <v>112</v>
      </c>
      <c r="H749" t="s">
        <v>52</v>
      </c>
      <c r="I749">
        <v>2017</v>
      </c>
      <c r="J749" t="s">
        <v>53</v>
      </c>
      <c r="K749" t="s">
        <v>54</v>
      </c>
      <c r="L749">
        <v>2017000148</v>
      </c>
      <c r="M749" t="s">
        <v>857</v>
      </c>
      <c r="N749" t="s">
        <v>355</v>
      </c>
      <c r="O749" t="s">
        <v>356</v>
      </c>
      <c r="P749" t="s">
        <v>58</v>
      </c>
      <c r="Q749">
        <v>20000</v>
      </c>
      <c r="R749" t="s">
        <v>70</v>
      </c>
      <c r="S749">
        <v>10</v>
      </c>
      <c r="T749" t="s">
        <v>60</v>
      </c>
      <c r="U749">
        <v>110</v>
      </c>
      <c r="V749" t="s">
        <v>61</v>
      </c>
      <c r="W749">
        <v>1</v>
      </c>
      <c r="X749" t="s">
        <v>52</v>
      </c>
      <c r="Y749" t="s">
        <v>62</v>
      </c>
      <c r="Z749" t="s">
        <v>858</v>
      </c>
      <c r="AA749" t="s">
        <v>859</v>
      </c>
      <c r="AB749">
        <v>72010</v>
      </c>
      <c r="AC749" t="s">
        <v>339</v>
      </c>
      <c r="AD749" t="s">
        <v>340</v>
      </c>
      <c r="AE749" t="s">
        <v>860</v>
      </c>
      <c r="AG749">
        <v>0</v>
      </c>
      <c r="AH749">
        <v>0</v>
      </c>
      <c r="AI749">
        <v>0</v>
      </c>
      <c r="AJ749">
        <v>0</v>
      </c>
      <c r="AK749">
        <v>0</v>
      </c>
      <c r="AO749">
        <v>0</v>
      </c>
      <c r="AP749">
        <v>0</v>
      </c>
      <c r="AQ749">
        <v>0</v>
      </c>
      <c r="AR749">
        <v>0</v>
      </c>
      <c r="AS749">
        <v>0.198237885462555</v>
      </c>
      <c r="AT749" t="s">
        <v>68</v>
      </c>
      <c r="AV749">
        <v>0.98829999999999996</v>
      </c>
      <c r="AX749">
        <v>1</v>
      </c>
      <c r="AY749">
        <v>0.198237885462555</v>
      </c>
    </row>
    <row r="750" spans="1:51" x14ac:dyDescent="0.3">
      <c r="A750">
        <v>820</v>
      </c>
      <c r="B750">
        <v>635</v>
      </c>
      <c r="C750">
        <v>72010</v>
      </c>
      <c r="D750">
        <v>11</v>
      </c>
      <c r="E750">
        <v>20000</v>
      </c>
      <c r="F750" t="s">
        <v>51</v>
      </c>
      <c r="G750">
        <v>112</v>
      </c>
      <c r="H750" t="s">
        <v>52</v>
      </c>
      <c r="I750">
        <v>2017</v>
      </c>
      <c r="J750" t="s">
        <v>53</v>
      </c>
      <c r="K750" t="s">
        <v>54</v>
      </c>
      <c r="L750">
        <v>2017000117</v>
      </c>
      <c r="M750" t="s">
        <v>2914</v>
      </c>
      <c r="N750" t="s">
        <v>355</v>
      </c>
      <c r="O750" t="s">
        <v>356</v>
      </c>
      <c r="P750" t="s">
        <v>58</v>
      </c>
      <c r="Q750">
        <v>20000</v>
      </c>
      <c r="R750" t="s">
        <v>791</v>
      </c>
      <c r="S750">
        <v>10</v>
      </c>
      <c r="T750" t="s">
        <v>60</v>
      </c>
      <c r="U750">
        <v>110</v>
      </c>
      <c r="V750" t="s">
        <v>61</v>
      </c>
      <c r="W750">
        <v>1</v>
      </c>
      <c r="X750" t="s">
        <v>52</v>
      </c>
      <c r="Y750" t="s">
        <v>62</v>
      </c>
      <c r="Z750" t="s">
        <v>2915</v>
      </c>
      <c r="AA750" t="s">
        <v>2916</v>
      </c>
      <c r="AB750">
        <v>72010</v>
      </c>
      <c r="AC750" t="s">
        <v>339</v>
      </c>
      <c r="AD750" t="s">
        <v>340</v>
      </c>
      <c r="AE750" t="s">
        <v>2917</v>
      </c>
      <c r="AG750">
        <v>0</v>
      </c>
      <c r="AH750">
        <v>0</v>
      </c>
      <c r="AI750">
        <v>0</v>
      </c>
      <c r="AJ750">
        <v>0</v>
      </c>
      <c r="AK750">
        <v>0</v>
      </c>
      <c r="AO750">
        <v>0</v>
      </c>
      <c r="AP750">
        <v>0</v>
      </c>
      <c r="AQ750">
        <v>0</v>
      </c>
      <c r="AR750">
        <v>0</v>
      </c>
      <c r="AS750">
        <v>1.06579508313201</v>
      </c>
      <c r="AT750" t="s">
        <v>68</v>
      </c>
      <c r="AV750">
        <v>1.0658000000000001</v>
      </c>
      <c r="AX750">
        <v>1</v>
      </c>
      <c r="AY750">
        <v>1.06579508313202</v>
      </c>
    </row>
    <row r="751" spans="1:51" x14ac:dyDescent="0.3">
      <c r="A751">
        <v>820</v>
      </c>
      <c r="B751">
        <v>635</v>
      </c>
      <c r="C751">
        <v>31120</v>
      </c>
      <c r="D751">
        <v>11</v>
      </c>
      <c r="E751">
        <v>20000</v>
      </c>
      <c r="F751" t="s">
        <v>51</v>
      </c>
      <c r="G751">
        <v>112</v>
      </c>
      <c r="H751" t="s">
        <v>52</v>
      </c>
      <c r="I751">
        <v>2017</v>
      </c>
      <c r="J751" t="s">
        <v>53</v>
      </c>
      <c r="K751" t="s">
        <v>54</v>
      </c>
      <c r="L751">
        <v>2017000020</v>
      </c>
      <c r="M751" t="s">
        <v>2918</v>
      </c>
      <c r="N751" t="s">
        <v>355</v>
      </c>
      <c r="O751" t="s">
        <v>356</v>
      </c>
      <c r="P751" t="s">
        <v>58</v>
      </c>
      <c r="Q751">
        <v>20000</v>
      </c>
      <c r="R751" t="s">
        <v>70</v>
      </c>
      <c r="S751">
        <v>10</v>
      </c>
      <c r="T751" t="s">
        <v>60</v>
      </c>
      <c r="U751">
        <v>110</v>
      </c>
      <c r="V751" t="s">
        <v>61</v>
      </c>
      <c r="W751">
        <v>1</v>
      </c>
      <c r="X751" t="s">
        <v>52</v>
      </c>
      <c r="Y751" t="s">
        <v>62</v>
      </c>
      <c r="Z751" t="s">
        <v>2919</v>
      </c>
      <c r="AA751" t="s">
        <v>2920</v>
      </c>
      <c r="AB751">
        <v>31120</v>
      </c>
      <c r="AC751" t="s">
        <v>73</v>
      </c>
      <c r="AD751" t="s">
        <v>74</v>
      </c>
      <c r="AE751" t="s">
        <v>2921</v>
      </c>
      <c r="AG751">
        <v>0</v>
      </c>
      <c r="AH751">
        <v>0</v>
      </c>
      <c r="AI751">
        <v>0</v>
      </c>
      <c r="AJ751">
        <v>1</v>
      </c>
      <c r="AK751">
        <v>0</v>
      </c>
      <c r="AO751">
        <v>0</v>
      </c>
      <c r="AP751">
        <v>0</v>
      </c>
      <c r="AQ751">
        <v>0</v>
      </c>
      <c r="AR751">
        <v>0</v>
      </c>
      <c r="AS751">
        <v>1.26119084837288</v>
      </c>
      <c r="AT751" t="s">
        <v>68</v>
      </c>
      <c r="AV751">
        <v>2.2231999999999998</v>
      </c>
      <c r="AX751">
        <v>1</v>
      </c>
      <c r="AY751">
        <v>1.26119084837289</v>
      </c>
    </row>
    <row r="752" spans="1:51" x14ac:dyDescent="0.3">
      <c r="A752">
        <v>820</v>
      </c>
      <c r="B752">
        <v>573</v>
      </c>
      <c r="C752">
        <v>72050</v>
      </c>
      <c r="D752">
        <v>11</v>
      </c>
      <c r="E752">
        <v>20000</v>
      </c>
      <c r="F752" t="s">
        <v>51</v>
      </c>
      <c r="G752">
        <v>112</v>
      </c>
      <c r="H752" t="s">
        <v>52</v>
      </c>
      <c r="I752">
        <v>2017</v>
      </c>
      <c r="J752" t="s">
        <v>53</v>
      </c>
      <c r="K752" t="s">
        <v>54</v>
      </c>
      <c r="L752">
        <v>2017000160</v>
      </c>
      <c r="M752" t="s">
        <v>883</v>
      </c>
      <c r="N752" t="s">
        <v>884</v>
      </c>
      <c r="O752" t="s">
        <v>879</v>
      </c>
      <c r="P752" t="s">
        <v>86</v>
      </c>
      <c r="Q752">
        <v>20000</v>
      </c>
      <c r="R752" t="s">
        <v>335</v>
      </c>
      <c r="S752">
        <v>10</v>
      </c>
      <c r="T752" t="s">
        <v>60</v>
      </c>
      <c r="U752">
        <v>110</v>
      </c>
      <c r="V752" t="s">
        <v>61</v>
      </c>
      <c r="W752">
        <v>1</v>
      </c>
      <c r="X752" t="s">
        <v>52</v>
      </c>
      <c r="Y752" t="s">
        <v>62</v>
      </c>
      <c r="Z752" t="s">
        <v>885</v>
      </c>
      <c r="AA752" t="s">
        <v>886</v>
      </c>
      <c r="AB752">
        <v>72050</v>
      </c>
      <c r="AC752" t="s">
        <v>360</v>
      </c>
      <c r="AD752" t="s">
        <v>340</v>
      </c>
      <c r="AE752" t="s">
        <v>887</v>
      </c>
      <c r="AG752">
        <v>0</v>
      </c>
      <c r="AH752">
        <v>0</v>
      </c>
      <c r="AI752">
        <v>0</v>
      </c>
      <c r="AJ752">
        <v>0</v>
      </c>
      <c r="AK752">
        <v>0</v>
      </c>
      <c r="AO752">
        <v>0</v>
      </c>
      <c r="AP752">
        <v>0</v>
      </c>
      <c r="AQ752">
        <v>0</v>
      </c>
      <c r="AR752">
        <v>0</v>
      </c>
      <c r="AS752">
        <v>1.06579508313201</v>
      </c>
      <c r="AT752" t="s">
        <v>68</v>
      </c>
      <c r="AV752">
        <v>1.0658000000000001</v>
      </c>
      <c r="AX752">
        <v>1</v>
      </c>
      <c r="AY752">
        <v>1.06579508313202</v>
      </c>
    </row>
    <row r="753" spans="1:51" x14ac:dyDescent="0.3">
      <c r="A753">
        <v>820</v>
      </c>
      <c r="B753">
        <v>580</v>
      </c>
      <c r="C753">
        <v>72050</v>
      </c>
      <c r="D753">
        <v>11</v>
      </c>
      <c r="E753">
        <v>20000</v>
      </c>
      <c r="F753" t="s">
        <v>51</v>
      </c>
      <c r="G753">
        <v>112</v>
      </c>
      <c r="H753" t="s">
        <v>52</v>
      </c>
      <c r="I753">
        <v>2017</v>
      </c>
      <c r="J753" t="s">
        <v>53</v>
      </c>
      <c r="K753" t="s">
        <v>54</v>
      </c>
      <c r="L753">
        <v>2017000159</v>
      </c>
      <c r="M753" t="s">
        <v>888</v>
      </c>
      <c r="N753" t="s">
        <v>889</v>
      </c>
      <c r="O753" t="s">
        <v>879</v>
      </c>
      <c r="P753" t="s">
        <v>58</v>
      </c>
      <c r="Q753">
        <v>20000</v>
      </c>
      <c r="R753" t="s">
        <v>335</v>
      </c>
      <c r="S753">
        <v>10</v>
      </c>
      <c r="T753" t="s">
        <v>60</v>
      </c>
      <c r="U753">
        <v>110</v>
      </c>
      <c r="V753" t="s">
        <v>61</v>
      </c>
      <c r="W753">
        <v>1</v>
      </c>
      <c r="X753" t="s">
        <v>52</v>
      </c>
      <c r="Y753" t="s">
        <v>62</v>
      </c>
      <c r="Z753" t="s">
        <v>890</v>
      </c>
      <c r="AA753" t="s">
        <v>891</v>
      </c>
      <c r="AB753">
        <v>72050</v>
      </c>
      <c r="AC753" t="s">
        <v>360</v>
      </c>
      <c r="AD753" t="s">
        <v>340</v>
      </c>
      <c r="AE753" t="s">
        <v>887</v>
      </c>
      <c r="AG753">
        <v>0</v>
      </c>
      <c r="AH753">
        <v>0</v>
      </c>
      <c r="AI753">
        <v>0</v>
      </c>
      <c r="AJ753">
        <v>0</v>
      </c>
      <c r="AK753">
        <v>0</v>
      </c>
      <c r="AO753">
        <v>0</v>
      </c>
      <c r="AP753">
        <v>0</v>
      </c>
      <c r="AQ753">
        <v>0</v>
      </c>
      <c r="AR753">
        <v>0</v>
      </c>
      <c r="AS753">
        <v>1.4210601108426799</v>
      </c>
      <c r="AT753" t="s">
        <v>68</v>
      </c>
      <c r="AV753">
        <v>1.4211</v>
      </c>
      <c r="AX753">
        <v>1</v>
      </c>
      <c r="AY753">
        <v>1.4210601108426899</v>
      </c>
    </row>
    <row r="754" spans="1:51" x14ac:dyDescent="0.3">
      <c r="A754">
        <v>820</v>
      </c>
      <c r="B754">
        <v>831</v>
      </c>
      <c r="C754">
        <v>41030</v>
      </c>
      <c r="D754">
        <v>11</v>
      </c>
      <c r="E754">
        <v>20000</v>
      </c>
      <c r="F754" t="s">
        <v>51</v>
      </c>
      <c r="G754">
        <v>112</v>
      </c>
      <c r="H754" t="s">
        <v>52</v>
      </c>
      <c r="I754">
        <v>2017</v>
      </c>
      <c r="J754" t="s">
        <v>53</v>
      </c>
      <c r="K754" t="s">
        <v>54</v>
      </c>
      <c r="L754">
        <v>2014000024</v>
      </c>
      <c r="M754" t="s">
        <v>892</v>
      </c>
      <c r="N754" t="s">
        <v>185</v>
      </c>
      <c r="O754" t="s">
        <v>153</v>
      </c>
      <c r="P754" t="s">
        <v>94</v>
      </c>
      <c r="Q754">
        <v>20000</v>
      </c>
      <c r="R754" t="s">
        <v>70</v>
      </c>
      <c r="S754">
        <v>10</v>
      </c>
      <c r="T754" t="s">
        <v>60</v>
      </c>
      <c r="U754">
        <v>110</v>
      </c>
      <c r="V754" t="s">
        <v>61</v>
      </c>
      <c r="W754">
        <v>1</v>
      </c>
      <c r="X754" t="s">
        <v>52</v>
      </c>
      <c r="Y754" t="s">
        <v>62</v>
      </c>
      <c r="Z754" t="s">
        <v>893</v>
      </c>
      <c r="AA754" t="s">
        <v>894</v>
      </c>
      <c r="AB754">
        <v>41030</v>
      </c>
      <c r="AC754" t="s">
        <v>895</v>
      </c>
      <c r="AD754" t="s">
        <v>560</v>
      </c>
      <c r="AE754" t="s">
        <v>896</v>
      </c>
      <c r="AG754">
        <v>0</v>
      </c>
      <c r="AH754">
        <v>2</v>
      </c>
      <c r="AI754">
        <v>0</v>
      </c>
      <c r="AJ754">
        <v>0</v>
      </c>
      <c r="AK754">
        <v>0</v>
      </c>
      <c r="AO754">
        <v>1</v>
      </c>
      <c r="AP754">
        <v>0</v>
      </c>
      <c r="AQ754">
        <v>0</v>
      </c>
      <c r="AR754">
        <v>0</v>
      </c>
      <c r="AS754">
        <v>0.15986926246980199</v>
      </c>
      <c r="AT754" t="s">
        <v>68</v>
      </c>
      <c r="AV754">
        <v>0</v>
      </c>
      <c r="AX754">
        <v>3</v>
      </c>
      <c r="AY754">
        <v>0.15986926246980199</v>
      </c>
    </row>
    <row r="755" spans="1:51" x14ac:dyDescent="0.3">
      <c r="A755">
        <v>820</v>
      </c>
      <c r="B755">
        <v>832</v>
      </c>
      <c r="C755">
        <v>32310</v>
      </c>
      <c r="D755">
        <v>11</v>
      </c>
      <c r="E755">
        <v>20000</v>
      </c>
      <c r="F755" t="s">
        <v>51</v>
      </c>
      <c r="G755">
        <v>112</v>
      </c>
      <c r="H755" t="s">
        <v>52</v>
      </c>
      <c r="I755">
        <v>2017</v>
      </c>
      <c r="J755" t="s">
        <v>53</v>
      </c>
      <c r="K755" t="s">
        <v>54</v>
      </c>
      <c r="L755">
        <v>2017000156</v>
      </c>
      <c r="M755" t="s">
        <v>897</v>
      </c>
      <c r="N755" t="s">
        <v>556</v>
      </c>
      <c r="O755" t="s">
        <v>153</v>
      </c>
      <c r="P755" t="s">
        <v>94</v>
      </c>
      <c r="Q755">
        <v>20000</v>
      </c>
      <c r="R755" t="s">
        <v>70</v>
      </c>
      <c r="S755">
        <v>10</v>
      </c>
      <c r="T755" t="s">
        <v>60</v>
      </c>
      <c r="U755">
        <v>110</v>
      </c>
      <c r="V755" t="s">
        <v>61</v>
      </c>
      <c r="W755">
        <v>1</v>
      </c>
      <c r="X755" t="s">
        <v>52</v>
      </c>
      <c r="Y755" t="s">
        <v>62</v>
      </c>
      <c r="Z755" t="s">
        <v>898</v>
      </c>
      <c r="AA755" t="s">
        <v>899</v>
      </c>
      <c r="AB755">
        <v>32310</v>
      </c>
      <c r="AC755" t="s">
        <v>900</v>
      </c>
      <c r="AD755" t="s">
        <v>901</v>
      </c>
      <c r="AE755" t="s">
        <v>902</v>
      </c>
      <c r="AG755">
        <v>0</v>
      </c>
      <c r="AH755">
        <v>1</v>
      </c>
      <c r="AI755">
        <v>0</v>
      </c>
      <c r="AJ755">
        <v>0</v>
      </c>
      <c r="AK755">
        <v>0</v>
      </c>
      <c r="AO755">
        <v>0</v>
      </c>
      <c r="AP755">
        <v>0</v>
      </c>
      <c r="AQ755">
        <v>1</v>
      </c>
      <c r="AR755">
        <v>0</v>
      </c>
      <c r="AS755" s="1">
        <v>1.42106011084268E-2</v>
      </c>
      <c r="AT755" t="s">
        <v>68</v>
      </c>
      <c r="AV755">
        <v>1.4200000000000001E-2</v>
      </c>
      <c r="AX755">
        <v>1</v>
      </c>
      <c r="AY755">
        <v>1.4210601108426899E-2</v>
      </c>
    </row>
    <row r="756" spans="1:51" x14ac:dyDescent="0.3">
      <c r="A756">
        <v>820</v>
      </c>
      <c r="B756">
        <v>832</v>
      </c>
      <c r="C756">
        <v>16040</v>
      </c>
      <c r="D756">
        <v>11</v>
      </c>
      <c r="E756">
        <v>20000</v>
      </c>
      <c r="F756" t="s">
        <v>51</v>
      </c>
      <c r="G756">
        <v>112</v>
      </c>
      <c r="H756" t="s">
        <v>52</v>
      </c>
      <c r="I756">
        <v>2017</v>
      </c>
      <c r="J756" t="s">
        <v>53</v>
      </c>
      <c r="K756" t="s">
        <v>54</v>
      </c>
      <c r="L756">
        <v>2016000077</v>
      </c>
      <c r="M756" t="s">
        <v>907</v>
      </c>
      <c r="N756" t="s">
        <v>556</v>
      </c>
      <c r="O756" t="s">
        <v>153</v>
      </c>
      <c r="P756" t="s">
        <v>94</v>
      </c>
      <c r="Q756">
        <v>20000</v>
      </c>
      <c r="R756" t="s">
        <v>59</v>
      </c>
      <c r="S756">
        <v>10</v>
      </c>
      <c r="T756" t="s">
        <v>60</v>
      </c>
      <c r="U756">
        <v>110</v>
      </c>
      <c r="V756" t="s">
        <v>61</v>
      </c>
      <c r="W756">
        <v>1</v>
      </c>
      <c r="X756" t="s">
        <v>52</v>
      </c>
      <c r="Y756" t="s">
        <v>62</v>
      </c>
      <c r="Z756" t="s">
        <v>908</v>
      </c>
      <c r="AA756" t="s">
        <v>909</v>
      </c>
      <c r="AB756">
        <v>16040</v>
      </c>
      <c r="AC756" t="s">
        <v>910</v>
      </c>
      <c r="AD756" t="s">
        <v>870</v>
      </c>
      <c r="AE756" t="s">
        <v>911</v>
      </c>
      <c r="AG756">
        <v>1</v>
      </c>
      <c r="AH756">
        <v>0</v>
      </c>
      <c r="AI756">
        <v>0</v>
      </c>
      <c r="AJ756">
        <v>0</v>
      </c>
      <c r="AK756">
        <v>0</v>
      </c>
      <c r="AO756">
        <v>0</v>
      </c>
      <c r="AP756">
        <v>0</v>
      </c>
      <c r="AQ756">
        <v>0</v>
      </c>
      <c r="AR756">
        <v>0</v>
      </c>
      <c r="AS756">
        <v>1.05442660224527</v>
      </c>
      <c r="AT756" t="s">
        <v>68</v>
      </c>
      <c r="AV756">
        <v>0</v>
      </c>
      <c r="AX756">
        <v>3</v>
      </c>
      <c r="AY756">
        <v>1.05442660224528</v>
      </c>
    </row>
    <row r="757" spans="1:51" x14ac:dyDescent="0.3">
      <c r="A757">
        <v>820</v>
      </c>
      <c r="B757">
        <v>832</v>
      </c>
      <c r="C757">
        <v>31120</v>
      </c>
      <c r="D757">
        <v>11</v>
      </c>
      <c r="E757">
        <v>20000</v>
      </c>
      <c r="F757" t="s">
        <v>51</v>
      </c>
      <c r="G757">
        <v>112</v>
      </c>
      <c r="H757" t="s">
        <v>52</v>
      </c>
      <c r="I757">
        <v>2017</v>
      </c>
      <c r="J757" t="s">
        <v>53</v>
      </c>
      <c r="K757" t="s">
        <v>54</v>
      </c>
      <c r="L757">
        <v>2015000045</v>
      </c>
      <c r="M757" t="s">
        <v>912</v>
      </c>
      <c r="N757" t="s">
        <v>556</v>
      </c>
      <c r="O757" t="s">
        <v>153</v>
      </c>
      <c r="P757" t="s">
        <v>94</v>
      </c>
      <c r="Q757">
        <v>20000</v>
      </c>
      <c r="R757" t="s">
        <v>59</v>
      </c>
      <c r="S757">
        <v>10</v>
      </c>
      <c r="T757" t="s">
        <v>60</v>
      </c>
      <c r="U757">
        <v>110</v>
      </c>
      <c r="V757" t="s">
        <v>61</v>
      </c>
      <c r="W757">
        <v>1</v>
      </c>
      <c r="X757" t="s">
        <v>52</v>
      </c>
      <c r="Y757" t="s">
        <v>62</v>
      </c>
      <c r="Z757" t="s">
        <v>913</v>
      </c>
      <c r="AA757" t="s">
        <v>914</v>
      </c>
      <c r="AB757">
        <v>31120</v>
      </c>
      <c r="AC757" t="s">
        <v>73</v>
      </c>
      <c r="AD757" t="s">
        <v>74</v>
      </c>
      <c r="AE757" t="s">
        <v>915</v>
      </c>
      <c r="AG757">
        <v>1</v>
      </c>
      <c r="AH757">
        <v>1</v>
      </c>
      <c r="AI757">
        <v>0</v>
      </c>
      <c r="AJ757">
        <v>1</v>
      </c>
      <c r="AK757">
        <v>0</v>
      </c>
      <c r="AO757">
        <v>1</v>
      </c>
      <c r="AP757">
        <v>0</v>
      </c>
      <c r="AQ757">
        <v>0</v>
      </c>
      <c r="AR757">
        <v>0</v>
      </c>
      <c r="AS757">
        <v>0.10018473781440899</v>
      </c>
      <c r="AT757" t="s">
        <v>68</v>
      </c>
      <c r="AV757">
        <v>1.0699999999999999E-2</v>
      </c>
      <c r="AX757">
        <v>3</v>
      </c>
      <c r="AY757">
        <v>0.10018473781440999</v>
      </c>
    </row>
    <row r="758" spans="1:51" x14ac:dyDescent="0.3">
      <c r="A758">
        <v>820</v>
      </c>
      <c r="B758">
        <v>832</v>
      </c>
      <c r="C758">
        <v>74020</v>
      </c>
      <c r="D758">
        <v>11</v>
      </c>
      <c r="E758">
        <v>20000</v>
      </c>
      <c r="F758" t="s">
        <v>51</v>
      </c>
      <c r="G758">
        <v>112</v>
      </c>
      <c r="H758" t="s">
        <v>52</v>
      </c>
      <c r="I758">
        <v>2017</v>
      </c>
      <c r="J758" t="s">
        <v>53</v>
      </c>
      <c r="K758" t="s">
        <v>54</v>
      </c>
      <c r="L758">
        <v>2016000099</v>
      </c>
      <c r="M758" t="s">
        <v>920</v>
      </c>
      <c r="N758" t="s">
        <v>556</v>
      </c>
      <c r="O758" t="s">
        <v>153</v>
      </c>
      <c r="P758" t="s">
        <v>94</v>
      </c>
      <c r="Q758">
        <v>20000</v>
      </c>
      <c r="R758" t="s">
        <v>70</v>
      </c>
      <c r="S758">
        <v>10</v>
      </c>
      <c r="T758" t="s">
        <v>60</v>
      </c>
      <c r="U758">
        <v>110</v>
      </c>
      <c r="V758" t="s">
        <v>61</v>
      </c>
      <c r="W758">
        <v>1</v>
      </c>
      <c r="X758" t="s">
        <v>52</v>
      </c>
      <c r="Y758" t="s">
        <v>62</v>
      </c>
      <c r="Z758" t="s">
        <v>921</v>
      </c>
      <c r="AA758" t="s">
        <v>922</v>
      </c>
      <c r="AB758">
        <v>74020</v>
      </c>
      <c r="AC758" t="s">
        <v>817</v>
      </c>
      <c r="AD758" t="s">
        <v>818</v>
      </c>
      <c r="AE758" t="s">
        <v>923</v>
      </c>
      <c r="AG758">
        <v>0</v>
      </c>
      <c r="AH758">
        <v>0</v>
      </c>
      <c r="AI758">
        <v>1</v>
      </c>
      <c r="AJ758">
        <v>0</v>
      </c>
      <c r="AK758">
        <v>0</v>
      </c>
      <c r="AO758">
        <v>0</v>
      </c>
      <c r="AP758">
        <v>0</v>
      </c>
      <c r="AQ758">
        <v>0</v>
      </c>
      <c r="AR758">
        <v>0</v>
      </c>
      <c r="AS758">
        <v>0.38581782009378901</v>
      </c>
      <c r="AT758" t="s">
        <v>68</v>
      </c>
      <c r="AV758">
        <v>0</v>
      </c>
      <c r="AX758">
        <v>3</v>
      </c>
      <c r="AY758">
        <v>0.38581782009379001</v>
      </c>
    </row>
    <row r="759" spans="1:51" x14ac:dyDescent="0.3">
      <c r="A759">
        <v>820</v>
      </c>
      <c r="B759">
        <v>836</v>
      </c>
      <c r="C759">
        <v>13030</v>
      </c>
      <c r="D759">
        <v>11</v>
      </c>
      <c r="E759">
        <v>20000</v>
      </c>
      <c r="F759" t="s">
        <v>51</v>
      </c>
      <c r="G759">
        <v>112</v>
      </c>
      <c r="H759" t="s">
        <v>52</v>
      </c>
      <c r="I759">
        <v>2017</v>
      </c>
      <c r="J759" t="s">
        <v>53</v>
      </c>
      <c r="K759" t="s">
        <v>54</v>
      </c>
      <c r="L759">
        <v>2015000034</v>
      </c>
      <c r="M759" t="s">
        <v>924</v>
      </c>
      <c r="N759" t="s">
        <v>152</v>
      </c>
      <c r="O759" t="s">
        <v>153</v>
      </c>
      <c r="P759" t="s">
        <v>58</v>
      </c>
      <c r="Q759">
        <v>20000</v>
      </c>
      <c r="R759" t="s">
        <v>70</v>
      </c>
      <c r="S759">
        <v>10</v>
      </c>
      <c r="T759" t="s">
        <v>60</v>
      </c>
      <c r="U759">
        <v>110</v>
      </c>
      <c r="V759" t="s">
        <v>61</v>
      </c>
      <c r="W759">
        <v>1</v>
      </c>
      <c r="X759" t="s">
        <v>52</v>
      </c>
      <c r="Y759" t="s">
        <v>62</v>
      </c>
      <c r="Z759" t="s">
        <v>925</v>
      </c>
      <c r="AA759" t="s">
        <v>926</v>
      </c>
      <c r="AB759">
        <v>13030</v>
      </c>
      <c r="AC759" t="s">
        <v>927</v>
      </c>
      <c r="AD759" t="s">
        <v>392</v>
      </c>
      <c r="AE759" t="s">
        <v>928</v>
      </c>
      <c r="AG759">
        <v>2</v>
      </c>
      <c r="AH759">
        <v>0</v>
      </c>
      <c r="AI759">
        <v>0</v>
      </c>
      <c r="AJ759">
        <v>0</v>
      </c>
      <c r="AK759">
        <v>4</v>
      </c>
      <c r="AO759">
        <v>0</v>
      </c>
      <c r="AP759">
        <v>0</v>
      </c>
      <c r="AQ759">
        <v>0</v>
      </c>
      <c r="AR759">
        <v>0</v>
      </c>
      <c r="AS759">
        <v>0.35526502771067198</v>
      </c>
      <c r="AT759" t="s">
        <v>68</v>
      </c>
      <c r="AV759">
        <v>0</v>
      </c>
      <c r="AX759">
        <v>3</v>
      </c>
      <c r="AY759">
        <v>0.35526502771067198</v>
      </c>
    </row>
    <row r="760" spans="1:51" x14ac:dyDescent="0.3">
      <c r="A760">
        <v>820</v>
      </c>
      <c r="B760">
        <v>859</v>
      </c>
      <c r="C760">
        <v>43010</v>
      </c>
      <c r="D760">
        <v>11</v>
      </c>
      <c r="E760">
        <v>20000</v>
      </c>
      <c r="F760" t="s">
        <v>51</v>
      </c>
      <c r="G760">
        <v>112</v>
      </c>
      <c r="H760" t="s">
        <v>52</v>
      </c>
      <c r="I760">
        <v>2017</v>
      </c>
      <c r="J760" t="s">
        <v>53</v>
      </c>
      <c r="K760" t="s">
        <v>54</v>
      </c>
      <c r="L760" t="s">
        <v>929</v>
      </c>
      <c r="M760" t="s">
        <v>930</v>
      </c>
      <c r="N760" t="s">
        <v>931</v>
      </c>
      <c r="O760" t="s">
        <v>153</v>
      </c>
      <c r="P760" t="s">
        <v>94</v>
      </c>
      <c r="Q760">
        <v>20000</v>
      </c>
      <c r="R760" t="s">
        <v>70</v>
      </c>
      <c r="S760">
        <v>10</v>
      </c>
      <c r="T760" t="s">
        <v>60</v>
      </c>
      <c r="U760">
        <v>110</v>
      </c>
      <c r="V760" t="s">
        <v>61</v>
      </c>
      <c r="W760">
        <v>1</v>
      </c>
      <c r="X760" t="s">
        <v>52</v>
      </c>
      <c r="Y760" t="s">
        <v>62</v>
      </c>
      <c r="Z760" t="s">
        <v>932</v>
      </c>
      <c r="AA760" t="s">
        <v>933</v>
      </c>
      <c r="AB760">
        <v>43010</v>
      </c>
      <c r="AC760" t="s">
        <v>65</v>
      </c>
      <c r="AD760" t="s">
        <v>66</v>
      </c>
      <c r="AE760" t="s">
        <v>2922</v>
      </c>
      <c r="AG760">
        <v>1</v>
      </c>
      <c r="AH760">
        <v>1</v>
      </c>
      <c r="AI760">
        <v>1</v>
      </c>
      <c r="AJ760">
        <v>0</v>
      </c>
      <c r="AK760">
        <v>0</v>
      </c>
      <c r="AO760">
        <v>0</v>
      </c>
      <c r="AP760">
        <v>0</v>
      </c>
      <c r="AQ760">
        <v>0</v>
      </c>
      <c r="AR760">
        <v>0</v>
      </c>
      <c r="AS760" s="1">
        <v>9.9474207758988201E-2</v>
      </c>
      <c r="AT760" t="s">
        <v>68</v>
      </c>
      <c r="AV760">
        <v>9.9500000000000005E-2</v>
      </c>
      <c r="AX760">
        <v>3</v>
      </c>
      <c r="AY760">
        <v>9.9474207758988201E-2</v>
      </c>
    </row>
    <row r="761" spans="1:51" x14ac:dyDescent="0.3">
      <c r="A761">
        <v>820</v>
      </c>
      <c r="B761">
        <v>862</v>
      </c>
      <c r="C761">
        <v>12191</v>
      </c>
      <c r="D761">
        <v>11</v>
      </c>
      <c r="E761">
        <v>20000</v>
      </c>
      <c r="F761" t="s">
        <v>51</v>
      </c>
      <c r="G761">
        <v>112</v>
      </c>
      <c r="H761" t="s">
        <v>52</v>
      </c>
      <c r="I761">
        <v>2017</v>
      </c>
      <c r="J761" t="s">
        <v>53</v>
      </c>
      <c r="K761" t="s">
        <v>54</v>
      </c>
      <c r="L761">
        <v>2014000068</v>
      </c>
      <c r="M761" t="s">
        <v>951</v>
      </c>
      <c r="N761" t="s">
        <v>363</v>
      </c>
      <c r="O761" t="s">
        <v>153</v>
      </c>
      <c r="P761" t="s">
        <v>86</v>
      </c>
      <c r="Q761">
        <v>20000</v>
      </c>
      <c r="R761" t="s">
        <v>70</v>
      </c>
      <c r="S761">
        <v>10</v>
      </c>
      <c r="T761" t="s">
        <v>60</v>
      </c>
      <c r="U761">
        <v>110</v>
      </c>
      <c r="V761" t="s">
        <v>61</v>
      </c>
      <c r="W761">
        <v>1</v>
      </c>
      <c r="X761" t="s">
        <v>52</v>
      </c>
      <c r="Y761" t="s">
        <v>62</v>
      </c>
      <c r="Z761" t="s">
        <v>952</v>
      </c>
      <c r="AA761" t="s">
        <v>953</v>
      </c>
      <c r="AB761">
        <v>12191</v>
      </c>
      <c r="AC761" t="s">
        <v>652</v>
      </c>
      <c r="AD761" t="s">
        <v>238</v>
      </c>
      <c r="AE761" t="s">
        <v>954</v>
      </c>
      <c r="AG761">
        <v>1</v>
      </c>
      <c r="AH761">
        <v>0</v>
      </c>
      <c r="AI761">
        <v>0</v>
      </c>
      <c r="AJ761">
        <v>0</v>
      </c>
      <c r="AK761">
        <v>0</v>
      </c>
      <c r="AO761">
        <v>0</v>
      </c>
      <c r="AP761">
        <v>0</v>
      </c>
      <c r="AQ761">
        <v>0</v>
      </c>
      <c r="AR761">
        <v>0</v>
      </c>
      <c r="AS761">
        <v>0.39221259059258201</v>
      </c>
      <c r="AT761" t="s">
        <v>68</v>
      </c>
      <c r="AV761">
        <v>0</v>
      </c>
      <c r="AX761">
        <v>3</v>
      </c>
      <c r="AY761">
        <v>0.39221259059258201</v>
      </c>
    </row>
    <row r="762" spans="1:51" x14ac:dyDescent="0.3">
      <c r="A762">
        <v>820</v>
      </c>
      <c r="B762">
        <v>862</v>
      </c>
      <c r="C762">
        <v>12220</v>
      </c>
      <c r="D762">
        <v>11</v>
      </c>
      <c r="E762">
        <v>20000</v>
      </c>
      <c r="F762" t="s">
        <v>51</v>
      </c>
      <c r="G762">
        <v>112</v>
      </c>
      <c r="H762" t="s">
        <v>52</v>
      </c>
      <c r="I762">
        <v>2017</v>
      </c>
      <c r="J762" t="s">
        <v>53</v>
      </c>
      <c r="K762" t="s">
        <v>54</v>
      </c>
      <c r="L762">
        <v>2014000044</v>
      </c>
      <c r="M762" t="s">
        <v>955</v>
      </c>
      <c r="N762" t="s">
        <v>363</v>
      </c>
      <c r="O762" t="s">
        <v>153</v>
      </c>
      <c r="P762" t="s">
        <v>86</v>
      </c>
      <c r="Q762">
        <v>20000</v>
      </c>
      <c r="R762" t="s">
        <v>70</v>
      </c>
      <c r="S762">
        <v>10</v>
      </c>
      <c r="T762" t="s">
        <v>60</v>
      </c>
      <c r="U762">
        <v>110</v>
      </c>
      <c r="V762" t="s">
        <v>61</v>
      </c>
      <c r="W762">
        <v>1</v>
      </c>
      <c r="X762" t="s">
        <v>52</v>
      </c>
      <c r="Y762" t="s">
        <v>62</v>
      </c>
      <c r="Z762" t="s">
        <v>956</v>
      </c>
      <c r="AA762" t="s">
        <v>957</v>
      </c>
      <c r="AB762">
        <v>12220</v>
      </c>
      <c r="AC762" t="s">
        <v>384</v>
      </c>
      <c r="AD762" t="s">
        <v>385</v>
      </c>
      <c r="AE762" t="s">
        <v>958</v>
      </c>
      <c r="AG762">
        <v>1</v>
      </c>
      <c r="AH762">
        <v>0</v>
      </c>
      <c r="AI762">
        <v>0</v>
      </c>
      <c r="AJ762">
        <v>0</v>
      </c>
      <c r="AK762">
        <v>0</v>
      </c>
      <c r="AO762">
        <v>0</v>
      </c>
      <c r="AP762">
        <v>0</v>
      </c>
      <c r="AQ762">
        <v>0</v>
      </c>
      <c r="AR762">
        <v>0</v>
      </c>
      <c r="AS762">
        <v>0.56273980389370404</v>
      </c>
      <c r="AT762" t="s">
        <v>68</v>
      </c>
      <c r="AV762">
        <v>0</v>
      </c>
      <c r="AX762">
        <v>3</v>
      </c>
      <c r="AY762">
        <v>0.56273980389370504</v>
      </c>
    </row>
    <row r="763" spans="1:51" x14ac:dyDescent="0.3">
      <c r="A763">
        <v>820</v>
      </c>
      <c r="B763">
        <v>862</v>
      </c>
      <c r="C763">
        <v>31120</v>
      </c>
      <c r="D763">
        <v>11</v>
      </c>
      <c r="E763">
        <v>20000</v>
      </c>
      <c r="F763" t="s">
        <v>51</v>
      </c>
      <c r="G763">
        <v>112</v>
      </c>
      <c r="H763" t="s">
        <v>52</v>
      </c>
      <c r="I763">
        <v>2017</v>
      </c>
      <c r="J763" t="s">
        <v>53</v>
      </c>
      <c r="K763" t="s">
        <v>54</v>
      </c>
      <c r="L763">
        <v>2016000043</v>
      </c>
      <c r="M763" t="s">
        <v>959</v>
      </c>
      <c r="N763" t="s">
        <v>363</v>
      </c>
      <c r="O763" t="s">
        <v>153</v>
      </c>
      <c r="P763" t="s">
        <v>86</v>
      </c>
      <c r="Q763">
        <v>20000</v>
      </c>
      <c r="R763" t="s">
        <v>70</v>
      </c>
      <c r="S763">
        <v>10</v>
      </c>
      <c r="T763" t="s">
        <v>60</v>
      </c>
      <c r="U763">
        <v>110</v>
      </c>
      <c r="V763" t="s">
        <v>61</v>
      </c>
      <c r="W763">
        <v>1</v>
      </c>
      <c r="X763" t="s">
        <v>52</v>
      </c>
      <c r="Y763" t="s">
        <v>62</v>
      </c>
      <c r="Z763" t="s">
        <v>960</v>
      </c>
      <c r="AA763" t="s">
        <v>961</v>
      </c>
      <c r="AB763">
        <v>31120</v>
      </c>
      <c r="AC763" t="s">
        <v>73</v>
      </c>
      <c r="AD763" t="s">
        <v>74</v>
      </c>
      <c r="AE763" t="s">
        <v>962</v>
      </c>
      <c r="AG763">
        <v>1</v>
      </c>
      <c r="AH763">
        <v>1</v>
      </c>
      <c r="AI763">
        <v>0</v>
      </c>
      <c r="AJ763">
        <v>1</v>
      </c>
      <c r="AK763">
        <v>0</v>
      </c>
      <c r="AO763">
        <v>0</v>
      </c>
      <c r="AP763">
        <v>0</v>
      </c>
      <c r="AQ763">
        <v>0</v>
      </c>
      <c r="AR763">
        <v>0</v>
      </c>
      <c r="AS763">
        <v>0.49523944862867603</v>
      </c>
      <c r="AT763" t="s">
        <v>68</v>
      </c>
      <c r="AV763">
        <v>0</v>
      </c>
      <c r="AX763">
        <v>3</v>
      </c>
      <c r="AY763">
        <v>0.49523944862867703</v>
      </c>
    </row>
    <row r="764" spans="1:51" x14ac:dyDescent="0.3">
      <c r="A764">
        <v>820</v>
      </c>
      <c r="B764">
        <v>862</v>
      </c>
      <c r="C764">
        <v>31162</v>
      </c>
      <c r="D764">
        <v>11</v>
      </c>
      <c r="E764">
        <v>20000</v>
      </c>
      <c r="F764" t="s">
        <v>51</v>
      </c>
      <c r="G764">
        <v>112</v>
      </c>
      <c r="H764" t="s">
        <v>52</v>
      </c>
      <c r="I764">
        <v>2017</v>
      </c>
      <c r="J764" t="s">
        <v>53</v>
      </c>
      <c r="K764" t="s">
        <v>54</v>
      </c>
      <c r="L764">
        <v>2017000157</v>
      </c>
      <c r="M764" t="s">
        <v>963</v>
      </c>
      <c r="N764" t="s">
        <v>363</v>
      </c>
      <c r="O764" t="s">
        <v>153</v>
      </c>
      <c r="P764" t="s">
        <v>86</v>
      </c>
      <c r="Q764">
        <v>20000</v>
      </c>
      <c r="R764" t="s">
        <v>70</v>
      </c>
      <c r="S764">
        <v>10</v>
      </c>
      <c r="T764" t="s">
        <v>60</v>
      </c>
      <c r="U764">
        <v>110</v>
      </c>
      <c r="V764" t="s">
        <v>61</v>
      </c>
      <c r="W764">
        <v>1</v>
      </c>
      <c r="X764" t="s">
        <v>52</v>
      </c>
      <c r="Y764" t="s">
        <v>62</v>
      </c>
      <c r="Z764" t="s">
        <v>964</v>
      </c>
      <c r="AA764" t="s">
        <v>965</v>
      </c>
      <c r="AB764">
        <v>31162</v>
      </c>
      <c r="AC764" t="s">
        <v>966</v>
      </c>
      <c r="AD764" t="s">
        <v>74</v>
      </c>
      <c r="AE764" t="s">
        <v>967</v>
      </c>
      <c r="AG764">
        <v>1</v>
      </c>
      <c r="AH764">
        <v>1</v>
      </c>
      <c r="AI764">
        <v>0</v>
      </c>
      <c r="AJ764">
        <v>2</v>
      </c>
      <c r="AK764">
        <v>0</v>
      </c>
      <c r="AO764">
        <v>0</v>
      </c>
      <c r="AP764">
        <v>0</v>
      </c>
      <c r="AQ764">
        <v>0</v>
      </c>
      <c r="AR764">
        <v>0</v>
      </c>
      <c r="AS764">
        <v>0.141395481028847</v>
      </c>
      <c r="AT764" t="s">
        <v>68</v>
      </c>
      <c r="AV764">
        <v>1.7763</v>
      </c>
      <c r="AX764">
        <v>1</v>
      </c>
      <c r="AY764">
        <v>0.141395481028848</v>
      </c>
    </row>
    <row r="765" spans="1:51" x14ac:dyDescent="0.3">
      <c r="A765">
        <v>820</v>
      </c>
      <c r="B765">
        <v>866</v>
      </c>
      <c r="C765">
        <v>31181</v>
      </c>
      <c r="D765">
        <v>11</v>
      </c>
      <c r="E765">
        <v>20000</v>
      </c>
      <c r="F765" t="s">
        <v>51</v>
      </c>
      <c r="G765">
        <v>112</v>
      </c>
      <c r="H765" t="s">
        <v>52</v>
      </c>
      <c r="I765">
        <v>2017</v>
      </c>
      <c r="J765" t="s">
        <v>53</v>
      </c>
      <c r="K765" t="s">
        <v>54</v>
      </c>
      <c r="L765">
        <v>2014000127</v>
      </c>
      <c r="M765" t="s">
        <v>991</v>
      </c>
      <c r="N765" t="s">
        <v>248</v>
      </c>
      <c r="O765" t="s">
        <v>153</v>
      </c>
      <c r="P765" t="s">
        <v>58</v>
      </c>
      <c r="Q765">
        <v>20000</v>
      </c>
      <c r="R765" t="s">
        <v>70</v>
      </c>
      <c r="S765">
        <v>10</v>
      </c>
      <c r="T765" t="s">
        <v>60</v>
      </c>
      <c r="U765">
        <v>110</v>
      </c>
      <c r="V765" t="s">
        <v>61</v>
      </c>
      <c r="W765">
        <v>1</v>
      </c>
      <c r="X765" t="s">
        <v>52</v>
      </c>
      <c r="Y765" t="s">
        <v>62</v>
      </c>
      <c r="Z765" t="s">
        <v>992</v>
      </c>
      <c r="AA765" t="s">
        <v>993</v>
      </c>
      <c r="AB765">
        <v>31181</v>
      </c>
      <c r="AC765" t="s">
        <v>994</v>
      </c>
      <c r="AD765" t="s">
        <v>74</v>
      </c>
      <c r="AE765" t="s">
        <v>995</v>
      </c>
      <c r="AG765">
        <v>0</v>
      </c>
      <c r="AH765">
        <v>0</v>
      </c>
      <c r="AI765">
        <v>0</v>
      </c>
      <c r="AJ765">
        <v>0</v>
      </c>
      <c r="AK765">
        <v>0</v>
      </c>
      <c r="AO765">
        <v>0</v>
      </c>
      <c r="AP765">
        <v>0</v>
      </c>
      <c r="AQ765">
        <v>0</v>
      </c>
      <c r="AR765">
        <v>0</v>
      </c>
      <c r="AS765">
        <v>0.32115958505044701</v>
      </c>
      <c r="AT765" t="s">
        <v>68</v>
      </c>
      <c r="AV765">
        <v>0</v>
      </c>
      <c r="AX765">
        <v>3</v>
      </c>
      <c r="AY765">
        <v>0.321159585050448</v>
      </c>
    </row>
    <row r="766" spans="1:51" x14ac:dyDescent="0.3">
      <c r="A766">
        <v>820</v>
      </c>
      <c r="B766">
        <v>870</v>
      </c>
      <c r="C766">
        <v>43010</v>
      </c>
      <c r="D766">
        <v>11</v>
      </c>
      <c r="E766">
        <v>20000</v>
      </c>
      <c r="F766" t="s">
        <v>51</v>
      </c>
      <c r="G766">
        <v>112</v>
      </c>
      <c r="H766" t="s">
        <v>52</v>
      </c>
      <c r="I766">
        <v>2017</v>
      </c>
      <c r="J766" t="s">
        <v>53</v>
      </c>
      <c r="K766" t="s">
        <v>54</v>
      </c>
      <c r="L766" t="s">
        <v>1002</v>
      </c>
      <c r="M766" t="s">
        <v>1003</v>
      </c>
      <c r="N766" t="s">
        <v>179</v>
      </c>
      <c r="O766" t="s">
        <v>153</v>
      </c>
      <c r="P766" t="s">
        <v>94</v>
      </c>
      <c r="Q766">
        <v>20000</v>
      </c>
      <c r="R766" t="s">
        <v>59</v>
      </c>
      <c r="S766">
        <v>10</v>
      </c>
      <c r="T766" t="s">
        <v>60</v>
      </c>
      <c r="U766">
        <v>110</v>
      </c>
      <c r="V766" t="s">
        <v>61</v>
      </c>
      <c r="W766">
        <v>1</v>
      </c>
      <c r="X766" t="s">
        <v>52</v>
      </c>
      <c r="Y766" t="s">
        <v>62</v>
      </c>
      <c r="Z766" t="s">
        <v>1004</v>
      </c>
      <c r="AA766" t="s">
        <v>1005</v>
      </c>
      <c r="AB766">
        <v>43010</v>
      </c>
      <c r="AC766" t="s">
        <v>65</v>
      </c>
      <c r="AD766" t="s">
        <v>66</v>
      </c>
      <c r="AE766" t="s">
        <v>2922</v>
      </c>
      <c r="AG766">
        <v>1</v>
      </c>
      <c r="AH766">
        <v>1</v>
      </c>
      <c r="AI766">
        <v>1</v>
      </c>
      <c r="AJ766">
        <v>0</v>
      </c>
      <c r="AK766">
        <v>0</v>
      </c>
      <c r="AO766">
        <v>0</v>
      </c>
      <c r="AP766">
        <v>0</v>
      </c>
      <c r="AQ766">
        <v>0</v>
      </c>
      <c r="AR766">
        <v>0</v>
      </c>
      <c r="AS766" s="1">
        <v>2.0605371607218901E-2</v>
      </c>
      <c r="AT766" t="s">
        <v>68</v>
      </c>
      <c r="AV766">
        <v>2.06E-2</v>
      </c>
      <c r="AX766">
        <v>3</v>
      </c>
      <c r="AY766">
        <v>2.0605371607219002E-2</v>
      </c>
    </row>
    <row r="767" spans="1:51" x14ac:dyDescent="0.3">
      <c r="A767">
        <v>820</v>
      </c>
      <c r="B767">
        <v>870</v>
      </c>
      <c r="C767">
        <v>72010</v>
      </c>
      <c r="D767">
        <v>11</v>
      </c>
      <c r="E767">
        <v>20000</v>
      </c>
      <c r="F767" t="s">
        <v>51</v>
      </c>
      <c r="G767">
        <v>112</v>
      </c>
      <c r="H767" t="s">
        <v>52</v>
      </c>
      <c r="I767">
        <v>2017</v>
      </c>
      <c r="J767" t="s">
        <v>53</v>
      </c>
      <c r="K767" t="s">
        <v>54</v>
      </c>
      <c r="L767">
        <v>2017000074</v>
      </c>
      <c r="M767" t="s">
        <v>2923</v>
      </c>
      <c r="N767" t="s">
        <v>179</v>
      </c>
      <c r="O767" t="s">
        <v>153</v>
      </c>
      <c r="P767" t="s">
        <v>94</v>
      </c>
      <c r="Q767">
        <v>20000</v>
      </c>
      <c r="R767" t="s">
        <v>70</v>
      </c>
      <c r="S767">
        <v>10</v>
      </c>
      <c r="T767" t="s">
        <v>60</v>
      </c>
      <c r="U767">
        <v>110</v>
      </c>
      <c r="V767" t="s">
        <v>61</v>
      </c>
      <c r="W767">
        <v>1</v>
      </c>
      <c r="X767" t="s">
        <v>52</v>
      </c>
      <c r="Y767" t="s">
        <v>62</v>
      </c>
      <c r="Z767" t="s">
        <v>2924</v>
      </c>
      <c r="AA767" t="s">
        <v>2925</v>
      </c>
      <c r="AB767">
        <v>72010</v>
      </c>
      <c r="AC767" t="s">
        <v>339</v>
      </c>
      <c r="AD767" t="s">
        <v>340</v>
      </c>
      <c r="AE767" t="s">
        <v>2926</v>
      </c>
      <c r="AG767">
        <v>0</v>
      </c>
      <c r="AH767">
        <v>0</v>
      </c>
      <c r="AI767">
        <v>0</v>
      </c>
      <c r="AJ767">
        <v>0</v>
      </c>
      <c r="AK767">
        <v>0</v>
      </c>
      <c r="AO767">
        <v>0</v>
      </c>
      <c r="AP767">
        <v>0</v>
      </c>
      <c r="AQ767">
        <v>0</v>
      </c>
      <c r="AR767">
        <v>0</v>
      </c>
      <c r="AS767" s="1">
        <v>2.8421202216853702E-3</v>
      </c>
      <c r="AT767" t="s">
        <v>68</v>
      </c>
      <c r="AV767">
        <v>2.8E-3</v>
      </c>
      <c r="AX767">
        <v>1</v>
      </c>
      <c r="AY767">
        <v>2.8421202216853802E-3</v>
      </c>
    </row>
    <row r="768" spans="1:51" x14ac:dyDescent="0.3">
      <c r="A768">
        <v>820</v>
      </c>
      <c r="B768">
        <v>870</v>
      </c>
      <c r="C768">
        <v>31162</v>
      </c>
      <c r="D768">
        <v>11</v>
      </c>
      <c r="E768">
        <v>20000</v>
      </c>
      <c r="F768" t="s">
        <v>51</v>
      </c>
      <c r="G768">
        <v>112</v>
      </c>
      <c r="H768" t="s">
        <v>52</v>
      </c>
      <c r="I768">
        <v>2017</v>
      </c>
      <c r="J768" t="s">
        <v>53</v>
      </c>
      <c r="K768" t="s">
        <v>54</v>
      </c>
      <c r="L768">
        <v>2015000005</v>
      </c>
      <c r="M768" t="s">
        <v>1010</v>
      </c>
      <c r="N768" t="s">
        <v>179</v>
      </c>
      <c r="O768" t="s">
        <v>153</v>
      </c>
      <c r="P768" t="s">
        <v>94</v>
      </c>
      <c r="Q768">
        <v>20000</v>
      </c>
      <c r="R768" t="s">
        <v>70</v>
      </c>
      <c r="S768">
        <v>10</v>
      </c>
      <c r="T768" t="s">
        <v>60</v>
      </c>
      <c r="U768">
        <v>110</v>
      </c>
      <c r="V768" t="s">
        <v>61</v>
      </c>
      <c r="W768">
        <v>1</v>
      </c>
      <c r="X768" t="s">
        <v>52</v>
      </c>
      <c r="Y768" t="s">
        <v>62</v>
      </c>
      <c r="Z768" t="s">
        <v>1011</v>
      </c>
      <c r="AA768" t="s">
        <v>1012</v>
      </c>
      <c r="AB768">
        <v>31162</v>
      </c>
      <c r="AC768" t="s">
        <v>966</v>
      </c>
      <c r="AD768" t="s">
        <v>74</v>
      </c>
      <c r="AE768" t="s">
        <v>1013</v>
      </c>
      <c r="AG768">
        <v>0</v>
      </c>
      <c r="AH768">
        <v>0</v>
      </c>
      <c r="AI768">
        <v>0</v>
      </c>
      <c r="AJ768">
        <v>2</v>
      </c>
      <c r="AK768">
        <v>0</v>
      </c>
      <c r="AO768">
        <v>0</v>
      </c>
      <c r="AP768">
        <v>0</v>
      </c>
      <c r="AQ768">
        <v>0</v>
      </c>
      <c r="AR768">
        <v>0</v>
      </c>
      <c r="AS768">
        <v>0.16342191274690901</v>
      </c>
      <c r="AT768" t="s">
        <v>68</v>
      </c>
      <c r="AV768">
        <v>0</v>
      </c>
      <c r="AX768">
        <v>3</v>
      </c>
      <c r="AY768">
        <v>0.16342191274690901</v>
      </c>
    </row>
    <row r="769" spans="1:51" x14ac:dyDescent="0.3">
      <c r="A769">
        <v>820</v>
      </c>
      <c r="B769">
        <v>870</v>
      </c>
      <c r="C769">
        <v>31162</v>
      </c>
      <c r="D769">
        <v>11</v>
      </c>
      <c r="E769">
        <v>20000</v>
      </c>
      <c r="F769" t="s">
        <v>51</v>
      </c>
      <c r="G769">
        <v>112</v>
      </c>
      <c r="H769" t="s">
        <v>52</v>
      </c>
      <c r="I769">
        <v>2017</v>
      </c>
      <c r="J769" t="s">
        <v>53</v>
      </c>
      <c r="K769" t="s">
        <v>54</v>
      </c>
      <c r="L769">
        <v>2016000127</v>
      </c>
      <c r="M769" t="s">
        <v>1014</v>
      </c>
      <c r="N769" t="s">
        <v>179</v>
      </c>
      <c r="O769" t="s">
        <v>153</v>
      </c>
      <c r="P769" t="s">
        <v>94</v>
      </c>
      <c r="Q769">
        <v>20000</v>
      </c>
      <c r="R769" t="s">
        <v>59</v>
      </c>
      <c r="S769">
        <v>10</v>
      </c>
      <c r="T769" t="s">
        <v>60</v>
      </c>
      <c r="U769">
        <v>110</v>
      </c>
      <c r="V769" t="s">
        <v>61</v>
      </c>
      <c r="W769">
        <v>1</v>
      </c>
      <c r="X769" t="s">
        <v>52</v>
      </c>
      <c r="Y769" t="s">
        <v>62</v>
      </c>
      <c r="Z769" t="s">
        <v>1015</v>
      </c>
      <c r="AA769" t="s">
        <v>1016</v>
      </c>
      <c r="AB769">
        <v>31162</v>
      </c>
      <c r="AC769" t="s">
        <v>966</v>
      </c>
      <c r="AD769" t="s">
        <v>74</v>
      </c>
      <c r="AE769" t="s">
        <v>1017</v>
      </c>
      <c r="AG769">
        <v>0</v>
      </c>
      <c r="AH769">
        <v>0</v>
      </c>
      <c r="AI769">
        <v>0</v>
      </c>
      <c r="AJ769">
        <v>2</v>
      </c>
      <c r="AK769">
        <v>0</v>
      </c>
      <c r="AO769">
        <v>0</v>
      </c>
      <c r="AP769">
        <v>0</v>
      </c>
      <c r="AQ769">
        <v>0</v>
      </c>
      <c r="AR769">
        <v>0</v>
      </c>
      <c r="AS769">
        <v>0.170527213301122</v>
      </c>
      <c r="AT769" t="s">
        <v>68</v>
      </c>
      <c r="AV769">
        <v>0</v>
      </c>
      <c r="AX769">
        <v>3</v>
      </c>
      <c r="AY769">
        <v>0.170527213301123</v>
      </c>
    </row>
    <row r="770" spans="1:51" x14ac:dyDescent="0.3">
      <c r="A770">
        <v>820</v>
      </c>
      <c r="B770">
        <v>854</v>
      </c>
      <c r="C770">
        <v>14030</v>
      </c>
      <c r="D770">
        <v>11</v>
      </c>
      <c r="E770">
        <v>20000</v>
      </c>
      <c r="F770" t="s">
        <v>51</v>
      </c>
      <c r="G770">
        <v>112</v>
      </c>
      <c r="H770" t="s">
        <v>52</v>
      </c>
      <c r="I770">
        <v>2017</v>
      </c>
      <c r="J770" t="s">
        <v>53</v>
      </c>
      <c r="K770" t="s">
        <v>54</v>
      </c>
      <c r="L770">
        <v>2017000073</v>
      </c>
      <c r="M770" t="s">
        <v>2927</v>
      </c>
      <c r="N770" t="s">
        <v>307</v>
      </c>
      <c r="O770" t="s">
        <v>153</v>
      </c>
      <c r="P770" t="s">
        <v>58</v>
      </c>
      <c r="Q770">
        <v>20000</v>
      </c>
      <c r="R770" t="s">
        <v>70</v>
      </c>
      <c r="S770">
        <v>10</v>
      </c>
      <c r="T770" t="s">
        <v>60</v>
      </c>
      <c r="U770">
        <v>110</v>
      </c>
      <c r="V770" t="s">
        <v>61</v>
      </c>
      <c r="W770">
        <v>1</v>
      </c>
      <c r="X770" t="s">
        <v>52</v>
      </c>
      <c r="Y770" t="s">
        <v>62</v>
      </c>
      <c r="Z770" t="s">
        <v>2928</v>
      </c>
      <c r="AA770" t="s">
        <v>2929</v>
      </c>
      <c r="AB770">
        <v>14030</v>
      </c>
      <c r="AC770" t="s">
        <v>586</v>
      </c>
      <c r="AD770" t="s">
        <v>198</v>
      </c>
      <c r="AE770" t="s">
        <v>2930</v>
      </c>
      <c r="AG770">
        <v>0</v>
      </c>
      <c r="AH770">
        <v>0</v>
      </c>
      <c r="AI770">
        <v>0</v>
      </c>
      <c r="AJ770">
        <v>0</v>
      </c>
      <c r="AK770">
        <v>0</v>
      </c>
      <c r="AO770">
        <v>0</v>
      </c>
      <c r="AP770">
        <v>0</v>
      </c>
      <c r="AQ770">
        <v>0</v>
      </c>
      <c r="AR770">
        <v>0</v>
      </c>
      <c r="AS770">
        <v>0.62455591871536098</v>
      </c>
      <c r="AT770" t="s">
        <v>68</v>
      </c>
      <c r="AV770">
        <v>2.0897000000000001</v>
      </c>
      <c r="AX770">
        <v>1</v>
      </c>
      <c r="AY770">
        <v>0.62455591871536198</v>
      </c>
    </row>
    <row r="771" spans="1:51" x14ac:dyDescent="0.3">
      <c r="A771">
        <v>820</v>
      </c>
      <c r="B771">
        <v>854</v>
      </c>
      <c r="C771">
        <v>14030</v>
      </c>
      <c r="D771">
        <v>11</v>
      </c>
      <c r="E771">
        <v>20000</v>
      </c>
      <c r="F771" t="s">
        <v>51</v>
      </c>
      <c r="G771">
        <v>112</v>
      </c>
      <c r="H771" t="s">
        <v>52</v>
      </c>
      <c r="I771">
        <v>2017</v>
      </c>
      <c r="J771" t="s">
        <v>53</v>
      </c>
      <c r="K771" t="s">
        <v>54</v>
      </c>
      <c r="L771">
        <v>2016000016</v>
      </c>
      <c r="M771" t="s">
        <v>1027</v>
      </c>
      <c r="N771" t="s">
        <v>307</v>
      </c>
      <c r="O771" t="s">
        <v>153</v>
      </c>
      <c r="P771" t="s">
        <v>58</v>
      </c>
      <c r="Q771">
        <v>20000</v>
      </c>
      <c r="R771" t="s">
        <v>70</v>
      </c>
      <c r="S771">
        <v>10</v>
      </c>
      <c r="T771" t="s">
        <v>60</v>
      </c>
      <c r="U771">
        <v>110</v>
      </c>
      <c r="V771" t="s">
        <v>61</v>
      </c>
      <c r="W771">
        <v>1</v>
      </c>
      <c r="X771" t="s">
        <v>52</v>
      </c>
      <c r="Y771" t="s">
        <v>62</v>
      </c>
      <c r="Z771" t="s">
        <v>1028</v>
      </c>
      <c r="AA771" t="s">
        <v>1029</v>
      </c>
      <c r="AB771">
        <v>14030</v>
      </c>
      <c r="AC771" t="s">
        <v>586</v>
      </c>
      <c r="AD771" t="s">
        <v>198</v>
      </c>
      <c r="AE771" t="s">
        <v>1030</v>
      </c>
      <c r="AG771">
        <v>0</v>
      </c>
      <c r="AH771">
        <v>0</v>
      </c>
      <c r="AI771">
        <v>0</v>
      </c>
      <c r="AJ771">
        <v>0</v>
      </c>
      <c r="AK771">
        <v>0</v>
      </c>
      <c r="AO771">
        <v>0</v>
      </c>
      <c r="AP771">
        <v>0</v>
      </c>
      <c r="AQ771">
        <v>0</v>
      </c>
      <c r="AR771">
        <v>0</v>
      </c>
      <c r="AS771" s="1">
        <v>7.0342475486713005E-2</v>
      </c>
      <c r="AT771" t="s">
        <v>68</v>
      </c>
      <c r="AV771">
        <v>0</v>
      </c>
      <c r="AX771">
        <v>3</v>
      </c>
      <c r="AY771">
        <v>7.0342475486713102E-2</v>
      </c>
    </row>
    <row r="772" spans="1:51" x14ac:dyDescent="0.3">
      <c r="A772">
        <v>820</v>
      </c>
      <c r="B772">
        <v>889</v>
      </c>
      <c r="C772">
        <v>12281</v>
      </c>
      <c r="D772">
        <v>11</v>
      </c>
      <c r="E772">
        <v>20000</v>
      </c>
      <c r="F772" t="s">
        <v>51</v>
      </c>
      <c r="G772">
        <v>112</v>
      </c>
      <c r="H772" t="s">
        <v>52</v>
      </c>
      <c r="I772">
        <v>2017</v>
      </c>
      <c r="J772" t="s">
        <v>53</v>
      </c>
      <c r="K772" t="s">
        <v>54</v>
      </c>
      <c r="L772">
        <v>2016000097</v>
      </c>
      <c r="M772" t="s">
        <v>1044</v>
      </c>
      <c r="N772" t="s">
        <v>315</v>
      </c>
      <c r="O772" t="s">
        <v>153</v>
      </c>
      <c r="P772" t="s">
        <v>316</v>
      </c>
      <c r="Q772">
        <v>20000</v>
      </c>
      <c r="R772" t="s">
        <v>70</v>
      </c>
      <c r="S772">
        <v>10</v>
      </c>
      <c r="T772" t="s">
        <v>60</v>
      </c>
      <c r="U772">
        <v>110</v>
      </c>
      <c r="V772" t="s">
        <v>61</v>
      </c>
      <c r="W772">
        <v>1</v>
      </c>
      <c r="X772" t="s">
        <v>52</v>
      </c>
      <c r="Y772" t="s">
        <v>62</v>
      </c>
      <c r="Z772" t="s">
        <v>1045</v>
      </c>
      <c r="AA772" t="s">
        <v>1046</v>
      </c>
      <c r="AB772">
        <v>12281</v>
      </c>
      <c r="AC772" t="s">
        <v>1047</v>
      </c>
      <c r="AD772" t="s">
        <v>385</v>
      </c>
      <c r="AE772" t="s">
        <v>1048</v>
      </c>
      <c r="AG772">
        <v>1</v>
      </c>
      <c r="AH772">
        <v>0</v>
      </c>
      <c r="AI772">
        <v>0</v>
      </c>
      <c r="AJ772">
        <v>0</v>
      </c>
      <c r="AK772">
        <v>0</v>
      </c>
      <c r="AO772">
        <v>0</v>
      </c>
      <c r="AP772">
        <v>0</v>
      </c>
      <c r="AQ772">
        <v>0</v>
      </c>
      <c r="AR772">
        <v>0</v>
      </c>
      <c r="AS772">
        <v>1.2427170669319301</v>
      </c>
      <c r="AT772" t="s">
        <v>68</v>
      </c>
      <c r="AV772">
        <v>0</v>
      </c>
      <c r="AX772">
        <v>3</v>
      </c>
      <c r="AY772">
        <v>1.2427170669319301</v>
      </c>
    </row>
    <row r="773" spans="1:51" x14ac:dyDescent="0.3">
      <c r="A773">
        <v>820</v>
      </c>
      <c r="B773">
        <v>889</v>
      </c>
      <c r="C773">
        <v>16061</v>
      </c>
      <c r="D773">
        <v>11</v>
      </c>
      <c r="E773">
        <v>20000</v>
      </c>
      <c r="F773" t="s">
        <v>51</v>
      </c>
      <c r="G773">
        <v>112</v>
      </c>
      <c r="H773" t="s">
        <v>52</v>
      </c>
      <c r="I773">
        <v>2017</v>
      </c>
      <c r="J773" t="s">
        <v>53</v>
      </c>
      <c r="K773" t="s">
        <v>54</v>
      </c>
      <c r="L773">
        <v>2016000081</v>
      </c>
      <c r="M773" t="s">
        <v>1059</v>
      </c>
      <c r="N773" t="s">
        <v>315</v>
      </c>
      <c r="O773" t="s">
        <v>153</v>
      </c>
      <c r="P773" t="s">
        <v>316</v>
      </c>
      <c r="Q773">
        <v>20000</v>
      </c>
      <c r="R773" t="s">
        <v>70</v>
      </c>
      <c r="S773">
        <v>10</v>
      </c>
      <c r="T773" t="s">
        <v>60</v>
      </c>
      <c r="U773">
        <v>110</v>
      </c>
      <c r="V773" t="s">
        <v>61</v>
      </c>
      <c r="W773">
        <v>1</v>
      </c>
      <c r="X773" t="s">
        <v>52</v>
      </c>
      <c r="Y773" t="s">
        <v>62</v>
      </c>
      <c r="Z773" t="s">
        <v>1060</v>
      </c>
      <c r="AA773" t="s">
        <v>1061</v>
      </c>
      <c r="AB773">
        <v>16061</v>
      </c>
      <c r="AC773" t="s">
        <v>1057</v>
      </c>
      <c r="AD773" t="s">
        <v>870</v>
      </c>
      <c r="AE773" t="s">
        <v>1062</v>
      </c>
      <c r="AG773">
        <v>1</v>
      </c>
      <c r="AH773">
        <v>0</v>
      </c>
      <c r="AI773">
        <v>0</v>
      </c>
      <c r="AJ773">
        <v>0</v>
      </c>
      <c r="AK773">
        <v>1</v>
      </c>
      <c r="AO773">
        <v>0</v>
      </c>
      <c r="AP773">
        <v>0</v>
      </c>
      <c r="AQ773">
        <v>0</v>
      </c>
      <c r="AR773">
        <v>0</v>
      </c>
      <c r="AS773">
        <v>0.889583629387523</v>
      </c>
      <c r="AT773" t="s">
        <v>68</v>
      </c>
      <c r="AV773">
        <v>0</v>
      </c>
      <c r="AX773">
        <v>3</v>
      </c>
      <c r="AY773">
        <v>0.889583629387523</v>
      </c>
    </row>
    <row r="774" spans="1:51" x14ac:dyDescent="0.3">
      <c r="A774">
        <v>820</v>
      </c>
      <c r="B774">
        <v>889</v>
      </c>
      <c r="C774">
        <v>16061</v>
      </c>
      <c r="D774">
        <v>11</v>
      </c>
      <c r="E774">
        <v>20000</v>
      </c>
      <c r="F774" t="s">
        <v>51</v>
      </c>
      <c r="G774">
        <v>112</v>
      </c>
      <c r="H774" t="s">
        <v>52</v>
      </c>
      <c r="I774">
        <v>2017</v>
      </c>
      <c r="J774" t="s">
        <v>53</v>
      </c>
      <c r="K774" t="s">
        <v>54</v>
      </c>
      <c r="L774">
        <v>2015000019</v>
      </c>
      <c r="M774" t="s">
        <v>1054</v>
      </c>
      <c r="N774" t="s">
        <v>315</v>
      </c>
      <c r="O774" t="s">
        <v>153</v>
      </c>
      <c r="P774" t="s">
        <v>316</v>
      </c>
      <c r="Q774">
        <v>20000</v>
      </c>
      <c r="R774" t="s">
        <v>828</v>
      </c>
      <c r="S774">
        <v>10</v>
      </c>
      <c r="T774" t="s">
        <v>60</v>
      </c>
      <c r="U774">
        <v>110</v>
      </c>
      <c r="V774" t="s">
        <v>61</v>
      </c>
      <c r="W774">
        <v>1</v>
      </c>
      <c r="X774" t="s">
        <v>52</v>
      </c>
      <c r="Y774" t="s">
        <v>62</v>
      </c>
      <c r="Z774" t="s">
        <v>1055</v>
      </c>
      <c r="AA774" t="s">
        <v>1056</v>
      </c>
      <c r="AB774">
        <v>16061</v>
      </c>
      <c r="AC774" t="s">
        <v>1057</v>
      </c>
      <c r="AD774" t="s">
        <v>870</v>
      </c>
      <c r="AE774" t="s">
        <v>1058</v>
      </c>
      <c r="AG774">
        <v>1</v>
      </c>
      <c r="AH774">
        <v>0</v>
      </c>
      <c r="AI774">
        <v>0</v>
      </c>
      <c r="AJ774">
        <v>0</v>
      </c>
      <c r="AK774">
        <v>0</v>
      </c>
      <c r="AO774">
        <v>0</v>
      </c>
      <c r="AP774">
        <v>0</v>
      </c>
      <c r="AQ774">
        <v>0</v>
      </c>
      <c r="AR774">
        <v>0</v>
      </c>
      <c r="AS774">
        <v>0.52223959073468795</v>
      </c>
      <c r="AT774" t="s">
        <v>68</v>
      </c>
      <c r="AV774">
        <v>0</v>
      </c>
      <c r="AX774">
        <v>3</v>
      </c>
      <c r="AY774">
        <v>0.52223959073468795</v>
      </c>
    </row>
    <row r="775" spans="1:51" x14ac:dyDescent="0.3">
      <c r="A775">
        <v>820</v>
      </c>
      <c r="B775">
        <v>1031</v>
      </c>
      <c r="C775">
        <v>43010</v>
      </c>
      <c r="D775">
        <v>11</v>
      </c>
      <c r="E775">
        <v>20000</v>
      </c>
      <c r="F775" t="s">
        <v>51</v>
      </c>
      <c r="G775">
        <v>112</v>
      </c>
      <c r="H775" t="s">
        <v>52</v>
      </c>
      <c r="I775">
        <v>2017</v>
      </c>
      <c r="J775" t="s">
        <v>53</v>
      </c>
      <c r="K775" t="s">
        <v>54</v>
      </c>
      <c r="L775">
        <v>2012000045</v>
      </c>
      <c r="M775" t="s">
        <v>1063</v>
      </c>
      <c r="N775" t="s">
        <v>1064</v>
      </c>
      <c r="O775" t="s">
        <v>719</v>
      </c>
      <c r="P775" t="s">
        <v>316</v>
      </c>
      <c r="Q775">
        <v>20000</v>
      </c>
      <c r="R775" t="s">
        <v>59</v>
      </c>
      <c r="S775">
        <v>10</v>
      </c>
      <c r="T775" t="s">
        <v>60</v>
      </c>
      <c r="U775">
        <v>110</v>
      </c>
      <c r="V775" t="s">
        <v>61</v>
      </c>
      <c r="W775">
        <v>1</v>
      </c>
      <c r="X775" t="s">
        <v>52</v>
      </c>
      <c r="Y775" t="s">
        <v>62</v>
      </c>
      <c r="Z775" t="s">
        <v>1065</v>
      </c>
      <c r="AA775" t="s">
        <v>1066</v>
      </c>
      <c r="AB775">
        <v>43010</v>
      </c>
      <c r="AC775" t="s">
        <v>65</v>
      </c>
      <c r="AD775" t="s">
        <v>66</v>
      </c>
      <c r="AE775" t="s">
        <v>67</v>
      </c>
      <c r="AG775">
        <v>1</v>
      </c>
      <c r="AH775">
        <v>1</v>
      </c>
      <c r="AI775">
        <v>1</v>
      </c>
      <c r="AJ775">
        <v>0</v>
      </c>
      <c r="AK775">
        <v>0</v>
      </c>
      <c r="AO775">
        <v>0</v>
      </c>
      <c r="AP775">
        <v>0</v>
      </c>
      <c r="AQ775">
        <v>0</v>
      </c>
      <c r="AR775">
        <v>0</v>
      </c>
      <c r="AS775" s="1">
        <v>4.4763393491544602E-2</v>
      </c>
      <c r="AT775" t="s">
        <v>68</v>
      </c>
      <c r="AV775">
        <v>4.48E-2</v>
      </c>
      <c r="AX775">
        <v>3</v>
      </c>
      <c r="AY775">
        <v>4.4763393491544699E-2</v>
      </c>
    </row>
    <row r="776" spans="1:51" x14ac:dyDescent="0.3">
      <c r="A776">
        <v>820</v>
      </c>
      <c r="B776">
        <v>289</v>
      </c>
      <c r="C776">
        <v>31161</v>
      </c>
      <c r="D776">
        <v>11</v>
      </c>
      <c r="E776">
        <v>30000</v>
      </c>
      <c r="F776" t="s">
        <v>51</v>
      </c>
      <c r="G776">
        <v>112</v>
      </c>
      <c r="H776" t="s">
        <v>52</v>
      </c>
      <c r="I776">
        <v>2017</v>
      </c>
      <c r="J776" t="s">
        <v>53</v>
      </c>
      <c r="K776" t="s">
        <v>54</v>
      </c>
      <c r="L776">
        <v>2014000050</v>
      </c>
      <c r="M776" t="s">
        <v>1067</v>
      </c>
      <c r="N776" t="s">
        <v>1068</v>
      </c>
      <c r="O776" t="s">
        <v>57</v>
      </c>
      <c r="P776" t="s">
        <v>316</v>
      </c>
      <c r="Q776">
        <v>30000</v>
      </c>
      <c r="R776" t="s">
        <v>1069</v>
      </c>
      <c r="S776">
        <v>10</v>
      </c>
      <c r="T776" t="s">
        <v>60</v>
      </c>
      <c r="U776">
        <v>110</v>
      </c>
      <c r="V776" t="s">
        <v>61</v>
      </c>
      <c r="W776">
        <v>1</v>
      </c>
      <c r="X776" t="s">
        <v>52</v>
      </c>
      <c r="Y776" t="s">
        <v>62</v>
      </c>
      <c r="Z776" t="s">
        <v>1070</v>
      </c>
      <c r="AA776" t="s">
        <v>1071</v>
      </c>
      <c r="AB776">
        <v>31161</v>
      </c>
      <c r="AC776" t="s">
        <v>788</v>
      </c>
      <c r="AD776" t="s">
        <v>74</v>
      </c>
      <c r="AE776" t="s">
        <v>1072</v>
      </c>
      <c r="AG776">
        <v>1</v>
      </c>
      <c r="AH776">
        <v>1</v>
      </c>
      <c r="AI776">
        <v>0</v>
      </c>
      <c r="AJ776">
        <v>1</v>
      </c>
      <c r="AK776">
        <v>2</v>
      </c>
      <c r="AO776">
        <v>0</v>
      </c>
      <c r="AP776">
        <v>0</v>
      </c>
      <c r="AQ776">
        <v>0</v>
      </c>
      <c r="AR776">
        <v>0</v>
      </c>
      <c r="AS776">
        <v>0.19681682535171199</v>
      </c>
      <c r="AT776" t="s">
        <v>68</v>
      </c>
      <c r="AV776">
        <v>0</v>
      </c>
      <c r="AX776">
        <v>3</v>
      </c>
      <c r="AY776">
        <v>0.19681682535171199</v>
      </c>
    </row>
    <row r="777" spans="1:51" x14ac:dyDescent="0.3">
      <c r="A777">
        <v>820</v>
      </c>
      <c r="B777">
        <v>738</v>
      </c>
      <c r="C777">
        <v>11240</v>
      </c>
      <c r="D777">
        <v>11</v>
      </c>
      <c r="E777">
        <v>40000</v>
      </c>
      <c r="F777" t="s">
        <v>51</v>
      </c>
      <c r="G777">
        <v>112</v>
      </c>
      <c r="H777" t="s">
        <v>52</v>
      </c>
      <c r="I777">
        <v>2017</v>
      </c>
      <c r="J777" t="s">
        <v>53</v>
      </c>
      <c r="K777" t="s">
        <v>54</v>
      </c>
      <c r="L777">
        <v>2014000199</v>
      </c>
      <c r="M777" t="s">
        <v>1073</v>
      </c>
      <c r="N777" t="s">
        <v>529</v>
      </c>
      <c r="O777" t="s">
        <v>285</v>
      </c>
      <c r="P777" t="s">
        <v>86</v>
      </c>
      <c r="Q777">
        <v>40000</v>
      </c>
      <c r="R777" t="s">
        <v>381</v>
      </c>
      <c r="S777">
        <v>10</v>
      </c>
      <c r="T777" t="s">
        <v>60</v>
      </c>
      <c r="U777">
        <v>110</v>
      </c>
      <c r="V777" t="s">
        <v>61</v>
      </c>
      <c r="W777">
        <v>1</v>
      </c>
      <c r="X777" t="s">
        <v>52</v>
      </c>
      <c r="Y777" t="s">
        <v>62</v>
      </c>
      <c r="Z777" t="s">
        <v>1074</v>
      </c>
      <c r="AA777" t="s">
        <v>1075</v>
      </c>
      <c r="AB777">
        <v>11240</v>
      </c>
      <c r="AC777" t="s">
        <v>542</v>
      </c>
      <c r="AD777" t="s">
        <v>252</v>
      </c>
      <c r="AE777" t="s">
        <v>1076</v>
      </c>
      <c r="AG777">
        <v>1</v>
      </c>
      <c r="AH777">
        <v>0</v>
      </c>
      <c r="AI777">
        <v>0</v>
      </c>
      <c r="AJ777">
        <v>0</v>
      </c>
      <c r="AK777">
        <v>0</v>
      </c>
      <c r="AO777">
        <v>0</v>
      </c>
      <c r="AP777">
        <v>0</v>
      </c>
      <c r="AQ777">
        <v>0</v>
      </c>
      <c r="AR777">
        <v>0</v>
      </c>
      <c r="AS777">
        <v>0.77305670029842199</v>
      </c>
      <c r="AT777" t="s">
        <v>68</v>
      </c>
      <c r="AV777">
        <v>0</v>
      </c>
      <c r="AX777">
        <v>3</v>
      </c>
      <c r="AY777">
        <v>0.77305670029842299</v>
      </c>
    </row>
    <row r="778" spans="1:51" x14ac:dyDescent="0.3">
      <c r="A778">
        <v>820</v>
      </c>
      <c r="B778">
        <v>832</v>
      </c>
      <c r="C778">
        <v>15152</v>
      </c>
      <c r="D778">
        <v>11</v>
      </c>
      <c r="E778">
        <v>40000</v>
      </c>
      <c r="F778" t="s">
        <v>51</v>
      </c>
      <c r="G778">
        <v>112</v>
      </c>
      <c r="H778" t="s">
        <v>52</v>
      </c>
      <c r="I778">
        <v>2017</v>
      </c>
      <c r="J778" t="s">
        <v>53</v>
      </c>
      <c r="K778" t="s">
        <v>54</v>
      </c>
      <c r="L778">
        <v>2014000110</v>
      </c>
      <c r="M778" t="s">
        <v>1107</v>
      </c>
      <c r="N778" t="s">
        <v>556</v>
      </c>
      <c r="O778" t="s">
        <v>153</v>
      </c>
      <c r="P778" t="s">
        <v>94</v>
      </c>
      <c r="Q778">
        <v>40000</v>
      </c>
      <c r="R778" t="s">
        <v>77</v>
      </c>
      <c r="S778">
        <v>10</v>
      </c>
      <c r="T778" t="s">
        <v>60</v>
      </c>
      <c r="U778">
        <v>110</v>
      </c>
      <c r="V778" t="s">
        <v>61</v>
      </c>
      <c r="W778">
        <v>1</v>
      </c>
      <c r="X778" t="s">
        <v>52</v>
      </c>
      <c r="Y778" t="s">
        <v>62</v>
      </c>
      <c r="Z778" t="s">
        <v>1108</v>
      </c>
      <c r="AA778" t="s">
        <v>1109</v>
      </c>
      <c r="AB778">
        <v>15152</v>
      </c>
      <c r="AC778" t="s">
        <v>402</v>
      </c>
      <c r="AD778" t="s">
        <v>81</v>
      </c>
      <c r="AE778" t="s">
        <v>1110</v>
      </c>
      <c r="AG778">
        <v>0</v>
      </c>
      <c r="AH778">
        <v>0</v>
      </c>
      <c r="AI778">
        <v>2</v>
      </c>
      <c r="AJ778">
        <v>0</v>
      </c>
      <c r="AK778">
        <v>0</v>
      </c>
      <c r="AO778">
        <v>0</v>
      </c>
      <c r="AP778">
        <v>0</v>
      </c>
      <c r="AQ778">
        <v>0</v>
      </c>
      <c r="AR778">
        <v>0</v>
      </c>
      <c r="AS778">
        <v>0.53289754156600799</v>
      </c>
      <c r="AT778" t="s">
        <v>68</v>
      </c>
      <c r="AV778">
        <v>2.2736999999999998</v>
      </c>
      <c r="AX778">
        <v>3</v>
      </c>
      <c r="AY778">
        <v>0.53289754156600799</v>
      </c>
    </row>
    <row r="779" spans="1:51" x14ac:dyDescent="0.3">
      <c r="A779">
        <v>820</v>
      </c>
      <c r="B779">
        <v>854</v>
      </c>
      <c r="C779">
        <v>14030</v>
      </c>
      <c r="D779">
        <v>11</v>
      </c>
      <c r="E779">
        <v>40000</v>
      </c>
      <c r="F779" t="s">
        <v>51</v>
      </c>
      <c r="G779">
        <v>112</v>
      </c>
      <c r="H779" t="s">
        <v>52</v>
      </c>
      <c r="I779">
        <v>2017</v>
      </c>
      <c r="J779" t="s">
        <v>53</v>
      </c>
      <c r="K779" t="s">
        <v>54</v>
      </c>
      <c r="L779">
        <v>2014000140</v>
      </c>
      <c r="M779" t="s">
        <v>1121</v>
      </c>
      <c r="N779" t="s">
        <v>307</v>
      </c>
      <c r="O779" t="s">
        <v>153</v>
      </c>
      <c r="P779" t="s">
        <v>58</v>
      </c>
      <c r="Q779">
        <v>40000</v>
      </c>
      <c r="R779" t="s">
        <v>381</v>
      </c>
      <c r="S779">
        <v>10</v>
      </c>
      <c r="T779" t="s">
        <v>60</v>
      </c>
      <c r="U779">
        <v>110</v>
      </c>
      <c r="V779" t="s">
        <v>61</v>
      </c>
      <c r="W779">
        <v>1</v>
      </c>
      <c r="X779" t="s">
        <v>52</v>
      </c>
      <c r="Y779" t="s">
        <v>62</v>
      </c>
      <c r="Z779" t="s">
        <v>1122</v>
      </c>
      <c r="AA779" t="s">
        <v>1123</v>
      </c>
      <c r="AB779">
        <v>14030</v>
      </c>
      <c r="AC779" t="s">
        <v>586</v>
      </c>
      <c r="AD779" t="s">
        <v>198</v>
      </c>
      <c r="AE779" t="s">
        <v>1124</v>
      </c>
      <c r="AG779">
        <v>1</v>
      </c>
      <c r="AH779">
        <v>0</v>
      </c>
      <c r="AI779">
        <v>0</v>
      </c>
      <c r="AJ779">
        <v>0</v>
      </c>
      <c r="AK779">
        <v>0</v>
      </c>
      <c r="AO779">
        <v>0</v>
      </c>
      <c r="AP779">
        <v>0</v>
      </c>
      <c r="AQ779">
        <v>1</v>
      </c>
      <c r="AR779">
        <v>0</v>
      </c>
      <c r="AS779">
        <v>0.96632087537302802</v>
      </c>
      <c r="AT779" t="s">
        <v>68</v>
      </c>
      <c r="AV779">
        <v>1.4211</v>
      </c>
      <c r="AX779">
        <v>3</v>
      </c>
      <c r="AY779">
        <v>0.96632087537302802</v>
      </c>
    </row>
    <row r="780" spans="1:51" x14ac:dyDescent="0.3">
      <c r="A780">
        <v>820</v>
      </c>
      <c r="B780">
        <v>854</v>
      </c>
      <c r="C780">
        <v>21040</v>
      </c>
      <c r="D780">
        <v>11</v>
      </c>
      <c r="E780">
        <v>40000</v>
      </c>
      <c r="F780" t="s">
        <v>51</v>
      </c>
      <c r="G780">
        <v>112</v>
      </c>
      <c r="H780" t="s">
        <v>52</v>
      </c>
      <c r="I780">
        <v>2017</v>
      </c>
      <c r="J780" t="s">
        <v>53</v>
      </c>
      <c r="K780" t="s">
        <v>54</v>
      </c>
      <c r="L780" t="s">
        <v>1125</v>
      </c>
      <c r="M780" t="s">
        <v>1126</v>
      </c>
      <c r="N780" t="s">
        <v>307</v>
      </c>
      <c r="O780" t="s">
        <v>153</v>
      </c>
      <c r="P780" t="s">
        <v>58</v>
      </c>
      <c r="Q780">
        <v>40000</v>
      </c>
      <c r="R780" t="s">
        <v>429</v>
      </c>
      <c r="S780">
        <v>10</v>
      </c>
      <c r="T780" t="s">
        <v>60</v>
      </c>
      <c r="U780">
        <v>110</v>
      </c>
      <c r="V780" t="s">
        <v>61</v>
      </c>
      <c r="W780">
        <v>1</v>
      </c>
      <c r="X780" t="s">
        <v>52</v>
      </c>
      <c r="Y780" t="s">
        <v>62</v>
      </c>
      <c r="Z780" t="s">
        <v>1127</v>
      </c>
      <c r="AA780" t="s">
        <v>1128</v>
      </c>
      <c r="AB780">
        <v>21040</v>
      </c>
      <c r="AC780" t="s">
        <v>268</v>
      </c>
      <c r="AD780" t="s">
        <v>269</v>
      </c>
      <c r="AE780" t="s">
        <v>1129</v>
      </c>
      <c r="AG780">
        <v>0</v>
      </c>
      <c r="AH780">
        <v>0</v>
      </c>
      <c r="AI780">
        <v>0</v>
      </c>
      <c r="AK780">
        <v>0</v>
      </c>
      <c r="AO780">
        <v>0</v>
      </c>
      <c r="AP780">
        <v>0</v>
      </c>
      <c r="AQ780">
        <v>1</v>
      </c>
      <c r="AR780">
        <v>0</v>
      </c>
      <c r="AS780">
        <v>0.32968594571550303</v>
      </c>
      <c r="AT780" t="s">
        <v>68</v>
      </c>
      <c r="AV780">
        <v>0</v>
      </c>
      <c r="AX780">
        <v>3</v>
      </c>
      <c r="AY780">
        <v>0.32968594571550403</v>
      </c>
    </row>
    <row r="781" spans="1:51" x14ac:dyDescent="0.3">
      <c r="A781">
        <v>820</v>
      </c>
      <c r="B781">
        <v>889</v>
      </c>
      <c r="C781">
        <v>41020</v>
      </c>
      <c r="D781">
        <v>11</v>
      </c>
      <c r="E781">
        <v>40000</v>
      </c>
      <c r="F781" t="s">
        <v>51</v>
      </c>
      <c r="G781">
        <v>112</v>
      </c>
      <c r="H781" t="s">
        <v>52</v>
      </c>
      <c r="I781">
        <v>2017</v>
      </c>
      <c r="J781" t="s">
        <v>53</v>
      </c>
      <c r="K781" t="s">
        <v>54</v>
      </c>
      <c r="L781">
        <v>2014000204</v>
      </c>
      <c r="M781" t="s">
        <v>1130</v>
      </c>
      <c r="N781" t="s">
        <v>315</v>
      </c>
      <c r="O781" t="s">
        <v>153</v>
      </c>
      <c r="P781" t="s">
        <v>316</v>
      </c>
      <c r="Q781">
        <v>40000</v>
      </c>
      <c r="R781" t="s">
        <v>1131</v>
      </c>
      <c r="S781">
        <v>10</v>
      </c>
      <c r="T781" t="s">
        <v>60</v>
      </c>
      <c r="U781">
        <v>110</v>
      </c>
      <c r="V781" t="s">
        <v>61</v>
      </c>
      <c r="W781">
        <v>1</v>
      </c>
      <c r="X781" t="s">
        <v>52</v>
      </c>
      <c r="Y781" t="s">
        <v>62</v>
      </c>
      <c r="Z781" t="s">
        <v>1132</v>
      </c>
      <c r="AA781" t="s">
        <v>1133</v>
      </c>
      <c r="AB781">
        <v>41020</v>
      </c>
      <c r="AC781" t="s">
        <v>559</v>
      </c>
      <c r="AD781" t="s">
        <v>560</v>
      </c>
      <c r="AE781" t="s">
        <v>1134</v>
      </c>
      <c r="AG781">
        <v>1</v>
      </c>
      <c r="AH781">
        <v>2</v>
      </c>
      <c r="AI781">
        <v>0</v>
      </c>
      <c r="AJ781">
        <v>0</v>
      </c>
      <c r="AK781">
        <v>0</v>
      </c>
      <c r="AO781">
        <v>2</v>
      </c>
      <c r="AP781">
        <v>1</v>
      </c>
      <c r="AQ781">
        <v>2</v>
      </c>
      <c r="AR781">
        <v>0</v>
      </c>
      <c r="AS781">
        <v>0.42631803325280598</v>
      </c>
      <c r="AT781" t="s">
        <v>68</v>
      </c>
      <c r="AV781">
        <v>0</v>
      </c>
      <c r="AX781">
        <v>3</v>
      </c>
      <c r="AY781">
        <v>0.42631803325280698</v>
      </c>
    </row>
    <row r="782" spans="1:51" x14ac:dyDescent="0.3">
      <c r="A782">
        <v>820</v>
      </c>
      <c r="B782">
        <v>889</v>
      </c>
      <c r="C782">
        <v>14015</v>
      </c>
      <c r="D782">
        <v>11</v>
      </c>
      <c r="E782">
        <v>40000</v>
      </c>
      <c r="F782" t="s">
        <v>51</v>
      </c>
      <c r="G782">
        <v>112</v>
      </c>
      <c r="H782" t="s">
        <v>52</v>
      </c>
      <c r="I782">
        <v>2017</v>
      </c>
      <c r="J782" t="s">
        <v>53</v>
      </c>
      <c r="K782" t="s">
        <v>54</v>
      </c>
      <c r="L782">
        <v>2014000183</v>
      </c>
      <c r="M782" t="s">
        <v>1143</v>
      </c>
      <c r="N782" t="s">
        <v>315</v>
      </c>
      <c r="O782" t="s">
        <v>153</v>
      </c>
      <c r="P782" t="s">
        <v>316</v>
      </c>
      <c r="Q782">
        <v>40000</v>
      </c>
      <c r="R782" t="s">
        <v>370</v>
      </c>
      <c r="S782">
        <v>10</v>
      </c>
      <c r="T782" t="s">
        <v>60</v>
      </c>
      <c r="U782">
        <v>110</v>
      </c>
      <c r="V782" t="s">
        <v>61</v>
      </c>
      <c r="W782">
        <v>1</v>
      </c>
      <c r="X782" t="s">
        <v>52</v>
      </c>
      <c r="Y782" t="s">
        <v>62</v>
      </c>
      <c r="Z782" t="s">
        <v>1144</v>
      </c>
      <c r="AA782" t="s">
        <v>1145</v>
      </c>
      <c r="AB782">
        <v>14015</v>
      </c>
      <c r="AC782" t="s">
        <v>681</v>
      </c>
      <c r="AD782" t="s">
        <v>198</v>
      </c>
      <c r="AE782" t="s">
        <v>2931</v>
      </c>
      <c r="AG782">
        <v>1</v>
      </c>
      <c r="AH782">
        <v>1</v>
      </c>
      <c r="AI782">
        <v>0</v>
      </c>
      <c r="AJ782">
        <v>0</v>
      </c>
      <c r="AK782">
        <v>0</v>
      </c>
      <c r="AO782">
        <v>0</v>
      </c>
      <c r="AP782">
        <v>0</v>
      </c>
      <c r="AQ782">
        <v>2</v>
      </c>
      <c r="AR782">
        <v>0</v>
      </c>
      <c r="AS782">
        <v>1.55677135142816</v>
      </c>
      <c r="AT782" t="s">
        <v>68</v>
      </c>
      <c r="AV782">
        <v>0</v>
      </c>
      <c r="AX782">
        <v>3</v>
      </c>
      <c r="AY782">
        <v>1.55677135142817</v>
      </c>
    </row>
    <row r="783" spans="1:51" x14ac:dyDescent="0.3">
      <c r="A783">
        <v>820</v>
      </c>
      <c r="B783">
        <v>889</v>
      </c>
      <c r="C783">
        <v>21040</v>
      </c>
      <c r="D783">
        <v>11</v>
      </c>
      <c r="E783">
        <v>40000</v>
      </c>
      <c r="F783" t="s">
        <v>51</v>
      </c>
      <c r="G783">
        <v>112</v>
      </c>
      <c r="H783" t="s">
        <v>52</v>
      </c>
      <c r="I783">
        <v>2017</v>
      </c>
      <c r="J783" t="s">
        <v>53</v>
      </c>
      <c r="K783" t="s">
        <v>54</v>
      </c>
      <c r="L783">
        <v>2014000185</v>
      </c>
      <c r="M783" t="s">
        <v>1147</v>
      </c>
      <c r="N783" t="s">
        <v>315</v>
      </c>
      <c r="O783" t="s">
        <v>153</v>
      </c>
      <c r="P783" t="s">
        <v>316</v>
      </c>
      <c r="Q783">
        <v>40000</v>
      </c>
      <c r="R783" t="s">
        <v>370</v>
      </c>
      <c r="S783">
        <v>10</v>
      </c>
      <c r="T783" t="s">
        <v>60</v>
      </c>
      <c r="U783">
        <v>110</v>
      </c>
      <c r="V783" t="s">
        <v>61</v>
      </c>
      <c r="W783">
        <v>1</v>
      </c>
      <c r="X783" t="s">
        <v>52</v>
      </c>
      <c r="Y783" t="s">
        <v>62</v>
      </c>
      <c r="Z783" t="s">
        <v>1148</v>
      </c>
      <c r="AA783" t="s">
        <v>1149</v>
      </c>
      <c r="AB783">
        <v>21040</v>
      </c>
      <c r="AC783" t="s">
        <v>268</v>
      </c>
      <c r="AD783" t="s">
        <v>269</v>
      </c>
      <c r="AE783" t="s">
        <v>1150</v>
      </c>
      <c r="AG783">
        <v>0</v>
      </c>
      <c r="AH783">
        <v>1</v>
      </c>
      <c r="AI783">
        <v>0</v>
      </c>
      <c r="AJ783">
        <v>1</v>
      </c>
      <c r="AK783">
        <v>0</v>
      </c>
      <c r="AO783">
        <v>0</v>
      </c>
      <c r="AP783">
        <v>0</v>
      </c>
      <c r="AQ783">
        <v>0</v>
      </c>
      <c r="AR783">
        <v>0</v>
      </c>
      <c r="AS783">
        <v>0.58973994599971502</v>
      </c>
      <c r="AT783" t="s">
        <v>68</v>
      </c>
      <c r="AV783">
        <v>0</v>
      </c>
      <c r="AX783">
        <v>3</v>
      </c>
      <c r="AY783">
        <v>0.58973994599971602</v>
      </c>
    </row>
    <row r="784" spans="1:51" x14ac:dyDescent="0.3">
      <c r="A784">
        <v>820</v>
      </c>
      <c r="B784">
        <v>889</v>
      </c>
      <c r="C784">
        <v>22040</v>
      </c>
      <c r="D784">
        <v>11</v>
      </c>
      <c r="E784">
        <v>40000</v>
      </c>
      <c r="F784" t="s">
        <v>51</v>
      </c>
      <c r="G784">
        <v>112</v>
      </c>
      <c r="H784" t="s">
        <v>52</v>
      </c>
      <c r="I784">
        <v>2017</v>
      </c>
      <c r="J784" t="s">
        <v>53</v>
      </c>
      <c r="K784" t="s">
        <v>54</v>
      </c>
      <c r="L784">
        <v>2016000060</v>
      </c>
      <c r="M784" t="s">
        <v>1151</v>
      </c>
      <c r="N784" t="s">
        <v>315</v>
      </c>
      <c r="O784" t="s">
        <v>153</v>
      </c>
      <c r="P784" t="s">
        <v>316</v>
      </c>
      <c r="Q784">
        <v>40000</v>
      </c>
      <c r="R784" t="s">
        <v>328</v>
      </c>
      <c r="S784">
        <v>10</v>
      </c>
      <c r="T784" t="s">
        <v>60</v>
      </c>
      <c r="U784">
        <v>110</v>
      </c>
      <c r="V784" t="s">
        <v>61</v>
      </c>
      <c r="W784">
        <v>1</v>
      </c>
      <c r="X784" t="s">
        <v>52</v>
      </c>
      <c r="Y784" t="s">
        <v>62</v>
      </c>
      <c r="Z784" t="s">
        <v>1152</v>
      </c>
      <c r="AA784" t="s">
        <v>1153</v>
      </c>
      <c r="AB784">
        <v>22040</v>
      </c>
      <c r="AC784" t="s">
        <v>547</v>
      </c>
      <c r="AD784" t="s">
        <v>548</v>
      </c>
      <c r="AE784" t="s">
        <v>1154</v>
      </c>
      <c r="AG784">
        <v>0</v>
      </c>
      <c r="AH784">
        <v>0</v>
      </c>
      <c r="AI784">
        <v>0</v>
      </c>
      <c r="AJ784">
        <v>0</v>
      </c>
      <c r="AK784">
        <v>0</v>
      </c>
      <c r="AO784">
        <v>0</v>
      </c>
      <c r="AP784">
        <v>0</v>
      </c>
      <c r="AQ784">
        <v>0</v>
      </c>
      <c r="AR784">
        <v>0</v>
      </c>
      <c r="AS784">
        <v>1.4352707119511099</v>
      </c>
      <c r="AT784" t="s">
        <v>68</v>
      </c>
      <c r="AV784">
        <v>4.05</v>
      </c>
      <c r="AX784">
        <v>3</v>
      </c>
      <c r="AY784">
        <v>1.4352707119511201</v>
      </c>
    </row>
    <row r="785" spans="1:51" x14ac:dyDescent="0.3">
      <c r="A785">
        <v>820</v>
      </c>
      <c r="B785">
        <v>889</v>
      </c>
      <c r="C785">
        <v>31320</v>
      </c>
      <c r="D785">
        <v>11</v>
      </c>
      <c r="E785">
        <v>40000</v>
      </c>
      <c r="F785" t="s">
        <v>51</v>
      </c>
      <c r="G785">
        <v>112</v>
      </c>
      <c r="H785" t="s">
        <v>52</v>
      </c>
      <c r="I785">
        <v>2017</v>
      </c>
      <c r="J785" t="s">
        <v>53</v>
      </c>
      <c r="K785" t="s">
        <v>54</v>
      </c>
      <c r="L785">
        <v>2016000090</v>
      </c>
      <c r="M785" t="s">
        <v>1155</v>
      </c>
      <c r="N785" t="s">
        <v>315</v>
      </c>
      <c r="O785" t="s">
        <v>153</v>
      </c>
      <c r="P785" t="s">
        <v>316</v>
      </c>
      <c r="Q785">
        <v>40000</v>
      </c>
      <c r="R785" t="s">
        <v>370</v>
      </c>
      <c r="S785">
        <v>10</v>
      </c>
      <c r="T785" t="s">
        <v>60</v>
      </c>
      <c r="U785">
        <v>110</v>
      </c>
      <c r="V785" t="s">
        <v>61</v>
      </c>
      <c r="W785">
        <v>1</v>
      </c>
      <c r="X785" t="s">
        <v>52</v>
      </c>
      <c r="Y785" t="s">
        <v>62</v>
      </c>
      <c r="Z785" t="s">
        <v>1156</v>
      </c>
      <c r="AA785" t="s">
        <v>1157</v>
      </c>
      <c r="AB785">
        <v>31320</v>
      </c>
      <c r="AC785" t="s">
        <v>259</v>
      </c>
      <c r="AD785" t="s">
        <v>209</v>
      </c>
      <c r="AE785" t="s">
        <v>1158</v>
      </c>
      <c r="AG785">
        <v>0</v>
      </c>
      <c r="AH785">
        <v>1</v>
      </c>
      <c r="AI785">
        <v>0</v>
      </c>
      <c r="AJ785">
        <v>2</v>
      </c>
      <c r="AK785">
        <v>0</v>
      </c>
      <c r="AO785">
        <v>0</v>
      </c>
      <c r="AP785">
        <v>0</v>
      </c>
      <c r="AQ785">
        <v>0</v>
      </c>
      <c r="AR785">
        <v>0</v>
      </c>
      <c r="AS785">
        <v>0.82279380417791603</v>
      </c>
      <c r="AT785" t="s">
        <v>68</v>
      </c>
      <c r="AV785">
        <v>0</v>
      </c>
      <c r="AX785">
        <v>3</v>
      </c>
      <c r="AY785">
        <v>0.82279380417791703</v>
      </c>
    </row>
    <row r="786" spans="1:51" x14ac:dyDescent="0.3">
      <c r="A786">
        <v>820</v>
      </c>
      <c r="B786">
        <v>889</v>
      </c>
      <c r="C786">
        <v>31320</v>
      </c>
      <c r="D786">
        <v>11</v>
      </c>
      <c r="E786">
        <v>40000</v>
      </c>
      <c r="F786" t="s">
        <v>51</v>
      </c>
      <c r="G786">
        <v>112</v>
      </c>
      <c r="H786" t="s">
        <v>52</v>
      </c>
      <c r="I786">
        <v>2017</v>
      </c>
      <c r="J786" t="s">
        <v>53</v>
      </c>
      <c r="K786" t="s">
        <v>54</v>
      </c>
      <c r="L786" t="s">
        <v>2932</v>
      </c>
      <c r="M786" t="s">
        <v>2933</v>
      </c>
      <c r="N786" t="s">
        <v>315</v>
      </c>
      <c r="O786" t="s">
        <v>153</v>
      </c>
      <c r="P786" t="s">
        <v>316</v>
      </c>
      <c r="Q786">
        <v>40000</v>
      </c>
      <c r="R786" t="s">
        <v>433</v>
      </c>
      <c r="S786">
        <v>10</v>
      </c>
      <c r="T786" t="s">
        <v>60</v>
      </c>
      <c r="U786">
        <v>110</v>
      </c>
      <c r="V786" t="s">
        <v>61</v>
      </c>
      <c r="W786">
        <v>1</v>
      </c>
      <c r="X786" t="s">
        <v>52</v>
      </c>
      <c r="Y786" t="s">
        <v>62</v>
      </c>
      <c r="Z786" t="s">
        <v>2934</v>
      </c>
      <c r="AA786" t="s">
        <v>2935</v>
      </c>
      <c r="AB786">
        <v>31320</v>
      </c>
      <c r="AC786" t="s">
        <v>259</v>
      </c>
      <c r="AD786" t="s">
        <v>209</v>
      </c>
      <c r="AE786" t="s">
        <v>2936</v>
      </c>
      <c r="AG786">
        <v>0</v>
      </c>
      <c r="AH786">
        <v>1</v>
      </c>
      <c r="AI786">
        <v>1</v>
      </c>
      <c r="AJ786">
        <v>2</v>
      </c>
      <c r="AK786">
        <v>0</v>
      </c>
      <c r="AO786">
        <v>0</v>
      </c>
      <c r="AP786">
        <v>0</v>
      </c>
      <c r="AQ786">
        <v>0</v>
      </c>
      <c r="AR786">
        <v>0</v>
      </c>
      <c r="AS786">
        <v>4.1921273269859297E-2</v>
      </c>
      <c r="AT786" t="s">
        <v>68</v>
      </c>
      <c r="AV786">
        <v>0</v>
      </c>
      <c r="AX786">
        <v>3</v>
      </c>
      <c r="AY786">
        <v>4.1921273269859297E-2</v>
      </c>
    </row>
    <row r="787" spans="1:51" x14ac:dyDescent="0.3">
      <c r="A787">
        <v>820</v>
      </c>
      <c r="B787">
        <v>889</v>
      </c>
      <c r="C787">
        <v>74020</v>
      </c>
      <c r="D787">
        <v>11</v>
      </c>
      <c r="E787">
        <v>40000</v>
      </c>
      <c r="F787" t="s">
        <v>51</v>
      </c>
      <c r="G787">
        <v>112</v>
      </c>
      <c r="H787" t="s">
        <v>52</v>
      </c>
      <c r="I787">
        <v>2017</v>
      </c>
      <c r="J787" t="s">
        <v>53</v>
      </c>
      <c r="K787" t="s">
        <v>54</v>
      </c>
      <c r="L787">
        <v>2015000017</v>
      </c>
      <c r="M787" t="s">
        <v>1159</v>
      </c>
      <c r="N787" t="s">
        <v>315</v>
      </c>
      <c r="O787" t="s">
        <v>153</v>
      </c>
      <c r="P787" t="s">
        <v>316</v>
      </c>
      <c r="Q787">
        <v>40000</v>
      </c>
      <c r="R787" t="s">
        <v>357</v>
      </c>
      <c r="S787">
        <v>10</v>
      </c>
      <c r="T787" t="s">
        <v>60</v>
      </c>
      <c r="U787">
        <v>110</v>
      </c>
      <c r="V787" t="s">
        <v>61</v>
      </c>
      <c r="W787">
        <v>1</v>
      </c>
      <c r="X787" t="s">
        <v>52</v>
      </c>
      <c r="Y787" t="s">
        <v>62</v>
      </c>
      <c r="Z787" t="s">
        <v>1160</v>
      </c>
      <c r="AA787" t="s">
        <v>1161</v>
      </c>
      <c r="AB787">
        <v>74020</v>
      </c>
      <c r="AC787" t="s">
        <v>817</v>
      </c>
      <c r="AD787" t="s">
        <v>818</v>
      </c>
      <c r="AE787" t="s">
        <v>1162</v>
      </c>
      <c r="AG787">
        <v>0</v>
      </c>
      <c r="AH787">
        <v>1</v>
      </c>
      <c r="AI787">
        <v>0</v>
      </c>
      <c r="AJ787">
        <v>0</v>
      </c>
      <c r="AK787">
        <v>0</v>
      </c>
      <c r="AO787">
        <v>0</v>
      </c>
      <c r="AP787">
        <v>1</v>
      </c>
      <c r="AQ787">
        <v>2</v>
      </c>
      <c r="AR787">
        <v>0</v>
      </c>
      <c r="AS787" s="1">
        <v>5.68424044337075E-3</v>
      </c>
      <c r="AT787" t="s">
        <v>68</v>
      </c>
      <c r="AV787">
        <v>0</v>
      </c>
      <c r="AX787">
        <v>3</v>
      </c>
      <c r="AY787">
        <v>5.68424044337075E-3</v>
      </c>
    </row>
    <row r="788" spans="1:51" x14ac:dyDescent="0.3">
      <c r="A788">
        <v>820</v>
      </c>
      <c r="B788">
        <v>1031</v>
      </c>
      <c r="C788">
        <v>72010</v>
      </c>
      <c r="D788">
        <v>11</v>
      </c>
      <c r="E788">
        <v>40000</v>
      </c>
      <c r="F788" t="s">
        <v>51</v>
      </c>
      <c r="G788">
        <v>112</v>
      </c>
      <c r="H788" t="s">
        <v>52</v>
      </c>
      <c r="I788">
        <v>2017</v>
      </c>
      <c r="J788" t="s">
        <v>53</v>
      </c>
      <c r="K788" t="s">
        <v>54</v>
      </c>
      <c r="L788">
        <v>2017000154</v>
      </c>
      <c r="M788" t="s">
        <v>1163</v>
      </c>
      <c r="N788" t="s">
        <v>1064</v>
      </c>
      <c r="O788" t="s">
        <v>719</v>
      </c>
      <c r="P788" t="s">
        <v>316</v>
      </c>
      <c r="Q788">
        <v>40000</v>
      </c>
      <c r="R788" t="s">
        <v>77</v>
      </c>
      <c r="S788">
        <v>10</v>
      </c>
      <c r="T788" t="s">
        <v>60</v>
      </c>
      <c r="U788">
        <v>110</v>
      </c>
      <c r="V788" t="s">
        <v>61</v>
      </c>
      <c r="W788">
        <v>1</v>
      </c>
      <c r="X788" t="s">
        <v>52</v>
      </c>
      <c r="Y788" t="s">
        <v>62</v>
      </c>
      <c r="Z788" t="s">
        <v>1164</v>
      </c>
      <c r="AA788" t="s">
        <v>1165</v>
      </c>
      <c r="AB788">
        <v>72010</v>
      </c>
      <c r="AC788" t="s">
        <v>339</v>
      </c>
      <c r="AD788" t="s">
        <v>340</v>
      </c>
      <c r="AE788" t="s">
        <v>1166</v>
      </c>
      <c r="AG788">
        <v>0</v>
      </c>
      <c r="AH788">
        <v>1</v>
      </c>
      <c r="AI788">
        <v>0</v>
      </c>
      <c r="AJ788">
        <v>0</v>
      </c>
      <c r="AK788">
        <v>0</v>
      </c>
      <c r="AO788">
        <v>0</v>
      </c>
      <c r="AP788">
        <v>0</v>
      </c>
      <c r="AQ788">
        <v>0</v>
      </c>
      <c r="AR788">
        <v>0</v>
      </c>
      <c r="AS788">
        <v>0.17763251385533599</v>
      </c>
      <c r="AT788" t="s">
        <v>68</v>
      </c>
      <c r="AV788">
        <v>0.3553</v>
      </c>
      <c r="AX788">
        <v>1</v>
      </c>
      <c r="AY788">
        <v>0.17763251385533599</v>
      </c>
    </row>
    <row r="789" spans="1:51" x14ac:dyDescent="0.3">
      <c r="A789">
        <v>820</v>
      </c>
      <c r="B789">
        <v>738</v>
      </c>
      <c r="C789">
        <v>43010</v>
      </c>
      <c r="D789">
        <v>11</v>
      </c>
      <c r="E789">
        <v>50000</v>
      </c>
      <c r="F789" t="s">
        <v>51</v>
      </c>
      <c r="G789">
        <v>112</v>
      </c>
      <c r="H789" t="s">
        <v>52</v>
      </c>
      <c r="I789">
        <v>2017</v>
      </c>
      <c r="J789" t="s">
        <v>53</v>
      </c>
      <c r="K789" t="s">
        <v>54</v>
      </c>
      <c r="L789">
        <v>2012000015</v>
      </c>
      <c r="M789" t="s">
        <v>1167</v>
      </c>
      <c r="N789" t="s">
        <v>529</v>
      </c>
      <c r="O789" t="s">
        <v>285</v>
      </c>
      <c r="P789" t="s">
        <v>86</v>
      </c>
      <c r="Q789">
        <v>50000</v>
      </c>
      <c r="R789" t="s">
        <v>112</v>
      </c>
      <c r="S789">
        <v>10</v>
      </c>
      <c r="T789" t="s">
        <v>60</v>
      </c>
      <c r="U789">
        <v>110</v>
      </c>
      <c r="V789" t="s">
        <v>61</v>
      </c>
      <c r="W789">
        <v>1</v>
      </c>
      <c r="X789" t="s">
        <v>52</v>
      </c>
      <c r="Y789" t="s">
        <v>62</v>
      </c>
      <c r="Z789" t="s">
        <v>1168</v>
      </c>
      <c r="AA789" t="s">
        <v>1169</v>
      </c>
      <c r="AB789">
        <v>43010</v>
      </c>
      <c r="AC789" t="s">
        <v>65</v>
      </c>
      <c r="AD789" t="s">
        <v>66</v>
      </c>
      <c r="AE789" t="s">
        <v>1170</v>
      </c>
      <c r="AG789">
        <v>0</v>
      </c>
      <c r="AH789">
        <v>1</v>
      </c>
      <c r="AI789">
        <v>1</v>
      </c>
      <c r="AJ789">
        <v>0</v>
      </c>
      <c r="AK789">
        <v>0</v>
      </c>
      <c r="AO789">
        <v>0</v>
      </c>
      <c r="AP789">
        <v>0</v>
      </c>
      <c r="AQ789">
        <v>0</v>
      </c>
      <c r="AR789">
        <v>0</v>
      </c>
      <c r="AS789">
        <v>0.31405428449623402</v>
      </c>
      <c r="AT789" t="s">
        <v>68</v>
      </c>
      <c r="AV789">
        <v>0</v>
      </c>
      <c r="AX789">
        <v>3</v>
      </c>
      <c r="AY789">
        <v>0.31405428449623402</v>
      </c>
    </row>
    <row r="790" spans="1:51" x14ac:dyDescent="0.3">
      <c r="A790">
        <v>820</v>
      </c>
      <c r="B790">
        <v>660</v>
      </c>
      <c r="C790">
        <v>31120</v>
      </c>
      <c r="D790">
        <v>11</v>
      </c>
      <c r="E790">
        <v>50000</v>
      </c>
      <c r="F790" t="s">
        <v>51</v>
      </c>
      <c r="G790">
        <v>112</v>
      </c>
      <c r="H790" t="s">
        <v>52</v>
      </c>
      <c r="I790">
        <v>2017</v>
      </c>
      <c r="J790" t="s">
        <v>53</v>
      </c>
      <c r="K790" t="s">
        <v>54</v>
      </c>
      <c r="L790">
        <v>2015000012</v>
      </c>
      <c r="M790" t="s">
        <v>1171</v>
      </c>
      <c r="N790" t="s">
        <v>866</v>
      </c>
      <c r="O790" t="s">
        <v>356</v>
      </c>
      <c r="P790" t="s">
        <v>58</v>
      </c>
      <c r="Q790">
        <v>50000</v>
      </c>
      <c r="R790" t="s">
        <v>112</v>
      </c>
      <c r="S790">
        <v>10</v>
      </c>
      <c r="T790" t="s">
        <v>60</v>
      </c>
      <c r="U790">
        <v>110</v>
      </c>
      <c r="V790" t="s">
        <v>61</v>
      </c>
      <c r="W790">
        <v>1</v>
      </c>
      <c r="X790" t="s">
        <v>52</v>
      </c>
      <c r="Y790" t="s">
        <v>62</v>
      </c>
      <c r="Z790" t="s">
        <v>1172</v>
      </c>
      <c r="AA790" t="s">
        <v>1173</v>
      </c>
      <c r="AB790">
        <v>31120</v>
      </c>
      <c r="AC790" t="s">
        <v>73</v>
      </c>
      <c r="AD790" t="s">
        <v>74</v>
      </c>
      <c r="AE790" t="s">
        <v>1174</v>
      </c>
      <c r="AG790">
        <v>0</v>
      </c>
      <c r="AH790">
        <v>0</v>
      </c>
      <c r="AI790">
        <v>0</v>
      </c>
      <c r="AJ790">
        <v>1</v>
      </c>
      <c r="AK790">
        <v>0</v>
      </c>
      <c r="AO790">
        <v>0</v>
      </c>
      <c r="AP790">
        <v>0</v>
      </c>
      <c r="AQ790">
        <v>0</v>
      </c>
      <c r="AR790">
        <v>0</v>
      </c>
      <c r="AS790">
        <v>0.216001136848088</v>
      </c>
      <c r="AT790" t="s">
        <v>68</v>
      </c>
      <c r="AV790">
        <v>0</v>
      </c>
      <c r="AX790">
        <v>3</v>
      </c>
      <c r="AY790">
        <v>0.216001136848089</v>
      </c>
    </row>
    <row r="791" spans="1:51" x14ac:dyDescent="0.3">
      <c r="A791">
        <v>820</v>
      </c>
      <c r="B791">
        <v>798</v>
      </c>
      <c r="C791">
        <v>31181</v>
      </c>
      <c r="D791">
        <v>11</v>
      </c>
      <c r="E791">
        <v>50000</v>
      </c>
      <c r="F791" t="s">
        <v>51</v>
      </c>
      <c r="G791">
        <v>112</v>
      </c>
      <c r="H791" t="s">
        <v>52</v>
      </c>
      <c r="I791">
        <v>2017</v>
      </c>
      <c r="J791" t="s">
        <v>53</v>
      </c>
      <c r="K791" t="s">
        <v>54</v>
      </c>
      <c r="L791">
        <v>2015000143</v>
      </c>
      <c r="M791" t="s">
        <v>1175</v>
      </c>
      <c r="N791" t="s">
        <v>1176</v>
      </c>
      <c r="O791" t="s">
        <v>1177</v>
      </c>
      <c r="P791" t="s">
        <v>316</v>
      </c>
      <c r="Q791">
        <v>50000</v>
      </c>
      <c r="R791" t="s">
        <v>112</v>
      </c>
      <c r="S791">
        <v>10</v>
      </c>
      <c r="T791" t="s">
        <v>60</v>
      </c>
      <c r="U791">
        <v>110</v>
      </c>
      <c r="V791" t="s">
        <v>61</v>
      </c>
      <c r="W791">
        <v>1</v>
      </c>
      <c r="X791" t="s">
        <v>52</v>
      </c>
      <c r="Y791" t="s">
        <v>62</v>
      </c>
      <c r="Z791" t="s">
        <v>1178</v>
      </c>
      <c r="AA791" t="s">
        <v>1179</v>
      </c>
      <c r="AB791">
        <v>31181</v>
      </c>
      <c r="AC791" t="s">
        <v>994</v>
      </c>
      <c r="AD791" t="s">
        <v>74</v>
      </c>
      <c r="AE791" t="s">
        <v>1180</v>
      </c>
      <c r="AG791">
        <v>0</v>
      </c>
      <c r="AH791">
        <v>1</v>
      </c>
      <c r="AI791">
        <v>0</v>
      </c>
      <c r="AJ791">
        <v>1</v>
      </c>
      <c r="AK791">
        <v>0</v>
      </c>
      <c r="AO791">
        <v>0</v>
      </c>
      <c r="AP791">
        <v>0</v>
      </c>
      <c r="AQ791">
        <v>0</v>
      </c>
      <c r="AR791">
        <v>0</v>
      </c>
      <c r="AS791">
        <v>0.360238738098621</v>
      </c>
      <c r="AT791" t="s">
        <v>68</v>
      </c>
      <c r="AV791">
        <v>4.9700000000000001E-2</v>
      </c>
      <c r="AX791">
        <v>3</v>
      </c>
      <c r="AY791">
        <v>0.360238738098622</v>
      </c>
    </row>
    <row r="792" spans="1:51" x14ac:dyDescent="0.3">
      <c r="A792">
        <v>820</v>
      </c>
      <c r="B792">
        <v>860</v>
      </c>
      <c r="C792">
        <v>43010</v>
      </c>
      <c r="D792">
        <v>11</v>
      </c>
      <c r="E792">
        <v>50000</v>
      </c>
      <c r="F792" t="s">
        <v>51</v>
      </c>
      <c r="G792">
        <v>112</v>
      </c>
      <c r="H792" t="s">
        <v>52</v>
      </c>
      <c r="I792">
        <v>2017</v>
      </c>
      <c r="J792" t="s">
        <v>53</v>
      </c>
      <c r="K792" t="s">
        <v>54</v>
      </c>
      <c r="L792">
        <v>2007000190</v>
      </c>
      <c r="M792" t="s">
        <v>1185</v>
      </c>
      <c r="N792" t="s">
        <v>1186</v>
      </c>
      <c r="O792" t="s">
        <v>153</v>
      </c>
      <c r="P792" t="s">
        <v>86</v>
      </c>
      <c r="Q792">
        <v>50000</v>
      </c>
      <c r="R792" t="s">
        <v>112</v>
      </c>
      <c r="S792">
        <v>10</v>
      </c>
      <c r="T792" t="s">
        <v>60</v>
      </c>
      <c r="U792">
        <v>110</v>
      </c>
      <c r="V792" t="s">
        <v>61</v>
      </c>
      <c r="W792">
        <v>1</v>
      </c>
      <c r="X792" t="s">
        <v>52</v>
      </c>
      <c r="Y792" t="s">
        <v>62</v>
      </c>
      <c r="Z792" t="s">
        <v>1187</v>
      </c>
      <c r="AA792" t="s">
        <v>1188</v>
      </c>
      <c r="AB792">
        <v>43010</v>
      </c>
      <c r="AC792" t="s">
        <v>65</v>
      </c>
      <c r="AD792" t="s">
        <v>66</v>
      </c>
      <c r="AE792" t="s">
        <v>614</v>
      </c>
      <c r="AG792">
        <v>1</v>
      </c>
      <c r="AH792">
        <v>1</v>
      </c>
      <c r="AI792">
        <v>1</v>
      </c>
      <c r="AJ792">
        <v>0</v>
      </c>
      <c r="AK792">
        <v>0</v>
      </c>
      <c r="AO792">
        <v>0</v>
      </c>
      <c r="AP792">
        <v>0</v>
      </c>
      <c r="AQ792">
        <v>0</v>
      </c>
      <c r="AR792">
        <v>0</v>
      </c>
      <c r="AS792" s="1">
        <v>7.5316185874662406E-2</v>
      </c>
      <c r="AT792" t="s">
        <v>68</v>
      </c>
      <c r="AV792">
        <v>7.5300000000000006E-2</v>
      </c>
      <c r="AX792">
        <v>3</v>
      </c>
      <c r="AY792">
        <v>7.5316185874662503E-2</v>
      </c>
    </row>
    <row r="793" spans="1:51" x14ac:dyDescent="0.3">
      <c r="A793">
        <v>820</v>
      </c>
      <c r="B793">
        <v>755</v>
      </c>
      <c r="C793">
        <v>43010</v>
      </c>
      <c r="D793">
        <v>11</v>
      </c>
      <c r="E793">
        <v>60000</v>
      </c>
      <c r="F793" t="s">
        <v>51</v>
      </c>
      <c r="G793">
        <v>112</v>
      </c>
      <c r="H793" t="s">
        <v>52</v>
      </c>
      <c r="I793">
        <v>2017</v>
      </c>
      <c r="J793" t="s">
        <v>53</v>
      </c>
      <c r="K793" t="s">
        <v>54</v>
      </c>
      <c r="L793">
        <v>2007000070</v>
      </c>
      <c r="M793" t="s">
        <v>1189</v>
      </c>
      <c r="N793" t="s">
        <v>462</v>
      </c>
      <c r="O793" t="s">
        <v>285</v>
      </c>
      <c r="P793" t="s">
        <v>86</v>
      </c>
      <c r="Q793">
        <v>60000</v>
      </c>
      <c r="R793" t="s">
        <v>87</v>
      </c>
      <c r="S793">
        <v>10</v>
      </c>
      <c r="T793" t="s">
        <v>60</v>
      </c>
      <c r="U793">
        <v>110</v>
      </c>
      <c r="V793" t="s">
        <v>61</v>
      </c>
      <c r="W793">
        <v>1</v>
      </c>
      <c r="X793" t="s">
        <v>52</v>
      </c>
      <c r="Y793" t="s">
        <v>62</v>
      </c>
      <c r="Z793" t="s">
        <v>1190</v>
      </c>
      <c r="AA793" t="s">
        <v>1191</v>
      </c>
      <c r="AB793">
        <v>43010</v>
      </c>
      <c r="AC793" t="s">
        <v>65</v>
      </c>
      <c r="AD793" t="s">
        <v>66</v>
      </c>
      <c r="AE793" t="s">
        <v>1192</v>
      </c>
      <c r="AG793">
        <v>1</v>
      </c>
      <c r="AH793">
        <v>1</v>
      </c>
      <c r="AI793">
        <v>1</v>
      </c>
      <c r="AJ793">
        <v>0</v>
      </c>
      <c r="AK793">
        <v>0</v>
      </c>
      <c r="AO793">
        <v>0</v>
      </c>
      <c r="AP793">
        <v>0</v>
      </c>
      <c r="AQ793">
        <v>0</v>
      </c>
      <c r="AR793">
        <v>0</v>
      </c>
      <c r="AS793" s="1">
        <v>7.1053005542134395E-2</v>
      </c>
      <c r="AT793" t="s">
        <v>68</v>
      </c>
      <c r="AV793">
        <v>1.4200000000000001E-2</v>
      </c>
      <c r="AX793">
        <v>3</v>
      </c>
      <c r="AY793">
        <v>7.1053005542134395E-2</v>
      </c>
    </row>
    <row r="794" spans="1:51" x14ac:dyDescent="0.3">
      <c r="A794">
        <v>820</v>
      </c>
      <c r="B794">
        <v>765</v>
      </c>
      <c r="C794">
        <v>11240</v>
      </c>
      <c r="D794">
        <v>11</v>
      </c>
      <c r="E794">
        <v>60000</v>
      </c>
      <c r="F794" t="s">
        <v>51</v>
      </c>
      <c r="G794">
        <v>112</v>
      </c>
      <c r="H794" t="s">
        <v>52</v>
      </c>
      <c r="I794">
        <v>2017</v>
      </c>
      <c r="J794" t="s">
        <v>53</v>
      </c>
      <c r="K794" t="s">
        <v>54</v>
      </c>
      <c r="L794" t="s">
        <v>1193</v>
      </c>
      <c r="M794" t="s">
        <v>1194</v>
      </c>
      <c r="N794" t="s">
        <v>291</v>
      </c>
      <c r="O794" t="s">
        <v>285</v>
      </c>
      <c r="P794" t="s">
        <v>58</v>
      </c>
      <c r="Q794">
        <v>60000</v>
      </c>
      <c r="R794" t="s">
        <v>100</v>
      </c>
      <c r="S794">
        <v>10</v>
      </c>
      <c r="T794" t="s">
        <v>60</v>
      </c>
      <c r="U794">
        <v>110</v>
      </c>
      <c r="V794" t="s">
        <v>61</v>
      </c>
      <c r="W794">
        <v>1</v>
      </c>
      <c r="X794" t="s">
        <v>52</v>
      </c>
      <c r="Y794" t="s">
        <v>62</v>
      </c>
      <c r="Z794" t="s">
        <v>1195</v>
      </c>
      <c r="AA794" t="s">
        <v>1196</v>
      </c>
      <c r="AB794">
        <v>11240</v>
      </c>
      <c r="AC794" t="s">
        <v>542</v>
      </c>
      <c r="AD794" t="s">
        <v>252</v>
      </c>
      <c r="AE794" t="s">
        <v>2937</v>
      </c>
      <c r="AG794">
        <v>1</v>
      </c>
      <c r="AH794">
        <v>0</v>
      </c>
      <c r="AI794">
        <v>1</v>
      </c>
      <c r="AJ794">
        <v>0</v>
      </c>
      <c r="AK794">
        <v>0</v>
      </c>
      <c r="AO794">
        <v>0</v>
      </c>
      <c r="AP794">
        <v>0</v>
      </c>
      <c r="AQ794">
        <v>0</v>
      </c>
      <c r="AR794">
        <v>0</v>
      </c>
      <c r="AS794">
        <v>1.3834020179053499</v>
      </c>
      <c r="AT794" t="s">
        <v>68</v>
      </c>
      <c r="AV794">
        <v>0</v>
      </c>
      <c r="AX794">
        <v>3</v>
      </c>
      <c r="AY794">
        <v>1.3834020179053601</v>
      </c>
    </row>
    <row r="795" spans="1:51" x14ac:dyDescent="0.3">
      <c r="A795">
        <v>820</v>
      </c>
      <c r="B795">
        <v>625</v>
      </c>
      <c r="C795">
        <v>23410</v>
      </c>
      <c r="D795">
        <v>11</v>
      </c>
      <c r="E795">
        <v>60000</v>
      </c>
      <c r="F795" t="s">
        <v>51</v>
      </c>
      <c r="G795">
        <v>112</v>
      </c>
      <c r="H795" t="s">
        <v>52</v>
      </c>
      <c r="I795">
        <v>2017</v>
      </c>
      <c r="J795" t="s">
        <v>53</v>
      </c>
      <c r="K795" t="s">
        <v>54</v>
      </c>
      <c r="L795">
        <v>2011000486</v>
      </c>
      <c r="M795" t="s">
        <v>1198</v>
      </c>
      <c r="N795" t="s">
        <v>1199</v>
      </c>
      <c r="O795" t="s">
        <v>356</v>
      </c>
      <c r="P795" t="s">
        <v>58</v>
      </c>
      <c r="Q795">
        <v>60000</v>
      </c>
      <c r="R795" t="s">
        <v>100</v>
      </c>
      <c r="S795">
        <v>10</v>
      </c>
      <c r="T795" t="s">
        <v>60</v>
      </c>
      <c r="U795">
        <v>110</v>
      </c>
      <c r="V795" t="s">
        <v>61</v>
      </c>
      <c r="W795">
        <v>1</v>
      </c>
      <c r="X795" t="s">
        <v>52</v>
      </c>
      <c r="Y795" t="s">
        <v>62</v>
      </c>
      <c r="Z795" t="s">
        <v>1200</v>
      </c>
      <c r="AA795" t="s">
        <v>1201</v>
      </c>
      <c r="AB795">
        <v>23410</v>
      </c>
      <c r="AC795" t="s">
        <v>1202</v>
      </c>
      <c r="AD795" t="s">
        <v>1203</v>
      </c>
      <c r="AE795" t="s">
        <v>1204</v>
      </c>
      <c r="AG795">
        <v>0</v>
      </c>
      <c r="AH795">
        <v>1</v>
      </c>
      <c r="AI795">
        <v>0</v>
      </c>
      <c r="AJ795">
        <v>1</v>
      </c>
      <c r="AK795">
        <v>0</v>
      </c>
      <c r="AO795">
        <v>0</v>
      </c>
      <c r="AP795">
        <v>2</v>
      </c>
      <c r="AQ795">
        <v>1</v>
      </c>
      <c r="AR795">
        <v>1</v>
      </c>
      <c r="AS795" s="1">
        <v>4.9737103879494001E-3</v>
      </c>
      <c r="AT795" t="s">
        <v>68</v>
      </c>
      <c r="AV795">
        <v>0</v>
      </c>
      <c r="AX795">
        <v>3</v>
      </c>
      <c r="AY795">
        <v>4.9737103879494097E-3</v>
      </c>
    </row>
    <row r="796" spans="1:51" x14ac:dyDescent="0.3">
      <c r="A796">
        <v>820</v>
      </c>
      <c r="B796">
        <v>635</v>
      </c>
      <c r="C796">
        <v>23210</v>
      </c>
      <c r="D796">
        <v>11</v>
      </c>
      <c r="E796">
        <v>60000</v>
      </c>
      <c r="F796" t="s">
        <v>51</v>
      </c>
      <c r="G796">
        <v>112</v>
      </c>
      <c r="H796" t="s">
        <v>52</v>
      </c>
      <c r="I796">
        <v>2017</v>
      </c>
      <c r="J796" t="s">
        <v>53</v>
      </c>
      <c r="K796" t="s">
        <v>54</v>
      </c>
      <c r="L796">
        <v>2017000126</v>
      </c>
      <c r="M796" t="s">
        <v>1205</v>
      </c>
      <c r="N796" t="s">
        <v>355</v>
      </c>
      <c r="O796" t="s">
        <v>356</v>
      </c>
      <c r="P796" t="s">
        <v>58</v>
      </c>
      <c r="Q796">
        <v>60000</v>
      </c>
      <c r="R796" t="s">
        <v>515</v>
      </c>
      <c r="S796">
        <v>10</v>
      </c>
      <c r="T796" t="s">
        <v>60</v>
      </c>
      <c r="U796">
        <v>110</v>
      </c>
      <c r="V796" t="s">
        <v>61</v>
      </c>
      <c r="W796">
        <v>1</v>
      </c>
      <c r="X796" t="s">
        <v>52</v>
      </c>
      <c r="Y796" t="s">
        <v>62</v>
      </c>
      <c r="Z796" t="s">
        <v>1206</v>
      </c>
      <c r="AA796" t="s">
        <v>1207</v>
      </c>
      <c r="AB796">
        <v>23210</v>
      </c>
      <c r="AC796" t="s">
        <v>506</v>
      </c>
      <c r="AD796" t="s">
        <v>507</v>
      </c>
      <c r="AE796" t="s">
        <v>1208</v>
      </c>
      <c r="AG796">
        <v>0</v>
      </c>
      <c r="AH796">
        <v>2</v>
      </c>
      <c r="AI796">
        <v>0</v>
      </c>
      <c r="AJ796">
        <v>0</v>
      </c>
      <c r="AK796">
        <v>0</v>
      </c>
      <c r="AO796">
        <v>0</v>
      </c>
      <c r="AP796">
        <v>2</v>
      </c>
      <c r="AQ796">
        <v>1</v>
      </c>
      <c r="AR796">
        <v>0</v>
      </c>
      <c r="AS796" s="1">
        <v>8.5263606650561301E-3</v>
      </c>
      <c r="AT796" t="s">
        <v>68</v>
      </c>
      <c r="AV796">
        <v>0.31969999999999998</v>
      </c>
      <c r="AX796">
        <v>1</v>
      </c>
      <c r="AY796">
        <v>8.5263606650561301E-3</v>
      </c>
    </row>
    <row r="797" spans="1:51" x14ac:dyDescent="0.3">
      <c r="A797">
        <v>820</v>
      </c>
      <c r="B797">
        <v>831</v>
      </c>
      <c r="C797">
        <v>43010</v>
      </c>
      <c r="D797">
        <v>11</v>
      </c>
      <c r="E797">
        <v>60000</v>
      </c>
      <c r="F797" t="s">
        <v>51</v>
      </c>
      <c r="G797">
        <v>112</v>
      </c>
      <c r="H797" t="s">
        <v>52</v>
      </c>
      <c r="I797">
        <v>2017</v>
      </c>
      <c r="J797" t="s">
        <v>53</v>
      </c>
      <c r="K797" t="s">
        <v>54</v>
      </c>
      <c r="L797" t="s">
        <v>1209</v>
      </c>
      <c r="M797" t="s">
        <v>1210</v>
      </c>
      <c r="N797" t="s">
        <v>185</v>
      </c>
      <c r="O797" t="s">
        <v>153</v>
      </c>
      <c r="P797" t="s">
        <v>94</v>
      </c>
      <c r="Q797">
        <v>60000</v>
      </c>
      <c r="R797" t="s">
        <v>87</v>
      </c>
      <c r="S797">
        <v>10</v>
      </c>
      <c r="T797" t="s">
        <v>60</v>
      </c>
      <c r="U797">
        <v>110</v>
      </c>
      <c r="V797" t="s">
        <v>61</v>
      </c>
      <c r="W797">
        <v>1</v>
      </c>
      <c r="X797" t="s">
        <v>52</v>
      </c>
      <c r="Y797" t="s">
        <v>62</v>
      </c>
      <c r="Z797" t="s">
        <v>1211</v>
      </c>
      <c r="AA797" t="s">
        <v>1212</v>
      </c>
      <c r="AB797">
        <v>43010</v>
      </c>
      <c r="AC797" t="s">
        <v>65</v>
      </c>
      <c r="AD797" t="s">
        <v>66</v>
      </c>
      <c r="AE797" t="s">
        <v>2922</v>
      </c>
      <c r="AG797">
        <v>1</v>
      </c>
      <c r="AH797">
        <v>1</v>
      </c>
      <c r="AI797">
        <v>1</v>
      </c>
      <c r="AJ797">
        <v>0</v>
      </c>
      <c r="AK797">
        <v>0</v>
      </c>
      <c r="AO797">
        <v>0</v>
      </c>
      <c r="AP797">
        <v>0</v>
      </c>
      <c r="AQ797">
        <v>0</v>
      </c>
      <c r="AR797">
        <v>0</v>
      </c>
      <c r="AS797">
        <v>0.106579508313201</v>
      </c>
      <c r="AT797" t="s">
        <v>68</v>
      </c>
      <c r="AV797">
        <v>0.1066</v>
      </c>
      <c r="AX797">
        <v>3</v>
      </c>
      <c r="AY797">
        <v>0.106579508313202</v>
      </c>
    </row>
    <row r="798" spans="1:51" x14ac:dyDescent="0.3">
      <c r="A798">
        <v>820</v>
      </c>
      <c r="B798">
        <v>832</v>
      </c>
      <c r="C798">
        <v>43010</v>
      </c>
      <c r="D798">
        <v>11</v>
      </c>
      <c r="E798">
        <v>60000</v>
      </c>
      <c r="F798" t="s">
        <v>51</v>
      </c>
      <c r="G798">
        <v>112</v>
      </c>
      <c r="H798" t="s">
        <v>52</v>
      </c>
      <c r="I798">
        <v>2017</v>
      </c>
      <c r="J798" t="s">
        <v>53</v>
      </c>
      <c r="K798" t="s">
        <v>54</v>
      </c>
      <c r="L798">
        <v>2005000664</v>
      </c>
      <c r="M798" t="s">
        <v>1213</v>
      </c>
      <c r="N798" t="s">
        <v>556</v>
      </c>
      <c r="O798" t="s">
        <v>153</v>
      </c>
      <c r="P798" t="s">
        <v>94</v>
      </c>
      <c r="Q798">
        <v>60000</v>
      </c>
      <c r="R798" t="s">
        <v>87</v>
      </c>
      <c r="S798">
        <v>10</v>
      </c>
      <c r="T798" t="s">
        <v>60</v>
      </c>
      <c r="U798">
        <v>110</v>
      </c>
      <c r="V798" t="s">
        <v>61</v>
      </c>
      <c r="W798">
        <v>1</v>
      </c>
      <c r="X798" t="s">
        <v>52</v>
      </c>
      <c r="Y798" t="s">
        <v>62</v>
      </c>
      <c r="Z798" t="s">
        <v>1214</v>
      </c>
      <c r="AA798" t="s">
        <v>1215</v>
      </c>
      <c r="AB798">
        <v>43010</v>
      </c>
      <c r="AC798" t="s">
        <v>65</v>
      </c>
      <c r="AD798" t="s">
        <v>66</v>
      </c>
      <c r="AE798" t="s">
        <v>2922</v>
      </c>
      <c r="AG798">
        <v>1</v>
      </c>
      <c r="AH798">
        <v>1</v>
      </c>
      <c r="AI798">
        <v>1</v>
      </c>
      <c r="AJ798">
        <v>0</v>
      </c>
      <c r="AK798">
        <v>0</v>
      </c>
      <c r="AO798">
        <v>0</v>
      </c>
      <c r="AP798">
        <v>0</v>
      </c>
      <c r="AQ798">
        <v>0</v>
      </c>
      <c r="AR798">
        <v>0</v>
      </c>
      <c r="AS798">
        <v>0.115816399033679</v>
      </c>
      <c r="AT798" t="s">
        <v>68</v>
      </c>
      <c r="AV798">
        <v>0.1158</v>
      </c>
      <c r="AX798">
        <v>3</v>
      </c>
      <c r="AY798">
        <v>0.115816399033679</v>
      </c>
    </row>
    <row r="799" spans="1:51" x14ac:dyDescent="0.3">
      <c r="A799">
        <v>820</v>
      </c>
      <c r="B799">
        <v>832</v>
      </c>
      <c r="C799">
        <v>73010</v>
      </c>
      <c r="D799">
        <v>11</v>
      </c>
      <c r="E799">
        <v>60000</v>
      </c>
      <c r="F799" t="s">
        <v>51</v>
      </c>
      <c r="G799">
        <v>112</v>
      </c>
      <c r="H799" t="s">
        <v>52</v>
      </c>
      <c r="I799">
        <v>2017</v>
      </c>
      <c r="J799" t="s">
        <v>53</v>
      </c>
      <c r="K799" t="s">
        <v>54</v>
      </c>
      <c r="L799">
        <v>2016000150</v>
      </c>
      <c r="M799" t="s">
        <v>1219</v>
      </c>
      <c r="N799" t="s">
        <v>556</v>
      </c>
      <c r="O799" t="s">
        <v>153</v>
      </c>
      <c r="P799" t="s">
        <v>94</v>
      </c>
      <c r="Q799">
        <v>60000</v>
      </c>
      <c r="R799" t="s">
        <v>1220</v>
      </c>
      <c r="S799">
        <v>10</v>
      </c>
      <c r="T799" t="s">
        <v>60</v>
      </c>
      <c r="U799">
        <v>110</v>
      </c>
      <c r="V799" t="s">
        <v>61</v>
      </c>
      <c r="W799">
        <v>1</v>
      </c>
      <c r="X799" t="s">
        <v>52</v>
      </c>
      <c r="Y799" t="s">
        <v>62</v>
      </c>
      <c r="Z799" t="s">
        <v>1221</v>
      </c>
      <c r="AA799" t="s">
        <v>1222</v>
      </c>
      <c r="AB799">
        <v>73010</v>
      </c>
      <c r="AC799" t="s">
        <v>626</v>
      </c>
      <c r="AD799" t="s">
        <v>627</v>
      </c>
      <c r="AE799" t="s">
        <v>1223</v>
      </c>
      <c r="AG799">
        <v>0</v>
      </c>
      <c r="AH799">
        <v>0</v>
      </c>
      <c r="AI799">
        <v>0</v>
      </c>
      <c r="AJ799">
        <v>0</v>
      </c>
      <c r="AK799">
        <v>0</v>
      </c>
      <c r="AO799">
        <v>0</v>
      </c>
      <c r="AP799">
        <v>0</v>
      </c>
      <c r="AQ799">
        <v>0</v>
      </c>
      <c r="AR799">
        <v>0</v>
      </c>
      <c r="AS799">
        <v>5.3929231206479997</v>
      </c>
      <c r="AT799" t="s">
        <v>68</v>
      </c>
      <c r="AV799">
        <v>0</v>
      </c>
      <c r="AX799">
        <v>3</v>
      </c>
      <c r="AY799">
        <v>5.3929231206479997</v>
      </c>
    </row>
    <row r="800" spans="1:51" x14ac:dyDescent="0.3">
      <c r="A800">
        <v>820</v>
      </c>
      <c r="B800">
        <v>832</v>
      </c>
      <c r="C800">
        <v>31162</v>
      </c>
      <c r="D800">
        <v>11</v>
      </c>
      <c r="E800">
        <v>60000</v>
      </c>
      <c r="F800" t="s">
        <v>51</v>
      </c>
      <c r="G800">
        <v>112</v>
      </c>
      <c r="H800" t="s">
        <v>52</v>
      </c>
      <c r="I800">
        <v>2017</v>
      </c>
      <c r="J800" t="s">
        <v>53</v>
      </c>
      <c r="K800" t="s">
        <v>54</v>
      </c>
      <c r="L800">
        <v>2015000079</v>
      </c>
      <c r="M800" t="s">
        <v>1224</v>
      </c>
      <c r="N800" t="s">
        <v>556</v>
      </c>
      <c r="O800" t="s">
        <v>153</v>
      </c>
      <c r="P800" t="s">
        <v>94</v>
      </c>
      <c r="Q800">
        <v>60000</v>
      </c>
      <c r="R800" t="s">
        <v>87</v>
      </c>
      <c r="S800">
        <v>10</v>
      </c>
      <c r="T800" t="s">
        <v>60</v>
      </c>
      <c r="U800">
        <v>110</v>
      </c>
      <c r="V800" t="s">
        <v>61</v>
      </c>
      <c r="W800">
        <v>1</v>
      </c>
      <c r="X800" t="s">
        <v>52</v>
      </c>
      <c r="Y800" t="s">
        <v>62</v>
      </c>
      <c r="Z800" t="s">
        <v>1225</v>
      </c>
      <c r="AA800" t="s">
        <v>1226</v>
      </c>
      <c r="AB800">
        <v>31162</v>
      </c>
      <c r="AC800" t="s">
        <v>966</v>
      </c>
      <c r="AD800" t="s">
        <v>74</v>
      </c>
      <c r="AE800" t="s">
        <v>1227</v>
      </c>
      <c r="AG800">
        <v>0</v>
      </c>
      <c r="AH800">
        <v>1</v>
      </c>
      <c r="AI800">
        <v>0</v>
      </c>
      <c r="AJ800">
        <v>1</v>
      </c>
      <c r="AK800">
        <v>0</v>
      </c>
      <c r="AO800">
        <v>0</v>
      </c>
      <c r="AP800">
        <v>0</v>
      </c>
      <c r="AQ800">
        <v>0</v>
      </c>
      <c r="AR800">
        <v>0</v>
      </c>
      <c r="AS800" s="1">
        <v>5.1158163990336701E-2</v>
      </c>
      <c r="AT800" t="s">
        <v>68</v>
      </c>
      <c r="AV800">
        <v>0</v>
      </c>
      <c r="AX800">
        <v>3</v>
      </c>
      <c r="AY800">
        <v>5.1158163990336798E-2</v>
      </c>
    </row>
    <row r="801" spans="1:51" x14ac:dyDescent="0.3">
      <c r="A801">
        <v>820</v>
      </c>
      <c r="B801">
        <v>832</v>
      </c>
      <c r="C801">
        <v>74020</v>
      </c>
      <c r="D801">
        <v>11</v>
      </c>
      <c r="E801">
        <v>60000</v>
      </c>
      <c r="F801" t="s">
        <v>51</v>
      </c>
      <c r="G801">
        <v>112</v>
      </c>
      <c r="H801" t="s">
        <v>52</v>
      </c>
      <c r="I801">
        <v>2017</v>
      </c>
      <c r="J801" t="s">
        <v>53</v>
      </c>
      <c r="K801" t="s">
        <v>54</v>
      </c>
      <c r="L801">
        <v>2014000017</v>
      </c>
      <c r="M801" t="s">
        <v>1228</v>
      </c>
      <c r="N801" t="s">
        <v>556</v>
      </c>
      <c r="O801" t="s">
        <v>153</v>
      </c>
      <c r="P801" t="s">
        <v>94</v>
      </c>
      <c r="Q801">
        <v>60000</v>
      </c>
      <c r="R801" t="s">
        <v>1220</v>
      </c>
      <c r="S801">
        <v>10</v>
      </c>
      <c r="T801" t="s">
        <v>60</v>
      </c>
      <c r="U801">
        <v>110</v>
      </c>
      <c r="V801" t="s">
        <v>61</v>
      </c>
      <c r="W801">
        <v>1</v>
      </c>
      <c r="X801" t="s">
        <v>52</v>
      </c>
      <c r="Y801" t="s">
        <v>62</v>
      </c>
      <c r="Z801" t="s">
        <v>1229</v>
      </c>
      <c r="AA801" t="s">
        <v>1230</v>
      </c>
      <c r="AB801">
        <v>74020</v>
      </c>
      <c r="AC801" t="s">
        <v>817</v>
      </c>
      <c r="AD801" t="s">
        <v>818</v>
      </c>
      <c r="AE801" t="s">
        <v>1231</v>
      </c>
      <c r="AG801">
        <v>0</v>
      </c>
      <c r="AH801">
        <v>1</v>
      </c>
      <c r="AI801">
        <v>0</v>
      </c>
      <c r="AJ801">
        <v>0</v>
      </c>
      <c r="AK801">
        <v>0</v>
      </c>
      <c r="AO801">
        <v>0</v>
      </c>
      <c r="AP801">
        <v>1</v>
      </c>
      <c r="AQ801">
        <v>0</v>
      </c>
      <c r="AR801">
        <v>0</v>
      </c>
      <c r="AS801">
        <v>0.72260906636350697</v>
      </c>
      <c r="AT801" t="s">
        <v>68</v>
      </c>
      <c r="AV801">
        <v>0.2394</v>
      </c>
      <c r="AX801">
        <v>3</v>
      </c>
      <c r="AY801">
        <v>0.72260906636350697</v>
      </c>
    </row>
    <row r="802" spans="1:51" x14ac:dyDescent="0.3">
      <c r="A802">
        <v>820</v>
      </c>
      <c r="B802">
        <v>836</v>
      </c>
      <c r="C802">
        <v>43010</v>
      </c>
      <c r="D802">
        <v>11</v>
      </c>
      <c r="E802">
        <v>60000</v>
      </c>
      <c r="F802" t="s">
        <v>51</v>
      </c>
      <c r="G802">
        <v>112</v>
      </c>
      <c r="H802" t="s">
        <v>52</v>
      </c>
      <c r="I802">
        <v>2017</v>
      </c>
      <c r="J802" t="s">
        <v>53</v>
      </c>
      <c r="K802" t="s">
        <v>54</v>
      </c>
      <c r="L802" t="s">
        <v>1232</v>
      </c>
      <c r="M802" t="s">
        <v>1233</v>
      </c>
      <c r="N802" t="s">
        <v>152</v>
      </c>
      <c r="O802" t="s">
        <v>153</v>
      </c>
      <c r="P802" t="s">
        <v>58</v>
      </c>
      <c r="Q802">
        <v>60000</v>
      </c>
      <c r="R802" t="s">
        <v>87</v>
      </c>
      <c r="S802">
        <v>10</v>
      </c>
      <c r="T802" t="s">
        <v>60</v>
      </c>
      <c r="U802">
        <v>110</v>
      </c>
      <c r="V802" t="s">
        <v>61</v>
      </c>
      <c r="W802">
        <v>1</v>
      </c>
      <c r="X802" t="s">
        <v>52</v>
      </c>
      <c r="Y802" t="s">
        <v>62</v>
      </c>
      <c r="Z802" t="s">
        <v>1234</v>
      </c>
      <c r="AA802" t="s">
        <v>1235</v>
      </c>
      <c r="AB802">
        <v>43010</v>
      </c>
      <c r="AC802" t="s">
        <v>65</v>
      </c>
      <c r="AD802" t="s">
        <v>66</v>
      </c>
      <c r="AE802" t="s">
        <v>2922</v>
      </c>
      <c r="AG802">
        <v>1</v>
      </c>
      <c r="AH802">
        <v>1</v>
      </c>
      <c r="AI802">
        <v>1</v>
      </c>
      <c r="AJ802">
        <v>0</v>
      </c>
      <c r="AK802">
        <v>0</v>
      </c>
      <c r="AO802">
        <v>0</v>
      </c>
      <c r="AP802">
        <v>0</v>
      </c>
      <c r="AQ802">
        <v>0</v>
      </c>
      <c r="AR802">
        <v>0</v>
      </c>
      <c r="AS802" s="1">
        <v>3.3394912604803102E-2</v>
      </c>
      <c r="AT802" t="s">
        <v>68</v>
      </c>
      <c r="AV802">
        <v>3.3399999999999999E-2</v>
      </c>
      <c r="AX802">
        <v>3</v>
      </c>
      <c r="AY802">
        <v>3.3394912604803199E-2</v>
      </c>
    </row>
    <row r="803" spans="1:51" x14ac:dyDescent="0.3">
      <c r="A803">
        <v>820</v>
      </c>
      <c r="B803">
        <v>836</v>
      </c>
      <c r="C803">
        <v>12191</v>
      </c>
      <c r="D803">
        <v>11</v>
      </c>
      <c r="E803">
        <v>60000</v>
      </c>
      <c r="F803" t="s">
        <v>51</v>
      </c>
      <c r="G803">
        <v>112</v>
      </c>
      <c r="H803" t="s">
        <v>52</v>
      </c>
      <c r="I803">
        <v>2017</v>
      </c>
      <c r="J803" t="s">
        <v>53</v>
      </c>
      <c r="K803" t="s">
        <v>54</v>
      </c>
      <c r="L803" t="s">
        <v>1236</v>
      </c>
      <c r="M803" t="s">
        <v>1237</v>
      </c>
      <c r="N803" t="s">
        <v>152</v>
      </c>
      <c r="O803" t="s">
        <v>153</v>
      </c>
      <c r="P803" t="s">
        <v>58</v>
      </c>
      <c r="Q803">
        <v>60000</v>
      </c>
      <c r="R803" t="s">
        <v>100</v>
      </c>
      <c r="S803">
        <v>10</v>
      </c>
      <c r="T803" t="s">
        <v>60</v>
      </c>
      <c r="U803">
        <v>110</v>
      </c>
      <c r="V803" t="s">
        <v>61</v>
      </c>
      <c r="W803">
        <v>1</v>
      </c>
      <c r="X803" t="s">
        <v>52</v>
      </c>
      <c r="Y803" t="s">
        <v>62</v>
      </c>
      <c r="Z803" t="s">
        <v>1238</v>
      </c>
      <c r="AA803" t="s">
        <v>1239</v>
      </c>
      <c r="AB803">
        <v>12191</v>
      </c>
      <c r="AC803" t="s">
        <v>652</v>
      </c>
      <c r="AD803" t="s">
        <v>238</v>
      </c>
      <c r="AE803" t="s">
        <v>1240</v>
      </c>
      <c r="AG803">
        <v>0</v>
      </c>
      <c r="AH803">
        <v>0</v>
      </c>
      <c r="AI803">
        <v>0</v>
      </c>
      <c r="AJ803">
        <v>0</v>
      </c>
      <c r="AK803">
        <v>0</v>
      </c>
      <c r="AO803">
        <v>0</v>
      </c>
      <c r="AP803">
        <v>0</v>
      </c>
      <c r="AQ803">
        <v>0</v>
      </c>
      <c r="AR803">
        <v>0</v>
      </c>
      <c r="AS803" s="1">
        <v>5.0447633934915401E-2</v>
      </c>
      <c r="AT803" t="s">
        <v>68</v>
      </c>
      <c r="AU803">
        <v>1.0650999999999999</v>
      </c>
      <c r="AX803">
        <v>3</v>
      </c>
      <c r="AY803">
        <v>5.0447633934915401E-2</v>
      </c>
    </row>
    <row r="804" spans="1:51" x14ac:dyDescent="0.3">
      <c r="A804">
        <v>820</v>
      </c>
      <c r="B804">
        <v>836</v>
      </c>
      <c r="C804">
        <v>14030</v>
      </c>
      <c r="D804">
        <v>11</v>
      </c>
      <c r="E804">
        <v>60000</v>
      </c>
      <c r="F804" t="s">
        <v>51</v>
      </c>
      <c r="G804">
        <v>112</v>
      </c>
      <c r="H804" t="s">
        <v>52</v>
      </c>
      <c r="I804">
        <v>2017</v>
      </c>
      <c r="J804" t="s">
        <v>53</v>
      </c>
      <c r="K804" t="s">
        <v>54</v>
      </c>
      <c r="L804">
        <v>2012000041</v>
      </c>
      <c r="M804" t="s">
        <v>1241</v>
      </c>
      <c r="N804" t="s">
        <v>152</v>
      </c>
      <c r="O804" t="s">
        <v>153</v>
      </c>
      <c r="P804" t="s">
        <v>58</v>
      </c>
      <c r="Q804">
        <v>60000</v>
      </c>
      <c r="R804" t="s">
        <v>100</v>
      </c>
      <c r="S804">
        <v>10</v>
      </c>
      <c r="T804" t="s">
        <v>60</v>
      </c>
      <c r="U804">
        <v>110</v>
      </c>
      <c r="V804" t="s">
        <v>61</v>
      </c>
      <c r="W804">
        <v>1</v>
      </c>
      <c r="X804" t="s">
        <v>52</v>
      </c>
      <c r="Y804" t="s">
        <v>62</v>
      </c>
      <c r="Z804" t="s">
        <v>1242</v>
      </c>
      <c r="AA804" t="s">
        <v>1243</v>
      </c>
      <c r="AB804">
        <v>14030</v>
      </c>
      <c r="AC804" t="s">
        <v>586</v>
      </c>
      <c r="AD804" t="s">
        <v>198</v>
      </c>
      <c r="AE804" t="s">
        <v>1244</v>
      </c>
      <c r="AG804">
        <v>0</v>
      </c>
      <c r="AH804">
        <v>1</v>
      </c>
      <c r="AI804">
        <v>1</v>
      </c>
      <c r="AJ804">
        <v>0</v>
      </c>
      <c r="AK804">
        <v>0</v>
      </c>
      <c r="AO804">
        <v>0</v>
      </c>
      <c r="AP804">
        <v>0</v>
      </c>
      <c r="AQ804">
        <v>0</v>
      </c>
      <c r="AR804">
        <v>0</v>
      </c>
      <c r="AS804">
        <v>0.44266022452749698</v>
      </c>
      <c r="AT804" t="s">
        <v>68</v>
      </c>
      <c r="AV804">
        <v>0</v>
      </c>
      <c r="AX804">
        <v>3</v>
      </c>
      <c r="AY804">
        <v>0.44266022452749798</v>
      </c>
    </row>
    <row r="805" spans="1:51" x14ac:dyDescent="0.3">
      <c r="A805">
        <v>820</v>
      </c>
      <c r="B805">
        <v>836</v>
      </c>
      <c r="C805">
        <v>23110</v>
      </c>
      <c r="D805">
        <v>11</v>
      </c>
      <c r="E805">
        <v>60000</v>
      </c>
      <c r="F805" t="s">
        <v>51</v>
      </c>
      <c r="G805">
        <v>112</v>
      </c>
      <c r="H805" t="s">
        <v>52</v>
      </c>
      <c r="I805">
        <v>2017</v>
      </c>
      <c r="J805" t="s">
        <v>53</v>
      </c>
      <c r="K805" t="s">
        <v>54</v>
      </c>
      <c r="L805">
        <v>2014000217</v>
      </c>
      <c r="M805" t="s">
        <v>1245</v>
      </c>
      <c r="N805" t="s">
        <v>152</v>
      </c>
      <c r="O805" t="s">
        <v>153</v>
      </c>
      <c r="P805" t="s">
        <v>58</v>
      </c>
      <c r="Q805">
        <v>60000</v>
      </c>
      <c r="R805" t="s">
        <v>515</v>
      </c>
      <c r="S805">
        <v>10</v>
      </c>
      <c r="T805" t="s">
        <v>60</v>
      </c>
      <c r="U805">
        <v>110</v>
      </c>
      <c r="V805" t="s">
        <v>61</v>
      </c>
      <c r="W805">
        <v>1</v>
      </c>
      <c r="X805" t="s">
        <v>52</v>
      </c>
      <c r="Y805" t="s">
        <v>62</v>
      </c>
      <c r="Z805" t="s">
        <v>1246</v>
      </c>
      <c r="AA805" t="s">
        <v>1247</v>
      </c>
      <c r="AB805">
        <v>23110</v>
      </c>
      <c r="AC805" t="s">
        <v>407</v>
      </c>
      <c r="AD805" t="s">
        <v>408</v>
      </c>
      <c r="AE805" t="s">
        <v>1248</v>
      </c>
      <c r="AG805">
        <v>0</v>
      </c>
      <c r="AH805">
        <v>1</v>
      </c>
      <c r="AI805">
        <v>0</v>
      </c>
      <c r="AJ805">
        <v>0</v>
      </c>
      <c r="AK805">
        <v>0</v>
      </c>
      <c r="AO805">
        <v>0</v>
      </c>
      <c r="AP805">
        <v>0</v>
      </c>
      <c r="AQ805">
        <v>0</v>
      </c>
      <c r="AR805">
        <v>0</v>
      </c>
      <c r="AS805">
        <v>0.87821514850078097</v>
      </c>
      <c r="AT805" t="s">
        <v>68</v>
      </c>
      <c r="AV805">
        <v>0</v>
      </c>
      <c r="AX805">
        <v>3</v>
      </c>
      <c r="AY805">
        <v>0.87821514850078197</v>
      </c>
    </row>
    <row r="806" spans="1:51" x14ac:dyDescent="0.3">
      <c r="A806">
        <v>820</v>
      </c>
      <c r="B806">
        <v>836</v>
      </c>
      <c r="C806">
        <v>23630</v>
      </c>
      <c r="D806">
        <v>11</v>
      </c>
      <c r="E806">
        <v>60000</v>
      </c>
      <c r="F806" t="s">
        <v>51</v>
      </c>
      <c r="G806">
        <v>112</v>
      </c>
      <c r="H806" t="s">
        <v>52</v>
      </c>
      <c r="I806">
        <v>2017</v>
      </c>
      <c r="J806" t="s">
        <v>53</v>
      </c>
      <c r="K806" t="s">
        <v>54</v>
      </c>
      <c r="L806">
        <v>2016000075</v>
      </c>
      <c r="M806" t="s">
        <v>1249</v>
      </c>
      <c r="N806" t="s">
        <v>152</v>
      </c>
      <c r="O806" t="s">
        <v>153</v>
      </c>
      <c r="P806" t="s">
        <v>58</v>
      </c>
      <c r="Q806">
        <v>60000</v>
      </c>
      <c r="R806" t="s">
        <v>100</v>
      </c>
      <c r="S806">
        <v>10</v>
      </c>
      <c r="T806" t="s">
        <v>60</v>
      </c>
      <c r="U806">
        <v>110</v>
      </c>
      <c r="V806" t="s">
        <v>61</v>
      </c>
      <c r="W806">
        <v>1</v>
      </c>
      <c r="X806" t="s">
        <v>52</v>
      </c>
      <c r="Y806" t="s">
        <v>62</v>
      </c>
      <c r="Z806" t="s">
        <v>1250</v>
      </c>
      <c r="AA806" t="s">
        <v>1251</v>
      </c>
      <c r="AB806">
        <v>23630</v>
      </c>
      <c r="AC806" t="s">
        <v>273</v>
      </c>
      <c r="AD806" t="s">
        <v>274</v>
      </c>
      <c r="AE806" t="s">
        <v>1252</v>
      </c>
      <c r="AG806">
        <v>0</v>
      </c>
      <c r="AH806">
        <v>0</v>
      </c>
      <c r="AI806">
        <v>0</v>
      </c>
      <c r="AJ806">
        <v>0</v>
      </c>
      <c r="AK806">
        <v>0</v>
      </c>
      <c r="AO806">
        <v>0</v>
      </c>
      <c r="AP806">
        <v>0</v>
      </c>
      <c r="AQ806">
        <v>0</v>
      </c>
      <c r="AR806">
        <v>0</v>
      </c>
      <c r="AS806">
        <v>0.79153048173937701</v>
      </c>
      <c r="AT806" t="s">
        <v>68</v>
      </c>
      <c r="AV806">
        <v>1.9184000000000001</v>
      </c>
      <c r="AX806">
        <v>3</v>
      </c>
      <c r="AY806">
        <v>0.79153048173937801</v>
      </c>
    </row>
    <row r="807" spans="1:51" x14ac:dyDescent="0.3">
      <c r="A807">
        <v>820</v>
      </c>
      <c r="B807">
        <v>859</v>
      </c>
      <c r="C807">
        <v>23110</v>
      </c>
      <c r="D807">
        <v>11</v>
      </c>
      <c r="E807">
        <v>60000</v>
      </c>
      <c r="F807" t="s">
        <v>51</v>
      </c>
      <c r="G807">
        <v>112</v>
      </c>
      <c r="H807" t="s">
        <v>52</v>
      </c>
      <c r="I807">
        <v>2017</v>
      </c>
      <c r="J807" t="s">
        <v>53</v>
      </c>
      <c r="K807" t="s">
        <v>54</v>
      </c>
      <c r="L807">
        <v>2017000133</v>
      </c>
      <c r="M807" t="s">
        <v>1253</v>
      </c>
      <c r="N807" t="s">
        <v>931</v>
      </c>
      <c r="O807" t="s">
        <v>153</v>
      </c>
      <c r="P807" t="s">
        <v>94</v>
      </c>
      <c r="Q807">
        <v>60000</v>
      </c>
      <c r="R807" t="s">
        <v>100</v>
      </c>
      <c r="S807">
        <v>10</v>
      </c>
      <c r="T807" t="s">
        <v>60</v>
      </c>
      <c r="U807">
        <v>110</v>
      </c>
      <c r="V807" t="s">
        <v>61</v>
      </c>
      <c r="W807">
        <v>1</v>
      </c>
      <c r="X807" t="s">
        <v>52</v>
      </c>
      <c r="Y807" t="s">
        <v>62</v>
      </c>
      <c r="Z807" t="s">
        <v>1254</v>
      </c>
      <c r="AA807" t="s">
        <v>1255</v>
      </c>
      <c r="AB807">
        <v>23110</v>
      </c>
      <c r="AC807" t="s">
        <v>407</v>
      </c>
      <c r="AD807" t="s">
        <v>408</v>
      </c>
      <c r="AE807" t="s">
        <v>1256</v>
      </c>
      <c r="AG807">
        <v>0</v>
      </c>
      <c r="AH807">
        <v>2</v>
      </c>
      <c r="AI807">
        <v>0</v>
      </c>
      <c r="AJ807">
        <v>0</v>
      </c>
      <c r="AK807">
        <v>0</v>
      </c>
      <c r="AO807">
        <v>0</v>
      </c>
      <c r="AP807">
        <v>2</v>
      </c>
      <c r="AQ807">
        <v>1</v>
      </c>
      <c r="AR807">
        <v>0</v>
      </c>
      <c r="AS807" s="1">
        <v>1.8473781440954899E-2</v>
      </c>
      <c r="AT807" t="s">
        <v>68</v>
      </c>
      <c r="AV807">
        <v>1.2257</v>
      </c>
      <c r="AX807">
        <v>1</v>
      </c>
      <c r="AY807">
        <v>1.8473781440955E-2</v>
      </c>
    </row>
    <row r="808" spans="1:51" x14ac:dyDescent="0.3">
      <c r="A808">
        <v>820</v>
      </c>
      <c r="B808">
        <v>856</v>
      </c>
      <c r="C808">
        <v>43010</v>
      </c>
      <c r="D808">
        <v>11</v>
      </c>
      <c r="E808">
        <v>60000</v>
      </c>
      <c r="F808" t="s">
        <v>51</v>
      </c>
      <c r="G808">
        <v>112</v>
      </c>
      <c r="H808" t="s">
        <v>52</v>
      </c>
      <c r="I808">
        <v>2017</v>
      </c>
      <c r="J808" t="s">
        <v>53</v>
      </c>
      <c r="K808" t="s">
        <v>54</v>
      </c>
      <c r="L808" t="s">
        <v>1257</v>
      </c>
      <c r="M808" t="s">
        <v>1258</v>
      </c>
      <c r="N808" t="s">
        <v>163</v>
      </c>
      <c r="O808" t="s">
        <v>153</v>
      </c>
      <c r="P808" t="s">
        <v>94</v>
      </c>
      <c r="Q808">
        <v>60000</v>
      </c>
      <c r="R808" t="s">
        <v>87</v>
      </c>
      <c r="S808">
        <v>10</v>
      </c>
      <c r="T808" t="s">
        <v>60</v>
      </c>
      <c r="U808">
        <v>110</v>
      </c>
      <c r="V808" t="s">
        <v>61</v>
      </c>
      <c r="W808">
        <v>1</v>
      </c>
      <c r="X808" t="s">
        <v>52</v>
      </c>
      <c r="Y808" t="s">
        <v>62</v>
      </c>
      <c r="Z808" t="s">
        <v>1259</v>
      </c>
      <c r="AA808" t="s">
        <v>1260</v>
      </c>
      <c r="AB808">
        <v>43010</v>
      </c>
      <c r="AC808" t="s">
        <v>65</v>
      </c>
      <c r="AD808" t="s">
        <v>66</v>
      </c>
      <c r="AE808" t="s">
        <v>2922</v>
      </c>
      <c r="AG808">
        <v>1</v>
      </c>
      <c r="AH808">
        <v>1</v>
      </c>
      <c r="AI808">
        <v>1</v>
      </c>
      <c r="AJ808">
        <v>0</v>
      </c>
      <c r="AK808">
        <v>0</v>
      </c>
      <c r="AO808">
        <v>0</v>
      </c>
      <c r="AP808">
        <v>0</v>
      </c>
      <c r="AQ808">
        <v>0</v>
      </c>
      <c r="AR808">
        <v>0</v>
      </c>
      <c r="AS808" s="1">
        <v>4.4763393491544602E-2</v>
      </c>
      <c r="AT808" t="s">
        <v>68</v>
      </c>
      <c r="AV808">
        <v>4.48E-2</v>
      </c>
      <c r="AX808">
        <v>3</v>
      </c>
      <c r="AY808">
        <v>4.4763393491544699E-2</v>
      </c>
    </row>
    <row r="809" spans="1:51" x14ac:dyDescent="0.3">
      <c r="A809">
        <v>820</v>
      </c>
      <c r="B809">
        <v>856</v>
      </c>
      <c r="C809">
        <v>21040</v>
      </c>
      <c r="D809">
        <v>11</v>
      </c>
      <c r="E809">
        <v>60000</v>
      </c>
      <c r="F809" t="s">
        <v>51</v>
      </c>
      <c r="G809">
        <v>112</v>
      </c>
      <c r="H809" t="s">
        <v>52</v>
      </c>
      <c r="I809">
        <v>2017</v>
      </c>
      <c r="J809" t="s">
        <v>53</v>
      </c>
      <c r="K809" t="s">
        <v>54</v>
      </c>
      <c r="L809">
        <v>2017000015</v>
      </c>
      <c r="M809" t="s">
        <v>1261</v>
      </c>
      <c r="N809" t="s">
        <v>163</v>
      </c>
      <c r="O809" t="s">
        <v>153</v>
      </c>
      <c r="P809" t="s">
        <v>94</v>
      </c>
      <c r="Q809">
        <v>60000</v>
      </c>
      <c r="R809" t="s">
        <v>100</v>
      </c>
      <c r="S809">
        <v>10</v>
      </c>
      <c r="T809" t="s">
        <v>60</v>
      </c>
      <c r="U809">
        <v>110</v>
      </c>
      <c r="V809" t="s">
        <v>61</v>
      </c>
      <c r="W809">
        <v>1</v>
      </c>
      <c r="X809" t="s">
        <v>52</v>
      </c>
      <c r="Y809" t="s">
        <v>62</v>
      </c>
      <c r="Z809" t="s">
        <v>1262</v>
      </c>
      <c r="AA809" t="s">
        <v>1263</v>
      </c>
      <c r="AB809">
        <v>21040</v>
      </c>
      <c r="AC809" t="s">
        <v>268</v>
      </c>
      <c r="AD809" t="s">
        <v>269</v>
      </c>
      <c r="AE809" t="s">
        <v>1264</v>
      </c>
      <c r="AG809">
        <v>0</v>
      </c>
      <c r="AH809">
        <v>0</v>
      </c>
      <c r="AI809">
        <v>0</v>
      </c>
      <c r="AJ809">
        <v>0</v>
      </c>
      <c r="AK809">
        <v>0</v>
      </c>
      <c r="AO809">
        <v>0</v>
      </c>
      <c r="AP809">
        <v>0</v>
      </c>
      <c r="AQ809">
        <v>0</v>
      </c>
      <c r="AR809">
        <v>0</v>
      </c>
      <c r="AS809">
        <v>0.47321301691061501</v>
      </c>
      <c r="AT809" t="s">
        <v>68</v>
      </c>
      <c r="AV809">
        <v>0.47389999999999999</v>
      </c>
      <c r="AX809">
        <v>1</v>
      </c>
      <c r="AY809">
        <v>0.47321301691061501</v>
      </c>
    </row>
    <row r="810" spans="1:51" x14ac:dyDescent="0.3">
      <c r="A810">
        <v>820</v>
      </c>
      <c r="B810">
        <v>856</v>
      </c>
      <c r="C810">
        <v>23210</v>
      </c>
      <c r="D810">
        <v>11</v>
      </c>
      <c r="E810">
        <v>60000</v>
      </c>
      <c r="F810" t="s">
        <v>51</v>
      </c>
      <c r="G810">
        <v>112</v>
      </c>
      <c r="H810" t="s">
        <v>52</v>
      </c>
      <c r="I810">
        <v>2017</v>
      </c>
      <c r="J810" t="s">
        <v>53</v>
      </c>
      <c r="K810" t="s">
        <v>54</v>
      </c>
      <c r="L810">
        <v>2016000132</v>
      </c>
      <c r="M810" t="s">
        <v>1270</v>
      </c>
      <c r="N810" t="s">
        <v>163</v>
      </c>
      <c r="O810" t="s">
        <v>153</v>
      </c>
      <c r="P810" t="s">
        <v>94</v>
      </c>
      <c r="Q810">
        <v>60000</v>
      </c>
      <c r="R810" t="s">
        <v>515</v>
      </c>
      <c r="S810">
        <v>10</v>
      </c>
      <c r="T810" t="s">
        <v>60</v>
      </c>
      <c r="U810">
        <v>110</v>
      </c>
      <c r="V810" t="s">
        <v>61</v>
      </c>
      <c r="W810">
        <v>1</v>
      </c>
      <c r="X810" t="s">
        <v>52</v>
      </c>
      <c r="Y810" t="s">
        <v>62</v>
      </c>
      <c r="Z810" t="s">
        <v>1271</v>
      </c>
      <c r="AA810" t="s">
        <v>1272</v>
      </c>
      <c r="AB810">
        <v>23210</v>
      </c>
      <c r="AC810" t="s">
        <v>506</v>
      </c>
      <c r="AD810" t="s">
        <v>507</v>
      </c>
      <c r="AE810" t="s">
        <v>1273</v>
      </c>
      <c r="AG810">
        <v>1</v>
      </c>
      <c r="AH810">
        <v>1</v>
      </c>
      <c r="AI810">
        <v>0</v>
      </c>
      <c r="AJ810">
        <v>0</v>
      </c>
      <c r="AK810">
        <v>0</v>
      </c>
      <c r="AO810">
        <v>0</v>
      </c>
      <c r="AP810">
        <v>2</v>
      </c>
      <c r="AQ810">
        <v>0</v>
      </c>
      <c r="AR810">
        <v>0</v>
      </c>
      <c r="AS810">
        <v>0.66718772204064203</v>
      </c>
      <c r="AT810" t="s">
        <v>68</v>
      </c>
      <c r="AV810">
        <v>3.6591999999999998</v>
      </c>
      <c r="AX810">
        <v>3</v>
      </c>
      <c r="AY810">
        <v>0.66718772204064203</v>
      </c>
    </row>
    <row r="811" spans="1:51" x14ac:dyDescent="0.3">
      <c r="A811">
        <v>820</v>
      </c>
      <c r="B811">
        <v>862</v>
      </c>
      <c r="C811">
        <v>43010</v>
      </c>
      <c r="D811">
        <v>11</v>
      </c>
      <c r="E811">
        <v>60000</v>
      </c>
      <c r="F811" t="s">
        <v>51</v>
      </c>
      <c r="G811">
        <v>112</v>
      </c>
      <c r="H811" t="s">
        <v>52</v>
      </c>
      <c r="I811">
        <v>2017</v>
      </c>
      <c r="J811" t="s">
        <v>53</v>
      </c>
      <c r="K811" t="s">
        <v>54</v>
      </c>
      <c r="L811" t="s">
        <v>1274</v>
      </c>
      <c r="M811" t="s">
        <v>1275</v>
      </c>
      <c r="N811" t="s">
        <v>363</v>
      </c>
      <c r="O811" t="s">
        <v>153</v>
      </c>
      <c r="P811" t="s">
        <v>86</v>
      </c>
      <c r="Q811">
        <v>60000</v>
      </c>
      <c r="R811" t="s">
        <v>87</v>
      </c>
      <c r="S811">
        <v>10</v>
      </c>
      <c r="T811" t="s">
        <v>60</v>
      </c>
      <c r="U811">
        <v>110</v>
      </c>
      <c r="V811" t="s">
        <v>61</v>
      </c>
      <c r="W811">
        <v>1</v>
      </c>
      <c r="X811" t="s">
        <v>52</v>
      </c>
      <c r="Y811" t="s">
        <v>62</v>
      </c>
      <c r="Z811" t="s">
        <v>1276</v>
      </c>
      <c r="AA811" t="s">
        <v>1277</v>
      </c>
      <c r="AB811">
        <v>43010</v>
      </c>
      <c r="AC811" t="s">
        <v>65</v>
      </c>
      <c r="AD811" t="s">
        <v>66</v>
      </c>
      <c r="AE811" t="s">
        <v>2922</v>
      </c>
      <c r="AG811">
        <v>1</v>
      </c>
      <c r="AH811">
        <v>1</v>
      </c>
      <c r="AI811">
        <v>1</v>
      </c>
      <c r="AJ811">
        <v>0</v>
      </c>
      <c r="AK811">
        <v>0</v>
      </c>
      <c r="AO811">
        <v>0</v>
      </c>
      <c r="AP811">
        <v>0</v>
      </c>
      <c r="AQ811">
        <v>0</v>
      </c>
      <c r="AR811">
        <v>0</v>
      </c>
      <c r="AS811" s="1">
        <v>5.4000284212022097E-2</v>
      </c>
      <c r="AT811" t="s">
        <v>68</v>
      </c>
      <c r="AV811">
        <v>5.3999999999999999E-2</v>
      </c>
      <c r="AX811">
        <v>3</v>
      </c>
      <c r="AY811">
        <v>5.4000284212022201E-2</v>
      </c>
    </row>
    <row r="812" spans="1:51" x14ac:dyDescent="0.3">
      <c r="A812">
        <v>820</v>
      </c>
      <c r="B812">
        <v>880</v>
      </c>
      <c r="C812">
        <v>43010</v>
      </c>
      <c r="D812">
        <v>11</v>
      </c>
      <c r="E812">
        <v>60000</v>
      </c>
      <c r="F812" t="s">
        <v>51</v>
      </c>
      <c r="G812">
        <v>112</v>
      </c>
      <c r="H812" t="s">
        <v>52</v>
      </c>
      <c r="I812">
        <v>2017</v>
      </c>
      <c r="J812" t="s">
        <v>53</v>
      </c>
      <c r="K812" t="s">
        <v>54</v>
      </c>
      <c r="L812" t="s">
        <v>1278</v>
      </c>
      <c r="M812" t="s">
        <v>1279</v>
      </c>
      <c r="N812" t="s">
        <v>168</v>
      </c>
      <c r="O812" t="s">
        <v>153</v>
      </c>
      <c r="P812" t="s">
        <v>94</v>
      </c>
      <c r="Q812">
        <v>60000</v>
      </c>
      <c r="R812" t="s">
        <v>87</v>
      </c>
      <c r="S812">
        <v>10</v>
      </c>
      <c r="T812" t="s">
        <v>60</v>
      </c>
      <c r="U812">
        <v>110</v>
      </c>
      <c r="V812" t="s">
        <v>61</v>
      </c>
      <c r="W812">
        <v>1</v>
      </c>
      <c r="X812" t="s">
        <v>52</v>
      </c>
      <c r="Y812" t="s">
        <v>62</v>
      </c>
      <c r="Z812" t="s">
        <v>1280</v>
      </c>
      <c r="AA812" t="s">
        <v>1281</v>
      </c>
      <c r="AB812">
        <v>43010</v>
      </c>
      <c r="AC812" t="s">
        <v>65</v>
      </c>
      <c r="AD812" t="s">
        <v>66</v>
      </c>
      <c r="AE812" t="s">
        <v>2922</v>
      </c>
      <c r="AG812">
        <v>1</v>
      </c>
      <c r="AH812">
        <v>1</v>
      </c>
      <c r="AI812">
        <v>1</v>
      </c>
      <c r="AJ812">
        <v>0</v>
      </c>
      <c r="AK812">
        <v>0</v>
      </c>
      <c r="AO812">
        <v>0</v>
      </c>
      <c r="AP812">
        <v>0</v>
      </c>
      <c r="AQ812">
        <v>0</v>
      </c>
      <c r="AR812">
        <v>0</v>
      </c>
      <c r="AS812" s="1">
        <v>6.2526644877078305E-2</v>
      </c>
      <c r="AT812" t="s">
        <v>68</v>
      </c>
      <c r="AV812">
        <v>6.3200000000000006E-2</v>
      </c>
      <c r="AX812">
        <v>3</v>
      </c>
      <c r="AY812">
        <v>6.2526644877078305E-2</v>
      </c>
    </row>
    <row r="813" spans="1:51" x14ac:dyDescent="0.3">
      <c r="A813">
        <v>820</v>
      </c>
      <c r="B813">
        <v>866</v>
      </c>
      <c r="C813">
        <v>43010</v>
      </c>
      <c r="D813">
        <v>11</v>
      </c>
      <c r="E813">
        <v>60000</v>
      </c>
      <c r="F813" t="s">
        <v>51</v>
      </c>
      <c r="G813">
        <v>112</v>
      </c>
      <c r="H813" t="s">
        <v>52</v>
      </c>
      <c r="I813">
        <v>2017</v>
      </c>
      <c r="J813" t="s">
        <v>53</v>
      </c>
      <c r="K813" t="s">
        <v>54</v>
      </c>
      <c r="L813" t="s">
        <v>1282</v>
      </c>
      <c r="M813" t="s">
        <v>1283</v>
      </c>
      <c r="N813" t="s">
        <v>248</v>
      </c>
      <c r="O813" t="s">
        <v>153</v>
      </c>
      <c r="P813" t="s">
        <v>58</v>
      </c>
      <c r="Q813">
        <v>60000</v>
      </c>
      <c r="R813" t="s">
        <v>87</v>
      </c>
      <c r="S813">
        <v>10</v>
      </c>
      <c r="T813" t="s">
        <v>60</v>
      </c>
      <c r="U813">
        <v>110</v>
      </c>
      <c r="V813" t="s">
        <v>61</v>
      </c>
      <c r="W813">
        <v>1</v>
      </c>
      <c r="X813" t="s">
        <v>52</v>
      </c>
      <c r="Y813" t="s">
        <v>62</v>
      </c>
      <c r="Z813" t="s">
        <v>1284</v>
      </c>
      <c r="AA813" t="s">
        <v>1285</v>
      </c>
      <c r="AB813">
        <v>43010</v>
      </c>
      <c r="AC813" t="s">
        <v>65</v>
      </c>
      <c r="AD813" t="s">
        <v>66</v>
      </c>
      <c r="AE813" t="s">
        <v>2922</v>
      </c>
      <c r="AG813">
        <v>1</v>
      </c>
      <c r="AH813">
        <v>1</v>
      </c>
      <c r="AI813">
        <v>1</v>
      </c>
      <c r="AJ813">
        <v>0</v>
      </c>
      <c r="AK813">
        <v>0</v>
      </c>
      <c r="AO813">
        <v>0</v>
      </c>
      <c r="AP813">
        <v>0</v>
      </c>
      <c r="AQ813">
        <v>0</v>
      </c>
      <c r="AR813">
        <v>0</v>
      </c>
      <c r="AS813" s="1">
        <v>4.9737103879494001E-3</v>
      </c>
      <c r="AT813" t="s">
        <v>68</v>
      </c>
      <c r="AV813">
        <v>5.7000000000000002E-3</v>
      </c>
      <c r="AX813">
        <v>3</v>
      </c>
      <c r="AY813">
        <v>4.9737103879494097E-3</v>
      </c>
    </row>
    <row r="814" spans="1:51" x14ac:dyDescent="0.3">
      <c r="A814">
        <v>820</v>
      </c>
      <c r="B814">
        <v>866</v>
      </c>
      <c r="C814">
        <v>16010</v>
      </c>
      <c r="D814">
        <v>11</v>
      </c>
      <c r="E814">
        <v>60000</v>
      </c>
      <c r="F814" t="s">
        <v>51</v>
      </c>
      <c r="G814">
        <v>112</v>
      </c>
      <c r="H814" t="s">
        <v>52</v>
      </c>
      <c r="I814">
        <v>2017</v>
      </c>
      <c r="J814" t="s">
        <v>53</v>
      </c>
      <c r="K814" t="s">
        <v>54</v>
      </c>
      <c r="L814">
        <v>2017000035</v>
      </c>
      <c r="M814" t="s">
        <v>1286</v>
      </c>
      <c r="N814" t="s">
        <v>248</v>
      </c>
      <c r="O814" t="s">
        <v>153</v>
      </c>
      <c r="P814" t="s">
        <v>58</v>
      </c>
      <c r="Q814">
        <v>60000</v>
      </c>
      <c r="R814" t="s">
        <v>87</v>
      </c>
      <c r="S814">
        <v>10</v>
      </c>
      <c r="T814" t="s">
        <v>60</v>
      </c>
      <c r="U814">
        <v>110</v>
      </c>
      <c r="V814" t="s">
        <v>61</v>
      </c>
      <c r="W814">
        <v>1</v>
      </c>
      <c r="X814" t="s">
        <v>52</v>
      </c>
      <c r="Y814" t="s">
        <v>62</v>
      </c>
      <c r="Z814" t="s">
        <v>1287</v>
      </c>
      <c r="AA814" t="s">
        <v>1288</v>
      </c>
      <c r="AB814">
        <v>16010</v>
      </c>
      <c r="AC814" t="s">
        <v>1289</v>
      </c>
      <c r="AD814" t="s">
        <v>870</v>
      </c>
      <c r="AE814" t="s">
        <v>1290</v>
      </c>
      <c r="AG814">
        <v>1</v>
      </c>
      <c r="AH814">
        <v>0</v>
      </c>
      <c r="AI814">
        <v>1</v>
      </c>
      <c r="AJ814">
        <v>0</v>
      </c>
      <c r="AK814">
        <v>0</v>
      </c>
      <c r="AO814">
        <v>0</v>
      </c>
      <c r="AP814">
        <v>0</v>
      </c>
      <c r="AQ814">
        <v>0</v>
      </c>
      <c r="AR814">
        <v>0</v>
      </c>
      <c r="AS814">
        <v>0.35171237743356498</v>
      </c>
      <c r="AT814" t="s">
        <v>68</v>
      </c>
      <c r="AV814">
        <v>4.3697999999999997</v>
      </c>
      <c r="AX814">
        <v>1</v>
      </c>
      <c r="AY814">
        <v>0.35171237743356498</v>
      </c>
    </row>
    <row r="815" spans="1:51" x14ac:dyDescent="0.3">
      <c r="A815">
        <v>820</v>
      </c>
      <c r="B815">
        <v>866</v>
      </c>
      <c r="C815">
        <v>21050</v>
      </c>
      <c r="D815">
        <v>11</v>
      </c>
      <c r="E815">
        <v>60000</v>
      </c>
      <c r="F815" t="s">
        <v>51</v>
      </c>
      <c r="G815">
        <v>112</v>
      </c>
      <c r="H815" t="s">
        <v>52</v>
      </c>
      <c r="I815">
        <v>2017</v>
      </c>
      <c r="J815" t="s">
        <v>53</v>
      </c>
      <c r="K815" t="s">
        <v>54</v>
      </c>
      <c r="L815" t="s">
        <v>1291</v>
      </c>
      <c r="M815" t="s">
        <v>1292</v>
      </c>
      <c r="N815" t="s">
        <v>248</v>
      </c>
      <c r="O815" t="s">
        <v>153</v>
      </c>
      <c r="P815" t="s">
        <v>58</v>
      </c>
      <c r="Q815">
        <v>60000</v>
      </c>
      <c r="R815" t="s">
        <v>1220</v>
      </c>
      <c r="S815">
        <v>10</v>
      </c>
      <c r="T815" t="s">
        <v>60</v>
      </c>
      <c r="U815">
        <v>110</v>
      </c>
      <c r="V815" t="s">
        <v>61</v>
      </c>
      <c r="W815">
        <v>1</v>
      </c>
      <c r="X815" t="s">
        <v>52</v>
      </c>
      <c r="Y815" t="s">
        <v>62</v>
      </c>
      <c r="Z815" t="s">
        <v>1293</v>
      </c>
      <c r="AA815" t="s">
        <v>1294</v>
      </c>
      <c r="AB815">
        <v>21050</v>
      </c>
      <c r="AC815" t="s">
        <v>700</v>
      </c>
      <c r="AD815" t="s">
        <v>269</v>
      </c>
      <c r="AE815" t="s">
        <v>1295</v>
      </c>
      <c r="AG815">
        <v>0</v>
      </c>
      <c r="AH815">
        <v>0</v>
      </c>
      <c r="AI815">
        <v>0</v>
      </c>
      <c r="AJ815">
        <v>1</v>
      </c>
      <c r="AK815">
        <v>0</v>
      </c>
      <c r="AO815">
        <v>0</v>
      </c>
      <c r="AP815">
        <v>0</v>
      </c>
      <c r="AQ815">
        <v>0</v>
      </c>
      <c r="AR815">
        <v>0</v>
      </c>
      <c r="AS815">
        <v>4.2724172232485396</v>
      </c>
      <c r="AT815" t="s">
        <v>68</v>
      </c>
      <c r="AV815">
        <v>0</v>
      </c>
      <c r="AX815">
        <v>3</v>
      </c>
      <c r="AY815">
        <v>4.2724172232485396</v>
      </c>
    </row>
    <row r="816" spans="1:51" x14ac:dyDescent="0.3">
      <c r="A816">
        <v>820</v>
      </c>
      <c r="B816">
        <v>868</v>
      </c>
      <c r="C816">
        <v>21040</v>
      </c>
      <c r="D816">
        <v>11</v>
      </c>
      <c r="E816">
        <v>60000</v>
      </c>
      <c r="F816" t="s">
        <v>51</v>
      </c>
      <c r="G816">
        <v>112</v>
      </c>
      <c r="H816" t="s">
        <v>52</v>
      </c>
      <c r="I816">
        <v>2017</v>
      </c>
      <c r="J816" t="s">
        <v>53</v>
      </c>
      <c r="K816" t="s">
        <v>54</v>
      </c>
      <c r="L816">
        <v>2017000016</v>
      </c>
      <c r="M816" t="s">
        <v>1296</v>
      </c>
      <c r="N816" t="s">
        <v>174</v>
      </c>
      <c r="O816" t="s">
        <v>153</v>
      </c>
      <c r="P816" t="s">
        <v>86</v>
      </c>
      <c r="Q816">
        <v>60000</v>
      </c>
      <c r="R816" t="s">
        <v>100</v>
      </c>
      <c r="S816">
        <v>10</v>
      </c>
      <c r="T816" t="s">
        <v>60</v>
      </c>
      <c r="U816">
        <v>110</v>
      </c>
      <c r="V816" t="s">
        <v>61</v>
      </c>
      <c r="W816">
        <v>1</v>
      </c>
      <c r="X816" t="s">
        <v>52</v>
      </c>
      <c r="Y816" t="s">
        <v>62</v>
      </c>
      <c r="Z816" t="s">
        <v>1297</v>
      </c>
      <c r="AA816" t="s">
        <v>1298</v>
      </c>
      <c r="AB816">
        <v>21040</v>
      </c>
      <c r="AC816" t="s">
        <v>268</v>
      </c>
      <c r="AD816" t="s">
        <v>269</v>
      </c>
      <c r="AE816" t="s">
        <v>1299</v>
      </c>
      <c r="AG816">
        <v>0</v>
      </c>
      <c r="AH816">
        <v>0</v>
      </c>
      <c r="AI816">
        <v>0</v>
      </c>
      <c r="AJ816">
        <v>0</v>
      </c>
      <c r="AK816">
        <v>0</v>
      </c>
      <c r="AO816">
        <v>0</v>
      </c>
      <c r="AP816">
        <v>0</v>
      </c>
      <c r="AQ816">
        <v>0</v>
      </c>
      <c r="AR816">
        <v>0</v>
      </c>
      <c r="AS816">
        <v>0.11723745914452099</v>
      </c>
      <c r="AT816" t="s">
        <v>68</v>
      </c>
      <c r="AV816">
        <v>0.1172</v>
      </c>
      <c r="AX816">
        <v>1</v>
      </c>
      <c r="AY816">
        <v>0.11723745914452199</v>
      </c>
    </row>
    <row r="817" spans="1:51" x14ac:dyDescent="0.3">
      <c r="A817">
        <v>820</v>
      </c>
      <c r="B817">
        <v>870</v>
      </c>
      <c r="C817">
        <v>12191</v>
      </c>
      <c r="D817">
        <v>11</v>
      </c>
      <c r="E817">
        <v>60000</v>
      </c>
      <c r="F817" t="s">
        <v>51</v>
      </c>
      <c r="G817">
        <v>112</v>
      </c>
      <c r="H817" t="s">
        <v>52</v>
      </c>
      <c r="I817">
        <v>2017</v>
      </c>
      <c r="J817" t="s">
        <v>53</v>
      </c>
      <c r="K817" t="s">
        <v>54</v>
      </c>
      <c r="L817" t="s">
        <v>1300</v>
      </c>
      <c r="M817" t="s">
        <v>1301</v>
      </c>
      <c r="N817" t="s">
        <v>179</v>
      </c>
      <c r="O817" t="s">
        <v>153</v>
      </c>
      <c r="P817" t="s">
        <v>94</v>
      </c>
      <c r="Q817">
        <v>60000</v>
      </c>
      <c r="R817" t="s">
        <v>100</v>
      </c>
      <c r="S817">
        <v>10</v>
      </c>
      <c r="T817" t="s">
        <v>60</v>
      </c>
      <c r="U817">
        <v>110</v>
      </c>
      <c r="V817" t="s">
        <v>61</v>
      </c>
      <c r="W817">
        <v>1</v>
      </c>
      <c r="X817" t="s">
        <v>52</v>
      </c>
      <c r="Y817" t="s">
        <v>62</v>
      </c>
      <c r="Z817" t="s">
        <v>1302</v>
      </c>
      <c r="AA817" t="s">
        <v>1303</v>
      </c>
      <c r="AB817">
        <v>12191</v>
      </c>
      <c r="AC817" t="s">
        <v>652</v>
      </c>
      <c r="AD817" t="s">
        <v>238</v>
      </c>
      <c r="AE817" t="s">
        <v>1304</v>
      </c>
      <c r="AG817">
        <v>0</v>
      </c>
      <c r="AH817">
        <v>0</v>
      </c>
      <c r="AI817">
        <v>0</v>
      </c>
      <c r="AJ817">
        <v>0</v>
      </c>
      <c r="AK817">
        <v>1</v>
      </c>
      <c r="AO817">
        <v>0</v>
      </c>
      <c r="AP817">
        <v>0</v>
      </c>
      <c r="AQ817">
        <v>0</v>
      </c>
      <c r="AR817">
        <v>0</v>
      </c>
      <c r="AS817">
        <v>0.20108000568424</v>
      </c>
      <c r="AT817" t="s">
        <v>68</v>
      </c>
      <c r="AU817">
        <v>1.7763</v>
      </c>
      <c r="AX817">
        <v>3</v>
      </c>
      <c r="AY817">
        <v>0.20108000568424</v>
      </c>
    </row>
    <row r="818" spans="1:51" x14ac:dyDescent="0.3">
      <c r="A818">
        <v>820</v>
      </c>
      <c r="B818">
        <v>872</v>
      </c>
      <c r="C818">
        <v>43010</v>
      </c>
      <c r="D818">
        <v>11</v>
      </c>
      <c r="E818">
        <v>60000</v>
      </c>
      <c r="F818" t="s">
        <v>51</v>
      </c>
      <c r="G818">
        <v>112</v>
      </c>
      <c r="H818" t="s">
        <v>52</v>
      </c>
      <c r="I818">
        <v>2017</v>
      </c>
      <c r="J818" t="s">
        <v>53</v>
      </c>
      <c r="K818" t="s">
        <v>54</v>
      </c>
      <c r="L818">
        <v>2012000083</v>
      </c>
      <c r="M818" t="s">
        <v>1309</v>
      </c>
      <c r="N818" t="s">
        <v>277</v>
      </c>
      <c r="O818" t="s">
        <v>153</v>
      </c>
      <c r="P818" t="s">
        <v>58</v>
      </c>
      <c r="Q818">
        <v>60000</v>
      </c>
      <c r="R818" t="s">
        <v>87</v>
      </c>
      <c r="S818">
        <v>10</v>
      </c>
      <c r="T818" t="s">
        <v>60</v>
      </c>
      <c r="U818">
        <v>110</v>
      </c>
      <c r="V818" t="s">
        <v>61</v>
      </c>
      <c r="W818">
        <v>1</v>
      </c>
      <c r="X818" t="s">
        <v>52</v>
      </c>
      <c r="Y818" t="s">
        <v>62</v>
      </c>
      <c r="Z818" t="s">
        <v>1310</v>
      </c>
      <c r="AA818" t="s">
        <v>1311</v>
      </c>
      <c r="AB818">
        <v>43010</v>
      </c>
      <c r="AC818" t="s">
        <v>65</v>
      </c>
      <c r="AD818" t="s">
        <v>66</v>
      </c>
      <c r="AE818" t="s">
        <v>2922</v>
      </c>
      <c r="AG818">
        <v>1</v>
      </c>
      <c r="AH818">
        <v>1</v>
      </c>
      <c r="AI818">
        <v>1</v>
      </c>
      <c r="AJ818">
        <v>0</v>
      </c>
      <c r="AK818">
        <v>0</v>
      </c>
      <c r="AO818">
        <v>0</v>
      </c>
      <c r="AP818">
        <v>0</v>
      </c>
      <c r="AQ818">
        <v>0</v>
      </c>
      <c r="AR818">
        <v>0</v>
      </c>
      <c r="AS818" s="1">
        <v>1.35000710530055E-2</v>
      </c>
      <c r="AT818" t="s">
        <v>68</v>
      </c>
      <c r="AV818">
        <v>1.35E-2</v>
      </c>
      <c r="AX818">
        <v>3</v>
      </c>
      <c r="AY818">
        <v>1.35000710530055E-2</v>
      </c>
    </row>
    <row r="819" spans="1:51" x14ac:dyDescent="0.3">
      <c r="A819">
        <v>820</v>
      </c>
      <c r="B819">
        <v>872</v>
      </c>
      <c r="C819">
        <v>23230</v>
      </c>
      <c r="D819">
        <v>11</v>
      </c>
      <c r="E819">
        <v>60000</v>
      </c>
      <c r="F819" t="s">
        <v>51</v>
      </c>
      <c r="G819">
        <v>112</v>
      </c>
      <c r="H819" t="s">
        <v>52</v>
      </c>
      <c r="I819">
        <v>2017</v>
      </c>
      <c r="J819" t="s">
        <v>53</v>
      </c>
      <c r="K819" t="s">
        <v>54</v>
      </c>
      <c r="L819">
        <v>2014000058</v>
      </c>
      <c r="M819" t="s">
        <v>1312</v>
      </c>
      <c r="N819" t="s">
        <v>277</v>
      </c>
      <c r="O819" t="s">
        <v>153</v>
      </c>
      <c r="P819" t="s">
        <v>58</v>
      </c>
      <c r="Q819">
        <v>60000</v>
      </c>
      <c r="R819" t="s">
        <v>1220</v>
      </c>
      <c r="S819">
        <v>10</v>
      </c>
      <c r="T819" t="s">
        <v>60</v>
      </c>
      <c r="U819">
        <v>110</v>
      </c>
      <c r="V819" t="s">
        <v>61</v>
      </c>
      <c r="W819">
        <v>1</v>
      </c>
      <c r="X819" t="s">
        <v>52</v>
      </c>
      <c r="Y819" t="s">
        <v>62</v>
      </c>
      <c r="Z819" t="s">
        <v>1313</v>
      </c>
      <c r="AA819" t="s">
        <v>1314</v>
      </c>
      <c r="AB819">
        <v>23230</v>
      </c>
      <c r="AC819" t="s">
        <v>1315</v>
      </c>
      <c r="AD819" t="s">
        <v>507</v>
      </c>
      <c r="AE819" t="s">
        <v>1316</v>
      </c>
      <c r="AG819">
        <v>0</v>
      </c>
      <c r="AH819">
        <v>2</v>
      </c>
      <c r="AI819">
        <v>0</v>
      </c>
      <c r="AJ819">
        <v>0</v>
      </c>
      <c r="AK819">
        <v>0</v>
      </c>
      <c r="AO819">
        <v>0</v>
      </c>
      <c r="AP819">
        <v>2</v>
      </c>
      <c r="AQ819">
        <v>2</v>
      </c>
      <c r="AR819">
        <v>0</v>
      </c>
      <c r="AS819">
        <v>0.66505613187437795</v>
      </c>
      <c r="AT819" t="s">
        <v>68</v>
      </c>
      <c r="AV819">
        <v>0</v>
      </c>
      <c r="AX819">
        <v>3</v>
      </c>
      <c r="AY819">
        <v>0.66505613187437795</v>
      </c>
    </row>
    <row r="820" spans="1:51" x14ac:dyDescent="0.3">
      <c r="A820">
        <v>820</v>
      </c>
      <c r="B820">
        <v>872</v>
      </c>
      <c r="C820">
        <v>31310</v>
      </c>
      <c r="D820">
        <v>11</v>
      </c>
      <c r="E820">
        <v>60000</v>
      </c>
      <c r="F820" t="s">
        <v>51</v>
      </c>
      <c r="G820">
        <v>112</v>
      </c>
      <c r="H820" t="s">
        <v>52</v>
      </c>
      <c r="I820">
        <v>2017</v>
      </c>
      <c r="J820" t="s">
        <v>53</v>
      </c>
      <c r="K820" t="s">
        <v>54</v>
      </c>
      <c r="L820">
        <v>2014000111</v>
      </c>
      <c r="M820" t="s">
        <v>1317</v>
      </c>
      <c r="N820" t="s">
        <v>277</v>
      </c>
      <c r="O820" t="s">
        <v>153</v>
      </c>
      <c r="P820" t="s">
        <v>58</v>
      </c>
      <c r="Q820">
        <v>60000</v>
      </c>
      <c r="R820" t="s">
        <v>100</v>
      </c>
      <c r="S820">
        <v>10</v>
      </c>
      <c r="T820" t="s">
        <v>60</v>
      </c>
      <c r="U820">
        <v>110</v>
      </c>
      <c r="V820" t="s">
        <v>61</v>
      </c>
      <c r="W820">
        <v>1</v>
      </c>
      <c r="X820" t="s">
        <v>52</v>
      </c>
      <c r="Y820" t="s">
        <v>62</v>
      </c>
      <c r="Z820" t="s">
        <v>1318</v>
      </c>
      <c r="AA820" t="s">
        <v>1319</v>
      </c>
      <c r="AB820">
        <v>31310</v>
      </c>
      <c r="AC820" t="s">
        <v>208</v>
      </c>
      <c r="AD820" t="s">
        <v>209</v>
      </c>
      <c r="AE820" t="s">
        <v>1320</v>
      </c>
      <c r="AG820">
        <v>0</v>
      </c>
      <c r="AH820">
        <v>1</v>
      </c>
      <c r="AI820">
        <v>1</v>
      </c>
      <c r="AJ820">
        <v>1</v>
      </c>
      <c r="AK820">
        <v>0</v>
      </c>
      <c r="AO820">
        <v>0</v>
      </c>
      <c r="AP820">
        <v>0</v>
      </c>
      <c r="AQ820">
        <v>0</v>
      </c>
      <c r="AR820">
        <v>0</v>
      </c>
      <c r="AS820">
        <v>1.6853772914594201</v>
      </c>
      <c r="AT820" t="s">
        <v>68</v>
      </c>
      <c r="AV820">
        <v>0</v>
      </c>
      <c r="AX820">
        <v>3</v>
      </c>
      <c r="AY820">
        <v>1.68537729145943</v>
      </c>
    </row>
    <row r="821" spans="1:51" x14ac:dyDescent="0.3">
      <c r="A821">
        <v>820</v>
      </c>
      <c r="B821">
        <v>854</v>
      </c>
      <c r="C821">
        <v>43010</v>
      </c>
      <c r="D821">
        <v>11</v>
      </c>
      <c r="E821">
        <v>60000</v>
      </c>
      <c r="F821" t="s">
        <v>51</v>
      </c>
      <c r="G821">
        <v>112</v>
      </c>
      <c r="H821" t="s">
        <v>52</v>
      </c>
      <c r="I821">
        <v>2017</v>
      </c>
      <c r="J821" t="s">
        <v>53</v>
      </c>
      <c r="K821" t="s">
        <v>54</v>
      </c>
      <c r="L821" t="s">
        <v>1321</v>
      </c>
      <c r="M821" t="s">
        <v>1322</v>
      </c>
      <c r="N821" t="s">
        <v>307</v>
      </c>
      <c r="O821" t="s">
        <v>153</v>
      </c>
      <c r="P821" t="s">
        <v>58</v>
      </c>
      <c r="Q821">
        <v>60000</v>
      </c>
      <c r="R821" t="s">
        <v>87</v>
      </c>
      <c r="S821">
        <v>10</v>
      </c>
      <c r="T821" t="s">
        <v>60</v>
      </c>
      <c r="U821">
        <v>110</v>
      </c>
      <c r="V821" t="s">
        <v>61</v>
      </c>
      <c r="W821">
        <v>1</v>
      </c>
      <c r="X821" t="s">
        <v>52</v>
      </c>
      <c r="Y821" t="s">
        <v>62</v>
      </c>
      <c r="Z821" t="s">
        <v>1323</v>
      </c>
      <c r="AA821" t="s">
        <v>1324</v>
      </c>
      <c r="AB821">
        <v>43010</v>
      </c>
      <c r="AC821" t="s">
        <v>65</v>
      </c>
      <c r="AD821" t="s">
        <v>66</v>
      </c>
      <c r="AE821" t="s">
        <v>2922</v>
      </c>
      <c r="AG821">
        <v>1</v>
      </c>
      <c r="AH821">
        <v>1</v>
      </c>
      <c r="AI821">
        <v>1</v>
      </c>
      <c r="AJ821">
        <v>0</v>
      </c>
      <c r="AK821">
        <v>0</v>
      </c>
      <c r="AO821">
        <v>0</v>
      </c>
      <c r="AP821">
        <v>0</v>
      </c>
      <c r="AQ821">
        <v>0</v>
      </c>
      <c r="AR821">
        <v>0</v>
      </c>
      <c r="AS821" s="1">
        <v>5.1158163990336701E-2</v>
      </c>
      <c r="AT821" t="s">
        <v>68</v>
      </c>
      <c r="AV821">
        <v>5.1200000000000002E-2</v>
      </c>
      <c r="AX821">
        <v>3</v>
      </c>
      <c r="AY821">
        <v>5.1158163990336798E-2</v>
      </c>
    </row>
    <row r="822" spans="1:51" x14ac:dyDescent="0.3">
      <c r="A822">
        <v>820</v>
      </c>
      <c r="B822">
        <v>854</v>
      </c>
      <c r="C822">
        <v>72010</v>
      </c>
      <c r="D822">
        <v>11</v>
      </c>
      <c r="E822">
        <v>60000</v>
      </c>
      <c r="F822" t="s">
        <v>51</v>
      </c>
      <c r="G822">
        <v>112</v>
      </c>
      <c r="H822" t="s">
        <v>52</v>
      </c>
      <c r="I822">
        <v>2017</v>
      </c>
      <c r="J822" t="s">
        <v>53</v>
      </c>
      <c r="K822" t="s">
        <v>54</v>
      </c>
      <c r="L822">
        <v>2017000129</v>
      </c>
      <c r="M822" t="s">
        <v>2938</v>
      </c>
      <c r="N822" t="s">
        <v>307</v>
      </c>
      <c r="O822" t="s">
        <v>153</v>
      </c>
      <c r="P822" t="s">
        <v>58</v>
      </c>
      <c r="Q822">
        <v>60000</v>
      </c>
      <c r="R822" t="s">
        <v>100</v>
      </c>
      <c r="S822">
        <v>10</v>
      </c>
      <c r="T822" t="s">
        <v>60</v>
      </c>
      <c r="U822">
        <v>110</v>
      </c>
      <c r="V822" t="s">
        <v>61</v>
      </c>
      <c r="W822">
        <v>1</v>
      </c>
      <c r="X822" t="s">
        <v>52</v>
      </c>
      <c r="Y822" t="s">
        <v>62</v>
      </c>
      <c r="Z822" t="s">
        <v>2939</v>
      </c>
      <c r="AA822" t="s">
        <v>2940</v>
      </c>
      <c r="AB822">
        <v>72010</v>
      </c>
      <c r="AC822" t="s">
        <v>339</v>
      </c>
      <c r="AD822" t="s">
        <v>340</v>
      </c>
      <c r="AE822" t="s">
        <v>2941</v>
      </c>
      <c r="AG822">
        <v>0</v>
      </c>
      <c r="AH822">
        <v>0</v>
      </c>
      <c r="AI822">
        <v>0</v>
      </c>
      <c r="AJ822">
        <v>0</v>
      </c>
      <c r="AK822">
        <v>0</v>
      </c>
      <c r="AO822">
        <v>0</v>
      </c>
      <c r="AP822">
        <v>0</v>
      </c>
      <c r="AQ822">
        <v>0</v>
      </c>
      <c r="AR822">
        <v>0</v>
      </c>
      <c r="AS822">
        <v>0.19113258490834101</v>
      </c>
      <c r="AT822" t="s">
        <v>68</v>
      </c>
      <c r="AV822">
        <v>0.2487</v>
      </c>
      <c r="AX822">
        <v>1</v>
      </c>
      <c r="AY822">
        <v>0.19113258490834201</v>
      </c>
    </row>
    <row r="823" spans="1:51" x14ac:dyDescent="0.3">
      <c r="A823">
        <v>820</v>
      </c>
      <c r="B823">
        <v>889</v>
      </c>
      <c r="C823">
        <v>72010</v>
      </c>
      <c r="D823">
        <v>11</v>
      </c>
      <c r="E823">
        <v>60000</v>
      </c>
      <c r="F823" t="s">
        <v>51</v>
      </c>
      <c r="G823">
        <v>112</v>
      </c>
      <c r="H823" t="s">
        <v>52</v>
      </c>
      <c r="I823">
        <v>2017</v>
      </c>
      <c r="J823" t="s">
        <v>53</v>
      </c>
      <c r="K823" t="s">
        <v>54</v>
      </c>
      <c r="L823">
        <v>2010000283</v>
      </c>
      <c r="M823" t="s">
        <v>1332</v>
      </c>
      <c r="N823" t="s">
        <v>315</v>
      </c>
      <c r="O823" t="s">
        <v>153</v>
      </c>
      <c r="P823" t="s">
        <v>316</v>
      </c>
      <c r="Q823">
        <v>60000</v>
      </c>
      <c r="R823" t="s">
        <v>100</v>
      </c>
      <c r="S823">
        <v>10</v>
      </c>
      <c r="T823" t="s">
        <v>60</v>
      </c>
      <c r="U823">
        <v>110</v>
      </c>
      <c r="V823" t="s">
        <v>61</v>
      </c>
      <c r="W823">
        <v>1</v>
      </c>
      <c r="X823" t="s">
        <v>52</v>
      </c>
      <c r="Y823" t="s">
        <v>62</v>
      </c>
      <c r="Z823" t="s">
        <v>1333</v>
      </c>
      <c r="AA823" t="s">
        <v>1334</v>
      </c>
      <c r="AB823">
        <v>72010</v>
      </c>
      <c r="AC823" t="s">
        <v>339</v>
      </c>
      <c r="AD823" t="s">
        <v>340</v>
      </c>
      <c r="AE823" t="s">
        <v>1335</v>
      </c>
      <c r="AG823">
        <v>1</v>
      </c>
      <c r="AH823">
        <v>0</v>
      </c>
      <c r="AI823">
        <v>0</v>
      </c>
      <c r="AJ823">
        <v>0</v>
      </c>
      <c r="AK823">
        <v>0</v>
      </c>
      <c r="AO823">
        <v>0</v>
      </c>
      <c r="AP823">
        <v>0</v>
      </c>
      <c r="AQ823">
        <v>0</v>
      </c>
      <c r="AR823">
        <v>0</v>
      </c>
      <c r="AS823" s="1">
        <v>2.2736961773483E-2</v>
      </c>
      <c r="AT823" t="s">
        <v>68</v>
      </c>
      <c r="AU823">
        <v>2.8400000000000002E-2</v>
      </c>
      <c r="AX823">
        <v>3</v>
      </c>
      <c r="AY823">
        <v>2.2736961773483E-2</v>
      </c>
    </row>
    <row r="824" spans="1:51" x14ac:dyDescent="0.3">
      <c r="A824">
        <v>820</v>
      </c>
      <c r="B824">
        <v>889</v>
      </c>
      <c r="C824">
        <v>72050</v>
      </c>
      <c r="D824">
        <v>11</v>
      </c>
      <c r="E824">
        <v>60000</v>
      </c>
      <c r="F824" t="s">
        <v>51</v>
      </c>
      <c r="G824">
        <v>112</v>
      </c>
      <c r="H824" t="s">
        <v>52</v>
      </c>
      <c r="I824">
        <v>2017</v>
      </c>
      <c r="J824" t="s">
        <v>53</v>
      </c>
      <c r="K824" t="s">
        <v>54</v>
      </c>
      <c r="L824">
        <v>2017000063</v>
      </c>
      <c r="M824" t="s">
        <v>1336</v>
      </c>
      <c r="N824" t="s">
        <v>315</v>
      </c>
      <c r="O824" t="s">
        <v>153</v>
      </c>
      <c r="P824" t="s">
        <v>316</v>
      </c>
      <c r="Q824">
        <v>60000</v>
      </c>
      <c r="R824" t="s">
        <v>100</v>
      </c>
      <c r="S824">
        <v>10</v>
      </c>
      <c r="T824" t="s">
        <v>60</v>
      </c>
      <c r="U824">
        <v>110</v>
      </c>
      <c r="V824" t="s">
        <v>61</v>
      </c>
      <c r="W824">
        <v>1</v>
      </c>
      <c r="X824" t="s">
        <v>52</v>
      </c>
      <c r="Y824" t="s">
        <v>62</v>
      </c>
      <c r="Z824" t="s">
        <v>1337</v>
      </c>
      <c r="AA824" t="s">
        <v>1338</v>
      </c>
      <c r="AB824">
        <v>72050</v>
      </c>
      <c r="AC824" t="s">
        <v>360</v>
      </c>
      <c r="AD824" t="s">
        <v>340</v>
      </c>
      <c r="AE824" t="s">
        <v>1339</v>
      </c>
      <c r="AG824">
        <v>0</v>
      </c>
      <c r="AH824">
        <v>0</v>
      </c>
      <c r="AI824">
        <v>0</v>
      </c>
      <c r="AJ824">
        <v>0</v>
      </c>
      <c r="AK824">
        <v>0</v>
      </c>
      <c r="AO824">
        <v>0</v>
      </c>
      <c r="AP824">
        <v>0</v>
      </c>
      <c r="AQ824">
        <v>0</v>
      </c>
      <c r="AR824">
        <v>0</v>
      </c>
      <c r="AS824">
        <v>1.2043484439391701</v>
      </c>
      <c r="AT824" t="s">
        <v>68</v>
      </c>
      <c r="AV824">
        <v>1.4281999999999999</v>
      </c>
      <c r="AX824">
        <v>1</v>
      </c>
      <c r="AY824">
        <v>1.2043484439391801</v>
      </c>
    </row>
    <row r="825" spans="1:51" x14ac:dyDescent="0.3">
      <c r="A825">
        <v>820</v>
      </c>
      <c r="B825">
        <v>889</v>
      </c>
      <c r="C825">
        <v>12191</v>
      </c>
      <c r="D825">
        <v>11</v>
      </c>
      <c r="E825">
        <v>60000</v>
      </c>
      <c r="F825" t="s">
        <v>51</v>
      </c>
      <c r="G825">
        <v>112</v>
      </c>
      <c r="H825" t="s">
        <v>52</v>
      </c>
      <c r="I825">
        <v>2017</v>
      </c>
      <c r="J825" t="s">
        <v>53</v>
      </c>
      <c r="K825" t="s">
        <v>54</v>
      </c>
      <c r="L825">
        <v>2011000354</v>
      </c>
      <c r="M825" t="s">
        <v>1340</v>
      </c>
      <c r="N825" t="s">
        <v>315</v>
      </c>
      <c r="O825" t="s">
        <v>153</v>
      </c>
      <c r="P825" t="s">
        <v>316</v>
      </c>
      <c r="Q825">
        <v>60000</v>
      </c>
      <c r="R825" t="s">
        <v>100</v>
      </c>
      <c r="S825">
        <v>10</v>
      </c>
      <c r="T825" t="s">
        <v>60</v>
      </c>
      <c r="U825">
        <v>110</v>
      </c>
      <c r="V825" t="s">
        <v>61</v>
      </c>
      <c r="W825">
        <v>1</v>
      </c>
      <c r="X825" t="s">
        <v>52</v>
      </c>
      <c r="Y825" t="s">
        <v>62</v>
      </c>
      <c r="Z825" t="s">
        <v>1341</v>
      </c>
      <c r="AA825" t="s">
        <v>1342</v>
      </c>
      <c r="AB825">
        <v>12191</v>
      </c>
      <c r="AC825" t="s">
        <v>652</v>
      </c>
      <c r="AD825" t="s">
        <v>238</v>
      </c>
      <c r="AE825" t="s">
        <v>1343</v>
      </c>
      <c r="AG825">
        <v>0</v>
      </c>
      <c r="AH825">
        <v>0</v>
      </c>
      <c r="AI825">
        <v>0</v>
      </c>
      <c r="AK825">
        <v>0</v>
      </c>
      <c r="AO825">
        <v>0</v>
      </c>
      <c r="AP825">
        <v>0</v>
      </c>
      <c r="AQ825">
        <v>0</v>
      </c>
      <c r="AR825">
        <v>0</v>
      </c>
      <c r="AS825">
        <v>0.31192269432997</v>
      </c>
      <c r="AT825" t="s">
        <v>68</v>
      </c>
      <c r="AU825">
        <v>5.3289999999999997</v>
      </c>
      <c r="AX825">
        <v>3</v>
      </c>
      <c r="AY825">
        <v>0.31192269432997</v>
      </c>
    </row>
    <row r="826" spans="1:51" x14ac:dyDescent="0.3">
      <c r="A826">
        <v>820</v>
      </c>
      <c r="B826">
        <v>889</v>
      </c>
      <c r="C826">
        <v>12261</v>
      </c>
      <c r="D826">
        <v>11</v>
      </c>
      <c r="E826">
        <v>60000</v>
      </c>
      <c r="F826" t="s">
        <v>51</v>
      </c>
      <c r="G826">
        <v>112</v>
      </c>
      <c r="H826" t="s">
        <v>52</v>
      </c>
      <c r="I826">
        <v>2017</v>
      </c>
      <c r="J826" t="s">
        <v>53</v>
      </c>
      <c r="K826" t="s">
        <v>54</v>
      </c>
      <c r="L826">
        <v>2013000063</v>
      </c>
      <c r="M826" t="s">
        <v>1344</v>
      </c>
      <c r="N826" t="s">
        <v>315</v>
      </c>
      <c r="O826" t="s">
        <v>153</v>
      </c>
      <c r="P826" t="s">
        <v>316</v>
      </c>
      <c r="Q826">
        <v>60000</v>
      </c>
      <c r="R826" t="s">
        <v>100</v>
      </c>
      <c r="S826">
        <v>10</v>
      </c>
      <c r="T826" t="s">
        <v>60</v>
      </c>
      <c r="U826">
        <v>110</v>
      </c>
      <c r="V826" t="s">
        <v>61</v>
      </c>
      <c r="W826">
        <v>1</v>
      </c>
      <c r="X826" t="s">
        <v>52</v>
      </c>
      <c r="Y826" t="s">
        <v>62</v>
      </c>
      <c r="Z826" t="s">
        <v>1345</v>
      </c>
      <c r="AA826" t="s">
        <v>1346</v>
      </c>
      <c r="AB826">
        <v>12261</v>
      </c>
      <c r="AC826" t="s">
        <v>1347</v>
      </c>
      <c r="AD826" t="s">
        <v>385</v>
      </c>
      <c r="AE826" t="s">
        <v>1348</v>
      </c>
      <c r="AG826">
        <v>0</v>
      </c>
      <c r="AH826">
        <v>0</v>
      </c>
      <c r="AI826">
        <v>0</v>
      </c>
      <c r="AJ826">
        <v>0</v>
      </c>
      <c r="AK826">
        <v>0</v>
      </c>
      <c r="AO826">
        <v>0</v>
      </c>
      <c r="AP826">
        <v>0</v>
      </c>
      <c r="AQ826">
        <v>0</v>
      </c>
      <c r="AR826">
        <v>0</v>
      </c>
      <c r="AS826">
        <v>0.225948557623987</v>
      </c>
      <c r="AT826" t="s">
        <v>68</v>
      </c>
      <c r="AV826">
        <v>0</v>
      </c>
      <c r="AX826">
        <v>3</v>
      </c>
      <c r="AY826">
        <v>0.225948557623987</v>
      </c>
    </row>
    <row r="827" spans="1:51" x14ac:dyDescent="0.3">
      <c r="A827">
        <v>820</v>
      </c>
      <c r="B827">
        <v>889</v>
      </c>
      <c r="C827">
        <v>23110</v>
      </c>
      <c r="D827">
        <v>11</v>
      </c>
      <c r="E827">
        <v>60000</v>
      </c>
      <c r="F827" t="s">
        <v>51</v>
      </c>
      <c r="G827">
        <v>112</v>
      </c>
      <c r="H827" t="s">
        <v>52</v>
      </c>
      <c r="I827">
        <v>2017</v>
      </c>
      <c r="J827" t="s">
        <v>53</v>
      </c>
      <c r="K827" t="s">
        <v>54</v>
      </c>
      <c r="L827">
        <v>2016000025</v>
      </c>
      <c r="M827" t="s">
        <v>1349</v>
      </c>
      <c r="N827" t="s">
        <v>315</v>
      </c>
      <c r="O827" t="s">
        <v>153</v>
      </c>
      <c r="P827" t="s">
        <v>316</v>
      </c>
      <c r="Q827">
        <v>60000</v>
      </c>
      <c r="R827" t="s">
        <v>100</v>
      </c>
      <c r="S827">
        <v>10</v>
      </c>
      <c r="T827" t="s">
        <v>60</v>
      </c>
      <c r="U827">
        <v>110</v>
      </c>
      <c r="V827" t="s">
        <v>61</v>
      </c>
      <c r="W827">
        <v>1</v>
      </c>
      <c r="X827" t="s">
        <v>52</v>
      </c>
      <c r="Y827" t="s">
        <v>62</v>
      </c>
      <c r="Z827" t="s">
        <v>1350</v>
      </c>
      <c r="AA827" t="s">
        <v>1351</v>
      </c>
      <c r="AB827">
        <v>23110</v>
      </c>
      <c r="AC827" t="s">
        <v>407</v>
      </c>
      <c r="AD827" t="s">
        <v>408</v>
      </c>
      <c r="AE827" t="s">
        <v>1352</v>
      </c>
      <c r="AG827">
        <v>0</v>
      </c>
      <c r="AH827">
        <v>1</v>
      </c>
      <c r="AI827">
        <v>0</v>
      </c>
      <c r="AJ827">
        <v>0</v>
      </c>
      <c r="AK827">
        <v>0</v>
      </c>
      <c r="AO827">
        <v>0</v>
      </c>
      <c r="AP827">
        <v>2</v>
      </c>
      <c r="AQ827">
        <v>0</v>
      </c>
      <c r="AR827">
        <v>0</v>
      </c>
      <c r="AS827">
        <v>0.204632655961347</v>
      </c>
      <c r="AT827" t="s">
        <v>68</v>
      </c>
      <c r="AV827">
        <v>0</v>
      </c>
      <c r="AX827">
        <v>3</v>
      </c>
      <c r="AY827">
        <v>0.204632655961347</v>
      </c>
    </row>
    <row r="828" spans="1:51" x14ac:dyDescent="0.3">
      <c r="A828">
        <v>820</v>
      </c>
      <c r="B828">
        <v>889</v>
      </c>
      <c r="C828">
        <v>74020</v>
      </c>
      <c r="D828">
        <v>11</v>
      </c>
      <c r="E828">
        <v>60000</v>
      </c>
      <c r="F828" t="s">
        <v>51</v>
      </c>
      <c r="G828">
        <v>112</v>
      </c>
      <c r="H828" t="s">
        <v>52</v>
      </c>
      <c r="I828">
        <v>2017</v>
      </c>
      <c r="J828" t="s">
        <v>53</v>
      </c>
      <c r="K828" t="s">
        <v>54</v>
      </c>
      <c r="L828">
        <v>2016000142</v>
      </c>
      <c r="M828" t="s">
        <v>1358</v>
      </c>
      <c r="N828" t="s">
        <v>315</v>
      </c>
      <c r="O828" t="s">
        <v>153</v>
      </c>
      <c r="P828" t="s">
        <v>316</v>
      </c>
      <c r="Q828">
        <v>60000</v>
      </c>
      <c r="R828" t="s">
        <v>100</v>
      </c>
      <c r="S828">
        <v>10</v>
      </c>
      <c r="T828" t="s">
        <v>60</v>
      </c>
      <c r="U828">
        <v>110</v>
      </c>
      <c r="V828" t="s">
        <v>61</v>
      </c>
      <c r="W828">
        <v>1</v>
      </c>
      <c r="X828" t="s">
        <v>52</v>
      </c>
      <c r="Y828" t="s">
        <v>62</v>
      </c>
      <c r="Z828" t="s">
        <v>1359</v>
      </c>
      <c r="AA828" t="s">
        <v>1360</v>
      </c>
      <c r="AB828">
        <v>74020</v>
      </c>
      <c r="AC828" t="s">
        <v>817</v>
      </c>
      <c r="AD828" t="s">
        <v>818</v>
      </c>
      <c r="AE828" t="s">
        <v>1361</v>
      </c>
      <c r="AG828">
        <v>0</v>
      </c>
      <c r="AH828">
        <v>0</v>
      </c>
      <c r="AI828">
        <v>0</v>
      </c>
      <c r="AJ828">
        <v>0</v>
      </c>
      <c r="AK828">
        <v>0</v>
      </c>
      <c r="AO828">
        <v>0</v>
      </c>
      <c r="AP828">
        <v>0</v>
      </c>
      <c r="AQ828">
        <v>0</v>
      </c>
      <c r="AR828">
        <v>0</v>
      </c>
      <c r="AS828" s="1">
        <v>4.61844536023873E-2</v>
      </c>
      <c r="AT828" t="s">
        <v>68</v>
      </c>
      <c r="AV828">
        <v>0</v>
      </c>
      <c r="AX828">
        <v>3</v>
      </c>
      <c r="AY828">
        <v>4.6184453602387397E-2</v>
      </c>
    </row>
    <row r="829" spans="1:51" x14ac:dyDescent="0.3">
      <c r="A829">
        <v>820</v>
      </c>
      <c r="B829">
        <v>889</v>
      </c>
      <c r="C829">
        <v>33130</v>
      </c>
      <c r="D829">
        <v>11</v>
      </c>
      <c r="E829">
        <v>90000</v>
      </c>
      <c r="F829" t="s">
        <v>51</v>
      </c>
      <c r="G829">
        <v>112</v>
      </c>
      <c r="H829" t="s">
        <v>52</v>
      </c>
      <c r="I829">
        <v>2017</v>
      </c>
      <c r="J829" t="s">
        <v>53</v>
      </c>
      <c r="K829" t="s">
        <v>54</v>
      </c>
      <c r="L829">
        <v>2017000147</v>
      </c>
      <c r="M829" t="s">
        <v>1362</v>
      </c>
      <c r="N829" t="s">
        <v>315</v>
      </c>
      <c r="O829" t="s">
        <v>153</v>
      </c>
      <c r="P829" t="s">
        <v>316</v>
      </c>
      <c r="Q829">
        <v>90000</v>
      </c>
      <c r="R829" t="s">
        <v>1363</v>
      </c>
      <c r="S829">
        <v>10</v>
      </c>
      <c r="T829" t="s">
        <v>60</v>
      </c>
      <c r="U829">
        <v>110</v>
      </c>
      <c r="V829" t="s">
        <v>61</v>
      </c>
      <c r="W829">
        <v>1</v>
      </c>
      <c r="X829" t="s">
        <v>52</v>
      </c>
      <c r="Y829" t="s">
        <v>62</v>
      </c>
      <c r="Z829" t="s">
        <v>1364</v>
      </c>
      <c r="AA829" t="s">
        <v>1365</v>
      </c>
      <c r="AB829">
        <v>33130</v>
      </c>
      <c r="AC829" t="s">
        <v>1366</v>
      </c>
      <c r="AD829" t="s">
        <v>1367</v>
      </c>
      <c r="AE829" t="s">
        <v>2942</v>
      </c>
      <c r="AG829">
        <v>0</v>
      </c>
      <c r="AH829">
        <v>0</v>
      </c>
      <c r="AI829">
        <v>1</v>
      </c>
      <c r="AK829">
        <v>0</v>
      </c>
      <c r="AO829">
        <v>0</v>
      </c>
      <c r="AP829">
        <v>0</v>
      </c>
      <c r="AQ829">
        <v>0</v>
      </c>
      <c r="AR829">
        <v>0</v>
      </c>
      <c r="AS829">
        <v>0.57908199516839498</v>
      </c>
      <c r="AT829" t="s">
        <v>68</v>
      </c>
      <c r="AV829">
        <v>2.9842</v>
      </c>
      <c r="AX829">
        <v>1</v>
      </c>
      <c r="AY829">
        <v>0.57908199516839598</v>
      </c>
    </row>
    <row r="830" spans="1:51" x14ac:dyDescent="0.3">
      <c r="A830">
        <v>820</v>
      </c>
      <c r="B830">
        <v>248</v>
      </c>
      <c r="C830">
        <v>31182</v>
      </c>
      <c r="D830">
        <v>11</v>
      </c>
      <c r="E830">
        <v>10000</v>
      </c>
      <c r="F830" t="s">
        <v>51</v>
      </c>
      <c r="G830">
        <v>112</v>
      </c>
      <c r="H830" t="s">
        <v>91</v>
      </c>
      <c r="I830">
        <v>2017</v>
      </c>
      <c r="J830" t="s">
        <v>53</v>
      </c>
      <c r="K830" t="s">
        <v>54</v>
      </c>
      <c r="L830">
        <v>2012000019</v>
      </c>
      <c r="M830" t="s">
        <v>1373</v>
      </c>
      <c r="N830" t="s">
        <v>703</v>
      </c>
      <c r="O830" t="s">
        <v>57</v>
      </c>
      <c r="P830" t="s">
        <v>86</v>
      </c>
      <c r="Q830">
        <v>10000</v>
      </c>
      <c r="R830" t="s">
        <v>523</v>
      </c>
      <c r="S830">
        <v>10</v>
      </c>
      <c r="T830" t="s">
        <v>60</v>
      </c>
      <c r="U830">
        <v>110</v>
      </c>
      <c r="V830" t="s">
        <v>61</v>
      </c>
      <c r="W830">
        <v>1</v>
      </c>
      <c r="X830" t="s">
        <v>91</v>
      </c>
      <c r="Y830" t="s">
        <v>96</v>
      </c>
      <c r="Z830" t="s">
        <v>1374</v>
      </c>
      <c r="AA830" t="s">
        <v>1375</v>
      </c>
      <c r="AB830">
        <v>31182</v>
      </c>
      <c r="AC830" t="s">
        <v>1376</v>
      </c>
      <c r="AD830" t="s">
        <v>74</v>
      </c>
      <c r="AE830" t="s">
        <v>1377</v>
      </c>
      <c r="AG830">
        <v>0</v>
      </c>
      <c r="AH830">
        <v>1</v>
      </c>
      <c r="AI830">
        <v>0</v>
      </c>
      <c r="AJ830">
        <v>1</v>
      </c>
      <c r="AK830">
        <v>0</v>
      </c>
      <c r="AO830">
        <v>1</v>
      </c>
      <c r="AP830">
        <v>0</v>
      </c>
      <c r="AQ830">
        <v>0</v>
      </c>
      <c r="AR830">
        <v>0</v>
      </c>
      <c r="AS830">
        <v>0.36947562881909901</v>
      </c>
      <c r="AT830" t="s">
        <v>68</v>
      </c>
      <c r="AV830">
        <v>0</v>
      </c>
      <c r="AX830">
        <v>3</v>
      </c>
      <c r="AY830">
        <v>0.36947562881909901</v>
      </c>
    </row>
    <row r="831" spans="1:51" x14ac:dyDescent="0.3">
      <c r="A831">
        <v>820</v>
      </c>
      <c r="B831">
        <v>440</v>
      </c>
      <c r="C831">
        <v>31161</v>
      </c>
      <c r="D831">
        <v>11</v>
      </c>
      <c r="E831">
        <v>10000</v>
      </c>
      <c r="F831" t="s">
        <v>51</v>
      </c>
      <c r="G831">
        <v>112</v>
      </c>
      <c r="H831" t="s">
        <v>91</v>
      </c>
      <c r="I831">
        <v>2017</v>
      </c>
      <c r="J831" t="s">
        <v>53</v>
      </c>
      <c r="K831" t="s">
        <v>54</v>
      </c>
      <c r="L831">
        <v>2014000002</v>
      </c>
      <c r="M831" t="s">
        <v>1382</v>
      </c>
      <c r="N831" t="s">
        <v>1383</v>
      </c>
      <c r="O831" t="s">
        <v>522</v>
      </c>
      <c r="P831" t="s">
        <v>94</v>
      </c>
      <c r="Q831">
        <v>10000</v>
      </c>
      <c r="R831" t="s">
        <v>523</v>
      </c>
      <c r="S831">
        <v>10</v>
      </c>
      <c r="T831" t="s">
        <v>60</v>
      </c>
      <c r="U831">
        <v>110</v>
      </c>
      <c r="V831" t="s">
        <v>61</v>
      </c>
      <c r="W831">
        <v>1</v>
      </c>
      <c r="X831" t="s">
        <v>91</v>
      </c>
      <c r="Y831" t="s">
        <v>96</v>
      </c>
      <c r="Z831" t="s">
        <v>1384</v>
      </c>
      <c r="AA831" t="s">
        <v>1385</v>
      </c>
      <c r="AB831">
        <v>31161</v>
      </c>
      <c r="AC831" t="s">
        <v>788</v>
      </c>
      <c r="AD831" t="s">
        <v>74</v>
      </c>
      <c r="AE831" t="s">
        <v>1386</v>
      </c>
      <c r="AG831">
        <v>0</v>
      </c>
      <c r="AH831">
        <v>1</v>
      </c>
      <c r="AI831">
        <v>0</v>
      </c>
      <c r="AJ831">
        <v>1</v>
      </c>
      <c r="AK831">
        <v>0</v>
      </c>
      <c r="AO831">
        <v>0</v>
      </c>
      <c r="AP831">
        <v>0</v>
      </c>
      <c r="AQ831">
        <v>0</v>
      </c>
      <c r="AR831">
        <v>0</v>
      </c>
      <c r="AS831">
        <v>0.17976410402160001</v>
      </c>
      <c r="AT831" t="s">
        <v>68</v>
      </c>
      <c r="AV831">
        <v>0</v>
      </c>
      <c r="AX831">
        <v>3</v>
      </c>
      <c r="AY831">
        <v>0.17976410402160001</v>
      </c>
    </row>
    <row r="832" spans="1:51" x14ac:dyDescent="0.3">
      <c r="A832">
        <v>820</v>
      </c>
      <c r="B832">
        <v>728</v>
      </c>
      <c r="C832">
        <v>31161</v>
      </c>
      <c r="D832">
        <v>11</v>
      </c>
      <c r="E832">
        <v>10000</v>
      </c>
      <c r="F832" t="s">
        <v>51</v>
      </c>
      <c r="G832">
        <v>112</v>
      </c>
      <c r="H832" t="s">
        <v>91</v>
      </c>
      <c r="I832">
        <v>2017</v>
      </c>
      <c r="J832" t="s">
        <v>53</v>
      </c>
      <c r="K832" t="s">
        <v>54</v>
      </c>
      <c r="L832">
        <v>2016000092</v>
      </c>
      <c r="M832" t="s">
        <v>1387</v>
      </c>
      <c r="N832" t="s">
        <v>284</v>
      </c>
      <c r="O832" t="s">
        <v>285</v>
      </c>
      <c r="P832" t="s">
        <v>58</v>
      </c>
      <c r="Q832">
        <v>10000</v>
      </c>
      <c r="R832" t="s">
        <v>523</v>
      </c>
      <c r="S832">
        <v>10</v>
      </c>
      <c r="T832" t="s">
        <v>60</v>
      </c>
      <c r="U832">
        <v>110</v>
      </c>
      <c r="V832" t="s">
        <v>61</v>
      </c>
      <c r="W832">
        <v>1</v>
      </c>
      <c r="X832" t="s">
        <v>91</v>
      </c>
      <c r="Y832" t="s">
        <v>96</v>
      </c>
      <c r="Z832" t="s">
        <v>1388</v>
      </c>
      <c r="AA832" t="s">
        <v>1389</v>
      </c>
      <c r="AB832">
        <v>31161</v>
      </c>
      <c r="AC832" t="s">
        <v>788</v>
      </c>
      <c r="AD832" t="s">
        <v>74</v>
      </c>
      <c r="AE832" t="s">
        <v>1390</v>
      </c>
      <c r="AG832">
        <v>1</v>
      </c>
      <c r="AH832">
        <v>1</v>
      </c>
      <c r="AI832">
        <v>0</v>
      </c>
      <c r="AJ832">
        <v>1</v>
      </c>
      <c r="AK832">
        <v>0</v>
      </c>
      <c r="AO832">
        <v>0</v>
      </c>
      <c r="AP832">
        <v>0</v>
      </c>
      <c r="AQ832">
        <v>0</v>
      </c>
      <c r="AR832">
        <v>0</v>
      </c>
      <c r="AS832">
        <v>1.2377433565439799</v>
      </c>
      <c r="AT832" t="s">
        <v>68</v>
      </c>
      <c r="AV832">
        <v>0</v>
      </c>
      <c r="AX832">
        <v>3</v>
      </c>
      <c r="AY832">
        <v>1.2377433565439799</v>
      </c>
    </row>
    <row r="833" spans="1:51" x14ac:dyDescent="0.3">
      <c r="A833">
        <v>820</v>
      </c>
      <c r="B833">
        <v>738</v>
      </c>
      <c r="C833">
        <v>74020</v>
      </c>
      <c r="D833">
        <v>11</v>
      </c>
      <c r="E833">
        <v>10000</v>
      </c>
      <c r="F833" t="s">
        <v>51</v>
      </c>
      <c r="G833">
        <v>112</v>
      </c>
      <c r="H833" t="s">
        <v>91</v>
      </c>
      <c r="I833">
        <v>2017</v>
      </c>
      <c r="J833" t="s">
        <v>53</v>
      </c>
      <c r="K833" t="s">
        <v>54</v>
      </c>
      <c r="L833">
        <v>2007000491</v>
      </c>
      <c r="M833" t="s">
        <v>1395</v>
      </c>
      <c r="N833" t="s">
        <v>529</v>
      </c>
      <c r="O833" t="s">
        <v>285</v>
      </c>
      <c r="P833" t="s">
        <v>86</v>
      </c>
      <c r="Q833">
        <v>10000</v>
      </c>
      <c r="R833" t="s">
        <v>523</v>
      </c>
      <c r="S833">
        <v>10</v>
      </c>
      <c r="T833" t="s">
        <v>60</v>
      </c>
      <c r="U833">
        <v>110</v>
      </c>
      <c r="V833" t="s">
        <v>61</v>
      </c>
      <c r="W833">
        <v>1</v>
      </c>
      <c r="X833" t="s">
        <v>91</v>
      </c>
      <c r="Y833" t="s">
        <v>96</v>
      </c>
      <c r="Z833" t="s">
        <v>1396</v>
      </c>
      <c r="AA833" t="s">
        <v>1397</v>
      </c>
      <c r="AB833">
        <v>74020</v>
      </c>
      <c r="AC833" t="s">
        <v>817</v>
      </c>
      <c r="AD833" t="s">
        <v>818</v>
      </c>
      <c r="AE833" t="s">
        <v>1398</v>
      </c>
      <c r="AG833">
        <v>0</v>
      </c>
      <c r="AH833">
        <v>1</v>
      </c>
      <c r="AI833">
        <v>1</v>
      </c>
      <c r="AJ833">
        <v>0</v>
      </c>
      <c r="AK833">
        <v>0</v>
      </c>
      <c r="AO833">
        <v>0</v>
      </c>
      <c r="AP833">
        <v>0</v>
      </c>
      <c r="AQ833">
        <v>0</v>
      </c>
      <c r="AR833">
        <v>0</v>
      </c>
      <c r="AS833">
        <v>0.74605655819241101</v>
      </c>
      <c r="AT833" t="s">
        <v>68</v>
      </c>
      <c r="AV833">
        <v>0</v>
      </c>
      <c r="AX833">
        <v>3</v>
      </c>
      <c r="AY833">
        <v>0.74605655819241201</v>
      </c>
    </row>
    <row r="834" spans="1:51" x14ac:dyDescent="0.3">
      <c r="A834">
        <v>820</v>
      </c>
      <c r="B834">
        <v>765</v>
      </c>
      <c r="C834">
        <v>15130</v>
      </c>
      <c r="D834">
        <v>11</v>
      </c>
      <c r="E834">
        <v>10000</v>
      </c>
      <c r="F834" t="s">
        <v>51</v>
      </c>
      <c r="G834">
        <v>112</v>
      </c>
      <c r="H834" t="s">
        <v>91</v>
      </c>
      <c r="I834">
        <v>2017</v>
      </c>
      <c r="J834" t="s">
        <v>53</v>
      </c>
      <c r="K834" t="s">
        <v>54</v>
      </c>
      <c r="L834" t="s">
        <v>1399</v>
      </c>
      <c r="M834" t="s">
        <v>1400</v>
      </c>
      <c r="N834" t="s">
        <v>291</v>
      </c>
      <c r="O834" t="s">
        <v>285</v>
      </c>
      <c r="P834" t="s">
        <v>58</v>
      </c>
      <c r="Q834">
        <v>10000</v>
      </c>
      <c r="R834" t="s">
        <v>684</v>
      </c>
      <c r="S834">
        <v>10</v>
      </c>
      <c r="T834" t="s">
        <v>60</v>
      </c>
      <c r="U834">
        <v>110</v>
      </c>
      <c r="V834" t="s">
        <v>61</v>
      </c>
      <c r="W834">
        <v>1</v>
      </c>
      <c r="X834" t="s">
        <v>91</v>
      </c>
      <c r="Y834" t="s">
        <v>96</v>
      </c>
      <c r="Z834" t="s">
        <v>1401</v>
      </c>
      <c r="AA834" t="s">
        <v>1402</v>
      </c>
      <c r="AB834">
        <v>15130</v>
      </c>
      <c r="AC834" t="s">
        <v>319</v>
      </c>
      <c r="AD834" t="s">
        <v>81</v>
      </c>
      <c r="AE834" t="s">
        <v>1403</v>
      </c>
      <c r="AG834">
        <v>1</v>
      </c>
      <c r="AH834">
        <v>0</v>
      </c>
      <c r="AI834">
        <v>2</v>
      </c>
      <c r="AJ834">
        <v>0</v>
      </c>
      <c r="AK834">
        <v>0</v>
      </c>
      <c r="AO834">
        <v>0</v>
      </c>
      <c r="AP834">
        <v>0</v>
      </c>
      <c r="AQ834">
        <v>0</v>
      </c>
      <c r="AR834">
        <v>0</v>
      </c>
      <c r="AS834">
        <v>2.6289612050589701</v>
      </c>
      <c r="AT834" t="s">
        <v>68</v>
      </c>
      <c r="AU834">
        <v>0</v>
      </c>
      <c r="AX834">
        <v>3</v>
      </c>
      <c r="AY834">
        <v>2.6289612050589701</v>
      </c>
    </row>
    <row r="835" spans="1:51" x14ac:dyDescent="0.3">
      <c r="A835">
        <v>820</v>
      </c>
      <c r="B835">
        <v>765</v>
      </c>
      <c r="C835">
        <v>31320</v>
      </c>
      <c r="D835">
        <v>11</v>
      </c>
      <c r="E835">
        <v>10000</v>
      </c>
      <c r="F835" t="s">
        <v>51</v>
      </c>
      <c r="G835">
        <v>112</v>
      </c>
      <c r="H835" t="s">
        <v>91</v>
      </c>
      <c r="I835">
        <v>2017</v>
      </c>
      <c r="J835" t="s">
        <v>53</v>
      </c>
      <c r="K835" t="s">
        <v>54</v>
      </c>
      <c r="L835">
        <v>2012000093</v>
      </c>
      <c r="M835" t="s">
        <v>1404</v>
      </c>
      <c r="N835" t="s">
        <v>291</v>
      </c>
      <c r="O835" t="s">
        <v>285</v>
      </c>
      <c r="P835" t="s">
        <v>58</v>
      </c>
      <c r="Q835">
        <v>10000</v>
      </c>
      <c r="R835" t="s">
        <v>523</v>
      </c>
      <c r="S835">
        <v>10</v>
      </c>
      <c r="T835" t="s">
        <v>60</v>
      </c>
      <c r="U835">
        <v>110</v>
      </c>
      <c r="V835" t="s">
        <v>61</v>
      </c>
      <c r="W835">
        <v>1</v>
      </c>
      <c r="X835" t="s">
        <v>91</v>
      </c>
      <c r="Y835" t="s">
        <v>96</v>
      </c>
      <c r="Z835" t="s">
        <v>1405</v>
      </c>
      <c r="AA835" t="s">
        <v>1406</v>
      </c>
      <c r="AB835">
        <v>31320</v>
      </c>
      <c r="AC835" t="s">
        <v>259</v>
      </c>
      <c r="AD835" t="s">
        <v>209</v>
      </c>
      <c r="AE835" t="s">
        <v>1407</v>
      </c>
      <c r="AG835">
        <v>1</v>
      </c>
      <c r="AH835">
        <v>1</v>
      </c>
      <c r="AI835">
        <v>0</v>
      </c>
      <c r="AJ835">
        <v>1</v>
      </c>
      <c r="AK835">
        <v>0</v>
      </c>
      <c r="AO835">
        <v>0</v>
      </c>
      <c r="AP835">
        <v>0</v>
      </c>
      <c r="AQ835">
        <v>0</v>
      </c>
      <c r="AR835">
        <v>0</v>
      </c>
      <c r="AS835">
        <v>0.95353133437544402</v>
      </c>
      <c r="AT835" t="s">
        <v>68</v>
      </c>
      <c r="AV835">
        <v>0</v>
      </c>
      <c r="AX835">
        <v>3</v>
      </c>
      <c r="AY835">
        <v>0.95353133437544402</v>
      </c>
    </row>
    <row r="836" spans="1:51" x14ac:dyDescent="0.3">
      <c r="A836">
        <v>820</v>
      </c>
      <c r="B836">
        <v>769</v>
      </c>
      <c r="C836">
        <v>31182</v>
      </c>
      <c r="D836">
        <v>11</v>
      </c>
      <c r="E836">
        <v>10000</v>
      </c>
      <c r="F836" t="s">
        <v>51</v>
      </c>
      <c r="G836">
        <v>112</v>
      </c>
      <c r="H836" t="s">
        <v>91</v>
      </c>
      <c r="I836">
        <v>2017</v>
      </c>
      <c r="J836" t="s">
        <v>53</v>
      </c>
      <c r="K836" t="s">
        <v>54</v>
      </c>
      <c r="L836">
        <v>2012000102</v>
      </c>
      <c r="M836" t="s">
        <v>1414</v>
      </c>
      <c r="N836" t="s">
        <v>539</v>
      </c>
      <c r="O836" t="s">
        <v>285</v>
      </c>
      <c r="P836" t="s">
        <v>86</v>
      </c>
      <c r="Q836">
        <v>10000</v>
      </c>
      <c r="R836" t="s">
        <v>523</v>
      </c>
      <c r="S836">
        <v>10</v>
      </c>
      <c r="T836" t="s">
        <v>60</v>
      </c>
      <c r="U836">
        <v>110</v>
      </c>
      <c r="V836" t="s">
        <v>61</v>
      </c>
      <c r="W836">
        <v>1</v>
      </c>
      <c r="X836" t="s">
        <v>91</v>
      </c>
      <c r="Y836" t="s">
        <v>96</v>
      </c>
      <c r="Z836" t="s">
        <v>1415</v>
      </c>
      <c r="AA836" t="s">
        <v>1416</v>
      </c>
      <c r="AB836">
        <v>31182</v>
      </c>
      <c r="AC836" t="s">
        <v>1376</v>
      </c>
      <c r="AD836" t="s">
        <v>74</v>
      </c>
      <c r="AE836" t="s">
        <v>1417</v>
      </c>
      <c r="AG836">
        <v>0</v>
      </c>
      <c r="AH836">
        <v>0</v>
      </c>
      <c r="AI836">
        <v>0</v>
      </c>
      <c r="AJ836">
        <v>2</v>
      </c>
      <c r="AK836">
        <v>0</v>
      </c>
      <c r="AO836">
        <v>0</v>
      </c>
      <c r="AP836">
        <v>0</v>
      </c>
      <c r="AQ836">
        <v>0</v>
      </c>
      <c r="AR836">
        <v>0</v>
      </c>
      <c r="AS836">
        <v>0.753161858746624</v>
      </c>
      <c r="AT836" t="s">
        <v>68</v>
      </c>
      <c r="AV836">
        <v>0</v>
      </c>
      <c r="AX836">
        <v>3</v>
      </c>
      <c r="AY836">
        <v>0.753161858746625</v>
      </c>
    </row>
    <row r="837" spans="1:51" x14ac:dyDescent="0.3">
      <c r="A837">
        <v>820</v>
      </c>
      <c r="B837">
        <v>769</v>
      </c>
      <c r="C837">
        <v>31192</v>
      </c>
      <c r="D837">
        <v>11</v>
      </c>
      <c r="E837">
        <v>10000</v>
      </c>
      <c r="F837" t="s">
        <v>51</v>
      </c>
      <c r="G837">
        <v>112</v>
      </c>
      <c r="H837" t="s">
        <v>91</v>
      </c>
      <c r="I837">
        <v>2017</v>
      </c>
      <c r="J837" t="s">
        <v>53</v>
      </c>
      <c r="K837" t="s">
        <v>54</v>
      </c>
      <c r="L837">
        <v>2014000200</v>
      </c>
      <c r="M837" t="s">
        <v>1418</v>
      </c>
      <c r="N837" t="s">
        <v>539</v>
      </c>
      <c r="O837" t="s">
        <v>285</v>
      </c>
      <c r="P837" t="s">
        <v>86</v>
      </c>
      <c r="Q837">
        <v>10000</v>
      </c>
      <c r="R837" t="s">
        <v>523</v>
      </c>
      <c r="S837">
        <v>10</v>
      </c>
      <c r="T837" t="s">
        <v>60</v>
      </c>
      <c r="U837">
        <v>110</v>
      </c>
      <c r="V837" t="s">
        <v>61</v>
      </c>
      <c r="W837">
        <v>1</v>
      </c>
      <c r="X837" t="s">
        <v>91</v>
      </c>
      <c r="Y837" t="s">
        <v>96</v>
      </c>
      <c r="Z837" t="s">
        <v>1419</v>
      </c>
      <c r="AA837" t="s">
        <v>1420</v>
      </c>
      <c r="AB837">
        <v>31192</v>
      </c>
      <c r="AC837" t="s">
        <v>1119</v>
      </c>
      <c r="AD837" t="s">
        <v>74</v>
      </c>
      <c r="AE837" t="s">
        <v>1421</v>
      </c>
      <c r="AG837">
        <v>0</v>
      </c>
      <c r="AH837">
        <v>1</v>
      </c>
      <c r="AI837">
        <v>0</v>
      </c>
      <c r="AJ837">
        <v>2</v>
      </c>
      <c r="AK837">
        <v>0</v>
      </c>
      <c r="AO837">
        <v>0</v>
      </c>
      <c r="AP837">
        <v>0</v>
      </c>
      <c r="AQ837">
        <v>0</v>
      </c>
      <c r="AR837">
        <v>0</v>
      </c>
      <c r="AS837">
        <v>0.97555776609350497</v>
      </c>
      <c r="AT837" t="s">
        <v>68</v>
      </c>
      <c r="AV837">
        <v>0</v>
      </c>
      <c r="AX837">
        <v>3</v>
      </c>
      <c r="AY837">
        <v>0.97555776609350597</v>
      </c>
    </row>
    <row r="838" spans="1:51" x14ac:dyDescent="0.3">
      <c r="A838">
        <v>820</v>
      </c>
      <c r="B838">
        <v>635</v>
      </c>
      <c r="C838">
        <v>31161</v>
      </c>
      <c r="D838">
        <v>11</v>
      </c>
      <c r="E838">
        <v>10000</v>
      </c>
      <c r="F838" t="s">
        <v>51</v>
      </c>
      <c r="G838">
        <v>112</v>
      </c>
      <c r="H838" t="s">
        <v>91</v>
      </c>
      <c r="I838">
        <v>2017</v>
      </c>
      <c r="J838" t="s">
        <v>53</v>
      </c>
      <c r="K838" t="s">
        <v>54</v>
      </c>
      <c r="L838">
        <v>2017000012</v>
      </c>
      <c r="M838" t="s">
        <v>1422</v>
      </c>
      <c r="N838" t="s">
        <v>355</v>
      </c>
      <c r="O838" t="s">
        <v>356</v>
      </c>
      <c r="P838" t="s">
        <v>58</v>
      </c>
      <c r="Q838">
        <v>10000</v>
      </c>
      <c r="R838" t="s">
        <v>678</v>
      </c>
      <c r="S838">
        <v>10</v>
      </c>
      <c r="T838" t="s">
        <v>60</v>
      </c>
      <c r="U838">
        <v>110</v>
      </c>
      <c r="V838" t="s">
        <v>61</v>
      </c>
      <c r="W838">
        <v>1</v>
      </c>
      <c r="X838" t="s">
        <v>91</v>
      </c>
      <c r="Y838" t="s">
        <v>96</v>
      </c>
      <c r="Z838" t="s">
        <v>1423</v>
      </c>
      <c r="AA838" t="s">
        <v>1424</v>
      </c>
      <c r="AB838">
        <v>31161</v>
      </c>
      <c r="AC838" t="s">
        <v>788</v>
      </c>
      <c r="AD838" t="s">
        <v>74</v>
      </c>
      <c r="AE838" t="s">
        <v>1425</v>
      </c>
      <c r="AG838">
        <v>0</v>
      </c>
      <c r="AH838">
        <v>1</v>
      </c>
      <c r="AI838">
        <v>0</v>
      </c>
      <c r="AJ838">
        <v>2</v>
      </c>
      <c r="AK838">
        <v>0</v>
      </c>
      <c r="AO838">
        <v>0</v>
      </c>
      <c r="AP838">
        <v>0</v>
      </c>
      <c r="AQ838">
        <v>0</v>
      </c>
      <c r="AR838">
        <v>0</v>
      </c>
      <c r="AS838">
        <v>0.10089526786983</v>
      </c>
      <c r="AT838" t="s">
        <v>68</v>
      </c>
      <c r="AV838">
        <v>0.2132</v>
      </c>
      <c r="AX838">
        <v>1</v>
      </c>
      <c r="AY838">
        <v>0.100895267869831</v>
      </c>
    </row>
    <row r="839" spans="1:51" x14ac:dyDescent="0.3">
      <c r="A839">
        <v>820</v>
      </c>
      <c r="B839">
        <v>832</v>
      </c>
      <c r="C839">
        <v>15151</v>
      </c>
      <c r="D839">
        <v>11</v>
      </c>
      <c r="E839">
        <v>10000</v>
      </c>
      <c r="F839" t="s">
        <v>51</v>
      </c>
      <c r="G839">
        <v>112</v>
      </c>
      <c r="H839" t="s">
        <v>91</v>
      </c>
      <c r="I839">
        <v>2017</v>
      </c>
      <c r="J839" t="s">
        <v>53</v>
      </c>
      <c r="K839" t="s">
        <v>54</v>
      </c>
      <c r="L839">
        <v>2016000013</v>
      </c>
      <c r="M839" t="s">
        <v>1435</v>
      </c>
      <c r="N839" t="s">
        <v>556</v>
      </c>
      <c r="O839" t="s">
        <v>153</v>
      </c>
      <c r="P839" t="s">
        <v>94</v>
      </c>
      <c r="Q839">
        <v>10000</v>
      </c>
      <c r="R839" t="s">
        <v>154</v>
      </c>
      <c r="S839">
        <v>10</v>
      </c>
      <c r="T839" t="s">
        <v>60</v>
      </c>
      <c r="U839">
        <v>110</v>
      </c>
      <c r="V839" t="s">
        <v>61</v>
      </c>
      <c r="W839">
        <v>1</v>
      </c>
      <c r="X839" t="s">
        <v>91</v>
      </c>
      <c r="Y839" t="s">
        <v>96</v>
      </c>
      <c r="Z839" t="s">
        <v>1436</v>
      </c>
      <c r="AA839" t="s">
        <v>1437</v>
      </c>
      <c r="AB839">
        <v>15151</v>
      </c>
      <c r="AC839" t="s">
        <v>1114</v>
      </c>
      <c r="AD839" t="s">
        <v>81</v>
      </c>
      <c r="AE839" t="s">
        <v>1438</v>
      </c>
      <c r="AG839">
        <v>1</v>
      </c>
      <c r="AH839">
        <v>0</v>
      </c>
      <c r="AI839">
        <v>2</v>
      </c>
      <c r="AJ839">
        <v>0</v>
      </c>
      <c r="AK839">
        <v>0</v>
      </c>
      <c r="AO839">
        <v>0</v>
      </c>
      <c r="AP839">
        <v>0</v>
      </c>
      <c r="AQ839">
        <v>0</v>
      </c>
      <c r="AR839">
        <v>0</v>
      </c>
      <c r="AS839">
        <v>0.53645019184311504</v>
      </c>
      <c r="AT839" t="s">
        <v>68</v>
      </c>
      <c r="AU839">
        <v>0</v>
      </c>
      <c r="AX839">
        <v>3</v>
      </c>
      <c r="AY839">
        <v>0.53645019184311504</v>
      </c>
    </row>
    <row r="840" spans="1:51" x14ac:dyDescent="0.3">
      <c r="A840">
        <v>820</v>
      </c>
      <c r="B840">
        <v>862</v>
      </c>
      <c r="C840">
        <v>15130</v>
      </c>
      <c r="D840">
        <v>11</v>
      </c>
      <c r="E840">
        <v>10000</v>
      </c>
      <c r="F840" t="s">
        <v>51</v>
      </c>
      <c r="G840">
        <v>112</v>
      </c>
      <c r="H840" t="s">
        <v>91</v>
      </c>
      <c r="I840">
        <v>2017</v>
      </c>
      <c r="J840" t="s">
        <v>53</v>
      </c>
      <c r="K840" t="s">
        <v>54</v>
      </c>
      <c r="L840">
        <v>2017000113</v>
      </c>
      <c r="M840" t="s">
        <v>1443</v>
      </c>
      <c r="N840" t="s">
        <v>363</v>
      </c>
      <c r="O840" t="s">
        <v>153</v>
      </c>
      <c r="P840" t="s">
        <v>86</v>
      </c>
      <c r="Q840">
        <v>10000</v>
      </c>
      <c r="R840" t="s">
        <v>154</v>
      </c>
      <c r="S840">
        <v>10</v>
      </c>
      <c r="T840" t="s">
        <v>60</v>
      </c>
      <c r="U840">
        <v>110</v>
      </c>
      <c r="V840" t="s">
        <v>61</v>
      </c>
      <c r="W840">
        <v>1</v>
      </c>
      <c r="X840" t="s">
        <v>91</v>
      </c>
      <c r="Y840" t="s">
        <v>96</v>
      </c>
      <c r="Z840" t="s">
        <v>1444</v>
      </c>
      <c r="AA840" t="s">
        <v>1445</v>
      </c>
      <c r="AB840">
        <v>15130</v>
      </c>
      <c r="AC840" t="s">
        <v>319</v>
      </c>
      <c r="AD840" t="s">
        <v>81</v>
      </c>
      <c r="AE840" t="s">
        <v>1446</v>
      </c>
      <c r="AG840">
        <v>0</v>
      </c>
      <c r="AH840">
        <v>0</v>
      </c>
      <c r="AI840">
        <v>2</v>
      </c>
      <c r="AJ840">
        <v>0</v>
      </c>
      <c r="AK840">
        <v>0</v>
      </c>
      <c r="AO840">
        <v>0</v>
      </c>
      <c r="AP840">
        <v>0</v>
      </c>
      <c r="AQ840">
        <v>0</v>
      </c>
      <c r="AR840">
        <v>0</v>
      </c>
      <c r="AS840" s="1">
        <v>1.42106011084268E-2</v>
      </c>
      <c r="AT840" t="s">
        <v>68</v>
      </c>
      <c r="AU840">
        <v>3.8369</v>
      </c>
      <c r="AX840">
        <v>1</v>
      </c>
      <c r="AY840">
        <v>1.4210601108426899E-2</v>
      </c>
    </row>
    <row r="841" spans="1:51" x14ac:dyDescent="0.3">
      <c r="A841">
        <v>820</v>
      </c>
      <c r="B841">
        <v>862</v>
      </c>
      <c r="C841">
        <v>15151</v>
      </c>
      <c r="D841">
        <v>11</v>
      </c>
      <c r="E841">
        <v>10000</v>
      </c>
      <c r="F841" t="s">
        <v>51</v>
      </c>
      <c r="G841">
        <v>112</v>
      </c>
      <c r="H841" t="s">
        <v>91</v>
      </c>
      <c r="I841">
        <v>2017</v>
      </c>
      <c r="J841" t="s">
        <v>53</v>
      </c>
      <c r="K841" t="s">
        <v>54</v>
      </c>
      <c r="L841">
        <v>2016000076</v>
      </c>
      <c r="M841" t="s">
        <v>1452</v>
      </c>
      <c r="N841" t="s">
        <v>363</v>
      </c>
      <c r="O841" t="s">
        <v>153</v>
      </c>
      <c r="P841" t="s">
        <v>86</v>
      </c>
      <c r="Q841">
        <v>10000</v>
      </c>
      <c r="R841" t="s">
        <v>154</v>
      </c>
      <c r="S841">
        <v>10</v>
      </c>
      <c r="T841" t="s">
        <v>60</v>
      </c>
      <c r="U841">
        <v>110</v>
      </c>
      <c r="V841" t="s">
        <v>61</v>
      </c>
      <c r="W841">
        <v>1</v>
      </c>
      <c r="X841" t="s">
        <v>91</v>
      </c>
      <c r="Y841" t="s">
        <v>96</v>
      </c>
      <c r="Z841" t="s">
        <v>1453</v>
      </c>
      <c r="AA841" t="s">
        <v>1454</v>
      </c>
      <c r="AB841">
        <v>15151</v>
      </c>
      <c r="AC841" t="s">
        <v>1114</v>
      </c>
      <c r="AD841" t="s">
        <v>81</v>
      </c>
      <c r="AE841" t="s">
        <v>1455</v>
      </c>
      <c r="AG841">
        <v>1</v>
      </c>
      <c r="AH841">
        <v>0</v>
      </c>
      <c r="AI841">
        <v>2</v>
      </c>
      <c r="AJ841">
        <v>0</v>
      </c>
      <c r="AK841">
        <v>0</v>
      </c>
      <c r="AO841">
        <v>0</v>
      </c>
      <c r="AP841">
        <v>0</v>
      </c>
      <c r="AQ841">
        <v>0</v>
      </c>
      <c r="AR841">
        <v>0</v>
      </c>
      <c r="AS841">
        <v>0.44905499502628898</v>
      </c>
      <c r="AT841" t="s">
        <v>68</v>
      </c>
      <c r="AU841">
        <v>2.5436999999999999</v>
      </c>
      <c r="AX841">
        <v>3</v>
      </c>
      <c r="AY841">
        <v>0.44905499502628998</v>
      </c>
    </row>
    <row r="842" spans="1:51" x14ac:dyDescent="0.3">
      <c r="A842">
        <v>820</v>
      </c>
      <c r="B842">
        <v>880</v>
      </c>
      <c r="C842">
        <v>15130</v>
      </c>
      <c r="D842">
        <v>11</v>
      </c>
      <c r="E842">
        <v>10000</v>
      </c>
      <c r="F842" t="s">
        <v>51</v>
      </c>
      <c r="G842">
        <v>112</v>
      </c>
      <c r="H842" t="s">
        <v>91</v>
      </c>
      <c r="I842">
        <v>2017</v>
      </c>
      <c r="J842" t="s">
        <v>53</v>
      </c>
      <c r="K842" t="s">
        <v>54</v>
      </c>
      <c r="L842">
        <v>2014000215</v>
      </c>
      <c r="M842" t="s">
        <v>1463</v>
      </c>
      <c r="N842" t="s">
        <v>168</v>
      </c>
      <c r="O842" t="s">
        <v>153</v>
      </c>
      <c r="P842" t="s">
        <v>94</v>
      </c>
      <c r="Q842">
        <v>10000</v>
      </c>
      <c r="R842" t="s">
        <v>154</v>
      </c>
      <c r="S842">
        <v>10</v>
      </c>
      <c r="T842" t="s">
        <v>60</v>
      </c>
      <c r="U842">
        <v>110</v>
      </c>
      <c r="V842" t="s">
        <v>61</v>
      </c>
      <c r="W842">
        <v>1</v>
      </c>
      <c r="X842" t="s">
        <v>91</v>
      </c>
      <c r="Y842" t="s">
        <v>96</v>
      </c>
      <c r="Z842" t="s">
        <v>1464</v>
      </c>
      <c r="AA842" t="s">
        <v>1465</v>
      </c>
      <c r="AB842">
        <v>15130</v>
      </c>
      <c r="AC842" t="s">
        <v>319</v>
      </c>
      <c r="AD842" t="s">
        <v>81</v>
      </c>
      <c r="AE842" t="s">
        <v>1466</v>
      </c>
      <c r="AG842">
        <v>1</v>
      </c>
      <c r="AH842">
        <v>0</v>
      </c>
      <c r="AI842">
        <v>2</v>
      </c>
      <c r="AJ842">
        <v>0</v>
      </c>
      <c r="AK842">
        <v>0</v>
      </c>
      <c r="AO842">
        <v>0</v>
      </c>
      <c r="AP842">
        <v>0</v>
      </c>
      <c r="AQ842">
        <v>0</v>
      </c>
      <c r="AR842">
        <v>0</v>
      </c>
      <c r="AS842">
        <v>0.29913315333238499</v>
      </c>
      <c r="AT842" t="s">
        <v>68</v>
      </c>
      <c r="AU842">
        <v>0</v>
      </c>
      <c r="AX842">
        <v>3</v>
      </c>
      <c r="AY842">
        <v>0.29913315333238599</v>
      </c>
    </row>
    <row r="843" spans="1:51" x14ac:dyDescent="0.3">
      <c r="A843">
        <v>820</v>
      </c>
      <c r="B843">
        <v>866</v>
      </c>
      <c r="C843">
        <v>15130</v>
      </c>
      <c r="D843">
        <v>11</v>
      </c>
      <c r="E843">
        <v>10000</v>
      </c>
      <c r="F843" t="s">
        <v>51</v>
      </c>
      <c r="G843">
        <v>112</v>
      </c>
      <c r="H843" t="s">
        <v>91</v>
      </c>
      <c r="I843">
        <v>2017</v>
      </c>
      <c r="J843" t="s">
        <v>53</v>
      </c>
      <c r="K843" t="s">
        <v>54</v>
      </c>
      <c r="L843">
        <v>2016000002</v>
      </c>
      <c r="M843" t="s">
        <v>1467</v>
      </c>
      <c r="N843" t="s">
        <v>248</v>
      </c>
      <c r="O843" t="s">
        <v>153</v>
      </c>
      <c r="P843" t="s">
        <v>58</v>
      </c>
      <c r="Q843">
        <v>10000</v>
      </c>
      <c r="R843" t="s">
        <v>523</v>
      </c>
      <c r="S843">
        <v>10</v>
      </c>
      <c r="T843" t="s">
        <v>60</v>
      </c>
      <c r="U843">
        <v>110</v>
      </c>
      <c r="V843" t="s">
        <v>61</v>
      </c>
      <c r="W843">
        <v>1</v>
      </c>
      <c r="X843" t="s">
        <v>91</v>
      </c>
      <c r="Y843" t="s">
        <v>96</v>
      </c>
      <c r="Z843" t="s">
        <v>1468</v>
      </c>
      <c r="AA843" t="s">
        <v>1469</v>
      </c>
      <c r="AB843">
        <v>15130</v>
      </c>
      <c r="AC843" t="s">
        <v>319</v>
      </c>
      <c r="AD843" t="s">
        <v>81</v>
      </c>
      <c r="AE843" t="s">
        <v>1470</v>
      </c>
      <c r="AG843">
        <v>1</v>
      </c>
      <c r="AH843">
        <v>0</v>
      </c>
      <c r="AI843">
        <v>2</v>
      </c>
      <c r="AJ843">
        <v>0</v>
      </c>
      <c r="AK843">
        <v>0</v>
      </c>
      <c r="AO843">
        <v>0</v>
      </c>
      <c r="AP843">
        <v>0</v>
      </c>
      <c r="AQ843">
        <v>0</v>
      </c>
      <c r="AR843">
        <v>0</v>
      </c>
      <c r="AS843">
        <v>0.54071337217564297</v>
      </c>
      <c r="AT843" t="s">
        <v>68</v>
      </c>
      <c r="AU843">
        <v>8.8816000000000006</v>
      </c>
      <c r="AX843">
        <v>3</v>
      </c>
      <c r="AY843">
        <v>0.54071337217564297</v>
      </c>
    </row>
    <row r="844" spans="1:51" x14ac:dyDescent="0.3">
      <c r="A844">
        <v>820</v>
      </c>
      <c r="B844">
        <v>870</v>
      </c>
      <c r="C844">
        <v>33120</v>
      </c>
      <c r="D844">
        <v>11</v>
      </c>
      <c r="E844">
        <v>10000</v>
      </c>
      <c r="F844" t="s">
        <v>51</v>
      </c>
      <c r="G844">
        <v>112</v>
      </c>
      <c r="H844" t="s">
        <v>91</v>
      </c>
      <c r="I844">
        <v>2017</v>
      </c>
      <c r="J844" t="s">
        <v>53</v>
      </c>
      <c r="K844" t="s">
        <v>54</v>
      </c>
      <c r="L844">
        <v>2016000053</v>
      </c>
      <c r="M844" t="s">
        <v>1471</v>
      </c>
      <c r="N844" t="s">
        <v>179</v>
      </c>
      <c r="O844" t="s">
        <v>153</v>
      </c>
      <c r="P844" t="s">
        <v>94</v>
      </c>
      <c r="Q844">
        <v>10000</v>
      </c>
      <c r="R844" t="s">
        <v>154</v>
      </c>
      <c r="S844">
        <v>10</v>
      </c>
      <c r="T844" t="s">
        <v>60</v>
      </c>
      <c r="U844">
        <v>110</v>
      </c>
      <c r="V844" t="s">
        <v>61</v>
      </c>
      <c r="W844">
        <v>1</v>
      </c>
      <c r="X844" t="s">
        <v>91</v>
      </c>
      <c r="Y844" t="s">
        <v>96</v>
      </c>
      <c r="Z844" t="s">
        <v>1472</v>
      </c>
      <c r="AA844" t="s">
        <v>1473</v>
      </c>
      <c r="AB844">
        <v>33120</v>
      </c>
      <c r="AC844" t="s">
        <v>1433</v>
      </c>
      <c r="AD844" t="s">
        <v>1367</v>
      </c>
      <c r="AE844" t="s">
        <v>1474</v>
      </c>
      <c r="AG844">
        <v>0</v>
      </c>
      <c r="AH844">
        <v>1</v>
      </c>
      <c r="AI844">
        <v>0</v>
      </c>
      <c r="AK844">
        <v>0</v>
      </c>
      <c r="AO844">
        <v>0</v>
      </c>
      <c r="AP844">
        <v>0</v>
      </c>
      <c r="AQ844">
        <v>0</v>
      </c>
      <c r="AR844">
        <v>0</v>
      </c>
      <c r="AS844">
        <v>3.48159727156458E-2</v>
      </c>
      <c r="AT844" t="s">
        <v>68</v>
      </c>
      <c r="AU844">
        <v>0</v>
      </c>
      <c r="AX844">
        <v>3</v>
      </c>
      <c r="AY844">
        <v>3.4815972715645897E-2</v>
      </c>
    </row>
    <row r="845" spans="1:51" x14ac:dyDescent="0.3">
      <c r="A845">
        <v>820</v>
      </c>
      <c r="B845">
        <v>870</v>
      </c>
      <c r="C845">
        <v>31162</v>
      </c>
      <c r="D845">
        <v>11</v>
      </c>
      <c r="E845">
        <v>10000</v>
      </c>
      <c r="F845" t="s">
        <v>51</v>
      </c>
      <c r="G845">
        <v>112</v>
      </c>
      <c r="H845" t="s">
        <v>91</v>
      </c>
      <c r="I845">
        <v>2017</v>
      </c>
      <c r="J845" t="s">
        <v>53</v>
      </c>
      <c r="K845" t="s">
        <v>54</v>
      </c>
      <c r="L845">
        <v>2017000110</v>
      </c>
      <c r="M845" t="s">
        <v>1475</v>
      </c>
      <c r="N845" t="s">
        <v>179</v>
      </c>
      <c r="O845" t="s">
        <v>153</v>
      </c>
      <c r="P845" t="s">
        <v>94</v>
      </c>
      <c r="Q845">
        <v>10000</v>
      </c>
      <c r="R845" t="s">
        <v>523</v>
      </c>
      <c r="S845">
        <v>10</v>
      </c>
      <c r="T845" t="s">
        <v>60</v>
      </c>
      <c r="U845">
        <v>110</v>
      </c>
      <c r="V845" t="s">
        <v>61</v>
      </c>
      <c r="W845">
        <v>1</v>
      </c>
      <c r="X845" t="s">
        <v>91</v>
      </c>
      <c r="Y845" t="s">
        <v>96</v>
      </c>
      <c r="Z845" t="s">
        <v>1476</v>
      </c>
      <c r="AA845" t="s">
        <v>1477</v>
      </c>
      <c r="AB845">
        <v>31162</v>
      </c>
      <c r="AC845" t="s">
        <v>966</v>
      </c>
      <c r="AD845" t="s">
        <v>74</v>
      </c>
      <c r="AE845" t="s">
        <v>1478</v>
      </c>
      <c r="AG845">
        <v>0</v>
      </c>
      <c r="AH845">
        <v>1</v>
      </c>
      <c r="AI845">
        <v>0</v>
      </c>
      <c r="AJ845">
        <v>2</v>
      </c>
      <c r="AK845">
        <v>0</v>
      </c>
      <c r="AO845">
        <v>0</v>
      </c>
      <c r="AP845">
        <v>0</v>
      </c>
      <c r="AQ845">
        <v>0</v>
      </c>
      <c r="AR845">
        <v>0</v>
      </c>
      <c r="AS845" s="1">
        <v>7.7447776040926494E-2</v>
      </c>
      <c r="AT845" t="s">
        <v>68</v>
      </c>
      <c r="AV845">
        <v>0.1066</v>
      </c>
      <c r="AX845">
        <v>1</v>
      </c>
      <c r="AY845">
        <v>7.7447776040926494E-2</v>
      </c>
    </row>
    <row r="846" spans="1:51" x14ac:dyDescent="0.3">
      <c r="A846">
        <v>820</v>
      </c>
      <c r="B846">
        <v>870</v>
      </c>
      <c r="C846">
        <v>31320</v>
      </c>
      <c r="D846">
        <v>11</v>
      </c>
      <c r="E846">
        <v>10000</v>
      </c>
      <c r="F846" t="s">
        <v>51</v>
      </c>
      <c r="G846">
        <v>112</v>
      </c>
      <c r="H846" t="s">
        <v>91</v>
      </c>
      <c r="I846">
        <v>2017</v>
      </c>
      <c r="J846" t="s">
        <v>53</v>
      </c>
      <c r="K846" t="s">
        <v>54</v>
      </c>
      <c r="L846">
        <v>2014000036</v>
      </c>
      <c r="M846" t="s">
        <v>1479</v>
      </c>
      <c r="N846" t="s">
        <v>179</v>
      </c>
      <c r="O846" t="s">
        <v>153</v>
      </c>
      <c r="P846" t="s">
        <v>94</v>
      </c>
      <c r="Q846">
        <v>10000</v>
      </c>
      <c r="R846" t="s">
        <v>523</v>
      </c>
      <c r="S846">
        <v>10</v>
      </c>
      <c r="T846" t="s">
        <v>60</v>
      </c>
      <c r="U846">
        <v>110</v>
      </c>
      <c r="V846" t="s">
        <v>61</v>
      </c>
      <c r="W846">
        <v>1</v>
      </c>
      <c r="X846" t="s">
        <v>91</v>
      </c>
      <c r="Y846" t="s">
        <v>96</v>
      </c>
      <c r="Z846" t="s">
        <v>1480</v>
      </c>
      <c r="AA846" t="s">
        <v>1481</v>
      </c>
      <c r="AB846">
        <v>31320</v>
      </c>
      <c r="AC846" t="s">
        <v>259</v>
      </c>
      <c r="AD846" t="s">
        <v>209</v>
      </c>
      <c r="AE846" t="s">
        <v>1482</v>
      </c>
      <c r="AG846">
        <v>0</v>
      </c>
      <c r="AH846">
        <v>1</v>
      </c>
      <c r="AI846">
        <v>0</v>
      </c>
      <c r="AJ846">
        <v>1</v>
      </c>
      <c r="AK846">
        <v>0</v>
      </c>
      <c r="AO846">
        <v>1</v>
      </c>
      <c r="AP846">
        <v>0</v>
      </c>
      <c r="AQ846">
        <v>0</v>
      </c>
      <c r="AR846">
        <v>0</v>
      </c>
      <c r="AS846">
        <v>0.649424470655108</v>
      </c>
      <c r="AT846" t="s">
        <v>68</v>
      </c>
      <c r="AV846">
        <v>0</v>
      </c>
      <c r="AX846">
        <v>3</v>
      </c>
      <c r="AY846">
        <v>0.649424470655109</v>
      </c>
    </row>
    <row r="847" spans="1:51" x14ac:dyDescent="0.3">
      <c r="A847">
        <v>820</v>
      </c>
      <c r="B847">
        <v>854</v>
      </c>
      <c r="C847">
        <v>15130</v>
      </c>
      <c r="D847">
        <v>11</v>
      </c>
      <c r="E847">
        <v>10000</v>
      </c>
      <c r="F847" t="s">
        <v>51</v>
      </c>
      <c r="G847">
        <v>112</v>
      </c>
      <c r="H847" t="s">
        <v>91</v>
      </c>
      <c r="I847">
        <v>2017</v>
      </c>
      <c r="J847" t="s">
        <v>53</v>
      </c>
      <c r="K847" t="s">
        <v>54</v>
      </c>
      <c r="L847" t="s">
        <v>1483</v>
      </c>
      <c r="M847" t="s">
        <v>1484</v>
      </c>
      <c r="N847" t="s">
        <v>307</v>
      </c>
      <c r="O847" t="s">
        <v>153</v>
      </c>
      <c r="P847" t="s">
        <v>58</v>
      </c>
      <c r="Q847">
        <v>10000</v>
      </c>
      <c r="R847" t="s">
        <v>154</v>
      </c>
      <c r="S847">
        <v>10</v>
      </c>
      <c r="T847" t="s">
        <v>60</v>
      </c>
      <c r="U847">
        <v>110</v>
      </c>
      <c r="V847" t="s">
        <v>61</v>
      </c>
      <c r="W847">
        <v>1</v>
      </c>
      <c r="X847" t="s">
        <v>91</v>
      </c>
      <c r="Y847" t="s">
        <v>96</v>
      </c>
      <c r="Z847" t="s">
        <v>1485</v>
      </c>
      <c r="AA847" t="s">
        <v>1486</v>
      </c>
      <c r="AB847">
        <v>15130</v>
      </c>
      <c r="AC847" t="s">
        <v>319</v>
      </c>
      <c r="AD847" t="s">
        <v>81</v>
      </c>
      <c r="AE847" t="s">
        <v>1487</v>
      </c>
      <c r="AG847">
        <v>0</v>
      </c>
      <c r="AH847">
        <v>0</v>
      </c>
      <c r="AI847">
        <v>2</v>
      </c>
      <c r="AJ847">
        <v>0</v>
      </c>
      <c r="AK847">
        <v>0</v>
      </c>
      <c r="AO847">
        <v>0</v>
      </c>
      <c r="AP847">
        <v>0</v>
      </c>
      <c r="AQ847">
        <v>0</v>
      </c>
      <c r="AR847">
        <v>0</v>
      </c>
      <c r="AS847">
        <v>0.33394912604803101</v>
      </c>
      <c r="AT847" t="s">
        <v>68</v>
      </c>
      <c r="AV847">
        <v>0.78159999999999996</v>
      </c>
      <c r="AX847">
        <v>3</v>
      </c>
      <c r="AY847">
        <v>0.33394912604803201</v>
      </c>
    </row>
    <row r="848" spans="1:51" x14ac:dyDescent="0.3">
      <c r="A848">
        <v>820</v>
      </c>
      <c r="B848">
        <v>854</v>
      </c>
      <c r="C848">
        <v>74020</v>
      </c>
      <c r="D848">
        <v>11</v>
      </c>
      <c r="E848">
        <v>10000</v>
      </c>
      <c r="F848" t="s">
        <v>51</v>
      </c>
      <c r="G848">
        <v>112</v>
      </c>
      <c r="H848" t="s">
        <v>91</v>
      </c>
      <c r="I848">
        <v>2017</v>
      </c>
      <c r="J848" t="s">
        <v>53</v>
      </c>
      <c r="K848" t="s">
        <v>54</v>
      </c>
      <c r="L848">
        <v>2017000123</v>
      </c>
      <c r="M848" t="s">
        <v>1492</v>
      </c>
      <c r="N848" t="s">
        <v>307</v>
      </c>
      <c r="O848" t="s">
        <v>153</v>
      </c>
      <c r="P848" t="s">
        <v>58</v>
      </c>
      <c r="Q848">
        <v>10000</v>
      </c>
      <c r="R848" t="s">
        <v>154</v>
      </c>
      <c r="S848">
        <v>10</v>
      </c>
      <c r="T848" t="s">
        <v>60</v>
      </c>
      <c r="U848">
        <v>110</v>
      </c>
      <c r="V848" t="s">
        <v>61</v>
      </c>
      <c r="W848">
        <v>1</v>
      </c>
      <c r="X848" t="s">
        <v>91</v>
      </c>
      <c r="Y848" t="s">
        <v>96</v>
      </c>
      <c r="Z848" t="s">
        <v>1493</v>
      </c>
      <c r="AA848" t="s">
        <v>1494</v>
      </c>
      <c r="AB848">
        <v>74020</v>
      </c>
      <c r="AC848" t="s">
        <v>817</v>
      </c>
      <c r="AD848" t="s">
        <v>818</v>
      </c>
      <c r="AE848" t="s">
        <v>1495</v>
      </c>
      <c r="AG848">
        <v>0</v>
      </c>
      <c r="AH848">
        <v>1</v>
      </c>
      <c r="AI848">
        <v>0</v>
      </c>
      <c r="AJ848">
        <v>0</v>
      </c>
      <c r="AK848">
        <v>0</v>
      </c>
      <c r="AO848">
        <v>0</v>
      </c>
      <c r="AP848">
        <v>0</v>
      </c>
      <c r="AQ848">
        <v>0</v>
      </c>
      <c r="AR848">
        <v>0</v>
      </c>
      <c r="AS848" s="1">
        <v>1.56316612192695E-2</v>
      </c>
      <c r="AT848" t="s">
        <v>68</v>
      </c>
      <c r="AV848">
        <v>7.8200000000000006E-2</v>
      </c>
      <c r="AX848">
        <v>1</v>
      </c>
      <c r="AY848">
        <v>1.5631661219269601E-2</v>
      </c>
    </row>
    <row r="849" spans="1:51" x14ac:dyDescent="0.3">
      <c r="A849">
        <v>820</v>
      </c>
      <c r="B849">
        <v>854</v>
      </c>
      <c r="C849">
        <v>74020</v>
      </c>
      <c r="D849">
        <v>11</v>
      </c>
      <c r="E849">
        <v>10000</v>
      </c>
      <c r="F849" t="s">
        <v>51</v>
      </c>
      <c r="G849">
        <v>112</v>
      </c>
      <c r="H849" t="s">
        <v>91</v>
      </c>
      <c r="I849">
        <v>2017</v>
      </c>
      <c r="J849" t="s">
        <v>53</v>
      </c>
      <c r="K849" t="s">
        <v>54</v>
      </c>
      <c r="L849" t="s">
        <v>1496</v>
      </c>
      <c r="M849" t="s">
        <v>1497</v>
      </c>
      <c r="N849" t="s">
        <v>307</v>
      </c>
      <c r="O849" t="s">
        <v>153</v>
      </c>
      <c r="P849" t="s">
        <v>58</v>
      </c>
      <c r="Q849">
        <v>10000</v>
      </c>
      <c r="R849" t="s">
        <v>523</v>
      </c>
      <c r="S849">
        <v>10</v>
      </c>
      <c r="T849" t="s">
        <v>60</v>
      </c>
      <c r="U849">
        <v>110</v>
      </c>
      <c r="V849" t="s">
        <v>61</v>
      </c>
      <c r="W849">
        <v>1</v>
      </c>
      <c r="X849" t="s">
        <v>91</v>
      </c>
      <c r="Y849" t="s">
        <v>96</v>
      </c>
      <c r="Z849" t="s">
        <v>1498</v>
      </c>
      <c r="AA849" t="s">
        <v>1499</v>
      </c>
      <c r="AB849">
        <v>74020</v>
      </c>
      <c r="AC849" t="s">
        <v>817</v>
      </c>
      <c r="AD849" t="s">
        <v>818</v>
      </c>
      <c r="AE849" t="s">
        <v>1500</v>
      </c>
      <c r="AG849">
        <v>0</v>
      </c>
      <c r="AH849">
        <v>1</v>
      </c>
      <c r="AI849">
        <v>1</v>
      </c>
      <c r="AJ849">
        <v>0</v>
      </c>
      <c r="AK849">
        <v>0</v>
      </c>
      <c r="AO849">
        <v>0</v>
      </c>
      <c r="AP849">
        <v>0</v>
      </c>
      <c r="AQ849">
        <v>0</v>
      </c>
      <c r="AR849">
        <v>0</v>
      </c>
      <c r="AS849" s="1">
        <v>2.2026431718061599E-2</v>
      </c>
      <c r="AT849" t="s">
        <v>68</v>
      </c>
      <c r="AU849">
        <v>0</v>
      </c>
      <c r="AX849">
        <v>3</v>
      </c>
      <c r="AY849">
        <v>2.2026431718061699E-2</v>
      </c>
    </row>
    <row r="850" spans="1:51" x14ac:dyDescent="0.3">
      <c r="A850">
        <v>820</v>
      </c>
      <c r="B850">
        <v>889</v>
      </c>
      <c r="C850">
        <v>15111</v>
      </c>
      <c r="D850">
        <v>11</v>
      </c>
      <c r="E850">
        <v>10000</v>
      </c>
      <c r="F850" t="s">
        <v>51</v>
      </c>
      <c r="G850">
        <v>112</v>
      </c>
      <c r="H850" t="s">
        <v>91</v>
      </c>
      <c r="I850">
        <v>2017</v>
      </c>
      <c r="J850" t="s">
        <v>53</v>
      </c>
      <c r="K850" t="s">
        <v>54</v>
      </c>
      <c r="L850" t="s">
        <v>1501</v>
      </c>
      <c r="M850" t="s">
        <v>1502</v>
      </c>
      <c r="N850" t="s">
        <v>315</v>
      </c>
      <c r="O850" t="s">
        <v>153</v>
      </c>
      <c r="P850" t="s">
        <v>316</v>
      </c>
      <c r="Q850">
        <v>10000</v>
      </c>
      <c r="R850" t="s">
        <v>154</v>
      </c>
      <c r="S850">
        <v>10</v>
      </c>
      <c r="T850" t="s">
        <v>60</v>
      </c>
      <c r="U850">
        <v>110</v>
      </c>
      <c r="V850" t="s">
        <v>61</v>
      </c>
      <c r="W850">
        <v>1</v>
      </c>
      <c r="X850" t="s">
        <v>91</v>
      </c>
      <c r="Y850" t="s">
        <v>96</v>
      </c>
      <c r="Z850" t="s">
        <v>1503</v>
      </c>
      <c r="AA850" t="s">
        <v>1504</v>
      </c>
      <c r="AB850">
        <v>15111</v>
      </c>
      <c r="AC850" t="s">
        <v>203</v>
      </c>
      <c r="AD850" t="s">
        <v>81</v>
      </c>
      <c r="AE850" t="s">
        <v>1505</v>
      </c>
      <c r="AG850">
        <v>0</v>
      </c>
      <c r="AH850">
        <v>0</v>
      </c>
      <c r="AI850">
        <v>2</v>
      </c>
      <c r="AJ850">
        <v>0</v>
      </c>
      <c r="AK850">
        <v>0</v>
      </c>
      <c r="AO850">
        <v>0</v>
      </c>
      <c r="AP850">
        <v>0</v>
      </c>
      <c r="AQ850">
        <v>0</v>
      </c>
      <c r="AR850">
        <v>0</v>
      </c>
      <c r="AS850">
        <v>0.112263748756572</v>
      </c>
      <c r="AT850" t="s">
        <v>68</v>
      </c>
      <c r="AU850">
        <v>0</v>
      </c>
      <c r="AX850">
        <v>3</v>
      </c>
      <c r="AY850">
        <v>0.112263748756572</v>
      </c>
    </row>
    <row r="851" spans="1:51" x14ac:dyDescent="0.3">
      <c r="A851">
        <v>820</v>
      </c>
      <c r="B851">
        <v>889</v>
      </c>
      <c r="C851">
        <v>15112</v>
      </c>
      <c r="D851">
        <v>11</v>
      </c>
      <c r="E851">
        <v>10000</v>
      </c>
      <c r="F851" t="s">
        <v>51</v>
      </c>
      <c r="G851">
        <v>112</v>
      </c>
      <c r="H851" t="s">
        <v>91</v>
      </c>
      <c r="I851">
        <v>2017</v>
      </c>
      <c r="J851" t="s">
        <v>53</v>
      </c>
      <c r="K851" t="s">
        <v>54</v>
      </c>
      <c r="L851">
        <v>2017000024</v>
      </c>
      <c r="M851" t="s">
        <v>1506</v>
      </c>
      <c r="N851" t="s">
        <v>315</v>
      </c>
      <c r="O851" t="s">
        <v>153</v>
      </c>
      <c r="P851" t="s">
        <v>316</v>
      </c>
      <c r="Q851">
        <v>10000</v>
      </c>
      <c r="R851" t="s">
        <v>611</v>
      </c>
      <c r="S851">
        <v>10</v>
      </c>
      <c r="T851" t="s">
        <v>60</v>
      </c>
      <c r="U851">
        <v>110</v>
      </c>
      <c r="V851" t="s">
        <v>61</v>
      </c>
      <c r="W851">
        <v>1</v>
      </c>
      <c r="X851" t="s">
        <v>91</v>
      </c>
      <c r="Y851" t="s">
        <v>96</v>
      </c>
      <c r="Z851" t="s">
        <v>1507</v>
      </c>
      <c r="AA851" t="s">
        <v>1508</v>
      </c>
      <c r="AB851">
        <v>15112</v>
      </c>
      <c r="AC851" t="s">
        <v>484</v>
      </c>
      <c r="AD851" t="s">
        <v>81</v>
      </c>
      <c r="AE851" t="s">
        <v>1509</v>
      </c>
      <c r="AG851">
        <v>0</v>
      </c>
      <c r="AH851">
        <v>0</v>
      </c>
      <c r="AI851">
        <v>2</v>
      </c>
      <c r="AJ851">
        <v>0</v>
      </c>
      <c r="AK851">
        <v>0</v>
      </c>
      <c r="AO851">
        <v>0</v>
      </c>
      <c r="AP851">
        <v>0</v>
      </c>
      <c r="AQ851">
        <v>0</v>
      </c>
      <c r="AR851">
        <v>0</v>
      </c>
      <c r="AS851">
        <v>0.22168537729145901</v>
      </c>
      <c r="AT851" t="s">
        <v>68</v>
      </c>
      <c r="AU851">
        <v>2.9735999999999998</v>
      </c>
      <c r="AX851">
        <v>1</v>
      </c>
      <c r="AY851">
        <v>0.22168537729145901</v>
      </c>
    </row>
    <row r="852" spans="1:51" x14ac:dyDescent="0.3">
      <c r="A852">
        <v>820</v>
      </c>
      <c r="B852">
        <v>889</v>
      </c>
      <c r="C852">
        <v>15130</v>
      </c>
      <c r="D852">
        <v>11</v>
      </c>
      <c r="E852">
        <v>10000</v>
      </c>
      <c r="F852" t="s">
        <v>51</v>
      </c>
      <c r="G852">
        <v>112</v>
      </c>
      <c r="H852" t="s">
        <v>91</v>
      </c>
      <c r="I852">
        <v>2017</v>
      </c>
      <c r="J852" t="s">
        <v>53</v>
      </c>
      <c r="K852" t="s">
        <v>54</v>
      </c>
      <c r="L852">
        <v>2014000536</v>
      </c>
      <c r="M852" t="s">
        <v>1510</v>
      </c>
      <c r="N852" t="s">
        <v>315</v>
      </c>
      <c r="O852" t="s">
        <v>153</v>
      </c>
      <c r="P852" t="s">
        <v>316</v>
      </c>
      <c r="Q852">
        <v>10000</v>
      </c>
      <c r="R852" t="s">
        <v>256</v>
      </c>
      <c r="S852">
        <v>10</v>
      </c>
      <c r="T852" t="s">
        <v>60</v>
      </c>
      <c r="U852">
        <v>110</v>
      </c>
      <c r="V852" t="s">
        <v>61</v>
      </c>
      <c r="W852">
        <v>1</v>
      </c>
      <c r="X852" t="s">
        <v>91</v>
      </c>
      <c r="Y852" t="s">
        <v>96</v>
      </c>
      <c r="Z852" t="s">
        <v>1511</v>
      </c>
      <c r="AA852" t="s">
        <v>1512</v>
      </c>
      <c r="AB852">
        <v>15130</v>
      </c>
      <c r="AC852" t="s">
        <v>319</v>
      </c>
      <c r="AD852" t="s">
        <v>81</v>
      </c>
      <c r="AE852" t="s">
        <v>1513</v>
      </c>
      <c r="AG852">
        <v>0</v>
      </c>
      <c r="AH852">
        <v>0</v>
      </c>
      <c r="AI852">
        <v>2</v>
      </c>
      <c r="AJ852">
        <v>0</v>
      </c>
      <c r="AK852">
        <v>0</v>
      </c>
      <c r="AO852">
        <v>0</v>
      </c>
      <c r="AP852">
        <v>0</v>
      </c>
      <c r="AQ852">
        <v>0</v>
      </c>
      <c r="AR852">
        <v>0</v>
      </c>
      <c r="AS852">
        <v>0.14992184169390299</v>
      </c>
      <c r="AT852" t="s">
        <v>68</v>
      </c>
      <c r="AV852">
        <v>0</v>
      </c>
      <c r="AX852">
        <v>3</v>
      </c>
      <c r="AY852">
        <v>0.14992184169390399</v>
      </c>
    </row>
    <row r="853" spans="1:51" x14ac:dyDescent="0.3">
      <c r="A853">
        <v>820</v>
      </c>
      <c r="B853">
        <v>889</v>
      </c>
      <c r="C853">
        <v>15130</v>
      </c>
      <c r="D853">
        <v>11</v>
      </c>
      <c r="E853">
        <v>10000</v>
      </c>
      <c r="F853" t="s">
        <v>51</v>
      </c>
      <c r="G853">
        <v>112</v>
      </c>
      <c r="H853" t="s">
        <v>91</v>
      </c>
      <c r="I853">
        <v>2017</v>
      </c>
      <c r="J853" t="s">
        <v>53</v>
      </c>
      <c r="K853" t="s">
        <v>54</v>
      </c>
      <c r="L853">
        <v>2010000265</v>
      </c>
      <c r="M853" t="s">
        <v>1547</v>
      </c>
      <c r="N853" t="s">
        <v>315</v>
      </c>
      <c r="O853" t="s">
        <v>153</v>
      </c>
      <c r="P853" t="s">
        <v>316</v>
      </c>
      <c r="Q853">
        <v>10000</v>
      </c>
      <c r="R853" t="s">
        <v>523</v>
      </c>
      <c r="S853">
        <v>10</v>
      </c>
      <c r="T853" t="s">
        <v>60</v>
      </c>
      <c r="U853">
        <v>110</v>
      </c>
      <c r="V853" t="s">
        <v>61</v>
      </c>
      <c r="W853">
        <v>1</v>
      </c>
      <c r="X853" t="s">
        <v>91</v>
      </c>
      <c r="Y853" t="s">
        <v>96</v>
      </c>
      <c r="Z853" t="s">
        <v>1548</v>
      </c>
      <c r="AA853" t="s">
        <v>1549</v>
      </c>
      <c r="AB853">
        <v>15130</v>
      </c>
      <c r="AC853" t="s">
        <v>319</v>
      </c>
      <c r="AD853" t="s">
        <v>81</v>
      </c>
      <c r="AE853" t="s">
        <v>1550</v>
      </c>
      <c r="AG853">
        <v>2</v>
      </c>
      <c r="AH853">
        <v>0</v>
      </c>
      <c r="AI853">
        <v>2</v>
      </c>
      <c r="AJ853">
        <v>0</v>
      </c>
      <c r="AK853">
        <v>0</v>
      </c>
      <c r="AO853">
        <v>0</v>
      </c>
      <c r="AP853">
        <v>0</v>
      </c>
      <c r="AQ853">
        <v>0</v>
      </c>
      <c r="AR853">
        <v>0</v>
      </c>
      <c r="AS853">
        <v>0.33394912604803101</v>
      </c>
      <c r="AT853" t="s">
        <v>68</v>
      </c>
      <c r="AU853">
        <v>0</v>
      </c>
      <c r="AX853">
        <v>3</v>
      </c>
      <c r="AY853">
        <v>0.33394912604803201</v>
      </c>
    </row>
    <row r="854" spans="1:51" x14ac:dyDescent="0.3">
      <c r="A854">
        <v>820</v>
      </c>
      <c r="B854">
        <v>889</v>
      </c>
      <c r="C854">
        <v>15130</v>
      </c>
      <c r="D854">
        <v>11</v>
      </c>
      <c r="E854">
        <v>10000</v>
      </c>
      <c r="F854" t="s">
        <v>51</v>
      </c>
      <c r="G854">
        <v>112</v>
      </c>
      <c r="H854" t="s">
        <v>91</v>
      </c>
      <c r="I854">
        <v>2017</v>
      </c>
      <c r="J854" t="s">
        <v>53</v>
      </c>
      <c r="K854" t="s">
        <v>54</v>
      </c>
      <c r="L854" t="s">
        <v>2943</v>
      </c>
      <c r="M854" t="s">
        <v>2944</v>
      </c>
      <c r="N854" t="s">
        <v>315</v>
      </c>
      <c r="O854" t="s">
        <v>153</v>
      </c>
      <c r="P854" t="s">
        <v>316</v>
      </c>
      <c r="Q854">
        <v>10000</v>
      </c>
      <c r="R854" t="s">
        <v>154</v>
      </c>
      <c r="S854">
        <v>10</v>
      </c>
      <c r="T854" t="s">
        <v>60</v>
      </c>
      <c r="U854">
        <v>110</v>
      </c>
      <c r="V854" t="s">
        <v>61</v>
      </c>
      <c r="W854">
        <v>1</v>
      </c>
      <c r="X854" t="s">
        <v>91</v>
      </c>
      <c r="Y854" t="s">
        <v>96</v>
      </c>
      <c r="Z854" t="s">
        <v>2945</v>
      </c>
      <c r="AA854" t="s">
        <v>2946</v>
      </c>
      <c r="AB854">
        <v>15130</v>
      </c>
      <c r="AC854" t="s">
        <v>319</v>
      </c>
      <c r="AD854" t="s">
        <v>81</v>
      </c>
      <c r="AE854" t="s">
        <v>2946</v>
      </c>
      <c r="AG854">
        <v>0</v>
      </c>
      <c r="AH854">
        <v>0</v>
      </c>
      <c r="AI854">
        <v>2</v>
      </c>
      <c r="AJ854">
        <v>0</v>
      </c>
      <c r="AK854">
        <v>0</v>
      </c>
      <c r="AO854">
        <v>0</v>
      </c>
      <c r="AP854">
        <v>0</v>
      </c>
      <c r="AQ854">
        <v>0</v>
      </c>
      <c r="AR854">
        <v>0</v>
      </c>
      <c r="AS854">
        <v>0.25934347022879001</v>
      </c>
      <c r="AT854" t="s">
        <v>68</v>
      </c>
      <c r="AU854">
        <v>0</v>
      </c>
      <c r="AX854">
        <v>3</v>
      </c>
      <c r="AY854">
        <v>0.25934347022879101</v>
      </c>
    </row>
    <row r="855" spans="1:51" x14ac:dyDescent="0.3">
      <c r="A855">
        <v>820</v>
      </c>
      <c r="B855">
        <v>889</v>
      </c>
      <c r="C855">
        <v>15130</v>
      </c>
      <c r="D855">
        <v>11</v>
      </c>
      <c r="E855">
        <v>10000</v>
      </c>
      <c r="F855" t="s">
        <v>51</v>
      </c>
      <c r="G855">
        <v>112</v>
      </c>
      <c r="H855" t="s">
        <v>91</v>
      </c>
      <c r="I855">
        <v>2017</v>
      </c>
      <c r="J855" t="s">
        <v>53</v>
      </c>
      <c r="K855" t="s">
        <v>54</v>
      </c>
      <c r="L855">
        <v>2014000177</v>
      </c>
      <c r="M855" t="s">
        <v>1514</v>
      </c>
      <c r="N855" t="s">
        <v>315</v>
      </c>
      <c r="O855" t="s">
        <v>153</v>
      </c>
      <c r="P855" t="s">
        <v>316</v>
      </c>
      <c r="Q855">
        <v>10000</v>
      </c>
      <c r="R855" t="s">
        <v>154</v>
      </c>
      <c r="S855">
        <v>10</v>
      </c>
      <c r="T855" t="s">
        <v>60</v>
      </c>
      <c r="U855">
        <v>110</v>
      </c>
      <c r="V855" t="s">
        <v>61</v>
      </c>
      <c r="W855">
        <v>1</v>
      </c>
      <c r="X855" t="s">
        <v>91</v>
      </c>
      <c r="Y855" t="s">
        <v>96</v>
      </c>
      <c r="Z855" t="s">
        <v>1515</v>
      </c>
      <c r="AA855" t="s">
        <v>1516</v>
      </c>
      <c r="AB855">
        <v>15130</v>
      </c>
      <c r="AC855" t="s">
        <v>319</v>
      </c>
      <c r="AD855" t="s">
        <v>81</v>
      </c>
      <c r="AE855" t="s">
        <v>1517</v>
      </c>
      <c r="AG855">
        <v>0</v>
      </c>
      <c r="AH855">
        <v>0</v>
      </c>
      <c r="AI855">
        <v>2</v>
      </c>
      <c r="AJ855">
        <v>0</v>
      </c>
      <c r="AK855">
        <v>0</v>
      </c>
      <c r="AO855">
        <v>0</v>
      </c>
      <c r="AP855">
        <v>0</v>
      </c>
      <c r="AQ855">
        <v>0</v>
      </c>
      <c r="AR855">
        <v>0</v>
      </c>
      <c r="AS855" s="1">
        <v>5.8263464544550198E-2</v>
      </c>
      <c r="AT855" t="s">
        <v>68</v>
      </c>
      <c r="AU855">
        <v>0</v>
      </c>
      <c r="AX855">
        <v>3</v>
      </c>
      <c r="AY855">
        <v>5.8263464544550198E-2</v>
      </c>
    </row>
    <row r="856" spans="1:51" x14ac:dyDescent="0.3">
      <c r="A856">
        <v>820</v>
      </c>
      <c r="B856">
        <v>889</v>
      </c>
      <c r="C856">
        <v>15152</v>
      </c>
      <c r="D856">
        <v>11</v>
      </c>
      <c r="E856">
        <v>10000</v>
      </c>
      <c r="F856" t="s">
        <v>51</v>
      </c>
      <c r="G856">
        <v>112</v>
      </c>
      <c r="H856" t="s">
        <v>91</v>
      </c>
      <c r="I856">
        <v>2017</v>
      </c>
      <c r="J856" t="s">
        <v>53</v>
      </c>
      <c r="K856" t="s">
        <v>54</v>
      </c>
      <c r="L856" t="s">
        <v>1518</v>
      </c>
      <c r="M856" t="s">
        <v>1519</v>
      </c>
      <c r="N856" t="s">
        <v>315</v>
      </c>
      <c r="O856" t="s">
        <v>153</v>
      </c>
      <c r="P856" t="s">
        <v>316</v>
      </c>
      <c r="Q856">
        <v>10000</v>
      </c>
      <c r="R856" t="s">
        <v>154</v>
      </c>
      <c r="S856">
        <v>10</v>
      </c>
      <c r="T856" t="s">
        <v>60</v>
      </c>
      <c r="U856">
        <v>110</v>
      </c>
      <c r="V856" t="s">
        <v>61</v>
      </c>
      <c r="W856">
        <v>1</v>
      </c>
      <c r="X856" t="s">
        <v>91</v>
      </c>
      <c r="Y856" t="s">
        <v>96</v>
      </c>
      <c r="Z856" t="s">
        <v>1520</v>
      </c>
      <c r="AA856" t="s">
        <v>1521</v>
      </c>
      <c r="AB856">
        <v>15152</v>
      </c>
      <c r="AC856" t="s">
        <v>402</v>
      </c>
      <c r="AD856" t="s">
        <v>81</v>
      </c>
      <c r="AE856" t="s">
        <v>1522</v>
      </c>
      <c r="AG856">
        <v>0</v>
      </c>
      <c r="AH856">
        <v>0</v>
      </c>
      <c r="AI856">
        <v>2</v>
      </c>
      <c r="AJ856">
        <v>0</v>
      </c>
      <c r="AK856">
        <v>0</v>
      </c>
      <c r="AO856">
        <v>0</v>
      </c>
      <c r="AP856">
        <v>0</v>
      </c>
      <c r="AQ856">
        <v>0</v>
      </c>
      <c r="AR856">
        <v>0</v>
      </c>
      <c r="AS856" s="1">
        <v>6.6789825209606302E-2</v>
      </c>
      <c r="AT856" t="s">
        <v>68</v>
      </c>
      <c r="AU856">
        <v>2.7E-2</v>
      </c>
      <c r="AX856">
        <v>3</v>
      </c>
      <c r="AY856">
        <v>6.6789825209606399E-2</v>
      </c>
    </row>
    <row r="857" spans="1:51" x14ac:dyDescent="0.3">
      <c r="A857">
        <v>820</v>
      </c>
      <c r="B857">
        <v>889</v>
      </c>
      <c r="C857">
        <v>16062</v>
      </c>
      <c r="D857">
        <v>11</v>
      </c>
      <c r="E857">
        <v>10000</v>
      </c>
      <c r="F857" t="s">
        <v>51</v>
      </c>
      <c r="G857">
        <v>112</v>
      </c>
      <c r="H857" t="s">
        <v>91</v>
      </c>
      <c r="I857">
        <v>2017</v>
      </c>
      <c r="J857" t="s">
        <v>53</v>
      </c>
      <c r="K857" t="s">
        <v>54</v>
      </c>
      <c r="L857">
        <v>2014000176</v>
      </c>
      <c r="M857" t="s">
        <v>1527</v>
      </c>
      <c r="N857" t="s">
        <v>315</v>
      </c>
      <c r="O857" t="s">
        <v>153</v>
      </c>
      <c r="P857" t="s">
        <v>316</v>
      </c>
      <c r="Q857">
        <v>10000</v>
      </c>
      <c r="R857" t="s">
        <v>154</v>
      </c>
      <c r="S857">
        <v>10</v>
      </c>
      <c r="T857" t="s">
        <v>60</v>
      </c>
      <c r="U857">
        <v>110</v>
      </c>
      <c r="V857" t="s">
        <v>61</v>
      </c>
      <c r="W857">
        <v>1</v>
      </c>
      <c r="X857" t="s">
        <v>91</v>
      </c>
      <c r="Y857" t="s">
        <v>96</v>
      </c>
      <c r="Z857" t="s">
        <v>1528</v>
      </c>
      <c r="AA857" t="s">
        <v>1529</v>
      </c>
      <c r="AB857">
        <v>16062</v>
      </c>
      <c r="AC857" t="s">
        <v>1530</v>
      </c>
      <c r="AD857" t="s">
        <v>870</v>
      </c>
      <c r="AE857" t="s">
        <v>2947</v>
      </c>
      <c r="AG857">
        <v>0</v>
      </c>
      <c r="AH857">
        <v>0</v>
      </c>
      <c r="AI857">
        <v>1</v>
      </c>
      <c r="AJ857">
        <v>0</v>
      </c>
      <c r="AK857">
        <v>0</v>
      </c>
      <c r="AO857">
        <v>0</v>
      </c>
      <c r="AP857">
        <v>0</v>
      </c>
      <c r="AQ857">
        <v>0</v>
      </c>
      <c r="AR857">
        <v>0</v>
      </c>
      <c r="AS857" s="1">
        <v>1.49211311638482E-2</v>
      </c>
      <c r="AT857" t="s">
        <v>68</v>
      </c>
      <c r="AV857">
        <v>0</v>
      </c>
      <c r="AX857">
        <v>3</v>
      </c>
      <c r="AY857">
        <v>1.49211311638482E-2</v>
      </c>
    </row>
    <row r="858" spans="1:51" x14ac:dyDescent="0.3">
      <c r="A858">
        <v>820</v>
      </c>
      <c r="B858">
        <v>889</v>
      </c>
      <c r="C858">
        <v>16062</v>
      </c>
      <c r="D858">
        <v>11</v>
      </c>
      <c r="E858">
        <v>10000</v>
      </c>
      <c r="F858" t="s">
        <v>51</v>
      </c>
      <c r="G858">
        <v>112</v>
      </c>
      <c r="H858" t="s">
        <v>91</v>
      </c>
      <c r="I858">
        <v>2017</v>
      </c>
      <c r="J858" t="s">
        <v>53</v>
      </c>
      <c r="K858" t="s">
        <v>54</v>
      </c>
      <c r="L858">
        <v>2016000153</v>
      </c>
      <c r="M858" t="s">
        <v>1532</v>
      </c>
      <c r="N858" t="s">
        <v>315</v>
      </c>
      <c r="O858" t="s">
        <v>153</v>
      </c>
      <c r="P858" t="s">
        <v>316</v>
      </c>
      <c r="Q858">
        <v>10000</v>
      </c>
      <c r="R858" t="s">
        <v>154</v>
      </c>
      <c r="S858">
        <v>10</v>
      </c>
      <c r="T858" t="s">
        <v>60</v>
      </c>
      <c r="U858">
        <v>110</v>
      </c>
      <c r="V858" t="s">
        <v>61</v>
      </c>
      <c r="W858">
        <v>1</v>
      </c>
      <c r="X858" t="s">
        <v>91</v>
      </c>
      <c r="Y858" t="s">
        <v>96</v>
      </c>
      <c r="Z858" t="s">
        <v>1533</v>
      </c>
      <c r="AA858" t="s">
        <v>1534</v>
      </c>
      <c r="AB858">
        <v>16062</v>
      </c>
      <c r="AC858" t="s">
        <v>1530</v>
      </c>
      <c r="AD858" t="s">
        <v>870</v>
      </c>
      <c r="AE858" t="s">
        <v>1534</v>
      </c>
      <c r="AG858">
        <v>0</v>
      </c>
      <c r="AH858">
        <v>0</v>
      </c>
      <c r="AI858">
        <v>1</v>
      </c>
      <c r="AJ858">
        <v>0</v>
      </c>
      <c r="AK858">
        <v>0</v>
      </c>
      <c r="AO858">
        <v>0</v>
      </c>
      <c r="AP858">
        <v>0</v>
      </c>
      <c r="AQ858">
        <v>0</v>
      </c>
      <c r="AR858">
        <v>0</v>
      </c>
      <c r="AS858">
        <v>0.17905357396617799</v>
      </c>
      <c r="AT858" t="s">
        <v>68</v>
      </c>
      <c r="AU858">
        <v>0</v>
      </c>
      <c r="AX858">
        <v>3</v>
      </c>
      <c r="AY858">
        <v>0.17905357396617899</v>
      </c>
    </row>
    <row r="859" spans="1:51" x14ac:dyDescent="0.3">
      <c r="A859">
        <v>820</v>
      </c>
      <c r="B859">
        <v>889</v>
      </c>
      <c r="C859">
        <v>21050</v>
      </c>
      <c r="D859">
        <v>11</v>
      </c>
      <c r="E859">
        <v>10000</v>
      </c>
      <c r="F859" t="s">
        <v>51</v>
      </c>
      <c r="G859">
        <v>112</v>
      </c>
      <c r="H859" t="s">
        <v>91</v>
      </c>
      <c r="I859">
        <v>2017</v>
      </c>
      <c r="J859" t="s">
        <v>53</v>
      </c>
      <c r="K859" t="s">
        <v>54</v>
      </c>
      <c r="L859">
        <v>2016000017</v>
      </c>
      <c r="M859" t="s">
        <v>1535</v>
      </c>
      <c r="N859" t="s">
        <v>315</v>
      </c>
      <c r="O859" t="s">
        <v>153</v>
      </c>
      <c r="P859" t="s">
        <v>316</v>
      </c>
      <c r="Q859">
        <v>10000</v>
      </c>
      <c r="R859" t="s">
        <v>523</v>
      </c>
      <c r="S859">
        <v>10</v>
      </c>
      <c r="T859" t="s">
        <v>60</v>
      </c>
      <c r="U859">
        <v>110</v>
      </c>
      <c r="V859" t="s">
        <v>61</v>
      </c>
      <c r="W859">
        <v>1</v>
      </c>
      <c r="X859" t="s">
        <v>91</v>
      </c>
      <c r="Y859" t="s">
        <v>96</v>
      </c>
      <c r="Z859" t="s">
        <v>1536</v>
      </c>
      <c r="AA859" t="s">
        <v>1537</v>
      </c>
      <c r="AB859">
        <v>21050</v>
      </c>
      <c r="AC859" t="s">
        <v>700</v>
      </c>
      <c r="AD859" t="s">
        <v>269</v>
      </c>
      <c r="AE859" t="s">
        <v>1538</v>
      </c>
      <c r="AG859">
        <v>0</v>
      </c>
      <c r="AH859">
        <v>0</v>
      </c>
      <c r="AI859">
        <v>1</v>
      </c>
      <c r="AJ859">
        <v>0</v>
      </c>
      <c r="AK859">
        <v>0</v>
      </c>
      <c r="AO859">
        <v>0</v>
      </c>
      <c r="AP859">
        <v>0</v>
      </c>
      <c r="AQ859">
        <v>0</v>
      </c>
      <c r="AR859">
        <v>0</v>
      </c>
      <c r="AS859">
        <v>0.32044905499502602</v>
      </c>
      <c r="AT859" t="s">
        <v>68</v>
      </c>
      <c r="AU859">
        <v>0</v>
      </c>
      <c r="AX859">
        <v>3</v>
      </c>
      <c r="AY859">
        <v>0.32044905499502602</v>
      </c>
    </row>
    <row r="860" spans="1:51" x14ac:dyDescent="0.3">
      <c r="A860">
        <v>820</v>
      </c>
      <c r="B860">
        <v>889</v>
      </c>
      <c r="C860">
        <v>31310</v>
      </c>
      <c r="D860">
        <v>11</v>
      </c>
      <c r="E860">
        <v>10000</v>
      </c>
      <c r="F860" t="s">
        <v>51</v>
      </c>
      <c r="G860">
        <v>112</v>
      </c>
      <c r="H860" t="s">
        <v>91</v>
      </c>
      <c r="I860">
        <v>2017</v>
      </c>
      <c r="J860" t="s">
        <v>53</v>
      </c>
      <c r="K860" t="s">
        <v>54</v>
      </c>
      <c r="L860">
        <v>2014000030</v>
      </c>
      <c r="M860" t="s">
        <v>1543</v>
      </c>
      <c r="N860" t="s">
        <v>315</v>
      </c>
      <c r="O860" t="s">
        <v>153</v>
      </c>
      <c r="P860" t="s">
        <v>316</v>
      </c>
      <c r="Q860">
        <v>10000</v>
      </c>
      <c r="R860" t="s">
        <v>154</v>
      </c>
      <c r="S860">
        <v>10</v>
      </c>
      <c r="T860" t="s">
        <v>60</v>
      </c>
      <c r="U860">
        <v>110</v>
      </c>
      <c r="V860" t="s">
        <v>61</v>
      </c>
      <c r="W860">
        <v>1</v>
      </c>
      <c r="X860" t="s">
        <v>91</v>
      </c>
      <c r="Y860" t="s">
        <v>96</v>
      </c>
      <c r="Z860" t="s">
        <v>1544</v>
      </c>
      <c r="AA860" t="s">
        <v>1545</v>
      </c>
      <c r="AB860">
        <v>31310</v>
      </c>
      <c r="AC860" t="s">
        <v>208</v>
      </c>
      <c r="AD860" t="s">
        <v>209</v>
      </c>
      <c r="AE860" t="s">
        <v>1546</v>
      </c>
      <c r="AG860">
        <v>0</v>
      </c>
      <c r="AH860">
        <v>2</v>
      </c>
      <c r="AI860">
        <v>0</v>
      </c>
      <c r="AJ860">
        <v>2</v>
      </c>
      <c r="AK860">
        <v>0</v>
      </c>
      <c r="AO860">
        <v>2</v>
      </c>
      <c r="AP860">
        <v>0</v>
      </c>
      <c r="AQ860">
        <v>0</v>
      </c>
      <c r="AR860">
        <v>0</v>
      </c>
      <c r="AS860">
        <v>0.55989768367201898</v>
      </c>
      <c r="AT860" t="s">
        <v>68</v>
      </c>
      <c r="AU860">
        <v>3.1974</v>
      </c>
      <c r="AX860">
        <v>3</v>
      </c>
      <c r="AY860">
        <v>0.55989768367201898</v>
      </c>
    </row>
    <row r="861" spans="1:51" x14ac:dyDescent="0.3">
      <c r="A861">
        <v>820</v>
      </c>
      <c r="B861">
        <v>889</v>
      </c>
      <c r="C861">
        <v>74020</v>
      </c>
      <c r="D861">
        <v>11</v>
      </c>
      <c r="E861">
        <v>10000</v>
      </c>
      <c r="F861" t="s">
        <v>51</v>
      </c>
      <c r="G861">
        <v>112</v>
      </c>
      <c r="H861" t="s">
        <v>91</v>
      </c>
      <c r="I861">
        <v>2017</v>
      </c>
      <c r="J861" t="s">
        <v>53</v>
      </c>
      <c r="K861" t="s">
        <v>54</v>
      </c>
      <c r="L861">
        <v>2016000091</v>
      </c>
      <c r="M861" t="s">
        <v>1551</v>
      </c>
      <c r="N861" t="s">
        <v>315</v>
      </c>
      <c r="O861" t="s">
        <v>153</v>
      </c>
      <c r="P861" t="s">
        <v>316</v>
      </c>
      <c r="Q861">
        <v>10000</v>
      </c>
      <c r="R861" t="s">
        <v>523</v>
      </c>
      <c r="S861">
        <v>10</v>
      </c>
      <c r="T861" t="s">
        <v>60</v>
      </c>
      <c r="U861">
        <v>110</v>
      </c>
      <c r="V861" t="s">
        <v>61</v>
      </c>
      <c r="W861">
        <v>1</v>
      </c>
      <c r="X861" t="s">
        <v>91</v>
      </c>
      <c r="Y861" t="s">
        <v>96</v>
      </c>
      <c r="Z861" t="s">
        <v>1552</v>
      </c>
      <c r="AA861" t="s">
        <v>1553</v>
      </c>
      <c r="AB861">
        <v>74020</v>
      </c>
      <c r="AC861" t="s">
        <v>817</v>
      </c>
      <c r="AD861" t="s">
        <v>818</v>
      </c>
      <c r="AE861" t="s">
        <v>1554</v>
      </c>
      <c r="AG861">
        <v>0</v>
      </c>
      <c r="AH861">
        <v>0</v>
      </c>
      <c r="AI861">
        <v>0</v>
      </c>
      <c r="AJ861">
        <v>0</v>
      </c>
      <c r="AK861">
        <v>0</v>
      </c>
      <c r="AO861">
        <v>0</v>
      </c>
      <c r="AP861">
        <v>0</v>
      </c>
      <c r="AQ861">
        <v>1</v>
      </c>
      <c r="AR861">
        <v>0</v>
      </c>
      <c r="AS861">
        <v>0.56131874378286195</v>
      </c>
      <c r="AT861" t="s">
        <v>68</v>
      </c>
      <c r="AV861">
        <v>0</v>
      </c>
      <c r="AX861">
        <v>3</v>
      </c>
      <c r="AY861">
        <v>0.56131874378286195</v>
      </c>
    </row>
    <row r="862" spans="1:51" x14ac:dyDescent="0.3">
      <c r="A862">
        <v>820</v>
      </c>
      <c r="B862">
        <v>1031</v>
      </c>
      <c r="C862">
        <v>74020</v>
      </c>
      <c r="D862">
        <v>11</v>
      </c>
      <c r="E862">
        <v>10000</v>
      </c>
      <c r="F862" t="s">
        <v>51</v>
      </c>
      <c r="G862">
        <v>112</v>
      </c>
      <c r="H862" t="s">
        <v>91</v>
      </c>
      <c r="I862">
        <v>2017</v>
      </c>
      <c r="J862" t="s">
        <v>53</v>
      </c>
      <c r="K862" t="s">
        <v>54</v>
      </c>
      <c r="L862">
        <v>2014000061</v>
      </c>
      <c r="M862" t="s">
        <v>1555</v>
      </c>
      <c r="N862" t="s">
        <v>1064</v>
      </c>
      <c r="O862" t="s">
        <v>719</v>
      </c>
      <c r="P862" t="s">
        <v>316</v>
      </c>
      <c r="Q862">
        <v>10000</v>
      </c>
      <c r="R862" t="s">
        <v>523</v>
      </c>
      <c r="S862">
        <v>10</v>
      </c>
      <c r="T862" t="s">
        <v>60</v>
      </c>
      <c r="U862">
        <v>110</v>
      </c>
      <c r="V862" t="s">
        <v>61</v>
      </c>
      <c r="W862">
        <v>1</v>
      </c>
      <c r="X862" t="s">
        <v>91</v>
      </c>
      <c r="Y862" t="s">
        <v>96</v>
      </c>
      <c r="Z862" t="s">
        <v>1556</v>
      </c>
      <c r="AA862" t="s">
        <v>1557</v>
      </c>
      <c r="AB862">
        <v>74020</v>
      </c>
      <c r="AC862" t="s">
        <v>817</v>
      </c>
      <c r="AD862" t="s">
        <v>818</v>
      </c>
      <c r="AE862" t="s">
        <v>1558</v>
      </c>
      <c r="AG862">
        <v>0</v>
      </c>
      <c r="AH862">
        <v>1</v>
      </c>
      <c r="AI862">
        <v>0</v>
      </c>
      <c r="AJ862">
        <v>0</v>
      </c>
      <c r="AK862">
        <v>0</v>
      </c>
      <c r="AO862">
        <v>0</v>
      </c>
      <c r="AP862">
        <v>0</v>
      </c>
      <c r="AQ862">
        <v>1</v>
      </c>
      <c r="AR862">
        <v>0</v>
      </c>
      <c r="AS862">
        <v>0.194685235185448</v>
      </c>
      <c r="AT862" t="s">
        <v>68</v>
      </c>
      <c r="AV862">
        <v>0</v>
      </c>
      <c r="AX862">
        <v>3</v>
      </c>
      <c r="AY862">
        <v>0.194685235185448</v>
      </c>
    </row>
    <row r="863" spans="1:51" x14ac:dyDescent="0.3">
      <c r="A863">
        <v>820</v>
      </c>
      <c r="B863">
        <v>889</v>
      </c>
      <c r="C863">
        <v>24010</v>
      </c>
      <c r="D863">
        <v>11</v>
      </c>
      <c r="E863">
        <v>20000</v>
      </c>
      <c r="F863" t="s">
        <v>51</v>
      </c>
      <c r="G863">
        <v>112</v>
      </c>
      <c r="H863" t="s">
        <v>91</v>
      </c>
      <c r="I863">
        <v>2017</v>
      </c>
      <c r="J863" t="s">
        <v>53</v>
      </c>
      <c r="K863" t="s">
        <v>54</v>
      </c>
      <c r="L863">
        <v>2014000019</v>
      </c>
      <c r="M863" t="s">
        <v>1564</v>
      </c>
      <c r="N863" t="s">
        <v>315</v>
      </c>
      <c r="O863" t="s">
        <v>153</v>
      </c>
      <c r="P863" t="s">
        <v>316</v>
      </c>
      <c r="Q863">
        <v>20000</v>
      </c>
      <c r="R863" t="s">
        <v>70</v>
      </c>
      <c r="S863">
        <v>10</v>
      </c>
      <c r="T863" t="s">
        <v>60</v>
      </c>
      <c r="U863">
        <v>110</v>
      </c>
      <c r="V863" t="s">
        <v>61</v>
      </c>
      <c r="W863">
        <v>1</v>
      </c>
      <c r="X863" t="s">
        <v>91</v>
      </c>
      <c r="Y863" t="s">
        <v>96</v>
      </c>
      <c r="Z863" t="s">
        <v>1565</v>
      </c>
      <c r="AA863" t="s">
        <v>1566</v>
      </c>
      <c r="AB863">
        <v>24010</v>
      </c>
      <c r="AC863" t="s">
        <v>324</v>
      </c>
      <c r="AD863" t="s">
        <v>325</v>
      </c>
      <c r="AE863" t="s">
        <v>1567</v>
      </c>
      <c r="AG863">
        <v>0</v>
      </c>
      <c r="AH863">
        <v>0</v>
      </c>
      <c r="AI863">
        <v>0</v>
      </c>
      <c r="AJ863">
        <v>0</v>
      </c>
      <c r="AK863">
        <v>0</v>
      </c>
      <c r="AO863">
        <v>0</v>
      </c>
      <c r="AP863">
        <v>0</v>
      </c>
      <c r="AQ863">
        <v>0</v>
      </c>
      <c r="AR863">
        <v>0</v>
      </c>
      <c r="AS863">
        <v>0.23802756856615001</v>
      </c>
      <c r="AT863" t="s">
        <v>68</v>
      </c>
      <c r="AV863">
        <v>0</v>
      </c>
      <c r="AX863">
        <v>3</v>
      </c>
      <c r="AY863">
        <v>0.23802756856615001</v>
      </c>
    </row>
    <row r="864" spans="1:51" x14ac:dyDescent="0.3">
      <c r="A864">
        <v>820</v>
      </c>
      <c r="B864">
        <v>640</v>
      </c>
      <c r="C864">
        <v>31166</v>
      </c>
      <c r="D864">
        <v>11</v>
      </c>
      <c r="E864">
        <v>40000</v>
      </c>
      <c r="F864" t="s">
        <v>51</v>
      </c>
      <c r="G864">
        <v>112</v>
      </c>
      <c r="H864" t="s">
        <v>91</v>
      </c>
      <c r="I864">
        <v>2017</v>
      </c>
      <c r="J864" t="s">
        <v>53</v>
      </c>
      <c r="K864" t="s">
        <v>54</v>
      </c>
      <c r="L864">
        <v>2014000168</v>
      </c>
      <c r="M864" t="s">
        <v>1568</v>
      </c>
      <c r="N864" t="s">
        <v>873</v>
      </c>
      <c r="O864" t="s">
        <v>356</v>
      </c>
      <c r="P864" t="s">
        <v>86</v>
      </c>
      <c r="Q864">
        <v>40000</v>
      </c>
      <c r="R864" t="s">
        <v>1569</v>
      </c>
      <c r="S864">
        <v>10</v>
      </c>
      <c r="T864" t="s">
        <v>60</v>
      </c>
      <c r="U864">
        <v>110</v>
      </c>
      <c r="V864" t="s">
        <v>61</v>
      </c>
      <c r="W864">
        <v>1</v>
      </c>
      <c r="X864" t="s">
        <v>91</v>
      </c>
      <c r="Y864" t="s">
        <v>96</v>
      </c>
      <c r="Z864" t="s">
        <v>1570</v>
      </c>
      <c r="AA864" t="s">
        <v>1571</v>
      </c>
      <c r="AB864">
        <v>31166</v>
      </c>
      <c r="AC864" t="s">
        <v>1572</v>
      </c>
      <c r="AD864" t="s">
        <v>74</v>
      </c>
      <c r="AE864" t="s">
        <v>1573</v>
      </c>
      <c r="AG864">
        <v>1</v>
      </c>
      <c r="AH864">
        <v>0</v>
      </c>
      <c r="AI864">
        <v>0</v>
      </c>
      <c r="AJ864">
        <v>2</v>
      </c>
      <c r="AK864">
        <v>0</v>
      </c>
      <c r="AO864">
        <v>0</v>
      </c>
      <c r="AP864">
        <v>0</v>
      </c>
      <c r="AQ864">
        <v>0</v>
      </c>
      <c r="AR864">
        <v>0</v>
      </c>
      <c r="AS864">
        <v>0.60324001705272101</v>
      </c>
      <c r="AT864" t="s">
        <v>68</v>
      </c>
      <c r="AV864">
        <v>0</v>
      </c>
      <c r="AX864">
        <v>3</v>
      </c>
      <c r="AY864">
        <v>0.60324001705272101</v>
      </c>
    </row>
    <row r="865" spans="1:51" x14ac:dyDescent="0.3">
      <c r="A865">
        <v>820</v>
      </c>
      <c r="B865">
        <v>1031</v>
      </c>
      <c r="C865">
        <v>31163</v>
      </c>
      <c r="D865">
        <v>11</v>
      </c>
      <c r="E865">
        <v>40000</v>
      </c>
      <c r="F865" t="s">
        <v>51</v>
      </c>
      <c r="G865">
        <v>112</v>
      </c>
      <c r="H865" t="s">
        <v>91</v>
      </c>
      <c r="I865">
        <v>2017</v>
      </c>
      <c r="J865" t="s">
        <v>53</v>
      </c>
      <c r="K865" t="s">
        <v>54</v>
      </c>
      <c r="L865">
        <v>2015000087</v>
      </c>
      <c r="M865" t="s">
        <v>1574</v>
      </c>
      <c r="N865" t="s">
        <v>1064</v>
      </c>
      <c r="O865" t="s">
        <v>719</v>
      </c>
      <c r="P865" t="s">
        <v>316</v>
      </c>
      <c r="Q865">
        <v>40000</v>
      </c>
      <c r="R865" t="s">
        <v>1575</v>
      </c>
      <c r="S865">
        <v>10</v>
      </c>
      <c r="T865" t="s">
        <v>60</v>
      </c>
      <c r="U865">
        <v>110</v>
      </c>
      <c r="V865" t="s">
        <v>61</v>
      </c>
      <c r="W865">
        <v>1</v>
      </c>
      <c r="X865" t="s">
        <v>91</v>
      </c>
      <c r="Y865" t="s">
        <v>96</v>
      </c>
      <c r="Z865" t="s">
        <v>1576</v>
      </c>
      <c r="AA865" t="s">
        <v>1577</v>
      </c>
      <c r="AB865">
        <v>31163</v>
      </c>
      <c r="AC865" t="s">
        <v>1578</v>
      </c>
      <c r="AD865" t="s">
        <v>74</v>
      </c>
      <c r="AE865" t="s">
        <v>1577</v>
      </c>
      <c r="AG865">
        <v>0</v>
      </c>
      <c r="AH865">
        <v>0</v>
      </c>
      <c r="AI865">
        <v>0</v>
      </c>
      <c r="AJ865">
        <v>1</v>
      </c>
      <c r="AK865">
        <v>0</v>
      </c>
      <c r="AO865">
        <v>0</v>
      </c>
      <c r="AP865">
        <v>0</v>
      </c>
      <c r="AQ865">
        <v>0</v>
      </c>
      <c r="AR865">
        <v>0</v>
      </c>
      <c r="AS865" s="1">
        <v>7.4605655819241098E-2</v>
      </c>
      <c r="AT865" t="s">
        <v>68</v>
      </c>
      <c r="AV865">
        <v>0</v>
      </c>
      <c r="AX865">
        <v>3</v>
      </c>
      <c r="AY865">
        <v>7.4605655819241196E-2</v>
      </c>
    </row>
    <row r="866" spans="1:51" x14ac:dyDescent="0.3">
      <c r="A866">
        <v>820</v>
      </c>
      <c r="B866">
        <v>738</v>
      </c>
      <c r="C866">
        <v>31120</v>
      </c>
      <c r="D866">
        <v>11</v>
      </c>
      <c r="E866">
        <v>50000</v>
      </c>
      <c r="F866" t="s">
        <v>51</v>
      </c>
      <c r="G866">
        <v>112</v>
      </c>
      <c r="H866" t="s">
        <v>91</v>
      </c>
      <c r="I866">
        <v>2017</v>
      </c>
      <c r="J866" t="s">
        <v>53</v>
      </c>
      <c r="K866" t="s">
        <v>54</v>
      </c>
      <c r="L866">
        <v>2014000175</v>
      </c>
      <c r="M866" t="s">
        <v>1579</v>
      </c>
      <c r="N866" t="s">
        <v>529</v>
      </c>
      <c r="O866" t="s">
        <v>285</v>
      </c>
      <c r="P866" t="s">
        <v>86</v>
      </c>
      <c r="Q866">
        <v>50000</v>
      </c>
      <c r="R866" t="s">
        <v>112</v>
      </c>
      <c r="S866">
        <v>10</v>
      </c>
      <c r="T866" t="s">
        <v>60</v>
      </c>
      <c r="U866">
        <v>110</v>
      </c>
      <c r="V866" t="s">
        <v>61</v>
      </c>
      <c r="W866">
        <v>1</v>
      </c>
      <c r="X866" t="s">
        <v>91</v>
      </c>
      <c r="Y866" t="s">
        <v>96</v>
      </c>
      <c r="Z866" t="s">
        <v>1580</v>
      </c>
      <c r="AA866" t="s">
        <v>1581</v>
      </c>
      <c r="AB866">
        <v>31120</v>
      </c>
      <c r="AC866" t="s">
        <v>73</v>
      </c>
      <c r="AD866" t="s">
        <v>74</v>
      </c>
      <c r="AE866" t="s">
        <v>1582</v>
      </c>
      <c r="AG866">
        <v>1</v>
      </c>
      <c r="AH866">
        <v>1</v>
      </c>
      <c r="AI866">
        <v>0</v>
      </c>
      <c r="AJ866">
        <v>1</v>
      </c>
      <c r="AK866">
        <v>0</v>
      </c>
      <c r="AO866">
        <v>0</v>
      </c>
      <c r="AP866">
        <v>0</v>
      </c>
      <c r="AQ866">
        <v>0</v>
      </c>
      <c r="AR866">
        <v>0</v>
      </c>
      <c r="AS866">
        <v>0.79295154185021999</v>
      </c>
      <c r="AT866" t="s">
        <v>68</v>
      </c>
      <c r="AU866">
        <v>0</v>
      </c>
      <c r="AX866">
        <v>3</v>
      </c>
      <c r="AY866">
        <v>0.79295154185021999</v>
      </c>
    </row>
    <row r="867" spans="1:51" x14ac:dyDescent="0.3">
      <c r="A867">
        <v>820</v>
      </c>
      <c r="B867">
        <v>640</v>
      </c>
      <c r="C867">
        <v>31195</v>
      </c>
      <c r="D867">
        <v>11</v>
      </c>
      <c r="E867">
        <v>50000</v>
      </c>
      <c r="F867" t="s">
        <v>51</v>
      </c>
      <c r="G867">
        <v>112</v>
      </c>
      <c r="H867" t="s">
        <v>91</v>
      </c>
      <c r="I867">
        <v>2017</v>
      </c>
      <c r="J867" t="s">
        <v>53</v>
      </c>
      <c r="K867" t="s">
        <v>54</v>
      </c>
      <c r="L867">
        <v>2014000082</v>
      </c>
      <c r="M867" t="s">
        <v>1594</v>
      </c>
      <c r="N867" t="s">
        <v>873</v>
      </c>
      <c r="O867" t="s">
        <v>356</v>
      </c>
      <c r="P867" t="s">
        <v>86</v>
      </c>
      <c r="Q867">
        <v>50000</v>
      </c>
      <c r="R867" t="s">
        <v>112</v>
      </c>
      <c r="S867">
        <v>10</v>
      </c>
      <c r="T867" t="s">
        <v>60</v>
      </c>
      <c r="U867">
        <v>110</v>
      </c>
      <c r="V867" t="s">
        <v>61</v>
      </c>
      <c r="W867">
        <v>1</v>
      </c>
      <c r="X867" t="s">
        <v>91</v>
      </c>
      <c r="Y867" t="s">
        <v>96</v>
      </c>
      <c r="Z867" t="s">
        <v>1595</v>
      </c>
      <c r="AA867" t="s">
        <v>1596</v>
      </c>
      <c r="AB867">
        <v>31195</v>
      </c>
      <c r="AC867" t="s">
        <v>1099</v>
      </c>
      <c r="AD867" t="s">
        <v>74</v>
      </c>
      <c r="AE867" t="s">
        <v>1597</v>
      </c>
      <c r="AG867">
        <v>0</v>
      </c>
      <c r="AH867">
        <v>0</v>
      </c>
      <c r="AI867">
        <v>0</v>
      </c>
      <c r="AJ867">
        <v>1</v>
      </c>
      <c r="AK867">
        <v>0</v>
      </c>
      <c r="AO867">
        <v>0</v>
      </c>
      <c r="AP867">
        <v>0</v>
      </c>
      <c r="AQ867">
        <v>0</v>
      </c>
      <c r="AR867">
        <v>0</v>
      </c>
      <c r="AS867">
        <v>0.36094926815404199</v>
      </c>
      <c r="AT867" t="s">
        <v>68</v>
      </c>
      <c r="AV867">
        <v>0</v>
      </c>
      <c r="AX867">
        <v>3</v>
      </c>
      <c r="AY867">
        <v>0.36094926815404299</v>
      </c>
    </row>
    <row r="868" spans="1:51" x14ac:dyDescent="0.3">
      <c r="A868">
        <v>820</v>
      </c>
      <c r="B868">
        <v>862</v>
      </c>
      <c r="C868">
        <v>15110</v>
      </c>
      <c r="D868">
        <v>11</v>
      </c>
      <c r="E868">
        <v>50000</v>
      </c>
      <c r="F868" t="s">
        <v>51</v>
      </c>
      <c r="G868">
        <v>112</v>
      </c>
      <c r="H868" t="s">
        <v>91</v>
      </c>
      <c r="I868">
        <v>2017</v>
      </c>
      <c r="J868" t="s">
        <v>53</v>
      </c>
      <c r="K868" t="s">
        <v>54</v>
      </c>
      <c r="L868">
        <v>2014000173</v>
      </c>
      <c r="M868" t="s">
        <v>1602</v>
      </c>
      <c r="N868" t="s">
        <v>363</v>
      </c>
      <c r="O868" t="s">
        <v>153</v>
      </c>
      <c r="P868" t="s">
        <v>86</v>
      </c>
      <c r="Q868">
        <v>50000</v>
      </c>
      <c r="R868" t="s">
        <v>112</v>
      </c>
      <c r="S868">
        <v>10</v>
      </c>
      <c r="T868" t="s">
        <v>60</v>
      </c>
      <c r="U868">
        <v>110</v>
      </c>
      <c r="V868" t="s">
        <v>61</v>
      </c>
      <c r="W868">
        <v>1</v>
      </c>
      <c r="X868" t="s">
        <v>91</v>
      </c>
      <c r="Y868" t="s">
        <v>96</v>
      </c>
      <c r="Z868" t="s">
        <v>1603</v>
      </c>
      <c r="AA868" t="s">
        <v>1604</v>
      </c>
      <c r="AB868">
        <v>15110</v>
      </c>
      <c r="AC868" t="s">
        <v>80</v>
      </c>
      <c r="AD868" t="s">
        <v>81</v>
      </c>
      <c r="AE868" t="s">
        <v>1605</v>
      </c>
      <c r="AG868">
        <v>0</v>
      </c>
      <c r="AH868">
        <v>0</v>
      </c>
      <c r="AI868">
        <v>2</v>
      </c>
      <c r="AJ868">
        <v>0</v>
      </c>
      <c r="AK868">
        <v>0</v>
      </c>
      <c r="AO868">
        <v>0</v>
      </c>
      <c r="AP868">
        <v>0</v>
      </c>
      <c r="AQ868">
        <v>0</v>
      </c>
      <c r="AR868">
        <v>0</v>
      </c>
      <c r="AS868">
        <v>0.19681682535171199</v>
      </c>
      <c r="AT868" t="s">
        <v>68</v>
      </c>
      <c r="AV868">
        <v>0.28420000000000001</v>
      </c>
      <c r="AX868">
        <v>3</v>
      </c>
      <c r="AY868">
        <v>0.19681682535171199</v>
      </c>
    </row>
    <row r="869" spans="1:51" x14ac:dyDescent="0.3">
      <c r="A869">
        <v>820</v>
      </c>
      <c r="B869">
        <v>868</v>
      </c>
      <c r="C869">
        <v>11220</v>
      </c>
      <c r="D869">
        <v>11</v>
      </c>
      <c r="E869">
        <v>50000</v>
      </c>
      <c r="F869" t="s">
        <v>51</v>
      </c>
      <c r="G869">
        <v>112</v>
      </c>
      <c r="H869" t="s">
        <v>91</v>
      </c>
      <c r="I869">
        <v>2017</v>
      </c>
      <c r="J869" t="s">
        <v>53</v>
      </c>
      <c r="K869" t="s">
        <v>54</v>
      </c>
      <c r="L869">
        <v>2014000106</v>
      </c>
      <c r="M869" t="s">
        <v>1606</v>
      </c>
      <c r="N869" t="s">
        <v>174</v>
      </c>
      <c r="O869" t="s">
        <v>153</v>
      </c>
      <c r="P869" t="s">
        <v>86</v>
      </c>
      <c r="Q869">
        <v>50000</v>
      </c>
      <c r="R869" t="s">
        <v>112</v>
      </c>
      <c r="S869">
        <v>10</v>
      </c>
      <c r="T869" t="s">
        <v>60</v>
      </c>
      <c r="U869">
        <v>110</v>
      </c>
      <c r="V869" t="s">
        <v>61</v>
      </c>
      <c r="W869">
        <v>1</v>
      </c>
      <c r="X869" t="s">
        <v>91</v>
      </c>
      <c r="Y869" t="s">
        <v>96</v>
      </c>
      <c r="Z869" t="s">
        <v>1607</v>
      </c>
      <c r="AA869" t="s">
        <v>1608</v>
      </c>
      <c r="AB869">
        <v>11220</v>
      </c>
      <c r="AC869" t="s">
        <v>251</v>
      </c>
      <c r="AD869" t="s">
        <v>252</v>
      </c>
      <c r="AE869" t="s">
        <v>1609</v>
      </c>
      <c r="AG869">
        <v>1</v>
      </c>
      <c r="AH869">
        <v>0</v>
      </c>
      <c r="AI869">
        <v>0</v>
      </c>
      <c r="AJ869">
        <v>0</v>
      </c>
      <c r="AK869">
        <v>0</v>
      </c>
      <c r="AO869">
        <v>0</v>
      </c>
      <c r="AP869">
        <v>0</v>
      </c>
      <c r="AQ869">
        <v>0</v>
      </c>
      <c r="AR869">
        <v>0</v>
      </c>
      <c r="AS869">
        <v>0.52437118090095203</v>
      </c>
      <c r="AT869" t="s">
        <v>68</v>
      </c>
      <c r="AV869">
        <v>0</v>
      </c>
      <c r="AX869">
        <v>3</v>
      </c>
      <c r="AY869">
        <v>0.52437118090095203</v>
      </c>
    </row>
    <row r="870" spans="1:51" x14ac:dyDescent="0.3">
      <c r="A870">
        <v>820</v>
      </c>
      <c r="B870">
        <v>889</v>
      </c>
      <c r="C870">
        <v>33210</v>
      </c>
      <c r="D870">
        <v>11</v>
      </c>
      <c r="E870">
        <v>50000</v>
      </c>
      <c r="F870" t="s">
        <v>51</v>
      </c>
      <c r="G870">
        <v>112</v>
      </c>
      <c r="H870" t="s">
        <v>91</v>
      </c>
      <c r="I870">
        <v>2017</v>
      </c>
      <c r="J870" t="s">
        <v>53</v>
      </c>
      <c r="K870" t="s">
        <v>54</v>
      </c>
      <c r="L870">
        <v>2016000147</v>
      </c>
      <c r="M870" t="s">
        <v>1620</v>
      </c>
      <c r="N870" t="s">
        <v>315</v>
      </c>
      <c r="O870" t="s">
        <v>153</v>
      </c>
      <c r="P870" t="s">
        <v>316</v>
      </c>
      <c r="Q870">
        <v>50000</v>
      </c>
      <c r="R870" t="s">
        <v>112</v>
      </c>
      <c r="S870">
        <v>10</v>
      </c>
      <c r="T870" t="s">
        <v>60</v>
      </c>
      <c r="U870">
        <v>110</v>
      </c>
      <c r="V870" t="s">
        <v>61</v>
      </c>
      <c r="W870">
        <v>1</v>
      </c>
      <c r="X870" t="s">
        <v>91</v>
      </c>
      <c r="Y870" t="s">
        <v>96</v>
      </c>
      <c r="Z870" t="s">
        <v>1621</v>
      </c>
      <c r="AA870" t="s">
        <v>1622</v>
      </c>
      <c r="AB870">
        <v>33210</v>
      </c>
      <c r="AC870" t="s">
        <v>222</v>
      </c>
      <c r="AD870" t="s">
        <v>223</v>
      </c>
      <c r="AE870" t="s">
        <v>1623</v>
      </c>
      <c r="AG870">
        <v>0</v>
      </c>
      <c r="AH870">
        <v>1</v>
      </c>
      <c r="AI870">
        <v>0</v>
      </c>
      <c r="AJ870">
        <v>1</v>
      </c>
      <c r="AK870">
        <v>0</v>
      </c>
      <c r="AO870">
        <v>1</v>
      </c>
      <c r="AP870">
        <v>1</v>
      </c>
      <c r="AQ870">
        <v>0</v>
      </c>
      <c r="AR870">
        <v>0</v>
      </c>
      <c r="AS870" s="1">
        <v>5.8973994599971498E-2</v>
      </c>
      <c r="AT870" t="s">
        <v>68</v>
      </c>
      <c r="AV870">
        <v>1.0658000000000001</v>
      </c>
      <c r="AX870">
        <v>3</v>
      </c>
      <c r="AY870">
        <v>5.8973994599971602E-2</v>
      </c>
    </row>
    <row r="871" spans="1:51" x14ac:dyDescent="0.3">
      <c r="A871">
        <v>820</v>
      </c>
      <c r="B871">
        <v>889</v>
      </c>
      <c r="C871">
        <v>31192</v>
      </c>
      <c r="D871">
        <v>11</v>
      </c>
      <c r="E871">
        <v>50000</v>
      </c>
      <c r="F871" t="s">
        <v>51</v>
      </c>
      <c r="G871">
        <v>112</v>
      </c>
      <c r="H871" t="s">
        <v>91</v>
      </c>
      <c r="I871">
        <v>2017</v>
      </c>
      <c r="J871" t="s">
        <v>53</v>
      </c>
      <c r="K871" t="s">
        <v>54</v>
      </c>
      <c r="L871">
        <v>2014000048</v>
      </c>
      <c r="M871" t="s">
        <v>1624</v>
      </c>
      <c r="N871" t="s">
        <v>315</v>
      </c>
      <c r="O871" t="s">
        <v>153</v>
      </c>
      <c r="P871" t="s">
        <v>316</v>
      </c>
      <c r="Q871">
        <v>50000</v>
      </c>
      <c r="R871" t="s">
        <v>112</v>
      </c>
      <c r="S871">
        <v>10</v>
      </c>
      <c r="T871" t="s">
        <v>60</v>
      </c>
      <c r="U871">
        <v>110</v>
      </c>
      <c r="V871" t="s">
        <v>61</v>
      </c>
      <c r="W871">
        <v>1</v>
      </c>
      <c r="X871" t="s">
        <v>91</v>
      </c>
      <c r="Y871" t="s">
        <v>96</v>
      </c>
      <c r="Z871" t="s">
        <v>1625</v>
      </c>
      <c r="AA871" t="s">
        <v>1626</v>
      </c>
      <c r="AB871">
        <v>31192</v>
      </c>
      <c r="AC871" t="s">
        <v>1119</v>
      </c>
      <c r="AD871" t="s">
        <v>74</v>
      </c>
      <c r="AE871" t="s">
        <v>1627</v>
      </c>
      <c r="AG871">
        <v>0</v>
      </c>
      <c r="AH871">
        <v>1</v>
      </c>
      <c r="AI871">
        <v>0</v>
      </c>
      <c r="AJ871">
        <v>1</v>
      </c>
      <c r="AK871">
        <v>0</v>
      </c>
      <c r="AO871">
        <v>1</v>
      </c>
      <c r="AP871">
        <v>0</v>
      </c>
      <c r="AQ871">
        <v>0</v>
      </c>
      <c r="AR871">
        <v>0</v>
      </c>
      <c r="AS871">
        <v>0.16768509307943699</v>
      </c>
      <c r="AT871" t="s">
        <v>68</v>
      </c>
      <c r="AV871">
        <v>0</v>
      </c>
      <c r="AX871">
        <v>3</v>
      </c>
      <c r="AY871">
        <v>0.16768509307943699</v>
      </c>
    </row>
    <row r="872" spans="1:51" x14ac:dyDescent="0.3">
      <c r="A872">
        <v>820</v>
      </c>
      <c r="B872">
        <v>282</v>
      </c>
      <c r="C872">
        <v>31120</v>
      </c>
      <c r="D872">
        <v>11</v>
      </c>
      <c r="E872">
        <v>60000</v>
      </c>
      <c r="F872" t="s">
        <v>51</v>
      </c>
      <c r="G872">
        <v>112</v>
      </c>
      <c r="H872" t="s">
        <v>91</v>
      </c>
      <c r="I872">
        <v>2017</v>
      </c>
      <c r="J872" t="s">
        <v>53</v>
      </c>
      <c r="K872" t="s">
        <v>54</v>
      </c>
      <c r="L872">
        <v>2016000174</v>
      </c>
      <c r="M872" t="s">
        <v>1637</v>
      </c>
      <c r="N872" t="s">
        <v>709</v>
      </c>
      <c r="O872" t="s">
        <v>57</v>
      </c>
      <c r="P872" t="s">
        <v>58</v>
      </c>
      <c r="Q872">
        <v>60000</v>
      </c>
      <c r="R872" t="s">
        <v>100</v>
      </c>
      <c r="S872">
        <v>10</v>
      </c>
      <c r="T872" t="s">
        <v>60</v>
      </c>
      <c r="U872">
        <v>110</v>
      </c>
      <c r="V872" t="s">
        <v>61</v>
      </c>
      <c r="W872">
        <v>1</v>
      </c>
      <c r="X872" t="s">
        <v>91</v>
      </c>
      <c r="Y872" t="s">
        <v>96</v>
      </c>
      <c r="Z872" t="s">
        <v>1638</v>
      </c>
      <c r="AA872" t="s">
        <v>1639</v>
      </c>
      <c r="AB872">
        <v>31120</v>
      </c>
      <c r="AC872" t="s">
        <v>73</v>
      </c>
      <c r="AD872" t="s">
        <v>74</v>
      </c>
      <c r="AE872" t="s">
        <v>1640</v>
      </c>
      <c r="AG872">
        <v>0</v>
      </c>
      <c r="AH872">
        <v>0</v>
      </c>
      <c r="AI872">
        <v>0</v>
      </c>
      <c r="AJ872">
        <v>2</v>
      </c>
      <c r="AK872">
        <v>0</v>
      </c>
      <c r="AO872">
        <v>0</v>
      </c>
      <c r="AP872">
        <v>0</v>
      </c>
      <c r="AQ872">
        <v>0</v>
      </c>
      <c r="AR872">
        <v>0</v>
      </c>
      <c r="AS872">
        <v>0.19042205485291999</v>
      </c>
      <c r="AT872" t="s">
        <v>68</v>
      </c>
      <c r="AV872">
        <v>0</v>
      </c>
      <c r="AX872">
        <v>3</v>
      </c>
      <c r="AY872">
        <v>0.19042205485291999</v>
      </c>
    </row>
    <row r="873" spans="1:51" x14ac:dyDescent="0.3">
      <c r="A873">
        <v>820</v>
      </c>
      <c r="B873">
        <v>288</v>
      </c>
      <c r="C873">
        <v>31166</v>
      </c>
      <c r="D873">
        <v>11</v>
      </c>
      <c r="E873">
        <v>60000</v>
      </c>
      <c r="F873" t="s">
        <v>51</v>
      </c>
      <c r="G873">
        <v>112</v>
      </c>
      <c r="H873" t="s">
        <v>91</v>
      </c>
      <c r="I873">
        <v>2017</v>
      </c>
      <c r="J873" t="s">
        <v>53</v>
      </c>
      <c r="K873" t="s">
        <v>54</v>
      </c>
      <c r="L873">
        <v>2015000119</v>
      </c>
      <c r="M873" t="s">
        <v>1641</v>
      </c>
      <c r="N873" t="s">
        <v>714</v>
      </c>
      <c r="O873" t="s">
        <v>57</v>
      </c>
      <c r="P873" t="s">
        <v>58</v>
      </c>
      <c r="Q873">
        <v>60000</v>
      </c>
      <c r="R873" t="s">
        <v>100</v>
      </c>
      <c r="S873">
        <v>10</v>
      </c>
      <c r="T873" t="s">
        <v>60</v>
      </c>
      <c r="U873">
        <v>110</v>
      </c>
      <c r="V873" t="s">
        <v>61</v>
      </c>
      <c r="W873">
        <v>1</v>
      </c>
      <c r="X873" t="s">
        <v>91</v>
      </c>
      <c r="Y873" t="s">
        <v>96</v>
      </c>
      <c r="Z873" t="s">
        <v>1642</v>
      </c>
      <c r="AA873" t="s">
        <v>1643</v>
      </c>
      <c r="AB873">
        <v>31166</v>
      </c>
      <c r="AC873" t="s">
        <v>1572</v>
      </c>
      <c r="AD873" t="s">
        <v>74</v>
      </c>
      <c r="AE873" t="s">
        <v>1644</v>
      </c>
      <c r="AG873">
        <v>0</v>
      </c>
      <c r="AH873">
        <v>0</v>
      </c>
      <c r="AI873">
        <v>0</v>
      </c>
      <c r="AJ873">
        <v>1</v>
      </c>
      <c r="AK873">
        <v>0</v>
      </c>
      <c r="AO873">
        <v>0</v>
      </c>
      <c r="AP873">
        <v>0</v>
      </c>
      <c r="AQ873">
        <v>0</v>
      </c>
      <c r="AR873">
        <v>0</v>
      </c>
      <c r="AS873">
        <v>1.1375586187295701</v>
      </c>
      <c r="AT873" t="s">
        <v>68</v>
      </c>
      <c r="AV873">
        <v>0</v>
      </c>
      <c r="AX873">
        <v>3</v>
      </c>
      <c r="AY873">
        <v>1.1375586187295701</v>
      </c>
    </row>
    <row r="874" spans="1:51" x14ac:dyDescent="0.3">
      <c r="A874">
        <v>820</v>
      </c>
      <c r="B874">
        <v>289</v>
      </c>
      <c r="C874">
        <v>23260</v>
      </c>
      <c r="D874">
        <v>11</v>
      </c>
      <c r="E874">
        <v>60000</v>
      </c>
      <c r="F874" t="s">
        <v>51</v>
      </c>
      <c r="G874">
        <v>112</v>
      </c>
      <c r="H874" t="s">
        <v>91</v>
      </c>
      <c r="I874">
        <v>2017</v>
      </c>
      <c r="J874" t="s">
        <v>53</v>
      </c>
      <c r="K874" t="s">
        <v>54</v>
      </c>
      <c r="L874">
        <v>2016000071</v>
      </c>
      <c r="M874" t="s">
        <v>1645</v>
      </c>
      <c r="N874" t="s">
        <v>1068</v>
      </c>
      <c r="O874" t="s">
        <v>57</v>
      </c>
      <c r="P874" t="s">
        <v>316</v>
      </c>
      <c r="Q874">
        <v>60000</v>
      </c>
      <c r="R874" t="s">
        <v>100</v>
      </c>
      <c r="S874">
        <v>10</v>
      </c>
      <c r="T874" t="s">
        <v>60</v>
      </c>
      <c r="U874">
        <v>110</v>
      </c>
      <c r="V874" t="s">
        <v>61</v>
      </c>
      <c r="W874">
        <v>1</v>
      </c>
      <c r="X874" t="s">
        <v>91</v>
      </c>
      <c r="Y874" t="s">
        <v>96</v>
      </c>
      <c r="Z874" t="s">
        <v>1646</v>
      </c>
      <c r="AA874" t="s">
        <v>1647</v>
      </c>
      <c r="AB874">
        <v>23260</v>
      </c>
      <c r="AC874" t="s">
        <v>1618</v>
      </c>
      <c r="AD874" t="s">
        <v>507</v>
      </c>
      <c r="AE874" t="s">
        <v>1648</v>
      </c>
      <c r="AG874">
        <v>0</v>
      </c>
      <c r="AH874">
        <v>1</v>
      </c>
      <c r="AI874">
        <v>0</v>
      </c>
      <c r="AJ874">
        <v>0</v>
      </c>
      <c r="AK874">
        <v>0</v>
      </c>
      <c r="AO874">
        <v>0</v>
      </c>
      <c r="AP874">
        <v>1</v>
      </c>
      <c r="AQ874">
        <v>1</v>
      </c>
      <c r="AR874">
        <v>0</v>
      </c>
      <c r="AS874">
        <v>0.37871251953957602</v>
      </c>
      <c r="AT874" t="s">
        <v>68</v>
      </c>
      <c r="AV874">
        <v>7.7447999999999997</v>
      </c>
      <c r="AX874">
        <v>3</v>
      </c>
      <c r="AY874">
        <v>0.37871251953957702</v>
      </c>
    </row>
    <row r="875" spans="1:51" x14ac:dyDescent="0.3">
      <c r="A875">
        <v>820</v>
      </c>
      <c r="B875">
        <v>437</v>
      </c>
      <c r="C875">
        <v>31120</v>
      </c>
      <c r="D875">
        <v>11</v>
      </c>
      <c r="E875">
        <v>60000</v>
      </c>
      <c r="F875" t="s">
        <v>51</v>
      </c>
      <c r="G875">
        <v>112</v>
      </c>
      <c r="H875" t="s">
        <v>91</v>
      </c>
      <c r="I875">
        <v>2017</v>
      </c>
      <c r="J875" t="s">
        <v>53</v>
      </c>
      <c r="K875" t="s">
        <v>54</v>
      </c>
      <c r="L875">
        <v>2013000120</v>
      </c>
      <c r="M875" t="s">
        <v>1649</v>
      </c>
      <c r="N875" t="s">
        <v>1650</v>
      </c>
      <c r="O875" t="s">
        <v>522</v>
      </c>
      <c r="P875" t="s">
        <v>94</v>
      </c>
      <c r="Q875">
        <v>60000</v>
      </c>
      <c r="R875" t="s">
        <v>100</v>
      </c>
      <c r="S875">
        <v>10</v>
      </c>
      <c r="T875" t="s">
        <v>60</v>
      </c>
      <c r="U875">
        <v>110</v>
      </c>
      <c r="V875" t="s">
        <v>61</v>
      </c>
      <c r="W875">
        <v>1</v>
      </c>
      <c r="X875" t="s">
        <v>91</v>
      </c>
      <c r="Y875" t="s">
        <v>96</v>
      </c>
      <c r="Z875" t="s">
        <v>1651</v>
      </c>
      <c r="AA875" t="s">
        <v>1652</v>
      </c>
      <c r="AB875">
        <v>31120</v>
      </c>
      <c r="AC875" t="s">
        <v>73</v>
      </c>
      <c r="AD875" t="s">
        <v>74</v>
      </c>
      <c r="AE875" t="s">
        <v>1653</v>
      </c>
      <c r="AG875">
        <v>0</v>
      </c>
      <c r="AH875">
        <v>1</v>
      </c>
      <c r="AI875">
        <v>0</v>
      </c>
      <c r="AJ875">
        <v>1</v>
      </c>
      <c r="AK875">
        <v>0</v>
      </c>
      <c r="AO875">
        <v>0</v>
      </c>
      <c r="AP875">
        <v>0</v>
      </c>
      <c r="AQ875">
        <v>0</v>
      </c>
      <c r="AR875">
        <v>0</v>
      </c>
      <c r="AS875">
        <v>0.47463407702145799</v>
      </c>
      <c r="AT875" t="s">
        <v>68</v>
      </c>
      <c r="AV875">
        <v>0</v>
      </c>
      <c r="AX875">
        <v>3</v>
      </c>
      <c r="AY875">
        <v>0.47463407702145799</v>
      </c>
    </row>
    <row r="876" spans="1:51" x14ac:dyDescent="0.3">
      <c r="A876">
        <v>820</v>
      </c>
      <c r="B876">
        <v>454</v>
      </c>
      <c r="C876">
        <v>31120</v>
      </c>
      <c r="D876">
        <v>11</v>
      </c>
      <c r="E876">
        <v>60000</v>
      </c>
      <c r="F876" t="s">
        <v>51</v>
      </c>
      <c r="G876">
        <v>112</v>
      </c>
      <c r="H876" t="s">
        <v>91</v>
      </c>
      <c r="I876">
        <v>2017</v>
      </c>
      <c r="J876" t="s">
        <v>53</v>
      </c>
      <c r="K876" t="s">
        <v>54</v>
      </c>
      <c r="L876">
        <v>2014000196</v>
      </c>
      <c r="M876" t="s">
        <v>1654</v>
      </c>
      <c r="N876" t="s">
        <v>1655</v>
      </c>
      <c r="O876" t="s">
        <v>522</v>
      </c>
      <c r="P876" t="s">
        <v>94</v>
      </c>
      <c r="Q876">
        <v>60000</v>
      </c>
      <c r="R876" t="s">
        <v>100</v>
      </c>
      <c r="S876">
        <v>10</v>
      </c>
      <c r="T876" t="s">
        <v>60</v>
      </c>
      <c r="U876">
        <v>110</v>
      </c>
      <c r="V876" t="s">
        <v>61</v>
      </c>
      <c r="W876">
        <v>1</v>
      </c>
      <c r="X876" t="s">
        <v>91</v>
      </c>
      <c r="Y876" t="s">
        <v>96</v>
      </c>
      <c r="Z876" t="s">
        <v>1656</v>
      </c>
      <c r="AA876" t="s">
        <v>1657</v>
      </c>
      <c r="AB876">
        <v>31120</v>
      </c>
      <c r="AC876" t="s">
        <v>73</v>
      </c>
      <c r="AD876" t="s">
        <v>74</v>
      </c>
      <c r="AE876" t="s">
        <v>1658</v>
      </c>
      <c r="AG876">
        <v>1</v>
      </c>
      <c r="AH876">
        <v>0</v>
      </c>
      <c r="AI876">
        <v>0</v>
      </c>
      <c r="AJ876">
        <v>1</v>
      </c>
      <c r="AK876">
        <v>0</v>
      </c>
      <c r="AO876">
        <v>0</v>
      </c>
      <c r="AP876">
        <v>0</v>
      </c>
      <c r="AQ876">
        <v>0</v>
      </c>
      <c r="AR876">
        <v>0</v>
      </c>
      <c r="AS876">
        <v>0.80289896262611904</v>
      </c>
      <c r="AT876" t="s">
        <v>68</v>
      </c>
      <c r="AV876">
        <v>0</v>
      </c>
      <c r="AX876">
        <v>3</v>
      </c>
      <c r="AY876">
        <v>0.80289896262611904</v>
      </c>
    </row>
    <row r="877" spans="1:51" x14ac:dyDescent="0.3">
      <c r="A877">
        <v>820</v>
      </c>
      <c r="B877">
        <v>738</v>
      </c>
      <c r="C877">
        <v>23210</v>
      </c>
      <c r="D877">
        <v>11</v>
      </c>
      <c r="E877">
        <v>60000</v>
      </c>
      <c r="F877" t="s">
        <v>51</v>
      </c>
      <c r="G877">
        <v>112</v>
      </c>
      <c r="H877" t="s">
        <v>91</v>
      </c>
      <c r="I877">
        <v>2017</v>
      </c>
      <c r="J877" t="s">
        <v>53</v>
      </c>
      <c r="K877" t="s">
        <v>54</v>
      </c>
      <c r="L877">
        <v>2016000167</v>
      </c>
      <c r="M877" t="s">
        <v>1659</v>
      </c>
      <c r="N877" t="s">
        <v>529</v>
      </c>
      <c r="O877" t="s">
        <v>285</v>
      </c>
      <c r="P877" t="s">
        <v>86</v>
      </c>
      <c r="Q877">
        <v>60000</v>
      </c>
      <c r="R877" t="s">
        <v>100</v>
      </c>
      <c r="S877">
        <v>10</v>
      </c>
      <c r="T877" t="s">
        <v>60</v>
      </c>
      <c r="U877">
        <v>110</v>
      </c>
      <c r="V877" t="s">
        <v>61</v>
      </c>
      <c r="W877">
        <v>1</v>
      </c>
      <c r="X877" t="s">
        <v>91</v>
      </c>
      <c r="Y877" t="s">
        <v>96</v>
      </c>
      <c r="Z877" t="s">
        <v>1660</v>
      </c>
      <c r="AA877" t="s">
        <v>1661</v>
      </c>
      <c r="AB877">
        <v>23210</v>
      </c>
      <c r="AC877" t="s">
        <v>506</v>
      </c>
      <c r="AD877" t="s">
        <v>507</v>
      </c>
      <c r="AE877" t="s">
        <v>1662</v>
      </c>
      <c r="AG877">
        <v>0</v>
      </c>
      <c r="AH877">
        <v>1</v>
      </c>
      <c r="AI877">
        <v>0</v>
      </c>
      <c r="AJ877">
        <v>0</v>
      </c>
      <c r="AK877">
        <v>0</v>
      </c>
      <c r="AO877">
        <v>0</v>
      </c>
      <c r="AP877">
        <v>1</v>
      </c>
      <c r="AQ877">
        <v>1</v>
      </c>
      <c r="AR877">
        <v>0</v>
      </c>
      <c r="AS877">
        <v>0.262896120505897</v>
      </c>
      <c r="AT877" t="s">
        <v>68</v>
      </c>
      <c r="AV877">
        <v>3.9100000000000003E-2</v>
      </c>
      <c r="AX877">
        <v>3</v>
      </c>
      <c r="AY877">
        <v>0.262896120505897</v>
      </c>
    </row>
    <row r="878" spans="1:51" x14ac:dyDescent="0.3">
      <c r="A878">
        <v>820</v>
      </c>
      <c r="B878">
        <v>738</v>
      </c>
      <c r="C878">
        <v>23260</v>
      </c>
      <c r="D878">
        <v>11</v>
      </c>
      <c r="E878">
        <v>60000</v>
      </c>
      <c r="F878" t="s">
        <v>51</v>
      </c>
      <c r="G878">
        <v>112</v>
      </c>
      <c r="H878" t="s">
        <v>91</v>
      </c>
      <c r="I878">
        <v>2017</v>
      </c>
      <c r="J878" t="s">
        <v>53</v>
      </c>
      <c r="K878" t="s">
        <v>54</v>
      </c>
      <c r="L878">
        <v>2015000022</v>
      </c>
      <c r="M878" t="s">
        <v>1663</v>
      </c>
      <c r="N878" t="s">
        <v>529</v>
      </c>
      <c r="O878" t="s">
        <v>285</v>
      </c>
      <c r="P878" t="s">
        <v>86</v>
      </c>
      <c r="Q878">
        <v>60000</v>
      </c>
      <c r="R878" t="s">
        <v>100</v>
      </c>
      <c r="S878">
        <v>10</v>
      </c>
      <c r="T878" t="s">
        <v>60</v>
      </c>
      <c r="U878">
        <v>110</v>
      </c>
      <c r="V878" t="s">
        <v>61</v>
      </c>
      <c r="W878">
        <v>1</v>
      </c>
      <c r="X878" t="s">
        <v>91</v>
      </c>
      <c r="Y878" t="s">
        <v>96</v>
      </c>
      <c r="Z878" t="s">
        <v>1664</v>
      </c>
      <c r="AA878" t="s">
        <v>1665</v>
      </c>
      <c r="AB878">
        <v>23260</v>
      </c>
      <c r="AC878" t="s">
        <v>1618</v>
      </c>
      <c r="AD878" t="s">
        <v>507</v>
      </c>
      <c r="AE878" t="s">
        <v>1666</v>
      </c>
      <c r="AG878">
        <v>0</v>
      </c>
      <c r="AH878">
        <v>1</v>
      </c>
      <c r="AI878">
        <v>0</v>
      </c>
      <c r="AJ878">
        <v>0</v>
      </c>
      <c r="AK878">
        <v>0</v>
      </c>
      <c r="AO878">
        <v>0</v>
      </c>
      <c r="AP878">
        <v>2</v>
      </c>
      <c r="AQ878">
        <v>0</v>
      </c>
      <c r="AR878">
        <v>0</v>
      </c>
      <c r="AS878">
        <v>1.9035100184737801</v>
      </c>
      <c r="AT878" t="s">
        <v>68</v>
      </c>
      <c r="AV878">
        <v>3.4104999999999999</v>
      </c>
      <c r="AX878">
        <v>3</v>
      </c>
      <c r="AY878">
        <v>1.9035100184737801</v>
      </c>
    </row>
    <row r="879" spans="1:51" x14ac:dyDescent="0.3">
      <c r="A879">
        <v>820</v>
      </c>
      <c r="B879">
        <v>738</v>
      </c>
      <c r="C879">
        <v>31163</v>
      </c>
      <c r="D879">
        <v>11</v>
      </c>
      <c r="E879">
        <v>60000</v>
      </c>
      <c r="F879" t="s">
        <v>51</v>
      </c>
      <c r="G879">
        <v>112</v>
      </c>
      <c r="H879" t="s">
        <v>91</v>
      </c>
      <c r="I879">
        <v>2017</v>
      </c>
      <c r="J879" t="s">
        <v>53</v>
      </c>
      <c r="K879" t="s">
        <v>54</v>
      </c>
      <c r="L879">
        <v>2012000140</v>
      </c>
      <c r="M879" t="s">
        <v>1667</v>
      </c>
      <c r="N879" t="s">
        <v>529</v>
      </c>
      <c r="O879" t="s">
        <v>285</v>
      </c>
      <c r="P879" t="s">
        <v>86</v>
      </c>
      <c r="Q879">
        <v>60000</v>
      </c>
      <c r="R879" t="s">
        <v>100</v>
      </c>
      <c r="S879">
        <v>10</v>
      </c>
      <c r="T879" t="s">
        <v>60</v>
      </c>
      <c r="U879">
        <v>110</v>
      </c>
      <c r="V879" t="s">
        <v>61</v>
      </c>
      <c r="W879">
        <v>1</v>
      </c>
      <c r="X879" t="s">
        <v>91</v>
      </c>
      <c r="Y879" t="s">
        <v>96</v>
      </c>
      <c r="Z879" t="s">
        <v>1668</v>
      </c>
      <c r="AA879" t="s">
        <v>1669</v>
      </c>
      <c r="AB879">
        <v>31163</v>
      </c>
      <c r="AC879" t="s">
        <v>1578</v>
      </c>
      <c r="AD879" t="s">
        <v>74</v>
      </c>
      <c r="AE879" t="s">
        <v>1670</v>
      </c>
      <c r="AG879">
        <v>0</v>
      </c>
      <c r="AH879">
        <v>0</v>
      </c>
      <c r="AI879">
        <v>0</v>
      </c>
      <c r="AJ879">
        <v>2</v>
      </c>
      <c r="AK879">
        <v>0</v>
      </c>
      <c r="AO879">
        <v>0</v>
      </c>
      <c r="AP879">
        <v>0</v>
      </c>
      <c r="AQ879">
        <v>0</v>
      </c>
      <c r="AR879">
        <v>0</v>
      </c>
      <c r="AS879">
        <v>0.72403012647434895</v>
      </c>
      <c r="AT879" t="s">
        <v>68</v>
      </c>
      <c r="AV879">
        <v>0</v>
      </c>
      <c r="AX879">
        <v>3</v>
      </c>
      <c r="AY879">
        <v>0.72403012647435006</v>
      </c>
    </row>
    <row r="880" spans="1:51" x14ac:dyDescent="0.3">
      <c r="A880">
        <v>820</v>
      </c>
      <c r="B880">
        <v>738</v>
      </c>
      <c r="C880">
        <v>74020</v>
      </c>
      <c r="D880">
        <v>11</v>
      </c>
      <c r="E880">
        <v>60000</v>
      </c>
      <c r="F880" t="s">
        <v>51</v>
      </c>
      <c r="G880">
        <v>112</v>
      </c>
      <c r="H880" t="s">
        <v>91</v>
      </c>
      <c r="I880">
        <v>2017</v>
      </c>
      <c r="J880" t="s">
        <v>53</v>
      </c>
      <c r="K880" t="s">
        <v>54</v>
      </c>
      <c r="L880">
        <v>2012000061</v>
      </c>
      <c r="M880" t="s">
        <v>1675</v>
      </c>
      <c r="N880" t="s">
        <v>529</v>
      </c>
      <c r="O880" t="s">
        <v>285</v>
      </c>
      <c r="P880" t="s">
        <v>86</v>
      </c>
      <c r="Q880">
        <v>60000</v>
      </c>
      <c r="R880" t="s">
        <v>100</v>
      </c>
      <c r="S880">
        <v>10</v>
      </c>
      <c r="T880" t="s">
        <v>60</v>
      </c>
      <c r="U880">
        <v>110</v>
      </c>
      <c r="V880" t="s">
        <v>61</v>
      </c>
      <c r="W880">
        <v>1</v>
      </c>
      <c r="X880" t="s">
        <v>91</v>
      </c>
      <c r="Y880" t="s">
        <v>96</v>
      </c>
      <c r="Z880" t="s">
        <v>1676</v>
      </c>
      <c r="AA880" t="s">
        <v>1677</v>
      </c>
      <c r="AB880">
        <v>74020</v>
      </c>
      <c r="AC880" t="s">
        <v>817</v>
      </c>
      <c r="AD880" t="s">
        <v>818</v>
      </c>
      <c r="AE880" t="s">
        <v>1678</v>
      </c>
      <c r="AG880">
        <v>0</v>
      </c>
      <c r="AH880">
        <v>1</v>
      </c>
      <c r="AI880">
        <v>1</v>
      </c>
      <c r="AJ880">
        <v>0</v>
      </c>
      <c r="AK880">
        <v>0</v>
      </c>
      <c r="AO880">
        <v>0</v>
      </c>
      <c r="AP880">
        <v>0</v>
      </c>
      <c r="AQ880">
        <v>0</v>
      </c>
      <c r="AR880">
        <v>0</v>
      </c>
      <c r="AS880">
        <v>0.52295012079010905</v>
      </c>
      <c r="AT880" t="s">
        <v>68</v>
      </c>
      <c r="AV880">
        <v>0</v>
      </c>
      <c r="AX880">
        <v>3</v>
      </c>
      <c r="AY880">
        <v>0.52295012079010905</v>
      </c>
    </row>
    <row r="881" spans="1:51" x14ac:dyDescent="0.3">
      <c r="A881">
        <v>820</v>
      </c>
      <c r="B881">
        <v>738</v>
      </c>
      <c r="C881">
        <v>74020</v>
      </c>
      <c r="D881">
        <v>11</v>
      </c>
      <c r="E881">
        <v>60000</v>
      </c>
      <c r="F881" t="s">
        <v>51</v>
      </c>
      <c r="G881">
        <v>112</v>
      </c>
      <c r="H881" t="s">
        <v>91</v>
      </c>
      <c r="I881">
        <v>2017</v>
      </c>
      <c r="J881" t="s">
        <v>53</v>
      </c>
      <c r="K881" t="s">
        <v>54</v>
      </c>
      <c r="L881">
        <v>2016000080</v>
      </c>
      <c r="M881" t="s">
        <v>1671</v>
      </c>
      <c r="N881" t="s">
        <v>529</v>
      </c>
      <c r="O881" t="s">
        <v>285</v>
      </c>
      <c r="P881" t="s">
        <v>86</v>
      </c>
      <c r="Q881">
        <v>60000</v>
      </c>
      <c r="R881" t="s">
        <v>100</v>
      </c>
      <c r="S881">
        <v>10</v>
      </c>
      <c r="T881" t="s">
        <v>60</v>
      </c>
      <c r="U881">
        <v>110</v>
      </c>
      <c r="V881" t="s">
        <v>61</v>
      </c>
      <c r="W881">
        <v>1</v>
      </c>
      <c r="X881" t="s">
        <v>91</v>
      </c>
      <c r="Y881" t="s">
        <v>96</v>
      </c>
      <c r="Z881" t="s">
        <v>1672</v>
      </c>
      <c r="AA881" t="s">
        <v>1673</v>
      </c>
      <c r="AB881">
        <v>74020</v>
      </c>
      <c r="AC881" t="s">
        <v>817</v>
      </c>
      <c r="AD881" t="s">
        <v>818</v>
      </c>
      <c r="AE881" t="s">
        <v>1674</v>
      </c>
      <c r="AG881">
        <v>0</v>
      </c>
      <c r="AH881">
        <v>1</v>
      </c>
      <c r="AI881">
        <v>0</v>
      </c>
      <c r="AJ881">
        <v>0</v>
      </c>
      <c r="AK881">
        <v>0</v>
      </c>
      <c r="AO881">
        <v>0</v>
      </c>
      <c r="AP881">
        <v>0</v>
      </c>
      <c r="AQ881">
        <v>1</v>
      </c>
      <c r="AR881">
        <v>0</v>
      </c>
      <c r="AS881">
        <v>0.13073753019752701</v>
      </c>
      <c r="AT881" t="s">
        <v>68</v>
      </c>
      <c r="AV881">
        <v>2.9842</v>
      </c>
      <c r="AX881">
        <v>3</v>
      </c>
      <c r="AY881">
        <v>0.13073753019752701</v>
      </c>
    </row>
    <row r="882" spans="1:51" x14ac:dyDescent="0.3">
      <c r="A882">
        <v>820</v>
      </c>
      <c r="B882">
        <v>745</v>
      </c>
      <c r="C882">
        <v>31120</v>
      </c>
      <c r="D882">
        <v>11</v>
      </c>
      <c r="E882">
        <v>60000</v>
      </c>
      <c r="F882" t="s">
        <v>51</v>
      </c>
      <c r="G882">
        <v>112</v>
      </c>
      <c r="H882" t="s">
        <v>91</v>
      </c>
      <c r="I882">
        <v>2017</v>
      </c>
      <c r="J882" t="s">
        <v>53</v>
      </c>
      <c r="K882" t="s">
        <v>54</v>
      </c>
      <c r="L882">
        <v>2014000189</v>
      </c>
      <c r="M882" t="s">
        <v>1679</v>
      </c>
      <c r="N882" t="s">
        <v>349</v>
      </c>
      <c r="O882" t="s">
        <v>285</v>
      </c>
      <c r="P882" t="s">
        <v>58</v>
      </c>
      <c r="Q882">
        <v>60000</v>
      </c>
      <c r="R882" t="s">
        <v>100</v>
      </c>
      <c r="S882">
        <v>10</v>
      </c>
      <c r="T882" t="s">
        <v>60</v>
      </c>
      <c r="U882">
        <v>110</v>
      </c>
      <c r="V882" t="s">
        <v>61</v>
      </c>
      <c r="W882">
        <v>1</v>
      </c>
      <c r="X882" t="s">
        <v>91</v>
      </c>
      <c r="Y882" t="s">
        <v>96</v>
      </c>
      <c r="Z882" t="s">
        <v>1680</v>
      </c>
      <c r="AA882" t="s">
        <v>1681</v>
      </c>
      <c r="AB882">
        <v>31120</v>
      </c>
      <c r="AC882" t="s">
        <v>73</v>
      </c>
      <c r="AD882" t="s">
        <v>74</v>
      </c>
      <c r="AE882" t="s">
        <v>1682</v>
      </c>
      <c r="AG882">
        <v>0</v>
      </c>
      <c r="AH882">
        <v>0</v>
      </c>
      <c r="AI882">
        <v>0</v>
      </c>
      <c r="AJ882">
        <v>1</v>
      </c>
      <c r="AK882">
        <v>0</v>
      </c>
      <c r="AO882">
        <v>0</v>
      </c>
      <c r="AP882">
        <v>0</v>
      </c>
      <c r="AQ882">
        <v>0</v>
      </c>
      <c r="AR882">
        <v>0</v>
      </c>
      <c r="AS882">
        <v>0.37515986926246903</v>
      </c>
      <c r="AT882" t="s">
        <v>68</v>
      </c>
      <c r="AV882">
        <v>0</v>
      </c>
      <c r="AX882">
        <v>3</v>
      </c>
      <c r="AY882">
        <v>0.37515986926247002</v>
      </c>
    </row>
    <row r="883" spans="1:51" x14ac:dyDescent="0.3">
      <c r="A883">
        <v>820</v>
      </c>
      <c r="B883">
        <v>789</v>
      </c>
      <c r="C883">
        <v>43010</v>
      </c>
      <c r="D883">
        <v>11</v>
      </c>
      <c r="E883">
        <v>60000</v>
      </c>
      <c r="F883" t="s">
        <v>51</v>
      </c>
      <c r="G883">
        <v>112</v>
      </c>
      <c r="H883" t="s">
        <v>91</v>
      </c>
      <c r="I883">
        <v>2017</v>
      </c>
      <c r="J883" t="s">
        <v>53</v>
      </c>
      <c r="K883" t="s">
        <v>54</v>
      </c>
      <c r="L883">
        <v>2016000136</v>
      </c>
      <c r="M883" t="s">
        <v>1691</v>
      </c>
      <c r="N883" t="s">
        <v>1095</v>
      </c>
      <c r="O883" t="s">
        <v>285</v>
      </c>
      <c r="P883" t="s">
        <v>316</v>
      </c>
      <c r="Q883">
        <v>60000</v>
      </c>
      <c r="R883" t="s">
        <v>100</v>
      </c>
      <c r="S883">
        <v>10</v>
      </c>
      <c r="T883" t="s">
        <v>60</v>
      </c>
      <c r="U883">
        <v>110</v>
      </c>
      <c r="V883" t="s">
        <v>61</v>
      </c>
      <c r="W883">
        <v>1</v>
      </c>
      <c r="X883" t="s">
        <v>91</v>
      </c>
      <c r="Y883" t="s">
        <v>96</v>
      </c>
      <c r="Z883" t="s">
        <v>1692</v>
      </c>
      <c r="AA883" t="s">
        <v>1693</v>
      </c>
      <c r="AB883">
        <v>43010</v>
      </c>
      <c r="AC883" t="s">
        <v>65</v>
      </c>
      <c r="AD883" t="s">
        <v>66</v>
      </c>
      <c r="AE883" t="s">
        <v>1694</v>
      </c>
      <c r="AG883">
        <v>0</v>
      </c>
      <c r="AH883">
        <v>0</v>
      </c>
      <c r="AI883">
        <v>1</v>
      </c>
      <c r="AJ883">
        <v>0</v>
      </c>
      <c r="AK883">
        <v>0</v>
      </c>
      <c r="AO883">
        <v>0</v>
      </c>
      <c r="AP883">
        <v>0</v>
      </c>
      <c r="AQ883">
        <v>0</v>
      </c>
      <c r="AR883">
        <v>0</v>
      </c>
      <c r="AS883">
        <v>0.66008242148642804</v>
      </c>
      <c r="AT883" t="s">
        <v>68</v>
      </c>
      <c r="AU883">
        <v>0</v>
      </c>
      <c r="AX883">
        <v>3</v>
      </c>
      <c r="AY883">
        <v>0.66008242148642904</v>
      </c>
    </row>
    <row r="884" spans="1:51" x14ac:dyDescent="0.3">
      <c r="A884">
        <v>820</v>
      </c>
      <c r="B884">
        <v>789</v>
      </c>
      <c r="C884">
        <v>15110</v>
      </c>
      <c r="D884">
        <v>11</v>
      </c>
      <c r="E884">
        <v>60000</v>
      </c>
      <c r="F884" t="s">
        <v>51</v>
      </c>
      <c r="G884">
        <v>112</v>
      </c>
      <c r="H884" t="s">
        <v>91</v>
      </c>
      <c r="I884">
        <v>2017</v>
      </c>
      <c r="J884" t="s">
        <v>53</v>
      </c>
      <c r="K884" t="s">
        <v>54</v>
      </c>
      <c r="L884">
        <v>2017000099</v>
      </c>
      <c r="M884" t="s">
        <v>1695</v>
      </c>
      <c r="N884" t="s">
        <v>1095</v>
      </c>
      <c r="O884" t="s">
        <v>285</v>
      </c>
      <c r="P884" t="s">
        <v>316</v>
      </c>
      <c r="Q884">
        <v>60000</v>
      </c>
      <c r="R884" t="s">
        <v>100</v>
      </c>
      <c r="S884">
        <v>10</v>
      </c>
      <c r="T884" t="s">
        <v>60</v>
      </c>
      <c r="U884">
        <v>110</v>
      </c>
      <c r="V884" t="s">
        <v>61</v>
      </c>
      <c r="W884">
        <v>1</v>
      </c>
      <c r="X884" t="s">
        <v>91</v>
      </c>
      <c r="Y884" t="s">
        <v>96</v>
      </c>
      <c r="Z884" t="s">
        <v>1696</v>
      </c>
      <c r="AA884" t="s">
        <v>1697</v>
      </c>
      <c r="AB884">
        <v>15110</v>
      </c>
      <c r="AC884" t="s">
        <v>80</v>
      </c>
      <c r="AD884" t="s">
        <v>81</v>
      </c>
      <c r="AE884" t="s">
        <v>1698</v>
      </c>
      <c r="AG884">
        <v>0</v>
      </c>
      <c r="AH884">
        <v>0</v>
      </c>
      <c r="AI884">
        <v>2</v>
      </c>
      <c r="AJ884">
        <v>0</v>
      </c>
      <c r="AK884">
        <v>0</v>
      </c>
      <c r="AO884">
        <v>0</v>
      </c>
      <c r="AP884">
        <v>0</v>
      </c>
      <c r="AQ884">
        <v>0</v>
      </c>
      <c r="AR884">
        <v>0</v>
      </c>
      <c r="AS884" s="1">
        <v>2.8421202216853702E-3</v>
      </c>
      <c r="AT884" t="s">
        <v>68</v>
      </c>
      <c r="AV884">
        <v>0.17760000000000001</v>
      </c>
      <c r="AX884">
        <v>1</v>
      </c>
      <c r="AY884">
        <v>2.8421202216853802E-3</v>
      </c>
    </row>
    <row r="885" spans="1:51" x14ac:dyDescent="0.3">
      <c r="A885">
        <v>820</v>
      </c>
      <c r="B885">
        <v>789</v>
      </c>
      <c r="C885">
        <v>23210</v>
      </c>
      <c r="D885">
        <v>11</v>
      </c>
      <c r="E885">
        <v>60000</v>
      </c>
      <c r="F885" t="s">
        <v>51</v>
      </c>
      <c r="G885">
        <v>112</v>
      </c>
      <c r="H885" t="s">
        <v>91</v>
      </c>
      <c r="I885">
        <v>2017</v>
      </c>
      <c r="J885" t="s">
        <v>53</v>
      </c>
      <c r="K885" t="s">
        <v>54</v>
      </c>
      <c r="L885">
        <v>2016000088</v>
      </c>
      <c r="M885" t="s">
        <v>1699</v>
      </c>
      <c r="N885" t="s">
        <v>1095</v>
      </c>
      <c r="O885" t="s">
        <v>285</v>
      </c>
      <c r="P885" t="s">
        <v>316</v>
      </c>
      <c r="Q885">
        <v>60000</v>
      </c>
      <c r="R885" t="s">
        <v>100</v>
      </c>
      <c r="S885">
        <v>10</v>
      </c>
      <c r="T885" t="s">
        <v>60</v>
      </c>
      <c r="U885">
        <v>110</v>
      </c>
      <c r="V885" t="s">
        <v>61</v>
      </c>
      <c r="W885">
        <v>1</v>
      </c>
      <c r="X885" t="s">
        <v>91</v>
      </c>
      <c r="Y885" t="s">
        <v>96</v>
      </c>
      <c r="Z885" t="s">
        <v>1700</v>
      </c>
      <c r="AA885" t="s">
        <v>1701</v>
      </c>
      <c r="AB885">
        <v>23210</v>
      </c>
      <c r="AC885" t="s">
        <v>506</v>
      </c>
      <c r="AD885" t="s">
        <v>507</v>
      </c>
      <c r="AE885" t="s">
        <v>1702</v>
      </c>
      <c r="AG885">
        <v>0</v>
      </c>
      <c r="AH885">
        <v>1</v>
      </c>
      <c r="AI885">
        <v>0</v>
      </c>
      <c r="AJ885">
        <v>0</v>
      </c>
      <c r="AK885">
        <v>0</v>
      </c>
      <c r="AO885">
        <v>0</v>
      </c>
      <c r="AP885">
        <v>2</v>
      </c>
      <c r="AQ885">
        <v>2</v>
      </c>
      <c r="AR885">
        <v>0</v>
      </c>
      <c r="AS885">
        <v>0.149211311638482</v>
      </c>
      <c r="AT885" t="s">
        <v>68</v>
      </c>
      <c r="AV885">
        <v>0.1421</v>
      </c>
      <c r="AX885">
        <v>3</v>
      </c>
      <c r="AY885">
        <v>0.149211311638482</v>
      </c>
    </row>
    <row r="886" spans="1:51" x14ac:dyDescent="0.3">
      <c r="A886">
        <v>820</v>
      </c>
      <c r="B886">
        <v>625</v>
      </c>
      <c r="C886">
        <v>23230</v>
      </c>
      <c r="D886">
        <v>11</v>
      </c>
      <c r="E886">
        <v>60000</v>
      </c>
      <c r="F886" t="s">
        <v>51</v>
      </c>
      <c r="G886">
        <v>112</v>
      </c>
      <c r="H886" t="s">
        <v>91</v>
      </c>
      <c r="I886">
        <v>2017</v>
      </c>
      <c r="J886" t="s">
        <v>53</v>
      </c>
      <c r="K886" t="s">
        <v>54</v>
      </c>
      <c r="L886">
        <v>2014000218</v>
      </c>
      <c r="M886" t="s">
        <v>1709</v>
      </c>
      <c r="N886" t="s">
        <v>1199</v>
      </c>
      <c r="O886" t="s">
        <v>356</v>
      </c>
      <c r="P886" t="s">
        <v>58</v>
      </c>
      <c r="Q886">
        <v>60000</v>
      </c>
      <c r="R886" t="s">
        <v>100</v>
      </c>
      <c r="S886">
        <v>10</v>
      </c>
      <c r="T886" t="s">
        <v>60</v>
      </c>
      <c r="U886">
        <v>110</v>
      </c>
      <c r="V886" t="s">
        <v>61</v>
      </c>
      <c r="W886">
        <v>1</v>
      </c>
      <c r="X886" t="s">
        <v>91</v>
      </c>
      <c r="Y886" t="s">
        <v>96</v>
      </c>
      <c r="Z886" t="s">
        <v>1710</v>
      </c>
      <c r="AA886" t="s">
        <v>1711</v>
      </c>
      <c r="AB886">
        <v>23230</v>
      </c>
      <c r="AC886" t="s">
        <v>1315</v>
      </c>
      <c r="AD886" t="s">
        <v>507</v>
      </c>
      <c r="AE886" t="s">
        <v>1712</v>
      </c>
      <c r="AG886">
        <v>0</v>
      </c>
      <c r="AH886">
        <v>0</v>
      </c>
      <c r="AI886">
        <v>0</v>
      </c>
      <c r="AJ886">
        <v>0</v>
      </c>
      <c r="AK886">
        <v>0</v>
      </c>
      <c r="AO886">
        <v>0</v>
      </c>
      <c r="AP886">
        <v>0</v>
      </c>
      <c r="AQ886">
        <v>0</v>
      </c>
      <c r="AR886">
        <v>0</v>
      </c>
      <c r="AS886">
        <v>0.16413244280233</v>
      </c>
      <c r="AT886" t="s">
        <v>68</v>
      </c>
      <c r="AV886">
        <v>0</v>
      </c>
      <c r="AX886">
        <v>3</v>
      </c>
      <c r="AY886">
        <v>0.164132442802331</v>
      </c>
    </row>
    <row r="887" spans="1:51" x14ac:dyDescent="0.3">
      <c r="A887">
        <v>820</v>
      </c>
      <c r="B887">
        <v>625</v>
      </c>
      <c r="C887">
        <v>31120</v>
      </c>
      <c r="D887">
        <v>11</v>
      </c>
      <c r="E887">
        <v>60000</v>
      </c>
      <c r="F887" t="s">
        <v>51</v>
      </c>
      <c r="G887">
        <v>112</v>
      </c>
      <c r="H887" t="s">
        <v>91</v>
      </c>
      <c r="I887">
        <v>2017</v>
      </c>
      <c r="J887" t="s">
        <v>53</v>
      </c>
      <c r="K887" t="s">
        <v>54</v>
      </c>
      <c r="L887" t="s">
        <v>1713</v>
      </c>
      <c r="M887" t="s">
        <v>1714</v>
      </c>
      <c r="N887" t="s">
        <v>1199</v>
      </c>
      <c r="O887" t="s">
        <v>356</v>
      </c>
      <c r="P887" t="s">
        <v>58</v>
      </c>
      <c r="Q887">
        <v>60000</v>
      </c>
      <c r="R887" t="s">
        <v>100</v>
      </c>
      <c r="S887">
        <v>10</v>
      </c>
      <c r="T887" t="s">
        <v>60</v>
      </c>
      <c r="U887">
        <v>110</v>
      </c>
      <c r="V887" t="s">
        <v>61</v>
      </c>
      <c r="W887">
        <v>1</v>
      </c>
      <c r="X887" t="s">
        <v>91</v>
      </c>
      <c r="Y887" t="s">
        <v>96</v>
      </c>
      <c r="Z887" t="s">
        <v>1715</v>
      </c>
      <c r="AA887" t="s">
        <v>1716</v>
      </c>
      <c r="AB887">
        <v>31120</v>
      </c>
      <c r="AC887" t="s">
        <v>73</v>
      </c>
      <c r="AD887" t="s">
        <v>74</v>
      </c>
      <c r="AE887" t="s">
        <v>1717</v>
      </c>
      <c r="AG887">
        <v>0</v>
      </c>
      <c r="AH887">
        <v>1</v>
      </c>
      <c r="AI887">
        <v>0</v>
      </c>
      <c r="AJ887">
        <v>1</v>
      </c>
      <c r="AK887">
        <v>0</v>
      </c>
      <c r="AO887">
        <v>0</v>
      </c>
      <c r="AP887">
        <v>0</v>
      </c>
      <c r="AQ887">
        <v>0</v>
      </c>
      <c r="AR887">
        <v>1</v>
      </c>
      <c r="AS887">
        <v>0.66789825209606302</v>
      </c>
      <c r="AT887" t="s">
        <v>68</v>
      </c>
      <c r="AV887">
        <v>0.17760000000000001</v>
      </c>
      <c r="AX887">
        <v>3</v>
      </c>
      <c r="AY887">
        <v>0.66789825209606402</v>
      </c>
    </row>
    <row r="888" spans="1:51" x14ac:dyDescent="0.3">
      <c r="A888">
        <v>820</v>
      </c>
      <c r="B888">
        <v>635</v>
      </c>
      <c r="C888">
        <v>31120</v>
      </c>
      <c r="D888">
        <v>11</v>
      </c>
      <c r="E888">
        <v>60000</v>
      </c>
      <c r="F888" t="s">
        <v>51</v>
      </c>
      <c r="G888">
        <v>112</v>
      </c>
      <c r="H888" t="s">
        <v>91</v>
      </c>
      <c r="I888">
        <v>2017</v>
      </c>
      <c r="J888" t="s">
        <v>53</v>
      </c>
      <c r="K888" t="s">
        <v>54</v>
      </c>
      <c r="L888">
        <v>2012000136</v>
      </c>
      <c r="M888" t="s">
        <v>1718</v>
      </c>
      <c r="N888" t="s">
        <v>355</v>
      </c>
      <c r="O888" t="s">
        <v>356</v>
      </c>
      <c r="P888" t="s">
        <v>58</v>
      </c>
      <c r="Q888">
        <v>60000</v>
      </c>
      <c r="R888" t="s">
        <v>100</v>
      </c>
      <c r="S888">
        <v>10</v>
      </c>
      <c r="T888" t="s">
        <v>60</v>
      </c>
      <c r="U888">
        <v>110</v>
      </c>
      <c r="V888" t="s">
        <v>61</v>
      </c>
      <c r="W888">
        <v>1</v>
      </c>
      <c r="X888" t="s">
        <v>91</v>
      </c>
      <c r="Y888" t="s">
        <v>96</v>
      </c>
      <c r="Z888" t="s">
        <v>1719</v>
      </c>
      <c r="AA888" t="s">
        <v>1720</v>
      </c>
      <c r="AB888">
        <v>31120</v>
      </c>
      <c r="AC888" t="s">
        <v>73</v>
      </c>
      <c r="AD888" t="s">
        <v>74</v>
      </c>
      <c r="AE888" t="s">
        <v>1721</v>
      </c>
      <c r="AG888">
        <v>0</v>
      </c>
      <c r="AH888">
        <v>0</v>
      </c>
      <c r="AI888">
        <v>0</v>
      </c>
      <c r="AJ888">
        <v>2</v>
      </c>
      <c r="AK888">
        <v>0</v>
      </c>
      <c r="AO888">
        <v>0</v>
      </c>
      <c r="AP888">
        <v>0</v>
      </c>
      <c r="AQ888">
        <v>0</v>
      </c>
      <c r="AR888">
        <v>0</v>
      </c>
      <c r="AS888">
        <v>0.83487281512007905</v>
      </c>
      <c r="AT888" t="s">
        <v>68</v>
      </c>
      <c r="AV888">
        <v>0</v>
      </c>
      <c r="AX888">
        <v>3</v>
      </c>
      <c r="AY888">
        <v>0.83487281512008005</v>
      </c>
    </row>
    <row r="889" spans="1:51" x14ac:dyDescent="0.3">
      <c r="A889">
        <v>820</v>
      </c>
      <c r="B889">
        <v>635</v>
      </c>
      <c r="C889">
        <v>31181</v>
      </c>
      <c r="D889">
        <v>11</v>
      </c>
      <c r="E889">
        <v>60000</v>
      </c>
      <c r="F889" t="s">
        <v>51</v>
      </c>
      <c r="G889">
        <v>112</v>
      </c>
      <c r="H889" t="s">
        <v>91</v>
      </c>
      <c r="I889">
        <v>2017</v>
      </c>
      <c r="J889" t="s">
        <v>53</v>
      </c>
      <c r="K889" t="s">
        <v>54</v>
      </c>
      <c r="L889">
        <v>2016000079</v>
      </c>
      <c r="M889" t="s">
        <v>1722</v>
      </c>
      <c r="N889" t="s">
        <v>355</v>
      </c>
      <c r="O889" t="s">
        <v>356</v>
      </c>
      <c r="P889" t="s">
        <v>58</v>
      </c>
      <c r="Q889">
        <v>60000</v>
      </c>
      <c r="R889" t="s">
        <v>100</v>
      </c>
      <c r="S889">
        <v>10</v>
      </c>
      <c r="T889" t="s">
        <v>60</v>
      </c>
      <c r="U889">
        <v>110</v>
      </c>
      <c r="V889" t="s">
        <v>61</v>
      </c>
      <c r="W889">
        <v>1</v>
      </c>
      <c r="X889" t="s">
        <v>91</v>
      </c>
      <c r="Y889" t="s">
        <v>96</v>
      </c>
      <c r="Z889" t="s">
        <v>1723</v>
      </c>
      <c r="AA889" t="s">
        <v>1724</v>
      </c>
      <c r="AB889">
        <v>31181</v>
      </c>
      <c r="AC889" t="s">
        <v>994</v>
      </c>
      <c r="AD889" t="s">
        <v>74</v>
      </c>
      <c r="AE889" t="s">
        <v>1725</v>
      </c>
      <c r="AG889">
        <v>1</v>
      </c>
      <c r="AH889">
        <v>1</v>
      </c>
      <c r="AI889">
        <v>0</v>
      </c>
      <c r="AJ889">
        <v>2</v>
      </c>
      <c r="AK889">
        <v>0</v>
      </c>
      <c r="AO889">
        <v>0</v>
      </c>
      <c r="AP889">
        <v>0</v>
      </c>
      <c r="AQ889">
        <v>0</v>
      </c>
      <c r="AR889">
        <v>0</v>
      </c>
      <c r="AS889">
        <v>0.101605797925252</v>
      </c>
      <c r="AT889" t="s">
        <v>68</v>
      </c>
      <c r="AV889">
        <v>3.8298000000000001</v>
      </c>
      <c r="AX889">
        <v>3</v>
      </c>
      <c r="AY889">
        <v>0.101605797925252</v>
      </c>
    </row>
    <row r="890" spans="1:51" x14ac:dyDescent="0.3">
      <c r="A890">
        <v>820</v>
      </c>
      <c r="B890">
        <v>635</v>
      </c>
      <c r="C890">
        <v>74020</v>
      </c>
      <c r="D890">
        <v>11</v>
      </c>
      <c r="E890">
        <v>60000</v>
      </c>
      <c r="F890" t="s">
        <v>51</v>
      </c>
      <c r="G890">
        <v>112</v>
      </c>
      <c r="H890" t="s">
        <v>91</v>
      </c>
      <c r="I890">
        <v>2017</v>
      </c>
      <c r="J890" t="s">
        <v>53</v>
      </c>
      <c r="K890" t="s">
        <v>54</v>
      </c>
      <c r="L890">
        <v>2017000134</v>
      </c>
      <c r="M890" t="s">
        <v>1726</v>
      </c>
      <c r="N890" t="s">
        <v>355</v>
      </c>
      <c r="O890" t="s">
        <v>356</v>
      </c>
      <c r="P890" t="s">
        <v>58</v>
      </c>
      <c r="Q890">
        <v>60000</v>
      </c>
      <c r="R890" t="s">
        <v>100</v>
      </c>
      <c r="S890">
        <v>10</v>
      </c>
      <c r="T890" t="s">
        <v>60</v>
      </c>
      <c r="U890">
        <v>110</v>
      </c>
      <c r="V890" t="s">
        <v>61</v>
      </c>
      <c r="W890">
        <v>1</v>
      </c>
      <c r="X890" t="s">
        <v>91</v>
      </c>
      <c r="Y890" t="s">
        <v>96</v>
      </c>
      <c r="Z890" t="s">
        <v>1727</v>
      </c>
      <c r="AA890" t="s">
        <v>1728</v>
      </c>
      <c r="AB890">
        <v>74020</v>
      </c>
      <c r="AC890" t="s">
        <v>817</v>
      </c>
      <c r="AD890" t="s">
        <v>818</v>
      </c>
      <c r="AE890" t="s">
        <v>1729</v>
      </c>
      <c r="AG890">
        <v>0</v>
      </c>
      <c r="AH890">
        <v>1</v>
      </c>
      <c r="AI890">
        <v>0</v>
      </c>
      <c r="AJ890">
        <v>0</v>
      </c>
      <c r="AK890">
        <v>0</v>
      </c>
      <c r="AO890">
        <v>0</v>
      </c>
      <c r="AP890">
        <v>0</v>
      </c>
      <c r="AQ890">
        <v>1</v>
      </c>
      <c r="AR890">
        <v>0</v>
      </c>
      <c r="AS890" s="1">
        <v>3.05527923831178E-2</v>
      </c>
      <c r="AT890" t="s">
        <v>68</v>
      </c>
      <c r="AV890">
        <v>0.28420000000000001</v>
      </c>
      <c r="AX890">
        <v>1</v>
      </c>
      <c r="AY890">
        <v>3.05527923831178E-2</v>
      </c>
    </row>
    <row r="891" spans="1:51" x14ac:dyDescent="0.3">
      <c r="A891">
        <v>820</v>
      </c>
      <c r="B891">
        <v>832</v>
      </c>
      <c r="C891">
        <v>31120</v>
      </c>
      <c r="D891">
        <v>11</v>
      </c>
      <c r="E891">
        <v>60000</v>
      </c>
      <c r="F891" t="s">
        <v>51</v>
      </c>
      <c r="G891">
        <v>112</v>
      </c>
      <c r="H891" t="s">
        <v>91</v>
      </c>
      <c r="I891">
        <v>2017</v>
      </c>
      <c r="J891" t="s">
        <v>53</v>
      </c>
      <c r="K891" t="s">
        <v>54</v>
      </c>
      <c r="L891">
        <v>2017000029</v>
      </c>
      <c r="M891" t="s">
        <v>1738</v>
      </c>
      <c r="N891" t="s">
        <v>556</v>
      </c>
      <c r="O891" t="s">
        <v>153</v>
      </c>
      <c r="P891" t="s">
        <v>94</v>
      </c>
      <c r="Q891">
        <v>60000</v>
      </c>
      <c r="R891" t="s">
        <v>100</v>
      </c>
      <c r="S891">
        <v>10</v>
      </c>
      <c r="T891" t="s">
        <v>60</v>
      </c>
      <c r="U891">
        <v>110</v>
      </c>
      <c r="V891" t="s">
        <v>61</v>
      </c>
      <c r="W891">
        <v>1</v>
      </c>
      <c r="X891" t="s">
        <v>91</v>
      </c>
      <c r="Y891" t="s">
        <v>96</v>
      </c>
      <c r="Z891" t="s">
        <v>1739</v>
      </c>
      <c r="AA891" t="s">
        <v>1740</v>
      </c>
      <c r="AB891">
        <v>31120</v>
      </c>
      <c r="AC891" t="s">
        <v>73</v>
      </c>
      <c r="AD891" t="s">
        <v>74</v>
      </c>
      <c r="AE891" t="s">
        <v>1741</v>
      </c>
      <c r="AG891">
        <v>0</v>
      </c>
      <c r="AH891">
        <v>1</v>
      </c>
      <c r="AI891">
        <v>1</v>
      </c>
      <c r="AJ891">
        <v>2</v>
      </c>
      <c r="AK891">
        <v>0</v>
      </c>
      <c r="AO891">
        <v>0</v>
      </c>
      <c r="AP891">
        <v>0</v>
      </c>
      <c r="AQ891">
        <v>0</v>
      </c>
      <c r="AR891">
        <v>0</v>
      </c>
      <c r="AS891" s="1">
        <v>5.4000284212022097E-2</v>
      </c>
      <c r="AT891" t="s">
        <v>68</v>
      </c>
      <c r="AV891">
        <v>0.2132</v>
      </c>
      <c r="AX891">
        <v>1</v>
      </c>
      <c r="AY891">
        <v>5.4000284212022201E-2</v>
      </c>
    </row>
    <row r="892" spans="1:51" x14ac:dyDescent="0.3">
      <c r="A892">
        <v>820</v>
      </c>
      <c r="B892">
        <v>832</v>
      </c>
      <c r="C892">
        <v>31120</v>
      </c>
      <c r="D892">
        <v>11</v>
      </c>
      <c r="E892">
        <v>60000</v>
      </c>
      <c r="F892" t="s">
        <v>51</v>
      </c>
      <c r="G892">
        <v>112</v>
      </c>
      <c r="H892" t="s">
        <v>91</v>
      </c>
      <c r="I892">
        <v>2017</v>
      </c>
      <c r="J892" t="s">
        <v>53</v>
      </c>
      <c r="K892" t="s">
        <v>54</v>
      </c>
      <c r="L892">
        <v>2014000188</v>
      </c>
      <c r="M892" t="s">
        <v>1730</v>
      </c>
      <c r="N892" t="s">
        <v>556</v>
      </c>
      <c r="O892" t="s">
        <v>153</v>
      </c>
      <c r="P892" t="s">
        <v>94</v>
      </c>
      <c r="Q892">
        <v>60000</v>
      </c>
      <c r="R892" t="s">
        <v>100</v>
      </c>
      <c r="S892">
        <v>10</v>
      </c>
      <c r="T892" t="s">
        <v>60</v>
      </c>
      <c r="U892">
        <v>110</v>
      </c>
      <c r="V892" t="s">
        <v>61</v>
      </c>
      <c r="W892">
        <v>1</v>
      </c>
      <c r="X892" t="s">
        <v>91</v>
      </c>
      <c r="Y892" t="s">
        <v>96</v>
      </c>
      <c r="Z892" t="s">
        <v>1731</v>
      </c>
      <c r="AA892" t="s">
        <v>1732</v>
      </c>
      <c r="AB892">
        <v>31120</v>
      </c>
      <c r="AC892" t="s">
        <v>73</v>
      </c>
      <c r="AD892" t="s">
        <v>74</v>
      </c>
      <c r="AE892" t="s">
        <v>1733</v>
      </c>
      <c r="AG892">
        <v>1</v>
      </c>
      <c r="AH892">
        <v>0</v>
      </c>
      <c r="AI892">
        <v>0</v>
      </c>
      <c r="AJ892">
        <v>1</v>
      </c>
      <c r="AK892">
        <v>0</v>
      </c>
      <c r="AO892">
        <v>0</v>
      </c>
      <c r="AP892">
        <v>0</v>
      </c>
      <c r="AQ892">
        <v>0</v>
      </c>
      <c r="AR892">
        <v>0</v>
      </c>
      <c r="AS892">
        <v>2.1529060679266698</v>
      </c>
      <c r="AT892" t="s">
        <v>68</v>
      </c>
      <c r="AV892">
        <v>0</v>
      </c>
      <c r="AX892">
        <v>3</v>
      </c>
      <c r="AY892">
        <v>2.1529060679266698</v>
      </c>
    </row>
    <row r="893" spans="1:51" x14ac:dyDescent="0.3">
      <c r="A893">
        <v>820</v>
      </c>
      <c r="B893">
        <v>832</v>
      </c>
      <c r="C893">
        <v>31310</v>
      </c>
      <c r="D893">
        <v>11</v>
      </c>
      <c r="E893">
        <v>60000</v>
      </c>
      <c r="F893" t="s">
        <v>51</v>
      </c>
      <c r="G893">
        <v>112</v>
      </c>
      <c r="H893" t="s">
        <v>91</v>
      </c>
      <c r="I893">
        <v>2017</v>
      </c>
      <c r="J893" t="s">
        <v>53</v>
      </c>
      <c r="K893" t="s">
        <v>54</v>
      </c>
      <c r="L893">
        <v>2017000130</v>
      </c>
      <c r="M893" t="s">
        <v>1742</v>
      </c>
      <c r="N893" t="s">
        <v>556</v>
      </c>
      <c r="O893" t="s">
        <v>153</v>
      </c>
      <c r="P893" t="s">
        <v>94</v>
      </c>
      <c r="Q893">
        <v>60000</v>
      </c>
      <c r="R893" t="s">
        <v>100</v>
      </c>
      <c r="S893">
        <v>10</v>
      </c>
      <c r="T893" t="s">
        <v>60</v>
      </c>
      <c r="U893">
        <v>110</v>
      </c>
      <c r="V893" t="s">
        <v>61</v>
      </c>
      <c r="W893">
        <v>1</v>
      </c>
      <c r="X893" t="s">
        <v>91</v>
      </c>
      <c r="Y893" t="s">
        <v>96</v>
      </c>
      <c r="Z893" t="s">
        <v>1743</v>
      </c>
      <c r="AA893" t="s">
        <v>1744</v>
      </c>
      <c r="AB893">
        <v>31310</v>
      </c>
      <c r="AC893" t="s">
        <v>208</v>
      </c>
      <c r="AD893" t="s">
        <v>209</v>
      </c>
      <c r="AE893" t="s">
        <v>1745</v>
      </c>
      <c r="AG893">
        <v>0</v>
      </c>
      <c r="AH893">
        <v>1</v>
      </c>
      <c r="AI893">
        <v>0</v>
      </c>
      <c r="AJ893">
        <v>2</v>
      </c>
      <c r="AK893">
        <v>0</v>
      </c>
      <c r="AO893">
        <v>1</v>
      </c>
      <c r="AP893">
        <v>0</v>
      </c>
      <c r="AQ893">
        <v>0</v>
      </c>
      <c r="AR893">
        <v>0</v>
      </c>
      <c r="AS893" s="1">
        <v>2.0605371607218901E-2</v>
      </c>
      <c r="AT893" t="s">
        <v>68</v>
      </c>
      <c r="AV893">
        <v>0.3553</v>
      </c>
      <c r="AX893">
        <v>1</v>
      </c>
      <c r="AY893">
        <v>2.0605371607219002E-2</v>
      </c>
    </row>
    <row r="894" spans="1:51" x14ac:dyDescent="0.3">
      <c r="A894">
        <v>820</v>
      </c>
      <c r="B894">
        <v>832</v>
      </c>
      <c r="C894">
        <v>31320</v>
      </c>
      <c r="D894">
        <v>11</v>
      </c>
      <c r="E894">
        <v>60000</v>
      </c>
      <c r="F894" t="s">
        <v>51</v>
      </c>
      <c r="G894">
        <v>112</v>
      </c>
      <c r="H894" t="s">
        <v>91</v>
      </c>
      <c r="I894">
        <v>2017</v>
      </c>
      <c r="J894" t="s">
        <v>53</v>
      </c>
      <c r="K894" t="s">
        <v>54</v>
      </c>
      <c r="L894">
        <v>2017000107</v>
      </c>
      <c r="M894" t="s">
        <v>1746</v>
      </c>
      <c r="N894" t="s">
        <v>556</v>
      </c>
      <c r="O894" t="s">
        <v>153</v>
      </c>
      <c r="P894" t="s">
        <v>94</v>
      </c>
      <c r="Q894">
        <v>60000</v>
      </c>
      <c r="R894" t="s">
        <v>100</v>
      </c>
      <c r="S894">
        <v>10</v>
      </c>
      <c r="T894" t="s">
        <v>60</v>
      </c>
      <c r="U894">
        <v>110</v>
      </c>
      <c r="V894" t="s">
        <v>61</v>
      </c>
      <c r="W894">
        <v>1</v>
      </c>
      <c r="X894" t="s">
        <v>91</v>
      </c>
      <c r="Y894" t="s">
        <v>96</v>
      </c>
      <c r="Z894" t="s">
        <v>1747</v>
      </c>
      <c r="AA894" t="s">
        <v>1748</v>
      </c>
      <c r="AB894">
        <v>31320</v>
      </c>
      <c r="AC894" t="s">
        <v>259</v>
      </c>
      <c r="AD894" t="s">
        <v>209</v>
      </c>
      <c r="AE894" t="s">
        <v>1749</v>
      </c>
      <c r="AG894">
        <v>0</v>
      </c>
      <c r="AH894">
        <v>1</v>
      </c>
      <c r="AI894">
        <v>1</v>
      </c>
      <c r="AJ894">
        <v>1</v>
      </c>
      <c r="AK894">
        <v>0</v>
      </c>
      <c r="AO894">
        <v>0</v>
      </c>
      <c r="AP894">
        <v>0</v>
      </c>
      <c r="AQ894">
        <v>0</v>
      </c>
      <c r="AR894">
        <v>0</v>
      </c>
      <c r="AS894" s="1">
        <v>9.9474207758988107E-3</v>
      </c>
      <c r="AT894" t="s">
        <v>68</v>
      </c>
      <c r="AV894">
        <v>1.7763</v>
      </c>
      <c r="AX894">
        <v>1</v>
      </c>
      <c r="AY894">
        <v>9.9474207758988194E-3</v>
      </c>
    </row>
    <row r="895" spans="1:51" x14ac:dyDescent="0.3">
      <c r="A895">
        <v>820</v>
      </c>
      <c r="B895">
        <v>836</v>
      </c>
      <c r="C895">
        <v>43030</v>
      </c>
      <c r="D895">
        <v>11</v>
      </c>
      <c r="E895">
        <v>60000</v>
      </c>
      <c r="F895" t="s">
        <v>51</v>
      </c>
      <c r="G895">
        <v>112</v>
      </c>
      <c r="H895" t="s">
        <v>91</v>
      </c>
      <c r="I895">
        <v>2017</v>
      </c>
      <c r="J895" t="s">
        <v>53</v>
      </c>
      <c r="K895" t="s">
        <v>54</v>
      </c>
      <c r="L895">
        <v>2015000128</v>
      </c>
      <c r="M895" t="s">
        <v>2948</v>
      </c>
      <c r="N895" t="s">
        <v>152</v>
      </c>
      <c r="O895" t="s">
        <v>153</v>
      </c>
      <c r="P895" t="s">
        <v>58</v>
      </c>
      <c r="Q895">
        <v>60000</v>
      </c>
      <c r="R895" t="s">
        <v>100</v>
      </c>
      <c r="S895">
        <v>10</v>
      </c>
      <c r="T895" t="s">
        <v>60</v>
      </c>
      <c r="U895">
        <v>110</v>
      </c>
      <c r="V895" t="s">
        <v>61</v>
      </c>
      <c r="W895">
        <v>1</v>
      </c>
      <c r="X895" t="s">
        <v>91</v>
      </c>
      <c r="Y895" t="s">
        <v>96</v>
      </c>
      <c r="Z895" t="s">
        <v>2949</v>
      </c>
      <c r="AA895" t="s">
        <v>2950</v>
      </c>
      <c r="AB895">
        <v>43030</v>
      </c>
      <c r="AC895" t="s">
        <v>1753</v>
      </c>
      <c r="AD895" t="s">
        <v>66</v>
      </c>
      <c r="AE895" t="s">
        <v>2951</v>
      </c>
      <c r="AG895">
        <v>0</v>
      </c>
      <c r="AH895">
        <v>1</v>
      </c>
      <c r="AI895">
        <v>0</v>
      </c>
      <c r="AJ895">
        <v>0</v>
      </c>
      <c r="AK895">
        <v>0</v>
      </c>
      <c r="AO895">
        <v>0</v>
      </c>
      <c r="AP895">
        <v>2</v>
      </c>
      <c r="AQ895">
        <v>0</v>
      </c>
      <c r="AR895">
        <v>0</v>
      </c>
      <c r="AS895" s="1">
        <v>1.7052721330112201E-2</v>
      </c>
      <c r="AT895" t="s">
        <v>68</v>
      </c>
      <c r="AV895">
        <v>0</v>
      </c>
      <c r="AX895">
        <v>3</v>
      </c>
      <c r="AY895">
        <v>1.7052721330112298E-2</v>
      </c>
    </row>
    <row r="896" spans="1:51" x14ac:dyDescent="0.3">
      <c r="A896">
        <v>820</v>
      </c>
      <c r="B896">
        <v>836</v>
      </c>
      <c r="C896">
        <v>43030</v>
      </c>
      <c r="D896">
        <v>11</v>
      </c>
      <c r="E896">
        <v>60000</v>
      </c>
      <c r="F896" t="s">
        <v>51</v>
      </c>
      <c r="G896">
        <v>112</v>
      </c>
      <c r="H896" t="s">
        <v>91</v>
      </c>
      <c r="I896">
        <v>2017</v>
      </c>
      <c r="J896" t="s">
        <v>53</v>
      </c>
      <c r="K896" t="s">
        <v>54</v>
      </c>
      <c r="L896">
        <v>2016000170</v>
      </c>
      <c r="M896" t="s">
        <v>1750</v>
      </c>
      <c r="N896" t="s">
        <v>152</v>
      </c>
      <c r="O896" t="s">
        <v>153</v>
      </c>
      <c r="P896" t="s">
        <v>58</v>
      </c>
      <c r="Q896">
        <v>60000</v>
      </c>
      <c r="R896" t="s">
        <v>100</v>
      </c>
      <c r="S896">
        <v>10</v>
      </c>
      <c r="T896" t="s">
        <v>60</v>
      </c>
      <c r="U896">
        <v>110</v>
      </c>
      <c r="V896" t="s">
        <v>61</v>
      </c>
      <c r="W896">
        <v>1</v>
      </c>
      <c r="X896" t="s">
        <v>91</v>
      </c>
      <c r="Y896" t="s">
        <v>96</v>
      </c>
      <c r="Z896" t="s">
        <v>1751</v>
      </c>
      <c r="AA896" t="s">
        <v>1752</v>
      </c>
      <c r="AB896">
        <v>43030</v>
      </c>
      <c r="AC896" t="s">
        <v>1753</v>
      </c>
      <c r="AD896" t="s">
        <v>66</v>
      </c>
      <c r="AE896" t="s">
        <v>1752</v>
      </c>
      <c r="AG896">
        <v>0</v>
      </c>
      <c r="AH896">
        <v>1</v>
      </c>
      <c r="AI896">
        <v>0</v>
      </c>
      <c r="AJ896">
        <v>0</v>
      </c>
      <c r="AK896">
        <v>0</v>
      </c>
      <c r="AO896">
        <v>0</v>
      </c>
      <c r="AP896">
        <v>1</v>
      </c>
      <c r="AQ896">
        <v>2</v>
      </c>
      <c r="AR896">
        <v>0</v>
      </c>
      <c r="AS896">
        <v>0.41708114253232897</v>
      </c>
      <c r="AT896" t="s">
        <v>68</v>
      </c>
      <c r="AV896">
        <v>0.93930000000000002</v>
      </c>
      <c r="AX896">
        <v>3</v>
      </c>
      <c r="AY896">
        <v>0.41708114253232897</v>
      </c>
    </row>
    <row r="897" spans="1:51" x14ac:dyDescent="0.3">
      <c r="A897">
        <v>820</v>
      </c>
      <c r="B897">
        <v>836</v>
      </c>
      <c r="C897">
        <v>43030</v>
      </c>
      <c r="D897">
        <v>11</v>
      </c>
      <c r="E897">
        <v>60000</v>
      </c>
      <c r="F897" t="s">
        <v>51</v>
      </c>
      <c r="G897">
        <v>112</v>
      </c>
      <c r="H897" t="s">
        <v>91</v>
      </c>
      <c r="I897">
        <v>2017</v>
      </c>
      <c r="J897" t="s">
        <v>53</v>
      </c>
      <c r="K897" t="s">
        <v>54</v>
      </c>
      <c r="L897" t="s">
        <v>1754</v>
      </c>
      <c r="M897" t="s">
        <v>1755</v>
      </c>
      <c r="N897" t="s">
        <v>152</v>
      </c>
      <c r="O897" t="s">
        <v>153</v>
      </c>
      <c r="P897" t="s">
        <v>58</v>
      </c>
      <c r="Q897">
        <v>60000</v>
      </c>
      <c r="R897" t="s">
        <v>100</v>
      </c>
      <c r="S897">
        <v>10</v>
      </c>
      <c r="T897" t="s">
        <v>60</v>
      </c>
      <c r="U897">
        <v>110</v>
      </c>
      <c r="V897" t="s">
        <v>61</v>
      </c>
      <c r="W897">
        <v>1</v>
      </c>
      <c r="X897" t="s">
        <v>91</v>
      </c>
      <c r="Y897" t="s">
        <v>96</v>
      </c>
      <c r="Z897" t="s">
        <v>1756</v>
      </c>
      <c r="AA897" t="s">
        <v>1757</v>
      </c>
      <c r="AB897">
        <v>43030</v>
      </c>
      <c r="AC897" t="s">
        <v>1753</v>
      </c>
      <c r="AD897" t="s">
        <v>66</v>
      </c>
      <c r="AE897" t="s">
        <v>1757</v>
      </c>
      <c r="AG897">
        <v>1</v>
      </c>
      <c r="AH897">
        <v>1</v>
      </c>
      <c r="AI897">
        <v>1</v>
      </c>
      <c r="AJ897">
        <v>0</v>
      </c>
      <c r="AK897">
        <v>0</v>
      </c>
      <c r="AO897">
        <v>0</v>
      </c>
      <c r="AP897">
        <v>0</v>
      </c>
      <c r="AQ897">
        <v>1</v>
      </c>
      <c r="AR897">
        <v>0</v>
      </c>
      <c r="AS897" s="1">
        <v>8.9526786983089301E-2</v>
      </c>
      <c r="AT897" t="s">
        <v>68</v>
      </c>
      <c r="AV897">
        <v>0.1648</v>
      </c>
      <c r="AX897">
        <v>3</v>
      </c>
      <c r="AY897">
        <v>8.9526786983089399E-2</v>
      </c>
    </row>
    <row r="898" spans="1:51" x14ac:dyDescent="0.3">
      <c r="A898">
        <v>820</v>
      </c>
      <c r="B898">
        <v>836</v>
      </c>
      <c r="C898">
        <v>14030</v>
      </c>
      <c r="D898">
        <v>11</v>
      </c>
      <c r="E898">
        <v>60000</v>
      </c>
      <c r="F898" t="s">
        <v>51</v>
      </c>
      <c r="G898">
        <v>112</v>
      </c>
      <c r="H898" t="s">
        <v>91</v>
      </c>
      <c r="I898">
        <v>2017</v>
      </c>
      <c r="J898" t="s">
        <v>53</v>
      </c>
      <c r="K898" t="s">
        <v>54</v>
      </c>
      <c r="L898">
        <v>2014000178</v>
      </c>
      <c r="M898" t="s">
        <v>1762</v>
      </c>
      <c r="N898" t="s">
        <v>152</v>
      </c>
      <c r="O898" t="s">
        <v>153</v>
      </c>
      <c r="P898" t="s">
        <v>58</v>
      </c>
      <c r="Q898">
        <v>60000</v>
      </c>
      <c r="R898" t="s">
        <v>100</v>
      </c>
      <c r="S898">
        <v>10</v>
      </c>
      <c r="T898" t="s">
        <v>60</v>
      </c>
      <c r="U898">
        <v>110</v>
      </c>
      <c r="V898" t="s">
        <v>61</v>
      </c>
      <c r="W898">
        <v>1</v>
      </c>
      <c r="X898" t="s">
        <v>91</v>
      </c>
      <c r="Y898" t="s">
        <v>96</v>
      </c>
      <c r="Z898" t="s">
        <v>1763</v>
      </c>
      <c r="AA898" t="s">
        <v>1764</v>
      </c>
      <c r="AB898">
        <v>14030</v>
      </c>
      <c r="AC898" t="s">
        <v>586</v>
      </c>
      <c r="AD898" t="s">
        <v>198</v>
      </c>
      <c r="AE898" t="s">
        <v>1765</v>
      </c>
      <c r="AG898">
        <v>1</v>
      </c>
      <c r="AH898">
        <v>1</v>
      </c>
      <c r="AI898">
        <v>0</v>
      </c>
      <c r="AJ898">
        <v>0</v>
      </c>
      <c r="AK898">
        <v>0</v>
      </c>
      <c r="AO898">
        <v>0</v>
      </c>
      <c r="AP898">
        <v>0</v>
      </c>
      <c r="AQ898">
        <v>1</v>
      </c>
      <c r="AR898">
        <v>0</v>
      </c>
      <c r="AS898">
        <v>0.27142248117095302</v>
      </c>
      <c r="AT898" t="s">
        <v>68</v>
      </c>
      <c r="AV898">
        <v>0</v>
      </c>
      <c r="AX898">
        <v>3</v>
      </c>
      <c r="AY898">
        <v>0.27142248117095402</v>
      </c>
    </row>
    <row r="899" spans="1:51" x14ac:dyDescent="0.3">
      <c r="A899">
        <v>820</v>
      </c>
      <c r="B899">
        <v>859</v>
      </c>
      <c r="C899">
        <v>31310</v>
      </c>
      <c r="D899">
        <v>11</v>
      </c>
      <c r="E899">
        <v>60000</v>
      </c>
      <c r="F899" t="s">
        <v>51</v>
      </c>
      <c r="G899">
        <v>112</v>
      </c>
      <c r="H899" t="s">
        <v>91</v>
      </c>
      <c r="I899">
        <v>2017</v>
      </c>
      <c r="J899" t="s">
        <v>53</v>
      </c>
      <c r="K899" t="s">
        <v>54</v>
      </c>
      <c r="L899">
        <v>2017000023</v>
      </c>
      <c r="M899" t="s">
        <v>1766</v>
      </c>
      <c r="N899" t="s">
        <v>931</v>
      </c>
      <c r="O899" t="s">
        <v>153</v>
      </c>
      <c r="P899" t="s">
        <v>94</v>
      </c>
      <c r="Q899">
        <v>60000</v>
      </c>
      <c r="R899" t="s">
        <v>100</v>
      </c>
      <c r="S899">
        <v>10</v>
      </c>
      <c r="T899" t="s">
        <v>60</v>
      </c>
      <c r="U899">
        <v>110</v>
      </c>
      <c r="V899" t="s">
        <v>61</v>
      </c>
      <c r="W899">
        <v>1</v>
      </c>
      <c r="X899" t="s">
        <v>91</v>
      </c>
      <c r="Y899" t="s">
        <v>96</v>
      </c>
      <c r="Z899" t="s">
        <v>1767</v>
      </c>
      <c r="AA899" t="s">
        <v>1768</v>
      </c>
      <c r="AB899">
        <v>31310</v>
      </c>
      <c r="AC899" t="s">
        <v>208</v>
      </c>
      <c r="AD899" t="s">
        <v>209</v>
      </c>
      <c r="AE899" t="s">
        <v>1769</v>
      </c>
      <c r="AG899">
        <v>0</v>
      </c>
      <c r="AH899">
        <v>0</v>
      </c>
      <c r="AI899">
        <v>0</v>
      </c>
      <c r="AJ899">
        <v>2</v>
      </c>
      <c r="AK899">
        <v>0</v>
      </c>
      <c r="AO899">
        <v>0</v>
      </c>
      <c r="AP899">
        <v>0</v>
      </c>
      <c r="AQ899">
        <v>0</v>
      </c>
      <c r="AR899">
        <v>0</v>
      </c>
      <c r="AS899" s="1">
        <v>8.3132016484297203E-2</v>
      </c>
      <c r="AT899" t="s">
        <v>68</v>
      </c>
      <c r="AV899">
        <v>0.3553</v>
      </c>
      <c r="AX899">
        <v>1</v>
      </c>
      <c r="AY899">
        <v>8.31320164842973E-2</v>
      </c>
    </row>
    <row r="900" spans="1:51" x14ac:dyDescent="0.3">
      <c r="A900">
        <v>820</v>
      </c>
      <c r="B900">
        <v>845</v>
      </c>
      <c r="C900">
        <v>23210</v>
      </c>
      <c r="D900">
        <v>11</v>
      </c>
      <c r="E900">
        <v>60000</v>
      </c>
      <c r="F900" t="s">
        <v>51</v>
      </c>
      <c r="G900">
        <v>112</v>
      </c>
      <c r="H900" t="s">
        <v>91</v>
      </c>
      <c r="I900">
        <v>2017</v>
      </c>
      <c r="J900" t="s">
        <v>53</v>
      </c>
      <c r="K900" t="s">
        <v>54</v>
      </c>
      <c r="L900">
        <v>2016000166</v>
      </c>
      <c r="M900" t="s">
        <v>2952</v>
      </c>
      <c r="N900" t="s">
        <v>213</v>
      </c>
      <c r="O900" t="s">
        <v>153</v>
      </c>
      <c r="P900" t="s">
        <v>94</v>
      </c>
      <c r="Q900">
        <v>60000</v>
      </c>
      <c r="R900" t="s">
        <v>100</v>
      </c>
      <c r="S900">
        <v>10</v>
      </c>
      <c r="T900" t="s">
        <v>60</v>
      </c>
      <c r="U900">
        <v>110</v>
      </c>
      <c r="V900" t="s">
        <v>61</v>
      </c>
      <c r="W900">
        <v>1</v>
      </c>
      <c r="X900" t="s">
        <v>91</v>
      </c>
      <c r="Y900" t="s">
        <v>96</v>
      </c>
      <c r="Z900" t="s">
        <v>1776</v>
      </c>
      <c r="AA900" t="s">
        <v>1777</v>
      </c>
      <c r="AB900">
        <v>23210</v>
      </c>
      <c r="AC900" t="s">
        <v>506</v>
      </c>
      <c r="AD900" t="s">
        <v>507</v>
      </c>
      <c r="AE900" t="s">
        <v>1778</v>
      </c>
      <c r="AG900">
        <v>0</v>
      </c>
      <c r="AH900">
        <v>1</v>
      </c>
      <c r="AI900">
        <v>0</v>
      </c>
      <c r="AJ900">
        <v>0</v>
      </c>
      <c r="AK900">
        <v>0</v>
      </c>
      <c r="AO900">
        <v>0</v>
      </c>
      <c r="AP900">
        <v>1</v>
      </c>
      <c r="AQ900">
        <v>0</v>
      </c>
      <c r="AR900">
        <v>0</v>
      </c>
      <c r="AS900">
        <v>6.8921415375870307E-2</v>
      </c>
      <c r="AT900" t="s">
        <v>68</v>
      </c>
      <c r="AV900">
        <v>2.7355</v>
      </c>
      <c r="AX900">
        <v>3</v>
      </c>
      <c r="AY900">
        <v>6.8921415375870404E-2</v>
      </c>
    </row>
    <row r="901" spans="1:51" x14ac:dyDescent="0.3">
      <c r="A901">
        <v>820</v>
      </c>
      <c r="B901">
        <v>862</v>
      </c>
      <c r="C901">
        <v>23210</v>
      </c>
      <c r="D901">
        <v>11</v>
      </c>
      <c r="E901">
        <v>60000</v>
      </c>
      <c r="F901" t="s">
        <v>51</v>
      </c>
      <c r="G901">
        <v>112</v>
      </c>
      <c r="H901" t="s">
        <v>91</v>
      </c>
      <c r="I901">
        <v>2017</v>
      </c>
      <c r="J901" t="s">
        <v>53</v>
      </c>
      <c r="K901" t="s">
        <v>54</v>
      </c>
      <c r="L901">
        <v>2016000065</v>
      </c>
      <c r="M901" t="s">
        <v>1793</v>
      </c>
      <c r="N901" t="s">
        <v>363</v>
      </c>
      <c r="O901" t="s">
        <v>153</v>
      </c>
      <c r="P901" t="s">
        <v>86</v>
      </c>
      <c r="Q901">
        <v>60000</v>
      </c>
      <c r="R901" t="s">
        <v>100</v>
      </c>
      <c r="S901">
        <v>10</v>
      </c>
      <c r="T901" t="s">
        <v>60</v>
      </c>
      <c r="U901">
        <v>110</v>
      </c>
      <c r="V901" t="s">
        <v>61</v>
      </c>
      <c r="W901">
        <v>1</v>
      </c>
      <c r="X901" t="s">
        <v>91</v>
      </c>
      <c r="Y901" t="s">
        <v>96</v>
      </c>
      <c r="Z901" t="s">
        <v>1794</v>
      </c>
      <c r="AA901" t="s">
        <v>1795</v>
      </c>
      <c r="AB901">
        <v>23210</v>
      </c>
      <c r="AC901" t="s">
        <v>506</v>
      </c>
      <c r="AD901" t="s">
        <v>507</v>
      </c>
      <c r="AE901" t="s">
        <v>1796</v>
      </c>
      <c r="AG901">
        <v>0</v>
      </c>
      <c r="AH901">
        <v>1</v>
      </c>
      <c r="AI901">
        <v>0</v>
      </c>
      <c r="AJ901">
        <v>0</v>
      </c>
      <c r="AK901">
        <v>0</v>
      </c>
      <c r="AO901">
        <v>0</v>
      </c>
      <c r="AP901">
        <v>2</v>
      </c>
      <c r="AQ901">
        <v>2</v>
      </c>
      <c r="AR901">
        <v>0</v>
      </c>
      <c r="AS901">
        <v>1.13116384823078</v>
      </c>
      <c r="AT901" t="s">
        <v>68</v>
      </c>
      <c r="AV901">
        <v>0.72470000000000001</v>
      </c>
      <c r="AX901">
        <v>3</v>
      </c>
      <c r="AY901">
        <v>1.13116384823078</v>
      </c>
    </row>
    <row r="902" spans="1:51" x14ac:dyDescent="0.3">
      <c r="A902">
        <v>820</v>
      </c>
      <c r="B902">
        <v>880</v>
      </c>
      <c r="C902">
        <v>31162</v>
      </c>
      <c r="D902">
        <v>11</v>
      </c>
      <c r="E902">
        <v>60000</v>
      </c>
      <c r="F902" t="s">
        <v>51</v>
      </c>
      <c r="G902">
        <v>112</v>
      </c>
      <c r="H902" t="s">
        <v>91</v>
      </c>
      <c r="I902">
        <v>2017</v>
      </c>
      <c r="J902" t="s">
        <v>53</v>
      </c>
      <c r="K902" t="s">
        <v>54</v>
      </c>
      <c r="L902">
        <v>2016000105</v>
      </c>
      <c r="M902" t="s">
        <v>1801</v>
      </c>
      <c r="N902" t="s">
        <v>168</v>
      </c>
      <c r="O902" t="s">
        <v>153</v>
      </c>
      <c r="P902" t="s">
        <v>94</v>
      </c>
      <c r="Q902">
        <v>60000</v>
      </c>
      <c r="R902" t="s">
        <v>100</v>
      </c>
      <c r="S902">
        <v>10</v>
      </c>
      <c r="T902" t="s">
        <v>60</v>
      </c>
      <c r="U902">
        <v>110</v>
      </c>
      <c r="V902" t="s">
        <v>61</v>
      </c>
      <c r="W902">
        <v>1</v>
      </c>
      <c r="X902" t="s">
        <v>91</v>
      </c>
      <c r="Y902" t="s">
        <v>96</v>
      </c>
      <c r="Z902" t="s">
        <v>1802</v>
      </c>
      <c r="AA902" t="s">
        <v>1803</v>
      </c>
      <c r="AB902">
        <v>31162</v>
      </c>
      <c r="AC902" t="s">
        <v>966</v>
      </c>
      <c r="AD902" t="s">
        <v>74</v>
      </c>
      <c r="AE902" t="s">
        <v>1804</v>
      </c>
      <c r="AG902">
        <v>0</v>
      </c>
      <c r="AH902">
        <v>1</v>
      </c>
      <c r="AI902">
        <v>0</v>
      </c>
      <c r="AJ902">
        <v>2</v>
      </c>
      <c r="AK902">
        <v>0</v>
      </c>
      <c r="AO902">
        <v>0</v>
      </c>
      <c r="AP902">
        <v>0</v>
      </c>
      <c r="AQ902">
        <v>0</v>
      </c>
      <c r="AR902">
        <v>0</v>
      </c>
      <c r="AS902" s="1">
        <v>4.4052863436123302E-2</v>
      </c>
      <c r="AT902" t="s">
        <v>68</v>
      </c>
      <c r="AU902">
        <v>0</v>
      </c>
      <c r="AX902">
        <v>3</v>
      </c>
      <c r="AY902">
        <v>4.4052863436123302E-2</v>
      </c>
    </row>
    <row r="903" spans="1:51" x14ac:dyDescent="0.3">
      <c r="A903">
        <v>820</v>
      </c>
      <c r="B903">
        <v>880</v>
      </c>
      <c r="C903">
        <v>31162</v>
      </c>
      <c r="D903">
        <v>11</v>
      </c>
      <c r="E903">
        <v>60000</v>
      </c>
      <c r="F903" t="s">
        <v>51</v>
      </c>
      <c r="G903">
        <v>112</v>
      </c>
      <c r="H903" t="s">
        <v>91</v>
      </c>
      <c r="I903">
        <v>2017</v>
      </c>
      <c r="J903" t="s">
        <v>53</v>
      </c>
      <c r="K903" t="s">
        <v>54</v>
      </c>
      <c r="L903">
        <v>2016000172</v>
      </c>
      <c r="M903" t="s">
        <v>1797</v>
      </c>
      <c r="N903" t="s">
        <v>168</v>
      </c>
      <c r="O903" t="s">
        <v>153</v>
      </c>
      <c r="P903" t="s">
        <v>94</v>
      </c>
      <c r="Q903">
        <v>60000</v>
      </c>
      <c r="R903" t="s">
        <v>100</v>
      </c>
      <c r="S903">
        <v>10</v>
      </c>
      <c r="T903" t="s">
        <v>60</v>
      </c>
      <c r="U903">
        <v>110</v>
      </c>
      <c r="V903" t="s">
        <v>61</v>
      </c>
      <c r="W903">
        <v>1</v>
      </c>
      <c r="X903" t="s">
        <v>91</v>
      </c>
      <c r="Y903" t="s">
        <v>96</v>
      </c>
      <c r="Z903" t="s">
        <v>1798</v>
      </c>
      <c r="AA903" t="s">
        <v>1799</v>
      </c>
      <c r="AB903">
        <v>31162</v>
      </c>
      <c r="AC903" t="s">
        <v>966</v>
      </c>
      <c r="AD903" t="s">
        <v>74</v>
      </c>
      <c r="AE903" t="s">
        <v>1800</v>
      </c>
      <c r="AG903">
        <v>1</v>
      </c>
      <c r="AH903">
        <v>1</v>
      </c>
      <c r="AI903">
        <v>0</v>
      </c>
      <c r="AJ903">
        <v>2</v>
      </c>
      <c r="AK903">
        <v>0</v>
      </c>
      <c r="AO903">
        <v>0</v>
      </c>
      <c r="AP903">
        <v>1</v>
      </c>
      <c r="AQ903">
        <v>1</v>
      </c>
      <c r="AR903">
        <v>0</v>
      </c>
      <c r="AS903">
        <v>0.131448060252948</v>
      </c>
      <c r="AT903" t="s">
        <v>68</v>
      </c>
      <c r="AV903">
        <v>3.4104999999999999</v>
      </c>
      <c r="AX903">
        <v>3</v>
      </c>
      <c r="AY903">
        <v>0.131448060252949</v>
      </c>
    </row>
    <row r="904" spans="1:51" x14ac:dyDescent="0.3">
      <c r="A904">
        <v>820</v>
      </c>
      <c r="B904">
        <v>866</v>
      </c>
      <c r="C904">
        <v>33210</v>
      </c>
      <c r="D904">
        <v>11</v>
      </c>
      <c r="E904">
        <v>60000</v>
      </c>
      <c r="F904" t="s">
        <v>51</v>
      </c>
      <c r="G904">
        <v>112</v>
      </c>
      <c r="H904" t="s">
        <v>91</v>
      </c>
      <c r="I904">
        <v>2017</v>
      </c>
      <c r="J904" t="s">
        <v>53</v>
      </c>
      <c r="K904" t="s">
        <v>54</v>
      </c>
      <c r="L904">
        <v>2016000138</v>
      </c>
      <c r="M904" t="s">
        <v>1805</v>
      </c>
      <c r="N904" t="s">
        <v>248</v>
      </c>
      <c r="O904" t="s">
        <v>153</v>
      </c>
      <c r="P904" t="s">
        <v>58</v>
      </c>
      <c r="Q904">
        <v>60000</v>
      </c>
      <c r="R904" t="s">
        <v>100</v>
      </c>
      <c r="S904">
        <v>10</v>
      </c>
      <c r="T904" t="s">
        <v>60</v>
      </c>
      <c r="U904">
        <v>110</v>
      </c>
      <c r="V904" t="s">
        <v>61</v>
      </c>
      <c r="W904">
        <v>1</v>
      </c>
      <c r="X904" t="s">
        <v>91</v>
      </c>
      <c r="Y904" t="s">
        <v>96</v>
      </c>
      <c r="Z904" t="s">
        <v>1806</v>
      </c>
      <c r="AA904" t="s">
        <v>1807</v>
      </c>
      <c r="AB904">
        <v>33210</v>
      </c>
      <c r="AC904" t="s">
        <v>222</v>
      </c>
      <c r="AD904" t="s">
        <v>223</v>
      </c>
      <c r="AE904" t="s">
        <v>1808</v>
      </c>
      <c r="AG904">
        <v>0</v>
      </c>
      <c r="AH904">
        <v>0</v>
      </c>
      <c r="AI904">
        <v>1</v>
      </c>
      <c r="AJ904">
        <v>2</v>
      </c>
      <c r="AK904">
        <v>0</v>
      </c>
      <c r="AO904">
        <v>0</v>
      </c>
      <c r="AP904">
        <v>0</v>
      </c>
      <c r="AQ904">
        <v>0</v>
      </c>
      <c r="AR904">
        <v>0</v>
      </c>
      <c r="AS904">
        <v>0.112263748756572</v>
      </c>
      <c r="AT904" t="s">
        <v>68</v>
      </c>
      <c r="AV904">
        <v>0</v>
      </c>
      <c r="AX904">
        <v>3</v>
      </c>
      <c r="AY904">
        <v>0.112263748756572</v>
      </c>
    </row>
    <row r="905" spans="1:51" x14ac:dyDescent="0.3">
      <c r="A905">
        <v>820</v>
      </c>
      <c r="B905">
        <v>866</v>
      </c>
      <c r="C905">
        <v>16020</v>
      </c>
      <c r="D905">
        <v>11</v>
      </c>
      <c r="E905">
        <v>60000</v>
      </c>
      <c r="F905" t="s">
        <v>51</v>
      </c>
      <c r="G905">
        <v>112</v>
      </c>
      <c r="H905" t="s">
        <v>91</v>
      </c>
      <c r="I905">
        <v>2017</v>
      </c>
      <c r="J905" t="s">
        <v>53</v>
      </c>
      <c r="K905" t="s">
        <v>54</v>
      </c>
      <c r="L905">
        <v>2017000119</v>
      </c>
      <c r="M905" t="s">
        <v>1813</v>
      </c>
      <c r="N905" t="s">
        <v>248</v>
      </c>
      <c r="O905" t="s">
        <v>153</v>
      </c>
      <c r="P905" t="s">
        <v>58</v>
      </c>
      <c r="Q905">
        <v>60000</v>
      </c>
      <c r="R905" t="s">
        <v>100</v>
      </c>
      <c r="S905">
        <v>10</v>
      </c>
      <c r="T905" t="s">
        <v>60</v>
      </c>
      <c r="U905">
        <v>110</v>
      </c>
      <c r="V905" t="s">
        <v>61</v>
      </c>
      <c r="W905">
        <v>1</v>
      </c>
      <c r="X905" t="s">
        <v>91</v>
      </c>
      <c r="Y905" t="s">
        <v>96</v>
      </c>
      <c r="Z905" t="s">
        <v>1814</v>
      </c>
      <c r="AA905" t="s">
        <v>1815</v>
      </c>
      <c r="AB905">
        <v>16020</v>
      </c>
      <c r="AC905" t="s">
        <v>1034</v>
      </c>
      <c r="AD905" t="s">
        <v>870</v>
      </c>
      <c r="AE905" t="s">
        <v>1816</v>
      </c>
      <c r="AG905">
        <v>0</v>
      </c>
      <c r="AH905">
        <v>0</v>
      </c>
      <c r="AI905">
        <v>1</v>
      </c>
      <c r="AK905">
        <v>0</v>
      </c>
      <c r="AO905">
        <v>0</v>
      </c>
      <c r="AP905">
        <v>0</v>
      </c>
      <c r="AQ905">
        <v>0</v>
      </c>
      <c r="AR905">
        <v>0</v>
      </c>
      <c r="AS905" s="1">
        <v>1.2789540997584101E-2</v>
      </c>
      <c r="AT905" t="s">
        <v>68</v>
      </c>
      <c r="AV905">
        <v>0.48809999999999998</v>
      </c>
      <c r="AX905">
        <v>1</v>
      </c>
      <c r="AY905">
        <v>1.27895409975842E-2</v>
      </c>
    </row>
    <row r="906" spans="1:51" x14ac:dyDescent="0.3">
      <c r="A906">
        <v>820</v>
      </c>
      <c r="B906">
        <v>866</v>
      </c>
      <c r="C906">
        <v>21050</v>
      </c>
      <c r="D906">
        <v>11</v>
      </c>
      <c r="E906">
        <v>60000</v>
      </c>
      <c r="F906" t="s">
        <v>51</v>
      </c>
      <c r="G906">
        <v>112</v>
      </c>
      <c r="H906" t="s">
        <v>91</v>
      </c>
      <c r="I906">
        <v>2017</v>
      </c>
      <c r="J906" t="s">
        <v>53</v>
      </c>
      <c r="K906" t="s">
        <v>54</v>
      </c>
      <c r="L906" t="s">
        <v>1817</v>
      </c>
      <c r="M906" t="s">
        <v>1818</v>
      </c>
      <c r="N906" t="s">
        <v>248</v>
      </c>
      <c r="O906" t="s">
        <v>153</v>
      </c>
      <c r="P906" t="s">
        <v>58</v>
      </c>
      <c r="Q906">
        <v>60000</v>
      </c>
      <c r="R906" t="s">
        <v>100</v>
      </c>
      <c r="S906">
        <v>10</v>
      </c>
      <c r="T906" t="s">
        <v>60</v>
      </c>
      <c r="U906">
        <v>110</v>
      </c>
      <c r="V906" t="s">
        <v>61</v>
      </c>
      <c r="W906">
        <v>1</v>
      </c>
      <c r="X906" t="s">
        <v>91</v>
      </c>
      <c r="Y906" t="s">
        <v>96</v>
      </c>
      <c r="Z906" t="s">
        <v>1819</v>
      </c>
      <c r="AA906" t="s">
        <v>1820</v>
      </c>
      <c r="AB906">
        <v>21050</v>
      </c>
      <c r="AC906" t="s">
        <v>700</v>
      </c>
      <c r="AD906" t="s">
        <v>269</v>
      </c>
      <c r="AE906" t="s">
        <v>1821</v>
      </c>
      <c r="AG906">
        <v>0</v>
      </c>
      <c r="AH906">
        <v>0</v>
      </c>
      <c r="AI906">
        <v>1</v>
      </c>
      <c r="AK906">
        <v>0</v>
      </c>
      <c r="AO906">
        <v>0</v>
      </c>
      <c r="AP906">
        <v>0</v>
      </c>
      <c r="AQ906">
        <v>0</v>
      </c>
      <c r="AR906">
        <v>0</v>
      </c>
      <c r="AS906">
        <v>0.798635782293591</v>
      </c>
      <c r="AT906" t="s">
        <v>68</v>
      </c>
      <c r="AV906">
        <v>2.4975000000000001</v>
      </c>
      <c r="AX906">
        <v>3</v>
      </c>
      <c r="AY906">
        <v>0.798635782293591</v>
      </c>
    </row>
    <row r="907" spans="1:51" x14ac:dyDescent="0.3">
      <c r="A907">
        <v>820</v>
      </c>
      <c r="B907">
        <v>868</v>
      </c>
      <c r="C907">
        <v>31310</v>
      </c>
      <c r="D907">
        <v>11</v>
      </c>
      <c r="E907">
        <v>60000</v>
      </c>
      <c r="F907" t="s">
        <v>51</v>
      </c>
      <c r="G907">
        <v>112</v>
      </c>
      <c r="H907" t="s">
        <v>91</v>
      </c>
      <c r="I907">
        <v>2017</v>
      </c>
      <c r="J907" t="s">
        <v>53</v>
      </c>
      <c r="K907" t="s">
        <v>54</v>
      </c>
      <c r="L907">
        <v>2017000089</v>
      </c>
      <c r="M907" t="s">
        <v>1822</v>
      </c>
      <c r="N907" t="s">
        <v>174</v>
      </c>
      <c r="O907" t="s">
        <v>153</v>
      </c>
      <c r="P907" t="s">
        <v>86</v>
      </c>
      <c r="Q907">
        <v>60000</v>
      </c>
      <c r="R907" t="s">
        <v>100</v>
      </c>
      <c r="S907">
        <v>10</v>
      </c>
      <c r="T907" t="s">
        <v>60</v>
      </c>
      <c r="U907">
        <v>110</v>
      </c>
      <c r="V907" t="s">
        <v>61</v>
      </c>
      <c r="W907">
        <v>1</v>
      </c>
      <c r="X907" t="s">
        <v>91</v>
      </c>
      <c r="Y907" t="s">
        <v>96</v>
      </c>
      <c r="Z907" t="s">
        <v>1823</v>
      </c>
      <c r="AA907" t="s">
        <v>1824</v>
      </c>
      <c r="AB907">
        <v>31310</v>
      </c>
      <c r="AC907" t="s">
        <v>208</v>
      </c>
      <c r="AD907" t="s">
        <v>209</v>
      </c>
      <c r="AE907" t="s">
        <v>1825</v>
      </c>
      <c r="AG907">
        <v>0</v>
      </c>
      <c r="AH907">
        <v>2</v>
      </c>
      <c r="AI907">
        <v>1</v>
      </c>
      <c r="AJ907">
        <v>2</v>
      </c>
      <c r="AK907">
        <v>0</v>
      </c>
      <c r="AO907">
        <v>2</v>
      </c>
      <c r="AP907">
        <v>0</v>
      </c>
      <c r="AQ907">
        <v>0</v>
      </c>
      <c r="AR907">
        <v>0</v>
      </c>
      <c r="AS907" s="1">
        <v>5.68424044337075E-3</v>
      </c>
      <c r="AT907" t="s">
        <v>68</v>
      </c>
      <c r="AV907">
        <v>0.16339999999999999</v>
      </c>
      <c r="AX907">
        <v>1</v>
      </c>
      <c r="AY907">
        <v>5.68424044337075E-3</v>
      </c>
    </row>
    <row r="908" spans="1:51" x14ac:dyDescent="0.3">
      <c r="A908">
        <v>820</v>
      </c>
      <c r="B908">
        <v>872</v>
      </c>
      <c r="C908">
        <v>15110</v>
      </c>
      <c r="D908">
        <v>11</v>
      </c>
      <c r="E908">
        <v>60000</v>
      </c>
      <c r="F908" t="s">
        <v>51</v>
      </c>
      <c r="G908">
        <v>112</v>
      </c>
      <c r="H908" t="s">
        <v>91</v>
      </c>
      <c r="I908">
        <v>2017</v>
      </c>
      <c r="J908" t="s">
        <v>53</v>
      </c>
      <c r="K908" t="s">
        <v>54</v>
      </c>
      <c r="L908" t="s">
        <v>1835</v>
      </c>
      <c r="M908" t="s">
        <v>1836</v>
      </c>
      <c r="N908" t="s">
        <v>277</v>
      </c>
      <c r="O908" t="s">
        <v>153</v>
      </c>
      <c r="P908" t="s">
        <v>58</v>
      </c>
      <c r="Q908">
        <v>60000</v>
      </c>
      <c r="R908" t="s">
        <v>100</v>
      </c>
      <c r="S908">
        <v>10</v>
      </c>
      <c r="T908" t="s">
        <v>60</v>
      </c>
      <c r="U908">
        <v>110</v>
      </c>
      <c r="V908" t="s">
        <v>61</v>
      </c>
      <c r="W908">
        <v>1</v>
      </c>
      <c r="X908" t="s">
        <v>91</v>
      </c>
      <c r="Y908" t="s">
        <v>96</v>
      </c>
      <c r="Z908" t="s">
        <v>1837</v>
      </c>
      <c r="AA908" t="s">
        <v>1838</v>
      </c>
      <c r="AB908">
        <v>15110</v>
      </c>
      <c r="AC908" t="s">
        <v>80</v>
      </c>
      <c r="AD908" t="s">
        <v>81</v>
      </c>
      <c r="AE908" t="s">
        <v>1839</v>
      </c>
      <c r="AG908">
        <v>0</v>
      </c>
      <c r="AH908">
        <v>0</v>
      </c>
      <c r="AI908">
        <v>0</v>
      </c>
      <c r="AJ908">
        <v>0</v>
      </c>
      <c r="AK908">
        <v>0</v>
      </c>
      <c r="AO908">
        <v>0</v>
      </c>
      <c r="AP908">
        <v>0</v>
      </c>
      <c r="AQ908">
        <v>0</v>
      </c>
      <c r="AR908">
        <v>0</v>
      </c>
      <c r="AS908">
        <v>0.108711098479465</v>
      </c>
      <c r="AT908" t="s">
        <v>68</v>
      </c>
      <c r="AV908">
        <v>0</v>
      </c>
      <c r="AX908">
        <v>3</v>
      </c>
      <c r="AY908">
        <v>0.108711098479466</v>
      </c>
    </row>
    <row r="909" spans="1:51" x14ac:dyDescent="0.3">
      <c r="A909">
        <v>820</v>
      </c>
      <c r="B909">
        <v>872</v>
      </c>
      <c r="C909">
        <v>15110</v>
      </c>
      <c r="D909">
        <v>11</v>
      </c>
      <c r="E909">
        <v>60000</v>
      </c>
      <c r="F909" t="s">
        <v>51</v>
      </c>
      <c r="G909">
        <v>112</v>
      </c>
      <c r="H909" t="s">
        <v>91</v>
      </c>
      <c r="I909">
        <v>2017</v>
      </c>
      <c r="J909" t="s">
        <v>53</v>
      </c>
      <c r="K909" t="s">
        <v>54</v>
      </c>
      <c r="L909">
        <v>2016000070</v>
      </c>
      <c r="M909" t="s">
        <v>2953</v>
      </c>
      <c r="N909" t="s">
        <v>277</v>
      </c>
      <c r="O909" t="s">
        <v>153</v>
      </c>
      <c r="P909" t="s">
        <v>58</v>
      </c>
      <c r="Q909">
        <v>60000</v>
      </c>
      <c r="R909" t="s">
        <v>100</v>
      </c>
      <c r="S909">
        <v>10</v>
      </c>
      <c r="T909" t="s">
        <v>60</v>
      </c>
      <c r="U909">
        <v>110</v>
      </c>
      <c r="V909" t="s">
        <v>61</v>
      </c>
      <c r="W909">
        <v>1</v>
      </c>
      <c r="X909" t="s">
        <v>91</v>
      </c>
      <c r="Y909" t="s">
        <v>96</v>
      </c>
      <c r="Z909" t="s">
        <v>2954</v>
      </c>
      <c r="AA909" t="s">
        <v>2955</v>
      </c>
      <c r="AB909">
        <v>15110</v>
      </c>
      <c r="AC909" t="s">
        <v>80</v>
      </c>
      <c r="AD909" t="s">
        <v>81</v>
      </c>
      <c r="AE909" t="s">
        <v>2956</v>
      </c>
      <c r="AG909">
        <v>1</v>
      </c>
      <c r="AH909">
        <v>1</v>
      </c>
      <c r="AI909">
        <v>1</v>
      </c>
      <c r="AJ909">
        <v>0</v>
      </c>
      <c r="AK909">
        <v>0</v>
      </c>
      <c r="AO909">
        <v>0</v>
      </c>
      <c r="AP909">
        <v>0</v>
      </c>
      <c r="AQ909">
        <v>0</v>
      </c>
      <c r="AR909">
        <v>0</v>
      </c>
      <c r="AS909" s="1">
        <v>3.6947562881909903E-2</v>
      </c>
      <c r="AT909" t="s">
        <v>68</v>
      </c>
      <c r="AV909">
        <v>0</v>
      </c>
      <c r="AX909">
        <v>3</v>
      </c>
      <c r="AY909">
        <v>3.6947562881909903E-2</v>
      </c>
    </row>
    <row r="910" spans="1:51" x14ac:dyDescent="0.3">
      <c r="A910">
        <v>820</v>
      </c>
      <c r="B910">
        <v>872</v>
      </c>
      <c r="C910">
        <v>31320</v>
      </c>
      <c r="D910">
        <v>11</v>
      </c>
      <c r="E910">
        <v>60000</v>
      </c>
      <c r="F910" t="s">
        <v>51</v>
      </c>
      <c r="G910">
        <v>112</v>
      </c>
      <c r="H910" t="s">
        <v>91</v>
      </c>
      <c r="I910">
        <v>2017</v>
      </c>
      <c r="J910" t="s">
        <v>53</v>
      </c>
      <c r="K910" t="s">
        <v>54</v>
      </c>
      <c r="L910" t="s">
        <v>1840</v>
      </c>
      <c r="M910" t="s">
        <v>1841</v>
      </c>
      <c r="N910" t="s">
        <v>277</v>
      </c>
      <c r="O910" t="s">
        <v>153</v>
      </c>
      <c r="P910" t="s">
        <v>58</v>
      </c>
      <c r="Q910">
        <v>60000</v>
      </c>
      <c r="R910" t="s">
        <v>1220</v>
      </c>
      <c r="S910">
        <v>10</v>
      </c>
      <c r="T910" t="s">
        <v>60</v>
      </c>
      <c r="U910">
        <v>110</v>
      </c>
      <c r="V910" t="s">
        <v>61</v>
      </c>
      <c r="W910">
        <v>1</v>
      </c>
      <c r="X910" t="s">
        <v>91</v>
      </c>
      <c r="Y910" t="s">
        <v>96</v>
      </c>
      <c r="Z910" t="s">
        <v>1842</v>
      </c>
      <c r="AA910" t="s">
        <v>1843</v>
      </c>
      <c r="AB910">
        <v>31320</v>
      </c>
      <c r="AC910" t="s">
        <v>259</v>
      </c>
      <c r="AD910" t="s">
        <v>209</v>
      </c>
      <c r="AE910" t="s">
        <v>1844</v>
      </c>
      <c r="AG910">
        <v>0</v>
      </c>
      <c r="AH910">
        <v>1</v>
      </c>
      <c r="AI910">
        <v>1</v>
      </c>
      <c r="AJ910">
        <v>2</v>
      </c>
      <c r="AK910">
        <v>0</v>
      </c>
      <c r="AO910">
        <v>1</v>
      </c>
      <c r="AP910">
        <v>0</v>
      </c>
      <c r="AQ910">
        <v>0</v>
      </c>
      <c r="AR910">
        <v>0</v>
      </c>
      <c r="AS910">
        <v>0.65226659087679395</v>
      </c>
      <c r="AT910" t="s">
        <v>68</v>
      </c>
      <c r="AV910">
        <v>0</v>
      </c>
      <c r="AX910">
        <v>3</v>
      </c>
      <c r="AY910">
        <v>0.65226659087679395</v>
      </c>
    </row>
    <row r="911" spans="1:51" x14ac:dyDescent="0.3">
      <c r="A911">
        <v>820</v>
      </c>
      <c r="B911">
        <v>854</v>
      </c>
      <c r="C911">
        <v>33210</v>
      </c>
      <c r="D911">
        <v>11</v>
      </c>
      <c r="E911">
        <v>60000</v>
      </c>
      <c r="F911" t="s">
        <v>51</v>
      </c>
      <c r="G911">
        <v>112</v>
      </c>
      <c r="H911" t="s">
        <v>91</v>
      </c>
      <c r="I911">
        <v>2017</v>
      </c>
      <c r="J911" t="s">
        <v>53</v>
      </c>
      <c r="K911" t="s">
        <v>54</v>
      </c>
      <c r="L911" t="s">
        <v>1845</v>
      </c>
      <c r="M911" t="s">
        <v>1846</v>
      </c>
      <c r="N911" t="s">
        <v>307</v>
      </c>
      <c r="O911" t="s">
        <v>153</v>
      </c>
      <c r="P911" t="s">
        <v>58</v>
      </c>
      <c r="Q911">
        <v>60000</v>
      </c>
      <c r="R911" t="s">
        <v>100</v>
      </c>
      <c r="S911">
        <v>10</v>
      </c>
      <c r="T911" t="s">
        <v>60</v>
      </c>
      <c r="U911">
        <v>110</v>
      </c>
      <c r="V911" t="s">
        <v>61</v>
      </c>
      <c r="W911">
        <v>1</v>
      </c>
      <c r="X911" t="s">
        <v>91</v>
      </c>
      <c r="Y911" t="s">
        <v>96</v>
      </c>
      <c r="Z911" t="s">
        <v>1847</v>
      </c>
      <c r="AA911" t="s">
        <v>1848</v>
      </c>
      <c r="AB911">
        <v>33210</v>
      </c>
      <c r="AC911" t="s">
        <v>222</v>
      </c>
      <c r="AD911" t="s">
        <v>223</v>
      </c>
      <c r="AE911" t="s">
        <v>1849</v>
      </c>
      <c r="AG911">
        <v>1</v>
      </c>
      <c r="AH911">
        <v>1</v>
      </c>
      <c r="AI911">
        <v>1</v>
      </c>
      <c r="AJ911">
        <v>2</v>
      </c>
      <c r="AK911">
        <v>0</v>
      </c>
      <c r="AO911">
        <v>0</v>
      </c>
      <c r="AP911">
        <v>0</v>
      </c>
      <c r="AQ911">
        <v>0</v>
      </c>
      <c r="AR911">
        <v>0</v>
      </c>
      <c r="AS911">
        <v>1.2682961489270901</v>
      </c>
      <c r="AT911" t="s">
        <v>68</v>
      </c>
      <c r="AV911">
        <v>0</v>
      </c>
      <c r="AX911">
        <v>3</v>
      </c>
      <c r="AY911">
        <v>1.2682961489271001</v>
      </c>
    </row>
    <row r="912" spans="1:51" x14ac:dyDescent="0.3">
      <c r="A912">
        <v>820</v>
      </c>
      <c r="B912">
        <v>889</v>
      </c>
      <c r="C912">
        <v>41010</v>
      </c>
      <c r="D912">
        <v>11</v>
      </c>
      <c r="E912">
        <v>60000</v>
      </c>
      <c r="F912" t="s">
        <v>51</v>
      </c>
      <c r="G912">
        <v>112</v>
      </c>
      <c r="H912" t="s">
        <v>91</v>
      </c>
      <c r="I912">
        <v>2017</v>
      </c>
      <c r="J912" t="s">
        <v>53</v>
      </c>
      <c r="K912" t="s">
        <v>54</v>
      </c>
      <c r="L912">
        <v>2016000061</v>
      </c>
      <c r="M912" t="s">
        <v>1854</v>
      </c>
      <c r="N912" t="s">
        <v>315</v>
      </c>
      <c r="O912" t="s">
        <v>153</v>
      </c>
      <c r="P912" t="s">
        <v>316</v>
      </c>
      <c r="Q912">
        <v>60000</v>
      </c>
      <c r="R912" t="s">
        <v>100</v>
      </c>
      <c r="S912">
        <v>10</v>
      </c>
      <c r="T912" t="s">
        <v>60</v>
      </c>
      <c r="U912">
        <v>110</v>
      </c>
      <c r="V912" t="s">
        <v>61</v>
      </c>
      <c r="W912">
        <v>1</v>
      </c>
      <c r="X912" t="s">
        <v>91</v>
      </c>
      <c r="Y912" t="s">
        <v>96</v>
      </c>
      <c r="Z912" t="s">
        <v>1855</v>
      </c>
      <c r="AA912" t="s">
        <v>1856</v>
      </c>
      <c r="AB912">
        <v>41010</v>
      </c>
      <c r="AC912" t="s">
        <v>1857</v>
      </c>
      <c r="AD912" t="s">
        <v>560</v>
      </c>
      <c r="AE912" t="s">
        <v>1858</v>
      </c>
      <c r="AG912">
        <v>0</v>
      </c>
      <c r="AH912">
        <v>2</v>
      </c>
      <c r="AI912">
        <v>1</v>
      </c>
      <c r="AJ912">
        <v>0</v>
      </c>
      <c r="AK912">
        <v>0</v>
      </c>
      <c r="AO912">
        <v>0</v>
      </c>
      <c r="AP912">
        <v>1</v>
      </c>
      <c r="AQ912">
        <v>1</v>
      </c>
      <c r="AR912">
        <v>0</v>
      </c>
      <c r="AS912">
        <v>0.58760835583345095</v>
      </c>
      <c r="AT912" t="s">
        <v>68</v>
      </c>
      <c r="AV912">
        <v>1.8473999999999999</v>
      </c>
      <c r="AX912">
        <v>3</v>
      </c>
      <c r="AY912">
        <v>0.58760835583345195</v>
      </c>
    </row>
    <row r="913" spans="1:51" x14ac:dyDescent="0.3">
      <c r="A913">
        <v>820</v>
      </c>
      <c r="B913">
        <v>889</v>
      </c>
      <c r="C913">
        <v>41082</v>
      </c>
      <c r="D913">
        <v>11</v>
      </c>
      <c r="E913">
        <v>60000</v>
      </c>
      <c r="F913" t="s">
        <v>51</v>
      </c>
      <c r="G913">
        <v>112</v>
      </c>
      <c r="H913" t="s">
        <v>91</v>
      </c>
      <c r="I913">
        <v>2017</v>
      </c>
      <c r="J913" t="s">
        <v>53</v>
      </c>
      <c r="K913" t="s">
        <v>54</v>
      </c>
      <c r="L913">
        <v>2016000022</v>
      </c>
      <c r="M913" t="s">
        <v>1863</v>
      </c>
      <c r="N913" t="s">
        <v>315</v>
      </c>
      <c r="O913" t="s">
        <v>153</v>
      </c>
      <c r="P913" t="s">
        <v>316</v>
      </c>
      <c r="Q913">
        <v>60000</v>
      </c>
      <c r="R913" t="s">
        <v>100</v>
      </c>
      <c r="S913">
        <v>10</v>
      </c>
      <c r="T913" t="s">
        <v>60</v>
      </c>
      <c r="U913">
        <v>110</v>
      </c>
      <c r="V913" t="s">
        <v>61</v>
      </c>
      <c r="W913">
        <v>1</v>
      </c>
      <c r="X913" t="s">
        <v>91</v>
      </c>
      <c r="Y913" t="s">
        <v>96</v>
      </c>
      <c r="Z913" t="s">
        <v>1864</v>
      </c>
      <c r="AA913" t="s">
        <v>1865</v>
      </c>
      <c r="AB913">
        <v>41082</v>
      </c>
      <c r="AC913" t="s">
        <v>1866</v>
      </c>
      <c r="AD913" t="s">
        <v>560</v>
      </c>
      <c r="AE913" t="s">
        <v>1867</v>
      </c>
      <c r="AG913">
        <v>0</v>
      </c>
      <c r="AH913">
        <v>2</v>
      </c>
      <c r="AI913">
        <v>0</v>
      </c>
      <c r="AJ913">
        <v>0</v>
      </c>
      <c r="AK913">
        <v>0</v>
      </c>
      <c r="AO913">
        <v>0</v>
      </c>
      <c r="AP913">
        <v>2</v>
      </c>
      <c r="AQ913">
        <v>2</v>
      </c>
      <c r="AR913">
        <v>0</v>
      </c>
      <c r="AS913" s="1">
        <v>1.42106011084268E-2</v>
      </c>
      <c r="AT913" t="s">
        <v>68</v>
      </c>
      <c r="AV913">
        <v>0</v>
      </c>
      <c r="AX913">
        <v>3</v>
      </c>
      <c r="AY913">
        <v>1.4210601108426899E-2</v>
      </c>
    </row>
    <row r="914" spans="1:51" x14ac:dyDescent="0.3">
      <c r="A914">
        <v>820</v>
      </c>
      <c r="B914">
        <v>889</v>
      </c>
      <c r="C914">
        <v>11220</v>
      </c>
      <c r="D914">
        <v>11</v>
      </c>
      <c r="E914">
        <v>60000</v>
      </c>
      <c r="F914" t="s">
        <v>51</v>
      </c>
      <c r="G914">
        <v>112</v>
      </c>
      <c r="H914" t="s">
        <v>91</v>
      </c>
      <c r="I914">
        <v>2017</v>
      </c>
      <c r="J914" t="s">
        <v>53</v>
      </c>
      <c r="K914" t="s">
        <v>54</v>
      </c>
      <c r="L914">
        <v>2014000026</v>
      </c>
      <c r="M914" t="s">
        <v>1876</v>
      </c>
      <c r="N914" t="s">
        <v>315</v>
      </c>
      <c r="O914" t="s">
        <v>153</v>
      </c>
      <c r="P914" t="s">
        <v>316</v>
      </c>
      <c r="Q914">
        <v>60000</v>
      </c>
      <c r="R914" t="s">
        <v>100</v>
      </c>
      <c r="S914">
        <v>10</v>
      </c>
      <c r="T914" t="s">
        <v>60</v>
      </c>
      <c r="U914">
        <v>110</v>
      </c>
      <c r="V914" t="s">
        <v>61</v>
      </c>
      <c r="W914">
        <v>1</v>
      </c>
      <c r="X914" t="s">
        <v>91</v>
      </c>
      <c r="Y914" t="s">
        <v>96</v>
      </c>
      <c r="Z914" t="s">
        <v>1877</v>
      </c>
      <c r="AA914" t="s">
        <v>1878</v>
      </c>
      <c r="AB914">
        <v>11220</v>
      </c>
      <c r="AC914" t="s">
        <v>251</v>
      </c>
      <c r="AD914" t="s">
        <v>252</v>
      </c>
      <c r="AE914" t="s">
        <v>1879</v>
      </c>
      <c r="AG914">
        <v>1</v>
      </c>
      <c r="AH914">
        <v>0</v>
      </c>
      <c r="AI914">
        <v>0</v>
      </c>
      <c r="AJ914">
        <v>0</v>
      </c>
      <c r="AK914">
        <v>0</v>
      </c>
      <c r="AO914">
        <v>0</v>
      </c>
      <c r="AP914">
        <v>0</v>
      </c>
      <c r="AQ914">
        <v>0</v>
      </c>
      <c r="AR914">
        <v>0</v>
      </c>
      <c r="AS914">
        <v>1.6526929089100399</v>
      </c>
      <c r="AT914" t="s">
        <v>68</v>
      </c>
      <c r="AV914">
        <v>0</v>
      </c>
      <c r="AX914">
        <v>3</v>
      </c>
      <c r="AY914">
        <v>1.6526929089100499</v>
      </c>
    </row>
    <row r="915" spans="1:51" x14ac:dyDescent="0.3">
      <c r="A915">
        <v>820</v>
      </c>
      <c r="B915">
        <v>889</v>
      </c>
      <c r="C915">
        <v>11420</v>
      </c>
      <c r="D915">
        <v>11</v>
      </c>
      <c r="E915">
        <v>60000</v>
      </c>
      <c r="F915" t="s">
        <v>51</v>
      </c>
      <c r="G915">
        <v>112</v>
      </c>
      <c r="H915" t="s">
        <v>91</v>
      </c>
      <c r="I915">
        <v>2017</v>
      </c>
      <c r="J915" t="s">
        <v>53</v>
      </c>
      <c r="K915" t="s">
        <v>54</v>
      </c>
      <c r="L915">
        <v>2003000748</v>
      </c>
      <c r="M915" t="s">
        <v>1880</v>
      </c>
      <c r="N915" t="s">
        <v>315</v>
      </c>
      <c r="O915" t="s">
        <v>153</v>
      </c>
      <c r="P915" t="s">
        <v>316</v>
      </c>
      <c r="Q915">
        <v>60000</v>
      </c>
      <c r="R915" t="s">
        <v>100</v>
      </c>
      <c r="S915">
        <v>10</v>
      </c>
      <c r="T915" t="s">
        <v>60</v>
      </c>
      <c r="U915">
        <v>110</v>
      </c>
      <c r="V915" t="s">
        <v>61</v>
      </c>
      <c r="W915">
        <v>1</v>
      </c>
      <c r="X915" t="s">
        <v>91</v>
      </c>
      <c r="Y915" t="s">
        <v>96</v>
      </c>
      <c r="Z915" t="s">
        <v>1881</v>
      </c>
      <c r="AA915" t="s">
        <v>1882</v>
      </c>
      <c r="AB915">
        <v>11420</v>
      </c>
      <c r="AC915" t="s">
        <v>116</v>
      </c>
      <c r="AD915" t="s">
        <v>117</v>
      </c>
      <c r="AE915" t="s">
        <v>1883</v>
      </c>
      <c r="AG915">
        <v>0</v>
      </c>
      <c r="AH915">
        <v>0</v>
      </c>
      <c r="AI915">
        <v>0</v>
      </c>
      <c r="AJ915">
        <v>0</v>
      </c>
      <c r="AK915">
        <v>0</v>
      </c>
      <c r="AO915">
        <v>0</v>
      </c>
      <c r="AP915">
        <v>0</v>
      </c>
      <c r="AQ915">
        <v>0</v>
      </c>
      <c r="AR915">
        <v>0</v>
      </c>
      <c r="AS915" s="1">
        <v>1.13684808867415E-2</v>
      </c>
      <c r="AT915" t="s">
        <v>68</v>
      </c>
      <c r="AU915">
        <v>0</v>
      </c>
      <c r="AX915">
        <v>3</v>
      </c>
      <c r="AY915">
        <v>1.13684808867415E-2</v>
      </c>
    </row>
    <row r="916" spans="1:51" x14ac:dyDescent="0.3">
      <c r="A916">
        <v>820</v>
      </c>
      <c r="B916">
        <v>889</v>
      </c>
      <c r="C916">
        <v>12181</v>
      </c>
      <c r="D916">
        <v>11</v>
      </c>
      <c r="E916">
        <v>60000</v>
      </c>
      <c r="F916" t="s">
        <v>51</v>
      </c>
      <c r="G916">
        <v>112</v>
      </c>
      <c r="H916" t="s">
        <v>91</v>
      </c>
      <c r="I916">
        <v>2017</v>
      </c>
      <c r="J916" t="s">
        <v>53</v>
      </c>
      <c r="K916" t="s">
        <v>54</v>
      </c>
      <c r="L916">
        <v>2016000023</v>
      </c>
      <c r="M916" t="s">
        <v>1884</v>
      </c>
      <c r="N916" t="s">
        <v>315</v>
      </c>
      <c r="O916" t="s">
        <v>153</v>
      </c>
      <c r="P916" t="s">
        <v>316</v>
      </c>
      <c r="Q916">
        <v>60000</v>
      </c>
      <c r="R916" t="s">
        <v>100</v>
      </c>
      <c r="S916">
        <v>10</v>
      </c>
      <c r="T916" t="s">
        <v>60</v>
      </c>
      <c r="U916">
        <v>110</v>
      </c>
      <c r="V916" t="s">
        <v>61</v>
      </c>
      <c r="W916">
        <v>1</v>
      </c>
      <c r="X916" t="s">
        <v>91</v>
      </c>
      <c r="Y916" t="s">
        <v>96</v>
      </c>
      <c r="Z916" t="s">
        <v>1885</v>
      </c>
      <c r="AA916" t="s">
        <v>1886</v>
      </c>
      <c r="AB916">
        <v>12181</v>
      </c>
      <c r="AC916" t="s">
        <v>1887</v>
      </c>
      <c r="AD916" t="s">
        <v>238</v>
      </c>
      <c r="AE916" t="s">
        <v>1888</v>
      </c>
      <c r="AG916">
        <v>0</v>
      </c>
      <c r="AH916">
        <v>0</v>
      </c>
      <c r="AI916">
        <v>0</v>
      </c>
      <c r="AJ916">
        <v>0</v>
      </c>
      <c r="AK916">
        <v>0</v>
      </c>
      <c r="AO916">
        <v>0</v>
      </c>
      <c r="AP916">
        <v>0</v>
      </c>
      <c r="AQ916">
        <v>0</v>
      </c>
      <c r="AR916">
        <v>0</v>
      </c>
      <c r="AS916">
        <v>0.56842404433707505</v>
      </c>
      <c r="AT916" t="s">
        <v>68</v>
      </c>
      <c r="AV916">
        <v>0</v>
      </c>
      <c r="AX916">
        <v>3</v>
      </c>
      <c r="AY916">
        <v>0.56842404433707505</v>
      </c>
    </row>
    <row r="917" spans="1:51" x14ac:dyDescent="0.3">
      <c r="A917">
        <v>820</v>
      </c>
      <c r="B917">
        <v>889</v>
      </c>
      <c r="C917">
        <v>16050</v>
      </c>
      <c r="D917">
        <v>11</v>
      </c>
      <c r="E917">
        <v>60000</v>
      </c>
      <c r="F917" t="s">
        <v>51</v>
      </c>
      <c r="G917">
        <v>112</v>
      </c>
      <c r="H917" t="s">
        <v>91</v>
      </c>
      <c r="I917">
        <v>2017</v>
      </c>
      <c r="J917" t="s">
        <v>53</v>
      </c>
      <c r="K917" t="s">
        <v>54</v>
      </c>
      <c r="L917">
        <v>2016000054</v>
      </c>
      <c r="M917" t="s">
        <v>1893</v>
      </c>
      <c r="N917" t="s">
        <v>315</v>
      </c>
      <c r="O917" t="s">
        <v>153</v>
      </c>
      <c r="P917" t="s">
        <v>316</v>
      </c>
      <c r="Q917">
        <v>60000</v>
      </c>
      <c r="R917" t="s">
        <v>100</v>
      </c>
      <c r="S917">
        <v>10</v>
      </c>
      <c r="T917" t="s">
        <v>60</v>
      </c>
      <c r="U917">
        <v>110</v>
      </c>
      <c r="V917" t="s">
        <v>61</v>
      </c>
      <c r="W917">
        <v>1</v>
      </c>
      <c r="X917" t="s">
        <v>91</v>
      </c>
      <c r="Y917" t="s">
        <v>96</v>
      </c>
      <c r="Z917" t="s">
        <v>1894</v>
      </c>
      <c r="AA917" t="s">
        <v>1895</v>
      </c>
      <c r="AB917">
        <v>16050</v>
      </c>
      <c r="AC917" t="s">
        <v>869</v>
      </c>
      <c r="AD917" t="s">
        <v>870</v>
      </c>
      <c r="AE917" t="s">
        <v>1896</v>
      </c>
      <c r="AG917">
        <v>1</v>
      </c>
      <c r="AH917">
        <v>0</v>
      </c>
      <c r="AI917">
        <v>0</v>
      </c>
      <c r="AJ917">
        <v>0</v>
      </c>
      <c r="AK917">
        <v>0</v>
      </c>
      <c r="AO917">
        <v>0</v>
      </c>
      <c r="AP917">
        <v>0</v>
      </c>
      <c r="AQ917">
        <v>0</v>
      </c>
      <c r="AR917">
        <v>0</v>
      </c>
      <c r="AS917" s="1">
        <v>3.1973852493960397E-2</v>
      </c>
      <c r="AT917" t="s">
        <v>68</v>
      </c>
      <c r="AV917">
        <v>5.6800000000000003E-2</v>
      </c>
      <c r="AX917">
        <v>3</v>
      </c>
      <c r="AY917">
        <v>3.1973852493960501E-2</v>
      </c>
    </row>
    <row r="918" spans="1:51" x14ac:dyDescent="0.3">
      <c r="A918">
        <v>820</v>
      </c>
      <c r="B918">
        <v>889</v>
      </c>
      <c r="C918">
        <v>21050</v>
      </c>
      <c r="D918">
        <v>11</v>
      </c>
      <c r="E918">
        <v>60000</v>
      </c>
      <c r="F918" t="s">
        <v>51</v>
      </c>
      <c r="G918">
        <v>112</v>
      </c>
      <c r="H918" t="s">
        <v>91</v>
      </c>
      <c r="I918">
        <v>2017</v>
      </c>
      <c r="J918" t="s">
        <v>53</v>
      </c>
      <c r="K918" t="s">
        <v>54</v>
      </c>
      <c r="L918">
        <v>2016000141</v>
      </c>
      <c r="M918" t="s">
        <v>1897</v>
      </c>
      <c r="N918" t="s">
        <v>315</v>
      </c>
      <c r="O918" t="s">
        <v>153</v>
      </c>
      <c r="P918" t="s">
        <v>316</v>
      </c>
      <c r="Q918">
        <v>60000</v>
      </c>
      <c r="R918" t="s">
        <v>100</v>
      </c>
      <c r="S918">
        <v>10</v>
      </c>
      <c r="T918" t="s">
        <v>60</v>
      </c>
      <c r="U918">
        <v>110</v>
      </c>
      <c r="V918" t="s">
        <v>61</v>
      </c>
      <c r="W918">
        <v>1</v>
      </c>
      <c r="X918" t="s">
        <v>91</v>
      </c>
      <c r="Y918" t="s">
        <v>96</v>
      </c>
      <c r="Z918" t="s">
        <v>1898</v>
      </c>
      <c r="AA918" t="s">
        <v>1899</v>
      </c>
      <c r="AB918">
        <v>21050</v>
      </c>
      <c r="AC918" t="s">
        <v>700</v>
      </c>
      <c r="AD918" t="s">
        <v>269</v>
      </c>
      <c r="AE918" t="s">
        <v>1900</v>
      </c>
      <c r="AG918">
        <v>0</v>
      </c>
      <c r="AH918">
        <v>0</v>
      </c>
      <c r="AI918">
        <v>0</v>
      </c>
      <c r="AJ918">
        <v>0</v>
      </c>
      <c r="AK918">
        <v>0</v>
      </c>
      <c r="AO918">
        <v>0</v>
      </c>
      <c r="AP918">
        <v>0</v>
      </c>
      <c r="AQ918">
        <v>0</v>
      </c>
      <c r="AR918">
        <v>0</v>
      </c>
      <c r="AS918" s="1">
        <v>3.8368622992752503E-2</v>
      </c>
      <c r="AT918" t="s">
        <v>68</v>
      </c>
      <c r="AV918">
        <v>0</v>
      </c>
      <c r="AX918">
        <v>3</v>
      </c>
      <c r="AY918">
        <v>3.83686229927526E-2</v>
      </c>
    </row>
    <row r="919" spans="1:51" x14ac:dyDescent="0.3">
      <c r="A919">
        <v>820</v>
      </c>
      <c r="B919">
        <v>889</v>
      </c>
      <c r="C919">
        <v>23210</v>
      </c>
      <c r="D919">
        <v>11</v>
      </c>
      <c r="E919">
        <v>60000</v>
      </c>
      <c r="F919" t="s">
        <v>51</v>
      </c>
      <c r="G919">
        <v>112</v>
      </c>
      <c r="H919" t="s">
        <v>91</v>
      </c>
      <c r="I919">
        <v>2017</v>
      </c>
      <c r="J919" t="s">
        <v>53</v>
      </c>
      <c r="K919" t="s">
        <v>54</v>
      </c>
      <c r="L919">
        <v>2016000134</v>
      </c>
      <c r="M919" t="s">
        <v>1901</v>
      </c>
      <c r="N919" t="s">
        <v>315</v>
      </c>
      <c r="O919" t="s">
        <v>153</v>
      </c>
      <c r="P919" t="s">
        <v>316</v>
      </c>
      <c r="Q919">
        <v>60000</v>
      </c>
      <c r="R919" t="s">
        <v>100</v>
      </c>
      <c r="S919">
        <v>10</v>
      </c>
      <c r="T919" t="s">
        <v>60</v>
      </c>
      <c r="U919">
        <v>110</v>
      </c>
      <c r="V919" t="s">
        <v>61</v>
      </c>
      <c r="W919">
        <v>1</v>
      </c>
      <c r="X919" t="s">
        <v>91</v>
      </c>
      <c r="Y919" t="s">
        <v>96</v>
      </c>
      <c r="Z919" t="s">
        <v>1902</v>
      </c>
      <c r="AA919" t="s">
        <v>1903</v>
      </c>
      <c r="AB919">
        <v>23210</v>
      </c>
      <c r="AC919" t="s">
        <v>506</v>
      </c>
      <c r="AD919" t="s">
        <v>507</v>
      </c>
      <c r="AE919" t="s">
        <v>1904</v>
      </c>
      <c r="AG919">
        <v>0</v>
      </c>
      <c r="AH919">
        <v>1</v>
      </c>
      <c r="AI919">
        <v>0</v>
      </c>
      <c r="AJ919">
        <v>0</v>
      </c>
      <c r="AK919">
        <v>0</v>
      </c>
      <c r="AO919">
        <v>0</v>
      </c>
      <c r="AP919">
        <v>2</v>
      </c>
      <c r="AQ919">
        <v>0</v>
      </c>
      <c r="AR919">
        <v>0</v>
      </c>
      <c r="AS919">
        <v>0.30481739377575601</v>
      </c>
      <c r="AT919" t="s">
        <v>68</v>
      </c>
      <c r="AV919">
        <v>0.13500000000000001</v>
      </c>
      <c r="AX919">
        <v>3</v>
      </c>
      <c r="AY919">
        <v>0.30481739377575701</v>
      </c>
    </row>
    <row r="920" spans="1:51" x14ac:dyDescent="0.3">
      <c r="A920">
        <v>820</v>
      </c>
      <c r="B920">
        <v>1031</v>
      </c>
      <c r="C920">
        <v>23260</v>
      </c>
      <c r="D920">
        <v>11</v>
      </c>
      <c r="E920">
        <v>60000</v>
      </c>
      <c r="F920" t="s">
        <v>51</v>
      </c>
      <c r="G920">
        <v>112</v>
      </c>
      <c r="H920" t="s">
        <v>91</v>
      </c>
      <c r="I920">
        <v>2017</v>
      </c>
      <c r="J920" t="s">
        <v>53</v>
      </c>
      <c r="K920" t="s">
        <v>54</v>
      </c>
      <c r="L920">
        <v>2014000210</v>
      </c>
      <c r="M920" t="s">
        <v>1909</v>
      </c>
      <c r="N920" t="s">
        <v>1064</v>
      </c>
      <c r="O920" t="s">
        <v>719</v>
      </c>
      <c r="P920" t="s">
        <v>316</v>
      </c>
      <c r="Q920">
        <v>60000</v>
      </c>
      <c r="R920" t="s">
        <v>100</v>
      </c>
      <c r="S920">
        <v>10</v>
      </c>
      <c r="T920" t="s">
        <v>60</v>
      </c>
      <c r="U920">
        <v>110</v>
      </c>
      <c r="V920" t="s">
        <v>61</v>
      </c>
      <c r="W920">
        <v>1</v>
      </c>
      <c r="X920" t="s">
        <v>91</v>
      </c>
      <c r="Y920" t="s">
        <v>96</v>
      </c>
      <c r="Z920" t="s">
        <v>1910</v>
      </c>
      <c r="AA920" t="s">
        <v>1911</v>
      </c>
      <c r="AB920">
        <v>23260</v>
      </c>
      <c r="AC920" t="s">
        <v>1618</v>
      </c>
      <c r="AD920" t="s">
        <v>507</v>
      </c>
      <c r="AE920" t="s">
        <v>1912</v>
      </c>
      <c r="AG920">
        <v>0</v>
      </c>
      <c r="AH920">
        <v>1</v>
      </c>
      <c r="AI920">
        <v>0</v>
      </c>
      <c r="AJ920">
        <v>0</v>
      </c>
      <c r="AK920">
        <v>0</v>
      </c>
      <c r="AO920">
        <v>0</v>
      </c>
      <c r="AP920">
        <v>1</v>
      </c>
      <c r="AQ920">
        <v>2</v>
      </c>
      <c r="AR920">
        <v>0</v>
      </c>
      <c r="AS920">
        <v>0.78016200085263598</v>
      </c>
      <c r="AT920" t="s">
        <v>68</v>
      </c>
      <c r="AV920">
        <v>0</v>
      </c>
      <c r="AX920">
        <v>3</v>
      </c>
      <c r="AY920">
        <v>0.78016200085263598</v>
      </c>
    </row>
    <row r="921" spans="1:51" x14ac:dyDescent="0.3">
      <c r="A921">
        <v>820</v>
      </c>
      <c r="B921">
        <v>836</v>
      </c>
      <c r="C921">
        <v>11330</v>
      </c>
      <c r="D921">
        <v>11</v>
      </c>
      <c r="E921">
        <v>10000</v>
      </c>
      <c r="F921" t="s">
        <v>51</v>
      </c>
      <c r="G921">
        <v>112</v>
      </c>
      <c r="H921" t="s">
        <v>1913</v>
      </c>
      <c r="I921">
        <v>2017</v>
      </c>
      <c r="J921" t="s">
        <v>53</v>
      </c>
      <c r="K921" t="s">
        <v>54</v>
      </c>
      <c r="L921" t="s">
        <v>1918</v>
      </c>
      <c r="M921" t="s">
        <v>1919</v>
      </c>
      <c r="N921" t="s">
        <v>152</v>
      </c>
      <c r="O921" t="s">
        <v>153</v>
      </c>
      <c r="P921" t="s">
        <v>58</v>
      </c>
      <c r="Q921">
        <v>10000</v>
      </c>
      <c r="R921" t="s">
        <v>154</v>
      </c>
      <c r="S921">
        <v>10</v>
      </c>
      <c r="T921" t="s">
        <v>60</v>
      </c>
      <c r="U921">
        <v>110</v>
      </c>
      <c r="V921" t="s">
        <v>61</v>
      </c>
      <c r="W921">
        <v>1</v>
      </c>
      <c r="X921" t="s">
        <v>1913</v>
      </c>
      <c r="Y921" t="s">
        <v>1915</v>
      </c>
      <c r="Z921" t="s">
        <v>1920</v>
      </c>
      <c r="AA921" t="s">
        <v>1921</v>
      </c>
      <c r="AB921">
        <v>11330</v>
      </c>
      <c r="AC921" t="s">
        <v>1613</v>
      </c>
      <c r="AD921" t="s">
        <v>472</v>
      </c>
      <c r="AE921" t="s">
        <v>1922</v>
      </c>
      <c r="AG921">
        <v>1</v>
      </c>
      <c r="AH921">
        <v>0</v>
      </c>
      <c r="AI921">
        <v>0</v>
      </c>
      <c r="AJ921">
        <v>0</v>
      </c>
      <c r="AK921">
        <v>0</v>
      </c>
      <c r="AO921">
        <v>0</v>
      </c>
      <c r="AP921">
        <v>0</v>
      </c>
      <c r="AQ921">
        <v>0</v>
      </c>
      <c r="AR921">
        <v>0</v>
      </c>
      <c r="AS921">
        <v>0.23802756856615001</v>
      </c>
      <c r="AT921" t="s">
        <v>68</v>
      </c>
      <c r="AV921">
        <v>0.21529999999999999</v>
      </c>
      <c r="AX921">
        <v>3</v>
      </c>
      <c r="AY921">
        <v>0.23802756856615001</v>
      </c>
    </row>
    <row r="922" spans="1:51" x14ac:dyDescent="0.3">
      <c r="A922">
        <v>820</v>
      </c>
      <c r="B922">
        <v>880</v>
      </c>
      <c r="C922">
        <v>16010</v>
      </c>
      <c r="D922">
        <v>11</v>
      </c>
      <c r="E922">
        <v>10000</v>
      </c>
      <c r="F922" t="s">
        <v>51</v>
      </c>
      <c r="G922">
        <v>112</v>
      </c>
      <c r="H922" t="s">
        <v>1913</v>
      </c>
      <c r="I922">
        <v>2017</v>
      </c>
      <c r="J922" t="s">
        <v>53</v>
      </c>
      <c r="K922" t="s">
        <v>54</v>
      </c>
      <c r="L922">
        <v>2012000008</v>
      </c>
      <c r="M922" t="s">
        <v>1927</v>
      </c>
      <c r="N922" t="s">
        <v>168</v>
      </c>
      <c r="O922" t="s">
        <v>153</v>
      </c>
      <c r="P922" t="s">
        <v>94</v>
      </c>
      <c r="Q922">
        <v>10000</v>
      </c>
      <c r="R922" t="s">
        <v>154</v>
      </c>
      <c r="S922">
        <v>10</v>
      </c>
      <c r="T922" t="s">
        <v>60</v>
      </c>
      <c r="U922">
        <v>110</v>
      </c>
      <c r="V922" t="s">
        <v>61</v>
      </c>
      <c r="W922">
        <v>1</v>
      </c>
      <c r="X922" t="s">
        <v>1913</v>
      </c>
      <c r="Y922" t="s">
        <v>1915</v>
      </c>
      <c r="Z922" t="s">
        <v>1928</v>
      </c>
      <c r="AA922" t="s">
        <v>1929</v>
      </c>
      <c r="AB922">
        <v>16010</v>
      </c>
      <c r="AC922" t="s">
        <v>1289</v>
      </c>
      <c r="AD922" t="s">
        <v>870</v>
      </c>
      <c r="AE922" t="s">
        <v>1930</v>
      </c>
      <c r="AG922">
        <v>1</v>
      </c>
      <c r="AH922">
        <v>0</v>
      </c>
      <c r="AI922">
        <v>2</v>
      </c>
      <c r="AJ922">
        <v>0</v>
      </c>
      <c r="AK922">
        <v>0</v>
      </c>
      <c r="AO922">
        <v>0</v>
      </c>
      <c r="AP922">
        <v>0</v>
      </c>
      <c r="AQ922">
        <v>0</v>
      </c>
      <c r="AR922">
        <v>0</v>
      </c>
      <c r="AS922" s="1">
        <v>9.9474207758988107E-3</v>
      </c>
      <c r="AT922" t="s">
        <v>68</v>
      </c>
      <c r="AU922">
        <v>0</v>
      </c>
      <c r="AX922">
        <v>3</v>
      </c>
      <c r="AY922">
        <v>9.9474207758988194E-3</v>
      </c>
    </row>
    <row r="923" spans="1:51" x14ac:dyDescent="0.3">
      <c r="A923">
        <v>820</v>
      </c>
      <c r="B923">
        <v>870</v>
      </c>
      <c r="C923">
        <v>15130</v>
      </c>
      <c r="D923">
        <v>11</v>
      </c>
      <c r="E923">
        <v>10000</v>
      </c>
      <c r="F923" t="s">
        <v>51</v>
      </c>
      <c r="G923">
        <v>112</v>
      </c>
      <c r="H923" t="s">
        <v>1913</v>
      </c>
      <c r="I923">
        <v>2017</v>
      </c>
      <c r="J923" t="s">
        <v>53</v>
      </c>
      <c r="K923" t="s">
        <v>54</v>
      </c>
      <c r="L923">
        <v>2012000042</v>
      </c>
      <c r="M923" t="s">
        <v>1931</v>
      </c>
      <c r="N923" t="s">
        <v>179</v>
      </c>
      <c r="O923" t="s">
        <v>153</v>
      </c>
      <c r="P923" t="s">
        <v>94</v>
      </c>
      <c r="Q923">
        <v>10000</v>
      </c>
      <c r="R923" t="s">
        <v>154</v>
      </c>
      <c r="S923">
        <v>10</v>
      </c>
      <c r="T923" t="s">
        <v>60</v>
      </c>
      <c r="U923">
        <v>110</v>
      </c>
      <c r="V923" t="s">
        <v>61</v>
      </c>
      <c r="W923">
        <v>1</v>
      </c>
      <c r="X923" t="s">
        <v>1913</v>
      </c>
      <c r="Y923" t="s">
        <v>1915</v>
      </c>
      <c r="Z923" t="s">
        <v>1932</v>
      </c>
      <c r="AA923" t="s">
        <v>1933</v>
      </c>
      <c r="AB923">
        <v>15130</v>
      </c>
      <c r="AC923" t="s">
        <v>319</v>
      </c>
      <c r="AD923" t="s">
        <v>81</v>
      </c>
      <c r="AE923" t="s">
        <v>1934</v>
      </c>
      <c r="AG923">
        <v>0</v>
      </c>
      <c r="AH923">
        <v>0</v>
      </c>
      <c r="AI923">
        <v>2</v>
      </c>
      <c r="AJ923">
        <v>0</v>
      </c>
      <c r="AK923">
        <v>0</v>
      </c>
      <c r="AO923">
        <v>0</v>
      </c>
      <c r="AP923">
        <v>0</v>
      </c>
      <c r="AQ923">
        <v>0</v>
      </c>
      <c r="AR923">
        <v>0</v>
      </c>
      <c r="AS923">
        <v>0.24868551939747</v>
      </c>
      <c r="AT923" t="s">
        <v>68</v>
      </c>
      <c r="AV923">
        <v>0.42630000000000001</v>
      </c>
      <c r="AX923">
        <v>3</v>
      </c>
      <c r="AY923">
        <v>0.24868551939747099</v>
      </c>
    </row>
    <row r="924" spans="1:51" x14ac:dyDescent="0.3">
      <c r="A924">
        <v>820</v>
      </c>
      <c r="B924">
        <v>738</v>
      </c>
      <c r="C924">
        <v>15150</v>
      </c>
      <c r="D924">
        <v>11</v>
      </c>
      <c r="E924">
        <v>20000</v>
      </c>
      <c r="F924" t="s">
        <v>51</v>
      </c>
      <c r="G924">
        <v>112</v>
      </c>
      <c r="H924" t="s">
        <v>1913</v>
      </c>
      <c r="I924">
        <v>2017</v>
      </c>
      <c r="J924" t="s">
        <v>53</v>
      </c>
      <c r="K924" t="s">
        <v>54</v>
      </c>
      <c r="L924">
        <v>2017000112</v>
      </c>
      <c r="M924" t="s">
        <v>1935</v>
      </c>
      <c r="N924" t="s">
        <v>529</v>
      </c>
      <c r="O924" t="s">
        <v>285</v>
      </c>
      <c r="P924" t="s">
        <v>86</v>
      </c>
      <c r="Q924">
        <v>20000</v>
      </c>
      <c r="R924" t="s">
        <v>70</v>
      </c>
      <c r="S924">
        <v>10</v>
      </c>
      <c r="T924" t="s">
        <v>60</v>
      </c>
      <c r="U924">
        <v>110</v>
      </c>
      <c r="V924" t="s">
        <v>61</v>
      </c>
      <c r="W924">
        <v>1</v>
      </c>
      <c r="X924" t="s">
        <v>1913</v>
      </c>
      <c r="Y924" t="s">
        <v>1915</v>
      </c>
      <c r="Z924" t="s">
        <v>1936</v>
      </c>
      <c r="AA924" t="s">
        <v>1937</v>
      </c>
      <c r="AB924">
        <v>15150</v>
      </c>
      <c r="AC924" t="s">
        <v>312</v>
      </c>
      <c r="AD924" t="s">
        <v>81</v>
      </c>
      <c r="AE924" t="s">
        <v>1938</v>
      </c>
      <c r="AG924">
        <v>1</v>
      </c>
      <c r="AH924">
        <v>0</v>
      </c>
      <c r="AI924">
        <v>2</v>
      </c>
      <c r="AJ924">
        <v>0</v>
      </c>
      <c r="AK924">
        <v>0</v>
      </c>
      <c r="AO924">
        <v>0</v>
      </c>
      <c r="AP924">
        <v>0</v>
      </c>
      <c r="AQ924">
        <v>0</v>
      </c>
      <c r="AR924">
        <v>0</v>
      </c>
      <c r="AS924" s="1">
        <v>2.0605371607218901E-2</v>
      </c>
      <c r="AT924" t="s">
        <v>68</v>
      </c>
      <c r="AV924">
        <v>3.5499999999999997E-2</v>
      </c>
      <c r="AX924">
        <v>1</v>
      </c>
      <c r="AY924">
        <v>2.0605371607219002E-2</v>
      </c>
    </row>
    <row r="925" spans="1:51" x14ac:dyDescent="0.3">
      <c r="A925">
        <v>820</v>
      </c>
      <c r="B925">
        <v>1031</v>
      </c>
      <c r="C925">
        <v>74020</v>
      </c>
      <c r="D925">
        <v>11</v>
      </c>
      <c r="E925">
        <v>20000</v>
      </c>
      <c r="F925" t="s">
        <v>51</v>
      </c>
      <c r="G925">
        <v>112</v>
      </c>
      <c r="H925" t="s">
        <v>1913</v>
      </c>
      <c r="I925">
        <v>2017</v>
      </c>
      <c r="J925" t="s">
        <v>53</v>
      </c>
      <c r="K925" t="s">
        <v>54</v>
      </c>
      <c r="L925">
        <v>2017000057</v>
      </c>
      <c r="M925" t="s">
        <v>1949</v>
      </c>
      <c r="N925" t="s">
        <v>1064</v>
      </c>
      <c r="O925" t="s">
        <v>719</v>
      </c>
      <c r="P925" t="s">
        <v>316</v>
      </c>
      <c r="Q925">
        <v>20000</v>
      </c>
      <c r="R925" t="s">
        <v>828</v>
      </c>
      <c r="S925">
        <v>10</v>
      </c>
      <c r="T925" t="s">
        <v>60</v>
      </c>
      <c r="U925">
        <v>110</v>
      </c>
      <c r="V925" t="s">
        <v>61</v>
      </c>
      <c r="W925">
        <v>1</v>
      </c>
      <c r="X925" t="s">
        <v>1913</v>
      </c>
      <c r="Y925" t="s">
        <v>1915</v>
      </c>
      <c r="Z925" t="s">
        <v>1950</v>
      </c>
      <c r="AA925" t="s">
        <v>1951</v>
      </c>
      <c r="AB925">
        <v>74020</v>
      </c>
      <c r="AC925" t="s">
        <v>817</v>
      </c>
      <c r="AD925" t="s">
        <v>818</v>
      </c>
      <c r="AE925" t="s">
        <v>1952</v>
      </c>
      <c r="AG925">
        <v>0</v>
      </c>
      <c r="AH925">
        <v>1</v>
      </c>
      <c r="AI925">
        <v>0</v>
      </c>
      <c r="AJ925">
        <v>0</v>
      </c>
      <c r="AK925">
        <v>0</v>
      </c>
      <c r="AO925">
        <v>0</v>
      </c>
      <c r="AP925">
        <v>0</v>
      </c>
      <c r="AQ925">
        <v>0</v>
      </c>
      <c r="AR925">
        <v>0</v>
      </c>
      <c r="AS925" s="1">
        <v>8.2421486428875895E-2</v>
      </c>
      <c r="AT925" t="s">
        <v>68</v>
      </c>
      <c r="AV925">
        <v>8.2400000000000001E-2</v>
      </c>
      <c r="AX925">
        <v>1</v>
      </c>
      <c r="AY925">
        <v>8.2421486428875895E-2</v>
      </c>
    </row>
    <row r="926" spans="1:51" x14ac:dyDescent="0.3">
      <c r="A926">
        <v>820</v>
      </c>
      <c r="B926">
        <v>831</v>
      </c>
      <c r="C926">
        <v>11420</v>
      </c>
      <c r="D926">
        <v>11</v>
      </c>
      <c r="E926">
        <v>40000</v>
      </c>
      <c r="F926" t="s">
        <v>51</v>
      </c>
      <c r="G926">
        <v>112</v>
      </c>
      <c r="H926" t="s">
        <v>1913</v>
      </c>
      <c r="I926">
        <v>2017</v>
      </c>
      <c r="J926" t="s">
        <v>53</v>
      </c>
      <c r="K926" t="s">
        <v>54</v>
      </c>
      <c r="L926">
        <v>2011000267</v>
      </c>
      <c r="M926" t="s">
        <v>1953</v>
      </c>
      <c r="N926" t="s">
        <v>185</v>
      </c>
      <c r="O926" t="s">
        <v>153</v>
      </c>
      <c r="P926" t="s">
        <v>94</v>
      </c>
      <c r="Q926">
        <v>40000</v>
      </c>
      <c r="R926" t="s">
        <v>328</v>
      </c>
      <c r="S926">
        <v>10</v>
      </c>
      <c r="T926" t="s">
        <v>60</v>
      </c>
      <c r="U926">
        <v>110</v>
      </c>
      <c r="V926" t="s">
        <v>61</v>
      </c>
      <c r="W926">
        <v>1</v>
      </c>
      <c r="X926" t="s">
        <v>1913</v>
      </c>
      <c r="Y926" t="s">
        <v>1915</v>
      </c>
      <c r="Z926" t="s">
        <v>1954</v>
      </c>
      <c r="AA926" t="s">
        <v>1955</v>
      </c>
      <c r="AB926">
        <v>11420</v>
      </c>
      <c r="AC926" t="s">
        <v>116</v>
      </c>
      <c r="AD926" t="s">
        <v>117</v>
      </c>
      <c r="AE926" t="s">
        <v>1956</v>
      </c>
      <c r="AG926">
        <v>1</v>
      </c>
      <c r="AH926">
        <v>0</v>
      </c>
      <c r="AI926">
        <v>0</v>
      </c>
      <c r="AJ926">
        <v>0</v>
      </c>
      <c r="AK926">
        <v>0</v>
      </c>
      <c r="AO926">
        <v>0</v>
      </c>
      <c r="AP926">
        <v>0</v>
      </c>
      <c r="AQ926">
        <v>0</v>
      </c>
      <c r="AR926">
        <v>0</v>
      </c>
      <c r="AS926" s="1">
        <v>7.6737245985505104E-2</v>
      </c>
      <c r="AT926" t="s">
        <v>68</v>
      </c>
      <c r="AW926">
        <v>7.6700000000000004E-2</v>
      </c>
      <c r="AX926">
        <v>3</v>
      </c>
      <c r="AY926">
        <v>7.6737245985505201E-2</v>
      </c>
    </row>
    <row r="927" spans="1:51" x14ac:dyDescent="0.3">
      <c r="A927">
        <v>820</v>
      </c>
      <c r="B927">
        <v>866</v>
      </c>
      <c r="C927">
        <v>11420</v>
      </c>
      <c r="D927">
        <v>11</v>
      </c>
      <c r="E927">
        <v>40000</v>
      </c>
      <c r="F927" t="s">
        <v>51</v>
      </c>
      <c r="G927">
        <v>112</v>
      </c>
      <c r="H927" t="s">
        <v>1913</v>
      </c>
      <c r="I927">
        <v>2017</v>
      </c>
      <c r="J927" t="s">
        <v>53</v>
      </c>
      <c r="K927" t="s">
        <v>54</v>
      </c>
      <c r="L927" t="s">
        <v>1957</v>
      </c>
      <c r="M927" t="s">
        <v>1958</v>
      </c>
      <c r="N927" t="s">
        <v>248</v>
      </c>
      <c r="O927" t="s">
        <v>153</v>
      </c>
      <c r="P927" t="s">
        <v>58</v>
      </c>
      <c r="Q927">
        <v>40000</v>
      </c>
      <c r="R927" t="s">
        <v>328</v>
      </c>
      <c r="S927">
        <v>10</v>
      </c>
      <c r="T927" t="s">
        <v>60</v>
      </c>
      <c r="U927">
        <v>110</v>
      </c>
      <c r="V927" t="s">
        <v>61</v>
      </c>
      <c r="W927">
        <v>1</v>
      </c>
      <c r="X927" t="s">
        <v>1913</v>
      </c>
      <c r="Y927" t="s">
        <v>1915</v>
      </c>
      <c r="Z927" t="s">
        <v>1959</v>
      </c>
      <c r="AA927" t="s">
        <v>1960</v>
      </c>
      <c r="AB927">
        <v>11420</v>
      </c>
      <c r="AC927" t="s">
        <v>116</v>
      </c>
      <c r="AD927" t="s">
        <v>117</v>
      </c>
      <c r="AE927" t="s">
        <v>1961</v>
      </c>
      <c r="AG927">
        <v>1</v>
      </c>
      <c r="AH927">
        <v>0</v>
      </c>
      <c r="AI927">
        <v>0</v>
      </c>
      <c r="AJ927">
        <v>0</v>
      </c>
      <c r="AK927">
        <v>0</v>
      </c>
      <c r="AO927">
        <v>0</v>
      </c>
      <c r="AP927">
        <v>0</v>
      </c>
      <c r="AQ927">
        <v>0</v>
      </c>
      <c r="AR927">
        <v>0</v>
      </c>
      <c r="AS927">
        <v>0.55066079295154102</v>
      </c>
      <c r="AT927" t="s">
        <v>68</v>
      </c>
      <c r="AW927">
        <v>0</v>
      </c>
      <c r="AX927">
        <v>3</v>
      </c>
      <c r="AY927">
        <v>0.55066079295154202</v>
      </c>
    </row>
    <row r="928" spans="1:51" x14ac:dyDescent="0.3">
      <c r="A928">
        <v>820</v>
      </c>
      <c r="B928">
        <v>872</v>
      </c>
      <c r="C928">
        <v>11420</v>
      </c>
      <c r="D928">
        <v>11</v>
      </c>
      <c r="E928">
        <v>40000</v>
      </c>
      <c r="F928" t="s">
        <v>51</v>
      </c>
      <c r="G928">
        <v>112</v>
      </c>
      <c r="H928" t="s">
        <v>1913</v>
      </c>
      <c r="I928">
        <v>2017</v>
      </c>
      <c r="J928" t="s">
        <v>53</v>
      </c>
      <c r="K928" t="s">
        <v>54</v>
      </c>
      <c r="L928">
        <v>2010000257</v>
      </c>
      <c r="M928" t="s">
        <v>1962</v>
      </c>
      <c r="N928" t="s">
        <v>277</v>
      </c>
      <c r="O928" t="s">
        <v>153</v>
      </c>
      <c r="P928" t="s">
        <v>58</v>
      </c>
      <c r="Q928">
        <v>40000</v>
      </c>
      <c r="R928" t="s">
        <v>328</v>
      </c>
      <c r="S928">
        <v>10</v>
      </c>
      <c r="T928" t="s">
        <v>60</v>
      </c>
      <c r="U928">
        <v>110</v>
      </c>
      <c r="V928" t="s">
        <v>61</v>
      </c>
      <c r="W928">
        <v>1</v>
      </c>
      <c r="X928" t="s">
        <v>1913</v>
      </c>
      <c r="Y928" t="s">
        <v>1915</v>
      </c>
      <c r="Z928" t="s">
        <v>1963</v>
      </c>
      <c r="AA928" t="s">
        <v>1964</v>
      </c>
      <c r="AB928">
        <v>11420</v>
      </c>
      <c r="AC928" t="s">
        <v>116</v>
      </c>
      <c r="AD928" t="s">
        <v>117</v>
      </c>
      <c r="AE928" t="s">
        <v>1965</v>
      </c>
      <c r="AG928">
        <v>1</v>
      </c>
      <c r="AH928">
        <v>0</v>
      </c>
      <c r="AI928">
        <v>0</v>
      </c>
      <c r="AJ928">
        <v>0</v>
      </c>
      <c r="AK928">
        <v>0</v>
      </c>
      <c r="AO928">
        <v>0</v>
      </c>
      <c r="AP928">
        <v>0</v>
      </c>
      <c r="AQ928">
        <v>0</v>
      </c>
      <c r="AR928">
        <v>0</v>
      </c>
      <c r="AS928">
        <v>0.245132869120363</v>
      </c>
      <c r="AT928" t="s">
        <v>68</v>
      </c>
      <c r="AW928">
        <v>0.24510000000000001</v>
      </c>
      <c r="AX928">
        <v>3</v>
      </c>
      <c r="AY928">
        <v>0.245132869120364</v>
      </c>
    </row>
    <row r="929" spans="1:51" x14ac:dyDescent="0.3">
      <c r="A929">
        <v>820</v>
      </c>
      <c r="B929">
        <v>889</v>
      </c>
      <c r="C929">
        <v>31381</v>
      </c>
      <c r="D929">
        <v>11</v>
      </c>
      <c r="E929">
        <v>40000</v>
      </c>
      <c r="F929" t="s">
        <v>51</v>
      </c>
      <c r="G929">
        <v>112</v>
      </c>
      <c r="H929" t="s">
        <v>1913</v>
      </c>
      <c r="I929">
        <v>2017</v>
      </c>
      <c r="J929" t="s">
        <v>53</v>
      </c>
      <c r="K929" t="s">
        <v>54</v>
      </c>
      <c r="L929" t="s">
        <v>1970</v>
      </c>
      <c r="M929" t="s">
        <v>1971</v>
      </c>
      <c r="N929" t="s">
        <v>315</v>
      </c>
      <c r="O929" t="s">
        <v>153</v>
      </c>
      <c r="P929" t="s">
        <v>316</v>
      </c>
      <c r="Q929">
        <v>40000</v>
      </c>
      <c r="R929" t="s">
        <v>433</v>
      </c>
      <c r="S929">
        <v>10</v>
      </c>
      <c r="T929" t="s">
        <v>60</v>
      </c>
      <c r="U929">
        <v>110</v>
      </c>
      <c r="V929" t="s">
        <v>61</v>
      </c>
      <c r="W929">
        <v>1</v>
      </c>
      <c r="X929" t="s">
        <v>1913</v>
      </c>
      <c r="Y929" t="s">
        <v>1915</v>
      </c>
      <c r="Z929" t="s">
        <v>1972</v>
      </c>
      <c r="AA929" t="s">
        <v>1973</v>
      </c>
      <c r="AB929">
        <v>31381</v>
      </c>
      <c r="AC929" t="s">
        <v>1974</v>
      </c>
      <c r="AD929" t="s">
        <v>209</v>
      </c>
      <c r="AE929" t="s">
        <v>1975</v>
      </c>
      <c r="AG929">
        <v>0</v>
      </c>
      <c r="AH929">
        <v>1</v>
      </c>
      <c r="AI929">
        <v>0</v>
      </c>
      <c r="AJ929">
        <v>2</v>
      </c>
      <c r="AO929">
        <v>1</v>
      </c>
      <c r="AP929">
        <v>0</v>
      </c>
      <c r="AQ929">
        <v>0</v>
      </c>
      <c r="AR929">
        <v>0</v>
      </c>
      <c r="AS929">
        <v>0.79366207190564098</v>
      </c>
      <c r="AT929" t="s">
        <v>68</v>
      </c>
      <c r="AV929">
        <v>0</v>
      </c>
      <c r="AX929">
        <v>3</v>
      </c>
      <c r="AY929">
        <v>0.79366207190564197</v>
      </c>
    </row>
    <row r="930" spans="1:51" x14ac:dyDescent="0.3">
      <c r="A930">
        <v>820</v>
      </c>
      <c r="B930">
        <v>738</v>
      </c>
      <c r="C930">
        <v>23260</v>
      </c>
      <c r="D930">
        <v>11</v>
      </c>
      <c r="E930">
        <v>50000</v>
      </c>
      <c r="F930" t="s">
        <v>51</v>
      </c>
      <c r="G930">
        <v>112</v>
      </c>
      <c r="H930" t="s">
        <v>1913</v>
      </c>
      <c r="I930">
        <v>2017</v>
      </c>
      <c r="J930" t="s">
        <v>53</v>
      </c>
      <c r="K930" t="s">
        <v>54</v>
      </c>
      <c r="L930">
        <v>2016000133</v>
      </c>
      <c r="M930" t="s">
        <v>2957</v>
      </c>
      <c r="N930" t="s">
        <v>529</v>
      </c>
      <c r="O930" t="s">
        <v>285</v>
      </c>
      <c r="P930" t="s">
        <v>86</v>
      </c>
      <c r="Q930">
        <v>50000</v>
      </c>
      <c r="R930" t="s">
        <v>112</v>
      </c>
      <c r="S930">
        <v>10</v>
      </c>
      <c r="T930" t="s">
        <v>60</v>
      </c>
      <c r="U930">
        <v>110</v>
      </c>
      <c r="V930" t="s">
        <v>61</v>
      </c>
      <c r="W930">
        <v>1</v>
      </c>
      <c r="X930" t="s">
        <v>1913</v>
      </c>
      <c r="Y930" t="s">
        <v>1915</v>
      </c>
      <c r="Z930" t="s">
        <v>2958</v>
      </c>
      <c r="AA930" t="s">
        <v>2959</v>
      </c>
      <c r="AB930">
        <v>23260</v>
      </c>
      <c r="AC930" t="s">
        <v>1618</v>
      </c>
      <c r="AD930" t="s">
        <v>507</v>
      </c>
      <c r="AE930" t="s">
        <v>2960</v>
      </c>
      <c r="AG930">
        <v>0</v>
      </c>
      <c r="AH930">
        <v>0</v>
      </c>
      <c r="AI930">
        <v>0</v>
      </c>
      <c r="AJ930">
        <v>0</v>
      </c>
      <c r="AK930">
        <v>0</v>
      </c>
      <c r="AO930">
        <v>0</v>
      </c>
      <c r="AP930">
        <v>2</v>
      </c>
      <c r="AQ930">
        <v>0</v>
      </c>
      <c r="AR930">
        <v>0</v>
      </c>
      <c r="AS930">
        <v>0.17763251385533599</v>
      </c>
      <c r="AT930" t="s">
        <v>68</v>
      </c>
      <c r="AV930">
        <v>0</v>
      </c>
      <c r="AX930">
        <v>3</v>
      </c>
      <c r="AY930">
        <v>0.17763251385533599</v>
      </c>
    </row>
    <row r="931" spans="1:51" x14ac:dyDescent="0.3">
      <c r="A931">
        <v>820</v>
      </c>
      <c r="B931">
        <v>738</v>
      </c>
      <c r="C931">
        <v>23260</v>
      </c>
      <c r="D931">
        <v>11</v>
      </c>
      <c r="E931">
        <v>50000</v>
      </c>
      <c r="F931" t="s">
        <v>51</v>
      </c>
      <c r="G931">
        <v>112</v>
      </c>
      <c r="H931" t="s">
        <v>1913</v>
      </c>
      <c r="I931">
        <v>2017</v>
      </c>
      <c r="J931" t="s">
        <v>53</v>
      </c>
      <c r="K931" t="s">
        <v>54</v>
      </c>
      <c r="L931">
        <v>2012000010</v>
      </c>
      <c r="M931" t="s">
        <v>1976</v>
      </c>
      <c r="N931" t="s">
        <v>529</v>
      </c>
      <c r="O931" t="s">
        <v>285</v>
      </c>
      <c r="P931" t="s">
        <v>86</v>
      </c>
      <c r="Q931">
        <v>50000</v>
      </c>
      <c r="R931" t="s">
        <v>112</v>
      </c>
      <c r="S931">
        <v>10</v>
      </c>
      <c r="T931" t="s">
        <v>60</v>
      </c>
      <c r="U931">
        <v>110</v>
      </c>
      <c r="V931" t="s">
        <v>61</v>
      </c>
      <c r="W931">
        <v>1</v>
      </c>
      <c r="X931" t="s">
        <v>1913</v>
      </c>
      <c r="Y931" t="s">
        <v>1915</v>
      </c>
      <c r="Z931" t="s">
        <v>1977</v>
      </c>
      <c r="AA931" t="s">
        <v>1978</v>
      </c>
      <c r="AB931">
        <v>23260</v>
      </c>
      <c r="AC931" t="s">
        <v>1618</v>
      </c>
      <c r="AD931" t="s">
        <v>507</v>
      </c>
      <c r="AE931" t="s">
        <v>1979</v>
      </c>
      <c r="AG931">
        <v>0</v>
      </c>
      <c r="AH931">
        <v>1</v>
      </c>
      <c r="AI931">
        <v>0</v>
      </c>
      <c r="AJ931">
        <v>0</v>
      </c>
      <c r="AK931">
        <v>0</v>
      </c>
      <c r="AO931">
        <v>0</v>
      </c>
      <c r="AP931">
        <v>0</v>
      </c>
      <c r="AQ931">
        <v>0</v>
      </c>
      <c r="AR931">
        <v>0</v>
      </c>
      <c r="AS931">
        <v>0.175500923689072</v>
      </c>
      <c r="AT931" t="s">
        <v>68</v>
      </c>
      <c r="AV931">
        <v>0.34820000000000001</v>
      </c>
      <c r="AX931">
        <v>3</v>
      </c>
      <c r="AY931">
        <v>0.175500923689072</v>
      </c>
    </row>
    <row r="932" spans="1:51" x14ac:dyDescent="0.3">
      <c r="A932">
        <v>820</v>
      </c>
      <c r="B932">
        <v>880</v>
      </c>
      <c r="C932">
        <v>11420</v>
      </c>
      <c r="D932">
        <v>11</v>
      </c>
      <c r="E932">
        <v>50000</v>
      </c>
      <c r="F932" t="s">
        <v>51</v>
      </c>
      <c r="G932">
        <v>112</v>
      </c>
      <c r="H932" t="s">
        <v>1913</v>
      </c>
      <c r="I932">
        <v>2017</v>
      </c>
      <c r="J932" t="s">
        <v>53</v>
      </c>
      <c r="K932" t="s">
        <v>54</v>
      </c>
      <c r="L932" t="s">
        <v>1983</v>
      </c>
      <c r="M932" t="s">
        <v>1984</v>
      </c>
      <c r="N932" t="s">
        <v>168</v>
      </c>
      <c r="O932" t="s">
        <v>153</v>
      </c>
      <c r="P932" t="s">
        <v>94</v>
      </c>
      <c r="Q932">
        <v>50000</v>
      </c>
      <c r="R932" t="s">
        <v>112</v>
      </c>
      <c r="S932">
        <v>10</v>
      </c>
      <c r="T932" t="s">
        <v>60</v>
      </c>
      <c r="U932">
        <v>110</v>
      </c>
      <c r="V932" t="s">
        <v>61</v>
      </c>
      <c r="W932">
        <v>1</v>
      </c>
      <c r="X932" t="s">
        <v>1913</v>
      </c>
      <c r="Y932" t="s">
        <v>1915</v>
      </c>
      <c r="Z932" t="s">
        <v>1985</v>
      </c>
      <c r="AA932" t="s">
        <v>1986</v>
      </c>
      <c r="AB932">
        <v>11420</v>
      </c>
      <c r="AC932" t="s">
        <v>116</v>
      </c>
      <c r="AD932" t="s">
        <v>117</v>
      </c>
      <c r="AE932" t="s">
        <v>1987</v>
      </c>
      <c r="AG932">
        <v>1</v>
      </c>
      <c r="AH932">
        <v>0</v>
      </c>
      <c r="AI932">
        <v>0</v>
      </c>
      <c r="AJ932">
        <v>0</v>
      </c>
      <c r="AK932">
        <v>0</v>
      </c>
      <c r="AO932">
        <v>0</v>
      </c>
      <c r="AP932">
        <v>0</v>
      </c>
      <c r="AQ932">
        <v>0</v>
      </c>
      <c r="AR932">
        <v>0</v>
      </c>
      <c r="AS932">
        <v>0.37231774904078402</v>
      </c>
      <c r="AT932" t="s">
        <v>68</v>
      </c>
      <c r="AW932">
        <v>0.37159999999999999</v>
      </c>
      <c r="AX932">
        <v>3</v>
      </c>
      <c r="AY932">
        <v>0.37231774904078402</v>
      </c>
    </row>
    <row r="933" spans="1:51" x14ac:dyDescent="0.3">
      <c r="A933">
        <v>820</v>
      </c>
      <c r="B933">
        <v>870</v>
      </c>
      <c r="C933">
        <v>11420</v>
      </c>
      <c r="D933">
        <v>11</v>
      </c>
      <c r="E933">
        <v>50000</v>
      </c>
      <c r="F933" t="s">
        <v>51</v>
      </c>
      <c r="G933">
        <v>112</v>
      </c>
      <c r="H933" t="s">
        <v>1913</v>
      </c>
      <c r="I933">
        <v>2017</v>
      </c>
      <c r="J933" t="s">
        <v>53</v>
      </c>
      <c r="K933" t="s">
        <v>54</v>
      </c>
      <c r="L933" t="s">
        <v>1992</v>
      </c>
      <c r="M933" t="s">
        <v>1993</v>
      </c>
      <c r="N933" t="s">
        <v>179</v>
      </c>
      <c r="O933" t="s">
        <v>153</v>
      </c>
      <c r="P933" t="s">
        <v>94</v>
      </c>
      <c r="Q933">
        <v>50000</v>
      </c>
      <c r="R933" t="s">
        <v>112</v>
      </c>
      <c r="S933">
        <v>10</v>
      </c>
      <c r="T933" t="s">
        <v>60</v>
      </c>
      <c r="U933">
        <v>110</v>
      </c>
      <c r="V933" t="s">
        <v>61</v>
      </c>
      <c r="W933">
        <v>1</v>
      </c>
      <c r="X933" t="s">
        <v>1913</v>
      </c>
      <c r="Y933" t="s">
        <v>1915</v>
      </c>
      <c r="Z933" t="s">
        <v>1994</v>
      </c>
      <c r="AA933" t="s">
        <v>1995</v>
      </c>
      <c r="AB933">
        <v>11420</v>
      </c>
      <c r="AC933" t="s">
        <v>116</v>
      </c>
      <c r="AD933" t="s">
        <v>117</v>
      </c>
      <c r="AE933" t="s">
        <v>1996</v>
      </c>
      <c r="AG933">
        <v>1</v>
      </c>
      <c r="AH933">
        <v>0</v>
      </c>
      <c r="AI933">
        <v>0</v>
      </c>
      <c r="AJ933">
        <v>0</v>
      </c>
      <c r="AK933">
        <v>0</v>
      </c>
      <c r="AO933">
        <v>0</v>
      </c>
      <c r="AP933">
        <v>0</v>
      </c>
      <c r="AQ933">
        <v>0</v>
      </c>
      <c r="AR933">
        <v>0</v>
      </c>
      <c r="AS933">
        <v>0.14850078158305999</v>
      </c>
      <c r="AT933" t="s">
        <v>68</v>
      </c>
      <c r="AV933">
        <v>0</v>
      </c>
      <c r="AX933">
        <v>3</v>
      </c>
      <c r="AY933">
        <v>0.14850078158306099</v>
      </c>
    </row>
    <row r="934" spans="1:51" x14ac:dyDescent="0.3">
      <c r="A934">
        <v>820</v>
      </c>
      <c r="B934">
        <v>870</v>
      </c>
      <c r="C934">
        <v>11420</v>
      </c>
      <c r="D934">
        <v>11</v>
      </c>
      <c r="E934">
        <v>50000</v>
      </c>
      <c r="F934" t="s">
        <v>51</v>
      </c>
      <c r="G934">
        <v>112</v>
      </c>
      <c r="H934" t="s">
        <v>1913</v>
      </c>
      <c r="I934">
        <v>2017</v>
      </c>
      <c r="J934" t="s">
        <v>53</v>
      </c>
      <c r="K934" t="s">
        <v>54</v>
      </c>
      <c r="L934" t="s">
        <v>161</v>
      </c>
      <c r="M934" t="s">
        <v>1988</v>
      </c>
      <c r="N934" t="s">
        <v>179</v>
      </c>
      <c r="O934" t="s">
        <v>153</v>
      </c>
      <c r="P934" t="s">
        <v>94</v>
      </c>
      <c r="Q934">
        <v>50000</v>
      </c>
      <c r="R934" t="s">
        <v>112</v>
      </c>
      <c r="S934">
        <v>10</v>
      </c>
      <c r="T934" t="s">
        <v>60</v>
      </c>
      <c r="U934">
        <v>110</v>
      </c>
      <c r="V934" t="s">
        <v>61</v>
      </c>
      <c r="W934">
        <v>1</v>
      </c>
      <c r="X934" t="s">
        <v>1913</v>
      </c>
      <c r="Y934" t="s">
        <v>1915</v>
      </c>
      <c r="Z934" t="s">
        <v>1989</v>
      </c>
      <c r="AA934" t="s">
        <v>1990</v>
      </c>
      <c r="AB934">
        <v>11420</v>
      </c>
      <c r="AC934" t="s">
        <v>116</v>
      </c>
      <c r="AD934" t="s">
        <v>117</v>
      </c>
      <c r="AE934" t="s">
        <v>1991</v>
      </c>
      <c r="AG934">
        <v>1</v>
      </c>
      <c r="AH934">
        <v>0</v>
      </c>
      <c r="AI934">
        <v>0</v>
      </c>
      <c r="AJ934">
        <v>0</v>
      </c>
      <c r="AK934">
        <v>0</v>
      </c>
      <c r="AO934">
        <v>0</v>
      </c>
      <c r="AP934">
        <v>0</v>
      </c>
      <c r="AQ934">
        <v>0</v>
      </c>
      <c r="AR934">
        <v>0</v>
      </c>
      <c r="AS934">
        <v>0.422054852920278</v>
      </c>
      <c r="AT934" t="s">
        <v>68</v>
      </c>
      <c r="AW934">
        <v>0.42280000000000001</v>
      </c>
      <c r="AX934">
        <v>3</v>
      </c>
      <c r="AY934">
        <v>0.422054852920279</v>
      </c>
    </row>
    <row r="935" spans="1:51" x14ac:dyDescent="0.3">
      <c r="A935">
        <v>820</v>
      </c>
      <c r="B935">
        <v>854</v>
      </c>
      <c r="C935">
        <v>11420</v>
      </c>
      <c r="D935">
        <v>11</v>
      </c>
      <c r="E935">
        <v>50000</v>
      </c>
      <c r="F935" t="s">
        <v>51</v>
      </c>
      <c r="G935">
        <v>112</v>
      </c>
      <c r="H935" t="s">
        <v>1913</v>
      </c>
      <c r="I935">
        <v>2017</v>
      </c>
      <c r="J935" t="s">
        <v>53</v>
      </c>
      <c r="K935" t="s">
        <v>54</v>
      </c>
      <c r="L935" t="s">
        <v>1997</v>
      </c>
      <c r="M935" t="s">
        <v>1998</v>
      </c>
      <c r="N935" t="s">
        <v>307</v>
      </c>
      <c r="O935" t="s">
        <v>153</v>
      </c>
      <c r="P935" t="s">
        <v>58</v>
      </c>
      <c r="Q935">
        <v>50000</v>
      </c>
      <c r="R935" t="s">
        <v>112</v>
      </c>
      <c r="S935">
        <v>10</v>
      </c>
      <c r="T935" t="s">
        <v>60</v>
      </c>
      <c r="U935">
        <v>110</v>
      </c>
      <c r="V935" t="s">
        <v>61</v>
      </c>
      <c r="W935">
        <v>1</v>
      </c>
      <c r="X935" t="s">
        <v>1913</v>
      </c>
      <c r="Y935" t="s">
        <v>1915</v>
      </c>
      <c r="Z935" t="s">
        <v>1999</v>
      </c>
      <c r="AA935" t="s">
        <v>2000</v>
      </c>
      <c r="AB935">
        <v>11420</v>
      </c>
      <c r="AC935" t="s">
        <v>116</v>
      </c>
      <c r="AD935" t="s">
        <v>117</v>
      </c>
      <c r="AE935" t="s">
        <v>2001</v>
      </c>
      <c r="AG935">
        <v>1</v>
      </c>
      <c r="AH935">
        <v>0</v>
      </c>
      <c r="AI935">
        <v>0</v>
      </c>
      <c r="AJ935">
        <v>0</v>
      </c>
      <c r="AK935">
        <v>0</v>
      </c>
      <c r="AO935">
        <v>0</v>
      </c>
      <c r="AP935">
        <v>0</v>
      </c>
      <c r="AQ935">
        <v>0</v>
      </c>
      <c r="AR935">
        <v>0</v>
      </c>
      <c r="AS935">
        <v>1.4082705698450999</v>
      </c>
      <c r="AT935" t="s">
        <v>68</v>
      </c>
      <c r="AW935">
        <v>0</v>
      </c>
      <c r="AX935">
        <v>3</v>
      </c>
      <c r="AY935">
        <v>1.4082705698450999</v>
      </c>
    </row>
    <row r="936" spans="1:51" x14ac:dyDescent="0.3">
      <c r="A936">
        <v>820</v>
      </c>
      <c r="B936">
        <v>889</v>
      </c>
      <c r="C936">
        <v>43082</v>
      </c>
      <c r="D936">
        <v>11</v>
      </c>
      <c r="E936">
        <v>50000</v>
      </c>
      <c r="F936" t="s">
        <v>51</v>
      </c>
      <c r="G936">
        <v>112</v>
      </c>
      <c r="H936" t="s">
        <v>1913</v>
      </c>
      <c r="I936">
        <v>2017</v>
      </c>
      <c r="J936" t="s">
        <v>53</v>
      </c>
      <c r="K936" t="s">
        <v>54</v>
      </c>
      <c r="L936">
        <v>2016000014</v>
      </c>
      <c r="M936" t="s">
        <v>2002</v>
      </c>
      <c r="N936" t="s">
        <v>315</v>
      </c>
      <c r="O936" t="s">
        <v>153</v>
      </c>
      <c r="P936" t="s">
        <v>316</v>
      </c>
      <c r="Q936">
        <v>50000</v>
      </c>
      <c r="R936" t="s">
        <v>112</v>
      </c>
      <c r="S936">
        <v>10</v>
      </c>
      <c r="T936" t="s">
        <v>60</v>
      </c>
      <c r="U936">
        <v>110</v>
      </c>
      <c r="V936" t="s">
        <v>61</v>
      </c>
      <c r="W936">
        <v>1</v>
      </c>
      <c r="X936" t="s">
        <v>1913</v>
      </c>
      <c r="Y936" t="s">
        <v>1915</v>
      </c>
      <c r="Z936" t="s">
        <v>2003</v>
      </c>
      <c r="AA936" t="s">
        <v>2004</v>
      </c>
      <c r="AB936">
        <v>43082</v>
      </c>
      <c r="AC936" t="s">
        <v>2005</v>
      </c>
      <c r="AD936" t="s">
        <v>66</v>
      </c>
      <c r="AE936" t="s">
        <v>2006</v>
      </c>
      <c r="AG936">
        <v>1</v>
      </c>
      <c r="AH936">
        <v>1</v>
      </c>
      <c r="AI936">
        <v>1</v>
      </c>
      <c r="AJ936">
        <v>0</v>
      </c>
      <c r="AK936">
        <v>0</v>
      </c>
      <c r="AO936">
        <v>0</v>
      </c>
      <c r="AP936">
        <v>1</v>
      </c>
      <c r="AQ936">
        <v>1</v>
      </c>
      <c r="AR936">
        <v>0</v>
      </c>
      <c r="AS936">
        <v>0.65155606082137196</v>
      </c>
      <c r="AT936" t="s">
        <v>68</v>
      </c>
      <c r="AU936">
        <v>0</v>
      </c>
      <c r="AX936">
        <v>3</v>
      </c>
      <c r="AY936">
        <v>0.65155606082137296</v>
      </c>
    </row>
    <row r="937" spans="1:51" x14ac:dyDescent="0.3">
      <c r="A937">
        <v>820</v>
      </c>
      <c r="B937">
        <v>765</v>
      </c>
      <c r="C937">
        <v>15110</v>
      </c>
      <c r="D937">
        <v>11</v>
      </c>
      <c r="E937">
        <v>60000</v>
      </c>
      <c r="F937" t="s">
        <v>51</v>
      </c>
      <c r="G937">
        <v>112</v>
      </c>
      <c r="H937" t="s">
        <v>1913</v>
      </c>
      <c r="I937">
        <v>2017</v>
      </c>
      <c r="J937" t="s">
        <v>53</v>
      </c>
      <c r="K937" t="s">
        <v>54</v>
      </c>
      <c r="L937">
        <v>2016000177</v>
      </c>
      <c r="M937" t="s">
        <v>2017</v>
      </c>
      <c r="N937" t="s">
        <v>291</v>
      </c>
      <c r="O937" t="s">
        <v>285</v>
      </c>
      <c r="P937" t="s">
        <v>58</v>
      </c>
      <c r="Q937">
        <v>60000</v>
      </c>
      <c r="R937" t="s">
        <v>515</v>
      </c>
      <c r="S937">
        <v>10</v>
      </c>
      <c r="T937" t="s">
        <v>60</v>
      </c>
      <c r="U937">
        <v>110</v>
      </c>
      <c r="V937" t="s">
        <v>61</v>
      </c>
      <c r="W937">
        <v>1</v>
      </c>
      <c r="X937" t="s">
        <v>1913</v>
      </c>
      <c r="Y937" t="s">
        <v>1915</v>
      </c>
      <c r="Z937" t="s">
        <v>2018</v>
      </c>
      <c r="AA937" t="s">
        <v>2019</v>
      </c>
      <c r="AB937">
        <v>15110</v>
      </c>
      <c r="AC937" t="s">
        <v>80</v>
      </c>
      <c r="AD937" t="s">
        <v>81</v>
      </c>
      <c r="AE937" t="s">
        <v>2020</v>
      </c>
      <c r="AG937">
        <v>1</v>
      </c>
      <c r="AH937">
        <v>1</v>
      </c>
      <c r="AI937">
        <v>1</v>
      </c>
      <c r="AJ937">
        <v>1</v>
      </c>
      <c r="AK937">
        <v>0</v>
      </c>
      <c r="AO937">
        <v>0</v>
      </c>
      <c r="AP937">
        <v>0</v>
      </c>
      <c r="AQ937">
        <v>0</v>
      </c>
      <c r="AR937">
        <v>0</v>
      </c>
      <c r="AS937">
        <v>0.19752735540713301</v>
      </c>
      <c r="AT937" t="s">
        <v>68</v>
      </c>
      <c r="AV937">
        <v>5.6800000000000003E-2</v>
      </c>
      <c r="AX937">
        <v>3</v>
      </c>
      <c r="AY937">
        <v>0.19752735540713401</v>
      </c>
    </row>
    <row r="938" spans="1:51" x14ac:dyDescent="0.3">
      <c r="A938">
        <v>820</v>
      </c>
      <c r="B938">
        <v>635</v>
      </c>
      <c r="C938">
        <v>31120</v>
      </c>
      <c r="D938">
        <v>11</v>
      </c>
      <c r="E938">
        <v>60000</v>
      </c>
      <c r="F938" t="s">
        <v>51</v>
      </c>
      <c r="G938">
        <v>112</v>
      </c>
      <c r="H938" t="s">
        <v>1913</v>
      </c>
      <c r="I938">
        <v>2017</v>
      </c>
      <c r="J938" t="s">
        <v>53</v>
      </c>
      <c r="K938" t="s">
        <v>54</v>
      </c>
      <c r="L938">
        <v>2014000192</v>
      </c>
      <c r="M938" t="s">
        <v>2021</v>
      </c>
      <c r="N938" t="s">
        <v>355</v>
      </c>
      <c r="O938" t="s">
        <v>356</v>
      </c>
      <c r="P938" t="s">
        <v>58</v>
      </c>
      <c r="Q938">
        <v>60000</v>
      </c>
      <c r="R938" t="s">
        <v>515</v>
      </c>
      <c r="S938">
        <v>10</v>
      </c>
      <c r="T938" t="s">
        <v>60</v>
      </c>
      <c r="U938">
        <v>110</v>
      </c>
      <c r="V938" t="s">
        <v>61</v>
      </c>
      <c r="W938">
        <v>1</v>
      </c>
      <c r="X938" t="s">
        <v>1913</v>
      </c>
      <c r="Y938" t="s">
        <v>1915</v>
      </c>
      <c r="Z938" t="s">
        <v>2022</v>
      </c>
      <c r="AA938" t="s">
        <v>2023</v>
      </c>
      <c r="AB938">
        <v>31120</v>
      </c>
      <c r="AC938" t="s">
        <v>73</v>
      </c>
      <c r="AD938" t="s">
        <v>74</v>
      </c>
      <c r="AE938" t="s">
        <v>2024</v>
      </c>
      <c r="AG938">
        <v>1</v>
      </c>
      <c r="AH938">
        <v>1</v>
      </c>
      <c r="AI938">
        <v>0</v>
      </c>
      <c r="AJ938">
        <v>1</v>
      </c>
      <c r="AK938">
        <v>0</v>
      </c>
      <c r="AO938">
        <v>0</v>
      </c>
      <c r="AP938">
        <v>0</v>
      </c>
      <c r="AQ938">
        <v>0</v>
      </c>
      <c r="AR938">
        <v>0</v>
      </c>
      <c r="AS938">
        <v>1.6448770783004101</v>
      </c>
      <c r="AT938" t="s">
        <v>68</v>
      </c>
      <c r="AV938">
        <v>0</v>
      </c>
      <c r="AX938">
        <v>3</v>
      </c>
      <c r="AY938">
        <v>1.6448770783004101</v>
      </c>
    </row>
    <row r="939" spans="1:51" x14ac:dyDescent="0.3">
      <c r="A939">
        <v>820</v>
      </c>
      <c r="B939">
        <v>543</v>
      </c>
      <c r="C939">
        <v>15250</v>
      </c>
      <c r="D939">
        <v>11</v>
      </c>
      <c r="E939">
        <v>60000</v>
      </c>
      <c r="F939" t="s">
        <v>51</v>
      </c>
      <c r="G939">
        <v>112</v>
      </c>
      <c r="H939" t="s">
        <v>1913</v>
      </c>
      <c r="I939">
        <v>2017</v>
      </c>
      <c r="J939" t="s">
        <v>53</v>
      </c>
      <c r="K939" t="s">
        <v>54</v>
      </c>
      <c r="L939">
        <v>2017000150</v>
      </c>
      <c r="M939" t="s">
        <v>2025</v>
      </c>
      <c r="N939" t="s">
        <v>878</v>
      </c>
      <c r="O939" t="s">
        <v>879</v>
      </c>
      <c r="P939" t="s">
        <v>94</v>
      </c>
      <c r="Q939">
        <v>60000</v>
      </c>
      <c r="R939" t="s">
        <v>515</v>
      </c>
      <c r="S939">
        <v>10</v>
      </c>
      <c r="T939" t="s">
        <v>60</v>
      </c>
      <c r="U939">
        <v>110</v>
      </c>
      <c r="V939" t="s">
        <v>61</v>
      </c>
      <c r="W939">
        <v>1</v>
      </c>
      <c r="X939" t="s">
        <v>1913</v>
      </c>
      <c r="Y939" t="s">
        <v>1915</v>
      </c>
      <c r="Z939" t="s">
        <v>2026</v>
      </c>
      <c r="AA939" t="s">
        <v>2027</v>
      </c>
      <c r="AB939">
        <v>15250</v>
      </c>
      <c r="AC939" t="s">
        <v>352</v>
      </c>
      <c r="AD939" t="s">
        <v>353</v>
      </c>
      <c r="AE939" t="s">
        <v>2028</v>
      </c>
      <c r="AG939">
        <v>0</v>
      </c>
      <c r="AH939">
        <v>0</v>
      </c>
      <c r="AI939">
        <v>0</v>
      </c>
      <c r="AJ939">
        <v>0</v>
      </c>
      <c r="AK939">
        <v>0</v>
      </c>
      <c r="AO939">
        <v>0</v>
      </c>
      <c r="AP939">
        <v>0</v>
      </c>
      <c r="AQ939">
        <v>0</v>
      </c>
      <c r="AR939">
        <v>0</v>
      </c>
      <c r="AS939" s="1">
        <v>9.8763677703566796E-2</v>
      </c>
      <c r="AT939" t="s">
        <v>68</v>
      </c>
      <c r="AV939">
        <v>0.1101</v>
      </c>
      <c r="AX939">
        <v>1</v>
      </c>
      <c r="AY939">
        <v>9.8763677703566893E-2</v>
      </c>
    </row>
    <row r="940" spans="1:51" x14ac:dyDescent="0.3">
      <c r="A940">
        <v>820</v>
      </c>
      <c r="B940">
        <v>832</v>
      </c>
      <c r="C940">
        <v>15110</v>
      </c>
      <c r="D940">
        <v>11</v>
      </c>
      <c r="E940">
        <v>60000</v>
      </c>
      <c r="F940" t="s">
        <v>51</v>
      </c>
      <c r="G940">
        <v>112</v>
      </c>
      <c r="H940" t="s">
        <v>1913</v>
      </c>
      <c r="I940">
        <v>2017</v>
      </c>
      <c r="J940" t="s">
        <v>53</v>
      </c>
      <c r="K940" t="s">
        <v>54</v>
      </c>
      <c r="L940">
        <v>2016000151</v>
      </c>
      <c r="M940" t="s">
        <v>2029</v>
      </c>
      <c r="N940" t="s">
        <v>556</v>
      </c>
      <c r="O940" t="s">
        <v>153</v>
      </c>
      <c r="P940" t="s">
        <v>94</v>
      </c>
      <c r="Q940">
        <v>60000</v>
      </c>
      <c r="R940" t="s">
        <v>515</v>
      </c>
      <c r="S940">
        <v>10</v>
      </c>
      <c r="T940" t="s">
        <v>60</v>
      </c>
      <c r="U940">
        <v>110</v>
      </c>
      <c r="V940" t="s">
        <v>61</v>
      </c>
      <c r="W940">
        <v>1</v>
      </c>
      <c r="X940" t="s">
        <v>1913</v>
      </c>
      <c r="Y940" t="s">
        <v>1915</v>
      </c>
      <c r="Z940" t="s">
        <v>2030</v>
      </c>
      <c r="AA940" t="s">
        <v>2031</v>
      </c>
      <c r="AB940">
        <v>15110</v>
      </c>
      <c r="AC940" t="s">
        <v>80</v>
      </c>
      <c r="AD940" t="s">
        <v>81</v>
      </c>
      <c r="AE940" t="s">
        <v>2032</v>
      </c>
      <c r="AG940">
        <v>1</v>
      </c>
      <c r="AH940">
        <v>1</v>
      </c>
      <c r="AI940">
        <v>1</v>
      </c>
      <c r="AJ940">
        <v>1</v>
      </c>
      <c r="AK940">
        <v>0</v>
      </c>
      <c r="AO940">
        <v>0</v>
      </c>
      <c r="AP940">
        <v>0</v>
      </c>
      <c r="AQ940">
        <v>0</v>
      </c>
      <c r="AR940">
        <v>0</v>
      </c>
      <c r="AS940" s="1">
        <v>9.8763677703566796E-2</v>
      </c>
      <c r="AT940" t="s">
        <v>68</v>
      </c>
      <c r="AV940">
        <v>3.6200000000000003E-2</v>
      </c>
      <c r="AX940">
        <v>3</v>
      </c>
      <c r="AY940">
        <v>9.8763677703566893E-2</v>
      </c>
    </row>
    <row r="941" spans="1:51" x14ac:dyDescent="0.3">
      <c r="A941">
        <v>820</v>
      </c>
      <c r="B941">
        <v>836</v>
      </c>
      <c r="C941">
        <v>12110</v>
      </c>
      <c r="D941">
        <v>11</v>
      </c>
      <c r="E941">
        <v>60000</v>
      </c>
      <c r="F941" t="s">
        <v>51</v>
      </c>
      <c r="G941">
        <v>112</v>
      </c>
      <c r="H941" t="s">
        <v>1913</v>
      </c>
      <c r="I941">
        <v>2017</v>
      </c>
      <c r="J941" t="s">
        <v>53</v>
      </c>
      <c r="K941" t="s">
        <v>54</v>
      </c>
      <c r="L941">
        <v>2016000171</v>
      </c>
      <c r="M941" t="s">
        <v>2037</v>
      </c>
      <c r="N941" t="s">
        <v>152</v>
      </c>
      <c r="O941" t="s">
        <v>153</v>
      </c>
      <c r="P941" t="s">
        <v>58</v>
      </c>
      <c r="Q941">
        <v>60000</v>
      </c>
      <c r="R941" t="s">
        <v>87</v>
      </c>
      <c r="S941">
        <v>10</v>
      </c>
      <c r="T941" t="s">
        <v>60</v>
      </c>
      <c r="U941">
        <v>110</v>
      </c>
      <c r="V941" t="s">
        <v>61</v>
      </c>
      <c r="W941">
        <v>1</v>
      </c>
      <c r="X941" t="s">
        <v>1913</v>
      </c>
      <c r="Y941" t="s">
        <v>1915</v>
      </c>
      <c r="Z941" t="s">
        <v>2038</v>
      </c>
      <c r="AA941" t="s">
        <v>2039</v>
      </c>
      <c r="AB941">
        <v>12110</v>
      </c>
      <c r="AC941" t="s">
        <v>237</v>
      </c>
      <c r="AD941" t="s">
        <v>238</v>
      </c>
      <c r="AE941" t="s">
        <v>2040</v>
      </c>
      <c r="AG941">
        <v>0</v>
      </c>
      <c r="AH941">
        <v>0</v>
      </c>
      <c r="AI941">
        <v>0</v>
      </c>
      <c r="AJ941">
        <v>0</v>
      </c>
      <c r="AK941">
        <v>1</v>
      </c>
      <c r="AO941">
        <v>0</v>
      </c>
      <c r="AP941">
        <v>0</v>
      </c>
      <c r="AQ941">
        <v>0</v>
      </c>
      <c r="AR941">
        <v>0</v>
      </c>
      <c r="AS941" s="1">
        <v>4.7605513713229998E-2</v>
      </c>
      <c r="AT941" t="s">
        <v>68</v>
      </c>
      <c r="AV941">
        <v>0</v>
      </c>
      <c r="AX941">
        <v>3</v>
      </c>
      <c r="AY941">
        <v>4.7605513713230102E-2</v>
      </c>
    </row>
    <row r="942" spans="1:51" x14ac:dyDescent="0.3">
      <c r="A942">
        <v>820</v>
      </c>
      <c r="B942">
        <v>836</v>
      </c>
      <c r="C942">
        <v>15110</v>
      </c>
      <c r="D942">
        <v>11</v>
      </c>
      <c r="E942">
        <v>60000</v>
      </c>
      <c r="F942" t="s">
        <v>51</v>
      </c>
      <c r="G942">
        <v>112</v>
      </c>
      <c r="H942" t="s">
        <v>1913</v>
      </c>
      <c r="I942">
        <v>2017</v>
      </c>
      <c r="J942" t="s">
        <v>53</v>
      </c>
      <c r="K942" t="s">
        <v>54</v>
      </c>
      <c r="L942">
        <v>2016000129</v>
      </c>
      <c r="M942" t="s">
        <v>2045</v>
      </c>
      <c r="N942" t="s">
        <v>152</v>
      </c>
      <c r="O942" t="s">
        <v>153</v>
      </c>
      <c r="P942" t="s">
        <v>58</v>
      </c>
      <c r="Q942">
        <v>60000</v>
      </c>
      <c r="R942" t="s">
        <v>87</v>
      </c>
      <c r="S942">
        <v>10</v>
      </c>
      <c r="T942" t="s">
        <v>60</v>
      </c>
      <c r="U942">
        <v>110</v>
      </c>
      <c r="V942" t="s">
        <v>61</v>
      </c>
      <c r="W942">
        <v>1</v>
      </c>
      <c r="X942" t="s">
        <v>1913</v>
      </c>
      <c r="Y942" t="s">
        <v>1915</v>
      </c>
      <c r="Z942" t="s">
        <v>2046</v>
      </c>
      <c r="AA942" t="s">
        <v>2047</v>
      </c>
      <c r="AB942">
        <v>15110</v>
      </c>
      <c r="AC942" t="s">
        <v>80</v>
      </c>
      <c r="AD942" t="s">
        <v>81</v>
      </c>
      <c r="AE942" t="s">
        <v>2048</v>
      </c>
      <c r="AG942">
        <v>0</v>
      </c>
      <c r="AH942">
        <v>0</v>
      </c>
      <c r="AI942">
        <v>2</v>
      </c>
      <c r="AJ942">
        <v>0</v>
      </c>
      <c r="AK942">
        <v>0</v>
      </c>
      <c r="AO942">
        <v>0</v>
      </c>
      <c r="AP942">
        <v>0</v>
      </c>
      <c r="AQ942">
        <v>0</v>
      </c>
      <c r="AR942">
        <v>0</v>
      </c>
      <c r="AS942" s="1">
        <v>5.8263464544550198E-2</v>
      </c>
      <c r="AT942" t="s">
        <v>68</v>
      </c>
      <c r="AV942">
        <v>0</v>
      </c>
      <c r="AX942">
        <v>3</v>
      </c>
      <c r="AY942">
        <v>5.8263464544550198E-2</v>
      </c>
    </row>
    <row r="943" spans="1:51" x14ac:dyDescent="0.3">
      <c r="A943">
        <v>820</v>
      </c>
      <c r="B943">
        <v>836</v>
      </c>
      <c r="C943">
        <v>15110</v>
      </c>
      <c r="D943">
        <v>11</v>
      </c>
      <c r="E943">
        <v>60000</v>
      </c>
      <c r="F943" t="s">
        <v>51</v>
      </c>
      <c r="G943">
        <v>112</v>
      </c>
      <c r="H943" t="s">
        <v>1913</v>
      </c>
      <c r="I943">
        <v>2017</v>
      </c>
      <c r="J943" t="s">
        <v>53</v>
      </c>
      <c r="K943" t="s">
        <v>54</v>
      </c>
      <c r="L943">
        <v>2016000178</v>
      </c>
      <c r="M943" t="s">
        <v>2041</v>
      </c>
      <c r="N943" t="s">
        <v>152</v>
      </c>
      <c r="O943" t="s">
        <v>153</v>
      </c>
      <c r="P943" t="s">
        <v>58</v>
      </c>
      <c r="Q943">
        <v>60000</v>
      </c>
      <c r="R943" t="s">
        <v>515</v>
      </c>
      <c r="S943">
        <v>10</v>
      </c>
      <c r="T943" t="s">
        <v>60</v>
      </c>
      <c r="U943">
        <v>110</v>
      </c>
      <c r="V943" t="s">
        <v>61</v>
      </c>
      <c r="W943">
        <v>1</v>
      </c>
      <c r="X943" t="s">
        <v>1913</v>
      </c>
      <c r="Y943" t="s">
        <v>1915</v>
      </c>
      <c r="Z943" t="s">
        <v>2042</v>
      </c>
      <c r="AA943" t="s">
        <v>2043</v>
      </c>
      <c r="AB943">
        <v>15110</v>
      </c>
      <c r="AC943" t="s">
        <v>80</v>
      </c>
      <c r="AD943" t="s">
        <v>81</v>
      </c>
      <c r="AE943" t="s">
        <v>2044</v>
      </c>
      <c r="AG943">
        <v>1</v>
      </c>
      <c r="AH943">
        <v>1</v>
      </c>
      <c r="AI943">
        <v>1</v>
      </c>
      <c r="AJ943">
        <v>1</v>
      </c>
      <c r="AK943">
        <v>0</v>
      </c>
      <c r="AO943">
        <v>0</v>
      </c>
      <c r="AP943">
        <v>0</v>
      </c>
      <c r="AQ943">
        <v>0</v>
      </c>
      <c r="AR943">
        <v>0</v>
      </c>
      <c r="AS943" s="1">
        <v>4.6894983657808698E-2</v>
      </c>
      <c r="AT943" t="s">
        <v>68</v>
      </c>
      <c r="AV943">
        <v>8.5999999999999993E-2</v>
      </c>
      <c r="AX943">
        <v>3</v>
      </c>
      <c r="AY943">
        <v>4.6894983657808698E-2</v>
      </c>
    </row>
    <row r="944" spans="1:51" x14ac:dyDescent="0.3">
      <c r="A944">
        <v>820</v>
      </c>
      <c r="B944">
        <v>836</v>
      </c>
      <c r="C944">
        <v>21040</v>
      </c>
      <c r="D944">
        <v>11</v>
      </c>
      <c r="E944">
        <v>60000</v>
      </c>
      <c r="F944" t="s">
        <v>51</v>
      </c>
      <c r="G944">
        <v>112</v>
      </c>
      <c r="H944" t="s">
        <v>1913</v>
      </c>
      <c r="I944">
        <v>2017</v>
      </c>
      <c r="J944" t="s">
        <v>53</v>
      </c>
      <c r="K944" t="s">
        <v>54</v>
      </c>
      <c r="L944">
        <v>2013000089</v>
      </c>
      <c r="M944" t="s">
        <v>2049</v>
      </c>
      <c r="N944" t="s">
        <v>152</v>
      </c>
      <c r="O944" t="s">
        <v>153</v>
      </c>
      <c r="P944" t="s">
        <v>58</v>
      </c>
      <c r="Q944">
        <v>60000</v>
      </c>
      <c r="R944" t="s">
        <v>1220</v>
      </c>
      <c r="S944">
        <v>10</v>
      </c>
      <c r="T944" t="s">
        <v>60</v>
      </c>
      <c r="U944">
        <v>110</v>
      </c>
      <c r="V944" t="s">
        <v>61</v>
      </c>
      <c r="W944">
        <v>1</v>
      </c>
      <c r="X944" t="s">
        <v>1913</v>
      </c>
      <c r="Y944" t="s">
        <v>1915</v>
      </c>
      <c r="Z944" t="s">
        <v>2050</v>
      </c>
      <c r="AA944" t="s">
        <v>2051</v>
      </c>
      <c r="AB944">
        <v>21040</v>
      </c>
      <c r="AC944" t="s">
        <v>268</v>
      </c>
      <c r="AD944" t="s">
        <v>269</v>
      </c>
      <c r="AE944" t="s">
        <v>2051</v>
      </c>
      <c r="AG944">
        <v>0</v>
      </c>
      <c r="AH944">
        <v>0</v>
      </c>
      <c r="AI944">
        <v>1</v>
      </c>
      <c r="AJ944">
        <v>1</v>
      </c>
      <c r="AK944">
        <v>0</v>
      </c>
      <c r="AO944">
        <v>0</v>
      </c>
      <c r="AP944">
        <v>0</v>
      </c>
      <c r="AQ944">
        <v>0</v>
      </c>
      <c r="AR944">
        <v>0</v>
      </c>
      <c r="AS944">
        <v>0.20250106579508301</v>
      </c>
      <c r="AT944" t="s">
        <v>68</v>
      </c>
      <c r="AV944">
        <v>0.20319999999999999</v>
      </c>
      <c r="AX944">
        <v>3</v>
      </c>
      <c r="AY944">
        <v>0.20250106579508301</v>
      </c>
    </row>
    <row r="945" spans="1:51" x14ac:dyDescent="0.3">
      <c r="A945">
        <v>820</v>
      </c>
      <c r="B945">
        <v>860</v>
      </c>
      <c r="C945">
        <v>31310</v>
      </c>
      <c r="D945">
        <v>11</v>
      </c>
      <c r="E945">
        <v>60000</v>
      </c>
      <c r="F945" t="s">
        <v>51</v>
      </c>
      <c r="G945">
        <v>112</v>
      </c>
      <c r="H945" t="s">
        <v>1913</v>
      </c>
      <c r="I945">
        <v>2017</v>
      </c>
      <c r="J945" t="s">
        <v>53</v>
      </c>
      <c r="K945" t="s">
        <v>54</v>
      </c>
      <c r="L945">
        <v>2017000022</v>
      </c>
      <c r="M945" t="s">
        <v>2052</v>
      </c>
      <c r="N945" t="s">
        <v>1186</v>
      </c>
      <c r="O945" t="s">
        <v>153</v>
      </c>
      <c r="P945" t="s">
        <v>86</v>
      </c>
      <c r="Q945">
        <v>60000</v>
      </c>
      <c r="R945" t="s">
        <v>515</v>
      </c>
      <c r="S945">
        <v>10</v>
      </c>
      <c r="T945" t="s">
        <v>60</v>
      </c>
      <c r="U945">
        <v>110</v>
      </c>
      <c r="V945" t="s">
        <v>61</v>
      </c>
      <c r="W945">
        <v>1</v>
      </c>
      <c r="X945" t="s">
        <v>1913</v>
      </c>
      <c r="Y945" t="s">
        <v>1915</v>
      </c>
      <c r="Z945" t="s">
        <v>2053</v>
      </c>
      <c r="AA945" t="s">
        <v>2054</v>
      </c>
      <c r="AB945">
        <v>31310</v>
      </c>
      <c r="AC945" t="s">
        <v>208</v>
      </c>
      <c r="AD945" t="s">
        <v>209</v>
      </c>
      <c r="AE945" t="s">
        <v>2055</v>
      </c>
      <c r="AG945">
        <v>0</v>
      </c>
      <c r="AH945">
        <v>0</v>
      </c>
      <c r="AI945">
        <v>0</v>
      </c>
      <c r="AJ945">
        <v>2</v>
      </c>
      <c r="AK945">
        <v>0</v>
      </c>
      <c r="AO945">
        <v>0</v>
      </c>
      <c r="AP945">
        <v>0</v>
      </c>
      <c r="AQ945">
        <v>0</v>
      </c>
      <c r="AR945">
        <v>0</v>
      </c>
      <c r="AS945">
        <v>0.15205343186016701</v>
      </c>
      <c r="AT945" t="s">
        <v>68</v>
      </c>
      <c r="AV945">
        <v>0.53290000000000004</v>
      </c>
      <c r="AX945">
        <v>1</v>
      </c>
      <c r="AY945">
        <v>0.15205343186016801</v>
      </c>
    </row>
    <row r="946" spans="1:51" x14ac:dyDescent="0.3">
      <c r="A946">
        <v>820</v>
      </c>
      <c r="B946">
        <v>862</v>
      </c>
      <c r="C946">
        <v>15110</v>
      </c>
      <c r="D946">
        <v>11</v>
      </c>
      <c r="E946">
        <v>60000</v>
      </c>
      <c r="F946" t="s">
        <v>51</v>
      </c>
      <c r="G946">
        <v>112</v>
      </c>
      <c r="H946" t="s">
        <v>1913</v>
      </c>
      <c r="I946">
        <v>2017</v>
      </c>
      <c r="J946" t="s">
        <v>53</v>
      </c>
      <c r="K946" t="s">
        <v>54</v>
      </c>
      <c r="L946">
        <v>2016000173</v>
      </c>
      <c r="M946" t="s">
        <v>2056</v>
      </c>
      <c r="N946" t="s">
        <v>363</v>
      </c>
      <c r="O946" t="s">
        <v>153</v>
      </c>
      <c r="P946" t="s">
        <v>86</v>
      </c>
      <c r="Q946">
        <v>60000</v>
      </c>
      <c r="R946" t="s">
        <v>515</v>
      </c>
      <c r="S946">
        <v>10</v>
      </c>
      <c r="T946" t="s">
        <v>60</v>
      </c>
      <c r="U946">
        <v>110</v>
      </c>
      <c r="V946" t="s">
        <v>61</v>
      </c>
      <c r="W946">
        <v>1</v>
      </c>
      <c r="X946" t="s">
        <v>1913</v>
      </c>
      <c r="Y946" t="s">
        <v>1915</v>
      </c>
      <c r="Z946" t="s">
        <v>2057</v>
      </c>
      <c r="AA946" t="s">
        <v>2058</v>
      </c>
      <c r="AB946">
        <v>15110</v>
      </c>
      <c r="AC946" t="s">
        <v>80</v>
      </c>
      <c r="AD946" t="s">
        <v>81</v>
      </c>
      <c r="AE946" t="s">
        <v>2059</v>
      </c>
      <c r="AG946">
        <v>1</v>
      </c>
      <c r="AH946">
        <v>1</v>
      </c>
      <c r="AI946">
        <v>1</v>
      </c>
      <c r="AJ946">
        <v>1</v>
      </c>
      <c r="AK946">
        <v>0</v>
      </c>
      <c r="AO946">
        <v>0</v>
      </c>
      <c r="AP946">
        <v>0</v>
      </c>
      <c r="AQ946">
        <v>0</v>
      </c>
      <c r="AR946">
        <v>0</v>
      </c>
      <c r="AS946">
        <v>4.97371038794941E-2</v>
      </c>
      <c r="AT946" t="s">
        <v>68</v>
      </c>
      <c r="AV946">
        <v>4.9700000000000001E-2</v>
      </c>
      <c r="AX946">
        <v>3</v>
      </c>
      <c r="AY946">
        <v>4.97371038794941E-2</v>
      </c>
    </row>
    <row r="947" spans="1:51" x14ac:dyDescent="0.3">
      <c r="A947">
        <v>820</v>
      </c>
      <c r="B947">
        <v>866</v>
      </c>
      <c r="C947">
        <v>15114</v>
      </c>
      <c r="D947">
        <v>11</v>
      </c>
      <c r="E947">
        <v>60000</v>
      </c>
      <c r="F947" t="s">
        <v>51</v>
      </c>
      <c r="G947">
        <v>112</v>
      </c>
      <c r="H947" t="s">
        <v>1913</v>
      </c>
      <c r="I947">
        <v>2017</v>
      </c>
      <c r="J947" t="s">
        <v>53</v>
      </c>
      <c r="K947" t="s">
        <v>54</v>
      </c>
      <c r="L947" t="s">
        <v>2060</v>
      </c>
      <c r="M947" t="s">
        <v>2061</v>
      </c>
      <c r="N947" t="s">
        <v>248</v>
      </c>
      <c r="O947" t="s">
        <v>153</v>
      </c>
      <c r="P947" t="s">
        <v>58</v>
      </c>
      <c r="Q947">
        <v>60000</v>
      </c>
      <c r="R947" t="s">
        <v>515</v>
      </c>
      <c r="S947">
        <v>10</v>
      </c>
      <c r="T947" t="s">
        <v>60</v>
      </c>
      <c r="U947">
        <v>110</v>
      </c>
      <c r="V947" t="s">
        <v>61</v>
      </c>
      <c r="W947">
        <v>1</v>
      </c>
      <c r="X947" t="s">
        <v>1913</v>
      </c>
      <c r="Y947" t="s">
        <v>1915</v>
      </c>
      <c r="Z947" t="s">
        <v>2062</v>
      </c>
      <c r="AA947" t="s">
        <v>2063</v>
      </c>
      <c r="AB947">
        <v>15114</v>
      </c>
      <c r="AC947" t="s">
        <v>2064</v>
      </c>
      <c r="AD947" t="s">
        <v>81</v>
      </c>
      <c r="AE947" t="s">
        <v>2065</v>
      </c>
      <c r="AG947">
        <v>0</v>
      </c>
      <c r="AH947">
        <v>0</v>
      </c>
      <c r="AI947">
        <v>2</v>
      </c>
      <c r="AJ947">
        <v>0</v>
      </c>
      <c r="AK947">
        <v>0</v>
      </c>
      <c r="AO947">
        <v>0</v>
      </c>
      <c r="AP947">
        <v>0</v>
      </c>
      <c r="AQ947">
        <v>0</v>
      </c>
      <c r="AR947">
        <v>0</v>
      </c>
      <c r="AS947">
        <v>1.32655961347164</v>
      </c>
      <c r="AT947" t="s">
        <v>68</v>
      </c>
      <c r="AV947">
        <v>0</v>
      </c>
      <c r="AX947">
        <v>3</v>
      </c>
      <c r="AY947">
        <v>1.32655961347165</v>
      </c>
    </row>
    <row r="948" spans="1:51" x14ac:dyDescent="0.3">
      <c r="A948">
        <v>820</v>
      </c>
      <c r="B948">
        <v>872</v>
      </c>
      <c r="C948">
        <v>21040</v>
      </c>
      <c r="D948">
        <v>11</v>
      </c>
      <c r="E948">
        <v>60000</v>
      </c>
      <c r="F948" t="s">
        <v>51</v>
      </c>
      <c r="G948">
        <v>112</v>
      </c>
      <c r="H948" t="s">
        <v>1913</v>
      </c>
      <c r="I948">
        <v>2017</v>
      </c>
      <c r="J948" t="s">
        <v>53</v>
      </c>
      <c r="K948" t="s">
        <v>54</v>
      </c>
      <c r="L948">
        <v>2016000018</v>
      </c>
      <c r="M948" t="s">
        <v>2071</v>
      </c>
      <c r="N948" t="s">
        <v>277</v>
      </c>
      <c r="O948" t="s">
        <v>153</v>
      </c>
      <c r="P948" t="s">
        <v>58</v>
      </c>
      <c r="Q948">
        <v>60000</v>
      </c>
      <c r="R948" t="s">
        <v>515</v>
      </c>
      <c r="S948">
        <v>10</v>
      </c>
      <c r="T948" t="s">
        <v>60</v>
      </c>
      <c r="U948">
        <v>110</v>
      </c>
      <c r="V948" t="s">
        <v>61</v>
      </c>
      <c r="W948">
        <v>1</v>
      </c>
      <c r="X948" t="s">
        <v>1913</v>
      </c>
      <c r="Y948" t="s">
        <v>1915</v>
      </c>
      <c r="Z948" t="s">
        <v>2072</v>
      </c>
      <c r="AA948" t="s">
        <v>2073</v>
      </c>
      <c r="AB948">
        <v>21040</v>
      </c>
      <c r="AC948" t="s">
        <v>268</v>
      </c>
      <c r="AD948" t="s">
        <v>269</v>
      </c>
      <c r="AE948" t="s">
        <v>2074</v>
      </c>
      <c r="AG948">
        <v>0</v>
      </c>
      <c r="AH948">
        <v>0</v>
      </c>
      <c r="AI948">
        <v>2</v>
      </c>
      <c r="AJ948">
        <v>1</v>
      </c>
      <c r="AK948">
        <v>0</v>
      </c>
      <c r="AO948">
        <v>0</v>
      </c>
      <c r="AP948">
        <v>0</v>
      </c>
      <c r="AQ948">
        <v>0</v>
      </c>
      <c r="AR948">
        <v>0</v>
      </c>
      <c r="AS948" s="1">
        <v>6.8210885320449E-2</v>
      </c>
      <c r="AT948" t="s">
        <v>68</v>
      </c>
      <c r="AV948">
        <v>5.8299999999999998E-2</v>
      </c>
      <c r="AX948">
        <v>3</v>
      </c>
      <c r="AY948">
        <v>6.8210885320449097E-2</v>
      </c>
    </row>
    <row r="949" spans="1:51" x14ac:dyDescent="0.3">
      <c r="A949">
        <v>820</v>
      </c>
      <c r="B949">
        <v>854</v>
      </c>
      <c r="C949">
        <v>31120</v>
      </c>
      <c r="D949">
        <v>11</v>
      </c>
      <c r="E949">
        <v>60000</v>
      </c>
      <c r="F949" t="s">
        <v>51</v>
      </c>
      <c r="G949">
        <v>112</v>
      </c>
      <c r="H949" t="s">
        <v>1913</v>
      </c>
      <c r="I949">
        <v>2017</v>
      </c>
      <c r="J949" t="s">
        <v>53</v>
      </c>
      <c r="K949" t="s">
        <v>54</v>
      </c>
      <c r="L949">
        <v>2016000063</v>
      </c>
      <c r="M949" t="s">
        <v>2079</v>
      </c>
      <c r="N949" t="s">
        <v>307</v>
      </c>
      <c r="O949" t="s">
        <v>153</v>
      </c>
      <c r="P949" t="s">
        <v>58</v>
      </c>
      <c r="Q949">
        <v>60000</v>
      </c>
      <c r="R949" t="s">
        <v>515</v>
      </c>
      <c r="S949">
        <v>10</v>
      </c>
      <c r="T949" t="s">
        <v>60</v>
      </c>
      <c r="U949">
        <v>110</v>
      </c>
      <c r="V949" t="s">
        <v>61</v>
      </c>
      <c r="W949">
        <v>1</v>
      </c>
      <c r="X949" t="s">
        <v>1913</v>
      </c>
      <c r="Y949" t="s">
        <v>1915</v>
      </c>
      <c r="Z949" t="s">
        <v>2080</v>
      </c>
      <c r="AA949" t="s">
        <v>2081</v>
      </c>
      <c r="AB949">
        <v>31120</v>
      </c>
      <c r="AC949" t="s">
        <v>73</v>
      </c>
      <c r="AD949" t="s">
        <v>74</v>
      </c>
      <c r="AE949" t="s">
        <v>2082</v>
      </c>
      <c r="AG949">
        <v>1</v>
      </c>
      <c r="AH949">
        <v>1</v>
      </c>
      <c r="AI949">
        <v>0</v>
      </c>
      <c r="AJ949">
        <v>1</v>
      </c>
      <c r="AK949">
        <v>0</v>
      </c>
      <c r="AO949">
        <v>0</v>
      </c>
      <c r="AP949">
        <v>1</v>
      </c>
      <c r="AQ949">
        <v>1</v>
      </c>
      <c r="AR949">
        <v>0</v>
      </c>
      <c r="AS949">
        <v>0.75742503907915304</v>
      </c>
      <c r="AT949" t="s">
        <v>68</v>
      </c>
      <c r="AV949">
        <v>0.99470000000000003</v>
      </c>
      <c r="AX949">
        <v>3</v>
      </c>
      <c r="AY949">
        <v>0.75742503907915304</v>
      </c>
    </row>
    <row r="950" spans="1:51" x14ac:dyDescent="0.3">
      <c r="A950">
        <v>820</v>
      </c>
      <c r="B950">
        <v>889</v>
      </c>
      <c r="C950">
        <v>43010</v>
      </c>
      <c r="D950">
        <v>11</v>
      </c>
      <c r="E950">
        <v>60000</v>
      </c>
      <c r="F950" t="s">
        <v>51</v>
      </c>
      <c r="G950">
        <v>112</v>
      </c>
      <c r="H950" t="s">
        <v>1913</v>
      </c>
      <c r="I950">
        <v>2017</v>
      </c>
      <c r="J950" t="s">
        <v>53</v>
      </c>
      <c r="K950" t="s">
        <v>54</v>
      </c>
      <c r="L950" t="s">
        <v>2961</v>
      </c>
      <c r="M950" t="s">
        <v>2087</v>
      </c>
      <c r="N950" t="s">
        <v>315</v>
      </c>
      <c r="O950" t="s">
        <v>153</v>
      </c>
      <c r="P950" t="s">
        <v>316</v>
      </c>
      <c r="Q950">
        <v>60000</v>
      </c>
      <c r="R950" t="s">
        <v>515</v>
      </c>
      <c r="S950">
        <v>10</v>
      </c>
      <c r="T950" t="s">
        <v>60</v>
      </c>
      <c r="U950">
        <v>110</v>
      </c>
      <c r="V950" t="s">
        <v>61</v>
      </c>
      <c r="W950">
        <v>1</v>
      </c>
      <c r="X950" t="s">
        <v>1913</v>
      </c>
      <c r="Y950" t="s">
        <v>1915</v>
      </c>
      <c r="Z950" t="s">
        <v>2088</v>
      </c>
      <c r="AA950" t="s">
        <v>2089</v>
      </c>
      <c r="AB950">
        <v>43010</v>
      </c>
      <c r="AC950" t="s">
        <v>65</v>
      </c>
      <c r="AD950" t="s">
        <v>66</v>
      </c>
      <c r="AE950" t="s">
        <v>2090</v>
      </c>
      <c r="AG950">
        <v>1</v>
      </c>
      <c r="AH950">
        <v>1</v>
      </c>
      <c r="AI950">
        <v>1</v>
      </c>
      <c r="AJ950">
        <v>1</v>
      </c>
      <c r="AK950">
        <v>0</v>
      </c>
      <c r="AO950">
        <v>0</v>
      </c>
      <c r="AP950">
        <v>0</v>
      </c>
      <c r="AQ950">
        <v>0</v>
      </c>
      <c r="AR950">
        <v>0</v>
      </c>
      <c r="AS950" s="1">
        <v>5.4000284212022097E-2</v>
      </c>
      <c r="AT950" t="s">
        <v>68</v>
      </c>
      <c r="AV950">
        <v>0</v>
      </c>
      <c r="AX950">
        <v>3</v>
      </c>
      <c r="AY950">
        <v>5.4000284212022201E-2</v>
      </c>
    </row>
    <row r="951" spans="1:51" x14ac:dyDescent="0.3">
      <c r="A951">
        <v>820</v>
      </c>
      <c r="B951">
        <v>889</v>
      </c>
      <c r="C951">
        <v>21040</v>
      </c>
      <c r="D951">
        <v>11</v>
      </c>
      <c r="E951">
        <v>60000</v>
      </c>
      <c r="F951" t="s">
        <v>51</v>
      </c>
      <c r="G951">
        <v>112</v>
      </c>
      <c r="H951" t="s">
        <v>1913</v>
      </c>
      <c r="I951">
        <v>2017</v>
      </c>
      <c r="J951" t="s">
        <v>53</v>
      </c>
      <c r="K951" t="s">
        <v>54</v>
      </c>
      <c r="L951">
        <v>2012000024</v>
      </c>
      <c r="M951" t="s">
        <v>2091</v>
      </c>
      <c r="N951" t="s">
        <v>315</v>
      </c>
      <c r="O951" t="s">
        <v>153</v>
      </c>
      <c r="P951" t="s">
        <v>316</v>
      </c>
      <c r="Q951">
        <v>60000</v>
      </c>
      <c r="R951" t="s">
        <v>515</v>
      </c>
      <c r="S951">
        <v>10</v>
      </c>
      <c r="T951" t="s">
        <v>60</v>
      </c>
      <c r="U951">
        <v>110</v>
      </c>
      <c r="V951" t="s">
        <v>61</v>
      </c>
      <c r="W951">
        <v>1</v>
      </c>
      <c r="X951" t="s">
        <v>1913</v>
      </c>
      <c r="Y951" t="s">
        <v>1915</v>
      </c>
      <c r="Z951" t="s">
        <v>2092</v>
      </c>
      <c r="AA951" t="s">
        <v>2093</v>
      </c>
      <c r="AB951">
        <v>21040</v>
      </c>
      <c r="AC951" t="s">
        <v>268</v>
      </c>
      <c r="AD951" t="s">
        <v>269</v>
      </c>
      <c r="AE951" t="s">
        <v>2094</v>
      </c>
      <c r="AG951">
        <v>0</v>
      </c>
      <c r="AH951">
        <v>0</v>
      </c>
      <c r="AI951">
        <v>2</v>
      </c>
      <c r="AJ951">
        <v>1</v>
      </c>
      <c r="AK951">
        <v>0</v>
      </c>
      <c r="AO951">
        <v>0</v>
      </c>
      <c r="AP951">
        <v>0</v>
      </c>
      <c r="AQ951">
        <v>0</v>
      </c>
      <c r="AR951">
        <v>0</v>
      </c>
      <c r="AS951">
        <v>0.57268722466960298</v>
      </c>
      <c r="AT951" t="s">
        <v>68</v>
      </c>
      <c r="AV951">
        <v>0</v>
      </c>
      <c r="AX951">
        <v>3</v>
      </c>
      <c r="AY951">
        <v>0.57268722466960398</v>
      </c>
    </row>
    <row r="952" spans="1:51" x14ac:dyDescent="0.3">
      <c r="A952">
        <v>820</v>
      </c>
      <c r="B952">
        <v>889</v>
      </c>
      <c r="C952">
        <v>25010</v>
      </c>
      <c r="D952">
        <v>11</v>
      </c>
      <c r="E952">
        <v>60000</v>
      </c>
      <c r="F952" t="s">
        <v>51</v>
      </c>
      <c r="G952">
        <v>112</v>
      </c>
      <c r="H952" t="s">
        <v>1913</v>
      </c>
      <c r="I952">
        <v>2017</v>
      </c>
      <c r="J952" t="s">
        <v>53</v>
      </c>
      <c r="K952" t="s">
        <v>54</v>
      </c>
      <c r="L952">
        <v>2015000111</v>
      </c>
      <c r="M952" t="s">
        <v>2095</v>
      </c>
      <c r="N952" t="s">
        <v>315</v>
      </c>
      <c r="O952" t="s">
        <v>153</v>
      </c>
      <c r="P952" t="s">
        <v>316</v>
      </c>
      <c r="Q952">
        <v>60000</v>
      </c>
      <c r="R952" t="s">
        <v>515</v>
      </c>
      <c r="S952">
        <v>10</v>
      </c>
      <c r="T952" t="s">
        <v>60</v>
      </c>
      <c r="U952">
        <v>110</v>
      </c>
      <c r="V952" t="s">
        <v>61</v>
      </c>
      <c r="W952">
        <v>1</v>
      </c>
      <c r="X952" t="s">
        <v>1913</v>
      </c>
      <c r="Y952" t="s">
        <v>1915</v>
      </c>
      <c r="Z952" t="s">
        <v>2096</v>
      </c>
      <c r="AA952" t="s">
        <v>2097</v>
      </c>
      <c r="AB952">
        <v>25010</v>
      </c>
      <c r="AC952" t="s">
        <v>300</v>
      </c>
      <c r="AD952" t="s">
        <v>301</v>
      </c>
      <c r="AE952" t="s">
        <v>2098</v>
      </c>
      <c r="AG952">
        <v>0</v>
      </c>
      <c r="AH952">
        <v>0</v>
      </c>
      <c r="AI952">
        <v>0</v>
      </c>
      <c r="AJ952">
        <v>1</v>
      </c>
      <c r="AK952">
        <v>0</v>
      </c>
      <c r="AO952">
        <v>0</v>
      </c>
      <c r="AP952">
        <v>0</v>
      </c>
      <c r="AQ952">
        <v>0</v>
      </c>
      <c r="AR952">
        <v>0</v>
      </c>
      <c r="AS952">
        <v>0.50092368907204698</v>
      </c>
      <c r="AT952" t="s">
        <v>68</v>
      </c>
      <c r="AV952">
        <v>0</v>
      </c>
      <c r="AX952">
        <v>3</v>
      </c>
      <c r="AY952">
        <v>0.50092368907204798</v>
      </c>
    </row>
    <row r="953" spans="1:51" x14ac:dyDescent="0.3">
      <c r="A953">
        <v>820</v>
      </c>
      <c r="B953">
        <v>889</v>
      </c>
      <c r="C953">
        <v>31310</v>
      </c>
      <c r="D953">
        <v>11</v>
      </c>
      <c r="E953">
        <v>60000</v>
      </c>
      <c r="F953" t="s">
        <v>51</v>
      </c>
      <c r="G953">
        <v>112</v>
      </c>
      <c r="H953" t="s">
        <v>1913</v>
      </c>
      <c r="I953">
        <v>2017</v>
      </c>
      <c r="J953" t="s">
        <v>53</v>
      </c>
      <c r="K953" t="s">
        <v>54</v>
      </c>
      <c r="L953">
        <v>2016000009</v>
      </c>
      <c r="M953" t="s">
        <v>2099</v>
      </c>
      <c r="N953" t="s">
        <v>315</v>
      </c>
      <c r="O953" t="s">
        <v>153</v>
      </c>
      <c r="P953" t="s">
        <v>316</v>
      </c>
      <c r="Q953">
        <v>60000</v>
      </c>
      <c r="R953" t="s">
        <v>515</v>
      </c>
      <c r="S953">
        <v>10</v>
      </c>
      <c r="T953" t="s">
        <v>60</v>
      </c>
      <c r="U953">
        <v>110</v>
      </c>
      <c r="V953" t="s">
        <v>61</v>
      </c>
      <c r="W953">
        <v>1</v>
      </c>
      <c r="X953" t="s">
        <v>1913</v>
      </c>
      <c r="Y953" t="s">
        <v>1915</v>
      </c>
      <c r="Z953" t="s">
        <v>2100</v>
      </c>
      <c r="AA953" t="s">
        <v>2101</v>
      </c>
      <c r="AB953">
        <v>31310</v>
      </c>
      <c r="AC953" t="s">
        <v>208</v>
      </c>
      <c r="AD953" t="s">
        <v>209</v>
      </c>
      <c r="AE953" t="s">
        <v>2102</v>
      </c>
      <c r="AG953">
        <v>0</v>
      </c>
      <c r="AH953">
        <v>0</v>
      </c>
      <c r="AI953">
        <v>0</v>
      </c>
      <c r="AJ953">
        <v>1</v>
      </c>
      <c r="AK953">
        <v>0</v>
      </c>
      <c r="AO953">
        <v>0</v>
      </c>
      <c r="AP953">
        <v>0</v>
      </c>
      <c r="AQ953">
        <v>0</v>
      </c>
      <c r="AR953">
        <v>0</v>
      </c>
      <c r="AS953" s="1">
        <v>1.6342191274690901E-2</v>
      </c>
      <c r="AT953" t="s">
        <v>68</v>
      </c>
      <c r="AV953">
        <v>5.1371000000000002</v>
      </c>
      <c r="AX953">
        <v>3</v>
      </c>
      <c r="AY953">
        <v>1.6342191274690901E-2</v>
      </c>
    </row>
    <row r="954" spans="1:51" x14ac:dyDescent="0.3">
      <c r="A954">
        <v>820</v>
      </c>
      <c r="B954">
        <v>889</v>
      </c>
      <c r="C954">
        <v>43010</v>
      </c>
      <c r="D954">
        <v>11</v>
      </c>
      <c r="E954">
        <v>90000</v>
      </c>
      <c r="F954" t="s">
        <v>51</v>
      </c>
      <c r="G954">
        <v>112</v>
      </c>
      <c r="H954" t="s">
        <v>1913</v>
      </c>
      <c r="I954">
        <v>2017</v>
      </c>
      <c r="J954" t="s">
        <v>53</v>
      </c>
      <c r="K954" t="s">
        <v>54</v>
      </c>
      <c r="L954">
        <v>2014000133</v>
      </c>
      <c r="M954" t="s">
        <v>2103</v>
      </c>
      <c r="N954" t="s">
        <v>315</v>
      </c>
      <c r="O954" t="s">
        <v>153</v>
      </c>
      <c r="P954" t="s">
        <v>316</v>
      </c>
      <c r="Q954">
        <v>90000</v>
      </c>
      <c r="R954" t="s">
        <v>1363</v>
      </c>
      <c r="S954">
        <v>10</v>
      </c>
      <c r="T954" t="s">
        <v>60</v>
      </c>
      <c r="U954">
        <v>110</v>
      </c>
      <c r="V954" t="s">
        <v>61</v>
      </c>
      <c r="W954">
        <v>1</v>
      </c>
      <c r="X954" t="s">
        <v>1913</v>
      </c>
      <c r="Y954" t="s">
        <v>1915</v>
      </c>
      <c r="Z954" t="s">
        <v>2104</v>
      </c>
      <c r="AA954" t="s">
        <v>2105</v>
      </c>
      <c r="AB954">
        <v>43010</v>
      </c>
      <c r="AC954" t="s">
        <v>65</v>
      </c>
      <c r="AD954" t="s">
        <v>66</v>
      </c>
      <c r="AE954" t="s">
        <v>2106</v>
      </c>
      <c r="AG954">
        <v>1</v>
      </c>
      <c r="AH954">
        <v>1</v>
      </c>
      <c r="AI954">
        <v>1</v>
      </c>
      <c r="AJ954">
        <v>0</v>
      </c>
      <c r="AK954">
        <v>0</v>
      </c>
      <c r="AO954">
        <v>0</v>
      </c>
      <c r="AP954">
        <v>0</v>
      </c>
      <c r="AQ954">
        <v>0</v>
      </c>
      <c r="AR954">
        <v>0</v>
      </c>
      <c r="AS954">
        <v>0.292027852778172</v>
      </c>
      <c r="AT954" t="s">
        <v>68</v>
      </c>
      <c r="AV954">
        <v>0.3553</v>
      </c>
      <c r="AX954">
        <v>3</v>
      </c>
      <c r="AY954">
        <v>0.292027852778173</v>
      </c>
    </row>
    <row r="955" spans="1:51" x14ac:dyDescent="0.3">
      <c r="A955">
        <v>820</v>
      </c>
      <c r="B955">
        <v>241</v>
      </c>
      <c r="C955">
        <v>11420</v>
      </c>
      <c r="D955">
        <v>11</v>
      </c>
      <c r="E955">
        <v>50000</v>
      </c>
      <c r="F955" t="s">
        <v>51</v>
      </c>
      <c r="G955">
        <v>112</v>
      </c>
      <c r="H955" t="s">
        <v>108</v>
      </c>
      <c r="I955">
        <v>2017</v>
      </c>
      <c r="J955" t="s">
        <v>53</v>
      </c>
      <c r="K955" t="s">
        <v>54</v>
      </c>
      <c r="L955">
        <v>2014000165</v>
      </c>
      <c r="M955" t="s">
        <v>2109</v>
      </c>
      <c r="N955" t="s">
        <v>2108</v>
      </c>
      <c r="O955" t="s">
        <v>57</v>
      </c>
      <c r="P955" t="s">
        <v>86</v>
      </c>
      <c r="Q955">
        <v>50000</v>
      </c>
      <c r="R955" t="s">
        <v>112</v>
      </c>
      <c r="S955">
        <v>10</v>
      </c>
      <c r="T955" t="s">
        <v>60</v>
      </c>
      <c r="U955">
        <v>110</v>
      </c>
      <c r="V955" t="s">
        <v>61</v>
      </c>
      <c r="W955">
        <v>1</v>
      </c>
      <c r="X955" t="s">
        <v>108</v>
      </c>
      <c r="Y955" t="s">
        <v>113</v>
      </c>
      <c r="Z955" t="s">
        <v>2110</v>
      </c>
      <c r="AA955" t="s">
        <v>2111</v>
      </c>
      <c r="AB955">
        <v>11420</v>
      </c>
      <c r="AC955" t="s">
        <v>116</v>
      </c>
      <c r="AD955" t="s">
        <v>117</v>
      </c>
      <c r="AE955" t="s">
        <v>2112</v>
      </c>
      <c r="AG955">
        <v>1</v>
      </c>
      <c r="AH955">
        <v>0</v>
      </c>
      <c r="AI955">
        <v>0</v>
      </c>
      <c r="AJ955">
        <v>0</v>
      </c>
      <c r="AK955">
        <v>0</v>
      </c>
      <c r="AO955">
        <v>0</v>
      </c>
      <c r="AP955">
        <v>0</v>
      </c>
      <c r="AQ955">
        <v>0</v>
      </c>
      <c r="AR955">
        <v>0</v>
      </c>
      <c r="AS955">
        <v>0.33039647577092501</v>
      </c>
      <c r="AT955" t="s">
        <v>68</v>
      </c>
      <c r="AU955">
        <v>0.33040000000000003</v>
      </c>
      <c r="AX955">
        <v>3</v>
      </c>
      <c r="AY955">
        <v>0.33039647577092501</v>
      </c>
    </row>
    <row r="956" spans="1:51" x14ac:dyDescent="0.3">
      <c r="A956">
        <v>820</v>
      </c>
      <c r="B956">
        <v>241</v>
      </c>
      <c r="C956">
        <v>11420</v>
      </c>
      <c r="D956">
        <v>11</v>
      </c>
      <c r="E956">
        <v>50000</v>
      </c>
      <c r="F956" t="s">
        <v>51</v>
      </c>
      <c r="G956">
        <v>112</v>
      </c>
      <c r="H956" t="s">
        <v>108</v>
      </c>
      <c r="I956">
        <v>2017</v>
      </c>
      <c r="J956" t="s">
        <v>53</v>
      </c>
      <c r="K956" t="s">
        <v>54</v>
      </c>
      <c r="L956">
        <v>2010000267</v>
      </c>
      <c r="M956" t="s">
        <v>2107</v>
      </c>
      <c r="N956" t="s">
        <v>2108</v>
      </c>
      <c r="O956" t="s">
        <v>57</v>
      </c>
      <c r="P956" t="s">
        <v>86</v>
      </c>
      <c r="Q956">
        <v>50000</v>
      </c>
      <c r="R956" t="s">
        <v>112</v>
      </c>
      <c r="S956">
        <v>10</v>
      </c>
      <c r="T956" t="s">
        <v>60</v>
      </c>
      <c r="U956">
        <v>110</v>
      </c>
      <c r="V956" t="s">
        <v>61</v>
      </c>
      <c r="W956">
        <v>1</v>
      </c>
      <c r="X956" t="s">
        <v>108</v>
      </c>
      <c r="Y956" t="s">
        <v>113</v>
      </c>
      <c r="Z956" t="s">
        <v>129</v>
      </c>
      <c r="AA956" t="s">
        <v>130</v>
      </c>
      <c r="AB956">
        <v>11420</v>
      </c>
      <c r="AC956" t="s">
        <v>116</v>
      </c>
      <c r="AD956" t="s">
        <v>117</v>
      </c>
      <c r="AE956" t="s">
        <v>131</v>
      </c>
      <c r="AG956">
        <v>1</v>
      </c>
      <c r="AH956">
        <v>0</v>
      </c>
      <c r="AI956">
        <v>0</v>
      </c>
      <c r="AJ956">
        <v>0</v>
      </c>
      <c r="AK956">
        <v>0</v>
      </c>
      <c r="AO956">
        <v>0</v>
      </c>
      <c r="AP956">
        <v>0</v>
      </c>
      <c r="AQ956">
        <v>0</v>
      </c>
      <c r="AR956">
        <v>0</v>
      </c>
      <c r="AS956" s="1">
        <v>4.5473923546966E-2</v>
      </c>
      <c r="AT956" t="s">
        <v>68</v>
      </c>
      <c r="AU956">
        <v>4.5499999999999999E-2</v>
      </c>
      <c r="AX956">
        <v>8</v>
      </c>
      <c r="AY956">
        <v>4.5473923546966E-2</v>
      </c>
    </row>
    <row r="957" spans="1:51" x14ac:dyDescent="0.3">
      <c r="A957">
        <v>820</v>
      </c>
      <c r="B957">
        <v>248</v>
      </c>
      <c r="C957">
        <v>11420</v>
      </c>
      <c r="D957">
        <v>11</v>
      </c>
      <c r="E957">
        <v>50000</v>
      </c>
      <c r="F957" t="s">
        <v>51</v>
      </c>
      <c r="G957">
        <v>112</v>
      </c>
      <c r="H957" t="s">
        <v>108</v>
      </c>
      <c r="I957">
        <v>2017</v>
      </c>
      <c r="J957" t="s">
        <v>53</v>
      </c>
      <c r="K957" t="s">
        <v>54</v>
      </c>
      <c r="L957">
        <v>2011000508</v>
      </c>
      <c r="M957" t="s">
        <v>2113</v>
      </c>
      <c r="N957" t="s">
        <v>703</v>
      </c>
      <c r="O957" t="s">
        <v>57</v>
      </c>
      <c r="P957" t="s">
        <v>86</v>
      </c>
      <c r="Q957">
        <v>50000</v>
      </c>
      <c r="R957" t="s">
        <v>112</v>
      </c>
      <c r="S957">
        <v>10</v>
      </c>
      <c r="T957" t="s">
        <v>60</v>
      </c>
      <c r="U957">
        <v>110</v>
      </c>
      <c r="V957" t="s">
        <v>61</v>
      </c>
      <c r="W957">
        <v>1</v>
      </c>
      <c r="X957" t="s">
        <v>108</v>
      </c>
      <c r="Y957" t="s">
        <v>113</v>
      </c>
      <c r="Z957" t="s">
        <v>2114</v>
      </c>
      <c r="AA957" t="s">
        <v>2115</v>
      </c>
      <c r="AB957">
        <v>11420</v>
      </c>
      <c r="AC957" t="s">
        <v>116</v>
      </c>
      <c r="AD957" t="s">
        <v>117</v>
      </c>
      <c r="AE957" t="s">
        <v>2116</v>
      </c>
      <c r="AG957">
        <v>1</v>
      </c>
      <c r="AH957">
        <v>0</v>
      </c>
      <c r="AI957">
        <v>0</v>
      </c>
      <c r="AJ957">
        <v>0</v>
      </c>
      <c r="AK957">
        <v>0</v>
      </c>
      <c r="AO957">
        <v>0</v>
      </c>
      <c r="AP957">
        <v>0</v>
      </c>
      <c r="AQ957">
        <v>0</v>
      </c>
      <c r="AR957">
        <v>0</v>
      </c>
      <c r="AS957">
        <v>0.24442233906494201</v>
      </c>
      <c r="AT957" t="s">
        <v>68</v>
      </c>
      <c r="AU957">
        <v>0.24440000000000001</v>
      </c>
      <c r="AX957">
        <v>3</v>
      </c>
      <c r="AY957">
        <v>0.24442233906494201</v>
      </c>
    </row>
    <row r="958" spans="1:51" x14ac:dyDescent="0.3">
      <c r="A958">
        <v>820</v>
      </c>
      <c r="B958">
        <v>249</v>
      </c>
      <c r="C958">
        <v>11420</v>
      </c>
      <c r="D958">
        <v>11</v>
      </c>
      <c r="E958">
        <v>50000</v>
      </c>
      <c r="F958" t="s">
        <v>51</v>
      </c>
      <c r="G958">
        <v>112</v>
      </c>
      <c r="H958" t="s">
        <v>108</v>
      </c>
      <c r="I958">
        <v>2017</v>
      </c>
      <c r="J958" t="s">
        <v>53</v>
      </c>
      <c r="K958" t="s">
        <v>54</v>
      </c>
      <c r="L958">
        <v>2017000003</v>
      </c>
      <c r="M958" t="s">
        <v>2962</v>
      </c>
      <c r="N958" t="s">
        <v>2118</v>
      </c>
      <c r="O958" t="s">
        <v>57</v>
      </c>
      <c r="P958" t="s">
        <v>58</v>
      </c>
      <c r="Q958">
        <v>50000</v>
      </c>
      <c r="R958" t="s">
        <v>112</v>
      </c>
      <c r="S958">
        <v>10</v>
      </c>
      <c r="T958" t="s">
        <v>60</v>
      </c>
      <c r="U958">
        <v>110</v>
      </c>
      <c r="V958" t="s">
        <v>61</v>
      </c>
      <c r="W958">
        <v>1</v>
      </c>
      <c r="X958" t="s">
        <v>108</v>
      </c>
      <c r="Y958" t="s">
        <v>113</v>
      </c>
      <c r="Z958" t="s">
        <v>2119</v>
      </c>
      <c r="AA958" t="s">
        <v>2120</v>
      </c>
      <c r="AB958">
        <v>11420</v>
      </c>
      <c r="AC958" t="s">
        <v>116</v>
      </c>
      <c r="AD958" t="s">
        <v>117</v>
      </c>
      <c r="AE958" t="s">
        <v>2121</v>
      </c>
      <c r="AG958">
        <v>1</v>
      </c>
      <c r="AH958">
        <v>0</v>
      </c>
      <c r="AI958">
        <v>0</v>
      </c>
      <c r="AJ958">
        <v>0</v>
      </c>
      <c r="AK958">
        <v>0</v>
      </c>
      <c r="AO958">
        <v>0</v>
      </c>
      <c r="AP958">
        <v>0</v>
      </c>
      <c r="AQ958">
        <v>0</v>
      </c>
      <c r="AR958">
        <v>0</v>
      </c>
      <c r="AS958" s="1">
        <v>3.8368622992752503E-2</v>
      </c>
      <c r="AT958" t="s">
        <v>68</v>
      </c>
      <c r="AU958">
        <v>3.8399999999999997E-2</v>
      </c>
      <c r="AX958">
        <v>1</v>
      </c>
      <c r="AY958">
        <v>3.83686229927526E-2</v>
      </c>
    </row>
    <row r="959" spans="1:51" x14ac:dyDescent="0.3">
      <c r="A959">
        <v>820</v>
      </c>
      <c r="B959">
        <v>253</v>
      </c>
      <c r="C959">
        <v>11420</v>
      </c>
      <c r="D959">
        <v>11</v>
      </c>
      <c r="E959">
        <v>50000</v>
      </c>
      <c r="F959" t="s">
        <v>51</v>
      </c>
      <c r="G959">
        <v>112</v>
      </c>
      <c r="H959" t="s">
        <v>108</v>
      </c>
      <c r="I959">
        <v>2017</v>
      </c>
      <c r="J959" t="s">
        <v>53</v>
      </c>
      <c r="K959" t="s">
        <v>54</v>
      </c>
      <c r="L959">
        <v>2016000006</v>
      </c>
      <c r="M959" t="s">
        <v>2122</v>
      </c>
      <c r="N959" t="s">
        <v>2123</v>
      </c>
      <c r="O959" t="s">
        <v>57</v>
      </c>
      <c r="P959" t="s">
        <v>58</v>
      </c>
      <c r="Q959">
        <v>50000</v>
      </c>
      <c r="R959" t="s">
        <v>112</v>
      </c>
      <c r="S959">
        <v>10</v>
      </c>
      <c r="T959" t="s">
        <v>60</v>
      </c>
      <c r="U959">
        <v>110</v>
      </c>
      <c r="V959" t="s">
        <v>61</v>
      </c>
      <c r="W959">
        <v>1</v>
      </c>
      <c r="X959" t="s">
        <v>108</v>
      </c>
      <c r="Y959" t="s">
        <v>113</v>
      </c>
      <c r="Z959" t="s">
        <v>2124</v>
      </c>
      <c r="AA959" t="s">
        <v>2125</v>
      </c>
      <c r="AB959">
        <v>11420</v>
      </c>
      <c r="AC959" t="s">
        <v>116</v>
      </c>
      <c r="AD959" t="s">
        <v>117</v>
      </c>
      <c r="AE959" t="s">
        <v>2126</v>
      </c>
      <c r="AG959">
        <v>1</v>
      </c>
      <c r="AH959">
        <v>0</v>
      </c>
      <c r="AI959">
        <v>0</v>
      </c>
      <c r="AJ959">
        <v>0</v>
      </c>
      <c r="AK959">
        <v>0</v>
      </c>
      <c r="AO959">
        <v>0</v>
      </c>
      <c r="AP959">
        <v>0</v>
      </c>
      <c r="AQ959">
        <v>0</v>
      </c>
      <c r="AR959">
        <v>0</v>
      </c>
      <c r="AS959" s="1">
        <v>7.3895125763819805E-2</v>
      </c>
      <c r="AT959" t="s">
        <v>68</v>
      </c>
      <c r="AU959">
        <v>7.3899999999999993E-2</v>
      </c>
      <c r="AX959">
        <v>3</v>
      </c>
      <c r="AY959">
        <v>7.3895125763819805E-2</v>
      </c>
    </row>
    <row r="960" spans="1:51" x14ac:dyDescent="0.3">
      <c r="A960">
        <v>820</v>
      </c>
      <c r="B960">
        <v>253</v>
      </c>
      <c r="C960">
        <v>11420</v>
      </c>
      <c r="D960">
        <v>11</v>
      </c>
      <c r="E960">
        <v>50000</v>
      </c>
      <c r="F960" t="s">
        <v>51</v>
      </c>
      <c r="G960">
        <v>112</v>
      </c>
      <c r="H960" t="s">
        <v>108</v>
      </c>
      <c r="I960">
        <v>2017</v>
      </c>
      <c r="J960" t="s">
        <v>53</v>
      </c>
      <c r="K960" t="s">
        <v>54</v>
      </c>
      <c r="L960">
        <v>2011000286</v>
      </c>
      <c r="M960" t="s">
        <v>2963</v>
      </c>
      <c r="N960" t="s">
        <v>2123</v>
      </c>
      <c r="O960" t="s">
        <v>57</v>
      </c>
      <c r="P960" t="s">
        <v>58</v>
      </c>
      <c r="Q960">
        <v>50000</v>
      </c>
      <c r="R960" t="s">
        <v>112</v>
      </c>
      <c r="S960">
        <v>10</v>
      </c>
      <c r="T960" t="s">
        <v>60</v>
      </c>
      <c r="U960">
        <v>110</v>
      </c>
      <c r="V960" t="s">
        <v>61</v>
      </c>
      <c r="W960">
        <v>1</v>
      </c>
      <c r="X960" t="s">
        <v>108</v>
      </c>
      <c r="Y960" t="s">
        <v>113</v>
      </c>
      <c r="Z960" t="s">
        <v>129</v>
      </c>
      <c r="AA960" t="s">
        <v>130</v>
      </c>
      <c r="AB960">
        <v>11420</v>
      </c>
      <c r="AC960" t="s">
        <v>116</v>
      </c>
      <c r="AD960" t="s">
        <v>117</v>
      </c>
      <c r="AE960" t="s">
        <v>131</v>
      </c>
      <c r="AG960">
        <v>1</v>
      </c>
      <c r="AH960">
        <v>0</v>
      </c>
      <c r="AI960">
        <v>0</v>
      </c>
      <c r="AJ960">
        <v>0</v>
      </c>
      <c r="AK960">
        <v>0</v>
      </c>
      <c r="AO960">
        <v>0</v>
      </c>
      <c r="AP960">
        <v>0</v>
      </c>
      <c r="AQ960">
        <v>0</v>
      </c>
      <c r="AR960">
        <v>0</v>
      </c>
      <c r="AS960" s="1">
        <v>6.4658235043342296E-2</v>
      </c>
      <c r="AT960" t="s">
        <v>68</v>
      </c>
      <c r="AU960">
        <v>6.4699999999999994E-2</v>
      </c>
      <c r="AX960">
        <v>8</v>
      </c>
      <c r="AY960">
        <v>6.4658235043342296E-2</v>
      </c>
    </row>
    <row r="961" spans="1:51" x14ac:dyDescent="0.3">
      <c r="A961">
        <v>820</v>
      </c>
      <c r="B961">
        <v>257</v>
      </c>
      <c r="C961">
        <v>11420</v>
      </c>
      <c r="D961">
        <v>11</v>
      </c>
      <c r="E961">
        <v>50000</v>
      </c>
      <c r="F961" t="s">
        <v>51</v>
      </c>
      <c r="G961">
        <v>112</v>
      </c>
      <c r="H961" t="s">
        <v>108</v>
      </c>
      <c r="I961">
        <v>2017</v>
      </c>
      <c r="J961" t="s">
        <v>53</v>
      </c>
      <c r="K961" t="s">
        <v>54</v>
      </c>
      <c r="L961">
        <v>2014000547</v>
      </c>
      <c r="M961" t="s">
        <v>2127</v>
      </c>
      <c r="N961" t="s">
        <v>1629</v>
      </c>
      <c r="O961" t="s">
        <v>57</v>
      </c>
      <c r="P961" t="s">
        <v>94</v>
      </c>
      <c r="Q961">
        <v>50000</v>
      </c>
      <c r="R961" t="s">
        <v>112</v>
      </c>
      <c r="S961">
        <v>10</v>
      </c>
      <c r="T961" t="s">
        <v>60</v>
      </c>
      <c r="U961">
        <v>110</v>
      </c>
      <c r="V961" t="s">
        <v>61</v>
      </c>
      <c r="W961">
        <v>1</v>
      </c>
      <c r="X961" t="s">
        <v>108</v>
      </c>
      <c r="Y961" t="s">
        <v>113</v>
      </c>
      <c r="Z961" t="s">
        <v>129</v>
      </c>
      <c r="AA961" t="s">
        <v>130</v>
      </c>
      <c r="AB961">
        <v>11420</v>
      </c>
      <c r="AC961" t="s">
        <v>116</v>
      </c>
      <c r="AD961" t="s">
        <v>117</v>
      </c>
      <c r="AE961" t="s">
        <v>131</v>
      </c>
      <c r="AG961">
        <v>1</v>
      </c>
      <c r="AH961">
        <v>0</v>
      </c>
      <c r="AI961">
        <v>0</v>
      </c>
      <c r="AJ961">
        <v>0</v>
      </c>
      <c r="AK961">
        <v>0</v>
      </c>
      <c r="AO961">
        <v>0</v>
      </c>
      <c r="AP961">
        <v>0</v>
      </c>
      <c r="AQ961">
        <v>0</v>
      </c>
      <c r="AR961">
        <v>0</v>
      </c>
      <c r="AS961" s="1">
        <v>4.9026573824072703E-2</v>
      </c>
      <c r="AT961" t="s">
        <v>68</v>
      </c>
      <c r="AU961">
        <v>4.9000000000000002E-2</v>
      </c>
      <c r="AX961">
        <v>8</v>
      </c>
      <c r="AY961">
        <v>4.90265738240728E-2</v>
      </c>
    </row>
    <row r="962" spans="1:51" x14ac:dyDescent="0.3">
      <c r="A962">
        <v>820</v>
      </c>
      <c r="B962">
        <v>257</v>
      </c>
      <c r="C962">
        <v>11420</v>
      </c>
      <c r="D962">
        <v>11</v>
      </c>
      <c r="E962">
        <v>50000</v>
      </c>
      <c r="F962" t="s">
        <v>51</v>
      </c>
      <c r="G962">
        <v>112</v>
      </c>
      <c r="H962" t="s">
        <v>108</v>
      </c>
      <c r="I962">
        <v>2017</v>
      </c>
      <c r="J962" t="s">
        <v>53</v>
      </c>
      <c r="K962" t="s">
        <v>54</v>
      </c>
      <c r="L962">
        <v>2014000157</v>
      </c>
      <c r="M962" t="s">
        <v>2128</v>
      </c>
      <c r="N962" t="s">
        <v>1629</v>
      </c>
      <c r="O962" t="s">
        <v>57</v>
      </c>
      <c r="P962" t="s">
        <v>94</v>
      </c>
      <c r="Q962">
        <v>50000</v>
      </c>
      <c r="R962" t="s">
        <v>112</v>
      </c>
      <c r="S962">
        <v>10</v>
      </c>
      <c r="T962" t="s">
        <v>60</v>
      </c>
      <c r="U962">
        <v>110</v>
      </c>
      <c r="V962" t="s">
        <v>61</v>
      </c>
      <c r="W962">
        <v>1</v>
      </c>
      <c r="X962" t="s">
        <v>108</v>
      </c>
      <c r="Y962" t="s">
        <v>113</v>
      </c>
      <c r="Z962" t="s">
        <v>2129</v>
      </c>
      <c r="AA962" t="s">
        <v>2130</v>
      </c>
      <c r="AB962">
        <v>11420</v>
      </c>
      <c r="AC962" t="s">
        <v>116</v>
      </c>
      <c r="AD962" t="s">
        <v>117</v>
      </c>
      <c r="AE962" t="s">
        <v>2131</v>
      </c>
      <c r="AG962">
        <v>1</v>
      </c>
      <c r="AH962">
        <v>0</v>
      </c>
      <c r="AI962">
        <v>0</v>
      </c>
      <c r="AJ962">
        <v>0</v>
      </c>
      <c r="AK962">
        <v>0</v>
      </c>
      <c r="AO962">
        <v>0</v>
      </c>
      <c r="AP962">
        <v>0</v>
      </c>
      <c r="AQ962">
        <v>0</v>
      </c>
      <c r="AR962">
        <v>0</v>
      </c>
      <c r="AS962" s="1">
        <v>2.0605371607218901E-2</v>
      </c>
      <c r="AT962" t="s">
        <v>68</v>
      </c>
      <c r="AU962">
        <v>2.06E-2</v>
      </c>
      <c r="AX962">
        <v>3</v>
      </c>
      <c r="AY962">
        <v>2.0605371607219002E-2</v>
      </c>
    </row>
    <row r="963" spans="1:51" x14ac:dyDescent="0.3">
      <c r="A963">
        <v>820</v>
      </c>
      <c r="B963">
        <v>261</v>
      </c>
      <c r="C963">
        <v>11420</v>
      </c>
      <c r="D963">
        <v>11</v>
      </c>
      <c r="E963">
        <v>50000</v>
      </c>
      <c r="F963" t="s">
        <v>51</v>
      </c>
      <c r="G963">
        <v>112</v>
      </c>
      <c r="H963" t="s">
        <v>108</v>
      </c>
      <c r="I963">
        <v>2017</v>
      </c>
      <c r="J963" t="s">
        <v>53</v>
      </c>
      <c r="K963" t="s">
        <v>54</v>
      </c>
      <c r="L963">
        <v>2014000542</v>
      </c>
      <c r="M963" t="s">
        <v>2132</v>
      </c>
      <c r="N963" t="s">
        <v>2133</v>
      </c>
      <c r="O963" t="s">
        <v>57</v>
      </c>
      <c r="P963" t="s">
        <v>86</v>
      </c>
      <c r="Q963">
        <v>50000</v>
      </c>
      <c r="R963" t="s">
        <v>112</v>
      </c>
      <c r="S963">
        <v>10</v>
      </c>
      <c r="T963" t="s">
        <v>60</v>
      </c>
      <c r="U963">
        <v>110</v>
      </c>
      <c r="V963" t="s">
        <v>61</v>
      </c>
      <c r="W963">
        <v>1</v>
      </c>
      <c r="X963" t="s">
        <v>108</v>
      </c>
      <c r="Y963" t="s">
        <v>113</v>
      </c>
      <c r="Z963" t="s">
        <v>2134</v>
      </c>
      <c r="AA963" t="s">
        <v>2135</v>
      </c>
      <c r="AB963">
        <v>11420</v>
      </c>
      <c r="AC963" t="s">
        <v>116</v>
      </c>
      <c r="AD963" t="s">
        <v>117</v>
      </c>
      <c r="AE963" t="s">
        <v>2136</v>
      </c>
      <c r="AG963">
        <v>1</v>
      </c>
      <c r="AH963">
        <v>0</v>
      </c>
      <c r="AI963">
        <v>0</v>
      </c>
      <c r="AJ963">
        <v>0</v>
      </c>
      <c r="AK963">
        <v>0</v>
      </c>
      <c r="AO963">
        <v>0</v>
      </c>
      <c r="AP963">
        <v>0</v>
      </c>
      <c r="AQ963">
        <v>0</v>
      </c>
      <c r="AR963">
        <v>0</v>
      </c>
      <c r="AS963">
        <v>0.434844393917862</v>
      </c>
      <c r="AT963" t="s">
        <v>68</v>
      </c>
      <c r="AU963">
        <v>0.43480000000000002</v>
      </c>
      <c r="AX963">
        <v>3</v>
      </c>
      <c r="AY963">
        <v>0.434844393917863</v>
      </c>
    </row>
    <row r="964" spans="1:51" x14ac:dyDescent="0.3">
      <c r="A964">
        <v>820</v>
      </c>
      <c r="B964">
        <v>261</v>
      </c>
      <c r="C964">
        <v>11420</v>
      </c>
      <c r="D964">
        <v>11</v>
      </c>
      <c r="E964">
        <v>50000</v>
      </c>
      <c r="F964" t="s">
        <v>51</v>
      </c>
      <c r="G964">
        <v>112</v>
      </c>
      <c r="H964" t="s">
        <v>108</v>
      </c>
      <c r="I964">
        <v>2017</v>
      </c>
      <c r="J964" t="s">
        <v>53</v>
      </c>
      <c r="K964" t="s">
        <v>54</v>
      </c>
      <c r="L964">
        <v>2010000249</v>
      </c>
      <c r="M964" t="s">
        <v>2964</v>
      </c>
      <c r="N964" t="s">
        <v>2133</v>
      </c>
      <c r="O964" t="s">
        <v>57</v>
      </c>
      <c r="P964" t="s">
        <v>86</v>
      </c>
      <c r="Q964">
        <v>50000</v>
      </c>
      <c r="R964" t="s">
        <v>112</v>
      </c>
      <c r="S964">
        <v>10</v>
      </c>
      <c r="T964" t="s">
        <v>60</v>
      </c>
      <c r="U964">
        <v>110</v>
      </c>
      <c r="V964" t="s">
        <v>61</v>
      </c>
      <c r="W964">
        <v>1</v>
      </c>
      <c r="X964" t="s">
        <v>108</v>
      </c>
      <c r="Y964" t="s">
        <v>113</v>
      </c>
      <c r="Z964" t="s">
        <v>129</v>
      </c>
      <c r="AA964" t="s">
        <v>130</v>
      </c>
      <c r="AB964">
        <v>11420</v>
      </c>
      <c r="AC964" t="s">
        <v>116</v>
      </c>
      <c r="AD964" t="s">
        <v>117</v>
      </c>
      <c r="AE964" t="s">
        <v>131</v>
      </c>
      <c r="AG964">
        <v>1</v>
      </c>
      <c r="AH964">
        <v>0</v>
      </c>
      <c r="AI964">
        <v>0</v>
      </c>
      <c r="AJ964">
        <v>0</v>
      </c>
      <c r="AK964">
        <v>0</v>
      </c>
      <c r="AO964">
        <v>0</v>
      </c>
      <c r="AP964">
        <v>0</v>
      </c>
      <c r="AQ964">
        <v>0</v>
      </c>
      <c r="AR964">
        <v>0</v>
      </c>
      <c r="AS964" s="1">
        <v>6.6079295154184994E-2</v>
      </c>
      <c r="AT964" t="s">
        <v>68</v>
      </c>
      <c r="AU964">
        <v>6.6100000000000006E-2</v>
      </c>
      <c r="AX964">
        <v>8</v>
      </c>
      <c r="AY964">
        <v>6.6079295154184994E-2</v>
      </c>
    </row>
    <row r="965" spans="1:51" x14ac:dyDescent="0.3">
      <c r="A965">
        <v>820</v>
      </c>
      <c r="B965">
        <v>272</v>
      </c>
      <c r="C965">
        <v>11420</v>
      </c>
      <c r="D965">
        <v>11</v>
      </c>
      <c r="E965">
        <v>50000</v>
      </c>
      <c r="F965" t="s">
        <v>51</v>
      </c>
      <c r="G965">
        <v>112</v>
      </c>
      <c r="H965" t="s">
        <v>108</v>
      </c>
      <c r="I965">
        <v>2017</v>
      </c>
      <c r="J965" t="s">
        <v>53</v>
      </c>
      <c r="K965" t="s">
        <v>54</v>
      </c>
      <c r="L965">
        <v>2014000543</v>
      </c>
      <c r="M965" t="s">
        <v>2137</v>
      </c>
      <c r="N965" t="s">
        <v>2138</v>
      </c>
      <c r="O965" t="s">
        <v>57</v>
      </c>
      <c r="P965" t="s">
        <v>58</v>
      </c>
      <c r="Q965">
        <v>50000</v>
      </c>
      <c r="R965" t="s">
        <v>112</v>
      </c>
      <c r="S965">
        <v>10</v>
      </c>
      <c r="T965" t="s">
        <v>60</v>
      </c>
      <c r="U965">
        <v>110</v>
      </c>
      <c r="V965" t="s">
        <v>61</v>
      </c>
      <c r="W965">
        <v>1</v>
      </c>
      <c r="X965" t="s">
        <v>108</v>
      </c>
      <c r="Y965" t="s">
        <v>113</v>
      </c>
      <c r="Z965" t="s">
        <v>2139</v>
      </c>
      <c r="AA965" t="s">
        <v>2140</v>
      </c>
      <c r="AB965">
        <v>11420</v>
      </c>
      <c r="AC965" t="s">
        <v>116</v>
      </c>
      <c r="AD965" t="s">
        <v>117</v>
      </c>
      <c r="AE965" t="s">
        <v>2141</v>
      </c>
      <c r="AG965">
        <v>1</v>
      </c>
      <c r="AH965">
        <v>0</v>
      </c>
      <c r="AI965">
        <v>0</v>
      </c>
      <c r="AJ965">
        <v>0</v>
      </c>
      <c r="AK965">
        <v>0</v>
      </c>
      <c r="AO965">
        <v>0</v>
      </c>
      <c r="AP965">
        <v>0</v>
      </c>
      <c r="AQ965">
        <v>0</v>
      </c>
      <c r="AR965">
        <v>0</v>
      </c>
      <c r="AS965" s="1">
        <v>8.3842546539718593E-2</v>
      </c>
      <c r="AT965" t="s">
        <v>68</v>
      </c>
      <c r="AU965">
        <v>8.4599999999999995E-2</v>
      </c>
      <c r="AX965">
        <v>3</v>
      </c>
      <c r="AY965">
        <v>8.3842546539718593E-2</v>
      </c>
    </row>
    <row r="966" spans="1:51" x14ac:dyDescent="0.3">
      <c r="A966">
        <v>820</v>
      </c>
      <c r="B966">
        <v>280</v>
      </c>
      <c r="C966">
        <v>11420</v>
      </c>
      <c r="D966">
        <v>11</v>
      </c>
      <c r="E966">
        <v>50000</v>
      </c>
      <c r="F966" t="s">
        <v>51</v>
      </c>
      <c r="G966">
        <v>112</v>
      </c>
      <c r="H966" t="s">
        <v>108</v>
      </c>
      <c r="I966">
        <v>2017</v>
      </c>
      <c r="J966" t="s">
        <v>53</v>
      </c>
      <c r="K966" t="s">
        <v>54</v>
      </c>
      <c r="L966">
        <v>2015000001</v>
      </c>
      <c r="M966" t="s">
        <v>2142</v>
      </c>
      <c r="N966" t="s">
        <v>2143</v>
      </c>
      <c r="O966" t="s">
        <v>57</v>
      </c>
      <c r="P966" t="s">
        <v>86</v>
      </c>
      <c r="Q966">
        <v>50000</v>
      </c>
      <c r="R966" t="s">
        <v>112</v>
      </c>
      <c r="S966">
        <v>10</v>
      </c>
      <c r="T966" t="s">
        <v>60</v>
      </c>
      <c r="U966">
        <v>110</v>
      </c>
      <c r="V966" t="s">
        <v>61</v>
      </c>
      <c r="W966">
        <v>1</v>
      </c>
      <c r="X966" t="s">
        <v>108</v>
      </c>
      <c r="Y966" t="s">
        <v>113</v>
      </c>
      <c r="Z966" t="s">
        <v>2144</v>
      </c>
      <c r="AA966" t="s">
        <v>2145</v>
      </c>
      <c r="AB966">
        <v>11420</v>
      </c>
      <c r="AC966" t="s">
        <v>116</v>
      </c>
      <c r="AD966" t="s">
        <v>117</v>
      </c>
      <c r="AE966" t="s">
        <v>2146</v>
      </c>
      <c r="AG966">
        <v>1</v>
      </c>
      <c r="AH966">
        <v>0</v>
      </c>
      <c r="AI966">
        <v>0</v>
      </c>
      <c r="AJ966">
        <v>0</v>
      </c>
      <c r="AK966">
        <v>0</v>
      </c>
      <c r="AO966">
        <v>0</v>
      </c>
      <c r="AP966">
        <v>0</v>
      </c>
      <c r="AQ966">
        <v>0</v>
      </c>
      <c r="AR966">
        <v>0</v>
      </c>
      <c r="AS966" s="1">
        <v>4.8316043768651402E-2</v>
      </c>
      <c r="AT966" t="s">
        <v>68</v>
      </c>
      <c r="AU966">
        <v>4.7600000000000003E-2</v>
      </c>
      <c r="AX966">
        <v>3</v>
      </c>
      <c r="AY966">
        <v>4.8316043768651402E-2</v>
      </c>
    </row>
    <row r="967" spans="1:51" x14ac:dyDescent="0.3">
      <c r="A967">
        <v>820</v>
      </c>
      <c r="B967">
        <v>282</v>
      </c>
      <c r="C967">
        <v>11420</v>
      </c>
      <c r="D967">
        <v>11</v>
      </c>
      <c r="E967">
        <v>50000</v>
      </c>
      <c r="F967" t="s">
        <v>51</v>
      </c>
      <c r="G967">
        <v>112</v>
      </c>
      <c r="H967" t="s">
        <v>108</v>
      </c>
      <c r="I967">
        <v>2017</v>
      </c>
      <c r="J967" t="s">
        <v>53</v>
      </c>
      <c r="K967" t="s">
        <v>54</v>
      </c>
      <c r="L967">
        <v>2011000356</v>
      </c>
      <c r="M967" t="s">
        <v>2153</v>
      </c>
      <c r="N967" t="s">
        <v>709</v>
      </c>
      <c r="O967" t="s">
        <v>57</v>
      </c>
      <c r="P967" t="s">
        <v>58</v>
      </c>
      <c r="Q967">
        <v>50000</v>
      </c>
      <c r="R967" t="s">
        <v>112</v>
      </c>
      <c r="S967">
        <v>10</v>
      </c>
      <c r="T967" t="s">
        <v>60</v>
      </c>
      <c r="U967">
        <v>110</v>
      </c>
      <c r="V967" t="s">
        <v>61</v>
      </c>
      <c r="W967">
        <v>1</v>
      </c>
      <c r="X967" t="s">
        <v>108</v>
      </c>
      <c r="Y967" t="s">
        <v>113</v>
      </c>
      <c r="Z967" t="s">
        <v>2154</v>
      </c>
      <c r="AA967" t="s">
        <v>2155</v>
      </c>
      <c r="AB967">
        <v>11420</v>
      </c>
      <c r="AC967" t="s">
        <v>116</v>
      </c>
      <c r="AD967" t="s">
        <v>117</v>
      </c>
      <c r="AE967" t="s">
        <v>144</v>
      </c>
      <c r="AG967">
        <v>1</v>
      </c>
      <c r="AH967">
        <v>0</v>
      </c>
      <c r="AI967">
        <v>0</v>
      </c>
      <c r="AJ967">
        <v>0</v>
      </c>
      <c r="AK967">
        <v>0</v>
      </c>
      <c r="AO967">
        <v>0</v>
      </c>
      <c r="AP967">
        <v>0</v>
      </c>
      <c r="AQ967">
        <v>0</v>
      </c>
      <c r="AR967">
        <v>0</v>
      </c>
      <c r="AS967">
        <v>0.19610629529629101</v>
      </c>
      <c r="AT967" t="s">
        <v>68</v>
      </c>
      <c r="AU967">
        <v>0.1961</v>
      </c>
      <c r="AX967">
        <v>3</v>
      </c>
      <c r="AY967">
        <v>0.19610629529629101</v>
      </c>
    </row>
    <row r="968" spans="1:51" x14ac:dyDescent="0.3">
      <c r="A968">
        <v>820</v>
      </c>
      <c r="B968">
        <v>282</v>
      </c>
      <c r="C968">
        <v>11420</v>
      </c>
      <c r="D968">
        <v>11</v>
      </c>
      <c r="E968">
        <v>50000</v>
      </c>
      <c r="F968" t="s">
        <v>51</v>
      </c>
      <c r="G968">
        <v>112</v>
      </c>
      <c r="H968" t="s">
        <v>108</v>
      </c>
      <c r="I968">
        <v>2017</v>
      </c>
      <c r="J968" t="s">
        <v>53</v>
      </c>
      <c r="K968" t="s">
        <v>54</v>
      </c>
      <c r="L968">
        <v>2006000150</v>
      </c>
      <c r="M968" t="s">
        <v>2152</v>
      </c>
      <c r="N968" t="s">
        <v>709</v>
      </c>
      <c r="O968" t="s">
        <v>57</v>
      </c>
      <c r="P968" t="s">
        <v>58</v>
      </c>
      <c r="Q968">
        <v>50000</v>
      </c>
      <c r="R968" t="s">
        <v>112</v>
      </c>
      <c r="S968">
        <v>10</v>
      </c>
      <c r="T968" t="s">
        <v>60</v>
      </c>
      <c r="U968">
        <v>110</v>
      </c>
      <c r="V968" t="s">
        <v>61</v>
      </c>
      <c r="W968">
        <v>1</v>
      </c>
      <c r="X968" t="s">
        <v>108</v>
      </c>
      <c r="Y968" t="s">
        <v>113</v>
      </c>
      <c r="Z968" t="s">
        <v>129</v>
      </c>
      <c r="AA968" t="s">
        <v>130</v>
      </c>
      <c r="AB968">
        <v>11420</v>
      </c>
      <c r="AC968" t="s">
        <v>116</v>
      </c>
      <c r="AD968" t="s">
        <v>117</v>
      </c>
      <c r="AE968" t="s">
        <v>131</v>
      </c>
      <c r="AG968">
        <v>1</v>
      </c>
      <c r="AH968">
        <v>0</v>
      </c>
      <c r="AI968">
        <v>0</v>
      </c>
      <c r="AJ968">
        <v>0</v>
      </c>
      <c r="AK968">
        <v>0</v>
      </c>
      <c r="AO968">
        <v>0</v>
      </c>
      <c r="AP968">
        <v>0</v>
      </c>
      <c r="AQ968">
        <v>0</v>
      </c>
      <c r="AR968">
        <v>0</v>
      </c>
      <c r="AS968" s="1">
        <v>8.8105726872246604E-2</v>
      </c>
      <c r="AT968" t="s">
        <v>68</v>
      </c>
      <c r="AU968">
        <v>8.8099999999999998E-2</v>
      </c>
      <c r="AX968">
        <v>8</v>
      </c>
      <c r="AY968">
        <v>8.8105726872246701E-2</v>
      </c>
    </row>
    <row r="969" spans="1:51" x14ac:dyDescent="0.3">
      <c r="A969">
        <v>820</v>
      </c>
      <c r="B969">
        <v>285</v>
      </c>
      <c r="C969">
        <v>11420</v>
      </c>
      <c r="D969">
        <v>11</v>
      </c>
      <c r="E969">
        <v>50000</v>
      </c>
      <c r="F969" t="s">
        <v>51</v>
      </c>
      <c r="G969">
        <v>112</v>
      </c>
      <c r="H969" t="s">
        <v>108</v>
      </c>
      <c r="I969">
        <v>2017</v>
      </c>
      <c r="J969" t="s">
        <v>53</v>
      </c>
      <c r="K969" t="s">
        <v>54</v>
      </c>
      <c r="L969">
        <v>2014000544</v>
      </c>
      <c r="M969" t="s">
        <v>2160</v>
      </c>
      <c r="N969" t="s">
        <v>2157</v>
      </c>
      <c r="O969" t="s">
        <v>57</v>
      </c>
      <c r="P969" t="s">
        <v>58</v>
      </c>
      <c r="Q969">
        <v>50000</v>
      </c>
      <c r="R969" t="s">
        <v>112</v>
      </c>
      <c r="S969">
        <v>10</v>
      </c>
      <c r="T969" t="s">
        <v>60</v>
      </c>
      <c r="U969">
        <v>110</v>
      </c>
      <c r="V969" t="s">
        <v>61</v>
      </c>
      <c r="W969">
        <v>1</v>
      </c>
      <c r="X969" t="s">
        <v>108</v>
      </c>
      <c r="Y969" t="s">
        <v>113</v>
      </c>
      <c r="Z969" t="s">
        <v>2161</v>
      </c>
      <c r="AA969" t="s">
        <v>2162</v>
      </c>
      <c r="AB969">
        <v>11420</v>
      </c>
      <c r="AC969" t="s">
        <v>116</v>
      </c>
      <c r="AD969" t="s">
        <v>117</v>
      </c>
      <c r="AE969" t="s">
        <v>2163</v>
      </c>
      <c r="AG969">
        <v>1</v>
      </c>
      <c r="AH969">
        <v>0</v>
      </c>
      <c r="AI969">
        <v>0</v>
      </c>
      <c r="AJ969">
        <v>0</v>
      </c>
      <c r="AK969">
        <v>0</v>
      </c>
      <c r="AO969">
        <v>0</v>
      </c>
      <c r="AP969">
        <v>0</v>
      </c>
      <c r="AQ969">
        <v>0</v>
      </c>
      <c r="AR969">
        <v>0</v>
      </c>
      <c r="AS969" s="1">
        <v>3.05527923831178E-2</v>
      </c>
      <c r="AT969" t="s">
        <v>68</v>
      </c>
      <c r="AU969">
        <v>3.0599999999999999E-2</v>
      </c>
      <c r="AX969">
        <v>3</v>
      </c>
      <c r="AY969">
        <v>3.05527923831178E-2</v>
      </c>
    </row>
    <row r="970" spans="1:51" x14ac:dyDescent="0.3">
      <c r="A970">
        <v>820</v>
      </c>
      <c r="B970">
        <v>288</v>
      </c>
      <c r="C970">
        <v>11420</v>
      </c>
      <c r="D970">
        <v>11</v>
      </c>
      <c r="E970">
        <v>50000</v>
      </c>
      <c r="F970" t="s">
        <v>51</v>
      </c>
      <c r="G970">
        <v>112</v>
      </c>
      <c r="H970" t="s">
        <v>108</v>
      </c>
      <c r="I970">
        <v>2017</v>
      </c>
      <c r="J970" t="s">
        <v>53</v>
      </c>
      <c r="K970" t="s">
        <v>54</v>
      </c>
      <c r="L970" t="s">
        <v>2168</v>
      </c>
      <c r="M970" t="s">
        <v>2169</v>
      </c>
      <c r="N970" t="s">
        <v>714</v>
      </c>
      <c r="O970" t="s">
        <v>57</v>
      </c>
      <c r="P970" t="s">
        <v>58</v>
      </c>
      <c r="Q970">
        <v>50000</v>
      </c>
      <c r="R970" t="s">
        <v>112</v>
      </c>
      <c r="S970">
        <v>10</v>
      </c>
      <c r="T970" t="s">
        <v>60</v>
      </c>
      <c r="U970">
        <v>110</v>
      </c>
      <c r="V970" t="s">
        <v>61</v>
      </c>
      <c r="W970">
        <v>1</v>
      </c>
      <c r="X970" t="s">
        <v>108</v>
      </c>
      <c r="Y970" t="s">
        <v>113</v>
      </c>
      <c r="Z970" t="s">
        <v>129</v>
      </c>
      <c r="AA970" t="s">
        <v>130</v>
      </c>
      <c r="AB970">
        <v>11420</v>
      </c>
      <c r="AC970" t="s">
        <v>116</v>
      </c>
      <c r="AD970" t="s">
        <v>117</v>
      </c>
      <c r="AE970" t="s">
        <v>131</v>
      </c>
      <c r="AG970">
        <v>1</v>
      </c>
      <c r="AH970">
        <v>0</v>
      </c>
      <c r="AI970">
        <v>0</v>
      </c>
      <c r="AJ970">
        <v>0</v>
      </c>
      <c r="AK970">
        <v>0</v>
      </c>
      <c r="AO970">
        <v>0</v>
      </c>
      <c r="AP970">
        <v>0</v>
      </c>
      <c r="AQ970">
        <v>0</v>
      </c>
      <c r="AR970">
        <v>0</v>
      </c>
      <c r="AS970" s="1">
        <v>2.5579081995168299E-2</v>
      </c>
      <c r="AT970" t="s">
        <v>68</v>
      </c>
      <c r="AU970">
        <v>2.5600000000000001E-2</v>
      </c>
      <c r="AX970">
        <v>8</v>
      </c>
      <c r="AY970">
        <v>2.5579081995168399E-2</v>
      </c>
    </row>
    <row r="971" spans="1:51" x14ac:dyDescent="0.3">
      <c r="A971">
        <v>820</v>
      </c>
      <c r="B971">
        <v>288</v>
      </c>
      <c r="C971">
        <v>11420</v>
      </c>
      <c r="D971">
        <v>11</v>
      </c>
      <c r="E971">
        <v>50000</v>
      </c>
      <c r="F971" t="s">
        <v>51</v>
      </c>
      <c r="G971">
        <v>112</v>
      </c>
      <c r="H971" t="s">
        <v>108</v>
      </c>
      <c r="I971">
        <v>2017</v>
      </c>
      <c r="J971" t="s">
        <v>53</v>
      </c>
      <c r="K971" t="s">
        <v>54</v>
      </c>
      <c r="L971" t="s">
        <v>2164</v>
      </c>
      <c r="M971" t="s">
        <v>2165</v>
      </c>
      <c r="N971" t="s">
        <v>714</v>
      </c>
      <c r="O971" t="s">
        <v>57</v>
      </c>
      <c r="P971" t="s">
        <v>58</v>
      </c>
      <c r="Q971">
        <v>50000</v>
      </c>
      <c r="R971" t="s">
        <v>112</v>
      </c>
      <c r="S971">
        <v>10</v>
      </c>
      <c r="T971" t="s">
        <v>60</v>
      </c>
      <c r="U971">
        <v>110</v>
      </c>
      <c r="V971" t="s">
        <v>61</v>
      </c>
      <c r="W971">
        <v>1</v>
      </c>
      <c r="X971" t="s">
        <v>108</v>
      </c>
      <c r="Y971" t="s">
        <v>113</v>
      </c>
      <c r="Z971" t="s">
        <v>2166</v>
      </c>
      <c r="AA971" t="s">
        <v>2167</v>
      </c>
      <c r="AB971">
        <v>11420</v>
      </c>
      <c r="AC971" t="s">
        <v>116</v>
      </c>
      <c r="AD971" t="s">
        <v>117</v>
      </c>
      <c r="AE971" t="s">
        <v>149</v>
      </c>
      <c r="AG971">
        <v>1</v>
      </c>
      <c r="AH971">
        <v>0</v>
      </c>
      <c r="AI971">
        <v>0</v>
      </c>
      <c r="AJ971">
        <v>0</v>
      </c>
      <c r="AK971">
        <v>0</v>
      </c>
      <c r="AO971">
        <v>0</v>
      </c>
      <c r="AP971">
        <v>0</v>
      </c>
      <c r="AQ971">
        <v>0</v>
      </c>
      <c r="AR971">
        <v>0</v>
      </c>
      <c r="AS971">
        <v>0.159158732414381</v>
      </c>
      <c r="AT971" t="s">
        <v>68</v>
      </c>
      <c r="AU971">
        <v>0.15920000000000001</v>
      </c>
      <c r="AX971">
        <v>3</v>
      </c>
      <c r="AY971">
        <v>0.159158732414381</v>
      </c>
    </row>
    <row r="972" spans="1:51" x14ac:dyDescent="0.3">
      <c r="A972">
        <v>820</v>
      </c>
      <c r="B972">
        <v>265</v>
      </c>
      <c r="C972">
        <v>11420</v>
      </c>
      <c r="D972">
        <v>11</v>
      </c>
      <c r="E972">
        <v>50000</v>
      </c>
      <c r="F972" t="s">
        <v>51</v>
      </c>
      <c r="G972">
        <v>112</v>
      </c>
      <c r="H972" t="s">
        <v>108</v>
      </c>
      <c r="I972">
        <v>2017</v>
      </c>
      <c r="J972" t="s">
        <v>53</v>
      </c>
      <c r="K972" t="s">
        <v>54</v>
      </c>
      <c r="L972">
        <v>2005000682</v>
      </c>
      <c r="M972" t="s">
        <v>2170</v>
      </c>
      <c r="N972" t="s">
        <v>2171</v>
      </c>
      <c r="O972" t="s">
        <v>57</v>
      </c>
      <c r="P972" t="s">
        <v>2172</v>
      </c>
      <c r="Q972">
        <v>50000</v>
      </c>
      <c r="R972" t="s">
        <v>112</v>
      </c>
      <c r="S972">
        <v>10</v>
      </c>
      <c r="T972" t="s">
        <v>60</v>
      </c>
      <c r="U972">
        <v>110</v>
      </c>
      <c r="V972" t="s">
        <v>61</v>
      </c>
      <c r="W972">
        <v>1</v>
      </c>
      <c r="X972" t="s">
        <v>108</v>
      </c>
      <c r="Y972" t="s">
        <v>113</v>
      </c>
      <c r="Z972" t="s">
        <v>2173</v>
      </c>
      <c r="AA972" t="s">
        <v>2174</v>
      </c>
      <c r="AB972">
        <v>11420</v>
      </c>
      <c r="AC972" t="s">
        <v>116</v>
      </c>
      <c r="AD972" t="s">
        <v>117</v>
      </c>
      <c r="AE972" t="s">
        <v>149</v>
      </c>
      <c r="AG972">
        <v>1</v>
      </c>
      <c r="AH972">
        <v>0</v>
      </c>
      <c r="AI972">
        <v>0</v>
      </c>
      <c r="AJ972">
        <v>0</v>
      </c>
      <c r="AK972">
        <v>0</v>
      </c>
      <c r="AO972">
        <v>0</v>
      </c>
      <c r="AP972">
        <v>0</v>
      </c>
      <c r="AQ972">
        <v>0</v>
      </c>
      <c r="AR972">
        <v>0</v>
      </c>
      <c r="AS972">
        <v>0.39860736109137401</v>
      </c>
      <c r="AT972" t="s">
        <v>68</v>
      </c>
      <c r="AU972">
        <v>0.39860000000000001</v>
      </c>
      <c r="AX972">
        <v>3</v>
      </c>
      <c r="AY972">
        <v>0.39860736109137401</v>
      </c>
    </row>
    <row r="973" spans="1:51" x14ac:dyDescent="0.3">
      <c r="A973">
        <v>820</v>
      </c>
      <c r="B973">
        <v>298</v>
      </c>
      <c r="C973">
        <v>15110</v>
      </c>
      <c r="D973">
        <v>11</v>
      </c>
      <c r="E973">
        <v>50000</v>
      </c>
      <c r="F973" t="s">
        <v>51</v>
      </c>
      <c r="G973">
        <v>112</v>
      </c>
      <c r="H973" t="s">
        <v>108</v>
      </c>
      <c r="I973">
        <v>2017</v>
      </c>
      <c r="J973" t="s">
        <v>53</v>
      </c>
      <c r="K973" t="s">
        <v>54</v>
      </c>
      <c r="L973">
        <v>2013000050</v>
      </c>
      <c r="M973" t="s">
        <v>2175</v>
      </c>
      <c r="N973" t="s">
        <v>2176</v>
      </c>
      <c r="O973" t="s">
        <v>2177</v>
      </c>
      <c r="P973" t="s">
        <v>316</v>
      </c>
      <c r="Q973">
        <v>50000</v>
      </c>
      <c r="R973" t="s">
        <v>112</v>
      </c>
      <c r="S973">
        <v>10</v>
      </c>
      <c r="T973" t="s">
        <v>60</v>
      </c>
      <c r="U973">
        <v>110</v>
      </c>
      <c r="V973" t="s">
        <v>61</v>
      </c>
      <c r="W973">
        <v>1</v>
      </c>
      <c r="X973" t="s">
        <v>108</v>
      </c>
      <c r="Y973" t="s">
        <v>113</v>
      </c>
      <c r="Z973" t="s">
        <v>2178</v>
      </c>
      <c r="AA973" t="s">
        <v>2179</v>
      </c>
      <c r="AB973">
        <v>15110</v>
      </c>
      <c r="AC973" t="s">
        <v>80</v>
      </c>
      <c r="AD973" t="s">
        <v>81</v>
      </c>
      <c r="AE973" t="s">
        <v>2179</v>
      </c>
      <c r="AG973">
        <v>0</v>
      </c>
      <c r="AH973">
        <v>0</v>
      </c>
      <c r="AI973">
        <v>2</v>
      </c>
      <c r="AJ973">
        <v>0</v>
      </c>
      <c r="AK973">
        <v>0</v>
      </c>
      <c r="AO973">
        <v>0</v>
      </c>
      <c r="AP973">
        <v>0</v>
      </c>
      <c r="AQ973">
        <v>0</v>
      </c>
      <c r="AR973">
        <v>0</v>
      </c>
      <c r="AS973">
        <v>0.49381838851783399</v>
      </c>
      <c r="AT973" t="s">
        <v>68</v>
      </c>
      <c r="AU973">
        <v>1.129</v>
      </c>
      <c r="AX973">
        <v>3</v>
      </c>
      <c r="AY973">
        <v>0.49381838851783399</v>
      </c>
    </row>
    <row r="974" spans="1:51" x14ac:dyDescent="0.3">
      <c r="A974">
        <v>820</v>
      </c>
      <c r="B974">
        <v>381</v>
      </c>
      <c r="C974">
        <v>11420</v>
      </c>
      <c r="D974">
        <v>11</v>
      </c>
      <c r="E974">
        <v>50000</v>
      </c>
      <c r="F974" t="s">
        <v>51</v>
      </c>
      <c r="G974">
        <v>112</v>
      </c>
      <c r="H974" t="s">
        <v>108</v>
      </c>
      <c r="I974">
        <v>2017</v>
      </c>
      <c r="J974" t="s">
        <v>53</v>
      </c>
      <c r="K974" t="s">
        <v>54</v>
      </c>
      <c r="L974">
        <v>2014000164</v>
      </c>
      <c r="M974" t="s">
        <v>2189</v>
      </c>
      <c r="N974" t="s">
        <v>2190</v>
      </c>
      <c r="O974" t="s">
        <v>719</v>
      </c>
      <c r="P974" t="s">
        <v>94</v>
      </c>
      <c r="Q974">
        <v>50000</v>
      </c>
      <c r="R974" t="s">
        <v>112</v>
      </c>
      <c r="S974">
        <v>10</v>
      </c>
      <c r="T974" t="s">
        <v>60</v>
      </c>
      <c r="U974">
        <v>110</v>
      </c>
      <c r="V974" t="s">
        <v>61</v>
      </c>
      <c r="W974">
        <v>1</v>
      </c>
      <c r="X974" t="s">
        <v>108</v>
      </c>
      <c r="Y974" t="s">
        <v>113</v>
      </c>
      <c r="Z974" t="s">
        <v>2191</v>
      </c>
      <c r="AA974" t="s">
        <v>2192</v>
      </c>
      <c r="AB974">
        <v>11420</v>
      </c>
      <c r="AC974" t="s">
        <v>116</v>
      </c>
      <c r="AD974" t="s">
        <v>117</v>
      </c>
      <c r="AE974" t="s">
        <v>2193</v>
      </c>
      <c r="AG974">
        <v>1</v>
      </c>
      <c r="AH974">
        <v>0</v>
      </c>
      <c r="AI974">
        <v>0</v>
      </c>
      <c r="AJ974">
        <v>0</v>
      </c>
      <c r="AK974">
        <v>0</v>
      </c>
      <c r="AO974">
        <v>0</v>
      </c>
      <c r="AP974">
        <v>0</v>
      </c>
      <c r="AQ974">
        <v>0</v>
      </c>
      <c r="AR974">
        <v>0</v>
      </c>
      <c r="AS974" s="1">
        <v>7.1053005542134396E-4</v>
      </c>
      <c r="AT974" t="s">
        <v>68</v>
      </c>
      <c r="AU974">
        <v>6.9999999999999999E-4</v>
      </c>
      <c r="AX974">
        <v>3</v>
      </c>
      <c r="AY974">
        <v>7.1053005542134396E-4</v>
      </c>
    </row>
    <row r="975" spans="1:51" x14ac:dyDescent="0.3">
      <c r="A975">
        <v>820</v>
      </c>
      <c r="B975">
        <v>354</v>
      </c>
      <c r="C975">
        <v>11420</v>
      </c>
      <c r="D975">
        <v>11</v>
      </c>
      <c r="E975">
        <v>50000</v>
      </c>
      <c r="F975" t="s">
        <v>51</v>
      </c>
      <c r="G975">
        <v>112</v>
      </c>
      <c r="H975" t="s">
        <v>108</v>
      </c>
      <c r="I975">
        <v>2017</v>
      </c>
      <c r="J975" t="s">
        <v>53</v>
      </c>
      <c r="K975" t="s">
        <v>54</v>
      </c>
      <c r="L975" t="s">
        <v>2194</v>
      </c>
      <c r="M975" t="s">
        <v>2195</v>
      </c>
      <c r="N975" t="s">
        <v>2196</v>
      </c>
      <c r="O975" t="s">
        <v>719</v>
      </c>
      <c r="P975" t="s">
        <v>94</v>
      </c>
      <c r="Q975">
        <v>50000</v>
      </c>
      <c r="R975" t="s">
        <v>112</v>
      </c>
      <c r="S975">
        <v>10</v>
      </c>
      <c r="T975" t="s">
        <v>60</v>
      </c>
      <c r="U975">
        <v>110</v>
      </c>
      <c r="V975" t="s">
        <v>61</v>
      </c>
      <c r="W975">
        <v>1</v>
      </c>
      <c r="X975" t="s">
        <v>108</v>
      </c>
      <c r="Y975" t="s">
        <v>113</v>
      </c>
      <c r="Z975" t="s">
        <v>129</v>
      </c>
      <c r="AA975" t="s">
        <v>130</v>
      </c>
      <c r="AB975">
        <v>11420</v>
      </c>
      <c r="AC975" t="s">
        <v>116</v>
      </c>
      <c r="AD975" t="s">
        <v>117</v>
      </c>
      <c r="AE975" t="s">
        <v>131</v>
      </c>
      <c r="AG975">
        <v>1</v>
      </c>
      <c r="AH975">
        <v>0</v>
      </c>
      <c r="AI975">
        <v>0</v>
      </c>
      <c r="AJ975">
        <v>0</v>
      </c>
      <c r="AK975">
        <v>0</v>
      </c>
      <c r="AO975">
        <v>0</v>
      </c>
      <c r="AP975">
        <v>0</v>
      </c>
      <c r="AQ975">
        <v>0</v>
      </c>
      <c r="AR975">
        <v>0</v>
      </c>
      <c r="AS975" s="1">
        <v>5.68424044337075E-2</v>
      </c>
      <c r="AT975" t="s">
        <v>68</v>
      </c>
      <c r="AU975">
        <v>5.6800000000000003E-2</v>
      </c>
      <c r="AX975">
        <v>8</v>
      </c>
      <c r="AY975">
        <v>5.68424044337075E-2</v>
      </c>
    </row>
    <row r="976" spans="1:51" x14ac:dyDescent="0.3">
      <c r="A976">
        <v>820</v>
      </c>
      <c r="B976">
        <v>354</v>
      </c>
      <c r="C976">
        <v>11420</v>
      </c>
      <c r="D976">
        <v>11</v>
      </c>
      <c r="E976">
        <v>50000</v>
      </c>
      <c r="F976" t="s">
        <v>51</v>
      </c>
      <c r="G976">
        <v>112</v>
      </c>
      <c r="H976" t="s">
        <v>108</v>
      </c>
      <c r="I976">
        <v>2017</v>
      </c>
      <c r="J976" t="s">
        <v>53</v>
      </c>
      <c r="K976" t="s">
        <v>54</v>
      </c>
      <c r="L976">
        <v>2014000166</v>
      </c>
      <c r="M976" t="s">
        <v>2197</v>
      </c>
      <c r="N976" t="s">
        <v>2196</v>
      </c>
      <c r="O976" t="s">
        <v>719</v>
      </c>
      <c r="P976" t="s">
        <v>94</v>
      </c>
      <c r="Q976">
        <v>50000</v>
      </c>
      <c r="R976" t="s">
        <v>112</v>
      </c>
      <c r="S976">
        <v>10</v>
      </c>
      <c r="T976" t="s">
        <v>60</v>
      </c>
      <c r="U976">
        <v>110</v>
      </c>
      <c r="V976" t="s">
        <v>61</v>
      </c>
      <c r="W976">
        <v>1</v>
      </c>
      <c r="X976" t="s">
        <v>108</v>
      </c>
      <c r="Y976" t="s">
        <v>113</v>
      </c>
      <c r="Z976" t="s">
        <v>2198</v>
      </c>
      <c r="AA976" t="s">
        <v>2199</v>
      </c>
      <c r="AB976">
        <v>11420</v>
      </c>
      <c r="AC976" t="s">
        <v>116</v>
      </c>
      <c r="AD976" t="s">
        <v>117</v>
      </c>
      <c r="AE976" t="s">
        <v>2200</v>
      </c>
      <c r="AG976">
        <v>1</v>
      </c>
      <c r="AH976">
        <v>0</v>
      </c>
      <c r="AI976">
        <v>0</v>
      </c>
      <c r="AJ976">
        <v>0</v>
      </c>
      <c r="AK976">
        <v>0</v>
      </c>
      <c r="AO976">
        <v>0</v>
      </c>
      <c r="AP976">
        <v>0</v>
      </c>
      <c r="AQ976">
        <v>0</v>
      </c>
      <c r="AR976">
        <v>0</v>
      </c>
      <c r="AS976">
        <v>0.12931647008668401</v>
      </c>
      <c r="AT976" t="s">
        <v>68</v>
      </c>
      <c r="AU976">
        <v>0.13</v>
      </c>
      <c r="AX976">
        <v>3</v>
      </c>
      <c r="AY976">
        <v>0.12931647008668501</v>
      </c>
    </row>
    <row r="977" spans="1:51" x14ac:dyDescent="0.3">
      <c r="A977">
        <v>820</v>
      </c>
      <c r="B977">
        <v>358</v>
      </c>
      <c r="C977">
        <v>11420</v>
      </c>
      <c r="D977">
        <v>11</v>
      </c>
      <c r="E977">
        <v>50000</v>
      </c>
      <c r="F977" t="s">
        <v>51</v>
      </c>
      <c r="G977">
        <v>112</v>
      </c>
      <c r="H977" t="s">
        <v>108</v>
      </c>
      <c r="I977">
        <v>2017</v>
      </c>
      <c r="J977" t="s">
        <v>53</v>
      </c>
      <c r="K977" t="s">
        <v>54</v>
      </c>
      <c r="L977">
        <v>2014000545</v>
      </c>
      <c r="M977" t="s">
        <v>2201</v>
      </c>
      <c r="N977" t="s">
        <v>738</v>
      </c>
      <c r="O977" t="s">
        <v>719</v>
      </c>
      <c r="P977" t="s">
        <v>94</v>
      </c>
      <c r="Q977">
        <v>50000</v>
      </c>
      <c r="R977" t="s">
        <v>112</v>
      </c>
      <c r="S977">
        <v>10</v>
      </c>
      <c r="T977" t="s">
        <v>60</v>
      </c>
      <c r="U977">
        <v>110</v>
      </c>
      <c r="V977" t="s">
        <v>61</v>
      </c>
      <c r="W977">
        <v>1</v>
      </c>
      <c r="X977" t="s">
        <v>108</v>
      </c>
      <c r="Y977" t="s">
        <v>113</v>
      </c>
      <c r="Z977" t="s">
        <v>2202</v>
      </c>
      <c r="AA977" t="s">
        <v>2203</v>
      </c>
      <c r="AB977">
        <v>11420</v>
      </c>
      <c r="AC977" t="s">
        <v>116</v>
      </c>
      <c r="AD977" t="s">
        <v>117</v>
      </c>
      <c r="AE977" t="s">
        <v>2204</v>
      </c>
      <c r="AG977">
        <v>1</v>
      </c>
      <c r="AH977">
        <v>0</v>
      </c>
      <c r="AI977">
        <v>0</v>
      </c>
      <c r="AJ977">
        <v>0</v>
      </c>
      <c r="AK977">
        <v>0</v>
      </c>
      <c r="AO977">
        <v>0</v>
      </c>
      <c r="AP977">
        <v>0</v>
      </c>
      <c r="AQ977">
        <v>0</v>
      </c>
      <c r="AR977">
        <v>0</v>
      </c>
      <c r="AS977">
        <v>0.20676424612761099</v>
      </c>
      <c r="AT977" t="s">
        <v>68</v>
      </c>
      <c r="AU977">
        <v>0.20680000000000001</v>
      </c>
      <c r="AX977">
        <v>3</v>
      </c>
      <c r="AY977">
        <v>0.20676424612761099</v>
      </c>
    </row>
    <row r="978" spans="1:51" x14ac:dyDescent="0.3">
      <c r="A978">
        <v>820</v>
      </c>
      <c r="B978">
        <v>383</v>
      </c>
      <c r="C978">
        <v>11420</v>
      </c>
      <c r="D978">
        <v>11</v>
      </c>
      <c r="E978">
        <v>50000</v>
      </c>
      <c r="F978" t="s">
        <v>51</v>
      </c>
      <c r="G978">
        <v>112</v>
      </c>
      <c r="H978" t="s">
        <v>108</v>
      </c>
      <c r="I978">
        <v>2017</v>
      </c>
      <c r="J978" t="s">
        <v>53</v>
      </c>
      <c r="K978" t="s">
        <v>54</v>
      </c>
      <c r="L978">
        <v>2010000204</v>
      </c>
      <c r="M978" t="s">
        <v>2209</v>
      </c>
      <c r="N978" t="s">
        <v>753</v>
      </c>
      <c r="O978" t="s">
        <v>719</v>
      </c>
      <c r="P978" t="s">
        <v>94</v>
      </c>
      <c r="Q978">
        <v>50000</v>
      </c>
      <c r="R978" t="s">
        <v>112</v>
      </c>
      <c r="S978">
        <v>10</v>
      </c>
      <c r="T978" t="s">
        <v>60</v>
      </c>
      <c r="U978">
        <v>110</v>
      </c>
      <c r="V978" t="s">
        <v>61</v>
      </c>
      <c r="W978">
        <v>1</v>
      </c>
      <c r="X978" t="s">
        <v>108</v>
      </c>
      <c r="Y978" t="s">
        <v>113</v>
      </c>
      <c r="Z978" t="s">
        <v>129</v>
      </c>
      <c r="AA978" t="s">
        <v>130</v>
      </c>
      <c r="AB978">
        <v>11420</v>
      </c>
      <c r="AC978" t="s">
        <v>116</v>
      </c>
      <c r="AD978" t="s">
        <v>117</v>
      </c>
      <c r="AE978" t="s">
        <v>131</v>
      </c>
      <c r="AG978">
        <v>1</v>
      </c>
      <c r="AH978">
        <v>0</v>
      </c>
      <c r="AI978">
        <v>0</v>
      </c>
      <c r="AJ978">
        <v>0</v>
      </c>
      <c r="AK978">
        <v>0</v>
      </c>
      <c r="AO978">
        <v>0</v>
      </c>
      <c r="AP978">
        <v>0</v>
      </c>
      <c r="AQ978">
        <v>0</v>
      </c>
      <c r="AR978">
        <v>0</v>
      </c>
      <c r="AS978" s="1">
        <v>1.2789540997584101E-2</v>
      </c>
      <c r="AT978" t="s">
        <v>68</v>
      </c>
      <c r="AU978">
        <v>1.2800000000000001E-2</v>
      </c>
      <c r="AX978">
        <v>8</v>
      </c>
      <c r="AY978">
        <v>1.27895409975842E-2</v>
      </c>
    </row>
    <row r="979" spans="1:51" x14ac:dyDescent="0.3">
      <c r="A979">
        <v>820</v>
      </c>
      <c r="B979">
        <v>383</v>
      </c>
      <c r="C979">
        <v>11420</v>
      </c>
      <c r="D979">
        <v>11</v>
      </c>
      <c r="E979">
        <v>50000</v>
      </c>
      <c r="F979" t="s">
        <v>51</v>
      </c>
      <c r="G979">
        <v>112</v>
      </c>
      <c r="H979" t="s">
        <v>108</v>
      </c>
      <c r="I979">
        <v>2017</v>
      </c>
      <c r="J979" t="s">
        <v>53</v>
      </c>
      <c r="K979" t="s">
        <v>54</v>
      </c>
      <c r="L979">
        <v>2014000154</v>
      </c>
      <c r="M979" t="s">
        <v>2205</v>
      </c>
      <c r="N979" t="s">
        <v>753</v>
      </c>
      <c r="O979" t="s">
        <v>719</v>
      </c>
      <c r="P979" t="s">
        <v>94</v>
      </c>
      <c r="Q979">
        <v>50000</v>
      </c>
      <c r="R979" t="s">
        <v>112</v>
      </c>
      <c r="S979">
        <v>10</v>
      </c>
      <c r="T979" t="s">
        <v>60</v>
      </c>
      <c r="U979">
        <v>110</v>
      </c>
      <c r="V979" t="s">
        <v>61</v>
      </c>
      <c r="W979">
        <v>1</v>
      </c>
      <c r="X979" t="s">
        <v>108</v>
      </c>
      <c r="Y979" t="s">
        <v>113</v>
      </c>
      <c r="Z979" t="s">
        <v>2206</v>
      </c>
      <c r="AA979" t="s">
        <v>2207</v>
      </c>
      <c r="AB979">
        <v>11420</v>
      </c>
      <c r="AC979" t="s">
        <v>116</v>
      </c>
      <c r="AD979" t="s">
        <v>117</v>
      </c>
      <c r="AE979" t="s">
        <v>2208</v>
      </c>
      <c r="AG979">
        <v>1</v>
      </c>
      <c r="AH979">
        <v>0</v>
      </c>
      <c r="AI979">
        <v>0</v>
      </c>
      <c r="AJ979">
        <v>0</v>
      </c>
      <c r="AK979">
        <v>0</v>
      </c>
      <c r="AO979">
        <v>0</v>
      </c>
      <c r="AP979">
        <v>0</v>
      </c>
      <c r="AQ979">
        <v>0</v>
      </c>
      <c r="AR979">
        <v>0</v>
      </c>
      <c r="AS979" s="1">
        <v>9.8053147648145503E-2</v>
      </c>
      <c r="AT979" t="s">
        <v>68</v>
      </c>
      <c r="AU979">
        <v>9.7299999999999998E-2</v>
      </c>
      <c r="AX979">
        <v>3</v>
      </c>
      <c r="AY979">
        <v>9.8053147648145503E-2</v>
      </c>
    </row>
    <row r="980" spans="1:51" x14ac:dyDescent="0.3">
      <c r="A980">
        <v>820</v>
      </c>
      <c r="B980">
        <v>384</v>
      </c>
      <c r="C980">
        <v>11420</v>
      </c>
      <c r="D980">
        <v>11</v>
      </c>
      <c r="E980">
        <v>50000</v>
      </c>
      <c r="F980" t="s">
        <v>51</v>
      </c>
      <c r="G980">
        <v>112</v>
      </c>
      <c r="H980" t="s">
        <v>108</v>
      </c>
      <c r="I980">
        <v>2017</v>
      </c>
      <c r="J980" t="s">
        <v>53</v>
      </c>
      <c r="K980" t="s">
        <v>54</v>
      </c>
      <c r="L980">
        <v>2015000107</v>
      </c>
      <c r="M980" t="s">
        <v>2210</v>
      </c>
      <c r="N980" t="s">
        <v>2211</v>
      </c>
      <c r="O980" t="s">
        <v>719</v>
      </c>
      <c r="P980" t="s">
        <v>94</v>
      </c>
      <c r="Q980">
        <v>50000</v>
      </c>
      <c r="R980" t="s">
        <v>112</v>
      </c>
      <c r="S980">
        <v>10</v>
      </c>
      <c r="T980" t="s">
        <v>60</v>
      </c>
      <c r="U980">
        <v>110</v>
      </c>
      <c r="V980" t="s">
        <v>61</v>
      </c>
      <c r="W980">
        <v>1</v>
      </c>
      <c r="X980" t="s">
        <v>108</v>
      </c>
      <c r="Y980" t="s">
        <v>113</v>
      </c>
      <c r="Z980" t="s">
        <v>2212</v>
      </c>
      <c r="AA980" t="s">
        <v>2213</v>
      </c>
      <c r="AB980">
        <v>11420</v>
      </c>
      <c r="AC980" t="s">
        <v>116</v>
      </c>
      <c r="AD980" t="s">
        <v>117</v>
      </c>
      <c r="AE980" t="s">
        <v>2213</v>
      </c>
      <c r="AG980">
        <v>1</v>
      </c>
      <c r="AH980">
        <v>0</v>
      </c>
      <c r="AI980">
        <v>0</v>
      </c>
      <c r="AJ980">
        <v>0</v>
      </c>
      <c r="AK980">
        <v>0</v>
      </c>
      <c r="AO980">
        <v>0</v>
      </c>
      <c r="AP980">
        <v>0</v>
      </c>
      <c r="AQ980">
        <v>0</v>
      </c>
      <c r="AR980">
        <v>0</v>
      </c>
      <c r="AS980" s="1">
        <v>9.2368907204774697E-2</v>
      </c>
      <c r="AT980" t="s">
        <v>68</v>
      </c>
      <c r="AU980">
        <v>9.2399999999999996E-2</v>
      </c>
      <c r="AX980">
        <v>3</v>
      </c>
      <c r="AY980">
        <v>9.2368907204774794E-2</v>
      </c>
    </row>
    <row r="981" spans="1:51" x14ac:dyDescent="0.3">
      <c r="A981">
        <v>820</v>
      </c>
      <c r="B981">
        <v>425</v>
      </c>
      <c r="C981">
        <v>11420</v>
      </c>
      <c r="D981">
        <v>11</v>
      </c>
      <c r="E981">
        <v>50000</v>
      </c>
      <c r="F981" t="s">
        <v>51</v>
      </c>
      <c r="G981">
        <v>112</v>
      </c>
      <c r="H981" t="s">
        <v>108</v>
      </c>
      <c r="I981">
        <v>2017</v>
      </c>
      <c r="J981" t="s">
        <v>53</v>
      </c>
      <c r="K981" t="s">
        <v>54</v>
      </c>
      <c r="L981" t="s">
        <v>2214</v>
      </c>
      <c r="M981" t="s">
        <v>2215</v>
      </c>
      <c r="N981" t="s">
        <v>757</v>
      </c>
      <c r="O981" t="s">
        <v>522</v>
      </c>
      <c r="P981" t="s">
        <v>94</v>
      </c>
      <c r="Q981">
        <v>50000</v>
      </c>
      <c r="R981" t="s">
        <v>112</v>
      </c>
      <c r="S981">
        <v>10</v>
      </c>
      <c r="T981" t="s">
        <v>60</v>
      </c>
      <c r="U981">
        <v>110</v>
      </c>
      <c r="V981" t="s">
        <v>61</v>
      </c>
      <c r="W981">
        <v>1</v>
      </c>
      <c r="X981" t="s">
        <v>108</v>
      </c>
      <c r="Y981" t="s">
        <v>113</v>
      </c>
      <c r="Z981" t="s">
        <v>2216</v>
      </c>
      <c r="AA981" t="s">
        <v>2217</v>
      </c>
      <c r="AB981">
        <v>11420</v>
      </c>
      <c r="AC981" t="s">
        <v>116</v>
      </c>
      <c r="AD981" t="s">
        <v>117</v>
      </c>
      <c r="AE981" t="s">
        <v>2218</v>
      </c>
      <c r="AG981">
        <v>1</v>
      </c>
      <c r="AH981">
        <v>0</v>
      </c>
      <c r="AI981">
        <v>0</v>
      </c>
      <c r="AJ981">
        <v>0</v>
      </c>
      <c r="AK981">
        <v>0</v>
      </c>
      <c r="AO981">
        <v>0</v>
      </c>
      <c r="AP981">
        <v>0</v>
      </c>
      <c r="AQ981">
        <v>0</v>
      </c>
      <c r="AR981">
        <v>0</v>
      </c>
      <c r="AS981">
        <v>0.106579508313201</v>
      </c>
      <c r="AT981" t="s">
        <v>68</v>
      </c>
      <c r="AU981">
        <v>0.10730000000000001</v>
      </c>
      <c r="AX981">
        <v>3</v>
      </c>
      <c r="AY981">
        <v>0.106579508313202</v>
      </c>
    </row>
    <row r="982" spans="1:51" x14ac:dyDescent="0.3">
      <c r="A982">
        <v>820</v>
      </c>
      <c r="B982">
        <v>428</v>
      </c>
      <c r="C982">
        <v>11420</v>
      </c>
      <c r="D982">
        <v>11</v>
      </c>
      <c r="E982">
        <v>50000</v>
      </c>
      <c r="F982" t="s">
        <v>51</v>
      </c>
      <c r="G982">
        <v>112</v>
      </c>
      <c r="H982" t="s">
        <v>108</v>
      </c>
      <c r="I982">
        <v>2017</v>
      </c>
      <c r="J982" t="s">
        <v>53</v>
      </c>
      <c r="K982" t="s">
        <v>54</v>
      </c>
      <c r="L982">
        <v>2015100195</v>
      </c>
      <c r="M982" t="s">
        <v>2219</v>
      </c>
      <c r="N982" t="s">
        <v>2220</v>
      </c>
      <c r="O982" t="s">
        <v>522</v>
      </c>
      <c r="P982" t="s">
        <v>86</v>
      </c>
      <c r="Q982">
        <v>50000</v>
      </c>
      <c r="R982" t="s">
        <v>112</v>
      </c>
      <c r="S982">
        <v>10</v>
      </c>
      <c r="T982" t="s">
        <v>60</v>
      </c>
      <c r="U982">
        <v>110</v>
      </c>
      <c r="V982" t="s">
        <v>61</v>
      </c>
      <c r="W982">
        <v>1</v>
      </c>
      <c r="X982" t="s">
        <v>108</v>
      </c>
      <c r="Y982" t="s">
        <v>113</v>
      </c>
      <c r="Z982" t="s">
        <v>2221</v>
      </c>
      <c r="AA982" t="s">
        <v>2222</v>
      </c>
      <c r="AB982">
        <v>11420</v>
      </c>
      <c r="AC982" t="s">
        <v>116</v>
      </c>
      <c r="AD982" t="s">
        <v>117</v>
      </c>
      <c r="AE982" t="s">
        <v>2223</v>
      </c>
      <c r="AG982">
        <v>1</v>
      </c>
      <c r="AH982">
        <v>0</v>
      </c>
      <c r="AI982">
        <v>0</v>
      </c>
      <c r="AJ982">
        <v>0</v>
      </c>
      <c r="AK982">
        <v>0</v>
      </c>
      <c r="AO982">
        <v>0</v>
      </c>
      <c r="AP982">
        <v>0</v>
      </c>
      <c r="AQ982">
        <v>0</v>
      </c>
      <c r="AR982">
        <v>0</v>
      </c>
      <c r="AS982">
        <v>0.117947989199943</v>
      </c>
      <c r="AT982" t="s">
        <v>68</v>
      </c>
      <c r="AU982">
        <v>0.1179</v>
      </c>
      <c r="AX982">
        <v>3</v>
      </c>
      <c r="AY982">
        <v>0.117947989199943</v>
      </c>
    </row>
    <row r="983" spans="1:51" x14ac:dyDescent="0.3">
      <c r="A983">
        <v>820</v>
      </c>
      <c r="B983">
        <v>431</v>
      </c>
      <c r="C983">
        <v>11420</v>
      </c>
      <c r="D983">
        <v>11</v>
      </c>
      <c r="E983">
        <v>50000</v>
      </c>
      <c r="F983" t="s">
        <v>51</v>
      </c>
      <c r="G983">
        <v>112</v>
      </c>
      <c r="H983" t="s">
        <v>108</v>
      </c>
      <c r="I983">
        <v>2017</v>
      </c>
      <c r="J983" t="s">
        <v>53</v>
      </c>
      <c r="K983" t="s">
        <v>54</v>
      </c>
      <c r="L983">
        <v>2010000223</v>
      </c>
      <c r="M983" t="s">
        <v>2224</v>
      </c>
      <c r="N983" t="s">
        <v>761</v>
      </c>
      <c r="O983" t="s">
        <v>522</v>
      </c>
      <c r="P983" t="s">
        <v>94</v>
      </c>
      <c r="Q983">
        <v>50000</v>
      </c>
      <c r="R983" t="s">
        <v>112</v>
      </c>
      <c r="S983">
        <v>10</v>
      </c>
      <c r="T983" t="s">
        <v>60</v>
      </c>
      <c r="U983">
        <v>110</v>
      </c>
      <c r="V983" t="s">
        <v>61</v>
      </c>
      <c r="W983">
        <v>1</v>
      </c>
      <c r="X983" t="s">
        <v>108</v>
      </c>
      <c r="Y983" t="s">
        <v>113</v>
      </c>
      <c r="Z983" t="s">
        <v>2225</v>
      </c>
      <c r="AA983" t="s">
        <v>2226</v>
      </c>
      <c r="AB983">
        <v>11420</v>
      </c>
      <c r="AC983" t="s">
        <v>116</v>
      </c>
      <c r="AD983" t="s">
        <v>117</v>
      </c>
      <c r="AE983" t="s">
        <v>2227</v>
      </c>
      <c r="AG983">
        <v>1</v>
      </c>
      <c r="AH983">
        <v>0</v>
      </c>
      <c r="AI983">
        <v>0</v>
      </c>
      <c r="AJ983">
        <v>0</v>
      </c>
      <c r="AK983">
        <v>0</v>
      </c>
      <c r="AO983">
        <v>0</v>
      </c>
      <c r="AP983">
        <v>0</v>
      </c>
      <c r="AQ983">
        <v>0</v>
      </c>
      <c r="AR983">
        <v>0</v>
      </c>
      <c r="AS983">
        <v>0.23944862867699299</v>
      </c>
      <c r="AT983" t="s">
        <v>68</v>
      </c>
      <c r="AU983">
        <v>0.2394</v>
      </c>
      <c r="AX983">
        <v>3</v>
      </c>
      <c r="AY983">
        <v>0.23944862867699299</v>
      </c>
    </row>
    <row r="984" spans="1:51" x14ac:dyDescent="0.3">
      <c r="A984">
        <v>820</v>
      </c>
      <c r="B984">
        <v>437</v>
      </c>
      <c r="C984">
        <v>11420</v>
      </c>
      <c r="D984">
        <v>11</v>
      </c>
      <c r="E984">
        <v>50000</v>
      </c>
      <c r="F984" t="s">
        <v>51</v>
      </c>
      <c r="G984">
        <v>112</v>
      </c>
      <c r="H984" t="s">
        <v>108</v>
      </c>
      <c r="I984">
        <v>2017</v>
      </c>
      <c r="J984" t="s">
        <v>53</v>
      </c>
      <c r="K984" t="s">
        <v>54</v>
      </c>
      <c r="L984">
        <v>2015100159</v>
      </c>
      <c r="M984" t="s">
        <v>2228</v>
      </c>
      <c r="N984" t="s">
        <v>1650</v>
      </c>
      <c r="O984" t="s">
        <v>522</v>
      </c>
      <c r="P984" t="s">
        <v>94</v>
      </c>
      <c r="Q984">
        <v>50000</v>
      </c>
      <c r="R984" t="s">
        <v>112</v>
      </c>
      <c r="S984">
        <v>10</v>
      </c>
      <c r="T984" t="s">
        <v>60</v>
      </c>
      <c r="U984">
        <v>110</v>
      </c>
      <c r="V984" t="s">
        <v>61</v>
      </c>
      <c r="W984">
        <v>1</v>
      </c>
      <c r="X984" t="s">
        <v>108</v>
      </c>
      <c r="Y984" t="s">
        <v>113</v>
      </c>
      <c r="Z984" t="s">
        <v>2229</v>
      </c>
      <c r="AA984" t="s">
        <v>2230</v>
      </c>
      <c r="AB984">
        <v>11420</v>
      </c>
      <c r="AC984" t="s">
        <v>116</v>
      </c>
      <c r="AD984" t="s">
        <v>117</v>
      </c>
      <c r="AE984" t="s">
        <v>2231</v>
      </c>
      <c r="AG984">
        <v>1</v>
      </c>
      <c r="AH984">
        <v>0</v>
      </c>
      <c r="AI984">
        <v>0</v>
      </c>
      <c r="AJ984">
        <v>0</v>
      </c>
      <c r="AK984">
        <v>0</v>
      </c>
      <c r="AO984">
        <v>0</v>
      </c>
      <c r="AP984">
        <v>0</v>
      </c>
      <c r="AQ984">
        <v>0</v>
      </c>
      <c r="AR984">
        <v>0</v>
      </c>
      <c r="AS984" s="1">
        <v>9.1658377149353404E-2</v>
      </c>
      <c r="AT984" t="s">
        <v>68</v>
      </c>
      <c r="AU984">
        <v>9.1700000000000004E-2</v>
      </c>
      <c r="AX984">
        <v>3</v>
      </c>
      <c r="AY984">
        <v>9.1658377149353404E-2</v>
      </c>
    </row>
    <row r="985" spans="1:51" x14ac:dyDescent="0.3">
      <c r="A985">
        <v>820</v>
      </c>
      <c r="B985">
        <v>446</v>
      </c>
      <c r="C985">
        <v>11420</v>
      </c>
      <c r="D985">
        <v>11</v>
      </c>
      <c r="E985">
        <v>50000</v>
      </c>
      <c r="F985" t="s">
        <v>51</v>
      </c>
      <c r="G985">
        <v>112</v>
      </c>
      <c r="H985" t="s">
        <v>108</v>
      </c>
      <c r="I985">
        <v>2017</v>
      </c>
      <c r="J985" t="s">
        <v>53</v>
      </c>
      <c r="K985" t="s">
        <v>54</v>
      </c>
      <c r="L985">
        <v>2010000291</v>
      </c>
      <c r="M985" t="s">
        <v>2965</v>
      </c>
      <c r="N985" t="s">
        <v>2237</v>
      </c>
      <c r="O985" t="s">
        <v>522</v>
      </c>
      <c r="P985" t="s">
        <v>94</v>
      </c>
      <c r="Q985">
        <v>50000</v>
      </c>
      <c r="R985" t="s">
        <v>112</v>
      </c>
      <c r="S985">
        <v>10</v>
      </c>
      <c r="T985" t="s">
        <v>60</v>
      </c>
      <c r="U985">
        <v>110</v>
      </c>
      <c r="V985" t="s">
        <v>61</v>
      </c>
      <c r="W985">
        <v>1</v>
      </c>
      <c r="X985" t="s">
        <v>108</v>
      </c>
      <c r="Y985" t="s">
        <v>113</v>
      </c>
      <c r="Z985" t="s">
        <v>129</v>
      </c>
      <c r="AA985" t="s">
        <v>130</v>
      </c>
      <c r="AB985">
        <v>11420</v>
      </c>
      <c r="AC985" t="s">
        <v>116</v>
      </c>
      <c r="AD985" t="s">
        <v>117</v>
      </c>
      <c r="AE985" t="s">
        <v>131</v>
      </c>
      <c r="AG985">
        <v>1</v>
      </c>
      <c r="AH985">
        <v>0</v>
      </c>
      <c r="AI985">
        <v>0</v>
      </c>
      <c r="AJ985">
        <v>0</v>
      </c>
      <c r="AK985">
        <v>0</v>
      </c>
      <c r="AO985">
        <v>0</v>
      </c>
      <c r="AP985">
        <v>0</v>
      </c>
      <c r="AQ985">
        <v>0</v>
      </c>
      <c r="AR985">
        <v>0</v>
      </c>
      <c r="AS985" s="1">
        <v>2.1315901662640299E-3</v>
      </c>
      <c r="AT985" t="s">
        <v>68</v>
      </c>
      <c r="AU985">
        <v>2.0999999999999999E-3</v>
      </c>
      <c r="AX985">
        <v>8</v>
      </c>
      <c r="AY985">
        <v>2.1315901662640299E-3</v>
      </c>
    </row>
    <row r="986" spans="1:51" x14ac:dyDescent="0.3">
      <c r="A986">
        <v>820</v>
      </c>
      <c r="B986">
        <v>446</v>
      </c>
      <c r="C986">
        <v>11420</v>
      </c>
      <c r="D986">
        <v>11</v>
      </c>
      <c r="E986">
        <v>50000</v>
      </c>
      <c r="F986" t="s">
        <v>51</v>
      </c>
      <c r="G986">
        <v>112</v>
      </c>
      <c r="H986" t="s">
        <v>108</v>
      </c>
      <c r="I986">
        <v>2017</v>
      </c>
      <c r="J986" t="s">
        <v>53</v>
      </c>
      <c r="K986" t="s">
        <v>54</v>
      </c>
      <c r="L986">
        <v>2015000106</v>
      </c>
      <c r="M986" t="s">
        <v>2236</v>
      </c>
      <c r="N986" t="s">
        <v>2237</v>
      </c>
      <c r="O986" t="s">
        <v>522</v>
      </c>
      <c r="P986" t="s">
        <v>94</v>
      </c>
      <c r="Q986">
        <v>50000</v>
      </c>
      <c r="R986" t="s">
        <v>112</v>
      </c>
      <c r="S986">
        <v>10</v>
      </c>
      <c r="T986" t="s">
        <v>60</v>
      </c>
      <c r="U986">
        <v>110</v>
      </c>
      <c r="V986" t="s">
        <v>61</v>
      </c>
      <c r="W986">
        <v>1</v>
      </c>
      <c r="X986" t="s">
        <v>108</v>
      </c>
      <c r="Y986" t="s">
        <v>113</v>
      </c>
      <c r="Z986" t="s">
        <v>2238</v>
      </c>
      <c r="AA986" t="s">
        <v>2239</v>
      </c>
      <c r="AB986">
        <v>11420</v>
      </c>
      <c r="AC986" t="s">
        <v>116</v>
      </c>
      <c r="AD986" t="s">
        <v>117</v>
      </c>
      <c r="AE986" t="s">
        <v>2239</v>
      </c>
      <c r="AG986">
        <v>1</v>
      </c>
      <c r="AH986">
        <v>0</v>
      </c>
      <c r="AI986">
        <v>0</v>
      </c>
      <c r="AJ986">
        <v>0</v>
      </c>
      <c r="AK986">
        <v>0</v>
      </c>
      <c r="AO986">
        <v>0</v>
      </c>
      <c r="AP986">
        <v>0</v>
      </c>
      <c r="AQ986">
        <v>0</v>
      </c>
      <c r="AR986">
        <v>0</v>
      </c>
      <c r="AS986">
        <v>0.141395481028847</v>
      </c>
      <c r="AT986" t="s">
        <v>68</v>
      </c>
      <c r="AU986">
        <v>0.1414</v>
      </c>
      <c r="AX986">
        <v>3</v>
      </c>
      <c r="AY986">
        <v>0.141395481028848</v>
      </c>
    </row>
    <row r="987" spans="1:51" x14ac:dyDescent="0.3">
      <c r="A987">
        <v>820</v>
      </c>
      <c r="B987">
        <v>457</v>
      </c>
      <c r="C987">
        <v>11420</v>
      </c>
      <c r="D987">
        <v>11</v>
      </c>
      <c r="E987">
        <v>50000</v>
      </c>
      <c r="F987" t="s">
        <v>51</v>
      </c>
      <c r="G987">
        <v>112</v>
      </c>
      <c r="H987" t="s">
        <v>108</v>
      </c>
      <c r="I987">
        <v>2017</v>
      </c>
      <c r="J987" t="s">
        <v>53</v>
      </c>
      <c r="K987" t="s">
        <v>54</v>
      </c>
      <c r="L987">
        <v>2017000007</v>
      </c>
      <c r="M987" t="s">
        <v>2245</v>
      </c>
      <c r="N987" t="s">
        <v>2246</v>
      </c>
      <c r="O987" t="s">
        <v>522</v>
      </c>
      <c r="P987" t="s">
        <v>94</v>
      </c>
      <c r="Q987">
        <v>50000</v>
      </c>
      <c r="R987" t="s">
        <v>112</v>
      </c>
      <c r="S987">
        <v>10</v>
      </c>
      <c r="T987" t="s">
        <v>60</v>
      </c>
      <c r="U987">
        <v>110</v>
      </c>
      <c r="V987" t="s">
        <v>61</v>
      </c>
      <c r="W987">
        <v>1</v>
      </c>
      <c r="X987" t="s">
        <v>108</v>
      </c>
      <c r="Y987" t="s">
        <v>113</v>
      </c>
      <c r="Z987" t="s">
        <v>2247</v>
      </c>
      <c r="AA987" t="s">
        <v>2248</v>
      </c>
      <c r="AB987">
        <v>11420</v>
      </c>
      <c r="AC987" t="s">
        <v>116</v>
      </c>
      <c r="AD987" t="s">
        <v>117</v>
      </c>
      <c r="AE987" t="s">
        <v>2249</v>
      </c>
      <c r="AG987">
        <v>1</v>
      </c>
      <c r="AH987">
        <v>0</v>
      </c>
      <c r="AI987">
        <v>0</v>
      </c>
      <c r="AJ987">
        <v>0</v>
      </c>
      <c r="AK987">
        <v>0</v>
      </c>
      <c r="AO987">
        <v>0</v>
      </c>
      <c r="AP987">
        <v>0</v>
      </c>
      <c r="AQ987">
        <v>0</v>
      </c>
      <c r="AR987">
        <v>0</v>
      </c>
      <c r="AS987" s="1">
        <v>6.3947704987920902E-3</v>
      </c>
      <c r="AT987" t="s">
        <v>68</v>
      </c>
      <c r="AU987">
        <v>7.1000000000000004E-3</v>
      </c>
      <c r="AX987">
        <v>1</v>
      </c>
      <c r="AY987">
        <v>6.3947704987920998E-3</v>
      </c>
    </row>
    <row r="988" spans="1:51" x14ac:dyDescent="0.3">
      <c r="A988">
        <v>820</v>
      </c>
      <c r="B988">
        <v>463</v>
      </c>
      <c r="C988">
        <v>11420</v>
      </c>
      <c r="D988">
        <v>11</v>
      </c>
      <c r="E988">
        <v>50000</v>
      </c>
      <c r="F988" t="s">
        <v>51</v>
      </c>
      <c r="G988">
        <v>112</v>
      </c>
      <c r="H988" t="s">
        <v>108</v>
      </c>
      <c r="I988">
        <v>2017</v>
      </c>
      <c r="J988" t="s">
        <v>53</v>
      </c>
      <c r="K988" t="s">
        <v>54</v>
      </c>
      <c r="L988" t="s">
        <v>2250</v>
      </c>
      <c r="M988" t="s">
        <v>2251</v>
      </c>
      <c r="N988" t="s">
        <v>770</v>
      </c>
      <c r="O988" t="s">
        <v>522</v>
      </c>
      <c r="P988" t="s">
        <v>94</v>
      </c>
      <c r="Q988">
        <v>50000</v>
      </c>
      <c r="R988" t="s">
        <v>112</v>
      </c>
      <c r="S988">
        <v>10</v>
      </c>
      <c r="T988" t="s">
        <v>60</v>
      </c>
      <c r="U988">
        <v>110</v>
      </c>
      <c r="V988" t="s">
        <v>61</v>
      </c>
      <c r="W988">
        <v>1</v>
      </c>
      <c r="X988" t="s">
        <v>108</v>
      </c>
      <c r="Y988" t="s">
        <v>113</v>
      </c>
      <c r="Z988" t="s">
        <v>2252</v>
      </c>
      <c r="AA988" t="s">
        <v>2253</v>
      </c>
      <c r="AB988">
        <v>11420</v>
      </c>
      <c r="AC988" t="s">
        <v>116</v>
      </c>
      <c r="AD988" t="s">
        <v>117</v>
      </c>
      <c r="AE988" t="s">
        <v>2254</v>
      </c>
      <c r="AG988">
        <v>1</v>
      </c>
      <c r="AH988">
        <v>0</v>
      </c>
      <c r="AI988">
        <v>0</v>
      </c>
      <c r="AJ988">
        <v>0</v>
      </c>
      <c r="AK988">
        <v>0</v>
      </c>
      <c r="AO988">
        <v>0</v>
      </c>
      <c r="AP988">
        <v>0</v>
      </c>
      <c r="AQ988">
        <v>0</v>
      </c>
      <c r="AR988">
        <v>0</v>
      </c>
      <c r="AS988" s="1">
        <v>5.8973994599971498E-2</v>
      </c>
      <c r="AT988" t="s">
        <v>68</v>
      </c>
      <c r="AU988">
        <v>5.8999999999999997E-2</v>
      </c>
      <c r="AX988">
        <v>3</v>
      </c>
      <c r="AY988">
        <v>5.8973994599971602E-2</v>
      </c>
    </row>
    <row r="989" spans="1:51" x14ac:dyDescent="0.3">
      <c r="A989">
        <v>820</v>
      </c>
      <c r="B989">
        <v>728</v>
      </c>
      <c r="C989">
        <v>11330</v>
      </c>
      <c r="D989">
        <v>11</v>
      </c>
      <c r="E989">
        <v>50000</v>
      </c>
      <c r="F989" t="s">
        <v>51</v>
      </c>
      <c r="G989">
        <v>112</v>
      </c>
      <c r="H989" t="s">
        <v>108</v>
      </c>
      <c r="I989">
        <v>2017</v>
      </c>
      <c r="J989" t="s">
        <v>53</v>
      </c>
      <c r="K989" t="s">
        <v>54</v>
      </c>
      <c r="L989">
        <v>2016000106</v>
      </c>
      <c r="M989" t="s">
        <v>2255</v>
      </c>
      <c r="N989" t="s">
        <v>284</v>
      </c>
      <c r="O989" t="s">
        <v>285</v>
      </c>
      <c r="P989" t="s">
        <v>58</v>
      </c>
      <c r="Q989">
        <v>50000</v>
      </c>
      <c r="R989" t="s">
        <v>112</v>
      </c>
      <c r="S989">
        <v>10</v>
      </c>
      <c r="T989" t="s">
        <v>60</v>
      </c>
      <c r="U989">
        <v>110</v>
      </c>
      <c r="V989" t="s">
        <v>61</v>
      </c>
      <c r="W989">
        <v>1</v>
      </c>
      <c r="X989" t="s">
        <v>108</v>
      </c>
      <c r="Y989" t="s">
        <v>113</v>
      </c>
      <c r="Z989" t="s">
        <v>2256</v>
      </c>
      <c r="AA989" t="s">
        <v>2257</v>
      </c>
      <c r="AB989">
        <v>11330</v>
      </c>
      <c r="AC989" t="s">
        <v>1613</v>
      </c>
      <c r="AD989" t="s">
        <v>472</v>
      </c>
      <c r="AE989" t="s">
        <v>2258</v>
      </c>
      <c r="AG989">
        <v>1</v>
      </c>
      <c r="AH989">
        <v>0</v>
      </c>
      <c r="AI989">
        <v>0</v>
      </c>
      <c r="AJ989">
        <v>0</v>
      </c>
      <c r="AK989">
        <v>0</v>
      </c>
      <c r="AO989">
        <v>0</v>
      </c>
      <c r="AP989">
        <v>0</v>
      </c>
      <c r="AQ989">
        <v>0</v>
      </c>
      <c r="AR989">
        <v>0</v>
      </c>
      <c r="AS989">
        <v>0.194685235185448</v>
      </c>
      <c r="AT989" t="s">
        <v>68</v>
      </c>
      <c r="AU989">
        <v>0.19470000000000001</v>
      </c>
      <c r="AX989">
        <v>3</v>
      </c>
      <c r="AY989">
        <v>0.194685235185448</v>
      </c>
    </row>
    <row r="990" spans="1:51" x14ac:dyDescent="0.3">
      <c r="A990">
        <v>820</v>
      </c>
      <c r="B990">
        <v>728</v>
      </c>
      <c r="C990">
        <v>11420</v>
      </c>
      <c r="D990">
        <v>11</v>
      </c>
      <c r="E990">
        <v>50000</v>
      </c>
      <c r="F990" t="s">
        <v>51</v>
      </c>
      <c r="G990">
        <v>112</v>
      </c>
      <c r="H990" t="s">
        <v>108</v>
      </c>
      <c r="I990">
        <v>2017</v>
      </c>
      <c r="J990" t="s">
        <v>53</v>
      </c>
      <c r="K990" t="s">
        <v>54</v>
      </c>
      <c r="L990" t="s">
        <v>1300</v>
      </c>
      <c r="M990" t="s">
        <v>2259</v>
      </c>
      <c r="N990" t="s">
        <v>284</v>
      </c>
      <c r="O990" t="s">
        <v>285</v>
      </c>
      <c r="P990" t="s">
        <v>58</v>
      </c>
      <c r="Q990">
        <v>50000</v>
      </c>
      <c r="R990" t="s">
        <v>112</v>
      </c>
      <c r="S990">
        <v>10</v>
      </c>
      <c r="T990" t="s">
        <v>60</v>
      </c>
      <c r="U990">
        <v>110</v>
      </c>
      <c r="V990" t="s">
        <v>61</v>
      </c>
      <c r="W990">
        <v>1</v>
      </c>
      <c r="X990" t="s">
        <v>108</v>
      </c>
      <c r="Y990" t="s">
        <v>113</v>
      </c>
      <c r="Z990" t="s">
        <v>2260</v>
      </c>
      <c r="AA990" t="s">
        <v>2261</v>
      </c>
      <c r="AB990">
        <v>11420</v>
      </c>
      <c r="AC990" t="s">
        <v>116</v>
      </c>
      <c r="AD990" t="s">
        <v>117</v>
      </c>
      <c r="AE990" t="s">
        <v>2262</v>
      </c>
      <c r="AG990">
        <v>1</v>
      </c>
      <c r="AH990">
        <v>0</v>
      </c>
      <c r="AI990">
        <v>0</v>
      </c>
      <c r="AJ990">
        <v>0</v>
      </c>
      <c r="AK990">
        <v>0</v>
      </c>
      <c r="AO990">
        <v>0</v>
      </c>
      <c r="AP990">
        <v>0</v>
      </c>
      <c r="AQ990">
        <v>0</v>
      </c>
      <c r="AR990">
        <v>0</v>
      </c>
      <c r="AS990">
        <v>2.30069631945431</v>
      </c>
      <c r="AT990" t="s">
        <v>68</v>
      </c>
      <c r="AU990">
        <v>2.3007</v>
      </c>
      <c r="AX990">
        <v>3</v>
      </c>
      <c r="AY990">
        <v>2.30069631945431</v>
      </c>
    </row>
    <row r="991" spans="1:51" x14ac:dyDescent="0.3">
      <c r="A991">
        <v>820</v>
      </c>
      <c r="B991">
        <v>728</v>
      </c>
      <c r="C991">
        <v>15110</v>
      </c>
      <c r="D991">
        <v>11</v>
      </c>
      <c r="E991">
        <v>50000</v>
      </c>
      <c r="F991" t="s">
        <v>51</v>
      </c>
      <c r="G991">
        <v>112</v>
      </c>
      <c r="H991" t="s">
        <v>108</v>
      </c>
      <c r="I991">
        <v>2017</v>
      </c>
      <c r="J991" t="s">
        <v>53</v>
      </c>
      <c r="K991" t="s">
        <v>54</v>
      </c>
      <c r="L991" t="s">
        <v>2355</v>
      </c>
      <c r="M991" t="s">
        <v>2966</v>
      </c>
      <c r="N991" t="s">
        <v>284</v>
      </c>
      <c r="O991" t="s">
        <v>285</v>
      </c>
      <c r="P991" t="s">
        <v>58</v>
      </c>
      <c r="Q991">
        <v>50000</v>
      </c>
      <c r="R991" t="s">
        <v>112</v>
      </c>
      <c r="S991">
        <v>10</v>
      </c>
      <c r="T991" t="s">
        <v>60</v>
      </c>
      <c r="U991">
        <v>110</v>
      </c>
      <c r="V991" t="s">
        <v>61</v>
      </c>
      <c r="W991">
        <v>1</v>
      </c>
      <c r="X991" t="s">
        <v>108</v>
      </c>
      <c r="Y991" t="s">
        <v>113</v>
      </c>
      <c r="Z991" t="s">
        <v>2967</v>
      </c>
      <c r="AA991" t="s">
        <v>2968</v>
      </c>
      <c r="AB991">
        <v>15110</v>
      </c>
      <c r="AC991" t="s">
        <v>80</v>
      </c>
      <c r="AD991" t="s">
        <v>81</v>
      </c>
      <c r="AE991" t="s">
        <v>2969</v>
      </c>
      <c r="AG991">
        <v>1</v>
      </c>
      <c r="AH991">
        <v>0</v>
      </c>
      <c r="AI991">
        <v>2</v>
      </c>
      <c r="AJ991">
        <v>0</v>
      </c>
      <c r="AK991">
        <v>0</v>
      </c>
      <c r="AO991">
        <v>0</v>
      </c>
      <c r="AP991">
        <v>0</v>
      </c>
      <c r="AQ991">
        <v>0</v>
      </c>
      <c r="AR991">
        <v>0</v>
      </c>
      <c r="AS991" s="1">
        <v>5.1158163990336701E-2</v>
      </c>
      <c r="AT991" t="s">
        <v>68</v>
      </c>
      <c r="AU991">
        <v>5.1200000000000002E-2</v>
      </c>
      <c r="AX991">
        <v>3</v>
      </c>
      <c r="AY991">
        <v>5.1158163990336798E-2</v>
      </c>
    </row>
    <row r="992" spans="1:51" x14ac:dyDescent="0.3">
      <c r="A992">
        <v>820</v>
      </c>
      <c r="B992">
        <v>728</v>
      </c>
      <c r="C992">
        <v>23210</v>
      </c>
      <c r="D992">
        <v>11</v>
      </c>
      <c r="E992">
        <v>50000</v>
      </c>
      <c r="F992" t="s">
        <v>51</v>
      </c>
      <c r="G992">
        <v>112</v>
      </c>
      <c r="H992" t="s">
        <v>108</v>
      </c>
      <c r="I992">
        <v>2017</v>
      </c>
      <c r="J992" t="s">
        <v>53</v>
      </c>
      <c r="K992" t="s">
        <v>54</v>
      </c>
      <c r="L992">
        <v>2017000070</v>
      </c>
      <c r="M992" t="s">
        <v>2267</v>
      </c>
      <c r="N992" t="s">
        <v>284</v>
      </c>
      <c r="O992" t="s">
        <v>285</v>
      </c>
      <c r="P992" t="s">
        <v>58</v>
      </c>
      <c r="Q992">
        <v>50000</v>
      </c>
      <c r="R992" t="s">
        <v>112</v>
      </c>
      <c r="S992">
        <v>10</v>
      </c>
      <c r="T992" t="s">
        <v>60</v>
      </c>
      <c r="U992">
        <v>110</v>
      </c>
      <c r="V992" t="s">
        <v>61</v>
      </c>
      <c r="W992">
        <v>1</v>
      </c>
      <c r="X992" t="s">
        <v>108</v>
      </c>
      <c r="Y992" t="s">
        <v>113</v>
      </c>
      <c r="Z992" t="s">
        <v>2268</v>
      </c>
      <c r="AA992" t="s">
        <v>2269</v>
      </c>
      <c r="AB992">
        <v>23210</v>
      </c>
      <c r="AC992" t="s">
        <v>506</v>
      </c>
      <c r="AD992" t="s">
        <v>507</v>
      </c>
      <c r="AE992" t="s">
        <v>2270</v>
      </c>
      <c r="AG992">
        <v>0</v>
      </c>
      <c r="AH992">
        <v>1</v>
      </c>
      <c r="AI992">
        <v>0</v>
      </c>
      <c r="AJ992">
        <v>0</v>
      </c>
      <c r="AK992">
        <v>0</v>
      </c>
      <c r="AO992">
        <v>0</v>
      </c>
      <c r="AP992">
        <v>1</v>
      </c>
      <c r="AQ992">
        <v>2</v>
      </c>
      <c r="AR992">
        <v>0</v>
      </c>
      <c r="AS992">
        <v>2.1315901662640298E-2</v>
      </c>
      <c r="AT992" t="s">
        <v>68</v>
      </c>
      <c r="AU992">
        <v>2.1299999999999999E-2</v>
      </c>
      <c r="AX992">
        <v>1</v>
      </c>
      <c r="AY992">
        <v>2.1315901662640298E-2</v>
      </c>
    </row>
    <row r="993" spans="1:51" x14ac:dyDescent="0.3">
      <c r="A993">
        <v>820</v>
      </c>
      <c r="B993">
        <v>730</v>
      </c>
      <c r="C993">
        <v>11420</v>
      </c>
      <c r="D993">
        <v>11</v>
      </c>
      <c r="E993">
        <v>50000</v>
      </c>
      <c r="F993" t="s">
        <v>51</v>
      </c>
      <c r="G993">
        <v>112</v>
      </c>
      <c r="H993" t="s">
        <v>108</v>
      </c>
      <c r="I993">
        <v>2017</v>
      </c>
      <c r="J993" t="s">
        <v>53</v>
      </c>
      <c r="K993" t="s">
        <v>54</v>
      </c>
      <c r="L993" t="s">
        <v>2271</v>
      </c>
      <c r="M993" t="s">
        <v>2272</v>
      </c>
      <c r="N993" t="s">
        <v>2273</v>
      </c>
      <c r="O993" t="s">
        <v>285</v>
      </c>
      <c r="P993" t="s">
        <v>94</v>
      </c>
      <c r="Q993">
        <v>50000</v>
      </c>
      <c r="R993" t="s">
        <v>112</v>
      </c>
      <c r="S993">
        <v>10</v>
      </c>
      <c r="T993" t="s">
        <v>60</v>
      </c>
      <c r="U993">
        <v>110</v>
      </c>
      <c r="V993" t="s">
        <v>61</v>
      </c>
      <c r="W993">
        <v>1</v>
      </c>
      <c r="X993" t="s">
        <v>108</v>
      </c>
      <c r="Y993" t="s">
        <v>113</v>
      </c>
      <c r="Z993" t="s">
        <v>2274</v>
      </c>
      <c r="AA993" t="s">
        <v>2275</v>
      </c>
      <c r="AB993">
        <v>11420</v>
      </c>
      <c r="AC993" t="s">
        <v>116</v>
      </c>
      <c r="AD993" t="s">
        <v>117</v>
      </c>
      <c r="AE993" t="s">
        <v>2276</v>
      </c>
      <c r="AG993">
        <v>1</v>
      </c>
      <c r="AH993">
        <v>0</v>
      </c>
      <c r="AI993">
        <v>0</v>
      </c>
      <c r="AJ993">
        <v>0</v>
      </c>
      <c r="AK993">
        <v>0</v>
      </c>
      <c r="AO993">
        <v>0</v>
      </c>
      <c r="AP993">
        <v>0</v>
      </c>
      <c r="AQ993">
        <v>0</v>
      </c>
      <c r="AR993">
        <v>0</v>
      </c>
      <c r="AS993">
        <v>0.34602813699019402</v>
      </c>
      <c r="AT993" t="s">
        <v>68</v>
      </c>
      <c r="AU993">
        <v>0.34670000000000001</v>
      </c>
      <c r="AX993">
        <v>3</v>
      </c>
      <c r="AY993">
        <v>0.34602813699019502</v>
      </c>
    </row>
    <row r="994" spans="1:51" x14ac:dyDescent="0.3">
      <c r="A994">
        <v>820</v>
      </c>
      <c r="B994">
        <v>738</v>
      </c>
      <c r="C994">
        <v>11330</v>
      </c>
      <c r="D994">
        <v>11</v>
      </c>
      <c r="E994">
        <v>50000</v>
      </c>
      <c r="F994" t="s">
        <v>51</v>
      </c>
      <c r="G994">
        <v>112</v>
      </c>
      <c r="H994" t="s">
        <v>108</v>
      </c>
      <c r="I994">
        <v>2017</v>
      </c>
      <c r="J994" t="s">
        <v>53</v>
      </c>
      <c r="K994" t="s">
        <v>54</v>
      </c>
      <c r="L994">
        <v>2017000076</v>
      </c>
      <c r="M994" t="s">
        <v>2277</v>
      </c>
      <c r="N994" t="s">
        <v>529</v>
      </c>
      <c r="O994" t="s">
        <v>285</v>
      </c>
      <c r="P994" t="s">
        <v>86</v>
      </c>
      <c r="Q994">
        <v>50000</v>
      </c>
      <c r="R994" t="s">
        <v>112</v>
      </c>
      <c r="S994">
        <v>10</v>
      </c>
      <c r="T994" t="s">
        <v>60</v>
      </c>
      <c r="U994">
        <v>110</v>
      </c>
      <c r="V994" t="s">
        <v>61</v>
      </c>
      <c r="W994">
        <v>1</v>
      </c>
      <c r="X994" t="s">
        <v>108</v>
      </c>
      <c r="Y994" t="s">
        <v>113</v>
      </c>
      <c r="Z994" t="s">
        <v>2278</v>
      </c>
      <c r="AA994" t="s">
        <v>2279</v>
      </c>
      <c r="AB994">
        <v>11330</v>
      </c>
      <c r="AC994" t="s">
        <v>1613</v>
      </c>
      <c r="AD994" t="s">
        <v>472</v>
      </c>
      <c r="AE994" t="s">
        <v>2258</v>
      </c>
      <c r="AG994">
        <v>1</v>
      </c>
      <c r="AH994">
        <v>0</v>
      </c>
      <c r="AI994">
        <v>0</v>
      </c>
      <c r="AJ994">
        <v>0</v>
      </c>
      <c r="AK994">
        <v>0</v>
      </c>
      <c r="AO994">
        <v>0</v>
      </c>
      <c r="AP994">
        <v>0</v>
      </c>
      <c r="AQ994">
        <v>0</v>
      </c>
      <c r="AR994">
        <v>0</v>
      </c>
      <c r="AS994">
        <v>0.28776467244564402</v>
      </c>
      <c r="AT994" t="s">
        <v>68</v>
      </c>
      <c r="AU994">
        <v>0.2878</v>
      </c>
      <c r="AX994">
        <v>1</v>
      </c>
      <c r="AY994">
        <v>0.28776467244564402</v>
      </c>
    </row>
    <row r="995" spans="1:51" x14ac:dyDescent="0.3">
      <c r="A995">
        <v>820</v>
      </c>
      <c r="B995">
        <v>738</v>
      </c>
      <c r="C995">
        <v>11420</v>
      </c>
      <c r="D995">
        <v>11</v>
      </c>
      <c r="E995">
        <v>50000</v>
      </c>
      <c r="F995" t="s">
        <v>51</v>
      </c>
      <c r="G995">
        <v>112</v>
      </c>
      <c r="H995" t="s">
        <v>108</v>
      </c>
      <c r="I995">
        <v>2017</v>
      </c>
      <c r="J995" t="s">
        <v>53</v>
      </c>
      <c r="K995" t="s">
        <v>54</v>
      </c>
      <c r="L995" t="s">
        <v>2280</v>
      </c>
      <c r="M995" t="s">
        <v>2281</v>
      </c>
      <c r="N995" t="s">
        <v>529</v>
      </c>
      <c r="O995" t="s">
        <v>285</v>
      </c>
      <c r="P995" t="s">
        <v>86</v>
      </c>
      <c r="Q995">
        <v>50000</v>
      </c>
      <c r="R995" t="s">
        <v>112</v>
      </c>
      <c r="S995">
        <v>10</v>
      </c>
      <c r="T995" t="s">
        <v>60</v>
      </c>
      <c r="U995">
        <v>110</v>
      </c>
      <c r="V995" t="s">
        <v>61</v>
      </c>
      <c r="W995">
        <v>1</v>
      </c>
      <c r="X995" t="s">
        <v>108</v>
      </c>
      <c r="Y995" t="s">
        <v>113</v>
      </c>
      <c r="Z995" t="s">
        <v>2282</v>
      </c>
      <c r="AA995" t="s">
        <v>2283</v>
      </c>
      <c r="AB995">
        <v>11420</v>
      </c>
      <c r="AC995" t="s">
        <v>116</v>
      </c>
      <c r="AD995" t="s">
        <v>117</v>
      </c>
      <c r="AE995" t="s">
        <v>2284</v>
      </c>
      <c r="AG995">
        <v>1</v>
      </c>
      <c r="AH995">
        <v>0</v>
      </c>
      <c r="AI995">
        <v>0</v>
      </c>
      <c r="AJ995">
        <v>0</v>
      </c>
      <c r="AK995">
        <v>0</v>
      </c>
      <c r="AO995">
        <v>0</v>
      </c>
      <c r="AP995">
        <v>0</v>
      </c>
      <c r="AQ995">
        <v>0</v>
      </c>
      <c r="AR995">
        <v>0</v>
      </c>
      <c r="AS995">
        <v>4.1132584908341601</v>
      </c>
      <c r="AT995" t="s">
        <v>68</v>
      </c>
      <c r="AU995">
        <v>4.1132999999999997</v>
      </c>
      <c r="AX995">
        <v>3</v>
      </c>
      <c r="AY995">
        <v>4.1132584908341601</v>
      </c>
    </row>
    <row r="996" spans="1:51" x14ac:dyDescent="0.3">
      <c r="A996">
        <v>820</v>
      </c>
      <c r="B996">
        <v>738</v>
      </c>
      <c r="C996">
        <v>15110</v>
      </c>
      <c r="D996">
        <v>11</v>
      </c>
      <c r="E996">
        <v>50000</v>
      </c>
      <c r="F996" t="s">
        <v>51</v>
      </c>
      <c r="G996">
        <v>112</v>
      </c>
      <c r="H996" t="s">
        <v>108</v>
      </c>
      <c r="I996">
        <v>2017</v>
      </c>
      <c r="J996" t="s">
        <v>53</v>
      </c>
      <c r="K996" t="s">
        <v>54</v>
      </c>
      <c r="L996" t="s">
        <v>2970</v>
      </c>
      <c r="M996" t="s">
        <v>2971</v>
      </c>
      <c r="N996" t="s">
        <v>529</v>
      </c>
      <c r="O996" t="s">
        <v>285</v>
      </c>
      <c r="P996" t="s">
        <v>86</v>
      </c>
      <c r="Q996">
        <v>50000</v>
      </c>
      <c r="R996" t="s">
        <v>112</v>
      </c>
      <c r="S996">
        <v>10</v>
      </c>
      <c r="T996" t="s">
        <v>60</v>
      </c>
      <c r="U996">
        <v>110</v>
      </c>
      <c r="V996" t="s">
        <v>61</v>
      </c>
      <c r="W996">
        <v>1</v>
      </c>
      <c r="X996" t="s">
        <v>108</v>
      </c>
      <c r="Y996" t="s">
        <v>113</v>
      </c>
      <c r="Z996" t="s">
        <v>2972</v>
      </c>
      <c r="AA996" t="s">
        <v>2973</v>
      </c>
      <c r="AB996">
        <v>15110</v>
      </c>
      <c r="AC996" t="s">
        <v>80</v>
      </c>
      <c r="AD996" t="s">
        <v>81</v>
      </c>
      <c r="AE996" t="s">
        <v>2974</v>
      </c>
      <c r="AG996">
        <v>0</v>
      </c>
      <c r="AH996">
        <v>0</v>
      </c>
      <c r="AI996">
        <v>2</v>
      </c>
      <c r="AJ996">
        <v>0</v>
      </c>
      <c r="AK996">
        <v>0</v>
      </c>
      <c r="AO996">
        <v>0</v>
      </c>
      <c r="AP996">
        <v>0</v>
      </c>
      <c r="AQ996">
        <v>0</v>
      </c>
      <c r="AR996">
        <v>0</v>
      </c>
      <c r="AS996" s="1">
        <v>5.4710814267443501E-2</v>
      </c>
      <c r="AT996" t="s">
        <v>68</v>
      </c>
      <c r="AU996">
        <v>5.5399999999999998E-2</v>
      </c>
      <c r="AX996">
        <v>3</v>
      </c>
      <c r="AY996">
        <v>5.4710814267443501E-2</v>
      </c>
    </row>
    <row r="997" spans="1:51" x14ac:dyDescent="0.3">
      <c r="A997">
        <v>820</v>
      </c>
      <c r="B997">
        <v>738</v>
      </c>
      <c r="C997">
        <v>23210</v>
      </c>
      <c r="D997">
        <v>11</v>
      </c>
      <c r="E997">
        <v>50000</v>
      </c>
      <c r="F997" t="s">
        <v>51</v>
      </c>
      <c r="G997">
        <v>112</v>
      </c>
      <c r="H997" t="s">
        <v>108</v>
      </c>
      <c r="I997">
        <v>2017</v>
      </c>
      <c r="J997" t="s">
        <v>53</v>
      </c>
      <c r="K997" t="s">
        <v>54</v>
      </c>
      <c r="L997">
        <v>2017000068</v>
      </c>
      <c r="M997" t="s">
        <v>2286</v>
      </c>
      <c r="N997" t="s">
        <v>529</v>
      </c>
      <c r="O997" t="s">
        <v>285</v>
      </c>
      <c r="P997" t="s">
        <v>86</v>
      </c>
      <c r="Q997">
        <v>50000</v>
      </c>
      <c r="R997" t="s">
        <v>112</v>
      </c>
      <c r="S997">
        <v>10</v>
      </c>
      <c r="T997" t="s">
        <v>60</v>
      </c>
      <c r="U997">
        <v>110</v>
      </c>
      <c r="V997" t="s">
        <v>61</v>
      </c>
      <c r="W997">
        <v>1</v>
      </c>
      <c r="X997" t="s">
        <v>108</v>
      </c>
      <c r="Y997" t="s">
        <v>113</v>
      </c>
      <c r="Z997" t="s">
        <v>2287</v>
      </c>
      <c r="AA997" t="s">
        <v>2288</v>
      </c>
      <c r="AB997">
        <v>23210</v>
      </c>
      <c r="AC997" t="s">
        <v>506</v>
      </c>
      <c r="AD997" t="s">
        <v>507</v>
      </c>
      <c r="AE997" t="s">
        <v>2270</v>
      </c>
      <c r="AG997">
        <v>0</v>
      </c>
      <c r="AH997">
        <v>1</v>
      </c>
      <c r="AI997">
        <v>0</v>
      </c>
      <c r="AJ997">
        <v>0</v>
      </c>
      <c r="AK997">
        <v>0</v>
      </c>
      <c r="AO997">
        <v>0</v>
      </c>
      <c r="AP997">
        <v>1</v>
      </c>
      <c r="AQ997">
        <v>2</v>
      </c>
      <c r="AR997">
        <v>0</v>
      </c>
      <c r="AS997" s="1">
        <v>9.3789967315617395E-2</v>
      </c>
      <c r="AT997" t="s">
        <v>68</v>
      </c>
      <c r="AU997">
        <v>9.4500000000000001E-2</v>
      </c>
      <c r="AX997">
        <v>1</v>
      </c>
      <c r="AY997">
        <v>9.3789967315617506E-2</v>
      </c>
    </row>
    <row r="998" spans="1:51" x14ac:dyDescent="0.3">
      <c r="A998">
        <v>820</v>
      </c>
      <c r="B998">
        <v>738</v>
      </c>
      <c r="C998">
        <v>23260</v>
      </c>
      <c r="D998">
        <v>11</v>
      </c>
      <c r="E998">
        <v>50000</v>
      </c>
      <c r="F998" t="s">
        <v>51</v>
      </c>
      <c r="G998">
        <v>112</v>
      </c>
      <c r="H998" t="s">
        <v>108</v>
      </c>
      <c r="I998">
        <v>2017</v>
      </c>
      <c r="J998" t="s">
        <v>53</v>
      </c>
      <c r="K998" t="s">
        <v>54</v>
      </c>
      <c r="L998">
        <v>2017000064</v>
      </c>
      <c r="M998" t="s">
        <v>2289</v>
      </c>
      <c r="N998" t="s">
        <v>529</v>
      </c>
      <c r="O998" t="s">
        <v>285</v>
      </c>
      <c r="P998" t="s">
        <v>86</v>
      </c>
      <c r="Q998">
        <v>50000</v>
      </c>
      <c r="R998" t="s">
        <v>112</v>
      </c>
      <c r="S998">
        <v>10</v>
      </c>
      <c r="T998" t="s">
        <v>60</v>
      </c>
      <c r="U998">
        <v>110</v>
      </c>
      <c r="V998" t="s">
        <v>61</v>
      </c>
      <c r="W998">
        <v>1</v>
      </c>
      <c r="X998" t="s">
        <v>108</v>
      </c>
      <c r="Y998" t="s">
        <v>113</v>
      </c>
      <c r="Z998" t="s">
        <v>2290</v>
      </c>
      <c r="AA998" t="s">
        <v>2291</v>
      </c>
      <c r="AB998">
        <v>23260</v>
      </c>
      <c r="AC998" t="s">
        <v>1618</v>
      </c>
      <c r="AD998" t="s">
        <v>507</v>
      </c>
      <c r="AE998" t="s">
        <v>2292</v>
      </c>
      <c r="AG998">
        <v>0</v>
      </c>
      <c r="AH998">
        <v>1</v>
      </c>
      <c r="AI998">
        <v>0</v>
      </c>
      <c r="AJ998">
        <v>0</v>
      </c>
      <c r="AK998">
        <v>0</v>
      </c>
      <c r="AO998">
        <v>0</v>
      </c>
      <c r="AP998">
        <v>1</v>
      </c>
      <c r="AQ998">
        <v>2</v>
      </c>
      <c r="AR998">
        <v>0</v>
      </c>
      <c r="AS998">
        <v>0.37942304959499701</v>
      </c>
      <c r="AT998" t="s">
        <v>68</v>
      </c>
      <c r="AU998">
        <v>1.0303</v>
      </c>
      <c r="AX998">
        <v>1</v>
      </c>
      <c r="AY998">
        <v>0.37942304959499801</v>
      </c>
    </row>
    <row r="999" spans="1:51" x14ac:dyDescent="0.3">
      <c r="A999">
        <v>820</v>
      </c>
      <c r="B999">
        <v>745</v>
      </c>
      <c r="C999">
        <v>11330</v>
      </c>
      <c r="D999">
        <v>11</v>
      </c>
      <c r="E999">
        <v>50000</v>
      </c>
      <c r="F999" t="s">
        <v>51</v>
      </c>
      <c r="G999">
        <v>112</v>
      </c>
      <c r="H999" t="s">
        <v>108</v>
      </c>
      <c r="I999">
        <v>2017</v>
      </c>
      <c r="J999" t="s">
        <v>53</v>
      </c>
      <c r="K999" t="s">
        <v>54</v>
      </c>
      <c r="L999">
        <v>2017000077</v>
      </c>
      <c r="M999" t="s">
        <v>2975</v>
      </c>
      <c r="N999" t="s">
        <v>349</v>
      </c>
      <c r="O999" t="s">
        <v>285</v>
      </c>
      <c r="P999" t="s">
        <v>58</v>
      </c>
      <c r="Q999">
        <v>50000</v>
      </c>
      <c r="R999" t="s">
        <v>112</v>
      </c>
      <c r="S999">
        <v>10</v>
      </c>
      <c r="T999" t="s">
        <v>60</v>
      </c>
      <c r="U999">
        <v>110</v>
      </c>
      <c r="V999" t="s">
        <v>61</v>
      </c>
      <c r="W999">
        <v>1</v>
      </c>
      <c r="X999" t="s">
        <v>108</v>
      </c>
      <c r="Y999" t="s">
        <v>113</v>
      </c>
      <c r="Z999" t="s">
        <v>2294</v>
      </c>
      <c r="AA999" t="s">
        <v>2295</v>
      </c>
      <c r="AB999">
        <v>11330</v>
      </c>
      <c r="AC999" t="s">
        <v>1613</v>
      </c>
      <c r="AD999" t="s">
        <v>472</v>
      </c>
      <c r="AE999" t="s">
        <v>2258</v>
      </c>
      <c r="AG999">
        <v>1</v>
      </c>
      <c r="AH999">
        <v>0</v>
      </c>
      <c r="AI999">
        <v>0</v>
      </c>
      <c r="AJ999">
        <v>0</v>
      </c>
      <c r="AK999">
        <v>0</v>
      </c>
      <c r="AO999">
        <v>0</v>
      </c>
      <c r="AP999">
        <v>0</v>
      </c>
      <c r="AQ999">
        <v>0</v>
      </c>
      <c r="AR999">
        <v>0</v>
      </c>
      <c r="AS999">
        <v>0.19255364501918401</v>
      </c>
      <c r="AT999" t="s">
        <v>68</v>
      </c>
      <c r="AU999">
        <v>0.19259999999999999</v>
      </c>
      <c r="AX999">
        <v>1</v>
      </c>
      <c r="AY999">
        <v>0.19255364501918401</v>
      </c>
    </row>
    <row r="1000" spans="1:51" x14ac:dyDescent="0.3">
      <c r="A1000">
        <v>820</v>
      </c>
      <c r="B1000">
        <v>745</v>
      </c>
      <c r="C1000">
        <v>11420</v>
      </c>
      <c r="D1000">
        <v>11</v>
      </c>
      <c r="E1000">
        <v>50000</v>
      </c>
      <c r="F1000" t="s">
        <v>51</v>
      </c>
      <c r="G1000">
        <v>112</v>
      </c>
      <c r="H1000" t="s">
        <v>108</v>
      </c>
      <c r="I1000">
        <v>2017</v>
      </c>
      <c r="J1000" t="s">
        <v>53</v>
      </c>
      <c r="K1000" t="s">
        <v>54</v>
      </c>
      <c r="L1000">
        <v>2011000411</v>
      </c>
      <c r="M1000" t="s">
        <v>2296</v>
      </c>
      <c r="N1000" t="s">
        <v>349</v>
      </c>
      <c r="O1000" t="s">
        <v>285</v>
      </c>
      <c r="P1000" t="s">
        <v>58</v>
      </c>
      <c r="Q1000">
        <v>50000</v>
      </c>
      <c r="R1000" t="s">
        <v>112</v>
      </c>
      <c r="S1000">
        <v>10</v>
      </c>
      <c r="T1000" t="s">
        <v>60</v>
      </c>
      <c r="U1000">
        <v>110</v>
      </c>
      <c r="V1000" t="s">
        <v>61</v>
      </c>
      <c r="W1000">
        <v>1</v>
      </c>
      <c r="X1000" t="s">
        <v>108</v>
      </c>
      <c r="Y1000" t="s">
        <v>113</v>
      </c>
      <c r="Z1000" t="s">
        <v>2260</v>
      </c>
      <c r="AA1000" t="s">
        <v>2261</v>
      </c>
      <c r="AB1000">
        <v>11420</v>
      </c>
      <c r="AC1000" t="s">
        <v>116</v>
      </c>
      <c r="AD1000" t="s">
        <v>117</v>
      </c>
      <c r="AE1000" t="s">
        <v>2297</v>
      </c>
      <c r="AG1000">
        <v>1</v>
      </c>
      <c r="AH1000">
        <v>0</v>
      </c>
      <c r="AI1000">
        <v>0</v>
      </c>
      <c r="AJ1000">
        <v>0</v>
      </c>
      <c r="AK1000">
        <v>0</v>
      </c>
      <c r="AO1000">
        <v>0</v>
      </c>
      <c r="AP1000">
        <v>0</v>
      </c>
      <c r="AQ1000">
        <v>0</v>
      </c>
      <c r="AR1000">
        <v>0</v>
      </c>
      <c r="AS1000">
        <v>2.0449054995026201</v>
      </c>
      <c r="AT1000" t="s">
        <v>68</v>
      </c>
      <c r="AU1000">
        <v>2.0449000000000002</v>
      </c>
      <c r="AX1000">
        <v>3</v>
      </c>
      <c r="AY1000">
        <v>2.0449054995026299</v>
      </c>
    </row>
    <row r="1001" spans="1:51" x14ac:dyDescent="0.3">
      <c r="A1001">
        <v>820</v>
      </c>
      <c r="B1001">
        <v>745</v>
      </c>
      <c r="C1001">
        <v>15110</v>
      </c>
      <c r="D1001">
        <v>11</v>
      </c>
      <c r="E1001">
        <v>50000</v>
      </c>
      <c r="F1001" t="s">
        <v>51</v>
      </c>
      <c r="G1001">
        <v>112</v>
      </c>
      <c r="H1001" t="s">
        <v>108</v>
      </c>
      <c r="I1001">
        <v>2017</v>
      </c>
      <c r="J1001" t="s">
        <v>53</v>
      </c>
      <c r="K1001" t="s">
        <v>54</v>
      </c>
      <c r="L1001">
        <v>2011000253</v>
      </c>
      <c r="M1001" t="s">
        <v>2976</v>
      </c>
      <c r="N1001" t="s">
        <v>349</v>
      </c>
      <c r="O1001" t="s">
        <v>285</v>
      </c>
      <c r="P1001" t="s">
        <v>58</v>
      </c>
      <c r="Q1001">
        <v>50000</v>
      </c>
      <c r="R1001" t="s">
        <v>112</v>
      </c>
      <c r="S1001">
        <v>10</v>
      </c>
      <c r="T1001" t="s">
        <v>60</v>
      </c>
      <c r="U1001">
        <v>110</v>
      </c>
      <c r="V1001" t="s">
        <v>61</v>
      </c>
      <c r="W1001">
        <v>1</v>
      </c>
      <c r="X1001" t="s">
        <v>108</v>
      </c>
      <c r="Y1001" t="s">
        <v>113</v>
      </c>
      <c r="Z1001" t="s">
        <v>2977</v>
      </c>
      <c r="AA1001" t="s">
        <v>2978</v>
      </c>
      <c r="AB1001">
        <v>15110</v>
      </c>
      <c r="AC1001" t="s">
        <v>80</v>
      </c>
      <c r="AD1001" t="s">
        <v>81</v>
      </c>
      <c r="AE1001" t="s">
        <v>2979</v>
      </c>
      <c r="AG1001">
        <v>1</v>
      </c>
      <c r="AH1001">
        <v>0</v>
      </c>
      <c r="AI1001">
        <v>2</v>
      </c>
      <c r="AJ1001">
        <v>0</v>
      </c>
      <c r="AK1001">
        <v>0</v>
      </c>
      <c r="AO1001">
        <v>0</v>
      </c>
      <c r="AP1001">
        <v>0</v>
      </c>
      <c r="AQ1001">
        <v>0</v>
      </c>
      <c r="AR1001">
        <v>0</v>
      </c>
      <c r="AS1001" s="1">
        <v>3.5526502771067198E-2</v>
      </c>
      <c r="AT1001" t="s">
        <v>68</v>
      </c>
      <c r="AU1001">
        <v>3.5499999999999997E-2</v>
      </c>
      <c r="AX1001">
        <v>3</v>
      </c>
      <c r="AY1001">
        <v>3.5526502771067198E-2</v>
      </c>
    </row>
    <row r="1002" spans="1:51" x14ac:dyDescent="0.3">
      <c r="A1002">
        <v>820</v>
      </c>
      <c r="B1002">
        <v>745</v>
      </c>
      <c r="C1002">
        <v>23210</v>
      </c>
      <c r="D1002">
        <v>11</v>
      </c>
      <c r="E1002">
        <v>50000</v>
      </c>
      <c r="F1002" t="s">
        <v>51</v>
      </c>
      <c r="G1002">
        <v>112</v>
      </c>
      <c r="H1002" t="s">
        <v>108</v>
      </c>
      <c r="I1002">
        <v>2017</v>
      </c>
      <c r="J1002" t="s">
        <v>53</v>
      </c>
      <c r="K1002" t="s">
        <v>54</v>
      </c>
      <c r="L1002">
        <v>2017000066</v>
      </c>
      <c r="M1002" t="s">
        <v>2299</v>
      </c>
      <c r="N1002" t="s">
        <v>349</v>
      </c>
      <c r="O1002" t="s">
        <v>285</v>
      </c>
      <c r="P1002" t="s">
        <v>58</v>
      </c>
      <c r="Q1002">
        <v>50000</v>
      </c>
      <c r="R1002" t="s">
        <v>112</v>
      </c>
      <c r="S1002">
        <v>10</v>
      </c>
      <c r="T1002" t="s">
        <v>60</v>
      </c>
      <c r="U1002">
        <v>110</v>
      </c>
      <c r="V1002" t="s">
        <v>61</v>
      </c>
      <c r="W1002">
        <v>1</v>
      </c>
      <c r="X1002" t="s">
        <v>108</v>
      </c>
      <c r="Y1002" t="s">
        <v>113</v>
      </c>
      <c r="Z1002" t="s">
        <v>2300</v>
      </c>
      <c r="AA1002" t="s">
        <v>2301</v>
      </c>
      <c r="AB1002">
        <v>23210</v>
      </c>
      <c r="AC1002" t="s">
        <v>506</v>
      </c>
      <c r="AD1002" t="s">
        <v>507</v>
      </c>
      <c r="AE1002" t="s">
        <v>2270</v>
      </c>
      <c r="AG1002">
        <v>0</v>
      </c>
      <c r="AH1002">
        <v>1</v>
      </c>
      <c r="AI1002">
        <v>0</v>
      </c>
      <c r="AJ1002">
        <v>0</v>
      </c>
      <c r="AK1002">
        <v>0</v>
      </c>
      <c r="AO1002">
        <v>0</v>
      </c>
      <c r="AP1002">
        <v>1</v>
      </c>
      <c r="AQ1002">
        <v>2</v>
      </c>
      <c r="AR1002">
        <v>0</v>
      </c>
      <c r="AS1002">
        <v>0.114395338922836</v>
      </c>
      <c r="AT1002" t="s">
        <v>68</v>
      </c>
      <c r="AU1002">
        <v>0.11509999999999999</v>
      </c>
      <c r="AX1002">
        <v>1</v>
      </c>
      <c r="AY1002">
        <v>0.114395338922836</v>
      </c>
    </row>
    <row r="1003" spans="1:51" x14ac:dyDescent="0.3">
      <c r="A1003">
        <v>820</v>
      </c>
      <c r="B1003">
        <v>751</v>
      </c>
      <c r="C1003">
        <v>11420</v>
      </c>
      <c r="D1003">
        <v>11</v>
      </c>
      <c r="E1003">
        <v>50000</v>
      </c>
      <c r="F1003" t="s">
        <v>51</v>
      </c>
      <c r="G1003">
        <v>112</v>
      </c>
      <c r="H1003" t="s">
        <v>108</v>
      </c>
      <c r="I1003">
        <v>2017</v>
      </c>
      <c r="J1003" t="s">
        <v>53</v>
      </c>
      <c r="K1003" t="s">
        <v>54</v>
      </c>
      <c r="L1003">
        <v>2013000002</v>
      </c>
      <c r="M1003" t="s">
        <v>2302</v>
      </c>
      <c r="N1003" t="s">
        <v>2303</v>
      </c>
      <c r="O1003" t="s">
        <v>285</v>
      </c>
      <c r="P1003" t="s">
        <v>94</v>
      </c>
      <c r="Q1003">
        <v>50000</v>
      </c>
      <c r="R1003" t="s">
        <v>112</v>
      </c>
      <c r="S1003">
        <v>10</v>
      </c>
      <c r="T1003" t="s">
        <v>60</v>
      </c>
      <c r="U1003">
        <v>110</v>
      </c>
      <c r="V1003" t="s">
        <v>61</v>
      </c>
      <c r="W1003">
        <v>1</v>
      </c>
      <c r="X1003" t="s">
        <v>108</v>
      </c>
      <c r="Y1003" t="s">
        <v>113</v>
      </c>
      <c r="Z1003" t="s">
        <v>2304</v>
      </c>
      <c r="AA1003" t="s">
        <v>2305</v>
      </c>
      <c r="AB1003">
        <v>11420</v>
      </c>
      <c r="AC1003" t="s">
        <v>116</v>
      </c>
      <c r="AD1003" t="s">
        <v>117</v>
      </c>
      <c r="AE1003" t="s">
        <v>2305</v>
      </c>
      <c r="AG1003">
        <v>1</v>
      </c>
      <c r="AH1003">
        <v>0</v>
      </c>
      <c r="AI1003">
        <v>0</v>
      </c>
      <c r="AJ1003">
        <v>0</v>
      </c>
      <c r="AK1003">
        <v>0</v>
      </c>
      <c r="AO1003">
        <v>0</v>
      </c>
      <c r="AP1003">
        <v>0</v>
      </c>
      <c r="AQ1003">
        <v>0</v>
      </c>
      <c r="AR1003">
        <v>0</v>
      </c>
      <c r="AS1003">
        <v>0.243711809009521</v>
      </c>
      <c r="AT1003" t="s">
        <v>68</v>
      </c>
      <c r="AU1003">
        <v>0.2437</v>
      </c>
      <c r="AX1003">
        <v>3</v>
      </c>
      <c r="AY1003">
        <v>0.243711809009521</v>
      </c>
    </row>
    <row r="1004" spans="1:51" x14ac:dyDescent="0.3">
      <c r="A1004">
        <v>820</v>
      </c>
      <c r="B1004">
        <v>753</v>
      </c>
      <c r="C1004">
        <v>11420</v>
      </c>
      <c r="D1004">
        <v>11</v>
      </c>
      <c r="E1004">
        <v>50000</v>
      </c>
      <c r="F1004" t="s">
        <v>51</v>
      </c>
      <c r="G1004">
        <v>112</v>
      </c>
      <c r="H1004" t="s">
        <v>108</v>
      </c>
      <c r="I1004">
        <v>2017</v>
      </c>
      <c r="J1004" t="s">
        <v>53</v>
      </c>
      <c r="K1004" t="s">
        <v>54</v>
      </c>
      <c r="L1004" t="s">
        <v>2306</v>
      </c>
      <c r="M1004" t="s">
        <v>2307</v>
      </c>
      <c r="N1004" t="s">
        <v>2308</v>
      </c>
      <c r="O1004" t="s">
        <v>285</v>
      </c>
      <c r="P1004" t="s">
        <v>86</v>
      </c>
      <c r="Q1004">
        <v>50000</v>
      </c>
      <c r="R1004" t="s">
        <v>112</v>
      </c>
      <c r="S1004">
        <v>10</v>
      </c>
      <c r="T1004" t="s">
        <v>60</v>
      </c>
      <c r="U1004">
        <v>110</v>
      </c>
      <c r="V1004" t="s">
        <v>61</v>
      </c>
      <c r="W1004">
        <v>1</v>
      </c>
      <c r="X1004" t="s">
        <v>108</v>
      </c>
      <c r="Y1004" t="s">
        <v>113</v>
      </c>
      <c r="Z1004" t="s">
        <v>2309</v>
      </c>
      <c r="AA1004" t="s">
        <v>2310</v>
      </c>
      <c r="AB1004">
        <v>11420</v>
      </c>
      <c r="AC1004" t="s">
        <v>116</v>
      </c>
      <c r="AD1004" t="s">
        <v>117</v>
      </c>
      <c r="AE1004" t="s">
        <v>2276</v>
      </c>
      <c r="AG1004">
        <v>1</v>
      </c>
      <c r="AH1004">
        <v>0</v>
      </c>
      <c r="AI1004">
        <v>0</v>
      </c>
      <c r="AJ1004">
        <v>0</v>
      </c>
      <c r="AK1004">
        <v>0</v>
      </c>
      <c r="AO1004">
        <v>0</v>
      </c>
      <c r="AP1004">
        <v>0</v>
      </c>
      <c r="AQ1004">
        <v>0</v>
      </c>
      <c r="AR1004">
        <v>0</v>
      </c>
      <c r="AS1004" s="1">
        <v>8.1710956373454505E-2</v>
      </c>
      <c r="AT1004" t="s">
        <v>68</v>
      </c>
      <c r="AU1004">
        <v>8.2400000000000001E-2</v>
      </c>
      <c r="AX1004">
        <v>3</v>
      </c>
      <c r="AY1004">
        <v>8.1710956373454602E-2</v>
      </c>
    </row>
    <row r="1005" spans="1:51" x14ac:dyDescent="0.3">
      <c r="A1005">
        <v>820</v>
      </c>
      <c r="B1005">
        <v>755</v>
      </c>
      <c r="C1005">
        <v>11330</v>
      </c>
      <c r="D1005">
        <v>11</v>
      </c>
      <c r="E1005">
        <v>50000</v>
      </c>
      <c r="F1005" t="s">
        <v>51</v>
      </c>
      <c r="G1005">
        <v>112</v>
      </c>
      <c r="H1005" t="s">
        <v>108</v>
      </c>
      <c r="I1005">
        <v>2017</v>
      </c>
      <c r="J1005" t="s">
        <v>53</v>
      </c>
      <c r="K1005" t="s">
        <v>54</v>
      </c>
      <c r="L1005">
        <v>2017000079</v>
      </c>
      <c r="M1005" t="s">
        <v>2980</v>
      </c>
      <c r="N1005" t="s">
        <v>462</v>
      </c>
      <c r="O1005" t="s">
        <v>285</v>
      </c>
      <c r="P1005" t="s">
        <v>86</v>
      </c>
      <c r="Q1005">
        <v>50000</v>
      </c>
      <c r="R1005" t="s">
        <v>112</v>
      </c>
      <c r="S1005">
        <v>10</v>
      </c>
      <c r="T1005" t="s">
        <v>60</v>
      </c>
      <c r="U1005">
        <v>110</v>
      </c>
      <c r="V1005" t="s">
        <v>61</v>
      </c>
      <c r="W1005">
        <v>1</v>
      </c>
      <c r="X1005" t="s">
        <v>108</v>
      </c>
      <c r="Y1005" t="s">
        <v>113</v>
      </c>
      <c r="Z1005" t="s">
        <v>2312</v>
      </c>
      <c r="AA1005" t="s">
        <v>2313</v>
      </c>
      <c r="AB1005">
        <v>11330</v>
      </c>
      <c r="AC1005" t="s">
        <v>1613</v>
      </c>
      <c r="AD1005" t="s">
        <v>472</v>
      </c>
      <c r="AE1005" t="s">
        <v>2258</v>
      </c>
      <c r="AG1005">
        <v>1</v>
      </c>
      <c r="AH1005">
        <v>0</v>
      </c>
      <c r="AI1005">
        <v>0</v>
      </c>
      <c r="AJ1005">
        <v>0</v>
      </c>
      <c r="AK1005">
        <v>0</v>
      </c>
      <c r="AO1005">
        <v>0</v>
      </c>
      <c r="AP1005">
        <v>0</v>
      </c>
      <c r="AQ1005">
        <v>0</v>
      </c>
      <c r="AR1005">
        <v>0</v>
      </c>
      <c r="AS1005">
        <v>0.16768509307943699</v>
      </c>
      <c r="AT1005" t="s">
        <v>68</v>
      </c>
      <c r="AU1005">
        <v>0.16769999999999999</v>
      </c>
      <c r="AX1005">
        <v>1</v>
      </c>
      <c r="AY1005">
        <v>0.16768509307943699</v>
      </c>
    </row>
    <row r="1006" spans="1:51" x14ac:dyDescent="0.3">
      <c r="A1006">
        <v>820</v>
      </c>
      <c r="B1006">
        <v>755</v>
      </c>
      <c r="C1006">
        <v>11420</v>
      </c>
      <c r="D1006">
        <v>11</v>
      </c>
      <c r="E1006">
        <v>50000</v>
      </c>
      <c r="F1006" t="s">
        <v>51</v>
      </c>
      <c r="G1006">
        <v>112</v>
      </c>
      <c r="H1006" t="s">
        <v>108</v>
      </c>
      <c r="I1006">
        <v>2017</v>
      </c>
      <c r="J1006" t="s">
        <v>53</v>
      </c>
      <c r="K1006" t="s">
        <v>54</v>
      </c>
      <c r="L1006">
        <v>2005000681</v>
      </c>
      <c r="M1006" t="s">
        <v>2314</v>
      </c>
      <c r="N1006" t="s">
        <v>462</v>
      </c>
      <c r="O1006" t="s">
        <v>285</v>
      </c>
      <c r="P1006" t="s">
        <v>86</v>
      </c>
      <c r="Q1006">
        <v>50000</v>
      </c>
      <c r="R1006" t="s">
        <v>112</v>
      </c>
      <c r="S1006">
        <v>10</v>
      </c>
      <c r="T1006" t="s">
        <v>60</v>
      </c>
      <c r="U1006">
        <v>110</v>
      </c>
      <c r="V1006" t="s">
        <v>61</v>
      </c>
      <c r="W1006">
        <v>1</v>
      </c>
      <c r="X1006" t="s">
        <v>108</v>
      </c>
      <c r="Y1006" t="s">
        <v>113</v>
      </c>
      <c r="Z1006" t="s">
        <v>2149</v>
      </c>
      <c r="AA1006" t="s">
        <v>2150</v>
      </c>
      <c r="AB1006">
        <v>11420</v>
      </c>
      <c r="AC1006" t="s">
        <v>116</v>
      </c>
      <c r="AD1006" t="s">
        <v>117</v>
      </c>
      <c r="AE1006" t="s">
        <v>2315</v>
      </c>
      <c r="AG1006">
        <v>1</v>
      </c>
      <c r="AH1006">
        <v>0</v>
      </c>
      <c r="AI1006">
        <v>0</v>
      </c>
      <c r="AJ1006">
        <v>0</v>
      </c>
      <c r="AK1006">
        <v>0</v>
      </c>
      <c r="AO1006">
        <v>0</v>
      </c>
      <c r="AP1006">
        <v>0</v>
      </c>
      <c r="AQ1006">
        <v>0</v>
      </c>
      <c r="AR1006">
        <v>0</v>
      </c>
      <c r="AS1006">
        <v>1.67542987068353</v>
      </c>
      <c r="AT1006" t="s">
        <v>68</v>
      </c>
      <c r="AU1006">
        <v>1.6754</v>
      </c>
      <c r="AX1006">
        <v>3</v>
      </c>
      <c r="AY1006">
        <v>1.67542987068353</v>
      </c>
    </row>
    <row r="1007" spans="1:51" x14ac:dyDescent="0.3">
      <c r="A1007">
        <v>820</v>
      </c>
      <c r="B1007">
        <v>755</v>
      </c>
      <c r="C1007">
        <v>23210</v>
      </c>
      <c r="D1007">
        <v>11</v>
      </c>
      <c r="E1007">
        <v>50000</v>
      </c>
      <c r="F1007" t="s">
        <v>51</v>
      </c>
      <c r="G1007">
        <v>112</v>
      </c>
      <c r="H1007" t="s">
        <v>108</v>
      </c>
      <c r="I1007">
        <v>2017</v>
      </c>
      <c r="J1007" t="s">
        <v>53</v>
      </c>
      <c r="K1007" t="s">
        <v>54</v>
      </c>
      <c r="L1007">
        <v>2017000069</v>
      </c>
      <c r="M1007" t="s">
        <v>2316</v>
      </c>
      <c r="N1007" t="s">
        <v>462</v>
      </c>
      <c r="O1007" t="s">
        <v>285</v>
      </c>
      <c r="P1007" t="s">
        <v>86</v>
      </c>
      <c r="Q1007">
        <v>50000</v>
      </c>
      <c r="R1007" t="s">
        <v>112</v>
      </c>
      <c r="S1007">
        <v>10</v>
      </c>
      <c r="T1007" t="s">
        <v>60</v>
      </c>
      <c r="U1007">
        <v>110</v>
      </c>
      <c r="V1007" t="s">
        <v>61</v>
      </c>
      <c r="W1007">
        <v>1</v>
      </c>
      <c r="X1007" t="s">
        <v>108</v>
      </c>
      <c r="Y1007" t="s">
        <v>113</v>
      </c>
      <c r="Z1007" t="s">
        <v>2317</v>
      </c>
      <c r="AA1007" t="s">
        <v>2318</v>
      </c>
      <c r="AB1007">
        <v>23210</v>
      </c>
      <c r="AC1007" t="s">
        <v>506</v>
      </c>
      <c r="AD1007" t="s">
        <v>507</v>
      </c>
      <c r="AE1007" t="s">
        <v>2270</v>
      </c>
      <c r="AG1007">
        <v>0</v>
      </c>
      <c r="AH1007">
        <v>1</v>
      </c>
      <c r="AI1007">
        <v>0</v>
      </c>
      <c r="AJ1007">
        <v>0</v>
      </c>
      <c r="AK1007">
        <v>0</v>
      </c>
      <c r="AO1007">
        <v>0</v>
      </c>
      <c r="AP1007">
        <v>1</v>
      </c>
      <c r="AQ1007">
        <v>2</v>
      </c>
      <c r="AR1007">
        <v>0</v>
      </c>
      <c r="AS1007" s="1">
        <v>8.3132016484297203E-2</v>
      </c>
      <c r="AT1007" t="s">
        <v>68</v>
      </c>
      <c r="AU1007">
        <v>8.3099999999999993E-2</v>
      </c>
      <c r="AX1007">
        <v>1</v>
      </c>
      <c r="AY1007">
        <v>8.31320164842973E-2</v>
      </c>
    </row>
    <row r="1008" spans="1:51" x14ac:dyDescent="0.3">
      <c r="A1008">
        <v>820</v>
      </c>
      <c r="B1008">
        <v>765</v>
      </c>
      <c r="C1008">
        <v>11420</v>
      </c>
      <c r="D1008">
        <v>11</v>
      </c>
      <c r="E1008">
        <v>50000</v>
      </c>
      <c r="F1008" t="s">
        <v>51</v>
      </c>
      <c r="G1008">
        <v>112</v>
      </c>
      <c r="H1008" t="s">
        <v>108</v>
      </c>
      <c r="I1008">
        <v>2017</v>
      </c>
      <c r="J1008" t="s">
        <v>53</v>
      </c>
      <c r="K1008" t="s">
        <v>54</v>
      </c>
      <c r="L1008">
        <v>2011000362</v>
      </c>
      <c r="M1008" t="s">
        <v>2319</v>
      </c>
      <c r="N1008" t="s">
        <v>291</v>
      </c>
      <c r="O1008" t="s">
        <v>285</v>
      </c>
      <c r="P1008" t="s">
        <v>58</v>
      </c>
      <c r="Q1008">
        <v>50000</v>
      </c>
      <c r="R1008" t="s">
        <v>112</v>
      </c>
      <c r="S1008">
        <v>10</v>
      </c>
      <c r="T1008" t="s">
        <v>60</v>
      </c>
      <c r="U1008">
        <v>110</v>
      </c>
      <c r="V1008" t="s">
        <v>61</v>
      </c>
      <c r="W1008">
        <v>1</v>
      </c>
      <c r="X1008" t="s">
        <v>108</v>
      </c>
      <c r="Y1008" t="s">
        <v>113</v>
      </c>
      <c r="Z1008" t="s">
        <v>2149</v>
      </c>
      <c r="AA1008" t="s">
        <v>2150</v>
      </c>
      <c r="AB1008">
        <v>11420</v>
      </c>
      <c r="AC1008" t="s">
        <v>116</v>
      </c>
      <c r="AD1008" t="s">
        <v>117</v>
      </c>
      <c r="AE1008" t="s">
        <v>2320</v>
      </c>
      <c r="AG1008">
        <v>1</v>
      </c>
      <c r="AH1008">
        <v>0</v>
      </c>
      <c r="AI1008">
        <v>0</v>
      </c>
      <c r="AJ1008">
        <v>0</v>
      </c>
      <c r="AK1008">
        <v>0</v>
      </c>
      <c r="AO1008">
        <v>0</v>
      </c>
      <c r="AP1008">
        <v>0</v>
      </c>
      <c r="AQ1008">
        <v>0</v>
      </c>
      <c r="AR1008">
        <v>0</v>
      </c>
      <c r="AS1008">
        <v>2.01151058689782</v>
      </c>
      <c r="AT1008" t="s">
        <v>68</v>
      </c>
      <c r="AU1008">
        <v>2.0114999999999998</v>
      </c>
      <c r="AX1008">
        <v>3</v>
      </c>
      <c r="AY1008">
        <v>2.0115105868978298</v>
      </c>
    </row>
    <row r="1009" spans="1:51" x14ac:dyDescent="0.3">
      <c r="A1009">
        <v>820</v>
      </c>
      <c r="B1009">
        <v>769</v>
      </c>
      <c r="C1009">
        <v>11330</v>
      </c>
      <c r="D1009">
        <v>11</v>
      </c>
      <c r="E1009">
        <v>50000</v>
      </c>
      <c r="F1009" t="s">
        <v>51</v>
      </c>
      <c r="G1009">
        <v>112</v>
      </c>
      <c r="H1009" t="s">
        <v>108</v>
      </c>
      <c r="I1009">
        <v>2017</v>
      </c>
      <c r="J1009" t="s">
        <v>53</v>
      </c>
      <c r="K1009" t="s">
        <v>54</v>
      </c>
      <c r="L1009">
        <v>2017000080</v>
      </c>
      <c r="M1009" t="s">
        <v>2981</v>
      </c>
      <c r="N1009" t="s">
        <v>539</v>
      </c>
      <c r="O1009" t="s">
        <v>285</v>
      </c>
      <c r="P1009" t="s">
        <v>86</v>
      </c>
      <c r="Q1009">
        <v>50000</v>
      </c>
      <c r="R1009" t="s">
        <v>112</v>
      </c>
      <c r="S1009">
        <v>10</v>
      </c>
      <c r="T1009" t="s">
        <v>60</v>
      </c>
      <c r="U1009">
        <v>110</v>
      </c>
      <c r="V1009" t="s">
        <v>61</v>
      </c>
      <c r="W1009">
        <v>1</v>
      </c>
      <c r="X1009" t="s">
        <v>108</v>
      </c>
      <c r="Y1009" t="s">
        <v>113</v>
      </c>
      <c r="Z1009" t="s">
        <v>2322</v>
      </c>
      <c r="AA1009" t="s">
        <v>2323</v>
      </c>
      <c r="AB1009">
        <v>11330</v>
      </c>
      <c r="AC1009" t="s">
        <v>1613</v>
      </c>
      <c r="AD1009" t="s">
        <v>472</v>
      </c>
      <c r="AE1009" t="s">
        <v>2258</v>
      </c>
      <c r="AG1009">
        <v>1</v>
      </c>
      <c r="AH1009">
        <v>0</v>
      </c>
      <c r="AI1009">
        <v>0</v>
      </c>
      <c r="AJ1009">
        <v>0</v>
      </c>
      <c r="AK1009">
        <v>0</v>
      </c>
      <c r="AO1009">
        <v>0</v>
      </c>
      <c r="AP1009">
        <v>0</v>
      </c>
      <c r="AQ1009">
        <v>0</v>
      </c>
      <c r="AR1009">
        <v>0</v>
      </c>
      <c r="AS1009">
        <v>0.113684808867415</v>
      </c>
      <c r="AT1009" t="s">
        <v>68</v>
      </c>
      <c r="AU1009">
        <v>0.1137</v>
      </c>
      <c r="AX1009">
        <v>1</v>
      </c>
      <c r="AY1009">
        <v>0.113684808867415</v>
      </c>
    </row>
    <row r="1010" spans="1:51" x14ac:dyDescent="0.3">
      <c r="A1010">
        <v>820</v>
      </c>
      <c r="B1010">
        <v>769</v>
      </c>
      <c r="C1010">
        <v>11420</v>
      </c>
      <c r="D1010">
        <v>11</v>
      </c>
      <c r="E1010">
        <v>50000</v>
      </c>
      <c r="F1010" t="s">
        <v>51</v>
      </c>
      <c r="G1010">
        <v>112</v>
      </c>
      <c r="H1010" t="s">
        <v>108</v>
      </c>
      <c r="I1010">
        <v>2017</v>
      </c>
      <c r="J1010" t="s">
        <v>53</v>
      </c>
      <c r="K1010" t="s">
        <v>54</v>
      </c>
      <c r="L1010" t="s">
        <v>2982</v>
      </c>
      <c r="M1010" t="s">
        <v>2324</v>
      </c>
      <c r="N1010" t="s">
        <v>539</v>
      </c>
      <c r="O1010" t="s">
        <v>285</v>
      </c>
      <c r="P1010" t="s">
        <v>86</v>
      </c>
      <c r="Q1010">
        <v>50000</v>
      </c>
      <c r="R1010" t="s">
        <v>112</v>
      </c>
      <c r="S1010">
        <v>10</v>
      </c>
      <c r="T1010" t="s">
        <v>60</v>
      </c>
      <c r="U1010">
        <v>110</v>
      </c>
      <c r="V1010" t="s">
        <v>61</v>
      </c>
      <c r="W1010">
        <v>1</v>
      </c>
      <c r="X1010" t="s">
        <v>108</v>
      </c>
      <c r="Y1010" t="s">
        <v>113</v>
      </c>
      <c r="Z1010" t="s">
        <v>2149</v>
      </c>
      <c r="AA1010" t="s">
        <v>2150</v>
      </c>
      <c r="AB1010">
        <v>11420</v>
      </c>
      <c r="AC1010" t="s">
        <v>116</v>
      </c>
      <c r="AD1010" t="s">
        <v>117</v>
      </c>
      <c r="AE1010" t="s">
        <v>2327</v>
      </c>
      <c r="AG1010">
        <v>1</v>
      </c>
      <c r="AH1010">
        <v>0</v>
      </c>
      <c r="AI1010">
        <v>0</v>
      </c>
      <c r="AJ1010">
        <v>0</v>
      </c>
      <c r="AK1010">
        <v>0</v>
      </c>
      <c r="AO1010">
        <v>0</v>
      </c>
      <c r="AP1010">
        <v>0</v>
      </c>
      <c r="AQ1010">
        <v>0</v>
      </c>
      <c r="AR1010">
        <v>0</v>
      </c>
      <c r="AS1010">
        <v>2.41296006821088</v>
      </c>
      <c r="AT1010" t="s">
        <v>68</v>
      </c>
      <c r="AU1010">
        <v>2.4137</v>
      </c>
      <c r="AX1010">
        <v>3</v>
      </c>
      <c r="AY1010">
        <v>2.4129600682108898</v>
      </c>
    </row>
    <row r="1011" spans="1:51" x14ac:dyDescent="0.3">
      <c r="A1011">
        <v>820</v>
      </c>
      <c r="B1011">
        <v>789</v>
      </c>
      <c r="C1011">
        <v>74020</v>
      </c>
      <c r="D1011">
        <v>11</v>
      </c>
      <c r="E1011">
        <v>50000</v>
      </c>
      <c r="F1011" t="s">
        <v>51</v>
      </c>
      <c r="G1011">
        <v>112</v>
      </c>
      <c r="H1011" t="s">
        <v>108</v>
      </c>
      <c r="I1011">
        <v>2017</v>
      </c>
      <c r="J1011" t="s">
        <v>53</v>
      </c>
      <c r="K1011" t="s">
        <v>54</v>
      </c>
      <c r="L1011">
        <v>2014000060</v>
      </c>
      <c r="M1011" t="s">
        <v>2328</v>
      </c>
      <c r="N1011" t="s">
        <v>1095</v>
      </c>
      <c r="O1011" t="s">
        <v>285</v>
      </c>
      <c r="P1011" t="s">
        <v>316</v>
      </c>
      <c r="Q1011">
        <v>50000</v>
      </c>
      <c r="R1011" t="s">
        <v>112</v>
      </c>
      <c r="S1011">
        <v>10</v>
      </c>
      <c r="T1011" t="s">
        <v>60</v>
      </c>
      <c r="U1011">
        <v>110</v>
      </c>
      <c r="V1011" t="s">
        <v>61</v>
      </c>
      <c r="W1011">
        <v>1</v>
      </c>
      <c r="X1011" t="s">
        <v>108</v>
      </c>
      <c r="Y1011" t="s">
        <v>113</v>
      </c>
      <c r="Z1011" t="s">
        <v>2329</v>
      </c>
      <c r="AA1011" t="s">
        <v>2330</v>
      </c>
      <c r="AB1011">
        <v>74020</v>
      </c>
      <c r="AC1011" t="s">
        <v>817</v>
      </c>
      <c r="AD1011" t="s">
        <v>818</v>
      </c>
      <c r="AE1011" t="s">
        <v>2331</v>
      </c>
      <c r="AG1011">
        <v>0</v>
      </c>
      <c r="AH1011">
        <v>0</v>
      </c>
      <c r="AI1011">
        <v>0</v>
      </c>
      <c r="AJ1011">
        <v>0</v>
      </c>
      <c r="AK1011">
        <v>0</v>
      </c>
      <c r="AO1011">
        <v>0</v>
      </c>
      <c r="AP1011">
        <v>0</v>
      </c>
      <c r="AQ1011">
        <v>0</v>
      </c>
      <c r="AR1011">
        <v>0</v>
      </c>
      <c r="AS1011">
        <v>0.101605797925252</v>
      </c>
      <c r="AT1011" t="s">
        <v>68</v>
      </c>
      <c r="AU1011">
        <v>1.2079</v>
      </c>
      <c r="AX1011">
        <v>3</v>
      </c>
      <c r="AY1011">
        <v>0.101605797925252</v>
      </c>
    </row>
    <row r="1012" spans="1:51" x14ac:dyDescent="0.3">
      <c r="A1012">
        <v>820</v>
      </c>
      <c r="B1012">
        <v>666</v>
      </c>
      <c r="C1012">
        <v>11420</v>
      </c>
      <c r="D1012">
        <v>11</v>
      </c>
      <c r="E1012">
        <v>50000</v>
      </c>
      <c r="F1012" t="s">
        <v>51</v>
      </c>
      <c r="G1012">
        <v>112</v>
      </c>
      <c r="H1012" t="s">
        <v>108</v>
      </c>
      <c r="I1012">
        <v>2017</v>
      </c>
      <c r="J1012" t="s">
        <v>53</v>
      </c>
      <c r="K1012" t="s">
        <v>54</v>
      </c>
      <c r="L1012" t="s">
        <v>2332</v>
      </c>
      <c r="M1012" t="s">
        <v>2333</v>
      </c>
      <c r="N1012" t="s">
        <v>848</v>
      </c>
      <c r="O1012" t="s">
        <v>356</v>
      </c>
      <c r="P1012" t="s">
        <v>58</v>
      </c>
      <c r="Q1012">
        <v>50000</v>
      </c>
      <c r="R1012" t="s">
        <v>112</v>
      </c>
      <c r="S1012">
        <v>10</v>
      </c>
      <c r="T1012" t="s">
        <v>60</v>
      </c>
      <c r="U1012">
        <v>110</v>
      </c>
      <c r="V1012" t="s">
        <v>61</v>
      </c>
      <c r="W1012">
        <v>1</v>
      </c>
      <c r="X1012" t="s">
        <v>108</v>
      </c>
      <c r="Y1012" t="s">
        <v>113</v>
      </c>
      <c r="Z1012" t="s">
        <v>129</v>
      </c>
      <c r="AA1012" t="s">
        <v>130</v>
      </c>
      <c r="AB1012">
        <v>11420</v>
      </c>
      <c r="AC1012" t="s">
        <v>116</v>
      </c>
      <c r="AD1012" t="s">
        <v>117</v>
      </c>
      <c r="AE1012" t="s">
        <v>131</v>
      </c>
      <c r="AG1012">
        <v>1</v>
      </c>
      <c r="AH1012">
        <v>0</v>
      </c>
      <c r="AI1012">
        <v>0</v>
      </c>
      <c r="AJ1012">
        <v>0</v>
      </c>
      <c r="AK1012">
        <v>0</v>
      </c>
      <c r="AO1012">
        <v>0</v>
      </c>
      <c r="AP1012">
        <v>0</v>
      </c>
      <c r="AQ1012">
        <v>0</v>
      </c>
      <c r="AR1012">
        <v>0</v>
      </c>
      <c r="AS1012" s="1">
        <v>7.7447776040926494E-2</v>
      </c>
      <c r="AT1012" t="s">
        <v>68</v>
      </c>
      <c r="AU1012">
        <v>7.7399999999999997E-2</v>
      </c>
      <c r="AX1012">
        <v>8</v>
      </c>
      <c r="AY1012">
        <v>7.7447776040926494E-2</v>
      </c>
    </row>
    <row r="1013" spans="1:51" x14ac:dyDescent="0.3">
      <c r="A1013">
        <v>820</v>
      </c>
      <c r="B1013">
        <v>655</v>
      </c>
      <c r="C1013">
        <v>11420</v>
      </c>
      <c r="D1013">
        <v>11</v>
      </c>
      <c r="E1013">
        <v>50000</v>
      </c>
      <c r="F1013" t="s">
        <v>51</v>
      </c>
      <c r="G1013">
        <v>112</v>
      </c>
      <c r="H1013" t="s">
        <v>108</v>
      </c>
      <c r="I1013">
        <v>2017</v>
      </c>
      <c r="J1013" t="s">
        <v>53</v>
      </c>
      <c r="K1013" t="s">
        <v>54</v>
      </c>
      <c r="L1013">
        <v>2005000654</v>
      </c>
      <c r="M1013" t="s">
        <v>2983</v>
      </c>
      <c r="N1013" t="s">
        <v>2338</v>
      </c>
      <c r="O1013" t="s">
        <v>356</v>
      </c>
      <c r="P1013" t="s">
        <v>94</v>
      </c>
      <c r="Q1013">
        <v>50000</v>
      </c>
      <c r="R1013" t="s">
        <v>112</v>
      </c>
      <c r="S1013">
        <v>10</v>
      </c>
      <c r="T1013" t="s">
        <v>60</v>
      </c>
      <c r="U1013">
        <v>110</v>
      </c>
      <c r="V1013" t="s">
        <v>61</v>
      </c>
      <c r="W1013">
        <v>1</v>
      </c>
      <c r="X1013" t="s">
        <v>108</v>
      </c>
      <c r="Y1013" t="s">
        <v>113</v>
      </c>
      <c r="Z1013" t="s">
        <v>129</v>
      </c>
      <c r="AA1013" t="s">
        <v>130</v>
      </c>
      <c r="AB1013">
        <v>11420</v>
      </c>
      <c r="AC1013" t="s">
        <v>116</v>
      </c>
      <c r="AD1013" t="s">
        <v>117</v>
      </c>
      <c r="AE1013" t="s">
        <v>131</v>
      </c>
      <c r="AG1013">
        <v>1</v>
      </c>
      <c r="AH1013">
        <v>0</v>
      </c>
      <c r="AI1013">
        <v>0</v>
      </c>
      <c r="AJ1013">
        <v>0</v>
      </c>
      <c r="AK1013">
        <v>0</v>
      </c>
      <c r="AO1013">
        <v>0</v>
      </c>
      <c r="AP1013">
        <v>0</v>
      </c>
      <c r="AQ1013">
        <v>0</v>
      </c>
      <c r="AR1013">
        <v>0</v>
      </c>
      <c r="AS1013" s="1">
        <v>1.49211311638482E-2</v>
      </c>
      <c r="AT1013" t="s">
        <v>68</v>
      </c>
      <c r="AU1013">
        <v>1.49E-2</v>
      </c>
      <c r="AX1013">
        <v>8</v>
      </c>
      <c r="AY1013">
        <v>1.49211311638482E-2</v>
      </c>
    </row>
    <row r="1014" spans="1:51" x14ac:dyDescent="0.3">
      <c r="A1014">
        <v>820</v>
      </c>
      <c r="B1014">
        <v>655</v>
      </c>
      <c r="C1014">
        <v>11420</v>
      </c>
      <c r="D1014">
        <v>11</v>
      </c>
      <c r="E1014">
        <v>50000</v>
      </c>
      <c r="F1014" t="s">
        <v>51</v>
      </c>
      <c r="G1014">
        <v>112</v>
      </c>
      <c r="H1014" t="s">
        <v>108</v>
      </c>
      <c r="I1014">
        <v>2017</v>
      </c>
      <c r="J1014" t="s">
        <v>53</v>
      </c>
      <c r="K1014" t="s">
        <v>54</v>
      </c>
      <c r="L1014">
        <v>2010000227</v>
      </c>
      <c r="M1014" t="s">
        <v>2337</v>
      </c>
      <c r="N1014" t="s">
        <v>2338</v>
      </c>
      <c r="O1014" t="s">
        <v>356</v>
      </c>
      <c r="P1014" t="s">
        <v>94</v>
      </c>
      <c r="Q1014">
        <v>50000</v>
      </c>
      <c r="R1014" t="s">
        <v>112</v>
      </c>
      <c r="S1014">
        <v>10</v>
      </c>
      <c r="T1014" t="s">
        <v>60</v>
      </c>
      <c r="U1014">
        <v>110</v>
      </c>
      <c r="V1014" t="s">
        <v>61</v>
      </c>
      <c r="W1014">
        <v>1</v>
      </c>
      <c r="X1014" t="s">
        <v>108</v>
      </c>
      <c r="Y1014" t="s">
        <v>113</v>
      </c>
      <c r="Z1014" t="s">
        <v>2339</v>
      </c>
      <c r="AA1014" t="s">
        <v>2340</v>
      </c>
      <c r="AB1014">
        <v>11420</v>
      </c>
      <c r="AC1014" t="s">
        <v>116</v>
      </c>
      <c r="AD1014" t="s">
        <v>117</v>
      </c>
      <c r="AE1014" t="s">
        <v>2276</v>
      </c>
      <c r="AG1014">
        <v>1</v>
      </c>
      <c r="AH1014">
        <v>0</v>
      </c>
      <c r="AI1014">
        <v>0</v>
      </c>
      <c r="AJ1014">
        <v>0</v>
      </c>
      <c r="AK1014">
        <v>0</v>
      </c>
      <c r="AO1014">
        <v>0</v>
      </c>
      <c r="AP1014">
        <v>0</v>
      </c>
      <c r="AQ1014">
        <v>0</v>
      </c>
      <c r="AR1014">
        <v>0</v>
      </c>
      <c r="AS1014" s="1">
        <v>8.5263606650561301E-3</v>
      </c>
      <c r="AT1014" t="s">
        <v>68</v>
      </c>
      <c r="AU1014">
        <v>8.5000000000000006E-3</v>
      </c>
      <c r="AX1014">
        <v>3</v>
      </c>
      <c r="AY1014">
        <v>8.5263606650561301E-3</v>
      </c>
    </row>
    <row r="1015" spans="1:51" x14ac:dyDescent="0.3">
      <c r="A1015">
        <v>820</v>
      </c>
      <c r="B1015">
        <v>635</v>
      </c>
      <c r="C1015">
        <v>11330</v>
      </c>
      <c r="D1015">
        <v>11</v>
      </c>
      <c r="E1015">
        <v>50000</v>
      </c>
      <c r="F1015" t="s">
        <v>51</v>
      </c>
      <c r="G1015">
        <v>112</v>
      </c>
      <c r="H1015" t="s">
        <v>108</v>
      </c>
      <c r="I1015">
        <v>2017</v>
      </c>
      <c r="J1015" t="s">
        <v>53</v>
      </c>
      <c r="K1015" t="s">
        <v>54</v>
      </c>
      <c r="L1015">
        <v>2017000078</v>
      </c>
      <c r="M1015" t="s">
        <v>2984</v>
      </c>
      <c r="N1015" t="s">
        <v>355</v>
      </c>
      <c r="O1015" t="s">
        <v>356</v>
      </c>
      <c r="P1015" t="s">
        <v>58</v>
      </c>
      <c r="Q1015">
        <v>50000</v>
      </c>
      <c r="R1015" t="s">
        <v>112</v>
      </c>
      <c r="S1015">
        <v>10</v>
      </c>
      <c r="T1015" t="s">
        <v>60</v>
      </c>
      <c r="U1015">
        <v>110</v>
      </c>
      <c r="V1015" t="s">
        <v>61</v>
      </c>
      <c r="W1015">
        <v>1</v>
      </c>
      <c r="X1015" t="s">
        <v>108</v>
      </c>
      <c r="Y1015" t="s">
        <v>113</v>
      </c>
      <c r="Z1015" t="s">
        <v>2342</v>
      </c>
      <c r="AA1015" t="s">
        <v>2343</v>
      </c>
      <c r="AB1015">
        <v>11330</v>
      </c>
      <c r="AC1015" t="s">
        <v>1613</v>
      </c>
      <c r="AD1015" t="s">
        <v>472</v>
      </c>
      <c r="AE1015" t="s">
        <v>2258</v>
      </c>
      <c r="AG1015">
        <v>1</v>
      </c>
      <c r="AH1015">
        <v>0</v>
      </c>
      <c r="AI1015">
        <v>0</v>
      </c>
      <c r="AJ1015">
        <v>0</v>
      </c>
      <c r="AK1015">
        <v>0</v>
      </c>
      <c r="AO1015">
        <v>0</v>
      </c>
      <c r="AP1015">
        <v>0</v>
      </c>
      <c r="AQ1015">
        <v>0</v>
      </c>
      <c r="AR1015">
        <v>0</v>
      </c>
      <c r="AS1015">
        <v>0.17265880346738599</v>
      </c>
      <c r="AT1015" t="s">
        <v>68</v>
      </c>
      <c r="AU1015">
        <v>0.17269999999999999</v>
      </c>
      <c r="AX1015">
        <v>1</v>
      </c>
      <c r="AY1015">
        <v>0.17265880346738699</v>
      </c>
    </row>
    <row r="1016" spans="1:51" x14ac:dyDescent="0.3">
      <c r="A1016">
        <v>820</v>
      </c>
      <c r="B1016">
        <v>635</v>
      </c>
      <c r="C1016">
        <v>11420</v>
      </c>
      <c r="D1016">
        <v>11</v>
      </c>
      <c r="E1016">
        <v>50000</v>
      </c>
      <c r="F1016" t="s">
        <v>51</v>
      </c>
      <c r="G1016">
        <v>112</v>
      </c>
      <c r="H1016" t="s">
        <v>108</v>
      </c>
      <c r="I1016">
        <v>2017</v>
      </c>
      <c r="J1016" t="s">
        <v>53</v>
      </c>
      <c r="K1016" t="s">
        <v>54</v>
      </c>
      <c r="L1016">
        <v>2011000386</v>
      </c>
      <c r="M1016" t="s">
        <v>2344</v>
      </c>
      <c r="N1016" t="s">
        <v>355</v>
      </c>
      <c r="O1016" t="s">
        <v>356</v>
      </c>
      <c r="P1016" t="s">
        <v>58</v>
      </c>
      <c r="Q1016">
        <v>50000</v>
      </c>
      <c r="R1016" t="s">
        <v>112</v>
      </c>
      <c r="S1016">
        <v>10</v>
      </c>
      <c r="T1016" t="s">
        <v>60</v>
      </c>
      <c r="U1016">
        <v>110</v>
      </c>
      <c r="V1016" t="s">
        <v>61</v>
      </c>
      <c r="W1016">
        <v>1</v>
      </c>
      <c r="X1016" t="s">
        <v>108</v>
      </c>
      <c r="Y1016" t="s">
        <v>113</v>
      </c>
      <c r="Z1016" t="s">
        <v>2345</v>
      </c>
      <c r="AA1016" t="s">
        <v>2346</v>
      </c>
      <c r="AB1016">
        <v>11420</v>
      </c>
      <c r="AC1016" t="s">
        <v>116</v>
      </c>
      <c r="AD1016" t="s">
        <v>117</v>
      </c>
      <c r="AE1016" t="s">
        <v>2276</v>
      </c>
      <c r="AG1016">
        <v>1</v>
      </c>
      <c r="AH1016">
        <v>0</v>
      </c>
      <c r="AI1016">
        <v>0</v>
      </c>
      <c r="AJ1016">
        <v>0</v>
      </c>
      <c r="AK1016">
        <v>0</v>
      </c>
      <c r="AO1016">
        <v>0</v>
      </c>
      <c r="AP1016">
        <v>0</v>
      </c>
      <c r="AQ1016">
        <v>0</v>
      </c>
      <c r="AR1016">
        <v>0</v>
      </c>
      <c r="AS1016">
        <v>0.75245132869120301</v>
      </c>
      <c r="AT1016" t="s">
        <v>68</v>
      </c>
      <c r="AU1016">
        <v>0.75249999999999995</v>
      </c>
      <c r="AX1016">
        <v>3</v>
      </c>
      <c r="AY1016">
        <v>0.75245132869120401</v>
      </c>
    </row>
    <row r="1017" spans="1:51" x14ac:dyDescent="0.3">
      <c r="A1017">
        <v>820</v>
      </c>
      <c r="B1017">
        <v>635</v>
      </c>
      <c r="C1017">
        <v>15110</v>
      </c>
      <c r="D1017">
        <v>11</v>
      </c>
      <c r="E1017">
        <v>50000</v>
      </c>
      <c r="F1017" t="s">
        <v>51</v>
      </c>
      <c r="G1017">
        <v>112</v>
      </c>
      <c r="H1017" t="s">
        <v>108</v>
      </c>
      <c r="I1017">
        <v>2017</v>
      </c>
      <c r="J1017" t="s">
        <v>53</v>
      </c>
      <c r="K1017" t="s">
        <v>54</v>
      </c>
      <c r="L1017">
        <v>2017000144</v>
      </c>
      <c r="M1017" t="s">
        <v>2347</v>
      </c>
      <c r="N1017" t="s">
        <v>355</v>
      </c>
      <c r="O1017" t="s">
        <v>356</v>
      </c>
      <c r="P1017" t="s">
        <v>58</v>
      </c>
      <c r="Q1017">
        <v>50000</v>
      </c>
      <c r="R1017" t="s">
        <v>112</v>
      </c>
      <c r="S1017">
        <v>10</v>
      </c>
      <c r="T1017" t="s">
        <v>60</v>
      </c>
      <c r="U1017">
        <v>110</v>
      </c>
      <c r="V1017" t="s">
        <v>61</v>
      </c>
      <c r="W1017">
        <v>1</v>
      </c>
      <c r="X1017" t="s">
        <v>108</v>
      </c>
      <c r="Y1017" t="s">
        <v>113</v>
      </c>
      <c r="Z1017" t="s">
        <v>2348</v>
      </c>
      <c r="AA1017" t="s">
        <v>2349</v>
      </c>
      <c r="AB1017">
        <v>15110</v>
      </c>
      <c r="AC1017" t="s">
        <v>80</v>
      </c>
      <c r="AD1017" t="s">
        <v>81</v>
      </c>
      <c r="AE1017" t="s">
        <v>2350</v>
      </c>
      <c r="AG1017">
        <v>1</v>
      </c>
      <c r="AH1017">
        <v>0</v>
      </c>
      <c r="AI1017">
        <v>2</v>
      </c>
      <c r="AJ1017">
        <v>0</v>
      </c>
      <c r="AK1017">
        <v>0</v>
      </c>
      <c r="AO1017">
        <v>0</v>
      </c>
      <c r="AP1017">
        <v>0</v>
      </c>
      <c r="AQ1017">
        <v>0</v>
      </c>
      <c r="AR1017">
        <v>0</v>
      </c>
      <c r="AS1017" s="1">
        <v>2.4158021884325701E-2</v>
      </c>
      <c r="AT1017" t="s">
        <v>68</v>
      </c>
      <c r="AV1017">
        <v>1.2079</v>
      </c>
      <c r="AX1017">
        <v>1</v>
      </c>
      <c r="AY1017">
        <v>2.4158021884325701E-2</v>
      </c>
    </row>
    <row r="1018" spans="1:51" x14ac:dyDescent="0.3">
      <c r="A1018">
        <v>820</v>
      </c>
      <c r="B1018">
        <v>635</v>
      </c>
      <c r="C1018">
        <v>15110</v>
      </c>
      <c r="D1018">
        <v>11</v>
      </c>
      <c r="E1018">
        <v>50000</v>
      </c>
      <c r="F1018" t="s">
        <v>51</v>
      </c>
      <c r="G1018">
        <v>112</v>
      </c>
      <c r="H1018" t="s">
        <v>108</v>
      </c>
      <c r="I1018">
        <v>2017</v>
      </c>
      <c r="J1018" t="s">
        <v>53</v>
      </c>
      <c r="K1018" t="s">
        <v>54</v>
      </c>
      <c r="L1018" t="s">
        <v>2985</v>
      </c>
      <c r="M1018" t="s">
        <v>2986</v>
      </c>
      <c r="N1018" t="s">
        <v>355</v>
      </c>
      <c r="O1018" t="s">
        <v>356</v>
      </c>
      <c r="P1018" t="s">
        <v>58</v>
      </c>
      <c r="Q1018">
        <v>50000</v>
      </c>
      <c r="R1018" t="s">
        <v>112</v>
      </c>
      <c r="S1018">
        <v>10</v>
      </c>
      <c r="T1018" t="s">
        <v>60</v>
      </c>
      <c r="U1018">
        <v>110</v>
      </c>
      <c r="V1018" t="s">
        <v>61</v>
      </c>
      <c r="W1018">
        <v>1</v>
      </c>
      <c r="X1018" t="s">
        <v>108</v>
      </c>
      <c r="Y1018" t="s">
        <v>113</v>
      </c>
      <c r="Z1018" t="s">
        <v>2987</v>
      </c>
      <c r="AA1018" t="s">
        <v>2988</v>
      </c>
      <c r="AB1018">
        <v>15110</v>
      </c>
      <c r="AC1018" t="s">
        <v>80</v>
      </c>
      <c r="AD1018" t="s">
        <v>81</v>
      </c>
      <c r="AE1018" t="s">
        <v>2989</v>
      </c>
      <c r="AG1018">
        <v>1</v>
      </c>
      <c r="AH1018">
        <v>0</v>
      </c>
      <c r="AI1018">
        <v>2</v>
      </c>
      <c r="AJ1018">
        <v>0</v>
      </c>
      <c r="AK1018">
        <v>0</v>
      </c>
      <c r="AO1018">
        <v>0</v>
      </c>
      <c r="AP1018">
        <v>0</v>
      </c>
      <c r="AQ1018">
        <v>0</v>
      </c>
      <c r="AR1018">
        <v>0</v>
      </c>
      <c r="AS1018" s="1">
        <v>2.9842262327696399E-2</v>
      </c>
      <c r="AT1018" t="s">
        <v>68</v>
      </c>
      <c r="AU1018">
        <v>0</v>
      </c>
      <c r="AX1018">
        <v>3</v>
      </c>
      <c r="AY1018">
        <v>2.98422623276965E-2</v>
      </c>
    </row>
    <row r="1019" spans="1:51" x14ac:dyDescent="0.3">
      <c r="A1019">
        <v>820</v>
      </c>
      <c r="B1019">
        <v>635</v>
      </c>
      <c r="C1019">
        <v>23210</v>
      </c>
      <c r="D1019">
        <v>11</v>
      </c>
      <c r="E1019">
        <v>50000</v>
      </c>
      <c r="F1019" t="s">
        <v>51</v>
      </c>
      <c r="G1019">
        <v>112</v>
      </c>
      <c r="H1019" t="s">
        <v>108</v>
      </c>
      <c r="I1019">
        <v>2017</v>
      </c>
      <c r="J1019" t="s">
        <v>53</v>
      </c>
      <c r="K1019" t="s">
        <v>54</v>
      </c>
      <c r="L1019">
        <v>2017000065</v>
      </c>
      <c r="M1019" t="s">
        <v>2352</v>
      </c>
      <c r="N1019" t="s">
        <v>355</v>
      </c>
      <c r="O1019" t="s">
        <v>356</v>
      </c>
      <c r="P1019" t="s">
        <v>58</v>
      </c>
      <c r="Q1019">
        <v>50000</v>
      </c>
      <c r="R1019" t="s">
        <v>112</v>
      </c>
      <c r="S1019">
        <v>10</v>
      </c>
      <c r="T1019" t="s">
        <v>60</v>
      </c>
      <c r="U1019">
        <v>110</v>
      </c>
      <c r="V1019" t="s">
        <v>61</v>
      </c>
      <c r="W1019">
        <v>1</v>
      </c>
      <c r="X1019" t="s">
        <v>108</v>
      </c>
      <c r="Y1019" t="s">
        <v>113</v>
      </c>
      <c r="Z1019" t="s">
        <v>2353</v>
      </c>
      <c r="AA1019" t="s">
        <v>2354</v>
      </c>
      <c r="AB1019">
        <v>23210</v>
      </c>
      <c r="AC1019" t="s">
        <v>506</v>
      </c>
      <c r="AD1019" t="s">
        <v>507</v>
      </c>
      <c r="AE1019" t="s">
        <v>2270</v>
      </c>
      <c r="AG1019">
        <v>0</v>
      </c>
      <c r="AH1019">
        <v>1</v>
      </c>
      <c r="AI1019">
        <v>0</v>
      </c>
      <c r="AJ1019">
        <v>0</v>
      </c>
      <c r="AK1019">
        <v>0</v>
      </c>
      <c r="AO1019">
        <v>0</v>
      </c>
      <c r="AP1019">
        <v>1</v>
      </c>
      <c r="AQ1019">
        <v>2</v>
      </c>
      <c r="AR1019">
        <v>0</v>
      </c>
      <c r="AS1019">
        <v>0.13926389086258301</v>
      </c>
      <c r="AT1019" t="s">
        <v>68</v>
      </c>
      <c r="AU1019">
        <v>0.14000000000000001</v>
      </c>
      <c r="AX1019">
        <v>1</v>
      </c>
      <c r="AY1019">
        <v>0.13926389086258301</v>
      </c>
    </row>
    <row r="1020" spans="1:51" x14ac:dyDescent="0.3">
      <c r="A1020">
        <v>820</v>
      </c>
      <c r="B1020">
        <v>660</v>
      </c>
      <c r="C1020">
        <v>11420</v>
      </c>
      <c r="D1020">
        <v>11</v>
      </c>
      <c r="E1020">
        <v>50000</v>
      </c>
      <c r="F1020" t="s">
        <v>51</v>
      </c>
      <c r="G1020">
        <v>112</v>
      </c>
      <c r="H1020" t="s">
        <v>108</v>
      </c>
      <c r="I1020">
        <v>2017</v>
      </c>
      <c r="J1020" t="s">
        <v>53</v>
      </c>
      <c r="K1020" t="s">
        <v>54</v>
      </c>
      <c r="L1020" t="s">
        <v>2355</v>
      </c>
      <c r="M1020" t="s">
        <v>2356</v>
      </c>
      <c r="N1020" t="s">
        <v>866</v>
      </c>
      <c r="O1020" t="s">
        <v>356</v>
      </c>
      <c r="P1020" t="s">
        <v>58</v>
      </c>
      <c r="Q1020">
        <v>50000</v>
      </c>
      <c r="R1020" t="s">
        <v>112</v>
      </c>
      <c r="S1020">
        <v>10</v>
      </c>
      <c r="T1020" t="s">
        <v>60</v>
      </c>
      <c r="U1020">
        <v>110</v>
      </c>
      <c r="V1020" t="s">
        <v>61</v>
      </c>
      <c r="W1020">
        <v>1</v>
      </c>
      <c r="X1020" t="s">
        <v>108</v>
      </c>
      <c r="Y1020" t="s">
        <v>113</v>
      </c>
      <c r="Z1020" t="s">
        <v>2357</v>
      </c>
      <c r="AA1020" t="s">
        <v>2358</v>
      </c>
      <c r="AB1020">
        <v>11420</v>
      </c>
      <c r="AC1020" t="s">
        <v>116</v>
      </c>
      <c r="AD1020" t="s">
        <v>117</v>
      </c>
      <c r="AE1020" t="s">
        <v>2276</v>
      </c>
      <c r="AG1020">
        <v>1</v>
      </c>
      <c r="AH1020">
        <v>0</v>
      </c>
      <c r="AI1020">
        <v>0</v>
      </c>
      <c r="AJ1020">
        <v>0</v>
      </c>
      <c r="AK1020">
        <v>0</v>
      </c>
      <c r="AO1020">
        <v>0</v>
      </c>
      <c r="AP1020">
        <v>0</v>
      </c>
      <c r="AQ1020">
        <v>0</v>
      </c>
      <c r="AR1020">
        <v>0</v>
      </c>
      <c r="AS1020">
        <v>0.19255364501918401</v>
      </c>
      <c r="AT1020" t="s">
        <v>68</v>
      </c>
      <c r="AU1020">
        <v>0.19259999999999999</v>
      </c>
      <c r="AX1020">
        <v>3</v>
      </c>
      <c r="AY1020">
        <v>0.19255364501918401</v>
      </c>
    </row>
    <row r="1021" spans="1:51" x14ac:dyDescent="0.3">
      <c r="A1021">
        <v>820</v>
      </c>
      <c r="B1021">
        <v>640</v>
      </c>
      <c r="C1021">
        <v>11420</v>
      </c>
      <c r="D1021">
        <v>11</v>
      </c>
      <c r="E1021">
        <v>50000</v>
      </c>
      <c r="F1021" t="s">
        <v>51</v>
      </c>
      <c r="G1021">
        <v>112</v>
      </c>
      <c r="H1021" t="s">
        <v>108</v>
      </c>
      <c r="I1021">
        <v>2017</v>
      </c>
      <c r="J1021" t="s">
        <v>53</v>
      </c>
      <c r="K1021" t="s">
        <v>54</v>
      </c>
      <c r="L1021">
        <v>2010000206</v>
      </c>
      <c r="M1021" t="s">
        <v>2360</v>
      </c>
      <c r="N1021" t="s">
        <v>873</v>
      </c>
      <c r="O1021" t="s">
        <v>356</v>
      </c>
      <c r="P1021" t="s">
        <v>86</v>
      </c>
      <c r="Q1021">
        <v>50000</v>
      </c>
      <c r="R1021" t="s">
        <v>112</v>
      </c>
      <c r="S1021">
        <v>10</v>
      </c>
      <c r="T1021" t="s">
        <v>60</v>
      </c>
      <c r="U1021">
        <v>110</v>
      </c>
      <c r="V1021" t="s">
        <v>61</v>
      </c>
      <c r="W1021">
        <v>1</v>
      </c>
      <c r="X1021" t="s">
        <v>108</v>
      </c>
      <c r="Y1021" t="s">
        <v>113</v>
      </c>
      <c r="Z1021" t="s">
        <v>2361</v>
      </c>
      <c r="AA1021" t="s">
        <v>2362</v>
      </c>
      <c r="AB1021">
        <v>11420</v>
      </c>
      <c r="AC1021" t="s">
        <v>116</v>
      </c>
      <c r="AD1021" t="s">
        <v>117</v>
      </c>
      <c r="AE1021" t="s">
        <v>2276</v>
      </c>
      <c r="AG1021">
        <v>1</v>
      </c>
      <c r="AH1021">
        <v>0</v>
      </c>
      <c r="AI1021">
        <v>0</v>
      </c>
      <c r="AJ1021">
        <v>0</v>
      </c>
      <c r="AK1021">
        <v>0</v>
      </c>
      <c r="AO1021">
        <v>0</v>
      </c>
      <c r="AP1021">
        <v>0</v>
      </c>
      <c r="AQ1021">
        <v>0</v>
      </c>
      <c r="AR1021">
        <v>0</v>
      </c>
      <c r="AS1021" s="1">
        <v>7.1053005542134395E-2</v>
      </c>
      <c r="AT1021" t="s">
        <v>68</v>
      </c>
      <c r="AU1021">
        <v>7.1099999999999997E-2</v>
      </c>
      <c r="AX1021">
        <v>3</v>
      </c>
      <c r="AY1021">
        <v>7.1053005542134395E-2</v>
      </c>
    </row>
    <row r="1022" spans="1:51" x14ac:dyDescent="0.3">
      <c r="A1022">
        <v>820</v>
      </c>
      <c r="B1022">
        <v>640</v>
      </c>
      <c r="C1022">
        <v>11420</v>
      </c>
      <c r="D1022">
        <v>11</v>
      </c>
      <c r="E1022">
        <v>50000</v>
      </c>
      <c r="F1022" t="s">
        <v>51</v>
      </c>
      <c r="G1022">
        <v>112</v>
      </c>
      <c r="H1022" t="s">
        <v>108</v>
      </c>
      <c r="I1022">
        <v>2017</v>
      </c>
      <c r="J1022" t="s">
        <v>53</v>
      </c>
      <c r="K1022" t="s">
        <v>54</v>
      </c>
      <c r="L1022" t="s">
        <v>2990</v>
      </c>
      <c r="M1022" t="s">
        <v>2359</v>
      </c>
      <c r="N1022" t="s">
        <v>873</v>
      </c>
      <c r="O1022" t="s">
        <v>356</v>
      </c>
      <c r="P1022" t="s">
        <v>86</v>
      </c>
      <c r="Q1022">
        <v>50000</v>
      </c>
      <c r="R1022" t="s">
        <v>112</v>
      </c>
      <c r="S1022">
        <v>10</v>
      </c>
      <c r="T1022" t="s">
        <v>60</v>
      </c>
      <c r="U1022">
        <v>110</v>
      </c>
      <c r="V1022" t="s">
        <v>61</v>
      </c>
      <c r="W1022">
        <v>1</v>
      </c>
      <c r="X1022" t="s">
        <v>108</v>
      </c>
      <c r="Y1022" t="s">
        <v>113</v>
      </c>
      <c r="Z1022" t="s">
        <v>129</v>
      </c>
      <c r="AA1022" t="s">
        <v>130</v>
      </c>
      <c r="AB1022">
        <v>11420</v>
      </c>
      <c r="AC1022" t="s">
        <v>116</v>
      </c>
      <c r="AD1022" t="s">
        <v>117</v>
      </c>
      <c r="AE1022" t="s">
        <v>131</v>
      </c>
      <c r="AG1022">
        <v>1</v>
      </c>
      <c r="AH1022">
        <v>0</v>
      </c>
      <c r="AI1022">
        <v>0</v>
      </c>
      <c r="AJ1022">
        <v>0</v>
      </c>
      <c r="AK1022">
        <v>0</v>
      </c>
      <c r="AO1022">
        <v>0</v>
      </c>
      <c r="AP1022">
        <v>0</v>
      </c>
      <c r="AQ1022">
        <v>0</v>
      </c>
      <c r="AR1022">
        <v>0</v>
      </c>
      <c r="AS1022" s="1">
        <v>6.2526644877078305E-2</v>
      </c>
      <c r="AT1022" t="s">
        <v>68</v>
      </c>
      <c r="AU1022">
        <v>6.25E-2</v>
      </c>
      <c r="AX1022">
        <v>8</v>
      </c>
      <c r="AY1022">
        <v>6.2526644877078305E-2</v>
      </c>
    </row>
    <row r="1023" spans="1:51" x14ac:dyDescent="0.3">
      <c r="A1023">
        <v>820</v>
      </c>
      <c r="B1023">
        <v>549</v>
      </c>
      <c r="C1023">
        <v>11420</v>
      </c>
      <c r="D1023">
        <v>11</v>
      </c>
      <c r="E1023">
        <v>50000</v>
      </c>
      <c r="F1023" t="s">
        <v>51</v>
      </c>
      <c r="G1023">
        <v>112</v>
      </c>
      <c r="H1023" t="s">
        <v>108</v>
      </c>
      <c r="I1023">
        <v>2017</v>
      </c>
      <c r="J1023" t="s">
        <v>53</v>
      </c>
      <c r="K1023" t="s">
        <v>54</v>
      </c>
      <c r="L1023">
        <v>2015000004</v>
      </c>
      <c r="M1023" t="s">
        <v>2363</v>
      </c>
      <c r="N1023" t="s">
        <v>1944</v>
      </c>
      <c r="O1023" t="s">
        <v>879</v>
      </c>
      <c r="P1023" t="s">
        <v>86</v>
      </c>
      <c r="Q1023">
        <v>50000</v>
      </c>
      <c r="R1023" t="s">
        <v>112</v>
      </c>
      <c r="S1023">
        <v>10</v>
      </c>
      <c r="T1023" t="s">
        <v>60</v>
      </c>
      <c r="U1023">
        <v>110</v>
      </c>
      <c r="V1023" t="s">
        <v>61</v>
      </c>
      <c r="W1023">
        <v>1</v>
      </c>
      <c r="X1023" t="s">
        <v>108</v>
      </c>
      <c r="Y1023" t="s">
        <v>113</v>
      </c>
      <c r="Z1023" t="s">
        <v>2364</v>
      </c>
      <c r="AA1023" t="s">
        <v>2365</v>
      </c>
      <c r="AB1023">
        <v>11420</v>
      </c>
      <c r="AC1023" t="s">
        <v>116</v>
      </c>
      <c r="AD1023" t="s">
        <v>117</v>
      </c>
      <c r="AE1023" t="s">
        <v>2366</v>
      </c>
      <c r="AG1023">
        <v>1</v>
      </c>
      <c r="AH1023">
        <v>0</v>
      </c>
      <c r="AI1023">
        <v>0</v>
      </c>
      <c r="AJ1023">
        <v>0</v>
      </c>
      <c r="AK1023">
        <v>0</v>
      </c>
      <c r="AO1023">
        <v>0</v>
      </c>
      <c r="AP1023">
        <v>0</v>
      </c>
      <c r="AQ1023">
        <v>0</v>
      </c>
      <c r="AR1023">
        <v>0</v>
      </c>
      <c r="AS1023">
        <v>0.204632655961347</v>
      </c>
      <c r="AT1023" t="s">
        <v>68</v>
      </c>
      <c r="AU1023">
        <v>0.2046</v>
      </c>
      <c r="AX1023">
        <v>3</v>
      </c>
      <c r="AY1023">
        <v>0.204632655961347</v>
      </c>
    </row>
    <row r="1024" spans="1:51" x14ac:dyDescent="0.3">
      <c r="A1024">
        <v>820</v>
      </c>
      <c r="B1024">
        <v>831</v>
      </c>
      <c r="C1024">
        <v>11420</v>
      </c>
      <c r="D1024">
        <v>11</v>
      </c>
      <c r="E1024">
        <v>50000</v>
      </c>
      <c r="F1024" t="s">
        <v>51</v>
      </c>
      <c r="G1024">
        <v>112</v>
      </c>
      <c r="H1024" t="s">
        <v>108</v>
      </c>
      <c r="I1024">
        <v>2017</v>
      </c>
      <c r="J1024" t="s">
        <v>53</v>
      </c>
      <c r="K1024" t="s">
        <v>54</v>
      </c>
      <c r="L1024" t="s">
        <v>2367</v>
      </c>
      <c r="M1024" t="s">
        <v>2368</v>
      </c>
      <c r="N1024" t="s">
        <v>185</v>
      </c>
      <c r="O1024" t="s">
        <v>153</v>
      </c>
      <c r="P1024" t="s">
        <v>94</v>
      </c>
      <c r="Q1024">
        <v>50000</v>
      </c>
      <c r="R1024" t="s">
        <v>112</v>
      </c>
      <c r="S1024">
        <v>10</v>
      </c>
      <c r="T1024" t="s">
        <v>60</v>
      </c>
      <c r="U1024">
        <v>110</v>
      </c>
      <c r="V1024" t="s">
        <v>61</v>
      </c>
      <c r="W1024">
        <v>1</v>
      </c>
      <c r="X1024" t="s">
        <v>108</v>
      </c>
      <c r="Y1024" t="s">
        <v>113</v>
      </c>
      <c r="Z1024" t="s">
        <v>2369</v>
      </c>
      <c r="AA1024" t="s">
        <v>2370</v>
      </c>
      <c r="AB1024">
        <v>11420</v>
      </c>
      <c r="AC1024" t="s">
        <v>116</v>
      </c>
      <c r="AD1024" t="s">
        <v>117</v>
      </c>
      <c r="AE1024" t="s">
        <v>2371</v>
      </c>
      <c r="AG1024">
        <v>1</v>
      </c>
      <c r="AH1024">
        <v>0</v>
      </c>
      <c r="AI1024">
        <v>0</v>
      </c>
      <c r="AJ1024">
        <v>0</v>
      </c>
      <c r="AK1024">
        <v>0</v>
      </c>
      <c r="AO1024">
        <v>0</v>
      </c>
      <c r="AP1024">
        <v>0</v>
      </c>
      <c r="AQ1024">
        <v>0</v>
      </c>
      <c r="AR1024">
        <v>0</v>
      </c>
      <c r="AS1024" s="1">
        <v>7.1763535597555703E-2</v>
      </c>
      <c r="AT1024" t="s">
        <v>68</v>
      </c>
      <c r="AU1024">
        <v>7.1800000000000003E-2</v>
      </c>
      <c r="AX1024">
        <v>3</v>
      </c>
      <c r="AY1024">
        <v>7.17635355975558E-2</v>
      </c>
    </row>
    <row r="1025" spans="1:51" x14ac:dyDescent="0.3">
      <c r="A1025">
        <v>820</v>
      </c>
      <c r="B1025">
        <v>831</v>
      </c>
      <c r="C1025">
        <v>11420</v>
      </c>
      <c r="D1025">
        <v>11</v>
      </c>
      <c r="E1025">
        <v>50000</v>
      </c>
      <c r="F1025" t="s">
        <v>51</v>
      </c>
      <c r="G1025">
        <v>112</v>
      </c>
      <c r="H1025" t="s">
        <v>108</v>
      </c>
      <c r="I1025">
        <v>2017</v>
      </c>
      <c r="J1025" t="s">
        <v>53</v>
      </c>
      <c r="K1025" t="s">
        <v>54</v>
      </c>
      <c r="L1025">
        <v>2011000217</v>
      </c>
      <c r="M1025" t="s">
        <v>2991</v>
      </c>
      <c r="N1025" t="s">
        <v>185</v>
      </c>
      <c r="O1025" t="s">
        <v>153</v>
      </c>
      <c r="P1025" t="s">
        <v>94</v>
      </c>
      <c r="Q1025">
        <v>50000</v>
      </c>
      <c r="R1025" t="s">
        <v>112</v>
      </c>
      <c r="S1025">
        <v>10</v>
      </c>
      <c r="T1025" t="s">
        <v>60</v>
      </c>
      <c r="U1025">
        <v>110</v>
      </c>
      <c r="V1025" t="s">
        <v>61</v>
      </c>
      <c r="W1025">
        <v>1</v>
      </c>
      <c r="X1025" t="s">
        <v>108</v>
      </c>
      <c r="Y1025" t="s">
        <v>113</v>
      </c>
      <c r="Z1025" t="s">
        <v>2992</v>
      </c>
      <c r="AA1025" t="s">
        <v>2993</v>
      </c>
      <c r="AB1025">
        <v>11420</v>
      </c>
      <c r="AC1025" t="s">
        <v>116</v>
      </c>
      <c r="AD1025" t="s">
        <v>117</v>
      </c>
      <c r="AE1025" t="s">
        <v>2994</v>
      </c>
      <c r="AG1025">
        <v>1</v>
      </c>
      <c r="AH1025">
        <v>0</v>
      </c>
      <c r="AI1025">
        <v>0</v>
      </c>
      <c r="AJ1025">
        <v>0</v>
      </c>
      <c r="AK1025">
        <v>0</v>
      </c>
      <c r="AO1025">
        <v>0</v>
      </c>
      <c r="AP1025">
        <v>0</v>
      </c>
      <c r="AQ1025">
        <v>0</v>
      </c>
      <c r="AR1025">
        <v>0</v>
      </c>
      <c r="AS1025" s="1">
        <v>6.3947704987920902E-3</v>
      </c>
      <c r="AT1025" t="s">
        <v>68</v>
      </c>
      <c r="AU1025">
        <v>5.7000000000000002E-3</v>
      </c>
      <c r="AX1025">
        <v>3</v>
      </c>
      <c r="AY1025">
        <v>6.3947704987920998E-3</v>
      </c>
    </row>
    <row r="1026" spans="1:51" x14ac:dyDescent="0.3">
      <c r="A1026">
        <v>820</v>
      </c>
      <c r="B1026">
        <v>831</v>
      </c>
      <c r="C1026">
        <v>11420</v>
      </c>
      <c r="D1026">
        <v>11</v>
      </c>
      <c r="E1026">
        <v>50000</v>
      </c>
      <c r="F1026" t="s">
        <v>51</v>
      </c>
      <c r="G1026">
        <v>112</v>
      </c>
      <c r="H1026" t="s">
        <v>108</v>
      </c>
      <c r="I1026">
        <v>2017</v>
      </c>
      <c r="J1026" t="s">
        <v>53</v>
      </c>
      <c r="K1026" t="s">
        <v>54</v>
      </c>
      <c r="L1026">
        <v>2014000155</v>
      </c>
      <c r="M1026" t="s">
        <v>2995</v>
      </c>
      <c r="N1026" t="s">
        <v>185</v>
      </c>
      <c r="O1026" t="s">
        <v>153</v>
      </c>
      <c r="P1026" t="s">
        <v>94</v>
      </c>
      <c r="Q1026">
        <v>50000</v>
      </c>
      <c r="R1026" t="s">
        <v>112</v>
      </c>
      <c r="S1026">
        <v>10</v>
      </c>
      <c r="T1026" t="s">
        <v>60</v>
      </c>
      <c r="U1026">
        <v>110</v>
      </c>
      <c r="V1026" t="s">
        <v>61</v>
      </c>
      <c r="W1026">
        <v>1</v>
      </c>
      <c r="X1026" t="s">
        <v>108</v>
      </c>
      <c r="Y1026" t="s">
        <v>113</v>
      </c>
      <c r="Z1026" t="s">
        <v>2996</v>
      </c>
      <c r="AA1026" t="s">
        <v>2997</v>
      </c>
      <c r="AB1026">
        <v>11420</v>
      </c>
      <c r="AC1026" t="s">
        <v>116</v>
      </c>
      <c r="AD1026" t="s">
        <v>117</v>
      </c>
      <c r="AE1026" t="s">
        <v>131</v>
      </c>
      <c r="AG1026">
        <v>1</v>
      </c>
      <c r="AH1026">
        <v>0</v>
      </c>
      <c r="AI1026">
        <v>0</v>
      </c>
      <c r="AJ1026">
        <v>0</v>
      </c>
      <c r="AK1026">
        <v>0</v>
      </c>
      <c r="AO1026">
        <v>0</v>
      </c>
      <c r="AP1026">
        <v>0</v>
      </c>
      <c r="AQ1026">
        <v>0</v>
      </c>
      <c r="AR1026">
        <v>0</v>
      </c>
      <c r="AS1026" s="1">
        <v>2.0605371607218901E-2</v>
      </c>
      <c r="AT1026" t="s">
        <v>68</v>
      </c>
      <c r="AU1026">
        <v>2.06E-2</v>
      </c>
      <c r="AX1026">
        <v>8</v>
      </c>
      <c r="AY1026">
        <v>2.0605371607219002E-2</v>
      </c>
    </row>
    <row r="1027" spans="1:51" x14ac:dyDescent="0.3">
      <c r="A1027">
        <v>820</v>
      </c>
      <c r="B1027">
        <v>832</v>
      </c>
      <c r="C1027">
        <v>11420</v>
      </c>
      <c r="D1027">
        <v>11</v>
      </c>
      <c r="E1027">
        <v>50000</v>
      </c>
      <c r="F1027" t="s">
        <v>51</v>
      </c>
      <c r="G1027">
        <v>112</v>
      </c>
      <c r="H1027" t="s">
        <v>108</v>
      </c>
      <c r="I1027">
        <v>2017</v>
      </c>
      <c r="J1027" t="s">
        <v>53</v>
      </c>
      <c r="K1027" t="s">
        <v>54</v>
      </c>
      <c r="L1027">
        <v>2014000046</v>
      </c>
      <c r="M1027" t="s">
        <v>2376</v>
      </c>
      <c r="N1027" t="s">
        <v>556</v>
      </c>
      <c r="O1027" t="s">
        <v>153</v>
      </c>
      <c r="P1027" t="s">
        <v>94</v>
      </c>
      <c r="Q1027">
        <v>50000</v>
      </c>
      <c r="R1027" t="s">
        <v>112</v>
      </c>
      <c r="S1027">
        <v>10</v>
      </c>
      <c r="T1027" t="s">
        <v>60</v>
      </c>
      <c r="U1027">
        <v>110</v>
      </c>
      <c r="V1027" t="s">
        <v>61</v>
      </c>
      <c r="W1027">
        <v>1</v>
      </c>
      <c r="X1027" t="s">
        <v>108</v>
      </c>
      <c r="Y1027" t="s">
        <v>113</v>
      </c>
      <c r="Z1027" t="s">
        <v>2377</v>
      </c>
      <c r="AA1027" t="s">
        <v>2378</v>
      </c>
      <c r="AB1027">
        <v>11420</v>
      </c>
      <c r="AC1027" t="s">
        <v>116</v>
      </c>
      <c r="AD1027" t="s">
        <v>117</v>
      </c>
      <c r="AE1027" t="s">
        <v>2379</v>
      </c>
      <c r="AG1027">
        <v>0</v>
      </c>
      <c r="AH1027">
        <v>0</v>
      </c>
      <c r="AI1027">
        <v>0</v>
      </c>
      <c r="AJ1027">
        <v>0</v>
      </c>
      <c r="AK1027">
        <v>0</v>
      </c>
      <c r="AO1027">
        <v>0</v>
      </c>
      <c r="AP1027">
        <v>0</v>
      </c>
      <c r="AQ1027">
        <v>0</v>
      </c>
      <c r="AR1027">
        <v>0</v>
      </c>
      <c r="AS1027">
        <v>1.30950689214153</v>
      </c>
      <c r="AT1027" t="s">
        <v>68</v>
      </c>
      <c r="AU1027">
        <v>0.85970000000000002</v>
      </c>
      <c r="AX1027">
        <v>3</v>
      </c>
      <c r="AY1027">
        <v>1.30950689214154</v>
      </c>
    </row>
    <row r="1028" spans="1:51" x14ac:dyDescent="0.3">
      <c r="A1028">
        <v>820</v>
      </c>
      <c r="B1028">
        <v>832</v>
      </c>
      <c r="C1028">
        <v>11420</v>
      </c>
      <c r="D1028">
        <v>11</v>
      </c>
      <c r="E1028">
        <v>50000</v>
      </c>
      <c r="F1028" t="s">
        <v>51</v>
      </c>
      <c r="G1028">
        <v>112</v>
      </c>
      <c r="H1028" t="s">
        <v>108</v>
      </c>
      <c r="I1028">
        <v>2017</v>
      </c>
      <c r="J1028" t="s">
        <v>53</v>
      </c>
      <c r="K1028" t="s">
        <v>54</v>
      </c>
      <c r="L1028">
        <v>2015100147</v>
      </c>
      <c r="M1028" t="s">
        <v>2372</v>
      </c>
      <c r="N1028" t="s">
        <v>556</v>
      </c>
      <c r="O1028" t="s">
        <v>153</v>
      </c>
      <c r="P1028" t="s">
        <v>94</v>
      </c>
      <c r="Q1028">
        <v>50000</v>
      </c>
      <c r="R1028" t="s">
        <v>112</v>
      </c>
      <c r="S1028">
        <v>10</v>
      </c>
      <c r="T1028" t="s">
        <v>60</v>
      </c>
      <c r="U1028">
        <v>110</v>
      </c>
      <c r="V1028" t="s">
        <v>61</v>
      </c>
      <c r="W1028">
        <v>1</v>
      </c>
      <c r="X1028" t="s">
        <v>108</v>
      </c>
      <c r="Y1028" t="s">
        <v>113</v>
      </c>
      <c r="Z1028" t="s">
        <v>2373</v>
      </c>
      <c r="AA1028" t="s">
        <v>2374</v>
      </c>
      <c r="AB1028">
        <v>11420</v>
      </c>
      <c r="AC1028" t="s">
        <v>116</v>
      </c>
      <c r="AD1028" t="s">
        <v>117</v>
      </c>
      <c r="AE1028" t="s">
        <v>2375</v>
      </c>
      <c r="AG1028">
        <v>1</v>
      </c>
      <c r="AH1028">
        <v>0</v>
      </c>
      <c r="AI1028">
        <v>0</v>
      </c>
      <c r="AJ1028">
        <v>0</v>
      </c>
      <c r="AK1028">
        <v>0</v>
      </c>
      <c r="AO1028">
        <v>0</v>
      </c>
      <c r="AP1028">
        <v>0</v>
      </c>
      <c r="AQ1028">
        <v>0</v>
      </c>
      <c r="AR1028">
        <v>0</v>
      </c>
      <c r="AS1028">
        <v>0.506607929515418</v>
      </c>
      <c r="AT1028" t="s">
        <v>68</v>
      </c>
      <c r="AU1028">
        <v>0.50590000000000002</v>
      </c>
      <c r="AX1028">
        <v>3</v>
      </c>
      <c r="AY1028">
        <v>0.506607929515419</v>
      </c>
    </row>
    <row r="1029" spans="1:51" x14ac:dyDescent="0.3">
      <c r="A1029">
        <v>820</v>
      </c>
      <c r="B1029">
        <v>836</v>
      </c>
      <c r="C1029">
        <v>11420</v>
      </c>
      <c r="D1029">
        <v>11</v>
      </c>
      <c r="E1029">
        <v>50000</v>
      </c>
      <c r="F1029" t="s">
        <v>51</v>
      </c>
      <c r="G1029">
        <v>112</v>
      </c>
      <c r="H1029" t="s">
        <v>108</v>
      </c>
      <c r="I1029">
        <v>2017</v>
      </c>
      <c r="J1029" t="s">
        <v>53</v>
      </c>
      <c r="K1029" t="s">
        <v>54</v>
      </c>
      <c r="L1029" t="s">
        <v>2385</v>
      </c>
      <c r="M1029" t="s">
        <v>2386</v>
      </c>
      <c r="N1029" t="s">
        <v>152</v>
      </c>
      <c r="O1029" t="s">
        <v>153</v>
      </c>
      <c r="P1029" t="s">
        <v>58</v>
      </c>
      <c r="Q1029">
        <v>50000</v>
      </c>
      <c r="R1029" t="s">
        <v>112</v>
      </c>
      <c r="S1029">
        <v>10</v>
      </c>
      <c r="T1029" t="s">
        <v>60</v>
      </c>
      <c r="U1029">
        <v>110</v>
      </c>
      <c r="V1029" t="s">
        <v>61</v>
      </c>
      <c r="W1029">
        <v>1</v>
      </c>
      <c r="X1029" t="s">
        <v>108</v>
      </c>
      <c r="Y1029" t="s">
        <v>113</v>
      </c>
      <c r="Z1029" t="s">
        <v>2387</v>
      </c>
      <c r="AA1029" t="s">
        <v>2388</v>
      </c>
      <c r="AB1029">
        <v>11420</v>
      </c>
      <c r="AC1029" t="s">
        <v>116</v>
      </c>
      <c r="AD1029" t="s">
        <v>117</v>
      </c>
      <c r="AE1029" t="s">
        <v>2389</v>
      </c>
      <c r="AG1029">
        <v>1</v>
      </c>
      <c r="AH1029">
        <v>0</v>
      </c>
      <c r="AI1029">
        <v>0</v>
      </c>
      <c r="AJ1029">
        <v>0</v>
      </c>
      <c r="AK1029">
        <v>0</v>
      </c>
      <c r="AO1029">
        <v>0</v>
      </c>
      <c r="AP1029">
        <v>0</v>
      </c>
      <c r="AQ1029">
        <v>0</v>
      </c>
      <c r="AR1029">
        <v>0</v>
      </c>
      <c r="AS1029" s="1">
        <v>9.4500497371038703E-2</v>
      </c>
      <c r="AT1029" t="s">
        <v>68</v>
      </c>
      <c r="AU1029">
        <v>9.4500000000000001E-2</v>
      </c>
      <c r="AX1029">
        <v>3</v>
      </c>
      <c r="AY1029">
        <v>9.45004973710388E-2</v>
      </c>
    </row>
    <row r="1030" spans="1:51" x14ac:dyDescent="0.3">
      <c r="A1030">
        <v>820</v>
      </c>
      <c r="B1030">
        <v>836</v>
      </c>
      <c r="C1030">
        <v>11420</v>
      </c>
      <c r="D1030">
        <v>11</v>
      </c>
      <c r="E1030">
        <v>50000</v>
      </c>
      <c r="F1030" t="s">
        <v>51</v>
      </c>
      <c r="G1030">
        <v>112</v>
      </c>
      <c r="H1030" t="s">
        <v>108</v>
      </c>
      <c r="I1030">
        <v>2017</v>
      </c>
      <c r="J1030" t="s">
        <v>53</v>
      </c>
      <c r="K1030" t="s">
        <v>54</v>
      </c>
      <c r="L1030" t="s">
        <v>2380</v>
      </c>
      <c r="M1030" t="s">
        <v>2381</v>
      </c>
      <c r="N1030" t="s">
        <v>152</v>
      </c>
      <c r="O1030" t="s">
        <v>153</v>
      </c>
      <c r="P1030" t="s">
        <v>58</v>
      </c>
      <c r="Q1030">
        <v>50000</v>
      </c>
      <c r="R1030" t="s">
        <v>112</v>
      </c>
      <c r="S1030">
        <v>10</v>
      </c>
      <c r="T1030" t="s">
        <v>60</v>
      </c>
      <c r="U1030">
        <v>110</v>
      </c>
      <c r="V1030" t="s">
        <v>61</v>
      </c>
      <c r="W1030">
        <v>1</v>
      </c>
      <c r="X1030" t="s">
        <v>108</v>
      </c>
      <c r="Y1030" t="s">
        <v>113</v>
      </c>
      <c r="Z1030" t="s">
        <v>2382</v>
      </c>
      <c r="AA1030" t="s">
        <v>2383</v>
      </c>
      <c r="AB1030">
        <v>11420</v>
      </c>
      <c r="AC1030" t="s">
        <v>116</v>
      </c>
      <c r="AD1030" t="s">
        <v>117</v>
      </c>
      <c r="AE1030" t="s">
        <v>2384</v>
      </c>
      <c r="AG1030">
        <v>1</v>
      </c>
      <c r="AH1030">
        <v>0</v>
      </c>
      <c r="AI1030">
        <v>0</v>
      </c>
      <c r="AJ1030">
        <v>0</v>
      </c>
      <c r="AK1030">
        <v>0</v>
      </c>
      <c r="AO1030">
        <v>0</v>
      </c>
      <c r="AP1030">
        <v>0</v>
      </c>
      <c r="AQ1030">
        <v>0</v>
      </c>
      <c r="AR1030">
        <v>0</v>
      </c>
      <c r="AS1030">
        <v>1.5276396191558901</v>
      </c>
      <c r="AT1030" t="s">
        <v>68</v>
      </c>
      <c r="AU1030">
        <v>1.5276000000000001</v>
      </c>
      <c r="AX1030">
        <v>3</v>
      </c>
      <c r="AY1030">
        <v>1.5276396191558901</v>
      </c>
    </row>
    <row r="1031" spans="1:51" x14ac:dyDescent="0.3">
      <c r="A1031">
        <v>820</v>
      </c>
      <c r="B1031">
        <v>859</v>
      </c>
      <c r="C1031">
        <v>11420</v>
      </c>
      <c r="D1031">
        <v>11</v>
      </c>
      <c r="E1031">
        <v>50000</v>
      </c>
      <c r="F1031" t="s">
        <v>51</v>
      </c>
      <c r="G1031">
        <v>112</v>
      </c>
      <c r="H1031" t="s">
        <v>108</v>
      </c>
      <c r="I1031">
        <v>2017</v>
      </c>
      <c r="J1031" t="s">
        <v>53</v>
      </c>
      <c r="K1031" t="s">
        <v>54</v>
      </c>
      <c r="L1031">
        <v>2006000454</v>
      </c>
      <c r="M1031" t="s">
        <v>2390</v>
      </c>
      <c r="N1031" t="s">
        <v>931</v>
      </c>
      <c r="O1031" t="s">
        <v>153</v>
      </c>
      <c r="P1031" t="s">
        <v>94</v>
      </c>
      <c r="Q1031">
        <v>50000</v>
      </c>
      <c r="R1031" t="s">
        <v>112</v>
      </c>
      <c r="S1031">
        <v>10</v>
      </c>
      <c r="T1031" t="s">
        <v>60</v>
      </c>
      <c r="U1031">
        <v>110</v>
      </c>
      <c r="V1031" t="s">
        <v>61</v>
      </c>
      <c r="W1031">
        <v>1</v>
      </c>
      <c r="X1031" t="s">
        <v>108</v>
      </c>
      <c r="Y1031" t="s">
        <v>113</v>
      </c>
      <c r="Z1031" t="s">
        <v>2391</v>
      </c>
      <c r="AA1031" t="s">
        <v>2392</v>
      </c>
      <c r="AB1031">
        <v>11420</v>
      </c>
      <c r="AC1031" t="s">
        <v>116</v>
      </c>
      <c r="AD1031" t="s">
        <v>117</v>
      </c>
      <c r="AE1031" t="s">
        <v>2393</v>
      </c>
      <c r="AG1031">
        <v>1</v>
      </c>
      <c r="AH1031">
        <v>0</v>
      </c>
      <c r="AI1031">
        <v>0</v>
      </c>
      <c r="AJ1031">
        <v>0</v>
      </c>
      <c r="AK1031">
        <v>0</v>
      </c>
      <c r="AO1031">
        <v>0</v>
      </c>
      <c r="AP1031">
        <v>0</v>
      </c>
      <c r="AQ1031">
        <v>0</v>
      </c>
      <c r="AR1031">
        <v>0</v>
      </c>
      <c r="AS1031" s="1">
        <v>5.6131874378286102E-2</v>
      </c>
      <c r="AT1031" t="s">
        <v>68</v>
      </c>
      <c r="AU1031">
        <v>5.6099999999999997E-2</v>
      </c>
      <c r="AX1031">
        <v>3</v>
      </c>
      <c r="AY1031">
        <v>5.6131874378286199E-2</v>
      </c>
    </row>
    <row r="1032" spans="1:51" x14ac:dyDescent="0.3">
      <c r="A1032">
        <v>820</v>
      </c>
      <c r="B1032">
        <v>845</v>
      </c>
      <c r="C1032">
        <v>11420</v>
      </c>
      <c r="D1032">
        <v>11</v>
      </c>
      <c r="E1032">
        <v>50000</v>
      </c>
      <c r="F1032" t="s">
        <v>51</v>
      </c>
      <c r="G1032">
        <v>112</v>
      </c>
      <c r="H1032" t="s">
        <v>108</v>
      </c>
      <c r="I1032">
        <v>2017</v>
      </c>
      <c r="J1032" t="s">
        <v>53</v>
      </c>
      <c r="K1032" t="s">
        <v>54</v>
      </c>
      <c r="L1032">
        <v>2013000001</v>
      </c>
      <c r="M1032" t="s">
        <v>2394</v>
      </c>
      <c r="N1032" t="s">
        <v>213</v>
      </c>
      <c r="O1032" t="s">
        <v>153</v>
      </c>
      <c r="P1032" t="s">
        <v>94</v>
      </c>
      <c r="Q1032">
        <v>50000</v>
      </c>
      <c r="R1032" t="s">
        <v>112</v>
      </c>
      <c r="S1032">
        <v>10</v>
      </c>
      <c r="T1032" t="s">
        <v>60</v>
      </c>
      <c r="U1032">
        <v>110</v>
      </c>
      <c r="V1032" t="s">
        <v>61</v>
      </c>
      <c r="W1032">
        <v>1</v>
      </c>
      <c r="X1032" t="s">
        <v>108</v>
      </c>
      <c r="Y1032" t="s">
        <v>113</v>
      </c>
      <c r="Z1032" t="s">
        <v>2395</v>
      </c>
      <c r="AA1032" t="s">
        <v>2396</v>
      </c>
      <c r="AB1032">
        <v>11420</v>
      </c>
      <c r="AC1032" t="s">
        <v>116</v>
      </c>
      <c r="AD1032" t="s">
        <v>117</v>
      </c>
      <c r="AE1032" t="s">
        <v>2397</v>
      </c>
      <c r="AG1032">
        <v>1</v>
      </c>
      <c r="AH1032">
        <v>0</v>
      </c>
      <c r="AI1032">
        <v>0</v>
      </c>
      <c r="AJ1032">
        <v>0</v>
      </c>
      <c r="AK1032">
        <v>0</v>
      </c>
      <c r="AO1032">
        <v>0</v>
      </c>
      <c r="AP1032">
        <v>0</v>
      </c>
      <c r="AQ1032">
        <v>0</v>
      </c>
      <c r="AR1032">
        <v>0</v>
      </c>
      <c r="AS1032">
        <v>0.34460707687935099</v>
      </c>
      <c r="AT1032" t="s">
        <v>68</v>
      </c>
      <c r="AU1032">
        <v>0.34460000000000002</v>
      </c>
      <c r="AX1032">
        <v>3</v>
      </c>
      <c r="AY1032">
        <v>0.34460707687935199</v>
      </c>
    </row>
    <row r="1033" spans="1:51" x14ac:dyDescent="0.3">
      <c r="A1033">
        <v>820</v>
      </c>
      <c r="B1033">
        <v>856</v>
      </c>
      <c r="C1033">
        <v>11420</v>
      </c>
      <c r="D1033">
        <v>11</v>
      </c>
      <c r="E1033">
        <v>50000</v>
      </c>
      <c r="F1033" t="s">
        <v>51</v>
      </c>
      <c r="G1033">
        <v>112</v>
      </c>
      <c r="H1033" t="s">
        <v>108</v>
      </c>
      <c r="I1033">
        <v>2017</v>
      </c>
      <c r="J1033" t="s">
        <v>53</v>
      </c>
      <c r="K1033" t="s">
        <v>54</v>
      </c>
      <c r="L1033" t="s">
        <v>2398</v>
      </c>
      <c r="M1033" t="s">
        <v>2399</v>
      </c>
      <c r="N1033" t="s">
        <v>163</v>
      </c>
      <c r="O1033" t="s">
        <v>153</v>
      </c>
      <c r="P1033" t="s">
        <v>94</v>
      </c>
      <c r="Q1033">
        <v>50000</v>
      </c>
      <c r="R1033" t="s">
        <v>112</v>
      </c>
      <c r="S1033">
        <v>10</v>
      </c>
      <c r="T1033" t="s">
        <v>60</v>
      </c>
      <c r="U1033">
        <v>110</v>
      </c>
      <c r="V1033" t="s">
        <v>61</v>
      </c>
      <c r="W1033">
        <v>1</v>
      </c>
      <c r="X1033" t="s">
        <v>108</v>
      </c>
      <c r="Y1033" t="s">
        <v>113</v>
      </c>
      <c r="Z1033" t="s">
        <v>2998</v>
      </c>
      <c r="AA1033" t="s">
        <v>2999</v>
      </c>
      <c r="AB1033">
        <v>11420</v>
      </c>
      <c r="AC1033" t="s">
        <v>116</v>
      </c>
      <c r="AD1033" t="s">
        <v>117</v>
      </c>
      <c r="AE1033" t="s">
        <v>2402</v>
      </c>
      <c r="AG1033">
        <v>1</v>
      </c>
      <c r="AH1033">
        <v>0</v>
      </c>
      <c r="AI1033">
        <v>0</v>
      </c>
      <c r="AJ1033">
        <v>0</v>
      </c>
      <c r="AK1033">
        <v>0</v>
      </c>
      <c r="AO1033">
        <v>0</v>
      </c>
      <c r="AP1033">
        <v>0</v>
      </c>
      <c r="AQ1033">
        <v>0</v>
      </c>
      <c r="AR1033">
        <v>0</v>
      </c>
      <c r="AS1033">
        <v>0.216001136848088</v>
      </c>
      <c r="AT1033" t="s">
        <v>68</v>
      </c>
      <c r="AV1033">
        <v>0.216</v>
      </c>
      <c r="AX1033">
        <v>3</v>
      </c>
      <c r="AY1033">
        <v>0.216001136848089</v>
      </c>
    </row>
    <row r="1034" spans="1:51" x14ac:dyDescent="0.3">
      <c r="A1034">
        <v>820</v>
      </c>
      <c r="B1034">
        <v>861</v>
      </c>
      <c r="C1034">
        <v>11420</v>
      </c>
      <c r="D1034">
        <v>11</v>
      </c>
      <c r="E1034">
        <v>50000</v>
      </c>
      <c r="F1034" t="s">
        <v>51</v>
      </c>
      <c r="G1034">
        <v>112</v>
      </c>
      <c r="H1034" t="s">
        <v>108</v>
      </c>
      <c r="I1034">
        <v>2017</v>
      </c>
      <c r="J1034" t="s">
        <v>53</v>
      </c>
      <c r="K1034" t="s">
        <v>54</v>
      </c>
      <c r="L1034">
        <v>2013000091</v>
      </c>
      <c r="M1034" t="s">
        <v>2403</v>
      </c>
      <c r="N1034" t="s">
        <v>610</v>
      </c>
      <c r="O1034" t="s">
        <v>153</v>
      </c>
      <c r="P1034" t="s">
        <v>94</v>
      </c>
      <c r="Q1034">
        <v>50000</v>
      </c>
      <c r="R1034" t="s">
        <v>112</v>
      </c>
      <c r="S1034">
        <v>10</v>
      </c>
      <c r="T1034" t="s">
        <v>60</v>
      </c>
      <c r="U1034">
        <v>110</v>
      </c>
      <c r="V1034" t="s">
        <v>61</v>
      </c>
      <c r="W1034">
        <v>1</v>
      </c>
      <c r="X1034" t="s">
        <v>108</v>
      </c>
      <c r="Y1034" t="s">
        <v>113</v>
      </c>
      <c r="Z1034" t="s">
        <v>2404</v>
      </c>
      <c r="AA1034" t="s">
        <v>2405</v>
      </c>
      <c r="AB1034">
        <v>11420</v>
      </c>
      <c r="AC1034" t="s">
        <v>116</v>
      </c>
      <c r="AD1034" t="s">
        <v>117</v>
      </c>
      <c r="AE1034" t="s">
        <v>2406</v>
      </c>
      <c r="AG1034">
        <v>1</v>
      </c>
      <c r="AH1034">
        <v>0</v>
      </c>
      <c r="AI1034">
        <v>0</v>
      </c>
      <c r="AJ1034">
        <v>0</v>
      </c>
      <c r="AK1034">
        <v>0</v>
      </c>
      <c r="AO1034">
        <v>0</v>
      </c>
      <c r="AP1034">
        <v>0</v>
      </c>
      <c r="AQ1034">
        <v>0</v>
      </c>
      <c r="AR1034">
        <v>0</v>
      </c>
      <c r="AS1034" s="1">
        <v>7.1053005542134395E-2</v>
      </c>
      <c r="AT1034" t="s">
        <v>68</v>
      </c>
      <c r="AU1034">
        <v>7.1099999999999997E-2</v>
      </c>
      <c r="AX1034">
        <v>3</v>
      </c>
      <c r="AY1034">
        <v>7.1053005542134395E-2</v>
      </c>
    </row>
    <row r="1035" spans="1:51" x14ac:dyDescent="0.3">
      <c r="A1035">
        <v>820</v>
      </c>
      <c r="B1035">
        <v>862</v>
      </c>
      <c r="C1035">
        <v>11420</v>
      </c>
      <c r="D1035">
        <v>11</v>
      </c>
      <c r="E1035">
        <v>50000</v>
      </c>
      <c r="F1035" t="s">
        <v>51</v>
      </c>
      <c r="G1035">
        <v>112</v>
      </c>
      <c r="H1035" t="s">
        <v>108</v>
      </c>
      <c r="I1035">
        <v>2017</v>
      </c>
      <c r="J1035" t="s">
        <v>53</v>
      </c>
      <c r="K1035" t="s">
        <v>54</v>
      </c>
      <c r="L1035" t="s">
        <v>2412</v>
      </c>
      <c r="M1035" t="s">
        <v>2413</v>
      </c>
      <c r="N1035" t="s">
        <v>363</v>
      </c>
      <c r="O1035" t="s">
        <v>153</v>
      </c>
      <c r="P1035" t="s">
        <v>86</v>
      </c>
      <c r="Q1035">
        <v>50000</v>
      </c>
      <c r="R1035" t="s">
        <v>112</v>
      </c>
      <c r="S1035">
        <v>10</v>
      </c>
      <c r="T1035" t="s">
        <v>60</v>
      </c>
      <c r="U1035">
        <v>110</v>
      </c>
      <c r="V1035" t="s">
        <v>61</v>
      </c>
      <c r="W1035">
        <v>1</v>
      </c>
      <c r="X1035" t="s">
        <v>108</v>
      </c>
      <c r="Y1035" t="s">
        <v>113</v>
      </c>
      <c r="Z1035" t="s">
        <v>2414</v>
      </c>
      <c r="AA1035" t="s">
        <v>2415</v>
      </c>
      <c r="AB1035">
        <v>11420</v>
      </c>
      <c r="AC1035" t="s">
        <v>116</v>
      </c>
      <c r="AD1035" t="s">
        <v>117</v>
      </c>
      <c r="AE1035" t="s">
        <v>2416</v>
      </c>
      <c r="AG1035">
        <v>1</v>
      </c>
      <c r="AH1035">
        <v>0</v>
      </c>
      <c r="AI1035">
        <v>0</v>
      </c>
      <c r="AJ1035">
        <v>0</v>
      </c>
      <c r="AK1035">
        <v>0</v>
      </c>
      <c r="AO1035">
        <v>0</v>
      </c>
      <c r="AP1035">
        <v>0</v>
      </c>
      <c r="AQ1035">
        <v>0</v>
      </c>
      <c r="AR1035">
        <v>0</v>
      </c>
      <c r="AS1035">
        <v>0.32329117521671102</v>
      </c>
      <c r="AT1035" t="s">
        <v>68</v>
      </c>
      <c r="AU1035">
        <v>0.32329999999999998</v>
      </c>
      <c r="AX1035">
        <v>3</v>
      </c>
      <c r="AY1035">
        <v>0.32329117521671202</v>
      </c>
    </row>
    <row r="1036" spans="1:51" x14ac:dyDescent="0.3">
      <c r="A1036">
        <v>820</v>
      </c>
      <c r="B1036">
        <v>862</v>
      </c>
      <c r="C1036">
        <v>11420</v>
      </c>
      <c r="D1036">
        <v>11</v>
      </c>
      <c r="E1036">
        <v>50000</v>
      </c>
      <c r="F1036" t="s">
        <v>51</v>
      </c>
      <c r="G1036">
        <v>112</v>
      </c>
      <c r="H1036" t="s">
        <v>108</v>
      </c>
      <c r="I1036">
        <v>2017</v>
      </c>
      <c r="J1036" t="s">
        <v>53</v>
      </c>
      <c r="K1036" t="s">
        <v>54</v>
      </c>
      <c r="L1036" t="s">
        <v>2407</v>
      </c>
      <c r="M1036" t="s">
        <v>2408</v>
      </c>
      <c r="N1036" t="s">
        <v>363</v>
      </c>
      <c r="O1036" t="s">
        <v>153</v>
      </c>
      <c r="P1036" t="s">
        <v>86</v>
      </c>
      <c r="Q1036">
        <v>50000</v>
      </c>
      <c r="R1036" t="s">
        <v>112</v>
      </c>
      <c r="S1036">
        <v>10</v>
      </c>
      <c r="T1036" t="s">
        <v>60</v>
      </c>
      <c r="U1036">
        <v>110</v>
      </c>
      <c r="V1036" t="s">
        <v>61</v>
      </c>
      <c r="W1036">
        <v>1</v>
      </c>
      <c r="X1036" t="s">
        <v>108</v>
      </c>
      <c r="Y1036" t="s">
        <v>113</v>
      </c>
      <c r="Z1036" t="s">
        <v>2409</v>
      </c>
      <c r="AA1036" t="s">
        <v>2410</v>
      </c>
      <c r="AB1036">
        <v>11420</v>
      </c>
      <c r="AC1036" t="s">
        <v>116</v>
      </c>
      <c r="AD1036" t="s">
        <v>117</v>
      </c>
      <c r="AE1036" t="s">
        <v>2411</v>
      </c>
      <c r="AG1036">
        <v>1</v>
      </c>
      <c r="AH1036">
        <v>0</v>
      </c>
      <c r="AI1036">
        <v>0</v>
      </c>
      <c r="AJ1036">
        <v>0</v>
      </c>
      <c r="AK1036">
        <v>0</v>
      </c>
      <c r="AO1036">
        <v>0</v>
      </c>
      <c r="AP1036">
        <v>0</v>
      </c>
      <c r="AQ1036">
        <v>0</v>
      </c>
      <c r="AR1036">
        <v>0</v>
      </c>
      <c r="AS1036">
        <v>4.1018900099474198</v>
      </c>
      <c r="AT1036" t="s">
        <v>68</v>
      </c>
      <c r="AU1036">
        <v>4.1018999999999997</v>
      </c>
      <c r="AX1036">
        <v>3</v>
      </c>
      <c r="AY1036">
        <v>4.1018900099474198</v>
      </c>
    </row>
    <row r="1037" spans="1:51" x14ac:dyDescent="0.3">
      <c r="A1037">
        <v>820</v>
      </c>
      <c r="B1037">
        <v>880</v>
      </c>
      <c r="C1037">
        <v>11420</v>
      </c>
      <c r="D1037">
        <v>11</v>
      </c>
      <c r="E1037">
        <v>50000</v>
      </c>
      <c r="F1037" t="s">
        <v>51</v>
      </c>
      <c r="G1037">
        <v>112</v>
      </c>
      <c r="H1037" t="s">
        <v>108</v>
      </c>
      <c r="I1037">
        <v>2017</v>
      </c>
      <c r="J1037" t="s">
        <v>53</v>
      </c>
      <c r="K1037" t="s">
        <v>54</v>
      </c>
      <c r="L1037" t="s">
        <v>2385</v>
      </c>
      <c r="M1037" t="s">
        <v>3000</v>
      </c>
      <c r="N1037" t="s">
        <v>168</v>
      </c>
      <c r="O1037" t="s">
        <v>153</v>
      </c>
      <c r="P1037" t="s">
        <v>94</v>
      </c>
      <c r="Q1037">
        <v>50000</v>
      </c>
      <c r="R1037" t="s">
        <v>112</v>
      </c>
      <c r="S1037">
        <v>10</v>
      </c>
      <c r="T1037" t="s">
        <v>60</v>
      </c>
      <c r="U1037">
        <v>110</v>
      </c>
      <c r="V1037" t="s">
        <v>61</v>
      </c>
      <c r="W1037">
        <v>1</v>
      </c>
      <c r="X1037" t="s">
        <v>108</v>
      </c>
      <c r="Y1037" t="s">
        <v>113</v>
      </c>
      <c r="Z1037" t="s">
        <v>129</v>
      </c>
      <c r="AA1037" t="s">
        <v>130</v>
      </c>
      <c r="AB1037">
        <v>11420</v>
      </c>
      <c r="AC1037" t="s">
        <v>116</v>
      </c>
      <c r="AD1037" t="s">
        <v>117</v>
      </c>
      <c r="AE1037" t="s">
        <v>131</v>
      </c>
      <c r="AG1037">
        <v>1</v>
      </c>
      <c r="AH1037">
        <v>0</v>
      </c>
      <c r="AI1037">
        <v>0</v>
      </c>
      <c r="AJ1037">
        <v>0</v>
      </c>
      <c r="AK1037">
        <v>0</v>
      </c>
      <c r="AO1037">
        <v>0</v>
      </c>
      <c r="AP1037">
        <v>0</v>
      </c>
      <c r="AQ1037">
        <v>0</v>
      </c>
      <c r="AR1037">
        <v>0</v>
      </c>
      <c r="AS1037" s="1">
        <v>4.0500213159016599E-2</v>
      </c>
      <c r="AT1037" t="s">
        <v>68</v>
      </c>
      <c r="AU1037">
        <v>4.0500000000000001E-2</v>
      </c>
      <c r="AX1037">
        <v>8</v>
      </c>
      <c r="AY1037">
        <v>4.0500213159016599E-2</v>
      </c>
    </row>
    <row r="1038" spans="1:51" x14ac:dyDescent="0.3">
      <c r="A1038">
        <v>820</v>
      </c>
      <c r="B1038">
        <v>880</v>
      </c>
      <c r="C1038">
        <v>11420</v>
      </c>
      <c r="D1038">
        <v>11</v>
      </c>
      <c r="E1038">
        <v>50000</v>
      </c>
      <c r="F1038" t="s">
        <v>51</v>
      </c>
      <c r="G1038">
        <v>112</v>
      </c>
      <c r="H1038" t="s">
        <v>108</v>
      </c>
      <c r="I1038">
        <v>2017</v>
      </c>
      <c r="J1038" t="s">
        <v>53</v>
      </c>
      <c r="K1038" t="s">
        <v>54</v>
      </c>
      <c r="L1038" t="s">
        <v>2422</v>
      </c>
      <c r="M1038" t="s">
        <v>2423</v>
      </c>
      <c r="N1038" t="s">
        <v>168</v>
      </c>
      <c r="O1038" t="s">
        <v>153</v>
      </c>
      <c r="P1038" t="s">
        <v>94</v>
      </c>
      <c r="Q1038">
        <v>50000</v>
      </c>
      <c r="R1038" t="s">
        <v>112</v>
      </c>
      <c r="S1038">
        <v>10</v>
      </c>
      <c r="T1038" t="s">
        <v>60</v>
      </c>
      <c r="U1038">
        <v>110</v>
      </c>
      <c r="V1038" t="s">
        <v>61</v>
      </c>
      <c r="W1038">
        <v>1</v>
      </c>
      <c r="X1038" t="s">
        <v>108</v>
      </c>
      <c r="Y1038" t="s">
        <v>113</v>
      </c>
      <c r="Z1038" t="s">
        <v>2424</v>
      </c>
      <c r="AA1038" t="s">
        <v>2425</v>
      </c>
      <c r="AB1038">
        <v>11420</v>
      </c>
      <c r="AC1038" t="s">
        <v>116</v>
      </c>
      <c r="AD1038" t="s">
        <v>117</v>
      </c>
      <c r="AE1038" t="s">
        <v>2426</v>
      </c>
      <c r="AG1038">
        <v>1</v>
      </c>
      <c r="AH1038">
        <v>0</v>
      </c>
      <c r="AI1038">
        <v>0</v>
      </c>
      <c r="AJ1038">
        <v>0</v>
      </c>
      <c r="AK1038">
        <v>0</v>
      </c>
      <c r="AO1038">
        <v>0</v>
      </c>
      <c r="AP1038">
        <v>0</v>
      </c>
      <c r="AQ1038">
        <v>0</v>
      </c>
      <c r="AR1038">
        <v>0</v>
      </c>
      <c r="AS1038">
        <v>0.31050163421912702</v>
      </c>
      <c r="AT1038" t="s">
        <v>68</v>
      </c>
      <c r="AU1038">
        <v>0.3105</v>
      </c>
      <c r="AX1038">
        <v>3</v>
      </c>
      <c r="AY1038">
        <v>0.31050163421912702</v>
      </c>
    </row>
    <row r="1039" spans="1:51" x14ac:dyDescent="0.3">
      <c r="A1039">
        <v>820</v>
      </c>
      <c r="B1039">
        <v>880</v>
      </c>
      <c r="C1039">
        <v>11420</v>
      </c>
      <c r="D1039">
        <v>11</v>
      </c>
      <c r="E1039">
        <v>50000</v>
      </c>
      <c r="F1039" t="s">
        <v>51</v>
      </c>
      <c r="G1039">
        <v>112</v>
      </c>
      <c r="H1039" t="s">
        <v>108</v>
      </c>
      <c r="I1039">
        <v>2017</v>
      </c>
      <c r="J1039" t="s">
        <v>53</v>
      </c>
      <c r="K1039" t="s">
        <v>54</v>
      </c>
      <c r="L1039" t="s">
        <v>2417</v>
      </c>
      <c r="M1039" t="s">
        <v>2418</v>
      </c>
      <c r="N1039" t="s">
        <v>168</v>
      </c>
      <c r="O1039" t="s">
        <v>153</v>
      </c>
      <c r="P1039" t="s">
        <v>94</v>
      </c>
      <c r="Q1039">
        <v>50000</v>
      </c>
      <c r="R1039" t="s">
        <v>112</v>
      </c>
      <c r="S1039">
        <v>10</v>
      </c>
      <c r="T1039" t="s">
        <v>60</v>
      </c>
      <c r="U1039">
        <v>110</v>
      </c>
      <c r="V1039" t="s">
        <v>61</v>
      </c>
      <c r="W1039">
        <v>1</v>
      </c>
      <c r="X1039" t="s">
        <v>108</v>
      </c>
      <c r="Y1039" t="s">
        <v>113</v>
      </c>
      <c r="Z1039" t="s">
        <v>2419</v>
      </c>
      <c r="AA1039" t="s">
        <v>2420</v>
      </c>
      <c r="AB1039">
        <v>11420</v>
      </c>
      <c r="AC1039" t="s">
        <v>116</v>
      </c>
      <c r="AD1039" t="s">
        <v>117</v>
      </c>
      <c r="AE1039" t="s">
        <v>2421</v>
      </c>
      <c r="AG1039">
        <v>1</v>
      </c>
      <c r="AH1039">
        <v>0</v>
      </c>
      <c r="AI1039">
        <v>0</v>
      </c>
      <c r="AJ1039">
        <v>0</v>
      </c>
      <c r="AK1039">
        <v>0</v>
      </c>
      <c r="AO1039">
        <v>0</v>
      </c>
      <c r="AP1039">
        <v>0</v>
      </c>
      <c r="AQ1039">
        <v>0</v>
      </c>
      <c r="AR1039">
        <v>0</v>
      </c>
      <c r="AS1039">
        <v>4.2908910046894899</v>
      </c>
      <c r="AT1039" t="s">
        <v>68</v>
      </c>
      <c r="AU1039">
        <v>4.2915999999999999</v>
      </c>
      <c r="AX1039">
        <v>3</v>
      </c>
      <c r="AY1039">
        <v>4.2908910046894997</v>
      </c>
    </row>
    <row r="1040" spans="1:51" x14ac:dyDescent="0.3">
      <c r="A1040">
        <v>820</v>
      </c>
      <c r="B1040">
        <v>868</v>
      </c>
      <c r="C1040">
        <v>11330</v>
      </c>
      <c r="D1040">
        <v>11</v>
      </c>
      <c r="E1040">
        <v>50000</v>
      </c>
      <c r="F1040" t="s">
        <v>51</v>
      </c>
      <c r="G1040">
        <v>112</v>
      </c>
      <c r="H1040" t="s">
        <v>108</v>
      </c>
      <c r="I1040">
        <v>2017</v>
      </c>
      <c r="J1040" t="s">
        <v>53</v>
      </c>
      <c r="K1040" t="s">
        <v>54</v>
      </c>
      <c r="L1040">
        <v>2016000003</v>
      </c>
      <c r="M1040" t="s">
        <v>2427</v>
      </c>
      <c r="N1040" t="s">
        <v>174</v>
      </c>
      <c r="O1040" t="s">
        <v>153</v>
      </c>
      <c r="P1040" t="s">
        <v>86</v>
      </c>
      <c r="Q1040">
        <v>50000</v>
      </c>
      <c r="R1040" t="s">
        <v>112</v>
      </c>
      <c r="S1040">
        <v>10</v>
      </c>
      <c r="T1040" t="s">
        <v>60</v>
      </c>
      <c r="U1040">
        <v>110</v>
      </c>
      <c r="V1040" t="s">
        <v>61</v>
      </c>
      <c r="W1040">
        <v>1</v>
      </c>
      <c r="X1040" t="s">
        <v>108</v>
      </c>
      <c r="Y1040" t="s">
        <v>113</v>
      </c>
      <c r="Z1040" t="s">
        <v>2428</v>
      </c>
      <c r="AA1040" t="s">
        <v>2429</v>
      </c>
      <c r="AB1040">
        <v>11330</v>
      </c>
      <c r="AC1040" t="s">
        <v>1613</v>
      </c>
      <c r="AD1040" t="s">
        <v>472</v>
      </c>
      <c r="AE1040" t="s">
        <v>2430</v>
      </c>
      <c r="AG1040">
        <v>1</v>
      </c>
      <c r="AH1040">
        <v>0</v>
      </c>
      <c r="AI1040">
        <v>0</v>
      </c>
      <c r="AJ1040">
        <v>0</v>
      </c>
      <c r="AK1040">
        <v>0</v>
      </c>
      <c r="AO1040">
        <v>0</v>
      </c>
      <c r="AP1040">
        <v>0</v>
      </c>
      <c r="AQ1040">
        <v>0</v>
      </c>
      <c r="AR1040">
        <v>0</v>
      </c>
      <c r="AS1040">
        <v>5.9684524655392902E-2</v>
      </c>
      <c r="AT1040" t="s">
        <v>68</v>
      </c>
      <c r="AU1040">
        <v>5.9700000000000003E-2</v>
      </c>
      <c r="AX1040">
        <v>3</v>
      </c>
      <c r="AY1040">
        <v>5.9684524655392902E-2</v>
      </c>
    </row>
    <row r="1041" spans="1:51" x14ac:dyDescent="0.3">
      <c r="A1041">
        <v>820</v>
      </c>
      <c r="B1041">
        <v>870</v>
      </c>
      <c r="C1041">
        <v>11420</v>
      </c>
      <c r="D1041">
        <v>11</v>
      </c>
      <c r="E1041">
        <v>50000</v>
      </c>
      <c r="F1041" t="s">
        <v>51</v>
      </c>
      <c r="G1041">
        <v>112</v>
      </c>
      <c r="H1041" t="s">
        <v>108</v>
      </c>
      <c r="I1041">
        <v>2017</v>
      </c>
      <c r="J1041" t="s">
        <v>53</v>
      </c>
      <c r="K1041" t="s">
        <v>54</v>
      </c>
      <c r="L1041" t="s">
        <v>2435</v>
      </c>
      <c r="M1041" t="s">
        <v>2436</v>
      </c>
      <c r="N1041" t="s">
        <v>179</v>
      </c>
      <c r="O1041" t="s">
        <v>153</v>
      </c>
      <c r="P1041" t="s">
        <v>94</v>
      </c>
      <c r="Q1041">
        <v>50000</v>
      </c>
      <c r="R1041" t="s">
        <v>112</v>
      </c>
      <c r="S1041">
        <v>10</v>
      </c>
      <c r="T1041" t="s">
        <v>60</v>
      </c>
      <c r="U1041">
        <v>110</v>
      </c>
      <c r="V1041" t="s">
        <v>61</v>
      </c>
      <c r="W1041">
        <v>1</v>
      </c>
      <c r="X1041" t="s">
        <v>108</v>
      </c>
      <c r="Y1041" t="s">
        <v>113</v>
      </c>
      <c r="Z1041" t="s">
        <v>2437</v>
      </c>
      <c r="AA1041" t="s">
        <v>2438</v>
      </c>
      <c r="AB1041">
        <v>11420</v>
      </c>
      <c r="AC1041" t="s">
        <v>116</v>
      </c>
      <c r="AD1041" t="s">
        <v>117</v>
      </c>
      <c r="AE1041" t="s">
        <v>2439</v>
      </c>
      <c r="AG1041">
        <v>1</v>
      </c>
      <c r="AH1041">
        <v>0</v>
      </c>
      <c r="AI1041">
        <v>0</v>
      </c>
      <c r="AJ1041">
        <v>0</v>
      </c>
      <c r="AK1041">
        <v>0</v>
      </c>
      <c r="AO1041">
        <v>0</v>
      </c>
      <c r="AP1041">
        <v>0</v>
      </c>
      <c r="AQ1041">
        <v>0</v>
      </c>
      <c r="AR1041">
        <v>0</v>
      </c>
      <c r="AS1041">
        <v>1.6690351001847299</v>
      </c>
      <c r="AT1041" t="s">
        <v>68</v>
      </c>
      <c r="AU1041">
        <v>1.669</v>
      </c>
      <c r="AX1041">
        <v>3</v>
      </c>
      <c r="AY1041">
        <v>1.6690351001847401</v>
      </c>
    </row>
    <row r="1042" spans="1:51" x14ac:dyDescent="0.3">
      <c r="A1042">
        <v>820</v>
      </c>
      <c r="B1042">
        <v>870</v>
      </c>
      <c r="C1042">
        <v>11420</v>
      </c>
      <c r="D1042">
        <v>11</v>
      </c>
      <c r="E1042">
        <v>50000</v>
      </c>
      <c r="F1042" t="s">
        <v>51</v>
      </c>
      <c r="G1042">
        <v>112</v>
      </c>
      <c r="H1042" t="s">
        <v>108</v>
      </c>
      <c r="I1042">
        <v>2017</v>
      </c>
      <c r="J1042" t="s">
        <v>53</v>
      </c>
      <c r="K1042" t="s">
        <v>54</v>
      </c>
      <c r="L1042">
        <v>2010000300</v>
      </c>
      <c r="M1042" t="s">
        <v>3001</v>
      </c>
      <c r="N1042" t="s">
        <v>179</v>
      </c>
      <c r="O1042" t="s">
        <v>153</v>
      </c>
      <c r="P1042" t="s">
        <v>94</v>
      </c>
      <c r="Q1042">
        <v>50000</v>
      </c>
      <c r="R1042" t="s">
        <v>112</v>
      </c>
      <c r="S1042">
        <v>10</v>
      </c>
      <c r="T1042" t="s">
        <v>60</v>
      </c>
      <c r="U1042">
        <v>110</v>
      </c>
      <c r="V1042" t="s">
        <v>61</v>
      </c>
      <c r="W1042">
        <v>1</v>
      </c>
      <c r="X1042" t="s">
        <v>108</v>
      </c>
      <c r="Y1042" t="s">
        <v>113</v>
      </c>
      <c r="Z1042" t="s">
        <v>129</v>
      </c>
      <c r="AA1042" t="s">
        <v>130</v>
      </c>
      <c r="AB1042">
        <v>11420</v>
      </c>
      <c r="AC1042" t="s">
        <v>116</v>
      </c>
      <c r="AD1042" t="s">
        <v>117</v>
      </c>
      <c r="AE1042" t="s">
        <v>131</v>
      </c>
      <c r="AG1042">
        <v>1</v>
      </c>
      <c r="AH1042">
        <v>0</v>
      </c>
      <c r="AI1042">
        <v>0</v>
      </c>
      <c r="AJ1042">
        <v>0</v>
      </c>
      <c r="AK1042">
        <v>0</v>
      </c>
      <c r="AO1042">
        <v>0</v>
      </c>
      <c r="AP1042">
        <v>0</v>
      </c>
      <c r="AQ1042">
        <v>0</v>
      </c>
      <c r="AR1042">
        <v>0</v>
      </c>
      <c r="AS1042">
        <v>2.9131732272275099E-2</v>
      </c>
      <c r="AT1042" t="s">
        <v>68</v>
      </c>
      <c r="AU1042">
        <v>2.9100000000000001E-2</v>
      </c>
      <c r="AX1042">
        <v>8</v>
      </c>
      <c r="AY1042">
        <v>2.9131732272275099E-2</v>
      </c>
    </row>
    <row r="1043" spans="1:51" x14ac:dyDescent="0.3">
      <c r="A1043">
        <v>820</v>
      </c>
      <c r="B1043">
        <v>870</v>
      </c>
      <c r="C1043">
        <v>11420</v>
      </c>
      <c r="D1043">
        <v>11</v>
      </c>
      <c r="E1043">
        <v>50000</v>
      </c>
      <c r="F1043" t="s">
        <v>51</v>
      </c>
      <c r="G1043">
        <v>112</v>
      </c>
      <c r="H1043" t="s">
        <v>108</v>
      </c>
      <c r="I1043">
        <v>2017</v>
      </c>
      <c r="J1043" t="s">
        <v>53</v>
      </c>
      <c r="K1043" t="s">
        <v>54</v>
      </c>
      <c r="L1043">
        <v>2011000424</v>
      </c>
      <c r="M1043" t="s">
        <v>2431</v>
      </c>
      <c r="N1043" t="s">
        <v>179</v>
      </c>
      <c r="O1043" t="s">
        <v>153</v>
      </c>
      <c r="P1043" t="s">
        <v>94</v>
      </c>
      <c r="Q1043">
        <v>50000</v>
      </c>
      <c r="R1043" t="s">
        <v>112</v>
      </c>
      <c r="S1043">
        <v>10</v>
      </c>
      <c r="T1043" t="s">
        <v>60</v>
      </c>
      <c r="U1043">
        <v>110</v>
      </c>
      <c r="V1043" t="s">
        <v>61</v>
      </c>
      <c r="W1043">
        <v>1</v>
      </c>
      <c r="X1043" t="s">
        <v>108</v>
      </c>
      <c r="Y1043" t="s">
        <v>113</v>
      </c>
      <c r="Z1043" t="s">
        <v>2432</v>
      </c>
      <c r="AA1043" t="s">
        <v>2433</v>
      </c>
      <c r="AB1043">
        <v>11420</v>
      </c>
      <c r="AC1043" t="s">
        <v>116</v>
      </c>
      <c r="AD1043" t="s">
        <v>117</v>
      </c>
      <c r="AE1043" t="s">
        <v>2434</v>
      </c>
      <c r="AG1043">
        <v>1</v>
      </c>
      <c r="AH1043">
        <v>0</v>
      </c>
      <c r="AI1043">
        <v>0</v>
      </c>
      <c r="AJ1043">
        <v>0</v>
      </c>
      <c r="AK1043">
        <v>0</v>
      </c>
      <c r="AO1043">
        <v>0</v>
      </c>
      <c r="AP1043">
        <v>0</v>
      </c>
      <c r="AQ1043">
        <v>0</v>
      </c>
      <c r="AR1043">
        <v>0</v>
      </c>
      <c r="AS1043">
        <v>0.32897541566008198</v>
      </c>
      <c r="AT1043" t="s">
        <v>68</v>
      </c>
      <c r="AU1043">
        <v>0.32969999999999999</v>
      </c>
      <c r="AX1043">
        <v>3</v>
      </c>
      <c r="AY1043">
        <v>0.32897541566008198</v>
      </c>
    </row>
    <row r="1044" spans="1:51" x14ac:dyDescent="0.3">
      <c r="A1044">
        <v>820</v>
      </c>
      <c r="B1044">
        <v>872</v>
      </c>
      <c r="C1044">
        <v>11420</v>
      </c>
      <c r="D1044">
        <v>11</v>
      </c>
      <c r="E1044">
        <v>50000</v>
      </c>
      <c r="F1044" t="s">
        <v>51</v>
      </c>
      <c r="G1044">
        <v>112</v>
      </c>
      <c r="H1044" t="s">
        <v>108</v>
      </c>
      <c r="I1044">
        <v>2017</v>
      </c>
      <c r="J1044" t="s">
        <v>53</v>
      </c>
      <c r="K1044" t="s">
        <v>54</v>
      </c>
      <c r="L1044" t="s">
        <v>2440</v>
      </c>
      <c r="M1044" t="s">
        <v>2441</v>
      </c>
      <c r="N1044" t="s">
        <v>277</v>
      </c>
      <c r="O1044" t="s">
        <v>153</v>
      </c>
      <c r="P1044" t="s">
        <v>58</v>
      </c>
      <c r="Q1044">
        <v>50000</v>
      </c>
      <c r="R1044" t="s">
        <v>112</v>
      </c>
      <c r="S1044">
        <v>10</v>
      </c>
      <c r="T1044" t="s">
        <v>60</v>
      </c>
      <c r="U1044">
        <v>110</v>
      </c>
      <c r="V1044" t="s">
        <v>61</v>
      </c>
      <c r="W1044">
        <v>1</v>
      </c>
      <c r="X1044" t="s">
        <v>108</v>
      </c>
      <c r="Y1044" t="s">
        <v>113</v>
      </c>
      <c r="Z1044" t="s">
        <v>2442</v>
      </c>
      <c r="AA1044" t="s">
        <v>2443</v>
      </c>
      <c r="AB1044">
        <v>11420</v>
      </c>
      <c r="AC1044" t="s">
        <v>116</v>
      </c>
      <c r="AD1044" t="s">
        <v>117</v>
      </c>
      <c r="AE1044" t="s">
        <v>2444</v>
      </c>
      <c r="AG1044">
        <v>1</v>
      </c>
      <c r="AH1044">
        <v>0</v>
      </c>
      <c r="AI1044">
        <v>0</v>
      </c>
      <c r="AJ1044">
        <v>0</v>
      </c>
      <c r="AK1044">
        <v>0</v>
      </c>
      <c r="AO1044">
        <v>0</v>
      </c>
      <c r="AP1044">
        <v>0</v>
      </c>
      <c r="AQ1044">
        <v>0</v>
      </c>
      <c r="AR1044">
        <v>0</v>
      </c>
      <c r="AS1044">
        <v>0.169106153190279</v>
      </c>
      <c r="AT1044" t="s">
        <v>68</v>
      </c>
      <c r="AU1044">
        <v>0</v>
      </c>
      <c r="AX1044">
        <v>3</v>
      </c>
      <c r="AY1044">
        <v>0.16910615319028</v>
      </c>
    </row>
    <row r="1045" spans="1:51" x14ac:dyDescent="0.3">
      <c r="A1045">
        <v>820</v>
      </c>
      <c r="B1045">
        <v>872</v>
      </c>
      <c r="C1045">
        <v>11420</v>
      </c>
      <c r="D1045">
        <v>11</v>
      </c>
      <c r="E1045">
        <v>50000</v>
      </c>
      <c r="F1045" t="s">
        <v>51</v>
      </c>
      <c r="G1045">
        <v>112</v>
      </c>
      <c r="H1045" t="s">
        <v>108</v>
      </c>
      <c r="I1045">
        <v>2017</v>
      </c>
      <c r="J1045" t="s">
        <v>53</v>
      </c>
      <c r="K1045" t="s">
        <v>54</v>
      </c>
      <c r="L1045" t="s">
        <v>3002</v>
      </c>
      <c r="M1045" t="s">
        <v>3003</v>
      </c>
      <c r="N1045" t="s">
        <v>277</v>
      </c>
      <c r="O1045" t="s">
        <v>153</v>
      </c>
      <c r="P1045" t="s">
        <v>58</v>
      </c>
      <c r="Q1045">
        <v>50000</v>
      </c>
      <c r="R1045" t="s">
        <v>112</v>
      </c>
      <c r="S1045">
        <v>10</v>
      </c>
      <c r="T1045" t="s">
        <v>60</v>
      </c>
      <c r="U1045">
        <v>110</v>
      </c>
      <c r="V1045" t="s">
        <v>61</v>
      </c>
      <c r="W1045">
        <v>1</v>
      </c>
      <c r="X1045" t="s">
        <v>108</v>
      </c>
      <c r="Y1045" t="s">
        <v>113</v>
      </c>
      <c r="Z1045" t="s">
        <v>129</v>
      </c>
      <c r="AA1045" t="s">
        <v>130</v>
      </c>
      <c r="AB1045">
        <v>11420</v>
      </c>
      <c r="AC1045" t="s">
        <v>116</v>
      </c>
      <c r="AD1045" t="s">
        <v>117</v>
      </c>
      <c r="AE1045" t="s">
        <v>131</v>
      </c>
      <c r="AG1045">
        <v>1</v>
      </c>
      <c r="AH1045">
        <v>0</v>
      </c>
      <c r="AI1045">
        <v>0</v>
      </c>
      <c r="AJ1045">
        <v>0</v>
      </c>
      <c r="AK1045">
        <v>0</v>
      </c>
      <c r="AO1045">
        <v>0</v>
      </c>
      <c r="AP1045">
        <v>0</v>
      </c>
      <c r="AQ1045">
        <v>0</v>
      </c>
      <c r="AR1045">
        <v>0</v>
      </c>
      <c r="AS1045" s="1">
        <v>5.4710814267443501E-2</v>
      </c>
      <c r="AT1045" t="s">
        <v>68</v>
      </c>
      <c r="AU1045">
        <v>5.4699999999999999E-2</v>
      </c>
      <c r="AX1045">
        <v>8</v>
      </c>
      <c r="AY1045">
        <v>5.4710814267443501E-2</v>
      </c>
    </row>
    <row r="1046" spans="1:51" x14ac:dyDescent="0.3">
      <c r="A1046">
        <v>820</v>
      </c>
      <c r="B1046">
        <v>872</v>
      </c>
      <c r="C1046">
        <v>11420</v>
      </c>
      <c r="D1046">
        <v>11</v>
      </c>
      <c r="E1046">
        <v>50000</v>
      </c>
      <c r="F1046" t="s">
        <v>51</v>
      </c>
      <c r="G1046">
        <v>112</v>
      </c>
      <c r="H1046" t="s">
        <v>108</v>
      </c>
      <c r="I1046">
        <v>2017</v>
      </c>
      <c r="J1046" t="s">
        <v>53</v>
      </c>
      <c r="K1046" t="s">
        <v>54</v>
      </c>
      <c r="L1046" t="s">
        <v>2445</v>
      </c>
      <c r="M1046" t="s">
        <v>2446</v>
      </c>
      <c r="N1046" t="s">
        <v>277</v>
      </c>
      <c r="O1046" t="s">
        <v>153</v>
      </c>
      <c r="P1046" t="s">
        <v>58</v>
      </c>
      <c r="Q1046">
        <v>50000</v>
      </c>
      <c r="R1046" t="s">
        <v>112</v>
      </c>
      <c r="S1046">
        <v>10</v>
      </c>
      <c r="T1046" t="s">
        <v>60</v>
      </c>
      <c r="U1046">
        <v>110</v>
      </c>
      <c r="V1046" t="s">
        <v>61</v>
      </c>
      <c r="W1046">
        <v>1</v>
      </c>
      <c r="X1046" t="s">
        <v>108</v>
      </c>
      <c r="Y1046" t="s">
        <v>113</v>
      </c>
      <c r="Z1046" t="s">
        <v>2447</v>
      </c>
      <c r="AA1046" t="s">
        <v>2448</v>
      </c>
      <c r="AB1046">
        <v>11420</v>
      </c>
      <c r="AC1046" t="s">
        <v>116</v>
      </c>
      <c r="AD1046" t="s">
        <v>117</v>
      </c>
      <c r="AE1046" t="s">
        <v>2449</v>
      </c>
      <c r="AG1046">
        <v>1</v>
      </c>
      <c r="AH1046">
        <v>0</v>
      </c>
      <c r="AI1046">
        <v>0</v>
      </c>
      <c r="AJ1046">
        <v>0</v>
      </c>
      <c r="AK1046">
        <v>0</v>
      </c>
      <c r="AO1046">
        <v>0</v>
      </c>
      <c r="AP1046">
        <v>0</v>
      </c>
      <c r="AQ1046">
        <v>0</v>
      </c>
      <c r="AR1046">
        <v>0</v>
      </c>
      <c r="AS1046">
        <v>0.89668892994173599</v>
      </c>
      <c r="AT1046" t="s">
        <v>68</v>
      </c>
      <c r="AU1046">
        <v>0.89670000000000005</v>
      </c>
      <c r="AX1046">
        <v>3</v>
      </c>
      <c r="AY1046">
        <v>0.89668892994173699</v>
      </c>
    </row>
    <row r="1047" spans="1:51" x14ac:dyDescent="0.3">
      <c r="A1047">
        <v>820</v>
      </c>
      <c r="B1047">
        <v>854</v>
      </c>
      <c r="C1047">
        <v>11420</v>
      </c>
      <c r="D1047">
        <v>11</v>
      </c>
      <c r="E1047">
        <v>50000</v>
      </c>
      <c r="F1047" t="s">
        <v>51</v>
      </c>
      <c r="G1047">
        <v>112</v>
      </c>
      <c r="H1047" t="s">
        <v>108</v>
      </c>
      <c r="I1047">
        <v>2017</v>
      </c>
      <c r="J1047" t="s">
        <v>53</v>
      </c>
      <c r="K1047" t="s">
        <v>54</v>
      </c>
      <c r="L1047" t="s">
        <v>2450</v>
      </c>
      <c r="M1047" t="s">
        <v>2451</v>
      </c>
      <c r="N1047" t="s">
        <v>307</v>
      </c>
      <c r="O1047" t="s">
        <v>153</v>
      </c>
      <c r="P1047" t="s">
        <v>58</v>
      </c>
      <c r="Q1047">
        <v>50000</v>
      </c>
      <c r="R1047" t="s">
        <v>112</v>
      </c>
      <c r="S1047">
        <v>10</v>
      </c>
      <c r="T1047" t="s">
        <v>60</v>
      </c>
      <c r="U1047">
        <v>110</v>
      </c>
      <c r="V1047" t="s">
        <v>61</v>
      </c>
      <c r="W1047">
        <v>1</v>
      </c>
      <c r="X1047" t="s">
        <v>108</v>
      </c>
      <c r="Y1047" t="s">
        <v>113</v>
      </c>
      <c r="Z1047" t="s">
        <v>2432</v>
      </c>
      <c r="AA1047" t="s">
        <v>2452</v>
      </c>
      <c r="AB1047">
        <v>11420</v>
      </c>
      <c r="AC1047" t="s">
        <v>116</v>
      </c>
      <c r="AD1047" t="s">
        <v>117</v>
      </c>
      <c r="AE1047" t="s">
        <v>2453</v>
      </c>
      <c r="AG1047">
        <v>1</v>
      </c>
      <c r="AH1047">
        <v>0</v>
      </c>
      <c r="AI1047">
        <v>0</v>
      </c>
      <c r="AJ1047">
        <v>0</v>
      </c>
      <c r="AK1047">
        <v>0</v>
      </c>
      <c r="AO1047">
        <v>0</v>
      </c>
      <c r="AP1047">
        <v>0</v>
      </c>
      <c r="AQ1047">
        <v>0</v>
      </c>
      <c r="AR1047">
        <v>0</v>
      </c>
      <c r="AS1047">
        <v>0.17407986357822899</v>
      </c>
      <c r="AT1047" t="s">
        <v>68</v>
      </c>
      <c r="AU1047">
        <v>0.1741</v>
      </c>
      <c r="AX1047">
        <v>3</v>
      </c>
      <c r="AY1047">
        <v>0.17407986357822899</v>
      </c>
    </row>
    <row r="1048" spans="1:51" x14ac:dyDescent="0.3">
      <c r="A1048">
        <v>820</v>
      </c>
      <c r="B1048">
        <v>854</v>
      </c>
      <c r="C1048">
        <v>11420</v>
      </c>
      <c r="D1048">
        <v>11</v>
      </c>
      <c r="E1048">
        <v>50000</v>
      </c>
      <c r="F1048" t="s">
        <v>51</v>
      </c>
      <c r="G1048">
        <v>112</v>
      </c>
      <c r="H1048" t="s">
        <v>108</v>
      </c>
      <c r="I1048">
        <v>2017</v>
      </c>
      <c r="J1048" t="s">
        <v>53</v>
      </c>
      <c r="K1048" t="s">
        <v>54</v>
      </c>
      <c r="L1048">
        <v>2010000216</v>
      </c>
      <c r="M1048" t="s">
        <v>2454</v>
      </c>
      <c r="N1048" t="s">
        <v>307</v>
      </c>
      <c r="O1048" t="s">
        <v>153</v>
      </c>
      <c r="P1048" t="s">
        <v>58</v>
      </c>
      <c r="Q1048">
        <v>50000</v>
      </c>
      <c r="R1048" t="s">
        <v>112</v>
      </c>
      <c r="S1048">
        <v>10</v>
      </c>
      <c r="T1048" t="s">
        <v>60</v>
      </c>
      <c r="U1048">
        <v>110</v>
      </c>
      <c r="V1048" t="s">
        <v>61</v>
      </c>
      <c r="W1048">
        <v>1</v>
      </c>
      <c r="X1048" t="s">
        <v>108</v>
      </c>
      <c r="Y1048" t="s">
        <v>113</v>
      </c>
      <c r="Z1048" t="s">
        <v>2455</v>
      </c>
      <c r="AA1048" t="s">
        <v>2456</v>
      </c>
      <c r="AB1048">
        <v>11420</v>
      </c>
      <c r="AC1048" t="s">
        <v>116</v>
      </c>
      <c r="AD1048" t="s">
        <v>117</v>
      </c>
      <c r="AE1048" t="s">
        <v>2457</v>
      </c>
      <c r="AG1048">
        <v>1</v>
      </c>
      <c r="AH1048">
        <v>0</v>
      </c>
      <c r="AI1048">
        <v>0</v>
      </c>
      <c r="AJ1048">
        <v>0</v>
      </c>
      <c r="AK1048">
        <v>0</v>
      </c>
      <c r="AO1048">
        <v>0</v>
      </c>
      <c r="AP1048">
        <v>0</v>
      </c>
      <c r="AQ1048">
        <v>0</v>
      </c>
      <c r="AR1048">
        <v>0</v>
      </c>
      <c r="AS1048">
        <v>1.6413244280232999</v>
      </c>
      <c r="AT1048" t="s">
        <v>68</v>
      </c>
      <c r="AU1048">
        <v>1.6413</v>
      </c>
      <c r="AX1048">
        <v>3</v>
      </c>
      <c r="AY1048">
        <v>1.6413244280233099</v>
      </c>
    </row>
    <row r="1049" spans="1:51" x14ac:dyDescent="0.3">
      <c r="A1049">
        <v>820</v>
      </c>
      <c r="B1049">
        <v>889</v>
      </c>
      <c r="C1049">
        <v>11230</v>
      </c>
      <c r="D1049">
        <v>11</v>
      </c>
      <c r="E1049">
        <v>60000</v>
      </c>
      <c r="F1049" t="s">
        <v>51</v>
      </c>
      <c r="G1049">
        <v>112</v>
      </c>
      <c r="H1049" t="s">
        <v>108</v>
      </c>
      <c r="I1049">
        <v>2017</v>
      </c>
      <c r="J1049" t="s">
        <v>53</v>
      </c>
      <c r="K1049" t="s">
        <v>54</v>
      </c>
      <c r="L1049">
        <v>2011000547</v>
      </c>
      <c r="M1049" t="s">
        <v>2458</v>
      </c>
      <c r="N1049" t="s">
        <v>315</v>
      </c>
      <c r="O1049" t="s">
        <v>153</v>
      </c>
      <c r="P1049" t="s">
        <v>316</v>
      </c>
      <c r="Q1049">
        <v>60000</v>
      </c>
      <c r="R1049" t="s">
        <v>100</v>
      </c>
      <c r="S1049">
        <v>10</v>
      </c>
      <c r="T1049" t="s">
        <v>60</v>
      </c>
      <c r="U1049">
        <v>110</v>
      </c>
      <c r="V1049" t="s">
        <v>61</v>
      </c>
      <c r="W1049">
        <v>1</v>
      </c>
      <c r="X1049" t="s">
        <v>108</v>
      </c>
      <c r="Y1049" t="s">
        <v>113</v>
      </c>
      <c r="Z1049" t="s">
        <v>2459</v>
      </c>
      <c r="AA1049" t="s">
        <v>2460</v>
      </c>
      <c r="AB1049">
        <v>11230</v>
      </c>
      <c r="AC1049" t="s">
        <v>2461</v>
      </c>
      <c r="AD1049" t="s">
        <v>252</v>
      </c>
      <c r="AE1049" t="s">
        <v>2462</v>
      </c>
      <c r="AG1049">
        <v>1</v>
      </c>
      <c r="AH1049">
        <v>0</v>
      </c>
      <c r="AI1049">
        <v>0</v>
      </c>
      <c r="AJ1049">
        <v>0</v>
      </c>
      <c r="AK1049">
        <v>0</v>
      </c>
      <c r="AO1049">
        <v>0</v>
      </c>
      <c r="AP1049">
        <v>0</v>
      </c>
      <c r="AQ1049">
        <v>0</v>
      </c>
      <c r="AR1049">
        <v>0</v>
      </c>
      <c r="AS1049">
        <v>0.62668750888162505</v>
      </c>
      <c r="AT1049" t="s">
        <v>68</v>
      </c>
      <c r="AV1049">
        <v>3.9058000000000002</v>
      </c>
      <c r="AX1049">
        <v>3</v>
      </c>
      <c r="AY1049">
        <v>0.62668750888162605</v>
      </c>
    </row>
    <row r="1050" spans="1:51" x14ac:dyDescent="0.3">
      <c r="A1050">
        <v>820</v>
      </c>
      <c r="B1050">
        <v>889</v>
      </c>
      <c r="C1050">
        <v>91010</v>
      </c>
      <c r="D1050">
        <v>11</v>
      </c>
      <c r="E1050">
        <v>10000</v>
      </c>
      <c r="F1050" t="s">
        <v>51</v>
      </c>
      <c r="G1050">
        <v>112</v>
      </c>
      <c r="H1050" t="s">
        <v>2463</v>
      </c>
      <c r="I1050">
        <v>2017</v>
      </c>
      <c r="J1050" t="s">
        <v>53</v>
      </c>
      <c r="K1050" t="s">
        <v>54</v>
      </c>
      <c r="L1050" t="s">
        <v>2464</v>
      </c>
      <c r="M1050" t="s">
        <v>2465</v>
      </c>
      <c r="N1050" t="s">
        <v>315</v>
      </c>
      <c r="O1050" t="s">
        <v>153</v>
      </c>
      <c r="P1050" t="s">
        <v>316</v>
      </c>
      <c r="Q1050">
        <v>10000</v>
      </c>
      <c r="R1050" t="s">
        <v>154</v>
      </c>
      <c r="S1050">
        <v>10</v>
      </c>
      <c r="T1050" t="s">
        <v>60</v>
      </c>
      <c r="U1050">
        <v>110</v>
      </c>
      <c r="V1050" t="s">
        <v>61</v>
      </c>
      <c r="W1050">
        <v>1</v>
      </c>
      <c r="X1050" t="s">
        <v>2463</v>
      </c>
      <c r="Y1050" t="s">
        <v>2466</v>
      </c>
      <c r="Z1050" t="s">
        <v>2467</v>
      </c>
      <c r="AA1050" t="s">
        <v>2468</v>
      </c>
      <c r="AB1050">
        <v>91010</v>
      </c>
      <c r="AC1050" t="s">
        <v>1706</v>
      </c>
      <c r="AD1050" t="s">
        <v>1707</v>
      </c>
      <c r="AO1050">
        <v>0</v>
      </c>
      <c r="AP1050">
        <v>0</v>
      </c>
      <c r="AQ1050">
        <v>0</v>
      </c>
      <c r="AR1050">
        <v>0</v>
      </c>
      <c r="AS1050">
        <v>27.655250817109501</v>
      </c>
      <c r="AT1050" t="s">
        <v>68</v>
      </c>
      <c r="AX1050">
        <v>8</v>
      </c>
      <c r="AY1050">
        <v>27.6552508171096</v>
      </c>
    </row>
    <row r="1051" spans="1:51" x14ac:dyDescent="0.3">
      <c r="A1051">
        <v>820</v>
      </c>
      <c r="B1051">
        <v>889</v>
      </c>
      <c r="C1051">
        <v>99820</v>
      </c>
      <c r="D1051">
        <v>11</v>
      </c>
      <c r="E1051">
        <v>20000</v>
      </c>
      <c r="F1051" t="s">
        <v>51</v>
      </c>
      <c r="G1051">
        <v>112</v>
      </c>
      <c r="H1051" t="s">
        <v>2469</v>
      </c>
      <c r="I1051">
        <v>2017</v>
      </c>
      <c r="J1051" t="s">
        <v>53</v>
      </c>
      <c r="K1051" t="s">
        <v>54</v>
      </c>
      <c r="L1051">
        <v>2016000062</v>
      </c>
      <c r="M1051" t="s">
        <v>2470</v>
      </c>
      <c r="N1051" t="s">
        <v>315</v>
      </c>
      <c r="O1051" t="s">
        <v>153</v>
      </c>
      <c r="P1051" t="s">
        <v>316</v>
      </c>
      <c r="Q1051">
        <v>20000</v>
      </c>
      <c r="R1051" t="s">
        <v>70</v>
      </c>
      <c r="S1051">
        <v>10</v>
      </c>
      <c r="T1051" t="s">
        <v>60</v>
      </c>
      <c r="U1051">
        <v>110</v>
      </c>
      <c r="V1051" t="s">
        <v>61</v>
      </c>
      <c r="W1051">
        <v>1</v>
      </c>
      <c r="X1051" t="s">
        <v>2469</v>
      </c>
      <c r="Y1051" t="s">
        <v>2471</v>
      </c>
      <c r="Z1051" t="s">
        <v>2472</v>
      </c>
      <c r="AA1051" t="s">
        <v>2473</v>
      </c>
      <c r="AB1051">
        <v>99820</v>
      </c>
      <c r="AC1051" t="s">
        <v>2474</v>
      </c>
      <c r="AD1051" t="s">
        <v>2475</v>
      </c>
      <c r="AE1051" t="s">
        <v>2476</v>
      </c>
      <c r="AG1051">
        <v>1</v>
      </c>
      <c r="AH1051">
        <v>1</v>
      </c>
      <c r="AI1051">
        <v>0</v>
      </c>
      <c r="AJ1051">
        <v>0</v>
      </c>
      <c r="AK1051">
        <v>0</v>
      </c>
      <c r="AO1051">
        <v>0</v>
      </c>
      <c r="AP1051">
        <v>0</v>
      </c>
      <c r="AQ1051">
        <v>0</v>
      </c>
      <c r="AR1051">
        <v>0</v>
      </c>
      <c r="AS1051">
        <v>2.1315901662640298E-2</v>
      </c>
      <c r="AT1051" t="s">
        <v>68</v>
      </c>
      <c r="AV1051">
        <v>0</v>
      </c>
      <c r="AX1051">
        <v>3</v>
      </c>
      <c r="AY1051">
        <v>2.1315901662640298E-2</v>
      </c>
    </row>
    <row r="1052" spans="1:51" x14ac:dyDescent="0.3">
      <c r="A1052">
        <v>820</v>
      </c>
      <c r="B1052">
        <v>872</v>
      </c>
      <c r="C1052">
        <v>51010</v>
      </c>
      <c r="D1052">
        <v>11</v>
      </c>
      <c r="E1052">
        <v>10000</v>
      </c>
      <c r="F1052" t="s">
        <v>51</v>
      </c>
      <c r="G1052">
        <v>112</v>
      </c>
      <c r="H1052" t="s">
        <v>150</v>
      </c>
      <c r="I1052">
        <v>2017</v>
      </c>
      <c r="J1052" t="s">
        <v>53</v>
      </c>
      <c r="K1052" t="s">
        <v>54</v>
      </c>
      <c r="L1052">
        <v>2015100002</v>
      </c>
      <c r="M1052" t="s">
        <v>2477</v>
      </c>
      <c r="N1052" t="s">
        <v>277</v>
      </c>
      <c r="O1052" t="s">
        <v>153</v>
      </c>
      <c r="P1052" t="s">
        <v>58</v>
      </c>
      <c r="Q1052">
        <v>10000</v>
      </c>
      <c r="R1052" t="s">
        <v>154</v>
      </c>
      <c r="S1052">
        <v>10</v>
      </c>
      <c r="T1052" t="s">
        <v>60</v>
      </c>
      <c r="U1052">
        <v>110</v>
      </c>
      <c r="V1052" t="s">
        <v>61</v>
      </c>
      <c r="W1052">
        <v>1</v>
      </c>
      <c r="X1052" t="s">
        <v>150</v>
      </c>
      <c r="Y1052" t="s">
        <v>155</v>
      </c>
      <c r="Z1052" t="s">
        <v>2478</v>
      </c>
      <c r="AA1052" t="s">
        <v>2479</v>
      </c>
      <c r="AB1052">
        <v>51010</v>
      </c>
      <c r="AC1052" t="s">
        <v>158</v>
      </c>
      <c r="AD1052" t="s">
        <v>159</v>
      </c>
      <c r="AE1052" t="s">
        <v>2480</v>
      </c>
      <c r="AG1052">
        <v>0</v>
      </c>
      <c r="AH1052">
        <v>0</v>
      </c>
      <c r="AI1052">
        <v>0</v>
      </c>
      <c r="AJ1052">
        <v>0</v>
      </c>
      <c r="AK1052">
        <v>0</v>
      </c>
      <c r="AO1052">
        <v>0</v>
      </c>
      <c r="AP1052">
        <v>0</v>
      </c>
      <c r="AQ1052">
        <v>0</v>
      </c>
      <c r="AR1052">
        <v>0</v>
      </c>
      <c r="AS1052">
        <v>0.35526502771067198</v>
      </c>
      <c r="AT1052" t="s">
        <v>68</v>
      </c>
      <c r="AV1052">
        <v>0.3553</v>
      </c>
      <c r="AX1052">
        <v>3</v>
      </c>
      <c r="AY1052">
        <v>0.35526502771067198</v>
      </c>
    </row>
    <row r="1053" spans="1:51" x14ac:dyDescent="0.3">
      <c r="A1053">
        <v>820</v>
      </c>
      <c r="B1053">
        <v>870</v>
      </c>
      <c r="C1053">
        <v>15130</v>
      </c>
      <c r="D1053">
        <v>11</v>
      </c>
      <c r="E1053">
        <v>10000</v>
      </c>
      <c r="F1053" t="s">
        <v>51</v>
      </c>
      <c r="G1053">
        <v>112</v>
      </c>
      <c r="H1053" t="s">
        <v>183</v>
      </c>
      <c r="I1053">
        <v>2017</v>
      </c>
      <c r="J1053" t="s">
        <v>53</v>
      </c>
      <c r="K1053" t="s">
        <v>54</v>
      </c>
      <c r="L1053">
        <v>2017000138</v>
      </c>
      <c r="M1053" t="s">
        <v>2484</v>
      </c>
      <c r="N1053" t="s">
        <v>179</v>
      </c>
      <c r="O1053" t="s">
        <v>153</v>
      </c>
      <c r="P1053" t="s">
        <v>94</v>
      </c>
      <c r="Q1053">
        <v>10000</v>
      </c>
      <c r="R1053" t="s">
        <v>154</v>
      </c>
      <c r="S1053">
        <v>10</v>
      </c>
      <c r="T1053" t="s">
        <v>60</v>
      </c>
      <c r="U1053">
        <v>110</v>
      </c>
      <c r="V1053" t="s">
        <v>61</v>
      </c>
      <c r="W1053">
        <v>1</v>
      </c>
      <c r="X1053" t="s">
        <v>183</v>
      </c>
      <c r="Y1053" t="s">
        <v>186</v>
      </c>
      <c r="Z1053" t="s">
        <v>2485</v>
      </c>
      <c r="AA1053" t="s">
        <v>2486</v>
      </c>
      <c r="AB1053">
        <v>15130</v>
      </c>
      <c r="AC1053" t="s">
        <v>319</v>
      </c>
      <c r="AD1053" t="s">
        <v>81</v>
      </c>
      <c r="AE1053" t="s">
        <v>3004</v>
      </c>
      <c r="AG1053">
        <v>1</v>
      </c>
      <c r="AH1053">
        <v>0</v>
      </c>
      <c r="AI1053">
        <v>2</v>
      </c>
      <c r="AJ1053">
        <v>0</v>
      </c>
      <c r="AK1053">
        <v>0</v>
      </c>
      <c r="AO1053">
        <v>0</v>
      </c>
      <c r="AP1053">
        <v>0</v>
      </c>
      <c r="AQ1053">
        <v>0</v>
      </c>
      <c r="AR1053">
        <v>0</v>
      </c>
      <c r="AS1053">
        <v>7.8868836151769206E-2</v>
      </c>
      <c r="AT1053" t="s">
        <v>68</v>
      </c>
      <c r="AV1053">
        <v>3.6591999999999998</v>
      </c>
      <c r="AX1053">
        <v>1</v>
      </c>
      <c r="AY1053">
        <v>7.8868836151769206E-2</v>
      </c>
    </row>
    <row r="1054" spans="1:51" x14ac:dyDescent="0.3">
      <c r="A1054">
        <v>820</v>
      </c>
      <c r="B1054">
        <v>862</v>
      </c>
      <c r="C1054">
        <v>43010</v>
      </c>
      <c r="D1054">
        <v>11</v>
      </c>
      <c r="E1054">
        <v>20000</v>
      </c>
      <c r="F1054" t="s">
        <v>51</v>
      </c>
      <c r="G1054">
        <v>112</v>
      </c>
      <c r="H1054" t="s">
        <v>281</v>
      </c>
      <c r="I1054">
        <v>2017</v>
      </c>
      <c r="J1054" t="s">
        <v>53</v>
      </c>
      <c r="K1054" t="s">
        <v>54</v>
      </c>
      <c r="L1054">
        <v>2015100026</v>
      </c>
      <c r="M1054" t="s">
        <v>2491</v>
      </c>
      <c r="N1054" t="s">
        <v>363</v>
      </c>
      <c r="O1054" t="s">
        <v>153</v>
      </c>
      <c r="P1054" t="s">
        <v>86</v>
      </c>
      <c r="Q1054">
        <v>20000</v>
      </c>
      <c r="R1054" t="s">
        <v>70</v>
      </c>
      <c r="S1054">
        <v>10</v>
      </c>
      <c r="T1054" t="s">
        <v>60</v>
      </c>
      <c r="U1054">
        <v>110</v>
      </c>
      <c r="V1054" t="s">
        <v>61</v>
      </c>
      <c r="W1054">
        <v>7</v>
      </c>
      <c r="X1054" t="s">
        <v>281</v>
      </c>
      <c r="Y1054" t="s">
        <v>286</v>
      </c>
      <c r="Z1054" t="s">
        <v>287</v>
      </c>
      <c r="AA1054" t="s">
        <v>288</v>
      </c>
      <c r="AB1054">
        <v>43010</v>
      </c>
      <c r="AC1054" t="s">
        <v>65</v>
      </c>
      <c r="AD1054" t="s">
        <v>66</v>
      </c>
      <c r="AE1054" t="s">
        <v>289</v>
      </c>
      <c r="AG1054">
        <v>1</v>
      </c>
      <c r="AH1054">
        <v>1</v>
      </c>
      <c r="AI1054">
        <v>1</v>
      </c>
      <c r="AJ1054">
        <v>0</v>
      </c>
      <c r="AK1054">
        <v>0</v>
      </c>
      <c r="AO1054">
        <v>0</v>
      </c>
      <c r="AP1054">
        <v>0</v>
      </c>
      <c r="AQ1054">
        <v>0</v>
      </c>
      <c r="AR1054">
        <v>0</v>
      </c>
      <c r="AS1054">
        <v>0.50163421912746897</v>
      </c>
      <c r="AT1054" t="s">
        <v>68</v>
      </c>
      <c r="AV1054">
        <v>0.50160000000000005</v>
      </c>
      <c r="AX1054">
        <v>8</v>
      </c>
      <c r="AY1054">
        <v>0.50163421912746897</v>
      </c>
    </row>
    <row r="1055" spans="1:51" x14ac:dyDescent="0.3">
      <c r="A1055">
        <v>820</v>
      </c>
      <c r="B1055">
        <v>862</v>
      </c>
      <c r="C1055">
        <v>43010</v>
      </c>
      <c r="D1055">
        <v>11</v>
      </c>
      <c r="E1055">
        <v>20000</v>
      </c>
      <c r="F1055" t="s">
        <v>51</v>
      </c>
      <c r="G1055">
        <v>112</v>
      </c>
      <c r="H1055" t="s">
        <v>281</v>
      </c>
      <c r="I1055">
        <v>2017</v>
      </c>
      <c r="J1055" t="s">
        <v>53</v>
      </c>
      <c r="K1055" t="s">
        <v>54</v>
      </c>
      <c r="L1055">
        <v>2015100029</v>
      </c>
      <c r="M1055" t="s">
        <v>2488</v>
      </c>
      <c r="N1055" t="s">
        <v>363</v>
      </c>
      <c r="O1055" t="s">
        <v>153</v>
      </c>
      <c r="P1055" t="s">
        <v>86</v>
      </c>
      <c r="Q1055">
        <v>20000</v>
      </c>
      <c r="R1055" t="s">
        <v>70</v>
      </c>
      <c r="S1055">
        <v>10</v>
      </c>
      <c r="T1055" t="s">
        <v>60</v>
      </c>
      <c r="U1055">
        <v>110</v>
      </c>
      <c r="V1055" t="s">
        <v>61</v>
      </c>
      <c r="W1055">
        <v>7</v>
      </c>
      <c r="X1055" t="s">
        <v>281</v>
      </c>
      <c r="Y1055" t="s">
        <v>286</v>
      </c>
      <c r="Z1055" t="s">
        <v>2489</v>
      </c>
      <c r="AA1055" t="s">
        <v>2490</v>
      </c>
      <c r="AB1055">
        <v>43010</v>
      </c>
      <c r="AC1055" t="s">
        <v>65</v>
      </c>
      <c r="AD1055" t="s">
        <v>66</v>
      </c>
      <c r="AE1055" t="s">
        <v>289</v>
      </c>
      <c r="AG1055">
        <v>1</v>
      </c>
      <c r="AH1055">
        <v>1</v>
      </c>
      <c r="AI1055">
        <v>1</v>
      </c>
      <c r="AJ1055">
        <v>0</v>
      </c>
      <c r="AK1055">
        <v>0</v>
      </c>
      <c r="AO1055">
        <v>0</v>
      </c>
      <c r="AP1055">
        <v>0</v>
      </c>
      <c r="AQ1055">
        <v>0</v>
      </c>
      <c r="AR1055">
        <v>0</v>
      </c>
      <c r="AS1055">
        <v>1.2775330396475699</v>
      </c>
      <c r="AT1055" t="s">
        <v>68</v>
      </c>
      <c r="AV1055">
        <v>1.2775000000000001</v>
      </c>
      <c r="AX1055">
        <v>8</v>
      </c>
      <c r="AY1055">
        <v>1.2775330396475799</v>
      </c>
    </row>
    <row r="1056" spans="1:51" x14ac:dyDescent="0.3">
      <c r="A1056">
        <v>820</v>
      </c>
      <c r="B1056">
        <v>889</v>
      </c>
      <c r="C1056">
        <v>33120</v>
      </c>
      <c r="D1056">
        <v>11</v>
      </c>
      <c r="E1056">
        <v>40000</v>
      </c>
      <c r="F1056" t="s">
        <v>51</v>
      </c>
      <c r="G1056">
        <v>112</v>
      </c>
      <c r="H1056" t="s">
        <v>332</v>
      </c>
      <c r="I1056">
        <v>2017</v>
      </c>
      <c r="J1056" t="s">
        <v>53</v>
      </c>
      <c r="K1056" t="s">
        <v>54</v>
      </c>
      <c r="L1056">
        <v>2014000214</v>
      </c>
      <c r="M1056" t="s">
        <v>2497</v>
      </c>
      <c r="N1056" t="s">
        <v>315</v>
      </c>
      <c r="O1056" t="s">
        <v>153</v>
      </c>
      <c r="P1056" t="s">
        <v>316</v>
      </c>
      <c r="Q1056">
        <v>40000</v>
      </c>
      <c r="R1056" t="s">
        <v>1136</v>
      </c>
      <c r="S1056">
        <v>10</v>
      </c>
      <c r="T1056" t="s">
        <v>60</v>
      </c>
      <c r="U1056">
        <v>110</v>
      </c>
      <c r="V1056" t="s">
        <v>61</v>
      </c>
      <c r="W1056">
        <v>1</v>
      </c>
      <c r="X1056" t="s">
        <v>332</v>
      </c>
      <c r="Y1056" t="s">
        <v>336</v>
      </c>
      <c r="Z1056" t="s">
        <v>2498</v>
      </c>
      <c r="AA1056" t="s">
        <v>2499</v>
      </c>
      <c r="AB1056">
        <v>33120</v>
      </c>
      <c r="AC1056" t="s">
        <v>1433</v>
      </c>
      <c r="AD1056" t="s">
        <v>1367</v>
      </c>
      <c r="AE1056" t="s">
        <v>2500</v>
      </c>
      <c r="AG1056">
        <v>0</v>
      </c>
      <c r="AH1056">
        <v>0</v>
      </c>
      <c r="AI1056">
        <v>0</v>
      </c>
      <c r="AK1056">
        <v>0</v>
      </c>
      <c r="AO1056">
        <v>0</v>
      </c>
      <c r="AP1056">
        <v>0</v>
      </c>
      <c r="AQ1056">
        <v>0</v>
      </c>
      <c r="AR1056">
        <v>0</v>
      </c>
      <c r="AS1056">
        <v>0.35171237743356498</v>
      </c>
      <c r="AT1056" t="s">
        <v>68</v>
      </c>
      <c r="AV1056">
        <v>2.1316000000000002</v>
      </c>
      <c r="AX1056">
        <v>3</v>
      </c>
      <c r="AY1056">
        <v>0.35171237743356498</v>
      </c>
    </row>
    <row r="1057" spans="1:51" x14ac:dyDescent="0.3">
      <c r="A1057">
        <v>820</v>
      </c>
      <c r="B1057">
        <v>870</v>
      </c>
      <c r="C1057">
        <v>15130</v>
      </c>
      <c r="D1057">
        <v>11</v>
      </c>
      <c r="E1057">
        <v>10000</v>
      </c>
      <c r="F1057" t="s">
        <v>51</v>
      </c>
      <c r="G1057">
        <v>112</v>
      </c>
      <c r="H1057" t="s">
        <v>459</v>
      </c>
      <c r="I1057">
        <v>2017</v>
      </c>
      <c r="J1057" t="s">
        <v>53</v>
      </c>
      <c r="K1057" t="s">
        <v>54</v>
      </c>
      <c r="L1057" t="s">
        <v>2501</v>
      </c>
      <c r="M1057" t="s">
        <v>2502</v>
      </c>
      <c r="N1057" t="s">
        <v>179</v>
      </c>
      <c r="O1057" t="s">
        <v>153</v>
      </c>
      <c r="P1057" t="s">
        <v>94</v>
      </c>
      <c r="Q1057">
        <v>10000</v>
      </c>
      <c r="R1057" t="s">
        <v>3005</v>
      </c>
      <c r="S1057">
        <v>10</v>
      </c>
      <c r="T1057" t="s">
        <v>60</v>
      </c>
      <c r="U1057">
        <v>110</v>
      </c>
      <c r="V1057" t="s">
        <v>61</v>
      </c>
      <c r="W1057">
        <v>1</v>
      </c>
      <c r="X1057" t="s">
        <v>459</v>
      </c>
      <c r="Y1057" t="s">
        <v>464</v>
      </c>
      <c r="Z1057" t="s">
        <v>2503</v>
      </c>
      <c r="AA1057" t="s">
        <v>2504</v>
      </c>
      <c r="AB1057">
        <v>15130</v>
      </c>
      <c r="AC1057" t="s">
        <v>319</v>
      </c>
      <c r="AD1057" t="s">
        <v>81</v>
      </c>
      <c r="AE1057" t="s">
        <v>2505</v>
      </c>
      <c r="AG1057">
        <v>0</v>
      </c>
      <c r="AH1057">
        <v>0</v>
      </c>
      <c r="AI1057">
        <v>2</v>
      </c>
      <c r="AJ1057">
        <v>0</v>
      </c>
      <c r="AK1057">
        <v>0</v>
      </c>
      <c r="AO1057">
        <v>0</v>
      </c>
      <c r="AP1057">
        <v>0</v>
      </c>
      <c r="AQ1057">
        <v>0</v>
      </c>
      <c r="AR1057">
        <v>0</v>
      </c>
      <c r="AS1057">
        <v>1.5020605371607201</v>
      </c>
      <c r="AT1057" t="s">
        <v>68</v>
      </c>
      <c r="AW1057">
        <v>0</v>
      </c>
      <c r="AX1057">
        <v>3</v>
      </c>
      <c r="AY1057">
        <v>1.5020605371607201</v>
      </c>
    </row>
    <row r="1058" spans="1:51" x14ac:dyDescent="0.3">
      <c r="A1058">
        <v>820</v>
      </c>
      <c r="B1058">
        <v>798</v>
      </c>
      <c r="C1058">
        <v>11182</v>
      </c>
      <c r="D1058">
        <v>11</v>
      </c>
      <c r="E1058">
        <v>40000</v>
      </c>
      <c r="F1058" t="s">
        <v>51</v>
      </c>
      <c r="G1058">
        <v>112</v>
      </c>
      <c r="H1058" t="s">
        <v>459</v>
      </c>
      <c r="I1058">
        <v>2017</v>
      </c>
      <c r="J1058" t="s">
        <v>53</v>
      </c>
      <c r="K1058" t="s">
        <v>54</v>
      </c>
      <c r="L1058">
        <v>2008001002</v>
      </c>
      <c r="M1058" t="s">
        <v>2506</v>
      </c>
      <c r="N1058" t="s">
        <v>1176</v>
      </c>
      <c r="O1058" t="s">
        <v>1177</v>
      </c>
      <c r="P1058" t="s">
        <v>316</v>
      </c>
      <c r="Q1058">
        <v>40000</v>
      </c>
      <c r="R1058" t="s">
        <v>2507</v>
      </c>
      <c r="S1058">
        <v>10</v>
      </c>
      <c r="T1058" t="s">
        <v>60</v>
      </c>
      <c r="U1058">
        <v>110</v>
      </c>
      <c r="V1058" t="s">
        <v>61</v>
      </c>
      <c r="W1058">
        <v>1</v>
      </c>
      <c r="X1058" t="s">
        <v>459</v>
      </c>
      <c r="Y1058" t="s">
        <v>464</v>
      </c>
      <c r="Z1058" t="s">
        <v>2508</v>
      </c>
      <c r="AA1058" t="s">
        <v>2509</v>
      </c>
      <c r="AB1058">
        <v>11182</v>
      </c>
      <c r="AC1058" t="s">
        <v>373</v>
      </c>
      <c r="AD1058" t="s">
        <v>217</v>
      </c>
      <c r="AE1058" t="s">
        <v>3006</v>
      </c>
      <c r="AG1058">
        <v>1</v>
      </c>
      <c r="AH1058">
        <v>0</v>
      </c>
      <c r="AI1058">
        <v>0</v>
      </c>
      <c r="AJ1058">
        <v>0</v>
      </c>
      <c r="AK1058">
        <v>0</v>
      </c>
      <c r="AO1058">
        <v>0</v>
      </c>
      <c r="AP1058">
        <v>0</v>
      </c>
      <c r="AQ1058">
        <v>0</v>
      </c>
      <c r="AR1058">
        <v>0</v>
      </c>
      <c r="AS1058" s="1">
        <v>1.7763251385533599E-2</v>
      </c>
      <c r="AT1058" t="s">
        <v>68</v>
      </c>
      <c r="AV1058">
        <v>0</v>
      </c>
      <c r="AX1058">
        <v>3</v>
      </c>
      <c r="AY1058">
        <v>1.7763251385533599E-2</v>
      </c>
    </row>
    <row r="1059" spans="1:51" x14ac:dyDescent="0.3">
      <c r="A1059">
        <v>820</v>
      </c>
      <c r="B1059">
        <v>866</v>
      </c>
      <c r="C1059">
        <v>21050</v>
      </c>
      <c r="D1059">
        <v>11</v>
      </c>
      <c r="E1059">
        <v>10000</v>
      </c>
      <c r="F1059" t="s">
        <v>51</v>
      </c>
      <c r="G1059">
        <v>112</v>
      </c>
      <c r="H1059" t="s">
        <v>52</v>
      </c>
      <c r="I1059">
        <v>2017</v>
      </c>
      <c r="J1059" t="s">
        <v>53</v>
      </c>
      <c r="K1059" t="s">
        <v>54</v>
      </c>
      <c r="L1059">
        <v>2017000056</v>
      </c>
      <c r="M1059" t="s">
        <v>2520</v>
      </c>
      <c r="N1059" t="s">
        <v>248</v>
      </c>
      <c r="O1059" t="s">
        <v>153</v>
      </c>
      <c r="P1059" t="s">
        <v>58</v>
      </c>
      <c r="Q1059">
        <v>10000</v>
      </c>
      <c r="R1059" t="s">
        <v>256</v>
      </c>
      <c r="S1059">
        <v>10</v>
      </c>
      <c r="T1059" t="s">
        <v>60</v>
      </c>
      <c r="U1059">
        <v>110</v>
      </c>
      <c r="V1059" t="s">
        <v>61</v>
      </c>
      <c r="W1059">
        <v>1</v>
      </c>
      <c r="X1059" t="s">
        <v>52</v>
      </c>
      <c r="Y1059" t="s">
        <v>62</v>
      </c>
      <c r="Z1059" t="s">
        <v>2521</v>
      </c>
      <c r="AA1059" t="s">
        <v>2522</v>
      </c>
      <c r="AB1059">
        <v>21050</v>
      </c>
      <c r="AC1059" t="s">
        <v>700</v>
      </c>
      <c r="AD1059" t="s">
        <v>269</v>
      </c>
      <c r="AE1059" t="s">
        <v>2523</v>
      </c>
      <c r="AG1059">
        <v>0</v>
      </c>
      <c r="AH1059">
        <v>1</v>
      </c>
      <c r="AI1059">
        <v>0</v>
      </c>
      <c r="AJ1059">
        <v>1</v>
      </c>
      <c r="AK1059">
        <v>0</v>
      </c>
      <c r="AO1059">
        <v>0</v>
      </c>
      <c r="AP1059">
        <v>0</v>
      </c>
      <c r="AQ1059">
        <v>0</v>
      </c>
      <c r="AR1059">
        <v>0</v>
      </c>
      <c r="AS1059" s="1">
        <v>3.05527923831178E-2</v>
      </c>
      <c r="AT1059" t="s">
        <v>68</v>
      </c>
      <c r="AV1059">
        <v>2.2025999999999999</v>
      </c>
      <c r="AX1059">
        <v>1</v>
      </c>
      <c r="AY1059">
        <v>3.05527923831178E-2</v>
      </c>
    </row>
    <row r="1060" spans="1:51" x14ac:dyDescent="0.3">
      <c r="A1060">
        <v>820</v>
      </c>
      <c r="B1060">
        <v>866</v>
      </c>
      <c r="C1060">
        <v>23410</v>
      </c>
      <c r="D1060">
        <v>11</v>
      </c>
      <c r="E1060">
        <v>10000</v>
      </c>
      <c r="F1060" t="s">
        <v>51</v>
      </c>
      <c r="G1060">
        <v>112</v>
      </c>
      <c r="H1060" t="s">
        <v>52</v>
      </c>
      <c r="I1060">
        <v>2017</v>
      </c>
      <c r="J1060" t="s">
        <v>53</v>
      </c>
      <c r="K1060" t="s">
        <v>54</v>
      </c>
      <c r="L1060">
        <v>2016000146</v>
      </c>
      <c r="M1060" t="s">
        <v>2524</v>
      </c>
      <c r="N1060" t="s">
        <v>248</v>
      </c>
      <c r="O1060" t="s">
        <v>153</v>
      </c>
      <c r="P1060" t="s">
        <v>58</v>
      </c>
      <c r="Q1060">
        <v>10000</v>
      </c>
      <c r="R1060" t="s">
        <v>463</v>
      </c>
      <c r="S1060">
        <v>10</v>
      </c>
      <c r="T1060" t="s">
        <v>60</v>
      </c>
      <c r="U1060">
        <v>110</v>
      </c>
      <c r="V1060" t="s">
        <v>61</v>
      </c>
      <c r="W1060">
        <v>1</v>
      </c>
      <c r="X1060" t="s">
        <v>52</v>
      </c>
      <c r="Y1060" t="s">
        <v>62</v>
      </c>
      <c r="Z1060" t="s">
        <v>2525</v>
      </c>
      <c r="AA1060" t="s">
        <v>2526</v>
      </c>
      <c r="AB1060">
        <v>23410</v>
      </c>
      <c r="AC1060" t="s">
        <v>1202</v>
      </c>
      <c r="AD1060" t="s">
        <v>1203</v>
      </c>
      <c r="AE1060" t="s">
        <v>2527</v>
      </c>
      <c r="AG1060">
        <v>0</v>
      </c>
      <c r="AH1060">
        <v>0</v>
      </c>
      <c r="AI1060">
        <v>0</v>
      </c>
      <c r="AJ1060">
        <v>0</v>
      </c>
      <c r="AK1060">
        <v>0</v>
      </c>
      <c r="AO1060">
        <v>0</v>
      </c>
      <c r="AP1060">
        <v>1</v>
      </c>
      <c r="AQ1060">
        <v>1</v>
      </c>
      <c r="AR1060">
        <v>0</v>
      </c>
      <c r="AS1060" s="1">
        <v>6.3947704987920906E-2</v>
      </c>
      <c r="AT1060" t="s">
        <v>68</v>
      </c>
      <c r="AV1060">
        <v>4.9737</v>
      </c>
      <c r="AX1060">
        <v>3</v>
      </c>
      <c r="AY1060">
        <v>6.3947704987921003E-2</v>
      </c>
    </row>
    <row r="1061" spans="1:51" x14ac:dyDescent="0.3">
      <c r="A1061">
        <v>820</v>
      </c>
      <c r="B1061">
        <v>889</v>
      </c>
      <c r="C1061">
        <v>74020</v>
      </c>
      <c r="D1061">
        <v>11</v>
      </c>
      <c r="E1061">
        <v>10000</v>
      </c>
      <c r="F1061" t="s">
        <v>51</v>
      </c>
      <c r="G1061">
        <v>112</v>
      </c>
      <c r="H1061" t="s">
        <v>52</v>
      </c>
      <c r="I1061">
        <v>2017</v>
      </c>
      <c r="J1061" t="s">
        <v>53</v>
      </c>
      <c r="K1061" t="s">
        <v>54</v>
      </c>
      <c r="L1061">
        <v>2015000136</v>
      </c>
      <c r="M1061" t="s">
        <v>2538</v>
      </c>
      <c r="N1061" t="s">
        <v>315</v>
      </c>
      <c r="O1061" t="s">
        <v>153</v>
      </c>
      <c r="P1061" t="s">
        <v>316</v>
      </c>
      <c r="Q1061">
        <v>10000</v>
      </c>
      <c r="R1061" t="s">
        <v>154</v>
      </c>
      <c r="S1061">
        <v>10</v>
      </c>
      <c r="T1061" t="s">
        <v>60</v>
      </c>
      <c r="U1061">
        <v>110</v>
      </c>
      <c r="V1061" t="s">
        <v>61</v>
      </c>
      <c r="W1061">
        <v>1</v>
      </c>
      <c r="X1061" t="s">
        <v>52</v>
      </c>
      <c r="Y1061" t="s">
        <v>62</v>
      </c>
      <c r="Z1061" t="s">
        <v>2539</v>
      </c>
      <c r="AA1061" t="s">
        <v>2540</v>
      </c>
      <c r="AB1061">
        <v>74020</v>
      </c>
      <c r="AC1061" t="s">
        <v>817</v>
      </c>
      <c r="AD1061" t="s">
        <v>818</v>
      </c>
      <c r="AE1061" t="s">
        <v>2541</v>
      </c>
      <c r="AG1061">
        <v>0</v>
      </c>
      <c r="AH1061">
        <v>1</v>
      </c>
      <c r="AI1061">
        <v>1</v>
      </c>
      <c r="AJ1061">
        <v>0</v>
      </c>
      <c r="AK1061">
        <v>0</v>
      </c>
      <c r="AO1061">
        <v>0</v>
      </c>
      <c r="AP1061">
        <v>1</v>
      </c>
      <c r="AQ1061">
        <v>2</v>
      </c>
      <c r="AR1061">
        <v>0</v>
      </c>
      <c r="AS1061">
        <v>0.29415944294443602</v>
      </c>
      <c r="AT1061" t="s">
        <v>68</v>
      </c>
      <c r="AV1061">
        <v>0</v>
      </c>
      <c r="AX1061">
        <v>3</v>
      </c>
      <c r="AY1061">
        <v>0.29415944294443702</v>
      </c>
    </row>
    <row r="1062" spans="1:51" x14ac:dyDescent="0.3">
      <c r="A1062">
        <v>820</v>
      </c>
      <c r="B1062">
        <v>889</v>
      </c>
      <c r="C1062">
        <v>74020</v>
      </c>
      <c r="D1062">
        <v>11</v>
      </c>
      <c r="E1062">
        <v>10000</v>
      </c>
      <c r="F1062" t="s">
        <v>51</v>
      </c>
      <c r="G1062">
        <v>112</v>
      </c>
      <c r="H1062" t="s">
        <v>52</v>
      </c>
      <c r="I1062">
        <v>2017</v>
      </c>
      <c r="J1062" t="s">
        <v>53</v>
      </c>
      <c r="K1062" t="s">
        <v>54</v>
      </c>
      <c r="L1062" t="s">
        <v>2533</v>
      </c>
      <c r="M1062" t="s">
        <v>2534</v>
      </c>
      <c r="N1062" t="s">
        <v>315</v>
      </c>
      <c r="O1062" t="s">
        <v>153</v>
      </c>
      <c r="P1062" t="s">
        <v>316</v>
      </c>
      <c r="Q1062">
        <v>10000</v>
      </c>
      <c r="R1062" t="s">
        <v>523</v>
      </c>
      <c r="S1062">
        <v>10</v>
      </c>
      <c r="T1062" t="s">
        <v>60</v>
      </c>
      <c r="U1062">
        <v>110</v>
      </c>
      <c r="V1062" t="s">
        <v>61</v>
      </c>
      <c r="W1062">
        <v>1</v>
      </c>
      <c r="X1062" t="s">
        <v>52</v>
      </c>
      <c r="Y1062" t="s">
        <v>62</v>
      </c>
      <c r="Z1062" t="s">
        <v>2535</v>
      </c>
      <c r="AA1062" t="s">
        <v>2536</v>
      </c>
      <c r="AB1062">
        <v>74020</v>
      </c>
      <c r="AC1062" t="s">
        <v>817</v>
      </c>
      <c r="AD1062" t="s">
        <v>818</v>
      </c>
      <c r="AE1062" t="s">
        <v>2537</v>
      </c>
      <c r="AG1062">
        <v>0</v>
      </c>
      <c r="AH1062">
        <v>1</v>
      </c>
      <c r="AI1062">
        <v>0</v>
      </c>
      <c r="AJ1062">
        <v>0</v>
      </c>
      <c r="AK1062">
        <v>0</v>
      </c>
      <c r="AO1062">
        <v>0</v>
      </c>
      <c r="AP1062">
        <v>1</v>
      </c>
      <c r="AQ1062">
        <v>0</v>
      </c>
      <c r="AR1062">
        <v>0</v>
      </c>
      <c r="AS1062" s="1">
        <v>4.4763393491544602E-2</v>
      </c>
      <c r="AT1062" t="s">
        <v>68</v>
      </c>
      <c r="AU1062">
        <v>0.32040000000000002</v>
      </c>
      <c r="AX1062">
        <v>3</v>
      </c>
      <c r="AY1062">
        <v>4.4763393491544699E-2</v>
      </c>
    </row>
    <row r="1063" spans="1:51" x14ac:dyDescent="0.3">
      <c r="A1063">
        <v>820</v>
      </c>
      <c r="B1063">
        <v>738</v>
      </c>
      <c r="C1063">
        <v>43010</v>
      </c>
      <c r="D1063">
        <v>11</v>
      </c>
      <c r="E1063">
        <v>20000</v>
      </c>
      <c r="F1063" t="s">
        <v>51</v>
      </c>
      <c r="G1063">
        <v>112</v>
      </c>
      <c r="H1063" t="s">
        <v>52</v>
      </c>
      <c r="I1063">
        <v>2017</v>
      </c>
      <c r="J1063" t="s">
        <v>53</v>
      </c>
      <c r="K1063" t="s">
        <v>54</v>
      </c>
      <c r="L1063" t="s">
        <v>2547</v>
      </c>
      <c r="M1063" t="s">
        <v>2548</v>
      </c>
      <c r="N1063" t="s">
        <v>529</v>
      </c>
      <c r="O1063" t="s">
        <v>285</v>
      </c>
      <c r="P1063" t="s">
        <v>86</v>
      </c>
      <c r="Q1063">
        <v>20000</v>
      </c>
      <c r="R1063" t="s">
        <v>59</v>
      </c>
      <c r="S1063">
        <v>10</v>
      </c>
      <c r="T1063" t="s">
        <v>60</v>
      </c>
      <c r="U1063">
        <v>110</v>
      </c>
      <c r="V1063" t="s">
        <v>61</v>
      </c>
      <c r="W1063">
        <v>1</v>
      </c>
      <c r="X1063" t="s">
        <v>52</v>
      </c>
      <c r="Y1063" t="s">
        <v>62</v>
      </c>
      <c r="Z1063" t="s">
        <v>2549</v>
      </c>
      <c r="AA1063" t="s">
        <v>2550</v>
      </c>
      <c r="AB1063">
        <v>43010</v>
      </c>
      <c r="AC1063" t="s">
        <v>65</v>
      </c>
      <c r="AD1063" t="s">
        <v>66</v>
      </c>
      <c r="AE1063" t="s">
        <v>2551</v>
      </c>
      <c r="AG1063">
        <v>1</v>
      </c>
      <c r="AH1063">
        <v>1</v>
      </c>
      <c r="AI1063">
        <v>1</v>
      </c>
      <c r="AJ1063">
        <v>0</v>
      </c>
      <c r="AK1063">
        <v>0</v>
      </c>
      <c r="AO1063">
        <v>0</v>
      </c>
      <c r="AP1063">
        <v>0</v>
      </c>
      <c r="AQ1063">
        <v>0</v>
      </c>
      <c r="AR1063">
        <v>0</v>
      </c>
      <c r="AS1063">
        <v>0.175500923689072</v>
      </c>
      <c r="AT1063" t="s">
        <v>68</v>
      </c>
      <c r="AV1063">
        <v>0</v>
      </c>
      <c r="AX1063">
        <v>3</v>
      </c>
      <c r="AY1063">
        <v>0.175500923689072</v>
      </c>
    </row>
    <row r="1064" spans="1:51" x14ac:dyDescent="0.3">
      <c r="A1064">
        <v>820</v>
      </c>
      <c r="B1064">
        <v>765</v>
      </c>
      <c r="C1064">
        <v>43010</v>
      </c>
      <c r="D1064">
        <v>11</v>
      </c>
      <c r="E1064">
        <v>20000</v>
      </c>
      <c r="F1064" t="s">
        <v>51</v>
      </c>
      <c r="G1064">
        <v>112</v>
      </c>
      <c r="H1064" t="s">
        <v>52</v>
      </c>
      <c r="I1064">
        <v>2017</v>
      </c>
      <c r="J1064" t="s">
        <v>53</v>
      </c>
      <c r="K1064" t="s">
        <v>54</v>
      </c>
      <c r="L1064">
        <v>2011000355</v>
      </c>
      <c r="M1064" t="s">
        <v>2560</v>
      </c>
      <c r="N1064" t="s">
        <v>291</v>
      </c>
      <c r="O1064" t="s">
        <v>285</v>
      </c>
      <c r="P1064" t="s">
        <v>58</v>
      </c>
      <c r="Q1064">
        <v>20000</v>
      </c>
      <c r="R1064" t="s">
        <v>59</v>
      </c>
      <c r="S1064">
        <v>10</v>
      </c>
      <c r="T1064" t="s">
        <v>60</v>
      </c>
      <c r="U1064">
        <v>110</v>
      </c>
      <c r="V1064" t="s">
        <v>61</v>
      </c>
      <c r="W1064">
        <v>1</v>
      </c>
      <c r="X1064" t="s">
        <v>52</v>
      </c>
      <c r="Y1064" t="s">
        <v>62</v>
      </c>
      <c r="Z1064" t="s">
        <v>2561</v>
      </c>
      <c r="AA1064" t="s">
        <v>2562</v>
      </c>
      <c r="AB1064">
        <v>43010</v>
      </c>
      <c r="AC1064" t="s">
        <v>65</v>
      </c>
      <c r="AD1064" t="s">
        <v>66</v>
      </c>
      <c r="AE1064" t="s">
        <v>67</v>
      </c>
      <c r="AG1064">
        <v>1</v>
      </c>
      <c r="AH1064">
        <v>1</v>
      </c>
      <c r="AI1064">
        <v>1</v>
      </c>
      <c r="AJ1064">
        <v>0</v>
      </c>
      <c r="AK1064">
        <v>0</v>
      </c>
      <c r="AO1064">
        <v>0</v>
      </c>
      <c r="AP1064">
        <v>0</v>
      </c>
      <c r="AQ1064">
        <v>0</v>
      </c>
      <c r="AR1064">
        <v>0</v>
      </c>
      <c r="AS1064">
        <v>0.101605797925252</v>
      </c>
      <c r="AT1064" t="s">
        <v>68</v>
      </c>
      <c r="AV1064">
        <v>1.14E-2</v>
      </c>
      <c r="AX1064">
        <v>3</v>
      </c>
      <c r="AY1064">
        <v>0.101605797925252</v>
      </c>
    </row>
    <row r="1065" spans="1:51" x14ac:dyDescent="0.3">
      <c r="A1065">
        <v>820</v>
      </c>
      <c r="B1065">
        <v>765</v>
      </c>
      <c r="C1065">
        <v>14030</v>
      </c>
      <c r="D1065">
        <v>11</v>
      </c>
      <c r="E1065">
        <v>20000</v>
      </c>
      <c r="F1065" t="s">
        <v>51</v>
      </c>
      <c r="G1065">
        <v>112</v>
      </c>
      <c r="H1065" t="s">
        <v>52</v>
      </c>
      <c r="I1065">
        <v>2017</v>
      </c>
      <c r="J1065" t="s">
        <v>53</v>
      </c>
      <c r="K1065" t="s">
        <v>54</v>
      </c>
      <c r="L1065">
        <v>2014000190</v>
      </c>
      <c r="M1065" t="s">
        <v>2563</v>
      </c>
      <c r="N1065" t="s">
        <v>291</v>
      </c>
      <c r="O1065" t="s">
        <v>285</v>
      </c>
      <c r="P1065" t="s">
        <v>58</v>
      </c>
      <c r="Q1065">
        <v>20000</v>
      </c>
      <c r="R1065" t="s">
        <v>70</v>
      </c>
      <c r="S1065">
        <v>10</v>
      </c>
      <c r="T1065" t="s">
        <v>60</v>
      </c>
      <c r="U1065">
        <v>110</v>
      </c>
      <c r="V1065" t="s">
        <v>61</v>
      </c>
      <c r="W1065">
        <v>1</v>
      </c>
      <c r="X1065" t="s">
        <v>52</v>
      </c>
      <c r="Y1065" t="s">
        <v>62</v>
      </c>
      <c r="Z1065" t="s">
        <v>2564</v>
      </c>
      <c r="AA1065" t="s">
        <v>2565</v>
      </c>
      <c r="AB1065">
        <v>14030</v>
      </c>
      <c r="AC1065" t="s">
        <v>586</v>
      </c>
      <c r="AD1065" t="s">
        <v>198</v>
      </c>
      <c r="AE1065" t="s">
        <v>2566</v>
      </c>
      <c r="AG1065">
        <v>1</v>
      </c>
      <c r="AH1065">
        <v>0</v>
      </c>
      <c r="AI1065">
        <v>0</v>
      </c>
      <c r="AJ1065">
        <v>0</v>
      </c>
      <c r="AK1065">
        <v>0</v>
      </c>
      <c r="AO1065">
        <v>0</v>
      </c>
      <c r="AP1065">
        <v>0</v>
      </c>
      <c r="AQ1065">
        <v>0</v>
      </c>
      <c r="AR1065">
        <v>0</v>
      </c>
      <c r="AS1065">
        <v>0.16484297285775101</v>
      </c>
      <c r="AT1065" t="s">
        <v>68</v>
      </c>
      <c r="AV1065">
        <v>0</v>
      </c>
      <c r="AX1065">
        <v>3</v>
      </c>
      <c r="AY1065">
        <v>0.16484297285775201</v>
      </c>
    </row>
    <row r="1066" spans="1:51" x14ac:dyDescent="0.3">
      <c r="A1066">
        <v>820</v>
      </c>
      <c r="B1066">
        <v>765</v>
      </c>
      <c r="C1066">
        <v>31194</v>
      </c>
      <c r="D1066">
        <v>11</v>
      </c>
      <c r="E1066">
        <v>20000</v>
      </c>
      <c r="F1066" t="s">
        <v>51</v>
      </c>
      <c r="G1066">
        <v>112</v>
      </c>
      <c r="H1066" t="s">
        <v>52</v>
      </c>
      <c r="I1066">
        <v>2017</v>
      </c>
      <c r="J1066" t="s">
        <v>53</v>
      </c>
      <c r="K1066" t="s">
        <v>54</v>
      </c>
      <c r="L1066">
        <v>2014000116</v>
      </c>
      <c r="M1066" t="s">
        <v>2571</v>
      </c>
      <c r="N1066" t="s">
        <v>291</v>
      </c>
      <c r="O1066" t="s">
        <v>285</v>
      </c>
      <c r="P1066" t="s">
        <v>58</v>
      </c>
      <c r="Q1066">
        <v>20000</v>
      </c>
      <c r="R1066" t="s">
        <v>1945</v>
      </c>
      <c r="S1066">
        <v>10</v>
      </c>
      <c r="T1066" t="s">
        <v>60</v>
      </c>
      <c r="U1066">
        <v>110</v>
      </c>
      <c r="V1066" t="s">
        <v>61</v>
      </c>
      <c r="W1066">
        <v>1</v>
      </c>
      <c r="X1066" t="s">
        <v>52</v>
      </c>
      <c r="Y1066" t="s">
        <v>62</v>
      </c>
      <c r="Z1066" t="s">
        <v>2572</v>
      </c>
      <c r="AA1066" t="s">
        <v>2573</v>
      </c>
      <c r="AB1066">
        <v>31194</v>
      </c>
      <c r="AC1066" t="s">
        <v>706</v>
      </c>
      <c r="AD1066" t="s">
        <v>74</v>
      </c>
      <c r="AE1066" t="s">
        <v>2574</v>
      </c>
      <c r="AG1066">
        <v>0</v>
      </c>
      <c r="AH1066">
        <v>0</v>
      </c>
      <c r="AI1066">
        <v>0</v>
      </c>
      <c r="AJ1066">
        <v>2</v>
      </c>
      <c r="AK1066">
        <v>0</v>
      </c>
      <c r="AO1066">
        <v>0</v>
      </c>
      <c r="AP1066">
        <v>0</v>
      </c>
      <c r="AQ1066">
        <v>0</v>
      </c>
      <c r="AR1066">
        <v>0</v>
      </c>
      <c r="AS1066">
        <v>0.90521529060679196</v>
      </c>
      <c r="AT1066" t="s">
        <v>68</v>
      </c>
      <c r="AV1066">
        <v>0</v>
      </c>
      <c r="AX1066">
        <v>3</v>
      </c>
      <c r="AY1066">
        <v>0.90521529060679295</v>
      </c>
    </row>
    <row r="1067" spans="1:51" x14ac:dyDescent="0.3">
      <c r="A1067">
        <v>820</v>
      </c>
      <c r="B1067">
        <v>769</v>
      </c>
      <c r="C1067">
        <v>31120</v>
      </c>
      <c r="D1067">
        <v>11</v>
      </c>
      <c r="E1067">
        <v>20000</v>
      </c>
      <c r="F1067" t="s">
        <v>51</v>
      </c>
      <c r="G1067">
        <v>112</v>
      </c>
      <c r="H1067" t="s">
        <v>52</v>
      </c>
      <c r="I1067">
        <v>2017</v>
      </c>
      <c r="J1067" t="s">
        <v>53</v>
      </c>
      <c r="K1067" t="s">
        <v>54</v>
      </c>
      <c r="L1067">
        <v>2015000008</v>
      </c>
      <c r="M1067" t="s">
        <v>2579</v>
      </c>
      <c r="N1067" t="s">
        <v>539</v>
      </c>
      <c r="O1067" t="s">
        <v>285</v>
      </c>
      <c r="P1067" t="s">
        <v>86</v>
      </c>
      <c r="Q1067">
        <v>20000</v>
      </c>
      <c r="R1067" t="s">
        <v>70</v>
      </c>
      <c r="S1067">
        <v>10</v>
      </c>
      <c r="T1067" t="s">
        <v>60</v>
      </c>
      <c r="U1067">
        <v>110</v>
      </c>
      <c r="V1067" t="s">
        <v>61</v>
      </c>
      <c r="W1067">
        <v>1</v>
      </c>
      <c r="X1067" t="s">
        <v>52</v>
      </c>
      <c r="Y1067" t="s">
        <v>62</v>
      </c>
      <c r="Z1067" t="s">
        <v>2580</v>
      </c>
      <c r="AA1067" t="s">
        <v>2581</v>
      </c>
      <c r="AB1067">
        <v>31120</v>
      </c>
      <c r="AC1067" t="s">
        <v>73</v>
      </c>
      <c r="AD1067" t="s">
        <v>74</v>
      </c>
      <c r="AE1067" t="s">
        <v>2582</v>
      </c>
      <c r="AG1067">
        <v>1</v>
      </c>
      <c r="AH1067">
        <v>0</v>
      </c>
      <c r="AI1067">
        <v>0</v>
      </c>
      <c r="AJ1067">
        <v>1</v>
      </c>
      <c r="AK1067">
        <v>0</v>
      </c>
      <c r="AO1067">
        <v>0</v>
      </c>
      <c r="AP1067">
        <v>0</v>
      </c>
      <c r="AQ1067">
        <v>0</v>
      </c>
      <c r="AR1067">
        <v>0</v>
      </c>
      <c r="AS1067">
        <v>0.32897541566008198</v>
      </c>
      <c r="AT1067" t="s">
        <v>68</v>
      </c>
      <c r="AV1067">
        <v>0</v>
      </c>
      <c r="AX1067">
        <v>3</v>
      </c>
      <c r="AY1067">
        <v>0.32897541566008198</v>
      </c>
    </row>
    <row r="1068" spans="1:51" x14ac:dyDescent="0.3">
      <c r="A1068">
        <v>820</v>
      </c>
      <c r="B1068">
        <v>660</v>
      </c>
      <c r="C1068">
        <v>11110</v>
      </c>
      <c r="D1068">
        <v>11</v>
      </c>
      <c r="E1068">
        <v>20000</v>
      </c>
      <c r="F1068" t="s">
        <v>51</v>
      </c>
      <c r="G1068">
        <v>112</v>
      </c>
      <c r="H1068" t="s">
        <v>52</v>
      </c>
      <c r="I1068">
        <v>2017</v>
      </c>
      <c r="J1068" t="s">
        <v>53</v>
      </c>
      <c r="K1068" t="s">
        <v>54</v>
      </c>
      <c r="L1068">
        <v>2014000194</v>
      </c>
      <c r="M1068" t="s">
        <v>2583</v>
      </c>
      <c r="N1068" t="s">
        <v>866</v>
      </c>
      <c r="O1068" t="s">
        <v>356</v>
      </c>
      <c r="P1068" t="s">
        <v>58</v>
      </c>
      <c r="Q1068">
        <v>20000</v>
      </c>
      <c r="R1068" t="s">
        <v>70</v>
      </c>
      <c r="S1068">
        <v>10</v>
      </c>
      <c r="T1068" t="s">
        <v>60</v>
      </c>
      <c r="U1068">
        <v>110</v>
      </c>
      <c r="V1068" t="s">
        <v>61</v>
      </c>
      <c r="W1068">
        <v>1</v>
      </c>
      <c r="X1068" t="s">
        <v>52</v>
      </c>
      <c r="Y1068" t="s">
        <v>62</v>
      </c>
      <c r="Z1068" t="s">
        <v>3007</v>
      </c>
      <c r="AA1068" t="s">
        <v>3008</v>
      </c>
      <c r="AB1068">
        <v>11110</v>
      </c>
      <c r="AC1068" t="s">
        <v>216</v>
      </c>
      <c r="AD1068" t="s">
        <v>217</v>
      </c>
      <c r="AE1068" t="s">
        <v>2586</v>
      </c>
      <c r="AG1068">
        <v>1</v>
      </c>
      <c r="AH1068">
        <v>0</v>
      </c>
      <c r="AI1068">
        <v>0</v>
      </c>
      <c r="AJ1068">
        <v>0</v>
      </c>
      <c r="AK1068">
        <v>0</v>
      </c>
      <c r="AO1068">
        <v>0</v>
      </c>
      <c r="AP1068">
        <v>0</v>
      </c>
      <c r="AQ1068">
        <v>0</v>
      </c>
      <c r="AR1068">
        <v>0</v>
      </c>
      <c r="AS1068">
        <v>0.24868551939747</v>
      </c>
      <c r="AT1068" t="s">
        <v>68</v>
      </c>
      <c r="AV1068">
        <v>0</v>
      </c>
      <c r="AX1068">
        <v>3</v>
      </c>
      <c r="AY1068">
        <v>0.24868551939747099</v>
      </c>
    </row>
    <row r="1069" spans="1:51" x14ac:dyDescent="0.3">
      <c r="A1069">
        <v>820</v>
      </c>
      <c r="B1069">
        <v>862</v>
      </c>
      <c r="C1069">
        <v>14030</v>
      </c>
      <c r="D1069">
        <v>11</v>
      </c>
      <c r="E1069">
        <v>20000</v>
      </c>
      <c r="F1069" t="s">
        <v>51</v>
      </c>
      <c r="G1069">
        <v>112</v>
      </c>
      <c r="H1069" t="s">
        <v>52</v>
      </c>
      <c r="I1069">
        <v>2017</v>
      </c>
      <c r="J1069" t="s">
        <v>53</v>
      </c>
      <c r="K1069" t="s">
        <v>54</v>
      </c>
      <c r="L1069">
        <v>2016000057</v>
      </c>
      <c r="M1069" t="s">
        <v>2587</v>
      </c>
      <c r="N1069" t="s">
        <v>363</v>
      </c>
      <c r="O1069" t="s">
        <v>153</v>
      </c>
      <c r="P1069" t="s">
        <v>86</v>
      </c>
      <c r="Q1069">
        <v>20000</v>
      </c>
      <c r="R1069" t="s">
        <v>70</v>
      </c>
      <c r="S1069">
        <v>10</v>
      </c>
      <c r="T1069" t="s">
        <v>60</v>
      </c>
      <c r="U1069">
        <v>110</v>
      </c>
      <c r="V1069" t="s">
        <v>61</v>
      </c>
      <c r="W1069">
        <v>1</v>
      </c>
      <c r="X1069" t="s">
        <v>52</v>
      </c>
      <c r="Y1069" t="s">
        <v>62</v>
      </c>
      <c r="Z1069" t="s">
        <v>2588</v>
      </c>
      <c r="AA1069" t="s">
        <v>2589</v>
      </c>
      <c r="AB1069">
        <v>14030</v>
      </c>
      <c r="AC1069" t="s">
        <v>586</v>
      </c>
      <c r="AD1069" t="s">
        <v>198</v>
      </c>
      <c r="AE1069" t="s">
        <v>2590</v>
      </c>
      <c r="AG1069">
        <v>0</v>
      </c>
      <c r="AH1069">
        <v>0</v>
      </c>
      <c r="AI1069">
        <v>0</v>
      </c>
      <c r="AJ1069">
        <v>0</v>
      </c>
      <c r="AK1069">
        <v>0</v>
      </c>
      <c r="AO1069">
        <v>0</v>
      </c>
      <c r="AP1069">
        <v>0</v>
      </c>
      <c r="AQ1069">
        <v>0</v>
      </c>
      <c r="AR1069">
        <v>0</v>
      </c>
      <c r="AS1069">
        <v>0.37018615887452</v>
      </c>
      <c r="AT1069" t="s">
        <v>68</v>
      </c>
      <c r="AV1069">
        <v>0</v>
      </c>
      <c r="AX1069">
        <v>3</v>
      </c>
      <c r="AY1069">
        <v>0.37018615887452</v>
      </c>
    </row>
    <row r="1070" spans="1:51" x14ac:dyDescent="0.3">
      <c r="A1070">
        <v>820</v>
      </c>
      <c r="B1070">
        <v>862</v>
      </c>
      <c r="C1070">
        <v>14030</v>
      </c>
      <c r="D1070">
        <v>11</v>
      </c>
      <c r="E1070">
        <v>20000</v>
      </c>
      <c r="F1070" t="s">
        <v>51</v>
      </c>
      <c r="G1070">
        <v>112</v>
      </c>
      <c r="H1070" t="s">
        <v>52</v>
      </c>
      <c r="I1070">
        <v>2017</v>
      </c>
      <c r="J1070" t="s">
        <v>53</v>
      </c>
      <c r="K1070" t="s">
        <v>54</v>
      </c>
      <c r="L1070">
        <v>2012000113</v>
      </c>
      <c r="M1070" t="s">
        <v>3009</v>
      </c>
      <c r="N1070" t="s">
        <v>363</v>
      </c>
      <c r="O1070" t="s">
        <v>153</v>
      </c>
      <c r="P1070" t="s">
        <v>86</v>
      </c>
      <c r="Q1070">
        <v>20000</v>
      </c>
      <c r="R1070" t="s">
        <v>70</v>
      </c>
      <c r="S1070">
        <v>10</v>
      </c>
      <c r="T1070" t="s">
        <v>60</v>
      </c>
      <c r="U1070">
        <v>110</v>
      </c>
      <c r="V1070" t="s">
        <v>61</v>
      </c>
      <c r="W1070">
        <v>1</v>
      </c>
      <c r="X1070" t="s">
        <v>52</v>
      </c>
      <c r="Y1070" t="s">
        <v>62</v>
      </c>
      <c r="Z1070" t="s">
        <v>3010</v>
      </c>
      <c r="AA1070" t="s">
        <v>3011</v>
      </c>
      <c r="AB1070">
        <v>14030</v>
      </c>
      <c r="AC1070" t="s">
        <v>586</v>
      </c>
      <c r="AD1070" t="s">
        <v>198</v>
      </c>
      <c r="AE1070" t="s">
        <v>3012</v>
      </c>
      <c r="AG1070">
        <v>1</v>
      </c>
      <c r="AH1070">
        <v>0</v>
      </c>
      <c r="AI1070">
        <v>0</v>
      </c>
      <c r="AJ1070">
        <v>0</v>
      </c>
      <c r="AK1070">
        <v>1</v>
      </c>
      <c r="AO1070">
        <v>0</v>
      </c>
      <c r="AP1070">
        <v>0</v>
      </c>
      <c r="AQ1070">
        <v>0</v>
      </c>
      <c r="AR1070">
        <v>0</v>
      </c>
      <c r="AS1070" s="1">
        <v>1.49211311638482E-2</v>
      </c>
      <c r="AT1070" t="s">
        <v>68</v>
      </c>
      <c r="AV1070">
        <v>1.5599999999999999E-2</v>
      </c>
      <c r="AX1070">
        <v>3</v>
      </c>
      <c r="AY1070">
        <v>1.49211311638482E-2</v>
      </c>
    </row>
    <row r="1071" spans="1:51" x14ac:dyDescent="0.3">
      <c r="A1071">
        <v>820</v>
      </c>
      <c r="B1071">
        <v>862</v>
      </c>
      <c r="C1071">
        <v>31161</v>
      </c>
      <c r="D1071">
        <v>11</v>
      </c>
      <c r="E1071">
        <v>20000</v>
      </c>
      <c r="F1071" t="s">
        <v>51</v>
      </c>
      <c r="G1071">
        <v>112</v>
      </c>
      <c r="H1071" t="s">
        <v>52</v>
      </c>
      <c r="I1071">
        <v>2017</v>
      </c>
      <c r="J1071" t="s">
        <v>53</v>
      </c>
      <c r="K1071" t="s">
        <v>54</v>
      </c>
      <c r="L1071">
        <v>2017000019</v>
      </c>
      <c r="M1071" t="s">
        <v>2595</v>
      </c>
      <c r="N1071" t="s">
        <v>363</v>
      </c>
      <c r="O1071" t="s">
        <v>153</v>
      </c>
      <c r="P1071" t="s">
        <v>86</v>
      </c>
      <c r="Q1071">
        <v>20000</v>
      </c>
      <c r="R1071" t="s">
        <v>70</v>
      </c>
      <c r="S1071">
        <v>10</v>
      </c>
      <c r="T1071" t="s">
        <v>60</v>
      </c>
      <c r="U1071">
        <v>110</v>
      </c>
      <c r="V1071" t="s">
        <v>61</v>
      </c>
      <c r="W1071">
        <v>1</v>
      </c>
      <c r="X1071" t="s">
        <v>52</v>
      </c>
      <c r="Y1071" t="s">
        <v>62</v>
      </c>
      <c r="Z1071" t="s">
        <v>2596</v>
      </c>
      <c r="AA1071" t="s">
        <v>2597</v>
      </c>
      <c r="AB1071">
        <v>31161</v>
      </c>
      <c r="AC1071" t="s">
        <v>788</v>
      </c>
      <c r="AD1071" t="s">
        <v>74</v>
      </c>
      <c r="AE1071" t="s">
        <v>2598</v>
      </c>
      <c r="AG1071">
        <v>1</v>
      </c>
      <c r="AH1071">
        <v>0</v>
      </c>
      <c r="AI1071">
        <v>0</v>
      </c>
      <c r="AJ1071">
        <v>1</v>
      </c>
      <c r="AK1071">
        <v>0</v>
      </c>
      <c r="AO1071">
        <v>0</v>
      </c>
      <c r="AP1071">
        <v>0</v>
      </c>
      <c r="AQ1071">
        <v>0</v>
      </c>
      <c r="AR1071">
        <v>0</v>
      </c>
      <c r="AS1071">
        <v>0.483870967741935</v>
      </c>
      <c r="AT1071" t="s">
        <v>68</v>
      </c>
      <c r="AV1071">
        <v>1.5575000000000001</v>
      </c>
      <c r="AX1071">
        <v>1</v>
      </c>
      <c r="AY1071">
        <v>0.483870967741936</v>
      </c>
    </row>
    <row r="1072" spans="1:51" x14ac:dyDescent="0.3">
      <c r="A1072">
        <v>820</v>
      </c>
      <c r="B1072">
        <v>854</v>
      </c>
      <c r="C1072">
        <v>73010</v>
      </c>
      <c r="D1072">
        <v>11</v>
      </c>
      <c r="E1072">
        <v>20000</v>
      </c>
      <c r="F1072" t="s">
        <v>51</v>
      </c>
      <c r="G1072">
        <v>112</v>
      </c>
      <c r="H1072" t="s">
        <v>52</v>
      </c>
      <c r="I1072">
        <v>2017</v>
      </c>
      <c r="J1072" t="s">
        <v>53</v>
      </c>
      <c r="K1072" t="s">
        <v>54</v>
      </c>
      <c r="L1072">
        <v>2017000146</v>
      </c>
      <c r="M1072" t="s">
        <v>3013</v>
      </c>
      <c r="N1072" t="s">
        <v>307</v>
      </c>
      <c r="O1072" t="s">
        <v>153</v>
      </c>
      <c r="P1072" t="s">
        <v>58</v>
      </c>
      <c r="Q1072">
        <v>20000</v>
      </c>
      <c r="R1072" t="s">
        <v>70</v>
      </c>
      <c r="S1072">
        <v>10</v>
      </c>
      <c r="T1072" t="s">
        <v>60</v>
      </c>
      <c r="U1072">
        <v>110</v>
      </c>
      <c r="V1072" t="s">
        <v>61</v>
      </c>
      <c r="W1072">
        <v>1</v>
      </c>
      <c r="X1072" t="s">
        <v>52</v>
      </c>
      <c r="Y1072" t="s">
        <v>62</v>
      </c>
      <c r="Z1072" t="s">
        <v>3014</v>
      </c>
      <c r="AA1072" t="s">
        <v>3015</v>
      </c>
      <c r="AB1072">
        <v>73010</v>
      </c>
      <c r="AC1072" t="s">
        <v>626</v>
      </c>
      <c r="AD1072" t="s">
        <v>627</v>
      </c>
      <c r="AE1072" t="s">
        <v>3016</v>
      </c>
      <c r="AG1072">
        <v>0</v>
      </c>
      <c r="AH1072">
        <v>0</v>
      </c>
      <c r="AI1072">
        <v>0</v>
      </c>
      <c r="AJ1072">
        <v>0</v>
      </c>
      <c r="AK1072">
        <v>0</v>
      </c>
      <c r="AO1072">
        <v>0</v>
      </c>
      <c r="AP1072">
        <v>0</v>
      </c>
      <c r="AQ1072">
        <v>0</v>
      </c>
      <c r="AR1072">
        <v>0</v>
      </c>
      <c r="AS1072">
        <v>0.41637061247690699</v>
      </c>
      <c r="AT1072" t="s">
        <v>68</v>
      </c>
      <c r="AV1072">
        <v>0.41639999999999999</v>
      </c>
      <c r="AX1072">
        <v>1</v>
      </c>
      <c r="AY1072">
        <v>0.41637061247690799</v>
      </c>
    </row>
    <row r="1073" spans="1:51" x14ac:dyDescent="0.3">
      <c r="A1073">
        <v>820</v>
      </c>
      <c r="B1073">
        <v>854</v>
      </c>
      <c r="C1073">
        <v>31162</v>
      </c>
      <c r="D1073">
        <v>11</v>
      </c>
      <c r="E1073">
        <v>20000</v>
      </c>
      <c r="F1073" t="s">
        <v>51</v>
      </c>
      <c r="G1073">
        <v>112</v>
      </c>
      <c r="H1073" t="s">
        <v>52</v>
      </c>
      <c r="I1073">
        <v>2017</v>
      </c>
      <c r="J1073" t="s">
        <v>53</v>
      </c>
      <c r="K1073" t="s">
        <v>54</v>
      </c>
      <c r="L1073">
        <v>2016000067</v>
      </c>
      <c r="M1073" t="s">
        <v>2608</v>
      </c>
      <c r="N1073" t="s">
        <v>307</v>
      </c>
      <c r="O1073" t="s">
        <v>153</v>
      </c>
      <c r="P1073" t="s">
        <v>58</v>
      </c>
      <c r="Q1073">
        <v>20000</v>
      </c>
      <c r="R1073" t="s">
        <v>70</v>
      </c>
      <c r="S1073">
        <v>10</v>
      </c>
      <c r="T1073" t="s">
        <v>60</v>
      </c>
      <c r="U1073">
        <v>110</v>
      </c>
      <c r="V1073" t="s">
        <v>61</v>
      </c>
      <c r="W1073">
        <v>1</v>
      </c>
      <c r="X1073" t="s">
        <v>52</v>
      </c>
      <c r="Y1073" t="s">
        <v>62</v>
      </c>
      <c r="Z1073" t="s">
        <v>2609</v>
      </c>
      <c r="AA1073" t="s">
        <v>2610</v>
      </c>
      <c r="AB1073">
        <v>31162</v>
      </c>
      <c r="AC1073" t="s">
        <v>966</v>
      </c>
      <c r="AD1073" t="s">
        <v>74</v>
      </c>
      <c r="AE1073" t="s">
        <v>2611</v>
      </c>
      <c r="AG1073">
        <v>0</v>
      </c>
      <c r="AH1073">
        <v>0</v>
      </c>
      <c r="AI1073">
        <v>0</v>
      </c>
      <c r="AJ1073">
        <v>2</v>
      </c>
      <c r="AK1073">
        <v>0</v>
      </c>
      <c r="AO1073">
        <v>0</v>
      </c>
      <c r="AP1073">
        <v>0</v>
      </c>
      <c r="AQ1073">
        <v>0</v>
      </c>
      <c r="AR1073">
        <v>0</v>
      </c>
      <c r="AS1073">
        <v>0.250106579508313</v>
      </c>
      <c r="AT1073" t="s">
        <v>68</v>
      </c>
      <c r="AV1073">
        <v>0</v>
      </c>
      <c r="AX1073">
        <v>3</v>
      </c>
      <c r="AY1073">
        <v>0.250106579508313</v>
      </c>
    </row>
    <row r="1074" spans="1:51" x14ac:dyDescent="0.3">
      <c r="A1074">
        <v>820</v>
      </c>
      <c r="B1074">
        <v>889</v>
      </c>
      <c r="C1074">
        <v>33120</v>
      </c>
      <c r="D1074">
        <v>11</v>
      </c>
      <c r="E1074">
        <v>20000</v>
      </c>
      <c r="F1074" t="s">
        <v>51</v>
      </c>
      <c r="G1074">
        <v>112</v>
      </c>
      <c r="H1074" t="s">
        <v>52</v>
      </c>
      <c r="I1074">
        <v>2017</v>
      </c>
      <c r="J1074" t="s">
        <v>53</v>
      </c>
      <c r="K1074" t="s">
        <v>54</v>
      </c>
      <c r="L1074" t="s">
        <v>2612</v>
      </c>
      <c r="M1074" t="s">
        <v>2613</v>
      </c>
      <c r="N1074" t="s">
        <v>315</v>
      </c>
      <c r="O1074" t="s">
        <v>153</v>
      </c>
      <c r="P1074" t="s">
        <v>316</v>
      </c>
      <c r="Q1074">
        <v>20000</v>
      </c>
      <c r="R1074" t="s">
        <v>59</v>
      </c>
      <c r="S1074">
        <v>10</v>
      </c>
      <c r="T1074" t="s">
        <v>60</v>
      </c>
      <c r="U1074">
        <v>110</v>
      </c>
      <c r="V1074" t="s">
        <v>61</v>
      </c>
      <c r="W1074">
        <v>1</v>
      </c>
      <c r="X1074" t="s">
        <v>52</v>
      </c>
      <c r="Y1074" t="s">
        <v>62</v>
      </c>
      <c r="Z1074" t="s">
        <v>2614</v>
      </c>
      <c r="AA1074" t="s">
        <v>2615</v>
      </c>
      <c r="AB1074">
        <v>33120</v>
      </c>
      <c r="AC1074" t="s">
        <v>1433</v>
      </c>
      <c r="AD1074" t="s">
        <v>1367</v>
      </c>
      <c r="AE1074" t="s">
        <v>2616</v>
      </c>
      <c r="AG1074">
        <v>0</v>
      </c>
      <c r="AH1074">
        <v>0</v>
      </c>
      <c r="AI1074">
        <v>1</v>
      </c>
      <c r="AK1074">
        <v>0</v>
      </c>
      <c r="AO1074">
        <v>0</v>
      </c>
      <c r="AP1074">
        <v>0</v>
      </c>
      <c r="AQ1074">
        <v>0</v>
      </c>
      <c r="AR1074">
        <v>0</v>
      </c>
      <c r="AS1074">
        <v>0.40642319170100799</v>
      </c>
      <c r="AT1074" t="s">
        <v>68</v>
      </c>
      <c r="AV1074">
        <v>1.2789999999999999</v>
      </c>
      <c r="AX1074">
        <v>3</v>
      </c>
      <c r="AY1074">
        <v>0.40642319170100899</v>
      </c>
    </row>
    <row r="1075" spans="1:51" x14ac:dyDescent="0.3">
      <c r="A1075">
        <v>820</v>
      </c>
      <c r="B1075">
        <v>889</v>
      </c>
      <c r="C1075">
        <v>25010</v>
      </c>
      <c r="D1075">
        <v>11</v>
      </c>
      <c r="E1075">
        <v>20000</v>
      </c>
      <c r="F1075" t="s">
        <v>51</v>
      </c>
      <c r="G1075">
        <v>112</v>
      </c>
      <c r="H1075" t="s">
        <v>52</v>
      </c>
      <c r="I1075">
        <v>2017</v>
      </c>
      <c r="J1075" t="s">
        <v>53</v>
      </c>
      <c r="K1075" t="s">
        <v>54</v>
      </c>
      <c r="L1075">
        <v>2016000012</v>
      </c>
      <c r="M1075" t="s">
        <v>2617</v>
      </c>
      <c r="N1075" t="s">
        <v>315</v>
      </c>
      <c r="O1075" t="s">
        <v>153</v>
      </c>
      <c r="P1075" t="s">
        <v>316</v>
      </c>
      <c r="Q1075">
        <v>20000</v>
      </c>
      <c r="R1075" t="s">
        <v>70</v>
      </c>
      <c r="S1075">
        <v>10</v>
      </c>
      <c r="T1075" t="s">
        <v>60</v>
      </c>
      <c r="U1075">
        <v>110</v>
      </c>
      <c r="V1075" t="s">
        <v>61</v>
      </c>
      <c r="W1075">
        <v>1</v>
      </c>
      <c r="X1075" t="s">
        <v>52</v>
      </c>
      <c r="Y1075" t="s">
        <v>62</v>
      </c>
      <c r="Z1075" t="s">
        <v>2618</v>
      </c>
      <c r="AA1075" t="s">
        <v>2619</v>
      </c>
      <c r="AB1075">
        <v>25010</v>
      </c>
      <c r="AC1075" t="s">
        <v>300</v>
      </c>
      <c r="AD1075" t="s">
        <v>301</v>
      </c>
      <c r="AE1075" t="s">
        <v>2620</v>
      </c>
      <c r="AG1075">
        <v>0</v>
      </c>
      <c r="AH1075">
        <v>0</v>
      </c>
      <c r="AI1075">
        <v>0</v>
      </c>
      <c r="AJ1075">
        <v>1</v>
      </c>
      <c r="AK1075">
        <v>0</v>
      </c>
      <c r="AO1075">
        <v>0</v>
      </c>
      <c r="AP1075">
        <v>0</v>
      </c>
      <c r="AQ1075">
        <v>0</v>
      </c>
      <c r="AR1075">
        <v>0</v>
      </c>
      <c r="AS1075">
        <v>0.108000568424044</v>
      </c>
      <c r="AT1075" t="s">
        <v>68</v>
      </c>
      <c r="AV1075">
        <v>0.1862</v>
      </c>
      <c r="AX1075">
        <v>3</v>
      </c>
      <c r="AY1075">
        <v>0.108000568424044</v>
      </c>
    </row>
    <row r="1076" spans="1:51" x14ac:dyDescent="0.3">
      <c r="A1076">
        <v>820</v>
      </c>
      <c r="B1076">
        <v>635</v>
      </c>
      <c r="C1076">
        <v>72050</v>
      </c>
      <c r="D1076">
        <v>11</v>
      </c>
      <c r="E1076">
        <v>40000</v>
      </c>
      <c r="F1076" t="s">
        <v>51</v>
      </c>
      <c r="G1076">
        <v>112</v>
      </c>
      <c r="H1076" t="s">
        <v>52</v>
      </c>
      <c r="I1076">
        <v>2017</v>
      </c>
      <c r="J1076" t="s">
        <v>53</v>
      </c>
      <c r="K1076" t="s">
        <v>54</v>
      </c>
      <c r="L1076">
        <v>2017000151</v>
      </c>
      <c r="M1076" t="s">
        <v>2626</v>
      </c>
      <c r="N1076" t="s">
        <v>355</v>
      </c>
      <c r="O1076" t="s">
        <v>356</v>
      </c>
      <c r="P1076" t="s">
        <v>58</v>
      </c>
      <c r="Q1076">
        <v>40000</v>
      </c>
      <c r="R1076" t="s">
        <v>388</v>
      </c>
      <c r="S1076">
        <v>10</v>
      </c>
      <c r="T1076" t="s">
        <v>60</v>
      </c>
      <c r="U1076">
        <v>110</v>
      </c>
      <c r="V1076" t="s">
        <v>61</v>
      </c>
      <c r="W1076">
        <v>1</v>
      </c>
      <c r="X1076" t="s">
        <v>52</v>
      </c>
      <c r="Y1076" t="s">
        <v>62</v>
      </c>
      <c r="Z1076" t="s">
        <v>2627</v>
      </c>
      <c r="AA1076" t="s">
        <v>2628</v>
      </c>
      <c r="AB1076">
        <v>72050</v>
      </c>
      <c r="AC1076" t="s">
        <v>360</v>
      </c>
      <c r="AD1076" t="s">
        <v>340</v>
      </c>
      <c r="AE1076" t="s">
        <v>2629</v>
      </c>
      <c r="AG1076">
        <v>2</v>
      </c>
      <c r="AH1076">
        <v>0</v>
      </c>
      <c r="AI1076">
        <v>0</v>
      </c>
      <c r="AJ1076">
        <v>0</v>
      </c>
      <c r="AK1076">
        <v>2</v>
      </c>
      <c r="AO1076">
        <v>0</v>
      </c>
      <c r="AP1076">
        <v>0</v>
      </c>
      <c r="AQ1076">
        <v>0</v>
      </c>
      <c r="AR1076">
        <v>0</v>
      </c>
      <c r="AS1076">
        <v>0.71053005542134395</v>
      </c>
      <c r="AT1076" t="s">
        <v>68</v>
      </c>
      <c r="AV1076">
        <v>0.71050000000000002</v>
      </c>
      <c r="AX1076">
        <v>1</v>
      </c>
      <c r="AY1076">
        <v>0.71053005542134395</v>
      </c>
    </row>
    <row r="1077" spans="1:51" x14ac:dyDescent="0.3">
      <c r="A1077">
        <v>820</v>
      </c>
      <c r="B1077">
        <v>635</v>
      </c>
      <c r="C1077">
        <v>31195</v>
      </c>
      <c r="D1077">
        <v>11</v>
      </c>
      <c r="E1077">
        <v>40000</v>
      </c>
      <c r="F1077" t="s">
        <v>51</v>
      </c>
      <c r="G1077">
        <v>112</v>
      </c>
      <c r="H1077" t="s">
        <v>52</v>
      </c>
      <c r="I1077">
        <v>2017</v>
      </c>
      <c r="J1077" t="s">
        <v>53</v>
      </c>
      <c r="K1077" t="s">
        <v>54</v>
      </c>
      <c r="L1077">
        <v>2016000078</v>
      </c>
      <c r="M1077" t="s">
        <v>2630</v>
      </c>
      <c r="N1077" t="s">
        <v>355</v>
      </c>
      <c r="O1077" t="s">
        <v>356</v>
      </c>
      <c r="P1077" t="s">
        <v>58</v>
      </c>
      <c r="Q1077">
        <v>40000</v>
      </c>
      <c r="R1077" t="s">
        <v>1096</v>
      </c>
      <c r="S1077">
        <v>10</v>
      </c>
      <c r="T1077" t="s">
        <v>60</v>
      </c>
      <c r="U1077">
        <v>110</v>
      </c>
      <c r="V1077" t="s">
        <v>61</v>
      </c>
      <c r="W1077">
        <v>1</v>
      </c>
      <c r="X1077" t="s">
        <v>52</v>
      </c>
      <c r="Y1077" t="s">
        <v>62</v>
      </c>
      <c r="Z1077" t="s">
        <v>2631</v>
      </c>
      <c r="AA1077" t="s">
        <v>2632</v>
      </c>
      <c r="AB1077">
        <v>31195</v>
      </c>
      <c r="AC1077" t="s">
        <v>1099</v>
      </c>
      <c r="AD1077" t="s">
        <v>74</v>
      </c>
      <c r="AE1077" t="s">
        <v>2633</v>
      </c>
      <c r="AG1077">
        <v>0</v>
      </c>
      <c r="AH1077">
        <v>1</v>
      </c>
      <c r="AI1077">
        <v>0</v>
      </c>
      <c r="AJ1077">
        <v>1</v>
      </c>
      <c r="AK1077">
        <v>0</v>
      </c>
      <c r="AO1077">
        <v>0</v>
      </c>
      <c r="AP1077">
        <v>0</v>
      </c>
      <c r="AQ1077">
        <v>0</v>
      </c>
      <c r="AR1077">
        <v>0</v>
      </c>
      <c r="AS1077">
        <v>1.3201648429728501</v>
      </c>
      <c r="AT1077" t="s">
        <v>68</v>
      </c>
      <c r="AV1077">
        <v>5.3289999999999997</v>
      </c>
      <c r="AX1077">
        <v>3</v>
      </c>
      <c r="AY1077">
        <v>1.3201648429728601</v>
      </c>
    </row>
    <row r="1078" spans="1:51" x14ac:dyDescent="0.3">
      <c r="A1078">
        <v>820</v>
      </c>
      <c r="B1078">
        <v>889</v>
      </c>
      <c r="C1078">
        <v>31391</v>
      </c>
      <c r="D1078">
        <v>11</v>
      </c>
      <c r="E1078">
        <v>40000</v>
      </c>
      <c r="F1078" t="s">
        <v>51</v>
      </c>
      <c r="G1078">
        <v>112</v>
      </c>
      <c r="H1078" t="s">
        <v>52</v>
      </c>
      <c r="I1078">
        <v>2017</v>
      </c>
      <c r="J1078" t="s">
        <v>53</v>
      </c>
      <c r="K1078" t="s">
        <v>54</v>
      </c>
      <c r="L1078">
        <v>2014000069</v>
      </c>
      <c r="M1078" t="s">
        <v>2642</v>
      </c>
      <c r="N1078" t="s">
        <v>315</v>
      </c>
      <c r="O1078" t="s">
        <v>153</v>
      </c>
      <c r="P1078" t="s">
        <v>316</v>
      </c>
      <c r="Q1078">
        <v>40000</v>
      </c>
      <c r="R1078" t="s">
        <v>433</v>
      </c>
      <c r="S1078">
        <v>10</v>
      </c>
      <c r="T1078" t="s">
        <v>60</v>
      </c>
      <c r="U1078">
        <v>110</v>
      </c>
      <c r="V1078" t="s">
        <v>61</v>
      </c>
      <c r="W1078">
        <v>1</v>
      </c>
      <c r="X1078" t="s">
        <v>52</v>
      </c>
      <c r="Y1078" t="s">
        <v>62</v>
      </c>
      <c r="Z1078" t="s">
        <v>2643</v>
      </c>
      <c r="AA1078" t="s">
        <v>2644</v>
      </c>
      <c r="AB1078">
        <v>31391</v>
      </c>
      <c r="AC1078" t="s">
        <v>2645</v>
      </c>
      <c r="AD1078" t="s">
        <v>209</v>
      </c>
      <c r="AE1078" t="s">
        <v>2646</v>
      </c>
      <c r="AG1078">
        <v>0</v>
      </c>
      <c r="AH1078">
        <v>1</v>
      </c>
      <c r="AI1078">
        <v>0</v>
      </c>
      <c r="AJ1078">
        <v>1</v>
      </c>
      <c r="AK1078">
        <v>0</v>
      </c>
      <c r="AO1078">
        <v>0</v>
      </c>
      <c r="AP1078">
        <v>0</v>
      </c>
      <c r="AQ1078">
        <v>0</v>
      </c>
      <c r="AR1078">
        <v>0</v>
      </c>
      <c r="AS1078">
        <v>0.64871394059968701</v>
      </c>
      <c r="AT1078" t="s">
        <v>68</v>
      </c>
      <c r="AV1078">
        <v>0</v>
      </c>
      <c r="AX1078">
        <v>3</v>
      </c>
      <c r="AY1078">
        <v>0.64871394059968701</v>
      </c>
    </row>
    <row r="1079" spans="1:51" x14ac:dyDescent="0.3">
      <c r="A1079">
        <v>820</v>
      </c>
      <c r="B1079">
        <v>832</v>
      </c>
      <c r="C1079">
        <v>12191</v>
      </c>
      <c r="D1079">
        <v>11</v>
      </c>
      <c r="E1079">
        <v>60000</v>
      </c>
      <c r="F1079" t="s">
        <v>51</v>
      </c>
      <c r="G1079">
        <v>112</v>
      </c>
      <c r="H1079" t="s">
        <v>52</v>
      </c>
      <c r="I1079">
        <v>2017</v>
      </c>
      <c r="J1079" t="s">
        <v>53</v>
      </c>
      <c r="K1079" t="s">
        <v>54</v>
      </c>
      <c r="L1079" t="s">
        <v>2647</v>
      </c>
      <c r="M1079" t="s">
        <v>2648</v>
      </c>
      <c r="N1079" t="s">
        <v>556</v>
      </c>
      <c r="O1079" t="s">
        <v>153</v>
      </c>
      <c r="P1079" t="s">
        <v>94</v>
      </c>
      <c r="Q1079">
        <v>60000</v>
      </c>
      <c r="R1079" t="s">
        <v>100</v>
      </c>
      <c r="S1079">
        <v>10</v>
      </c>
      <c r="T1079" t="s">
        <v>60</v>
      </c>
      <c r="U1079">
        <v>110</v>
      </c>
      <c r="V1079" t="s">
        <v>61</v>
      </c>
      <c r="W1079">
        <v>1</v>
      </c>
      <c r="X1079" t="s">
        <v>52</v>
      </c>
      <c r="Y1079" t="s">
        <v>62</v>
      </c>
      <c r="Z1079" t="s">
        <v>2649</v>
      </c>
      <c r="AA1079" t="s">
        <v>2650</v>
      </c>
      <c r="AB1079">
        <v>12191</v>
      </c>
      <c r="AC1079" t="s">
        <v>652</v>
      </c>
      <c r="AD1079" t="s">
        <v>238</v>
      </c>
      <c r="AE1079" t="s">
        <v>2651</v>
      </c>
      <c r="AG1079">
        <v>0</v>
      </c>
      <c r="AH1079">
        <v>0</v>
      </c>
      <c r="AI1079">
        <v>0</v>
      </c>
      <c r="AJ1079">
        <v>0</v>
      </c>
      <c r="AK1079">
        <v>0</v>
      </c>
      <c r="AO1079">
        <v>0</v>
      </c>
      <c r="AP1079">
        <v>0</v>
      </c>
      <c r="AQ1079">
        <v>0</v>
      </c>
      <c r="AR1079">
        <v>0</v>
      </c>
      <c r="AS1079">
        <v>0.101605797925252</v>
      </c>
      <c r="AT1079" t="s">
        <v>68</v>
      </c>
      <c r="AU1079">
        <v>1.1724000000000001</v>
      </c>
      <c r="AX1079">
        <v>3</v>
      </c>
      <c r="AY1079">
        <v>0.101605797925252</v>
      </c>
    </row>
    <row r="1080" spans="1:51" x14ac:dyDescent="0.3">
      <c r="A1080">
        <v>820</v>
      </c>
      <c r="B1080">
        <v>862</v>
      </c>
      <c r="C1080">
        <v>23630</v>
      </c>
      <c r="D1080">
        <v>11</v>
      </c>
      <c r="E1080">
        <v>60000</v>
      </c>
      <c r="F1080" t="s">
        <v>51</v>
      </c>
      <c r="G1080">
        <v>112</v>
      </c>
      <c r="H1080" t="s">
        <v>52</v>
      </c>
      <c r="I1080">
        <v>2017</v>
      </c>
      <c r="J1080" t="s">
        <v>53</v>
      </c>
      <c r="K1080" t="s">
        <v>54</v>
      </c>
      <c r="L1080">
        <v>2014000223</v>
      </c>
      <c r="M1080" t="s">
        <v>2656</v>
      </c>
      <c r="N1080" t="s">
        <v>363</v>
      </c>
      <c r="O1080" t="s">
        <v>153</v>
      </c>
      <c r="P1080" t="s">
        <v>86</v>
      </c>
      <c r="Q1080">
        <v>60000</v>
      </c>
      <c r="R1080" t="s">
        <v>1220</v>
      </c>
      <c r="S1080">
        <v>10</v>
      </c>
      <c r="T1080" t="s">
        <v>60</v>
      </c>
      <c r="U1080">
        <v>110</v>
      </c>
      <c r="V1080" t="s">
        <v>61</v>
      </c>
      <c r="W1080">
        <v>1</v>
      </c>
      <c r="X1080" t="s">
        <v>52</v>
      </c>
      <c r="Y1080" t="s">
        <v>62</v>
      </c>
      <c r="Z1080" t="s">
        <v>2657</v>
      </c>
      <c r="AA1080" t="s">
        <v>2658</v>
      </c>
      <c r="AB1080">
        <v>23630</v>
      </c>
      <c r="AC1080" t="s">
        <v>273</v>
      </c>
      <c r="AD1080" t="s">
        <v>274</v>
      </c>
      <c r="AE1080" t="s">
        <v>2659</v>
      </c>
      <c r="AG1080">
        <v>1</v>
      </c>
      <c r="AH1080">
        <v>1</v>
      </c>
      <c r="AI1080">
        <v>0</v>
      </c>
      <c r="AJ1080">
        <v>0</v>
      </c>
      <c r="AK1080">
        <v>0</v>
      </c>
      <c r="AO1080">
        <v>0</v>
      </c>
      <c r="AP1080">
        <v>0</v>
      </c>
      <c r="AQ1080">
        <v>0</v>
      </c>
      <c r="AR1080">
        <v>0</v>
      </c>
      <c r="AS1080">
        <v>6.1674008810572598</v>
      </c>
      <c r="AT1080" t="s">
        <v>68</v>
      </c>
      <c r="AV1080">
        <v>9.2369000000000003</v>
      </c>
      <c r="AX1080">
        <v>3</v>
      </c>
      <c r="AY1080">
        <v>6.1674008810572696</v>
      </c>
    </row>
    <row r="1081" spans="1:51" x14ac:dyDescent="0.3">
      <c r="A1081">
        <v>820</v>
      </c>
      <c r="B1081">
        <v>854</v>
      </c>
      <c r="C1081">
        <v>12191</v>
      </c>
      <c r="D1081">
        <v>11</v>
      </c>
      <c r="E1081">
        <v>60000</v>
      </c>
      <c r="F1081" t="s">
        <v>51</v>
      </c>
      <c r="G1081">
        <v>112</v>
      </c>
      <c r="H1081" t="s">
        <v>52</v>
      </c>
      <c r="I1081">
        <v>2017</v>
      </c>
      <c r="J1081" t="s">
        <v>53</v>
      </c>
      <c r="K1081" t="s">
        <v>54</v>
      </c>
      <c r="L1081" t="s">
        <v>2660</v>
      </c>
      <c r="M1081" t="s">
        <v>2661</v>
      </c>
      <c r="N1081" t="s">
        <v>307</v>
      </c>
      <c r="O1081" t="s">
        <v>153</v>
      </c>
      <c r="P1081" t="s">
        <v>58</v>
      </c>
      <c r="Q1081">
        <v>60000</v>
      </c>
      <c r="R1081" t="s">
        <v>100</v>
      </c>
      <c r="S1081">
        <v>10</v>
      </c>
      <c r="T1081" t="s">
        <v>60</v>
      </c>
      <c r="U1081">
        <v>110</v>
      </c>
      <c r="V1081" t="s">
        <v>61</v>
      </c>
      <c r="W1081">
        <v>1</v>
      </c>
      <c r="X1081" t="s">
        <v>52</v>
      </c>
      <c r="Y1081" t="s">
        <v>62</v>
      </c>
      <c r="Z1081" t="s">
        <v>1341</v>
      </c>
      <c r="AA1081" t="s">
        <v>1342</v>
      </c>
      <c r="AB1081">
        <v>12191</v>
      </c>
      <c r="AC1081" t="s">
        <v>652</v>
      </c>
      <c r="AD1081" t="s">
        <v>238</v>
      </c>
      <c r="AE1081" t="s">
        <v>2662</v>
      </c>
      <c r="AG1081">
        <v>0</v>
      </c>
      <c r="AH1081">
        <v>0</v>
      </c>
      <c r="AI1081">
        <v>0</v>
      </c>
      <c r="AJ1081">
        <v>0</v>
      </c>
      <c r="AK1081">
        <v>0</v>
      </c>
      <c r="AO1081">
        <v>0</v>
      </c>
      <c r="AP1081">
        <v>0</v>
      </c>
      <c r="AQ1081">
        <v>0</v>
      </c>
      <c r="AR1081">
        <v>0</v>
      </c>
      <c r="AS1081">
        <v>0.118658519255364</v>
      </c>
      <c r="AT1081" t="s">
        <v>68</v>
      </c>
      <c r="AU1081">
        <v>1.7763</v>
      </c>
      <c r="AX1081">
        <v>3</v>
      </c>
      <c r="AY1081">
        <v>0.118658519255365</v>
      </c>
    </row>
    <row r="1082" spans="1:51" x14ac:dyDescent="0.3">
      <c r="A1082">
        <v>820</v>
      </c>
      <c r="B1082">
        <v>854</v>
      </c>
      <c r="C1082">
        <v>31220</v>
      </c>
      <c r="D1082">
        <v>11</v>
      </c>
      <c r="E1082">
        <v>60000</v>
      </c>
      <c r="F1082" t="s">
        <v>51</v>
      </c>
      <c r="G1082">
        <v>112</v>
      </c>
      <c r="H1082" t="s">
        <v>52</v>
      </c>
      <c r="I1082">
        <v>2017</v>
      </c>
      <c r="J1082" t="s">
        <v>53</v>
      </c>
      <c r="K1082" t="s">
        <v>54</v>
      </c>
      <c r="L1082">
        <v>2015000003</v>
      </c>
      <c r="M1082" t="s">
        <v>2663</v>
      </c>
      <c r="N1082" t="s">
        <v>307</v>
      </c>
      <c r="O1082" t="s">
        <v>153</v>
      </c>
      <c r="P1082" t="s">
        <v>58</v>
      </c>
      <c r="Q1082">
        <v>60000</v>
      </c>
      <c r="R1082" t="s">
        <v>100</v>
      </c>
      <c r="S1082">
        <v>10</v>
      </c>
      <c r="T1082" t="s">
        <v>60</v>
      </c>
      <c r="U1082">
        <v>110</v>
      </c>
      <c r="V1082" t="s">
        <v>61</v>
      </c>
      <c r="W1082">
        <v>1</v>
      </c>
      <c r="X1082" t="s">
        <v>52</v>
      </c>
      <c r="Y1082" t="s">
        <v>62</v>
      </c>
      <c r="Z1082" t="s">
        <v>2664</v>
      </c>
      <c r="AA1082" t="s">
        <v>2665</v>
      </c>
      <c r="AB1082">
        <v>31220</v>
      </c>
      <c r="AC1082" t="s">
        <v>2666</v>
      </c>
      <c r="AD1082" t="s">
        <v>1000</v>
      </c>
      <c r="AE1082" t="s">
        <v>2667</v>
      </c>
      <c r="AG1082">
        <v>0</v>
      </c>
      <c r="AH1082">
        <v>1</v>
      </c>
      <c r="AI1082">
        <v>0</v>
      </c>
      <c r="AJ1082">
        <v>2</v>
      </c>
      <c r="AK1082">
        <v>0</v>
      </c>
      <c r="AO1082">
        <v>0</v>
      </c>
      <c r="AP1082">
        <v>0</v>
      </c>
      <c r="AQ1082">
        <v>0</v>
      </c>
      <c r="AR1082">
        <v>0</v>
      </c>
      <c r="AS1082">
        <v>0.17123774335654299</v>
      </c>
      <c r="AT1082" t="s">
        <v>68</v>
      </c>
      <c r="AV1082">
        <v>0</v>
      </c>
      <c r="AX1082">
        <v>3</v>
      </c>
      <c r="AY1082">
        <v>0.17123774335654399</v>
      </c>
    </row>
    <row r="1083" spans="1:51" x14ac:dyDescent="0.3">
      <c r="A1083">
        <v>820</v>
      </c>
      <c r="B1083">
        <v>889</v>
      </c>
      <c r="C1083">
        <v>21050</v>
      </c>
      <c r="D1083">
        <v>11</v>
      </c>
      <c r="E1083">
        <v>60000</v>
      </c>
      <c r="F1083" t="s">
        <v>51</v>
      </c>
      <c r="G1083">
        <v>112</v>
      </c>
      <c r="H1083" t="s">
        <v>52</v>
      </c>
      <c r="I1083">
        <v>2017</v>
      </c>
      <c r="J1083" t="s">
        <v>53</v>
      </c>
      <c r="K1083" t="s">
        <v>54</v>
      </c>
      <c r="L1083">
        <v>2012000142</v>
      </c>
      <c r="M1083" t="s">
        <v>2668</v>
      </c>
      <c r="N1083" t="s">
        <v>315</v>
      </c>
      <c r="O1083" t="s">
        <v>153</v>
      </c>
      <c r="P1083" t="s">
        <v>316</v>
      </c>
      <c r="Q1083">
        <v>60000</v>
      </c>
      <c r="R1083" t="s">
        <v>100</v>
      </c>
      <c r="S1083">
        <v>10</v>
      </c>
      <c r="T1083" t="s">
        <v>60</v>
      </c>
      <c r="U1083">
        <v>110</v>
      </c>
      <c r="V1083" t="s">
        <v>61</v>
      </c>
      <c r="W1083">
        <v>1</v>
      </c>
      <c r="X1083" t="s">
        <v>52</v>
      </c>
      <c r="Y1083" t="s">
        <v>62</v>
      </c>
      <c r="Z1083" t="s">
        <v>2669</v>
      </c>
      <c r="AA1083" t="s">
        <v>2670</v>
      </c>
      <c r="AB1083">
        <v>21050</v>
      </c>
      <c r="AC1083" t="s">
        <v>700</v>
      </c>
      <c r="AD1083" t="s">
        <v>269</v>
      </c>
      <c r="AE1083" t="s">
        <v>2671</v>
      </c>
      <c r="AG1083">
        <v>0</v>
      </c>
      <c r="AH1083">
        <v>0</v>
      </c>
      <c r="AI1083">
        <v>0</v>
      </c>
      <c r="AK1083">
        <v>0</v>
      </c>
      <c r="AO1083">
        <v>0</v>
      </c>
      <c r="AP1083">
        <v>0</v>
      </c>
      <c r="AQ1083">
        <v>0</v>
      </c>
      <c r="AR1083">
        <v>0</v>
      </c>
      <c r="AS1083">
        <v>0.61887167827198997</v>
      </c>
      <c r="AT1083" t="s">
        <v>68</v>
      </c>
      <c r="AV1083">
        <v>0</v>
      </c>
      <c r="AX1083">
        <v>3</v>
      </c>
      <c r="AY1083">
        <v>0.61887167827199097</v>
      </c>
    </row>
    <row r="1084" spans="1:51" x14ac:dyDescent="0.3">
      <c r="A1084">
        <v>820</v>
      </c>
      <c r="B1084">
        <v>889</v>
      </c>
      <c r="C1084">
        <v>15110</v>
      </c>
      <c r="D1084">
        <v>11</v>
      </c>
      <c r="E1084">
        <v>90000</v>
      </c>
      <c r="F1084" t="s">
        <v>51</v>
      </c>
      <c r="G1084">
        <v>112</v>
      </c>
      <c r="H1084" t="s">
        <v>52</v>
      </c>
      <c r="I1084">
        <v>2017</v>
      </c>
      <c r="J1084" t="s">
        <v>53</v>
      </c>
      <c r="K1084" t="s">
        <v>54</v>
      </c>
      <c r="L1084">
        <v>2014000021</v>
      </c>
      <c r="M1084" t="s">
        <v>2672</v>
      </c>
      <c r="N1084" t="s">
        <v>315</v>
      </c>
      <c r="O1084" t="s">
        <v>153</v>
      </c>
      <c r="P1084" t="s">
        <v>316</v>
      </c>
      <c r="Q1084">
        <v>90000</v>
      </c>
      <c r="R1084" t="s">
        <v>1363</v>
      </c>
      <c r="S1084">
        <v>10</v>
      </c>
      <c r="T1084" t="s">
        <v>60</v>
      </c>
      <c r="U1084">
        <v>110</v>
      </c>
      <c r="V1084" t="s">
        <v>61</v>
      </c>
      <c r="W1084">
        <v>1</v>
      </c>
      <c r="X1084" t="s">
        <v>52</v>
      </c>
      <c r="Y1084" t="s">
        <v>62</v>
      </c>
      <c r="Z1084" t="s">
        <v>2673</v>
      </c>
      <c r="AA1084" t="s">
        <v>2674</v>
      </c>
      <c r="AB1084">
        <v>15110</v>
      </c>
      <c r="AC1084" t="s">
        <v>80</v>
      </c>
      <c r="AD1084" t="s">
        <v>81</v>
      </c>
      <c r="AE1084" t="s">
        <v>2675</v>
      </c>
      <c r="AG1084">
        <v>1</v>
      </c>
      <c r="AH1084">
        <v>0</v>
      </c>
      <c r="AI1084">
        <v>2</v>
      </c>
      <c r="AJ1084">
        <v>0</v>
      </c>
      <c r="AK1084">
        <v>0</v>
      </c>
      <c r="AO1084">
        <v>0</v>
      </c>
      <c r="AP1084">
        <v>0</v>
      </c>
      <c r="AQ1084">
        <v>0</v>
      </c>
      <c r="AR1084">
        <v>0</v>
      </c>
      <c r="AS1084">
        <v>0.12931647008668401</v>
      </c>
      <c r="AT1084" t="s">
        <v>68</v>
      </c>
      <c r="AV1084">
        <v>0.17760000000000001</v>
      </c>
      <c r="AX1084">
        <v>3</v>
      </c>
      <c r="AY1084">
        <v>0.12931647008668501</v>
      </c>
    </row>
    <row r="1085" spans="1:51" x14ac:dyDescent="0.3">
      <c r="A1085">
        <v>820</v>
      </c>
      <c r="B1085">
        <v>872</v>
      </c>
      <c r="C1085">
        <v>15125</v>
      </c>
      <c r="D1085">
        <v>11</v>
      </c>
      <c r="E1085">
        <v>10000</v>
      </c>
      <c r="F1085" t="s">
        <v>51</v>
      </c>
      <c r="G1085">
        <v>112</v>
      </c>
      <c r="H1085" t="s">
        <v>91</v>
      </c>
      <c r="I1085">
        <v>2017</v>
      </c>
      <c r="J1085" t="s">
        <v>53</v>
      </c>
      <c r="K1085" t="s">
        <v>54</v>
      </c>
      <c r="L1085">
        <v>2017000011</v>
      </c>
      <c r="M1085" t="s">
        <v>2683</v>
      </c>
      <c r="N1085" t="s">
        <v>277</v>
      </c>
      <c r="O1085" t="s">
        <v>153</v>
      </c>
      <c r="P1085" t="s">
        <v>58</v>
      </c>
      <c r="Q1085">
        <v>10000</v>
      </c>
      <c r="R1085" t="s">
        <v>154</v>
      </c>
      <c r="S1085">
        <v>10</v>
      </c>
      <c r="T1085" t="s">
        <v>60</v>
      </c>
      <c r="U1085">
        <v>110</v>
      </c>
      <c r="V1085" t="s">
        <v>61</v>
      </c>
      <c r="W1085">
        <v>1</v>
      </c>
      <c r="X1085" t="s">
        <v>91</v>
      </c>
      <c r="Y1085" t="s">
        <v>96</v>
      </c>
      <c r="Z1085" t="s">
        <v>2684</v>
      </c>
      <c r="AA1085" t="s">
        <v>2685</v>
      </c>
      <c r="AB1085">
        <v>15125</v>
      </c>
      <c r="AC1085" t="s">
        <v>2686</v>
      </c>
      <c r="AD1085" t="s">
        <v>81</v>
      </c>
      <c r="AE1085" t="s">
        <v>2687</v>
      </c>
      <c r="AG1085">
        <v>0</v>
      </c>
      <c r="AH1085">
        <v>0</v>
      </c>
      <c r="AI1085">
        <v>2</v>
      </c>
      <c r="AJ1085">
        <v>0</v>
      </c>
      <c r="AK1085">
        <v>0</v>
      </c>
      <c r="AO1085">
        <v>0</v>
      </c>
      <c r="AP1085">
        <v>0</v>
      </c>
      <c r="AQ1085">
        <v>0</v>
      </c>
      <c r="AR1085">
        <v>0</v>
      </c>
      <c r="AS1085" s="1">
        <v>8.5263606650561305E-2</v>
      </c>
      <c r="AT1085" t="s">
        <v>68</v>
      </c>
      <c r="AU1085">
        <v>0.31969999999999998</v>
      </c>
      <c r="AX1085">
        <v>1</v>
      </c>
      <c r="AY1085">
        <v>8.5263606650561305E-2</v>
      </c>
    </row>
    <row r="1086" spans="1:51" x14ac:dyDescent="0.3">
      <c r="A1086">
        <v>820</v>
      </c>
      <c r="B1086">
        <v>889</v>
      </c>
      <c r="C1086">
        <v>33120</v>
      </c>
      <c r="D1086">
        <v>11</v>
      </c>
      <c r="E1086">
        <v>10000</v>
      </c>
      <c r="F1086" t="s">
        <v>51</v>
      </c>
      <c r="G1086">
        <v>112</v>
      </c>
      <c r="H1086" t="s">
        <v>91</v>
      </c>
      <c r="I1086">
        <v>2017</v>
      </c>
      <c r="J1086" t="s">
        <v>53</v>
      </c>
      <c r="K1086" t="s">
        <v>54</v>
      </c>
      <c r="L1086" t="s">
        <v>2688</v>
      </c>
      <c r="M1086" t="s">
        <v>2689</v>
      </c>
      <c r="N1086" t="s">
        <v>315</v>
      </c>
      <c r="O1086" t="s">
        <v>153</v>
      </c>
      <c r="P1086" t="s">
        <v>316</v>
      </c>
      <c r="Q1086">
        <v>10000</v>
      </c>
      <c r="R1086" t="s">
        <v>154</v>
      </c>
      <c r="S1086">
        <v>10</v>
      </c>
      <c r="T1086" t="s">
        <v>60</v>
      </c>
      <c r="U1086">
        <v>110</v>
      </c>
      <c r="V1086" t="s">
        <v>61</v>
      </c>
      <c r="W1086">
        <v>1</v>
      </c>
      <c r="X1086" t="s">
        <v>91</v>
      </c>
      <c r="Y1086" t="s">
        <v>96</v>
      </c>
      <c r="Z1086" t="s">
        <v>2690</v>
      </c>
      <c r="AA1086" t="s">
        <v>2691</v>
      </c>
      <c r="AB1086">
        <v>33120</v>
      </c>
      <c r="AC1086" t="s">
        <v>1433</v>
      </c>
      <c r="AD1086" t="s">
        <v>1367</v>
      </c>
      <c r="AE1086" t="s">
        <v>2692</v>
      </c>
      <c r="AG1086">
        <v>0</v>
      </c>
      <c r="AH1086">
        <v>0</v>
      </c>
      <c r="AI1086">
        <v>1</v>
      </c>
      <c r="AK1086">
        <v>0</v>
      </c>
      <c r="AO1086">
        <v>0</v>
      </c>
      <c r="AP1086">
        <v>0</v>
      </c>
      <c r="AQ1086">
        <v>0</v>
      </c>
      <c r="AR1086">
        <v>0</v>
      </c>
      <c r="AS1086">
        <v>0.457581355691345</v>
      </c>
      <c r="AT1086" t="s">
        <v>68</v>
      </c>
      <c r="AU1086">
        <v>0.189</v>
      </c>
      <c r="AX1086">
        <v>3</v>
      </c>
      <c r="AY1086">
        <v>0.457581355691346</v>
      </c>
    </row>
    <row r="1087" spans="1:51" x14ac:dyDescent="0.3">
      <c r="A1087">
        <v>820</v>
      </c>
      <c r="B1087">
        <v>889</v>
      </c>
      <c r="C1087">
        <v>33120</v>
      </c>
      <c r="D1087">
        <v>11</v>
      </c>
      <c r="E1087">
        <v>10000</v>
      </c>
      <c r="F1087" t="s">
        <v>51</v>
      </c>
      <c r="G1087">
        <v>112</v>
      </c>
      <c r="H1087" t="s">
        <v>91</v>
      </c>
      <c r="I1087">
        <v>2017</v>
      </c>
      <c r="J1087" t="s">
        <v>53</v>
      </c>
      <c r="K1087" t="s">
        <v>54</v>
      </c>
      <c r="L1087" t="s">
        <v>3017</v>
      </c>
      <c r="M1087" t="s">
        <v>3018</v>
      </c>
      <c r="N1087" t="s">
        <v>315</v>
      </c>
      <c r="O1087" t="s">
        <v>153</v>
      </c>
      <c r="P1087" t="s">
        <v>316</v>
      </c>
      <c r="Q1087">
        <v>10000</v>
      </c>
      <c r="R1087" t="s">
        <v>154</v>
      </c>
      <c r="S1087">
        <v>10</v>
      </c>
      <c r="T1087" t="s">
        <v>60</v>
      </c>
      <c r="U1087">
        <v>110</v>
      </c>
      <c r="V1087" t="s">
        <v>61</v>
      </c>
      <c r="W1087">
        <v>1</v>
      </c>
      <c r="X1087" t="s">
        <v>91</v>
      </c>
      <c r="Y1087" t="s">
        <v>96</v>
      </c>
      <c r="Z1087" t="s">
        <v>3019</v>
      </c>
      <c r="AA1087" t="s">
        <v>3020</v>
      </c>
      <c r="AB1087">
        <v>33120</v>
      </c>
      <c r="AC1087" t="s">
        <v>1433</v>
      </c>
      <c r="AD1087" t="s">
        <v>1367</v>
      </c>
      <c r="AE1087" t="s">
        <v>3021</v>
      </c>
      <c r="AG1087">
        <v>0</v>
      </c>
      <c r="AH1087">
        <v>0</v>
      </c>
      <c r="AI1087">
        <v>0</v>
      </c>
      <c r="AK1087">
        <v>0</v>
      </c>
      <c r="AO1087">
        <v>0</v>
      </c>
      <c r="AP1087">
        <v>0</v>
      </c>
      <c r="AQ1087">
        <v>0</v>
      </c>
      <c r="AR1087">
        <v>0</v>
      </c>
      <c r="AS1087" s="1">
        <v>2.7710672161432401E-2</v>
      </c>
      <c r="AT1087" t="s">
        <v>68</v>
      </c>
      <c r="AU1087">
        <v>3.1300000000000001E-2</v>
      </c>
      <c r="AX1087">
        <v>3</v>
      </c>
      <c r="AY1087">
        <v>2.7710672161432401E-2</v>
      </c>
    </row>
    <row r="1088" spans="1:51" x14ac:dyDescent="0.3">
      <c r="A1088">
        <v>820</v>
      </c>
      <c r="B1088">
        <v>889</v>
      </c>
      <c r="C1088">
        <v>33120</v>
      </c>
      <c r="D1088">
        <v>11</v>
      </c>
      <c r="E1088">
        <v>10000</v>
      </c>
      <c r="F1088" t="s">
        <v>51</v>
      </c>
      <c r="G1088">
        <v>112</v>
      </c>
      <c r="H1088" t="s">
        <v>91</v>
      </c>
      <c r="I1088">
        <v>2017</v>
      </c>
      <c r="J1088" t="s">
        <v>53</v>
      </c>
      <c r="K1088" t="s">
        <v>54</v>
      </c>
      <c r="L1088">
        <v>2016000028</v>
      </c>
      <c r="M1088" t="s">
        <v>2693</v>
      </c>
      <c r="N1088" t="s">
        <v>315</v>
      </c>
      <c r="O1088" t="s">
        <v>153</v>
      </c>
      <c r="P1088" t="s">
        <v>316</v>
      </c>
      <c r="Q1088">
        <v>10000</v>
      </c>
      <c r="R1088" t="s">
        <v>154</v>
      </c>
      <c r="S1088">
        <v>10</v>
      </c>
      <c r="T1088" t="s">
        <v>60</v>
      </c>
      <c r="U1088">
        <v>110</v>
      </c>
      <c r="V1088" t="s">
        <v>61</v>
      </c>
      <c r="W1088">
        <v>1</v>
      </c>
      <c r="X1088" t="s">
        <v>91</v>
      </c>
      <c r="Y1088" t="s">
        <v>96</v>
      </c>
      <c r="Z1088" t="s">
        <v>2694</v>
      </c>
      <c r="AA1088" t="s">
        <v>2695</v>
      </c>
      <c r="AB1088">
        <v>33120</v>
      </c>
      <c r="AC1088" t="s">
        <v>1433</v>
      </c>
      <c r="AD1088" t="s">
        <v>1367</v>
      </c>
      <c r="AE1088" t="s">
        <v>2696</v>
      </c>
      <c r="AG1088">
        <v>0</v>
      </c>
      <c r="AH1088">
        <v>1</v>
      </c>
      <c r="AI1088">
        <v>0</v>
      </c>
      <c r="AK1088">
        <v>0</v>
      </c>
      <c r="AO1088">
        <v>0</v>
      </c>
      <c r="AP1088">
        <v>0</v>
      </c>
      <c r="AQ1088">
        <v>0</v>
      </c>
      <c r="AR1088">
        <v>0</v>
      </c>
      <c r="AS1088">
        <v>0.25436975984084098</v>
      </c>
      <c r="AT1088" t="s">
        <v>68</v>
      </c>
      <c r="AU1088">
        <v>0</v>
      </c>
      <c r="AX1088">
        <v>3</v>
      </c>
      <c r="AY1088">
        <v>0.25436975984084098</v>
      </c>
    </row>
    <row r="1089" spans="1:51" x14ac:dyDescent="0.3">
      <c r="A1089">
        <v>820</v>
      </c>
      <c r="B1089">
        <v>635</v>
      </c>
      <c r="C1089">
        <v>74020</v>
      </c>
      <c r="D1089">
        <v>11</v>
      </c>
      <c r="E1089">
        <v>50000</v>
      </c>
      <c r="F1089" t="s">
        <v>51</v>
      </c>
      <c r="G1089">
        <v>112</v>
      </c>
      <c r="H1089" t="s">
        <v>91</v>
      </c>
      <c r="I1089">
        <v>2017</v>
      </c>
      <c r="J1089" t="s">
        <v>53</v>
      </c>
      <c r="K1089" t="s">
        <v>54</v>
      </c>
      <c r="L1089">
        <v>2017000091</v>
      </c>
      <c r="M1089" t="s">
        <v>2697</v>
      </c>
      <c r="N1089" t="s">
        <v>355</v>
      </c>
      <c r="O1089" t="s">
        <v>356</v>
      </c>
      <c r="P1089" t="s">
        <v>58</v>
      </c>
      <c r="Q1089">
        <v>50000</v>
      </c>
      <c r="R1089" t="s">
        <v>112</v>
      </c>
      <c r="S1089">
        <v>10</v>
      </c>
      <c r="T1089" t="s">
        <v>60</v>
      </c>
      <c r="U1089">
        <v>110</v>
      </c>
      <c r="V1089" t="s">
        <v>61</v>
      </c>
      <c r="W1089">
        <v>1</v>
      </c>
      <c r="X1089" t="s">
        <v>91</v>
      </c>
      <c r="Y1089" t="s">
        <v>96</v>
      </c>
      <c r="Z1089" t="s">
        <v>3022</v>
      </c>
      <c r="AA1089" t="s">
        <v>3023</v>
      </c>
      <c r="AB1089">
        <v>74020</v>
      </c>
      <c r="AC1089" t="s">
        <v>817</v>
      </c>
      <c r="AD1089" t="s">
        <v>818</v>
      </c>
      <c r="AE1089" t="s">
        <v>2700</v>
      </c>
      <c r="AG1089">
        <v>0</v>
      </c>
      <c r="AH1089">
        <v>2</v>
      </c>
      <c r="AI1089">
        <v>1</v>
      </c>
      <c r="AJ1089">
        <v>0</v>
      </c>
      <c r="AK1089">
        <v>0</v>
      </c>
      <c r="AO1089">
        <v>0</v>
      </c>
      <c r="AP1089">
        <v>0</v>
      </c>
      <c r="AQ1089">
        <v>1</v>
      </c>
      <c r="AR1089">
        <v>0</v>
      </c>
      <c r="AS1089" s="1">
        <v>6.3947704987920902E-3</v>
      </c>
      <c r="AT1089" t="s">
        <v>68</v>
      </c>
      <c r="AV1089">
        <v>0.1421</v>
      </c>
      <c r="AX1089">
        <v>1</v>
      </c>
      <c r="AY1089">
        <v>6.3947704987920998E-3</v>
      </c>
    </row>
    <row r="1090" spans="1:51" x14ac:dyDescent="0.3">
      <c r="A1090">
        <v>820</v>
      </c>
      <c r="B1090">
        <v>289</v>
      </c>
      <c r="C1090">
        <v>31120</v>
      </c>
      <c r="D1090">
        <v>11</v>
      </c>
      <c r="E1090">
        <v>60000</v>
      </c>
      <c r="F1090" t="s">
        <v>51</v>
      </c>
      <c r="G1090">
        <v>112</v>
      </c>
      <c r="H1090" t="s">
        <v>91</v>
      </c>
      <c r="I1090">
        <v>2017</v>
      </c>
      <c r="J1090" t="s">
        <v>53</v>
      </c>
      <c r="K1090" t="s">
        <v>54</v>
      </c>
      <c r="L1090">
        <v>2014000179</v>
      </c>
      <c r="M1090" t="s">
        <v>2701</v>
      </c>
      <c r="N1090" t="s">
        <v>1068</v>
      </c>
      <c r="O1090" t="s">
        <v>57</v>
      </c>
      <c r="P1090" t="s">
        <v>316</v>
      </c>
      <c r="Q1090">
        <v>60000</v>
      </c>
      <c r="R1090" t="s">
        <v>515</v>
      </c>
      <c r="S1090">
        <v>10</v>
      </c>
      <c r="T1090" t="s">
        <v>60</v>
      </c>
      <c r="U1090">
        <v>110</v>
      </c>
      <c r="V1090" t="s">
        <v>61</v>
      </c>
      <c r="W1090">
        <v>1</v>
      </c>
      <c r="X1090" t="s">
        <v>91</v>
      </c>
      <c r="Y1090" t="s">
        <v>96</v>
      </c>
      <c r="Z1090" t="s">
        <v>2702</v>
      </c>
      <c r="AA1090" t="s">
        <v>2703</v>
      </c>
      <c r="AB1090">
        <v>31120</v>
      </c>
      <c r="AC1090" t="s">
        <v>73</v>
      </c>
      <c r="AD1090" t="s">
        <v>74</v>
      </c>
      <c r="AE1090" t="s">
        <v>2704</v>
      </c>
      <c r="AG1090">
        <v>1</v>
      </c>
      <c r="AH1090">
        <v>1</v>
      </c>
      <c r="AI1090">
        <v>0</v>
      </c>
      <c r="AJ1090">
        <v>1</v>
      </c>
      <c r="AK1090">
        <v>0</v>
      </c>
      <c r="AO1090">
        <v>0</v>
      </c>
      <c r="AP1090">
        <v>0</v>
      </c>
      <c r="AQ1090">
        <v>0</v>
      </c>
      <c r="AR1090">
        <v>0</v>
      </c>
      <c r="AS1090">
        <v>0.23092226801193599</v>
      </c>
      <c r="AT1090" t="s">
        <v>68</v>
      </c>
      <c r="AV1090">
        <v>0</v>
      </c>
      <c r="AX1090">
        <v>3</v>
      </c>
      <c r="AY1090">
        <v>0.23092226801193699</v>
      </c>
    </row>
    <row r="1091" spans="1:51" x14ac:dyDescent="0.3">
      <c r="A1091">
        <v>820</v>
      </c>
      <c r="B1091">
        <v>738</v>
      </c>
      <c r="C1091">
        <v>15110</v>
      </c>
      <c r="D1091">
        <v>11</v>
      </c>
      <c r="E1091">
        <v>60000</v>
      </c>
      <c r="F1091" t="s">
        <v>51</v>
      </c>
      <c r="G1091">
        <v>112</v>
      </c>
      <c r="H1091" t="s">
        <v>91</v>
      </c>
      <c r="I1091">
        <v>2017</v>
      </c>
      <c r="J1091" t="s">
        <v>53</v>
      </c>
      <c r="K1091" t="s">
        <v>54</v>
      </c>
      <c r="L1091">
        <v>2015000133</v>
      </c>
      <c r="M1091" t="s">
        <v>2705</v>
      </c>
      <c r="N1091" t="s">
        <v>529</v>
      </c>
      <c r="O1091" t="s">
        <v>285</v>
      </c>
      <c r="P1091" t="s">
        <v>86</v>
      </c>
      <c r="Q1091">
        <v>60000</v>
      </c>
      <c r="R1091" t="s">
        <v>100</v>
      </c>
      <c r="S1091">
        <v>10</v>
      </c>
      <c r="T1091" t="s">
        <v>60</v>
      </c>
      <c r="U1091">
        <v>110</v>
      </c>
      <c r="V1091" t="s">
        <v>61</v>
      </c>
      <c r="W1091">
        <v>1</v>
      </c>
      <c r="X1091" t="s">
        <v>91</v>
      </c>
      <c r="Y1091" t="s">
        <v>96</v>
      </c>
      <c r="Z1091" t="s">
        <v>2706</v>
      </c>
      <c r="AA1091" t="s">
        <v>2707</v>
      </c>
      <c r="AB1091">
        <v>15110</v>
      </c>
      <c r="AC1091" t="s">
        <v>80</v>
      </c>
      <c r="AD1091" t="s">
        <v>81</v>
      </c>
      <c r="AE1091" t="s">
        <v>2708</v>
      </c>
      <c r="AG1091">
        <v>1</v>
      </c>
      <c r="AH1091">
        <v>1</v>
      </c>
      <c r="AI1091">
        <v>1</v>
      </c>
      <c r="AJ1091">
        <v>0</v>
      </c>
      <c r="AK1091">
        <v>0</v>
      </c>
      <c r="AO1091">
        <v>0</v>
      </c>
      <c r="AP1091">
        <v>0</v>
      </c>
      <c r="AQ1091">
        <v>0</v>
      </c>
      <c r="AR1091">
        <v>0</v>
      </c>
      <c r="AS1091">
        <v>0.12150063947704901</v>
      </c>
      <c r="AT1091" t="s">
        <v>68</v>
      </c>
      <c r="AV1091">
        <v>0</v>
      </c>
      <c r="AX1091">
        <v>3</v>
      </c>
      <c r="AY1091">
        <v>0.12150063947705</v>
      </c>
    </row>
    <row r="1092" spans="1:51" x14ac:dyDescent="0.3">
      <c r="A1092">
        <v>820</v>
      </c>
      <c r="B1092">
        <v>836</v>
      </c>
      <c r="C1092">
        <v>16020</v>
      </c>
      <c r="D1092">
        <v>11</v>
      </c>
      <c r="E1092">
        <v>60000</v>
      </c>
      <c r="F1092" t="s">
        <v>51</v>
      </c>
      <c r="G1092">
        <v>112</v>
      </c>
      <c r="H1092" t="s">
        <v>91</v>
      </c>
      <c r="I1092">
        <v>2017</v>
      </c>
      <c r="J1092" t="s">
        <v>53</v>
      </c>
      <c r="K1092" t="s">
        <v>54</v>
      </c>
      <c r="L1092">
        <v>2015000140</v>
      </c>
      <c r="M1092" t="s">
        <v>2709</v>
      </c>
      <c r="N1092" t="s">
        <v>152</v>
      </c>
      <c r="O1092" t="s">
        <v>153</v>
      </c>
      <c r="P1092" t="s">
        <v>58</v>
      </c>
      <c r="Q1092">
        <v>60000</v>
      </c>
      <c r="R1092" t="s">
        <v>100</v>
      </c>
      <c r="S1092">
        <v>10</v>
      </c>
      <c r="T1092" t="s">
        <v>60</v>
      </c>
      <c r="U1092">
        <v>110</v>
      </c>
      <c r="V1092" t="s">
        <v>61</v>
      </c>
      <c r="W1092">
        <v>1</v>
      </c>
      <c r="X1092" t="s">
        <v>91</v>
      </c>
      <c r="Y1092" t="s">
        <v>96</v>
      </c>
      <c r="Z1092" t="s">
        <v>2710</v>
      </c>
      <c r="AA1092" t="s">
        <v>2711</v>
      </c>
      <c r="AB1092">
        <v>16020</v>
      </c>
      <c r="AC1092" t="s">
        <v>1034</v>
      </c>
      <c r="AD1092" t="s">
        <v>870</v>
      </c>
      <c r="AE1092" t="s">
        <v>2712</v>
      </c>
      <c r="AG1092">
        <v>1</v>
      </c>
      <c r="AH1092">
        <v>0</v>
      </c>
      <c r="AI1092">
        <v>0</v>
      </c>
      <c r="AJ1092">
        <v>0</v>
      </c>
      <c r="AK1092">
        <v>0</v>
      </c>
      <c r="AO1092">
        <v>0</v>
      </c>
      <c r="AP1092">
        <v>0</v>
      </c>
      <c r="AQ1092">
        <v>0</v>
      </c>
      <c r="AR1092">
        <v>0</v>
      </c>
      <c r="AS1092" s="1">
        <v>8.5263606650561305E-2</v>
      </c>
      <c r="AT1092" t="s">
        <v>68</v>
      </c>
      <c r="AV1092">
        <v>0.39079999999999998</v>
      </c>
      <c r="AX1092">
        <v>3</v>
      </c>
      <c r="AY1092">
        <v>8.5263606650561305E-2</v>
      </c>
    </row>
    <row r="1093" spans="1:51" x14ac:dyDescent="0.3">
      <c r="A1093">
        <v>820</v>
      </c>
      <c r="B1093">
        <v>836</v>
      </c>
      <c r="C1093">
        <v>21040</v>
      </c>
      <c r="D1093">
        <v>11</v>
      </c>
      <c r="E1093">
        <v>60000</v>
      </c>
      <c r="F1093" t="s">
        <v>51</v>
      </c>
      <c r="G1093">
        <v>112</v>
      </c>
      <c r="H1093" t="s">
        <v>91</v>
      </c>
      <c r="I1093">
        <v>2017</v>
      </c>
      <c r="J1093" t="s">
        <v>53</v>
      </c>
      <c r="K1093" t="s">
        <v>54</v>
      </c>
      <c r="L1093" t="s">
        <v>2713</v>
      </c>
      <c r="M1093" t="s">
        <v>2714</v>
      </c>
      <c r="N1093" t="s">
        <v>152</v>
      </c>
      <c r="O1093" t="s">
        <v>153</v>
      </c>
      <c r="P1093" t="s">
        <v>58</v>
      </c>
      <c r="Q1093">
        <v>60000</v>
      </c>
      <c r="R1093" t="s">
        <v>1220</v>
      </c>
      <c r="S1093">
        <v>10</v>
      </c>
      <c r="T1093" t="s">
        <v>60</v>
      </c>
      <c r="U1093">
        <v>110</v>
      </c>
      <c r="V1093" t="s">
        <v>61</v>
      </c>
      <c r="W1093">
        <v>1</v>
      </c>
      <c r="X1093" t="s">
        <v>91</v>
      </c>
      <c r="Y1093" t="s">
        <v>96</v>
      </c>
      <c r="Z1093" t="s">
        <v>2715</v>
      </c>
      <c r="AA1093" t="s">
        <v>2716</v>
      </c>
      <c r="AB1093">
        <v>21040</v>
      </c>
      <c r="AC1093" t="s">
        <v>268</v>
      </c>
      <c r="AD1093" t="s">
        <v>269</v>
      </c>
      <c r="AE1093" t="s">
        <v>2717</v>
      </c>
      <c r="AG1093">
        <v>0</v>
      </c>
      <c r="AH1093">
        <v>1</v>
      </c>
      <c r="AI1093">
        <v>0</v>
      </c>
      <c r="AJ1093">
        <v>1</v>
      </c>
      <c r="AK1093">
        <v>0</v>
      </c>
      <c r="AO1093">
        <v>0</v>
      </c>
      <c r="AP1093">
        <v>0</v>
      </c>
      <c r="AQ1093">
        <v>0</v>
      </c>
      <c r="AR1093">
        <v>0</v>
      </c>
      <c r="AS1093">
        <v>0.40144948131305902</v>
      </c>
      <c r="AT1093" t="s">
        <v>68</v>
      </c>
      <c r="AV1093">
        <v>0.4405</v>
      </c>
      <c r="AX1093">
        <v>3</v>
      </c>
      <c r="AY1093">
        <v>0.40144948131306002</v>
      </c>
    </row>
    <row r="1094" spans="1:51" x14ac:dyDescent="0.3">
      <c r="A1094">
        <v>820</v>
      </c>
      <c r="B1094">
        <v>836</v>
      </c>
      <c r="C1094">
        <v>31320</v>
      </c>
      <c r="D1094">
        <v>11</v>
      </c>
      <c r="E1094">
        <v>60000</v>
      </c>
      <c r="F1094" t="s">
        <v>51</v>
      </c>
      <c r="G1094">
        <v>112</v>
      </c>
      <c r="H1094" t="s">
        <v>91</v>
      </c>
      <c r="I1094">
        <v>2017</v>
      </c>
      <c r="J1094" t="s">
        <v>53</v>
      </c>
      <c r="K1094" t="s">
        <v>54</v>
      </c>
      <c r="L1094">
        <v>2015000125</v>
      </c>
      <c r="M1094" t="s">
        <v>3024</v>
      </c>
      <c r="N1094" t="s">
        <v>152</v>
      </c>
      <c r="O1094" t="s">
        <v>153</v>
      </c>
      <c r="P1094" t="s">
        <v>58</v>
      </c>
      <c r="Q1094">
        <v>60000</v>
      </c>
      <c r="R1094" t="s">
        <v>100</v>
      </c>
      <c r="S1094">
        <v>10</v>
      </c>
      <c r="T1094" t="s">
        <v>60</v>
      </c>
      <c r="U1094">
        <v>110</v>
      </c>
      <c r="V1094" t="s">
        <v>61</v>
      </c>
      <c r="W1094">
        <v>1</v>
      </c>
      <c r="X1094" t="s">
        <v>91</v>
      </c>
      <c r="Y1094" t="s">
        <v>96</v>
      </c>
      <c r="Z1094" t="s">
        <v>3025</v>
      </c>
      <c r="AA1094" t="s">
        <v>3026</v>
      </c>
      <c r="AB1094">
        <v>31320</v>
      </c>
      <c r="AC1094" t="s">
        <v>259</v>
      </c>
      <c r="AD1094" t="s">
        <v>209</v>
      </c>
      <c r="AE1094" t="s">
        <v>3027</v>
      </c>
      <c r="AG1094">
        <v>0</v>
      </c>
      <c r="AH1094">
        <v>0</v>
      </c>
      <c r="AI1094">
        <v>0</v>
      </c>
      <c r="AJ1094">
        <v>1</v>
      </c>
      <c r="AK1094">
        <v>0</v>
      </c>
      <c r="AO1094">
        <v>0</v>
      </c>
      <c r="AP1094">
        <v>0</v>
      </c>
      <c r="AQ1094">
        <v>0</v>
      </c>
      <c r="AR1094">
        <v>0</v>
      </c>
      <c r="AS1094" s="1">
        <v>1.9894841551797601E-2</v>
      </c>
      <c r="AT1094" t="s">
        <v>68</v>
      </c>
      <c r="AV1094">
        <v>0</v>
      </c>
      <c r="AX1094">
        <v>3</v>
      </c>
      <c r="AY1094">
        <v>1.9894841551797601E-2</v>
      </c>
    </row>
    <row r="1095" spans="1:51" x14ac:dyDescent="0.3">
      <c r="A1095">
        <v>820</v>
      </c>
      <c r="B1095">
        <v>836</v>
      </c>
      <c r="C1095">
        <v>31320</v>
      </c>
      <c r="D1095">
        <v>11</v>
      </c>
      <c r="E1095">
        <v>60000</v>
      </c>
      <c r="F1095" t="s">
        <v>51</v>
      </c>
      <c r="G1095">
        <v>112</v>
      </c>
      <c r="H1095" t="s">
        <v>91</v>
      </c>
      <c r="I1095">
        <v>2017</v>
      </c>
      <c r="J1095" t="s">
        <v>53</v>
      </c>
      <c r="K1095" t="s">
        <v>54</v>
      </c>
      <c r="L1095">
        <v>2016000143</v>
      </c>
      <c r="M1095" t="s">
        <v>2718</v>
      </c>
      <c r="N1095" t="s">
        <v>152</v>
      </c>
      <c r="O1095" t="s">
        <v>153</v>
      </c>
      <c r="P1095" t="s">
        <v>58</v>
      </c>
      <c r="Q1095">
        <v>60000</v>
      </c>
      <c r="R1095" t="s">
        <v>100</v>
      </c>
      <c r="S1095">
        <v>10</v>
      </c>
      <c r="T1095" t="s">
        <v>60</v>
      </c>
      <c r="U1095">
        <v>110</v>
      </c>
      <c r="V1095" t="s">
        <v>61</v>
      </c>
      <c r="W1095">
        <v>1</v>
      </c>
      <c r="X1095" t="s">
        <v>91</v>
      </c>
      <c r="Y1095" t="s">
        <v>96</v>
      </c>
      <c r="Z1095" t="s">
        <v>2719</v>
      </c>
      <c r="AA1095" t="s">
        <v>2720</v>
      </c>
      <c r="AB1095">
        <v>31320</v>
      </c>
      <c r="AC1095" t="s">
        <v>259</v>
      </c>
      <c r="AD1095" t="s">
        <v>209</v>
      </c>
      <c r="AE1095" t="s">
        <v>2721</v>
      </c>
      <c r="AG1095">
        <v>1</v>
      </c>
      <c r="AH1095">
        <v>1</v>
      </c>
      <c r="AI1095">
        <v>1</v>
      </c>
      <c r="AJ1095">
        <v>1</v>
      </c>
      <c r="AK1095">
        <v>0</v>
      </c>
      <c r="AO1095">
        <v>1</v>
      </c>
      <c r="AP1095">
        <v>0</v>
      </c>
      <c r="AQ1095">
        <v>0</v>
      </c>
      <c r="AR1095">
        <v>0</v>
      </c>
      <c r="AS1095">
        <v>0.212448486570981</v>
      </c>
      <c r="AT1095" t="s">
        <v>68</v>
      </c>
      <c r="AV1095">
        <v>1.4068000000000001</v>
      </c>
      <c r="AX1095">
        <v>3</v>
      </c>
      <c r="AY1095">
        <v>0.212448486570982</v>
      </c>
    </row>
    <row r="1096" spans="1:51" x14ac:dyDescent="0.3">
      <c r="A1096">
        <v>820</v>
      </c>
      <c r="B1096">
        <v>862</v>
      </c>
      <c r="C1096">
        <v>31161</v>
      </c>
      <c r="D1096">
        <v>11</v>
      </c>
      <c r="E1096">
        <v>60000</v>
      </c>
      <c r="F1096" t="s">
        <v>51</v>
      </c>
      <c r="G1096">
        <v>112</v>
      </c>
      <c r="H1096" t="s">
        <v>91</v>
      </c>
      <c r="I1096">
        <v>2017</v>
      </c>
      <c r="J1096" t="s">
        <v>53</v>
      </c>
      <c r="K1096" t="s">
        <v>54</v>
      </c>
      <c r="L1096">
        <v>2015000080</v>
      </c>
      <c r="M1096" t="s">
        <v>2722</v>
      </c>
      <c r="N1096" t="s">
        <v>363</v>
      </c>
      <c r="O1096" t="s">
        <v>153</v>
      </c>
      <c r="P1096" t="s">
        <v>86</v>
      </c>
      <c r="Q1096">
        <v>60000</v>
      </c>
      <c r="R1096" t="s">
        <v>87</v>
      </c>
      <c r="S1096">
        <v>10</v>
      </c>
      <c r="T1096" t="s">
        <v>60</v>
      </c>
      <c r="U1096">
        <v>110</v>
      </c>
      <c r="V1096" t="s">
        <v>61</v>
      </c>
      <c r="W1096">
        <v>1</v>
      </c>
      <c r="X1096" t="s">
        <v>91</v>
      </c>
      <c r="Y1096" t="s">
        <v>96</v>
      </c>
      <c r="Z1096" t="s">
        <v>2723</v>
      </c>
      <c r="AA1096" t="s">
        <v>2724</v>
      </c>
      <c r="AB1096">
        <v>31161</v>
      </c>
      <c r="AC1096" t="s">
        <v>788</v>
      </c>
      <c r="AD1096" t="s">
        <v>74</v>
      </c>
      <c r="AE1096" t="s">
        <v>2725</v>
      </c>
      <c r="AG1096">
        <v>1</v>
      </c>
      <c r="AH1096">
        <v>1</v>
      </c>
      <c r="AI1096">
        <v>0</v>
      </c>
      <c r="AJ1096">
        <v>1</v>
      </c>
      <c r="AK1096">
        <v>0</v>
      </c>
      <c r="AO1096">
        <v>0</v>
      </c>
      <c r="AP1096">
        <v>0</v>
      </c>
      <c r="AQ1096">
        <v>0</v>
      </c>
      <c r="AR1096">
        <v>0</v>
      </c>
      <c r="AS1096">
        <v>0.36592297854199202</v>
      </c>
      <c r="AT1096" t="s">
        <v>68</v>
      </c>
      <c r="AV1096">
        <v>5.04E-2</v>
      </c>
      <c r="AX1096">
        <v>3</v>
      </c>
      <c r="AY1096">
        <v>0.36592297854199202</v>
      </c>
    </row>
    <row r="1097" spans="1:51" x14ac:dyDescent="0.3">
      <c r="A1097">
        <v>820</v>
      </c>
      <c r="B1097">
        <v>868</v>
      </c>
      <c r="C1097">
        <v>15110</v>
      </c>
      <c r="D1097">
        <v>11</v>
      </c>
      <c r="E1097">
        <v>10000</v>
      </c>
      <c r="F1097" t="s">
        <v>51</v>
      </c>
      <c r="G1097">
        <v>112</v>
      </c>
      <c r="H1097" t="s">
        <v>1913</v>
      </c>
      <c r="I1097">
        <v>2017</v>
      </c>
      <c r="J1097" t="s">
        <v>53</v>
      </c>
      <c r="K1097" t="s">
        <v>54</v>
      </c>
      <c r="L1097">
        <v>2015000124</v>
      </c>
      <c r="M1097" t="s">
        <v>2726</v>
      </c>
      <c r="N1097" t="s">
        <v>174</v>
      </c>
      <c r="O1097" t="s">
        <v>153</v>
      </c>
      <c r="P1097" t="s">
        <v>86</v>
      </c>
      <c r="Q1097">
        <v>10000</v>
      </c>
      <c r="R1097" t="s">
        <v>154</v>
      </c>
      <c r="S1097">
        <v>10</v>
      </c>
      <c r="T1097" t="s">
        <v>60</v>
      </c>
      <c r="U1097">
        <v>110</v>
      </c>
      <c r="V1097" t="s">
        <v>61</v>
      </c>
      <c r="W1097">
        <v>1</v>
      </c>
      <c r="X1097" t="s">
        <v>1913</v>
      </c>
      <c r="Y1097" t="s">
        <v>1915</v>
      </c>
      <c r="Z1097" t="s">
        <v>2727</v>
      </c>
      <c r="AA1097" t="s">
        <v>2728</v>
      </c>
      <c r="AB1097">
        <v>15110</v>
      </c>
      <c r="AC1097" t="s">
        <v>80</v>
      </c>
      <c r="AD1097" t="s">
        <v>81</v>
      </c>
      <c r="AE1097" t="s">
        <v>2729</v>
      </c>
      <c r="AG1097">
        <v>0</v>
      </c>
      <c r="AH1097">
        <v>0</v>
      </c>
      <c r="AI1097">
        <v>2</v>
      </c>
      <c r="AJ1097">
        <v>0</v>
      </c>
      <c r="AK1097">
        <v>0</v>
      </c>
      <c r="AO1097">
        <v>0</v>
      </c>
      <c r="AP1097">
        <v>0</v>
      </c>
      <c r="AQ1097">
        <v>0</v>
      </c>
      <c r="AR1097">
        <v>0</v>
      </c>
      <c r="AS1097" s="1">
        <v>7.8158306096347802E-2</v>
      </c>
      <c r="AT1097" t="s">
        <v>68</v>
      </c>
      <c r="AV1097">
        <v>3.5499999999999997E-2</v>
      </c>
      <c r="AX1097">
        <v>3</v>
      </c>
      <c r="AY1097">
        <v>7.8158306096347899E-2</v>
      </c>
    </row>
    <row r="1098" spans="1:51" x14ac:dyDescent="0.3">
      <c r="A1098">
        <v>820</v>
      </c>
      <c r="B1098">
        <v>635</v>
      </c>
      <c r="C1098">
        <v>15150</v>
      </c>
      <c r="D1098">
        <v>11</v>
      </c>
      <c r="E1098">
        <v>20000</v>
      </c>
      <c r="F1098" t="s">
        <v>51</v>
      </c>
      <c r="G1098">
        <v>112</v>
      </c>
      <c r="H1098" t="s">
        <v>1913</v>
      </c>
      <c r="I1098">
        <v>2017</v>
      </c>
      <c r="J1098" t="s">
        <v>53</v>
      </c>
      <c r="K1098" t="s">
        <v>54</v>
      </c>
      <c r="L1098">
        <v>2014000033</v>
      </c>
      <c r="M1098" t="s">
        <v>2734</v>
      </c>
      <c r="N1098" t="s">
        <v>355</v>
      </c>
      <c r="O1098" t="s">
        <v>356</v>
      </c>
      <c r="P1098" t="s">
        <v>58</v>
      </c>
      <c r="Q1098">
        <v>20000</v>
      </c>
      <c r="R1098" t="s">
        <v>70</v>
      </c>
      <c r="S1098">
        <v>10</v>
      </c>
      <c r="T1098" t="s">
        <v>60</v>
      </c>
      <c r="U1098">
        <v>110</v>
      </c>
      <c r="V1098" t="s">
        <v>61</v>
      </c>
      <c r="W1098">
        <v>1</v>
      </c>
      <c r="X1098" t="s">
        <v>1913</v>
      </c>
      <c r="Y1098" t="s">
        <v>1915</v>
      </c>
      <c r="Z1098" t="s">
        <v>2735</v>
      </c>
      <c r="AA1098" t="s">
        <v>2736</v>
      </c>
      <c r="AB1098">
        <v>15150</v>
      </c>
      <c r="AC1098" t="s">
        <v>312</v>
      </c>
      <c r="AD1098" t="s">
        <v>81</v>
      </c>
      <c r="AE1098" t="s">
        <v>2737</v>
      </c>
      <c r="AG1098">
        <v>1</v>
      </c>
      <c r="AH1098">
        <v>0</v>
      </c>
      <c r="AI1098">
        <v>2</v>
      </c>
      <c r="AJ1098">
        <v>0</v>
      </c>
      <c r="AK1098">
        <v>0</v>
      </c>
      <c r="AO1098">
        <v>0</v>
      </c>
      <c r="AP1098">
        <v>0</v>
      </c>
      <c r="AQ1098">
        <v>0</v>
      </c>
      <c r="AR1098">
        <v>0</v>
      </c>
      <c r="AS1098" s="1">
        <v>9.9474207758988107E-3</v>
      </c>
      <c r="AT1098" t="s">
        <v>68</v>
      </c>
      <c r="AV1098">
        <v>0</v>
      </c>
      <c r="AX1098">
        <v>3</v>
      </c>
      <c r="AY1098">
        <v>9.9474207758988194E-3</v>
      </c>
    </row>
    <row r="1099" spans="1:51" x14ac:dyDescent="0.3">
      <c r="A1099">
        <v>820</v>
      </c>
      <c r="B1099">
        <v>836</v>
      </c>
      <c r="C1099">
        <v>11420</v>
      </c>
      <c r="D1099">
        <v>11</v>
      </c>
      <c r="E1099">
        <v>40000</v>
      </c>
      <c r="F1099" t="s">
        <v>51</v>
      </c>
      <c r="G1099">
        <v>112</v>
      </c>
      <c r="H1099" t="s">
        <v>1913</v>
      </c>
      <c r="I1099">
        <v>2017</v>
      </c>
      <c r="J1099" t="s">
        <v>53</v>
      </c>
      <c r="K1099" t="s">
        <v>54</v>
      </c>
      <c r="L1099">
        <v>2003000923</v>
      </c>
      <c r="M1099" t="s">
        <v>2738</v>
      </c>
      <c r="N1099" t="s">
        <v>152</v>
      </c>
      <c r="O1099" t="s">
        <v>153</v>
      </c>
      <c r="P1099" t="s">
        <v>58</v>
      </c>
      <c r="Q1099">
        <v>40000</v>
      </c>
      <c r="R1099" t="s">
        <v>328</v>
      </c>
      <c r="S1099">
        <v>10</v>
      </c>
      <c r="T1099" t="s">
        <v>60</v>
      </c>
      <c r="U1099">
        <v>110</v>
      </c>
      <c r="V1099" t="s">
        <v>61</v>
      </c>
      <c r="W1099">
        <v>1</v>
      </c>
      <c r="X1099" t="s">
        <v>1913</v>
      </c>
      <c r="Y1099" t="s">
        <v>1915</v>
      </c>
      <c r="Z1099" t="s">
        <v>2739</v>
      </c>
      <c r="AA1099" t="s">
        <v>2740</v>
      </c>
      <c r="AB1099">
        <v>11420</v>
      </c>
      <c r="AC1099" t="s">
        <v>116</v>
      </c>
      <c r="AD1099" t="s">
        <v>117</v>
      </c>
      <c r="AE1099" t="s">
        <v>2741</v>
      </c>
      <c r="AG1099">
        <v>1</v>
      </c>
      <c r="AH1099">
        <v>0</v>
      </c>
      <c r="AI1099">
        <v>0</v>
      </c>
      <c r="AJ1099">
        <v>0</v>
      </c>
      <c r="AK1099">
        <v>0</v>
      </c>
      <c r="AO1099">
        <v>0</v>
      </c>
      <c r="AP1099">
        <v>0</v>
      </c>
      <c r="AQ1099">
        <v>0</v>
      </c>
      <c r="AR1099">
        <v>0</v>
      </c>
      <c r="AS1099">
        <v>0.40855478186727301</v>
      </c>
      <c r="AT1099" t="s">
        <v>68</v>
      </c>
      <c r="AW1099">
        <v>0.40860000000000002</v>
      </c>
      <c r="AX1099">
        <v>3</v>
      </c>
      <c r="AY1099">
        <v>0.40855478186727301</v>
      </c>
    </row>
    <row r="1100" spans="1:51" x14ac:dyDescent="0.3">
      <c r="A1100">
        <v>820</v>
      </c>
      <c r="B1100">
        <v>880</v>
      </c>
      <c r="C1100">
        <v>25010</v>
      </c>
      <c r="D1100">
        <v>11</v>
      </c>
      <c r="E1100">
        <v>60000</v>
      </c>
      <c r="F1100" t="s">
        <v>51</v>
      </c>
      <c r="G1100">
        <v>112</v>
      </c>
      <c r="H1100" t="s">
        <v>1913</v>
      </c>
      <c r="I1100">
        <v>2017</v>
      </c>
      <c r="J1100" t="s">
        <v>53</v>
      </c>
      <c r="K1100" t="s">
        <v>54</v>
      </c>
      <c r="L1100">
        <v>2016000083</v>
      </c>
      <c r="M1100" t="s">
        <v>2742</v>
      </c>
      <c r="N1100" t="s">
        <v>168</v>
      </c>
      <c r="O1100" t="s">
        <v>153</v>
      </c>
      <c r="P1100" t="s">
        <v>94</v>
      </c>
      <c r="Q1100">
        <v>60000</v>
      </c>
      <c r="R1100" t="s">
        <v>515</v>
      </c>
      <c r="S1100">
        <v>10</v>
      </c>
      <c r="T1100" t="s">
        <v>60</v>
      </c>
      <c r="U1100">
        <v>110</v>
      </c>
      <c r="V1100" t="s">
        <v>61</v>
      </c>
      <c r="W1100">
        <v>1</v>
      </c>
      <c r="X1100" t="s">
        <v>1913</v>
      </c>
      <c r="Y1100" t="s">
        <v>1915</v>
      </c>
      <c r="Z1100" t="s">
        <v>2743</v>
      </c>
      <c r="AA1100" t="s">
        <v>2744</v>
      </c>
      <c r="AB1100">
        <v>25010</v>
      </c>
      <c r="AC1100" t="s">
        <v>300</v>
      </c>
      <c r="AD1100" t="s">
        <v>301</v>
      </c>
      <c r="AE1100" t="s">
        <v>2745</v>
      </c>
      <c r="AG1100">
        <v>1</v>
      </c>
      <c r="AH1100">
        <v>0</v>
      </c>
      <c r="AI1100">
        <v>0</v>
      </c>
      <c r="AJ1100">
        <v>1</v>
      </c>
      <c r="AK1100">
        <v>0</v>
      </c>
      <c r="AO1100">
        <v>0</v>
      </c>
      <c r="AP1100">
        <v>0</v>
      </c>
      <c r="AQ1100">
        <v>0</v>
      </c>
      <c r="AR1100">
        <v>0</v>
      </c>
      <c r="AS1100">
        <v>6.8921415375870307E-2</v>
      </c>
      <c r="AT1100" t="s">
        <v>68</v>
      </c>
      <c r="AV1100">
        <v>0</v>
      </c>
      <c r="AX1100">
        <v>3</v>
      </c>
      <c r="AY1100">
        <v>6.8921415375870404E-2</v>
      </c>
    </row>
    <row r="1101" spans="1:51" x14ac:dyDescent="0.3">
      <c r="A1101">
        <v>820</v>
      </c>
      <c r="B1101">
        <v>870</v>
      </c>
      <c r="C1101">
        <v>31310</v>
      </c>
      <c r="D1101">
        <v>11</v>
      </c>
      <c r="E1101">
        <v>60000</v>
      </c>
      <c r="F1101" t="s">
        <v>51</v>
      </c>
      <c r="G1101">
        <v>112</v>
      </c>
      <c r="H1101" t="s">
        <v>1913</v>
      </c>
      <c r="I1101">
        <v>2017</v>
      </c>
      <c r="J1101" t="s">
        <v>53</v>
      </c>
      <c r="K1101" t="s">
        <v>54</v>
      </c>
      <c r="L1101">
        <v>2015000053</v>
      </c>
      <c r="M1101" t="s">
        <v>2746</v>
      </c>
      <c r="N1101" t="s">
        <v>179</v>
      </c>
      <c r="O1101" t="s">
        <v>153</v>
      </c>
      <c r="P1101" t="s">
        <v>94</v>
      </c>
      <c r="Q1101">
        <v>60000</v>
      </c>
      <c r="R1101" t="s">
        <v>515</v>
      </c>
      <c r="S1101">
        <v>10</v>
      </c>
      <c r="T1101" t="s">
        <v>60</v>
      </c>
      <c r="U1101">
        <v>110</v>
      </c>
      <c r="V1101" t="s">
        <v>61</v>
      </c>
      <c r="W1101">
        <v>1</v>
      </c>
      <c r="X1101" t="s">
        <v>1913</v>
      </c>
      <c r="Y1101" t="s">
        <v>1915</v>
      </c>
      <c r="Z1101" t="s">
        <v>2747</v>
      </c>
      <c r="AA1101" t="s">
        <v>2748</v>
      </c>
      <c r="AB1101">
        <v>31310</v>
      </c>
      <c r="AC1101" t="s">
        <v>208</v>
      </c>
      <c r="AD1101" t="s">
        <v>209</v>
      </c>
      <c r="AE1101" t="s">
        <v>2749</v>
      </c>
      <c r="AG1101">
        <v>0</v>
      </c>
      <c r="AH1101">
        <v>1</v>
      </c>
      <c r="AI1101">
        <v>1</v>
      </c>
      <c r="AJ1101">
        <v>1</v>
      </c>
      <c r="AK1101">
        <v>0</v>
      </c>
      <c r="AO1101">
        <v>1</v>
      </c>
      <c r="AP1101">
        <v>0</v>
      </c>
      <c r="AQ1101">
        <v>0</v>
      </c>
      <c r="AR1101">
        <v>0</v>
      </c>
      <c r="AS1101" s="1">
        <v>9.8053147648145503E-2</v>
      </c>
      <c r="AT1101" t="s">
        <v>68</v>
      </c>
      <c r="AV1101">
        <v>0</v>
      </c>
      <c r="AX1101">
        <v>3</v>
      </c>
      <c r="AY1101">
        <v>9.8053147648145503E-2</v>
      </c>
    </row>
    <row r="1102" spans="1:51" x14ac:dyDescent="0.3">
      <c r="A1102">
        <v>820</v>
      </c>
      <c r="B1102">
        <v>266</v>
      </c>
      <c r="C1102">
        <v>11420</v>
      </c>
      <c r="D1102">
        <v>11</v>
      </c>
      <c r="E1102">
        <v>50000</v>
      </c>
      <c r="F1102" t="s">
        <v>51</v>
      </c>
      <c r="G1102">
        <v>112</v>
      </c>
      <c r="H1102" t="s">
        <v>108</v>
      </c>
      <c r="I1102">
        <v>2017</v>
      </c>
      <c r="J1102" t="s">
        <v>53</v>
      </c>
      <c r="K1102" t="s">
        <v>54</v>
      </c>
      <c r="L1102">
        <v>2014000167</v>
      </c>
      <c r="M1102" t="s">
        <v>2754</v>
      </c>
      <c r="N1102" t="s">
        <v>2751</v>
      </c>
      <c r="O1102" t="s">
        <v>57</v>
      </c>
      <c r="P1102" t="s">
        <v>58</v>
      </c>
      <c r="Q1102">
        <v>50000</v>
      </c>
      <c r="R1102" t="s">
        <v>112</v>
      </c>
      <c r="S1102">
        <v>10</v>
      </c>
      <c r="T1102" t="s">
        <v>60</v>
      </c>
      <c r="U1102">
        <v>110</v>
      </c>
      <c r="V1102" t="s">
        <v>61</v>
      </c>
      <c r="W1102">
        <v>1</v>
      </c>
      <c r="X1102" t="s">
        <v>108</v>
      </c>
      <c r="Y1102" t="s">
        <v>113</v>
      </c>
      <c r="Z1102" t="s">
        <v>2755</v>
      </c>
      <c r="AA1102" t="s">
        <v>2756</v>
      </c>
      <c r="AB1102">
        <v>11420</v>
      </c>
      <c r="AC1102" t="s">
        <v>116</v>
      </c>
      <c r="AD1102" t="s">
        <v>117</v>
      </c>
      <c r="AE1102" t="s">
        <v>2757</v>
      </c>
      <c r="AG1102">
        <v>1</v>
      </c>
      <c r="AH1102">
        <v>0</v>
      </c>
      <c r="AI1102">
        <v>0</v>
      </c>
      <c r="AJ1102">
        <v>0</v>
      </c>
      <c r="AK1102">
        <v>0</v>
      </c>
      <c r="AO1102">
        <v>0</v>
      </c>
      <c r="AP1102">
        <v>0</v>
      </c>
      <c r="AQ1102">
        <v>0</v>
      </c>
      <c r="AR1102">
        <v>0</v>
      </c>
      <c r="AS1102" s="1">
        <v>2.6289612050589699E-2</v>
      </c>
      <c r="AT1102" t="s">
        <v>68</v>
      </c>
      <c r="AU1102">
        <v>2.63E-2</v>
      </c>
      <c r="AX1102">
        <v>3</v>
      </c>
      <c r="AY1102">
        <v>2.6289612050589699E-2</v>
      </c>
    </row>
    <row r="1103" spans="1:51" x14ac:dyDescent="0.3">
      <c r="A1103">
        <v>820</v>
      </c>
      <c r="B1103">
        <v>266</v>
      </c>
      <c r="C1103">
        <v>11420</v>
      </c>
      <c r="D1103">
        <v>11</v>
      </c>
      <c r="E1103">
        <v>50000</v>
      </c>
      <c r="F1103" t="s">
        <v>51</v>
      </c>
      <c r="G1103">
        <v>112</v>
      </c>
      <c r="H1103" t="s">
        <v>108</v>
      </c>
      <c r="I1103">
        <v>2017</v>
      </c>
      <c r="J1103" t="s">
        <v>53</v>
      </c>
      <c r="K1103" t="s">
        <v>54</v>
      </c>
      <c r="L1103">
        <v>2014000148</v>
      </c>
      <c r="M1103" t="s">
        <v>2750</v>
      </c>
      <c r="N1103" t="s">
        <v>2751</v>
      </c>
      <c r="O1103" t="s">
        <v>57</v>
      </c>
      <c r="P1103" t="s">
        <v>58</v>
      </c>
      <c r="Q1103">
        <v>50000</v>
      </c>
      <c r="R1103" t="s">
        <v>112</v>
      </c>
      <c r="S1103">
        <v>10</v>
      </c>
      <c r="T1103" t="s">
        <v>60</v>
      </c>
      <c r="U1103">
        <v>110</v>
      </c>
      <c r="V1103" t="s">
        <v>61</v>
      </c>
      <c r="W1103">
        <v>1</v>
      </c>
      <c r="X1103" t="s">
        <v>108</v>
      </c>
      <c r="Y1103" t="s">
        <v>113</v>
      </c>
      <c r="Z1103" t="s">
        <v>2752</v>
      </c>
      <c r="AA1103" t="s">
        <v>2753</v>
      </c>
      <c r="AB1103">
        <v>11420</v>
      </c>
      <c r="AC1103" t="s">
        <v>116</v>
      </c>
      <c r="AD1103" t="s">
        <v>117</v>
      </c>
      <c r="AE1103" t="s">
        <v>131</v>
      </c>
      <c r="AG1103">
        <v>1</v>
      </c>
      <c r="AH1103">
        <v>0</v>
      </c>
      <c r="AI1103">
        <v>0</v>
      </c>
      <c r="AJ1103">
        <v>0</v>
      </c>
      <c r="AK1103">
        <v>0</v>
      </c>
      <c r="AO1103">
        <v>0</v>
      </c>
      <c r="AP1103">
        <v>0</v>
      </c>
      <c r="AQ1103">
        <v>0</v>
      </c>
      <c r="AR1103">
        <v>0</v>
      </c>
      <c r="AS1103" s="1">
        <v>4.7605513713229998E-2</v>
      </c>
      <c r="AT1103" t="s">
        <v>68</v>
      </c>
      <c r="AU1103">
        <v>4.7600000000000003E-2</v>
      </c>
      <c r="AX1103">
        <v>8</v>
      </c>
      <c r="AY1103">
        <v>4.7605513713230102E-2</v>
      </c>
    </row>
    <row r="1104" spans="1:51" x14ac:dyDescent="0.3">
      <c r="A1104">
        <v>820</v>
      </c>
      <c r="B1104">
        <v>336</v>
      </c>
      <c r="C1104">
        <v>11420</v>
      </c>
      <c r="D1104">
        <v>11</v>
      </c>
      <c r="E1104">
        <v>50000</v>
      </c>
      <c r="F1104" t="s">
        <v>51</v>
      </c>
      <c r="G1104">
        <v>112</v>
      </c>
      <c r="H1104" t="s">
        <v>108</v>
      </c>
      <c r="I1104">
        <v>2017</v>
      </c>
      <c r="J1104" t="s">
        <v>53</v>
      </c>
      <c r="K1104" t="s">
        <v>54</v>
      </c>
      <c r="L1104">
        <v>2016000005</v>
      </c>
      <c r="M1104" t="s">
        <v>2758</v>
      </c>
      <c r="N1104" t="s">
        <v>2759</v>
      </c>
      <c r="O1104" t="s">
        <v>719</v>
      </c>
      <c r="P1104" t="s">
        <v>94</v>
      </c>
      <c r="Q1104">
        <v>50000</v>
      </c>
      <c r="R1104" t="s">
        <v>112</v>
      </c>
      <c r="S1104">
        <v>10</v>
      </c>
      <c r="T1104" t="s">
        <v>60</v>
      </c>
      <c r="U1104">
        <v>110</v>
      </c>
      <c r="V1104" t="s">
        <v>61</v>
      </c>
      <c r="W1104">
        <v>1</v>
      </c>
      <c r="X1104" t="s">
        <v>108</v>
      </c>
      <c r="Y1104" t="s">
        <v>113</v>
      </c>
      <c r="Z1104" t="s">
        <v>2760</v>
      </c>
      <c r="AA1104" t="s">
        <v>2761</v>
      </c>
      <c r="AB1104">
        <v>11420</v>
      </c>
      <c r="AC1104" t="s">
        <v>116</v>
      </c>
      <c r="AD1104" t="s">
        <v>117</v>
      </c>
      <c r="AE1104" t="s">
        <v>2762</v>
      </c>
      <c r="AG1104">
        <v>1</v>
      </c>
      <c r="AH1104">
        <v>0</v>
      </c>
      <c r="AI1104">
        <v>0</v>
      </c>
      <c r="AJ1104">
        <v>0</v>
      </c>
      <c r="AK1104">
        <v>0</v>
      </c>
      <c r="AO1104">
        <v>0</v>
      </c>
      <c r="AP1104">
        <v>0</v>
      </c>
      <c r="AQ1104">
        <v>0</v>
      </c>
      <c r="AR1104">
        <v>0</v>
      </c>
      <c r="AS1104" s="1">
        <v>8.1710956373454505E-2</v>
      </c>
      <c r="AT1104" t="s">
        <v>68</v>
      </c>
      <c r="AU1104">
        <v>8.1699999999999995E-2</v>
      </c>
      <c r="AX1104">
        <v>3</v>
      </c>
      <c r="AY1104">
        <v>8.1710956373454602E-2</v>
      </c>
    </row>
    <row r="1105" spans="1:51" x14ac:dyDescent="0.3">
      <c r="A1105">
        <v>820</v>
      </c>
      <c r="B1105">
        <v>347</v>
      </c>
      <c r="C1105">
        <v>11420</v>
      </c>
      <c r="D1105">
        <v>11</v>
      </c>
      <c r="E1105">
        <v>50000</v>
      </c>
      <c r="F1105" t="s">
        <v>51</v>
      </c>
      <c r="G1105">
        <v>112</v>
      </c>
      <c r="H1105" t="s">
        <v>108</v>
      </c>
      <c r="I1105">
        <v>2017</v>
      </c>
      <c r="J1105" t="s">
        <v>53</v>
      </c>
      <c r="K1105" t="s">
        <v>54</v>
      </c>
      <c r="L1105">
        <v>2005000646</v>
      </c>
      <c r="M1105" t="s">
        <v>2763</v>
      </c>
      <c r="N1105" t="s">
        <v>734</v>
      </c>
      <c r="O1105" t="s">
        <v>719</v>
      </c>
      <c r="P1105" t="s">
        <v>86</v>
      </c>
      <c r="Q1105">
        <v>50000</v>
      </c>
      <c r="R1105" t="s">
        <v>112</v>
      </c>
      <c r="S1105">
        <v>10</v>
      </c>
      <c r="T1105" t="s">
        <v>60</v>
      </c>
      <c r="U1105">
        <v>110</v>
      </c>
      <c r="V1105" t="s">
        <v>61</v>
      </c>
      <c r="W1105">
        <v>1</v>
      </c>
      <c r="X1105" t="s">
        <v>108</v>
      </c>
      <c r="Y1105" t="s">
        <v>113</v>
      </c>
      <c r="Z1105" t="s">
        <v>2764</v>
      </c>
      <c r="AA1105" t="s">
        <v>2765</v>
      </c>
      <c r="AB1105">
        <v>11420</v>
      </c>
      <c r="AC1105" t="s">
        <v>116</v>
      </c>
      <c r="AD1105" t="s">
        <v>117</v>
      </c>
      <c r="AE1105" t="s">
        <v>2188</v>
      </c>
      <c r="AG1105">
        <v>1</v>
      </c>
      <c r="AH1105">
        <v>0</v>
      </c>
      <c r="AI1105">
        <v>0</v>
      </c>
      <c r="AJ1105">
        <v>0</v>
      </c>
      <c r="AK1105">
        <v>0</v>
      </c>
      <c r="AO1105">
        <v>0</v>
      </c>
      <c r="AP1105">
        <v>0</v>
      </c>
      <c r="AQ1105">
        <v>0</v>
      </c>
      <c r="AR1105">
        <v>0</v>
      </c>
      <c r="AS1105" s="1">
        <v>8.3132016484297203E-2</v>
      </c>
      <c r="AT1105" t="s">
        <v>68</v>
      </c>
      <c r="AU1105">
        <v>8.3099999999999993E-2</v>
      </c>
      <c r="AX1105">
        <v>3</v>
      </c>
      <c r="AY1105">
        <v>8.31320164842973E-2</v>
      </c>
    </row>
    <row r="1106" spans="1:51" x14ac:dyDescent="0.3">
      <c r="A1106">
        <v>820</v>
      </c>
      <c r="B1106">
        <v>769</v>
      </c>
      <c r="C1106">
        <v>15110</v>
      </c>
      <c r="D1106">
        <v>11</v>
      </c>
      <c r="E1106">
        <v>50000</v>
      </c>
      <c r="F1106" t="s">
        <v>51</v>
      </c>
      <c r="G1106">
        <v>112</v>
      </c>
      <c r="H1106" t="s">
        <v>108</v>
      </c>
      <c r="I1106">
        <v>2017</v>
      </c>
      <c r="J1106" t="s">
        <v>53</v>
      </c>
      <c r="K1106" t="s">
        <v>54</v>
      </c>
      <c r="L1106" t="s">
        <v>3028</v>
      </c>
      <c r="M1106" t="s">
        <v>3029</v>
      </c>
      <c r="N1106" t="s">
        <v>539</v>
      </c>
      <c r="O1106" t="s">
        <v>285</v>
      </c>
      <c r="P1106" t="s">
        <v>86</v>
      </c>
      <c r="Q1106">
        <v>50000</v>
      </c>
      <c r="R1106" t="s">
        <v>112</v>
      </c>
      <c r="S1106">
        <v>10</v>
      </c>
      <c r="T1106" t="s">
        <v>60</v>
      </c>
      <c r="U1106">
        <v>110</v>
      </c>
      <c r="V1106" t="s">
        <v>61</v>
      </c>
      <c r="W1106">
        <v>1</v>
      </c>
      <c r="X1106" t="s">
        <v>108</v>
      </c>
      <c r="Y1106" t="s">
        <v>113</v>
      </c>
      <c r="Z1106" t="s">
        <v>3030</v>
      </c>
      <c r="AA1106" t="s">
        <v>3031</v>
      </c>
      <c r="AB1106">
        <v>15110</v>
      </c>
      <c r="AC1106" t="s">
        <v>80</v>
      </c>
      <c r="AD1106" t="s">
        <v>81</v>
      </c>
      <c r="AE1106" t="s">
        <v>3032</v>
      </c>
      <c r="AG1106">
        <v>1</v>
      </c>
      <c r="AH1106">
        <v>0</v>
      </c>
      <c r="AI1106">
        <v>2</v>
      </c>
      <c r="AJ1106">
        <v>0</v>
      </c>
      <c r="AK1106">
        <v>0</v>
      </c>
      <c r="AO1106">
        <v>0</v>
      </c>
      <c r="AP1106">
        <v>0</v>
      </c>
      <c r="AQ1106">
        <v>0</v>
      </c>
      <c r="AR1106">
        <v>0</v>
      </c>
      <c r="AS1106" s="1">
        <v>6.1816114821656901E-2</v>
      </c>
      <c r="AT1106" t="s">
        <v>68</v>
      </c>
      <c r="AU1106">
        <v>6.1800000000000001E-2</v>
      </c>
      <c r="AX1106">
        <v>3</v>
      </c>
      <c r="AY1106">
        <v>6.1816114821656998E-2</v>
      </c>
    </row>
    <row r="1107" spans="1:51" x14ac:dyDescent="0.3">
      <c r="A1107">
        <v>820</v>
      </c>
      <c r="B1107">
        <v>769</v>
      </c>
      <c r="C1107">
        <v>23210</v>
      </c>
      <c r="D1107">
        <v>11</v>
      </c>
      <c r="E1107">
        <v>50000</v>
      </c>
      <c r="F1107" t="s">
        <v>51</v>
      </c>
      <c r="G1107">
        <v>112</v>
      </c>
      <c r="H1107" t="s">
        <v>108</v>
      </c>
      <c r="I1107">
        <v>2017</v>
      </c>
      <c r="J1107" t="s">
        <v>53</v>
      </c>
      <c r="K1107" t="s">
        <v>54</v>
      </c>
      <c r="L1107">
        <v>2017000067</v>
      </c>
      <c r="M1107" t="s">
        <v>2767</v>
      </c>
      <c r="N1107" t="s">
        <v>539</v>
      </c>
      <c r="O1107" t="s">
        <v>285</v>
      </c>
      <c r="P1107" t="s">
        <v>86</v>
      </c>
      <c r="Q1107">
        <v>50000</v>
      </c>
      <c r="R1107" t="s">
        <v>112</v>
      </c>
      <c r="S1107">
        <v>10</v>
      </c>
      <c r="T1107" t="s">
        <v>60</v>
      </c>
      <c r="U1107">
        <v>110</v>
      </c>
      <c r="V1107" t="s">
        <v>61</v>
      </c>
      <c r="W1107">
        <v>1</v>
      </c>
      <c r="X1107" t="s">
        <v>108</v>
      </c>
      <c r="Y1107" t="s">
        <v>113</v>
      </c>
      <c r="Z1107" t="s">
        <v>2768</v>
      </c>
      <c r="AA1107" t="s">
        <v>2769</v>
      </c>
      <c r="AB1107">
        <v>23210</v>
      </c>
      <c r="AC1107" t="s">
        <v>506</v>
      </c>
      <c r="AD1107" t="s">
        <v>507</v>
      </c>
      <c r="AE1107" t="s">
        <v>2270</v>
      </c>
      <c r="AG1107">
        <v>0</v>
      </c>
      <c r="AH1107">
        <v>1</v>
      </c>
      <c r="AI1107">
        <v>0</v>
      </c>
      <c r="AJ1107">
        <v>0</v>
      </c>
      <c r="AK1107">
        <v>0</v>
      </c>
      <c r="AO1107">
        <v>0</v>
      </c>
      <c r="AP1107">
        <v>1</v>
      </c>
      <c r="AQ1107">
        <v>2</v>
      </c>
      <c r="AR1107">
        <v>0</v>
      </c>
      <c r="AS1107">
        <v>0.112263748756572</v>
      </c>
      <c r="AT1107" t="s">
        <v>68</v>
      </c>
      <c r="AU1107">
        <v>0.1123</v>
      </c>
      <c r="AX1107">
        <v>1</v>
      </c>
      <c r="AY1107">
        <v>0.112263748756572</v>
      </c>
    </row>
    <row r="1108" spans="1:51" x14ac:dyDescent="0.3">
      <c r="A1108">
        <v>820</v>
      </c>
      <c r="B1108">
        <v>630</v>
      </c>
      <c r="C1108">
        <v>11420</v>
      </c>
      <c r="D1108">
        <v>11</v>
      </c>
      <c r="E1108">
        <v>50000</v>
      </c>
      <c r="F1108" t="s">
        <v>51</v>
      </c>
      <c r="G1108">
        <v>112</v>
      </c>
      <c r="H1108" t="s">
        <v>108</v>
      </c>
      <c r="I1108">
        <v>2017</v>
      </c>
      <c r="J1108" t="s">
        <v>53</v>
      </c>
      <c r="K1108" t="s">
        <v>54</v>
      </c>
      <c r="L1108" t="s">
        <v>2770</v>
      </c>
      <c r="M1108" t="s">
        <v>2771</v>
      </c>
      <c r="N1108" t="s">
        <v>2772</v>
      </c>
      <c r="O1108" t="s">
        <v>356</v>
      </c>
      <c r="P1108" t="s">
        <v>58</v>
      </c>
      <c r="Q1108">
        <v>50000</v>
      </c>
      <c r="R1108" t="s">
        <v>112</v>
      </c>
      <c r="S1108">
        <v>10</v>
      </c>
      <c r="T1108" t="s">
        <v>60</v>
      </c>
      <c r="U1108">
        <v>110</v>
      </c>
      <c r="V1108" t="s">
        <v>61</v>
      </c>
      <c r="W1108">
        <v>1</v>
      </c>
      <c r="X1108" t="s">
        <v>108</v>
      </c>
      <c r="Y1108" t="s">
        <v>113</v>
      </c>
      <c r="Z1108" t="s">
        <v>2773</v>
      </c>
      <c r="AA1108" t="s">
        <v>2774</v>
      </c>
      <c r="AB1108">
        <v>11420</v>
      </c>
      <c r="AC1108" t="s">
        <v>116</v>
      </c>
      <c r="AD1108" t="s">
        <v>117</v>
      </c>
      <c r="AE1108" t="s">
        <v>2276</v>
      </c>
      <c r="AG1108">
        <v>1</v>
      </c>
      <c r="AH1108">
        <v>0</v>
      </c>
      <c r="AI1108">
        <v>0</v>
      </c>
      <c r="AJ1108">
        <v>0</v>
      </c>
      <c r="AK1108">
        <v>0</v>
      </c>
      <c r="AO1108">
        <v>0</v>
      </c>
      <c r="AP1108">
        <v>0</v>
      </c>
      <c r="AQ1108">
        <v>0</v>
      </c>
      <c r="AR1108">
        <v>0</v>
      </c>
      <c r="AS1108">
        <v>0.31121216427454801</v>
      </c>
      <c r="AT1108" t="s">
        <v>68</v>
      </c>
      <c r="AU1108">
        <v>0.31119999999999998</v>
      </c>
      <c r="AX1108">
        <v>3</v>
      </c>
      <c r="AY1108">
        <v>0.31121216427454901</v>
      </c>
    </row>
    <row r="1109" spans="1:51" x14ac:dyDescent="0.3">
      <c r="A1109">
        <v>820</v>
      </c>
      <c r="B1109">
        <v>645</v>
      </c>
      <c r="C1109">
        <v>11420</v>
      </c>
      <c r="D1109">
        <v>11</v>
      </c>
      <c r="E1109">
        <v>50000</v>
      </c>
      <c r="F1109" t="s">
        <v>51</v>
      </c>
      <c r="G1109">
        <v>112</v>
      </c>
      <c r="H1109" t="s">
        <v>108</v>
      </c>
      <c r="I1109">
        <v>2017</v>
      </c>
      <c r="J1109" t="s">
        <v>53</v>
      </c>
      <c r="K1109" t="s">
        <v>54</v>
      </c>
      <c r="L1109">
        <v>2017000004</v>
      </c>
      <c r="M1109" t="s">
        <v>2962</v>
      </c>
      <c r="N1109" t="s">
        <v>853</v>
      </c>
      <c r="O1109" t="s">
        <v>356</v>
      </c>
      <c r="P1109" t="s">
        <v>86</v>
      </c>
      <c r="Q1109">
        <v>50000</v>
      </c>
      <c r="R1109" t="s">
        <v>112</v>
      </c>
      <c r="S1109">
        <v>10</v>
      </c>
      <c r="T1109" t="s">
        <v>60</v>
      </c>
      <c r="U1109">
        <v>110</v>
      </c>
      <c r="V1109" t="s">
        <v>61</v>
      </c>
      <c r="W1109">
        <v>1</v>
      </c>
      <c r="X1109" t="s">
        <v>108</v>
      </c>
      <c r="Y1109" t="s">
        <v>113</v>
      </c>
      <c r="Z1109" t="s">
        <v>2776</v>
      </c>
      <c r="AA1109" t="s">
        <v>2777</v>
      </c>
      <c r="AB1109">
        <v>11420</v>
      </c>
      <c r="AC1109" t="s">
        <v>116</v>
      </c>
      <c r="AD1109" t="s">
        <v>117</v>
      </c>
      <c r="AE1109" t="s">
        <v>2778</v>
      </c>
      <c r="AG1109">
        <v>1</v>
      </c>
      <c r="AH1109">
        <v>0</v>
      </c>
      <c r="AI1109">
        <v>0</v>
      </c>
      <c r="AJ1109">
        <v>0</v>
      </c>
      <c r="AK1109">
        <v>0</v>
      </c>
      <c r="AO1109">
        <v>0</v>
      </c>
      <c r="AP1109">
        <v>0</v>
      </c>
      <c r="AQ1109">
        <v>0</v>
      </c>
      <c r="AR1109">
        <v>0</v>
      </c>
      <c r="AS1109" s="1">
        <v>3.6947562881909903E-2</v>
      </c>
      <c r="AT1109" t="s">
        <v>68</v>
      </c>
      <c r="AU1109">
        <v>3.6900000000000002E-2</v>
      </c>
      <c r="AX1109">
        <v>1</v>
      </c>
      <c r="AY1109">
        <v>3.6947562881909903E-2</v>
      </c>
    </row>
    <row r="1110" spans="1:51" x14ac:dyDescent="0.3">
      <c r="A1110">
        <v>820</v>
      </c>
      <c r="B1110">
        <v>645</v>
      </c>
      <c r="C1110">
        <v>11420</v>
      </c>
      <c r="D1110">
        <v>11</v>
      </c>
      <c r="E1110">
        <v>50000</v>
      </c>
      <c r="F1110" t="s">
        <v>51</v>
      </c>
      <c r="G1110">
        <v>112</v>
      </c>
      <c r="H1110" t="s">
        <v>108</v>
      </c>
      <c r="I1110">
        <v>2017</v>
      </c>
      <c r="J1110" t="s">
        <v>53</v>
      </c>
      <c r="K1110" t="s">
        <v>54</v>
      </c>
      <c r="L1110" t="s">
        <v>2147</v>
      </c>
      <c r="M1110" t="s">
        <v>3033</v>
      </c>
      <c r="N1110" t="s">
        <v>853</v>
      </c>
      <c r="O1110" t="s">
        <v>356</v>
      </c>
      <c r="P1110" t="s">
        <v>86</v>
      </c>
      <c r="Q1110">
        <v>50000</v>
      </c>
      <c r="R1110" t="s">
        <v>112</v>
      </c>
      <c r="S1110">
        <v>10</v>
      </c>
      <c r="T1110" t="s">
        <v>60</v>
      </c>
      <c r="U1110">
        <v>110</v>
      </c>
      <c r="V1110" t="s">
        <v>61</v>
      </c>
      <c r="W1110">
        <v>1</v>
      </c>
      <c r="X1110" t="s">
        <v>108</v>
      </c>
      <c r="Y1110" t="s">
        <v>113</v>
      </c>
      <c r="Z1110" t="s">
        <v>129</v>
      </c>
      <c r="AA1110" t="s">
        <v>130</v>
      </c>
      <c r="AB1110">
        <v>11420</v>
      </c>
      <c r="AC1110" t="s">
        <v>116</v>
      </c>
      <c r="AD1110" t="s">
        <v>117</v>
      </c>
      <c r="AE1110" t="s">
        <v>131</v>
      </c>
      <c r="AG1110">
        <v>1</v>
      </c>
      <c r="AH1110">
        <v>0</v>
      </c>
      <c r="AI1110">
        <v>0</v>
      </c>
      <c r="AJ1110">
        <v>0</v>
      </c>
      <c r="AK1110">
        <v>0</v>
      </c>
      <c r="AO1110">
        <v>0</v>
      </c>
      <c r="AP1110">
        <v>0</v>
      </c>
      <c r="AQ1110">
        <v>0</v>
      </c>
      <c r="AR1110">
        <v>0</v>
      </c>
      <c r="AS1110" s="1">
        <v>3.8368622992752503E-2</v>
      </c>
      <c r="AT1110" t="s">
        <v>68</v>
      </c>
      <c r="AU1110">
        <v>3.8399999999999997E-2</v>
      </c>
      <c r="AX1110">
        <v>8</v>
      </c>
      <c r="AY1110">
        <v>3.83686229927526E-2</v>
      </c>
    </row>
    <row r="1111" spans="1:51" x14ac:dyDescent="0.3">
      <c r="A1111">
        <v>820</v>
      </c>
      <c r="B1111">
        <v>860</v>
      </c>
      <c r="C1111">
        <v>11420</v>
      </c>
      <c r="D1111">
        <v>11</v>
      </c>
      <c r="E1111">
        <v>50000</v>
      </c>
      <c r="F1111" t="s">
        <v>51</v>
      </c>
      <c r="G1111">
        <v>112</v>
      </c>
      <c r="H1111" t="s">
        <v>108</v>
      </c>
      <c r="I1111">
        <v>2017</v>
      </c>
      <c r="J1111" t="s">
        <v>53</v>
      </c>
      <c r="K1111" t="s">
        <v>54</v>
      </c>
      <c r="L1111">
        <v>2015100158</v>
      </c>
      <c r="M1111" t="s">
        <v>2779</v>
      </c>
      <c r="N1111" t="s">
        <v>1186</v>
      </c>
      <c r="O1111" t="s">
        <v>153</v>
      </c>
      <c r="P1111" t="s">
        <v>86</v>
      </c>
      <c r="Q1111">
        <v>50000</v>
      </c>
      <c r="R1111" t="s">
        <v>112</v>
      </c>
      <c r="S1111">
        <v>10</v>
      </c>
      <c r="T1111" t="s">
        <v>60</v>
      </c>
      <c r="U1111">
        <v>110</v>
      </c>
      <c r="V1111" t="s">
        <v>61</v>
      </c>
      <c r="W1111">
        <v>1</v>
      </c>
      <c r="X1111" t="s">
        <v>108</v>
      </c>
      <c r="Y1111" t="s">
        <v>113</v>
      </c>
      <c r="Z1111" t="s">
        <v>2780</v>
      </c>
      <c r="AA1111" t="s">
        <v>2781</v>
      </c>
      <c r="AB1111">
        <v>11420</v>
      </c>
      <c r="AC1111" t="s">
        <v>116</v>
      </c>
      <c r="AD1111" t="s">
        <v>117</v>
      </c>
      <c r="AE1111" t="s">
        <v>2782</v>
      </c>
      <c r="AG1111">
        <v>1</v>
      </c>
      <c r="AH1111">
        <v>0</v>
      </c>
      <c r="AI1111">
        <v>0</v>
      </c>
      <c r="AJ1111">
        <v>0</v>
      </c>
      <c r="AK1111">
        <v>0</v>
      </c>
      <c r="AO1111">
        <v>0</v>
      </c>
      <c r="AP1111">
        <v>0</v>
      </c>
      <c r="AQ1111">
        <v>0</v>
      </c>
      <c r="AR1111">
        <v>0</v>
      </c>
      <c r="AS1111">
        <v>0.112263748756572</v>
      </c>
      <c r="AT1111" t="s">
        <v>68</v>
      </c>
      <c r="AU1111">
        <v>0</v>
      </c>
      <c r="AX1111">
        <v>3</v>
      </c>
      <c r="AY1111">
        <v>0.112263748756572</v>
      </c>
    </row>
    <row r="1112" spans="1:51" x14ac:dyDescent="0.3">
      <c r="A1112">
        <v>820</v>
      </c>
      <c r="B1112">
        <v>866</v>
      </c>
      <c r="C1112">
        <v>11420</v>
      </c>
      <c r="D1112">
        <v>11</v>
      </c>
      <c r="E1112">
        <v>50000</v>
      </c>
      <c r="F1112" t="s">
        <v>51</v>
      </c>
      <c r="G1112">
        <v>112</v>
      </c>
      <c r="H1112" t="s">
        <v>108</v>
      </c>
      <c r="I1112">
        <v>2017</v>
      </c>
      <c r="J1112" t="s">
        <v>53</v>
      </c>
      <c r="K1112" t="s">
        <v>54</v>
      </c>
      <c r="L1112">
        <v>2010000221</v>
      </c>
      <c r="M1112" t="s">
        <v>2783</v>
      </c>
      <c r="N1112" t="s">
        <v>248</v>
      </c>
      <c r="O1112" t="s">
        <v>153</v>
      </c>
      <c r="P1112" t="s">
        <v>58</v>
      </c>
      <c r="Q1112">
        <v>50000</v>
      </c>
      <c r="R1112" t="s">
        <v>112</v>
      </c>
      <c r="S1112">
        <v>10</v>
      </c>
      <c r="T1112" t="s">
        <v>60</v>
      </c>
      <c r="U1112">
        <v>110</v>
      </c>
      <c r="V1112" t="s">
        <v>61</v>
      </c>
      <c r="W1112">
        <v>1</v>
      </c>
      <c r="X1112" t="s">
        <v>108</v>
      </c>
      <c r="Y1112" t="s">
        <v>113</v>
      </c>
      <c r="Z1112" t="s">
        <v>2784</v>
      </c>
      <c r="AA1112" t="s">
        <v>2785</v>
      </c>
      <c r="AB1112">
        <v>11420</v>
      </c>
      <c r="AC1112" t="s">
        <v>116</v>
      </c>
      <c r="AD1112" t="s">
        <v>117</v>
      </c>
      <c r="AE1112" t="s">
        <v>2786</v>
      </c>
      <c r="AG1112">
        <v>1</v>
      </c>
      <c r="AH1112">
        <v>0</v>
      </c>
      <c r="AI1112">
        <v>0</v>
      </c>
      <c r="AJ1112">
        <v>0</v>
      </c>
      <c r="AK1112">
        <v>0</v>
      </c>
      <c r="AO1112">
        <v>0</v>
      </c>
      <c r="AP1112">
        <v>0</v>
      </c>
      <c r="AQ1112">
        <v>0</v>
      </c>
      <c r="AR1112">
        <v>0</v>
      </c>
      <c r="AS1112">
        <v>0.399317891146795</v>
      </c>
      <c r="AT1112" t="s">
        <v>68</v>
      </c>
      <c r="AU1112">
        <v>0.39929999999999999</v>
      </c>
      <c r="AX1112">
        <v>3</v>
      </c>
      <c r="AY1112">
        <v>0.399317891146796</v>
      </c>
    </row>
    <row r="1113" spans="1:51" x14ac:dyDescent="0.3">
      <c r="A1113">
        <v>820</v>
      </c>
      <c r="B1113">
        <v>866</v>
      </c>
      <c r="C1113">
        <v>11420</v>
      </c>
      <c r="D1113">
        <v>11</v>
      </c>
      <c r="E1113">
        <v>50000</v>
      </c>
      <c r="F1113" t="s">
        <v>51</v>
      </c>
      <c r="G1113">
        <v>112</v>
      </c>
      <c r="H1113" t="s">
        <v>108</v>
      </c>
      <c r="I1113">
        <v>2017</v>
      </c>
      <c r="J1113" t="s">
        <v>53</v>
      </c>
      <c r="K1113" t="s">
        <v>54</v>
      </c>
      <c r="L1113" t="s">
        <v>3034</v>
      </c>
      <c r="M1113" t="s">
        <v>3035</v>
      </c>
      <c r="N1113" t="s">
        <v>248</v>
      </c>
      <c r="O1113" t="s">
        <v>153</v>
      </c>
      <c r="P1113" t="s">
        <v>58</v>
      </c>
      <c r="Q1113">
        <v>50000</v>
      </c>
      <c r="R1113" t="s">
        <v>112</v>
      </c>
      <c r="S1113">
        <v>10</v>
      </c>
      <c r="T1113" t="s">
        <v>60</v>
      </c>
      <c r="U1113">
        <v>110</v>
      </c>
      <c r="V1113" t="s">
        <v>61</v>
      </c>
      <c r="W1113">
        <v>1</v>
      </c>
      <c r="X1113" t="s">
        <v>108</v>
      </c>
      <c r="Y1113" t="s">
        <v>113</v>
      </c>
      <c r="Z1113" t="s">
        <v>129</v>
      </c>
      <c r="AA1113" t="s">
        <v>130</v>
      </c>
      <c r="AB1113">
        <v>11420</v>
      </c>
      <c r="AC1113" t="s">
        <v>116</v>
      </c>
      <c r="AD1113" t="s">
        <v>117</v>
      </c>
      <c r="AE1113" t="s">
        <v>131</v>
      </c>
      <c r="AG1113">
        <v>1</v>
      </c>
      <c r="AH1113">
        <v>0</v>
      </c>
      <c r="AI1113">
        <v>0</v>
      </c>
      <c r="AJ1113">
        <v>0</v>
      </c>
      <c r="AK1113">
        <v>0</v>
      </c>
      <c r="AO1113">
        <v>0</v>
      </c>
      <c r="AP1113">
        <v>0</v>
      </c>
      <c r="AQ1113">
        <v>0</v>
      </c>
      <c r="AR1113">
        <v>0</v>
      </c>
      <c r="AS1113" s="1">
        <v>4.6894983657808698E-2</v>
      </c>
      <c r="AT1113" t="s">
        <v>68</v>
      </c>
      <c r="AU1113">
        <v>4.6899999999999997E-2</v>
      </c>
      <c r="AX1113">
        <v>8</v>
      </c>
      <c r="AY1113">
        <v>4.6894983657808698E-2</v>
      </c>
    </row>
    <row r="1114" spans="1:51" x14ac:dyDescent="0.3">
      <c r="A1114">
        <v>820</v>
      </c>
      <c r="B1114">
        <v>866</v>
      </c>
      <c r="C1114">
        <v>11420</v>
      </c>
      <c r="D1114">
        <v>11</v>
      </c>
      <c r="E1114">
        <v>50000</v>
      </c>
      <c r="F1114" t="s">
        <v>51</v>
      </c>
      <c r="G1114">
        <v>112</v>
      </c>
      <c r="H1114" t="s">
        <v>108</v>
      </c>
      <c r="I1114">
        <v>2017</v>
      </c>
      <c r="J1114" t="s">
        <v>53</v>
      </c>
      <c r="K1114" t="s">
        <v>54</v>
      </c>
      <c r="L1114" t="s">
        <v>2787</v>
      </c>
      <c r="M1114" t="s">
        <v>2788</v>
      </c>
      <c r="N1114" t="s">
        <v>248</v>
      </c>
      <c r="O1114" t="s">
        <v>153</v>
      </c>
      <c r="P1114" t="s">
        <v>58</v>
      </c>
      <c r="Q1114">
        <v>50000</v>
      </c>
      <c r="R1114" t="s">
        <v>112</v>
      </c>
      <c r="S1114">
        <v>10</v>
      </c>
      <c r="T1114" t="s">
        <v>60</v>
      </c>
      <c r="U1114">
        <v>110</v>
      </c>
      <c r="V1114" t="s">
        <v>61</v>
      </c>
      <c r="W1114">
        <v>1</v>
      </c>
      <c r="X1114" t="s">
        <v>108</v>
      </c>
      <c r="Y1114" t="s">
        <v>113</v>
      </c>
      <c r="Z1114" t="s">
        <v>2789</v>
      </c>
      <c r="AA1114" t="s">
        <v>2790</v>
      </c>
      <c r="AB1114">
        <v>11420</v>
      </c>
      <c r="AC1114" t="s">
        <v>116</v>
      </c>
      <c r="AD1114" t="s">
        <v>117</v>
      </c>
      <c r="AE1114" t="s">
        <v>2791</v>
      </c>
      <c r="AG1114">
        <v>1</v>
      </c>
      <c r="AH1114">
        <v>0</v>
      </c>
      <c r="AI1114">
        <v>0</v>
      </c>
      <c r="AJ1114">
        <v>0</v>
      </c>
      <c r="AK1114">
        <v>0</v>
      </c>
      <c r="AO1114">
        <v>0</v>
      </c>
      <c r="AP1114">
        <v>0</v>
      </c>
      <c r="AQ1114">
        <v>0</v>
      </c>
      <c r="AR1114">
        <v>0</v>
      </c>
      <c r="AS1114">
        <v>2.5508028989626199</v>
      </c>
      <c r="AT1114" t="s">
        <v>68</v>
      </c>
      <c r="AU1114">
        <v>2.5508000000000002</v>
      </c>
      <c r="AX1114">
        <v>3</v>
      </c>
      <c r="AY1114">
        <v>2.5508028989626301</v>
      </c>
    </row>
    <row r="1115" spans="1:51" x14ac:dyDescent="0.3">
      <c r="A1115">
        <v>820</v>
      </c>
      <c r="B1115">
        <v>9998</v>
      </c>
      <c r="C1115">
        <v>33120</v>
      </c>
      <c r="D1115">
        <v>11</v>
      </c>
      <c r="E1115">
        <v>20000</v>
      </c>
      <c r="F1115" t="s">
        <v>51</v>
      </c>
      <c r="G1115">
        <v>112</v>
      </c>
      <c r="H1115" t="s">
        <v>281</v>
      </c>
      <c r="I1115">
        <v>2017</v>
      </c>
      <c r="J1115" t="s">
        <v>53</v>
      </c>
      <c r="K1115" t="s">
        <v>54</v>
      </c>
      <c r="L1115" t="s">
        <v>2407</v>
      </c>
      <c r="M1115" t="s">
        <v>2793</v>
      </c>
      <c r="N1115" t="s">
        <v>2794</v>
      </c>
      <c r="O1115" t="s">
        <v>2795</v>
      </c>
      <c r="P1115" t="s">
        <v>316</v>
      </c>
      <c r="Q1115">
        <v>20000</v>
      </c>
      <c r="R1115" t="s">
        <v>70</v>
      </c>
      <c r="S1115">
        <v>10</v>
      </c>
      <c r="T1115" t="s">
        <v>60</v>
      </c>
      <c r="U1115">
        <v>110</v>
      </c>
      <c r="V1115" t="s">
        <v>61</v>
      </c>
      <c r="W1115">
        <v>3</v>
      </c>
      <c r="X1115" t="s">
        <v>281</v>
      </c>
      <c r="Y1115" t="s">
        <v>286</v>
      </c>
      <c r="Z1115" t="s">
        <v>2796</v>
      </c>
      <c r="AA1115" t="s">
        <v>2797</v>
      </c>
      <c r="AB1115">
        <v>33120</v>
      </c>
      <c r="AC1115" t="s">
        <v>1433</v>
      </c>
      <c r="AD1115" t="s">
        <v>1367</v>
      </c>
      <c r="AE1115" t="s">
        <v>2798</v>
      </c>
      <c r="AG1115">
        <v>1</v>
      </c>
      <c r="AH1115">
        <v>1</v>
      </c>
      <c r="AI1115">
        <v>1</v>
      </c>
      <c r="AJ1115">
        <v>0</v>
      </c>
      <c r="AK1115">
        <v>0</v>
      </c>
      <c r="AO1115">
        <v>0</v>
      </c>
      <c r="AP1115">
        <v>0</v>
      </c>
      <c r="AQ1115">
        <v>0</v>
      </c>
      <c r="AR1115">
        <v>0</v>
      </c>
      <c r="AS1115">
        <v>0.47605513713230002</v>
      </c>
      <c r="AT1115" t="s">
        <v>68</v>
      </c>
      <c r="AV1115">
        <v>0.64800000000000002</v>
      </c>
      <c r="AX1115">
        <v>3</v>
      </c>
      <c r="AY1115">
        <v>0.47605513713230102</v>
      </c>
    </row>
    <row r="1116" spans="1:51" x14ac:dyDescent="0.3">
      <c r="A1116">
        <v>820</v>
      </c>
      <c r="B1116">
        <v>9998</v>
      </c>
      <c r="C1116">
        <v>43010</v>
      </c>
      <c r="D1116">
        <v>11</v>
      </c>
      <c r="E1116">
        <v>20000</v>
      </c>
      <c r="F1116" t="s">
        <v>51</v>
      </c>
      <c r="G1116">
        <v>112</v>
      </c>
      <c r="H1116" t="s">
        <v>281</v>
      </c>
      <c r="I1116">
        <v>2017</v>
      </c>
      <c r="J1116" t="s">
        <v>53</v>
      </c>
      <c r="K1116" t="s">
        <v>54</v>
      </c>
      <c r="L1116">
        <v>2010000231</v>
      </c>
      <c r="M1116" t="s">
        <v>2799</v>
      </c>
      <c r="N1116" t="s">
        <v>2794</v>
      </c>
      <c r="O1116" t="s">
        <v>2795</v>
      </c>
      <c r="P1116" t="s">
        <v>316</v>
      </c>
      <c r="Q1116">
        <v>20000</v>
      </c>
      <c r="R1116" t="s">
        <v>70</v>
      </c>
      <c r="S1116">
        <v>10</v>
      </c>
      <c r="T1116" t="s">
        <v>60</v>
      </c>
      <c r="U1116">
        <v>110</v>
      </c>
      <c r="V1116" t="s">
        <v>61</v>
      </c>
      <c r="W1116">
        <v>3</v>
      </c>
      <c r="X1116" t="s">
        <v>281</v>
      </c>
      <c r="Y1116" t="s">
        <v>286</v>
      </c>
      <c r="Z1116" t="s">
        <v>2800</v>
      </c>
      <c r="AA1116" t="s">
        <v>2801</v>
      </c>
      <c r="AB1116">
        <v>43010</v>
      </c>
      <c r="AC1116" t="s">
        <v>65</v>
      </c>
      <c r="AD1116" t="s">
        <v>66</v>
      </c>
      <c r="AE1116" t="s">
        <v>2802</v>
      </c>
      <c r="AG1116">
        <v>1</v>
      </c>
      <c r="AH1116">
        <v>1</v>
      </c>
      <c r="AI1116">
        <v>1</v>
      </c>
      <c r="AJ1116">
        <v>0</v>
      </c>
      <c r="AK1116">
        <v>0</v>
      </c>
      <c r="AO1116">
        <v>0</v>
      </c>
      <c r="AP1116">
        <v>0</v>
      </c>
      <c r="AQ1116">
        <v>0</v>
      </c>
      <c r="AR1116">
        <v>0</v>
      </c>
      <c r="AS1116">
        <v>0.19681682535171199</v>
      </c>
      <c r="AT1116" t="s">
        <v>68</v>
      </c>
      <c r="AV1116">
        <v>6.8900000000000003E-2</v>
      </c>
      <c r="AX1116">
        <v>3</v>
      </c>
      <c r="AY1116">
        <v>0.19681682535171199</v>
      </c>
    </row>
    <row r="1117" spans="1:51" x14ac:dyDescent="0.3">
      <c r="A1117">
        <v>820</v>
      </c>
      <c r="B1117">
        <v>9998</v>
      </c>
      <c r="C1117">
        <v>72050</v>
      </c>
      <c r="D1117">
        <v>11</v>
      </c>
      <c r="E1117">
        <v>20000</v>
      </c>
      <c r="F1117" t="s">
        <v>51</v>
      </c>
      <c r="G1117">
        <v>112</v>
      </c>
      <c r="H1117" t="s">
        <v>281</v>
      </c>
      <c r="I1117">
        <v>2017</v>
      </c>
      <c r="J1117" t="s">
        <v>53</v>
      </c>
      <c r="K1117" t="s">
        <v>54</v>
      </c>
      <c r="L1117" t="s">
        <v>2803</v>
      </c>
      <c r="M1117" t="s">
        <v>2804</v>
      </c>
      <c r="N1117" t="s">
        <v>2794</v>
      </c>
      <c r="O1117" t="s">
        <v>2795</v>
      </c>
      <c r="P1117" t="s">
        <v>316</v>
      </c>
      <c r="Q1117">
        <v>20000</v>
      </c>
      <c r="R1117" t="s">
        <v>70</v>
      </c>
      <c r="S1117">
        <v>10</v>
      </c>
      <c r="T1117" t="s">
        <v>60</v>
      </c>
      <c r="U1117">
        <v>110</v>
      </c>
      <c r="V1117" t="s">
        <v>61</v>
      </c>
      <c r="W1117">
        <v>3</v>
      </c>
      <c r="X1117" t="s">
        <v>281</v>
      </c>
      <c r="Y1117" t="s">
        <v>286</v>
      </c>
      <c r="Z1117" t="s">
        <v>2805</v>
      </c>
      <c r="AA1117" t="s">
        <v>2806</v>
      </c>
      <c r="AB1117">
        <v>72050</v>
      </c>
      <c r="AC1117" t="s">
        <v>360</v>
      </c>
      <c r="AD1117" t="s">
        <v>340</v>
      </c>
      <c r="AE1117" t="s">
        <v>2807</v>
      </c>
      <c r="AG1117">
        <v>0</v>
      </c>
      <c r="AH1117">
        <v>1</v>
      </c>
      <c r="AI1117">
        <v>0</v>
      </c>
      <c r="AJ1117">
        <v>0</v>
      </c>
      <c r="AK1117">
        <v>0</v>
      </c>
      <c r="AO1117">
        <v>0</v>
      </c>
      <c r="AP1117">
        <v>0</v>
      </c>
      <c r="AQ1117">
        <v>0</v>
      </c>
      <c r="AR1117">
        <v>0</v>
      </c>
      <c r="AS1117">
        <v>0.74960920846951795</v>
      </c>
      <c r="AT1117" t="s">
        <v>68</v>
      </c>
      <c r="AV1117">
        <v>0</v>
      </c>
      <c r="AX1117">
        <v>3</v>
      </c>
      <c r="AY1117">
        <v>0.74960920846951795</v>
      </c>
    </row>
    <row r="1118" spans="1:51" x14ac:dyDescent="0.3">
      <c r="A1118">
        <v>820</v>
      </c>
      <c r="B1118">
        <v>9998</v>
      </c>
      <c r="C1118">
        <v>72050</v>
      </c>
      <c r="D1118">
        <v>11</v>
      </c>
      <c r="E1118">
        <v>20000</v>
      </c>
      <c r="F1118" t="s">
        <v>51</v>
      </c>
      <c r="G1118">
        <v>112</v>
      </c>
      <c r="H1118" t="s">
        <v>281</v>
      </c>
      <c r="I1118">
        <v>2017</v>
      </c>
      <c r="J1118" t="s">
        <v>53</v>
      </c>
      <c r="K1118" t="s">
        <v>54</v>
      </c>
      <c r="L1118" t="s">
        <v>3036</v>
      </c>
      <c r="M1118" t="s">
        <v>3037</v>
      </c>
      <c r="N1118" t="s">
        <v>2794</v>
      </c>
      <c r="O1118" t="s">
        <v>2795</v>
      </c>
      <c r="P1118" t="s">
        <v>316</v>
      </c>
      <c r="Q1118">
        <v>20000</v>
      </c>
      <c r="R1118" t="s">
        <v>335</v>
      </c>
      <c r="S1118">
        <v>10</v>
      </c>
      <c r="T1118" t="s">
        <v>60</v>
      </c>
      <c r="U1118">
        <v>110</v>
      </c>
      <c r="V1118" t="s">
        <v>61</v>
      </c>
      <c r="W1118">
        <v>3</v>
      </c>
      <c r="X1118" t="s">
        <v>281</v>
      </c>
      <c r="Y1118" t="s">
        <v>286</v>
      </c>
      <c r="Z1118" t="s">
        <v>3038</v>
      </c>
      <c r="AA1118" t="s">
        <v>3039</v>
      </c>
      <c r="AB1118">
        <v>72050</v>
      </c>
      <c r="AC1118" t="s">
        <v>360</v>
      </c>
      <c r="AD1118" t="s">
        <v>340</v>
      </c>
      <c r="AE1118" t="s">
        <v>3040</v>
      </c>
      <c r="AG1118">
        <v>1</v>
      </c>
      <c r="AH1118">
        <v>1</v>
      </c>
      <c r="AI1118">
        <v>1</v>
      </c>
      <c r="AJ1118">
        <v>0</v>
      </c>
      <c r="AK1118">
        <v>0</v>
      </c>
      <c r="AO1118">
        <v>0</v>
      </c>
      <c r="AP1118">
        <v>0</v>
      </c>
      <c r="AQ1118">
        <v>0</v>
      </c>
      <c r="AR1118">
        <v>0</v>
      </c>
      <c r="AS1118">
        <v>1.7763251385533601</v>
      </c>
      <c r="AT1118" t="s">
        <v>68</v>
      </c>
      <c r="AV1118">
        <v>1.7763</v>
      </c>
      <c r="AX1118">
        <v>3</v>
      </c>
      <c r="AY1118">
        <v>1.7763251385533601</v>
      </c>
    </row>
    <row r="1119" spans="1:51" x14ac:dyDescent="0.3">
      <c r="A1119">
        <v>820</v>
      </c>
      <c r="B1119">
        <v>9998</v>
      </c>
      <c r="C1119">
        <v>13020</v>
      </c>
      <c r="D1119">
        <v>11</v>
      </c>
      <c r="E1119">
        <v>20000</v>
      </c>
      <c r="F1119" t="s">
        <v>51</v>
      </c>
      <c r="G1119">
        <v>112</v>
      </c>
      <c r="H1119" t="s">
        <v>281</v>
      </c>
      <c r="I1119">
        <v>2017</v>
      </c>
      <c r="J1119" t="s">
        <v>53</v>
      </c>
      <c r="K1119" t="s">
        <v>54</v>
      </c>
      <c r="L1119" t="s">
        <v>308</v>
      </c>
      <c r="M1119" t="s">
        <v>2809</v>
      </c>
      <c r="N1119" t="s">
        <v>2794</v>
      </c>
      <c r="O1119" t="s">
        <v>2795</v>
      </c>
      <c r="P1119" t="s">
        <v>316</v>
      </c>
      <c r="Q1119">
        <v>20000</v>
      </c>
      <c r="R1119" t="s">
        <v>1050</v>
      </c>
      <c r="S1119">
        <v>10</v>
      </c>
      <c r="T1119" t="s">
        <v>60</v>
      </c>
      <c r="U1119">
        <v>110</v>
      </c>
      <c r="V1119" t="s">
        <v>61</v>
      </c>
      <c r="W1119">
        <v>3</v>
      </c>
      <c r="X1119" t="s">
        <v>281</v>
      </c>
      <c r="Y1119" t="s">
        <v>286</v>
      </c>
      <c r="Z1119" t="s">
        <v>2810</v>
      </c>
      <c r="AA1119" t="s">
        <v>2811</v>
      </c>
      <c r="AB1119">
        <v>13020</v>
      </c>
      <c r="AC1119" t="s">
        <v>391</v>
      </c>
      <c r="AD1119" t="s">
        <v>392</v>
      </c>
      <c r="AE1119" t="s">
        <v>2812</v>
      </c>
      <c r="AG1119">
        <v>2</v>
      </c>
      <c r="AH1119">
        <v>1</v>
      </c>
      <c r="AI1119">
        <v>0</v>
      </c>
      <c r="AJ1119">
        <v>0</v>
      </c>
      <c r="AK1119">
        <v>4</v>
      </c>
      <c r="AO1119">
        <v>0</v>
      </c>
      <c r="AP1119">
        <v>0</v>
      </c>
      <c r="AQ1119">
        <v>0</v>
      </c>
      <c r="AR1119">
        <v>0</v>
      </c>
      <c r="AS1119">
        <v>1.7763251385533601</v>
      </c>
      <c r="AT1119" t="s">
        <v>68</v>
      </c>
      <c r="AV1119">
        <v>1.7763</v>
      </c>
      <c r="AX1119">
        <v>3</v>
      </c>
      <c r="AY1119">
        <v>1.7763251385533601</v>
      </c>
    </row>
    <row r="1120" spans="1:51" x14ac:dyDescent="0.3">
      <c r="A1120">
        <v>820</v>
      </c>
      <c r="B1120">
        <v>9998</v>
      </c>
      <c r="C1120">
        <v>41010</v>
      </c>
      <c r="D1120">
        <v>11</v>
      </c>
      <c r="E1120">
        <v>30000</v>
      </c>
      <c r="F1120" t="s">
        <v>51</v>
      </c>
      <c r="G1120">
        <v>112</v>
      </c>
      <c r="H1120" t="s">
        <v>281</v>
      </c>
      <c r="I1120">
        <v>2017</v>
      </c>
      <c r="J1120" t="s">
        <v>53</v>
      </c>
      <c r="K1120" t="s">
        <v>3041</v>
      </c>
      <c r="L1120" t="s">
        <v>2814</v>
      </c>
      <c r="M1120" t="s">
        <v>2815</v>
      </c>
      <c r="N1120" t="s">
        <v>2794</v>
      </c>
      <c r="O1120" t="s">
        <v>2795</v>
      </c>
      <c r="P1120" t="s">
        <v>316</v>
      </c>
      <c r="Q1120">
        <v>30000</v>
      </c>
      <c r="R1120" t="s">
        <v>2816</v>
      </c>
      <c r="S1120">
        <v>10</v>
      </c>
      <c r="T1120" t="s">
        <v>60</v>
      </c>
      <c r="U1120">
        <v>110</v>
      </c>
      <c r="V1120" t="s">
        <v>61</v>
      </c>
      <c r="W1120">
        <v>3</v>
      </c>
      <c r="X1120" t="s">
        <v>281</v>
      </c>
      <c r="Y1120" t="s">
        <v>286</v>
      </c>
      <c r="Z1120" t="s">
        <v>2817</v>
      </c>
      <c r="AA1120" t="s">
        <v>2817</v>
      </c>
      <c r="AB1120">
        <v>41010</v>
      </c>
      <c r="AC1120" t="s">
        <v>1857</v>
      </c>
      <c r="AD1120" t="s">
        <v>560</v>
      </c>
      <c r="AE1120" t="s">
        <v>3042</v>
      </c>
      <c r="AG1120">
        <v>0</v>
      </c>
      <c r="AH1120">
        <v>2</v>
      </c>
      <c r="AI1120">
        <v>0</v>
      </c>
      <c r="AJ1120">
        <v>0</v>
      </c>
      <c r="AK1120">
        <v>0</v>
      </c>
      <c r="AO1120">
        <v>1</v>
      </c>
      <c r="AP1120">
        <v>1</v>
      </c>
      <c r="AQ1120">
        <v>1</v>
      </c>
      <c r="AR1120">
        <v>1</v>
      </c>
      <c r="AS1120">
        <v>0.17763251385533599</v>
      </c>
      <c r="AT1120" t="s">
        <v>68</v>
      </c>
      <c r="AV1120">
        <v>0.17760000000000001</v>
      </c>
      <c r="AX1120">
        <v>8</v>
      </c>
      <c r="AY1120">
        <v>0.17763251385533599</v>
      </c>
    </row>
    <row r="1121" spans="1:51" x14ac:dyDescent="0.3">
      <c r="A1121">
        <v>820</v>
      </c>
      <c r="B1121">
        <v>9998</v>
      </c>
      <c r="C1121">
        <v>74020</v>
      </c>
      <c r="D1121">
        <v>11</v>
      </c>
      <c r="E1121">
        <v>10000</v>
      </c>
      <c r="F1121" t="s">
        <v>51</v>
      </c>
      <c r="G1121">
        <v>112</v>
      </c>
      <c r="H1121" t="s">
        <v>52</v>
      </c>
      <c r="I1121">
        <v>2017</v>
      </c>
      <c r="J1121" t="s">
        <v>53</v>
      </c>
      <c r="K1121" t="s">
        <v>54</v>
      </c>
      <c r="L1121">
        <v>2016000051</v>
      </c>
      <c r="M1121" t="s">
        <v>2824</v>
      </c>
      <c r="N1121" t="s">
        <v>2794</v>
      </c>
      <c r="O1121" t="s">
        <v>2795</v>
      </c>
      <c r="P1121" t="s">
        <v>316</v>
      </c>
      <c r="Q1121">
        <v>10000</v>
      </c>
      <c r="R1121" t="s">
        <v>154</v>
      </c>
      <c r="S1121">
        <v>10</v>
      </c>
      <c r="T1121" t="s">
        <v>60</v>
      </c>
      <c r="U1121">
        <v>110</v>
      </c>
      <c r="V1121" t="s">
        <v>61</v>
      </c>
      <c r="W1121">
        <v>1</v>
      </c>
      <c r="X1121" t="s">
        <v>52</v>
      </c>
      <c r="Y1121" t="s">
        <v>62</v>
      </c>
      <c r="Z1121" t="s">
        <v>2825</v>
      </c>
      <c r="AA1121" t="s">
        <v>2826</v>
      </c>
      <c r="AB1121">
        <v>74020</v>
      </c>
      <c r="AC1121" t="s">
        <v>817</v>
      </c>
      <c r="AD1121" t="s">
        <v>818</v>
      </c>
      <c r="AE1121" t="s">
        <v>2827</v>
      </c>
      <c r="AG1121">
        <v>0</v>
      </c>
      <c r="AH1121">
        <v>0</v>
      </c>
      <c r="AI1121">
        <v>0</v>
      </c>
      <c r="AJ1121">
        <v>0</v>
      </c>
      <c r="AK1121">
        <v>0</v>
      </c>
      <c r="AO1121">
        <v>0</v>
      </c>
      <c r="AP1121">
        <v>0</v>
      </c>
      <c r="AQ1121">
        <v>0</v>
      </c>
      <c r="AR1121">
        <v>0</v>
      </c>
      <c r="AS1121">
        <v>0.165553502913173</v>
      </c>
      <c r="AT1121" t="s">
        <v>68</v>
      </c>
      <c r="AU1121">
        <v>0</v>
      </c>
      <c r="AX1121">
        <v>3</v>
      </c>
      <c r="AY1121">
        <v>0.165553502913173</v>
      </c>
    </row>
    <row r="1122" spans="1:51" x14ac:dyDescent="0.3">
      <c r="A1122">
        <v>820</v>
      </c>
      <c r="B1122">
        <v>9998</v>
      </c>
      <c r="C1122">
        <v>43010</v>
      </c>
      <c r="D1122">
        <v>11</v>
      </c>
      <c r="E1122">
        <v>20000</v>
      </c>
      <c r="F1122" t="s">
        <v>51</v>
      </c>
      <c r="G1122">
        <v>112</v>
      </c>
      <c r="H1122" t="s">
        <v>52</v>
      </c>
      <c r="I1122">
        <v>2017</v>
      </c>
      <c r="J1122" t="s">
        <v>53</v>
      </c>
      <c r="K1122" t="s">
        <v>54</v>
      </c>
      <c r="L1122">
        <v>2012000127</v>
      </c>
      <c r="M1122" t="s">
        <v>2828</v>
      </c>
      <c r="N1122" t="s">
        <v>2794</v>
      </c>
      <c r="O1122" t="s">
        <v>2795</v>
      </c>
      <c r="P1122" t="s">
        <v>316</v>
      </c>
      <c r="Q1122">
        <v>20000</v>
      </c>
      <c r="R1122" t="s">
        <v>70</v>
      </c>
      <c r="S1122">
        <v>10</v>
      </c>
      <c r="T1122" t="s">
        <v>60</v>
      </c>
      <c r="U1122">
        <v>110</v>
      </c>
      <c r="V1122" t="s">
        <v>61</v>
      </c>
      <c r="W1122">
        <v>1</v>
      </c>
      <c r="X1122" t="s">
        <v>52</v>
      </c>
      <c r="Y1122" t="s">
        <v>62</v>
      </c>
      <c r="Z1122" t="s">
        <v>2829</v>
      </c>
      <c r="AA1122" t="s">
        <v>2830</v>
      </c>
      <c r="AB1122">
        <v>43010</v>
      </c>
      <c r="AC1122" t="s">
        <v>65</v>
      </c>
      <c r="AD1122" t="s">
        <v>66</v>
      </c>
      <c r="AE1122" t="s">
        <v>2831</v>
      </c>
      <c r="AG1122">
        <v>1</v>
      </c>
      <c r="AH1122">
        <v>1</v>
      </c>
      <c r="AI1122">
        <v>1</v>
      </c>
      <c r="AJ1122">
        <v>1</v>
      </c>
      <c r="AK1122">
        <v>0</v>
      </c>
      <c r="AO1122">
        <v>0</v>
      </c>
      <c r="AP1122">
        <v>0</v>
      </c>
      <c r="AQ1122">
        <v>0</v>
      </c>
      <c r="AR1122">
        <v>0</v>
      </c>
      <c r="AS1122">
        <v>0.23447491828904299</v>
      </c>
      <c r="AT1122" t="s">
        <v>68</v>
      </c>
      <c r="AV1122">
        <v>0</v>
      </c>
      <c r="AX1122">
        <v>3</v>
      </c>
      <c r="AY1122">
        <v>0.23447491828904399</v>
      </c>
    </row>
    <row r="1123" spans="1:51" x14ac:dyDescent="0.3">
      <c r="A1123">
        <v>820</v>
      </c>
      <c r="B1123">
        <v>9998</v>
      </c>
      <c r="C1123">
        <v>11420</v>
      </c>
      <c r="D1123">
        <v>11</v>
      </c>
      <c r="E1123">
        <v>50000</v>
      </c>
      <c r="F1123" t="s">
        <v>51</v>
      </c>
      <c r="G1123">
        <v>112</v>
      </c>
      <c r="H1123" t="s">
        <v>52</v>
      </c>
      <c r="I1123">
        <v>2017</v>
      </c>
      <c r="J1123" t="s">
        <v>53</v>
      </c>
      <c r="K1123" t="s">
        <v>54</v>
      </c>
      <c r="L1123">
        <v>2012000131</v>
      </c>
      <c r="M1123" t="s">
        <v>2837</v>
      </c>
      <c r="N1123" t="s">
        <v>2794</v>
      </c>
      <c r="O1123" t="s">
        <v>2795</v>
      </c>
      <c r="P1123" t="s">
        <v>316</v>
      </c>
      <c r="Q1123">
        <v>50000</v>
      </c>
      <c r="R1123" t="s">
        <v>112</v>
      </c>
      <c r="S1123">
        <v>10</v>
      </c>
      <c r="T1123" t="s">
        <v>60</v>
      </c>
      <c r="U1123">
        <v>110</v>
      </c>
      <c r="V1123" t="s">
        <v>61</v>
      </c>
      <c r="W1123">
        <v>1</v>
      </c>
      <c r="X1123" t="s">
        <v>52</v>
      </c>
      <c r="Y1123" t="s">
        <v>62</v>
      </c>
      <c r="Z1123" t="s">
        <v>2838</v>
      </c>
      <c r="AA1123" t="s">
        <v>2839</v>
      </c>
      <c r="AB1123">
        <v>11420</v>
      </c>
      <c r="AC1123" t="s">
        <v>116</v>
      </c>
      <c r="AD1123" t="s">
        <v>117</v>
      </c>
      <c r="AE1123" t="s">
        <v>2840</v>
      </c>
      <c r="AG1123">
        <v>1</v>
      </c>
      <c r="AH1123">
        <v>0</v>
      </c>
      <c r="AI1123">
        <v>0</v>
      </c>
      <c r="AJ1123">
        <v>0</v>
      </c>
      <c r="AK1123">
        <v>0</v>
      </c>
      <c r="AO1123">
        <v>0</v>
      </c>
      <c r="AP1123">
        <v>0</v>
      </c>
      <c r="AQ1123">
        <v>0</v>
      </c>
      <c r="AR1123">
        <v>0</v>
      </c>
      <c r="AS1123">
        <v>0.61816114821656898</v>
      </c>
      <c r="AT1123" t="s">
        <v>68</v>
      </c>
      <c r="AV1123">
        <v>0.99470000000000003</v>
      </c>
      <c r="AX1123">
        <v>3</v>
      </c>
      <c r="AY1123">
        <v>0.61816114821656998</v>
      </c>
    </row>
    <row r="1124" spans="1:51" x14ac:dyDescent="0.3">
      <c r="A1124">
        <v>820</v>
      </c>
      <c r="B1124">
        <v>9998</v>
      </c>
      <c r="C1124">
        <v>43010</v>
      </c>
      <c r="D1124">
        <v>11</v>
      </c>
      <c r="E1124">
        <v>60000</v>
      </c>
      <c r="F1124" t="s">
        <v>51</v>
      </c>
      <c r="G1124">
        <v>112</v>
      </c>
      <c r="H1124" t="s">
        <v>91</v>
      </c>
      <c r="I1124">
        <v>2017</v>
      </c>
      <c r="J1124" t="s">
        <v>53</v>
      </c>
      <c r="K1124" t="s">
        <v>54</v>
      </c>
      <c r="L1124">
        <v>2017000136</v>
      </c>
      <c r="M1124" t="s">
        <v>2849</v>
      </c>
      <c r="N1124" t="s">
        <v>2794</v>
      </c>
      <c r="O1124" t="s">
        <v>2795</v>
      </c>
      <c r="P1124" t="s">
        <v>316</v>
      </c>
      <c r="Q1124">
        <v>60000</v>
      </c>
      <c r="R1124" t="s">
        <v>100</v>
      </c>
      <c r="S1124">
        <v>10</v>
      </c>
      <c r="T1124" t="s">
        <v>60</v>
      </c>
      <c r="U1124">
        <v>110</v>
      </c>
      <c r="V1124" t="s">
        <v>61</v>
      </c>
      <c r="W1124">
        <v>1</v>
      </c>
      <c r="X1124" t="s">
        <v>91</v>
      </c>
      <c r="Y1124" t="s">
        <v>96</v>
      </c>
      <c r="Z1124" t="s">
        <v>2850</v>
      </c>
      <c r="AA1124" t="s">
        <v>2851</v>
      </c>
      <c r="AB1124">
        <v>43010</v>
      </c>
      <c r="AC1124" t="s">
        <v>65</v>
      </c>
      <c r="AD1124" t="s">
        <v>66</v>
      </c>
      <c r="AE1124" t="s">
        <v>2852</v>
      </c>
      <c r="AG1124">
        <v>1</v>
      </c>
      <c r="AH1124">
        <v>0</v>
      </c>
      <c r="AI1124">
        <v>0</v>
      </c>
      <c r="AJ1124">
        <v>0</v>
      </c>
      <c r="AK1124">
        <v>0</v>
      </c>
      <c r="AO1124">
        <v>0</v>
      </c>
      <c r="AP1124">
        <v>0</v>
      </c>
      <c r="AQ1124">
        <v>0</v>
      </c>
      <c r="AR1124">
        <v>0</v>
      </c>
      <c r="AS1124" s="1">
        <v>4.0500213159016599E-2</v>
      </c>
      <c r="AT1124" t="s">
        <v>68</v>
      </c>
      <c r="AV1124">
        <v>0.20610000000000001</v>
      </c>
      <c r="AX1124">
        <v>1</v>
      </c>
      <c r="AY1124">
        <v>4.0500213159016599E-2</v>
      </c>
    </row>
    <row r="1125" spans="1:51" x14ac:dyDescent="0.3">
      <c r="A1125">
        <v>820</v>
      </c>
      <c r="B1125">
        <v>9998</v>
      </c>
      <c r="C1125">
        <v>11420</v>
      </c>
      <c r="D1125">
        <v>11</v>
      </c>
      <c r="E1125">
        <v>60000</v>
      </c>
      <c r="F1125" t="s">
        <v>51</v>
      </c>
      <c r="G1125">
        <v>112</v>
      </c>
      <c r="H1125" t="s">
        <v>91</v>
      </c>
      <c r="I1125">
        <v>2017</v>
      </c>
      <c r="J1125" t="s">
        <v>53</v>
      </c>
      <c r="K1125" t="s">
        <v>54</v>
      </c>
      <c r="L1125">
        <v>2012000074</v>
      </c>
      <c r="M1125" t="s">
        <v>2853</v>
      </c>
      <c r="N1125" t="s">
        <v>2794</v>
      </c>
      <c r="O1125" t="s">
        <v>2795</v>
      </c>
      <c r="P1125" t="s">
        <v>316</v>
      </c>
      <c r="Q1125">
        <v>60000</v>
      </c>
      <c r="R1125" t="s">
        <v>100</v>
      </c>
      <c r="S1125">
        <v>10</v>
      </c>
      <c r="T1125" t="s">
        <v>60</v>
      </c>
      <c r="U1125">
        <v>110</v>
      </c>
      <c r="V1125" t="s">
        <v>61</v>
      </c>
      <c r="W1125">
        <v>1</v>
      </c>
      <c r="X1125" t="s">
        <v>91</v>
      </c>
      <c r="Y1125" t="s">
        <v>96</v>
      </c>
      <c r="Z1125" t="s">
        <v>2854</v>
      </c>
      <c r="AA1125" t="s">
        <v>2855</v>
      </c>
      <c r="AB1125">
        <v>11420</v>
      </c>
      <c r="AC1125" t="s">
        <v>116</v>
      </c>
      <c r="AD1125" t="s">
        <v>117</v>
      </c>
      <c r="AE1125" t="s">
        <v>2855</v>
      </c>
      <c r="AG1125">
        <v>1</v>
      </c>
      <c r="AH1125">
        <v>0</v>
      </c>
      <c r="AI1125">
        <v>0</v>
      </c>
      <c r="AJ1125">
        <v>0</v>
      </c>
      <c r="AK1125">
        <v>0</v>
      </c>
      <c r="AO1125">
        <v>0</v>
      </c>
      <c r="AP1125">
        <v>0</v>
      </c>
      <c r="AQ1125">
        <v>0</v>
      </c>
      <c r="AR1125">
        <v>0</v>
      </c>
      <c r="AS1125">
        <v>0.209606366349296</v>
      </c>
      <c r="AT1125" t="s">
        <v>68</v>
      </c>
      <c r="AV1125">
        <v>0</v>
      </c>
      <c r="AX1125">
        <v>3</v>
      </c>
      <c r="AY1125">
        <v>0.209606366349297</v>
      </c>
    </row>
    <row r="1126" spans="1:51" x14ac:dyDescent="0.3">
      <c r="A1126">
        <v>820</v>
      </c>
      <c r="B1126">
        <v>9998</v>
      </c>
      <c r="C1126">
        <v>11420</v>
      </c>
      <c r="D1126">
        <v>11</v>
      </c>
      <c r="E1126">
        <v>60000</v>
      </c>
      <c r="F1126" t="s">
        <v>51</v>
      </c>
      <c r="G1126">
        <v>112</v>
      </c>
      <c r="H1126" t="s">
        <v>91</v>
      </c>
      <c r="I1126">
        <v>2017</v>
      </c>
      <c r="J1126" t="s">
        <v>53</v>
      </c>
      <c r="K1126" t="s">
        <v>54</v>
      </c>
      <c r="L1126">
        <v>2013000004</v>
      </c>
      <c r="M1126" t="s">
        <v>3043</v>
      </c>
      <c r="N1126" t="s">
        <v>2794</v>
      </c>
      <c r="O1126" t="s">
        <v>2795</v>
      </c>
      <c r="P1126" t="s">
        <v>316</v>
      </c>
      <c r="Q1126">
        <v>60000</v>
      </c>
      <c r="R1126" t="s">
        <v>100</v>
      </c>
      <c r="S1126">
        <v>10</v>
      </c>
      <c r="T1126" t="s">
        <v>60</v>
      </c>
      <c r="U1126">
        <v>110</v>
      </c>
      <c r="V1126" t="s">
        <v>61</v>
      </c>
      <c r="W1126">
        <v>1</v>
      </c>
      <c r="X1126" t="s">
        <v>91</v>
      </c>
      <c r="Y1126" t="s">
        <v>96</v>
      </c>
      <c r="Z1126" t="s">
        <v>3044</v>
      </c>
      <c r="AA1126" t="s">
        <v>3045</v>
      </c>
      <c r="AB1126">
        <v>11420</v>
      </c>
      <c r="AC1126" t="s">
        <v>116</v>
      </c>
      <c r="AD1126" t="s">
        <v>117</v>
      </c>
      <c r="AE1126" t="s">
        <v>3045</v>
      </c>
      <c r="AG1126">
        <v>1</v>
      </c>
      <c r="AH1126">
        <v>0</v>
      </c>
      <c r="AI1126">
        <v>0</v>
      </c>
      <c r="AJ1126">
        <v>0</v>
      </c>
      <c r="AK1126">
        <v>0</v>
      </c>
      <c r="AO1126">
        <v>0</v>
      </c>
      <c r="AP1126">
        <v>0</v>
      </c>
      <c r="AQ1126">
        <v>0</v>
      </c>
      <c r="AR1126">
        <v>0</v>
      </c>
      <c r="AS1126" s="1">
        <v>2.1315901662640299E-3</v>
      </c>
      <c r="AT1126" t="s">
        <v>68</v>
      </c>
      <c r="AV1126">
        <v>0</v>
      </c>
      <c r="AX1126">
        <v>3</v>
      </c>
      <c r="AY1126">
        <v>2.1315901662640299E-3</v>
      </c>
    </row>
    <row r="1127" spans="1:51" x14ac:dyDescent="0.3">
      <c r="A1127">
        <v>820</v>
      </c>
      <c r="B1127">
        <v>9998</v>
      </c>
      <c r="C1127">
        <v>31120</v>
      </c>
      <c r="D1127">
        <v>11</v>
      </c>
      <c r="E1127">
        <v>60000</v>
      </c>
      <c r="F1127" t="s">
        <v>51</v>
      </c>
      <c r="G1127">
        <v>112</v>
      </c>
      <c r="H1127" t="s">
        <v>91</v>
      </c>
      <c r="I1127">
        <v>2017</v>
      </c>
      <c r="J1127" t="s">
        <v>53</v>
      </c>
      <c r="K1127" t="s">
        <v>54</v>
      </c>
      <c r="L1127" t="s">
        <v>2856</v>
      </c>
      <c r="M1127" t="s">
        <v>2857</v>
      </c>
      <c r="N1127" t="s">
        <v>2794</v>
      </c>
      <c r="O1127" t="s">
        <v>2795</v>
      </c>
      <c r="P1127" t="s">
        <v>316</v>
      </c>
      <c r="Q1127">
        <v>60000</v>
      </c>
      <c r="R1127" t="s">
        <v>100</v>
      </c>
      <c r="S1127">
        <v>10</v>
      </c>
      <c r="T1127" t="s">
        <v>60</v>
      </c>
      <c r="U1127">
        <v>110</v>
      </c>
      <c r="V1127" t="s">
        <v>61</v>
      </c>
      <c r="W1127">
        <v>1</v>
      </c>
      <c r="X1127" t="s">
        <v>91</v>
      </c>
      <c r="Y1127" t="s">
        <v>96</v>
      </c>
      <c r="Z1127" t="s">
        <v>2858</v>
      </c>
      <c r="AA1127" t="s">
        <v>2859</v>
      </c>
      <c r="AB1127">
        <v>31120</v>
      </c>
      <c r="AC1127" t="s">
        <v>73</v>
      </c>
      <c r="AD1127" t="s">
        <v>74</v>
      </c>
      <c r="AE1127" t="s">
        <v>2860</v>
      </c>
      <c r="AG1127">
        <v>0</v>
      </c>
      <c r="AH1127">
        <v>0</v>
      </c>
      <c r="AI1127">
        <v>0</v>
      </c>
      <c r="AJ1127">
        <v>2</v>
      </c>
      <c r="AK1127">
        <v>0</v>
      </c>
      <c r="AO1127">
        <v>0</v>
      </c>
      <c r="AP1127">
        <v>0</v>
      </c>
      <c r="AQ1127">
        <v>0</v>
      </c>
      <c r="AR1127">
        <v>0</v>
      </c>
      <c r="AS1127" s="1">
        <v>2.0605371607218901E-2</v>
      </c>
      <c r="AT1127" t="s">
        <v>68</v>
      </c>
      <c r="AV1127">
        <v>0</v>
      </c>
      <c r="AX1127">
        <v>3</v>
      </c>
      <c r="AY1127">
        <v>2.0605371607219002E-2</v>
      </c>
    </row>
    <row r="1128" spans="1:51" x14ac:dyDescent="0.3">
      <c r="A1128">
        <v>820</v>
      </c>
      <c r="B1128">
        <v>9998</v>
      </c>
      <c r="C1128">
        <v>43082</v>
      </c>
      <c r="D1128">
        <v>11</v>
      </c>
      <c r="E1128">
        <v>50000</v>
      </c>
      <c r="F1128" t="s">
        <v>51</v>
      </c>
      <c r="G1128">
        <v>112</v>
      </c>
      <c r="H1128" t="s">
        <v>1913</v>
      </c>
      <c r="I1128">
        <v>2017</v>
      </c>
      <c r="J1128" t="s">
        <v>53</v>
      </c>
      <c r="K1128" t="s">
        <v>54</v>
      </c>
      <c r="L1128" t="s">
        <v>2861</v>
      </c>
      <c r="M1128" t="s">
        <v>2862</v>
      </c>
      <c r="N1128" t="s">
        <v>2794</v>
      </c>
      <c r="O1128" t="s">
        <v>2795</v>
      </c>
      <c r="P1128" t="s">
        <v>316</v>
      </c>
      <c r="Q1128">
        <v>50000</v>
      </c>
      <c r="R1128" t="s">
        <v>112</v>
      </c>
      <c r="S1128">
        <v>10</v>
      </c>
      <c r="T1128" t="s">
        <v>60</v>
      </c>
      <c r="U1128">
        <v>110</v>
      </c>
      <c r="V1128" t="s">
        <v>61</v>
      </c>
      <c r="W1128">
        <v>1</v>
      </c>
      <c r="X1128" t="s">
        <v>1913</v>
      </c>
      <c r="Y1128" t="s">
        <v>1915</v>
      </c>
      <c r="Z1128" t="s">
        <v>2863</v>
      </c>
      <c r="AA1128" t="s">
        <v>2864</v>
      </c>
      <c r="AB1128">
        <v>43082</v>
      </c>
      <c r="AC1128" t="s">
        <v>2005</v>
      </c>
      <c r="AD1128" t="s">
        <v>66</v>
      </c>
      <c r="AE1128" t="s">
        <v>2865</v>
      </c>
      <c r="AG1128">
        <v>1</v>
      </c>
      <c r="AH1128">
        <v>1</v>
      </c>
      <c r="AI1128">
        <v>0</v>
      </c>
      <c r="AJ1128">
        <v>0</v>
      </c>
      <c r="AK1128">
        <v>0</v>
      </c>
      <c r="AO1128">
        <v>0</v>
      </c>
      <c r="AP1128">
        <v>0</v>
      </c>
      <c r="AQ1128">
        <v>0</v>
      </c>
      <c r="AR1128">
        <v>0</v>
      </c>
      <c r="AS1128" s="1">
        <v>1.91843114963762E-2</v>
      </c>
      <c r="AT1128" t="s">
        <v>68</v>
      </c>
      <c r="AU1128">
        <v>0</v>
      </c>
      <c r="AX1128">
        <v>3</v>
      </c>
      <c r="AY1128">
        <v>1.91843114963763E-2</v>
      </c>
    </row>
    <row r="1129" spans="1:51" x14ac:dyDescent="0.3">
      <c r="A1129">
        <v>820</v>
      </c>
      <c r="B1129">
        <v>9998</v>
      </c>
      <c r="C1129">
        <v>73010</v>
      </c>
      <c r="D1129">
        <v>11</v>
      </c>
      <c r="E1129">
        <v>60000</v>
      </c>
      <c r="F1129" t="s">
        <v>51</v>
      </c>
      <c r="G1129">
        <v>112</v>
      </c>
      <c r="H1129" t="s">
        <v>1913</v>
      </c>
      <c r="I1129">
        <v>2017</v>
      </c>
      <c r="J1129" t="s">
        <v>53</v>
      </c>
      <c r="K1129" t="s">
        <v>54</v>
      </c>
      <c r="L1129">
        <v>2017000090</v>
      </c>
      <c r="M1129" t="s">
        <v>2866</v>
      </c>
      <c r="N1129" t="s">
        <v>2794</v>
      </c>
      <c r="O1129" t="s">
        <v>2795</v>
      </c>
      <c r="P1129" t="s">
        <v>316</v>
      </c>
      <c r="Q1129">
        <v>60000</v>
      </c>
      <c r="R1129" t="s">
        <v>515</v>
      </c>
      <c r="S1129">
        <v>10</v>
      </c>
      <c r="T1129" t="s">
        <v>60</v>
      </c>
      <c r="U1129">
        <v>110</v>
      </c>
      <c r="V1129" t="s">
        <v>61</v>
      </c>
      <c r="W1129">
        <v>1</v>
      </c>
      <c r="X1129" t="s">
        <v>1913</v>
      </c>
      <c r="Y1129" t="s">
        <v>1915</v>
      </c>
      <c r="Z1129" t="s">
        <v>2867</v>
      </c>
      <c r="AA1129" t="s">
        <v>2868</v>
      </c>
      <c r="AB1129">
        <v>73010</v>
      </c>
      <c r="AC1129" t="s">
        <v>626</v>
      </c>
      <c r="AD1129" t="s">
        <v>627</v>
      </c>
      <c r="AE1129" t="s">
        <v>2869</v>
      </c>
      <c r="AG1129">
        <v>0</v>
      </c>
      <c r="AH1129">
        <v>0</v>
      </c>
      <c r="AI1129">
        <v>1</v>
      </c>
      <c r="AJ1129">
        <v>0</v>
      </c>
      <c r="AK1129">
        <v>0</v>
      </c>
      <c r="AO1129">
        <v>0</v>
      </c>
      <c r="AP1129">
        <v>0</v>
      </c>
      <c r="AQ1129">
        <v>0</v>
      </c>
      <c r="AR1129">
        <v>0</v>
      </c>
      <c r="AS1129" s="1">
        <v>7.8158306096347795E-3</v>
      </c>
      <c r="AT1129" t="s">
        <v>68</v>
      </c>
      <c r="AV1129">
        <v>8.5300000000000001E-2</v>
      </c>
      <c r="AX1129">
        <v>1</v>
      </c>
      <c r="AY1129">
        <v>7.8158306096347899E-3</v>
      </c>
    </row>
    <row r="1130" spans="1:51" x14ac:dyDescent="0.3">
      <c r="A1130">
        <v>820</v>
      </c>
      <c r="B1130">
        <v>9998</v>
      </c>
      <c r="C1130">
        <v>91010</v>
      </c>
      <c r="D1130">
        <v>11</v>
      </c>
      <c r="E1130">
        <v>10000</v>
      </c>
      <c r="F1130" t="s">
        <v>51</v>
      </c>
      <c r="G1130">
        <v>112</v>
      </c>
      <c r="H1130" t="s">
        <v>2463</v>
      </c>
      <c r="I1130">
        <v>2017</v>
      </c>
      <c r="J1130" t="s">
        <v>53</v>
      </c>
      <c r="K1130" t="s">
        <v>54</v>
      </c>
      <c r="L1130" t="s">
        <v>2874</v>
      </c>
      <c r="M1130" t="s">
        <v>2875</v>
      </c>
      <c r="N1130" t="s">
        <v>2794</v>
      </c>
      <c r="O1130" t="s">
        <v>2795</v>
      </c>
      <c r="P1130" t="s">
        <v>316</v>
      </c>
      <c r="Q1130">
        <v>10000</v>
      </c>
      <c r="R1130" t="s">
        <v>154</v>
      </c>
      <c r="S1130">
        <v>10</v>
      </c>
      <c r="T1130" t="s">
        <v>60</v>
      </c>
      <c r="U1130">
        <v>110</v>
      </c>
      <c r="V1130" t="s">
        <v>61</v>
      </c>
      <c r="W1130">
        <v>1</v>
      </c>
      <c r="X1130" t="s">
        <v>2463</v>
      </c>
      <c r="Y1130" t="s">
        <v>2466</v>
      </c>
      <c r="Z1130" t="s">
        <v>2467</v>
      </c>
      <c r="AA1130" t="s">
        <v>2468</v>
      </c>
      <c r="AB1130">
        <v>91010</v>
      </c>
      <c r="AC1130" t="s">
        <v>1706</v>
      </c>
      <c r="AD1130" t="s">
        <v>1707</v>
      </c>
      <c r="AO1130">
        <v>0</v>
      </c>
      <c r="AP1130">
        <v>0</v>
      </c>
      <c r="AQ1130">
        <v>0</v>
      </c>
      <c r="AR1130">
        <v>0</v>
      </c>
      <c r="AS1130">
        <v>16.5347449197101</v>
      </c>
      <c r="AT1130" t="s">
        <v>68</v>
      </c>
      <c r="AX1130">
        <v>8</v>
      </c>
      <c r="AY1130">
        <v>16.5347449197101</v>
      </c>
    </row>
    <row r="1131" spans="1:51" x14ac:dyDescent="0.3">
      <c r="A1131">
        <v>820</v>
      </c>
      <c r="B1131">
        <v>9998</v>
      </c>
      <c r="C1131">
        <v>91010</v>
      </c>
      <c r="D1131">
        <v>11</v>
      </c>
      <c r="E1131">
        <v>10000</v>
      </c>
      <c r="F1131" t="s">
        <v>51</v>
      </c>
      <c r="G1131">
        <v>112</v>
      </c>
      <c r="H1131" t="s">
        <v>2463</v>
      </c>
      <c r="I1131">
        <v>2017</v>
      </c>
      <c r="J1131" t="s">
        <v>53</v>
      </c>
      <c r="K1131" t="s">
        <v>54</v>
      </c>
      <c r="L1131">
        <v>2012000121</v>
      </c>
      <c r="M1131" t="s">
        <v>3046</v>
      </c>
      <c r="N1131" t="s">
        <v>2794</v>
      </c>
      <c r="O1131" t="s">
        <v>2795</v>
      </c>
      <c r="P1131" t="s">
        <v>316</v>
      </c>
      <c r="Q1131">
        <v>10000</v>
      </c>
      <c r="R1131" t="s">
        <v>154</v>
      </c>
      <c r="S1131">
        <v>10</v>
      </c>
      <c r="T1131" t="s">
        <v>60</v>
      </c>
      <c r="U1131">
        <v>110</v>
      </c>
      <c r="V1131" t="s">
        <v>61</v>
      </c>
      <c r="W1131">
        <v>1</v>
      </c>
      <c r="X1131" t="s">
        <v>2463</v>
      </c>
      <c r="Y1131" t="s">
        <v>2466</v>
      </c>
      <c r="Z1131" t="s">
        <v>3047</v>
      </c>
      <c r="AA1131" t="s">
        <v>3048</v>
      </c>
      <c r="AB1131">
        <v>91010</v>
      </c>
      <c r="AC1131" t="s">
        <v>1706</v>
      </c>
      <c r="AD1131" t="s">
        <v>1707</v>
      </c>
      <c r="AE1131" t="s">
        <v>3048</v>
      </c>
      <c r="AG1131">
        <v>1</v>
      </c>
      <c r="AH1131">
        <v>0</v>
      </c>
      <c r="AI1131">
        <v>0</v>
      </c>
      <c r="AJ1131">
        <v>0</v>
      </c>
      <c r="AK1131">
        <v>0</v>
      </c>
      <c r="AO1131">
        <v>0</v>
      </c>
      <c r="AP1131">
        <v>0</v>
      </c>
      <c r="AQ1131">
        <v>0</v>
      </c>
      <c r="AR1131">
        <v>0</v>
      </c>
      <c r="AS1131" s="1">
        <v>3.7658092937331203E-2</v>
      </c>
      <c r="AT1131" t="s">
        <v>68</v>
      </c>
      <c r="AX1131">
        <v>3</v>
      </c>
      <c r="AY1131">
        <v>3.7658092937331203E-2</v>
      </c>
    </row>
    <row r="1132" spans="1:51" x14ac:dyDescent="0.3">
      <c r="A1132">
        <v>820</v>
      </c>
      <c r="B1132">
        <v>9998</v>
      </c>
      <c r="C1132">
        <v>91010</v>
      </c>
      <c r="D1132">
        <v>11</v>
      </c>
      <c r="E1132">
        <v>10000</v>
      </c>
      <c r="F1132" t="s">
        <v>51</v>
      </c>
      <c r="G1132">
        <v>112</v>
      </c>
      <c r="H1132" t="s">
        <v>2463</v>
      </c>
      <c r="I1132">
        <v>2017</v>
      </c>
      <c r="J1132" t="s">
        <v>53</v>
      </c>
      <c r="K1132" t="s">
        <v>54</v>
      </c>
      <c r="L1132">
        <v>2017000115</v>
      </c>
      <c r="M1132" t="s">
        <v>2841</v>
      </c>
      <c r="N1132" t="s">
        <v>2794</v>
      </c>
      <c r="O1132" t="s">
        <v>2795</v>
      </c>
      <c r="P1132" t="s">
        <v>316</v>
      </c>
      <c r="Q1132">
        <v>10000</v>
      </c>
      <c r="R1132" t="s">
        <v>154</v>
      </c>
      <c r="S1132">
        <v>10</v>
      </c>
      <c r="T1132" t="s">
        <v>60</v>
      </c>
      <c r="U1132">
        <v>110</v>
      </c>
      <c r="V1132" t="s">
        <v>61</v>
      </c>
      <c r="W1132">
        <v>1</v>
      </c>
      <c r="X1132" t="s">
        <v>2463</v>
      </c>
      <c r="Y1132" t="s">
        <v>2466</v>
      </c>
      <c r="Z1132" t="s">
        <v>2842</v>
      </c>
      <c r="AA1132" t="s">
        <v>2843</v>
      </c>
      <c r="AB1132">
        <v>91010</v>
      </c>
      <c r="AC1132" t="s">
        <v>1706</v>
      </c>
      <c r="AD1132" t="s">
        <v>1707</v>
      </c>
      <c r="AE1132" t="s">
        <v>2844</v>
      </c>
      <c r="AG1132">
        <v>1</v>
      </c>
      <c r="AH1132">
        <v>0</v>
      </c>
      <c r="AI1132">
        <v>0</v>
      </c>
      <c r="AJ1132">
        <v>0</v>
      </c>
      <c r="AK1132">
        <v>0</v>
      </c>
      <c r="AO1132">
        <v>0</v>
      </c>
      <c r="AP1132">
        <v>0</v>
      </c>
      <c r="AQ1132">
        <v>0</v>
      </c>
      <c r="AR1132">
        <v>0</v>
      </c>
      <c r="AS1132" s="1">
        <v>1.8473781440954899E-2</v>
      </c>
      <c r="AT1132" t="s">
        <v>68</v>
      </c>
      <c r="AX1132">
        <v>1</v>
      </c>
      <c r="AY1132">
        <v>1.8473781440955E-2</v>
      </c>
    </row>
    <row r="1133" spans="1:51" x14ac:dyDescent="0.3">
      <c r="A1133">
        <v>820</v>
      </c>
      <c r="B1133">
        <v>9998</v>
      </c>
      <c r="C1133">
        <v>91010</v>
      </c>
      <c r="D1133">
        <v>11</v>
      </c>
      <c r="E1133">
        <v>10000</v>
      </c>
      <c r="F1133" t="s">
        <v>51</v>
      </c>
      <c r="G1133">
        <v>112</v>
      </c>
      <c r="H1133" t="s">
        <v>2463</v>
      </c>
      <c r="I1133">
        <v>2017</v>
      </c>
      <c r="J1133" t="s">
        <v>53</v>
      </c>
      <c r="K1133" t="s">
        <v>54</v>
      </c>
      <c r="L1133">
        <v>2013000068</v>
      </c>
      <c r="M1133" t="s">
        <v>2818</v>
      </c>
      <c r="N1133" t="s">
        <v>2794</v>
      </c>
      <c r="O1133" t="s">
        <v>2795</v>
      </c>
      <c r="P1133" t="s">
        <v>316</v>
      </c>
      <c r="Q1133">
        <v>10000</v>
      </c>
      <c r="R1133" t="s">
        <v>154</v>
      </c>
      <c r="S1133">
        <v>10</v>
      </c>
      <c r="T1133" t="s">
        <v>60</v>
      </c>
      <c r="U1133">
        <v>110</v>
      </c>
      <c r="V1133" t="s">
        <v>61</v>
      </c>
      <c r="W1133">
        <v>1</v>
      </c>
      <c r="X1133" t="s">
        <v>2463</v>
      </c>
      <c r="Y1133" t="s">
        <v>2466</v>
      </c>
      <c r="Z1133" t="s">
        <v>2820</v>
      </c>
      <c r="AA1133" t="s">
        <v>2821</v>
      </c>
      <c r="AB1133">
        <v>91010</v>
      </c>
      <c r="AC1133" t="s">
        <v>1706</v>
      </c>
      <c r="AD1133" t="s">
        <v>1707</v>
      </c>
      <c r="AE1133" t="s">
        <v>2823</v>
      </c>
      <c r="AG1133">
        <v>1</v>
      </c>
      <c r="AH1133">
        <v>0</v>
      </c>
      <c r="AI1133">
        <v>0</v>
      </c>
      <c r="AJ1133">
        <v>0</v>
      </c>
      <c r="AK1133">
        <v>0</v>
      </c>
      <c r="AO1133">
        <v>0</v>
      </c>
      <c r="AP1133">
        <v>0</v>
      </c>
      <c r="AQ1133">
        <v>0</v>
      </c>
      <c r="AR1133">
        <v>0</v>
      </c>
      <c r="AS1133">
        <v>8.45530765951399E-2</v>
      </c>
      <c r="AT1133" t="s">
        <v>68</v>
      </c>
      <c r="AX1133">
        <v>3</v>
      </c>
      <c r="AY1133">
        <v>8.4553076595139998E-2</v>
      </c>
    </row>
    <row r="1134" spans="1:51" x14ac:dyDescent="0.3">
      <c r="A1134">
        <v>820</v>
      </c>
      <c r="B1134">
        <v>9998</v>
      </c>
      <c r="C1134">
        <v>99820</v>
      </c>
      <c r="D1134">
        <v>11</v>
      </c>
      <c r="E1134">
        <v>10000</v>
      </c>
      <c r="F1134" t="s">
        <v>51</v>
      </c>
      <c r="G1134">
        <v>112</v>
      </c>
      <c r="H1134" t="s">
        <v>2469</v>
      </c>
      <c r="I1134">
        <v>2017</v>
      </c>
      <c r="J1134" t="s">
        <v>53</v>
      </c>
      <c r="K1134" t="s">
        <v>54</v>
      </c>
      <c r="L1134" t="s">
        <v>2880</v>
      </c>
      <c r="M1134" t="s">
        <v>2881</v>
      </c>
      <c r="N1134" t="s">
        <v>2794</v>
      </c>
      <c r="O1134" t="s">
        <v>2795</v>
      </c>
      <c r="P1134" t="s">
        <v>316</v>
      </c>
      <c r="Q1134">
        <v>10000</v>
      </c>
      <c r="R1134" t="s">
        <v>3005</v>
      </c>
      <c r="S1134">
        <v>10</v>
      </c>
      <c r="T1134" t="s">
        <v>60</v>
      </c>
      <c r="U1134">
        <v>110</v>
      </c>
      <c r="V1134" t="s">
        <v>61</v>
      </c>
      <c r="W1134">
        <v>1</v>
      </c>
      <c r="X1134" t="s">
        <v>2469</v>
      </c>
      <c r="Y1134" t="s">
        <v>2471</v>
      </c>
      <c r="Z1134" t="s">
        <v>2882</v>
      </c>
      <c r="AA1134" t="s">
        <v>2883</v>
      </c>
      <c r="AB1134">
        <v>99820</v>
      </c>
      <c r="AC1134" t="s">
        <v>2474</v>
      </c>
      <c r="AD1134" t="s">
        <v>2475</v>
      </c>
      <c r="AG1134">
        <v>1</v>
      </c>
      <c r="AH1134">
        <v>1</v>
      </c>
      <c r="AI1134">
        <v>1</v>
      </c>
      <c r="AJ1134">
        <v>1</v>
      </c>
      <c r="AK1134">
        <v>0</v>
      </c>
      <c r="AO1134">
        <v>0</v>
      </c>
      <c r="AP1134">
        <v>0</v>
      </c>
      <c r="AQ1134">
        <v>0</v>
      </c>
      <c r="AR1134">
        <v>0</v>
      </c>
      <c r="AS1134">
        <v>0.36592297854199202</v>
      </c>
      <c r="AT1134" t="s">
        <v>68</v>
      </c>
      <c r="AV1134">
        <v>0.3659</v>
      </c>
      <c r="AX1134">
        <v>8</v>
      </c>
      <c r="AY1134">
        <v>0.36592297854199202</v>
      </c>
    </row>
    <row r="1135" spans="1:51" x14ac:dyDescent="0.3">
      <c r="A1135">
        <v>820</v>
      </c>
      <c r="B1135">
        <v>9998</v>
      </c>
      <c r="C1135">
        <v>93010</v>
      </c>
      <c r="D1135">
        <v>11</v>
      </c>
      <c r="E1135">
        <v>10000</v>
      </c>
      <c r="F1135" t="s">
        <v>51</v>
      </c>
      <c r="G1135">
        <v>112</v>
      </c>
      <c r="H1135" t="s">
        <v>2892</v>
      </c>
      <c r="I1135">
        <v>2017</v>
      </c>
      <c r="J1135" t="s">
        <v>53</v>
      </c>
      <c r="K1135" t="s">
        <v>3041</v>
      </c>
      <c r="L1135" t="s">
        <v>2893</v>
      </c>
      <c r="M1135" t="s">
        <v>2894</v>
      </c>
      <c r="N1135" t="s">
        <v>2794</v>
      </c>
      <c r="O1135" t="s">
        <v>2795</v>
      </c>
      <c r="P1135" t="s">
        <v>316</v>
      </c>
      <c r="Q1135">
        <v>10000</v>
      </c>
      <c r="R1135" t="s">
        <v>3005</v>
      </c>
      <c r="S1135">
        <v>10</v>
      </c>
      <c r="T1135" t="s">
        <v>60</v>
      </c>
      <c r="U1135">
        <v>110</v>
      </c>
      <c r="V1135" t="s">
        <v>61</v>
      </c>
      <c r="W1135">
        <v>1</v>
      </c>
      <c r="X1135" t="s">
        <v>2892</v>
      </c>
      <c r="Y1135" t="s">
        <v>2895</v>
      </c>
      <c r="Z1135" t="s">
        <v>2896</v>
      </c>
      <c r="AA1135" t="s">
        <v>2897</v>
      </c>
      <c r="AB1135">
        <v>93010</v>
      </c>
      <c r="AC1135" t="s">
        <v>2898</v>
      </c>
      <c r="AD1135" t="s">
        <v>2899</v>
      </c>
      <c r="AE1135" t="s">
        <v>3049</v>
      </c>
      <c r="AG1135">
        <v>1</v>
      </c>
      <c r="AH1135">
        <v>0</v>
      </c>
      <c r="AI1135">
        <v>1</v>
      </c>
      <c r="AJ1135">
        <v>0</v>
      </c>
      <c r="AK1135">
        <v>0</v>
      </c>
      <c r="AO1135">
        <v>0</v>
      </c>
      <c r="AP1135">
        <v>0</v>
      </c>
      <c r="AQ1135">
        <v>0</v>
      </c>
      <c r="AR1135">
        <v>0</v>
      </c>
      <c r="AS1135">
        <v>17.407986357822899</v>
      </c>
      <c r="AT1135" t="s">
        <v>68</v>
      </c>
      <c r="AX1135">
        <v>8</v>
      </c>
      <c r="AY1135">
        <v>17.407986357822899</v>
      </c>
    </row>
    <row r="1136" spans="1:51" x14ac:dyDescent="0.3">
      <c r="A1136">
        <v>820</v>
      </c>
      <c r="B1136">
        <v>856</v>
      </c>
      <c r="C1136">
        <v>15110</v>
      </c>
      <c r="D1136">
        <v>11</v>
      </c>
      <c r="E1136">
        <v>10000</v>
      </c>
      <c r="F1136" t="s">
        <v>51</v>
      </c>
      <c r="G1136">
        <v>112</v>
      </c>
      <c r="H1136" t="s">
        <v>183</v>
      </c>
      <c r="I1136">
        <v>2017</v>
      </c>
      <c r="J1136" t="s">
        <v>53</v>
      </c>
      <c r="K1136" t="s">
        <v>54</v>
      </c>
      <c r="L1136">
        <v>2011000310</v>
      </c>
      <c r="M1136" t="s">
        <v>225</v>
      </c>
      <c r="N1136" t="s">
        <v>163</v>
      </c>
      <c r="O1136" t="s">
        <v>153</v>
      </c>
      <c r="P1136" t="s">
        <v>94</v>
      </c>
      <c r="Q1136">
        <v>10000</v>
      </c>
      <c r="R1136" t="s">
        <v>154</v>
      </c>
      <c r="S1136">
        <v>10</v>
      </c>
      <c r="T1136" t="s">
        <v>60</v>
      </c>
      <c r="U1136">
        <v>110</v>
      </c>
      <c r="V1136" t="s">
        <v>61</v>
      </c>
      <c r="W1136">
        <v>1</v>
      </c>
      <c r="X1136" t="s">
        <v>183</v>
      </c>
      <c r="Y1136" t="s">
        <v>186</v>
      </c>
      <c r="Z1136" t="s">
        <v>226</v>
      </c>
      <c r="AA1136" t="s">
        <v>227</v>
      </c>
      <c r="AB1136">
        <v>15110</v>
      </c>
      <c r="AC1136" t="s">
        <v>80</v>
      </c>
      <c r="AD1136" t="s">
        <v>81</v>
      </c>
      <c r="AE1136" t="s">
        <v>228</v>
      </c>
      <c r="AG1136">
        <v>0</v>
      </c>
      <c r="AH1136">
        <v>0</v>
      </c>
      <c r="AI1136">
        <v>1</v>
      </c>
      <c r="AJ1136">
        <v>0</v>
      </c>
      <c r="AK1136">
        <v>0</v>
      </c>
      <c r="AO1136">
        <v>0</v>
      </c>
      <c r="AP1136">
        <v>0</v>
      </c>
      <c r="AQ1136">
        <v>0</v>
      </c>
      <c r="AR1136">
        <v>0</v>
      </c>
      <c r="AS1136">
        <v>0.71053005542134395</v>
      </c>
      <c r="AT1136" t="s">
        <v>68</v>
      </c>
      <c r="AV1136">
        <v>0</v>
      </c>
      <c r="AX1136">
        <v>3</v>
      </c>
      <c r="AY1136">
        <v>0.71053005542134395</v>
      </c>
    </row>
    <row r="1137" spans="1:51" x14ac:dyDescent="0.3">
      <c r="A1137">
        <v>820</v>
      </c>
      <c r="B1137">
        <v>856</v>
      </c>
      <c r="C1137">
        <v>15110</v>
      </c>
      <c r="D1137">
        <v>11</v>
      </c>
      <c r="E1137">
        <v>10000</v>
      </c>
      <c r="F1137" t="s">
        <v>51</v>
      </c>
      <c r="G1137">
        <v>112</v>
      </c>
      <c r="H1137" t="s">
        <v>183</v>
      </c>
      <c r="I1137">
        <v>2017</v>
      </c>
      <c r="J1137" t="s">
        <v>53</v>
      </c>
      <c r="K1137" t="s">
        <v>54</v>
      </c>
      <c r="L1137">
        <v>2006000163</v>
      </c>
      <c r="M1137" t="s">
        <v>3050</v>
      </c>
      <c r="N1137" t="s">
        <v>163</v>
      </c>
      <c r="O1137" t="s">
        <v>153</v>
      </c>
      <c r="P1137" t="s">
        <v>94</v>
      </c>
      <c r="Q1137">
        <v>10000</v>
      </c>
      <c r="R1137" t="s">
        <v>154</v>
      </c>
      <c r="S1137">
        <v>10</v>
      </c>
      <c r="T1137" t="s">
        <v>60</v>
      </c>
      <c r="U1137">
        <v>110</v>
      </c>
      <c r="V1137" t="s">
        <v>61</v>
      </c>
      <c r="W1137">
        <v>1</v>
      </c>
      <c r="X1137" t="s">
        <v>183</v>
      </c>
      <c r="Y1137" t="s">
        <v>186</v>
      </c>
      <c r="Z1137" t="s">
        <v>3051</v>
      </c>
      <c r="AA1137" t="s">
        <v>3052</v>
      </c>
      <c r="AB1137">
        <v>15110</v>
      </c>
      <c r="AC1137" t="s">
        <v>80</v>
      </c>
      <c r="AD1137" t="s">
        <v>81</v>
      </c>
      <c r="AE1137" t="s">
        <v>3053</v>
      </c>
      <c r="AG1137">
        <v>0</v>
      </c>
      <c r="AH1137">
        <v>0</v>
      </c>
      <c r="AI1137">
        <v>2</v>
      </c>
      <c r="AJ1137">
        <v>0</v>
      </c>
      <c r="AK1137">
        <v>0</v>
      </c>
      <c r="AO1137">
        <v>0</v>
      </c>
      <c r="AP1137">
        <v>0</v>
      </c>
      <c r="AQ1137">
        <v>0</v>
      </c>
      <c r="AR1137">
        <v>0</v>
      </c>
      <c r="AS1137">
        <v>1.33934915446923</v>
      </c>
      <c r="AT1137" t="s">
        <v>68</v>
      </c>
      <c r="AV1137">
        <v>0.61109999999999998</v>
      </c>
      <c r="AX1137">
        <v>3</v>
      </c>
      <c r="AY1137">
        <v>1.33934915446923</v>
      </c>
    </row>
    <row r="1138" spans="1:51" x14ac:dyDescent="0.3">
      <c r="A1138">
        <v>820</v>
      </c>
      <c r="B1138">
        <v>660</v>
      </c>
      <c r="C1138">
        <v>43010</v>
      </c>
      <c r="D1138">
        <v>11</v>
      </c>
      <c r="E1138">
        <v>20000</v>
      </c>
      <c r="F1138" t="s">
        <v>51</v>
      </c>
      <c r="G1138">
        <v>112</v>
      </c>
      <c r="H1138" t="s">
        <v>281</v>
      </c>
      <c r="I1138">
        <v>2017</v>
      </c>
      <c r="J1138" t="s">
        <v>53</v>
      </c>
      <c r="K1138" t="s">
        <v>54</v>
      </c>
      <c r="L1138">
        <v>2017000161</v>
      </c>
      <c r="M1138" t="s">
        <v>3054</v>
      </c>
      <c r="N1138" t="s">
        <v>866</v>
      </c>
      <c r="O1138" t="s">
        <v>356</v>
      </c>
      <c r="P1138" t="s">
        <v>58</v>
      </c>
      <c r="Q1138">
        <v>20000</v>
      </c>
      <c r="R1138" t="s">
        <v>70</v>
      </c>
      <c r="S1138">
        <v>10</v>
      </c>
      <c r="T1138" t="s">
        <v>60</v>
      </c>
      <c r="U1138">
        <v>110</v>
      </c>
      <c r="V1138" t="s">
        <v>61</v>
      </c>
      <c r="W1138">
        <v>7</v>
      </c>
      <c r="X1138" t="s">
        <v>281</v>
      </c>
      <c r="Y1138" t="s">
        <v>286</v>
      </c>
      <c r="Z1138" t="s">
        <v>287</v>
      </c>
      <c r="AA1138" t="s">
        <v>288</v>
      </c>
      <c r="AB1138">
        <v>43010</v>
      </c>
      <c r="AC1138" t="s">
        <v>65</v>
      </c>
      <c r="AD1138" t="s">
        <v>66</v>
      </c>
      <c r="AE1138" t="s">
        <v>289</v>
      </c>
      <c r="AG1138">
        <v>1</v>
      </c>
      <c r="AH1138">
        <v>1</v>
      </c>
      <c r="AI1138">
        <v>1</v>
      </c>
      <c r="AJ1138">
        <v>0</v>
      </c>
      <c r="AK1138">
        <v>0</v>
      </c>
      <c r="AO1138">
        <v>0</v>
      </c>
      <c r="AP1138">
        <v>0</v>
      </c>
      <c r="AQ1138">
        <v>0</v>
      </c>
      <c r="AR1138">
        <v>0</v>
      </c>
      <c r="AS1138" s="1">
        <v>9.0947847093931999E-2</v>
      </c>
      <c r="AT1138" t="s">
        <v>68</v>
      </c>
      <c r="AV1138">
        <v>9.0899999999999995E-2</v>
      </c>
      <c r="AX1138">
        <v>1</v>
      </c>
      <c r="AY1138">
        <v>9.0947847093932097E-2</v>
      </c>
    </row>
    <row r="1139" spans="1:51" x14ac:dyDescent="0.3">
      <c r="A1139">
        <v>820</v>
      </c>
      <c r="B1139">
        <v>832</v>
      </c>
      <c r="C1139">
        <v>43010</v>
      </c>
      <c r="D1139">
        <v>11</v>
      </c>
      <c r="E1139">
        <v>20000</v>
      </c>
      <c r="F1139" t="s">
        <v>51</v>
      </c>
      <c r="G1139">
        <v>112</v>
      </c>
      <c r="H1139" t="s">
        <v>281</v>
      </c>
      <c r="I1139">
        <v>2017</v>
      </c>
      <c r="J1139" t="s">
        <v>53</v>
      </c>
      <c r="K1139" t="s">
        <v>54</v>
      </c>
      <c r="L1139">
        <v>2014000146</v>
      </c>
      <c r="M1139" t="s">
        <v>3055</v>
      </c>
      <c r="N1139" t="s">
        <v>556</v>
      </c>
      <c r="O1139" t="s">
        <v>153</v>
      </c>
      <c r="P1139" t="s">
        <v>94</v>
      </c>
      <c r="Q1139">
        <v>20000</v>
      </c>
      <c r="R1139" t="s">
        <v>70</v>
      </c>
      <c r="S1139">
        <v>10</v>
      </c>
      <c r="T1139" t="s">
        <v>60</v>
      </c>
      <c r="U1139">
        <v>110</v>
      </c>
      <c r="V1139" t="s">
        <v>61</v>
      </c>
      <c r="W1139">
        <v>7</v>
      </c>
      <c r="X1139" t="s">
        <v>281</v>
      </c>
      <c r="Y1139" t="s">
        <v>286</v>
      </c>
      <c r="Z1139" t="s">
        <v>287</v>
      </c>
      <c r="AA1139" t="s">
        <v>288</v>
      </c>
      <c r="AB1139">
        <v>43010</v>
      </c>
      <c r="AC1139" t="s">
        <v>65</v>
      </c>
      <c r="AD1139" t="s">
        <v>66</v>
      </c>
      <c r="AE1139" t="s">
        <v>289</v>
      </c>
      <c r="AG1139">
        <v>1</v>
      </c>
      <c r="AH1139">
        <v>1</v>
      </c>
      <c r="AI1139">
        <v>1</v>
      </c>
      <c r="AJ1139">
        <v>0</v>
      </c>
      <c r="AK1139">
        <v>0</v>
      </c>
      <c r="AO1139">
        <v>0</v>
      </c>
      <c r="AP1139">
        <v>0</v>
      </c>
      <c r="AQ1139">
        <v>0</v>
      </c>
      <c r="AR1139">
        <v>0</v>
      </c>
      <c r="AS1139">
        <v>0.22808014779025099</v>
      </c>
      <c r="AT1139" t="s">
        <v>68</v>
      </c>
      <c r="AV1139">
        <v>0.2281</v>
      </c>
      <c r="AX1139">
        <v>8</v>
      </c>
      <c r="AY1139">
        <v>0.22808014779025201</v>
      </c>
    </row>
    <row r="1140" spans="1:51" x14ac:dyDescent="0.3">
      <c r="A1140">
        <v>820</v>
      </c>
      <c r="B1140">
        <v>832</v>
      </c>
      <c r="C1140">
        <v>15170</v>
      </c>
      <c r="D1140">
        <v>11</v>
      </c>
      <c r="E1140">
        <v>20000</v>
      </c>
      <c r="F1140" t="s">
        <v>51</v>
      </c>
      <c r="G1140">
        <v>112</v>
      </c>
      <c r="H1140" t="s">
        <v>281</v>
      </c>
      <c r="I1140">
        <v>2017</v>
      </c>
      <c r="J1140" t="s">
        <v>53</v>
      </c>
      <c r="K1140" t="s">
        <v>54</v>
      </c>
      <c r="L1140" t="s">
        <v>3056</v>
      </c>
      <c r="M1140" t="s">
        <v>3057</v>
      </c>
      <c r="N1140" t="s">
        <v>556</v>
      </c>
      <c r="O1140" t="s">
        <v>153</v>
      </c>
      <c r="P1140" t="s">
        <v>94</v>
      </c>
      <c r="Q1140">
        <v>20000</v>
      </c>
      <c r="R1140" t="s">
        <v>59</v>
      </c>
      <c r="S1140">
        <v>10</v>
      </c>
      <c r="T1140" t="s">
        <v>60</v>
      </c>
      <c r="U1140">
        <v>110</v>
      </c>
      <c r="V1140" t="s">
        <v>61</v>
      </c>
      <c r="W1140">
        <v>3</v>
      </c>
      <c r="X1140" t="s">
        <v>281</v>
      </c>
      <c r="Y1140" t="s">
        <v>286</v>
      </c>
      <c r="Z1140" t="s">
        <v>3058</v>
      </c>
      <c r="AA1140" t="s">
        <v>3059</v>
      </c>
      <c r="AB1140">
        <v>15170</v>
      </c>
      <c r="AC1140" t="s">
        <v>3060</v>
      </c>
      <c r="AD1140" t="s">
        <v>81</v>
      </c>
      <c r="AE1140" t="s">
        <v>3061</v>
      </c>
      <c r="AG1140">
        <v>2</v>
      </c>
      <c r="AH1140">
        <v>0</v>
      </c>
      <c r="AI1140">
        <v>0</v>
      </c>
      <c r="AJ1140">
        <v>0</v>
      </c>
      <c r="AK1140">
        <v>0</v>
      </c>
      <c r="AO1140">
        <v>0</v>
      </c>
      <c r="AP1140">
        <v>0</v>
      </c>
      <c r="AQ1140">
        <v>0</v>
      </c>
      <c r="AR1140">
        <v>0</v>
      </c>
      <c r="AS1140">
        <v>0.65013500071052999</v>
      </c>
      <c r="AT1140" t="s">
        <v>68</v>
      </c>
      <c r="AV1140">
        <v>0.82210000000000005</v>
      </c>
      <c r="AX1140">
        <v>3</v>
      </c>
      <c r="AY1140">
        <v>0.65013500071052999</v>
      </c>
    </row>
    <row r="1141" spans="1:51" x14ac:dyDescent="0.3">
      <c r="A1141">
        <v>820</v>
      </c>
      <c r="B1141">
        <v>889</v>
      </c>
      <c r="C1141">
        <v>13010</v>
      </c>
      <c r="D1141">
        <v>11</v>
      </c>
      <c r="E1141">
        <v>20000</v>
      </c>
      <c r="F1141" t="s">
        <v>51</v>
      </c>
      <c r="G1141">
        <v>112</v>
      </c>
      <c r="H1141" t="s">
        <v>281</v>
      </c>
      <c r="I1141">
        <v>2017</v>
      </c>
      <c r="J1141" t="s">
        <v>53</v>
      </c>
      <c r="K1141" t="s">
        <v>54</v>
      </c>
      <c r="L1141">
        <v>2017000087</v>
      </c>
      <c r="M1141" t="s">
        <v>314</v>
      </c>
      <c r="N1141" t="s">
        <v>315</v>
      </c>
      <c r="O1141" t="s">
        <v>153</v>
      </c>
      <c r="P1141" t="s">
        <v>316</v>
      </c>
      <c r="Q1141">
        <v>20000</v>
      </c>
      <c r="R1141" t="s">
        <v>59</v>
      </c>
      <c r="S1141">
        <v>10</v>
      </c>
      <c r="T1141" t="s">
        <v>60</v>
      </c>
      <c r="U1141">
        <v>110</v>
      </c>
      <c r="V1141" t="s">
        <v>61</v>
      </c>
      <c r="W1141">
        <v>3</v>
      </c>
      <c r="X1141" t="s">
        <v>281</v>
      </c>
      <c r="Y1141" t="s">
        <v>286</v>
      </c>
      <c r="Z1141" t="s">
        <v>3062</v>
      </c>
      <c r="AA1141" t="s">
        <v>3063</v>
      </c>
      <c r="AB1141">
        <v>13010</v>
      </c>
      <c r="AC1141" t="s">
        <v>3064</v>
      </c>
      <c r="AD1141" t="s">
        <v>392</v>
      </c>
      <c r="AE1141" t="s">
        <v>320</v>
      </c>
      <c r="AG1141">
        <v>1</v>
      </c>
      <c r="AH1141">
        <v>0</v>
      </c>
      <c r="AI1141">
        <v>1</v>
      </c>
      <c r="AJ1141">
        <v>0</v>
      </c>
      <c r="AK1141">
        <v>0</v>
      </c>
      <c r="AO1141">
        <v>0</v>
      </c>
      <c r="AP1141">
        <v>0</v>
      </c>
      <c r="AQ1141">
        <v>0</v>
      </c>
      <c r="AR1141">
        <v>0</v>
      </c>
      <c r="AS1141">
        <v>0.14210601108426801</v>
      </c>
      <c r="AT1141" t="s">
        <v>68</v>
      </c>
      <c r="AV1141">
        <v>0.28420000000000001</v>
      </c>
      <c r="AX1141">
        <v>1</v>
      </c>
      <c r="AY1141">
        <v>0.14210601108426901</v>
      </c>
    </row>
    <row r="1142" spans="1:51" x14ac:dyDescent="0.3">
      <c r="A1142">
        <v>820</v>
      </c>
      <c r="B1142">
        <v>889</v>
      </c>
      <c r="C1142">
        <v>15160</v>
      </c>
      <c r="D1142">
        <v>11</v>
      </c>
      <c r="E1142">
        <v>20000</v>
      </c>
      <c r="F1142" t="s">
        <v>51</v>
      </c>
      <c r="G1142">
        <v>112</v>
      </c>
      <c r="H1142" t="s">
        <v>281</v>
      </c>
      <c r="I1142">
        <v>2017</v>
      </c>
      <c r="J1142" t="s">
        <v>53</v>
      </c>
      <c r="K1142" t="s">
        <v>54</v>
      </c>
      <c r="L1142">
        <v>2017000122</v>
      </c>
      <c r="M1142" t="s">
        <v>3065</v>
      </c>
      <c r="N1142" t="s">
        <v>315</v>
      </c>
      <c r="O1142" t="s">
        <v>153</v>
      </c>
      <c r="P1142" t="s">
        <v>316</v>
      </c>
      <c r="Q1142">
        <v>20000</v>
      </c>
      <c r="R1142" t="s">
        <v>828</v>
      </c>
      <c r="S1142">
        <v>10</v>
      </c>
      <c r="T1142" t="s">
        <v>60</v>
      </c>
      <c r="U1142">
        <v>110</v>
      </c>
      <c r="V1142" t="s">
        <v>61</v>
      </c>
      <c r="W1142">
        <v>3</v>
      </c>
      <c r="X1142" t="s">
        <v>281</v>
      </c>
      <c r="Y1142" t="s">
        <v>286</v>
      </c>
      <c r="Z1142" t="s">
        <v>3066</v>
      </c>
      <c r="AA1142" t="s">
        <v>3067</v>
      </c>
      <c r="AB1142">
        <v>15160</v>
      </c>
      <c r="AC1142" t="s">
        <v>3068</v>
      </c>
      <c r="AD1142" t="s">
        <v>81</v>
      </c>
      <c r="AE1142" t="s">
        <v>3069</v>
      </c>
      <c r="AG1142">
        <v>1</v>
      </c>
      <c r="AH1142">
        <v>0</v>
      </c>
      <c r="AI1142">
        <v>2</v>
      </c>
      <c r="AJ1142">
        <v>0</v>
      </c>
      <c r="AK1142">
        <v>0</v>
      </c>
      <c r="AO1142">
        <v>0</v>
      </c>
      <c r="AP1142">
        <v>0</v>
      </c>
      <c r="AQ1142">
        <v>0</v>
      </c>
      <c r="AR1142">
        <v>0</v>
      </c>
      <c r="AS1142">
        <v>0.28421202216853703</v>
      </c>
      <c r="AT1142" t="s">
        <v>68</v>
      </c>
      <c r="AV1142">
        <v>0.28420000000000001</v>
      </c>
      <c r="AX1142">
        <v>1</v>
      </c>
      <c r="AY1142">
        <v>0.28421202216853803</v>
      </c>
    </row>
    <row r="1143" spans="1:51" x14ac:dyDescent="0.3">
      <c r="A1143">
        <v>820</v>
      </c>
      <c r="B1143">
        <v>9998</v>
      </c>
      <c r="C1143">
        <v>72010</v>
      </c>
      <c r="D1143">
        <v>11</v>
      </c>
      <c r="E1143">
        <v>20000</v>
      </c>
      <c r="F1143" t="s">
        <v>51</v>
      </c>
      <c r="G1143">
        <v>112</v>
      </c>
      <c r="H1143" t="s">
        <v>281</v>
      </c>
      <c r="I1143">
        <v>2017</v>
      </c>
      <c r="J1143" t="s">
        <v>53</v>
      </c>
      <c r="K1143" t="s">
        <v>54</v>
      </c>
      <c r="L1143" t="s">
        <v>3070</v>
      </c>
      <c r="M1143" t="s">
        <v>3071</v>
      </c>
      <c r="N1143" t="s">
        <v>2794</v>
      </c>
      <c r="O1143" t="s">
        <v>2795</v>
      </c>
      <c r="P1143" t="s">
        <v>316</v>
      </c>
      <c r="Q1143">
        <v>20000</v>
      </c>
      <c r="R1143" t="s">
        <v>791</v>
      </c>
      <c r="S1143">
        <v>10</v>
      </c>
      <c r="T1143" t="s">
        <v>60</v>
      </c>
      <c r="U1143">
        <v>110</v>
      </c>
      <c r="V1143" t="s">
        <v>61</v>
      </c>
      <c r="W1143">
        <v>3</v>
      </c>
      <c r="X1143" t="s">
        <v>281</v>
      </c>
      <c r="Y1143" t="s">
        <v>286</v>
      </c>
      <c r="Z1143" t="s">
        <v>3072</v>
      </c>
      <c r="AA1143" t="s">
        <v>3073</v>
      </c>
      <c r="AB1143">
        <v>72010</v>
      </c>
      <c r="AC1143" t="s">
        <v>339</v>
      </c>
      <c r="AD1143" t="s">
        <v>340</v>
      </c>
      <c r="AE1143" t="s">
        <v>3074</v>
      </c>
      <c r="AG1143">
        <v>1</v>
      </c>
      <c r="AH1143">
        <v>1</v>
      </c>
      <c r="AI1143">
        <v>1</v>
      </c>
      <c r="AJ1143">
        <v>0</v>
      </c>
      <c r="AK1143">
        <v>0</v>
      </c>
      <c r="AO1143">
        <v>0</v>
      </c>
      <c r="AP1143">
        <v>0</v>
      </c>
      <c r="AQ1143">
        <v>0</v>
      </c>
      <c r="AR1143">
        <v>0</v>
      </c>
      <c r="AS1143">
        <v>0.14210601108426801</v>
      </c>
      <c r="AT1143" t="s">
        <v>68</v>
      </c>
      <c r="AV1143">
        <v>0.1421</v>
      </c>
      <c r="AX1143">
        <v>3</v>
      </c>
      <c r="AY1143">
        <v>0.14210601108426901</v>
      </c>
    </row>
    <row r="1144" spans="1:51" x14ac:dyDescent="0.3">
      <c r="A1144">
        <v>820</v>
      </c>
      <c r="B1144">
        <v>9998</v>
      </c>
      <c r="C1144">
        <v>31182</v>
      </c>
      <c r="D1144">
        <v>11</v>
      </c>
      <c r="E1144">
        <v>40000</v>
      </c>
      <c r="F1144" t="s">
        <v>51</v>
      </c>
      <c r="G1144">
        <v>112</v>
      </c>
      <c r="H1144" t="s">
        <v>281</v>
      </c>
      <c r="I1144">
        <v>2017</v>
      </c>
      <c r="J1144" t="s">
        <v>53</v>
      </c>
      <c r="K1144" t="s">
        <v>54</v>
      </c>
      <c r="L1144">
        <v>2016000082</v>
      </c>
      <c r="M1144" t="s">
        <v>3075</v>
      </c>
      <c r="N1144" t="s">
        <v>2794</v>
      </c>
      <c r="O1144" t="s">
        <v>2795</v>
      </c>
      <c r="P1144" t="s">
        <v>316</v>
      </c>
      <c r="Q1144">
        <v>40000</v>
      </c>
      <c r="R1144" t="s">
        <v>3076</v>
      </c>
      <c r="S1144">
        <v>10</v>
      </c>
      <c r="T1144" t="s">
        <v>60</v>
      </c>
      <c r="U1144">
        <v>110</v>
      </c>
      <c r="V1144" t="s">
        <v>61</v>
      </c>
      <c r="W1144">
        <v>3</v>
      </c>
      <c r="X1144" t="s">
        <v>281</v>
      </c>
      <c r="Y1144" t="s">
        <v>286</v>
      </c>
      <c r="Z1144" t="s">
        <v>3077</v>
      </c>
      <c r="AA1144" t="s">
        <v>3078</v>
      </c>
      <c r="AB1144">
        <v>31182</v>
      </c>
      <c r="AC1144" t="s">
        <v>1376</v>
      </c>
      <c r="AD1144" t="s">
        <v>74</v>
      </c>
      <c r="AE1144" t="s">
        <v>3079</v>
      </c>
      <c r="AG1144">
        <v>0</v>
      </c>
      <c r="AH1144">
        <v>1</v>
      </c>
      <c r="AI1144">
        <v>0</v>
      </c>
      <c r="AJ1144">
        <v>1</v>
      </c>
      <c r="AK1144">
        <v>0</v>
      </c>
      <c r="AO1144">
        <v>1</v>
      </c>
      <c r="AP1144">
        <v>1</v>
      </c>
      <c r="AQ1144">
        <v>1</v>
      </c>
      <c r="AR1144">
        <v>0</v>
      </c>
      <c r="AS1144">
        <v>0.71053005542134395</v>
      </c>
      <c r="AT1144" t="s">
        <v>68</v>
      </c>
      <c r="AV1144">
        <v>0</v>
      </c>
      <c r="AX1144">
        <v>3</v>
      </c>
      <c r="AY1144">
        <v>0.71053005542134395</v>
      </c>
    </row>
    <row r="1145" spans="1:51" x14ac:dyDescent="0.3">
      <c r="A1145">
        <v>820</v>
      </c>
      <c r="B1145">
        <v>573</v>
      </c>
      <c r="C1145">
        <v>72010</v>
      </c>
      <c r="D1145">
        <v>11</v>
      </c>
      <c r="E1145">
        <v>20000</v>
      </c>
      <c r="F1145" t="s">
        <v>51</v>
      </c>
      <c r="G1145">
        <v>112</v>
      </c>
      <c r="H1145" t="s">
        <v>332</v>
      </c>
      <c r="I1145">
        <v>2017</v>
      </c>
      <c r="J1145" t="s">
        <v>53</v>
      </c>
      <c r="K1145" t="s">
        <v>54</v>
      </c>
      <c r="L1145">
        <v>2017000043</v>
      </c>
      <c r="M1145" t="s">
        <v>3080</v>
      </c>
      <c r="N1145" t="s">
        <v>884</v>
      </c>
      <c r="O1145" t="s">
        <v>879</v>
      </c>
      <c r="P1145" t="s">
        <v>86</v>
      </c>
      <c r="Q1145">
        <v>20000</v>
      </c>
      <c r="R1145" t="s">
        <v>335</v>
      </c>
      <c r="S1145">
        <v>10</v>
      </c>
      <c r="T1145" t="s">
        <v>60</v>
      </c>
      <c r="U1145">
        <v>110</v>
      </c>
      <c r="V1145" t="s">
        <v>61</v>
      </c>
      <c r="W1145">
        <v>1</v>
      </c>
      <c r="X1145" t="s">
        <v>332</v>
      </c>
      <c r="Y1145" t="s">
        <v>336</v>
      </c>
      <c r="Z1145" t="s">
        <v>3081</v>
      </c>
      <c r="AA1145" t="s">
        <v>3082</v>
      </c>
      <c r="AB1145">
        <v>72010</v>
      </c>
      <c r="AC1145" t="s">
        <v>339</v>
      </c>
      <c r="AD1145" t="s">
        <v>340</v>
      </c>
      <c r="AE1145" t="s">
        <v>3083</v>
      </c>
      <c r="AG1145">
        <v>0</v>
      </c>
      <c r="AH1145">
        <v>0</v>
      </c>
      <c r="AI1145">
        <v>0</v>
      </c>
      <c r="AJ1145">
        <v>0</v>
      </c>
      <c r="AK1145">
        <v>0</v>
      </c>
      <c r="AO1145">
        <v>0</v>
      </c>
      <c r="AP1145">
        <v>0</v>
      </c>
      <c r="AQ1145">
        <v>0</v>
      </c>
      <c r="AR1145">
        <v>0</v>
      </c>
      <c r="AS1145">
        <v>1.4210601108426799</v>
      </c>
      <c r="AT1145" t="s">
        <v>68</v>
      </c>
      <c r="AV1145">
        <v>1.4211</v>
      </c>
      <c r="AX1145">
        <v>1</v>
      </c>
      <c r="AY1145">
        <v>1.4210601108426899</v>
      </c>
    </row>
    <row r="1146" spans="1:51" x14ac:dyDescent="0.3">
      <c r="A1146">
        <v>820</v>
      </c>
      <c r="B1146">
        <v>889</v>
      </c>
      <c r="C1146">
        <v>15113</v>
      </c>
      <c r="D1146">
        <v>11</v>
      </c>
      <c r="E1146">
        <v>20000</v>
      </c>
      <c r="F1146" t="s">
        <v>51</v>
      </c>
      <c r="G1146">
        <v>112</v>
      </c>
      <c r="H1146" t="s">
        <v>332</v>
      </c>
      <c r="I1146">
        <v>2017</v>
      </c>
      <c r="J1146" t="s">
        <v>53</v>
      </c>
      <c r="K1146" t="s">
        <v>54</v>
      </c>
      <c r="L1146">
        <v>2017000052</v>
      </c>
      <c r="M1146" t="s">
        <v>3084</v>
      </c>
      <c r="N1146" t="s">
        <v>315</v>
      </c>
      <c r="O1146" t="s">
        <v>153</v>
      </c>
      <c r="P1146" t="s">
        <v>316</v>
      </c>
      <c r="Q1146">
        <v>20000</v>
      </c>
      <c r="R1146" t="s">
        <v>828</v>
      </c>
      <c r="S1146">
        <v>10</v>
      </c>
      <c r="T1146" t="s">
        <v>60</v>
      </c>
      <c r="U1146">
        <v>110</v>
      </c>
      <c r="V1146" t="s">
        <v>61</v>
      </c>
      <c r="W1146">
        <v>1</v>
      </c>
      <c r="X1146" t="s">
        <v>332</v>
      </c>
      <c r="Y1146" t="s">
        <v>336</v>
      </c>
      <c r="Z1146" t="s">
        <v>3085</v>
      </c>
      <c r="AA1146" t="s">
        <v>3086</v>
      </c>
      <c r="AB1146">
        <v>15113</v>
      </c>
      <c r="AC1146" t="s">
        <v>3087</v>
      </c>
      <c r="AD1146" t="s">
        <v>81</v>
      </c>
      <c r="AE1146" t="s">
        <v>3088</v>
      </c>
      <c r="AG1146">
        <v>0</v>
      </c>
      <c r="AH1146">
        <v>0</v>
      </c>
      <c r="AI1146">
        <v>2</v>
      </c>
      <c r="AJ1146">
        <v>0</v>
      </c>
      <c r="AK1146">
        <v>0</v>
      </c>
      <c r="AO1146">
        <v>0</v>
      </c>
      <c r="AP1146">
        <v>0</v>
      </c>
      <c r="AQ1146">
        <v>0</v>
      </c>
      <c r="AR1146">
        <v>0</v>
      </c>
      <c r="AS1146">
        <v>1.4210601108426799</v>
      </c>
      <c r="AT1146" t="s">
        <v>68</v>
      </c>
      <c r="AV1146">
        <v>2.5579000000000001</v>
      </c>
      <c r="AX1146">
        <v>1</v>
      </c>
      <c r="AY1146">
        <v>1.4210601108426899</v>
      </c>
    </row>
    <row r="1147" spans="1:51" x14ac:dyDescent="0.3">
      <c r="A1147">
        <v>820</v>
      </c>
      <c r="B1147">
        <v>625</v>
      </c>
      <c r="C1147">
        <v>15210</v>
      </c>
      <c r="D1147">
        <v>11</v>
      </c>
      <c r="E1147">
        <v>40000</v>
      </c>
      <c r="F1147" t="s">
        <v>51</v>
      </c>
      <c r="G1147">
        <v>112</v>
      </c>
      <c r="H1147" t="s">
        <v>332</v>
      </c>
      <c r="I1147">
        <v>2017</v>
      </c>
      <c r="J1147" t="s">
        <v>53</v>
      </c>
      <c r="K1147" t="s">
        <v>54</v>
      </c>
      <c r="L1147">
        <v>2015000036</v>
      </c>
      <c r="M1147" t="s">
        <v>3089</v>
      </c>
      <c r="N1147" t="s">
        <v>1199</v>
      </c>
      <c r="O1147" t="s">
        <v>356</v>
      </c>
      <c r="P1147" t="s">
        <v>58</v>
      </c>
      <c r="Q1147">
        <v>40000</v>
      </c>
      <c r="R1147" t="s">
        <v>77</v>
      </c>
      <c r="S1147">
        <v>10</v>
      </c>
      <c r="T1147" t="s">
        <v>60</v>
      </c>
      <c r="U1147">
        <v>110</v>
      </c>
      <c r="V1147" t="s">
        <v>61</v>
      </c>
      <c r="W1147">
        <v>1</v>
      </c>
      <c r="X1147" t="s">
        <v>332</v>
      </c>
      <c r="Y1147" t="s">
        <v>336</v>
      </c>
      <c r="Z1147" t="s">
        <v>3090</v>
      </c>
      <c r="AA1147" t="s">
        <v>3091</v>
      </c>
      <c r="AB1147">
        <v>15210</v>
      </c>
      <c r="AC1147" t="s">
        <v>3092</v>
      </c>
      <c r="AD1147" t="s">
        <v>353</v>
      </c>
      <c r="AE1147" t="s">
        <v>3093</v>
      </c>
      <c r="AG1147">
        <v>0</v>
      </c>
      <c r="AH1147">
        <v>0</v>
      </c>
      <c r="AI1147">
        <v>2</v>
      </c>
      <c r="AJ1147">
        <v>0</v>
      </c>
      <c r="AK1147">
        <v>0</v>
      </c>
      <c r="AO1147">
        <v>0</v>
      </c>
      <c r="AP1147">
        <v>0</v>
      </c>
      <c r="AQ1147">
        <v>0</v>
      </c>
      <c r="AR1147">
        <v>0</v>
      </c>
      <c r="AS1147">
        <v>3.8951257638198</v>
      </c>
      <c r="AT1147" t="s">
        <v>68</v>
      </c>
      <c r="AV1147">
        <v>2.1494</v>
      </c>
      <c r="AX1147">
        <v>3</v>
      </c>
      <c r="AY1147">
        <v>3.8951257638198098</v>
      </c>
    </row>
    <row r="1148" spans="1:51" x14ac:dyDescent="0.3">
      <c r="A1148">
        <v>820</v>
      </c>
      <c r="B1148">
        <v>625</v>
      </c>
      <c r="C1148">
        <v>15250</v>
      </c>
      <c r="D1148">
        <v>11</v>
      </c>
      <c r="E1148">
        <v>40000</v>
      </c>
      <c r="F1148" t="s">
        <v>51</v>
      </c>
      <c r="G1148">
        <v>112</v>
      </c>
      <c r="H1148" t="s">
        <v>332</v>
      </c>
      <c r="I1148">
        <v>2017</v>
      </c>
      <c r="J1148" t="s">
        <v>53</v>
      </c>
      <c r="K1148" t="s">
        <v>54</v>
      </c>
      <c r="L1148">
        <v>2017000055</v>
      </c>
      <c r="M1148" t="s">
        <v>3094</v>
      </c>
      <c r="N1148" t="s">
        <v>1199</v>
      </c>
      <c r="O1148" t="s">
        <v>356</v>
      </c>
      <c r="P1148" t="s">
        <v>58</v>
      </c>
      <c r="Q1148">
        <v>40000</v>
      </c>
      <c r="R1148" t="s">
        <v>3095</v>
      </c>
      <c r="S1148">
        <v>10</v>
      </c>
      <c r="T1148" t="s">
        <v>60</v>
      </c>
      <c r="U1148">
        <v>110</v>
      </c>
      <c r="V1148" t="s">
        <v>61</v>
      </c>
      <c r="W1148">
        <v>1</v>
      </c>
      <c r="X1148" t="s">
        <v>332</v>
      </c>
      <c r="Y1148" t="s">
        <v>336</v>
      </c>
      <c r="Z1148" t="s">
        <v>3096</v>
      </c>
      <c r="AA1148" t="s">
        <v>3097</v>
      </c>
      <c r="AB1148">
        <v>15250</v>
      </c>
      <c r="AC1148" t="s">
        <v>352</v>
      </c>
      <c r="AD1148" t="s">
        <v>353</v>
      </c>
      <c r="AE1148" t="s">
        <v>3098</v>
      </c>
      <c r="AG1148">
        <v>0</v>
      </c>
      <c r="AH1148">
        <v>1</v>
      </c>
      <c r="AI1148">
        <v>0</v>
      </c>
      <c r="AJ1148">
        <v>0</v>
      </c>
      <c r="AK1148">
        <v>0</v>
      </c>
      <c r="AO1148">
        <v>0</v>
      </c>
      <c r="AP1148">
        <v>0</v>
      </c>
      <c r="AQ1148">
        <v>0</v>
      </c>
      <c r="AR1148">
        <v>0</v>
      </c>
      <c r="AS1148">
        <v>0.490265738240727</v>
      </c>
      <c r="AT1148" t="s">
        <v>68</v>
      </c>
      <c r="AV1148">
        <v>0.49030000000000001</v>
      </c>
      <c r="AX1148">
        <v>1</v>
      </c>
      <c r="AY1148">
        <v>0.490265738240728</v>
      </c>
    </row>
    <row r="1149" spans="1:51" x14ac:dyDescent="0.3">
      <c r="A1149">
        <v>820</v>
      </c>
      <c r="B1149">
        <v>543</v>
      </c>
      <c r="C1149">
        <v>73010</v>
      </c>
      <c r="D1149">
        <v>11</v>
      </c>
      <c r="E1149">
        <v>40000</v>
      </c>
      <c r="F1149" t="s">
        <v>51</v>
      </c>
      <c r="G1149">
        <v>112</v>
      </c>
      <c r="H1149" t="s">
        <v>332</v>
      </c>
      <c r="I1149">
        <v>2017</v>
      </c>
      <c r="J1149" t="s">
        <v>53</v>
      </c>
      <c r="K1149" t="s">
        <v>54</v>
      </c>
      <c r="L1149">
        <v>2017000086</v>
      </c>
      <c r="M1149" t="s">
        <v>3099</v>
      </c>
      <c r="N1149" t="s">
        <v>878</v>
      </c>
      <c r="O1149" t="s">
        <v>879</v>
      </c>
      <c r="P1149" t="s">
        <v>94</v>
      </c>
      <c r="Q1149">
        <v>40000</v>
      </c>
      <c r="R1149" t="s">
        <v>77</v>
      </c>
      <c r="S1149">
        <v>10</v>
      </c>
      <c r="T1149" t="s">
        <v>60</v>
      </c>
      <c r="U1149">
        <v>110</v>
      </c>
      <c r="V1149" t="s">
        <v>61</v>
      </c>
      <c r="W1149">
        <v>1</v>
      </c>
      <c r="X1149" t="s">
        <v>332</v>
      </c>
      <c r="Y1149" t="s">
        <v>336</v>
      </c>
      <c r="Z1149" t="s">
        <v>3100</v>
      </c>
      <c r="AA1149" t="s">
        <v>3101</v>
      </c>
      <c r="AB1149">
        <v>73010</v>
      </c>
      <c r="AC1149" t="s">
        <v>626</v>
      </c>
      <c r="AD1149" t="s">
        <v>627</v>
      </c>
      <c r="AE1149" t="s">
        <v>3102</v>
      </c>
      <c r="AG1149">
        <v>0</v>
      </c>
      <c r="AH1149">
        <v>0</v>
      </c>
      <c r="AI1149">
        <v>0</v>
      </c>
      <c r="AJ1149">
        <v>0</v>
      </c>
      <c r="AK1149">
        <v>0</v>
      </c>
      <c r="AO1149">
        <v>0</v>
      </c>
      <c r="AP1149">
        <v>0</v>
      </c>
      <c r="AQ1149">
        <v>0</v>
      </c>
      <c r="AR1149">
        <v>0</v>
      </c>
      <c r="AS1149">
        <v>1.0089526786983001</v>
      </c>
      <c r="AT1149" t="s">
        <v>68</v>
      </c>
      <c r="AV1149">
        <v>1.0658000000000001</v>
      </c>
      <c r="AX1149">
        <v>1</v>
      </c>
      <c r="AY1149">
        <v>1.0089526786983101</v>
      </c>
    </row>
    <row r="1150" spans="1:51" x14ac:dyDescent="0.3">
      <c r="A1150">
        <v>820</v>
      </c>
      <c r="B1150">
        <v>889</v>
      </c>
      <c r="C1150">
        <v>12191</v>
      </c>
      <c r="D1150">
        <v>11</v>
      </c>
      <c r="E1150">
        <v>40000</v>
      </c>
      <c r="F1150" t="s">
        <v>51</v>
      </c>
      <c r="G1150">
        <v>112</v>
      </c>
      <c r="H1150" t="s">
        <v>332</v>
      </c>
      <c r="I1150">
        <v>2017</v>
      </c>
      <c r="J1150" t="s">
        <v>53</v>
      </c>
      <c r="K1150" t="s">
        <v>54</v>
      </c>
      <c r="L1150">
        <v>2014000095</v>
      </c>
      <c r="M1150" t="s">
        <v>3103</v>
      </c>
      <c r="N1150" t="s">
        <v>315</v>
      </c>
      <c r="O1150" t="s">
        <v>153</v>
      </c>
      <c r="P1150" t="s">
        <v>316</v>
      </c>
      <c r="Q1150">
        <v>40000</v>
      </c>
      <c r="R1150" t="s">
        <v>376</v>
      </c>
      <c r="S1150">
        <v>10</v>
      </c>
      <c r="T1150" t="s">
        <v>60</v>
      </c>
      <c r="U1150">
        <v>110</v>
      </c>
      <c r="V1150" t="s">
        <v>61</v>
      </c>
      <c r="W1150">
        <v>1</v>
      </c>
      <c r="X1150" t="s">
        <v>332</v>
      </c>
      <c r="Y1150" t="s">
        <v>336</v>
      </c>
      <c r="Z1150" t="s">
        <v>3104</v>
      </c>
      <c r="AA1150" t="s">
        <v>3105</v>
      </c>
      <c r="AB1150">
        <v>12191</v>
      </c>
      <c r="AC1150" t="s">
        <v>652</v>
      </c>
      <c r="AD1150" t="s">
        <v>238</v>
      </c>
      <c r="AE1150" t="s">
        <v>3105</v>
      </c>
      <c r="AG1150">
        <v>1</v>
      </c>
      <c r="AH1150">
        <v>0</v>
      </c>
      <c r="AI1150">
        <v>0</v>
      </c>
      <c r="AJ1150">
        <v>0</v>
      </c>
      <c r="AK1150">
        <v>0</v>
      </c>
      <c r="AO1150">
        <v>0</v>
      </c>
      <c r="AP1150">
        <v>0</v>
      </c>
      <c r="AQ1150">
        <v>0</v>
      </c>
      <c r="AR1150">
        <v>0</v>
      </c>
      <c r="AS1150">
        <v>0.71053005542134395</v>
      </c>
      <c r="AT1150" t="s">
        <v>68</v>
      </c>
      <c r="AV1150">
        <v>0</v>
      </c>
      <c r="AX1150">
        <v>3</v>
      </c>
      <c r="AY1150">
        <v>0.71053005542134395</v>
      </c>
    </row>
    <row r="1151" spans="1:51" x14ac:dyDescent="0.3">
      <c r="A1151">
        <v>820</v>
      </c>
      <c r="B1151">
        <v>889</v>
      </c>
      <c r="C1151">
        <v>14030</v>
      </c>
      <c r="D1151">
        <v>11</v>
      </c>
      <c r="E1151">
        <v>40000</v>
      </c>
      <c r="F1151" t="s">
        <v>51</v>
      </c>
      <c r="G1151">
        <v>112</v>
      </c>
      <c r="H1151" t="s">
        <v>332</v>
      </c>
      <c r="I1151">
        <v>2017</v>
      </c>
      <c r="J1151" t="s">
        <v>53</v>
      </c>
      <c r="K1151" t="s">
        <v>54</v>
      </c>
      <c r="L1151">
        <v>2017000137</v>
      </c>
      <c r="M1151" t="s">
        <v>3106</v>
      </c>
      <c r="N1151" t="s">
        <v>315</v>
      </c>
      <c r="O1151" t="s">
        <v>153</v>
      </c>
      <c r="P1151" t="s">
        <v>316</v>
      </c>
      <c r="Q1151">
        <v>40000</v>
      </c>
      <c r="R1151" t="s">
        <v>370</v>
      </c>
      <c r="S1151">
        <v>10</v>
      </c>
      <c r="T1151" t="s">
        <v>60</v>
      </c>
      <c r="U1151">
        <v>110</v>
      </c>
      <c r="V1151" t="s">
        <v>61</v>
      </c>
      <c r="W1151">
        <v>1</v>
      </c>
      <c r="X1151" t="s">
        <v>332</v>
      </c>
      <c r="Y1151" t="s">
        <v>336</v>
      </c>
      <c r="Z1151" t="s">
        <v>3107</v>
      </c>
      <c r="AA1151" t="s">
        <v>3108</v>
      </c>
      <c r="AB1151">
        <v>14030</v>
      </c>
      <c r="AC1151" t="s">
        <v>586</v>
      </c>
      <c r="AD1151" t="s">
        <v>198</v>
      </c>
      <c r="AE1151" t="s">
        <v>3109</v>
      </c>
      <c r="AG1151">
        <v>0</v>
      </c>
      <c r="AH1151">
        <v>1</v>
      </c>
      <c r="AI1151">
        <v>0</v>
      </c>
      <c r="AJ1151">
        <v>0</v>
      </c>
      <c r="AK1151">
        <v>0</v>
      </c>
      <c r="AO1151">
        <v>0</v>
      </c>
      <c r="AP1151">
        <v>0</v>
      </c>
      <c r="AQ1151">
        <v>2</v>
      </c>
      <c r="AR1151">
        <v>0</v>
      </c>
      <c r="AS1151">
        <v>0.106579508313201</v>
      </c>
      <c r="AT1151" t="s">
        <v>68</v>
      </c>
      <c r="AV1151">
        <v>0.2132</v>
      </c>
      <c r="AX1151">
        <v>1</v>
      </c>
      <c r="AY1151">
        <v>0.106579508313202</v>
      </c>
    </row>
    <row r="1152" spans="1:51" x14ac:dyDescent="0.3">
      <c r="A1152">
        <v>820</v>
      </c>
      <c r="B1152">
        <v>889</v>
      </c>
      <c r="C1152">
        <v>74020</v>
      </c>
      <c r="D1152">
        <v>11</v>
      </c>
      <c r="E1152">
        <v>40000</v>
      </c>
      <c r="F1152" t="s">
        <v>51</v>
      </c>
      <c r="G1152">
        <v>112</v>
      </c>
      <c r="H1152" t="s">
        <v>332</v>
      </c>
      <c r="I1152">
        <v>2017</v>
      </c>
      <c r="J1152" t="s">
        <v>53</v>
      </c>
      <c r="K1152" t="s">
        <v>54</v>
      </c>
      <c r="L1152">
        <v>2017000108</v>
      </c>
      <c r="M1152" t="s">
        <v>3110</v>
      </c>
      <c r="N1152" t="s">
        <v>315</v>
      </c>
      <c r="O1152" t="s">
        <v>153</v>
      </c>
      <c r="P1152" t="s">
        <v>316</v>
      </c>
      <c r="Q1152">
        <v>40000</v>
      </c>
      <c r="R1152" t="s">
        <v>370</v>
      </c>
      <c r="S1152">
        <v>10</v>
      </c>
      <c r="T1152" t="s">
        <v>60</v>
      </c>
      <c r="U1152">
        <v>110</v>
      </c>
      <c r="V1152" t="s">
        <v>61</v>
      </c>
      <c r="W1152">
        <v>1</v>
      </c>
      <c r="X1152" t="s">
        <v>332</v>
      </c>
      <c r="Y1152" t="s">
        <v>336</v>
      </c>
      <c r="Z1152" t="s">
        <v>3111</v>
      </c>
      <c r="AA1152" t="s">
        <v>3112</v>
      </c>
      <c r="AB1152">
        <v>74020</v>
      </c>
      <c r="AC1152" t="s">
        <v>817</v>
      </c>
      <c r="AD1152" t="s">
        <v>818</v>
      </c>
      <c r="AE1152" t="s">
        <v>3113</v>
      </c>
      <c r="AG1152">
        <v>0</v>
      </c>
      <c r="AH1152">
        <v>0</v>
      </c>
      <c r="AI1152">
        <v>0</v>
      </c>
      <c r="AJ1152">
        <v>0</v>
      </c>
      <c r="AK1152">
        <v>0</v>
      </c>
      <c r="AO1152">
        <v>0</v>
      </c>
      <c r="AP1152">
        <v>0</v>
      </c>
      <c r="AQ1152">
        <v>0</v>
      </c>
      <c r="AR1152">
        <v>0</v>
      </c>
      <c r="AS1152">
        <v>0.25223816967457702</v>
      </c>
      <c r="AT1152" t="s">
        <v>68</v>
      </c>
      <c r="AV1152">
        <v>2.0108000000000001</v>
      </c>
      <c r="AX1152">
        <v>1</v>
      </c>
      <c r="AY1152">
        <v>0.25223816967457702</v>
      </c>
    </row>
    <row r="1153" spans="1:51" x14ac:dyDescent="0.3">
      <c r="A1153">
        <v>820</v>
      </c>
      <c r="B1153">
        <v>573</v>
      </c>
      <c r="C1153">
        <v>72050</v>
      </c>
      <c r="D1153">
        <v>11</v>
      </c>
      <c r="E1153">
        <v>10000</v>
      </c>
      <c r="F1153" t="s">
        <v>51</v>
      </c>
      <c r="G1153">
        <v>112</v>
      </c>
      <c r="H1153" t="s">
        <v>459</v>
      </c>
      <c r="I1153">
        <v>2017</v>
      </c>
      <c r="J1153" t="s">
        <v>53</v>
      </c>
      <c r="K1153" t="s">
        <v>54</v>
      </c>
      <c r="L1153">
        <v>2016000073</v>
      </c>
      <c r="M1153" t="s">
        <v>3114</v>
      </c>
      <c r="N1153" t="s">
        <v>884</v>
      </c>
      <c r="O1153" t="s">
        <v>879</v>
      </c>
      <c r="P1153" t="s">
        <v>86</v>
      </c>
      <c r="Q1153">
        <v>10000</v>
      </c>
      <c r="R1153" t="s">
        <v>481</v>
      </c>
      <c r="S1153">
        <v>10</v>
      </c>
      <c r="T1153" t="s">
        <v>60</v>
      </c>
      <c r="U1153">
        <v>110</v>
      </c>
      <c r="V1153" t="s">
        <v>61</v>
      </c>
      <c r="W1153">
        <v>1</v>
      </c>
      <c r="X1153" t="s">
        <v>459</v>
      </c>
      <c r="Y1153" t="s">
        <v>464</v>
      </c>
      <c r="Z1153" t="s">
        <v>3115</v>
      </c>
      <c r="AA1153" t="s">
        <v>3116</v>
      </c>
      <c r="AB1153">
        <v>72050</v>
      </c>
      <c r="AC1153" t="s">
        <v>360</v>
      </c>
      <c r="AD1153" t="s">
        <v>340</v>
      </c>
      <c r="AE1153" t="s">
        <v>3117</v>
      </c>
      <c r="AG1153">
        <v>1</v>
      </c>
      <c r="AH1153">
        <v>0</v>
      </c>
      <c r="AI1153">
        <v>0</v>
      </c>
      <c r="AJ1153">
        <v>0</v>
      </c>
      <c r="AK1153">
        <v>0</v>
      </c>
      <c r="AO1153">
        <v>0</v>
      </c>
      <c r="AP1153">
        <v>0</v>
      </c>
      <c r="AQ1153">
        <v>0</v>
      </c>
      <c r="AR1153">
        <v>0</v>
      </c>
      <c r="AS1153">
        <v>0.82421486428875901</v>
      </c>
      <c r="AT1153" t="s">
        <v>68</v>
      </c>
      <c r="AV1153">
        <v>0</v>
      </c>
      <c r="AX1153">
        <v>3</v>
      </c>
      <c r="AY1153">
        <v>0.82421486428875901</v>
      </c>
    </row>
    <row r="1154" spans="1:51" x14ac:dyDescent="0.3">
      <c r="A1154">
        <v>820</v>
      </c>
      <c r="B1154">
        <v>9998</v>
      </c>
      <c r="C1154">
        <v>12250</v>
      </c>
      <c r="D1154">
        <v>11</v>
      </c>
      <c r="E1154">
        <v>30000</v>
      </c>
      <c r="F1154" t="s">
        <v>51</v>
      </c>
      <c r="G1154">
        <v>112</v>
      </c>
      <c r="H1154" t="s">
        <v>459</v>
      </c>
      <c r="I1154">
        <v>2017</v>
      </c>
      <c r="J1154" t="s">
        <v>53</v>
      </c>
      <c r="K1154" t="s">
        <v>54</v>
      </c>
      <c r="L1154">
        <v>2017000118</v>
      </c>
      <c r="M1154" t="s">
        <v>3118</v>
      </c>
      <c r="N1154" t="s">
        <v>2794</v>
      </c>
      <c r="O1154" t="s">
        <v>2795</v>
      </c>
      <c r="P1154" t="s">
        <v>316</v>
      </c>
      <c r="Q1154">
        <v>30000</v>
      </c>
      <c r="R1154" t="s">
        <v>3119</v>
      </c>
      <c r="S1154">
        <v>10</v>
      </c>
      <c r="T1154" t="s">
        <v>60</v>
      </c>
      <c r="U1154">
        <v>110</v>
      </c>
      <c r="V1154" t="s">
        <v>61</v>
      </c>
      <c r="W1154">
        <v>1</v>
      </c>
      <c r="X1154" t="s">
        <v>459</v>
      </c>
      <c r="Y1154" t="s">
        <v>464</v>
      </c>
      <c r="Z1154" t="s">
        <v>3120</v>
      </c>
      <c r="AA1154" t="s">
        <v>3121</v>
      </c>
      <c r="AB1154">
        <v>12250</v>
      </c>
      <c r="AC1154" t="s">
        <v>582</v>
      </c>
      <c r="AD1154" t="s">
        <v>385</v>
      </c>
      <c r="AE1154" t="s">
        <v>3122</v>
      </c>
      <c r="AG1154">
        <v>1</v>
      </c>
      <c r="AH1154">
        <v>0</v>
      </c>
      <c r="AI1154">
        <v>0</v>
      </c>
      <c r="AJ1154">
        <v>0</v>
      </c>
      <c r="AK1154">
        <v>0</v>
      </c>
      <c r="AO1154">
        <v>0</v>
      </c>
      <c r="AP1154">
        <v>0</v>
      </c>
      <c r="AQ1154">
        <v>0</v>
      </c>
      <c r="AR1154">
        <v>0</v>
      </c>
      <c r="AS1154">
        <v>3.5526502771067201</v>
      </c>
      <c r="AT1154" t="s">
        <v>68</v>
      </c>
      <c r="AV1154">
        <v>3.5527000000000002</v>
      </c>
      <c r="AX1154">
        <v>1</v>
      </c>
      <c r="AY1154">
        <v>3.5526502771067201</v>
      </c>
    </row>
    <row r="1155" spans="1:51" x14ac:dyDescent="0.3">
      <c r="A1155">
        <v>820</v>
      </c>
      <c r="B1155">
        <v>889</v>
      </c>
      <c r="C1155">
        <v>41020</v>
      </c>
      <c r="D1155">
        <v>11</v>
      </c>
      <c r="E1155">
        <v>40000</v>
      </c>
      <c r="F1155" t="s">
        <v>51</v>
      </c>
      <c r="G1155">
        <v>112</v>
      </c>
      <c r="H1155" t="s">
        <v>459</v>
      </c>
      <c r="I1155">
        <v>2017</v>
      </c>
      <c r="J1155" t="s">
        <v>53</v>
      </c>
      <c r="K1155" t="s">
        <v>54</v>
      </c>
      <c r="L1155">
        <v>2017000135</v>
      </c>
      <c r="M1155" t="s">
        <v>3123</v>
      </c>
      <c r="N1155" t="s">
        <v>315</v>
      </c>
      <c r="O1155" t="s">
        <v>153</v>
      </c>
      <c r="P1155" t="s">
        <v>316</v>
      </c>
      <c r="Q1155">
        <v>40000</v>
      </c>
      <c r="R1155" t="s">
        <v>1096</v>
      </c>
      <c r="S1155">
        <v>10</v>
      </c>
      <c r="T1155" t="s">
        <v>60</v>
      </c>
      <c r="U1155">
        <v>110</v>
      </c>
      <c r="V1155" t="s">
        <v>61</v>
      </c>
      <c r="W1155">
        <v>1</v>
      </c>
      <c r="X1155" t="s">
        <v>459</v>
      </c>
      <c r="Y1155" t="s">
        <v>464</v>
      </c>
      <c r="Z1155" t="s">
        <v>3124</v>
      </c>
      <c r="AA1155" t="s">
        <v>3125</v>
      </c>
      <c r="AB1155">
        <v>41020</v>
      </c>
      <c r="AC1155" t="s">
        <v>559</v>
      </c>
      <c r="AD1155" t="s">
        <v>560</v>
      </c>
      <c r="AE1155" t="s">
        <v>3126</v>
      </c>
      <c r="AG1155">
        <v>0</v>
      </c>
      <c r="AH1155">
        <v>2</v>
      </c>
      <c r="AI1155">
        <v>1</v>
      </c>
      <c r="AJ1155">
        <v>0</v>
      </c>
      <c r="AK1155">
        <v>0</v>
      </c>
      <c r="AO1155">
        <v>1</v>
      </c>
      <c r="AP1155">
        <v>1</v>
      </c>
      <c r="AQ1155">
        <v>1</v>
      </c>
      <c r="AR1155">
        <v>0</v>
      </c>
      <c r="AS1155">
        <v>0.20250106579508301</v>
      </c>
      <c r="AT1155" t="s">
        <v>68</v>
      </c>
      <c r="AV1155">
        <v>0.59189999999999998</v>
      </c>
      <c r="AX1155">
        <v>1</v>
      </c>
      <c r="AY1155">
        <v>0.20250106579508301</v>
      </c>
    </row>
    <row r="1156" spans="1:51" x14ac:dyDescent="0.3">
      <c r="A1156">
        <v>820</v>
      </c>
      <c r="B1156">
        <v>437</v>
      </c>
      <c r="C1156">
        <v>43010</v>
      </c>
      <c r="D1156">
        <v>11</v>
      </c>
      <c r="E1156">
        <v>10000</v>
      </c>
      <c r="F1156" t="s">
        <v>51</v>
      </c>
      <c r="G1156">
        <v>112</v>
      </c>
      <c r="H1156" t="s">
        <v>52</v>
      </c>
      <c r="I1156">
        <v>2017</v>
      </c>
      <c r="J1156" t="s">
        <v>53</v>
      </c>
      <c r="K1156" t="s">
        <v>54</v>
      </c>
      <c r="L1156">
        <v>2012000560</v>
      </c>
      <c r="M1156" t="s">
        <v>3127</v>
      </c>
      <c r="N1156" t="s">
        <v>1650</v>
      </c>
      <c r="O1156" t="s">
        <v>522</v>
      </c>
      <c r="P1156" t="s">
        <v>94</v>
      </c>
      <c r="Q1156">
        <v>10000</v>
      </c>
      <c r="R1156" t="s">
        <v>3005</v>
      </c>
      <c r="S1156">
        <v>10</v>
      </c>
      <c r="T1156" t="s">
        <v>60</v>
      </c>
      <c r="U1156">
        <v>110</v>
      </c>
      <c r="V1156" t="s">
        <v>61</v>
      </c>
      <c r="W1156">
        <v>1</v>
      </c>
      <c r="X1156" t="s">
        <v>52</v>
      </c>
      <c r="Y1156" t="s">
        <v>62</v>
      </c>
      <c r="Z1156" t="s">
        <v>3128</v>
      </c>
      <c r="AA1156" t="s">
        <v>3129</v>
      </c>
      <c r="AB1156">
        <v>43010</v>
      </c>
      <c r="AC1156" t="s">
        <v>65</v>
      </c>
      <c r="AD1156" t="s">
        <v>66</v>
      </c>
      <c r="AE1156" t="s">
        <v>67</v>
      </c>
      <c r="AG1156">
        <v>1</v>
      </c>
      <c r="AH1156">
        <v>1</v>
      </c>
      <c r="AI1156">
        <v>1</v>
      </c>
      <c r="AJ1156">
        <v>0</v>
      </c>
      <c r="AK1156">
        <v>0</v>
      </c>
      <c r="AO1156">
        <v>0</v>
      </c>
      <c r="AP1156">
        <v>0</v>
      </c>
      <c r="AQ1156">
        <v>0</v>
      </c>
      <c r="AR1156">
        <v>0</v>
      </c>
      <c r="AS1156" s="1">
        <v>9.9474207758988107E-3</v>
      </c>
      <c r="AT1156" t="s">
        <v>68</v>
      </c>
      <c r="AV1156">
        <v>9.9000000000000008E-3</v>
      </c>
      <c r="AX1156">
        <v>3</v>
      </c>
      <c r="AY1156">
        <v>9.9474207758988194E-3</v>
      </c>
    </row>
    <row r="1157" spans="1:51" x14ac:dyDescent="0.3">
      <c r="A1157">
        <v>820</v>
      </c>
      <c r="B1157">
        <v>836</v>
      </c>
      <c r="C1157">
        <v>12181</v>
      </c>
      <c r="D1157">
        <v>11</v>
      </c>
      <c r="E1157">
        <v>10000</v>
      </c>
      <c r="F1157" t="s">
        <v>51</v>
      </c>
      <c r="G1157">
        <v>112</v>
      </c>
      <c r="H1157" t="s">
        <v>52</v>
      </c>
      <c r="I1157">
        <v>2017</v>
      </c>
      <c r="J1157" t="s">
        <v>53</v>
      </c>
      <c r="K1157" t="s">
        <v>54</v>
      </c>
      <c r="L1157">
        <v>2016000152</v>
      </c>
      <c r="M1157" t="s">
        <v>3130</v>
      </c>
      <c r="N1157" t="s">
        <v>152</v>
      </c>
      <c r="O1157" t="s">
        <v>153</v>
      </c>
      <c r="P1157" t="s">
        <v>58</v>
      </c>
      <c r="Q1157">
        <v>10000</v>
      </c>
      <c r="R1157" t="s">
        <v>154</v>
      </c>
      <c r="S1157">
        <v>10</v>
      </c>
      <c r="T1157" t="s">
        <v>60</v>
      </c>
      <c r="U1157">
        <v>110</v>
      </c>
      <c r="V1157" t="s">
        <v>61</v>
      </c>
      <c r="W1157">
        <v>1</v>
      </c>
      <c r="X1157" t="s">
        <v>52</v>
      </c>
      <c r="Y1157" t="s">
        <v>62</v>
      </c>
      <c r="Z1157" t="s">
        <v>3131</v>
      </c>
      <c r="AA1157" t="s">
        <v>3132</v>
      </c>
      <c r="AB1157">
        <v>12181</v>
      </c>
      <c r="AC1157" t="s">
        <v>1887</v>
      </c>
      <c r="AD1157" t="s">
        <v>238</v>
      </c>
      <c r="AE1157" t="s">
        <v>3133</v>
      </c>
      <c r="AG1157">
        <v>0</v>
      </c>
      <c r="AH1157">
        <v>0</v>
      </c>
      <c r="AI1157">
        <v>0</v>
      </c>
      <c r="AJ1157">
        <v>0</v>
      </c>
      <c r="AK1157">
        <v>1</v>
      </c>
      <c r="AO1157">
        <v>0</v>
      </c>
      <c r="AP1157">
        <v>0</v>
      </c>
      <c r="AQ1157">
        <v>0</v>
      </c>
      <c r="AR1157">
        <v>0</v>
      </c>
      <c r="AS1157">
        <v>0.47818672729856398</v>
      </c>
      <c r="AT1157" t="s">
        <v>68</v>
      </c>
      <c r="AV1157">
        <v>2.1299999999999999E-2</v>
      </c>
      <c r="AX1157">
        <v>3</v>
      </c>
      <c r="AY1157">
        <v>0.47818672729856498</v>
      </c>
    </row>
    <row r="1158" spans="1:51" x14ac:dyDescent="0.3">
      <c r="A1158">
        <v>820</v>
      </c>
      <c r="B1158">
        <v>836</v>
      </c>
      <c r="C1158">
        <v>12261</v>
      </c>
      <c r="D1158">
        <v>11</v>
      </c>
      <c r="E1158">
        <v>10000</v>
      </c>
      <c r="F1158" t="s">
        <v>51</v>
      </c>
      <c r="G1158">
        <v>112</v>
      </c>
      <c r="H1158" t="s">
        <v>52</v>
      </c>
      <c r="I1158">
        <v>2017</v>
      </c>
      <c r="J1158" t="s">
        <v>53</v>
      </c>
      <c r="K1158" t="s">
        <v>54</v>
      </c>
      <c r="L1158">
        <v>2014000219</v>
      </c>
      <c r="M1158" t="s">
        <v>592</v>
      </c>
      <c r="N1158" t="s">
        <v>152</v>
      </c>
      <c r="O1158" t="s">
        <v>153</v>
      </c>
      <c r="P1158" t="s">
        <v>58</v>
      </c>
      <c r="Q1158">
        <v>10000</v>
      </c>
      <c r="R1158" t="s">
        <v>154</v>
      </c>
      <c r="S1158">
        <v>10</v>
      </c>
      <c r="T1158" t="s">
        <v>60</v>
      </c>
      <c r="U1158">
        <v>110</v>
      </c>
      <c r="V1158" t="s">
        <v>61</v>
      </c>
      <c r="W1158">
        <v>1</v>
      </c>
      <c r="X1158" t="s">
        <v>52</v>
      </c>
      <c r="Y1158" t="s">
        <v>62</v>
      </c>
      <c r="Z1158" t="s">
        <v>593</v>
      </c>
      <c r="AA1158" t="s">
        <v>594</v>
      </c>
      <c r="AB1158">
        <v>12261</v>
      </c>
      <c r="AC1158" t="s">
        <v>1347</v>
      </c>
      <c r="AD1158" t="s">
        <v>385</v>
      </c>
      <c r="AE1158" t="s">
        <v>594</v>
      </c>
      <c r="AG1158">
        <v>0</v>
      </c>
      <c r="AH1158">
        <v>0</v>
      </c>
      <c r="AI1158">
        <v>0</v>
      </c>
      <c r="AJ1158">
        <v>0</v>
      </c>
      <c r="AK1158">
        <v>0</v>
      </c>
      <c r="AO1158">
        <v>0</v>
      </c>
      <c r="AP1158">
        <v>0</v>
      </c>
      <c r="AQ1158">
        <v>0</v>
      </c>
      <c r="AR1158">
        <v>0</v>
      </c>
      <c r="AS1158">
        <v>0.18544834446496999</v>
      </c>
      <c r="AT1158" t="s">
        <v>68</v>
      </c>
      <c r="AV1158">
        <v>0.51870000000000005</v>
      </c>
      <c r="AX1158">
        <v>3</v>
      </c>
      <c r="AY1158">
        <v>0.18544834446497099</v>
      </c>
    </row>
    <row r="1159" spans="1:51" x14ac:dyDescent="0.3">
      <c r="A1159">
        <v>820</v>
      </c>
      <c r="B1159">
        <v>856</v>
      </c>
      <c r="C1159">
        <v>33210</v>
      </c>
      <c r="D1159">
        <v>11</v>
      </c>
      <c r="E1159">
        <v>10000</v>
      </c>
      <c r="F1159" t="s">
        <v>51</v>
      </c>
      <c r="G1159">
        <v>112</v>
      </c>
      <c r="H1159" t="s">
        <v>52</v>
      </c>
      <c r="I1159">
        <v>2017</v>
      </c>
      <c r="J1159" t="s">
        <v>53</v>
      </c>
      <c r="K1159" t="s">
        <v>54</v>
      </c>
      <c r="L1159">
        <v>2012000114</v>
      </c>
      <c r="M1159" t="s">
        <v>3134</v>
      </c>
      <c r="N1159" t="s">
        <v>163</v>
      </c>
      <c r="O1159" t="s">
        <v>153</v>
      </c>
      <c r="P1159" t="s">
        <v>94</v>
      </c>
      <c r="Q1159">
        <v>10000</v>
      </c>
      <c r="R1159" t="s">
        <v>154</v>
      </c>
      <c r="S1159">
        <v>10</v>
      </c>
      <c r="T1159" t="s">
        <v>60</v>
      </c>
      <c r="U1159">
        <v>110</v>
      </c>
      <c r="V1159" t="s">
        <v>61</v>
      </c>
      <c r="W1159">
        <v>1</v>
      </c>
      <c r="X1159" t="s">
        <v>52</v>
      </c>
      <c r="Y1159" t="s">
        <v>62</v>
      </c>
      <c r="Z1159" t="s">
        <v>3135</v>
      </c>
      <c r="AA1159" t="s">
        <v>3136</v>
      </c>
      <c r="AB1159">
        <v>33210</v>
      </c>
      <c r="AC1159" t="s">
        <v>222</v>
      </c>
      <c r="AD1159" t="s">
        <v>223</v>
      </c>
      <c r="AE1159" t="s">
        <v>3137</v>
      </c>
      <c r="AG1159">
        <v>0</v>
      </c>
      <c r="AH1159">
        <v>0</v>
      </c>
      <c r="AI1159">
        <v>0</v>
      </c>
      <c r="AJ1159">
        <v>1</v>
      </c>
      <c r="AK1159">
        <v>0</v>
      </c>
      <c r="AO1159">
        <v>0</v>
      </c>
      <c r="AP1159">
        <v>0</v>
      </c>
      <c r="AQ1159">
        <v>0</v>
      </c>
      <c r="AR1159">
        <v>0</v>
      </c>
      <c r="AS1159">
        <v>1.19369049310785</v>
      </c>
      <c r="AT1159" t="s">
        <v>68</v>
      </c>
      <c r="AV1159">
        <v>1.1937</v>
      </c>
      <c r="AX1159">
        <v>3</v>
      </c>
      <c r="AY1159">
        <v>1.19369049310786</v>
      </c>
    </row>
    <row r="1160" spans="1:51" x14ac:dyDescent="0.3">
      <c r="A1160">
        <v>820</v>
      </c>
      <c r="B1160">
        <v>880</v>
      </c>
      <c r="C1160">
        <v>12191</v>
      </c>
      <c r="D1160">
        <v>11</v>
      </c>
      <c r="E1160">
        <v>10000</v>
      </c>
      <c r="F1160" t="s">
        <v>51</v>
      </c>
      <c r="G1160">
        <v>112</v>
      </c>
      <c r="H1160" t="s">
        <v>52</v>
      </c>
      <c r="I1160">
        <v>2017</v>
      </c>
      <c r="J1160" t="s">
        <v>53</v>
      </c>
      <c r="K1160" t="s">
        <v>54</v>
      </c>
      <c r="L1160" t="s">
        <v>3138</v>
      </c>
      <c r="M1160" t="s">
        <v>3139</v>
      </c>
      <c r="N1160" t="s">
        <v>168</v>
      </c>
      <c r="O1160" t="s">
        <v>153</v>
      </c>
      <c r="P1160" t="s">
        <v>94</v>
      </c>
      <c r="Q1160">
        <v>10000</v>
      </c>
      <c r="R1160" t="s">
        <v>523</v>
      </c>
      <c r="S1160">
        <v>10</v>
      </c>
      <c r="T1160" t="s">
        <v>60</v>
      </c>
      <c r="U1160">
        <v>110</v>
      </c>
      <c r="V1160" t="s">
        <v>61</v>
      </c>
      <c r="W1160">
        <v>1</v>
      </c>
      <c r="X1160" t="s">
        <v>52</v>
      </c>
      <c r="Y1160" t="s">
        <v>62</v>
      </c>
      <c r="Z1160" t="s">
        <v>3140</v>
      </c>
      <c r="AA1160" t="s">
        <v>3141</v>
      </c>
      <c r="AB1160">
        <v>12191</v>
      </c>
      <c r="AC1160" t="s">
        <v>652</v>
      </c>
      <c r="AD1160" t="s">
        <v>238</v>
      </c>
      <c r="AE1160" t="s">
        <v>3142</v>
      </c>
      <c r="AG1160">
        <v>1</v>
      </c>
      <c r="AH1160">
        <v>0</v>
      </c>
      <c r="AI1160">
        <v>0</v>
      </c>
      <c r="AJ1160">
        <v>0</v>
      </c>
      <c r="AK1160">
        <v>1</v>
      </c>
      <c r="AO1160">
        <v>0</v>
      </c>
      <c r="AP1160">
        <v>0</v>
      </c>
      <c r="AQ1160">
        <v>0</v>
      </c>
      <c r="AR1160">
        <v>0</v>
      </c>
      <c r="AS1160">
        <v>0.29273838283359299</v>
      </c>
      <c r="AT1160" t="s">
        <v>68</v>
      </c>
      <c r="AU1160">
        <v>0</v>
      </c>
      <c r="AX1160">
        <v>3</v>
      </c>
      <c r="AY1160">
        <v>0.29273838283359399</v>
      </c>
    </row>
    <row r="1161" spans="1:51" x14ac:dyDescent="0.3">
      <c r="A1161">
        <v>820</v>
      </c>
      <c r="B1161">
        <v>880</v>
      </c>
      <c r="C1161">
        <v>12230</v>
      </c>
      <c r="D1161">
        <v>11</v>
      </c>
      <c r="E1161">
        <v>10000</v>
      </c>
      <c r="F1161" t="s">
        <v>51</v>
      </c>
      <c r="G1161">
        <v>112</v>
      </c>
      <c r="H1161" t="s">
        <v>52</v>
      </c>
      <c r="I1161">
        <v>2017</v>
      </c>
      <c r="J1161" t="s">
        <v>53</v>
      </c>
      <c r="K1161" t="s">
        <v>54</v>
      </c>
      <c r="L1161">
        <v>2017000046</v>
      </c>
      <c r="M1161" t="s">
        <v>3143</v>
      </c>
      <c r="N1161" t="s">
        <v>168</v>
      </c>
      <c r="O1161" t="s">
        <v>153</v>
      </c>
      <c r="P1161" t="s">
        <v>94</v>
      </c>
      <c r="Q1161">
        <v>10000</v>
      </c>
      <c r="R1161" t="s">
        <v>154</v>
      </c>
      <c r="S1161">
        <v>10</v>
      </c>
      <c r="T1161" t="s">
        <v>60</v>
      </c>
      <c r="U1161">
        <v>110</v>
      </c>
      <c r="V1161" t="s">
        <v>61</v>
      </c>
      <c r="W1161">
        <v>1</v>
      </c>
      <c r="X1161" t="s">
        <v>52</v>
      </c>
      <c r="Y1161" t="s">
        <v>62</v>
      </c>
      <c r="Z1161" t="s">
        <v>3144</v>
      </c>
      <c r="AA1161" t="s">
        <v>3145</v>
      </c>
      <c r="AB1161">
        <v>12230</v>
      </c>
      <c r="AC1161" t="s">
        <v>1021</v>
      </c>
      <c r="AD1161" t="s">
        <v>385</v>
      </c>
      <c r="AE1161" t="s">
        <v>3146</v>
      </c>
      <c r="AG1161">
        <v>0</v>
      </c>
      <c r="AH1161">
        <v>0</v>
      </c>
      <c r="AI1161">
        <v>0</v>
      </c>
      <c r="AJ1161">
        <v>0</v>
      </c>
      <c r="AK1161">
        <v>0</v>
      </c>
      <c r="AO1161">
        <v>0</v>
      </c>
      <c r="AP1161">
        <v>0</v>
      </c>
      <c r="AQ1161">
        <v>0</v>
      </c>
      <c r="AR1161">
        <v>0</v>
      </c>
      <c r="AS1161" s="1">
        <v>1.42106011084268E-2</v>
      </c>
      <c r="AT1161" t="s">
        <v>68</v>
      </c>
      <c r="AV1161">
        <v>2.1299999999999999E-2</v>
      </c>
      <c r="AX1161">
        <v>1</v>
      </c>
      <c r="AY1161">
        <v>1.4210601108426899E-2</v>
      </c>
    </row>
    <row r="1162" spans="1:51" x14ac:dyDescent="0.3">
      <c r="A1162">
        <v>820</v>
      </c>
      <c r="B1162">
        <v>880</v>
      </c>
      <c r="C1162">
        <v>16010</v>
      </c>
      <c r="D1162">
        <v>11</v>
      </c>
      <c r="E1162">
        <v>10000</v>
      </c>
      <c r="F1162" t="s">
        <v>51</v>
      </c>
      <c r="G1162">
        <v>112</v>
      </c>
      <c r="H1162" t="s">
        <v>52</v>
      </c>
      <c r="I1162">
        <v>2017</v>
      </c>
      <c r="J1162" t="s">
        <v>53</v>
      </c>
      <c r="K1162" t="s">
        <v>54</v>
      </c>
      <c r="L1162">
        <v>2014000186</v>
      </c>
      <c r="M1162" t="s">
        <v>630</v>
      </c>
      <c r="N1162" t="s">
        <v>168</v>
      </c>
      <c r="O1162" t="s">
        <v>153</v>
      </c>
      <c r="P1162" t="s">
        <v>94</v>
      </c>
      <c r="Q1162">
        <v>10000</v>
      </c>
      <c r="R1162" t="s">
        <v>611</v>
      </c>
      <c r="S1162">
        <v>10</v>
      </c>
      <c r="T1162" t="s">
        <v>60</v>
      </c>
      <c r="U1162">
        <v>110</v>
      </c>
      <c r="V1162" t="s">
        <v>61</v>
      </c>
      <c r="W1162">
        <v>1</v>
      </c>
      <c r="X1162" t="s">
        <v>52</v>
      </c>
      <c r="Y1162" t="s">
        <v>62</v>
      </c>
      <c r="Z1162" t="s">
        <v>631</v>
      </c>
      <c r="AA1162" t="s">
        <v>632</v>
      </c>
      <c r="AB1162">
        <v>16010</v>
      </c>
      <c r="AC1162" t="s">
        <v>1289</v>
      </c>
      <c r="AD1162" t="s">
        <v>870</v>
      </c>
      <c r="AE1162" t="s">
        <v>633</v>
      </c>
      <c r="AG1162">
        <v>0</v>
      </c>
      <c r="AH1162">
        <v>0</v>
      </c>
      <c r="AI1162">
        <v>0</v>
      </c>
      <c r="AJ1162">
        <v>1</v>
      </c>
      <c r="AK1162">
        <v>0</v>
      </c>
      <c r="AO1162">
        <v>0</v>
      </c>
      <c r="AP1162">
        <v>0</v>
      </c>
      <c r="AQ1162">
        <v>0</v>
      </c>
      <c r="AR1162">
        <v>0</v>
      </c>
      <c r="AS1162" s="1">
        <v>4.4052863436123302E-2</v>
      </c>
      <c r="AT1162" t="s">
        <v>68</v>
      </c>
      <c r="AU1162">
        <v>0</v>
      </c>
      <c r="AX1162">
        <v>3</v>
      </c>
      <c r="AY1162">
        <v>4.4052863436123302E-2</v>
      </c>
    </row>
    <row r="1163" spans="1:51" x14ac:dyDescent="0.3">
      <c r="A1163">
        <v>820</v>
      </c>
      <c r="B1163">
        <v>880</v>
      </c>
      <c r="C1163">
        <v>25010</v>
      </c>
      <c r="D1163">
        <v>11</v>
      </c>
      <c r="E1163">
        <v>10000</v>
      </c>
      <c r="F1163" t="s">
        <v>51</v>
      </c>
      <c r="G1163">
        <v>112</v>
      </c>
      <c r="H1163" t="s">
        <v>52</v>
      </c>
      <c r="I1163">
        <v>2017</v>
      </c>
      <c r="J1163" t="s">
        <v>53</v>
      </c>
      <c r="K1163" t="s">
        <v>54</v>
      </c>
      <c r="L1163">
        <v>2017000127</v>
      </c>
      <c r="M1163" t="s">
        <v>3147</v>
      </c>
      <c r="N1163" t="s">
        <v>168</v>
      </c>
      <c r="O1163" t="s">
        <v>153</v>
      </c>
      <c r="P1163" t="s">
        <v>94</v>
      </c>
      <c r="Q1163">
        <v>10000</v>
      </c>
      <c r="R1163" t="s">
        <v>154</v>
      </c>
      <c r="S1163">
        <v>10</v>
      </c>
      <c r="T1163" t="s">
        <v>60</v>
      </c>
      <c r="U1163">
        <v>110</v>
      </c>
      <c r="V1163" t="s">
        <v>61</v>
      </c>
      <c r="W1163">
        <v>1</v>
      </c>
      <c r="X1163" t="s">
        <v>52</v>
      </c>
      <c r="Y1163" t="s">
        <v>62</v>
      </c>
      <c r="Z1163" t="s">
        <v>3148</v>
      </c>
      <c r="AA1163" t="s">
        <v>3149</v>
      </c>
      <c r="AB1163">
        <v>25010</v>
      </c>
      <c r="AC1163" t="s">
        <v>300</v>
      </c>
      <c r="AD1163" t="s">
        <v>301</v>
      </c>
      <c r="AE1163" t="s">
        <v>3150</v>
      </c>
      <c r="AG1163">
        <v>1</v>
      </c>
      <c r="AH1163">
        <v>0</v>
      </c>
      <c r="AI1163">
        <v>1</v>
      </c>
      <c r="AJ1163">
        <v>2</v>
      </c>
      <c r="AK1163">
        <v>0</v>
      </c>
      <c r="AO1163">
        <v>0</v>
      </c>
      <c r="AP1163">
        <v>0</v>
      </c>
      <c r="AQ1163">
        <v>0</v>
      </c>
      <c r="AR1163">
        <v>0</v>
      </c>
      <c r="AS1163">
        <v>1.10274264601392</v>
      </c>
      <c r="AT1163" t="s">
        <v>68</v>
      </c>
      <c r="AV1163">
        <v>1.1184000000000001</v>
      </c>
      <c r="AX1163">
        <v>1</v>
      </c>
      <c r="AY1163">
        <v>1.10274264601393</v>
      </c>
    </row>
    <row r="1164" spans="1:51" x14ac:dyDescent="0.3">
      <c r="A1164">
        <v>820</v>
      </c>
      <c r="B1164">
        <v>868</v>
      </c>
      <c r="C1164">
        <v>41040</v>
      </c>
      <c r="D1164">
        <v>11</v>
      </c>
      <c r="E1164">
        <v>10000</v>
      </c>
      <c r="F1164" t="s">
        <v>51</v>
      </c>
      <c r="G1164">
        <v>112</v>
      </c>
      <c r="H1164" t="s">
        <v>52</v>
      </c>
      <c r="I1164">
        <v>2017</v>
      </c>
      <c r="J1164" t="s">
        <v>53</v>
      </c>
      <c r="K1164" t="s">
        <v>54</v>
      </c>
      <c r="L1164">
        <v>2017000059</v>
      </c>
      <c r="M1164" t="s">
        <v>3151</v>
      </c>
      <c r="N1164" t="s">
        <v>174</v>
      </c>
      <c r="O1164" t="s">
        <v>153</v>
      </c>
      <c r="P1164" t="s">
        <v>86</v>
      </c>
      <c r="Q1164">
        <v>10000</v>
      </c>
      <c r="R1164" t="s">
        <v>154</v>
      </c>
      <c r="S1164">
        <v>10</v>
      </c>
      <c r="T1164" t="s">
        <v>60</v>
      </c>
      <c r="U1164">
        <v>110</v>
      </c>
      <c r="V1164" t="s">
        <v>61</v>
      </c>
      <c r="W1164">
        <v>1</v>
      </c>
      <c r="X1164" t="s">
        <v>52</v>
      </c>
      <c r="Y1164" t="s">
        <v>62</v>
      </c>
      <c r="Z1164" t="s">
        <v>3152</v>
      </c>
      <c r="AA1164" t="s">
        <v>3153</v>
      </c>
      <c r="AB1164">
        <v>41040</v>
      </c>
      <c r="AC1164" t="s">
        <v>3154</v>
      </c>
      <c r="AD1164" t="s">
        <v>560</v>
      </c>
      <c r="AE1164" t="s">
        <v>3155</v>
      </c>
      <c r="AG1164">
        <v>0</v>
      </c>
      <c r="AH1164">
        <v>2</v>
      </c>
      <c r="AI1164">
        <v>0</v>
      </c>
      <c r="AJ1164">
        <v>0</v>
      </c>
      <c r="AK1164">
        <v>0</v>
      </c>
      <c r="AO1164">
        <v>2</v>
      </c>
      <c r="AP1164">
        <v>0</v>
      </c>
      <c r="AQ1164">
        <v>2</v>
      </c>
      <c r="AR1164">
        <v>0</v>
      </c>
      <c r="AS1164">
        <v>0.14210601108426801</v>
      </c>
      <c r="AT1164" t="s">
        <v>68</v>
      </c>
      <c r="AV1164">
        <v>0.1421</v>
      </c>
      <c r="AX1164">
        <v>1</v>
      </c>
      <c r="AY1164">
        <v>0.14210601108426901</v>
      </c>
    </row>
    <row r="1165" spans="1:51" x14ac:dyDescent="0.3">
      <c r="A1165">
        <v>820</v>
      </c>
      <c r="B1165">
        <v>870</v>
      </c>
      <c r="C1165">
        <v>15151</v>
      </c>
      <c r="D1165">
        <v>11</v>
      </c>
      <c r="E1165">
        <v>10000</v>
      </c>
      <c r="F1165" t="s">
        <v>51</v>
      </c>
      <c r="G1165">
        <v>112</v>
      </c>
      <c r="H1165" t="s">
        <v>52</v>
      </c>
      <c r="I1165">
        <v>2017</v>
      </c>
      <c r="J1165" t="s">
        <v>53</v>
      </c>
      <c r="K1165" t="s">
        <v>54</v>
      </c>
      <c r="L1165">
        <v>2017000121</v>
      </c>
      <c r="M1165" t="s">
        <v>3156</v>
      </c>
      <c r="N1165" t="s">
        <v>179</v>
      </c>
      <c r="O1165" t="s">
        <v>153</v>
      </c>
      <c r="P1165" t="s">
        <v>94</v>
      </c>
      <c r="Q1165">
        <v>10000</v>
      </c>
      <c r="R1165" t="s">
        <v>154</v>
      </c>
      <c r="S1165">
        <v>10</v>
      </c>
      <c r="T1165" t="s">
        <v>60</v>
      </c>
      <c r="U1165">
        <v>110</v>
      </c>
      <c r="V1165" t="s">
        <v>61</v>
      </c>
      <c r="W1165">
        <v>1</v>
      </c>
      <c r="X1165" t="s">
        <v>52</v>
      </c>
      <c r="Y1165" t="s">
        <v>62</v>
      </c>
      <c r="Z1165" t="s">
        <v>3157</v>
      </c>
      <c r="AA1165" t="s">
        <v>3158</v>
      </c>
      <c r="AB1165">
        <v>15151</v>
      </c>
      <c r="AC1165" t="s">
        <v>1114</v>
      </c>
      <c r="AD1165" t="s">
        <v>81</v>
      </c>
      <c r="AE1165" t="s">
        <v>3159</v>
      </c>
      <c r="AG1165">
        <v>0</v>
      </c>
      <c r="AH1165">
        <v>0</v>
      </c>
      <c r="AI1165">
        <v>2</v>
      </c>
      <c r="AJ1165">
        <v>0</v>
      </c>
      <c r="AK1165">
        <v>0</v>
      </c>
      <c r="AO1165">
        <v>0</v>
      </c>
      <c r="AP1165">
        <v>0</v>
      </c>
      <c r="AQ1165">
        <v>0</v>
      </c>
      <c r="AR1165">
        <v>0</v>
      </c>
      <c r="AS1165" s="1">
        <v>9.7342617592724098E-2</v>
      </c>
      <c r="AT1165" t="s">
        <v>68</v>
      </c>
      <c r="AV1165">
        <v>9.8799999999999999E-2</v>
      </c>
      <c r="AX1165">
        <v>1</v>
      </c>
      <c r="AY1165">
        <v>9.7342617592724195E-2</v>
      </c>
    </row>
    <row r="1166" spans="1:51" x14ac:dyDescent="0.3">
      <c r="A1166">
        <v>820</v>
      </c>
      <c r="B1166">
        <v>854</v>
      </c>
      <c r="C1166">
        <v>72050</v>
      </c>
      <c r="D1166">
        <v>11</v>
      </c>
      <c r="E1166">
        <v>10000</v>
      </c>
      <c r="F1166" t="s">
        <v>51</v>
      </c>
      <c r="G1166">
        <v>112</v>
      </c>
      <c r="H1166" t="s">
        <v>52</v>
      </c>
      <c r="I1166">
        <v>2017</v>
      </c>
      <c r="J1166" t="s">
        <v>53</v>
      </c>
      <c r="K1166" t="s">
        <v>54</v>
      </c>
      <c r="L1166">
        <v>2017000044</v>
      </c>
      <c r="M1166" t="s">
        <v>3160</v>
      </c>
      <c r="N1166" t="s">
        <v>307</v>
      </c>
      <c r="O1166" t="s">
        <v>153</v>
      </c>
      <c r="P1166" t="s">
        <v>58</v>
      </c>
      <c r="Q1166">
        <v>10000</v>
      </c>
      <c r="R1166" t="s">
        <v>154</v>
      </c>
      <c r="S1166">
        <v>10</v>
      </c>
      <c r="T1166" t="s">
        <v>60</v>
      </c>
      <c r="U1166">
        <v>110</v>
      </c>
      <c r="V1166" t="s">
        <v>61</v>
      </c>
      <c r="W1166">
        <v>1</v>
      </c>
      <c r="X1166" t="s">
        <v>52</v>
      </c>
      <c r="Y1166" t="s">
        <v>62</v>
      </c>
      <c r="Z1166" t="s">
        <v>3161</v>
      </c>
      <c r="AA1166" t="s">
        <v>3162</v>
      </c>
      <c r="AB1166">
        <v>72050</v>
      </c>
      <c r="AC1166" t="s">
        <v>360</v>
      </c>
      <c r="AD1166" t="s">
        <v>340</v>
      </c>
      <c r="AE1166" t="s">
        <v>3163</v>
      </c>
      <c r="AG1166">
        <v>0</v>
      </c>
      <c r="AH1166">
        <v>1</v>
      </c>
      <c r="AI1166">
        <v>0</v>
      </c>
      <c r="AJ1166">
        <v>0</v>
      </c>
      <c r="AK1166">
        <v>0</v>
      </c>
      <c r="AO1166">
        <v>0</v>
      </c>
      <c r="AP1166">
        <v>0</v>
      </c>
      <c r="AQ1166">
        <v>0</v>
      </c>
      <c r="AR1166">
        <v>0</v>
      </c>
      <c r="AS1166">
        <v>2.1315901662640298E-2</v>
      </c>
      <c r="AT1166" t="s">
        <v>68</v>
      </c>
      <c r="AV1166">
        <v>3.5499999999999997E-2</v>
      </c>
      <c r="AX1166">
        <v>1</v>
      </c>
      <c r="AY1166">
        <v>2.1315901662640298E-2</v>
      </c>
    </row>
    <row r="1167" spans="1:51" x14ac:dyDescent="0.3">
      <c r="A1167">
        <v>820</v>
      </c>
      <c r="B1167">
        <v>854</v>
      </c>
      <c r="C1167">
        <v>11220</v>
      </c>
      <c r="D1167">
        <v>11</v>
      </c>
      <c r="E1167">
        <v>10000</v>
      </c>
      <c r="F1167" t="s">
        <v>51</v>
      </c>
      <c r="G1167">
        <v>112</v>
      </c>
      <c r="H1167" t="s">
        <v>52</v>
      </c>
      <c r="I1167">
        <v>2017</v>
      </c>
      <c r="J1167" t="s">
        <v>53</v>
      </c>
      <c r="K1167" t="s">
        <v>54</v>
      </c>
      <c r="L1167">
        <v>2016000126</v>
      </c>
      <c r="M1167" t="s">
        <v>3164</v>
      </c>
      <c r="N1167" t="s">
        <v>307</v>
      </c>
      <c r="O1167" t="s">
        <v>153</v>
      </c>
      <c r="P1167" t="s">
        <v>58</v>
      </c>
      <c r="Q1167">
        <v>10000</v>
      </c>
      <c r="R1167" t="s">
        <v>154</v>
      </c>
      <c r="S1167">
        <v>10</v>
      </c>
      <c r="T1167" t="s">
        <v>60</v>
      </c>
      <c r="U1167">
        <v>110</v>
      </c>
      <c r="V1167" t="s">
        <v>61</v>
      </c>
      <c r="W1167">
        <v>1</v>
      </c>
      <c r="X1167" t="s">
        <v>52</v>
      </c>
      <c r="Y1167" t="s">
        <v>62</v>
      </c>
      <c r="Z1167" t="s">
        <v>3165</v>
      </c>
      <c r="AA1167" t="s">
        <v>3166</v>
      </c>
      <c r="AB1167">
        <v>11220</v>
      </c>
      <c r="AC1167" t="s">
        <v>251</v>
      </c>
      <c r="AD1167" t="s">
        <v>252</v>
      </c>
      <c r="AE1167" t="s">
        <v>3167</v>
      </c>
      <c r="AG1167">
        <v>0</v>
      </c>
      <c r="AH1167">
        <v>0</v>
      </c>
      <c r="AI1167">
        <v>1</v>
      </c>
      <c r="AJ1167">
        <v>0</v>
      </c>
      <c r="AK1167">
        <v>0</v>
      </c>
      <c r="AO1167">
        <v>0</v>
      </c>
      <c r="AP1167">
        <v>0</v>
      </c>
      <c r="AQ1167">
        <v>0</v>
      </c>
      <c r="AR1167">
        <v>0</v>
      </c>
      <c r="AS1167">
        <v>2.9131732272275099E-2</v>
      </c>
      <c r="AT1167" t="s">
        <v>68</v>
      </c>
      <c r="AV1167">
        <v>0</v>
      </c>
      <c r="AX1167">
        <v>3</v>
      </c>
      <c r="AY1167">
        <v>2.9131732272275099E-2</v>
      </c>
    </row>
    <row r="1168" spans="1:51" x14ac:dyDescent="0.3">
      <c r="A1168">
        <v>820</v>
      </c>
      <c r="B1168">
        <v>889</v>
      </c>
      <c r="C1168">
        <v>72010</v>
      </c>
      <c r="D1168">
        <v>11</v>
      </c>
      <c r="E1168">
        <v>10000</v>
      </c>
      <c r="F1168" t="s">
        <v>51</v>
      </c>
      <c r="G1168">
        <v>112</v>
      </c>
      <c r="H1168" t="s">
        <v>52</v>
      </c>
      <c r="I1168">
        <v>2017</v>
      </c>
      <c r="J1168" t="s">
        <v>53</v>
      </c>
      <c r="K1168" t="s">
        <v>3041</v>
      </c>
      <c r="L1168" t="s">
        <v>3168</v>
      </c>
      <c r="M1168" t="s">
        <v>3169</v>
      </c>
      <c r="N1168" t="s">
        <v>315</v>
      </c>
      <c r="O1168" t="s">
        <v>153</v>
      </c>
      <c r="P1168" t="s">
        <v>316</v>
      </c>
      <c r="Q1168">
        <v>10000</v>
      </c>
      <c r="R1168" t="s">
        <v>3005</v>
      </c>
      <c r="S1168">
        <v>10</v>
      </c>
      <c r="T1168" t="s">
        <v>60</v>
      </c>
      <c r="U1168">
        <v>110</v>
      </c>
      <c r="V1168" t="s">
        <v>61</v>
      </c>
      <c r="W1168">
        <v>1</v>
      </c>
      <c r="X1168" t="s">
        <v>52</v>
      </c>
      <c r="Y1168" t="s">
        <v>62</v>
      </c>
      <c r="Z1168" t="s">
        <v>3170</v>
      </c>
      <c r="AA1168" t="s">
        <v>3171</v>
      </c>
      <c r="AB1168">
        <v>72010</v>
      </c>
      <c r="AC1168" t="s">
        <v>339</v>
      </c>
      <c r="AD1168" t="s">
        <v>340</v>
      </c>
      <c r="AG1168">
        <v>1</v>
      </c>
      <c r="AH1168">
        <v>1</v>
      </c>
      <c r="AI1168">
        <v>0</v>
      </c>
      <c r="AJ1168">
        <v>0</v>
      </c>
      <c r="AK1168">
        <v>0</v>
      </c>
      <c r="AO1168">
        <v>0</v>
      </c>
      <c r="AP1168">
        <v>0</v>
      </c>
      <c r="AQ1168">
        <v>0</v>
      </c>
      <c r="AR1168">
        <v>0</v>
      </c>
      <c r="AS1168">
        <v>0.53289754156600799</v>
      </c>
      <c r="AT1168" t="s">
        <v>68</v>
      </c>
      <c r="AU1168">
        <v>0.53290000000000004</v>
      </c>
      <c r="AX1168">
        <v>8</v>
      </c>
      <c r="AY1168">
        <v>0.53289754156600799</v>
      </c>
    </row>
    <row r="1169" spans="1:51" x14ac:dyDescent="0.3">
      <c r="A1169">
        <v>820</v>
      </c>
      <c r="B1169">
        <v>889</v>
      </c>
      <c r="C1169">
        <v>15110</v>
      </c>
      <c r="D1169">
        <v>11</v>
      </c>
      <c r="E1169">
        <v>10000</v>
      </c>
      <c r="F1169" t="s">
        <v>51</v>
      </c>
      <c r="G1169">
        <v>112</v>
      </c>
      <c r="H1169" t="s">
        <v>52</v>
      </c>
      <c r="I1169">
        <v>2017</v>
      </c>
      <c r="J1169" t="s">
        <v>53</v>
      </c>
      <c r="K1169" t="s">
        <v>54</v>
      </c>
      <c r="L1169">
        <v>2012000091</v>
      </c>
      <c r="M1169" t="s">
        <v>3172</v>
      </c>
      <c r="N1169" t="s">
        <v>315</v>
      </c>
      <c r="O1169" t="s">
        <v>153</v>
      </c>
      <c r="P1169" t="s">
        <v>316</v>
      </c>
      <c r="Q1169">
        <v>10000</v>
      </c>
      <c r="R1169" t="s">
        <v>256</v>
      </c>
      <c r="S1169">
        <v>10</v>
      </c>
      <c r="T1169" t="s">
        <v>60</v>
      </c>
      <c r="U1169">
        <v>110</v>
      </c>
      <c r="V1169" t="s">
        <v>61</v>
      </c>
      <c r="W1169">
        <v>1</v>
      </c>
      <c r="X1169" t="s">
        <v>52</v>
      </c>
      <c r="Y1169" t="s">
        <v>62</v>
      </c>
      <c r="Z1169" t="s">
        <v>3173</v>
      </c>
      <c r="AA1169" t="s">
        <v>3174</v>
      </c>
      <c r="AB1169">
        <v>15110</v>
      </c>
      <c r="AC1169" t="s">
        <v>80</v>
      </c>
      <c r="AD1169" t="s">
        <v>81</v>
      </c>
      <c r="AE1169" t="s">
        <v>3175</v>
      </c>
      <c r="AG1169">
        <v>0</v>
      </c>
      <c r="AH1169">
        <v>0</v>
      </c>
      <c r="AI1169">
        <v>2</v>
      </c>
      <c r="AJ1169">
        <v>0</v>
      </c>
      <c r="AK1169">
        <v>0</v>
      </c>
      <c r="AO1169">
        <v>0</v>
      </c>
      <c r="AP1169">
        <v>0</v>
      </c>
      <c r="AQ1169">
        <v>0</v>
      </c>
      <c r="AR1169">
        <v>0</v>
      </c>
      <c r="AS1169">
        <v>0.14210601108426801</v>
      </c>
      <c r="AT1169" t="s">
        <v>68</v>
      </c>
      <c r="AV1169">
        <v>0.28420000000000001</v>
      </c>
      <c r="AX1169">
        <v>3</v>
      </c>
      <c r="AY1169">
        <v>0.14210601108426901</v>
      </c>
    </row>
    <row r="1170" spans="1:51" x14ac:dyDescent="0.3">
      <c r="A1170">
        <v>820</v>
      </c>
      <c r="B1170">
        <v>889</v>
      </c>
      <c r="C1170">
        <v>15110</v>
      </c>
      <c r="D1170">
        <v>11</v>
      </c>
      <c r="E1170">
        <v>10000</v>
      </c>
      <c r="F1170" t="s">
        <v>51</v>
      </c>
      <c r="G1170">
        <v>112</v>
      </c>
      <c r="H1170" t="s">
        <v>52</v>
      </c>
      <c r="I1170">
        <v>2017</v>
      </c>
      <c r="J1170" t="s">
        <v>53</v>
      </c>
      <c r="K1170" t="s">
        <v>54</v>
      </c>
      <c r="L1170">
        <v>2011000396</v>
      </c>
      <c r="M1170" t="s">
        <v>693</v>
      </c>
      <c r="N1170" t="s">
        <v>315</v>
      </c>
      <c r="O1170" t="s">
        <v>153</v>
      </c>
      <c r="P1170" t="s">
        <v>316</v>
      </c>
      <c r="Q1170">
        <v>10000</v>
      </c>
      <c r="R1170" t="s">
        <v>154</v>
      </c>
      <c r="S1170">
        <v>10</v>
      </c>
      <c r="T1170" t="s">
        <v>60</v>
      </c>
      <c r="U1170">
        <v>110</v>
      </c>
      <c r="V1170" t="s">
        <v>61</v>
      </c>
      <c r="W1170">
        <v>1</v>
      </c>
      <c r="X1170" t="s">
        <v>52</v>
      </c>
      <c r="Y1170" t="s">
        <v>62</v>
      </c>
      <c r="Z1170" t="s">
        <v>694</v>
      </c>
      <c r="AA1170" t="s">
        <v>695</v>
      </c>
      <c r="AB1170">
        <v>15110</v>
      </c>
      <c r="AC1170" t="s">
        <v>80</v>
      </c>
      <c r="AD1170" t="s">
        <v>81</v>
      </c>
      <c r="AE1170" t="s">
        <v>696</v>
      </c>
      <c r="AG1170">
        <v>0</v>
      </c>
      <c r="AH1170">
        <v>0</v>
      </c>
      <c r="AI1170">
        <v>2</v>
      </c>
      <c r="AJ1170">
        <v>0</v>
      </c>
      <c r="AK1170">
        <v>0</v>
      </c>
      <c r="AO1170">
        <v>0</v>
      </c>
      <c r="AP1170">
        <v>0</v>
      </c>
      <c r="AQ1170">
        <v>0</v>
      </c>
      <c r="AR1170">
        <v>0</v>
      </c>
      <c r="AS1170">
        <v>0.14210601108426801</v>
      </c>
      <c r="AT1170" t="s">
        <v>68</v>
      </c>
      <c r="AV1170">
        <v>0</v>
      </c>
      <c r="AX1170">
        <v>3</v>
      </c>
      <c r="AY1170">
        <v>0.14210601108426901</v>
      </c>
    </row>
    <row r="1171" spans="1:51" x14ac:dyDescent="0.3">
      <c r="A1171">
        <v>820</v>
      </c>
      <c r="B1171">
        <v>889</v>
      </c>
      <c r="C1171">
        <v>16020</v>
      </c>
      <c r="D1171">
        <v>11</v>
      </c>
      <c r="E1171">
        <v>10000</v>
      </c>
      <c r="F1171" t="s">
        <v>51</v>
      </c>
      <c r="G1171">
        <v>112</v>
      </c>
      <c r="H1171" t="s">
        <v>52</v>
      </c>
      <c r="I1171">
        <v>2017</v>
      </c>
      <c r="J1171" t="s">
        <v>53</v>
      </c>
      <c r="K1171" t="s">
        <v>54</v>
      </c>
      <c r="L1171" t="s">
        <v>732</v>
      </c>
      <c r="M1171" t="s">
        <v>3176</v>
      </c>
      <c r="N1171" t="s">
        <v>315</v>
      </c>
      <c r="O1171" t="s">
        <v>153</v>
      </c>
      <c r="P1171" t="s">
        <v>316</v>
      </c>
      <c r="Q1171">
        <v>10000</v>
      </c>
      <c r="R1171" t="s">
        <v>154</v>
      </c>
      <c r="S1171">
        <v>10</v>
      </c>
      <c r="T1171" t="s">
        <v>60</v>
      </c>
      <c r="U1171">
        <v>110</v>
      </c>
      <c r="V1171" t="s">
        <v>61</v>
      </c>
      <c r="W1171">
        <v>1</v>
      </c>
      <c r="X1171" t="s">
        <v>52</v>
      </c>
      <c r="Y1171" t="s">
        <v>62</v>
      </c>
      <c r="Z1171" t="s">
        <v>3177</v>
      </c>
      <c r="AA1171" t="s">
        <v>3178</v>
      </c>
      <c r="AB1171">
        <v>16020</v>
      </c>
      <c r="AC1171" t="s">
        <v>1034</v>
      </c>
      <c r="AD1171" t="s">
        <v>870</v>
      </c>
      <c r="AE1171" t="s">
        <v>3179</v>
      </c>
      <c r="AG1171">
        <v>0</v>
      </c>
      <c r="AH1171">
        <v>0</v>
      </c>
      <c r="AI1171">
        <v>0</v>
      </c>
      <c r="AJ1171">
        <v>0</v>
      </c>
      <c r="AK1171">
        <v>0</v>
      </c>
      <c r="AO1171">
        <v>0</v>
      </c>
      <c r="AP1171">
        <v>0</v>
      </c>
      <c r="AQ1171">
        <v>0</v>
      </c>
      <c r="AR1171">
        <v>0</v>
      </c>
      <c r="AS1171">
        <v>0.805030552792383</v>
      </c>
      <c r="AT1171" t="s">
        <v>68</v>
      </c>
      <c r="AU1171">
        <v>0</v>
      </c>
      <c r="AX1171">
        <v>3</v>
      </c>
      <c r="AY1171">
        <v>0.805030552792383</v>
      </c>
    </row>
    <row r="1172" spans="1:51" x14ac:dyDescent="0.3">
      <c r="A1172">
        <v>820</v>
      </c>
      <c r="B1172">
        <v>238</v>
      </c>
      <c r="C1172">
        <v>72040</v>
      </c>
      <c r="D1172">
        <v>11</v>
      </c>
      <c r="E1172">
        <v>20000</v>
      </c>
      <c r="F1172" t="s">
        <v>51</v>
      </c>
      <c r="G1172">
        <v>112</v>
      </c>
      <c r="H1172" t="s">
        <v>52</v>
      </c>
      <c r="I1172">
        <v>2017</v>
      </c>
      <c r="J1172" t="s">
        <v>53</v>
      </c>
      <c r="K1172" t="s">
        <v>54</v>
      </c>
      <c r="L1172">
        <v>2017000103</v>
      </c>
      <c r="M1172" t="s">
        <v>3180</v>
      </c>
      <c r="N1172" t="s">
        <v>56</v>
      </c>
      <c r="O1172" t="s">
        <v>57</v>
      </c>
      <c r="P1172" t="s">
        <v>58</v>
      </c>
      <c r="Q1172">
        <v>20000</v>
      </c>
      <c r="R1172" t="s">
        <v>70</v>
      </c>
      <c r="S1172">
        <v>10</v>
      </c>
      <c r="T1172" t="s">
        <v>60</v>
      </c>
      <c r="U1172">
        <v>110</v>
      </c>
      <c r="V1172" t="s">
        <v>61</v>
      </c>
      <c r="W1172">
        <v>1</v>
      </c>
      <c r="X1172" t="s">
        <v>52</v>
      </c>
      <c r="Y1172" t="s">
        <v>62</v>
      </c>
      <c r="Z1172" t="s">
        <v>3181</v>
      </c>
      <c r="AA1172" t="s">
        <v>3182</v>
      </c>
      <c r="AB1172">
        <v>72040</v>
      </c>
      <c r="AC1172" t="s">
        <v>346</v>
      </c>
      <c r="AD1172" t="s">
        <v>340</v>
      </c>
      <c r="AE1172" t="s">
        <v>3183</v>
      </c>
      <c r="AG1172">
        <v>0</v>
      </c>
      <c r="AH1172">
        <v>0</v>
      </c>
      <c r="AI1172">
        <v>0</v>
      </c>
      <c r="AJ1172">
        <v>0</v>
      </c>
      <c r="AK1172">
        <v>0</v>
      </c>
      <c r="AO1172">
        <v>0</v>
      </c>
      <c r="AP1172">
        <v>0</v>
      </c>
      <c r="AQ1172">
        <v>0</v>
      </c>
      <c r="AR1172">
        <v>0</v>
      </c>
      <c r="AS1172">
        <v>0.42916015347449099</v>
      </c>
      <c r="AT1172" t="s">
        <v>68</v>
      </c>
      <c r="AV1172">
        <v>0.42920000000000003</v>
      </c>
      <c r="AX1172">
        <v>1</v>
      </c>
      <c r="AY1172">
        <v>0.42916015347449199</v>
      </c>
    </row>
    <row r="1173" spans="1:51" x14ac:dyDescent="0.3">
      <c r="A1173">
        <v>820</v>
      </c>
      <c r="B1173">
        <v>248</v>
      </c>
      <c r="C1173">
        <v>72040</v>
      </c>
      <c r="D1173">
        <v>11</v>
      </c>
      <c r="E1173">
        <v>20000</v>
      </c>
      <c r="F1173" t="s">
        <v>51</v>
      </c>
      <c r="G1173">
        <v>112</v>
      </c>
      <c r="H1173" t="s">
        <v>52</v>
      </c>
      <c r="I1173">
        <v>2017</v>
      </c>
      <c r="J1173" t="s">
        <v>53</v>
      </c>
      <c r="K1173" t="s">
        <v>54</v>
      </c>
      <c r="L1173">
        <v>2017000101</v>
      </c>
      <c r="M1173" t="s">
        <v>3184</v>
      </c>
      <c r="N1173" t="s">
        <v>703</v>
      </c>
      <c r="O1173" t="s">
        <v>57</v>
      </c>
      <c r="P1173" t="s">
        <v>86</v>
      </c>
      <c r="Q1173">
        <v>20000</v>
      </c>
      <c r="R1173" t="s">
        <v>70</v>
      </c>
      <c r="S1173">
        <v>10</v>
      </c>
      <c r="T1173" t="s">
        <v>60</v>
      </c>
      <c r="U1173">
        <v>110</v>
      </c>
      <c r="V1173" t="s">
        <v>61</v>
      </c>
      <c r="W1173">
        <v>1</v>
      </c>
      <c r="X1173" t="s">
        <v>52</v>
      </c>
      <c r="Y1173" t="s">
        <v>62</v>
      </c>
      <c r="Z1173" t="s">
        <v>3181</v>
      </c>
      <c r="AA1173" t="s">
        <v>3182</v>
      </c>
      <c r="AB1173">
        <v>72040</v>
      </c>
      <c r="AC1173" t="s">
        <v>346</v>
      </c>
      <c r="AD1173" t="s">
        <v>340</v>
      </c>
      <c r="AE1173" t="s">
        <v>3183</v>
      </c>
      <c r="AG1173">
        <v>0</v>
      </c>
      <c r="AH1173">
        <v>0</v>
      </c>
      <c r="AI1173">
        <v>0</v>
      </c>
      <c r="AJ1173">
        <v>0</v>
      </c>
      <c r="AK1173">
        <v>0</v>
      </c>
      <c r="AO1173">
        <v>0</v>
      </c>
      <c r="AP1173">
        <v>0</v>
      </c>
      <c r="AQ1173">
        <v>0</v>
      </c>
      <c r="AR1173">
        <v>0</v>
      </c>
      <c r="AS1173">
        <v>0.81782009378996701</v>
      </c>
      <c r="AT1173" t="s">
        <v>68</v>
      </c>
      <c r="AV1173">
        <v>0.81779999999999997</v>
      </c>
      <c r="AX1173">
        <v>1</v>
      </c>
      <c r="AY1173">
        <v>0.81782009378996701</v>
      </c>
    </row>
    <row r="1174" spans="1:51" x14ac:dyDescent="0.3">
      <c r="A1174">
        <v>820</v>
      </c>
      <c r="B1174">
        <v>249</v>
      </c>
      <c r="C1174">
        <v>43010</v>
      </c>
      <c r="D1174">
        <v>11</v>
      </c>
      <c r="E1174">
        <v>20000</v>
      </c>
      <c r="F1174" t="s">
        <v>51</v>
      </c>
      <c r="G1174">
        <v>112</v>
      </c>
      <c r="H1174" t="s">
        <v>52</v>
      </c>
      <c r="I1174">
        <v>2017</v>
      </c>
      <c r="J1174" t="s">
        <v>53</v>
      </c>
      <c r="K1174" t="s">
        <v>54</v>
      </c>
      <c r="L1174" t="s">
        <v>3185</v>
      </c>
      <c r="M1174" t="s">
        <v>3186</v>
      </c>
      <c r="N1174" t="s">
        <v>2118</v>
      </c>
      <c r="O1174" t="s">
        <v>57</v>
      </c>
      <c r="P1174" t="s">
        <v>58</v>
      </c>
      <c r="Q1174">
        <v>20000</v>
      </c>
      <c r="R1174" t="s">
        <v>59</v>
      </c>
      <c r="S1174">
        <v>10</v>
      </c>
      <c r="T1174" t="s">
        <v>60</v>
      </c>
      <c r="U1174">
        <v>110</v>
      </c>
      <c r="V1174" t="s">
        <v>61</v>
      </c>
      <c r="W1174">
        <v>1</v>
      </c>
      <c r="X1174" t="s">
        <v>52</v>
      </c>
      <c r="Y1174" t="s">
        <v>62</v>
      </c>
      <c r="Z1174" t="s">
        <v>3187</v>
      </c>
      <c r="AA1174" t="s">
        <v>3188</v>
      </c>
      <c r="AB1174">
        <v>43010</v>
      </c>
      <c r="AC1174" t="s">
        <v>65</v>
      </c>
      <c r="AD1174" t="s">
        <v>66</v>
      </c>
      <c r="AE1174" t="s">
        <v>67</v>
      </c>
      <c r="AG1174">
        <v>1</v>
      </c>
      <c r="AH1174">
        <v>1</v>
      </c>
      <c r="AI1174">
        <v>1</v>
      </c>
      <c r="AJ1174">
        <v>0</v>
      </c>
      <c r="AK1174">
        <v>0</v>
      </c>
      <c r="AO1174">
        <v>0</v>
      </c>
      <c r="AP1174">
        <v>0</v>
      </c>
      <c r="AQ1174">
        <v>0</v>
      </c>
      <c r="AR1174">
        <v>0</v>
      </c>
      <c r="AS1174" s="1">
        <v>4.2631803325280597E-2</v>
      </c>
      <c r="AT1174" t="s">
        <v>68</v>
      </c>
      <c r="AV1174">
        <v>4.2599999999999999E-2</v>
      </c>
      <c r="AX1174">
        <v>3</v>
      </c>
      <c r="AY1174">
        <v>4.2631803325280701E-2</v>
      </c>
    </row>
    <row r="1175" spans="1:51" x14ac:dyDescent="0.3">
      <c r="A1175">
        <v>820</v>
      </c>
      <c r="B1175">
        <v>253</v>
      </c>
      <c r="C1175">
        <v>43010</v>
      </c>
      <c r="D1175">
        <v>11</v>
      </c>
      <c r="E1175">
        <v>20000</v>
      </c>
      <c r="F1175" t="s">
        <v>51</v>
      </c>
      <c r="G1175">
        <v>112</v>
      </c>
      <c r="H1175" t="s">
        <v>52</v>
      </c>
      <c r="I1175">
        <v>2017</v>
      </c>
      <c r="J1175" t="s">
        <v>53</v>
      </c>
      <c r="K1175" t="s">
        <v>54</v>
      </c>
      <c r="L1175">
        <v>2016000107</v>
      </c>
      <c r="M1175" t="s">
        <v>3189</v>
      </c>
      <c r="N1175" t="s">
        <v>2123</v>
      </c>
      <c r="O1175" t="s">
        <v>57</v>
      </c>
      <c r="P1175" t="s">
        <v>58</v>
      </c>
      <c r="Q1175">
        <v>20000</v>
      </c>
      <c r="R1175" t="s">
        <v>59</v>
      </c>
      <c r="S1175">
        <v>10</v>
      </c>
      <c r="T1175" t="s">
        <v>60</v>
      </c>
      <c r="U1175">
        <v>110</v>
      </c>
      <c r="V1175" t="s">
        <v>61</v>
      </c>
      <c r="W1175">
        <v>1</v>
      </c>
      <c r="X1175" t="s">
        <v>52</v>
      </c>
      <c r="Y1175" t="s">
        <v>62</v>
      </c>
      <c r="Z1175" t="s">
        <v>3190</v>
      </c>
      <c r="AA1175" t="s">
        <v>3191</v>
      </c>
      <c r="AB1175">
        <v>43010</v>
      </c>
      <c r="AC1175" t="s">
        <v>65</v>
      </c>
      <c r="AD1175" t="s">
        <v>66</v>
      </c>
      <c r="AE1175" t="s">
        <v>67</v>
      </c>
      <c r="AG1175">
        <v>1</v>
      </c>
      <c r="AH1175">
        <v>1</v>
      </c>
      <c r="AI1175">
        <v>0</v>
      </c>
      <c r="AJ1175">
        <v>0</v>
      </c>
      <c r="AK1175">
        <v>0</v>
      </c>
      <c r="AO1175">
        <v>0</v>
      </c>
      <c r="AP1175">
        <v>0</v>
      </c>
      <c r="AQ1175">
        <v>0</v>
      </c>
      <c r="AR1175">
        <v>0</v>
      </c>
      <c r="AS1175" s="1">
        <v>6.0395054710814203E-2</v>
      </c>
      <c r="AT1175" t="s">
        <v>68</v>
      </c>
      <c r="AV1175">
        <v>5.9700000000000003E-2</v>
      </c>
      <c r="AX1175">
        <v>3</v>
      </c>
      <c r="AY1175">
        <v>6.03950547108143E-2</v>
      </c>
    </row>
    <row r="1176" spans="1:51" x14ac:dyDescent="0.3">
      <c r="A1176">
        <v>820</v>
      </c>
      <c r="B1176">
        <v>259</v>
      </c>
      <c r="C1176">
        <v>43010</v>
      </c>
      <c r="D1176">
        <v>11</v>
      </c>
      <c r="E1176">
        <v>20000</v>
      </c>
      <c r="F1176" t="s">
        <v>51</v>
      </c>
      <c r="G1176">
        <v>112</v>
      </c>
      <c r="H1176" t="s">
        <v>52</v>
      </c>
      <c r="I1176">
        <v>2017</v>
      </c>
      <c r="J1176" t="s">
        <v>53</v>
      </c>
      <c r="K1176" t="s">
        <v>54</v>
      </c>
      <c r="L1176" t="s">
        <v>3192</v>
      </c>
      <c r="M1176" t="s">
        <v>3193</v>
      </c>
      <c r="N1176" t="s">
        <v>3194</v>
      </c>
      <c r="O1176" t="s">
        <v>57</v>
      </c>
      <c r="P1176" t="s">
        <v>58</v>
      </c>
      <c r="Q1176">
        <v>20000</v>
      </c>
      <c r="R1176" t="s">
        <v>59</v>
      </c>
      <c r="S1176">
        <v>10</v>
      </c>
      <c r="T1176" t="s">
        <v>60</v>
      </c>
      <c r="U1176">
        <v>110</v>
      </c>
      <c r="V1176" t="s">
        <v>61</v>
      </c>
      <c r="W1176">
        <v>1</v>
      </c>
      <c r="X1176" t="s">
        <v>52</v>
      </c>
      <c r="Y1176" t="s">
        <v>62</v>
      </c>
      <c r="Z1176" t="s">
        <v>3195</v>
      </c>
      <c r="AA1176" t="s">
        <v>3196</v>
      </c>
      <c r="AB1176">
        <v>43010</v>
      </c>
      <c r="AC1176" t="s">
        <v>65</v>
      </c>
      <c r="AD1176" t="s">
        <v>66</v>
      </c>
      <c r="AE1176" t="s">
        <v>67</v>
      </c>
      <c r="AG1176">
        <v>1</v>
      </c>
      <c r="AH1176">
        <v>1</v>
      </c>
      <c r="AI1176">
        <v>1</v>
      </c>
      <c r="AJ1176">
        <v>0</v>
      </c>
      <c r="AK1176">
        <v>0</v>
      </c>
      <c r="AO1176">
        <v>0</v>
      </c>
      <c r="AP1176">
        <v>0</v>
      </c>
      <c r="AQ1176">
        <v>0</v>
      </c>
      <c r="AS1176" s="1">
        <v>7.6026715930083796E-2</v>
      </c>
      <c r="AT1176" t="s">
        <v>68</v>
      </c>
      <c r="AV1176">
        <v>7.5999999999999998E-2</v>
      </c>
      <c r="AX1176">
        <v>3</v>
      </c>
      <c r="AY1176">
        <v>7.6026715930083796E-2</v>
      </c>
    </row>
    <row r="1177" spans="1:51" x14ac:dyDescent="0.3">
      <c r="A1177">
        <v>820</v>
      </c>
      <c r="B1177">
        <v>275</v>
      </c>
      <c r="C1177">
        <v>43010</v>
      </c>
      <c r="D1177">
        <v>11</v>
      </c>
      <c r="E1177">
        <v>20000</v>
      </c>
      <c r="F1177" t="s">
        <v>51</v>
      </c>
      <c r="G1177">
        <v>112</v>
      </c>
      <c r="H1177" t="s">
        <v>52</v>
      </c>
      <c r="I1177">
        <v>2017</v>
      </c>
      <c r="J1177" t="s">
        <v>53</v>
      </c>
      <c r="K1177" t="s">
        <v>54</v>
      </c>
      <c r="L1177">
        <v>2017000083</v>
      </c>
      <c r="M1177" t="s">
        <v>3197</v>
      </c>
      <c r="N1177" t="s">
        <v>3198</v>
      </c>
      <c r="O1177" t="s">
        <v>57</v>
      </c>
      <c r="P1177" t="s">
        <v>94</v>
      </c>
      <c r="Q1177">
        <v>20000</v>
      </c>
      <c r="R1177" t="s">
        <v>59</v>
      </c>
      <c r="S1177">
        <v>10</v>
      </c>
      <c r="T1177" t="s">
        <v>60</v>
      </c>
      <c r="U1177">
        <v>110</v>
      </c>
      <c r="V1177" t="s">
        <v>61</v>
      </c>
      <c r="W1177">
        <v>1</v>
      </c>
      <c r="X1177" t="s">
        <v>52</v>
      </c>
      <c r="Y1177" t="s">
        <v>62</v>
      </c>
      <c r="Z1177" t="s">
        <v>3199</v>
      </c>
      <c r="AA1177" t="s">
        <v>3200</v>
      </c>
      <c r="AB1177">
        <v>43010</v>
      </c>
      <c r="AC1177" t="s">
        <v>65</v>
      </c>
      <c r="AD1177" t="s">
        <v>66</v>
      </c>
      <c r="AE1177" t="s">
        <v>67</v>
      </c>
      <c r="AG1177">
        <v>1</v>
      </c>
      <c r="AH1177">
        <v>1</v>
      </c>
      <c r="AI1177">
        <v>0</v>
      </c>
      <c r="AJ1177">
        <v>0</v>
      </c>
      <c r="AK1177">
        <v>0</v>
      </c>
      <c r="AO1177">
        <v>0</v>
      </c>
      <c r="AP1177">
        <v>0</v>
      </c>
      <c r="AQ1177">
        <v>0</v>
      </c>
      <c r="AR1177">
        <v>0</v>
      </c>
      <c r="AS1177" s="1">
        <v>3.3394912604803102E-2</v>
      </c>
      <c r="AT1177" t="s">
        <v>68</v>
      </c>
      <c r="AV1177">
        <v>3.3399999999999999E-2</v>
      </c>
      <c r="AX1177">
        <v>1</v>
      </c>
      <c r="AY1177">
        <v>3.3394912604803199E-2</v>
      </c>
    </row>
    <row r="1178" spans="1:51" x14ac:dyDescent="0.3">
      <c r="A1178">
        <v>820</v>
      </c>
      <c r="B1178">
        <v>261</v>
      </c>
      <c r="C1178">
        <v>72040</v>
      </c>
      <c r="D1178">
        <v>11</v>
      </c>
      <c r="E1178">
        <v>20000</v>
      </c>
      <c r="F1178" t="s">
        <v>51</v>
      </c>
      <c r="G1178">
        <v>112</v>
      </c>
      <c r="H1178" t="s">
        <v>52</v>
      </c>
      <c r="I1178">
        <v>2017</v>
      </c>
      <c r="J1178" t="s">
        <v>53</v>
      </c>
      <c r="K1178" t="s">
        <v>54</v>
      </c>
      <c r="L1178">
        <v>2017000095</v>
      </c>
      <c r="M1178" t="s">
        <v>3201</v>
      </c>
      <c r="N1178" t="s">
        <v>2133</v>
      </c>
      <c r="O1178" t="s">
        <v>57</v>
      </c>
      <c r="P1178" t="s">
        <v>86</v>
      </c>
      <c r="Q1178">
        <v>20000</v>
      </c>
      <c r="R1178" t="s">
        <v>335</v>
      </c>
      <c r="S1178">
        <v>10</v>
      </c>
      <c r="T1178" t="s">
        <v>60</v>
      </c>
      <c r="U1178">
        <v>110</v>
      </c>
      <c r="V1178" t="s">
        <v>61</v>
      </c>
      <c r="W1178">
        <v>1</v>
      </c>
      <c r="X1178" t="s">
        <v>52</v>
      </c>
      <c r="Y1178" t="s">
        <v>62</v>
      </c>
      <c r="Z1178" t="s">
        <v>3202</v>
      </c>
      <c r="AA1178" t="s">
        <v>3203</v>
      </c>
      <c r="AB1178">
        <v>72040</v>
      </c>
      <c r="AC1178" t="s">
        <v>346</v>
      </c>
      <c r="AD1178" t="s">
        <v>340</v>
      </c>
      <c r="AE1178" t="s">
        <v>3204</v>
      </c>
      <c r="AG1178">
        <v>0</v>
      </c>
      <c r="AH1178">
        <v>0</v>
      </c>
      <c r="AI1178">
        <v>0</v>
      </c>
      <c r="AJ1178">
        <v>0</v>
      </c>
      <c r="AK1178">
        <v>0</v>
      </c>
      <c r="AO1178">
        <v>0</v>
      </c>
      <c r="AP1178">
        <v>0</v>
      </c>
      <c r="AQ1178">
        <v>0</v>
      </c>
      <c r="AR1178">
        <v>0</v>
      </c>
      <c r="AS1178">
        <v>1.4210601108426799</v>
      </c>
      <c r="AT1178" t="s">
        <v>68</v>
      </c>
      <c r="AV1178">
        <v>1.4211</v>
      </c>
      <c r="AX1178">
        <v>1</v>
      </c>
      <c r="AY1178">
        <v>1.4210601108426899</v>
      </c>
    </row>
    <row r="1179" spans="1:51" x14ac:dyDescent="0.3">
      <c r="A1179">
        <v>820</v>
      </c>
      <c r="B1179">
        <v>273</v>
      </c>
      <c r="C1179">
        <v>72040</v>
      </c>
      <c r="D1179">
        <v>11</v>
      </c>
      <c r="E1179">
        <v>20000</v>
      </c>
      <c r="F1179" t="s">
        <v>51</v>
      </c>
      <c r="G1179">
        <v>112</v>
      </c>
      <c r="H1179" t="s">
        <v>52</v>
      </c>
      <c r="I1179">
        <v>2017</v>
      </c>
      <c r="J1179" t="s">
        <v>53</v>
      </c>
      <c r="K1179" t="s">
        <v>54</v>
      </c>
      <c r="L1179">
        <v>2017000102</v>
      </c>
      <c r="M1179" t="s">
        <v>3205</v>
      </c>
      <c r="N1179" t="s">
        <v>334</v>
      </c>
      <c r="O1179" t="s">
        <v>57</v>
      </c>
      <c r="P1179" t="s">
        <v>58</v>
      </c>
      <c r="Q1179">
        <v>20000</v>
      </c>
      <c r="R1179" t="s">
        <v>70</v>
      </c>
      <c r="S1179">
        <v>10</v>
      </c>
      <c r="T1179" t="s">
        <v>60</v>
      </c>
      <c r="U1179">
        <v>110</v>
      </c>
      <c r="V1179" t="s">
        <v>61</v>
      </c>
      <c r="W1179">
        <v>1</v>
      </c>
      <c r="X1179" t="s">
        <v>52</v>
      </c>
      <c r="Y1179" t="s">
        <v>62</v>
      </c>
      <c r="Z1179" t="s">
        <v>3181</v>
      </c>
      <c r="AA1179" t="s">
        <v>3182</v>
      </c>
      <c r="AB1179">
        <v>72040</v>
      </c>
      <c r="AC1179" t="s">
        <v>346</v>
      </c>
      <c r="AD1179" t="s">
        <v>340</v>
      </c>
      <c r="AE1179" t="s">
        <v>3183</v>
      </c>
      <c r="AG1179">
        <v>0</v>
      </c>
      <c r="AH1179">
        <v>0</v>
      </c>
      <c r="AI1179">
        <v>0</v>
      </c>
      <c r="AJ1179">
        <v>0</v>
      </c>
      <c r="AK1179">
        <v>0</v>
      </c>
      <c r="AO1179">
        <v>0</v>
      </c>
      <c r="AP1179">
        <v>0</v>
      </c>
      <c r="AQ1179">
        <v>0</v>
      </c>
      <c r="AR1179">
        <v>0</v>
      </c>
      <c r="AS1179">
        <v>0.483870967741935</v>
      </c>
      <c r="AT1179" t="s">
        <v>68</v>
      </c>
      <c r="AV1179">
        <v>0.4839</v>
      </c>
      <c r="AX1179">
        <v>1</v>
      </c>
      <c r="AY1179">
        <v>0.483870967741936</v>
      </c>
    </row>
    <row r="1180" spans="1:51" x14ac:dyDescent="0.3">
      <c r="A1180">
        <v>820</v>
      </c>
      <c r="B1180">
        <v>218</v>
      </c>
      <c r="C1180">
        <v>43010</v>
      </c>
      <c r="D1180">
        <v>11</v>
      </c>
      <c r="E1180">
        <v>20000</v>
      </c>
      <c r="F1180" t="s">
        <v>51</v>
      </c>
      <c r="G1180">
        <v>112</v>
      </c>
      <c r="H1180" t="s">
        <v>52</v>
      </c>
      <c r="I1180">
        <v>2017</v>
      </c>
      <c r="J1180" t="s">
        <v>53</v>
      </c>
      <c r="K1180" t="s">
        <v>54</v>
      </c>
      <c r="L1180" t="s">
        <v>3206</v>
      </c>
      <c r="M1180" t="s">
        <v>3207</v>
      </c>
      <c r="N1180" t="s">
        <v>146</v>
      </c>
      <c r="O1180" t="s">
        <v>57</v>
      </c>
      <c r="P1180" t="s">
        <v>94</v>
      </c>
      <c r="Q1180">
        <v>20000</v>
      </c>
      <c r="R1180" t="s">
        <v>59</v>
      </c>
      <c r="S1180">
        <v>10</v>
      </c>
      <c r="T1180" t="s">
        <v>60</v>
      </c>
      <c r="U1180">
        <v>110</v>
      </c>
      <c r="V1180" t="s">
        <v>61</v>
      </c>
      <c r="W1180">
        <v>1</v>
      </c>
      <c r="X1180" t="s">
        <v>52</v>
      </c>
      <c r="Y1180" t="s">
        <v>62</v>
      </c>
      <c r="Z1180" t="s">
        <v>3208</v>
      </c>
      <c r="AA1180" t="s">
        <v>3209</v>
      </c>
      <c r="AB1180">
        <v>43010</v>
      </c>
      <c r="AC1180" t="s">
        <v>65</v>
      </c>
      <c r="AD1180" t="s">
        <v>66</v>
      </c>
      <c r="AE1180" t="s">
        <v>67</v>
      </c>
      <c r="AG1180">
        <v>1</v>
      </c>
      <c r="AH1180">
        <v>1</v>
      </c>
      <c r="AI1180">
        <v>1</v>
      </c>
      <c r="AJ1180">
        <v>0</v>
      </c>
      <c r="AK1180">
        <v>0</v>
      </c>
      <c r="AO1180">
        <v>0</v>
      </c>
      <c r="AP1180">
        <v>0</v>
      </c>
      <c r="AQ1180">
        <v>0</v>
      </c>
      <c r="AR1180">
        <v>0</v>
      </c>
      <c r="AS1180">
        <v>0.125053289754156</v>
      </c>
      <c r="AT1180" t="s">
        <v>68</v>
      </c>
      <c r="AV1180">
        <v>0.12509999999999999</v>
      </c>
      <c r="AX1180">
        <v>3</v>
      </c>
      <c r="AY1180">
        <v>0.125053289754157</v>
      </c>
    </row>
    <row r="1181" spans="1:51" x14ac:dyDescent="0.3">
      <c r="A1181">
        <v>820</v>
      </c>
      <c r="B1181">
        <v>279</v>
      </c>
      <c r="C1181">
        <v>72040</v>
      </c>
      <c r="D1181">
        <v>11</v>
      </c>
      <c r="E1181">
        <v>20000</v>
      </c>
      <c r="F1181" t="s">
        <v>51</v>
      </c>
      <c r="G1181">
        <v>112</v>
      </c>
      <c r="H1181" t="s">
        <v>52</v>
      </c>
      <c r="I1181">
        <v>2017</v>
      </c>
      <c r="J1181" t="s">
        <v>53</v>
      </c>
      <c r="K1181" t="s">
        <v>54</v>
      </c>
      <c r="L1181">
        <v>2017000100</v>
      </c>
      <c r="M1181" t="s">
        <v>3210</v>
      </c>
      <c r="N1181" t="s">
        <v>2493</v>
      </c>
      <c r="O1181" t="s">
        <v>57</v>
      </c>
      <c r="P1181" t="s">
        <v>58</v>
      </c>
      <c r="Q1181">
        <v>20000</v>
      </c>
      <c r="R1181" t="s">
        <v>70</v>
      </c>
      <c r="S1181">
        <v>10</v>
      </c>
      <c r="T1181" t="s">
        <v>60</v>
      </c>
      <c r="U1181">
        <v>110</v>
      </c>
      <c r="V1181" t="s">
        <v>61</v>
      </c>
      <c r="W1181">
        <v>1</v>
      </c>
      <c r="X1181" t="s">
        <v>52</v>
      </c>
      <c r="Y1181" t="s">
        <v>62</v>
      </c>
      <c r="Z1181" t="s">
        <v>3181</v>
      </c>
      <c r="AA1181" t="s">
        <v>3182</v>
      </c>
      <c r="AB1181">
        <v>72040</v>
      </c>
      <c r="AC1181" t="s">
        <v>346</v>
      </c>
      <c r="AD1181" t="s">
        <v>340</v>
      </c>
      <c r="AE1181" t="s">
        <v>3183</v>
      </c>
      <c r="AG1181">
        <v>0</v>
      </c>
      <c r="AH1181">
        <v>0</v>
      </c>
      <c r="AI1181">
        <v>0</v>
      </c>
      <c r="AJ1181">
        <v>0</v>
      </c>
      <c r="AK1181">
        <v>0</v>
      </c>
      <c r="AO1181">
        <v>0</v>
      </c>
      <c r="AP1181">
        <v>0</v>
      </c>
      <c r="AQ1181">
        <v>0</v>
      </c>
      <c r="AR1181">
        <v>0</v>
      </c>
      <c r="AS1181">
        <v>1.431718061674</v>
      </c>
      <c r="AT1181" t="s">
        <v>68</v>
      </c>
      <c r="AV1181">
        <v>1.4317</v>
      </c>
      <c r="AX1181">
        <v>1</v>
      </c>
      <c r="AY1181">
        <v>1.4317180616740099</v>
      </c>
    </row>
    <row r="1182" spans="1:51" x14ac:dyDescent="0.3">
      <c r="A1182">
        <v>820</v>
      </c>
      <c r="B1182">
        <v>282</v>
      </c>
      <c r="C1182">
        <v>43010</v>
      </c>
      <c r="D1182">
        <v>11</v>
      </c>
      <c r="E1182">
        <v>20000</v>
      </c>
      <c r="F1182" t="s">
        <v>51</v>
      </c>
      <c r="G1182">
        <v>112</v>
      </c>
      <c r="H1182" t="s">
        <v>52</v>
      </c>
      <c r="I1182">
        <v>2017</v>
      </c>
      <c r="J1182" t="s">
        <v>53</v>
      </c>
      <c r="K1182" t="s">
        <v>54</v>
      </c>
      <c r="L1182">
        <v>2014000530</v>
      </c>
      <c r="M1182" t="s">
        <v>3211</v>
      </c>
      <c r="N1182" t="s">
        <v>709</v>
      </c>
      <c r="O1182" t="s">
        <v>57</v>
      </c>
      <c r="P1182" t="s">
        <v>58</v>
      </c>
      <c r="Q1182">
        <v>20000</v>
      </c>
      <c r="R1182" t="s">
        <v>59</v>
      </c>
      <c r="S1182">
        <v>10</v>
      </c>
      <c r="T1182" t="s">
        <v>60</v>
      </c>
      <c r="U1182">
        <v>110</v>
      </c>
      <c r="V1182" t="s">
        <v>61</v>
      </c>
      <c r="W1182">
        <v>1</v>
      </c>
      <c r="X1182" t="s">
        <v>52</v>
      </c>
      <c r="Y1182" t="s">
        <v>62</v>
      </c>
      <c r="Z1182" t="s">
        <v>3212</v>
      </c>
      <c r="AA1182" t="s">
        <v>3213</v>
      </c>
      <c r="AB1182">
        <v>43010</v>
      </c>
      <c r="AC1182" t="s">
        <v>65</v>
      </c>
      <c r="AD1182" t="s">
        <v>66</v>
      </c>
      <c r="AE1182" t="s">
        <v>67</v>
      </c>
      <c r="AG1182">
        <v>1</v>
      </c>
      <c r="AH1182">
        <v>1</v>
      </c>
      <c r="AI1182">
        <v>1</v>
      </c>
      <c r="AJ1182">
        <v>0</v>
      </c>
      <c r="AK1182">
        <v>0</v>
      </c>
      <c r="AO1182">
        <v>0</v>
      </c>
      <c r="AP1182">
        <v>0</v>
      </c>
      <c r="AQ1182">
        <v>0</v>
      </c>
      <c r="AR1182">
        <v>0</v>
      </c>
      <c r="AS1182" s="1">
        <v>4.7605513713229998E-2</v>
      </c>
      <c r="AT1182" t="s">
        <v>68</v>
      </c>
      <c r="AV1182">
        <v>4.7600000000000003E-2</v>
      </c>
      <c r="AX1182">
        <v>3</v>
      </c>
      <c r="AY1182">
        <v>4.7605513713230102E-2</v>
      </c>
    </row>
    <row r="1183" spans="1:51" x14ac:dyDescent="0.3">
      <c r="A1183">
        <v>820</v>
      </c>
      <c r="B1183">
        <v>265</v>
      </c>
      <c r="C1183">
        <v>43010</v>
      </c>
      <c r="D1183">
        <v>11</v>
      </c>
      <c r="E1183">
        <v>20000</v>
      </c>
      <c r="F1183" t="s">
        <v>51</v>
      </c>
      <c r="G1183">
        <v>112</v>
      </c>
      <c r="H1183" t="s">
        <v>52</v>
      </c>
      <c r="I1183">
        <v>2017</v>
      </c>
      <c r="J1183" t="s">
        <v>53</v>
      </c>
      <c r="K1183" t="s">
        <v>54</v>
      </c>
      <c r="L1183" t="s">
        <v>3214</v>
      </c>
      <c r="M1183" t="s">
        <v>3215</v>
      </c>
      <c r="N1183" t="s">
        <v>2171</v>
      </c>
      <c r="O1183" t="s">
        <v>57</v>
      </c>
      <c r="P1183" t="s">
        <v>2172</v>
      </c>
      <c r="Q1183">
        <v>20000</v>
      </c>
      <c r="R1183" t="s">
        <v>59</v>
      </c>
      <c r="S1183">
        <v>10</v>
      </c>
      <c r="T1183" t="s">
        <v>60</v>
      </c>
      <c r="U1183">
        <v>110</v>
      </c>
      <c r="V1183" t="s">
        <v>61</v>
      </c>
      <c r="W1183">
        <v>1</v>
      </c>
      <c r="X1183" t="s">
        <v>52</v>
      </c>
      <c r="Y1183" t="s">
        <v>62</v>
      </c>
      <c r="Z1183" t="s">
        <v>3216</v>
      </c>
      <c r="AA1183" t="s">
        <v>3217</v>
      </c>
      <c r="AB1183">
        <v>43010</v>
      </c>
      <c r="AC1183" t="s">
        <v>65</v>
      </c>
      <c r="AD1183" t="s">
        <v>66</v>
      </c>
      <c r="AE1183" t="s">
        <v>67</v>
      </c>
      <c r="AG1183">
        <v>1</v>
      </c>
      <c r="AH1183">
        <v>1</v>
      </c>
      <c r="AI1183">
        <v>0</v>
      </c>
      <c r="AJ1183">
        <v>0</v>
      </c>
      <c r="AK1183">
        <v>0</v>
      </c>
      <c r="AO1183">
        <v>0</v>
      </c>
      <c r="AP1183">
        <v>0</v>
      </c>
      <c r="AQ1183">
        <v>0</v>
      </c>
      <c r="AR1183">
        <v>0</v>
      </c>
      <c r="AS1183" s="1">
        <v>2.9842262327696399E-2</v>
      </c>
      <c r="AT1183" t="s">
        <v>68</v>
      </c>
      <c r="AV1183">
        <v>2.98E-2</v>
      </c>
      <c r="AX1183">
        <v>3</v>
      </c>
      <c r="AY1183">
        <v>2.98422623276965E-2</v>
      </c>
    </row>
    <row r="1184" spans="1:51" x14ac:dyDescent="0.3">
      <c r="A1184">
        <v>820</v>
      </c>
      <c r="B1184">
        <v>289</v>
      </c>
      <c r="C1184">
        <v>72040</v>
      </c>
      <c r="D1184">
        <v>11</v>
      </c>
      <c r="E1184">
        <v>20000</v>
      </c>
      <c r="F1184" t="s">
        <v>51</v>
      </c>
      <c r="G1184">
        <v>112</v>
      </c>
      <c r="H1184" t="s">
        <v>52</v>
      </c>
      <c r="I1184">
        <v>2017</v>
      </c>
      <c r="J1184" t="s">
        <v>53</v>
      </c>
      <c r="K1184" t="s">
        <v>54</v>
      </c>
      <c r="L1184">
        <v>2017000104</v>
      </c>
      <c r="M1184" t="s">
        <v>3218</v>
      </c>
      <c r="N1184" t="s">
        <v>1068</v>
      </c>
      <c r="O1184" t="s">
        <v>57</v>
      </c>
      <c r="P1184" t="s">
        <v>316</v>
      </c>
      <c r="Q1184">
        <v>20000</v>
      </c>
      <c r="R1184" t="s">
        <v>70</v>
      </c>
      <c r="S1184">
        <v>10</v>
      </c>
      <c r="T1184" t="s">
        <v>60</v>
      </c>
      <c r="U1184">
        <v>110</v>
      </c>
      <c r="V1184" t="s">
        <v>61</v>
      </c>
      <c r="W1184">
        <v>1</v>
      </c>
      <c r="X1184" t="s">
        <v>52</v>
      </c>
      <c r="Y1184" t="s">
        <v>62</v>
      </c>
      <c r="Z1184" t="s">
        <v>3181</v>
      </c>
      <c r="AA1184" t="s">
        <v>3182</v>
      </c>
      <c r="AB1184">
        <v>72040</v>
      </c>
      <c r="AC1184" t="s">
        <v>346</v>
      </c>
      <c r="AD1184" t="s">
        <v>340</v>
      </c>
      <c r="AE1184" t="s">
        <v>3183</v>
      </c>
      <c r="AG1184">
        <v>0</v>
      </c>
      <c r="AH1184">
        <v>0</v>
      </c>
      <c r="AI1184">
        <v>0</v>
      </c>
      <c r="AJ1184">
        <v>0</v>
      </c>
      <c r="AK1184">
        <v>0</v>
      </c>
      <c r="AO1184">
        <v>0</v>
      </c>
      <c r="AP1184">
        <v>0</v>
      </c>
      <c r="AQ1184">
        <v>0</v>
      </c>
      <c r="AR1184">
        <v>0</v>
      </c>
      <c r="AS1184">
        <v>0.115816399033679</v>
      </c>
      <c r="AT1184" t="s">
        <v>68</v>
      </c>
      <c r="AV1184">
        <v>0.1158</v>
      </c>
      <c r="AX1184">
        <v>1</v>
      </c>
      <c r="AY1184">
        <v>0.115816399033679</v>
      </c>
    </row>
    <row r="1185" spans="1:51" x14ac:dyDescent="0.3">
      <c r="A1185">
        <v>820</v>
      </c>
      <c r="B1185">
        <v>381</v>
      </c>
      <c r="C1185">
        <v>43010</v>
      </c>
      <c r="D1185">
        <v>11</v>
      </c>
      <c r="E1185">
        <v>20000</v>
      </c>
      <c r="F1185" t="s">
        <v>51</v>
      </c>
      <c r="G1185">
        <v>112</v>
      </c>
      <c r="H1185" t="s">
        <v>52</v>
      </c>
      <c r="I1185">
        <v>2017</v>
      </c>
      <c r="J1185" t="s">
        <v>53</v>
      </c>
      <c r="K1185" t="s">
        <v>54</v>
      </c>
      <c r="L1185" t="s">
        <v>3219</v>
      </c>
      <c r="M1185" t="s">
        <v>3220</v>
      </c>
      <c r="N1185" t="s">
        <v>2190</v>
      </c>
      <c r="O1185" t="s">
        <v>719</v>
      </c>
      <c r="P1185" t="s">
        <v>94</v>
      </c>
      <c r="Q1185">
        <v>20000</v>
      </c>
      <c r="R1185" t="s">
        <v>59</v>
      </c>
      <c r="S1185">
        <v>10</v>
      </c>
      <c r="T1185" t="s">
        <v>60</v>
      </c>
      <c r="U1185">
        <v>110</v>
      </c>
      <c r="V1185" t="s">
        <v>61</v>
      </c>
      <c r="W1185">
        <v>1</v>
      </c>
      <c r="X1185" t="s">
        <v>52</v>
      </c>
      <c r="Y1185" t="s">
        <v>62</v>
      </c>
      <c r="Z1185" t="s">
        <v>3221</v>
      </c>
      <c r="AA1185" t="s">
        <v>3222</v>
      </c>
      <c r="AB1185">
        <v>43010</v>
      </c>
      <c r="AC1185" t="s">
        <v>65</v>
      </c>
      <c r="AD1185" t="s">
        <v>66</v>
      </c>
      <c r="AE1185" t="s">
        <v>3222</v>
      </c>
      <c r="AG1185">
        <v>1</v>
      </c>
      <c r="AH1185">
        <v>1</v>
      </c>
      <c r="AI1185">
        <v>0</v>
      </c>
      <c r="AJ1185">
        <v>0</v>
      </c>
      <c r="AK1185">
        <v>0</v>
      </c>
      <c r="AO1185">
        <v>0</v>
      </c>
      <c r="AP1185">
        <v>0</v>
      </c>
      <c r="AQ1185">
        <v>0</v>
      </c>
      <c r="AR1185">
        <v>0</v>
      </c>
      <c r="AS1185" s="1">
        <v>1.7052721330112201E-2</v>
      </c>
      <c r="AT1185" t="s">
        <v>68</v>
      </c>
      <c r="AV1185">
        <v>5.7000000000000002E-3</v>
      </c>
      <c r="AX1185">
        <v>3</v>
      </c>
      <c r="AY1185">
        <v>1.7052721330112298E-2</v>
      </c>
    </row>
    <row r="1186" spans="1:51" x14ac:dyDescent="0.3">
      <c r="A1186">
        <v>820</v>
      </c>
      <c r="B1186">
        <v>384</v>
      </c>
      <c r="C1186">
        <v>43010</v>
      </c>
      <c r="D1186">
        <v>11</v>
      </c>
      <c r="E1186">
        <v>20000</v>
      </c>
      <c r="F1186" t="s">
        <v>51</v>
      </c>
      <c r="G1186">
        <v>112</v>
      </c>
      <c r="H1186" t="s">
        <v>52</v>
      </c>
      <c r="I1186">
        <v>2017</v>
      </c>
      <c r="J1186" t="s">
        <v>53</v>
      </c>
      <c r="K1186" t="s">
        <v>54</v>
      </c>
      <c r="L1186" t="s">
        <v>3223</v>
      </c>
      <c r="M1186" t="s">
        <v>3224</v>
      </c>
      <c r="N1186" t="s">
        <v>2211</v>
      </c>
      <c r="O1186" t="s">
        <v>719</v>
      </c>
      <c r="P1186" t="s">
        <v>94</v>
      </c>
      <c r="Q1186">
        <v>20000</v>
      </c>
      <c r="R1186" t="s">
        <v>59</v>
      </c>
      <c r="S1186">
        <v>10</v>
      </c>
      <c r="T1186" t="s">
        <v>60</v>
      </c>
      <c r="U1186">
        <v>110</v>
      </c>
      <c r="V1186" t="s">
        <v>61</v>
      </c>
      <c r="W1186">
        <v>1</v>
      </c>
      <c r="X1186" t="s">
        <v>52</v>
      </c>
      <c r="Y1186" t="s">
        <v>62</v>
      </c>
      <c r="Z1186" t="s">
        <v>3225</v>
      </c>
      <c r="AA1186" t="s">
        <v>3226</v>
      </c>
      <c r="AB1186">
        <v>43010</v>
      </c>
      <c r="AC1186" t="s">
        <v>65</v>
      </c>
      <c r="AD1186" t="s">
        <v>66</v>
      </c>
      <c r="AE1186" t="s">
        <v>3226</v>
      </c>
      <c r="AG1186">
        <v>1</v>
      </c>
      <c r="AH1186">
        <v>1</v>
      </c>
      <c r="AI1186">
        <v>0</v>
      </c>
      <c r="AJ1186">
        <v>0</v>
      </c>
      <c r="AK1186">
        <v>0</v>
      </c>
      <c r="AO1186">
        <v>0</v>
      </c>
      <c r="AP1186">
        <v>0</v>
      </c>
      <c r="AQ1186">
        <v>0</v>
      </c>
      <c r="AR1186">
        <v>0</v>
      </c>
      <c r="AS1186" s="1">
        <v>1.13684808867415E-2</v>
      </c>
      <c r="AT1186" t="s">
        <v>68</v>
      </c>
      <c r="AV1186">
        <v>0</v>
      </c>
      <c r="AX1186">
        <v>3</v>
      </c>
      <c r="AY1186">
        <v>1.13684808867415E-2</v>
      </c>
    </row>
    <row r="1187" spans="1:51" x14ac:dyDescent="0.3">
      <c r="A1187">
        <v>820</v>
      </c>
      <c r="B1187">
        <v>434</v>
      </c>
      <c r="C1187">
        <v>43010</v>
      </c>
      <c r="D1187">
        <v>11</v>
      </c>
      <c r="E1187">
        <v>20000</v>
      </c>
      <c r="F1187" t="s">
        <v>51</v>
      </c>
      <c r="G1187">
        <v>112</v>
      </c>
      <c r="H1187" t="s">
        <v>52</v>
      </c>
      <c r="I1187">
        <v>2017</v>
      </c>
      <c r="J1187" t="s">
        <v>53</v>
      </c>
      <c r="K1187" t="s">
        <v>54</v>
      </c>
      <c r="L1187" t="s">
        <v>2990</v>
      </c>
      <c r="M1187" t="s">
        <v>3227</v>
      </c>
      <c r="N1187" t="s">
        <v>3228</v>
      </c>
      <c r="O1187" t="s">
        <v>522</v>
      </c>
      <c r="P1187" t="s">
        <v>3229</v>
      </c>
      <c r="Q1187">
        <v>20000</v>
      </c>
      <c r="R1187" t="s">
        <v>59</v>
      </c>
      <c r="S1187">
        <v>10</v>
      </c>
      <c r="T1187" t="s">
        <v>60</v>
      </c>
      <c r="U1187">
        <v>110</v>
      </c>
      <c r="V1187" t="s">
        <v>61</v>
      </c>
      <c r="W1187">
        <v>1</v>
      </c>
      <c r="X1187" t="s">
        <v>52</v>
      </c>
      <c r="Y1187" t="s">
        <v>62</v>
      </c>
      <c r="Z1187" t="s">
        <v>3230</v>
      </c>
      <c r="AA1187" t="s">
        <v>3231</v>
      </c>
      <c r="AB1187">
        <v>43010</v>
      </c>
      <c r="AC1187" t="s">
        <v>65</v>
      </c>
      <c r="AD1187" t="s">
        <v>66</v>
      </c>
      <c r="AE1187" t="s">
        <v>67</v>
      </c>
      <c r="AG1187">
        <v>1</v>
      </c>
      <c r="AH1187">
        <v>1</v>
      </c>
      <c r="AI1187">
        <v>1</v>
      </c>
      <c r="AJ1187">
        <v>0</v>
      </c>
      <c r="AK1187">
        <v>0</v>
      </c>
      <c r="AO1187">
        <v>0</v>
      </c>
      <c r="AP1187">
        <v>0</v>
      </c>
      <c r="AQ1187">
        <v>0</v>
      </c>
      <c r="AR1187">
        <v>0</v>
      </c>
      <c r="AS1187" s="1">
        <v>4.0500213159016599E-2</v>
      </c>
      <c r="AT1187" t="s">
        <v>68</v>
      </c>
      <c r="AV1187">
        <v>4.0500000000000001E-2</v>
      </c>
      <c r="AX1187">
        <v>3</v>
      </c>
      <c r="AY1187">
        <v>4.0500213159016599E-2</v>
      </c>
    </row>
    <row r="1188" spans="1:51" x14ac:dyDescent="0.3">
      <c r="A1188">
        <v>820</v>
      </c>
      <c r="B1188">
        <v>437</v>
      </c>
      <c r="C1188">
        <v>15250</v>
      </c>
      <c r="D1188">
        <v>11</v>
      </c>
      <c r="E1188">
        <v>20000</v>
      </c>
      <c r="F1188" t="s">
        <v>51</v>
      </c>
      <c r="G1188">
        <v>112</v>
      </c>
      <c r="H1188" t="s">
        <v>52</v>
      </c>
      <c r="I1188">
        <v>2017</v>
      </c>
      <c r="J1188" t="s">
        <v>53</v>
      </c>
      <c r="K1188" t="s">
        <v>54</v>
      </c>
      <c r="L1188">
        <v>2016000164</v>
      </c>
      <c r="M1188" t="s">
        <v>3232</v>
      </c>
      <c r="N1188" t="s">
        <v>1650</v>
      </c>
      <c r="O1188" t="s">
        <v>522</v>
      </c>
      <c r="P1188" t="s">
        <v>94</v>
      </c>
      <c r="Q1188">
        <v>20000</v>
      </c>
      <c r="R1188" t="s">
        <v>70</v>
      </c>
      <c r="S1188">
        <v>10</v>
      </c>
      <c r="T1188" t="s">
        <v>60</v>
      </c>
      <c r="U1188">
        <v>110</v>
      </c>
      <c r="V1188" t="s">
        <v>61</v>
      </c>
      <c r="W1188">
        <v>1</v>
      </c>
      <c r="X1188" t="s">
        <v>52</v>
      </c>
      <c r="Y1188" t="s">
        <v>62</v>
      </c>
      <c r="Z1188" t="s">
        <v>3233</v>
      </c>
      <c r="AA1188" t="s">
        <v>3234</v>
      </c>
      <c r="AB1188">
        <v>15250</v>
      </c>
      <c r="AC1188" t="s">
        <v>352</v>
      </c>
      <c r="AD1188" t="s">
        <v>353</v>
      </c>
      <c r="AE1188" t="s">
        <v>3234</v>
      </c>
      <c r="AG1188">
        <v>0</v>
      </c>
      <c r="AH1188">
        <v>1</v>
      </c>
      <c r="AI1188">
        <v>0</v>
      </c>
      <c r="AJ1188">
        <v>0</v>
      </c>
      <c r="AK1188">
        <v>0</v>
      </c>
      <c r="AO1188">
        <v>0</v>
      </c>
      <c r="AP1188">
        <v>0</v>
      </c>
      <c r="AQ1188">
        <v>0</v>
      </c>
      <c r="AR1188">
        <v>0</v>
      </c>
      <c r="AS1188">
        <v>0.54426602245274902</v>
      </c>
      <c r="AT1188" t="s">
        <v>68</v>
      </c>
      <c r="AV1188">
        <v>0.56130000000000002</v>
      </c>
      <c r="AX1188">
        <v>3</v>
      </c>
      <c r="AY1188">
        <v>0.54426602245275002</v>
      </c>
    </row>
    <row r="1189" spans="1:51" x14ac:dyDescent="0.3">
      <c r="A1189">
        <v>820</v>
      </c>
      <c r="B1189">
        <v>446</v>
      </c>
      <c r="C1189">
        <v>43010</v>
      </c>
      <c r="D1189">
        <v>11</v>
      </c>
      <c r="E1189">
        <v>20000</v>
      </c>
      <c r="F1189" t="s">
        <v>51</v>
      </c>
      <c r="G1189">
        <v>112</v>
      </c>
      <c r="H1189" t="s">
        <v>52</v>
      </c>
      <c r="I1189">
        <v>2017</v>
      </c>
      <c r="J1189" t="s">
        <v>53</v>
      </c>
      <c r="K1189" t="s">
        <v>54</v>
      </c>
      <c r="L1189">
        <v>2015000104</v>
      </c>
      <c r="M1189" t="s">
        <v>3235</v>
      </c>
      <c r="N1189" t="s">
        <v>2237</v>
      </c>
      <c r="O1189" t="s">
        <v>522</v>
      </c>
      <c r="P1189" t="s">
        <v>94</v>
      </c>
      <c r="Q1189">
        <v>20000</v>
      </c>
      <c r="R1189" t="s">
        <v>59</v>
      </c>
      <c r="S1189">
        <v>10</v>
      </c>
      <c r="T1189" t="s">
        <v>60</v>
      </c>
      <c r="U1189">
        <v>110</v>
      </c>
      <c r="V1189" t="s">
        <v>61</v>
      </c>
      <c r="W1189">
        <v>1</v>
      </c>
      <c r="X1189" t="s">
        <v>52</v>
      </c>
      <c r="Y1189" t="s">
        <v>62</v>
      </c>
      <c r="Z1189" t="s">
        <v>3236</v>
      </c>
      <c r="AA1189" t="s">
        <v>3237</v>
      </c>
      <c r="AB1189">
        <v>43010</v>
      </c>
      <c r="AC1189" t="s">
        <v>65</v>
      </c>
      <c r="AD1189" t="s">
        <v>66</v>
      </c>
      <c r="AE1189" t="s">
        <v>3238</v>
      </c>
      <c r="AG1189">
        <v>1</v>
      </c>
      <c r="AH1189">
        <v>1</v>
      </c>
      <c r="AI1189">
        <v>0</v>
      </c>
      <c r="AJ1189">
        <v>0</v>
      </c>
      <c r="AK1189">
        <v>0</v>
      </c>
      <c r="AO1189">
        <v>0</v>
      </c>
      <c r="AP1189">
        <v>0</v>
      </c>
      <c r="AQ1189">
        <v>0</v>
      </c>
      <c r="AR1189">
        <v>0</v>
      </c>
      <c r="AS1189" s="1">
        <v>1.56316612192695E-2</v>
      </c>
      <c r="AT1189" t="s">
        <v>68</v>
      </c>
      <c r="AV1189">
        <v>1.5599999999999999E-2</v>
      </c>
      <c r="AX1189">
        <v>3</v>
      </c>
      <c r="AY1189">
        <v>1.5631661219269601E-2</v>
      </c>
    </row>
    <row r="1190" spans="1:51" x14ac:dyDescent="0.3">
      <c r="A1190">
        <v>820</v>
      </c>
      <c r="B1190">
        <v>730</v>
      </c>
      <c r="C1190">
        <v>43010</v>
      </c>
      <c r="D1190">
        <v>11</v>
      </c>
      <c r="E1190">
        <v>20000</v>
      </c>
      <c r="F1190" t="s">
        <v>51</v>
      </c>
      <c r="G1190">
        <v>112</v>
      </c>
      <c r="H1190" t="s">
        <v>52</v>
      </c>
      <c r="I1190">
        <v>2017</v>
      </c>
      <c r="J1190" t="s">
        <v>53</v>
      </c>
      <c r="K1190" t="s">
        <v>54</v>
      </c>
      <c r="L1190" t="s">
        <v>3239</v>
      </c>
      <c r="M1190" t="s">
        <v>3240</v>
      </c>
      <c r="N1190" t="s">
        <v>2273</v>
      </c>
      <c r="O1190" t="s">
        <v>285</v>
      </c>
      <c r="P1190" t="s">
        <v>94</v>
      </c>
      <c r="Q1190">
        <v>20000</v>
      </c>
      <c r="R1190" t="s">
        <v>59</v>
      </c>
      <c r="S1190">
        <v>10</v>
      </c>
      <c r="T1190" t="s">
        <v>60</v>
      </c>
      <c r="U1190">
        <v>110</v>
      </c>
      <c r="V1190" t="s">
        <v>61</v>
      </c>
      <c r="W1190">
        <v>1</v>
      </c>
      <c r="X1190" t="s">
        <v>52</v>
      </c>
      <c r="Y1190" t="s">
        <v>62</v>
      </c>
      <c r="Z1190" t="s">
        <v>3241</v>
      </c>
      <c r="AA1190" t="s">
        <v>3242</v>
      </c>
      <c r="AB1190">
        <v>43010</v>
      </c>
      <c r="AC1190" t="s">
        <v>65</v>
      </c>
      <c r="AD1190" t="s">
        <v>66</v>
      </c>
      <c r="AE1190" t="s">
        <v>67</v>
      </c>
      <c r="AG1190">
        <v>1</v>
      </c>
      <c r="AH1190">
        <v>1</v>
      </c>
      <c r="AI1190">
        <v>1</v>
      </c>
      <c r="AJ1190">
        <v>0</v>
      </c>
      <c r="AK1190">
        <v>0</v>
      </c>
      <c r="AO1190">
        <v>0</v>
      </c>
      <c r="AP1190">
        <v>0</v>
      </c>
      <c r="AQ1190">
        <v>0</v>
      </c>
      <c r="AR1190">
        <v>0</v>
      </c>
      <c r="AS1190">
        <v>0.21031689640471701</v>
      </c>
      <c r="AT1190" t="s">
        <v>68</v>
      </c>
      <c r="AV1190">
        <v>0</v>
      </c>
      <c r="AX1190">
        <v>3</v>
      </c>
      <c r="AY1190">
        <v>0.21031689640471801</v>
      </c>
    </row>
    <row r="1191" spans="1:51" x14ac:dyDescent="0.3">
      <c r="A1191">
        <v>820</v>
      </c>
      <c r="B1191">
        <v>738</v>
      </c>
      <c r="C1191">
        <v>13020</v>
      </c>
      <c r="D1191">
        <v>11</v>
      </c>
      <c r="E1191">
        <v>20000</v>
      </c>
      <c r="F1191" t="s">
        <v>51</v>
      </c>
      <c r="G1191">
        <v>112</v>
      </c>
      <c r="H1191" t="s">
        <v>52</v>
      </c>
      <c r="I1191">
        <v>2017</v>
      </c>
      <c r="J1191" t="s">
        <v>53</v>
      </c>
      <c r="K1191" t="s">
        <v>54</v>
      </c>
      <c r="L1191">
        <v>2014000067</v>
      </c>
      <c r="M1191" t="s">
        <v>3243</v>
      </c>
      <c r="N1191" t="s">
        <v>529</v>
      </c>
      <c r="O1191" t="s">
        <v>285</v>
      </c>
      <c r="P1191" t="s">
        <v>86</v>
      </c>
      <c r="Q1191">
        <v>20000</v>
      </c>
      <c r="R1191" t="s">
        <v>70</v>
      </c>
      <c r="S1191">
        <v>10</v>
      </c>
      <c r="T1191" t="s">
        <v>60</v>
      </c>
      <c r="U1191">
        <v>110</v>
      </c>
      <c r="V1191" t="s">
        <v>61</v>
      </c>
      <c r="W1191">
        <v>1</v>
      </c>
      <c r="X1191" t="s">
        <v>52</v>
      </c>
      <c r="Y1191" t="s">
        <v>62</v>
      </c>
      <c r="Z1191" t="s">
        <v>3244</v>
      </c>
      <c r="AA1191" t="s">
        <v>3245</v>
      </c>
      <c r="AB1191">
        <v>13020</v>
      </c>
      <c r="AC1191" t="s">
        <v>391</v>
      </c>
      <c r="AD1191" t="s">
        <v>392</v>
      </c>
      <c r="AE1191" t="s">
        <v>3246</v>
      </c>
      <c r="AG1191">
        <v>2</v>
      </c>
      <c r="AH1191">
        <v>0</v>
      </c>
      <c r="AI1191">
        <v>0</v>
      </c>
      <c r="AJ1191">
        <v>0</v>
      </c>
      <c r="AK1191">
        <v>4</v>
      </c>
      <c r="AO1191">
        <v>0</v>
      </c>
      <c r="AP1191">
        <v>0</v>
      </c>
      <c r="AQ1191">
        <v>0</v>
      </c>
      <c r="AR1191">
        <v>0</v>
      </c>
      <c r="AS1191" s="1">
        <v>1.9894841551797601E-2</v>
      </c>
      <c r="AT1191" t="s">
        <v>68</v>
      </c>
      <c r="AV1191">
        <v>1.9900000000000001E-2</v>
      </c>
      <c r="AX1191">
        <v>3</v>
      </c>
      <c r="AY1191">
        <v>1.9894841551797601E-2</v>
      </c>
    </row>
    <row r="1192" spans="1:51" x14ac:dyDescent="0.3">
      <c r="A1192">
        <v>820</v>
      </c>
      <c r="B1192">
        <v>755</v>
      </c>
      <c r="C1192">
        <v>72010</v>
      </c>
      <c r="D1192">
        <v>11</v>
      </c>
      <c r="E1192">
        <v>20000</v>
      </c>
      <c r="F1192" t="s">
        <v>51</v>
      </c>
      <c r="G1192">
        <v>112</v>
      </c>
      <c r="H1192" t="s">
        <v>52</v>
      </c>
      <c r="I1192">
        <v>2017</v>
      </c>
      <c r="J1192" t="s">
        <v>53</v>
      </c>
      <c r="K1192" t="s">
        <v>54</v>
      </c>
      <c r="L1192">
        <v>2016000163</v>
      </c>
      <c r="M1192" t="s">
        <v>3247</v>
      </c>
      <c r="N1192" t="s">
        <v>462</v>
      </c>
      <c r="O1192" t="s">
        <v>285</v>
      </c>
      <c r="P1192" t="s">
        <v>86</v>
      </c>
      <c r="Q1192">
        <v>20000</v>
      </c>
      <c r="R1192" t="s">
        <v>59</v>
      </c>
      <c r="S1192">
        <v>10</v>
      </c>
      <c r="T1192" t="s">
        <v>60</v>
      </c>
      <c r="U1192">
        <v>110</v>
      </c>
      <c r="V1192" t="s">
        <v>61</v>
      </c>
      <c r="W1192">
        <v>1</v>
      </c>
      <c r="X1192" t="s">
        <v>52</v>
      </c>
      <c r="Y1192" t="s">
        <v>62</v>
      </c>
      <c r="Z1192" t="s">
        <v>3248</v>
      </c>
      <c r="AA1192" t="s">
        <v>3249</v>
      </c>
      <c r="AB1192">
        <v>72010</v>
      </c>
      <c r="AC1192" t="s">
        <v>339</v>
      </c>
      <c r="AD1192" t="s">
        <v>340</v>
      </c>
      <c r="AE1192" t="s">
        <v>3250</v>
      </c>
      <c r="AG1192">
        <v>0</v>
      </c>
      <c r="AH1192">
        <v>0</v>
      </c>
      <c r="AI1192">
        <v>0</v>
      </c>
      <c r="AJ1192">
        <v>0</v>
      </c>
      <c r="AK1192">
        <v>0</v>
      </c>
      <c r="AO1192">
        <v>0</v>
      </c>
      <c r="AP1192">
        <v>0</v>
      </c>
      <c r="AQ1192">
        <v>0</v>
      </c>
      <c r="AR1192">
        <v>0</v>
      </c>
      <c r="AS1192" s="1">
        <v>2.34474918289043E-2</v>
      </c>
      <c r="AT1192" t="s">
        <v>68</v>
      </c>
      <c r="AV1192">
        <v>0</v>
      </c>
      <c r="AX1192">
        <v>3</v>
      </c>
      <c r="AY1192">
        <v>2.3447491828904401E-2</v>
      </c>
    </row>
    <row r="1193" spans="1:51" x14ac:dyDescent="0.3">
      <c r="A1193">
        <v>820</v>
      </c>
      <c r="B1193">
        <v>755</v>
      </c>
      <c r="C1193">
        <v>72050</v>
      </c>
      <c r="D1193">
        <v>11</v>
      </c>
      <c r="E1193">
        <v>20000</v>
      </c>
      <c r="F1193" t="s">
        <v>51</v>
      </c>
      <c r="G1193">
        <v>112</v>
      </c>
      <c r="H1193" t="s">
        <v>52</v>
      </c>
      <c r="I1193">
        <v>2017</v>
      </c>
      <c r="J1193" t="s">
        <v>53</v>
      </c>
      <c r="K1193" t="s">
        <v>54</v>
      </c>
      <c r="L1193">
        <v>2017000072</v>
      </c>
      <c r="M1193" t="s">
        <v>3251</v>
      </c>
      <c r="N1193" t="s">
        <v>462</v>
      </c>
      <c r="O1193" t="s">
        <v>285</v>
      </c>
      <c r="P1193" t="s">
        <v>86</v>
      </c>
      <c r="Q1193">
        <v>20000</v>
      </c>
      <c r="R1193" t="s">
        <v>59</v>
      </c>
      <c r="S1193">
        <v>10</v>
      </c>
      <c r="T1193" t="s">
        <v>60</v>
      </c>
      <c r="U1193">
        <v>110</v>
      </c>
      <c r="V1193" t="s">
        <v>61</v>
      </c>
      <c r="W1193">
        <v>1</v>
      </c>
      <c r="X1193" t="s">
        <v>52</v>
      </c>
      <c r="Y1193" t="s">
        <v>62</v>
      </c>
      <c r="Z1193" t="s">
        <v>3252</v>
      </c>
      <c r="AA1193" t="s">
        <v>3253</v>
      </c>
      <c r="AB1193">
        <v>72050</v>
      </c>
      <c r="AC1193" t="s">
        <v>360</v>
      </c>
      <c r="AD1193" t="s">
        <v>340</v>
      </c>
      <c r="AE1193" t="s">
        <v>3254</v>
      </c>
      <c r="AG1193">
        <v>0</v>
      </c>
      <c r="AH1193">
        <v>0</v>
      </c>
      <c r="AI1193">
        <v>0</v>
      </c>
      <c r="AJ1193">
        <v>0</v>
      </c>
      <c r="AK1193">
        <v>0</v>
      </c>
      <c r="AO1193">
        <v>0</v>
      </c>
      <c r="AP1193">
        <v>0</v>
      </c>
      <c r="AQ1193">
        <v>0</v>
      </c>
      <c r="AR1193">
        <v>0</v>
      </c>
      <c r="AS1193" s="1">
        <v>3.05527923831178E-2</v>
      </c>
      <c r="AT1193" t="s">
        <v>68</v>
      </c>
      <c r="AV1193">
        <v>4.2599999999999999E-2</v>
      </c>
      <c r="AX1193">
        <v>1</v>
      </c>
      <c r="AY1193">
        <v>3.05527923831178E-2</v>
      </c>
    </row>
    <row r="1194" spans="1:51" x14ac:dyDescent="0.3">
      <c r="A1194">
        <v>820</v>
      </c>
      <c r="B1194">
        <v>769</v>
      </c>
      <c r="C1194">
        <v>72010</v>
      </c>
      <c r="D1194">
        <v>11</v>
      </c>
      <c r="E1194">
        <v>20000</v>
      </c>
      <c r="F1194" t="s">
        <v>51</v>
      </c>
      <c r="G1194">
        <v>112</v>
      </c>
      <c r="H1194" t="s">
        <v>52</v>
      </c>
      <c r="I1194">
        <v>2017</v>
      </c>
      <c r="J1194" t="s">
        <v>53</v>
      </c>
      <c r="K1194" t="s">
        <v>54</v>
      </c>
      <c r="L1194">
        <v>2017000008</v>
      </c>
      <c r="M1194" t="s">
        <v>3255</v>
      </c>
      <c r="N1194" t="s">
        <v>539</v>
      </c>
      <c r="O1194" t="s">
        <v>285</v>
      </c>
      <c r="P1194" t="s">
        <v>86</v>
      </c>
      <c r="Q1194">
        <v>20000</v>
      </c>
      <c r="R1194" t="s">
        <v>791</v>
      </c>
      <c r="S1194">
        <v>10</v>
      </c>
      <c r="T1194" t="s">
        <v>60</v>
      </c>
      <c r="U1194">
        <v>110</v>
      </c>
      <c r="V1194" t="s">
        <v>61</v>
      </c>
      <c r="W1194">
        <v>1</v>
      </c>
      <c r="X1194" t="s">
        <v>52</v>
      </c>
      <c r="Y1194" t="s">
        <v>62</v>
      </c>
      <c r="Z1194" t="s">
        <v>3256</v>
      </c>
      <c r="AA1194" t="s">
        <v>3257</v>
      </c>
      <c r="AB1194">
        <v>72010</v>
      </c>
      <c r="AC1194" t="s">
        <v>339</v>
      </c>
      <c r="AD1194" t="s">
        <v>340</v>
      </c>
      <c r="AE1194" t="s">
        <v>3258</v>
      </c>
      <c r="AG1194">
        <v>0</v>
      </c>
      <c r="AH1194">
        <v>1</v>
      </c>
      <c r="AI1194">
        <v>0</v>
      </c>
      <c r="AJ1194">
        <v>0</v>
      </c>
      <c r="AK1194">
        <v>0</v>
      </c>
      <c r="AO1194">
        <v>0</v>
      </c>
      <c r="AP1194">
        <v>0</v>
      </c>
      <c r="AQ1194">
        <v>0</v>
      </c>
      <c r="AR1194">
        <v>0</v>
      </c>
      <c r="AS1194">
        <v>0.17763251385533599</v>
      </c>
      <c r="AT1194" t="s">
        <v>68</v>
      </c>
      <c r="AV1194">
        <v>0.17760000000000001</v>
      </c>
      <c r="AX1194">
        <v>1</v>
      </c>
      <c r="AY1194">
        <v>0.17763251385533599</v>
      </c>
    </row>
    <row r="1195" spans="1:51" x14ac:dyDescent="0.3">
      <c r="A1195">
        <v>820</v>
      </c>
      <c r="B1195">
        <v>769</v>
      </c>
      <c r="C1195">
        <v>72010</v>
      </c>
      <c r="D1195">
        <v>11</v>
      </c>
      <c r="E1195">
        <v>20000</v>
      </c>
      <c r="F1195" t="s">
        <v>51</v>
      </c>
      <c r="G1195">
        <v>112</v>
      </c>
      <c r="H1195" t="s">
        <v>52</v>
      </c>
      <c r="I1195">
        <v>2017</v>
      </c>
      <c r="J1195" t="s">
        <v>53</v>
      </c>
      <c r="K1195" t="s">
        <v>54</v>
      </c>
      <c r="L1195">
        <v>2017000152</v>
      </c>
      <c r="M1195" t="s">
        <v>3259</v>
      </c>
      <c r="N1195" t="s">
        <v>539</v>
      </c>
      <c r="O1195" t="s">
        <v>285</v>
      </c>
      <c r="P1195" t="s">
        <v>86</v>
      </c>
      <c r="Q1195">
        <v>20000</v>
      </c>
      <c r="R1195" t="s">
        <v>791</v>
      </c>
      <c r="S1195">
        <v>10</v>
      </c>
      <c r="T1195" t="s">
        <v>60</v>
      </c>
      <c r="U1195">
        <v>110</v>
      </c>
      <c r="V1195" t="s">
        <v>61</v>
      </c>
      <c r="W1195">
        <v>1</v>
      </c>
      <c r="X1195" t="s">
        <v>52</v>
      </c>
      <c r="Y1195" t="s">
        <v>62</v>
      </c>
      <c r="Z1195" t="s">
        <v>3260</v>
      </c>
      <c r="AA1195" t="s">
        <v>3261</v>
      </c>
      <c r="AB1195">
        <v>72010</v>
      </c>
      <c r="AC1195" t="s">
        <v>339</v>
      </c>
      <c r="AD1195" t="s">
        <v>340</v>
      </c>
      <c r="AE1195" t="s">
        <v>3262</v>
      </c>
      <c r="AG1195">
        <v>0</v>
      </c>
      <c r="AH1195">
        <v>1</v>
      </c>
      <c r="AI1195">
        <v>0</v>
      </c>
      <c r="AJ1195">
        <v>0</v>
      </c>
      <c r="AK1195">
        <v>0</v>
      </c>
      <c r="AO1195">
        <v>0</v>
      </c>
      <c r="AP1195">
        <v>0</v>
      </c>
      <c r="AQ1195">
        <v>0</v>
      </c>
      <c r="AR1195">
        <v>0</v>
      </c>
      <c r="AS1195">
        <v>0.35526502771067198</v>
      </c>
      <c r="AT1195" t="s">
        <v>68</v>
      </c>
      <c r="AV1195">
        <v>0.3553</v>
      </c>
      <c r="AX1195">
        <v>1</v>
      </c>
      <c r="AY1195">
        <v>0.35526502771067198</v>
      </c>
    </row>
    <row r="1196" spans="1:51" x14ac:dyDescent="0.3">
      <c r="A1196">
        <v>820</v>
      </c>
      <c r="B1196">
        <v>769</v>
      </c>
      <c r="C1196">
        <v>74020</v>
      </c>
      <c r="D1196">
        <v>11</v>
      </c>
      <c r="E1196">
        <v>20000</v>
      </c>
      <c r="F1196" t="s">
        <v>51</v>
      </c>
      <c r="G1196">
        <v>112</v>
      </c>
      <c r="H1196" t="s">
        <v>52</v>
      </c>
      <c r="I1196">
        <v>2017</v>
      </c>
      <c r="J1196" t="s">
        <v>53</v>
      </c>
      <c r="K1196" t="s">
        <v>54</v>
      </c>
      <c r="L1196">
        <v>2012000009</v>
      </c>
      <c r="M1196" t="s">
        <v>3263</v>
      </c>
      <c r="N1196" t="s">
        <v>539</v>
      </c>
      <c r="O1196" t="s">
        <v>285</v>
      </c>
      <c r="P1196" t="s">
        <v>86</v>
      </c>
      <c r="Q1196">
        <v>20000</v>
      </c>
      <c r="R1196" t="s">
        <v>828</v>
      </c>
      <c r="S1196">
        <v>10</v>
      </c>
      <c r="T1196" t="s">
        <v>60</v>
      </c>
      <c r="U1196">
        <v>110</v>
      </c>
      <c r="V1196" t="s">
        <v>61</v>
      </c>
      <c r="W1196">
        <v>1</v>
      </c>
      <c r="X1196" t="s">
        <v>52</v>
      </c>
      <c r="Y1196" t="s">
        <v>62</v>
      </c>
      <c r="Z1196" t="s">
        <v>3264</v>
      </c>
      <c r="AA1196" t="s">
        <v>3265</v>
      </c>
      <c r="AB1196">
        <v>74020</v>
      </c>
      <c r="AC1196" t="s">
        <v>817</v>
      </c>
      <c r="AD1196" t="s">
        <v>818</v>
      </c>
      <c r="AE1196" t="s">
        <v>3266</v>
      </c>
      <c r="AG1196">
        <v>0</v>
      </c>
      <c r="AH1196">
        <v>1</v>
      </c>
      <c r="AI1196">
        <v>0</v>
      </c>
      <c r="AJ1196">
        <v>0</v>
      </c>
      <c r="AK1196">
        <v>0</v>
      </c>
      <c r="AO1196">
        <v>0</v>
      </c>
      <c r="AP1196">
        <v>0</v>
      </c>
      <c r="AQ1196">
        <v>2</v>
      </c>
      <c r="AR1196">
        <v>0</v>
      </c>
      <c r="AS1196">
        <v>0.28847520250106501</v>
      </c>
      <c r="AT1196" t="s">
        <v>68</v>
      </c>
      <c r="AV1196">
        <v>0</v>
      </c>
      <c r="AX1196">
        <v>3</v>
      </c>
      <c r="AY1196">
        <v>0.28847520250106601</v>
      </c>
    </row>
    <row r="1197" spans="1:51" x14ac:dyDescent="0.3">
      <c r="A1197">
        <v>820</v>
      </c>
      <c r="B1197">
        <v>789</v>
      </c>
      <c r="C1197">
        <v>74020</v>
      </c>
      <c r="D1197">
        <v>11</v>
      </c>
      <c r="E1197">
        <v>20000</v>
      </c>
      <c r="F1197" t="s">
        <v>51</v>
      </c>
      <c r="G1197">
        <v>112</v>
      </c>
      <c r="H1197" t="s">
        <v>52</v>
      </c>
      <c r="I1197">
        <v>2017</v>
      </c>
      <c r="J1197" t="s">
        <v>53</v>
      </c>
      <c r="K1197" t="s">
        <v>54</v>
      </c>
      <c r="L1197" t="s">
        <v>3267</v>
      </c>
      <c r="M1197" t="s">
        <v>3268</v>
      </c>
      <c r="N1197" t="s">
        <v>1095</v>
      </c>
      <c r="O1197" t="s">
        <v>285</v>
      </c>
      <c r="P1197" t="s">
        <v>316</v>
      </c>
      <c r="Q1197">
        <v>20000</v>
      </c>
      <c r="R1197" t="s">
        <v>59</v>
      </c>
      <c r="S1197">
        <v>10</v>
      </c>
      <c r="T1197" t="s">
        <v>60</v>
      </c>
      <c r="U1197">
        <v>110</v>
      </c>
      <c r="V1197" t="s">
        <v>61</v>
      </c>
      <c r="W1197">
        <v>1</v>
      </c>
      <c r="X1197" t="s">
        <v>52</v>
      </c>
      <c r="Y1197" t="s">
        <v>62</v>
      </c>
      <c r="Z1197" t="s">
        <v>3269</v>
      </c>
      <c r="AA1197" t="s">
        <v>3270</v>
      </c>
      <c r="AB1197">
        <v>74020</v>
      </c>
      <c r="AC1197" t="s">
        <v>817</v>
      </c>
      <c r="AD1197" t="s">
        <v>818</v>
      </c>
      <c r="AE1197" t="s">
        <v>3271</v>
      </c>
      <c r="AG1197">
        <v>0</v>
      </c>
      <c r="AH1197">
        <v>1</v>
      </c>
      <c r="AI1197">
        <v>1</v>
      </c>
      <c r="AJ1197">
        <v>0</v>
      </c>
      <c r="AK1197">
        <v>0</v>
      </c>
      <c r="AO1197">
        <v>0</v>
      </c>
      <c r="AP1197">
        <v>0</v>
      </c>
      <c r="AQ1197">
        <v>0</v>
      </c>
      <c r="AR1197">
        <v>0</v>
      </c>
      <c r="AS1197" s="1">
        <v>7.1763535597555703E-2</v>
      </c>
      <c r="AT1197" t="s">
        <v>68</v>
      </c>
      <c r="AV1197">
        <v>0</v>
      </c>
      <c r="AX1197">
        <v>3</v>
      </c>
      <c r="AY1197">
        <v>7.17635355975558E-2</v>
      </c>
    </row>
    <row r="1198" spans="1:51" x14ac:dyDescent="0.3">
      <c r="A1198">
        <v>820</v>
      </c>
      <c r="B1198">
        <v>625</v>
      </c>
      <c r="C1198">
        <v>31120</v>
      </c>
      <c r="D1198">
        <v>11</v>
      </c>
      <c r="E1198">
        <v>20000</v>
      </c>
      <c r="F1198" t="s">
        <v>51</v>
      </c>
      <c r="G1198">
        <v>112</v>
      </c>
      <c r="H1198" t="s">
        <v>52</v>
      </c>
      <c r="I1198">
        <v>2017</v>
      </c>
      <c r="J1198" t="s">
        <v>53</v>
      </c>
      <c r="K1198" t="s">
        <v>54</v>
      </c>
      <c r="L1198">
        <v>2014000123</v>
      </c>
      <c r="M1198" t="s">
        <v>3272</v>
      </c>
      <c r="N1198" t="s">
        <v>1199</v>
      </c>
      <c r="O1198" t="s">
        <v>356</v>
      </c>
      <c r="P1198" t="s">
        <v>58</v>
      </c>
      <c r="Q1198">
        <v>20000</v>
      </c>
      <c r="R1198" t="s">
        <v>70</v>
      </c>
      <c r="S1198">
        <v>10</v>
      </c>
      <c r="T1198" t="s">
        <v>60</v>
      </c>
      <c r="U1198">
        <v>110</v>
      </c>
      <c r="V1198" t="s">
        <v>61</v>
      </c>
      <c r="W1198">
        <v>1</v>
      </c>
      <c r="X1198" t="s">
        <v>52</v>
      </c>
      <c r="Y1198" t="s">
        <v>62</v>
      </c>
      <c r="Z1198" t="s">
        <v>3273</v>
      </c>
      <c r="AA1198" t="s">
        <v>3274</v>
      </c>
      <c r="AB1198">
        <v>31120</v>
      </c>
      <c r="AC1198" t="s">
        <v>73</v>
      </c>
      <c r="AD1198" t="s">
        <v>74</v>
      </c>
      <c r="AE1198" t="s">
        <v>3275</v>
      </c>
      <c r="AG1198">
        <v>1</v>
      </c>
      <c r="AH1198">
        <v>0</v>
      </c>
      <c r="AI1198">
        <v>0</v>
      </c>
      <c r="AJ1198">
        <v>1</v>
      </c>
      <c r="AK1198">
        <v>0</v>
      </c>
      <c r="AO1198">
        <v>0</v>
      </c>
      <c r="AP1198">
        <v>0</v>
      </c>
      <c r="AQ1198">
        <v>0</v>
      </c>
      <c r="AR1198">
        <v>0</v>
      </c>
      <c r="AS1198" s="1">
        <v>7.9579366207190499E-2</v>
      </c>
      <c r="AT1198" t="s">
        <v>68</v>
      </c>
      <c r="AV1198">
        <v>0</v>
      </c>
      <c r="AX1198">
        <v>3</v>
      </c>
      <c r="AY1198">
        <v>7.9579366207190597E-2</v>
      </c>
    </row>
    <row r="1199" spans="1:51" x14ac:dyDescent="0.3">
      <c r="A1199">
        <v>820</v>
      </c>
      <c r="B1199">
        <v>635</v>
      </c>
      <c r="C1199">
        <v>43040</v>
      </c>
      <c r="D1199">
        <v>11</v>
      </c>
      <c r="E1199">
        <v>20000</v>
      </c>
      <c r="F1199" t="s">
        <v>51</v>
      </c>
      <c r="G1199">
        <v>112</v>
      </c>
      <c r="H1199" t="s">
        <v>52</v>
      </c>
      <c r="I1199">
        <v>2017</v>
      </c>
      <c r="J1199" t="s">
        <v>53</v>
      </c>
      <c r="K1199" t="s">
        <v>54</v>
      </c>
      <c r="L1199">
        <v>2014000037</v>
      </c>
      <c r="M1199" t="s">
        <v>3276</v>
      </c>
      <c r="N1199" t="s">
        <v>355</v>
      </c>
      <c r="O1199" t="s">
        <v>356</v>
      </c>
      <c r="P1199" t="s">
        <v>58</v>
      </c>
      <c r="Q1199">
        <v>20000</v>
      </c>
      <c r="R1199" t="s">
        <v>70</v>
      </c>
      <c r="S1199">
        <v>10</v>
      </c>
      <c r="T1199" t="s">
        <v>60</v>
      </c>
      <c r="U1199">
        <v>110</v>
      </c>
      <c r="V1199" t="s">
        <v>61</v>
      </c>
      <c r="W1199">
        <v>1</v>
      </c>
      <c r="X1199" t="s">
        <v>52</v>
      </c>
      <c r="Y1199" t="s">
        <v>62</v>
      </c>
      <c r="Z1199" t="s">
        <v>3277</v>
      </c>
      <c r="AA1199" t="s">
        <v>3278</v>
      </c>
      <c r="AB1199">
        <v>43040</v>
      </c>
      <c r="AC1199" t="s">
        <v>3279</v>
      </c>
      <c r="AD1199" t="s">
        <v>66</v>
      </c>
      <c r="AE1199" t="s">
        <v>3280</v>
      </c>
      <c r="AG1199">
        <v>1</v>
      </c>
      <c r="AH1199">
        <v>1</v>
      </c>
      <c r="AI1199">
        <v>0</v>
      </c>
      <c r="AJ1199">
        <v>0</v>
      </c>
      <c r="AK1199">
        <v>0</v>
      </c>
      <c r="AO1199">
        <v>0</v>
      </c>
      <c r="AP1199">
        <v>0</v>
      </c>
      <c r="AQ1199">
        <v>1</v>
      </c>
      <c r="AR1199">
        <v>1</v>
      </c>
      <c r="AS1199">
        <v>0.191843114963762</v>
      </c>
      <c r="AT1199" t="s">
        <v>68</v>
      </c>
      <c r="AV1199">
        <v>0</v>
      </c>
      <c r="AX1199">
        <v>3</v>
      </c>
      <c r="AY1199">
        <v>0.191843114963763</v>
      </c>
    </row>
    <row r="1200" spans="1:51" x14ac:dyDescent="0.3">
      <c r="A1200">
        <v>820</v>
      </c>
      <c r="B1200">
        <v>640</v>
      </c>
      <c r="C1200">
        <v>72010</v>
      </c>
      <c r="D1200">
        <v>11</v>
      </c>
      <c r="E1200">
        <v>20000</v>
      </c>
      <c r="F1200" t="s">
        <v>51</v>
      </c>
      <c r="G1200">
        <v>112</v>
      </c>
      <c r="H1200" t="s">
        <v>52</v>
      </c>
      <c r="I1200">
        <v>2017</v>
      </c>
      <c r="J1200" t="s">
        <v>53</v>
      </c>
      <c r="K1200" t="s">
        <v>54</v>
      </c>
      <c r="L1200">
        <v>2017000053</v>
      </c>
      <c r="M1200" t="s">
        <v>3281</v>
      </c>
      <c r="N1200" t="s">
        <v>873</v>
      </c>
      <c r="O1200" t="s">
        <v>356</v>
      </c>
      <c r="P1200" t="s">
        <v>86</v>
      </c>
      <c r="Q1200">
        <v>20000</v>
      </c>
      <c r="R1200" t="s">
        <v>791</v>
      </c>
      <c r="S1200">
        <v>10</v>
      </c>
      <c r="T1200" t="s">
        <v>60</v>
      </c>
      <c r="U1200">
        <v>110</v>
      </c>
      <c r="V1200" t="s">
        <v>61</v>
      </c>
      <c r="W1200">
        <v>1</v>
      </c>
      <c r="X1200" t="s">
        <v>52</v>
      </c>
      <c r="Y1200" t="s">
        <v>62</v>
      </c>
      <c r="Z1200" t="s">
        <v>3282</v>
      </c>
      <c r="AA1200" t="s">
        <v>3283</v>
      </c>
      <c r="AB1200">
        <v>72010</v>
      </c>
      <c r="AC1200" t="s">
        <v>339</v>
      </c>
      <c r="AD1200" t="s">
        <v>340</v>
      </c>
      <c r="AE1200" t="s">
        <v>3284</v>
      </c>
      <c r="AG1200">
        <v>0</v>
      </c>
      <c r="AH1200">
        <v>1</v>
      </c>
      <c r="AI1200">
        <v>0</v>
      </c>
      <c r="AJ1200">
        <v>0</v>
      </c>
      <c r="AK1200">
        <v>0</v>
      </c>
      <c r="AO1200">
        <v>0</v>
      </c>
      <c r="AP1200">
        <v>0</v>
      </c>
      <c r="AQ1200">
        <v>0</v>
      </c>
      <c r="AR1200">
        <v>0</v>
      </c>
      <c r="AS1200">
        <v>0.14210601108426801</v>
      </c>
      <c r="AT1200" t="s">
        <v>68</v>
      </c>
      <c r="AV1200">
        <v>0.1421</v>
      </c>
      <c r="AX1200">
        <v>1</v>
      </c>
      <c r="AY1200">
        <v>0.14210601108426901</v>
      </c>
    </row>
    <row r="1201" spans="1:51" x14ac:dyDescent="0.3">
      <c r="A1201">
        <v>820</v>
      </c>
      <c r="B1201">
        <v>679</v>
      </c>
      <c r="C1201">
        <v>72010</v>
      </c>
      <c r="D1201">
        <v>11</v>
      </c>
      <c r="E1201">
        <v>20000</v>
      </c>
      <c r="F1201" t="s">
        <v>51</v>
      </c>
      <c r="G1201">
        <v>112</v>
      </c>
      <c r="H1201" t="s">
        <v>52</v>
      </c>
      <c r="I1201">
        <v>2017</v>
      </c>
      <c r="J1201" t="s">
        <v>53</v>
      </c>
      <c r="K1201" t="s">
        <v>54</v>
      </c>
      <c r="L1201">
        <v>2017000114</v>
      </c>
      <c r="M1201" t="s">
        <v>3285</v>
      </c>
      <c r="N1201" t="s">
        <v>3286</v>
      </c>
      <c r="O1201" t="s">
        <v>356</v>
      </c>
      <c r="P1201" t="s">
        <v>316</v>
      </c>
      <c r="Q1201">
        <v>20000</v>
      </c>
      <c r="R1201" t="s">
        <v>791</v>
      </c>
      <c r="S1201">
        <v>10</v>
      </c>
      <c r="T1201" t="s">
        <v>60</v>
      </c>
      <c r="U1201">
        <v>110</v>
      </c>
      <c r="V1201" t="s">
        <v>61</v>
      </c>
      <c r="W1201">
        <v>1</v>
      </c>
      <c r="X1201" t="s">
        <v>52</v>
      </c>
      <c r="Y1201" t="s">
        <v>62</v>
      </c>
      <c r="Z1201" t="s">
        <v>3287</v>
      </c>
      <c r="AA1201" t="s">
        <v>3288</v>
      </c>
      <c r="AB1201">
        <v>72010</v>
      </c>
      <c r="AC1201" t="s">
        <v>339</v>
      </c>
      <c r="AD1201" t="s">
        <v>340</v>
      </c>
      <c r="AE1201" t="s">
        <v>3289</v>
      </c>
      <c r="AG1201">
        <v>0</v>
      </c>
      <c r="AH1201">
        <v>0</v>
      </c>
      <c r="AI1201">
        <v>0</v>
      </c>
      <c r="AJ1201">
        <v>0</v>
      </c>
      <c r="AK1201">
        <v>0</v>
      </c>
      <c r="AO1201">
        <v>0</v>
      </c>
      <c r="AP1201">
        <v>0</v>
      </c>
      <c r="AQ1201">
        <v>0</v>
      </c>
      <c r="AR1201">
        <v>0</v>
      </c>
      <c r="AS1201">
        <v>0.42631803325280598</v>
      </c>
      <c r="AT1201" t="s">
        <v>68</v>
      </c>
      <c r="AV1201">
        <v>0.42630000000000001</v>
      </c>
      <c r="AX1201">
        <v>1</v>
      </c>
      <c r="AY1201">
        <v>0.42631803325280698</v>
      </c>
    </row>
    <row r="1202" spans="1:51" x14ac:dyDescent="0.3">
      <c r="A1202">
        <v>820</v>
      </c>
      <c r="B1202">
        <v>543</v>
      </c>
      <c r="C1202">
        <v>72010</v>
      </c>
      <c r="D1202">
        <v>11</v>
      </c>
      <c r="E1202">
        <v>20000</v>
      </c>
      <c r="F1202" t="s">
        <v>51</v>
      </c>
      <c r="G1202">
        <v>112</v>
      </c>
      <c r="H1202" t="s">
        <v>52</v>
      </c>
      <c r="I1202">
        <v>2017</v>
      </c>
      <c r="J1202" t="s">
        <v>53</v>
      </c>
      <c r="K1202" t="s">
        <v>54</v>
      </c>
      <c r="L1202">
        <v>2017000082</v>
      </c>
      <c r="M1202" t="s">
        <v>3290</v>
      </c>
      <c r="N1202" t="s">
        <v>878</v>
      </c>
      <c r="O1202" t="s">
        <v>879</v>
      </c>
      <c r="P1202" t="s">
        <v>94</v>
      </c>
      <c r="Q1202">
        <v>20000</v>
      </c>
      <c r="R1202" t="s">
        <v>335</v>
      </c>
      <c r="S1202">
        <v>10</v>
      </c>
      <c r="T1202" t="s">
        <v>60</v>
      </c>
      <c r="U1202">
        <v>110</v>
      </c>
      <c r="V1202" t="s">
        <v>61</v>
      </c>
      <c r="W1202">
        <v>1</v>
      </c>
      <c r="X1202" t="s">
        <v>52</v>
      </c>
      <c r="Y1202" t="s">
        <v>62</v>
      </c>
      <c r="Z1202" t="s">
        <v>3291</v>
      </c>
      <c r="AA1202" t="s">
        <v>3292</v>
      </c>
      <c r="AB1202">
        <v>72010</v>
      </c>
      <c r="AC1202" t="s">
        <v>339</v>
      </c>
      <c r="AD1202" t="s">
        <v>340</v>
      </c>
      <c r="AE1202" t="s">
        <v>3293</v>
      </c>
      <c r="AG1202">
        <v>0</v>
      </c>
      <c r="AH1202">
        <v>0</v>
      </c>
      <c r="AI1202">
        <v>0</v>
      </c>
      <c r="AJ1202">
        <v>0</v>
      </c>
      <c r="AK1202">
        <v>0</v>
      </c>
      <c r="AO1202">
        <v>0</v>
      </c>
      <c r="AP1202">
        <v>0</v>
      </c>
      <c r="AQ1202">
        <v>0</v>
      </c>
      <c r="AR1202">
        <v>0</v>
      </c>
      <c r="AS1202">
        <v>1.06579508313201</v>
      </c>
      <c r="AT1202" t="s">
        <v>68</v>
      </c>
      <c r="AV1202">
        <v>1.0658000000000001</v>
      </c>
      <c r="AX1202">
        <v>1</v>
      </c>
      <c r="AY1202">
        <v>1.06579508313202</v>
      </c>
    </row>
    <row r="1203" spans="1:51" x14ac:dyDescent="0.3">
      <c r="A1203">
        <v>820</v>
      </c>
      <c r="B1203">
        <v>580</v>
      </c>
      <c r="C1203">
        <v>72040</v>
      </c>
      <c r="D1203">
        <v>11</v>
      </c>
      <c r="E1203">
        <v>20000</v>
      </c>
      <c r="F1203" t="s">
        <v>51</v>
      </c>
      <c r="G1203">
        <v>112</v>
      </c>
      <c r="H1203" t="s">
        <v>52</v>
      </c>
      <c r="I1203">
        <v>2017</v>
      </c>
      <c r="J1203" t="s">
        <v>53</v>
      </c>
      <c r="K1203" t="s">
        <v>54</v>
      </c>
      <c r="L1203">
        <v>2017000094</v>
      </c>
      <c r="M1203" t="s">
        <v>3294</v>
      </c>
      <c r="N1203" t="s">
        <v>889</v>
      </c>
      <c r="O1203" t="s">
        <v>879</v>
      </c>
      <c r="P1203" t="s">
        <v>58</v>
      </c>
      <c r="Q1203">
        <v>20000</v>
      </c>
      <c r="R1203" t="s">
        <v>335</v>
      </c>
      <c r="S1203">
        <v>10</v>
      </c>
      <c r="T1203" t="s">
        <v>60</v>
      </c>
      <c r="U1203">
        <v>110</v>
      </c>
      <c r="V1203" t="s">
        <v>61</v>
      </c>
      <c r="W1203">
        <v>1</v>
      </c>
      <c r="X1203" t="s">
        <v>52</v>
      </c>
      <c r="Y1203" t="s">
        <v>62</v>
      </c>
      <c r="Z1203" t="s">
        <v>3295</v>
      </c>
      <c r="AA1203" t="s">
        <v>3296</v>
      </c>
      <c r="AB1203">
        <v>72040</v>
      </c>
      <c r="AC1203" t="s">
        <v>346</v>
      </c>
      <c r="AD1203" t="s">
        <v>340</v>
      </c>
      <c r="AE1203" t="s">
        <v>3297</v>
      </c>
      <c r="AG1203">
        <v>0</v>
      </c>
      <c r="AH1203">
        <v>0</v>
      </c>
      <c r="AI1203">
        <v>0</v>
      </c>
      <c r="AJ1203">
        <v>0</v>
      </c>
      <c r="AK1203">
        <v>0</v>
      </c>
      <c r="AO1203">
        <v>0</v>
      </c>
      <c r="AP1203">
        <v>0</v>
      </c>
      <c r="AQ1203">
        <v>0</v>
      </c>
      <c r="AR1203">
        <v>0</v>
      </c>
      <c r="AS1203">
        <v>1.7763251385533601</v>
      </c>
      <c r="AT1203" t="s">
        <v>68</v>
      </c>
      <c r="AV1203">
        <v>1.7763</v>
      </c>
      <c r="AX1203">
        <v>1</v>
      </c>
      <c r="AY1203">
        <v>1.7763251385533601</v>
      </c>
    </row>
    <row r="1204" spans="1:51" x14ac:dyDescent="0.3">
      <c r="A1204">
        <v>820</v>
      </c>
      <c r="B1204">
        <v>832</v>
      </c>
      <c r="C1204">
        <v>72010</v>
      </c>
      <c r="D1204">
        <v>11</v>
      </c>
      <c r="E1204">
        <v>20000</v>
      </c>
      <c r="F1204" t="s">
        <v>51</v>
      </c>
      <c r="G1204">
        <v>112</v>
      </c>
      <c r="H1204" t="s">
        <v>52</v>
      </c>
      <c r="I1204">
        <v>2017</v>
      </c>
      <c r="J1204" t="s">
        <v>53</v>
      </c>
      <c r="K1204" t="s">
        <v>54</v>
      </c>
      <c r="L1204">
        <v>2016000180</v>
      </c>
      <c r="M1204" t="s">
        <v>3298</v>
      </c>
      <c r="N1204" t="s">
        <v>556</v>
      </c>
      <c r="O1204" t="s">
        <v>153</v>
      </c>
      <c r="P1204" t="s">
        <v>94</v>
      </c>
      <c r="Q1204">
        <v>20000</v>
      </c>
      <c r="R1204" t="s">
        <v>70</v>
      </c>
      <c r="S1204">
        <v>10</v>
      </c>
      <c r="T1204" t="s">
        <v>60</v>
      </c>
      <c r="U1204">
        <v>110</v>
      </c>
      <c r="V1204" t="s">
        <v>61</v>
      </c>
      <c r="W1204">
        <v>1</v>
      </c>
      <c r="X1204" t="s">
        <v>52</v>
      </c>
      <c r="Y1204" t="s">
        <v>62</v>
      </c>
      <c r="Z1204" t="s">
        <v>3299</v>
      </c>
      <c r="AA1204" t="s">
        <v>3300</v>
      </c>
      <c r="AB1204">
        <v>72010</v>
      </c>
      <c r="AC1204" t="s">
        <v>339</v>
      </c>
      <c r="AD1204" t="s">
        <v>340</v>
      </c>
      <c r="AE1204" t="s">
        <v>3301</v>
      </c>
      <c r="AG1204">
        <v>0</v>
      </c>
      <c r="AH1204">
        <v>1</v>
      </c>
      <c r="AI1204">
        <v>1</v>
      </c>
      <c r="AJ1204">
        <v>0</v>
      </c>
      <c r="AK1204">
        <v>0</v>
      </c>
      <c r="AO1204">
        <v>0</v>
      </c>
      <c r="AP1204">
        <v>0</v>
      </c>
      <c r="AQ1204">
        <v>0</v>
      </c>
      <c r="AR1204">
        <v>0</v>
      </c>
      <c r="AS1204" s="1">
        <v>6.3947704987920902E-3</v>
      </c>
      <c r="AT1204" t="s">
        <v>68</v>
      </c>
      <c r="AV1204">
        <v>0</v>
      </c>
      <c r="AX1204">
        <v>3</v>
      </c>
      <c r="AY1204">
        <v>6.3947704987920998E-3</v>
      </c>
    </row>
    <row r="1205" spans="1:51" x14ac:dyDescent="0.3">
      <c r="A1205">
        <v>820</v>
      </c>
      <c r="B1205">
        <v>832</v>
      </c>
      <c r="C1205">
        <v>72010</v>
      </c>
      <c r="D1205">
        <v>11</v>
      </c>
      <c r="E1205">
        <v>20000</v>
      </c>
      <c r="F1205" t="s">
        <v>51</v>
      </c>
      <c r="G1205">
        <v>112</v>
      </c>
      <c r="H1205" t="s">
        <v>52</v>
      </c>
      <c r="I1205">
        <v>2017</v>
      </c>
      <c r="J1205" t="s">
        <v>53</v>
      </c>
      <c r="K1205" t="s">
        <v>54</v>
      </c>
      <c r="L1205">
        <v>2016000030</v>
      </c>
      <c r="M1205" t="s">
        <v>3302</v>
      </c>
      <c r="N1205" t="s">
        <v>556</v>
      </c>
      <c r="O1205" t="s">
        <v>153</v>
      </c>
      <c r="P1205" t="s">
        <v>94</v>
      </c>
      <c r="Q1205">
        <v>20000</v>
      </c>
      <c r="R1205" t="s">
        <v>70</v>
      </c>
      <c r="S1205">
        <v>10</v>
      </c>
      <c r="T1205" t="s">
        <v>60</v>
      </c>
      <c r="U1205">
        <v>110</v>
      </c>
      <c r="V1205" t="s">
        <v>61</v>
      </c>
      <c r="W1205">
        <v>1</v>
      </c>
      <c r="X1205" t="s">
        <v>52</v>
      </c>
      <c r="Y1205" t="s">
        <v>62</v>
      </c>
      <c r="Z1205" t="s">
        <v>3303</v>
      </c>
      <c r="AA1205" t="s">
        <v>3304</v>
      </c>
      <c r="AB1205">
        <v>72010</v>
      </c>
      <c r="AC1205" t="s">
        <v>339</v>
      </c>
      <c r="AD1205" t="s">
        <v>340</v>
      </c>
      <c r="AE1205" t="s">
        <v>3305</v>
      </c>
      <c r="AG1205">
        <v>0</v>
      </c>
      <c r="AH1205">
        <v>0</v>
      </c>
      <c r="AI1205">
        <v>0</v>
      </c>
      <c r="AJ1205">
        <v>0</v>
      </c>
      <c r="AK1205">
        <v>0</v>
      </c>
      <c r="AO1205">
        <v>0</v>
      </c>
      <c r="AP1205">
        <v>0</v>
      </c>
      <c r="AQ1205">
        <v>0</v>
      </c>
      <c r="AR1205">
        <v>0</v>
      </c>
      <c r="AS1205" s="1">
        <v>2.4158021884325701E-2</v>
      </c>
      <c r="AT1205" t="s">
        <v>68</v>
      </c>
      <c r="AV1205">
        <v>2.1999999999999999E-2</v>
      </c>
      <c r="AX1205">
        <v>3</v>
      </c>
      <c r="AY1205">
        <v>2.4158021884325701E-2</v>
      </c>
    </row>
    <row r="1206" spans="1:51" x14ac:dyDescent="0.3">
      <c r="A1206">
        <v>820</v>
      </c>
      <c r="B1206">
        <v>832</v>
      </c>
      <c r="C1206">
        <v>12191</v>
      </c>
      <c r="D1206">
        <v>11</v>
      </c>
      <c r="E1206">
        <v>20000</v>
      </c>
      <c r="F1206" t="s">
        <v>51</v>
      </c>
      <c r="G1206">
        <v>112</v>
      </c>
      <c r="H1206" t="s">
        <v>52</v>
      </c>
      <c r="I1206">
        <v>2017</v>
      </c>
      <c r="J1206" t="s">
        <v>53</v>
      </c>
      <c r="K1206" t="s">
        <v>54</v>
      </c>
      <c r="L1206">
        <v>2014000132</v>
      </c>
      <c r="M1206" t="s">
        <v>3306</v>
      </c>
      <c r="N1206" t="s">
        <v>556</v>
      </c>
      <c r="O1206" t="s">
        <v>153</v>
      </c>
      <c r="P1206" t="s">
        <v>94</v>
      </c>
      <c r="Q1206">
        <v>20000</v>
      </c>
      <c r="R1206" t="s">
        <v>70</v>
      </c>
      <c r="S1206">
        <v>10</v>
      </c>
      <c r="T1206" t="s">
        <v>60</v>
      </c>
      <c r="U1206">
        <v>110</v>
      </c>
      <c r="V1206" t="s">
        <v>61</v>
      </c>
      <c r="W1206">
        <v>1</v>
      </c>
      <c r="X1206" t="s">
        <v>52</v>
      </c>
      <c r="Y1206" t="s">
        <v>62</v>
      </c>
      <c r="Z1206" t="s">
        <v>3307</v>
      </c>
      <c r="AA1206" t="s">
        <v>3308</v>
      </c>
      <c r="AB1206">
        <v>12191</v>
      </c>
      <c r="AC1206" t="s">
        <v>652</v>
      </c>
      <c r="AD1206" t="s">
        <v>238</v>
      </c>
      <c r="AE1206" t="s">
        <v>3309</v>
      </c>
      <c r="AG1206">
        <v>0</v>
      </c>
      <c r="AH1206">
        <v>0</v>
      </c>
      <c r="AI1206">
        <v>0</v>
      </c>
      <c r="AJ1206">
        <v>0</v>
      </c>
      <c r="AK1206">
        <v>0</v>
      </c>
      <c r="AO1206">
        <v>0</v>
      </c>
      <c r="AP1206">
        <v>0</v>
      </c>
      <c r="AQ1206">
        <v>0</v>
      </c>
      <c r="AR1206">
        <v>0</v>
      </c>
      <c r="AS1206">
        <v>0.37515986926246903</v>
      </c>
      <c r="AT1206" t="s">
        <v>68</v>
      </c>
      <c r="AV1206">
        <v>0</v>
      </c>
      <c r="AX1206">
        <v>3</v>
      </c>
      <c r="AY1206">
        <v>0.37515986926247002</v>
      </c>
    </row>
    <row r="1207" spans="1:51" x14ac:dyDescent="0.3">
      <c r="A1207">
        <v>820</v>
      </c>
      <c r="B1207">
        <v>832</v>
      </c>
      <c r="C1207">
        <v>14015</v>
      </c>
      <c r="D1207">
        <v>11</v>
      </c>
      <c r="E1207">
        <v>20000</v>
      </c>
      <c r="F1207" t="s">
        <v>51</v>
      </c>
      <c r="G1207">
        <v>112</v>
      </c>
      <c r="H1207" t="s">
        <v>52</v>
      </c>
      <c r="I1207">
        <v>2017</v>
      </c>
      <c r="J1207" t="s">
        <v>53</v>
      </c>
      <c r="K1207" t="s">
        <v>54</v>
      </c>
      <c r="L1207">
        <v>2017000040</v>
      </c>
      <c r="M1207" t="s">
        <v>903</v>
      </c>
      <c r="N1207" t="s">
        <v>556</v>
      </c>
      <c r="O1207" t="s">
        <v>153</v>
      </c>
      <c r="P1207" t="s">
        <v>94</v>
      </c>
      <c r="Q1207">
        <v>20000</v>
      </c>
      <c r="R1207" t="s">
        <v>70</v>
      </c>
      <c r="S1207">
        <v>10</v>
      </c>
      <c r="T1207" t="s">
        <v>60</v>
      </c>
      <c r="U1207">
        <v>110</v>
      </c>
      <c r="V1207" t="s">
        <v>61</v>
      </c>
      <c r="W1207">
        <v>1</v>
      </c>
      <c r="X1207" t="s">
        <v>52</v>
      </c>
      <c r="Y1207" t="s">
        <v>62</v>
      </c>
      <c r="Z1207" t="s">
        <v>904</v>
      </c>
      <c r="AA1207" t="s">
        <v>905</v>
      </c>
      <c r="AB1207">
        <v>14015</v>
      </c>
      <c r="AC1207" t="s">
        <v>681</v>
      </c>
      <c r="AD1207" t="s">
        <v>198</v>
      </c>
      <c r="AE1207" t="s">
        <v>906</v>
      </c>
      <c r="AG1207">
        <v>0</v>
      </c>
      <c r="AH1207">
        <v>1</v>
      </c>
      <c r="AI1207">
        <v>0</v>
      </c>
      <c r="AJ1207">
        <v>0</v>
      </c>
      <c r="AK1207">
        <v>0</v>
      </c>
      <c r="AO1207">
        <v>0</v>
      </c>
      <c r="AP1207">
        <v>0</v>
      </c>
      <c r="AQ1207">
        <v>0</v>
      </c>
      <c r="AR1207">
        <v>0</v>
      </c>
      <c r="AS1207">
        <v>0.54781867272985596</v>
      </c>
      <c r="AT1207" t="s">
        <v>68</v>
      </c>
      <c r="AV1207">
        <v>1.1688000000000001</v>
      </c>
      <c r="AX1207">
        <v>1</v>
      </c>
      <c r="AY1207">
        <v>0.54781867272985696</v>
      </c>
    </row>
    <row r="1208" spans="1:51" x14ac:dyDescent="0.3">
      <c r="A1208">
        <v>820</v>
      </c>
      <c r="B1208">
        <v>832</v>
      </c>
      <c r="C1208">
        <v>31161</v>
      </c>
      <c r="D1208">
        <v>11</v>
      </c>
      <c r="E1208">
        <v>20000</v>
      </c>
      <c r="F1208" t="s">
        <v>51</v>
      </c>
      <c r="G1208">
        <v>112</v>
      </c>
      <c r="H1208" t="s">
        <v>52</v>
      </c>
      <c r="I1208">
        <v>2017</v>
      </c>
      <c r="J1208" t="s">
        <v>53</v>
      </c>
      <c r="K1208" t="s">
        <v>54</v>
      </c>
      <c r="L1208">
        <v>2017000140</v>
      </c>
      <c r="M1208" t="s">
        <v>3310</v>
      </c>
      <c r="N1208" t="s">
        <v>556</v>
      </c>
      <c r="O1208" t="s">
        <v>153</v>
      </c>
      <c r="P1208" t="s">
        <v>94</v>
      </c>
      <c r="Q1208">
        <v>20000</v>
      </c>
      <c r="R1208" t="s">
        <v>70</v>
      </c>
      <c r="S1208">
        <v>10</v>
      </c>
      <c r="T1208" t="s">
        <v>60</v>
      </c>
      <c r="U1208">
        <v>110</v>
      </c>
      <c r="V1208" t="s">
        <v>61</v>
      </c>
      <c r="W1208">
        <v>1</v>
      </c>
      <c r="X1208" t="s">
        <v>52</v>
      </c>
      <c r="Y1208" t="s">
        <v>62</v>
      </c>
      <c r="Z1208" t="s">
        <v>3311</v>
      </c>
      <c r="AA1208" t="s">
        <v>3312</v>
      </c>
      <c r="AB1208">
        <v>31161</v>
      </c>
      <c r="AC1208" t="s">
        <v>788</v>
      </c>
      <c r="AD1208" t="s">
        <v>74</v>
      </c>
      <c r="AE1208" t="s">
        <v>3313</v>
      </c>
      <c r="AG1208">
        <v>0</v>
      </c>
      <c r="AH1208">
        <v>0</v>
      </c>
      <c r="AI1208">
        <v>0</v>
      </c>
      <c r="AJ1208">
        <v>1</v>
      </c>
      <c r="AK1208">
        <v>0</v>
      </c>
      <c r="AO1208">
        <v>0</v>
      </c>
      <c r="AP1208">
        <v>0</v>
      </c>
      <c r="AQ1208">
        <v>0</v>
      </c>
      <c r="AR1208">
        <v>0</v>
      </c>
      <c r="AS1208">
        <v>0.422054852920278</v>
      </c>
      <c r="AT1208" t="s">
        <v>68</v>
      </c>
      <c r="AV1208">
        <v>1.6896</v>
      </c>
      <c r="AX1208">
        <v>1</v>
      </c>
      <c r="AY1208">
        <v>0.422054852920279</v>
      </c>
    </row>
    <row r="1209" spans="1:51" x14ac:dyDescent="0.3">
      <c r="A1209">
        <v>820</v>
      </c>
      <c r="B1209">
        <v>832</v>
      </c>
      <c r="C1209">
        <v>31181</v>
      </c>
      <c r="D1209">
        <v>11</v>
      </c>
      <c r="E1209">
        <v>20000</v>
      </c>
      <c r="F1209" t="s">
        <v>51</v>
      </c>
      <c r="G1209">
        <v>112</v>
      </c>
      <c r="H1209" t="s">
        <v>52</v>
      </c>
      <c r="I1209">
        <v>2017</v>
      </c>
      <c r="J1209" t="s">
        <v>53</v>
      </c>
      <c r="K1209" t="s">
        <v>54</v>
      </c>
      <c r="L1209">
        <v>2017000049</v>
      </c>
      <c r="M1209" t="s">
        <v>3314</v>
      </c>
      <c r="N1209" t="s">
        <v>556</v>
      </c>
      <c r="O1209" t="s">
        <v>153</v>
      </c>
      <c r="P1209" t="s">
        <v>94</v>
      </c>
      <c r="Q1209">
        <v>20000</v>
      </c>
      <c r="R1209" t="s">
        <v>70</v>
      </c>
      <c r="S1209">
        <v>10</v>
      </c>
      <c r="T1209" t="s">
        <v>60</v>
      </c>
      <c r="U1209">
        <v>110</v>
      </c>
      <c r="V1209" t="s">
        <v>61</v>
      </c>
      <c r="W1209">
        <v>1</v>
      </c>
      <c r="X1209" t="s">
        <v>52</v>
      </c>
      <c r="Y1209" t="s">
        <v>62</v>
      </c>
      <c r="Z1209" t="s">
        <v>3315</v>
      </c>
      <c r="AA1209" t="s">
        <v>3316</v>
      </c>
      <c r="AB1209">
        <v>31181</v>
      </c>
      <c r="AC1209" t="s">
        <v>994</v>
      </c>
      <c r="AD1209" t="s">
        <v>74</v>
      </c>
      <c r="AE1209" t="s">
        <v>3317</v>
      </c>
      <c r="AG1209">
        <v>1</v>
      </c>
      <c r="AH1209">
        <v>1</v>
      </c>
      <c r="AI1209">
        <v>0</v>
      </c>
      <c r="AJ1209">
        <v>0</v>
      </c>
      <c r="AK1209">
        <v>0</v>
      </c>
      <c r="AO1209">
        <v>0</v>
      </c>
      <c r="AP1209">
        <v>0</v>
      </c>
      <c r="AQ1209">
        <v>0</v>
      </c>
      <c r="AR1209">
        <v>0</v>
      </c>
      <c r="AS1209">
        <v>0.36521244848656997</v>
      </c>
      <c r="AT1209" t="s">
        <v>68</v>
      </c>
      <c r="AV1209">
        <v>0.5464</v>
      </c>
      <c r="AX1209">
        <v>1</v>
      </c>
      <c r="AY1209">
        <v>0.36521244848657097</v>
      </c>
    </row>
    <row r="1210" spans="1:51" x14ac:dyDescent="0.3">
      <c r="A1210">
        <v>820</v>
      </c>
      <c r="B1210">
        <v>836</v>
      </c>
      <c r="C1210">
        <v>11240</v>
      </c>
      <c r="D1210">
        <v>11</v>
      </c>
      <c r="E1210">
        <v>20000</v>
      </c>
      <c r="F1210" t="s">
        <v>51</v>
      </c>
      <c r="G1210">
        <v>112</v>
      </c>
      <c r="H1210" t="s">
        <v>52</v>
      </c>
      <c r="I1210">
        <v>2017</v>
      </c>
      <c r="J1210" t="s">
        <v>53</v>
      </c>
      <c r="K1210" t="s">
        <v>54</v>
      </c>
      <c r="L1210">
        <v>2017000061</v>
      </c>
      <c r="M1210" t="s">
        <v>3318</v>
      </c>
      <c r="N1210" t="s">
        <v>152</v>
      </c>
      <c r="O1210" t="s">
        <v>153</v>
      </c>
      <c r="P1210" t="s">
        <v>58</v>
      </c>
      <c r="Q1210">
        <v>20000</v>
      </c>
      <c r="R1210" t="s">
        <v>70</v>
      </c>
      <c r="S1210">
        <v>10</v>
      </c>
      <c r="T1210" t="s">
        <v>60</v>
      </c>
      <c r="U1210">
        <v>110</v>
      </c>
      <c r="V1210" t="s">
        <v>61</v>
      </c>
      <c r="W1210">
        <v>1</v>
      </c>
      <c r="X1210" t="s">
        <v>52</v>
      </c>
      <c r="Y1210" t="s">
        <v>62</v>
      </c>
      <c r="Z1210" t="s">
        <v>3319</v>
      </c>
      <c r="AA1210" t="s">
        <v>3320</v>
      </c>
      <c r="AB1210">
        <v>11240</v>
      </c>
      <c r="AC1210" t="s">
        <v>542</v>
      </c>
      <c r="AD1210" t="s">
        <v>252</v>
      </c>
      <c r="AE1210" t="s">
        <v>3321</v>
      </c>
      <c r="AG1210">
        <v>1</v>
      </c>
      <c r="AH1210">
        <v>0</v>
      </c>
      <c r="AI1210">
        <v>0</v>
      </c>
      <c r="AJ1210">
        <v>0</v>
      </c>
      <c r="AK1210">
        <v>0</v>
      </c>
      <c r="AO1210">
        <v>0</v>
      </c>
      <c r="AP1210">
        <v>0</v>
      </c>
      <c r="AQ1210">
        <v>0</v>
      </c>
      <c r="AR1210">
        <v>0</v>
      </c>
      <c r="AS1210">
        <v>0.27213301122637401</v>
      </c>
      <c r="AT1210" t="s">
        <v>68</v>
      </c>
      <c r="AV1210">
        <v>0.57769999999999999</v>
      </c>
      <c r="AX1210">
        <v>1</v>
      </c>
      <c r="AY1210">
        <v>0.27213301122637501</v>
      </c>
    </row>
    <row r="1211" spans="1:51" x14ac:dyDescent="0.3">
      <c r="A1211">
        <v>820</v>
      </c>
      <c r="B1211">
        <v>836</v>
      </c>
      <c r="C1211">
        <v>12261</v>
      </c>
      <c r="D1211">
        <v>11</v>
      </c>
      <c r="E1211">
        <v>20000</v>
      </c>
      <c r="F1211" t="s">
        <v>51</v>
      </c>
      <c r="G1211">
        <v>112</v>
      </c>
      <c r="H1211" t="s">
        <v>52</v>
      </c>
      <c r="I1211">
        <v>2017</v>
      </c>
      <c r="J1211" t="s">
        <v>53</v>
      </c>
      <c r="K1211" t="s">
        <v>54</v>
      </c>
      <c r="L1211">
        <v>2017000109</v>
      </c>
      <c r="M1211" t="s">
        <v>3322</v>
      </c>
      <c r="N1211" t="s">
        <v>152</v>
      </c>
      <c r="O1211" t="s">
        <v>153</v>
      </c>
      <c r="P1211" t="s">
        <v>58</v>
      </c>
      <c r="Q1211">
        <v>20000</v>
      </c>
      <c r="R1211" t="s">
        <v>70</v>
      </c>
      <c r="S1211">
        <v>10</v>
      </c>
      <c r="T1211" t="s">
        <v>60</v>
      </c>
      <c r="U1211">
        <v>110</v>
      </c>
      <c r="V1211" t="s">
        <v>61</v>
      </c>
      <c r="W1211">
        <v>1</v>
      </c>
      <c r="X1211" t="s">
        <v>52</v>
      </c>
      <c r="Y1211" t="s">
        <v>62</v>
      </c>
      <c r="Z1211" t="s">
        <v>3323</v>
      </c>
      <c r="AA1211" t="s">
        <v>3324</v>
      </c>
      <c r="AB1211">
        <v>12261</v>
      </c>
      <c r="AC1211" t="s">
        <v>1347</v>
      </c>
      <c r="AD1211" t="s">
        <v>385</v>
      </c>
      <c r="AE1211" t="s">
        <v>3325</v>
      </c>
      <c r="AG1211">
        <v>1</v>
      </c>
      <c r="AH1211">
        <v>0</v>
      </c>
      <c r="AI1211">
        <v>0</v>
      </c>
      <c r="AJ1211">
        <v>0</v>
      </c>
      <c r="AK1211">
        <v>1</v>
      </c>
      <c r="AO1211">
        <v>0</v>
      </c>
      <c r="AP1211">
        <v>0</v>
      </c>
      <c r="AQ1211">
        <v>0</v>
      </c>
      <c r="AR1211">
        <v>0</v>
      </c>
      <c r="AS1211">
        <v>0.27710672161432398</v>
      </c>
      <c r="AT1211" t="s">
        <v>68</v>
      </c>
      <c r="AV1211">
        <v>0.64090000000000003</v>
      </c>
      <c r="AX1211">
        <v>1</v>
      </c>
      <c r="AY1211">
        <v>0.27710672161432398</v>
      </c>
    </row>
    <row r="1212" spans="1:51" x14ac:dyDescent="0.3">
      <c r="A1212">
        <v>820</v>
      </c>
      <c r="B1212">
        <v>836</v>
      </c>
      <c r="C1212">
        <v>12261</v>
      </c>
      <c r="D1212">
        <v>11</v>
      </c>
      <c r="E1212">
        <v>20000</v>
      </c>
      <c r="F1212" t="s">
        <v>51</v>
      </c>
      <c r="G1212">
        <v>112</v>
      </c>
      <c r="H1212" t="s">
        <v>52</v>
      </c>
      <c r="I1212">
        <v>2017</v>
      </c>
      <c r="J1212" t="s">
        <v>53</v>
      </c>
      <c r="K1212" t="s">
        <v>54</v>
      </c>
      <c r="L1212">
        <v>2017000033</v>
      </c>
      <c r="M1212" t="s">
        <v>3326</v>
      </c>
      <c r="N1212" t="s">
        <v>152</v>
      </c>
      <c r="O1212" t="s">
        <v>153</v>
      </c>
      <c r="P1212" t="s">
        <v>58</v>
      </c>
      <c r="Q1212">
        <v>20000</v>
      </c>
      <c r="R1212" t="s">
        <v>70</v>
      </c>
      <c r="S1212">
        <v>10</v>
      </c>
      <c r="T1212" t="s">
        <v>60</v>
      </c>
      <c r="U1212">
        <v>110</v>
      </c>
      <c r="V1212" t="s">
        <v>61</v>
      </c>
      <c r="W1212">
        <v>1</v>
      </c>
      <c r="X1212" t="s">
        <v>52</v>
      </c>
      <c r="Y1212" t="s">
        <v>62</v>
      </c>
      <c r="Z1212" t="s">
        <v>3327</v>
      </c>
      <c r="AA1212" t="s">
        <v>3328</v>
      </c>
      <c r="AB1212">
        <v>12261</v>
      </c>
      <c r="AC1212" t="s">
        <v>1347</v>
      </c>
      <c r="AD1212" t="s">
        <v>385</v>
      </c>
      <c r="AE1212" t="s">
        <v>3329</v>
      </c>
      <c r="AG1212">
        <v>1</v>
      </c>
      <c r="AH1212">
        <v>0</v>
      </c>
      <c r="AI1212">
        <v>0</v>
      </c>
      <c r="AJ1212">
        <v>0</v>
      </c>
      <c r="AK1212">
        <v>0</v>
      </c>
      <c r="AO1212">
        <v>0</v>
      </c>
      <c r="AP1212">
        <v>0</v>
      </c>
      <c r="AQ1212">
        <v>0</v>
      </c>
      <c r="AR1212">
        <v>0</v>
      </c>
      <c r="AS1212">
        <v>0.564871394059968</v>
      </c>
      <c r="AT1212" t="s">
        <v>68</v>
      </c>
      <c r="AV1212">
        <v>1.1503000000000001</v>
      </c>
      <c r="AX1212">
        <v>1</v>
      </c>
      <c r="AY1212">
        <v>0.564871394059969</v>
      </c>
    </row>
    <row r="1213" spans="1:51" x14ac:dyDescent="0.3">
      <c r="A1213">
        <v>820</v>
      </c>
      <c r="B1213">
        <v>862</v>
      </c>
      <c r="C1213">
        <v>16010</v>
      </c>
      <c r="D1213">
        <v>11</v>
      </c>
      <c r="E1213">
        <v>20000</v>
      </c>
      <c r="F1213" t="s">
        <v>51</v>
      </c>
      <c r="G1213">
        <v>112</v>
      </c>
      <c r="H1213" t="s">
        <v>52</v>
      </c>
      <c r="I1213">
        <v>2017</v>
      </c>
      <c r="J1213" t="s">
        <v>53</v>
      </c>
      <c r="K1213" t="s">
        <v>54</v>
      </c>
      <c r="L1213">
        <v>2014000114</v>
      </c>
      <c r="M1213" t="s">
        <v>973</v>
      </c>
      <c r="N1213" t="s">
        <v>363</v>
      </c>
      <c r="O1213" t="s">
        <v>153</v>
      </c>
      <c r="P1213" t="s">
        <v>86</v>
      </c>
      <c r="Q1213">
        <v>20000</v>
      </c>
      <c r="R1213" t="s">
        <v>70</v>
      </c>
      <c r="S1213">
        <v>10</v>
      </c>
      <c r="T1213" t="s">
        <v>60</v>
      </c>
      <c r="U1213">
        <v>110</v>
      </c>
      <c r="V1213" t="s">
        <v>61</v>
      </c>
      <c r="W1213">
        <v>1</v>
      </c>
      <c r="X1213" t="s">
        <v>52</v>
      </c>
      <c r="Y1213" t="s">
        <v>62</v>
      </c>
      <c r="Z1213" t="s">
        <v>974</v>
      </c>
      <c r="AA1213" t="s">
        <v>975</v>
      </c>
      <c r="AB1213">
        <v>16010</v>
      </c>
      <c r="AC1213" t="s">
        <v>1289</v>
      </c>
      <c r="AD1213" t="s">
        <v>870</v>
      </c>
      <c r="AE1213" t="s">
        <v>977</v>
      </c>
      <c r="AG1213">
        <v>2</v>
      </c>
      <c r="AH1213">
        <v>0</v>
      </c>
      <c r="AI1213">
        <v>0</v>
      </c>
      <c r="AJ1213">
        <v>0</v>
      </c>
      <c r="AK1213">
        <v>0</v>
      </c>
      <c r="AO1213">
        <v>0</v>
      </c>
      <c r="AP1213">
        <v>0</v>
      </c>
      <c r="AQ1213">
        <v>0</v>
      </c>
      <c r="AR1213">
        <v>0</v>
      </c>
      <c r="AS1213">
        <v>0.38510729003836802</v>
      </c>
      <c r="AT1213" t="s">
        <v>68</v>
      </c>
      <c r="AV1213">
        <v>0</v>
      </c>
      <c r="AX1213">
        <v>3</v>
      </c>
      <c r="AY1213">
        <v>0.38510729003836902</v>
      </c>
    </row>
    <row r="1214" spans="1:51" x14ac:dyDescent="0.3">
      <c r="A1214">
        <v>820</v>
      </c>
      <c r="B1214">
        <v>880</v>
      </c>
      <c r="C1214">
        <v>22020</v>
      </c>
      <c r="D1214">
        <v>11</v>
      </c>
      <c r="E1214">
        <v>20000</v>
      </c>
      <c r="F1214" t="s">
        <v>51</v>
      </c>
      <c r="G1214">
        <v>112</v>
      </c>
      <c r="H1214" t="s">
        <v>52</v>
      </c>
      <c r="I1214">
        <v>2017</v>
      </c>
      <c r="J1214" t="s">
        <v>53</v>
      </c>
      <c r="K1214" t="s">
        <v>54</v>
      </c>
      <c r="L1214">
        <v>2016000024</v>
      </c>
      <c r="M1214" t="s">
        <v>3330</v>
      </c>
      <c r="N1214" t="s">
        <v>168</v>
      </c>
      <c r="O1214" t="s">
        <v>153</v>
      </c>
      <c r="P1214" t="s">
        <v>94</v>
      </c>
      <c r="Q1214">
        <v>20000</v>
      </c>
      <c r="R1214" t="s">
        <v>70</v>
      </c>
      <c r="S1214">
        <v>10</v>
      </c>
      <c r="T1214" t="s">
        <v>60</v>
      </c>
      <c r="U1214">
        <v>110</v>
      </c>
      <c r="V1214" t="s">
        <v>61</v>
      </c>
      <c r="W1214">
        <v>1</v>
      </c>
      <c r="X1214" t="s">
        <v>52</v>
      </c>
      <c r="Y1214" t="s">
        <v>62</v>
      </c>
      <c r="Z1214" t="s">
        <v>3331</v>
      </c>
      <c r="AA1214" t="s">
        <v>3332</v>
      </c>
      <c r="AB1214">
        <v>22020</v>
      </c>
      <c r="AC1214" t="s">
        <v>3333</v>
      </c>
      <c r="AD1214" t="s">
        <v>548</v>
      </c>
      <c r="AE1214" t="s">
        <v>3334</v>
      </c>
      <c r="AG1214">
        <v>0</v>
      </c>
      <c r="AH1214">
        <v>0</v>
      </c>
      <c r="AI1214">
        <v>0</v>
      </c>
      <c r="AJ1214">
        <v>0</v>
      </c>
      <c r="AK1214">
        <v>0</v>
      </c>
      <c r="AO1214">
        <v>0</v>
      </c>
      <c r="AP1214">
        <v>0</v>
      </c>
      <c r="AQ1214">
        <v>0</v>
      </c>
      <c r="AR1214">
        <v>0</v>
      </c>
      <c r="AS1214">
        <v>0.144237601250532</v>
      </c>
      <c r="AT1214" t="s">
        <v>68</v>
      </c>
      <c r="AV1214">
        <v>0</v>
      </c>
      <c r="AX1214">
        <v>3</v>
      </c>
      <c r="AY1214">
        <v>0.144237601250533</v>
      </c>
    </row>
    <row r="1215" spans="1:51" x14ac:dyDescent="0.3">
      <c r="A1215">
        <v>820</v>
      </c>
      <c r="B1215">
        <v>880</v>
      </c>
      <c r="C1215">
        <v>31191</v>
      </c>
      <c r="D1215">
        <v>11</v>
      </c>
      <c r="E1215">
        <v>20000</v>
      </c>
      <c r="F1215" t="s">
        <v>51</v>
      </c>
      <c r="G1215">
        <v>112</v>
      </c>
      <c r="H1215" t="s">
        <v>52</v>
      </c>
      <c r="I1215">
        <v>2017</v>
      </c>
      <c r="J1215" t="s">
        <v>53</v>
      </c>
      <c r="K1215" t="s">
        <v>54</v>
      </c>
      <c r="L1215">
        <v>2016000011</v>
      </c>
      <c r="M1215" t="s">
        <v>3335</v>
      </c>
      <c r="N1215" t="s">
        <v>168</v>
      </c>
      <c r="O1215" t="s">
        <v>153</v>
      </c>
      <c r="P1215" t="s">
        <v>94</v>
      </c>
      <c r="Q1215">
        <v>20000</v>
      </c>
      <c r="R1215" t="s">
        <v>70</v>
      </c>
      <c r="S1215">
        <v>10</v>
      </c>
      <c r="T1215" t="s">
        <v>60</v>
      </c>
      <c r="U1215">
        <v>110</v>
      </c>
      <c r="V1215" t="s">
        <v>61</v>
      </c>
      <c r="W1215">
        <v>1</v>
      </c>
      <c r="X1215" t="s">
        <v>52</v>
      </c>
      <c r="Y1215" t="s">
        <v>62</v>
      </c>
      <c r="Z1215" t="s">
        <v>3336</v>
      </c>
      <c r="AA1215" t="s">
        <v>3337</v>
      </c>
      <c r="AB1215">
        <v>31191</v>
      </c>
      <c r="AC1215" t="s">
        <v>971</v>
      </c>
      <c r="AD1215" t="s">
        <v>74</v>
      </c>
      <c r="AE1215" t="s">
        <v>3338</v>
      </c>
      <c r="AG1215">
        <v>2</v>
      </c>
      <c r="AH1215">
        <v>0</v>
      </c>
      <c r="AI1215">
        <v>0</v>
      </c>
      <c r="AJ1215">
        <v>2</v>
      </c>
      <c r="AK1215">
        <v>0</v>
      </c>
      <c r="AO1215">
        <v>0</v>
      </c>
      <c r="AP1215">
        <v>0</v>
      </c>
      <c r="AQ1215">
        <v>0</v>
      </c>
      <c r="AR1215">
        <v>0</v>
      </c>
      <c r="AS1215" s="1">
        <v>7.8158306096347802E-2</v>
      </c>
      <c r="AT1215" t="s">
        <v>68</v>
      </c>
      <c r="AV1215">
        <v>7.8899999999999998E-2</v>
      </c>
      <c r="AX1215">
        <v>3</v>
      </c>
      <c r="AY1215">
        <v>7.8158306096347899E-2</v>
      </c>
    </row>
    <row r="1216" spans="1:51" x14ac:dyDescent="0.3">
      <c r="A1216">
        <v>820</v>
      </c>
      <c r="B1216">
        <v>866</v>
      </c>
      <c r="C1216">
        <v>72010</v>
      </c>
      <c r="D1216">
        <v>11</v>
      </c>
      <c r="E1216">
        <v>20000</v>
      </c>
      <c r="F1216" t="s">
        <v>51</v>
      </c>
      <c r="G1216">
        <v>112</v>
      </c>
      <c r="H1216" t="s">
        <v>52</v>
      </c>
      <c r="I1216">
        <v>2017</v>
      </c>
      <c r="J1216" t="s">
        <v>53</v>
      </c>
      <c r="K1216" t="s">
        <v>54</v>
      </c>
      <c r="L1216">
        <v>2016000175</v>
      </c>
      <c r="M1216" t="s">
        <v>3339</v>
      </c>
      <c r="N1216" t="s">
        <v>248</v>
      </c>
      <c r="O1216" t="s">
        <v>153</v>
      </c>
      <c r="P1216" t="s">
        <v>58</v>
      </c>
      <c r="Q1216">
        <v>20000</v>
      </c>
      <c r="R1216" t="s">
        <v>70</v>
      </c>
      <c r="S1216">
        <v>10</v>
      </c>
      <c r="T1216" t="s">
        <v>60</v>
      </c>
      <c r="U1216">
        <v>110</v>
      </c>
      <c r="V1216" t="s">
        <v>61</v>
      </c>
      <c r="W1216">
        <v>1</v>
      </c>
      <c r="X1216" t="s">
        <v>52</v>
      </c>
      <c r="Y1216" t="s">
        <v>62</v>
      </c>
      <c r="Z1216" t="s">
        <v>3340</v>
      </c>
      <c r="AA1216" t="s">
        <v>3341</v>
      </c>
      <c r="AB1216">
        <v>72010</v>
      </c>
      <c r="AC1216" t="s">
        <v>339</v>
      </c>
      <c r="AD1216" t="s">
        <v>340</v>
      </c>
      <c r="AE1216" t="s">
        <v>3342</v>
      </c>
      <c r="AG1216">
        <v>0</v>
      </c>
      <c r="AH1216">
        <v>0</v>
      </c>
      <c r="AI1216">
        <v>0</v>
      </c>
      <c r="AJ1216">
        <v>0</v>
      </c>
      <c r="AK1216">
        <v>0</v>
      </c>
      <c r="AO1216">
        <v>0</v>
      </c>
      <c r="AP1216">
        <v>0</v>
      </c>
      <c r="AQ1216">
        <v>0</v>
      </c>
      <c r="AR1216">
        <v>0</v>
      </c>
      <c r="AS1216" s="1">
        <v>6.3947704987920906E-2</v>
      </c>
      <c r="AT1216" t="s">
        <v>68</v>
      </c>
      <c r="AV1216">
        <v>0</v>
      </c>
      <c r="AX1216">
        <v>3</v>
      </c>
      <c r="AY1216">
        <v>6.3947704987921003E-2</v>
      </c>
    </row>
    <row r="1217" spans="1:51" x14ac:dyDescent="0.3">
      <c r="A1217">
        <v>820</v>
      </c>
      <c r="B1217">
        <v>866</v>
      </c>
      <c r="C1217">
        <v>11240</v>
      </c>
      <c r="D1217">
        <v>11</v>
      </c>
      <c r="E1217">
        <v>20000</v>
      </c>
      <c r="F1217" t="s">
        <v>51</v>
      </c>
      <c r="G1217">
        <v>112</v>
      </c>
      <c r="H1217" t="s">
        <v>52</v>
      </c>
      <c r="I1217">
        <v>2017</v>
      </c>
      <c r="J1217" t="s">
        <v>53</v>
      </c>
      <c r="K1217" t="s">
        <v>54</v>
      </c>
      <c r="L1217">
        <v>2014000047</v>
      </c>
      <c r="M1217" t="s">
        <v>3343</v>
      </c>
      <c r="N1217" t="s">
        <v>248</v>
      </c>
      <c r="O1217" t="s">
        <v>153</v>
      </c>
      <c r="P1217" t="s">
        <v>58</v>
      </c>
      <c r="Q1217">
        <v>20000</v>
      </c>
      <c r="R1217" t="s">
        <v>70</v>
      </c>
      <c r="S1217">
        <v>10</v>
      </c>
      <c r="T1217" t="s">
        <v>60</v>
      </c>
      <c r="U1217">
        <v>110</v>
      </c>
      <c r="V1217" t="s">
        <v>61</v>
      </c>
      <c r="W1217">
        <v>1</v>
      </c>
      <c r="X1217" t="s">
        <v>52</v>
      </c>
      <c r="Y1217" t="s">
        <v>62</v>
      </c>
      <c r="Z1217" t="s">
        <v>3344</v>
      </c>
      <c r="AA1217" t="s">
        <v>3345</v>
      </c>
      <c r="AB1217">
        <v>11240</v>
      </c>
      <c r="AC1217" t="s">
        <v>542</v>
      </c>
      <c r="AD1217" t="s">
        <v>252</v>
      </c>
      <c r="AE1217" t="s">
        <v>3346</v>
      </c>
      <c r="AG1217">
        <v>1</v>
      </c>
      <c r="AH1217">
        <v>0</v>
      </c>
      <c r="AI1217">
        <v>0</v>
      </c>
      <c r="AJ1217">
        <v>0</v>
      </c>
      <c r="AK1217">
        <v>0</v>
      </c>
      <c r="AO1217">
        <v>0</v>
      </c>
      <c r="AP1217">
        <v>0</v>
      </c>
      <c r="AQ1217">
        <v>0</v>
      </c>
      <c r="AR1217">
        <v>0</v>
      </c>
      <c r="AS1217">
        <v>0.16271138269148699</v>
      </c>
      <c r="AT1217" t="s">
        <v>68</v>
      </c>
      <c r="AV1217">
        <v>0</v>
      </c>
      <c r="AX1217">
        <v>3</v>
      </c>
      <c r="AY1217">
        <v>0.16271138269148799</v>
      </c>
    </row>
    <row r="1218" spans="1:51" x14ac:dyDescent="0.3">
      <c r="A1218">
        <v>820</v>
      </c>
      <c r="B1218">
        <v>866</v>
      </c>
      <c r="C1218">
        <v>23210</v>
      </c>
      <c r="D1218">
        <v>11</v>
      </c>
      <c r="E1218">
        <v>20000</v>
      </c>
      <c r="F1218" t="s">
        <v>51</v>
      </c>
      <c r="G1218">
        <v>112</v>
      </c>
      <c r="H1218" t="s">
        <v>52</v>
      </c>
      <c r="I1218">
        <v>2017</v>
      </c>
      <c r="J1218" t="s">
        <v>53</v>
      </c>
      <c r="K1218" t="s">
        <v>54</v>
      </c>
      <c r="L1218">
        <v>2017000017</v>
      </c>
      <c r="M1218" t="s">
        <v>3347</v>
      </c>
      <c r="N1218" t="s">
        <v>248</v>
      </c>
      <c r="O1218" t="s">
        <v>153</v>
      </c>
      <c r="P1218" t="s">
        <v>58</v>
      </c>
      <c r="Q1218">
        <v>20000</v>
      </c>
      <c r="R1218" t="s">
        <v>70</v>
      </c>
      <c r="S1218">
        <v>10</v>
      </c>
      <c r="T1218" t="s">
        <v>60</v>
      </c>
      <c r="U1218">
        <v>110</v>
      </c>
      <c r="V1218" t="s">
        <v>61</v>
      </c>
      <c r="W1218">
        <v>1</v>
      </c>
      <c r="X1218" t="s">
        <v>52</v>
      </c>
      <c r="Y1218" t="s">
        <v>62</v>
      </c>
      <c r="Z1218" t="s">
        <v>3348</v>
      </c>
      <c r="AA1218" t="s">
        <v>3349</v>
      </c>
      <c r="AB1218">
        <v>23210</v>
      </c>
      <c r="AC1218" t="s">
        <v>506</v>
      </c>
      <c r="AD1218" t="s">
        <v>507</v>
      </c>
      <c r="AE1218" t="s">
        <v>3350</v>
      </c>
      <c r="AG1218">
        <v>0</v>
      </c>
      <c r="AH1218">
        <v>1</v>
      </c>
      <c r="AI1218">
        <v>0</v>
      </c>
      <c r="AJ1218">
        <v>0</v>
      </c>
      <c r="AK1218">
        <v>0</v>
      </c>
      <c r="AO1218">
        <v>0</v>
      </c>
      <c r="AP1218">
        <v>2</v>
      </c>
      <c r="AQ1218">
        <v>0</v>
      </c>
      <c r="AR1218">
        <v>0</v>
      </c>
      <c r="AS1218" s="1">
        <v>6.3947704987920906E-2</v>
      </c>
      <c r="AT1218" t="s">
        <v>68</v>
      </c>
      <c r="AV1218">
        <v>7.0300000000000001E-2</v>
      </c>
      <c r="AX1218">
        <v>1</v>
      </c>
      <c r="AY1218">
        <v>6.3947704987921003E-2</v>
      </c>
    </row>
    <row r="1219" spans="1:51" x14ac:dyDescent="0.3">
      <c r="A1219">
        <v>820</v>
      </c>
      <c r="B1219">
        <v>866</v>
      </c>
      <c r="C1219">
        <v>24040</v>
      </c>
      <c r="D1219">
        <v>11</v>
      </c>
      <c r="E1219">
        <v>20000</v>
      </c>
      <c r="F1219" t="s">
        <v>51</v>
      </c>
      <c r="G1219">
        <v>112</v>
      </c>
      <c r="H1219" t="s">
        <v>52</v>
      </c>
      <c r="I1219">
        <v>2017</v>
      </c>
      <c r="J1219" t="s">
        <v>53</v>
      </c>
      <c r="K1219" t="s">
        <v>54</v>
      </c>
      <c r="L1219">
        <v>2014000135</v>
      </c>
      <c r="M1219" t="s">
        <v>3351</v>
      </c>
      <c r="N1219" t="s">
        <v>248</v>
      </c>
      <c r="O1219" t="s">
        <v>153</v>
      </c>
      <c r="P1219" t="s">
        <v>58</v>
      </c>
      <c r="Q1219">
        <v>20000</v>
      </c>
      <c r="R1219" t="s">
        <v>70</v>
      </c>
      <c r="S1219">
        <v>10</v>
      </c>
      <c r="T1219" t="s">
        <v>60</v>
      </c>
      <c r="U1219">
        <v>110</v>
      </c>
      <c r="V1219" t="s">
        <v>61</v>
      </c>
      <c r="W1219">
        <v>1</v>
      </c>
      <c r="X1219" t="s">
        <v>52</v>
      </c>
      <c r="Y1219" t="s">
        <v>62</v>
      </c>
      <c r="Z1219" t="s">
        <v>3352</v>
      </c>
      <c r="AA1219" t="s">
        <v>3353</v>
      </c>
      <c r="AB1219">
        <v>24040</v>
      </c>
      <c r="AC1219" t="s">
        <v>518</v>
      </c>
      <c r="AD1219" t="s">
        <v>325</v>
      </c>
      <c r="AE1219" t="s">
        <v>3354</v>
      </c>
      <c r="AG1219">
        <v>0</v>
      </c>
      <c r="AH1219">
        <v>0</v>
      </c>
      <c r="AI1219">
        <v>0</v>
      </c>
      <c r="AJ1219">
        <v>0</v>
      </c>
      <c r="AK1219">
        <v>0</v>
      </c>
      <c r="AO1219">
        <v>0</v>
      </c>
      <c r="AP1219">
        <v>0</v>
      </c>
      <c r="AQ1219">
        <v>0</v>
      </c>
      <c r="AR1219">
        <v>0</v>
      </c>
      <c r="AS1219">
        <v>0.199658945573397</v>
      </c>
      <c r="AT1219" t="s">
        <v>68</v>
      </c>
      <c r="AV1219">
        <v>0</v>
      </c>
      <c r="AX1219">
        <v>3</v>
      </c>
      <c r="AY1219">
        <v>0.199658945573398</v>
      </c>
    </row>
    <row r="1220" spans="1:51" x14ac:dyDescent="0.3">
      <c r="A1220">
        <v>820</v>
      </c>
      <c r="B1220">
        <v>854</v>
      </c>
      <c r="C1220">
        <v>72010</v>
      </c>
      <c r="D1220">
        <v>11</v>
      </c>
      <c r="E1220">
        <v>20000</v>
      </c>
      <c r="F1220" t="s">
        <v>51</v>
      </c>
      <c r="G1220">
        <v>112</v>
      </c>
      <c r="H1220" t="s">
        <v>52</v>
      </c>
      <c r="I1220">
        <v>2017</v>
      </c>
      <c r="J1220" t="s">
        <v>53</v>
      </c>
      <c r="K1220" t="s">
        <v>54</v>
      </c>
      <c r="L1220">
        <v>2017000125</v>
      </c>
      <c r="M1220" t="s">
        <v>3355</v>
      </c>
      <c r="N1220" t="s">
        <v>307</v>
      </c>
      <c r="O1220" t="s">
        <v>153</v>
      </c>
      <c r="P1220" t="s">
        <v>58</v>
      </c>
      <c r="Q1220">
        <v>20000</v>
      </c>
      <c r="R1220" t="s">
        <v>70</v>
      </c>
      <c r="S1220">
        <v>10</v>
      </c>
      <c r="T1220" t="s">
        <v>60</v>
      </c>
      <c r="U1220">
        <v>110</v>
      </c>
      <c r="V1220" t="s">
        <v>61</v>
      </c>
      <c r="W1220">
        <v>1</v>
      </c>
      <c r="X1220" t="s">
        <v>52</v>
      </c>
      <c r="Y1220" t="s">
        <v>62</v>
      </c>
      <c r="Z1220" t="s">
        <v>3356</v>
      </c>
      <c r="AA1220" t="s">
        <v>3357</v>
      </c>
      <c r="AB1220">
        <v>72010</v>
      </c>
      <c r="AC1220" t="s">
        <v>339</v>
      </c>
      <c r="AD1220" t="s">
        <v>340</v>
      </c>
      <c r="AE1220" t="s">
        <v>3358</v>
      </c>
      <c r="AG1220">
        <v>0</v>
      </c>
      <c r="AH1220">
        <v>0</v>
      </c>
      <c r="AI1220">
        <v>0</v>
      </c>
      <c r="AJ1220">
        <v>0</v>
      </c>
      <c r="AK1220">
        <v>0</v>
      </c>
      <c r="AO1220">
        <v>0</v>
      </c>
      <c r="AP1220">
        <v>0</v>
      </c>
      <c r="AQ1220">
        <v>0</v>
      </c>
      <c r="AR1220">
        <v>0</v>
      </c>
      <c r="AS1220" s="1">
        <v>7.0342475486713005E-2</v>
      </c>
      <c r="AT1220" t="s">
        <v>68</v>
      </c>
      <c r="AV1220">
        <v>7.5300000000000006E-2</v>
      </c>
      <c r="AX1220">
        <v>1</v>
      </c>
      <c r="AY1220">
        <v>7.0342475486713102E-2</v>
      </c>
    </row>
    <row r="1221" spans="1:51" x14ac:dyDescent="0.3">
      <c r="A1221">
        <v>820</v>
      </c>
      <c r="B1221">
        <v>854</v>
      </c>
      <c r="C1221">
        <v>31166</v>
      </c>
      <c r="D1221">
        <v>11</v>
      </c>
      <c r="E1221">
        <v>20000</v>
      </c>
      <c r="F1221" t="s">
        <v>51</v>
      </c>
      <c r="G1221">
        <v>112</v>
      </c>
      <c r="H1221" t="s">
        <v>52</v>
      </c>
      <c r="I1221">
        <v>2017</v>
      </c>
      <c r="J1221" t="s">
        <v>53</v>
      </c>
      <c r="K1221" t="s">
        <v>54</v>
      </c>
      <c r="L1221">
        <v>2015000006</v>
      </c>
      <c r="M1221" t="s">
        <v>3359</v>
      </c>
      <c r="N1221" t="s">
        <v>307</v>
      </c>
      <c r="O1221" t="s">
        <v>153</v>
      </c>
      <c r="P1221" t="s">
        <v>58</v>
      </c>
      <c r="Q1221">
        <v>20000</v>
      </c>
      <c r="R1221" t="s">
        <v>70</v>
      </c>
      <c r="S1221">
        <v>10</v>
      </c>
      <c r="T1221" t="s">
        <v>60</v>
      </c>
      <c r="U1221">
        <v>110</v>
      </c>
      <c r="V1221" t="s">
        <v>61</v>
      </c>
      <c r="W1221">
        <v>1</v>
      </c>
      <c r="X1221" t="s">
        <v>52</v>
      </c>
      <c r="Y1221" t="s">
        <v>62</v>
      </c>
      <c r="Z1221" t="s">
        <v>3360</v>
      </c>
      <c r="AA1221" t="s">
        <v>3361</v>
      </c>
      <c r="AB1221">
        <v>31166</v>
      </c>
      <c r="AC1221" t="s">
        <v>1572</v>
      </c>
      <c r="AD1221" t="s">
        <v>74</v>
      </c>
      <c r="AE1221" t="s">
        <v>3362</v>
      </c>
      <c r="AG1221">
        <v>0</v>
      </c>
      <c r="AH1221">
        <v>0</v>
      </c>
      <c r="AI1221">
        <v>0</v>
      </c>
      <c r="AJ1221">
        <v>1</v>
      </c>
      <c r="AK1221">
        <v>0</v>
      </c>
      <c r="AO1221">
        <v>0</v>
      </c>
      <c r="AP1221">
        <v>0</v>
      </c>
      <c r="AQ1221">
        <v>0</v>
      </c>
      <c r="AR1221">
        <v>0</v>
      </c>
      <c r="AS1221">
        <v>0.25934347022879001</v>
      </c>
      <c r="AT1221" t="s">
        <v>68</v>
      </c>
      <c r="AV1221">
        <v>0</v>
      </c>
      <c r="AX1221">
        <v>3</v>
      </c>
      <c r="AY1221">
        <v>0.25934347022879101</v>
      </c>
    </row>
    <row r="1222" spans="1:51" x14ac:dyDescent="0.3">
      <c r="A1222">
        <v>820</v>
      </c>
      <c r="B1222">
        <v>889</v>
      </c>
      <c r="C1222">
        <v>33130</v>
      </c>
      <c r="D1222">
        <v>11</v>
      </c>
      <c r="E1222">
        <v>20000</v>
      </c>
      <c r="F1222" t="s">
        <v>51</v>
      </c>
      <c r="G1222">
        <v>112</v>
      </c>
      <c r="H1222" t="s">
        <v>52</v>
      </c>
      <c r="I1222">
        <v>2017</v>
      </c>
      <c r="J1222" t="s">
        <v>53</v>
      </c>
      <c r="K1222" t="s">
        <v>54</v>
      </c>
      <c r="L1222" t="s">
        <v>3363</v>
      </c>
      <c r="M1222" t="s">
        <v>3364</v>
      </c>
      <c r="N1222" t="s">
        <v>315</v>
      </c>
      <c r="O1222" t="s">
        <v>153</v>
      </c>
      <c r="P1222" t="s">
        <v>316</v>
      </c>
      <c r="Q1222">
        <v>20000</v>
      </c>
      <c r="R1222" t="s">
        <v>59</v>
      </c>
      <c r="S1222">
        <v>10</v>
      </c>
      <c r="T1222" t="s">
        <v>60</v>
      </c>
      <c r="U1222">
        <v>110</v>
      </c>
      <c r="V1222" t="s">
        <v>61</v>
      </c>
      <c r="W1222">
        <v>1</v>
      </c>
      <c r="X1222" t="s">
        <v>52</v>
      </c>
      <c r="Y1222" t="s">
        <v>62</v>
      </c>
      <c r="Z1222" t="s">
        <v>3365</v>
      </c>
      <c r="AA1222" t="s">
        <v>3366</v>
      </c>
      <c r="AB1222">
        <v>33130</v>
      </c>
      <c r="AC1222" t="s">
        <v>1366</v>
      </c>
      <c r="AD1222" t="s">
        <v>1367</v>
      </c>
      <c r="AE1222" t="s">
        <v>3367</v>
      </c>
      <c r="AG1222">
        <v>0</v>
      </c>
      <c r="AH1222">
        <v>0</v>
      </c>
      <c r="AI1222">
        <v>1</v>
      </c>
      <c r="AK1222">
        <v>0</v>
      </c>
      <c r="AO1222">
        <v>0</v>
      </c>
      <c r="AP1222">
        <v>0</v>
      </c>
      <c r="AQ1222">
        <v>0</v>
      </c>
      <c r="AR1222">
        <v>0</v>
      </c>
      <c r="AS1222">
        <v>2.4868551939747002E-2</v>
      </c>
      <c r="AT1222" t="s">
        <v>68</v>
      </c>
      <c r="AV1222">
        <v>0</v>
      </c>
      <c r="AX1222">
        <v>3</v>
      </c>
      <c r="AY1222">
        <v>2.4868551939747099E-2</v>
      </c>
    </row>
    <row r="1223" spans="1:51" x14ac:dyDescent="0.3">
      <c r="A1223">
        <v>820</v>
      </c>
      <c r="B1223">
        <v>273</v>
      </c>
      <c r="C1223">
        <v>72040</v>
      </c>
      <c r="D1223">
        <v>11</v>
      </c>
      <c r="E1223">
        <v>40000</v>
      </c>
      <c r="F1223" t="s">
        <v>51</v>
      </c>
      <c r="G1223">
        <v>112</v>
      </c>
      <c r="H1223" t="s">
        <v>52</v>
      </c>
      <c r="I1223">
        <v>2017</v>
      </c>
      <c r="J1223" t="s">
        <v>53</v>
      </c>
      <c r="K1223" t="s">
        <v>54</v>
      </c>
      <c r="L1223">
        <v>2017000097</v>
      </c>
      <c r="M1223" t="s">
        <v>3368</v>
      </c>
      <c r="N1223" t="s">
        <v>334</v>
      </c>
      <c r="O1223" t="s">
        <v>57</v>
      </c>
      <c r="P1223" t="s">
        <v>58</v>
      </c>
      <c r="Q1223">
        <v>40000</v>
      </c>
      <c r="R1223" t="s">
        <v>343</v>
      </c>
      <c r="S1223">
        <v>10</v>
      </c>
      <c r="T1223" t="s">
        <v>60</v>
      </c>
      <c r="U1223">
        <v>110</v>
      </c>
      <c r="V1223" t="s">
        <v>61</v>
      </c>
      <c r="W1223">
        <v>1</v>
      </c>
      <c r="X1223" t="s">
        <v>52</v>
      </c>
      <c r="Y1223" t="s">
        <v>62</v>
      </c>
      <c r="Z1223" t="s">
        <v>3369</v>
      </c>
      <c r="AA1223" t="s">
        <v>3370</v>
      </c>
      <c r="AB1223">
        <v>72040</v>
      </c>
      <c r="AC1223" t="s">
        <v>346</v>
      </c>
      <c r="AD1223" t="s">
        <v>340</v>
      </c>
      <c r="AE1223" t="s">
        <v>3371</v>
      </c>
      <c r="AG1223">
        <v>0</v>
      </c>
      <c r="AH1223">
        <v>0</v>
      </c>
      <c r="AI1223">
        <v>0</v>
      </c>
      <c r="AJ1223">
        <v>0</v>
      </c>
      <c r="AK1223">
        <v>0</v>
      </c>
      <c r="AO1223">
        <v>0</v>
      </c>
      <c r="AP1223">
        <v>0</v>
      </c>
      <c r="AQ1223">
        <v>0</v>
      </c>
      <c r="AR1223">
        <v>0</v>
      </c>
      <c r="AS1223">
        <v>1.06579508313201</v>
      </c>
      <c r="AT1223" t="s">
        <v>68</v>
      </c>
      <c r="AV1223">
        <v>1.0658000000000001</v>
      </c>
      <c r="AX1223">
        <v>1</v>
      </c>
      <c r="AY1223">
        <v>1.06579508313202</v>
      </c>
    </row>
    <row r="1224" spans="1:51" x14ac:dyDescent="0.3">
      <c r="A1224">
        <v>820</v>
      </c>
      <c r="B1224">
        <v>279</v>
      </c>
      <c r="C1224">
        <v>72040</v>
      </c>
      <c r="D1224">
        <v>11</v>
      </c>
      <c r="E1224">
        <v>40000</v>
      </c>
      <c r="F1224" t="s">
        <v>51</v>
      </c>
      <c r="G1224">
        <v>112</v>
      </c>
      <c r="H1224" t="s">
        <v>52</v>
      </c>
      <c r="I1224">
        <v>2017</v>
      </c>
      <c r="J1224" t="s">
        <v>53</v>
      </c>
      <c r="K1224" t="s">
        <v>54</v>
      </c>
      <c r="L1224">
        <v>2017000096</v>
      </c>
      <c r="M1224" t="s">
        <v>3372</v>
      </c>
      <c r="N1224" t="s">
        <v>2493</v>
      </c>
      <c r="O1224" t="s">
        <v>57</v>
      </c>
      <c r="P1224" t="s">
        <v>58</v>
      </c>
      <c r="Q1224">
        <v>40000</v>
      </c>
      <c r="R1224" t="s">
        <v>343</v>
      </c>
      <c r="S1224">
        <v>10</v>
      </c>
      <c r="T1224" t="s">
        <v>60</v>
      </c>
      <c r="U1224">
        <v>110</v>
      </c>
      <c r="V1224" t="s">
        <v>61</v>
      </c>
      <c r="W1224">
        <v>1</v>
      </c>
      <c r="X1224" t="s">
        <v>52</v>
      </c>
      <c r="Y1224" t="s">
        <v>62</v>
      </c>
      <c r="Z1224" t="s">
        <v>3373</v>
      </c>
      <c r="AA1224" t="s">
        <v>3374</v>
      </c>
      <c r="AB1224">
        <v>72040</v>
      </c>
      <c r="AC1224" t="s">
        <v>346</v>
      </c>
      <c r="AD1224" t="s">
        <v>340</v>
      </c>
      <c r="AE1224" t="s">
        <v>3375</v>
      </c>
      <c r="AG1224">
        <v>0</v>
      </c>
      <c r="AH1224">
        <v>0</v>
      </c>
      <c r="AI1224">
        <v>0</v>
      </c>
      <c r="AJ1224">
        <v>0</v>
      </c>
      <c r="AK1224">
        <v>0</v>
      </c>
      <c r="AO1224">
        <v>0</v>
      </c>
      <c r="AP1224">
        <v>0</v>
      </c>
      <c r="AQ1224">
        <v>0</v>
      </c>
      <c r="AR1224">
        <v>0</v>
      </c>
      <c r="AS1224">
        <v>2.1315901662640302</v>
      </c>
      <c r="AT1224" t="s">
        <v>68</v>
      </c>
      <c r="AV1224">
        <v>2.1316000000000002</v>
      </c>
      <c r="AX1224">
        <v>1</v>
      </c>
      <c r="AY1224">
        <v>2.1315901662640302</v>
      </c>
    </row>
    <row r="1225" spans="1:51" x14ac:dyDescent="0.3">
      <c r="A1225">
        <v>820</v>
      </c>
      <c r="B1225">
        <v>789</v>
      </c>
      <c r="C1225">
        <v>31310</v>
      </c>
      <c r="D1225">
        <v>11</v>
      </c>
      <c r="E1225">
        <v>40000</v>
      </c>
      <c r="F1225" t="s">
        <v>51</v>
      </c>
      <c r="G1225">
        <v>112</v>
      </c>
      <c r="H1225" t="s">
        <v>52</v>
      </c>
      <c r="I1225">
        <v>2017</v>
      </c>
      <c r="J1225" t="s">
        <v>53</v>
      </c>
      <c r="K1225" t="s">
        <v>54</v>
      </c>
      <c r="L1225">
        <v>2016000161</v>
      </c>
      <c r="M1225" t="s">
        <v>3376</v>
      </c>
      <c r="N1225" t="s">
        <v>1095</v>
      </c>
      <c r="O1225" t="s">
        <v>285</v>
      </c>
      <c r="P1225" t="s">
        <v>316</v>
      </c>
      <c r="Q1225">
        <v>40000</v>
      </c>
      <c r="R1225" t="s">
        <v>1096</v>
      </c>
      <c r="S1225">
        <v>10</v>
      </c>
      <c r="T1225" t="s">
        <v>60</v>
      </c>
      <c r="U1225">
        <v>110</v>
      </c>
      <c r="V1225" t="s">
        <v>61</v>
      </c>
      <c r="W1225">
        <v>1</v>
      </c>
      <c r="X1225" t="s">
        <v>52</v>
      </c>
      <c r="Y1225" t="s">
        <v>62</v>
      </c>
      <c r="Z1225" t="s">
        <v>3377</v>
      </c>
      <c r="AA1225" t="s">
        <v>3378</v>
      </c>
      <c r="AB1225">
        <v>31310</v>
      </c>
      <c r="AC1225" t="s">
        <v>208</v>
      </c>
      <c r="AD1225" t="s">
        <v>209</v>
      </c>
      <c r="AE1225" t="s">
        <v>3379</v>
      </c>
      <c r="AG1225">
        <v>0</v>
      </c>
      <c r="AH1225">
        <v>0</v>
      </c>
      <c r="AI1225">
        <v>0</v>
      </c>
      <c r="AJ1225">
        <v>2</v>
      </c>
      <c r="AK1225">
        <v>0</v>
      </c>
      <c r="AO1225">
        <v>0</v>
      </c>
      <c r="AP1225">
        <v>0</v>
      </c>
      <c r="AQ1225">
        <v>0</v>
      </c>
      <c r="AR1225">
        <v>0</v>
      </c>
      <c r="AS1225">
        <v>0.99758419781156704</v>
      </c>
      <c r="AT1225" t="s">
        <v>68</v>
      </c>
      <c r="AV1225">
        <v>0</v>
      </c>
      <c r="AX1225">
        <v>3</v>
      </c>
      <c r="AY1225">
        <v>0.99758419781156704</v>
      </c>
    </row>
    <row r="1226" spans="1:51" x14ac:dyDescent="0.3">
      <c r="A1226">
        <v>820</v>
      </c>
      <c r="B1226">
        <v>635</v>
      </c>
      <c r="C1226">
        <v>72040</v>
      </c>
      <c r="D1226">
        <v>11</v>
      </c>
      <c r="E1226">
        <v>40000</v>
      </c>
      <c r="F1226" t="s">
        <v>51</v>
      </c>
      <c r="G1226">
        <v>112</v>
      </c>
      <c r="H1226" t="s">
        <v>52</v>
      </c>
      <c r="I1226">
        <v>2017</v>
      </c>
      <c r="J1226" t="s">
        <v>53</v>
      </c>
      <c r="K1226" t="s">
        <v>54</v>
      </c>
      <c r="L1226">
        <v>2017000149</v>
      </c>
      <c r="M1226" t="s">
        <v>3380</v>
      </c>
      <c r="N1226" t="s">
        <v>355</v>
      </c>
      <c r="O1226" t="s">
        <v>356</v>
      </c>
      <c r="P1226" t="s">
        <v>58</v>
      </c>
      <c r="Q1226">
        <v>40000</v>
      </c>
      <c r="R1226" t="s">
        <v>343</v>
      </c>
      <c r="S1226">
        <v>10</v>
      </c>
      <c r="T1226" t="s">
        <v>60</v>
      </c>
      <c r="U1226">
        <v>110</v>
      </c>
      <c r="V1226" t="s">
        <v>61</v>
      </c>
      <c r="W1226">
        <v>1</v>
      </c>
      <c r="X1226" t="s">
        <v>52</v>
      </c>
      <c r="Y1226" t="s">
        <v>62</v>
      </c>
      <c r="Z1226" t="s">
        <v>3381</v>
      </c>
      <c r="AA1226" t="s">
        <v>3382</v>
      </c>
      <c r="AB1226">
        <v>72040</v>
      </c>
      <c r="AC1226" t="s">
        <v>346</v>
      </c>
      <c r="AD1226" t="s">
        <v>340</v>
      </c>
      <c r="AE1226" t="s">
        <v>2629</v>
      </c>
      <c r="AG1226">
        <v>0</v>
      </c>
      <c r="AH1226">
        <v>0</v>
      </c>
      <c r="AI1226">
        <v>0</v>
      </c>
      <c r="AJ1226">
        <v>0</v>
      </c>
      <c r="AK1226">
        <v>0</v>
      </c>
      <c r="AO1226">
        <v>0</v>
      </c>
      <c r="AP1226">
        <v>0</v>
      </c>
      <c r="AQ1226">
        <v>0</v>
      </c>
      <c r="AR1226">
        <v>0</v>
      </c>
      <c r="AS1226">
        <v>0.35526502771067198</v>
      </c>
      <c r="AT1226" t="s">
        <v>68</v>
      </c>
      <c r="AV1226">
        <v>0.3553</v>
      </c>
      <c r="AX1226">
        <v>1</v>
      </c>
      <c r="AY1226">
        <v>0.35526502771067198</v>
      </c>
    </row>
    <row r="1227" spans="1:51" x14ac:dyDescent="0.3">
      <c r="A1227">
        <v>820</v>
      </c>
      <c r="B1227">
        <v>836</v>
      </c>
      <c r="C1227">
        <v>12110</v>
      </c>
      <c r="D1227">
        <v>11</v>
      </c>
      <c r="E1227">
        <v>40000</v>
      </c>
      <c r="F1227" t="s">
        <v>51</v>
      </c>
      <c r="G1227">
        <v>112</v>
      </c>
      <c r="H1227" t="s">
        <v>52</v>
      </c>
      <c r="I1227">
        <v>2017</v>
      </c>
      <c r="J1227" t="s">
        <v>53</v>
      </c>
      <c r="K1227" t="s">
        <v>54</v>
      </c>
      <c r="L1227">
        <v>2015000074</v>
      </c>
      <c r="M1227" t="s">
        <v>3383</v>
      </c>
      <c r="N1227" t="s">
        <v>152</v>
      </c>
      <c r="O1227" t="s">
        <v>153</v>
      </c>
      <c r="P1227" t="s">
        <v>58</v>
      </c>
      <c r="Q1227">
        <v>40000</v>
      </c>
      <c r="R1227" t="s">
        <v>503</v>
      </c>
      <c r="S1227">
        <v>10</v>
      </c>
      <c r="T1227" t="s">
        <v>60</v>
      </c>
      <c r="U1227">
        <v>110</v>
      </c>
      <c r="V1227" t="s">
        <v>61</v>
      </c>
      <c r="W1227">
        <v>1</v>
      </c>
      <c r="X1227" t="s">
        <v>52</v>
      </c>
      <c r="Y1227" t="s">
        <v>62</v>
      </c>
      <c r="Z1227" t="s">
        <v>3384</v>
      </c>
      <c r="AA1227" t="s">
        <v>3385</v>
      </c>
      <c r="AB1227">
        <v>12110</v>
      </c>
      <c r="AC1227" t="s">
        <v>237</v>
      </c>
      <c r="AD1227" t="s">
        <v>238</v>
      </c>
      <c r="AE1227" t="s">
        <v>3386</v>
      </c>
      <c r="AG1227">
        <v>1</v>
      </c>
      <c r="AH1227">
        <v>0</v>
      </c>
      <c r="AI1227">
        <v>1</v>
      </c>
      <c r="AJ1227">
        <v>0</v>
      </c>
      <c r="AK1227">
        <v>1</v>
      </c>
      <c r="AO1227">
        <v>0</v>
      </c>
      <c r="AP1227">
        <v>0</v>
      </c>
      <c r="AQ1227">
        <v>0</v>
      </c>
      <c r="AR1227">
        <v>0</v>
      </c>
      <c r="AS1227">
        <v>0.28065937189143098</v>
      </c>
      <c r="AT1227" t="s">
        <v>68</v>
      </c>
      <c r="AV1227">
        <v>0.49740000000000001</v>
      </c>
      <c r="AX1227">
        <v>3</v>
      </c>
      <c r="AY1227">
        <v>0.28065937189143098</v>
      </c>
    </row>
    <row r="1228" spans="1:51" x14ac:dyDescent="0.3">
      <c r="A1228">
        <v>820</v>
      </c>
      <c r="B1228">
        <v>836</v>
      </c>
      <c r="C1228">
        <v>31320</v>
      </c>
      <c r="D1228">
        <v>11</v>
      </c>
      <c r="E1228">
        <v>40000</v>
      </c>
      <c r="F1228" t="s">
        <v>51</v>
      </c>
      <c r="G1228">
        <v>112</v>
      </c>
      <c r="H1228" t="s">
        <v>52</v>
      </c>
      <c r="I1228">
        <v>2017</v>
      </c>
      <c r="J1228" t="s">
        <v>53</v>
      </c>
      <c r="K1228" t="s">
        <v>54</v>
      </c>
      <c r="L1228">
        <v>2014000144</v>
      </c>
      <c r="M1228" t="s">
        <v>3387</v>
      </c>
      <c r="N1228" t="s">
        <v>152</v>
      </c>
      <c r="O1228" t="s">
        <v>153</v>
      </c>
      <c r="P1228" t="s">
        <v>58</v>
      </c>
      <c r="Q1228">
        <v>40000</v>
      </c>
      <c r="R1228" t="s">
        <v>370</v>
      </c>
      <c r="S1228">
        <v>10</v>
      </c>
      <c r="T1228" t="s">
        <v>60</v>
      </c>
      <c r="U1228">
        <v>110</v>
      </c>
      <c r="V1228" t="s">
        <v>61</v>
      </c>
      <c r="W1228">
        <v>1</v>
      </c>
      <c r="X1228" t="s">
        <v>52</v>
      </c>
      <c r="Y1228" t="s">
        <v>62</v>
      </c>
      <c r="Z1228" t="s">
        <v>3388</v>
      </c>
      <c r="AA1228" t="s">
        <v>3389</v>
      </c>
      <c r="AB1228">
        <v>31320</v>
      </c>
      <c r="AC1228" t="s">
        <v>259</v>
      </c>
      <c r="AD1228" t="s">
        <v>209</v>
      </c>
      <c r="AE1228" t="s">
        <v>3390</v>
      </c>
      <c r="AG1228">
        <v>0</v>
      </c>
      <c r="AH1228">
        <v>1</v>
      </c>
      <c r="AI1228">
        <v>1</v>
      </c>
      <c r="AJ1228">
        <v>1</v>
      </c>
      <c r="AK1228">
        <v>0</v>
      </c>
      <c r="AO1228">
        <v>0</v>
      </c>
      <c r="AP1228">
        <v>0</v>
      </c>
      <c r="AQ1228">
        <v>0</v>
      </c>
      <c r="AR1228">
        <v>0</v>
      </c>
      <c r="AS1228" s="1">
        <v>8.6684666761404003E-2</v>
      </c>
      <c r="AT1228" t="s">
        <v>68</v>
      </c>
      <c r="AV1228">
        <v>0</v>
      </c>
      <c r="AX1228">
        <v>3</v>
      </c>
      <c r="AY1228">
        <v>8.6684666761404003E-2</v>
      </c>
    </row>
    <row r="1229" spans="1:51" x14ac:dyDescent="0.3">
      <c r="A1229">
        <v>820</v>
      </c>
      <c r="B1229">
        <v>880</v>
      </c>
      <c r="C1229">
        <v>23210</v>
      </c>
      <c r="D1229">
        <v>11</v>
      </c>
      <c r="E1229">
        <v>40000</v>
      </c>
      <c r="F1229" t="s">
        <v>51</v>
      </c>
      <c r="G1229">
        <v>112</v>
      </c>
      <c r="H1229" t="s">
        <v>52</v>
      </c>
      <c r="I1229">
        <v>2017</v>
      </c>
      <c r="J1229" t="s">
        <v>53</v>
      </c>
      <c r="K1229" t="s">
        <v>54</v>
      </c>
      <c r="L1229">
        <v>2014000028</v>
      </c>
      <c r="M1229" t="s">
        <v>3391</v>
      </c>
      <c r="N1229" t="s">
        <v>168</v>
      </c>
      <c r="O1229" t="s">
        <v>153</v>
      </c>
      <c r="P1229" t="s">
        <v>94</v>
      </c>
      <c r="Q1229">
        <v>40000</v>
      </c>
      <c r="R1229" t="s">
        <v>429</v>
      </c>
      <c r="S1229">
        <v>10</v>
      </c>
      <c r="T1229" t="s">
        <v>60</v>
      </c>
      <c r="U1229">
        <v>110</v>
      </c>
      <c r="V1229" t="s">
        <v>61</v>
      </c>
      <c r="W1229">
        <v>1</v>
      </c>
      <c r="X1229" t="s">
        <v>52</v>
      </c>
      <c r="Y1229" t="s">
        <v>62</v>
      </c>
      <c r="Z1229" t="s">
        <v>3392</v>
      </c>
      <c r="AA1229" t="s">
        <v>3393</v>
      </c>
      <c r="AB1229">
        <v>23210</v>
      </c>
      <c r="AC1229" t="s">
        <v>506</v>
      </c>
      <c r="AD1229" t="s">
        <v>507</v>
      </c>
      <c r="AE1229" t="s">
        <v>3394</v>
      </c>
      <c r="AG1229">
        <v>0</v>
      </c>
      <c r="AH1229">
        <v>2</v>
      </c>
      <c r="AI1229">
        <v>0</v>
      </c>
      <c r="AJ1229">
        <v>0</v>
      </c>
      <c r="AK1229">
        <v>0</v>
      </c>
      <c r="AO1229">
        <v>0</v>
      </c>
      <c r="AP1229">
        <v>2</v>
      </c>
      <c r="AQ1229">
        <v>0</v>
      </c>
      <c r="AR1229">
        <v>0</v>
      </c>
      <c r="AS1229">
        <v>0.63166121926957497</v>
      </c>
      <c r="AT1229" t="s">
        <v>68</v>
      </c>
      <c r="AV1229">
        <v>0</v>
      </c>
      <c r="AX1229">
        <v>3</v>
      </c>
      <c r="AY1229">
        <v>0.63166121926957497</v>
      </c>
    </row>
    <row r="1230" spans="1:51" x14ac:dyDescent="0.3">
      <c r="A1230">
        <v>820</v>
      </c>
      <c r="B1230">
        <v>870</v>
      </c>
      <c r="C1230">
        <v>12110</v>
      </c>
      <c r="D1230">
        <v>11</v>
      </c>
      <c r="E1230">
        <v>40000</v>
      </c>
      <c r="F1230" t="s">
        <v>51</v>
      </c>
      <c r="G1230">
        <v>112</v>
      </c>
      <c r="H1230" t="s">
        <v>52</v>
      </c>
      <c r="I1230">
        <v>2017</v>
      </c>
      <c r="J1230" t="s">
        <v>53</v>
      </c>
      <c r="K1230" t="s">
        <v>54</v>
      </c>
      <c r="L1230">
        <v>2017000032</v>
      </c>
      <c r="M1230" t="s">
        <v>3395</v>
      </c>
      <c r="N1230" t="s">
        <v>179</v>
      </c>
      <c r="O1230" t="s">
        <v>153</v>
      </c>
      <c r="P1230" t="s">
        <v>94</v>
      </c>
      <c r="Q1230">
        <v>40000</v>
      </c>
      <c r="R1230" t="s">
        <v>420</v>
      </c>
      <c r="S1230">
        <v>10</v>
      </c>
      <c r="T1230" t="s">
        <v>60</v>
      </c>
      <c r="U1230">
        <v>110</v>
      </c>
      <c r="V1230" t="s">
        <v>61</v>
      </c>
      <c r="W1230">
        <v>1</v>
      </c>
      <c r="X1230" t="s">
        <v>52</v>
      </c>
      <c r="Y1230" t="s">
        <v>62</v>
      </c>
      <c r="Z1230" t="s">
        <v>3396</v>
      </c>
      <c r="AA1230" t="s">
        <v>3397</v>
      </c>
      <c r="AB1230">
        <v>12110</v>
      </c>
      <c r="AC1230" t="s">
        <v>237</v>
      </c>
      <c r="AD1230" t="s">
        <v>238</v>
      </c>
      <c r="AE1230" t="s">
        <v>3398</v>
      </c>
      <c r="AG1230">
        <v>1</v>
      </c>
      <c r="AH1230">
        <v>0</v>
      </c>
      <c r="AI1230">
        <v>0</v>
      </c>
      <c r="AJ1230">
        <v>0</v>
      </c>
      <c r="AK1230">
        <v>0</v>
      </c>
      <c r="AO1230">
        <v>0</v>
      </c>
      <c r="AP1230">
        <v>0</v>
      </c>
      <c r="AQ1230">
        <v>0</v>
      </c>
      <c r="AR1230">
        <v>0</v>
      </c>
      <c r="AS1230" s="1">
        <v>6.0395054710814203E-2</v>
      </c>
      <c r="AT1230" t="s">
        <v>68</v>
      </c>
      <c r="AV1230">
        <v>7.1099999999999997E-2</v>
      </c>
      <c r="AX1230">
        <v>1</v>
      </c>
      <c r="AY1230">
        <v>6.03950547108143E-2</v>
      </c>
    </row>
    <row r="1231" spans="1:51" x14ac:dyDescent="0.3">
      <c r="A1231">
        <v>820</v>
      </c>
      <c r="B1231">
        <v>889</v>
      </c>
      <c r="C1231">
        <v>41010</v>
      </c>
      <c r="D1231">
        <v>11</v>
      </c>
      <c r="E1231">
        <v>40000</v>
      </c>
      <c r="F1231" t="s">
        <v>51</v>
      </c>
      <c r="G1231">
        <v>112</v>
      </c>
      <c r="H1231" t="s">
        <v>52</v>
      </c>
      <c r="I1231">
        <v>2017</v>
      </c>
      <c r="J1231" t="s">
        <v>53</v>
      </c>
      <c r="K1231" t="s">
        <v>54</v>
      </c>
      <c r="L1231">
        <v>2017000098</v>
      </c>
      <c r="M1231" t="s">
        <v>3399</v>
      </c>
      <c r="N1231" t="s">
        <v>315</v>
      </c>
      <c r="O1231" t="s">
        <v>153</v>
      </c>
      <c r="P1231" t="s">
        <v>316</v>
      </c>
      <c r="Q1231">
        <v>40000</v>
      </c>
      <c r="R1231" t="s">
        <v>1131</v>
      </c>
      <c r="S1231">
        <v>10</v>
      </c>
      <c r="T1231" t="s">
        <v>60</v>
      </c>
      <c r="U1231">
        <v>110</v>
      </c>
      <c r="V1231" t="s">
        <v>61</v>
      </c>
      <c r="W1231">
        <v>1</v>
      </c>
      <c r="X1231" t="s">
        <v>52</v>
      </c>
      <c r="Y1231" t="s">
        <v>62</v>
      </c>
      <c r="Z1231" t="s">
        <v>3400</v>
      </c>
      <c r="AA1231" t="s">
        <v>3401</v>
      </c>
      <c r="AB1231">
        <v>41010</v>
      </c>
      <c r="AC1231" t="s">
        <v>1857</v>
      </c>
      <c r="AD1231" t="s">
        <v>560</v>
      </c>
      <c r="AE1231" t="s">
        <v>3402</v>
      </c>
      <c r="AG1231">
        <v>0</v>
      </c>
      <c r="AH1231">
        <v>2</v>
      </c>
      <c r="AI1231">
        <v>0</v>
      </c>
      <c r="AJ1231">
        <v>0</v>
      </c>
      <c r="AK1231">
        <v>0</v>
      </c>
      <c r="AO1231">
        <v>0</v>
      </c>
      <c r="AP1231">
        <v>1</v>
      </c>
      <c r="AQ1231">
        <v>2</v>
      </c>
      <c r="AR1231">
        <v>0</v>
      </c>
      <c r="AS1231">
        <v>0.32826488560466099</v>
      </c>
      <c r="AT1231" t="s">
        <v>68</v>
      </c>
      <c r="AV1231">
        <v>1.0658000000000001</v>
      </c>
      <c r="AX1231">
        <v>1</v>
      </c>
      <c r="AY1231">
        <v>0.32826488560466099</v>
      </c>
    </row>
    <row r="1232" spans="1:51" x14ac:dyDescent="0.3">
      <c r="A1232">
        <v>820</v>
      </c>
      <c r="B1232">
        <v>889</v>
      </c>
      <c r="C1232">
        <v>11182</v>
      </c>
      <c r="D1232">
        <v>11</v>
      </c>
      <c r="E1232">
        <v>40000</v>
      </c>
      <c r="F1232" t="s">
        <v>51</v>
      </c>
      <c r="G1232">
        <v>112</v>
      </c>
      <c r="H1232" t="s">
        <v>52</v>
      </c>
      <c r="I1232">
        <v>2017</v>
      </c>
      <c r="J1232" t="s">
        <v>53</v>
      </c>
      <c r="K1232" t="s">
        <v>54</v>
      </c>
      <c r="L1232">
        <v>2014000170</v>
      </c>
      <c r="M1232" t="s">
        <v>3403</v>
      </c>
      <c r="N1232" t="s">
        <v>315</v>
      </c>
      <c r="O1232" t="s">
        <v>153</v>
      </c>
      <c r="P1232" t="s">
        <v>316</v>
      </c>
      <c r="Q1232">
        <v>40000</v>
      </c>
      <c r="R1232" t="s">
        <v>370</v>
      </c>
      <c r="S1232">
        <v>10</v>
      </c>
      <c r="T1232" t="s">
        <v>60</v>
      </c>
      <c r="U1232">
        <v>110</v>
      </c>
      <c r="V1232" t="s">
        <v>61</v>
      </c>
      <c r="W1232">
        <v>1</v>
      </c>
      <c r="X1232" t="s">
        <v>52</v>
      </c>
      <c r="Y1232" t="s">
        <v>62</v>
      </c>
      <c r="Z1232" t="s">
        <v>3404</v>
      </c>
      <c r="AA1232" t="s">
        <v>3405</v>
      </c>
      <c r="AB1232">
        <v>11182</v>
      </c>
      <c r="AC1232" t="s">
        <v>373</v>
      </c>
      <c r="AD1232" t="s">
        <v>217</v>
      </c>
      <c r="AE1232" t="s">
        <v>3406</v>
      </c>
      <c r="AG1232">
        <v>1</v>
      </c>
      <c r="AH1232">
        <v>0</v>
      </c>
      <c r="AI1232">
        <v>0</v>
      </c>
      <c r="AJ1232">
        <v>0</v>
      </c>
      <c r="AK1232">
        <v>0</v>
      </c>
      <c r="AO1232">
        <v>0</v>
      </c>
      <c r="AP1232">
        <v>0</v>
      </c>
      <c r="AQ1232">
        <v>0</v>
      </c>
      <c r="AR1232">
        <v>0</v>
      </c>
      <c r="AS1232">
        <v>1.4210601108426799</v>
      </c>
      <c r="AT1232" t="s">
        <v>68</v>
      </c>
      <c r="AV1232">
        <v>0</v>
      </c>
      <c r="AX1232">
        <v>3</v>
      </c>
      <c r="AY1232">
        <v>1.4210601108426899</v>
      </c>
    </row>
    <row r="1233" spans="1:51" x14ac:dyDescent="0.3">
      <c r="A1233">
        <v>820</v>
      </c>
      <c r="B1233">
        <v>889</v>
      </c>
      <c r="C1233">
        <v>15110</v>
      </c>
      <c r="D1233">
        <v>11</v>
      </c>
      <c r="E1233">
        <v>40000</v>
      </c>
      <c r="F1233" t="s">
        <v>51</v>
      </c>
      <c r="G1233">
        <v>112</v>
      </c>
      <c r="H1233" t="s">
        <v>52</v>
      </c>
      <c r="I1233">
        <v>2017</v>
      </c>
      <c r="J1233" t="s">
        <v>53</v>
      </c>
      <c r="K1233" t="s">
        <v>54</v>
      </c>
      <c r="L1233">
        <v>2016000095</v>
      </c>
      <c r="M1233" t="s">
        <v>3407</v>
      </c>
      <c r="N1233" t="s">
        <v>315</v>
      </c>
      <c r="O1233" t="s">
        <v>153</v>
      </c>
      <c r="P1233" t="s">
        <v>316</v>
      </c>
      <c r="Q1233">
        <v>40000</v>
      </c>
      <c r="R1233" t="s">
        <v>1136</v>
      </c>
      <c r="S1233">
        <v>10</v>
      </c>
      <c r="T1233" t="s">
        <v>60</v>
      </c>
      <c r="U1233">
        <v>110</v>
      </c>
      <c r="V1233" t="s">
        <v>61</v>
      </c>
      <c r="W1233">
        <v>1</v>
      </c>
      <c r="X1233" t="s">
        <v>52</v>
      </c>
      <c r="Y1233" t="s">
        <v>62</v>
      </c>
      <c r="Z1233" t="s">
        <v>3408</v>
      </c>
      <c r="AA1233" t="s">
        <v>3409</v>
      </c>
      <c r="AB1233">
        <v>15110</v>
      </c>
      <c r="AC1233" t="s">
        <v>80</v>
      </c>
      <c r="AD1233" t="s">
        <v>81</v>
      </c>
      <c r="AE1233" t="s">
        <v>3410</v>
      </c>
      <c r="AG1233">
        <v>0</v>
      </c>
      <c r="AH1233">
        <v>0</v>
      </c>
      <c r="AI1233">
        <v>2</v>
      </c>
      <c r="AJ1233">
        <v>0</v>
      </c>
      <c r="AK1233">
        <v>0</v>
      </c>
      <c r="AO1233">
        <v>0</v>
      </c>
      <c r="AP1233">
        <v>0</v>
      </c>
      <c r="AQ1233">
        <v>0</v>
      </c>
      <c r="AR1233">
        <v>0</v>
      </c>
      <c r="AS1233">
        <v>2.4868551939747002E-2</v>
      </c>
      <c r="AT1233" t="s">
        <v>68</v>
      </c>
      <c r="AV1233">
        <v>2.4899999999999999E-2</v>
      </c>
      <c r="AX1233">
        <v>3</v>
      </c>
      <c r="AY1233">
        <v>2.4868551939747099E-2</v>
      </c>
    </row>
    <row r="1234" spans="1:51" x14ac:dyDescent="0.3">
      <c r="A1234">
        <v>820</v>
      </c>
      <c r="B1234">
        <v>889</v>
      </c>
      <c r="C1234">
        <v>24020</v>
      </c>
      <c r="D1234">
        <v>11</v>
      </c>
      <c r="E1234">
        <v>40000</v>
      </c>
      <c r="F1234" t="s">
        <v>51</v>
      </c>
      <c r="G1234">
        <v>112</v>
      </c>
      <c r="H1234" t="s">
        <v>52</v>
      </c>
      <c r="I1234">
        <v>2017</v>
      </c>
      <c r="J1234" t="s">
        <v>53</v>
      </c>
      <c r="K1234" t="s">
        <v>54</v>
      </c>
      <c r="L1234">
        <v>2017000071</v>
      </c>
      <c r="M1234" t="s">
        <v>3411</v>
      </c>
      <c r="N1234" t="s">
        <v>315</v>
      </c>
      <c r="O1234" t="s">
        <v>153</v>
      </c>
      <c r="P1234" t="s">
        <v>316</v>
      </c>
      <c r="Q1234">
        <v>40000</v>
      </c>
      <c r="R1234" t="s">
        <v>411</v>
      </c>
      <c r="S1234">
        <v>10</v>
      </c>
      <c r="T1234" t="s">
        <v>60</v>
      </c>
      <c r="U1234">
        <v>110</v>
      </c>
      <c r="V1234" t="s">
        <v>61</v>
      </c>
      <c r="W1234">
        <v>1</v>
      </c>
      <c r="X1234" t="s">
        <v>52</v>
      </c>
      <c r="Y1234" t="s">
        <v>62</v>
      </c>
      <c r="Z1234" t="s">
        <v>3412</v>
      </c>
      <c r="AA1234" t="s">
        <v>3413</v>
      </c>
      <c r="AB1234">
        <v>24020</v>
      </c>
      <c r="AC1234" t="s">
        <v>3414</v>
      </c>
      <c r="AD1234" t="s">
        <v>325</v>
      </c>
      <c r="AE1234" t="s">
        <v>3415</v>
      </c>
      <c r="AG1234">
        <v>0</v>
      </c>
      <c r="AH1234">
        <v>0</v>
      </c>
      <c r="AI1234">
        <v>0</v>
      </c>
      <c r="AJ1234">
        <v>0</v>
      </c>
      <c r="AK1234">
        <v>0</v>
      </c>
      <c r="AO1234">
        <v>0</v>
      </c>
      <c r="AP1234">
        <v>0</v>
      </c>
      <c r="AQ1234">
        <v>0</v>
      </c>
      <c r="AR1234">
        <v>0</v>
      </c>
      <c r="AS1234">
        <v>0.23305385817820001</v>
      </c>
      <c r="AT1234" t="s">
        <v>68</v>
      </c>
      <c r="AV1234">
        <v>0.2487</v>
      </c>
      <c r="AX1234">
        <v>1</v>
      </c>
      <c r="AY1234">
        <v>0.23305385817820101</v>
      </c>
    </row>
    <row r="1235" spans="1:51" x14ac:dyDescent="0.3">
      <c r="A1235">
        <v>820</v>
      </c>
      <c r="B1235">
        <v>889</v>
      </c>
      <c r="C1235">
        <v>31310</v>
      </c>
      <c r="D1235">
        <v>11</v>
      </c>
      <c r="E1235">
        <v>40000</v>
      </c>
      <c r="F1235" t="s">
        <v>51</v>
      </c>
      <c r="G1235">
        <v>112</v>
      </c>
      <c r="H1235" t="s">
        <v>52</v>
      </c>
      <c r="I1235">
        <v>2017</v>
      </c>
      <c r="J1235" t="s">
        <v>53</v>
      </c>
      <c r="K1235" t="s">
        <v>54</v>
      </c>
      <c r="L1235">
        <v>2016000010</v>
      </c>
      <c r="M1235" t="s">
        <v>3416</v>
      </c>
      <c r="N1235" t="s">
        <v>315</v>
      </c>
      <c r="O1235" t="s">
        <v>153</v>
      </c>
      <c r="P1235" t="s">
        <v>316</v>
      </c>
      <c r="Q1235">
        <v>40000</v>
      </c>
      <c r="R1235" t="s">
        <v>370</v>
      </c>
      <c r="S1235">
        <v>10</v>
      </c>
      <c r="T1235" t="s">
        <v>60</v>
      </c>
      <c r="U1235">
        <v>110</v>
      </c>
      <c r="V1235" t="s">
        <v>61</v>
      </c>
      <c r="W1235">
        <v>1</v>
      </c>
      <c r="X1235" t="s">
        <v>52</v>
      </c>
      <c r="Y1235" t="s">
        <v>62</v>
      </c>
      <c r="Z1235" t="s">
        <v>3417</v>
      </c>
      <c r="AA1235" t="s">
        <v>3418</v>
      </c>
      <c r="AB1235">
        <v>31310</v>
      </c>
      <c r="AC1235" t="s">
        <v>208</v>
      </c>
      <c r="AD1235" t="s">
        <v>209</v>
      </c>
      <c r="AE1235" t="s">
        <v>3419</v>
      </c>
      <c r="AG1235">
        <v>0</v>
      </c>
      <c r="AH1235">
        <v>1</v>
      </c>
      <c r="AI1235">
        <v>0</v>
      </c>
      <c r="AJ1235">
        <v>2</v>
      </c>
      <c r="AK1235">
        <v>0</v>
      </c>
      <c r="AO1235">
        <v>1</v>
      </c>
      <c r="AP1235">
        <v>0</v>
      </c>
      <c r="AQ1235">
        <v>0</v>
      </c>
      <c r="AR1235">
        <v>0</v>
      </c>
      <c r="AS1235">
        <v>1.23490123632229</v>
      </c>
      <c r="AT1235" t="s">
        <v>68</v>
      </c>
      <c r="AV1235">
        <v>4.2276999999999996</v>
      </c>
      <c r="AX1235">
        <v>3</v>
      </c>
      <c r="AY1235">
        <v>1.2349012363223</v>
      </c>
    </row>
    <row r="1236" spans="1:51" x14ac:dyDescent="0.3">
      <c r="A1236">
        <v>820</v>
      </c>
      <c r="B1236">
        <v>218</v>
      </c>
      <c r="C1236">
        <v>43082</v>
      </c>
      <c r="D1236">
        <v>11</v>
      </c>
      <c r="E1236">
        <v>50000</v>
      </c>
      <c r="F1236" t="s">
        <v>51</v>
      </c>
      <c r="G1236">
        <v>112</v>
      </c>
      <c r="H1236" t="s">
        <v>52</v>
      </c>
      <c r="I1236">
        <v>2017</v>
      </c>
      <c r="J1236" t="s">
        <v>53</v>
      </c>
      <c r="K1236" t="s">
        <v>54</v>
      </c>
      <c r="L1236">
        <v>2017000039</v>
      </c>
      <c r="M1236" t="s">
        <v>3420</v>
      </c>
      <c r="N1236" t="s">
        <v>146</v>
      </c>
      <c r="O1236" t="s">
        <v>57</v>
      </c>
      <c r="P1236" t="s">
        <v>94</v>
      </c>
      <c r="Q1236">
        <v>50000</v>
      </c>
      <c r="R1236" t="s">
        <v>112</v>
      </c>
      <c r="S1236">
        <v>10</v>
      </c>
      <c r="T1236" t="s">
        <v>60</v>
      </c>
      <c r="U1236">
        <v>110</v>
      </c>
      <c r="V1236" t="s">
        <v>61</v>
      </c>
      <c r="W1236">
        <v>1</v>
      </c>
      <c r="X1236" t="s">
        <v>52</v>
      </c>
      <c r="Y1236" t="s">
        <v>62</v>
      </c>
      <c r="Z1236" t="s">
        <v>3421</v>
      </c>
      <c r="AA1236" t="s">
        <v>3422</v>
      </c>
      <c r="AB1236">
        <v>43082</v>
      </c>
      <c r="AC1236" t="s">
        <v>2005</v>
      </c>
      <c r="AD1236" t="s">
        <v>66</v>
      </c>
      <c r="AE1236" t="s">
        <v>3422</v>
      </c>
      <c r="AG1236">
        <v>0</v>
      </c>
      <c r="AH1236">
        <v>0</v>
      </c>
      <c r="AI1236">
        <v>0</v>
      </c>
      <c r="AJ1236">
        <v>0</v>
      </c>
      <c r="AK1236">
        <v>0</v>
      </c>
      <c r="AO1236">
        <v>0</v>
      </c>
      <c r="AP1236">
        <v>0</v>
      </c>
      <c r="AQ1236">
        <v>0</v>
      </c>
      <c r="AR1236">
        <v>0</v>
      </c>
      <c r="AS1236" s="1">
        <v>2.7000142106011E-2</v>
      </c>
      <c r="AT1236" t="s">
        <v>68</v>
      </c>
      <c r="AV1236">
        <v>2.7E-2</v>
      </c>
      <c r="AX1236">
        <v>1</v>
      </c>
      <c r="AY1236">
        <v>2.70001421060111E-2</v>
      </c>
    </row>
    <row r="1237" spans="1:51" x14ac:dyDescent="0.3">
      <c r="A1237">
        <v>820</v>
      </c>
      <c r="B1237">
        <v>289</v>
      </c>
      <c r="C1237">
        <v>15210</v>
      </c>
      <c r="D1237">
        <v>11</v>
      </c>
      <c r="E1237">
        <v>50000</v>
      </c>
      <c r="F1237" t="s">
        <v>51</v>
      </c>
      <c r="G1237">
        <v>112</v>
      </c>
      <c r="H1237" t="s">
        <v>52</v>
      </c>
      <c r="I1237">
        <v>2017</v>
      </c>
      <c r="J1237" t="s">
        <v>53</v>
      </c>
      <c r="K1237" t="s">
        <v>54</v>
      </c>
      <c r="L1237">
        <v>2017000038</v>
      </c>
      <c r="M1237" t="s">
        <v>3423</v>
      </c>
      <c r="N1237" t="s">
        <v>1068</v>
      </c>
      <c r="O1237" t="s">
        <v>57</v>
      </c>
      <c r="P1237" t="s">
        <v>316</v>
      </c>
      <c r="Q1237">
        <v>50000</v>
      </c>
      <c r="R1237" t="s">
        <v>112</v>
      </c>
      <c r="S1237">
        <v>10</v>
      </c>
      <c r="T1237" t="s">
        <v>60</v>
      </c>
      <c r="U1237">
        <v>110</v>
      </c>
      <c r="V1237" t="s">
        <v>61</v>
      </c>
      <c r="W1237">
        <v>1</v>
      </c>
      <c r="X1237" t="s">
        <v>52</v>
      </c>
      <c r="Y1237" t="s">
        <v>62</v>
      </c>
      <c r="Z1237" t="s">
        <v>3424</v>
      </c>
      <c r="AA1237" t="s">
        <v>3425</v>
      </c>
      <c r="AB1237">
        <v>15210</v>
      </c>
      <c r="AC1237" t="s">
        <v>3092</v>
      </c>
      <c r="AD1237" t="s">
        <v>353</v>
      </c>
      <c r="AE1237" t="s">
        <v>3426</v>
      </c>
      <c r="AG1237">
        <v>0</v>
      </c>
      <c r="AH1237">
        <v>0</v>
      </c>
      <c r="AI1237">
        <v>2</v>
      </c>
      <c r="AJ1237">
        <v>0</v>
      </c>
      <c r="AK1237">
        <v>0</v>
      </c>
      <c r="AO1237">
        <v>0</v>
      </c>
      <c r="AP1237">
        <v>0</v>
      </c>
      <c r="AQ1237">
        <v>0</v>
      </c>
      <c r="AR1237">
        <v>0</v>
      </c>
      <c r="AS1237" s="1">
        <v>5.0447633934915401E-2</v>
      </c>
      <c r="AT1237" t="s">
        <v>68</v>
      </c>
      <c r="AV1237">
        <v>5.04E-2</v>
      </c>
      <c r="AX1237">
        <v>1</v>
      </c>
      <c r="AY1237">
        <v>5.0447633934915401E-2</v>
      </c>
    </row>
    <row r="1238" spans="1:51" x14ac:dyDescent="0.3">
      <c r="A1238">
        <v>820</v>
      </c>
      <c r="B1238">
        <v>866</v>
      </c>
      <c r="C1238">
        <v>31191</v>
      </c>
      <c r="D1238">
        <v>11</v>
      </c>
      <c r="E1238">
        <v>50000</v>
      </c>
      <c r="F1238" t="s">
        <v>51</v>
      </c>
      <c r="G1238">
        <v>112</v>
      </c>
      <c r="H1238" t="s">
        <v>52</v>
      </c>
      <c r="I1238">
        <v>2017</v>
      </c>
      <c r="J1238" t="s">
        <v>53</v>
      </c>
      <c r="K1238" t="s">
        <v>54</v>
      </c>
      <c r="L1238">
        <v>2017000051</v>
      </c>
      <c r="M1238" t="s">
        <v>3427</v>
      </c>
      <c r="N1238" t="s">
        <v>248</v>
      </c>
      <c r="O1238" t="s">
        <v>153</v>
      </c>
      <c r="P1238" t="s">
        <v>58</v>
      </c>
      <c r="Q1238">
        <v>50000</v>
      </c>
      <c r="R1238" t="s">
        <v>112</v>
      </c>
      <c r="S1238">
        <v>10</v>
      </c>
      <c r="T1238" t="s">
        <v>60</v>
      </c>
      <c r="U1238">
        <v>110</v>
      </c>
      <c r="V1238" t="s">
        <v>61</v>
      </c>
      <c r="W1238">
        <v>1</v>
      </c>
      <c r="X1238" t="s">
        <v>52</v>
      </c>
      <c r="Y1238" t="s">
        <v>62</v>
      </c>
      <c r="Z1238" t="s">
        <v>3428</v>
      </c>
      <c r="AA1238" t="s">
        <v>3429</v>
      </c>
      <c r="AB1238">
        <v>31191</v>
      </c>
      <c r="AC1238" t="s">
        <v>971</v>
      </c>
      <c r="AD1238" t="s">
        <v>74</v>
      </c>
      <c r="AE1238" t="s">
        <v>3430</v>
      </c>
      <c r="AG1238">
        <v>0</v>
      </c>
      <c r="AH1238">
        <v>0</v>
      </c>
      <c r="AI1238">
        <v>0</v>
      </c>
      <c r="AJ1238">
        <v>1</v>
      </c>
      <c r="AK1238">
        <v>0</v>
      </c>
      <c r="AO1238">
        <v>1</v>
      </c>
      <c r="AP1238">
        <v>0</v>
      </c>
      <c r="AQ1238">
        <v>0</v>
      </c>
      <c r="AR1238">
        <v>0</v>
      </c>
      <c r="AS1238">
        <v>0.193264175074605</v>
      </c>
      <c r="AT1238" t="s">
        <v>68</v>
      </c>
      <c r="AV1238">
        <v>0.38159999999999999</v>
      </c>
      <c r="AX1238">
        <v>1</v>
      </c>
      <c r="AY1238">
        <v>0.193264175074606</v>
      </c>
    </row>
    <row r="1239" spans="1:51" x14ac:dyDescent="0.3">
      <c r="A1239">
        <v>820</v>
      </c>
      <c r="B1239">
        <v>745</v>
      </c>
      <c r="C1239">
        <v>15250</v>
      </c>
      <c r="D1239">
        <v>11</v>
      </c>
      <c r="E1239">
        <v>60000</v>
      </c>
      <c r="F1239" t="s">
        <v>51</v>
      </c>
      <c r="G1239">
        <v>112</v>
      </c>
      <c r="H1239" t="s">
        <v>52</v>
      </c>
      <c r="I1239">
        <v>2017</v>
      </c>
      <c r="J1239" t="s">
        <v>53</v>
      </c>
      <c r="K1239" t="s">
        <v>54</v>
      </c>
      <c r="L1239">
        <v>2016000169</v>
      </c>
      <c r="M1239" t="s">
        <v>3431</v>
      </c>
      <c r="N1239" t="s">
        <v>349</v>
      </c>
      <c r="O1239" t="s">
        <v>285</v>
      </c>
      <c r="P1239" t="s">
        <v>58</v>
      </c>
      <c r="Q1239">
        <v>60000</v>
      </c>
      <c r="R1239" t="s">
        <v>515</v>
      </c>
      <c r="S1239">
        <v>10</v>
      </c>
      <c r="T1239" t="s">
        <v>60</v>
      </c>
      <c r="U1239">
        <v>110</v>
      </c>
      <c r="V1239" t="s">
        <v>61</v>
      </c>
      <c r="W1239">
        <v>1</v>
      </c>
      <c r="X1239" t="s">
        <v>52</v>
      </c>
      <c r="Y1239" t="s">
        <v>62</v>
      </c>
      <c r="Z1239" t="s">
        <v>3432</v>
      </c>
      <c r="AA1239" t="s">
        <v>3433</v>
      </c>
      <c r="AB1239">
        <v>15250</v>
      </c>
      <c r="AC1239" t="s">
        <v>352</v>
      </c>
      <c r="AD1239" t="s">
        <v>353</v>
      </c>
      <c r="AE1239" t="s">
        <v>3434</v>
      </c>
      <c r="AG1239">
        <v>0</v>
      </c>
      <c r="AH1239">
        <v>1</v>
      </c>
      <c r="AI1239">
        <v>0</v>
      </c>
      <c r="AJ1239">
        <v>0</v>
      </c>
      <c r="AK1239">
        <v>0</v>
      </c>
      <c r="AO1239">
        <v>0</v>
      </c>
      <c r="AP1239">
        <v>0</v>
      </c>
      <c r="AQ1239">
        <v>0</v>
      </c>
      <c r="AR1239">
        <v>0</v>
      </c>
      <c r="AS1239">
        <v>0.20108000568424</v>
      </c>
      <c r="AT1239" t="s">
        <v>68</v>
      </c>
      <c r="AV1239">
        <v>0</v>
      </c>
      <c r="AX1239">
        <v>3</v>
      </c>
      <c r="AY1239">
        <v>0.20108000568424</v>
      </c>
    </row>
    <row r="1240" spans="1:51" x14ac:dyDescent="0.3">
      <c r="A1240">
        <v>820</v>
      </c>
      <c r="B1240">
        <v>856</v>
      </c>
      <c r="C1240">
        <v>25010</v>
      </c>
      <c r="D1240">
        <v>11</v>
      </c>
      <c r="E1240">
        <v>60000</v>
      </c>
      <c r="F1240" t="s">
        <v>51</v>
      </c>
      <c r="G1240">
        <v>112</v>
      </c>
      <c r="H1240" t="s">
        <v>52</v>
      </c>
      <c r="I1240">
        <v>2017</v>
      </c>
      <c r="J1240" t="s">
        <v>53</v>
      </c>
      <c r="K1240" t="s">
        <v>54</v>
      </c>
      <c r="L1240">
        <v>2017000128</v>
      </c>
      <c r="M1240" t="s">
        <v>2516</v>
      </c>
      <c r="N1240" t="s">
        <v>163</v>
      </c>
      <c r="O1240" t="s">
        <v>153</v>
      </c>
      <c r="P1240" t="s">
        <v>94</v>
      </c>
      <c r="Q1240">
        <v>60000</v>
      </c>
      <c r="R1240" t="s">
        <v>3435</v>
      </c>
      <c r="S1240">
        <v>10</v>
      </c>
      <c r="T1240" t="s">
        <v>60</v>
      </c>
      <c r="U1240">
        <v>110</v>
      </c>
      <c r="V1240" t="s">
        <v>61</v>
      </c>
      <c r="W1240">
        <v>1</v>
      </c>
      <c r="X1240" t="s">
        <v>52</v>
      </c>
      <c r="Y1240" t="s">
        <v>62</v>
      </c>
      <c r="Z1240" t="s">
        <v>2517</v>
      </c>
      <c r="AA1240" t="s">
        <v>2518</v>
      </c>
      <c r="AB1240">
        <v>25010</v>
      </c>
      <c r="AC1240" t="s">
        <v>300</v>
      </c>
      <c r="AD1240" t="s">
        <v>301</v>
      </c>
      <c r="AE1240" t="s">
        <v>2519</v>
      </c>
      <c r="AG1240">
        <v>0</v>
      </c>
      <c r="AH1240">
        <v>0</v>
      </c>
      <c r="AI1240">
        <v>0</v>
      </c>
      <c r="AJ1240">
        <v>2</v>
      </c>
      <c r="AK1240">
        <v>0</v>
      </c>
      <c r="AO1240">
        <v>0</v>
      </c>
      <c r="AP1240">
        <v>0</v>
      </c>
      <c r="AQ1240">
        <v>0</v>
      </c>
      <c r="AR1240">
        <v>0</v>
      </c>
      <c r="AS1240" s="1">
        <v>7.1053005542134395E-2</v>
      </c>
      <c r="AT1240" t="s">
        <v>68</v>
      </c>
      <c r="AV1240">
        <v>7.1099999999999997E-2</v>
      </c>
      <c r="AX1240">
        <v>1</v>
      </c>
      <c r="AY1240">
        <v>7.1053005542134395E-2</v>
      </c>
    </row>
    <row r="1241" spans="1:51" x14ac:dyDescent="0.3">
      <c r="A1241">
        <v>820</v>
      </c>
      <c r="B1241">
        <v>862</v>
      </c>
      <c r="C1241">
        <v>74020</v>
      </c>
      <c r="D1241">
        <v>11</v>
      </c>
      <c r="E1241">
        <v>60000</v>
      </c>
      <c r="F1241" t="s">
        <v>51</v>
      </c>
      <c r="G1241">
        <v>112</v>
      </c>
      <c r="H1241" t="s">
        <v>52</v>
      </c>
      <c r="I1241">
        <v>2017</v>
      </c>
      <c r="J1241" t="s">
        <v>53</v>
      </c>
      <c r="K1241" t="s">
        <v>54</v>
      </c>
      <c r="L1241">
        <v>2015000132</v>
      </c>
      <c r="M1241" t="s">
        <v>3436</v>
      </c>
      <c r="N1241" t="s">
        <v>363</v>
      </c>
      <c r="O1241" t="s">
        <v>153</v>
      </c>
      <c r="P1241" t="s">
        <v>86</v>
      </c>
      <c r="Q1241">
        <v>60000</v>
      </c>
      <c r="R1241" t="s">
        <v>100</v>
      </c>
      <c r="S1241">
        <v>10</v>
      </c>
      <c r="T1241" t="s">
        <v>60</v>
      </c>
      <c r="U1241">
        <v>110</v>
      </c>
      <c r="V1241" t="s">
        <v>61</v>
      </c>
      <c r="W1241">
        <v>1</v>
      </c>
      <c r="X1241" t="s">
        <v>52</v>
      </c>
      <c r="Y1241" t="s">
        <v>62</v>
      </c>
      <c r="Z1241" t="s">
        <v>3437</v>
      </c>
      <c r="AA1241" t="s">
        <v>3438</v>
      </c>
      <c r="AB1241">
        <v>74020</v>
      </c>
      <c r="AC1241" t="s">
        <v>817</v>
      </c>
      <c r="AD1241" t="s">
        <v>818</v>
      </c>
      <c r="AE1241" t="s">
        <v>3439</v>
      </c>
      <c r="AG1241">
        <v>1</v>
      </c>
      <c r="AH1241">
        <v>1</v>
      </c>
      <c r="AI1241">
        <v>0</v>
      </c>
      <c r="AJ1241">
        <v>0</v>
      </c>
      <c r="AK1241">
        <v>0</v>
      </c>
      <c r="AO1241">
        <v>0</v>
      </c>
      <c r="AP1241">
        <v>2</v>
      </c>
      <c r="AQ1241">
        <v>2</v>
      </c>
      <c r="AR1241">
        <v>0</v>
      </c>
      <c r="AS1241">
        <v>7.8868836151769206E-2</v>
      </c>
      <c r="AT1241" t="s">
        <v>68</v>
      </c>
      <c r="AV1241">
        <v>0</v>
      </c>
      <c r="AX1241">
        <v>3</v>
      </c>
      <c r="AY1241">
        <v>7.8868836151769206E-2</v>
      </c>
    </row>
    <row r="1242" spans="1:51" x14ac:dyDescent="0.3">
      <c r="A1242">
        <v>820</v>
      </c>
      <c r="B1242">
        <v>880</v>
      </c>
      <c r="C1242">
        <v>22040</v>
      </c>
      <c r="D1242">
        <v>11</v>
      </c>
      <c r="E1242">
        <v>60000</v>
      </c>
      <c r="F1242" t="s">
        <v>51</v>
      </c>
      <c r="G1242">
        <v>112</v>
      </c>
      <c r="H1242" t="s">
        <v>52</v>
      </c>
      <c r="I1242">
        <v>2017</v>
      </c>
      <c r="J1242" t="s">
        <v>53</v>
      </c>
      <c r="K1242" t="s">
        <v>54</v>
      </c>
      <c r="L1242">
        <v>2017000060</v>
      </c>
      <c r="M1242" t="s">
        <v>3440</v>
      </c>
      <c r="N1242" t="s">
        <v>168</v>
      </c>
      <c r="O1242" t="s">
        <v>153</v>
      </c>
      <c r="P1242" t="s">
        <v>94</v>
      </c>
      <c r="Q1242">
        <v>60000</v>
      </c>
      <c r="R1242" t="s">
        <v>87</v>
      </c>
      <c r="S1242">
        <v>10</v>
      </c>
      <c r="T1242" t="s">
        <v>60</v>
      </c>
      <c r="U1242">
        <v>110</v>
      </c>
      <c r="V1242" t="s">
        <v>61</v>
      </c>
      <c r="W1242">
        <v>1</v>
      </c>
      <c r="X1242" t="s">
        <v>52</v>
      </c>
      <c r="Y1242" t="s">
        <v>62</v>
      </c>
      <c r="Z1242" t="s">
        <v>3441</v>
      </c>
      <c r="AA1242" t="s">
        <v>3442</v>
      </c>
      <c r="AB1242">
        <v>22040</v>
      </c>
      <c r="AC1242" t="s">
        <v>547</v>
      </c>
      <c r="AD1242" t="s">
        <v>548</v>
      </c>
      <c r="AE1242" t="s">
        <v>3443</v>
      </c>
      <c r="AG1242">
        <v>0</v>
      </c>
      <c r="AH1242">
        <v>0</v>
      </c>
      <c r="AI1242">
        <v>0</v>
      </c>
      <c r="AJ1242">
        <v>0</v>
      </c>
      <c r="AK1242">
        <v>0</v>
      </c>
      <c r="AO1242">
        <v>0</v>
      </c>
      <c r="AP1242">
        <v>0</v>
      </c>
      <c r="AQ1242">
        <v>0</v>
      </c>
      <c r="AR1242">
        <v>0</v>
      </c>
      <c r="AS1242">
        <v>0.24726445928662699</v>
      </c>
      <c r="AT1242" t="s">
        <v>68</v>
      </c>
      <c r="AV1242">
        <v>0.2487</v>
      </c>
      <c r="AX1242">
        <v>1</v>
      </c>
      <c r="AY1242">
        <v>0.24726445928662799</v>
      </c>
    </row>
    <row r="1243" spans="1:51" x14ac:dyDescent="0.3">
      <c r="A1243">
        <v>820</v>
      </c>
      <c r="B1243">
        <v>866</v>
      </c>
      <c r="C1243">
        <v>72010</v>
      </c>
      <c r="D1243">
        <v>11</v>
      </c>
      <c r="E1243">
        <v>60000</v>
      </c>
      <c r="F1243" t="s">
        <v>51</v>
      </c>
      <c r="G1243">
        <v>112</v>
      </c>
      <c r="H1243" t="s">
        <v>52</v>
      </c>
      <c r="I1243">
        <v>2017</v>
      </c>
      <c r="J1243" t="s">
        <v>53</v>
      </c>
      <c r="K1243" t="s">
        <v>54</v>
      </c>
      <c r="L1243">
        <v>2017000142</v>
      </c>
      <c r="M1243" t="s">
        <v>3444</v>
      </c>
      <c r="N1243" t="s">
        <v>248</v>
      </c>
      <c r="O1243" t="s">
        <v>153</v>
      </c>
      <c r="P1243" t="s">
        <v>58</v>
      </c>
      <c r="Q1243">
        <v>60000</v>
      </c>
      <c r="R1243" t="s">
        <v>87</v>
      </c>
      <c r="S1243">
        <v>10</v>
      </c>
      <c r="T1243" t="s">
        <v>60</v>
      </c>
      <c r="U1243">
        <v>110</v>
      </c>
      <c r="V1243" t="s">
        <v>61</v>
      </c>
      <c r="W1243">
        <v>1</v>
      </c>
      <c r="X1243" t="s">
        <v>52</v>
      </c>
      <c r="Y1243" t="s">
        <v>62</v>
      </c>
      <c r="Z1243" t="s">
        <v>3445</v>
      </c>
      <c r="AA1243" t="s">
        <v>3446</v>
      </c>
      <c r="AB1243">
        <v>72010</v>
      </c>
      <c r="AC1243" t="s">
        <v>339</v>
      </c>
      <c r="AD1243" t="s">
        <v>340</v>
      </c>
      <c r="AE1243" t="s">
        <v>3447</v>
      </c>
      <c r="AG1243">
        <v>0</v>
      </c>
      <c r="AH1243">
        <v>0</v>
      </c>
      <c r="AI1243">
        <v>0</v>
      </c>
      <c r="AJ1243">
        <v>0</v>
      </c>
      <c r="AK1243">
        <v>0</v>
      </c>
      <c r="AO1243">
        <v>0</v>
      </c>
      <c r="AP1243">
        <v>0</v>
      </c>
      <c r="AQ1243">
        <v>0</v>
      </c>
      <c r="AR1243">
        <v>0</v>
      </c>
      <c r="AS1243" s="1">
        <v>2.8421202216853701E-2</v>
      </c>
      <c r="AT1243" t="s">
        <v>68</v>
      </c>
      <c r="AV1243">
        <v>2.8400000000000002E-2</v>
      </c>
      <c r="AX1243">
        <v>1</v>
      </c>
      <c r="AY1243">
        <v>2.8421202216853798E-2</v>
      </c>
    </row>
    <row r="1244" spans="1:51" x14ac:dyDescent="0.3">
      <c r="A1244">
        <v>820</v>
      </c>
      <c r="B1244">
        <v>870</v>
      </c>
      <c r="C1244">
        <v>23230</v>
      </c>
      <c r="D1244">
        <v>11</v>
      </c>
      <c r="E1244">
        <v>60000</v>
      </c>
      <c r="F1244" t="s">
        <v>51</v>
      </c>
      <c r="G1244">
        <v>112</v>
      </c>
      <c r="H1244" t="s">
        <v>52</v>
      </c>
      <c r="I1244">
        <v>2017</v>
      </c>
      <c r="J1244" t="s">
        <v>53</v>
      </c>
      <c r="K1244" t="s">
        <v>54</v>
      </c>
      <c r="L1244">
        <v>2010000435</v>
      </c>
      <c r="M1244" t="s">
        <v>3448</v>
      </c>
      <c r="N1244" t="s">
        <v>179</v>
      </c>
      <c r="O1244" t="s">
        <v>153</v>
      </c>
      <c r="P1244" t="s">
        <v>94</v>
      </c>
      <c r="Q1244">
        <v>60000</v>
      </c>
      <c r="R1244" t="s">
        <v>100</v>
      </c>
      <c r="S1244">
        <v>10</v>
      </c>
      <c r="T1244" t="s">
        <v>60</v>
      </c>
      <c r="U1244">
        <v>110</v>
      </c>
      <c r="V1244" t="s">
        <v>61</v>
      </c>
      <c r="W1244">
        <v>1</v>
      </c>
      <c r="X1244" t="s">
        <v>52</v>
      </c>
      <c r="Y1244" t="s">
        <v>62</v>
      </c>
      <c r="Z1244" t="s">
        <v>3449</v>
      </c>
      <c r="AA1244" t="s">
        <v>3450</v>
      </c>
      <c r="AB1244">
        <v>23230</v>
      </c>
      <c r="AC1244" t="s">
        <v>1315</v>
      </c>
      <c r="AD1244" t="s">
        <v>507</v>
      </c>
      <c r="AE1244" t="s">
        <v>3451</v>
      </c>
      <c r="AG1244">
        <v>0</v>
      </c>
      <c r="AH1244">
        <v>1</v>
      </c>
      <c r="AI1244">
        <v>0</v>
      </c>
      <c r="AJ1244">
        <v>0</v>
      </c>
      <c r="AK1244">
        <v>0</v>
      </c>
      <c r="AO1244">
        <v>0</v>
      </c>
      <c r="AP1244">
        <v>2</v>
      </c>
      <c r="AQ1244">
        <v>0</v>
      </c>
      <c r="AR1244">
        <v>0</v>
      </c>
      <c r="AS1244">
        <v>0.23660650845530701</v>
      </c>
      <c r="AT1244" t="s">
        <v>68</v>
      </c>
      <c r="AV1244">
        <v>0</v>
      </c>
      <c r="AX1244">
        <v>3</v>
      </c>
      <c r="AY1244">
        <v>0.23660650845530801</v>
      </c>
    </row>
    <row r="1245" spans="1:51" x14ac:dyDescent="0.3">
      <c r="A1245">
        <v>820</v>
      </c>
      <c r="B1245">
        <v>854</v>
      </c>
      <c r="C1245">
        <v>72050</v>
      </c>
      <c r="D1245">
        <v>11</v>
      </c>
      <c r="E1245">
        <v>60000</v>
      </c>
      <c r="F1245" t="s">
        <v>51</v>
      </c>
      <c r="G1245">
        <v>112</v>
      </c>
      <c r="H1245" t="s">
        <v>52</v>
      </c>
      <c r="I1245">
        <v>2017</v>
      </c>
      <c r="J1245" t="s">
        <v>53</v>
      </c>
      <c r="K1245" t="s">
        <v>54</v>
      </c>
      <c r="L1245">
        <v>2017000139</v>
      </c>
      <c r="M1245" t="s">
        <v>3452</v>
      </c>
      <c r="N1245" t="s">
        <v>307</v>
      </c>
      <c r="O1245" t="s">
        <v>153</v>
      </c>
      <c r="P1245" t="s">
        <v>58</v>
      </c>
      <c r="Q1245">
        <v>60000</v>
      </c>
      <c r="R1245" t="s">
        <v>87</v>
      </c>
      <c r="S1245">
        <v>10</v>
      </c>
      <c r="T1245" t="s">
        <v>60</v>
      </c>
      <c r="U1245">
        <v>110</v>
      </c>
      <c r="V1245" t="s">
        <v>61</v>
      </c>
      <c r="W1245">
        <v>1</v>
      </c>
      <c r="X1245" t="s">
        <v>52</v>
      </c>
      <c r="Y1245" t="s">
        <v>62</v>
      </c>
      <c r="Z1245" t="s">
        <v>3453</v>
      </c>
      <c r="AA1245" t="s">
        <v>3454</v>
      </c>
      <c r="AB1245">
        <v>72050</v>
      </c>
      <c r="AC1245" t="s">
        <v>360</v>
      </c>
      <c r="AD1245" t="s">
        <v>340</v>
      </c>
      <c r="AE1245" t="s">
        <v>3455</v>
      </c>
      <c r="AG1245">
        <v>0</v>
      </c>
      <c r="AH1245">
        <v>1</v>
      </c>
      <c r="AI1245">
        <v>0</v>
      </c>
      <c r="AJ1245">
        <v>0</v>
      </c>
      <c r="AK1245">
        <v>0</v>
      </c>
      <c r="AO1245">
        <v>0</v>
      </c>
      <c r="AP1245">
        <v>0</v>
      </c>
      <c r="AQ1245">
        <v>0</v>
      </c>
      <c r="AR1245">
        <v>0</v>
      </c>
      <c r="AS1245">
        <v>0.141395481028847</v>
      </c>
      <c r="AT1245" t="s">
        <v>68</v>
      </c>
      <c r="AV1245">
        <v>0.1421</v>
      </c>
      <c r="AX1245">
        <v>1</v>
      </c>
      <c r="AY1245">
        <v>0.141395481028848</v>
      </c>
    </row>
    <row r="1246" spans="1:51" x14ac:dyDescent="0.3">
      <c r="A1246">
        <v>820</v>
      </c>
      <c r="B1246">
        <v>460</v>
      </c>
      <c r="C1246">
        <v>31120</v>
      </c>
      <c r="D1246">
        <v>11</v>
      </c>
      <c r="E1246">
        <v>10000</v>
      </c>
      <c r="F1246" t="s">
        <v>51</v>
      </c>
      <c r="G1246">
        <v>112</v>
      </c>
      <c r="H1246" t="s">
        <v>91</v>
      </c>
      <c r="I1246">
        <v>2017</v>
      </c>
      <c r="J1246" t="s">
        <v>53</v>
      </c>
      <c r="K1246" t="s">
        <v>54</v>
      </c>
      <c r="L1246">
        <v>2012000137</v>
      </c>
      <c r="M1246" t="s">
        <v>3456</v>
      </c>
      <c r="N1246" t="s">
        <v>3457</v>
      </c>
      <c r="O1246" t="s">
        <v>522</v>
      </c>
      <c r="P1246" t="s">
        <v>3229</v>
      </c>
      <c r="Q1246">
        <v>10000</v>
      </c>
      <c r="R1246" t="s">
        <v>523</v>
      </c>
      <c r="S1246">
        <v>10</v>
      </c>
      <c r="T1246" t="s">
        <v>60</v>
      </c>
      <c r="U1246">
        <v>110</v>
      </c>
      <c r="V1246" t="s">
        <v>61</v>
      </c>
      <c r="W1246">
        <v>1</v>
      </c>
      <c r="X1246" t="s">
        <v>91</v>
      </c>
      <c r="Y1246" t="s">
        <v>96</v>
      </c>
      <c r="Z1246" t="s">
        <v>3458</v>
      </c>
      <c r="AA1246" t="s">
        <v>3459</v>
      </c>
      <c r="AB1246">
        <v>31120</v>
      </c>
      <c r="AC1246" t="s">
        <v>73</v>
      </c>
      <c r="AD1246" t="s">
        <v>74</v>
      </c>
      <c r="AE1246" t="s">
        <v>3460</v>
      </c>
      <c r="AG1246">
        <v>0</v>
      </c>
      <c r="AH1246">
        <v>1</v>
      </c>
      <c r="AI1246">
        <v>0</v>
      </c>
      <c r="AJ1246">
        <v>1</v>
      </c>
      <c r="AK1246">
        <v>0</v>
      </c>
      <c r="AO1246">
        <v>2</v>
      </c>
      <c r="AP1246">
        <v>0</v>
      </c>
      <c r="AQ1246">
        <v>0</v>
      </c>
      <c r="AR1246">
        <v>0</v>
      </c>
      <c r="AS1246">
        <v>0.76168821941168097</v>
      </c>
      <c r="AT1246" t="s">
        <v>68</v>
      </c>
      <c r="AV1246">
        <v>0</v>
      </c>
      <c r="AX1246">
        <v>3</v>
      </c>
      <c r="AY1246">
        <v>0.76168821941168097</v>
      </c>
    </row>
    <row r="1247" spans="1:51" x14ac:dyDescent="0.3">
      <c r="A1247">
        <v>820</v>
      </c>
      <c r="B1247">
        <v>769</v>
      </c>
      <c r="C1247">
        <v>43060</v>
      </c>
      <c r="D1247">
        <v>11</v>
      </c>
      <c r="E1247">
        <v>10000</v>
      </c>
      <c r="F1247" t="s">
        <v>51</v>
      </c>
      <c r="G1247">
        <v>112</v>
      </c>
      <c r="H1247" t="s">
        <v>91</v>
      </c>
      <c r="I1247">
        <v>2017</v>
      </c>
      <c r="J1247" t="s">
        <v>53</v>
      </c>
      <c r="K1247" t="s">
        <v>54</v>
      </c>
      <c r="L1247" t="s">
        <v>1408</v>
      </c>
      <c r="M1247" t="s">
        <v>1409</v>
      </c>
      <c r="N1247" t="s">
        <v>539</v>
      </c>
      <c r="O1247" t="s">
        <v>285</v>
      </c>
      <c r="P1247" t="s">
        <v>86</v>
      </c>
      <c r="Q1247">
        <v>10000</v>
      </c>
      <c r="R1247" t="s">
        <v>523</v>
      </c>
      <c r="S1247">
        <v>10</v>
      </c>
      <c r="T1247" t="s">
        <v>60</v>
      </c>
      <c r="U1247">
        <v>110</v>
      </c>
      <c r="V1247" t="s">
        <v>61</v>
      </c>
      <c r="W1247">
        <v>1</v>
      </c>
      <c r="X1247" t="s">
        <v>91</v>
      </c>
      <c r="Y1247" t="s">
        <v>96</v>
      </c>
      <c r="Z1247" t="s">
        <v>1410</v>
      </c>
      <c r="AA1247" t="s">
        <v>1411</v>
      </c>
      <c r="AB1247">
        <v>43060</v>
      </c>
      <c r="AC1247" t="s">
        <v>3461</v>
      </c>
      <c r="AD1247" t="s">
        <v>66</v>
      </c>
      <c r="AE1247" t="s">
        <v>1413</v>
      </c>
      <c r="AG1247">
        <v>0</v>
      </c>
      <c r="AH1247">
        <v>2</v>
      </c>
      <c r="AI1247">
        <v>0</v>
      </c>
      <c r="AJ1247">
        <v>0</v>
      </c>
      <c r="AK1247">
        <v>0</v>
      </c>
      <c r="AO1247">
        <v>0</v>
      </c>
      <c r="AP1247">
        <v>0</v>
      </c>
      <c r="AQ1247">
        <v>2</v>
      </c>
      <c r="AR1247">
        <v>0</v>
      </c>
      <c r="AS1247">
        <v>0.49452891857325498</v>
      </c>
      <c r="AT1247" t="s">
        <v>68</v>
      </c>
      <c r="AV1247">
        <v>0</v>
      </c>
      <c r="AX1247">
        <v>3</v>
      </c>
      <c r="AY1247">
        <v>0.49452891857325598</v>
      </c>
    </row>
    <row r="1248" spans="1:51" x14ac:dyDescent="0.3">
      <c r="A1248">
        <v>820</v>
      </c>
      <c r="B1248">
        <v>543</v>
      </c>
      <c r="C1248">
        <v>15210</v>
      </c>
      <c r="D1248">
        <v>11</v>
      </c>
      <c r="E1248">
        <v>10000</v>
      </c>
      <c r="F1248" t="s">
        <v>51</v>
      </c>
      <c r="G1248">
        <v>112</v>
      </c>
      <c r="H1248" t="s">
        <v>91</v>
      </c>
      <c r="I1248">
        <v>2017</v>
      </c>
      <c r="J1248" t="s">
        <v>53</v>
      </c>
      <c r="K1248" t="s">
        <v>54</v>
      </c>
      <c r="L1248">
        <v>2017000025</v>
      </c>
      <c r="M1248" t="s">
        <v>1426</v>
      </c>
      <c r="N1248" t="s">
        <v>878</v>
      </c>
      <c r="O1248" t="s">
        <v>879</v>
      </c>
      <c r="P1248" t="s">
        <v>94</v>
      </c>
      <c r="Q1248">
        <v>10000</v>
      </c>
      <c r="R1248" t="s">
        <v>481</v>
      </c>
      <c r="S1248">
        <v>10</v>
      </c>
      <c r="T1248" t="s">
        <v>60</v>
      </c>
      <c r="U1248">
        <v>110</v>
      </c>
      <c r="V1248" t="s">
        <v>61</v>
      </c>
      <c r="W1248">
        <v>1</v>
      </c>
      <c r="X1248" t="s">
        <v>91</v>
      </c>
      <c r="Y1248" t="s">
        <v>96</v>
      </c>
      <c r="Z1248" t="s">
        <v>1427</v>
      </c>
      <c r="AA1248" t="s">
        <v>1428</v>
      </c>
      <c r="AB1248">
        <v>15210</v>
      </c>
      <c r="AC1248" t="s">
        <v>3092</v>
      </c>
      <c r="AD1248" t="s">
        <v>353</v>
      </c>
      <c r="AE1248" t="s">
        <v>3462</v>
      </c>
      <c r="AG1248">
        <v>0</v>
      </c>
      <c r="AH1248">
        <v>0</v>
      </c>
      <c r="AI1248">
        <v>2</v>
      </c>
      <c r="AJ1248">
        <v>0</v>
      </c>
      <c r="AK1248">
        <v>0</v>
      </c>
      <c r="AO1248">
        <v>0</v>
      </c>
      <c r="AP1248">
        <v>0</v>
      </c>
      <c r="AQ1248">
        <v>0</v>
      </c>
      <c r="AR1248">
        <v>0</v>
      </c>
      <c r="AS1248" s="1">
        <v>8.8105726872246604E-2</v>
      </c>
      <c r="AT1248" t="s">
        <v>68</v>
      </c>
      <c r="AU1248">
        <v>0.71050000000000002</v>
      </c>
      <c r="AX1248">
        <v>1</v>
      </c>
      <c r="AY1248">
        <v>8.8105726872246701E-2</v>
      </c>
    </row>
    <row r="1249" spans="1:51" x14ac:dyDescent="0.3">
      <c r="A1249">
        <v>820</v>
      </c>
      <c r="B1249">
        <v>832</v>
      </c>
      <c r="C1249">
        <v>12281</v>
      </c>
      <c r="D1249">
        <v>11</v>
      </c>
      <c r="E1249">
        <v>10000</v>
      </c>
      <c r="F1249" t="s">
        <v>51</v>
      </c>
      <c r="G1249">
        <v>112</v>
      </c>
      <c r="H1249" t="s">
        <v>91</v>
      </c>
      <c r="I1249">
        <v>2017</v>
      </c>
      <c r="J1249" t="s">
        <v>53</v>
      </c>
      <c r="K1249" t="s">
        <v>54</v>
      </c>
      <c r="L1249">
        <v>2014000079</v>
      </c>
      <c r="M1249" t="s">
        <v>3463</v>
      </c>
      <c r="N1249" t="s">
        <v>556</v>
      </c>
      <c r="O1249" t="s">
        <v>153</v>
      </c>
      <c r="P1249" t="s">
        <v>94</v>
      </c>
      <c r="Q1249">
        <v>10000</v>
      </c>
      <c r="R1249" t="s">
        <v>523</v>
      </c>
      <c r="S1249">
        <v>10</v>
      </c>
      <c r="T1249" t="s">
        <v>60</v>
      </c>
      <c r="U1249">
        <v>110</v>
      </c>
      <c r="V1249" t="s">
        <v>61</v>
      </c>
      <c r="W1249">
        <v>1</v>
      </c>
      <c r="X1249" t="s">
        <v>91</v>
      </c>
      <c r="Y1249" t="s">
        <v>96</v>
      </c>
      <c r="Z1249" t="s">
        <v>3464</v>
      </c>
      <c r="AA1249" t="s">
        <v>3465</v>
      </c>
      <c r="AB1249">
        <v>12281</v>
      </c>
      <c r="AC1249" t="s">
        <v>1047</v>
      </c>
      <c r="AD1249" t="s">
        <v>385</v>
      </c>
      <c r="AE1249" t="s">
        <v>3466</v>
      </c>
      <c r="AG1249">
        <v>2</v>
      </c>
      <c r="AH1249">
        <v>0</v>
      </c>
      <c r="AI1249">
        <v>0</v>
      </c>
      <c r="AJ1249">
        <v>0</v>
      </c>
      <c r="AK1249">
        <v>4</v>
      </c>
      <c r="AO1249">
        <v>0</v>
      </c>
      <c r="AP1249">
        <v>0</v>
      </c>
      <c r="AQ1249">
        <v>0</v>
      </c>
      <c r="AR1249">
        <v>0</v>
      </c>
      <c r="AS1249" s="1">
        <v>5.6131874378286102E-2</v>
      </c>
      <c r="AT1249" t="s">
        <v>68</v>
      </c>
      <c r="AV1249">
        <v>0</v>
      </c>
      <c r="AX1249">
        <v>3</v>
      </c>
      <c r="AY1249">
        <v>5.6131874378286199E-2</v>
      </c>
    </row>
    <row r="1250" spans="1:51" x14ac:dyDescent="0.3">
      <c r="A1250">
        <v>820</v>
      </c>
      <c r="B1250">
        <v>862</v>
      </c>
      <c r="C1250">
        <v>15210</v>
      </c>
      <c r="D1250">
        <v>11</v>
      </c>
      <c r="E1250">
        <v>10000</v>
      </c>
      <c r="F1250" t="s">
        <v>51</v>
      </c>
      <c r="G1250">
        <v>112</v>
      </c>
      <c r="H1250" t="s">
        <v>91</v>
      </c>
      <c r="I1250">
        <v>2017</v>
      </c>
      <c r="J1250" t="s">
        <v>53</v>
      </c>
      <c r="K1250" t="s">
        <v>54</v>
      </c>
      <c r="L1250" t="s">
        <v>1447</v>
      </c>
      <c r="M1250" t="s">
        <v>1448</v>
      </c>
      <c r="N1250" t="s">
        <v>363</v>
      </c>
      <c r="O1250" t="s">
        <v>153</v>
      </c>
      <c r="P1250" t="s">
        <v>86</v>
      </c>
      <c r="Q1250">
        <v>10000</v>
      </c>
      <c r="R1250" t="s">
        <v>523</v>
      </c>
      <c r="S1250">
        <v>10</v>
      </c>
      <c r="T1250" t="s">
        <v>60</v>
      </c>
      <c r="U1250">
        <v>110</v>
      </c>
      <c r="V1250" t="s">
        <v>61</v>
      </c>
      <c r="W1250">
        <v>1</v>
      </c>
      <c r="X1250" t="s">
        <v>91</v>
      </c>
      <c r="Y1250" t="s">
        <v>96</v>
      </c>
      <c r="Z1250" t="s">
        <v>1449</v>
      </c>
      <c r="AA1250" t="s">
        <v>1450</v>
      </c>
      <c r="AB1250">
        <v>15210</v>
      </c>
      <c r="AC1250" t="s">
        <v>3092</v>
      </c>
      <c r="AD1250" t="s">
        <v>353</v>
      </c>
      <c r="AE1250" t="s">
        <v>1451</v>
      </c>
      <c r="AG1250">
        <v>1</v>
      </c>
      <c r="AH1250">
        <v>0</v>
      </c>
      <c r="AI1250">
        <v>2</v>
      </c>
      <c r="AJ1250">
        <v>0</v>
      </c>
      <c r="AK1250">
        <v>0</v>
      </c>
      <c r="AO1250">
        <v>0</v>
      </c>
      <c r="AP1250">
        <v>0</v>
      </c>
      <c r="AQ1250">
        <v>0</v>
      </c>
      <c r="AR1250">
        <v>0</v>
      </c>
      <c r="AS1250">
        <v>2.3888020463265498</v>
      </c>
      <c r="AT1250" t="s">
        <v>68</v>
      </c>
      <c r="AU1250">
        <v>0</v>
      </c>
      <c r="AX1250">
        <v>3</v>
      </c>
      <c r="AY1250">
        <v>2.38880204632656</v>
      </c>
    </row>
    <row r="1251" spans="1:51" x14ac:dyDescent="0.3">
      <c r="A1251">
        <v>820</v>
      </c>
      <c r="B1251">
        <v>862</v>
      </c>
      <c r="C1251">
        <v>23220</v>
      </c>
      <c r="D1251">
        <v>11</v>
      </c>
      <c r="E1251">
        <v>10000</v>
      </c>
      <c r="F1251" t="s">
        <v>51</v>
      </c>
      <c r="G1251">
        <v>112</v>
      </c>
      <c r="H1251" t="s">
        <v>91</v>
      </c>
      <c r="I1251">
        <v>2017</v>
      </c>
      <c r="J1251" t="s">
        <v>53</v>
      </c>
      <c r="K1251" t="s">
        <v>54</v>
      </c>
      <c r="L1251">
        <v>2013000118</v>
      </c>
      <c r="M1251" t="s">
        <v>1456</v>
      </c>
      <c r="N1251" t="s">
        <v>363</v>
      </c>
      <c r="O1251" t="s">
        <v>153</v>
      </c>
      <c r="P1251" t="s">
        <v>86</v>
      </c>
      <c r="Q1251">
        <v>10000</v>
      </c>
      <c r="R1251" t="s">
        <v>256</v>
      </c>
      <c r="S1251">
        <v>10</v>
      </c>
      <c r="T1251" t="s">
        <v>60</v>
      </c>
      <c r="U1251">
        <v>110</v>
      </c>
      <c r="V1251" t="s">
        <v>61</v>
      </c>
      <c r="W1251">
        <v>1</v>
      </c>
      <c r="X1251" t="s">
        <v>91</v>
      </c>
      <c r="Y1251" t="s">
        <v>96</v>
      </c>
      <c r="Z1251" t="s">
        <v>3467</v>
      </c>
      <c r="AA1251" t="s">
        <v>3468</v>
      </c>
      <c r="AB1251">
        <v>23220</v>
      </c>
      <c r="AC1251" t="s">
        <v>3469</v>
      </c>
      <c r="AD1251" t="s">
        <v>507</v>
      </c>
      <c r="AE1251" t="s">
        <v>1459</v>
      </c>
      <c r="AG1251">
        <v>0</v>
      </c>
      <c r="AH1251">
        <v>0</v>
      </c>
      <c r="AI1251">
        <v>0</v>
      </c>
      <c r="AJ1251">
        <v>0</v>
      </c>
      <c r="AK1251">
        <v>0</v>
      </c>
      <c r="AO1251">
        <v>0</v>
      </c>
      <c r="AP1251">
        <v>0</v>
      </c>
      <c r="AQ1251">
        <v>1</v>
      </c>
      <c r="AR1251">
        <v>0</v>
      </c>
      <c r="AS1251">
        <v>0.74037231774904</v>
      </c>
      <c r="AT1251" t="s">
        <v>68</v>
      </c>
      <c r="AV1251">
        <v>0</v>
      </c>
      <c r="AX1251">
        <v>3</v>
      </c>
      <c r="AY1251">
        <v>0.740372317749041</v>
      </c>
    </row>
    <row r="1252" spans="1:51" x14ac:dyDescent="0.3">
      <c r="A1252">
        <v>820</v>
      </c>
      <c r="B1252">
        <v>866</v>
      </c>
      <c r="C1252">
        <v>15210</v>
      </c>
      <c r="D1252">
        <v>11</v>
      </c>
      <c r="E1252">
        <v>10000</v>
      </c>
      <c r="F1252" t="s">
        <v>51</v>
      </c>
      <c r="G1252">
        <v>112</v>
      </c>
      <c r="H1252" t="s">
        <v>91</v>
      </c>
      <c r="I1252">
        <v>2017</v>
      </c>
      <c r="J1252" t="s">
        <v>53</v>
      </c>
      <c r="K1252" t="s">
        <v>54</v>
      </c>
      <c r="L1252" t="s">
        <v>2985</v>
      </c>
      <c r="M1252" t="s">
        <v>3470</v>
      </c>
      <c r="N1252" t="s">
        <v>248</v>
      </c>
      <c r="O1252" t="s">
        <v>153</v>
      </c>
      <c r="P1252" t="s">
        <v>58</v>
      </c>
      <c r="Q1252">
        <v>10000</v>
      </c>
      <c r="R1252" t="s">
        <v>154</v>
      </c>
      <c r="S1252">
        <v>10</v>
      </c>
      <c r="T1252" t="s">
        <v>60</v>
      </c>
      <c r="U1252">
        <v>110</v>
      </c>
      <c r="V1252" t="s">
        <v>61</v>
      </c>
      <c r="W1252">
        <v>1</v>
      </c>
      <c r="X1252" t="s">
        <v>91</v>
      </c>
      <c r="Y1252" t="s">
        <v>96</v>
      </c>
      <c r="Z1252" t="s">
        <v>3471</v>
      </c>
      <c r="AA1252" t="s">
        <v>3472</v>
      </c>
      <c r="AB1252">
        <v>15210</v>
      </c>
      <c r="AC1252" t="s">
        <v>3092</v>
      </c>
      <c r="AD1252" t="s">
        <v>353</v>
      </c>
      <c r="AE1252" t="s">
        <v>3473</v>
      </c>
      <c r="AG1252">
        <v>1</v>
      </c>
      <c r="AH1252">
        <v>0</v>
      </c>
      <c r="AI1252">
        <v>2</v>
      </c>
      <c r="AJ1252">
        <v>0</v>
      </c>
      <c r="AK1252">
        <v>0</v>
      </c>
      <c r="AO1252">
        <v>0</v>
      </c>
      <c r="AP1252">
        <v>0</v>
      </c>
      <c r="AQ1252">
        <v>0</v>
      </c>
      <c r="AR1252">
        <v>0</v>
      </c>
      <c r="AS1252">
        <v>1.8260622424328501</v>
      </c>
      <c r="AT1252" t="s">
        <v>68</v>
      </c>
      <c r="AU1252">
        <v>0</v>
      </c>
      <c r="AX1252">
        <v>3</v>
      </c>
      <c r="AY1252">
        <v>1.8260622424328601</v>
      </c>
    </row>
    <row r="1253" spans="1:51" x14ac:dyDescent="0.3">
      <c r="A1253">
        <v>820</v>
      </c>
      <c r="B1253">
        <v>854</v>
      </c>
      <c r="C1253">
        <v>15111</v>
      </c>
      <c r="D1253">
        <v>11</v>
      </c>
      <c r="E1253">
        <v>10000</v>
      </c>
      <c r="F1253" t="s">
        <v>51</v>
      </c>
      <c r="G1253">
        <v>112</v>
      </c>
      <c r="H1253" t="s">
        <v>91</v>
      </c>
      <c r="I1253">
        <v>2017</v>
      </c>
      <c r="J1253" t="s">
        <v>53</v>
      </c>
      <c r="K1253" t="s">
        <v>54</v>
      </c>
      <c r="L1253">
        <v>2017000014</v>
      </c>
      <c r="M1253" t="s">
        <v>3474</v>
      </c>
      <c r="N1253" t="s">
        <v>307</v>
      </c>
      <c r="O1253" t="s">
        <v>153</v>
      </c>
      <c r="P1253" t="s">
        <v>58</v>
      </c>
      <c r="Q1253">
        <v>10000</v>
      </c>
      <c r="R1253" t="s">
        <v>154</v>
      </c>
      <c r="S1253">
        <v>10</v>
      </c>
      <c r="T1253" t="s">
        <v>60</v>
      </c>
      <c r="U1253">
        <v>110</v>
      </c>
      <c r="V1253" t="s">
        <v>61</v>
      </c>
      <c r="W1253">
        <v>1</v>
      </c>
      <c r="X1253" t="s">
        <v>91</v>
      </c>
      <c r="Y1253" t="s">
        <v>96</v>
      </c>
      <c r="Z1253" t="s">
        <v>3475</v>
      </c>
      <c r="AA1253" t="s">
        <v>3476</v>
      </c>
      <c r="AB1253">
        <v>15111</v>
      </c>
      <c r="AC1253" t="s">
        <v>203</v>
      </c>
      <c r="AD1253" t="s">
        <v>81</v>
      </c>
      <c r="AE1253" t="s">
        <v>3477</v>
      </c>
      <c r="AG1253">
        <v>0</v>
      </c>
      <c r="AH1253">
        <v>0</v>
      </c>
      <c r="AI1253">
        <v>2</v>
      </c>
      <c r="AJ1253">
        <v>0</v>
      </c>
      <c r="AK1253">
        <v>0</v>
      </c>
      <c r="AO1253">
        <v>0</v>
      </c>
      <c r="AP1253">
        <v>0</v>
      </c>
      <c r="AQ1253">
        <v>0</v>
      </c>
      <c r="AR1253">
        <v>0</v>
      </c>
      <c r="AS1253" s="1">
        <v>3.55265027710672E-3</v>
      </c>
      <c r="AT1253" t="s">
        <v>68</v>
      </c>
      <c r="AV1253">
        <v>7.1000000000000004E-3</v>
      </c>
      <c r="AX1253">
        <v>1</v>
      </c>
      <c r="AY1253">
        <v>3.55265027710672E-3</v>
      </c>
    </row>
    <row r="1254" spans="1:51" x14ac:dyDescent="0.3">
      <c r="A1254">
        <v>820</v>
      </c>
      <c r="B1254">
        <v>889</v>
      </c>
      <c r="C1254">
        <v>41030</v>
      </c>
      <c r="D1254">
        <v>11</v>
      </c>
      <c r="E1254">
        <v>10000</v>
      </c>
      <c r="F1254" t="s">
        <v>51</v>
      </c>
      <c r="G1254">
        <v>112</v>
      </c>
      <c r="H1254" t="s">
        <v>91</v>
      </c>
      <c r="I1254">
        <v>2017</v>
      </c>
      <c r="J1254" t="s">
        <v>53</v>
      </c>
      <c r="K1254" t="s">
        <v>54</v>
      </c>
      <c r="L1254" t="s">
        <v>3478</v>
      </c>
      <c r="M1254" t="s">
        <v>3479</v>
      </c>
      <c r="N1254" t="s">
        <v>315</v>
      </c>
      <c r="O1254" t="s">
        <v>153</v>
      </c>
      <c r="P1254" t="s">
        <v>316</v>
      </c>
      <c r="Q1254">
        <v>10000</v>
      </c>
      <c r="R1254" t="s">
        <v>154</v>
      </c>
      <c r="S1254">
        <v>10</v>
      </c>
      <c r="T1254" t="s">
        <v>60</v>
      </c>
      <c r="U1254">
        <v>110</v>
      </c>
      <c r="V1254" t="s">
        <v>61</v>
      </c>
      <c r="W1254">
        <v>1</v>
      </c>
      <c r="X1254" t="s">
        <v>91</v>
      </c>
      <c r="Y1254" t="s">
        <v>96</v>
      </c>
      <c r="Z1254" t="s">
        <v>3480</v>
      </c>
      <c r="AA1254" t="s">
        <v>3481</v>
      </c>
      <c r="AB1254">
        <v>41030</v>
      </c>
      <c r="AC1254" t="s">
        <v>895</v>
      </c>
      <c r="AD1254" t="s">
        <v>560</v>
      </c>
      <c r="AE1254" t="s">
        <v>3482</v>
      </c>
      <c r="AG1254">
        <v>0</v>
      </c>
      <c r="AH1254">
        <v>2</v>
      </c>
      <c r="AI1254">
        <v>0</v>
      </c>
      <c r="AJ1254">
        <v>0</v>
      </c>
      <c r="AK1254">
        <v>0</v>
      </c>
      <c r="AO1254">
        <v>2</v>
      </c>
      <c r="AP1254">
        <v>0</v>
      </c>
      <c r="AQ1254">
        <v>0</v>
      </c>
      <c r="AR1254">
        <v>0</v>
      </c>
      <c r="AS1254" s="1">
        <v>9.6632087537302805E-2</v>
      </c>
      <c r="AT1254" t="s">
        <v>68</v>
      </c>
      <c r="AU1254">
        <v>0</v>
      </c>
      <c r="AX1254">
        <v>3</v>
      </c>
      <c r="AY1254">
        <v>9.6632087537302805E-2</v>
      </c>
    </row>
    <row r="1255" spans="1:51" x14ac:dyDescent="0.3">
      <c r="A1255">
        <v>820</v>
      </c>
      <c r="B1255">
        <v>889</v>
      </c>
      <c r="C1255">
        <v>11420</v>
      </c>
      <c r="D1255">
        <v>11</v>
      </c>
      <c r="E1255">
        <v>10000</v>
      </c>
      <c r="F1255" t="s">
        <v>51</v>
      </c>
      <c r="G1255">
        <v>112</v>
      </c>
      <c r="H1255" t="s">
        <v>91</v>
      </c>
      <c r="I1255">
        <v>2017</v>
      </c>
      <c r="J1255" t="s">
        <v>53</v>
      </c>
      <c r="K1255" t="s">
        <v>54</v>
      </c>
      <c r="L1255" t="s">
        <v>3483</v>
      </c>
      <c r="M1255" t="s">
        <v>3484</v>
      </c>
      <c r="N1255" t="s">
        <v>315</v>
      </c>
      <c r="O1255" t="s">
        <v>153</v>
      </c>
      <c r="P1255" t="s">
        <v>316</v>
      </c>
      <c r="Q1255">
        <v>10000</v>
      </c>
      <c r="R1255" t="s">
        <v>154</v>
      </c>
      <c r="S1255">
        <v>10</v>
      </c>
      <c r="T1255" t="s">
        <v>60</v>
      </c>
      <c r="U1255">
        <v>110</v>
      </c>
      <c r="V1255" t="s">
        <v>61</v>
      </c>
      <c r="W1255">
        <v>1</v>
      </c>
      <c r="X1255" t="s">
        <v>91</v>
      </c>
      <c r="Y1255" t="s">
        <v>96</v>
      </c>
      <c r="Z1255" t="s">
        <v>3485</v>
      </c>
      <c r="AA1255" t="s">
        <v>3486</v>
      </c>
      <c r="AB1255">
        <v>11420</v>
      </c>
      <c r="AC1255" t="s">
        <v>116</v>
      </c>
      <c r="AD1255" t="s">
        <v>117</v>
      </c>
      <c r="AE1255" t="s">
        <v>3487</v>
      </c>
      <c r="AG1255">
        <v>1</v>
      </c>
      <c r="AH1255">
        <v>0</v>
      </c>
      <c r="AI1255">
        <v>1</v>
      </c>
      <c r="AJ1255">
        <v>0</v>
      </c>
      <c r="AK1255">
        <v>0</v>
      </c>
      <c r="AO1255">
        <v>0</v>
      </c>
      <c r="AP1255">
        <v>0</v>
      </c>
      <c r="AQ1255">
        <v>0</v>
      </c>
      <c r="AR1255">
        <v>0</v>
      </c>
      <c r="AS1255">
        <v>0.101605797925252</v>
      </c>
      <c r="AT1255" t="s">
        <v>68</v>
      </c>
      <c r="AU1255">
        <v>0</v>
      </c>
      <c r="AX1255">
        <v>3</v>
      </c>
      <c r="AY1255">
        <v>0.101605797925252</v>
      </c>
    </row>
    <row r="1256" spans="1:51" x14ac:dyDescent="0.3">
      <c r="A1256">
        <v>820</v>
      </c>
      <c r="B1256">
        <v>889</v>
      </c>
      <c r="C1256">
        <v>31161</v>
      </c>
      <c r="D1256">
        <v>11</v>
      </c>
      <c r="E1256">
        <v>10000</v>
      </c>
      <c r="F1256" t="s">
        <v>51</v>
      </c>
      <c r="G1256">
        <v>112</v>
      </c>
      <c r="H1256" t="s">
        <v>91</v>
      </c>
      <c r="I1256">
        <v>2017</v>
      </c>
      <c r="J1256" t="s">
        <v>53</v>
      </c>
      <c r="K1256" t="s">
        <v>54</v>
      </c>
      <c r="L1256">
        <v>2012000050</v>
      </c>
      <c r="M1256" t="s">
        <v>3488</v>
      </c>
      <c r="N1256" t="s">
        <v>315</v>
      </c>
      <c r="O1256" t="s">
        <v>153</v>
      </c>
      <c r="P1256" t="s">
        <v>316</v>
      </c>
      <c r="Q1256">
        <v>10000</v>
      </c>
      <c r="R1256" t="s">
        <v>523</v>
      </c>
      <c r="S1256">
        <v>10</v>
      </c>
      <c r="T1256" t="s">
        <v>60</v>
      </c>
      <c r="U1256">
        <v>110</v>
      </c>
      <c r="V1256" t="s">
        <v>61</v>
      </c>
      <c r="W1256">
        <v>1</v>
      </c>
      <c r="X1256" t="s">
        <v>91</v>
      </c>
      <c r="Y1256" t="s">
        <v>96</v>
      </c>
      <c r="Z1256" t="s">
        <v>3489</v>
      </c>
      <c r="AA1256" t="s">
        <v>3490</v>
      </c>
      <c r="AB1256">
        <v>31161</v>
      </c>
      <c r="AC1256" t="s">
        <v>788</v>
      </c>
      <c r="AD1256" t="s">
        <v>74</v>
      </c>
      <c r="AE1256" t="s">
        <v>3491</v>
      </c>
      <c r="AG1256">
        <v>0</v>
      </c>
      <c r="AH1256">
        <v>1</v>
      </c>
      <c r="AI1256">
        <v>0</v>
      </c>
      <c r="AJ1256">
        <v>1</v>
      </c>
      <c r="AK1256">
        <v>0</v>
      </c>
      <c r="AO1256">
        <v>1</v>
      </c>
      <c r="AP1256">
        <v>0</v>
      </c>
      <c r="AQ1256">
        <v>0</v>
      </c>
      <c r="AR1256">
        <v>0</v>
      </c>
      <c r="AS1256">
        <v>5.9684524655392902E-2</v>
      </c>
      <c r="AT1256" t="s">
        <v>68</v>
      </c>
      <c r="AU1256">
        <v>0</v>
      </c>
      <c r="AX1256">
        <v>3</v>
      </c>
      <c r="AY1256">
        <v>5.9684524655392902E-2</v>
      </c>
    </row>
    <row r="1257" spans="1:51" x14ac:dyDescent="0.3">
      <c r="A1257">
        <v>820</v>
      </c>
      <c r="B1257">
        <v>836</v>
      </c>
      <c r="C1257">
        <v>12220</v>
      </c>
      <c r="D1257">
        <v>11</v>
      </c>
      <c r="E1257">
        <v>50000</v>
      </c>
      <c r="F1257" t="s">
        <v>51</v>
      </c>
      <c r="G1257">
        <v>112</v>
      </c>
      <c r="H1257" t="s">
        <v>91</v>
      </c>
      <c r="I1257">
        <v>2017</v>
      </c>
      <c r="J1257" t="s">
        <v>53</v>
      </c>
      <c r="K1257" t="s">
        <v>54</v>
      </c>
      <c r="L1257">
        <v>2017000009</v>
      </c>
      <c r="M1257" t="s">
        <v>3492</v>
      </c>
      <c r="N1257" t="s">
        <v>152</v>
      </c>
      <c r="O1257" t="s">
        <v>153</v>
      </c>
      <c r="P1257" t="s">
        <v>58</v>
      </c>
      <c r="Q1257">
        <v>50000</v>
      </c>
      <c r="R1257" t="s">
        <v>112</v>
      </c>
      <c r="S1257">
        <v>10</v>
      </c>
      <c r="T1257" t="s">
        <v>60</v>
      </c>
      <c r="U1257">
        <v>110</v>
      </c>
      <c r="V1257" t="s">
        <v>61</v>
      </c>
      <c r="W1257">
        <v>1</v>
      </c>
      <c r="X1257" t="s">
        <v>91</v>
      </c>
      <c r="Y1257" t="s">
        <v>96</v>
      </c>
      <c r="Z1257" t="s">
        <v>3493</v>
      </c>
      <c r="AA1257" t="s">
        <v>3494</v>
      </c>
      <c r="AB1257">
        <v>12220</v>
      </c>
      <c r="AC1257" t="s">
        <v>384</v>
      </c>
      <c r="AD1257" t="s">
        <v>385</v>
      </c>
      <c r="AE1257" t="s">
        <v>3495</v>
      </c>
      <c r="AG1257">
        <v>1</v>
      </c>
      <c r="AH1257">
        <v>0</v>
      </c>
      <c r="AI1257">
        <v>0</v>
      </c>
      <c r="AJ1257">
        <v>0</v>
      </c>
      <c r="AK1257">
        <v>1</v>
      </c>
      <c r="AO1257">
        <v>0</v>
      </c>
      <c r="AP1257">
        <v>0</v>
      </c>
      <c r="AQ1257">
        <v>0</v>
      </c>
      <c r="AR1257">
        <v>0</v>
      </c>
      <c r="AS1257" s="1">
        <v>6.6079295154184994E-2</v>
      </c>
      <c r="AT1257" t="s">
        <v>68</v>
      </c>
      <c r="AV1257">
        <v>0.2132</v>
      </c>
      <c r="AX1257">
        <v>1</v>
      </c>
      <c r="AY1257">
        <v>6.6079295154184994E-2</v>
      </c>
    </row>
    <row r="1258" spans="1:51" x14ac:dyDescent="0.3">
      <c r="A1258">
        <v>820</v>
      </c>
      <c r="B1258">
        <v>889</v>
      </c>
      <c r="C1258">
        <v>11330</v>
      </c>
      <c r="D1258">
        <v>11</v>
      </c>
      <c r="E1258">
        <v>50000</v>
      </c>
      <c r="F1258" t="s">
        <v>51</v>
      </c>
      <c r="G1258">
        <v>112</v>
      </c>
      <c r="H1258" t="s">
        <v>91</v>
      </c>
      <c r="I1258">
        <v>2017</v>
      </c>
      <c r="J1258" t="s">
        <v>53</v>
      </c>
      <c r="K1258" t="s">
        <v>54</v>
      </c>
      <c r="L1258">
        <v>2014000020</v>
      </c>
      <c r="M1258" t="s">
        <v>3496</v>
      </c>
      <c r="N1258" t="s">
        <v>315</v>
      </c>
      <c r="O1258" t="s">
        <v>153</v>
      </c>
      <c r="P1258" t="s">
        <v>316</v>
      </c>
      <c r="Q1258">
        <v>50000</v>
      </c>
      <c r="R1258" t="s">
        <v>112</v>
      </c>
      <c r="S1258">
        <v>10</v>
      </c>
      <c r="T1258" t="s">
        <v>60</v>
      </c>
      <c r="U1258">
        <v>110</v>
      </c>
      <c r="V1258" t="s">
        <v>61</v>
      </c>
      <c r="W1258">
        <v>1</v>
      </c>
      <c r="X1258" t="s">
        <v>91</v>
      </c>
      <c r="Y1258" t="s">
        <v>96</v>
      </c>
      <c r="Z1258" t="s">
        <v>3497</v>
      </c>
      <c r="AA1258" t="s">
        <v>3498</v>
      </c>
      <c r="AB1258">
        <v>11330</v>
      </c>
      <c r="AC1258" t="s">
        <v>1613</v>
      </c>
      <c r="AD1258" t="s">
        <v>472</v>
      </c>
      <c r="AE1258" t="s">
        <v>3499</v>
      </c>
      <c r="AG1258">
        <v>1</v>
      </c>
      <c r="AH1258">
        <v>0</v>
      </c>
      <c r="AI1258">
        <v>0</v>
      </c>
      <c r="AJ1258">
        <v>0</v>
      </c>
      <c r="AK1258">
        <v>0</v>
      </c>
      <c r="AO1258">
        <v>0</v>
      </c>
      <c r="AP1258">
        <v>0</v>
      </c>
      <c r="AQ1258">
        <v>0</v>
      </c>
      <c r="AR1258">
        <v>0</v>
      </c>
      <c r="AS1258" s="1">
        <v>9.8053147648145503E-2</v>
      </c>
      <c r="AT1258" t="s">
        <v>68</v>
      </c>
      <c r="AV1258">
        <v>2.8E-3</v>
      </c>
      <c r="AX1258">
        <v>3</v>
      </c>
      <c r="AY1258">
        <v>9.8053147648145503E-2</v>
      </c>
    </row>
    <row r="1259" spans="1:51" x14ac:dyDescent="0.3">
      <c r="A1259">
        <v>820</v>
      </c>
      <c r="B1259">
        <v>434</v>
      </c>
      <c r="C1259">
        <v>31166</v>
      </c>
      <c r="D1259">
        <v>11</v>
      </c>
      <c r="E1259">
        <v>60000</v>
      </c>
      <c r="F1259" t="s">
        <v>51</v>
      </c>
      <c r="G1259">
        <v>112</v>
      </c>
      <c r="H1259" t="s">
        <v>91</v>
      </c>
      <c r="I1259">
        <v>2017</v>
      </c>
      <c r="J1259" t="s">
        <v>53</v>
      </c>
      <c r="K1259" t="s">
        <v>54</v>
      </c>
      <c r="L1259">
        <v>2012000132</v>
      </c>
      <c r="M1259" t="s">
        <v>3500</v>
      </c>
      <c r="N1259" t="s">
        <v>3228</v>
      </c>
      <c r="O1259" t="s">
        <v>522</v>
      </c>
      <c r="P1259" t="s">
        <v>3229</v>
      </c>
      <c r="Q1259">
        <v>60000</v>
      </c>
      <c r="R1259" t="s">
        <v>100</v>
      </c>
      <c r="S1259">
        <v>10</v>
      </c>
      <c r="T1259" t="s">
        <v>60</v>
      </c>
      <c r="U1259">
        <v>110</v>
      </c>
      <c r="V1259" t="s">
        <v>61</v>
      </c>
      <c r="W1259">
        <v>1</v>
      </c>
      <c r="X1259" t="s">
        <v>91</v>
      </c>
      <c r="Y1259" t="s">
        <v>96</v>
      </c>
      <c r="Z1259" t="s">
        <v>3501</v>
      </c>
      <c r="AA1259" t="s">
        <v>3502</v>
      </c>
      <c r="AB1259">
        <v>31166</v>
      </c>
      <c r="AC1259" t="s">
        <v>1572</v>
      </c>
      <c r="AD1259" t="s">
        <v>74</v>
      </c>
      <c r="AE1259" t="s">
        <v>3503</v>
      </c>
      <c r="AG1259">
        <v>0</v>
      </c>
      <c r="AH1259">
        <v>1</v>
      </c>
      <c r="AI1259">
        <v>0</v>
      </c>
      <c r="AJ1259">
        <v>1</v>
      </c>
      <c r="AK1259">
        <v>0</v>
      </c>
      <c r="AO1259">
        <v>1</v>
      </c>
      <c r="AP1259">
        <v>0</v>
      </c>
      <c r="AQ1259">
        <v>0</v>
      </c>
      <c r="AR1259">
        <v>0</v>
      </c>
      <c r="AS1259" s="1">
        <v>9.0947847093931999E-2</v>
      </c>
      <c r="AT1259" t="s">
        <v>68</v>
      </c>
      <c r="AV1259">
        <v>0</v>
      </c>
      <c r="AX1259">
        <v>3</v>
      </c>
      <c r="AY1259">
        <v>9.0947847093932097E-2</v>
      </c>
    </row>
    <row r="1260" spans="1:51" x14ac:dyDescent="0.3">
      <c r="A1260">
        <v>820</v>
      </c>
      <c r="B1260">
        <v>789</v>
      </c>
      <c r="C1260">
        <v>31120</v>
      </c>
      <c r="D1260">
        <v>11</v>
      </c>
      <c r="E1260">
        <v>60000</v>
      </c>
      <c r="F1260" t="s">
        <v>51</v>
      </c>
      <c r="G1260">
        <v>112</v>
      </c>
      <c r="H1260" t="s">
        <v>91</v>
      </c>
      <c r="I1260">
        <v>2017</v>
      </c>
      <c r="J1260" t="s">
        <v>53</v>
      </c>
      <c r="K1260" t="s">
        <v>54</v>
      </c>
      <c r="L1260">
        <v>2014000212</v>
      </c>
      <c r="M1260" t="s">
        <v>1587</v>
      </c>
      <c r="N1260" t="s">
        <v>1095</v>
      </c>
      <c r="O1260" t="s">
        <v>285</v>
      </c>
      <c r="P1260" t="s">
        <v>316</v>
      </c>
      <c r="Q1260">
        <v>60000</v>
      </c>
      <c r="R1260" t="s">
        <v>87</v>
      </c>
      <c r="S1260">
        <v>10</v>
      </c>
      <c r="T1260" t="s">
        <v>60</v>
      </c>
      <c r="U1260">
        <v>110</v>
      </c>
      <c r="V1260" t="s">
        <v>61</v>
      </c>
      <c r="W1260">
        <v>1</v>
      </c>
      <c r="X1260" t="s">
        <v>91</v>
      </c>
      <c r="Y1260" t="s">
        <v>96</v>
      </c>
      <c r="Z1260" t="s">
        <v>1588</v>
      </c>
      <c r="AA1260" t="s">
        <v>1589</v>
      </c>
      <c r="AB1260">
        <v>31120</v>
      </c>
      <c r="AC1260" t="s">
        <v>73</v>
      </c>
      <c r="AD1260" t="s">
        <v>74</v>
      </c>
      <c r="AE1260" t="s">
        <v>1589</v>
      </c>
      <c r="AG1260">
        <v>0</v>
      </c>
      <c r="AH1260">
        <v>0</v>
      </c>
      <c r="AI1260">
        <v>0</v>
      </c>
      <c r="AJ1260">
        <v>1</v>
      </c>
      <c r="AK1260">
        <v>0</v>
      </c>
      <c r="AO1260">
        <v>0</v>
      </c>
      <c r="AP1260">
        <v>0</v>
      </c>
      <c r="AQ1260">
        <v>0</v>
      </c>
      <c r="AR1260">
        <v>0</v>
      </c>
      <c r="AS1260" s="1">
        <v>1.20790109421628E-2</v>
      </c>
      <c r="AT1260" t="s">
        <v>68</v>
      </c>
      <c r="AV1260">
        <v>0</v>
      </c>
      <c r="AX1260">
        <v>3</v>
      </c>
      <c r="AY1260">
        <v>1.2079010942162899E-2</v>
      </c>
    </row>
    <row r="1261" spans="1:51" x14ac:dyDescent="0.3">
      <c r="A1261">
        <v>820</v>
      </c>
      <c r="B1261">
        <v>798</v>
      </c>
      <c r="C1261">
        <v>15250</v>
      </c>
      <c r="D1261">
        <v>11</v>
      </c>
      <c r="E1261">
        <v>60000</v>
      </c>
      <c r="F1261" t="s">
        <v>51</v>
      </c>
      <c r="G1261">
        <v>112</v>
      </c>
      <c r="H1261" t="s">
        <v>91</v>
      </c>
      <c r="I1261">
        <v>2017</v>
      </c>
      <c r="J1261" t="s">
        <v>53</v>
      </c>
      <c r="K1261" t="s">
        <v>54</v>
      </c>
      <c r="L1261">
        <v>2016000156</v>
      </c>
      <c r="M1261" t="s">
        <v>3504</v>
      </c>
      <c r="N1261" t="s">
        <v>1176</v>
      </c>
      <c r="O1261" t="s">
        <v>1177</v>
      </c>
      <c r="P1261" t="s">
        <v>316</v>
      </c>
      <c r="Q1261">
        <v>60000</v>
      </c>
      <c r="R1261" t="s">
        <v>100</v>
      </c>
      <c r="S1261">
        <v>10</v>
      </c>
      <c r="T1261" t="s">
        <v>60</v>
      </c>
      <c r="U1261">
        <v>110</v>
      </c>
      <c r="V1261" t="s">
        <v>61</v>
      </c>
      <c r="W1261">
        <v>1</v>
      </c>
      <c r="X1261" t="s">
        <v>91</v>
      </c>
      <c r="Y1261" t="s">
        <v>96</v>
      </c>
      <c r="Z1261" t="s">
        <v>3505</v>
      </c>
      <c r="AA1261" t="s">
        <v>3506</v>
      </c>
      <c r="AB1261">
        <v>15250</v>
      </c>
      <c r="AC1261" t="s">
        <v>352</v>
      </c>
      <c r="AD1261" t="s">
        <v>353</v>
      </c>
      <c r="AE1261" t="s">
        <v>3507</v>
      </c>
      <c r="AG1261">
        <v>0</v>
      </c>
      <c r="AH1261">
        <v>1</v>
      </c>
      <c r="AI1261">
        <v>0</v>
      </c>
      <c r="AJ1261">
        <v>0</v>
      </c>
      <c r="AK1261">
        <v>0</v>
      </c>
      <c r="AO1261">
        <v>0</v>
      </c>
      <c r="AP1261">
        <v>0</v>
      </c>
      <c r="AQ1261">
        <v>0</v>
      </c>
      <c r="AR1261">
        <v>0</v>
      </c>
      <c r="AS1261">
        <v>4.97371038794941E-2</v>
      </c>
      <c r="AT1261" t="s">
        <v>68</v>
      </c>
      <c r="AV1261">
        <v>0</v>
      </c>
      <c r="AX1261">
        <v>3</v>
      </c>
      <c r="AY1261">
        <v>4.97371038794941E-2</v>
      </c>
    </row>
    <row r="1262" spans="1:51" x14ac:dyDescent="0.3">
      <c r="A1262">
        <v>820</v>
      </c>
      <c r="B1262">
        <v>832</v>
      </c>
      <c r="C1262">
        <v>23230</v>
      </c>
      <c r="D1262">
        <v>11</v>
      </c>
      <c r="E1262">
        <v>60000</v>
      </c>
      <c r="F1262" t="s">
        <v>51</v>
      </c>
      <c r="G1262">
        <v>112</v>
      </c>
      <c r="H1262" t="s">
        <v>91</v>
      </c>
      <c r="I1262">
        <v>2017</v>
      </c>
      <c r="J1262" t="s">
        <v>53</v>
      </c>
      <c r="K1262" t="s">
        <v>54</v>
      </c>
      <c r="L1262">
        <v>2017000041</v>
      </c>
      <c r="M1262" t="s">
        <v>3508</v>
      </c>
      <c r="N1262" t="s">
        <v>556</v>
      </c>
      <c r="O1262" t="s">
        <v>153</v>
      </c>
      <c r="P1262" t="s">
        <v>94</v>
      </c>
      <c r="Q1262">
        <v>60000</v>
      </c>
      <c r="R1262" t="s">
        <v>100</v>
      </c>
      <c r="S1262">
        <v>10</v>
      </c>
      <c r="T1262" t="s">
        <v>60</v>
      </c>
      <c r="U1262">
        <v>110</v>
      </c>
      <c r="V1262" t="s">
        <v>61</v>
      </c>
      <c r="W1262">
        <v>1</v>
      </c>
      <c r="X1262" t="s">
        <v>91</v>
      </c>
      <c r="Y1262" t="s">
        <v>96</v>
      </c>
      <c r="Z1262" t="s">
        <v>3509</v>
      </c>
      <c r="AA1262" t="s">
        <v>3510</v>
      </c>
      <c r="AB1262">
        <v>23230</v>
      </c>
      <c r="AC1262" t="s">
        <v>1315</v>
      </c>
      <c r="AD1262" t="s">
        <v>507</v>
      </c>
      <c r="AE1262" t="s">
        <v>3511</v>
      </c>
      <c r="AG1262">
        <v>0</v>
      </c>
      <c r="AH1262">
        <v>1</v>
      </c>
      <c r="AI1262">
        <v>0</v>
      </c>
      <c r="AJ1262">
        <v>0</v>
      </c>
      <c r="AK1262">
        <v>0</v>
      </c>
      <c r="AO1262">
        <v>0</v>
      </c>
      <c r="AP1262">
        <v>1</v>
      </c>
      <c r="AQ1262">
        <v>1</v>
      </c>
      <c r="AR1262">
        <v>0</v>
      </c>
      <c r="AS1262" s="1">
        <v>5.0447633934915401E-2</v>
      </c>
      <c r="AT1262" t="s">
        <v>68</v>
      </c>
      <c r="AU1262">
        <v>5.04E-2</v>
      </c>
      <c r="AX1262">
        <v>1</v>
      </c>
      <c r="AY1262">
        <v>5.0447633934915401E-2</v>
      </c>
    </row>
    <row r="1263" spans="1:51" x14ac:dyDescent="0.3">
      <c r="A1263">
        <v>820</v>
      </c>
      <c r="B1263">
        <v>836</v>
      </c>
      <c r="C1263">
        <v>14050</v>
      </c>
      <c r="D1263">
        <v>11</v>
      </c>
      <c r="E1263">
        <v>60000</v>
      </c>
      <c r="F1263" t="s">
        <v>51</v>
      </c>
      <c r="G1263">
        <v>112</v>
      </c>
      <c r="H1263" t="s">
        <v>91</v>
      </c>
      <c r="I1263">
        <v>2017</v>
      </c>
      <c r="J1263" t="s">
        <v>53</v>
      </c>
      <c r="K1263" t="s">
        <v>54</v>
      </c>
      <c r="L1263" t="s">
        <v>3512</v>
      </c>
      <c r="M1263" t="s">
        <v>3513</v>
      </c>
      <c r="N1263" t="s">
        <v>152</v>
      </c>
      <c r="O1263" t="s">
        <v>153</v>
      </c>
      <c r="P1263" t="s">
        <v>58</v>
      </c>
      <c r="Q1263">
        <v>60000</v>
      </c>
      <c r="R1263" t="s">
        <v>100</v>
      </c>
      <c r="S1263">
        <v>10</v>
      </c>
      <c r="T1263" t="s">
        <v>60</v>
      </c>
      <c r="U1263">
        <v>110</v>
      </c>
      <c r="V1263" t="s">
        <v>61</v>
      </c>
      <c r="W1263">
        <v>1</v>
      </c>
      <c r="X1263" t="s">
        <v>91</v>
      </c>
      <c r="Y1263" t="s">
        <v>96</v>
      </c>
      <c r="Z1263" t="s">
        <v>3514</v>
      </c>
      <c r="AA1263" t="s">
        <v>3515</v>
      </c>
      <c r="AB1263">
        <v>14050</v>
      </c>
      <c r="AC1263" t="s">
        <v>197</v>
      </c>
      <c r="AD1263" t="s">
        <v>198</v>
      </c>
      <c r="AE1263" t="s">
        <v>3516</v>
      </c>
      <c r="AG1263">
        <v>0</v>
      </c>
      <c r="AH1263">
        <v>2</v>
      </c>
      <c r="AI1263">
        <v>1</v>
      </c>
      <c r="AJ1263">
        <v>0</v>
      </c>
      <c r="AK1263">
        <v>0</v>
      </c>
      <c r="AO1263">
        <v>0</v>
      </c>
      <c r="AP1263">
        <v>0</v>
      </c>
      <c r="AQ1263">
        <v>1</v>
      </c>
      <c r="AR1263">
        <v>0</v>
      </c>
      <c r="AS1263">
        <v>0.21031689640471701</v>
      </c>
      <c r="AT1263" t="s">
        <v>68</v>
      </c>
      <c r="AV1263">
        <v>0</v>
      </c>
      <c r="AX1263">
        <v>3</v>
      </c>
      <c r="AY1263">
        <v>0.21031689640471801</v>
      </c>
    </row>
    <row r="1264" spans="1:51" x14ac:dyDescent="0.3">
      <c r="A1264">
        <v>820</v>
      </c>
      <c r="B1264">
        <v>836</v>
      </c>
      <c r="C1264">
        <v>31381</v>
      </c>
      <c r="D1264">
        <v>11</v>
      </c>
      <c r="E1264">
        <v>60000</v>
      </c>
      <c r="F1264" t="s">
        <v>51</v>
      </c>
      <c r="G1264">
        <v>112</v>
      </c>
      <c r="H1264" t="s">
        <v>91</v>
      </c>
      <c r="I1264">
        <v>2017</v>
      </c>
      <c r="J1264" t="s">
        <v>53</v>
      </c>
      <c r="K1264" t="s">
        <v>54</v>
      </c>
      <c r="L1264">
        <v>2014000540</v>
      </c>
      <c r="M1264" t="s">
        <v>3517</v>
      </c>
      <c r="N1264" t="s">
        <v>152</v>
      </c>
      <c r="O1264" t="s">
        <v>153</v>
      </c>
      <c r="P1264" t="s">
        <v>58</v>
      </c>
      <c r="Q1264">
        <v>60000</v>
      </c>
      <c r="R1264" t="s">
        <v>1220</v>
      </c>
      <c r="S1264">
        <v>10</v>
      </c>
      <c r="T1264" t="s">
        <v>60</v>
      </c>
      <c r="U1264">
        <v>110</v>
      </c>
      <c r="V1264" t="s">
        <v>61</v>
      </c>
      <c r="W1264">
        <v>1</v>
      </c>
      <c r="X1264" t="s">
        <v>91</v>
      </c>
      <c r="Y1264" t="s">
        <v>96</v>
      </c>
      <c r="Z1264" t="s">
        <v>3518</v>
      </c>
      <c r="AA1264" t="s">
        <v>3519</v>
      </c>
      <c r="AB1264">
        <v>31381</v>
      </c>
      <c r="AC1264" t="s">
        <v>1974</v>
      </c>
      <c r="AD1264" t="s">
        <v>209</v>
      </c>
      <c r="AE1264" t="s">
        <v>3520</v>
      </c>
      <c r="AG1264">
        <v>0</v>
      </c>
      <c r="AH1264">
        <v>0</v>
      </c>
      <c r="AI1264">
        <v>0</v>
      </c>
      <c r="AJ1264">
        <v>1</v>
      </c>
      <c r="AK1264">
        <v>0</v>
      </c>
      <c r="AO1264">
        <v>0</v>
      </c>
      <c r="AP1264">
        <v>0</v>
      </c>
      <c r="AQ1264">
        <v>1</v>
      </c>
      <c r="AR1264">
        <v>0</v>
      </c>
      <c r="AS1264">
        <v>0.170527213301122</v>
      </c>
      <c r="AT1264" t="s">
        <v>68</v>
      </c>
      <c r="AV1264">
        <v>0.12790000000000001</v>
      </c>
      <c r="AX1264">
        <v>3</v>
      </c>
      <c r="AY1264">
        <v>0.170527213301123</v>
      </c>
    </row>
    <row r="1265" spans="1:51" x14ac:dyDescent="0.3">
      <c r="A1265">
        <v>820</v>
      </c>
      <c r="B1265">
        <v>862</v>
      </c>
      <c r="C1265">
        <v>31162</v>
      </c>
      <c r="D1265">
        <v>11</v>
      </c>
      <c r="E1265">
        <v>60000</v>
      </c>
      <c r="F1265" t="s">
        <v>51</v>
      </c>
      <c r="G1265">
        <v>112</v>
      </c>
      <c r="H1265" t="s">
        <v>91</v>
      </c>
      <c r="I1265">
        <v>2017</v>
      </c>
      <c r="J1265" t="s">
        <v>53</v>
      </c>
      <c r="K1265" t="s">
        <v>54</v>
      </c>
      <c r="L1265">
        <v>2016000137</v>
      </c>
      <c r="M1265" t="s">
        <v>3521</v>
      </c>
      <c r="N1265" t="s">
        <v>363</v>
      </c>
      <c r="O1265" t="s">
        <v>153</v>
      </c>
      <c r="P1265" t="s">
        <v>86</v>
      </c>
      <c r="Q1265">
        <v>60000</v>
      </c>
      <c r="R1265" t="s">
        <v>100</v>
      </c>
      <c r="S1265">
        <v>10</v>
      </c>
      <c r="T1265" t="s">
        <v>60</v>
      </c>
      <c r="U1265">
        <v>110</v>
      </c>
      <c r="V1265" t="s">
        <v>61</v>
      </c>
      <c r="W1265">
        <v>1</v>
      </c>
      <c r="X1265" t="s">
        <v>91</v>
      </c>
      <c r="Y1265" t="s">
        <v>96</v>
      </c>
      <c r="Z1265" t="s">
        <v>3522</v>
      </c>
      <c r="AA1265" t="s">
        <v>3523</v>
      </c>
      <c r="AB1265">
        <v>31162</v>
      </c>
      <c r="AC1265" t="s">
        <v>966</v>
      </c>
      <c r="AD1265" t="s">
        <v>74</v>
      </c>
      <c r="AE1265" t="s">
        <v>3524</v>
      </c>
      <c r="AG1265">
        <v>0</v>
      </c>
      <c r="AH1265">
        <v>0</v>
      </c>
      <c r="AI1265">
        <v>0</v>
      </c>
      <c r="AJ1265">
        <v>2</v>
      </c>
      <c r="AK1265">
        <v>0</v>
      </c>
      <c r="AO1265">
        <v>0</v>
      </c>
      <c r="AP1265">
        <v>0</v>
      </c>
      <c r="AQ1265">
        <v>0</v>
      </c>
      <c r="AR1265">
        <v>0</v>
      </c>
      <c r="AS1265" s="1">
        <v>2.0605371607218901E-2</v>
      </c>
      <c r="AT1265" t="s">
        <v>68</v>
      </c>
      <c r="AU1265">
        <v>0</v>
      </c>
      <c r="AX1265">
        <v>3</v>
      </c>
      <c r="AY1265">
        <v>2.0605371607219002E-2</v>
      </c>
    </row>
    <row r="1266" spans="1:51" x14ac:dyDescent="0.3">
      <c r="A1266">
        <v>820</v>
      </c>
      <c r="B1266">
        <v>862</v>
      </c>
      <c r="C1266">
        <v>31191</v>
      </c>
      <c r="D1266">
        <v>11</v>
      </c>
      <c r="E1266">
        <v>60000</v>
      </c>
      <c r="F1266" t="s">
        <v>51</v>
      </c>
      <c r="G1266">
        <v>112</v>
      </c>
      <c r="H1266" t="s">
        <v>91</v>
      </c>
      <c r="I1266">
        <v>2017</v>
      </c>
      <c r="J1266" t="s">
        <v>53</v>
      </c>
      <c r="K1266" t="s">
        <v>54</v>
      </c>
      <c r="L1266">
        <v>2016000032</v>
      </c>
      <c r="M1266" t="s">
        <v>3525</v>
      </c>
      <c r="N1266" t="s">
        <v>363</v>
      </c>
      <c r="O1266" t="s">
        <v>153</v>
      </c>
      <c r="P1266" t="s">
        <v>86</v>
      </c>
      <c r="Q1266">
        <v>60000</v>
      </c>
      <c r="R1266" t="s">
        <v>100</v>
      </c>
      <c r="S1266">
        <v>10</v>
      </c>
      <c r="T1266" t="s">
        <v>60</v>
      </c>
      <c r="U1266">
        <v>110</v>
      </c>
      <c r="V1266" t="s">
        <v>61</v>
      </c>
      <c r="W1266">
        <v>1</v>
      </c>
      <c r="X1266" t="s">
        <v>91</v>
      </c>
      <c r="Y1266" t="s">
        <v>96</v>
      </c>
      <c r="Z1266" t="s">
        <v>3526</v>
      </c>
      <c r="AA1266" t="s">
        <v>3527</v>
      </c>
      <c r="AB1266">
        <v>31191</v>
      </c>
      <c r="AC1266" t="s">
        <v>971</v>
      </c>
      <c r="AD1266" t="s">
        <v>74</v>
      </c>
      <c r="AE1266" t="s">
        <v>3528</v>
      </c>
      <c r="AG1266">
        <v>1</v>
      </c>
      <c r="AH1266">
        <v>1</v>
      </c>
      <c r="AI1266">
        <v>0</v>
      </c>
      <c r="AJ1266">
        <v>2</v>
      </c>
      <c r="AK1266">
        <v>0</v>
      </c>
      <c r="AO1266">
        <v>0</v>
      </c>
      <c r="AP1266">
        <v>0</v>
      </c>
      <c r="AQ1266">
        <v>0</v>
      </c>
      <c r="AR1266">
        <v>0</v>
      </c>
      <c r="AS1266" s="1">
        <v>7.2474065652977093E-2</v>
      </c>
      <c r="AT1266" t="s">
        <v>68</v>
      </c>
      <c r="AV1266">
        <v>0</v>
      </c>
      <c r="AX1266">
        <v>3</v>
      </c>
      <c r="AY1266">
        <v>7.2474065652977093E-2</v>
      </c>
    </row>
    <row r="1267" spans="1:51" x14ac:dyDescent="0.3">
      <c r="A1267">
        <v>820</v>
      </c>
      <c r="B1267">
        <v>868</v>
      </c>
      <c r="C1267">
        <v>22040</v>
      </c>
      <c r="D1267">
        <v>11</v>
      </c>
      <c r="E1267">
        <v>60000</v>
      </c>
      <c r="F1267" t="s">
        <v>51</v>
      </c>
      <c r="G1267">
        <v>112</v>
      </c>
      <c r="H1267" t="s">
        <v>91</v>
      </c>
      <c r="I1267">
        <v>2017</v>
      </c>
      <c r="J1267" t="s">
        <v>53</v>
      </c>
      <c r="K1267" t="s">
        <v>54</v>
      </c>
      <c r="L1267">
        <v>2017000006</v>
      </c>
      <c r="M1267" t="s">
        <v>3529</v>
      </c>
      <c r="N1267" t="s">
        <v>174</v>
      </c>
      <c r="O1267" t="s">
        <v>153</v>
      </c>
      <c r="P1267" t="s">
        <v>86</v>
      </c>
      <c r="Q1267">
        <v>60000</v>
      </c>
      <c r="R1267" t="s">
        <v>100</v>
      </c>
      <c r="S1267">
        <v>10</v>
      </c>
      <c r="T1267" t="s">
        <v>60</v>
      </c>
      <c r="U1267">
        <v>110</v>
      </c>
      <c r="V1267" t="s">
        <v>61</v>
      </c>
      <c r="W1267">
        <v>1</v>
      </c>
      <c r="X1267" t="s">
        <v>91</v>
      </c>
      <c r="Y1267" t="s">
        <v>96</v>
      </c>
      <c r="Z1267" t="s">
        <v>3530</v>
      </c>
      <c r="AA1267" t="s">
        <v>3531</v>
      </c>
      <c r="AB1267">
        <v>22040</v>
      </c>
      <c r="AC1267" t="s">
        <v>547</v>
      </c>
      <c r="AD1267" t="s">
        <v>548</v>
      </c>
      <c r="AE1267" t="s">
        <v>3532</v>
      </c>
      <c r="AG1267">
        <v>0</v>
      </c>
      <c r="AH1267">
        <v>0</v>
      </c>
      <c r="AI1267">
        <v>0</v>
      </c>
      <c r="AJ1267">
        <v>0</v>
      </c>
      <c r="AK1267">
        <v>0</v>
      </c>
      <c r="AO1267">
        <v>0</v>
      </c>
      <c r="AP1267">
        <v>0</v>
      </c>
      <c r="AQ1267">
        <v>0</v>
      </c>
      <c r="AR1267">
        <v>0</v>
      </c>
      <c r="AS1267" s="1">
        <v>1.35000710530055E-2</v>
      </c>
      <c r="AT1267" t="s">
        <v>68</v>
      </c>
      <c r="AV1267">
        <v>0.1421</v>
      </c>
      <c r="AX1267">
        <v>1</v>
      </c>
      <c r="AY1267">
        <v>1.35000710530055E-2</v>
      </c>
    </row>
    <row r="1268" spans="1:51" x14ac:dyDescent="0.3">
      <c r="A1268">
        <v>820</v>
      </c>
      <c r="B1268">
        <v>870</v>
      </c>
      <c r="C1268">
        <v>11110</v>
      </c>
      <c r="D1268">
        <v>11</v>
      </c>
      <c r="E1268">
        <v>60000</v>
      </c>
      <c r="F1268" t="s">
        <v>51</v>
      </c>
      <c r="G1268">
        <v>112</v>
      </c>
      <c r="H1268" t="s">
        <v>91</v>
      </c>
      <c r="I1268">
        <v>2017</v>
      </c>
      <c r="J1268" t="s">
        <v>53</v>
      </c>
      <c r="K1268" t="s">
        <v>54</v>
      </c>
      <c r="L1268">
        <v>2016000122</v>
      </c>
      <c r="M1268" t="s">
        <v>3533</v>
      </c>
      <c r="N1268" t="s">
        <v>179</v>
      </c>
      <c r="O1268" t="s">
        <v>153</v>
      </c>
      <c r="P1268" t="s">
        <v>94</v>
      </c>
      <c r="Q1268">
        <v>60000</v>
      </c>
      <c r="R1268" t="s">
        <v>100</v>
      </c>
      <c r="S1268">
        <v>10</v>
      </c>
      <c r="T1268" t="s">
        <v>60</v>
      </c>
      <c r="U1268">
        <v>110</v>
      </c>
      <c r="V1268" t="s">
        <v>61</v>
      </c>
      <c r="W1268">
        <v>1</v>
      </c>
      <c r="X1268" t="s">
        <v>91</v>
      </c>
      <c r="Y1268" t="s">
        <v>96</v>
      </c>
      <c r="Z1268" t="s">
        <v>3534</v>
      </c>
      <c r="AA1268" t="s">
        <v>3535</v>
      </c>
      <c r="AB1268">
        <v>11110</v>
      </c>
      <c r="AC1268" t="s">
        <v>216</v>
      </c>
      <c r="AD1268" t="s">
        <v>217</v>
      </c>
      <c r="AE1268" t="s">
        <v>3536</v>
      </c>
      <c r="AG1268">
        <v>1</v>
      </c>
      <c r="AH1268">
        <v>0</v>
      </c>
      <c r="AI1268">
        <v>1</v>
      </c>
      <c r="AJ1268">
        <v>0</v>
      </c>
      <c r="AK1268">
        <v>0</v>
      </c>
      <c r="AO1268">
        <v>0</v>
      </c>
      <c r="AP1268">
        <v>0</v>
      </c>
      <c r="AQ1268">
        <v>0</v>
      </c>
      <c r="AR1268">
        <v>0</v>
      </c>
      <c r="AS1268" s="1">
        <v>1.8473781440954899E-2</v>
      </c>
      <c r="AT1268" t="s">
        <v>68</v>
      </c>
      <c r="AV1268">
        <v>0</v>
      </c>
      <c r="AX1268">
        <v>3</v>
      </c>
      <c r="AY1268">
        <v>1.8473781440955E-2</v>
      </c>
    </row>
    <row r="1269" spans="1:51" x14ac:dyDescent="0.3">
      <c r="A1269">
        <v>820</v>
      </c>
      <c r="B1269">
        <v>870</v>
      </c>
      <c r="C1269">
        <v>11220</v>
      </c>
      <c r="D1269">
        <v>11</v>
      </c>
      <c r="E1269">
        <v>60000</v>
      </c>
      <c r="F1269" t="s">
        <v>51</v>
      </c>
      <c r="G1269">
        <v>112</v>
      </c>
      <c r="H1269" t="s">
        <v>91</v>
      </c>
      <c r="I1269">
        <v>2017</v>
      </c>
      <c r="J1269" t="s">
        <v>53</v>
      </c>
      <c r="K1269" t="s">
        <v>54</v>
      </c>
      <c r="L1269">
        <v>2014000119</v>
      </c>
      <c r="M1269" t="s">
        <v>3537</v>
      </c>
      <c r="N1269" t="s">
        <v>179</v>
      </c>
      <c r="O1269" t="s">
        <v>153</v>
      </c>
      <c r="P1269" t="s">
        <v>94</v>
      </c>
      <c r="Q1269">
        <v>60000</v>
      </c>
      <c r="R1269" t="s">
        <v>100</v>
      </c>
      <c r="S1269">
        <v>10</v>
      </c>
      <c r="T1269" t="s">
        <v>60</v>
      </c>
      <c r="U1269">
        <v>110</v>
      </c>
      <c r="V1269" t="s">
        <v>61</v>
      </c>
      <c r="W1269">
        <v>1</v>
      </c>
      <c r="X1269" t="s">
        <v>91</v>
      </c>
      <c r="Y1269" t="s">
        <v>96</v>
      </c>
      <c r="Z1269" t="s">
        <v>3538</v>
      </c>
      <c r="AA1269" t="s">
        <v>3539</v>
      </c>
      <c r="AB1269">
        <v>11220</v>
      </c>
      <c r="AC1269" t="s">
        <v>251</v>
      </c>
      <c r="AD1269" t="s">
        <v>252</v>
      </c>
      <c r="AE1269" t="s">
        <v>3540</v>
      </c>
      <c r="AG1269">
        <v>1</v>
      </c>
      <c r="AH1269">
        <v>0</v>
      </c>
      <c r="AI1269">
        <v>0</v>
      </c>
      <c r="AJ1269">
        <v>0</v>
      </c>
      <c r="AK1269">
        <v>0</v>
      </c>
      <c r="AO1269">
        <v>0</v>
      </c>
      <c r="AP1269">
        <v>0</v>
      </c>
      <c r="AQ1269">
        <v>0</v>
      </c>
      <c r="AR1269">
        <v>0</v>
      </c>
      <c r="AS1269" s="1">
        <v>4.2631803325280597E-2</v>
      </c>
      <c r="AT1269" t="s">
        <v>68</v>
      </c>
      <c r="AV1269">
        <v>0</v>
      </c>
      <c r="AX1269">
        <v>3</v>
      </c>
      <c r="AY1269">
        <v>4.2631803325280701E-2</v>
      </c>
    </row>
    <row r="1270" spans="1:51" x14ac:dyDescent="0.3">
      <c r="A1270">
        <v>820</v>
      </c>
      <c r="B1270">
        <v>854</v>
      </c>
      <c r="C1270">
        <v>15110</v>
      </c>
      <c r="D1270">
        <v>11</v>
      </c>
      <c r="E1270">
        <v>60000</v>
      </c>
      <c r="F1270" t="s">
        <v>51</v>
      </c>
      <c r="G1270">
        <v>112</v>
      </c>
      <c r="H1270" t="s">
        <v>91</v>
      </c>
      <c r="I1270">
        <v>2017</v>
      </c>
      <c r="J1270" t="s">
        <v>53</v>
      </c>
      <c r="K1270" t="s">
        <v>54</v>
      </c>
      <c r="L1270">
        <v>2016000096</v>
      </c>
      <c r="M1270" t="s">
        <v>3541</v>
      </c>
      <c r="N1270" t="s">
        <v>307</v>
      </c>
      <c r="O1270" t="s">
        <v>153</v>
      </c>
      <c r="P1270" t="s">
        <v>58</v>
      </c>
      <c r="Q1270">
        <v>60000</v>
      </c>
      <c r="R1270" t="s">
        <v>100</v>
      </c>
      <c r="S1270">
        <v>10</v>
      </c>
      <c r="T1270" t="s">
        <v>60</v>
      </c>
      <c r="U1270">
        <v>110</v>
      </c>
      <c r="V1270" t="s">
        <v>61</v>
      </c>
      <c r="W1270">
        <v>1</v>
      </c>
      <c r="X1270" t="s">
        <v>91</v>
      </c>
      <c r="Y1270" t="s">
        <v>96</v>
      </c>
      <c r="Z1270" t="s">
        <v>3542</v>
      </c>
      <c r="AA1270" t="s">
        <v>3543</v>
      </c>
      <c r="AB1270">
        <v>15110</v>
      </c>
      <c r="AC1270" t="s">
        <v>80</v>
      </c>
      <c r="AD1270" t="s">
        <v>81</v>
      </c>
      <c r="AE1270" t="s">
        <v>3544</v>
      </c>
      <c r="AG1270">
        <v>1</v>
      </c>
      <c r="AH1270">
        <v>1</v>
      </c>
      <c r="AI1270">
        <v>1</v>
      </c>
      <c r="AJ1270">
        <v>0</v>
      </c>
      <c r="AK1270">
        <v>0</v>
      </c>
      <c r="AO1270">
        <v>0</v>
      </c>
      <c r="AP1270">
        <v>0</v>
      </c>
      <c r="AQ1270">
        <v>0</v>
      </c>
      <c r="AR1270">
        <v>0</v>
      </c>
      <c r="AS1270">
        <v>0.19610629529629101</v>
      </c>
      <c r="AT1270" t="s">
        <v>68</v>
      </c>
      <c r="AV1270">
        <v>0</v>
      </c>
      <c r="AX1270">
        <v>3</v>
      </c>
      <c r="AY1270">
        <v>0.19610629529629101</v>
      </c>
    </row>
    <row r="1271" spans="1:51" x14ac:dyDescent="0.3">
      <c r="A1271">
        <v>820</v>
      </c>
      <c r="B1271">
        <v>854</v>
      </c>
      <c r="C1271">
        <v>23260</v>
      </c>
      <c r="D1271">
        <v>11</v>
      </c>
      <c r="E1271">
        <v>60000</v>
      </c>
      <c r="F1271" t="s">
        <v>51</v>
      </c>
      <c r="G1271">
        <v>112</v>
      </c>
      <c r="H1271" t="s">
        <v>91</v>
      </c>
      <c r="I1271">
        <v>2017</v>
      </c>
      <c r="J1271" t="s">
        <v>53</v>
      </c>
      <c r="K1271" t="s">
        <v>54</v>
      </c>
      <c r="L1271">
        <v>2013000080</v>
      </c>
      <c r="M1271" t="s">
        <v>1615</v>
      </c>
      <c r="N1271" t="s">
        <v>307</v>
      </c>
      <c r="O1271" t="s">
        <v>153</v>
      </c>
      <c r="P1271" t="s">
        <v>58</v>
      </c>
      <c r="Q1271">
        <v>60000</v>
      </c>
      <c r="R1271" t="s">
        <v>100</v>
      </c>
      <c r="S1271">
        <v>10</v>
      </c>
      <c r="T1271" t="s">
        <v>60</v>
      </c>
      <c r="U1271">
        <v>110</v>
      </c>
      <c r="V1271" t="s">
        <v>61</v>
      </c>
      <c r="W1271">
        <v>1</v>
      </c>
      <c r="X1271" t="s">
        <v>91</v>
      </c>
      <c r="Y1271" t="s">
        <v>96</v>
      </c>
      <c r="Z1271" t="s">
        <v>1616</v>
      </c>
      <c r="AA1271" t="s">
        <v>1617</v>
      </c>
      <c r="AB1271">
        <v>23260</v>
      </c>
      <c r="AC1271" t="s">
        <v>1618</v>
      </c>
      <c r="AD1271" t="s">
        <v>507</v>
      </c>
      <c r="AE1271" t="s">
        <v>1619</v>
      </c>
      <c r="AG1271">
        <v>0</v>
      </c>
      <c r="AH1271">
        <v>1</v>
      </c>
      <c r="AI1271">
        <v>0</v>
      </c>
      <c r="AJ1271">
        <v>0</v>
      </c>
      <c r="AK1271">
        <v>0</v>
      </c>
      <c r="AO1271">
        <v>0</v>
      </c>
      <c r="AP1271">
        <v>1</v>
      </c>
      <c r="AQ1271">
        <v>1</v>
      </c>
      <c r="AR1271">
        <v>0</v>
      </c>
      <c r="AS1271" s="1">
        <v>7.1053005542134401E-3</v>
      </c>
      <c r="AT1271" t="s">
        <v>68</v>
      </c>
      <c r="AV1271">
        <v>0.1066</v>
      </c>
      <c r="AX1271">
        <v>3</v>
      </c>
      <c r="AY1271">
        <v>7.1053005542134401E-3</v>
      </c>
    </row>
    <row r="1272" spans="1:51" x14ac:dyDescent="0.3">
      <c r="A1272">
        <v>820</v>
      </c>
      <c r="B1272">
        <v>889</v>
      </c>
      <c r="C1272">
        <v>23110</v>
      </c>
      <c r="D1272">
        <v>11</v>
      </c>
      <c r="E1272">
        <v>60000</v>
      </c>
      <c r="F1272" t="s">
        <v>51</v>
      </c>
      <c r="G1272">
        <v>112</v>
      </c>
      <c r="H1272" t="s">
        <v>91</v>
      </c>
      <c r="I1272">
        <v>2017</v>
      </c>
      <c r="J1272" t="s">
        <v>53</v>
      </c>
      <c r="K1272" t="s">
        <v>54</v>
      </c>
      <c r="L1272">
        <v>2016000128</v>
      </c>
      <c r="M1272" t="s">
        <v>3545</v>
      </c>
      <c r="N1272" t="s">
        <v>315</v>
      </c>
      <c r="O1272" t="s">
        <v>153</v>
      </c>
      <c r="P1272" t="s">
        <v>316</v>
      </c>
      <c r="Q1272">
        <v>60000</v>
      </c>
      <c r="R1272" t="s">
        <v>100</v>
      </c>
      <c r="S1272">
        <v>10</v>
      </c>
      <c r="T1272" t="s">
        <v>60</v>
      </c>
      <c r="U1272">
        <v>110</v>
      </c>
      <c r="V1272" t="s">
        <v>61</v>
      </c>
      <c r="W1272">
        <v>1</v>
      </c>
      <c r="X1272" t="s">
        <v>91</v>
      </c>
      <c r="Y1272" t="s">
        <v>96</v>
      </c>
      <c r="Z1272" t="s">
        <v>3546</v>
      </c>
      <c r="AA1272" t="s">
        <v>3547</v>
      </c>
      <c r="AB1272">
        <v>23110</v>
      </c>
      <c r="AC1272" t="s">
        <v>407</v>
      </c>
      <c r="AD1272" t="s">
        <v>408</v>
      </c>
      <c r="AE1272" t="s">
        <v>3548</v>
      </c>
      <c r="AG1272">
        <v>0</v>
      </c>
      <c r="AH1272">
        <v>1</v>
      </c>
      <c r="AI1272">
        <v>1</v>
      </c>
      <c r="AJ1272">
        <v>0</v>
      </c>
      <c r="AK1272">
        <v>0</v>
      </c>
      <c r="AO1272">
        <v>0</v>
      </c>
      <c r="AP1272">
        <v>1</v>
      </c>
      <c r="AQ1272">
        <v>1</v>
      </c>
      <c r="AR1272">
        <v>0</v>
      </c>
      <c r="AS1272">
        <v>0.101605797925252</v>
      </c>
      <c r="AT1272" t="s">
        <v>68</v>
      </c>
      <c r="AV1272">
        <v>0</v>
      </c>
      <c r="AX1272">
        <v>3</v>
      </c>
      <c r="AY1272">
        <v>0.101605797925252</v>
      </c>
    </row>
    <row r="1273" spans="1:51" x14ac:dyDescent="0.3">
      <c r="A1273">
        <v>820</v>
      </c>
      <c r="B1273">
        <v>889</v>
      </c>
      <c r="C1273">
        <v>31182</v>
      </c>
      <c r="D1273">
        <v>11</v>
      </c>
      <c r="E1273">
        <v>60000</v>
      </c>
      <c r="F1273" t="s">
        <v>51</v>
      </c>
      <c r="G1273">
        <v>112</v>
      </c>
      <c r="H1273" t="s">
        <v>91</v>
      </c>
      <c r="I1273">
        <v>2017</v>
      </c>
      <c r="J1273" t="s">
        <v>53</v>
      </c>
      <c r="K1273" t="s">
        <v>54</v>
      </c>
      <c r="L1273">
        <v>2015000139</v>
      </c>
      <c r="M1273" t="s">
        <v>3549</v>
      </c>
      <c r="N1273" t="s">
        <v>315</v>
      </c>
      <c r="O1273" t="s">
        <v>153</v>
      </c>
      <c r="P1273" t="s">
        <v>316</v>
      </c>
      <c r="Q1273">
        <v>60000</v>
      </c>
      <c r="R1273" t="s">
        <v>100</v>
      </c>
      <c r="S1273">
        <v>10</v>
      </c>
      <c r="T1273" t="s">
        <v>60</v>
      </c>
      <c r="U1273">
        <v>110</v>
      </c>
      <c r="V1273" t="s">
        <v>61</v>
      </c>
      <c r="W1273">
        <v>1</v>
      </c>
      <c r="X1273" t="s">
        <v>91</v>
      </c>
      <c r="Y1273" t="s">
        <v>96</v>
      </c>
      <c r="Z1273" t="s">
        <v>3550</v>
      </c>
      <c r="AA1273" t="s">
        <v>3551</v>
      </c>
      <c r="AB1273">
        <v>31182</v>
      </c>
      <c r="AC1273" t="s">
        <v>1376</v>
      </c>
      <c r="AD1273" t="s">
        <v>74</v>
      </c>
      <c r="AE1273" t="s">
        <v>3552</v>
      </c>
      <c r="AG1273">
        <v>0</v>
      </c>
      <c r="AH1273">
        <v>0</v>
      </c>
      <c r="AI1273">
        <v>0</v>
      </c>
      <c r="AJ1273">
        <v>1</v>
      </c>
      <c r="AK1273">
        <v>0</v>
      </c>
      <c r="AO1273">
        <v>0</v>
      </c>
      <c r="AP1273">
        <v>0</v>
      </c>
      <c r="AQ1273">
        <v>0</v>
      </c>
      <c r="AR1273">
        <v>0</v>
      </c>
      <c r="AS1273" s="1">
        <v>2.5579081995168299E-2</v>
      </c>
      <c r="AT1273" t="s">
        <v>68</v>
      </c>
      <c r="AV1273">
        <v>0</v>
      </c>
      <c r="AX1273">
        <v>3</v>
      </c>
      <c r="AY1273">
        <v>2.5579081995168399E-2</v>
      </c>
    </row>
    <row r="1274" spans="1:51" x14ac:dyDescent="0.3">
      <c r="A1274">
        <v>820</v>
      </c>
      <c r="B1274">
        <v>889</v>
      </c>
      <c r="C1274">
        <v>31310</v>
      </c>
      <c r="D1274">
        <v>11</v>
      </c>
      <c r="E1274">
        <v>60000</v>
      </c>
      <c r="F1274" t="s">
        <v>51</v>
      </c>
      <c r="G1274">
        <v>112</v>
      </c>
      <c r="H1274" t="s">
        <v>91</v>
      </c>
      <c r="I1274">
        <v>2017</v>
      </c>
      <c r="J1274" t="s">
        <v>53</v>
      </c>
      <c r="K1274" t="s">
        <v>54</v>
      </c>
      <c r="L1274">
        <v>2016000165</v>
      </c>
      <c r="M1274" t="s">
        <v>3553</v>
      </c>
      <c r="N1274" t="s">
        <v>315</v>
      </c>
      <c r="O1274" t="s">
        <v>153</v>
      </c>
      <c r="P1274" t="s">
        <v>316</v>
      </c>
      <c r="Q1274">
        <v>60000</v>
      </c>
      <c r="R1274" t="s">
        <v>100</v>
      </c>
      <c r="S1274">
        <v>10</v>
      </c>
      <c r="T1274" t="s">
        <v>60</v>
      </c>
      <c r="U1274">
        <v>110</v>
      </c>
      <c r="V1274" t="s">
        <v>61</v>
      </c>
      <c r="W1274">
        <v>1</v>
      </c>
      <c r="X1274" t="s">
        <v>91</v>
      </c>
      <c r="Y1274" t="s">
        <v>96</v>
      </c>
      <c r="Z1274" t="s">
        <v>3554</v>
      </c>
      <c r="AA1274" t="s">
        <v>3555</v>
      </c>
      <c r="AB1274">
        <v>31310</v>
      </c>
      <c r="AC1274" t="s">
        <v>208</v>
      </c>
      <c r="AD1274" t="s">
        <v>209</v>
      </c>
      <c r="AE1274" t="s">
        <v>3556</v>
      </c>
      <c r="AG1274">
        <v>0</v>
      </c>
      <c r="AH1274">
        <v>0</v>
      </c>
      <c r="AI1274">
        <v>0</v>
      </c>
      <c r="AJ1274">
        <v>1</v>
      </c>
      <c r="AK1274">
        <v>0</v>
      </c>
      <c r="AO1274">
        <v>0</v>
      </c>
      <c r="AP1274">
        <v>0</v>
      </c>
      <c r="AQ1274">
        <v>0</v>
      </c>
      <c r="AR1274">
        <v>0</v>
      </c>
      <c r="AS1274" s="1">
        <v>2.4158021884325701E-2</v>
      </c>
      <c r="AT1274" t="s">
        <v>68</v>
      </c>
      <c r="AV1274">
        <v>0</v>
      </c>
      <c r="AX1274">
        <v>3</v>
      </c>
      <c r="AY1274">
        <v>2.4158021884325701E-2</v>
      </c>
    </row>
    <row r="1275" spans="1:51" x14ac:dyDescent="0.3">
      <c r="A1275">
        <v>820</v>
      </c>
      <c r="B1275">
        <v>9998</v>
      </c>
      <c r="C1275">
        <v>25010</v>
      </c>
      <c r="D1275">
        <v>11</v>
      </c>
      <c r="E1275">
        <v>60000</v>
      </c>
      <c r="F1275" t="s">
        <v>51</v>
      </c>
      <c r="G1275">
        <v>112</v>
      </c>
      <c r="H1275" t="s">
        <v>91</v>
      </c>
      <c r="I1275">
        <v>2017</v>
      </c>
      <c r="J1275" t="s">
        <v>53</v>
      </c>
      <c r="K1275" t="s">
        <v>54</v>
      </c>
      <c r="L1275">
        <v>2017000047</v>
      </c>
      <c r="M1275" t="s">
        <v>3557</v>
      </c>
      <c r="N1275" t="s">
        <v>2794</v>
      </c>
      <c r="O1275" t="s">
        <v>2795</v>
      </c>
      <c r="P1275" t="s">
        <v>316</v>
      </c>
      <c r="Q1275">
        <v>60000</v>
      </c>
      <c r="R1275" t="s">
        <v>100</v>
      </c>
      <c r="S1275">
        <v>10</v>
      </c>
      <c r="T1275" t="s">
        <v>60</v>
      </c>
      <c r="U1275">
        <v>110</v>
      </c>
      <c r="V1275" t="s">
        <v>61</v>
      </c>
      <c r="W1275">
        <v>1</v>
      </c>
      <c r="X1275" t="s">
        <v>91</v>
      </c>
      <c r="Y1275" t="s">
        <v>96</v>
      </c>
      <c r="Z1275" t="s">
        <v>3558</v>
      </c>
      <c r="AA1275" t="s">
        <v>3559</v>
      </c>
      <c r="AB1275">
        <v>25010</v>
      </c>
      <c r="AC1275" t="s">
        <v>300</v>
      </c>
      <c r="AD1275" t="s">
        <v>301</v>
      </c>
      <c r="AE1275" t="s">
        <v>3560</v>
      </c>
      <c r="AG1275">
        <v>0</v>
      </c>
      <c r="AH1275">
        <v>0</v>
      </c>
      <c r="AI1275">
        <v>1</v>
      </c>
      <c r="AJ1275">
        <v>1</v>
      </c>
      <c r="AK1275">
        <v>0</v>
      </c>
      <c r="AO1275">
        <v>0</v>
      </c>
      <c r="AP1275">
        <v>0</v>
      </c>
      <c r="AQ1275">
        <v>0</v>
      </c>
      <c r="AR1275">
        <v>0</v>
      </c>
      <c r="AS1275" s="1">
        <v>5.75529344891288E-2</v>
      </c>
      <c r="AT1275" t="s">
        <v>68</v>
      </c>
      <c r="AV1275">
        <v>5.7599999999999998E-2</v>
      </c>
      <c r="AX1275">
        <v>1</v>
      </c>
      <c r="AY1275">
        <v>5.7552934489128897E-2</v>
      </c>
    </row>
    <row r="1276" spans="1:51" x14ac:dyDescent="0.3">
      <c r="A1276">
        <v>820</v>
      </c>
      <c r="B1276">
        <v>269</v>
      </c>
      <c r="C1276">
        <v>31310</v>
      </c>
      <c r="D1276">
        <v>11</v>
      </c>
      <c r="E1276">
        <v>10000</v>
      </c>
      <c r="F1276" t="s">
        <v>51</v>
      </c>
      <c r="G1276">
        <v>112</v>
      </c>
      <c r="H1276" t="s">
        <v>1913</v>
      </c>
      <c r="I1276">
        <v>2017</v>
      </c>
      <c r="J1276" t="s">
        <v>53</v>
      </c>
      <c r="K1276" t="s">
        <v>54</v>
      </c>
      <c r="L1276">
        <v>2017000084</v>
      </c>
      <c r="M1276" t="s">
        <v>3561</v>
      </c>
      <c r="N1276" t="s">
        <v>3562</v>
      </c>
      <c r="O1276" t="s">
        <v>57</v>
      </c>
      <c r="P1276" t="s">
        <v>58</v>
      </c>
      <c r="Q1276">
        <v>10000</v>
      </c>
      <c r="R1276" t="s">
        <v>154</v>
      </c>
      <c r="S1276">
        <v>10</v>
      </c>
      <c r="T1276" t="s">
        <v>60</v>
      </c>
      <c r="U1276">
        <v>110</v>
      </c>
      <c r="V1276" t="s">
        <v>61</v>
      </c>
      <c r="W1276">
        <v>1</v>
      </c>
      <c r="X1276" t="s">
        <v>1913</v>
      </c>
      <c r="Y1276" t="s">
        <v>1915</v>
      </c>
      <c r="Z1276" t="s">
        <v>3563</v>
      </c>
      <c r="AA1276" t="s">
        <v>3564</v>
      </c>
      <c r="AB1276">
        <v>31310</v>
      </c>
      <c r="AC1276" t="s">
        <v>208</v>
      </c>
      <c r="AD1276" t="s">
        <v>209</v>
      </c>
      <c r="AE1276" t="s">
        <v>3565</v>
      </c>
      <c r="AG1276">
        <v>0</v>
      </c>
      <c r="AH1276">
        <v>1</v>
      </c>
      <c r="AI1276">
        <v>0</v>
      </c>
      <c r="AJ1276">
        <v>1</v>
      </c>
      <c r="AK1276">
        <v>0</v>
      </c>
      <c r="AO1276">
        <v>0</v>
      </c>
      <c r="AP1276">
        <v>0</v>
      </c>
      <c r="AQ1276">
        <v>0</v>
      </c>
      <c r="AR1276">
        <v>0</v>
      </c>
      <c r="AS1276" s="1">
        <v>1.2789540997584101E-2</v>
      </c>
      <c r="AT1276" t="s">
        <v>68</v>
      </c>
      <c r="AV1276">
        <v>1.35E-2</v>
      </c>
      <c r="AX1276">
        <v>1</v>
      </c>
      <c r="AY1276">
        <v>1.27895409975842E-2</v>
      </c>
    </row>
    <row r="1277" spans="1:51" x14ac:dyDescent="0.3">
      <c r="A1277">
        <v>820</v>
      </c>
      <c r="B1277">
        <v>573</v>
      </c>
      <c r="C1277">
        <v>72050</v>
      </c>
      <c r="D1277">
        <v>11</v>
      </c>
      <c r="E1277">
        <v>10000</v>
      </c>
      <c r="F1277" t="s">
        <v>51</v>
      </c>
      <c r="G1277">
        <v>112</v>
      </c>
      <c r="H1277" t="s">
        <v>1913</v>
      </c>
      <c r="I1277">
        <v>2017</v>
      </c>
      <c r="J1277" t="s">
        <v>53</v>
      </c>
      <c r="K1277" t="s">
        <v>54</v>
      </c>
      <c r="L1277">
        <v>2016000148</v>
      </c>
      <c r="M1277" t="s">
        <v>3566</v>
      </c>
      <c r="N1277" t="s">
        <v>884</v>
      </c>
      <c r="O1277" t="s">
        <v>879</v>
      </c>
      <c r="P1277" t="s">
        <v>86</v>
      </c>
      <c r="Q1277">
        <v>10000</v>
      </c>
      <c r="R1277" t="s">
        <v>154</v>
      </c>
      <c r="S1277">
        <v>10</v>
      </c>
      <c r="T1277" t="s">
        <v>60</v>
      </c>
      <c r="U1277">
        <v>110</v>
      </c>
      <c r="V1277" t="s">
        <v>61</v>
      </c>
      <c r="W1277">
        <v>1</v>
      </c>
      <c r="X1277" t="s">
        <v>1913</v>
      </c>
      <c r="Y1277" t="s">
        <v>1915</v>
      </c>
      <c r="Z1277" t="s">
        <v>3567</v>
      </c>
      <c r="AA1277" t="s">
        <v>3568</v>
      </c>
      <c r="AB1277">
        <v>72050</v>
      </c>
      <c r="AC1277" t="s">
        <v>360</v>
      </c>
      <c r="AD1277" t="s">
        <v>340</v>
      </c>
      <c r="AE1277" t="s">
        <v>3568</v>
      </c>
      <c r="AG1277">
        <v>0</v>
      </c>
      <c r="AH1277">
        <v>0</v>
      </c>
      <c r="AI1277">
        <v>0</v>
      </c>
      <c r="AJ1277">
        <v>0</v>
      </c>
      <c r="AK1277">
        <v>0</v>
      </c>
      <c r="AO1277">
        <v>0</v>
      </c>
      <c r="AP1277">
        <v>0</v>
      </c>
      <c r="AQ1277">
        <v>0</v>
      </c>
      <c r="AR1277">
        <v>0</v>
      </c>
      <c r="AS1277">
        <v>4.97371038794941E-2</v>
      </c>
      <c r="AT1277" t="s">
        <v>68</v>
      </c>
      <c r="AV1277">
        <v>0</v>
      </c>
      <c r="AX1277">
        <v>3</v>
      </c>
      <c r="AY1277">
        <v>4.97371038794941E-2</v>
      </c>
    </row>
    <row r="1278" spans="1:51" x14ac:dyDescent="0.3">
      <c r="A1278">
        <v>820</v>
      </c>
      <c r="B1278">
        <v>728</v>
      </c>
      <c r="C1278">
        <v>74020</v>
      </c>
      <c r="D1278">
        <v>11</v>
      </c>
      <c r="E1278">
        <v>20000</v>
      </c>
      <c r="F1278" t="s">
        <v>51</v>
      </c>
      <c r="G1278">
        <v>112</v>
      </c>
      <c r="H1278" t="s">
        <v>1913</v>
      </c>
      <c r="I1278">
        <v>2017</v>
      </c>
      <c r="J1278" t="s">
        <v>53</v>
      </c>
      <c r="K1278" t="s">
        <v>54</v>
      </c>
      <c r="L1278">
        <v>2014000108</v>
      </c>
      <c r="M1278" t="s">
        <v>3569</v>
      </c>
      <c r="N1278" t="s">
        <v>284</v>
      </c>
      <c r="O1278" t="s">
        <v>285</v>
      </c>
      <c r="P1278" t="s">
        <v>58</v>
      </c>
      <c r="Q1278">
        <v>20000</v>
      </c>
      <c r="R1278" t="s">
        <v>70</v>
      </c>
      <c r="S1278">
        <v>10</v>
      </c>
      <c r="T1278" t="s">
        <v>60</v>
      </c>
      <c r="U1278">
        <v>110</v>
      </c>
      <c r="V1278" t="s">
        <v>61</v>
      </c>
      <c r="W1278">
        <v>1</v>
      </c>
      <c r="X1278" t="s">
        <v>1913</v>
      </c>
      <c r="Y1278" t="s">
        <v>1915</v>
      </c>
      <c r="Z1278" t="s">
        <v>3570</v>
      </c>
      <c r="AA1278" t="s">
        <v>3571</v>
      </c>
      <c r="AB1278">
        <v>74020</v>
      </c>
      <c r="AC1278" t="s">
        <v>817</v>
      </c>
      <c r="AD1278" t="s">
        <v>818</v>
      </c>
      <c r="AE1278" t="s">
        <v>3572</v>
      </c>
      <c r="AG1278">
        <v>1</v>
      </c>
      <c r="AH1278">
        <v>1</v>
      </c>
      <c r="AI1278">
        <v>0</v>
      </c>
      <c r="AJ1278">
        <v>0</v>
      </c>
      <c r="AK1278">
        <v>0</v>
      </c>
      <c r="AO1278">
        <v>0</v>
      </c>
      <c r="AP1278">
        <v>0</v>
      </c>
      <c r="AQ1278">
        <v>0</v>
      </c>
      <c r="AR1278">
        <v>0</v>
      </c>
      <c r="AS1278">
        <v>0.178343043910757</v>
      </c>
      <c r="AT1278" t="s">
        <v>68</v>
      </c>
      <c r="AV1278">
        <v>8.0299999999999996E-2</v>
      </c>
      <c r="AX1278">
        <v>3</v>
      </c>
      <c r="AY1278">
        <v>0.178343043910757</v>
      </c>
    </row>
    <row r="1279" spans="1:51" x14ac:dyDescent="0.3">
      <c r="A1279">
        <v>820</v>
      </c>
      <c r="B1279">
        <v>889</v>
      </c>
      <c r="C1279">
        <v>16010</v>
      </c>
      <c r="D1279">
        <v>11</v>
      </c>
      <c r="E1279">
        <v>20000</v>
      </c>
      <c r="F1279" t="s">
        <v>51</v>
      </c>
      <c r="G1279">
        <v>112</v>
      </c>
      <c r="H1279" t="s">
        <v>1913</v>
      </c>
      <c r="I1279">
        <v>2017</v>
      </c>
      <c r="J1279" t="s">
        <v>53</v>
      </c>
      <c r="K1279" t="s">
        <v>54</v>
      </c>
      <c r="L1279">
        <v>2014000029</v>
      </c>
      <c r="M1279" t="s">
        <v>3573</v>
      </c>
      <c r="N1279" t="s">
        <v>315</v>
      </c>
      <c r="O1279" t="s">
        <v>153</v>
      </c>
      <c r="P1279" t="s">
        <v>316</v>
      </c>
      <c r="Q1279">
        <v>20000</v>
      </c>
      <c r="R1279" t="s">
        <v>70</v>
      </c>
      <c r="S1279">
        <v>10</v>
      </c>
      <c r="T1279" t="s">
        <v>60</v>
      </c>
      <c r="U1279">
        <v>110</v>
      </c>
      <c r="V1279" t="s">
        <v>61</v>
      </c>
      <c r="W1279">
        <v>1</v>
      </c>
      <c r="X1279" t="s">
        <v>1913</v>
      </c>
      <c r="Y1279" t="s">
        <v>1915</v>
      </c>
      <c r="Z1279" t="s">
        <v>3574</v>
      </c>
      <c r="AA1279" t="s">
        <v>3575</v>
      </c>
      <c r="AB1279">
        <v>16010</v>
      </c>
      <c r="AC1279" t="s">
        <v>1289</v>
      </c>
      <c r="AD1279" t="s">
        <v>870</v>
      </c>
      <c r="AE1279" t="s">
        <v>3576</v>
      </c>
      <c r="AG1279">
        <v>1</v>
      </c>
      <c r="AH1279">
        <v>0</v>
      </c>
      <c r="AI1279">
        <v>1</v>
      </c>
      <c r="AJ1279">
        <v>0</v>
      </c>
      <c r="AK1279">
        <v>0</v>
      </c>
      <c r="AO1279">
        <v>0</v>
      </c>
      <c r="AP1279">
        <v>0</v>
      </c>
      <c r="AQ1279">
        <v>0</v>
      </c>
      <c r="AR1279">
        <v>0</v>
      </c>
      <c r="AS1279">
        <v>0.63592439960210301</v>
      </c>
      <c r="AT1279" t="s">
        <v>68</v>
      </c>
      <c r="AV1279">
        <v>3.27E-2</v>
      </c>
      <c r="AX1279">
        <v>3</v>
      </c>
      <c r="AY1279">
        <v>0.63592439960210301</v>
      </c>
    </row>
    <row r="1280" spans="1:51" x14ac:dyDescent="0.3">
      <c r="A1280">
        <v>820</v>
      </c>
      <c r="B1280">
        <v>856</v>
      </c>
      <c r="C1280">
        <v>11420</v>
      </c>
      <c r="D1280">
        <v>11</v>
      </c>
      <c r="E1280">
        <v>40000</v>
      </c>
      <c r="F1280" t="s">
        <v>51</v>
      </c>
      <c r="G1280">
        <v>112</v>
      </c>
      <c r="H1280" t="s">
        <v>1913</v>
      </c>
      <c r="I1280">
        <v>2017</v>
      </c>
      <c r="J1280" t="s">
        <v>53</v>
      </c>
      <c r="K1280" t="s">
        <v>54</v>
      </c>
      <c r="L1280">
        <v>2014000156</v>
      </c>
      <c r="M1280" t="s">
        <v>3577</v>
      </c>
      <c r="N1280" t="s">
        <v>163</v>
      </c>
      <c r="O1280" t="s">
        <v>153</v>
      </c>
      <c r="P1280" t="s">
        <v>94</v>
      </c>
      <c r="Q1280">
        <v>40000</v>
      </c>
      <c r="R1280" t="s">
        <v>328</v>
      </c>
      <c r="S1280">
        <v>10</v>
      </c>
      <c r="T1280" t="s">
        <v>60</v>
      </c>
      <c r="U1280">
        <v>110</v>
      </c>
      <c r="V1280" t="s">
        <v>61</v>
      </c>
      <c r="W1280">
        <v>1</v>
      </c>
      <c r="X1280" t="s">
        <v>1913</v>
      </c>
      <c r="Y1280" t="s">
        <v>1915</v>
      </c>
      <c r="Z1280" t="s">
        <v>3578</v>
      </c>
      <c r="AA1280" t="s">
        <v>3579</v>
      </c>
      <c r="AB1280">
        <v>11420</v>
      </c>
      <c r="AC1280" t="s">
        <v>116</v>
      </c>
      <c r="AD1280" t="s">
        <v>117</v>
      </c>
      <c r="AE1280" t="s">
        <v>3580</v>
      </c>
      <c r="AG1280">
        <v>1</v>
      </c>
      <c r="AH1280">
        <v>0</v>
      </c>
      <c r="AI1280">
        <v>0</v>
      </c>
      <c r="AJ1280">
        <v>0</v>
      </c>
      <c r="AK1280">
        <v>0</v>
      </c>
      <c r="AO1280">
        <v>0</v>
      </c>
      <c r="AP1280">
        <v>0</v>
      </c>
      <c r="AQ1280">
        <v>0</v>
      </c>
      <c r="AR1280">
        <v>0</v>
      </c>
      <c r="AS1280" s="1">
        <v>2.34474918289043E-2</v>
      </c>
      <c r="AT1280" t="s">
        <v>68</v>
      </c>
      <c r="AU1280">
        <v>2.3400000000000001E-2</v>
      </c>
      <c r="AX1280">
        <v>3</v>
      </c>
      <c r="AY1280">
        <v>2.3447491828904401E-2</v>
      </c>
    </row>
    <row r="1281" spans="1:51" x14ac:dyDescent="0.3">
      <c r="A1281">
        <v>820</v>
      </c>
      <c r="B1281">
        <v>889</v>
      </c>
      <c r="C1281">
        <v>31310</v>
      </c>
      <c r="D1281">
        <v>11</v>
      </c>
      <c r="E1281">
        <v>40000</v>
      </c>
      <c r="F1281" t="s">
        <v>51</v>
      </c>
      <c r="G1281">
        <v>112</v>
      </c>
      <c r="H1281" t="s">
        <v>1913</v>
      </c>
      <c r="I1281">
        <v>2017</v>
      </c>
      <c r="J1281" t="s">
        <v>53</v>
      </c>
      <c r="K1281" t="s">
        <v>54</v>
      </c>
      <c r="L1281">
        <v>2016000045</v>
      </c>
      <c r="M1281" t="s">
        <v>3581</v>
      </c>
      <c r="N1281" t="s">
        <v>315</v>
      </c>
      <c r="O1281" t="s">
        <v>153</v>
      </c>
      <c r="P1281" t="s">
        <v>316</v>
      </c>
      <c r="Q1281">
        <v>40000</v>
      </c>
      <c r="R1281" t="s">
        <v>433</v>
      </c>
      <c r="S1281">
        <v>10</v>
      </c>
      <c r="T1281" t="s">
        <v>60</v>
      </c>
      <c r="U1281">
        <v>110</v>
      </c>
      <c r="V1281" t="s">
        <v>61</v>
      </c>
      <c r="W1281">
        <v>1</v>
      </c>
      <c r="X1281" t="s">
        <v>1913</v>
      </c>
      <c r="Y1281" t="s">
        <v>1915</v>
      </c>
      <c r="Z1281" t="s">
        <v>3582</v>
      </c>
      <c r="AA1281" t="s">
        <v>3583</v>
      </c>
      <c r="AB1281">
        <v>31310</v>
      </c>
      <c r="AC1281" t="s">
        <v>208</v>
      </c>
      <c r="AD1281" t="s">
        <v>209</v>
      </c>
      <c r="AE1281" t="s">
        <v>3584</v>
      </c>
      <c r="AG1281">
        <v>0</v>
      </c>
      <c r="AH1281">
        <v>0</v>
      </c>
      <c r="AI1281">
        <v>0</v>
      </c>
      <c r="AJ1281">
        <v>2</v>
      </c>
      <c r="AK1281">
        <v>0</v>
      </c>
      <c r="AO1281">
        <v>0</v>
      </c>
      <c r="AP1281">
        <v>0</v>
      </c>
      <c r="AQ1281">
        <v>0</v>
      </c>
      <c r="AR1281">
        <v>0</v>
      </c>
      <c r="AS1281" s="1">
        <v>4.2631803325280599E-3</v>
      </c>
      <c r="AT1281" t="s">
        <v>68</v>
      </c>
      <c r="AV1281">
        <v>0</v>
      </c>
      <c r="AX1281">
        <v>3</v>
      </c>
      <c r="AY1281">
        <v>4.2631803325280703E-3</v>
      </c>
    </row>
    <row r="1282" spans="1:51" x14ac:dyDescent="0.3">
      <c r="A1282">
        <v>820</v>
      </c>
      <c r="B1282">
        <v>269</v>
      </c>
      <c r="C1282">
        <v>43082</v>
      </c>
      <c r="D1282">
        <v>11</v>
      </c>
      <c r="E1282">
        <v>50000</v>
      </c>
      <c r="F1282" t="s">
        <v>51</v>
      </c>
      <c r="G1282">
        <v>112</v>
      </c>
      <c r="H1282" t="s">
        <v>1913</v>
      </c>
      <c r="I1282">
        <v>2017</v>
      </c>
      <c r="J1282" t="s">
        <v>53</v>
      </c>
      <c r="K1282" t="s">
        <v>54</v>
      </c>
      <c r="L1282">
        <v>2017000018</v>
      </c>
      <c r="M1282" t="s">
        <v>3585</v>
      </c>
      <c r="N1282" t="s">
        <v>3562</v>
      </c>
      <c r="O1282" t="s">
        <v>57</v>
      </c>
      <c r="P1282" t="s">
        <v>58</v>
      </c>
      <c r="Q1282">
        <v>50000</v>
      </c>
      <c r="R1282" t="s">
        <v>112</v>
      </c>
      <c r="S1282">
        <v>10</v>
      </c>
      <c r="T1282" t="s">
        <v>60</v>
      </c>
      <c r="U1282">
        <v>110</v>
      </c>
      <c r="V1282" t="s">
        <v>61</v>
      </c>
      <c r="W1282">
        <v>1</v>
      </c>
      <c r="X1282" t="s">
        <v>1913</v>
      </c>
      <c r="Y1282" t="s">
        <v>1915</v>
      </c>
      <c r="Z1282" t="s">
        <v>3586</v>
      </c>
      <c r="AA1282" t="s">
        <v>3587</v>
      </c>
      <c r="AB1282">
        <v>43082</v>
      </c>
      <c r="AC1282" t="s">
        <v>2005</v>
      </c>
      <c r="AD1282" t="s">
        <v>66</v>
      </c>
      <c r="AE1282" t="s">
        <v>3587</v>
      </c>
      <c r="AG1282">
        <v>0</v>
      </c>
      <c r="AH1282">
        <v>0</v>
      </c>
      <c r="AI1282">
        <v>0</v>
      </c>
      <c r="AJ1282">
        <v>0</v>
      </c>
      <c r="AK1282">
        <v>0</v>
      </c>
      <c r="AO1282">
        <v>0</v>
      </c>
      <c r="AP1282">
        <v>0</v>
      </c>
      <c r="AQ1282">
        <v>0</v>
      </c>
      <c r="AR1282">
        <v>0</v>
      </c>
      <c r="AS1282" s="1">
        <v>1.42106011084268E-2</v>
      </c>
      <c r="AT1282" t="s">
        <v>68</v>
      </c>
      <c r="AV1282">
        <v>1.4200000000000001E-2</v>
      </c>
      <c r="AX1282">
        <v>1</v>
      </c>
      <c r="AY1282">
        <v>1.4210601108426899E-2</v>
      </c>
    </row>
    <row r="1283" spans="1:51" x14ac:dyDescent="0.3">
      <c r="A1283">
        <v>820</v>
      </c>
      <c r="B1283">
        <v>862</v>
      </c>
      <c r="C1283">
        <v>11420</v>
      </c>
      <c r="D1283">
        <v>11</v>
      </c>
      <c r="E1283">
        <v>50000</v>
      </c>
      <c r="F1283" t="s">
        <v>51</v>
      </c>
      <c r="G1283">
        <v>112</v>
      </c>
      <c r="H1283" t="s">
        <v>1913</v>
      </c>
      <c r="I1283">
        <v>2017</v>
      </c>
      <c r="J1283" t="s">
        <v>53</v>
      </c>
      <c r="K1283" t="s">
        <v>54</v>
      </c>
      <c r="L1283">
        <v>2017000001</v>
      </c>
      <c r="M1283" t="s">
        <v>3588</v>
      </c>
      <c r="N1283" t="s">
        <v>363</v>
      </c>
      <c r="O1283" t="s">
        <v>153</v>
      </c>
      <c r="P1283" t="s">
        <v>86</v>
      </c>
      <c r="Q1283">
        <v>50000</v>
      </c>
      <c r="R1283" t="s">
        <v>112</v>
      </c>
      <c r="S1283">
        <v>10</v>
      </c>
      <c r="T1283" t="s">
        <v>60</v>
      </c>
      <c r="U1283">
        <v>110</v>
      </c>
      <c r="V1283" t="s">
        <v>61</v>
      </c>
      <c r="W1283">
        <v>1</v>
      </c>
      <c r="X1283" t="s">
        <v>1913</v>
      </c>
      <c r="Y1283" t="s">
        <v>1915</v>
      </c>
      <c r="Z1283" t="s">
        <v>3589</v>
      </c>
      <c r="AA1283" t="s">
        <v>3590</v>
      </c>
      <c r="AB1283">
        <v>11420</v>
      </c>
      <c r="AC1283" t="s">
        <v>116</v>
      </c>
      <c r="AD1283" t="s">
        <v>117</v>
      </c>
      <c r="AE1283" t="s">
        <v>3590</v>
      </c>
      <c r="AG1283">
        <v>1</v>
      </c>
      <c r="AH1283">
        <v>0</v>
      </c>
      <c r="AI1283">
        <v>0</v>
      </c>
      <c r="AJ1283">
        <v>0</v>
      </c>
      <c r="AK1283">
        <v>0</v>
      </c>
      <c r="AO1283">
        <v>0</v>
      </c>
      <c r="AP1283">
        <v>0</v>
      </c>
      <c r="AQ1283">
        <v>0</v>
      </c>
      <c r="AR1283">
        <v>0</v>
      </c>
      <c r="AS1283" s="1">
        <v>7.8158306096347802E-2</v>
      </c>
      <c r="AT1283" t="s">
        <v>68</v>
      </c>
      <c r="AV1283">
        <v>7.8899999999999998E-2</v>
      </c>
      <c r="AX1283">
        <v>1</v>
      </c>
      <c r="AY1283">
        <v>7.8158306096347899E-2</v>
      </c>
    </row>
    <row r="1284" spans="1:51" x14ac:dyDescent="0.3">
      <c r="A1284">
        <v>820</v>
      </c>
      <c r="B1284">
        <v>142</v>
      </c>
      <c r="C1284">
        <v>31163</v>
      </c>
      <c r="D1284">
        <v>11</v>
      </c>
      <c r="E1284">
        <v>60000</v>
      </c>
      <c r="F1284" t="s">
        <v>51</v>
      </c>
      <c r="G1284">
        <v>112</v>
      </c>
      <c r="H1284" t="s">
        <v>1913</v>
      </c>
      <c r="I1284">
        <v>2017</v>
      </c>
      <c r="J1284" t="s">
        <v>53</v>
      </c>
      <c r="K1284" t="s">
        <v>54</v>
      </c>
      <c r="L1284">
        <v>2017000037</v>
      </c>
      <c r="M1284" t="s">
        <v>3591</v>
      </c>
      <c r="N1284" t="s">
        <v>84</v>
      </c>
      <c r="O1284" t="s">
        <v>85</v>
      </c>
      <c r="P1284" t="s">
        <v>86</v>
      </c>
      <c r="Q1284">
        <v>60000</v>
      </c>
      <c r="R1284" t="s">
        <v>515</v>
      </c>
      <c r="S1284">
        <v>10</v>
      </c>
      <c r="T1284" t="s">
        <v>60</v>
      </c>
      <c r="U1284">
        <v>110</v>
      </c>
      <c r="V1284" t="s">
        <v>61</v>
      </c>
      <c r="W1284">
        <v>1</v>
      </c>
      <c r="X1284" t="s">
        <v>1913</v>
      </c>
      <c r="Y1284" t="s">
        <v>1915</v>
      </c>
      <c r="Z1284" t="s">
        <v>3592</v>
      </c>
      <c r="AA1284" t="s">
        <v>3593</v>
      </c>
      <c r="AB1284">
        <v>31163</v>
      </c>
      <c r="AC1284" t="s">
        <v>1578</v>
      </c>
      <c r="AD1284" t="s">
        <v>74</v>
      </c>
      <c r="AE1284" t="s">
        <v>3593</v>
      </c>
      <c r="AG1284">
        <v>0</v>
      </c>
      <c r="AH1284">
        <v>0</v>
      </c>
      <c r="AI1284">
        <v>0</v>
      </c>
      <c r="AJ1284">
        <v>2</v>
      </c>
      <c r="AK1284">
        <v>0</v>
      </c>
      <c r="AO1284">
        <v>0</v>
      </c>
      <c r="AP1284">
        <v>0</v>
      </c>
      <c r="AQ1284">
        <v>0</v>
      </c>
      <c r="AR1284">
        <v>0</v>
      </c>
      <c r="AS1284" s="1">
        <v>7.0342475486713005E-2</v>
      </c>
      <c r="AT1284" t="s">
        <v>68</v>
      </c>
      <c r="AV1284">
        <v>7.0300000000000001E-2</v>
      </c>
      <c r="AX1284">
        <v>1</v>
      </c>
      <c r="AY1284">
        <v>7.0342475486713102E-2</v>
      </c>
    </row>
    <row r="1285" spans="1:51" x14ac:dyDescent="0.3">
      <c r="A1285">
        <v>820</v>
      </c>
      <c r="B1285">
        <v>862</v>
      </c>
      <c r="C1285">
        <v>31191</v>
      </c>
      <c r="D1285">
        <v>11</v>
      </c>
      <c r="E1285">
        <v>60000</v>
      </c>
      <c r="F1285" t="s">
        <v>51</v>
      </c>
      <c r="G1285">
        <v>112</v>
      </c>
      <c r="H1285" t="s">
        <v>1913</v>
      </c>
      <c r="I1285">
        <v>2017</v>
      </c>
      <c r="J1285" t="s">
        <v>53</v>
      </c>
      <c r="K1285" t="s">
        <v>54</v>
      </c>
      <c r="L1285">
        <v>2017000027</v>
      </c>
      <c r="M1285" t="s">
        <v>3594</v>
      </c>
      <c r="N1285" t="s">
        <v>363</v>
      </c>
      <c r="O1285" t="s">
        <v>153</v>
      </c>
      <c r="P1285" t="s">
        <v>86</v>
      </c>
      <c r="Q1285">
        <v>60000</v>
      </c>
      <c r="R1285" t="s">
        <v>515</v>
      </c>
      <c r="S1285">
        <v>10</v>
      </c>
      <c r="T1285" t="s">
        <v>60</v>
      </c>
      <c r="U1285">
        <v>110</v>
      </c>
      <c r="V1285" t="s">
        <v>61</v>
      </c>
      <c r="W1285">
        <v>1</v>
      </c>
      <c r="X1285" t="s">
        <v>1913</v>
      </c>
      <c r="Y1285" t="s">
        <v>1915</v>
      </c>
      <c r="Z1285" t="s">
        <v>3595</v>
      </c>
      <c r="AA1285" t="s">
        <v>3596</v>
      </c>
      <c r="AB1285">
        <v>31191</v>
      </c>
      <c r="AC1285" t="s">
        <v>971</v>
      </c>
      <c r="AD1285" t="s">
        <v>74</v>
      </c>
      <c r="AE1285" t="s">
        <v>3597</v>
      </c>
      <c r="AG1285">
        <v>1</v>
      </c>
      <c r="AH1285">
        <v>0</v>
      </c>
      <c r="AI1285">
        <v>0</v>
      </c>
      <c r="AJ1285">
        <v>1</v>
      </c>
      <c r="AK1285">
        <v>0</v>
      </c>
      <c r="AO1285">
        <v>0</v>
      </c>
      <c r="AP1285">
        <v>0</v>
      </c>
      <c r="AQ1285">
        <v>0</v>
      </c>
      <c r="AR1285">
        <v>0</v>
      </c>
      <c r="AS1285">
        <v>0.14707972147221801</v>
      </c>
      <c r="AT1285" t="s">
        <v>68</v>
      </c>
      <c r="AV1285">
        <v>0.2132</v>
      </c>
      <c r="AX1285">
        <v>1</v>
      </c>
      <c r="AY1285">
        <v>0.14707972147221801</v>
      </c>
    </row>
    <row r="1286" spans="1:51" x14ac:dyDescent="0.3">
      <c r="A1286">
        <v>820</v>
      </c>
      <c r="B1286">
        <v>889</v>
      </c>
      <c r="C1286">
        <v>15152</v>
      </c>
      <c r="D1286">
        <v>11</v>
      </c>
      <c r="E1286">
        <v>60000</v>
      </c>
      <c r="F1286" t="s">
        <v>51</v>
      </c>
      <c r="G1286">
        <v>112</v>
      </c>
      <c r="H1286" t="s">
        <v>1913</v>
      </c>
      <c r="I1286">
        <v>2017</v>
      </c>
      <c r="J1286" t="s">
        <v>53</v>
      </c>
      <c r="K1286" t="s">
        <v>54</v>
      </c>
      <c r="L1286">
        <v>2016000130</v>
      </c>
      <c r="M1286" t="s">
        <v>3598</v>
      </c>
      <c r="N1286" t="s">
        <v>315</v>
      </c>
      <c r="O1286" t="s">
        <v>153</v>
      </c>
      <c r="P1286" t="s">
        <v>316</v>
      </c>
      <c r="Q1286">
        <v>60000</v>
      </c>
      <c r="R1286" t="s">
        <v>100</v>
      </c>
      <c r="S1286">
        <v>10</v>
      </c>
      <c r="T1286" t="s">
        <v>60</v>
      </c>
      <c r="U1286">
        <v>110</v>
      </c>
      <c r="V1286" t="s">
        <v>61</v>
      </c>
      <c r="W1286">
        <v>1</v>
      </c>
      <c r="X1286" t="s">
        <v>1913</v>
      </c>
      <c r="Y1286" t="s">
        <v>1915</v>
      </c>
      <c r="Z1286" t="s">
        <v>3599</v>
      </c>
      <c r="AA1286" t="s">
        <v>3600</v>
      </c>
      <c r="AB1286">
        <v>15152</v>
      </c>
      <c r="AC1286" t="s">
        <v>402</v>
      </c>
      <c r="AD1286" t="s">
        <v>81</v>
      </c>
      <c r="AE1286" t="s">
        <v>3601</v>
      </c>
      <c r="AG1286">
        <v>1</v>
      </c>
      <c r="AH1286">
        <v>0</v>
      </c>
      <c r="AI1286">
        <v>2</v>
      </c>
      <c r="AJ1286">
        <v>0</v>
      </c>
      <c r="AK1286">
        <v>0</v>
      </c>
      <c r="AO1286">
        <v>0</v>
      </c>
      <c r="AP1286">
        <v>0</v>
      </c>
      <c r="AQ1286">
        <v>0</v>
      </c>
      <c r="AR1286">
        <v>0</v>
      </c>
      <c r="AS1286" s="1">
        <v>1.0657950831320101E-2</v>
      </c>
      <c r="AT1286" t="s">
        <v>68</v>
      </c>
      <c r="AV1286">
        <v>0</v>
      </c>
      <c r="AX1286">
        <v>3</v>
      </c>
      <c r="AY1286">
        <v>1.06579508313202E-2</v>
      </c>
    </row>
    <row r="1287" spans="1:51" x14ac:dyDescent="0.3">
      <c r="A1287">
        <v>820</v>
      </c>
      <c r="B1287">
        <v>889</v>
      </c>
      <c r="C1287">
        <v>22040</v>
      </c>
      <c r="D1287">
        <v>11</v>
      </c>
      <c r="E1287">
        <v>60000</v>
      </c>
      <c r="F1287" t="s">
        <v>51</v>
      </c>
      <c r="G1287">
        <v>112</v>
      </c>
      <c r="H1287" t="s">
        <v>1913</v>
      </c>
      <c r="I1287">
        <v>2017</v>
      </c>
      <c r="J1287" t="s">
        <v>53</v>
      </c>
      <c r="K1287" t="s">
        <v>54</v>
      </c>
      <c r="L1287">
        <v>2016000042</v>
      </c>
      <c r="M1287" t="s">
        <v>3602</v>
      </c>
      <c r="N1287" t="s">
        <v>315</v>
      </c>
      <c r="O1287" t="s">
        <v>153</v>
      </c>
      <c r="P1287" t="s">
        <v>316</v>
      </c>
      <c r="Q1287">
        <v>60000</v>
      </c>
      <c r="R1287" t="s">
        <v>1220</v>
      </c>
      <c r="S1287">
        <v>10</v>
      </c>
      <c r="T1287" t="s">
        <v>60</v>
      </c>
      <c r="U1287">
        <v>110</v>
      </c>
      <c r="V1287" t="s">
        <v>61</v>
      </c>
      <c r="W1287">
        <v>1</v>
      </c>
      <c r="X1287" t="s">
        <v>1913</v>
      </c>
      <c r="Y1287" t="s">
        <v>1915</v>
      </c>
      <c r="Z1287" t="s">
        <v>3603</v>
      </c>
      <c r="AA1287" t="s">
        <v>3604</v>
      </c>
      <c r="AB1287">
        <v>22040</v>
      </c>
      <c r="AC1287" t="s">
        <v>547</v>
      </c>
      <c r="AD1287" t="s">
        <v>548</v>
      </c>
      <c r="AE1287" t="s">
        <v>3605</v>
      </c>
      <c r="AG1287">
        <v>0</v>
      </c>
      <c r="AH1287">
        <v>0</v>
      </c>
      <c r="AI1287">
        <v>0</v>
      </c>
      <c r="AJ1287">
        <v>0</v>
      </c>
      <c r="AK1287">
        <v>0</v>
      </c>
      <c r="AO1287">
        <v>0</v>
      </c>
      <c r="AP1287">
        <v>0</v>
      </c>
      <c r="AQ1287">
        <v>0</v>
      </c>
      <c r="AR1287">
        <v>0</v>
      </c>
      <c r="AS1287">
        <v>0.15702714224811701</v>
      </c>
      <c r="AT1287" t="s">
        <v>68</v>
      </c>
      <c r="AV1287">
        <v>0.2132</v>
      </c>
      <c r="AX1287">
        <v>3</v>
      </c>
      <c r="AY1287">
        <v>0.15702714224811701</v>
      </c>
    </row>
    <row r="1288" spans="1:51" x14ac:dyDescent="0.3">
      <c r="A1288">
        <v>820</v>
      </c>
      <c r="B1288">
        <v>240</v>
      </c>
      <c r="C1288">
        <v>11420</v>
      </c>
      <c r="D1288">
        <v>11</v>
      </c>
      <c r="E1288">
        <v>50000</v>
      </c>
      <c r="F1288" t="s">
        <v>51</v>
      </c>
      <c r="G1288">
        <v>112</v>
      </c>
      <c r="H1288" t="s">
        <v>108</v>
      </c>
      <c r="I1288">
        <v>2017</v>
      </c>
      <c r="J1288" t="s">
        <v>53</v>
      </c>
      <c r="K1288" t="s">
        <v>54</v>
      </c>
      <c r="L1288">
        <v>2010000309</v>
      </c>
      <c r="M1288" t="s">
        <v>3606</v>
      </c>
      <c r="N1288" t="s">
        <v>3607</v>
      </c>
      <c r="O1288" t="s">
        <v>57</v>
      </c>
      <c r="P1288" t="s">
        <v>58</v>
      </c>
      <c r="Q1288">
        <v>50000</v>
      </c>
      <c r="R1288" t="s">
        <v>112</v>
      </c>
      <c r="S1288">
        <v>10</v>
      </c>
      <c r="T1288" t="s">
        <v>60</v>
      </c>
      <c r="U1288">
        <v>110</v>
      </c>
      <c r="V1288" t="s">
        <v>61</v>
      </c>
      <c r="W1288">
        <v>1</v>
      </c>
      <c r="X1288" t="s">
        <v>108</v>
      </c>
      <c r="Y1288" t="s">
        <v>113</v>
      </c>
      <c r="Z1288" t="s">
        <v>129</v>
      </c>
      <c r="AA1288" t="s">
        <v>130</v>
      </c>
      <c r="AB1288">
        <v>11420</v>
      </c>
      <c r="AC1288" t="s">
        <v>116</v>
      </c>
      <c r="AD1288" t="s">
        <v>117</v>
      </c>
      <c r="AE1288" t="s">
        <v>131</v>
      </c>
      <c r="AG1288">
        <v>1</v>
      </c>
      <c r="AH1288">
        <v>0</v>
      </c>
      <c r="AI1288">
        <v>0</v>
      </c>
      <c r="AJ1288">
        <v>0</v>
      </c>
      <c r="AK1288">
        <v>0</v>
      </c>
      <c r="AO1288">
        <v>0</v>
      </c>
      <c r="AP1288">
        <v>0</v>
      </c>
      <c r="AQ1288">
        <v>0</v>
      </c>
      <c r="AR1288">
        <v>0</v>
      </c>
      <c r="AS1288" s="1">
        <v>7.1053005542134401E-3</v>
      </c>
      <c r="AT1288" t="s">
        <v>68</v>
      </c>
      <c r="AU1288">
        <v>7.1000000000000004E-3</v>
      </c>
      <c r="AX1288">
        <v>8</v>
      </c>
      <c r="AY1288">
        <v>7.1053005542134401E-3</v>
      </c>
    </row>
    <row r="1289" spans="1:51" x14ac:dyDescent="0.3">
      <c r="A1289">
        <v>820</v>
      </c>
      <c r="B1289">
        <v>240</v>
      </c>
      <c r="C1289">
        <v>11420</v>
      </c>
      <c r="D1289">
        <v>11</v>
      </c>
      <c r="E1289">
        <v>50000</v>
      </c>
      <c r="F1289" t="s">
        <v>51</v>
      </c>
      <c r="G1289">
        <v>112</v>
      </c>
      <c r="H1289" t="s">
        <v>108</v>
      </c>
      <c r="I1289">
        <v>2017</v>
      </c>
      <c r="J1289" t="s">
        <v>53</v>
      </c>
      <c r="K1289" t="s">
        <v>54</v>
      </c>
      <c r="L1289">
        <v>2015000002</v>
      </c>
      <c r="M1289" t="s">
        <v>3608</v>
      </c>
      <c r="N1289" t="s">
        <v>3607</v>
      </c>
      <c r="O1289" t="s">
        <v>57</v>
      </c>
      <c r="P1289" t="s">
        <v>58</v>
      </c>
      <c r="Q1289">
        <v>50000</v>
      </c>
      <c r="R1289" t="s">
        <v>112</v>
      </c>
      <c r="S1289">
        <v>10</v>
      </c>
      <c r="T1289" t="s">
        <v>60</v>
      </c>
      <c r="U1289">
        <v>110</v>
      </c>
      <c r="V1289" t="s">
        <v>61</v>
      </c>
      <c r="W1289">
        <v>1</v>
      </c>
      <c r="X1289" t="s">
        <v>108</v>
      </c>
      <c r="Y1289" t="s">
        <v>113</v>
      </c>
      <c r="Z1289" t="s">
        <v>3609</v>
      </c>
      <c r="AA1289" t="s">
        <v>3610</v>
      </c>
      <c r="AB1289">
        <v>11420</v>
      </c>
      <c r="AC1289" t="s">
        <v>116</v>
      </c>
      <c r="AD1289" t="s">
        <v>117</v>
      </c>
      <c r="AE1289" t="s">
        <v>3611</v>
      </c>
      <c r="AG1289">
        <v>1</v>
      </c>
      <c r="AH1289">
        <v>0</v>
      </c>
      <c r="AI1289">
        <v>0</v>
      </c>
      <c r="AJ1289">
        <v>0</v>
      </c>
      <c r="AK1289">
        <v>0</v>
      </c>
      <c r="AO1289">
        <v>0</v>
      </c>
      <c r="AP1289">
        <v>0</v>
      </c>
      <c r="AQ1289">
        <v>0</v>
      </c>
      <c r="AR1289">
        <v>0</v>
      </c>
      <c r="AS1289" s="1">
        <v>7.1053005542134401E-3</v>
      </c>
      <c r="AT1289" t="s">
        <v>68</v>
      </c>
      <c r="AU1289">
        <v>6.4000000000000003E-3</v>
      </c>
      <c r="AX1289">
        <v>3</v>
      </c>
      <c r="AY1289">
        <v>7.1053005542134401E-3</v>
      </c>
    </row>
    <row r="1290" spans="1:51" x14ac:dyDescent="0.3">
      <c r="A1290">
        <v>820</v>
      </c>
      <c r="B1290">
        <v>352</v>
      </c>
      <c r="C1290">
        <v>11420</v>
      </c>
      <c r="D1290">
        <v>11</v>
      </c>
      <c r="E1290">
        <v>50000</v>
      </c>
      <c r="F1290" t="s">
        <v>51</v>
      </c>
      <c r="G1290">
        <v>112</v>
      </c>
      <c r="H1290" t="s">
        <v>108</v>
      </c>
      <c r="I1290">
        <v>2017</v>
      </c>
      <c r="J1290" t="s">
        <v>53</v>
      </c>
      <c r="K1290" t="s">
        <v>54</v>
      </c>
      <c r="L1290" t="s">
        <v>3612</v>
      </c>
      <c r="M1290" t="s">
        <v>3613</v>
      </c>
      <c r="N1290" t="s">
        <v>3614</v>
      </c>
      <c r="O1290" t="s">
        <v>719</v>
      </c>
      <c r="P1290" t="s">
        <v>94</v>
      </c>
      <c r="Q1290">
        <v>50000</v>
      </c>
      <c r="R1290" t="s">
        <v>112</v>
      </c>
      <c r="S1290">
        <v>10</v>
      </c>
      <c r="T1290" t="s">
        <v>60</v>
      </c>
      <c r="U1290">
        <v>110</v>
      </c>
      <c r="V1290" t="s">
        <v>61</v>
      </c>
      <c r="W1290">
        <v>1</v>
      </c>
      <c r="X1290" t="s">
        <v>108</v>
      </c>
      <c r="Y1290" t="s">
        <v>113</v>
      </c>
      <c r="Z1290" t="s">
        <v>129</v>
      </c>
      <c r="AA1290" t="s">
        <v>130</v>
      </c>
      <c r="AB1290">
        <v>11420</v>
      </c>
      <c r="AC1290" t="s">
        <v>116</v>
      </c>
      <c r="AD1290" t="s">
        <v>117</v>
      </c>
      <c r="AE1290" t="s">
        <v>131</v>
      </c>
      <c r="AG1290">
        <v>1</v>
      </c>
      <c r="AH1290">
        <v>0</v>
      </c>
      <c r="AI1290">
        <v>0</v>
      </c>
      <c r="AJ1290">
        <v>0</v>
      </c>
      <c r="AK1290">
        <v>0</v>
      </c>
      <c r="AO1290">
        <v>0</v>
      </c>
      <c r="AP1290">
        <v>0</v>
      </c>
      <c r="AQ1290">
        <v>0</v>
      </c>
      <c r="AR1290">
        <v>0</v>
      </c>
      <c r="AS1290" s="1">
        <v>4.2631803325280599E-3</v>
      </c>
      <c r="AT1290" t="s">
        <v>68</v>
      </c>
      <c r="AU1290">
        <v>4.3E-3</v>
      </c>
      <c r="AX1290">
        <v>8</v>
      </c>
      <c r="AY1290">
        <v>4.2631803325280703E-3</v>
      </c>
    </row>
    <row r="1291" spans="1:51" x14ac:dyDescent="0.3">
      <c r="A1291">
        <v>820</v>
      </c>
      <c r="B1291">
        <v>378</v>
      </c>
      <c r="C1291">
        <v>11420</v>
      </c>
      <c r="D1291">
        <v>11</v>
      </c>
      <c r="E1291">
        <v>50000</v>
      </c>
      <c r="F1291" t="s">
        <v>51</v>
      </c>
      <c r="G1291">
        <v>112</v>
      </c>
      <c r="H1291" t="s">
        <v>108</v>
      </c>
      <c r="I1291">
        <v>2017</v>
      </c>
      <c r="J1291" t="s">
        <v>53</v>
      </c>
      <c r="K1291" t="s">
        <v>54</v>
      </c>
      <c r="L1291">
        <v>2014000158</v>
      </c>
      <c r="M1291" t="s">
        <v>3615</v>
      </c>
      <c r="N1291" t="s">
        <v>724</v>
      </c>
      <c r="O1291" t="s">
        <v>719</v>
      </c>
      <c r="P1291" t="s">
        <v>94</v>
      </c>
      <c r="Q1291">
        <v>50000</v>
      </c>
      <c r="R1291" t="s">
        <v>112</v>
      </c>
      <c r="S1291">
        <v>10</v>
      </c>
      <c r="T1291" t="s">
        <v>60</v>
      </c>
      <c r="U1291">
        <v>110</v>
      </c>
      <c r="V1291" t="s">
        <v>61</v>
      </c>
      <c r="W1291">
        <v>1</v>
      </c>
      <c r="X1291" t="s">
        <v>108</v>
      </c>
      <c r="Y1291" t="s">
        <v>113</v>
      </c>
      <c r="Z1291" t="s">
        <v>3616</v>
      </c>
      <c r="AA1291" t="s">
        <v>3617</v>
      </c>
      <c r="AB1291">
        <v>11420</v>
      </c>
      <c r="AC1291" t="s">
        <v>116</v>
      </c>
      <c r="AD1291" t="s">
        <v>117</v>
      </c>
      <c r="AE1291" t="s">
        <v>3618</v>
      </c>
      <c r="AG1291">
        <v>1</v>
      </c>
      <c r="AH1291">
        <v>0</v>
      </c>
      <c r="AI1291">
        <v>0</v>
      </c>
      <c r="AJ1291">
        <v>0</v>
      </c>
      <c r="AK1291">
        <v>0</v>
      </c>
      <c r="AO1291">
        <v>0</v>
      </c>
      <c r="AP1291">
        <v>0</v>
      </c>
      <c r="AQ1291">
        <v>0</v>
      </c>
      <c r="AR1291">
        <v>0</v>
      </c>
      <c r="AS1291">
        <v>0.14352707119511099</v>
      </c>
      <c r="AT1291" t="s">
        <v>68</v>
      </c>
      <c r="AU1291">
        <v>0.14349999999999999</v>
      </c>
      <c r="AX1291">
        <v>3</v>
      </c>
      <c r="AY1291">
        <v>0.14352707119511199</v>
      </c>
    </row>
    <row r="1292" spans="1:51" x14ac:dyDescent="0.3">
      <c r="A1292">
        <v>820</v>
      </c>
      <c r="B1292">
        <v>351</v>
      </c>
      <c r="C1292">
        <v>11420</v>
      </c>
      <c r="D1292">
        <v>11</v>
      </c>
      <c r="E1292">
        <v>50000</v>
      </c>
      <c r="F1292" t="s">
        <v>51</v>
      </c>
      <c r="G1292">
        <v>112</v>
      </c>
      <c r="H1292" t="s">
        <v>108</v>
      </c>
      <c r="I1292">
        <v>2017</v>
      </c>
      <c r="J1292" t="s">
        <v>53</v>
      </c>
      <c r="K1292" t="s">
        <v>54</v>
      </c>
      <c r="L1292">
        <v>2017000002</v>
      </c>
      <c r="M1292" t="s">
        <v>2962</v>
      </c>
      <c r="N1292" t="s">
        <v>3619</v>
      </c>
      <c r="O1292" t="s">
        <v>719</v>
      </c>
      <c r="P1292" t="s">
        <v>86</v>
      </c>
      <c r="Q1292">
        <v>50000</v>
      </c>
      <c r="R1292" t="s">
        <v>112</v>
      </c>
      <c r="S1292">
        <v>10</v>
      </c>
      <c r="T1292" t="s">
        <v>60</v>
      </c>
      <c r="U1292">
        <v>110</v>
      </c>
      <c r="V1292" t="s">
        <v>61</v>
      </c>
      <c r="W1292">
        <v>1</v>
      </c>
      <c r="X1292" t="s">
        <v>108</v>
      </c>
      <c r="Y1292" t="s">
        <v>113</v>
      </c>
      <c r="Z1292" t="s">
        <v>3620</v>
      </c>
      <c r="AA1292" t="s">
        <v>3621</v>
      </c>
      <c r="AB1292">
        <v>11420</v>
      </c>
      <c r="AC1292" t="s">
        <v>116</v>
      </c>
      <c r="AD1292" t="s">
        <v>117</v>
      </c>
      <c r="AE1292" t="s">
        <v>3622</v>
      </c>
      <c r="AG1292">
        <v>1</v>
      </c>
      <c r="AH1292">
        <v>0</v>
      </c>
      <c r="AI1292">
        <v>0</v>
      </c>
      <c r="AJ1292">
        <v>0</v>
      </c>
      <c r="AK1292">
        <v>0</v>
      </c>
      <c r="AO1292">
        <v>0</v>
      </c>
      <c r="AP1292">
        <v>0</v>
      </c>
      <c r="AQ1292">
        <v>0</v>
      </c>
      <c r="AR1292">
        <v>0</v>
      </c>
      <c r="AS1292" s="1">
        <v>4.3342333380702001E-2</v>
      </c>
      <c r="AT1292" t="s">
        <v>68</v>
      </c>
      <c r="AU1292">
        <v>4.41E-2</v>
      </c>
      <c r="AX1292">
        <v>1</v>
      </c>
      <c r="AY1292">
        <v>4.3342333380702001E-2</v>
      </c>
    </row>
    <row r="1293" spans="1:51" x14ac:dyDescent="0.3">
      <c r="A1293">
        <v>820</v>
      </c>
      <c r="B1293">
        <v>451</v>
      </c>
      <c r="C1293">
        <v>11420</v>
      </c>
      <c r="D1293">
        <v>11</v>
      </c>
      <c r="E1293">
        <v>50000</v>
      </c>
      <c r="F1293" t="s">
        <v>51</v>
      </c>
      <c r="G1293">
        <v>112</v>
      </c>
      <c r="H1293" t="s">
        <v>108</v>
      </c>
      <c r="I1293">
        <v>2017</v>
      </c>
      <c r="J1293" t="s">
        <v>53</v>
      </c>
      <c r="K1293" t="s">
        <v>54</v>
      </c>
      <c r="L1293" t="s">
        <v>2422</v>
      </c>
      <c r="M1293" t="s">
        <v>3623</v>
      </c>
      <c r="N1293" t="s">
        <v>765</v>
      </c>
      <c r="O1293" t="s">
        <v>522</v>
      </c>
      <c r="P1293" t="s">
        <v>94</v>
      </c>
      <c r="Q1293">
        <v>50000</v>
      </c>
      <c r="R1293" t="s">
        <v>112</v>
      </c>
      <c r="S1293">
        <v>10</v>
      </c>
      <c r="T1293" t="s">
        <v>60</v>
      </c>
      <c r="U1293">
        <v>110</v>
      </c>
      <c r="V1293" t="s">
        <v>61</v>
      </c>
      <c r="W1293">
        <v>1</v>
      </c>
      <c r="X1293" t="s">
        <v>108</v>
      </c>
      <c r="Y1293" t="s">
        <v>113</v>
      </c>
      <c r="Z1293" t="s">
        <v>3624</v>
      </c>
      <c r="AA1293" t="s">
        <v>3625</v>
      </c>
      <c r="AB1293">
        <v>11420</v>
      </c>
      <c r="AC1293" t="s">
        <v>116</v>
      </c>
      <c r="AD1293" t="s">
        <v>117</v>
      </c>
      <c r="AE1293" t="s">
        <v>3626</v>
      </c>
      <c r="AG1293">
        <v>1</v>
      </c>
      <c r="AH1293">
        <v>0</v>
      </c>
      <c r="AI1293">
        <v>0</v>
      </c>
      <c r="AJ1293">
        <v>0</v>
      </c>
      <c r="AK1293">
        <v>0</v>
      </c>
      <c r="AO1293">
        <v>0</v>
      </c>
      <c r="AP1293">
        <v>0</v>
      </c>
      <c r="AQ1293">
        <v>0</v>
      </c>
      <c r="AR1293">
        <v>0</v>
      </c>
      <c r="AS1293" s="1">
        <v>5.0447633934915401E-2</v>
      </c>
      <c r="AT1293" t="s">
        <v>68</v>
      </c>
      <c r="AU1293">
        <v>0</v>
      </c>
      <c r="AX1293">
        <v>3</v>
      </c>
      <c r="AY1293">
        <v>5.0447633934915401E-2</v>
      </c>
    </row>
    <row r="1294" spans="1:51" x14ac:dyDescent="0.3">
      <c r="A1294">
        <v>820</v>
      </c>
      <c r="B1294">
        <v>764</v>
      </c>
      <c r="C1294">
        <v>11420</v>
      </c>
      <c r="D1294">
        <v>11</v>
      </c>
      <c r="E1294">
        <v>50000</v>
      </c>
      <c r="F1294" t="s">
        <v>51</v>
      </c>
      <c r="G1294">
        <v>112</v>
      </c>
      <c r="H1294" t="s">
        <v>108</v>
      </c>
      <c r="I1294">
        <v>2017</v>
      </c>
      <c r="J1294" t="s">
        <v>53</v>
      </c>
      <c r="K1294" t="s">
        <v>54</v>
      </c>
      <c r="L1294" t="s">
        <v>2147</v>
      </c>
      <c r="M1294" t="s">
        <v>2148</v>
      </c>
      <c r="N1294" t="s">
        <v>3627</v>
      </c>
      <c r="O1294" t="s">
        <v>285</v>
      </c>
      <c r="P1294" t="s">
        <v>94</v>
      </c>
      <c r="Q1294">
        <v>50000</v>
      </c>
      <c r="R1294" t="s">
        <v>112</v>
      </c>
      <c r="S1294">
        <v>10</v>
      </c>
      <c r="T1294" t="s">
        <v>60</v>
      </c>
      <c r="U1294">
        <v>110</v>
      </c>
      <c r="V1294" t="s">
        <v>61</v>
      </c>
      <c r="W1294">
        <v>1</v>
      </c>
      <c r="X1294" t="s">
        <v>108</v>
      </c>
      <c r="Y1294" t="s">
        <v>113</v>
      </c>
      <c r="Z1294" t="s">
        <v>2149</v>
      </c>
      <c r="AA1294" t="s">
        <v>2150</v>
      </c>
      <c r="AB1294">
        <v>11420</v>
      </c>
      <c r="AC1294" t="s">
        <v>116</v>
      </c>
      <c r="AD1294" t="s">
        <v>117</v>
      </c>
      <c r="AE1294" t="s">
        <v>2151</v>
      </c>
      <c r="AG1294">
        <v>1</v>
      </c>
      <c r="AH1294">
        <v>0</v>
      </c>
      <c r="AI1294">
        <v>0</v>
      </c>
      <c r="AJ1294">
        <v>0</v>
      </c>
      <c r="AK1294">
        <v>0</v>
      </c>
      <c r="AO1294">
        <v>0</v>
      </c>
      <c r="AP1294">
        <v>0</v>
      </c>
      <c r="AQ1294">
        <v>0</v>
      </c>
      <c r="AR1294">
        <v>0</v>
      </c>
      <c r="AS1294">
        <v>0.19255364501918401</v>
      </c>
      <c r="AT1294" t="s">
        <v>68</v>
      </c>
      <c r="AU1294">
        <v>0.1933</v>
      </c>
      <c r="AX1294">
        <v>3</v>
      </c>
      <c r="AY1294">
        <v>0.19255364501918401</v>
      </c>
    </row>
    <row r="1295" spans="1:51" x14ac:dyDescent="0.3">
      <c r="A1295">
        <v>820</v>
      </c>
      <c r="B1295">
        <v>765</v>
      </c>
      <c r="C1295">
        <v>11330</v>
      </c>
      <c r="D1295">
        <v>11</v>
      </c>
      <c r="E1295">
        <v>50000</v>
      </c>
      <c r="F1295" t="s">
        <v>51</v>
      </c>
      <c r="G1295">
        <v>112</v>
      </c>
      <c r="H1295" t="s">
        <v>108</v>
      </c>
      <c r="I1295">
        <v>2017</v>
      </c>
      <c r="J1295" t="s">
        <v>53</v>
      </c>
      <c r="K1295" t="s">
        <v>54</v>
      </c>
      <c r="L1295">
        <v>2014000162</v>
      </c>
      <c r="M1295" t="s">
        <v>3628</v>
      </c>
      <c r="N1295" t="s">
        <v>291</v>
      </c>
      <c r="O1295" t="s">
        <v>285</v>
      </c>
      <c r="P1295" t="s">
        <v>58</v>
      </c>
      <c r="Q1295">
        <v>50000</v>
      </c>
      <c r="R1295" t="s">
        <v>112</v>
      </c>
      <c r="S1295">
        <v>10</v>
      </c>
      <c r="T1295" t="s">
        <v>60</v>
      </c>
      <c r="U1295">
        <v>110</v>
      </c>
      <c r="V1295" t="s">
        <v>61</v>
      </c>
      <c r="W1295">
        <v>1</v>
      </c>
      <c r="X1295" t="s">
        <v>108</v>
      </c>
      <c r="Y1295" t="s">
        <v>113</v>
      </c>
      <c r="Z1295" t="s">
        <v>3629</v>
      </c>
      <c r="AA1295" t="s">
        <v>3630</v>
      </c>
      <c r="AB1295">
        <v>11330</v>
      </c>
      <c r="AC1295" t="s">
        <v>1613</v>
      </c>
      <c r="AD1295" t="s">
        <v>472</v>
      </c>
      <c r="AE1295" t="s">
        <v>3631</v>
      </c>
      <c r="AG1295">
        <v>1</v>
      </c>
      <c r="AH1295">
        <v>0</v>
      </c>
      <c r="AI1295">
        <v>0</v>
      </c>
      <c r="AJ1295">
        <v>0</v>
      </c>
      <c r="AK1295">
        <v>0</v>
      </c>
      <c r="AO1295">
        <v>0</v>
      </c>
      <c r="AP1295">
        <v>0</v>
      </c>
      <c r="AQ1295">
        <v>0</v>
      </c>
      <c r="AR1295">
        <v>0</v>
      </c>
      <c r="AS1295">
        <v>0.29913315333238499</v>
      </c>
      <c r="AT1295" t="s">
        <v>68</v>
      </c>
      <c r="AU1295">
        <v>0.29980000000000001</v>
      </c>
      <c r="AX1295">
        <v>3</v>
      </c>
      <c r="AY1295">
        <v>0.29913315333238599</v>
      </c>
    </row>
    <row r="1296" spans="1:51" x14ac:dyDescent="0.3">
      <c r="A1296">
        <v>820</v>
      </c>
      <c r="B1296">
        <v>765</v>
      </c>
      <c r="C1296">
        <v>15110</v>
      </c>
      <c r="D1296">
        <v>11</v>
      </c>
      <c r="E1296">
        <v>50000</v>
      </c>
      <c r="F1296" t="s">
        <v>51</v>
      </c>
      <c r="G1296">
        <v>112</v>
      </c>
      <c r="H1296" t="s">
        <v>108</v>
      </c>
      <c r="I1296">
        <v>2017</v>
      </c>
      <c r="J1296" t="s">
        <v>53</v>
      </c>
      <c r="K1296" t="s">
        <v>54</v>
      </c>
      <c r="L1296" t="s">
        <v>3632</v>
      </c>
      <c r="M1296" t="s">
        <v>3633</v>
      </c>
      <c r="N1296" t="s">
        <v>291</v>
      </c>
      <c r="O1296" t="s">
        <v>285</v>
      </c>
      <c r="P1296" t="s">
        <v>58</v>
      </c>
      <c r="Q1296">
        <v>50000</v>
      </c>
      <c r="R1296" t="s">
        <v>112</v>
      </c>
      <c r="S1296">
        <v>10</v>
      </c>
      <c r="T1296" t="s">
        <v>60</v>
      </c>
      <c r="U1296">
        <v>110</v>
      </c>
      <c r="V1296" t="s">
        <v>61</v>
      </c>
      <c r="W1296">
        <v>1</v>
      </c>
      <c r="X1296" t="s">
        <v>108</v>
      </c>
      <c r="Y1296" t="s">
        <v>113</v>
      </c>
      <c r="Z1296" t="s">
        <v>2967</v>
      </c>
      <c r="AA1296" t="s">
        <v>2968</v>
      </c>
      <c r="AB1296">
        <v>15110</v>
      </c>
      <c r="AC1296" t="s">
        <v>80</v>
      </c>
      <c r="AD1296" t="s">
        <v>81</v>
      </c>
      <c r="AE1296" t="s">
        <v>2989</v>
      </c>
      <c r="AG1296">
        <v>1</v>
      </c>
      <c r="AH1296">
        <v>0</v>
      </c>
      <c r="AI1296">
        <v>2</v>
      </c>
      <c r="AJ1296">
        <v>0</v>
      </c>
      <c r="AK1296">
        <v>0</v>
      </c>
      <c r="AO1296">
        <v>0</v>
      </c>
      <c r="AP1296">
        <v>0</v>
      </c>
      <c r="AQ1296">
        <v>0</v>
      </c>
      <c r="AR1296">
        <v>0</v>
      </c>
      <c r="AS1296" s="1">
        <v>4.2631803325280599E-3</v>
      </c>
      <c r="AT1296" t="s">
        <v>68</v>
      </c>
      <c r="AU1296">
        <v>4.3E-3</v>
      </c>
      <c r="AX1296">
        <v>3</v>
      </c>
      <c r="AY1296">
        <v>4.2631803325280703E-3</v>
      </c>
    </row>
    <row r="1297" spans="1:51" x14ac:dyDescent="0.3">
      <c r="A1297">
        <v>820</v>
      </c>
      <c r="B1297">
        <v>789</v>
      </c>
      <c r="C1297">
        <v>11330</v>
      </c>
      <c r="D1297">
        <v>11</v>
      </c>
      <c r="E1297">
        <v>50000</v>
      </c>
      <c r="F1297" t="s">
        <v>51</v>
      </c>
      <c r="G1297">
        <v>112</v>
      </c>
      <c r="H1297" t="s">
        <v>108</v>
      </c>
      <c r="I1297">
        <v>2017</v>
      </c>
      <c r="J1297" t="s">
        <v>53</v>
      </c>
      <c r="K1297" t="s">
        <v>54</v>
      </c>
      <c r="L1297">
        <v>2017000081</v>
      </c>
      <c r="M1297" t="s">
        <v>3634</v>
      </c>
      <c r="N1297" t="s">
        <v>1095</v>
      </c>
      <c r="O1297" t="s">
        <v>285</v>
      </c>
      <c r="P1297" t="s">
        <v>316</v>
      </c>
      <c r="Q1297">
        <v>50000</v>
      </c>
      <c r="R1297" t="s">
        <v>112</v>
      </c>
      <c r="S1297">
        <v>10</v>
      </c>
      <c r="T1297" t="s">
        <v>60</v>
      </c>
      <c r="U1297">
        <v>110</v>
      </c>
      <c r="V1297" t="s">
        <v>61</v>
      </c>
      <c r="W1297">
        <v>1</v>
      </c>
      <c r="X1297" t="s">
        <v>108</v>
      </c>
      <c r="Y1297" t="s">
        <v>113</v>
      </c>
      <c r="Z1297" t="s">
        <v>3635</v>
      </c>
      <c r="AA1297" t="s">
        <v>3636</v>
      </c>
      <c r="AB1297">
        <v>11330</v>
      </c>
      <c r="AC1297" t="s">
        <v>1613</v>
      </c>
      <c r="AD1297" t="s">
        <v>472</v>
      </c>
      <c r="AE1297" t="s">
        <v>2258</v>
      </c>
      <c r="AG1297">
        <v>1</v>
      </c>
      <c r="AH1297">
        <v>0</v>
      </c>
      <c r="AI1297">
        <v>0</v>
      </c>
      <c r="AJ1297">
        <v>0</v>
      </c>
      <c r="AK1297">
        <v>0</v>
      </c>
      <c r="AO1297">
        <v>0</v>
      </c>
      <c r="AP1297">
        <v>0</v>
      </c>
      <c r="AQ1297">
        <v>0</v>
      </c>
      <c r="AR1297">
        <v>0</v>
      </c>
      <c r="AS1297" s="1">
        <v>2.1315901662640299E-3</v>
      </c>
      <c r="AT1297" t="s">
        <v>68</v>
      </c>
      <c r="AU1297">
        <v>2.8E-3</v>
      </c>
      <c r="AX1297">
        <v>1</v>
      </c>
      <c r="AY1297">
        <v>2.1315901662640299E-3</v>
      </c>
    </row>
    <row r="1298" spans="1:51" x14ac:dyDescent="0.3">
      <c r="A1298">
        <v>820</v>
      </c>
      <c r="B1298">
        <v>798</v>
      </c>
      <c r="C1298">
        <v>15110</v>
      </c>
      <c r="D1298">
        <v>11</v>
      </c>
      <c r="E1298">
        <v>50000</v>
      </c>
      <c r="F1298" t="s">
        <v>51</v>
      </c>
      <c r="G1298">
        <v>112</v>
      </c>
      <c r="H1298" t="s">
        <v>108</v>
      </c>
      <c r="I1298">
        <v>2017</v>
      </c>
      <c r="J1298" t="s">
        <v>53</v>
      </c>
      <c r="K1298" t="s">
        <v>54</v>
      </c>
      <c r="L1298">
        <v>2011000399</v>
      </c>
      <c r="M1298" t="s">
        <v>3637</v>
      </c>
      <c r="N1298" t="s">
        <v>1176</v>
      </c>
      <c r="O1298" t="s">
        <v>1177</v>
      </c>
      <c r="P1298" t="s">
        <v>316</v>
      </c>
      <c r="Q1298">
        <v>50000</v>
      </c>
      <c r="R1298" t="s">
        <v>112</v>
      </c>
      <c r="S1298">
        <v>10</v>
      </c>
      <c r="T1298" t="s">
        <v>60</v>
      </c>
      <c r="U1298">
        <v>110</v>
      </c>
      <c r="V1298" t="s">
        <v>61</v>
      </c>
      <c r="W1298">
        <v>1</v>
      </c>
      <c r="X1298" t="s">
        <v>108</v>
      </c>
      <c r="Y1298" t="s">
        <v>113</v>
      </c>
      <c r="Z1298" t="s">
        <v>2264</v>
      </c>
      <c r="AA1298" t="s">
        <v>2265</v>
      </c>
      <c r="AB1298">
        <v>15110</v>
      </c>
      <c r="AC1298" t="s">
        <v>80</v>
      </c>
      <c r="AD1298" t="s">
        <v>81</v>
      </c>
      <c r="AE1298" t="s">
        <v>3638</v>
      </c>
      <c r="AG1298">
        <v>1</v>
      </c>
      <c r="AH1298">
        <v>0</v>
      </c>
      <c r="AI1298">
        <v>1</v>
      </c>
      <c r="AJ1298">
        <v>0</v>
      </c>
      <c r="AK1298">
        <v>0</v>
      </c>
      <c r="AO1298">
        <v>0</v>
      </c>
      <c r="AP1298">
        <v>0</v>
      </c>
      <c r="AQ1298">
        <v>0</v>
      </c>
      <c r="AR1298">
        <v>0</v>
      </c>
      <c r="AS1298">
        <v>4.2397328406991601</v>
      </c>
      <c r="AT1298" t="s">
        <v>68</v>
      </c>
      <c r="AU1298">
        <v>4.2404000000000002</v>
      </c>
      <c r="AX1298">
        <v>3</v>
      </c>
      <c r="AY1298">
        <v>4.2397328406991601</v>
      </c>
    </row>
    <row r="1299" spans="1:51" x14ac:dyDescent="0.3">
      <c r="A1299">
        <v>820</v>
      </c>
      <c r="B1299">
        <v>860</v>
      </c>
      <c r="C1299">
        <v>11330</v>
      </c>
      <c r="D1299">
        <v>11</v>
      </c>
      <c r="E1299">
        <v>50000</v>
      </c>
      <c r="F1299" t="s">
        <v>51</v>
      </c>
      <c r="G1299">
        <v>112</v>
      </c>
      <c r="H1299" t="s">
        <v>108</v>
      </c>
      <c r="I1299">
        <v>2017</v>
      </c>
      <c r="J1299" t="s">
        <v>53</v>
      </c>
      <c r="K1299" t="s">
        <v>54</v>
      </c>
      <c r="L1299">
        <v>2017000005</v>
      </c>
      <c r="M1299" t="s">
        <v>3639</v>
      </c>
      <c r="N1299" t="s">
        <v>1186</v>
      </c>
      <c r="O1299" t="s">
        <v>153</v>
      </c>
      <c r="P1299" t="s">
        <v>86</v>
      </c>
      <c r="Q1299">
        <v>50000</v>
      </c>
      <c r="R1299" t="s">
        <v>112</v>
      </c>
      <c r="S1299">
        <v>10</v>
      </c>
      <c r="T1299" t="s">
        <v>60</v>
      </c>
      <c r="U1299">
        <v>110</v>
      </c>
      <c r="V1299" t="s">
        <v>61</v>
      </c>
      <c r="W1299">
        <v>1</v>
      </c>
      <c r="X1299" t="s">
        <v>108</v>
      </c>
      <c r="Y1299" t="s">
        <v>113</v>
      </c>
      <c r="Z1299" t="s">
        <v>3640</v>
      </c>
      <c r="AA1299" t="s">
        <v>3641</v>
      </c>
      <c r="AB1299">
        <v>11330</v>
      </c>
      <c r="AC1299" t="s">
        <v>1613</v>
      </c>
      <c r="AD1299" t="s">
        <v>472</v>
      </c>
      <c r="AE1299" t="s">
        <v>3641</v>
      </c>
      <c r="AG1299">
        <v>1</v>
      </c>
      <c r="AH1299">
        <v>0</v>
      </c>
      <c r="AI1299">
        <v>0</v>
      </c>
      <c r="AJ1299">
        <v>0</v>
      </c>
      <c r="AK1299">
        <v>0</v>
      </c>
      <c r="AO1299">
        <v>0</v>
      </c>
      <c r="AP1299">
        <v>0</v>
      </c>
      <c r="AQ1299">
        <v>0</v>
      </c>
      <c r="AR1299">
        <v>0</v>
      </c>
      <c r="AS1299" s="1">
        <v>1.35000710530055E-2</v>
      </c>
      <c r="AT1299" t="s">
        <v>68</v>
      </c>
      <c r="AU1299">
        <v>1.35E-2</v>
      </c>
      <c r="AX1299">
        <v>1</v>
      </c>
      <c r="AY1299">
        <v>1.35000710530055E-2</v>
      </c>
    </row>
    <row r="1300" spans="1:51" x14ac:dyDescent="0.3">
      <c r="A1300">
        <v>820</v>
      </c>
      <c r="B1300">
        <v>845</v>
      </c>
      <c r="C1300">
        <v>11330</v>
      </c>
      <c r="D1300">
        <v>11</v>
      </c>
      <c r="E1300">
        <v>50000</v>
      </c>
      <c r="F1300" t="s">
        <v>51</v>
      </c>
      <c r="G1300">
        <v>112</v>
      </c>
      <c r="H1300" t="s">
        <v>108</v>
      </c>
      <c r="I1300">
        <v>2017</v>
      </c>
      <c r="J1300" t="s">
        <v>53</v>
      </c>
      <c r="K1300" t="s">
        <v>54</v>
      </c>
      <c r="L1300">
        <v>2014000161</v>
      </c>
      <c r="M1300" t="s">
        <v>3642</v>
      </c>
      <c r="N1300" t="s">
        <v>213</v>
      </c>
      <c r="O1300" t="s">
        <v>153</v>
      </c>
      <c r="P1300" t="s">
        <v>94</v>
      </c>
      <c r="Q1300">
        <v>50000</v>
      </c>
      <c r="R1300" t="s">
        <v>112</v>
      </c>
      <c r="S1300">
        <v>10</v>
      </c>
      <c r="T1300" t="s">
        <v>60</v>
      </c>
      <c r="U1300">
        <v>110</v>
      </c>
      <c r="V1300" t="s">
        <v>61</v>
      </c>
      <c r="W1300">
        <v>1</v>
      </c>
      <c r="X1300" t="s">
        <v>108</v>
      </c>
      <c r="Y1300" t="s">
        <v>113</v>
      </c>
      <c r="Z1300" t="s">
        <v>3643</v>
      </c>
      <c r="AA1300" t="s">
        <v>3644</v>
      </c>
      <c r="AB1300">
        <v>11330</v>
      </c>
      <c r="AC1300" t="s">
        <v>1613</v>
      </c>
      <c r="AD1300" t="s">
        <v>472</v>
      </c>
      <c r="AE1300" t="s">
        <v>3645</v>
      </c>
      <c r="AG1300">
        <v>1</v>
      </c>
      <c r="AH1300">
        <v>0</v>
      </c>
      <c r="AI1300">
        <v>0</v>
      </c>
      <c r="AJ1300">
        <v>0</v>
      </c>
      <c r="AK1300">
        <v>0</v>
      </c>
      <c r="AO1300">
        <v>0</v>
      </c>
      <c r="AP1300">
        <v>0</v>
      </c>
      <c r="AQ1300">
        <v>0</v>
      </c>
      <c r="AR1300">
        <v>0</v>
      </c>
      <c r="AS1300">
        <v>4.97371038794941E-2</v>
      </c>
      <c r="AT1300" t="s">
        <v>68</v>
      </c>
      <c r="AU1300">
        <v>4.9700000000000001E-2</v>
      </c>
      <c r="AX1300">
        <v>3</v>
      </c>
      <c r="AY1300">
        <v>4.97371038794941E-2</v>
      </c>
    </row>
    <row r="1301" spans="1:51" x14ac:dyDescent="0.3">
      <c r="A1301">
        <v>820</v>
      </c>
      <c r="B1301">
        <v>856</v>
      </c>
      <c r="C1301">
        <v>11330</v>
      </c>
      <c r="D1301">
        <v>11</v>
      </c>
      <c r="E1301">
        <v>50000</v>
      </c>
      <c r="F1301" t="s">
        <v>51</v>
      </c>
      <c r="G1301">
        <v>112</v>
      </c>
      <c r="H1301" t="s">
        <v>108</v>
      </c>
      <c r="I1301">
        <v>2017</v>
      </c>
      <c r="J1301" t="s">
        <v>53</v>
      </c>
      <c r="K1301" t="s">
        <v>54</v>
      </c>
      <c r="L1301">
        <v>2014000153</v>
      </c>
      <c r="M1301" t="s">
        <v>3646</v>
      </c>
      <c r="N1301" t="s">
        <v>163</v>
      </c>
      <c r="O1301" t="s">
        <v>153</v>
      </c>
      <c r="P1301" t="s">
        <v>94</v>
      </c>
      <c r="Q1301">
        <v>50000</v>
      </c>
      <c r="R1301" t="s">
        <v>112</v>
      </c>
      <c r="S1301">
        <v>10</v>
      </c>
      <c r="T1301" t="s">
        <v>60</v>
      </c>
      <c r="U1301">
        <v>110</v>
      </c>
      <c r="V1301" t="s">
        <v>61</v>
      </c>
      <c r="W1301">
        <v>1</v>
      </c>
      <c r="X1301" t="s">
        <v>108</v>
      </c>
      <c r="Y1301" t="s">
        <v>113</v>
      </c>
      <c r="Z1301" t="s">
        <v>3647</v>
      </c>
      <c r="AA1301" t="s">
        <v>3648</v>
      </c>
      <c r="AB1301">
        <v>11330</v>
      </c>
      <c r="AC1301" t="s">
        <v>1613</v>
      </c>
      <c r="AD1301" t="s">
        <v>472</v>
      </c>
      <c r="AE1301" t="s">
        <v>2430</v>
      </c>
      <c r="AG1301">
        <v>1</v>
      </c>
      <c r="AH1301">
        <v>0</v>
      </c>
      <c r="AI1301">
        <v>0</v>
      </c>
      <c r="AJ1301">
        <v>0</v>
      </c>
      <c r="AK1301">
        <v>0</v>
      </c>
      <c r="AO1301">
        <v>0</v>
      </c>
      <c r="AP1301">
        <v>0</v>
      </c>
      <c r="AQ1301">
        <v>0</v>
      </c>
      <c r="AR1301">
        <v>0</v>
      </c>
      <c r="AS1301" s="1">
        <v>3.05527923831178E-2</v>
      </c>
      <c r="AT1301" t="s">
        <v>68</v>
      </c>
      <c r="AU1301">
        <v>3.0599999999999999E-2</v>
      </c>
      <c r="AX1301">
        <v>3</v>
      </c>
      <c r="AY1301">
        <v>3.05527923831178E-2</v>
      </c>
    </row>
    <row r="1302" spans="1:51" x14ac:dyDescent="0.3">
      <c r="A1302">
        <v>820</v>
      </c>
      <c r="B1302">
        <v>625</v>
      </c>
      <c r="C1302">
        <v>91010</v>
      </c>
      <c r="D1302">
        <v>11</v>
      </c>
      <c r="E1302">
        <v>10000</v>
      </c>
      <c r="F1302" t="s">
        <v>51</v>
      </c>
      <c r="G1302">
        <v>112</v>
      </c>
      <c r="H1302" t="s">
        <v>2463</v>
      </c>
      <c r="I1302">
        <v>2017</v>
      </c>
      <c r="J1302" t="s">
        <v>53</v>
      </c>
      <c r="K1302" t="s">
        <v>54</v>
      </c>
      <c r="L1302">
        <v>2013000035</v>
      </c>
      <c r="M1302" t="s">
        <v>1703</v>
      </c>
      <c r="N1302" t="s">
        <v>1199</v>
      </c>
      <c r="O1302" t="s">
        <v>356</v>
      </c>
      <c r="P1302" t="s">
        <v>58</v>
      </c>
      <c r="Q1302">
        <v>10000</v>
      </c>
      <c r="R1302" t="s">
        <v>154</v>
      </c>
      <c r="S1302">
        <v>10</v>
      </c>
      <c r="T1302" t="s">
        <v>60</v>
      </c>
      <c r="U1302">
        <v>110</v>
      </c>
      <c r="V1302" t="s">
        <v>61</v>
      </c>
      <c r="W1302">
        <v>1</v>
      </c>
      <c r="X1302" t="s">
        <v>2463</v>
      </c>
      <c r="Y1302" t="s">
        <v>2466</v>
      </c>
      <c r="Z1302" t="s">
        <v>1704</v>
      </c>
      <c r="AA1302" t="s">
        <v>1705</v>
      </c>
      <c r="AB1302">
        <v>91010</v>
      </c>
      <c r="AC1302" t="s">
        <v>1706</v>
      </c>
      <c r="AD1302" t="s">
        <v>1707</v>
      </c>
      <c r="AE1302" t="s">
        <v>1708</v>
      </c>
      <c r="AG1302">
        <v>0</v>
      </c>
      <c r="AH1302">
        <v>0</v>
      </c>
      <c r="AI1302">
        <v>1</v>
      </c>
      <c r="AJ1302">
        <v>0</v>
      </c>
      <c r="AK1302">
        <v>0</v>
      </c>
      <c r="AO1302">
        <v>0</v>
      </c>
      <c r="AP1302">
        <v>0</v>
      </c>
      <c r="AQ1302">
        <v>0</v>
      </c>
      <c r="AR1302">
        <v>0</v>
      </c>
      <c r="AS1302">
        <v>3.48159727156458E-2</v>
      </c>
      <c r="AT1302" t="s">
        <v>68</v>
      </c>
      <c r="AX1302">
        <v>3</v>
      </c>
      <c r="AY1302">
        <v>3.4815972715645897E-2</v>
      </c>
    </row>
    <row r="1303" spans="1:51" x14ac:dyDescent="0.3">
      <c r="A1303">
        <v>820</v>
      </c>
      <c r="B1303">
        <v>238</v>
      </c>
      <c r="C1303">
        <v>31120</v>
      </c>
      <c r="D1303">
        <v>11</v>
      </c>
      <c r="E1303">
        <v>60000</v>
      </c>
      <c r="F1303" t="s">
        <v>51</v>
      </c>
      <c r="G1303">
        <v>112</v>
      </c>
      <c r="H1303" t="s">
        <v>91</v>
      </c>
      <c r="I1303">
        <v>2016</v>
      </c>
      <c r="J1303" t="s">
        <v>53</v>
      </c>
      <c r="K1303" t="s">
        <v>54</v>
      </c>
      <c r="L1303">
        <v>2015000071</v>
      </c>
      <c r="M1303" t="s">
        <v>104</v>
      </c>
      <c r="N1303" t="s">
        <v>56</v>
      </c>
      <c r="O1303" t="s">
        <v>57</v>
      </c>
      <c r="P1303" t="s">
        <v>58</v>
      </c>
      <c r="Q1303">
        <v>60000</v>
      </c>
      <c r="R1303" t="s">
        <v>100</v>
      </c>
      <c r="S1303">
        <v>10</v>
      </c>
      <c r="T1303" t="s">
        <v>60</v>
      </c>
      <c r="U1303">
        <v>110</v>
      </c>
      <c r="V1303" t="s">
        <v>61</v>
      </c>
      <c r="W1303">
        <v>1</v>
      </c>
      <c r="X1303" t="s">
        <v>91</v>
      </c>
      <c r="Y1303" t="s">
        <v>96</v>
      </c>
      <c r="Z1303" t="s">
        <v>105</v>
      </c>
      <c r="AA1303" t="s">
        <v>106</v>
      </c>
      <c r="AB1303">
        <v>31120</v>
      </c>
      <c r="AC1303" t="s">
        <v>73</v>
      </c>
      <c r="AD1303" t="s">
        <v>74</v>
      </c>
      <c r="AE1303" t="s">
        <v>107</v>
      </c>
      <c r="AG1303">
        <v>0</v>
      </c>
      <c r="AH1303">
        <v>0</v>
      </c>
      <c r="AI1303">
        <v>0</v>
      </c>
      <c r="AJ1303">
        <v>2</v>
      </c>
      <c r="AK1303">
        <v>0</v>
      </c>
      <c r="AO1303">
        <v>0</v>
      </c>
      <c r="AP1303">
        <v>0</v>
      </c>
      <c r="AQ1303">
        <v>0</v>
      </c>
      <c r="AR1303">
        <v>0</v>
      </c>
      <c r="AS1303">
        <v>0.192484323007309</v>
      </c>
      <c r="AT1303" t="s">
        <v>68</v>
      </c>
      <c r="AV1303">
        <v>0.34810000000000002</v>
      </c>
      <c r="AX1303">
        <v>3</v>
      </c>
      <c r="AY1303">
        <v>0.192484323007309</v>
      </c>
    </row>
    <row r="1304" spans="1:51" x14ac:dyDescent="0.3">
      <c r="A1304">
        <v>820</v>
      </c>
      <c r="B1304">
        <v>55</v>
      </c>
      <c r="C1304">
        <v>11420</v>
      </c>
      <c r="D1304">
        <v>11</v>
      </c>
      <c r="E1304">
        <v>50000</v>
      </c>
      <c r="F1304" t="s">
        <v>51</v>
      </c>
      <c r="G1304">
        <v>112</v>
      </c>
      <c r="H1304" t="s">
        <v>108</v>
      </c>
      <c r="I1304">
        <v>2016</v>
      </c>
      <c r="J1304" t="s">
        <v>53</v>
      </c>
      <c r="K1304" t="s">
        <v>54</v>
      </c>
      <c r="L1304">
        <v>2016000004</v>
      </c>
      <c r="M1304" t="s">
        <v>109</v>
      </c>
      <c r="N1304" t="s">
        <v>110</v>
      </c>
      <c r="O1304" t="s">
        <v>111</v>
      </c>
      <c r="P1304" t="s">
        <v>94</v>
      </c>
      <c r="Q1304">
        <v>50000</v>
      </c>
      <c r="R1304" t="s">
        <v>112</v>
      </c>
      <c r="S1304">
        <v>10</v>
      </c>
      <c r="T1304" t="s">
        <v>60</v>
      </c>
      <c r="U1304">
        <v>110</v>
      </c>
      <c r="V1304" t="s">
        <v>61</v>
      </c>
      <c r="W1304">
        <v>1</v>
      </c>
      <c r="X1304" t="s">
        <v>108</v>
      </c>
      <c r="Y1304" t="s">
        <v>113</v>
      </c>
      <c r="Z1304" t="s">
        <v>114</v>
      </c>
      <c r="AA1304" t="s">
        <v>115</v>
      </c>
      <c r="AB1304">
        <v>11420</v>
      </c>
      <c r="AC1304" t="s">
        <v>116</v>
      </c>
      <c r="AD1304" t="s">
        <v>117</v>
      </c>
      <c r="AE1304" t="s">
        <v>118</v>
      </c>
      <c r="AG1304">
        <v>1</v>
      </c>
      <c r="AH1304">
        <v>0</v>
      </c>
      <c r="AI1304">
        <v>0</v>
      </c>
      <c r="AK1304">
        <v>0</v>
      </c>
      <c r="AO1304">
        <v>0</v>
      </c>
      <c r="AP1304">
        <v>0</v>
      </c>
      <c r="AQ1304">
        <v>0</v>
      </c>
      <c r="AR1304">
        <v>0</v>
      </c>
      <c r="AS1304" s="1">
        <v>8.4121127741037197E-3</v>
      </c>
      <c r="AT1304" t="s">
        <v>68</v>
      </c>
      <c r="AU1304">
        <v>8.9999999999999993E-3</v>
      </c>
      <c r="AX1304">
        <v>3</v>
      </c>
      <c r="AY1304">
        <v>8.4121127741037197E-3</v>
      </c>
    </row>
    <row r="1305" spans="1:51" x14ac:dyDescent="0.3">
      <c r="A1305">
        <v>820</v>
      </c>
      <c r="B1305">
        <v>142</v>
      </c>
      <c r="C1305">
        <v>11420</v>
      </c>
      <c r="D1305">
        <v>11</v>
      </c>
      <c r="E1305">
        <v>50000</v>
      </c>
      <c r="F1305" t="s">
        <v>51</v>
      </c>
      <c r="G1305">
        <v>112</v>
      </c>
      <c r="H1305" t="s">
        <v>108</v>
      </c>
      <c r="I1305">
        <v>2016</v>
      </c>
      <c r="J1305" t="s">
        <v>53</v>
      </c>
      <c r="K1305" t="s">
        <v>54</v>
      </c>
      <c r="L1305">
        <v>2014000149</v>
      </c>
      <c r="M1305" t="s">
        <v>124</v>
      </c>
      <c r="N1305" t="s">
        <v>84</v>
      </c>
      <c r="O1305" t="s">
        <v>85</v>
      </c>
      <c r="P1305" t="s">
        <v>86</v>
      </c>
      <c r="Q1305">
        <v>50000</v>
      </c>
      <c r="R1305" t="s">
        <v>112</v>
      </c>
      <c r="S1305">
        <v>10</v>
      </c>
      <c r="T1305" t="s">
        <v>60</v>
      </c>
      <c r="U1305">
        <v>110</v>
      </c>
      <c r="V1305" t="s">
        <v>61</v>
      </c>
      <c r="W1305">
        <v>1</v>
      </c>
      <c r="X1305" t="s">
        <v>108</v>
      </c>
      <c r="Y1305" t="s">
        <v>113</v>
      </c>
      <c r="Z1305" t="s">
        <v>125</v>
      </c>
      <c r="AA1305" t="s">
        <v>126</v>
      </c>
      <c r="AB1305">
        <v>11420</v>
      </c>
      <c r="AC1305" t="s">
        <v>116</v>
      </c>
      <c r="AD1305" t="s">
        <v>117</v>
      </c>
      <c r="AE1305" t="s">
        <v>127</v>
      </c>
      <c r="AG1305">
        <v>1</v>
      </c>
      <c r="AH1305">
        <v>0</v>
      </c>
      <c r="AI1305">
        <v>0</v>
      </c>
      <c r="AK1305">
        <v>0</v>
      </c>
      <c r="AO1305">
        <v>0</v>
      </c>
      <c r="AP1305">
        <v>0</v>
      </c>
      <c r="AQ1305">
        <v>0</v>
      </c>
      <c r="AR1305">
        <v>0</v>
      </c>
      <c r="AS1305" s="1">
        <v>7.1365283675600397E-2</v>
      </c>
      <c r="AT1305" t="s">
        <v>68</v>
      </c>
      <c r="AU1305">
        <v>7.17E-2</v>
      </c>
      <c r="AX1305">
        <v>3</v>
      </c>
      <c r="AY1305">
        <v>7.1365283675600397E-2</v>
      </c>
    </row>
    <row r="1306" spans="1:51" x14ac:dyDescent="0.3">
      <c r="A1306">
        <v>820</v>
      </c>
      <c r="B1306">
        <v>227</v>
      </c>
      <c r="C1306">
        <v>11420</v>
      </c>
      <c r="D1306">
        <v>11</v>
      </c>
      <c r="E1306">
        <v>50000</v>
      </c>
      <c r="F1306" t="s">
        <v>51</v>
      </c>
      <c r="G1306">
        <v>112</v>
      </c>
      <c r="H1306" t="s">
        <v>108</v>
      </c>
      <c r="I1306">
        <v>2016</v>
      </c>
      <c r="J1306" t="s">
        <v>53</v>
      </c>
      <c r="K1306" t="s">
        <v>54</v>
      </c>
      <c r="L1306">
        <v>2007000065</v>
      </c>
      <c r="M1306" t="s">
        <v>128</v>
      </c>
      <c r="N1306" t="s">
        <v>93</v>
      </c>
      <c r="O1306" t="s">
        <v>57</v>
      </c>
      <c r="P1306" t="s">
        <v>94</v>
      </c>
      <c r="Q1306">
        <v>50000</v>
      </c>
      <c r="R1306" t="s">
        <v>112</v>
      </c>
      <c r="S1306">
        <v>10</v>
      </c>
      <c r="T1306" t="s">
        <v>60</v>
      </c>
      <c r="U1306">
        <v>110</v>
      </c>
      <c r="V1306" t="s">
        <v>61</v>
      </c>
      <c r="W1306">
        <v>1</v>
      </c>
      <c r="X1306" t="s">
        <v>108</v>
      </c>
      <c r="Y1306" t="s">
        <v>113</v>
      </c>
      <c r="Z1306" t="s">
        <v>129</v>
      </c>
      <c r="AA1306" t="s">
        <v>130</v>
      </c>
      <c r="AB1306">
        <v>11420</v>
      </c>
      <c r="AC1306" t="s">
        <v>116</v>
      </c>
      <c r="AD1306" t="s">
        <v>117</v>
      </c>
      <c r="AE1306" t="s">
        <v>131</v>
      </c>
      <c r="AG1306">
        <v>1</v>
      </c>
      <c r="AH1306">
        <v>0</v>
      </c>
      <c r="AI1306">
        <v>0</v>
      </c>
      <c r="AK1306">
        <v>0</v>
      </c>
      <c r="AO1306">
        <v>0</v>
      </c>
      <c r="AP1306">
        <v>0</v>
      </c>
      <c r="AQ1306">
        <v>0</v>
      </c>
      <c r="AR1306">
        <v>0</v>
      </c>
      <c r="AS1306" s="1">
        <v>2.6246432300730901E-4</v>
      </c>
      <c r="AT1306" t="s">
        <v>68</v>
      </c>
      <c r="AU1306">
        <v>2.9999999999999997E-4</v>
      </c>
      <c r="AX1306">
        <v>8</v>
      </c>
      <c r="AY1306">
        <v>2.6246432300730901E-4</v>
      </c>
    </row>
    <row r="1307" spans="1:51" x14ac:dyDescent="0.3">
      <c r="A1307">
        <v>820</v>
      </c>
      <c r="B1307">
        <v>227</v>
      </c>
      <c r="C1307">
        <v>11420</v>
      </c>
      <c r="D1307">
        <v>11</v>
      </c>
      <c r="E1307">
        <v>50000</v>
      </c>
      <c r="F1307" t="s">
        <v>51</v>
      </c>
      <c r="G1307">
        <v>112</v>
      </c>
      <c r="H1307" t="s">
        <v>108</v>
      </c>
      <c r="I1307">
        <v>2016</v>
      </c>
      <c r="J1307" t="s">
        <v>53</v>
      </c>
      <c r="K1307" t="s">
        <v>54</v>
      </c>
      <c r="L1307">
        <v>2014000159</v>
      </c>
      <c r="M1307" t="s">
        <v>132</v>
      </c>
      <c r="N1307" t="s">
        <v>93</v>
      </c>
      <c r="O1307" t="s">
        <v>57</v>
      </c>
      <c r="P1307" t="s">
        <v>94</v>
      </c>
      <c r="Q1307">
        <v>50000</v>
      </c>
      <c r="R1307" t="s">
        <v>112</v>
      </c>
      <c r="S1307">
        <v>10</v>
      </c>
      <c r="T1307" t="s">
        <v>60</v>
      </c>
      <c r="U1307">
        <v>110</v>
      </c>
      <c r="V1307" t="s">
        <v>61</v>
      </c>
      <c r="W1307">
        <v>1</v>
      </c>
      <c r="X1307" t="s">
        <v>108</v>
      </c>
      <c r="Y1307" t="s">
        <v>113</v>
      </c>
      <c r="Z1307" t="s">
        <v>133</v>
      </c>
      <c r="AA1307" t="s">
        <v>134</v>
      </c>
      <c r="AB1307">
        <v>11420</v>
      </c>
      <c r="AC1307" t="s">
        <v>116</v>
      </c>
      <c r="AD1307" t="s">
        <v>117</v>
      </c>
      <c r="AE1307" t="s">
        <v>135</v>
      </c>
      <c r="AG1307">
        <v>1</v>
      </c>
      <c r="AH1307">
        <v>0</v>
      </c>
      <c r="AI1307">
        <v>0</v>
      </c>
      <c r="AK1307">
        <v>0</v>
      </c>
      <c r="AO1307">
        <v>0</v>
      </c>
      <c r="AP1307">
        <v>0</v>
      </c>
      <c r="AQ1307">
        <v>0</v>
      </c>
      <c r="AR1307">
        <v>0</v>
      </c>
      <c r="AS1307">
        <v>0.283808708666898</v>
      </c>
      <c r="AT1307" t="s">
        <v>68</v>
      </c>
      <c r="AU1307">
        <v>0.28399999999999997</v>
      </c>
      <c r="AX1307">
        <v>3</v>
      </c>
      <c r="AY1307">
        <v>0.283808708666899</v>
      </c>
    </row>
    <row r="1308" spans="1:51" x14ac:dyDescent="0.3">
      <c r="A1308">
        <v>820</v>
      </c>
      <c r="B1308">
        <v>229</v>
      </c>
      <c r="C1308">
        <v>11420</v>
      </c>
      <c r="D1308">
        <v>11</v>
      </c>
      <c r="E1308">
        <v>50000</v>
      </c>
      <c r="F1308" t="s">
        <v>51</v>
      </c>
      <c r="G1308">
        <v>112</v>
      </c>
      <c r="H1308" t="s">
        <v>108</v>
      </c>
      <c r="I1308">
        <v>2016</v>
      </c>
      <c r="J1308" t="s">
        <v>53</v>
      </c>
      <c r="K1308" t="s">
        <v>54</v>
      </c>
      <c r="L1308">
        <v>2014000160</v>
      </c>
      <c r="M1308" t="s">
        <v>136</v>
      </c>
      <c r="N1308" t="s">
        <v>137</v>
      </c>
      <c r="O1308" t="s">
        <v>57</v>
      </c>
      <c r="P1308" t="s">
        <v>86</v>
      </c>
      <c r="Q1308">
        <v>50000</v>
      </c>
      <c r="R1308" t="s">
        <v>112</v>
      </c>
      <c r="S1308">
        <v>10</v>
      </c>
      <c r="T1308" t="s">
        <v>60</v>
      </c>
      <c r="U1308">
        <v>110</v>
      </c>
      <c r="V1308" t="s">
        <v>61</v>
      </c>
      <c r="W1308">
        <v>1</v>
      </c>
      <c r="X1308" t="s">
        <v>108</v>
      </c>
      <c r="Y1308" t="s">
        <v>113</v>
      </c>
      <c r="Z1308" t="s">
        <v>138</v>
      </c>
      <c r="AA1308" t="s">
        <v>139</v>
      </c>
      <c r="AB1308">
        <v>11420</v>
      </c>
      <c r="AC1308" t="s">
        <v>116</v>
      </c>
      <c r="AD1308" t="s">
        <v>117</v>
      </c>
      <c r="AE1308" t="s">
        <v>140</v>
      </c>
      <c r="AG1308">
        <v>1</v>
      </c>
      <c r="AH1308">
        <v>0</v>
      </c>
      <c r="AI1308">
        <v>0</v>
      </c>
      <c r="AK1308">
        <v>0</v>
      </c>
      <c r="AO1308">
        <v>0</v>
      </c>
      <c r="AP1308">
        <v>0</v>
      </c>
      <c r="AQ1308">
        <v>0</v>
      </c>
      <c r="AR1308">
        <v>0</v>
      </c>
      <c r="AS1308">
        <v>0.16856169161155499</v>
      </c>
      <c r="AT1308" t="s">
        <v>68</v>
      </c>
      <c r="AU1308">
        <v>0.16850000000000001</v>
      </c>
      <c r="AX1308">
        <v>3</v>
      </c>
      <c r="AY1308">
        <v>0.16856169161155601</v>
      </c>
    </row>
    <row r="1309" spans="1:51" x14ac:dyDescent="0.3">
      <c r="A1309">
        <v>820</v>
      </c>
      <c r="B1309">
        <v>238</v>
      </c>
      <c r="C1309">
        <v>11420</v>
      </c>
      <c r="D1309">
        <v>11</v>
      </c>
      <c r="E1309">
        <v>50000</v>
      </c>
      <c r="F1309" t="s">
        <v>51</v>
      </c>
      <c r="G1309">
        <v>112</v>
      </c>
      <c r="H1309" t="s">
        <v>108</v>
      </c>
      <c r="I1309">
        <v>2016</v>
      </c>
      <c r="J1309" t="s">
        <v>53</v>
      </c>
      <c r="K1309" t="s">
        <v>54</v>
      </c>
      <c r="L1309">
        <v>2012000084</v>
      </c>
      <c r="M1309" t="s">
        <v>141</v>
      </c>
      <c r="N1309" t="s">
        <v>56</v>
      </c>
      <c r="O1309" t="s">
        <v>57</v>
      </c>
      <c r="P1309" t="s">
        <v>58</v>
      </c>
      <c r="Q1309">
        <v>50000</v>
      </c>
      <c r="R1309" t="s">
        <v>112</v>
      </c>
      <c r="S1309">
        <v>10</v>
      </c>
      <c r="T1309" t="s">
        <v>60</v>
      </c>
      <c r="U1309">
        <v>110</v>
      </c>
      <c r="V1309" t="s">
        <v>61</v>
      </c>
      <c r="W1309">
        <v>1</v>
      </c>
      <c r="X1309" t="s">
        <v>108</v>
      </c>
      <c r="Y1309" t="s">
        <v>113</v>
      </c>
      <c r="Z1309" t="s">
        <v>142</v>
      </c>
      <c r="AA1309" t="s">
        <v>143</v>
      </c>
      <c r="AB1309">
        <v>11420</v>
      </c>
      <c r="AC1309" t="s">
        <v>116</v>
      </c>
      <c r="AD1309" t="s">
        <v>117</v>
      </c>
      <c r="AE1309" t="s">
        <v>144</v>
      </c>
      <c r="AG1309">
        <v>1</v>
      </c>
      <c r="AH1309">
        <v>0</v>
      </c>
      <c r="AI1309">
        <v>0</v>
      </c>
      <c r="AK1309">
        <v>0</v>
      </c>
      <c r="AO1309">
        <v>0</v>
      </c>
      <c r="AP1309">
        <v>0</v>
      </c>
      <c r="AQ1309">
        <v>0</v>
      </c>
      <c r="AR1309">
        <v>0</v>
      </c>
      <c r="AS1309">
        <v>0.28516222763661597</v>
      </c>
      <c r="AT1309" t="s">
        <v>68</v>
      </c>
      <c r="AU1309">
        <v>0.28539999999999999</v>
      </c>
      <c r="AX1309">
        <v>3</v>
      </c>
      <c r="AY1309">
        <v>0.28516222763661703</v>
      </c>
    </row>
    <row r="1310" spans="1:51" x14ac:dyDescent="0.3">
      <c r="A1310">
        <v>820</v>
      </c>
      <c r="B1310">
        <v>218</v>
      </c>
      <c r="C1310">
        <v>11420</v>
      </c>
      <c r="D1310">
        <v>11</v>
      </c>
      <c r="E1310">
        <v>50000</v>
      </c>
      <c r="F1310" t="s">
        <v>51</v>
      </c>
      <c r="G1310">
        <v>112</v>
      </c>
      <c r="H1310" t="s">
        <v>108</v>
      </c>
      <c r="I1310">
        <v>2016</v>
      </c>
      <c r="J1310" t="s">
        <v>53</v>
      </c>
      <c r="K1310" t="s">
        <v>54</v>
      </c>
      <c r="L1310">
        <v>2010000563</v>
      </c>
      <c r="M1310" t="s">
        <v>145</v>
      </c>
      <c r="N1310" t="s">
        <v>146</v>
      </c>
      <c r="O1310" t="s">
        <v>57</v>
      </c>
      <c r="P1310" t="s">
        <v>94</v>
      </c>
      <c r="Q1310">
        <v>50000</v>
      </c>
      <c r="R1310" t="s">
        <v>112</v>
      </c>
      <c r="S1310">
        <v>10</v>
      </c>
      <c r="T1310" t="s">
        <v>60</v>
      </c>
      <c r="U1310">
        <v>110</v>
      </c>
      <c r="V1310" t="s">
        <v>61</v>
      </c>
      <c r="W1310">
        <v>1</v>
      </c>
      <c r="X1310" t="s">
        <v>108</v>
      </c>
      <c r="Y1310" t="s">
        <v>113</v>
      </c>
      <c r="Z1310" t="s">
        <v>3649</v>
      </c>
      <c r="AA1310" t="s">
        <v>3650</v>
      </c>
      <c r="AB1310">
        <v>11420</v>
      </c>
      <c r="AC1310" t="s">
        <v>116</v>
      </c>
      <c r="AD1310" t="s">
        <v>117</v>
      </c>
      <c r="AE1310" t="s">
        <v>149</v>
      </c>
      <c r="AG1310">
        <v>1</v>
      </c>
      <c r="AH1310">
        <v>0</v>
      </c>
      <c r="AI1310">
        <v>0</v>
      </c>
      <c r="AK1310">
        <v>0</v>
      </c>
      <c r="AO1310">
        <v>0</v>
      </c>
      <c r="AP1310">
        <v>0</v>
      </c>
      <c r="AQ1310">
        <v>0</v>
      </c>
      <c r="AR1310">
        <v>0</v>
      </c>
      <c r="AS1310">
        <v>5.97280891054646E-2</v>
      </c>
      <c r="AT1310" t="s">
        <v>68</v>
      </c>
      <c r="AU1310">
        <v>5.9900000000000002E-2</v>
      </c>
      <c r="AX1310">
        <v>3</v>
      </c>
      <c r="AY1310">
        <v>5.9728089105464698E-2</v>
      </c>
    </row>
    <row r="1311" spans="1:51" x14ac:dyDescent="0.3">
      <c r="A1311">
        <v>820</v>
      </c>
      <c r="B1311">
        <v>836</v>
      </c>
      <c r="C1311">
        <v>51010</v>
      </c>
      <c r="D1311">
        <v>11</v>
      </c>
      <c r="E1311">
        <v>10000</v>
      </c>
      <c r="F1311" t="s">
        <v>51</v>
      </c>
      <c r="G1311">
        <v>112</v>
      </c>
      <c r="H1311" t="s">
        <v>150</v>
      </c>
      <c r="I1311">
        <v>2016</v>
      </c>
      <c r="J1311" t="s">
        <v>53</v>
      </c>
      <c r="K1311" t="s">
        <v>54</v>
      </c>
      <c r="L1311">
        <v>2016000087</v>
      </c>
      <c r="M1311" t="s">
        <v>151</v>
      </c>
      <c r="N1311" t="s">
        <v>152</v>
      </c>
      <c r="O1311" t="s">
        <v>153</v>
      </c>
      <c r="P1311" t="s">
        <v>58</v>
      </c>
      <c r="Q1311">
        <v>10000</v>
      </c>
      <c r="R1311" t="s">
        <v>154</v>
      </c>
      <c r="S1311">
        <v>10</v>
      </c>
      <c r="T1311" t="s">
        <v>60</v>
      </c>
      <c r="U1311">
        <v>110</v>
      </c>
      <c r="V1311" t="s">
        <v>61</v>
      </c>
      <c r="W1311">
        <v>1</v>
      </c>
      <c r="X1311" t="s">
        <v>150</v>
      </c>
      <c r="Y1311" t="s">
        <v>155</v>
      </c>
      <c r="Z1311" t="s">
        <v>3651</v>
      </c>
      <c r="AA1311" t="s">
        <v>3652</v>
      </c>
      <c r="AB1311">
        <v>51010</v>
      </c>
      <c r="AC1311" t="s">
        <v>158</v>
      </c>
      <c r="AD1311" t="s">
        <v>159</v>
      </c>
      <c r="AE1311" t="s">
        <v>160</v>
      </c>
      <c r="AG1311">
        <v>0</v>
      </c>
      <c r="AH1311">
        <v>0</v>
      </c>
      <c r="AI1311">
        <v>2</v>
      </c>
      <c r="AK1311">
        <v>0</v>
      </c>
      <c r="AS1311">
        <v>3.50409159067177</v>
      </c>
      <c r="AT1311" t="s">
        <v>68</v>
      </c>
      <c r="AV1311">
        <v>3.6198999999999999</v>
      </c>
      <c r="AX1311">
        <v>1</v>
      </c>
      <c r="AY1311">
        <v>3.50409159067177</v>
      </c>
    </row>
    <row r="1312" spans="1:51" x14ac:dyDescent="0.3">
      <c r="A1312">
        <v>820</v>
      </c>
      <c r="B1312">
        <v>856</v>
      </c>
      <c r="C1312">
        <v>51010</v>
      </c>
      <c r="D1312">
        <v>11</v>
      </c>
      <c r="E1312">
        <v>10000</v>
      </c>
      <c r="F1312" t="s">
        <v>51</v>
      </c>
      <c r="G1312">
        <v>112</v>
      </c>
      <c r="H1312" t="s">
        <v>150</v>
      </c>
      <c r="I1312">
        <v>2016</v>
      </c>
      <c r="J1312" t="s">
        <v>53</v>
      </c>
      <c r="K1312" t="s">
        <v>54</v>
      </c>
      <c r="L1312" t="s">
        <v>161</v>
      </c>
      <c r="M1312" t="s">
        <v>162</v>
      </c>
      <c r="N1312" t="s">
        <v>163</v>
      </c>
      <c r="O1312" t="s">
        <v>153</v>
      </c>
      <c r="P1312" t="s">
        <v>94</v>
      </c>
      <c r="Q1312">
        <v>10000</v>
      </c>
      <c r="R1312" t="s">
        <v>154</v>
      </c>
      <c r="S1312">
        <v>10</v>
      </c>
      <c r="T1312" t="s">
        <v>60</v>
      </c>
      <c r="U1312">
        <v>110</v>
      </c>
      <c r="V1312" t="s">
        <v>61</v>
      </c>
      <c r="W1312">
        <v>1</v>
      </c>
      <c r="X1312" t="s">
        <v>150</v>
      </c>
      <c r="Y1312" t="s">
        <v>155</v>
      </c>
      <c r="Z1312" t="s">
        <v>164</v>
      </c>
      <c r="AA1312" t="s">
        <v>165</v>
      </c>
      <c r="AB1312">
        <v>51010</v>
      </c>
      <c r="AC1312" t="s">
        <v>158</v>
      </c>
      <c r="AD1312" t="s">
        <v>159</v>
      </c>
      <c r="AE1312" t="s">
        <v>166</v>
      </c>
      <c r="AG1312">
        <v>0</v>
      </c>
      <c r="AH1312">
        <v>0</v>
      </c>
      <c r="AI1312">
        <v>2</v>
      </c>
      <c r="AK1312">
        <v>0</v>
      </c>
      <c r="AS1312">
        <v>5.2210233205708301</v>
      </c>
      <c r="AT1312" t="s">
        <v>68</v>
      </c>
      <c r="AV1312">
        <v>5.2210000000000001</v>
      </c>
      <c r="AX1312">
        <v>3</v>
      </c>
      <c r="AY1312">
        <v>5.2210233205708301</v>
      </c>
    </row>
    <row r="1313" spans="1:51" x14ac:dyDescent="0.3">
      <c r="A1313">
        <v>820</v>
      </c>
      <c r="B1313">
        <v>880</v>
      </c>
      <c r="C1313">
        <v>51010</v>
      </c>
      <c r="D1313">
        <v>11</v>
      </c>
      <c r="E1313">
        <v>10000</v>
      </c>
      <c r="F1313" t="s">
        <v>51</v>
      </c>
      <c r="G1313">
        <v>112</v>
      </c>
      <c r="H1313" t="s">
        <v>150</v>
      </c>
      <c r="I1313">
        <v>2016</v>
      </c>
      <c r="J1313" t="s">
        <v>53</v>
      </c>
      <c r="K1313" t="s">
        <v>54</v>
      </c>
      <c r="L1313">
        <v>2012000021</v>
      </c>
      <c r="M1313" t="s">
        <v>167</v>
      </c>
      <c r="N1313" t="s">
        <v>168</v>
      </c>
      <c r="O1313" t="s">
        <v>153</v>
      </c>
      <c r="P1313" t="s">
        <v>94</v>
      </c>
      <c r="Q1313">
        <v>10000</v>
      </c>
      <c r="R1313" t="s">
        <v>154</v>
      </c>
      <c r="S1313">
        <v>10</v>
      </c>
      <c r="T1313" t="s">
        <v>60</v>
      </c>
      <c r="U1313">
        <v>110</v>
      </c>
      <c r="V1313" t="s">
        <v>61</v>
      </c>
      <c r="W1313">
        <v>1</v>
      </c>
      <c r="X1313" t="s">
        <v>150</v>
      </c>
      <c r="Y1313" t="s">
        <v>155</v>
      </c>
      <c r="Z1313" t="s">
        <v>169</v>
      </c>
      <c r="AA1313" t="s">
        <v>170</v>
      </c>
      <c r="AB1313">
        <v>51010</v>
      </c>
      <c r="AC1313" t="s">
        <v>158</v>
      </c>
      <c r="AD1313" t="s">
        <v>159</v>
      </c>
      <c r="AE1313" t="s">
        <v>171</v>
      </c>
      <c r="AG1313">
        <v>0</v>
      </c>
      <c r="AH1313">
        <v>0</v>
      </c>
      <c r="AI1313">
        <v>1</v>
      </c>
      <c r="AK1313">
        <v>0</v>
      </c>
      <c r="AS1313">
        <v>2.43647754959972</v>
      </c>
      <c r="AT1313" t="s">
        <v>68</v>
      </c>
      <c r="AV1313">
        <v>3.8288000000000002</v>
      </c>
      <c r="AX1313">
        <v>3</v>
      </c>
      <c r="AY1313">
        <v>2.43647754959972</v>
      </c>
    </row>
    <row r="1314" spans="1:51" x14ac:dyDescent="0.3">
      <c r="A1314">
        <v>820</v>
      </c>
      <c r="B1314">
        <v>868</v>
      </c>
      <c r="C1314">
        <v>51010</v>
      </c>
      <c r="D1314">
        <v>11</v>
      </c>
      <c r="E1314">
        <v>10000</v>
      </c>
      <c r="F1314" t="s">
        <v>51</v>
      </c>
      <c r="G1314">
        <v>112</v>
      </c>
      <c r="H1314" t="s">
        <v>150</v>
      </c>
      <c r="I1314">
        <v>2016</v>
      </c>
      <c r="J1314" t="s">
        <v>53</v>
      </c>
      <c r="K1314" t="s">
        <v>54</v>
      </c>
      <c r="L1314" t="s">
        <v>172</v>
      </c>
      <c r="M1314" t="s">
        <v>173</v>
      </c>
      <c r="N1314" t="s">
        <v>174</v>
      </c>
      <c r="O1314" t="s">
        <v>153</v>
      </c>
      <c r="P1314" t="s">
        <v>86</v>
      </c>
      <c r="Q1314">
        <v>10000</v>
      </c>
      <c r="R1314" t="s">
        <v>154</v>
      </c>
      <c r="S1314">
        <v>10</v>
      </c>
      <c r="T1314" t="s">
        <v>60</v>
      </c>
      <c r="U1314">
        <v>110</v>
      </c>
      <c r="V1314" t="s">
        <v>61</v>
      </c>
      <c r="W1314">
        <v>1</v>
      </c>
      <c r="X1314" t="s">
        <v>150</v>
      </c>
      <c r="Y1314" t="s">
        <v>155</v>
      </c>
      <c r="Z1314" t="s">
        <v>175</v>
      </c>
      <c r="AA1314" t="s">
        <v>176</v>
      </c>
      <c r="AB1314">
        <v>51010</v>
      </c>
      <c r="AC1314" t="s">
        <v>158</v>
      </c>
      <c r="AD1314" t="s">
        <v>159</v>
      </c>
      <c r="AE1314" t="s">
        <v>177</v>
      </c>
      <c r="AG1314">
        <v>0</v>
      </c>
      <c r="AH1314">
        <v>0</v>
      </c>
      <c r="AI1314">
        <v>2</v>
      </c>
      <c r="AK1314">
        <v>0</v>
      </c>
      <c r="AS1314">
        <v>12.5304559693699</v>
      </c>
      <c r="AT1314" t="s">
        <v>68</v>
      </c>
      <c r="AV1314">
        <v>8.3536000000000001</v>
      </c>
      <c r="AX1314">
        <v>3</v>
      </c>
      <c r="AY1314">
        <v>12.530455969369999</v>
      </c>
    </row>
    <row r="1315" spans="1:51" x14ac:dyDescent="0.3">
      <c r="A1315">
        <v>820</v>
      </c>
      <c r="B1315">
        <v>870</v>
      </c>
      <c r="C1315">
        <v>51010</v>
      </c>
      <c r="D1315">
        <v>11</v>
      </c>
      <c r="E1315">
        <v>10000</v>
      </c>
      <c r="F1315" t="s">
        <v>51</v>
      </c>
      <c r="G1315">
        <v>112</v>
      </c>
      <c r="H1315" t="s">
        <v>150</v>
      </c>
      <c r="I1315">
        <v>2016</v>
      </c>
      <c r="J1315" t="s">
        <v>53</v>
      </c>
      <c r="K1315" t="s">
        <v>54</v>
      </c>
      <c r="L1315">
        <v>2016000066</v>
      </c>
      <c r="M1315" t="s">
        <v>178</v>
      </c>
      <c r="N1315" t="s">
        <v>179</v>
      </c>
      <c r="O1315" t="s">
        <v>153</v>
      </c>
      <c r="P1315" t="s">
        <v>94</v>
      </c>
      <c r="Q1315">
        <v>10000</v>
      </c>
      <c r="R1315" t="s">
        <v>154</v>
      </c>
      <c r="S1315">
        <v>10</v>
      </c>
      <c r="T1315" t="s">
        <v>60</v>
      </c>
      <c r="U1315">
        <v>110</v>
      </c>
      <c r="V1315" t="s">
        <v>61</v>
      </c>
      <c r="W1315">
        <v>1</v>
      </c>
      <c r="X1315" t="s">
        <v>150</v>
      </c>
      <c r="Y1315" t="s">
        <v>155</v>
      </c>
      <c r="Z1315" t="s">
        <v>180</v>
      </c>
      <c r="AA1315" t="s">
        <v>181</v>
      </c>
      <c r="AB1315">
        <v>51010</v>
      </c>
      <c r="AC1315" t="s">
        <v>158</v>
      </c>
      <c r="AD1315" t="s">
        <v>159</v>
      </c>
      <c r="AE1315" t="s">
        <v>182</v>
      </c>
      <c r="AG1315">
        <v>0</v>
      </c>
      <c r="AH1315">
        <v>0</v>
      </c>
      <c r="AI1315">
        <v>2</v>
      </c>
      <c r="AK1315">
        <v>0</v>
      </c>
      <c r="AS1315">
        <v>0.34806822137138799</v>
      </c>
      <c r="AT1315" t="s">
        <v>68</v>
      </c>
      <c r="AV1315">
        <v>1.3923000000000001</v>
      </c>
      <c r="AX1315">
        <v>1</v>
      </c>
      <c r="AY1315">
        <v>0.34806822137138899</v>
      </c>
    </row>
    <row r="1316" spans="1:51" x14ac:dyDescent="0.3">
      <c r="A1316">
        <v>820</v>
      </c>
      <c r="B1316">
        <v>831</v>
      </c>
      <c r="C1316">
        <v>43010</v>
      </c>
      <c r="D1316">
        <v>11</v>
      </c>
      <c r="E1316">
        <v>10000</v>
      </c>
      <c r="F1316" t="s">
        <v>51</v>
      </c>
      <c r="G1316">
        <v>112</v>
      </c>
      <c r="H1316" t="s">
        <v>183</v>
      </c>
      <c r="I1316">
        <v>2016</v>
      </c>
      <c r="J1316" t="s">
        <v>53</v>
      </c>
      <c r="K1316" t="s">
        <v>54</v>
      </c>
      <c r="L1316">
        <v>2016000131</v>
      </c>
      <c r="M1316" t="s">
        <v>184</v>
      </c>
      <c r="N1316" t="s">
        <v>185</v>
      </c>
      <c r="O1316" t="s">
        <v>153</v>
      </c>
      <c r="P1316" t="s">
        <v>94</v>
      </c>
      <c r="Q1316">
        <v>10000</v>
      </c>
      <c r="R1316" t="s">
        <v>154</v>
      </c>
      <c r="S1316">
        <v>10</v>
      </c>
      <c r="T1316" t="s">
        <v>60</v>
      </c>
      <c r="U1316">
        <v>110</v>
      </c>
      <c r="V1316" t="s">
        <v>61</v>
      </c>
      <c r="W1316">
        <v>1</v>
      </c>
      <c r="X1316" t="s">
        <v>183</v>
      </c>
      <c r="Y1316" t="s">
        <v>186</v>
      </c>
      <c r="Z1316" t="s">
        <v>187</v>
      </c>
      <c r="AA1316" t="s">
        <v>188</v>
      </c>
      <c r="AB1316">
        <v>43010</v>
      </c>
      <c r="AC1316" t="s">
        <v>65</v>
      </c>
      <c r="AD1316" t="s">
        <v>66</v>
      </c>
      <c r="AE1316" t="s">
        <v>189</v>
      </c>
      <c r="AG1316">
        <v>1</v>
      </c>
      <c r="AH1316">
        <v>0</v>
      </c>
      <c r="AI1316">
        <v>2</v>
      </c>
      <c r="AK1316">
        <v>0</v>
      </c>
      <c r="AO1316">
        <v>0</v>
      </c>
      <c r="AP1316">
        <v>0</v>
      </c>
      <c r="AQ1316">
        <v>0</v>
      </c>
      <c r="AR1316">
        <v>0</v>
      </c>
      <c r="AS1316">
        <v>3.2629564914723201</v>
      </c>
      <c r="AT1316" t="s">
        <v>68</v>
      </c>
      <c r="AV1316">
        <v>14.6189</v>
      </c>
      <c r="AX1316">
        <v>1</v>
      </c>
      <c r="AY1316">
        <v>3.2629564914723299</v>
      </c>
    </row>
    <row r="1317" spans="1:51" x14ac:dyDescent="0.3">
      <c r="A1317">
        <v>820</v>
      </c>
      <c r="B1317">
        <v>831</v>
      </c>
      <c r="C1317">
        <v>14050</v>
      </c>
      <c r="D1317">
        <v>11</v>
      </c>
      <c r="E1317">
        <v>10000</v>
      </c>
      <c r="F1317" t="s">
        <v>51</v>
      </c>
      <c r="G1317">
        <v>112</v>
      </c>
      <c r="H1317" t="s">
        <v>183</v>
      </c>
      <c r="I1317">
        <v>2016</v>
      </c>
      <c r="J1317" t="s">
        <v>53</v>
      </c>
      <c r="K1317" t="s">
        <v>54</v>
      </c>
      <c r="L1317">
        <v>2014000062</v>
      </c>
      <c r="M1317" t="s">
        <v>194</v>
      </c>
      <c r="N1317" t="s">
        <v>185</v>
      </c>
      <c r="O1317" t="s">
        <v>153</v>
      </c>
      <c r="P1317" t="s">
        <v>94</v>
      </c>
      <c r="Q1317">
        <v>10000</v>
      </c>
      <c r="R1317" t="s">
        <v>154</v>
      </c>
      <c r="S1317">
        <v>10</v>
      </c>
      <c r="T1317" t="s">
        <v>60</v>
      </c>
      <c r="U1317">
        <v>110</v>
      </c>
      <c r="V1317" t="s">
        <v>61</v>
      </c>
      <c r="W1317">
        <v>1</v>
      </c>
      <c r="X1317" t="s">
        <v>183</v>
      </c>
      <c r="Y1317" t="s">
        <v>186</v>
      </c>
      <c r="Z1317" t="s">
        <v>195</v>
      </c>
      <c r="AA1317" t="s">
        <v>196</v>
      </c>
      <c r="AB1317">
        <v>14050</v>
      </c>
      <c r="AC1317" t="s">
        <v>197</v>
      </c>
      <c r="AD1317" t="s">
        <v>198</v>
      </c>
      <c r="AE1317" t="s">
        <v>199</v>
      </c>
      <c r="AG1317">
        <v>0</v>
      </c>
      <c r="AH1317">
        <v>2</v>
      </c>
      <c r="AI1317">
        <v>0</v>
      </c>
      <c r="AK1317">
        <v>0</v>
      </c>
      <c r="AO1317">
        <v>0</v>
      </c>
      <c r="AP1317">
        <v>0</v>
      </c>
      <c r="AQ1317">
        <v>1</v>
      </c>
      <c r="AR1317">
        <v>0</v>
      </c>
      <c r="AS1317">
        <v>0.12611632439958201</v>
      </c>
      <c r="AT1317" t="s">
        <v>68</v>
      </c>
      <c r="AV1317">
        <v>0</v>
      </c>
      <c r="AX1317">
        <v>3</v>
      </c>
      <c r="AY1317">
        <v>0.12611632439958201</v>
      </c>
    </row>
    <row r="1318" spans="1:51" x14ac:dyDescent="0.3">
      <c r="A1318">
        <v>820</v>
      </c>
      <c r="B1318">
        <v>836</v>
      </c>
      <c r="C1318">
        <v>15111</v>
      </c>
      <c r="D1318">
        <v>11</v>
      </c>
      <c r="E1318">
        <v>10000</v>
      </c>
      <c r="F1318" t="s">
        <v>51</v>
      </c>
      <c r="G1318">
        <v>112</v>
      </c>
      <c r="H1318" t="s">
        <v>183</v>
      </c>
      <c r="I1318">
        <v>2016</v>
      </c>
      <c r="J1318" t="s">
        <v>53</v>
      </c>
      <c r="K1318" t="s">
        <v>54</v>
      </c>
      <c r="L1318">
        <v>2014000128</v>
      </c>
      <c r="M1318" t="s">
        <v>200</v>
      </c>
      <c r="N1318" t="s">
        <v>152</v>
      </c>
      <c r="O1318" t="s">
        <v>153</v>
      </c>
      <c r="P1318" t="s">
        <v>58</v>
      </c>
      <c r="Q1318">
        <v>10000</v>
      </c>
      <c r="R1318" t="s">
        <v>154</v>
      </c>
      <c r="S1318">
        <v>10</v>
      </c>
      <c r="T1318" t="s">
        <v>60</v>
      </c>
      <c r="U1318">
        <v>110</v>
      </c>
      <c r="V1318" t="s">
        <v>61</v>
      </c>
      <c r="W1318">
        <v>1</v>
      </c>
      <c r="X1318" t="s">
        <v>183</v>
      </c>
      <c r="Y1318" t="s">
        <v>186</v>
      </c>
      <c r="Z1318" t="s">
        <v>201</v>
      </c>
      <c r="AA1318" t="s">
        <v>202</v>
      </c>
      <c r="AB1318">
        <v>15111</v>
      </c>
      <c r="AC1318" t="s">
        <v>203</v>
      </c>
      <c r="AD1318" t="s">
        <v>81</v>
      </c>
      <c r="AE1318" t="s">
        <v>204</v>
      </c>
      <c r="AG1318">
        <v>0</v>
      </c>
      <c r="AH1318">
        <v>0</v>
      </c>
      <c r="AI1318">
        <v>2</v>
      </c>
      <c r="AK1318">
        <v>0</v>
      </c>
      <c r="AO1318">
        <v>0</v>
      </c>
      <c r="AP1318">
        <v>0</v>
      </c>
      <c r="AQ1318">
        <v>0</v>
      </c>
      <c r="AR1318">
        <v>0</v>
      </c>
      <c r="AS1318" s="1">
        <v>1.5899756352245E-4</v>
      </c>
      <c r="AT1318" t="s">
        <v>68</v>
      </c>
      <c r="AV1318">
        <v>0</v>
      </c>
      <c r="AX1318">
        <v>3</v>
      </c>
      <c r="AY1318">
        <v>1.5899756352245E-4</v>
      </c>
    </row>
    <row r="1319" spans="1:51" x14ac:dyDescent="0.3">
      <c r="A1319">
        <v>820</v>
      </c>
      <c r="B1319">
        <v>845</v>
      </c>
      <c r="C1319">
        <v>11110</v>
      </c>
      <c r="D1319">
        <v>11</v>
      </c>
      <c r="E1319">
        <v>10000</v>
      </c>
      <c r="F1319" t="s">
        <v>51</v>
      </c>
      <c r="G1319">
        <v>112</v>
      </c>
      <c r="H1319" t="s">
        <v>183</v>
      </c>
      <c r="I1319">
        <v>2016</v>
      </c>
      <c r="J1319" t="s">
        <v>53</v>
      </c>
      <c r="K1319" t="s">
        <v>54</v>
      </c>
      <c r="L1319" t="s">
        <v>211</v>
      </c>
      <c r="M1319" t="s">
        <v>212</v>
      </c>
      <c r="N1319" t="s">
        <v>213</v>
      </c>
      <c r="O1319" t="s">
        <v>153</v>
      </c>
      <c r="P1319" t="s">
        <v>94</v>
      </c>
      <c r="Q1319">
        <v>10000</v>
      </c>
      <c r="R1319" t="s">
        <v>154</v>
      </c>
      <c r="S1319">
        <v>10</v>
      </c>
      <c r="T1319" t="s">
        <v>60</v>
      </c>
      <c r="U1319">
        <v>110</v>
      </c>
      <c r="V1319" t="s">
        <v>61</v>
      </c>
      <c r="W1319">
        <v>1</v>
      </c>
      <c r="X1319" t="s">
        <v>183</v>
      </c>
      <c r="Y1319" t="s">
        <v>186</v>
      </c>
      <c r="Z1319" t="s">
        <v>214</v>
      </c>
      <c r="AA1319" t="s">
        <v>215</v>
      </c>
      <c r="AB1319">
        <v>11110</v>
      </c>
      <c r="AC1319" t="s">
        <v>216</v>
      </c>
      <c r="AD1319" t="s">
        <v>217</v>
      </c>
      <c r="AE1319" t="s">
        <v>218</v>
      </c>
      <c r="AG1319">
        <v>1</v>
      </c>
      <c r="AH1319">
        <v>0</v>
      </c>
      <c r="AI1319">
        <v>0</v>
      </c>
      <c r="AK1319">
        <v>0</v>
      </c>
      <c r="AO1319">
        <v>0</v>
      </c>
      <c r="AP1319">
        <v>0</v>
      </c>
      <c r="AQ1319">
        <v>0</v>
      </c>
      <c r="AR1319">
        <v>0</v>
      </c>
      <c r="AS1319">
        <v>0.65889819700661301</v>
      </c>
      <c r="AT1319" t="s">
        <v>68</v>
      </c>
      <c r="AV1319">
        <v>0</v>
      </c>
      <c r="AX1319">
        <v>3</v>
      </c>
      <c r="AY1319">
        <v>0.65889819700661301</v>
      </c>
    </row>
    <row r="1320" spans="1:51" x14ac:dyDescent="0.3">
      <c r="A1320">
        <v>820</v>
      </c>
      <c r="B1320">
        <v>856</v>
      </c>
      <c r="C1320">
        <v>33210</v>
      </c>
      <c r="D1320">
        <v>11</v>
      </c>
      <c r="E1320">
        <v>10000</v>
      </c>
      <c r="F1320" t="s">
        <v>51</v>
      </c>
      <c r="G1320">
        <v>112</v>
      </c>
      <c r="H1320" t="s">
        <v>183</v>
      </c>
      <c r="I1320">
        <v>2016</v>
      </c>
      <c r="J1320" t="s">
        <v>53</v>
      </c>
      <c r="K1320" t="s">
        <v>54</v>
      </c>
      <c r="L1320">
        <v>2014000208</v>
      </c>
      <c r="M1320" t="s">
        <v>219</v>
      </c>
      <c r="N1320" t="s">
        <v>163</v>
      </c>
      <c r="O1320" t="s">
        <v>153</v>
      </c>
      <c r="P1320" t="s">
        <v>94</v>
      </c>
      <c r="Q1320">
        <v>10000</v>
      </c>
      <c r="R1320" t="s">
        <v>154</v>
      </c>
      <c r="S1320">
        <v>10</v>
      </c>
      <c r="T1320" t="s">
        <v>60</v>
      </c>
      <c r="U1320">
        <v>110</v>
      </c>
      <c r="V1320" t="s">
        <v>61</v>
      </c>
      <c r="W1320">
        <v>1</v>
      </c>
      <c r="X1320" t="s">
        <v>183</v>
      </c>
      <c r="Y1320" t="s">
        <v>186</v>
      </c>
      <c r="Z1320" t="s">
        <v>220</v>
      </c>
      <c r="AA1320" t="s">
        <v>221</v>
      </c>
      <c r="AB1320">
        <v>33210</v>
      </c>
      <c r="AC1320" t="s">
        <v>222</v>
      </c>
      <c r="AD1320" t="s">
        <v>223</v>
      </c>
      <c r="AE1320" t="s">
        <v>224</v>
      </c>
      <c r="AG1320">
        <v>0</v>
      </c>
      <c r="AH1320">
        <v>0</v>
      </c>
      <c r="AI1320">
        <v>0</v>
      </c>
      <c r="AJ1320">
        <v>1</v>
      </c>
      <c r="AK1320">
        <v>0</v>
      </c>
      <c r="AO1320">
        <v>0</v>
      </c>
      <c r="AP1320">
        <v>0</v>
      </c>
      <c r="AQ1320">
        <v>0</v>
      </c>
      <c r="AR1320">
        <v>0</v>
      </c>
      <c r="AS1320">
        <v>1.13122171945701</v>
      </c>
      <c r="AT1320" t="s">
        <v>68</v>
      </c>
      <c r="AV1320">
        <v>0</v>
      </c>
      <c r="AX1320">
        <v>3</v>
      </c>
      <c r="AY1320">
        <v>1.13122171945701</v>
      </c>
    </row>
    <row r="1321" spans="1:51" x14ac:dyDescent="0.3">
      <c r="A1321">
        <v>820</v>
      </c>
      <c r="B1321">
        <v>856</v>
      </c>
      <c r="C1321">
        <v>11110</v>
      </c>
      <c r="D1321">
        <v>11</v>
      </c>
      <c r="E1321">
        <v>10000</v>
      </c>
      <c r="F1321" t="s">
        <v>51</v>
      </c>
      <c r="G1321">
        <v>112</v>
      </c>
      <c r="H1321" t="s">
        <v>183</v>
      </c>
      <c r="I1321">
        <v>2016</v>
      </c>
      <c r="J1321" t="s">
        <v>53</v>
      </c>
      <c r="K1321" t="s">
        <v>54</v>
      </c>
      <c r="L1321">
        <v>2012000043</v>
      </c>
      <c r="M1321" t="s">
        <v>229</v>
      </c>
      <c r="N1321" t="s">
        <v>163</v>
      </c>
      <c r="O1321" t="s">
        <v>153</v>
      </c>
      <c r="P1321" t="s">
        <v>94</v>
      </c>
      <c r="Q1321">
        <v>10000</v>
      </c>
      <c r="R1321" t="s">
        <v>154</v>
      </c>
      <c r="S1321">
        <v>10</v>
      </c>
      <c r="T1321" t="s">
        <v>60</v>
      </c>
      <c r="U1321">
        <v>110</v>
      </c>
      <c r="V1321" t="s">
        <v>61</v>
      </c>
      <c r="W1321">
        <v>1</v>
      </c>
      <c r="X1321" t="s">
        <v>183</v>
      </c>
      <c r="Y1321" t="s">
        <v>186</v>
      </c>
      <c r="Z1321" t="s">
        <v>230</v>
      </c>
      <c r="AA1321" t="s">
        <v>231</v>
      </c>
      <c r="AB1321">
        <v>11110</v>
      </c>
      <c r="AC1321" t="s">
        <v>216</v>
      </c>
      <c r="AD1321" t="s">
        <v>217</v>
      </c>
      <c r="AE1321" t="s">
        <v>232</v>
      </c>
      <c r="AG1321">
        <v>0</v>
      </c>
      <c r="AH1321">
        <v>0</v>
      </c>
      <c r="AI1321">
        <v>1</v>
      </c>
      <c r="AK1321">
        <v>0</v>
      </c>
      <c r="AO1321">
        <v>0</v>
      </c>
      <c r="AP1321">
        <v>0</v>
      </c>
      <c r="AQ1321">
        <v>0</v>
      </c>
      <c r="AR1321">
        <v>0</v>
      </c>
      <c r="AS1321">
        <v>0.13922728854855501</v>
      </c>
      <c r="AT1321" t="s">
        <v>68</v>
      </c>
      <c r="AV1321">
        <v>0.41770000000000002</v>
      </c>
      <c r="AX1321">
        <v>3</v>
      </c>
      <c r="AY1321">
        <v>0.13922728854855501</v>
      </c>
    </row>
    <row r="1322" spans="1:51" x14ac:dyDescent="0.3">
      <c r="A1322">
        <v>820</v>
      </c>
      <c r="B1322">
        <v>856</v>
      </c>
      <c r="C1322">
        <v>12110</v>
      </c>
      <c r="D1322">
        <v>11</v>
      </c>
      <c r="E1322">
        <v>10000</v>
      </c>
      <c r="F1322" t="s">
        <v>51</v>
      </c>
      <c r="G1322">
        <v>112</v>
      </c>
      <c r="H1322" t="s">
        <v>183</v>
      </c>
      <c r="I1322">
        <v>2016</v>
      </c>
      <c r="J1322" t="s">
        <v>53</v>
      </c>
      <c r="K1322" t="s">
        <v>54</v>
      </c>
      <c r="L1322" t="s">
        <v>233</v>
      </c>
      <c r="M1322" t="s">
        <v>234</v>
      </c>
      <c r="N1322" t="s">
        <v>163</v>
      </c>
      <c r="O1322" t="s">
        <v>153</v>
      </c>
      <c r="P1322" t="s">
        <v>94</v>
      </c>
      <c r="Q1322">
        <v>10000</v>
      </c>
      <c r="R1322" t="s">
        <v>154</v>
      </c>
      <c r="S1322">
        <v>10</v>
      </c>
      <c r="T1322" t="s">
        <v>60</v>
      </c>
      <c r="U1322">
        <v>110</v>
      </c>
      <c r="V1322" t="s">
        <v>61</v>
      </c>
      <c r="W1322">
        <v>1</v>
      </c>
      <c r="X1322" t="s">
        <v>183</v>
      </c>
      <c r="Y1322" t="s">
        <v>186</v>
      </c>
      <c r="Z1322" t="s">
        <v>235</v>
      </c>
      <c r="AA1322" t="s">
        <v>236</v>
      </c>
      <c r="AB1322">
        <v>12110</v>
      </c>
      <c r="AC1322" t="s">
        <v>237</v>
      </c>
      <c r="AD1322" t="s">
        <v>238</v>
      </c>
      <c r="AE1322" t="s">
        <v>236</v>
      </c>
      <c r="AG1322">
        <v>1</v>
      </c>
      <c r="AH1322">
        <v>0</v>
      </c>
      <c r="AI1322">
        <v>1</v>
      </c>
      <c r="AK1322">
        <v>1</v>
      </c>
      <c r="AO1322">
        <v>0</v>
      </c>
      <c r="AP1322">
        <v>0</v>
      </c>
      <c r="AQ1322">
        <v>0</v>
      </c>
      <c r="AR1322">
        <v>0</v>
      </c>
      <c r="AS1322">
        <v>0.25060911938739899</v>
      </c>
      <c r="AT1322" t="s">
        <v>68</v>
      </c>
      <c r="AV1322">
        <v>0.75180000000000002</v>
      </c>
      <c r="AX1322">
        <v>3</v>
      </c>
      <c r="AY1322">
        <v>0.25060911938739999</v>
      </c>
    </row>
    <row r="1323" spans="1:51" x14ac:dyDescent="0.3">
      <c r="A1323">
        <v>820</v>
      </c>
      <c r="B1323">
        <v>880</v>
      </c>
      <c r="C1323">
        <v>11110</v>
      </c>
      <c r="D1323">
        <v>11</v>
      </c>
      <c r="E1323">
        <v>10000</v>
      </c>
      <c r="F1323" t="s">
        <v>51</v>
      </c>
      <c r="G1323">
        <v>112</v>
      </c>
      <c r="H1323" t="s">
        <v>183</v>
      </c>
      <c r="I1323">
        <v>2016</v>
      </c>
      <c r="J1323" t="s">
        <v>53</v>
      </c>
      <c r="K1323" t="s">
        <v>54</v>
      </c>
      <c r="L1323">
        <v>2013000125</v>
      </c>
      <c r="M1323" t="s">
        <v>243</v>
      </c>
      <c r="N1323" t="s">
        <v>168</v>
      </c>
      <c r="O1323" t="s">
        <v>153</v>
      </c>
      <c r="P1323" t="s">
        <v>94</v>
      </c>
      <c r="Q1323">
        <v>10000</v>
      </c>
      <c r="R1323" t="s">
        <v>154</v>
      </c>
      <c r="S1323">
        <v>10</v>
      </c>
      <c r="T1323" t="s">
        <v>60</v>
      </c>
      <c r="U1323">
        <v>110</v>
      </c>
      <c r="V1323" t="s">
        <v>61</v>
      </c>
      <c r="W1323">
        <v>1</v>
      </c>
      <c r="X1323" t="s">
        <v>183</v>
      </c>
      <c r="Y1323" t="s">
        <v>186</v>
      </c>
      <c r="Z1323" t="s">
        <v>244</v>
      </c>
      <c r="AA1323" t="s">
        <v>245</v>
      </c>
      <c r="AB1323">
        <v>11110</v>
      </c>
      <c r="AC1323" t="s">
        <v>216</v>
      </c>
      <c r="AD1323" t="s">
        <v>217</v>
      </c>
      <c r="AE1323" t="s">
        <v>246</v>
      </c>
      <c r="AG1323">
        <v>1</v>
      </c>
      <c r="AH1323">
        <v>0</v>
      </c>
      <c r="AI1323">
        <v>0</v>
      </c>
      <c r="AK1323">
        <v>0</v>
      </c>
      <c r="AO1323">
        <v>0</v>
      </c>
      <c r="AP1323">
        <v>0</v>
      </c>
      <c r="AQ1323">
        <v>0</v>
      </c>
      <c r="AR1323">
        <v>0</v>
      </c>
      <c r="AS1323">
        <v>1.65219709711103</v>
      </c>
      <c r="AT1323" t="s">
        <v>68</v>
      </c>
      <c r="AV1323">
        <v>7.1702000000000004</v>
      </c>
      <c r="AX1323">
        <v>3</v>
      </c>
      <c r="AY1323">
        <v>1.65219709711103</v>
      </c>
    </row>
    <row r="1324" spans="1:51" x14ac:dyDescent="0.3">
      <c r="A1324">
        <v>820</v>
      </c>
      <c r="B1324">
        <v>866</v>
      </c>
      <c r="C1324">
        <v>11220</v>
      </c>
      <c r="D1324">
        <v>11</v>
      </c>
      <c r="E1324">
        <v>10000</v>
      </c>
      <c r="F1324" t="s">
        <v>51</v>
      </c>
      <c r="G1324">
        <v>112</v>
      </c>
      <c r="H1324" t="s">
        <v>183</v>
      </c>
      <c r="I1324">
        <v>2016</v>
      </c>
      <c r="J1324" t="s">
        <v>53</v>
      </c>
      <c r="K1324" t="s">
        <v>54</v>
      </c>
      <c r="L1324">
        <v>2010000287</v>
      </c>
      <c r="M1324" t="s">
        <v>247</v>
      </c>
      <c r="N1324" t="s">
        <v>248</v>
      </c>
      <c r="O1324" t="s">
        <v>153</v>
      </c>
      <c r="P1324" t="s">
        <v>58</v>
      </c>
      <c r="Q1324">
        <v>10000</v>
      </c>
      <c r="R1324" t="s">
        <v>154</v>
      </c>
      <c r="S1324">
        <v>10</v>
      </c>
      <c r="T1324" t="s">
        <v>60</v>
      </c>
      <c r="U1324">
        <v>110</v>
      </c>
      <c r="V1324" t="s">
        <v>61</v>
      </c>
      <c r="W1324">
        <v>1</v>
      </c>
      <c r="X1324" t="s">
        <v>183</v>
      </c>
      <c r="Y1324" t="s">
        <v>186</v>
      </c>
      <c r="Z1324" t="s">
        <v>249</v>
      </c>
      <c r="AA1324" t="s">
        <v>250</v>
      </c>
      <c r="AB1324">
        <v>11220</v>
      </c>
      <c r="AC1324" t="s">
        <v>251</v>
      </c>
      <c r="AD1324" t="s">
        <v>252</v>
      </c>
      <c r="AE1324" t="s">
        <v>253</v>
      </c>
      <c r="AG1324">
        <v>1</v>
      </c>
      <c r="AH1324">
        <v>0</v>
      </c>
      <c r="AI1324">
        <v>0</v>
      </c>
      <c r="AK1324">
        <v>0</v>
      </c>
      <c r="AO1324">
        <v>0</v>
      </c>
      <c r="AP1324">
        <v>0</v>
      </c>
      <c r="AQ1324">
        <v>0</v>
      </c>
      <c r="AR1324">
        <v>0</v>
      </c>
      <c r="AS1324">
        <v>1.7945355656108499</v>
      </c>
      <c r="AT1324" t="s">
        <v>68</v>
      </c>
      <c r="AV1324">
        <v>12.3216</v>
      </c>
      <c r="AX1324">
        <v>3</v>
      </c>
      <c r="AY1324">
        <v>1.7945355656108599</v>
      </c>
    </row>
    <row r="1325" spans="1:51" x14ac:dyDescent="0.3">
      <c r="A1325">
        <v>820</v>
      </c>
      <c r="B1325">
        <v>866</v>
      </c>
      <c r="C1325">
        <v>31320</v>
      </c>
      <c r="D1325">
        <v>11</v>
      </c>
      <c r="E1325">
        <v>10000</v>
      </c>
      <c r="F1325" t="s">
        <v>51</v>
      </c>
      <c r="G1325">
        <v>112</v>
      </c>
      <c r="H1325" t="s">
        <v>183</v>
      </c>
      <c r="I1325">
        <v>2016</v>
      </c>
      <c r="J1325" t="s">
        <v>53</v>
      </c>
      <c r="K1325" t="s">
        <v>54</v>
      </c>
      <c r="L1325" t="s">
        <v>254</v>
      </c>
      <c r="M1325" t="s">
        <v>255</v>
      </c>
      <c r="N1325" t="s">
        <v>248</v>
      </c>
      <c r="O1325" t="s">
        <v>153</v>
      </c>
      <c r="P1325" t="s">
        <v>58</v>
      </c>
      <c r="Q1325">
        <v>10000</v>
      </c>
      <c r="R1325" t="s">
        <v>256</v>
      </c>
      <c r="S1325">
        <v>10</v>
      </c>
      <c r="T1325" t="s">
        <v>60</v>
      </c>
      <c r="U1325">
        <v>110</v>
      </c>
      <c r="V1325" t="s">
        <v>61</v>
      </c>
      <c r="W1325">
        <v>1</v>
      </c>
      <c r="X1325" t="s">
        <v>183</v>
      </c>
      <c r="Y1325" t="s">
        <v>186</v>
      </c>
      <c r="Z1325" t="s">
        <v>257</v>
      </c>
      <c r="AA1325" t="s">
        <v>258</v>
      </c>
      <c r="AB1325">
        <v>31320</v>
      </c>
      <c r="AC1325" t="s">
        <v>259</v>
      </c>
      <c r="AD1325" t="s">
        <v>209</v>
      </c>
      <c r="AE1325" t="s">
        <v>260</v>
      </c>
      <c r="AG1325">
        <v>1</v>
      </c>
      <c r="AH1325">
        <v>1</v>
      </c>
      <c r="AI1325">
        <v>0</v>
      </c>
      <c r="AJ1325">
        <v>1</v>
      </c>
      <c r="AK1325">
        <v>0</v>
      </c>
      <c r="AO1325">
        <v>1</v>
      </c>
      <c r="AP1325">
        <v>0</v>
      </c>
      <c r="AQ1325">
        <v>0</v>
      </c>
      <c r="AR1325">
        <v>0</v>
      </c>
      <c r="AS1325">
        <v>1.4884654994778901</v>
      </c>
      <c r="AT1325" t="s">
        <v>68</v>
      </c>
      <c r="AV1325">
        <v>0</v>
      </c>
      <c r="AX1325">
        <v>3</v>
      </c>
      <c r="AY1325">
        <v>1.4884654994779001</v>
      </c>
    </row>
    <row r="1326" spans="1:51" x14ac:dyDescent="0.3">
      <c r="A1326">
        <v>820</v>
      </c>
      <c r="B1326">
        <v>870</v>
      </c>
      <c r="C1326">
        <v>11220</v>
      </c>
      <c r="D1326">
        <v>11</v>
      </c>
      <c r="E1326">
        <v>10000</v>
      </c>
      <c r="F1326" t="s">
        <v>51</v>
      </c>
      <c r="G1326">
        <v>112</v>
      </c>
      <c r="H1326" t="s">
        <v>183</v>
      </c>
      <c r="I1326">
        <v>2016</v>
      </c>
      <c r="J1326" t="s">
        <v>53</v>
      </c>
      <c r="K1326" t="s">
        <v>54</v>
      </c>
      <c r="L1326" t="s">
        <v>1399</v>
      </c>
      <c r="M1326" t="s">
        <v>261</v>
      </c>
      <c r="N1326" t="s">
        <v>179</v>
      </c>
      <c r="O1326" t="s">
        <v>153</v>
      </c>
      <c r="P1326" t="s">
        <v>94</v>
      </c>
      <c r="Q1326">
        <v>10000</v>
      </c>
      <c r="R1326" t="s">
        <v>154</v>
      </c>
      <c r="S1326">
        <v>10</v>
      </c>
      <c r="T1326" t="s">
        <v>60</v>
      </c>
      <c r="U1326">
        <v>110</v>
      </c>
      <c r="V1326" t="s">
        <v>61</v>
      </c>
      <c r="W1326">
        <v>1</v>
      </c>
      <c r="X1326" t="s">
        <v>183</v>
      </c>
      <c r="Y1326" t="s">
        <v>186</v>
      </c>
      <c r="Z1326" t="s">
        <v>262</v>
      </c>
      <c r="AA1326" t="s">
        <v>263</v>
      </c>
      <c r="AB1326">
        <v>11220</v>
      </c>
      <c r="AC1326" t="s">
        <v>251</v>
      </c>
      <c r="AD1326" t="s">
        <v>252</v>
      </c>
      <c r="AE1326" t="s">
        <v>264</v>
      </c>
      <c r="AG1326">
        <v>1</v>
      </c>
      <c r="AH1326">
        <v>0</v>
      </c>
      <c r="AI1326">
        <v>1</v>
      </c>
      <c r="AK1326">
        <v>0</v>
      </c>
      <c r="AO1326">
        <v>0</v>
      </c>
      <c r="AP1326">
        <v>0</v>
      </c>
      <c r="AQ1326">
        <v>0</v>
      </c>
      <c r="AR1326">
        <v>0</v>
      </c>
      <c r="AS1326">
        <v>1.01362363383223</v>
      </c>
      <c r="AT1326" t="s">
        <v>68</v>
      </c>
      <c r="AV1326">
        <v>0</v>
      </c>
      <c r="AX1326">
        <v>3</v>
      </c>
      <c r="AY1326">
        <v>1.01362363383223</v>
      </c>
    </row>
    <row r="1327" spans="1:51" x14ac:dyDescent="0.3">
      <c r="A1327">
        <v>820</v>
      </c>
      <c r="B1327">
        <v>870</v>
      </c>
      <c r="C1327">
        <v>23630</v>
      </c>
      <c r="D1327">
        <v>11</v>
      </c>
      <c r="E1327">
        <v>10000</v>
      </c>
      <c r="F1327" t="s">
        <v>51</v>
      </c>
      <c r="G1327">
        <v>112</v>
      </c>
      <c r="H1327" t="s">
        <v>183</v>
      </c>
      <c r="I1327">
        <v>2016</v>
      </c>
      <c r="J1327" t="s">
        <v>53</v>
      </c>
      <c r="K1327" t="s">
        <v>54</v>
      </c>
      <c r="L1327">
        <v>2009000106</v>
      </c>
      <c r="M1327" t="s">
        <v>270</v>
      </c>
      <c r="N1327" t="s">
        <v>179</v>
      </c>
      <c r="O1327" t="s">
        <v>153</v>
      </c>
      <c r="P1327" t="s">
        <v>94</v>
      </c>
      <c r="Q1327">
        <v>10000</v>
      </c>
      <c r="R1327" t="s">
        <v>154</v>
      </c>
      <c r="S1327">
        <v>10</v>
      </c>
      <c r="T1327" t="s">
        <v>60</v>
      </c>
      <c r="U1327">
        <v>110</v>
      </c>
      <c r="V1327" t="s">
        <v>61</v>
      </c>
      <c r="W1327">
        <v>1</v>
      </c>
      <c r="X1327" t="s">
        <v>183</v>
      </c>
      <c r="Y1327" t="s">
        <v>186</v>
      </c>
      <c r="Z1327" t="s">
        <v>271</v>
      </c>
      <c r="AA1327" t="s">
        <v>272</v>
      </c>
      <c r="AB1327">
        <v>23630</v>
      </c>
      <c r="AC1327" t="s">
        <v>273</v>
      </c>
      <c r="AD1327" t="s">
        <v>274</v>
      </c>
      <c r="AE1327" t="s">
        <v>275</v>
      </c>
      <c r="AG1327">
        <v>0</v>
      </c>
      <c r="AH1327">
        <v>1</v>
      </c>
      <c r="AI1327">
        <v>0</v>
      </c>
      <c r="AK1327">
        <v>0</v>
      </c>
      <c r="AO1327">
        <v>0</v>
      </c>
      <c r="AP1327">
        <v>1</v>
      </c>
      <c r="AQ1327">
        <v>0</v>
      </c>
      <c r="AR1327">
        <v>0</v>
      </c>
      <c r="AS1327">
        <v>5.7964893839192397</v>
      </c>
      <c r="AT1327" t="s">
        <v>68</v>
      </c>
      <c r="AV1327">
        <v>0</v>
      </c>
      <c r="AX1327">
        <v>3</v>
      </c>
      <c r="AY1327">
        <v>5.7964893839192504</v>
      </c>
    </row>
    <row r="1328" spans="1:51" x14ac:dyDescent="0.3">
      <c r="A1328">
        <v>820</v>
      </c>
      <c r="B1328">
        <v>765</v>
      </c>
      <c r="C1328">
        <v>43010</v>
      </c>
      <c r="D1328">
        <v>11</v>
      </c>
      <c r="E1328">
        <v>20000</v>
      </c>
      <c r="F1328" t="s">
        <v>51</v>
      </c>
      <c r="G1328">
        <v>112</v>
      </c>
      <c r="H1328" t="s">
        <v>281</v>
      </c>
      <c r="I1328">
        <v>2016</v>
      </c>
      <c r="J1328" t="s">
        <v>53</v>
      </c>
      <c r="K1328" t="s">
        <v>54</v>
      </c>
      <c r="L1328">
        <v>2015100030</v>
      </c>
      <c r="M1328" t="s">
        <v>290</v>
      </c>
      <c r="N1328" t="s">
        <v>291</v>
      </c>
      <c r="O1328" t="s">
        <v>285</v>
      </c>
      <c r="P1328" t="s">
        <v>58</v>
      </c>
      <c r="Q1328">
        <v>20000</v>
      </c>
      <c r="R1328" t="s">
        <v>70</v>
      </c>
      <c r="S1328">
        <v>10</v>
      </c>
      <c r="T1328" t="s">
        <v>60</v>
      </c>
      <c r="U1328">
        <v>110</v>
      </c>
      <c r="V1328" t="s">
        <v>61</v>
      </c>
      <c r="W1328">
        <v>3</v>
      </c>
      <c r="X1328" t="s">
        <v>281</v>
      </c>
      <c r="Y1328" t="s">
        <v>286</v>
      </c>
      <c r="Z1328" t="s">
        <v>287</v>
      </c>
      <c r="AA1328" t="s">
        <v>288</v>
      </c>
      <c r="AB1328">
        <v>43010</v>
      </c>
      <c r="AC1328" t="s">
        <v>65</v>
      </c>
      <c r="AD1328" t="s">
        <v>66</v>
      </c>
      <c r="AE1328" t="s">
        <v>289</v>
      </c>
      <c r="AG1328">
        <v>1</v>
      </c>
      <c r="AH1328">
        <v>1</v>
      </c>
      <c r="AI1328">
        <v>1</v>
      </c>
      <c r="AK1328">
        <v>0</v>
      </c>
      <c r="AO1328">
        <v>0</v>
      </c>
      <c r="AP1328">
        <v>0</v>
      </c>
      <c r="AQ1328">
        <v>0</v>
      </c>
      <c r="AR1328">
        <v>0</v>
      </c>
      <c r="AS1328">
        <v>1.16388169161155</v>
      </c>
      <c r="AT1328" t="s">
        <v>68</v>
      </c>
      <c r="AV1328">
        <v>1.1638999999999999</v>
      </c>
      <c r="AX1328">
        <v>8</v>
      </c>
      <c r="AY1328">
        <v>1.16388169161156</v>
      </c>
    </row>
    <row r="1329" spans="1:51" x14ac:dyDescent="0.3">
      <c r="A1329">
        <v>820</v>
      </c>
      <c r="B1329">
        <v>831</v>
      </c>
      <c r="C1329">
        <v>43010</v>
      </c>
      <c r="D1329">
        <v>11</v>
      </c>
      <c r="E1329">
        <v>20000</v>
      </c>
      <c r="F1329" t="s">
        <v>51</v>
      </c>
      <c r="G1329">
        <v>112</v>
      </c>
      <c r="H1329" t="s">
        <v>281</v>
      </c>
      <c r="I1329">
        <v>2016</v>
      </c>
      <c r="J1329" t="s">
        <v>53</v>
      </c>
      <c r="K1329" t="s">
        <v>54</v>
      </c>
      <c r="L1329">
        <v>2015100023</v>
      </c>
      <c r="M1329" t="s">
        <v>292</v>
      </c>
      <c r="N1329" t="s">
        <v>185</v>
      </c>
      <c r="O1329" t="s">
        <v>153</v>
      </c>
      <c r="P1329" t="s">
        <v>94</v>
      </c>
      <c r="Q1329">
        <v>20000</v>
      </c>
      <c r="R1329" t="s">
        <v>70</v>
      </c>
      <c r="S1329">
        <v>10</v>
      </c>
      <c r="T1329" t="s">
        <v>60</v>
      </c>
      <c r="U1329">
        <v>110</v>
      </c>
      <c r="V1329" t="s">
        <v>61</v>
      </c>
      <c r="W1329">
        <v>3</v>
      </c>
      <c r="X1329" t="s">
        <v>281</v>
      </c>
      <c r="Y1329" t="s">
        <v>286</v>
      </c>
      <c r="Z1329" t="s">
        <v>287</v>
      </c>
      <c r="AA1329" t="s">
        <v>288</v>
      </c>
      <c r="AB1329">
        <v>43010</v>
      </c>
      <c r="AC1329" t="s">
        <v>65</v>
      </c>
      <c r="AD1329" t="s">
        <v>66</v>
      </c>
      <c r="AE1329" t="s">
        <v>289</v>
      </c>
      <c r="AG1329">
        <v>1</v>
      </c>
      <c r="AH1329">
        <v>1</v>
      </c>
      <c r="AI1329">
        <v>1</v>
      </c>
      <c r="AK1329">
        <v>0</v>
      </c>
      <c r="AO1329">
        <v>0</v>
      </c>
      <c r="AP1329">
        <v>0</v>
      </c>
      <c r="AQ1329">
        <v>0</v>
      </c>
      <c r="AR1329">
        <v>0</v>
      </c>
      <c r="AS1329">
        <v>0.16626881308736499</v>
      </c>
      <c r="AT1329" t="s">
        <v>68</v>
      </c>
      <c r="AV1329">
        <v>0.1663</v>
      </c>
      <c r="AX1329">
        <v>8</v>
      </c>
      <c r="AY1329">
        <v>0.16626881308736499</v>
      </c>
    </row>
    <row r="1330" spans="1:51" x14ac:dyDescent="0.3">
      <c r="A1330">
        <v>820</v>
      </c>
      <c r="B1330">
        <v>836</v>
      </c>
      <c r="C1330">
        <v>43010</v>
      </c>
      <c r="D1330">
        <v>11</v>
      </c>
      <c r="E1330">
        <v>20000</v>
      </c>
      <c r="F1330" t="s">
        <v>51</v>
      </c>
      <c r="G1330">
        <v>112</v>
      </c>
      <c r="H1330" t="s">
        <v>281</v>
      </c>
      <c r="I1330">
        <v>2016</v>
      </c>
      <c r="J1330" t="s">
        <v>53</v>
      </c>
      <c r="K1330" t="s">
        <v>54</v>
      </c>
      <c r="L1330">
        <v>2015100025</v>
      </c>
      <c r="M1330" t="s">
        <v>293</v>
      </c>
      <c r="N1330" t="s">
        <v>152</v>
      </c>
      <c r="O1330" t="s">
        <v>153</v>
      </c>
      <c r="P1330" t="s">
        <v>58</v>
      </c>
      <c r="Q1330">
        <v>20000</v>
      </c>
      <c r="R1330" t="s">
        <v>70</v>
      </c>
      <c r="S1330">
        <v>10</v>
      </c>
      <c r="T1330" t="s">
        <v>60</v>
      </c>
      <c r="U1330">
        <v>110</v>
      </c>
      <c r="V1330" t="s">
        <v>61</v>
      </c>
      <c r="W1330">
        <v>3</v>
      </c>
      <c r="X1330" t="s">
        <v>281</v>
      </c>
      <c r="Y1330" t="s">
        <v>286</v>
      </c>
      <c r="Z1330" t="s">
        <v>287</v>
      </c>
      <c r="AA1330" t="s">
        <v>288</v>
      </c>
      <c r="AB1330">
        <v>43010</v>
      </c>
      <c r="AC1330" t="s">
        <v>65</v>
      </c>
      <c r="AD1330" t="s">
        <v>66</v>
      </c>
      <c r="AE1330" t="s">
        <v>289</v>
      </c>
      <c r="AG1330">
        <v>1</v>
      </c>
      <c r="AH1330">
        <v>1</v>
      </c>
      <c r="AI1330">
        <v>1</v>
      </c>
      <c r="AK1330">
        <v>0</v>
      </c>
      <c r="AO1330">
        <v>0</v>
      </c>
      <c r="AP1330">
        <v>0</v>
      </c>
      <c r="AQ1330">
        <v>0</v>
      </c>
      <c r="AR1330">
        <v>0</v>
      </c>
      <c r="AS1330">
        <v>0.22169175078315301</v>
      </c>
      <c r="AT1330" t="s">
        <v>68</v>
      </c>
      <c r="AV1330">
        <v>0.22170000000000001</v>
      </c>
      <c r="AX1330">
        <v>8</v>
      </c>
      <c r="AY1330">
        <v>0.22169175078315301</v>
      </c>
    </row>
    <row r="1331" spans="1:51" x14ac:dyDescent="0.3">
      <c r="A1331">
        <v>820</v>
      </c>
      <c r="B1331">
        <v>856</v>
      </c>
      <c r="C1331">
        <v>43010</v>
      </c>
      <c r="D1331">
        <v>11</v>
      </c>
      <c r="E1331">
        <v>20000</v>
      </c>
      <c r="F1331" t="s">
        <v>51</v>
      </c>
      <c r="G1331">
        <v>112</v>
      </c>
      <c r="H1331" t="s">
        <v>281</v>
      </c>
      <c r="I1331">
        <v>2016</v>
      </c>
      <c r="J1331" t="s">
        <v>53</v>
      </c>
      <c r="K1331" t="s">
        <v>54</v>
      </c>
      <c r="L1331">
        <v>2015100022</v>
      </c>
      <c r="M1331" t="s">
        <v>294</v>
      </c>
      <c r="N1331" t="s">
        <v>163</v>
      </c>
      <c r="O1331" t="s">
        <v>153</v>
      </c>
      <c r="P1331" t="s">
        <v>94</v>
      </c>
      <c r="Q1331">
        <v>20000</v>
      </c>
      <c r="R1331" t="s">
        <v>70</v>
      </c>
      <c r="S1331">
        <v>10</v>
      </c>
      <c r="T1331" t="s">
        <v>60</v>
      </c>
      <c r="U1331">
        <v>110</v>
      </c>
      <c r="V1331" t="s">
        <v>61</v>
      </c>
      <c r="W1331">
        <v>3</v>
      </c>
      <c r="X1331" t="s">
        <v>281</v>
      </c>
      <c r="Y1331" t="s">
        <v>286</v>
      </c>
      <c r="Z1331" t="s">
        <v>287</v>
      </c>
      <c r="AA1331" t="s">
        <v>288</v>
      </c>
      <c r="AB1331">
        <v>43010</v>
      </c>
      <c r="AC1331" t="s">
        <v>65</v>
      </c>
      <c r="AD1331" t="s">
        <v>66</v>
      </c>
      <c r="AE1331" t="s">
        <v>289</v>
      </c>
      <c r="AG1331">
        <v>1</v>
      </c>
      <c r="AH1331">
        <v>1</v>
      </c>
      <c r="AI1331">
        <v>1</v>
      </c>
      <c r="AK1331">
        <v>0</v>
      </c>
      <c r="AO1331">
        <v>0</v>
      </c>
      <c r="AP1331">
        <v>0</v>
      </c>
      <c r="AQ1331">
        <v>0</v>
      </c>
      <c r="AR1331">
        <v>0</v>
      </c>
      <c r="AS1331">
        <v>5.54229376957883E-2</v>
      </c>
      <c r="AT1331" t="s">
        <v>68</v>
      </c>
      <c r="AV1331">
        <v>5.5399999999999998E-2</v>
      </c>
      <c r="AX1331">
        <v>8</v>
      </c>
      <c r="AY1331">
        <v>5.5422937695788398E-2</v>
      </c>
    </row>
    <row r="1332" spans="1:51" x14ac:dyDescent="0.3">
      <c r="A1332">
        <v>820</v>
      </c>
      <c r="B1332">
        <v>880</v>
      </c>
      <c r="C1332">
        <v>43010</v>
      </c>
      <c r="D1332">
        <v>11</v>
      </c>
      <c r="E1332">
        <v>20000</v>
      </c>
      <c r="F1332" t="s">
        <v>51</v>
      </c>
      <c r="G1332">
        <v>112</v>
      </c>
      <c r="H1332" t="s">
        <v>281</v>
      </c>
      <c r="I1332">
        <v>2016</v>
      </c>
      <c r="J1332" t="s">
        <v>53</v>
      </c>
      <c r="K1332" t="s">
        <v>54</v>
      </c>
      <c r="L1332">
        <v>2015100028</v>
      </c>
      <c r="M1332" t="s">
        <v>295</v>
      </c>
      <c r="N1332" t="s">
        <v>168</v>
      </c>
      <c r="O1332" t="s">
        <v>153</v>
      </c>
      <c r="P1332" t="s">
        <v>94</v>
      </c>
      <c r="Q1332">
        <v>20000</v>
      </c>
      <c r="R1332" t="s">
        <v>70</v>
      </c>
      <c r="S1332">
        <v>10</v>
      </c>
      <c r="T1332" t="s">
        <v>60</v>
      </c>
      <c r="U1332">
        <v>110</v>
      </c>
      <c r="V1332" t="s">
        <v>61</v>
      </c>
      <c r="W1332">
        <v>3</v>
      </c>
      <c r="X1332" t="s">
        <v>281</v>
      </c>
      <c r="Y1332" t="s">
        <v>286</v>
      </c>
      <c r="Z1332" t="s">
        <v>287</v>
      </c>
      <c r="AA1332" t="s">
        <v>288</v>
      </c>
      <c r="AB1332">
        <v>43010</v>
      </c>
      <c r="AC1332" t="s">
        <v>65</v>
      </c>
      <c r="AD1332" t="s">
        <v>66</v>
      </c>
      <c r="AE1332" t="s">
        <v>289</v>
      </c>
      <c r="AG1332">
        <v>1</v>
      </c>
      <c r="AH1332">
        <v>1</v>
      </c>
      <c r="AI1332">
        <v>1</v>
      </c>
      <c r="AK1332">
        <v>0</v>
      </c>
      <c r="AO1332">
        <v>0</v>
      </c>
      <c r="AP1332">
        <v>0</v>
      </c>
      <c r="AQ1332">
        <v>0</v>
      </c>
      <c r="AR1332">
        <v>0</v>
      </c>
      <c r="AS1332">
        <v>0.498806439262095</v>
      </c>
      <c r="AT1332" t="s">
        <v>68</v>
      </c>
      <c r="AV1332">
        <v>0.49880000000000002</v>
      </c>
      <c r="AX1332">
        <v>8</v>
      </c>
      <c r="AY1332">
        <v>0.498806439262095</v>
      </c>
    </row>
    <row r="1333" spans="1:51" x14ac:dyDescent="0.3">
      <c r="A1333">
        <v>820</v>
      </c>
      <c r="B1333">
        <v>880</v>
      </c>
      <c r="C1333">
        <v>25010</v>
      </c>
      <c r="D1333">
        <v>11</v>
      </c>
      <c r="E1333">
        <v>20000</v>
      </c>
      <c r="F1333" t="s">
        <v>51</v>
      </c>
      <c r="G1333">
        <v>112</v>
      </c>
      <c r="H1333" t="s">
        <v>281</v>
      </c>
      <c r="I1333">
        <v>2016</v>
      </c>
      <c r="J1333" t="s">
        <v>53</v>
      </c>
      <c r="K1333" t="s">
        <v>54</v>
      </c>
      <c r="L1333" t="s">
        <v>296</v>
      </c>
      <c r="M1333" t="s">
        <v>297</v>
      </c>
      <c r="N1333" t="s">
        <v>168</v>
      </c>
      <c r="O1333" t="s">
        <v>153</v>
      </c>
      <c r="P1333" t="s">
        <v>94</v>
      </c>
      <c r="Q1333">
        <v>20000</v>
      </c>
      <c r="R1333" t="s">
        <v>70</v>
      </c>
      <c r="S1333">
        <v>10</v>
      </c>
      <c r="T1333" t="s">
        <v>60</v>
      </c>
      <c r="U1333">
        <v>110</v>
      </c>
      <c r="V1333" t="s">
        <v>61</v>
      </c>
      <c r="W1333">
        <v>3</v>
      </c>
      <c r="X1333" t="s">
        <v>281</v>
      </c>
      <c r="Y1333" t="s">
        <v>286</v>
      </c>
      <c r="Z1333" t="s">
        <v>298</v>
      </c>
      <c r="AA1333" t="s">
        <v>299</v>
      </c>
      <c r="AB1333">
        <v>25010</v>
      </c>
      <c r="AC1333" t="s">
        <v>300</v>
      </c>
      <c r="AD1333" t="s">
        <v>301</v>
      </c>
      <c r="AE1333" t="s">
        <v>302</v>
      </c>
      <c r="AG1333">
        <v>1</v>
      </c>
      <c r="AH1333">
        <v>0</v>
      </c>
      <c r="AI1333">
        <v>0</v>
      </c>
      <c r="AJ1333">
        <v>2</v>
      </c>
      <c r="AK1333">
        <v>0</v>
      </c>
      <c r="AO1333">
        <v>0</v>
      </c>
      <c r="AP1333">
        <v>0</v>
      </c>
      <c r="AQ1333">
        <v>0</v>
      </c>
      <c r="AR1333">
        <v>0</v>
      </c>
      <c r="AS1333">
        <v>0.54903477897667896</v>
      </c>
      <c r="AT1333" t="s">
        <v>68</v>
      </c>
      <c r="AV1333">
        <v>0.28599999999999998</v>
      </c>
      <c r="AX1333">
        <v>3</v>
      </c>
      <c r="AY1333">
        <v>0.54903477897667896</v>
      </c>
    </row>
    <row r="1334" spans="1:51" x14ac:dyDescent="0.3">
      <c r="A1334">
        <v>820</v>
      </c>
      <c r="B1334">
        <v>866</v>
      </c>
      <c r="C1334">
        <v>43010</v>
      </c>
      <c r="D1334">
        <v>11</v>
      </c>
      <c r="E1334">
        <v>20000</v>
      </c>
      <c r="F1334" t="s">
        <v>51</v>
      </c>
      <c r="G1334">
        <v>112</v>
      </c>
      <c r="H1334" t="s">
        <v>281</v>
      </c>
      <c r="I1334">
        <v>2016</v>
      </c>
      <c r="J1334" t="s">
        <v>53</v>
      </c>
      <c r="K1334" t="s">
        <v>54</v>
      </c>
      <c r="L1334">
        <v>2015100024</v>
      </c>
      <c r="M1334" t="s">
        <v>303</v>
      </c>
      <c r="N1334" t="s">
        <v>248</v>
      </c>
      <c r="O1334" t="s">
        <v>153</v>
      </c>
      <c r="P1334" t="s">
        <v>58</v>
      </c>
      <c r="Q1334">
        <v>20000</v>
      </c>
      <c r="R1334" t="s">
        <v>70</v>
      </c>
      <c r="S1334">
        <v>10</v>
      </c>
      <c r="T1334" t="s">
        <v>60</v>
      </c>
      <c r="U1334">
        <v>110</v>
      </c>
      <c r="V1334" t="s">
        <v>61</v>
      </c>
      <c r="W1334">
        <v>3</v>
      </c>
      <c r="X1334" t="s">
        <v>281</v>
      </c>
      <c r="Y1334" t="s">
        <v>286</v>
      </c>
      <c r="Z1334" t="s">
        <v>287</v>
      </c>
      <c r="AA1334" t="s">
        <v>288</v>
      </c>
      <c r="AB1334">
        <v>43010</v>
      </c>
      <c r="AC1334" t="s">
        <v>65</v>
      </c>
      <c r="AD1334" t="s">
        <v>66</v>
      </c>
      <c r="AE1334" t="s">
        <v>289</v>
      </c>
      <c r="AG1334">
        <v>1</v>
      </c>
      <c r="AH1334">
        <v>1</v>
      </c>
      <c r="AI1334">
        <v>1</v>
      </c>
      <c r="AK1334">
        <v>0</v>
      </c>
      <c r="AO1334">
        <v>0</v>
      </c>
      <c r="AP1334">
        <v>0</v>
      </c>
      <c r="AQ1334">
        <v>0</v>
      </c>
      <c r="AR1334">
        <v>0</v>
      </c>
      <c r="AS1334">
        <v>0.60965231465367198</v>
      </c>
      <c r="AT1334" t="s">
        <v>68</v>
      </c>
      <c r="AV1334">
        <v>0.60970000000000002</v>
      </c>
      <c r="AX1334">
        <v>8</v>
      </c>
      <c r="AY1334">
        <v>0.60965231465367198</v>
      </c>
    </row>
    <row r="1335" spans="1:51" x14ac:dyDescent="0.3">
      <c r="A1335">
        <v>820</v>
      </c>
      <c r="B1335">
        <v>870</v>
      </c>
      <c r="C1335">
        <v>43010</v>
      </c>
      <c r="D1335">
        <v>11</v>
      </c>
      <c r="E1335">
        <v>20000</v>
      </c>
      <c r="F1335" t="s">
        <v>51</v>
      </c>
      <c r="G1335">
        <v>112</v>
      </c>
      <c r="H1335" t="s">
        <v>281</v>
      </c>
      <c r="I1335">
        <v>2016</v>
      </c>
      <c r="J1335" t="s">
        <v>53</v>
      </c>
      <c r="K1335" t="s">
        <v>54</v>
      </c>
      <c r="L1335">
        <v>2015100027</v>
      </c>
      <c r="M1335" t="s">
        <v>304</v>
      </c>
      <c r="N1335" t="s">
        <v>179</v>
      </c>
      <c r="O1335" t="s">
        <v>153</v>
      </c>
      <c r="P1335" t="s">
        <v>94</v>
      </c>
      <c r="Q1335">
        <v>20000</v>
      </c>
      <c r="R1335" t="s">
        <v>70</v>
      </c>
      <c r="S1335">
        <v>10</v>
      </c>
      <c r="T1335" t="s">
        <v>60</v>
      </c>
      <c r="U1335">
        <v>110</v>
      </c>
      <c r="V1335" t="s">
        <v>61</v>
      </c>
      <c r="W1335">
        <v>3</v>
      </c>
      <c r="X1335" t="s">
        <v>281</v>
      </c>
      <c r="Y1335" t="s">
        <v>286</v>
      </c>
      <c r="Z1335" t="s">
        <v>287</v>
      </c>
      <c r="AA1335" t="s">
        <v>288</v>
      </c>
      <c r="AB1335">
        <v>43010</v>
      </c>
      <c r="AC1335" t="s">
        <v>65</v>
      </c>
      <c r="AD1335" t="s">
        <v>66</v>
      </c>
      <c r="AE1335" t="s">
        <v>289</v>
      </c>
      <c r="AG1335">
        <v>1</v>
      </c>
      <c r="AH1335">
        <v>1</v>
      </c>
      <c r="AI1335">
        <v>1</v>
      </c>
      <c r="AK1335">
        <v>0</v>
      </c>
      <c r="AO1335">
        <v>0</v>
      </c>
      <c r="AP1335">
        <v>0</v>
      </c>
      <c r="AQ1335">
        <v>0</v>
      </c>
      <c r="AR1335">
        <v>0</v>
      </c>
      <c r="AS1335">
        <v>0.22169175078315301</v>
      </c>
      <c r="AT1335" t="s">
        <v>68</v>
      </c>
      <c r="AV1335">
        <v>0.22170000000000001</v>
      </c>
      <c r="AX1335">
        <v>8</v>
      </c>
      <c r="AY1335">
        <v>0.22169175078315301</v>
      </c>
    </row>
    <row r="1336" spans="1:51" x14ac:dyDescent="0.3">
      <c r="A1336">
        <v>820</v>
      </c>
      <c r="B1336">
        <v>854</v>
      </c>
      <c r="C1336">
        <v>43010</v>
      </c>
      <c r="D1336">
        <v>11</v>
      </c>
      <c r="E1336">
        <v>20000</v>
      </c>
      <c r="F1336" t="s">
        <v>51</v>
      </c>
      <c r="G1336">
        <v>112</v>
      </c>
      <c r="H1336" t="s">
        <v>281</v>
      </c>
      <c r="I1336">
        <v>2016</v>
      </c>
      <c r="J1336" t="s">
        <v>53</v>
      </c>
      <c r="K1336" t="s">
        <v>54</v>
      </c>
      <c r="L1336">
        <v>2015100031</v>
      </c>
      <c r="M1336" t="s">
        <v>306</v>
      </c>
      <c r="N1336" t="s">
        <v>307</v>
      </c>
      <c r="O1336" t="s">
        <v>153</v>
      </c>
      <c r="P1336" t="s">
        <v>58</v>
      </c>
      <c r="Q1336">
        <v>20000</v>
      </c>
      <c r="R1336" t="s">
        <v>70</v>
      </c>
      <c r="S1336">
        <v>10</v>
      </c>
      <c r="T1336" t="s">
        <v>60</v>
      </c>
      <c r="U1336">
        <v>110</v>
      </c>
      <c r="V1336" t="s">
        <v>61</v>
      </c>
      <c r="W1336">
        <v>3</v>
      </c>
      <c r="X1336" t="s">
        <v>281</v>
      </c>
      <c r="Y1336" t="s">
        <v>286</v>
      </c>
      <c r="Z1336" t="s">
        <v>287</v>
      </c>
      <c r="AA1336" t="s">
        <v>288</v>
      </c>
      <c r="AB1336">
        <v>43010</v>
      </c>
      <c r="AC1336" t="s">
        <v>65</v>
      </c>
      <c r="AD1336" t="s">
        <v>66</v>
      </c>
      <c r="AE1336" t="s">
        <v>289</v>
      </c>
      <c r="AG1336">
        <v>1</v>
      </c>
      <c r="AH1336">
        <v>1</v>
      </c>
      <c r="AI1336">
        <v>1</v>
      </c>
      <c r="AK1336">
        <v>0</v>
      </c>
      <c r="AO1336">
        <v>0</v>
      </c>
      <c r="AP1336">
        <v>0</v>
      </c>
      <c r="AQ1336">
        <v>0</v>
      </c>
      <c r="AR1336">
        <v>0</v>
      </c>
      <c r="AS1336">
        <v>1.21930462930734</v>
      </c>
      <c r="AT1336" t="s">
        <v>68</v>
      </c>
      <c r="AV1336">
        <v>1.2193000000000001</v>
      </c>
      <c r="AX1336">
        <v>8</v>
      </c>
      <c r="AY1336">
        <v>1.21930462930734</v>
      </c>
    </row>
    <row r="1337" spans="1:51" x14ac:dyDescent="0.3">
      <c r="A1337">
        <v>820</v>
      </c>
      <c r="B1337">
        <v>854</v>
      </c>
      <c r="C1337">
        <v>15150</v>
      </c>
      <c r="D1337">
        <v>11</v>
      </c>
      <c r="E1337">
        <v>20000</v>
      </c>
      <c r="F1337" t="s">
        <v>51</v>
      </c>
      <c r="G1337">
        <v>112</v>
      </c>
      <c r="H1337" t="s">
        <v>281</v>
      </c>
      <c r="I1337">
        <v>2016</v>
      </c>
      <c r="J1337" t="s">
        <v>53</v>
      </c>
      <c r="K1337" t="s">
        <v>54</v>
      </c>
      <c r="L1337" t="s">
        <v>308</v>
      </c>
      <c r="M1337" t="s">
        <v>309</v>
      </c>
      <c r="N1337" t="s">
        <v>307</v>
      </c>
      <c r="O1337" t="s">
        <v>153</v>
      </c>
      <c r="P1337" t="s">
        <v>58</v>
      </c>
      <c r="Q1337">
        <v>20000</v>
      </c>
      <c r="R1337" t="s">
        <v>70</v>
      </c>
      <c r="S1337">
        <v>10</v>
      </c>
      <c r="T1337" t="s">
        <v>60</v>
      </c>
      <c r="U1337">
        <v>110</v>
      </c>
      <c r="V1337" t="s">
        <v>61</v>
      </c>
      <c r="W1337">
        <v>3</v>
      </c>
      <c r="X1337" t="s">
        <v>281</v>
      </c>
      <c r="Y1337" t="s">
        <v>286</v>
      </c>
      <c r="Z1337" t="s">
        <v>310</v>
      </c>
      <c r="AA1337" t="s">
        <v>311</v>
      </c>
      <c r="AB1337">
        <v>15150</v>
      </c>
      <c r="AC1337" t="s">
        <v>312</v>
      </c>
      <c r="AD1337" t="s">
        <v>81</v>
      </c>
      <c r="AE1337" t="s">
        <v>313</v>
      </c>
      <c r="AG1337">
        <v>1</v>
      </c>
      <c r="AH1337">
        <v>0</v>
      </c>
      <c r="AI1337">
        <v>2</v>
      </c>
      <c r="AK1337">
        <v>0</v>
      </c>
      <c r="AO1337">
        <v>0</v>
      </c>
      <c r="AP1337">
        <v>0</v>
      </c>
      <c r="AQ1337">
        <v>0</v>
      </c>
      <c r="AR1337">
        <v>0</v>
      </c>
      <c r="AS1337">
        <v>0.80116215802297197</v>
      </c>
      <c r="AT1337" t="s">
        <v>68</v>
      </c>
      <c r="AV1337">
        <v>0</v>
      </c>
      <c r="AX1337">
        <v>3</v>
      </c>
      <c r="AY1337">
        <v>0.80116215802297197</v>
      </c>
    </row>
    <row r="1338" spans="1:51" x14ac:dyDescent="0.3">
      <c r="A1338">
        <v>820</v>
      </c>
      <c r="B1338">
        <v>889</v>
      </c>
      <c r="C1338">
        <v>24010</v>
      </c>
      <c r="D1338">
        <v>11</v>
      </c>
      <c r="E1338">
        <v>20000</v>
      </c>
      <c r="F1338" t="s">
        <v>51</v>
      </c>
      <c r="G1338">
        <v>112</v>
      </c>
      <c r="H1338" t="s">
        <v>281</v>
      </c>
      <c r="I1338">
        <v>2016</v>
      </c>
      <c r="J1338" t="s">
        <v>53</v>
      </c>
      <c r="K1338" t="s">
        <v>54</v>
      </c>
      <c r="L1338">
        <v>2014000503</v>
      </c>
      <c r="M1338" t="s">
        <v>321</v>
      </c>
      <c r="N1338" t="s">
        <v>315</v>
      </c>
      <c r="O1338" t="s">
        <v>153</v>
      </c>
      <c r="P1338" t="s">
        <v>316</v>
      </c>
      <c r="Q1338">
        <v>20000</v>
      </c>
      <c r="R1338" t="s">
        <v>59</v>
      </c>
      <c r="S1338">
        <v>10</v>
      </c>
      <c r="T1338" t="s">
        <v>60</v>
      </c>
      <c r="U1338">
        <v>110</v>
      </c>
      <c r="V1338" t="s">
        <v>61</v>
      </c>
      <c r="W1338">
        <v>3</v>
      </c>
      <c r="X1338" t="s">
        <v>281</v>
      </c>
      <c r="Y1338" t="s">
        <v>286</v>
      </c>
      <c r="Z1338" t="s">
        <v>322</v>
      </c>
      <c r="AA1338" t="s">
        <v>323</v>
      </c>
      <c r="AB1338">
        <v>24010</v>
      </c>
      <c r="AC1338" t="s">
        <v>324</v>
      </c>
      <c r="AD1338" t="s">
        <v>325</v>
      </c>
      <c r="AE1338" t="s">
        <v>326</v>
      </c>
      <c r="AG1338">
        <v>0</v>
      </c>
      <c r="AH1338">
        <v>0</v>
      </c>
      <c r="AI1338">
        <v>0</v>
      </c>
      <c r="AJ1338">
        <v>0</v>
      </c>
      <c r="AK1338">
        <v>0</v>
      </c>
      <c r="AO1338">
        <v>0</v>
      </c>
      <c r="AP1338">
        <v>0</v>
      </c>
      <c r="AQ1338">
        <v>0</v>
      </c>
      <c r="AR1338">
        <v>0</v>
      </c>
      <c r="AS1338">
        <v>0.34806822137138799</v>
      </c>
      <c r="AT1338" t="s">
        <v>68</v>
      </c>
      <c r="AV1338">
        <v>0</v>
      </c>
      <c r="AX1338">
        <v>3</v>
      </c>
      <c r="AY1338">
        <v>0.34806822137138899</v>
      </c>
    </row>
    <row r="1339" spans="1:51" x14ac:dyDescent="0.3">
      <c r="A1339">
        <v>820</v>
      </c>
      <c r="B1339">
        <v>889</v>
      </c>
      <c r="C1339">
        <v>11420</v>
      </c>
      <c r="D1339">
        <v>11</v>
      </c>
      <c r="E1339">
        <v>40000</v>
      </c>
      <c r="F1339" t="s">
        <v>51</v>
      </c>
      <c r="G1339">
        <v>112</v>
      </c>
      <c r="H1339" t="s">
        <v>281</v>
      </c>
      <c r="I1339">
        <v>2016</v>
      </c>
      <c r="J1339" t="s">
        <v>53</v>
      </c>
      <c r="K1339" t="s">
        <v>54</v>
      </c>
      <c r="L1339" t="s">
        <v>2900</v>
      </c>
      <c r="M1339" t="s">
        <v>327</v>
      </c>
      <c r="N1339" t="s">
        <v>315</v>
      </c>
      <c r="O1339" t="s">
        <v>153</v>
      </c>
      <c r="P1339" t="s">
        <v>316</v>
      </c>
      <c r="Q1339">
        <v>40000</v>
      </c>
      <c r="R1339" t="s">
        <v>328</v>
      </c>
      <c r="S1339">
        <v>10</v>
      </c>
      <c r="T1339" t="s">
        <v>60</v>
      </c>
      <c r="U1339">
        <v>110</v>
      </c>
      <c r="V1339" t="s">
        <v>61</v>
      </c>
      <c r="W1339">
        <v>3</v>
      </c>
      <c r="X1339" t="s">
        <v>281</v>
      </c>
      <c r="Y1339" t="s">
        <v>286</v>
      </c>
      <c r="Z1339" t="s">
        <v>329</v>
      </c>
      <c r="AA1339" t="s">
        <v>330</v>
      </c>
      <c r="AB1339">
        <v>11420</v>
      </c>
      <c r="AC1339" t="s">
        <v>116</v>
      </c>
      <c r="AD1339" t="s">
        <v>117</v>
      </c>
      <c r="AE1339" t="s">
        <v>331</v>
      </c>
      <c r="AG1339">
        <v>1</v>
      </c>
      <c r="AH1339">
        <v>0</v>
      </c>
      <c r="AI1339">
        <v>0</v>
      </c>
      <c r="AK1339">
        <v>0</v>
      </c>
      <c r="AO1339">
        <v>0</v>
      </c>
      <c r="AP1339">
        <v>0</v>
      </c>
      <c r="AQ1339">
        <v>0</v>
      </c>
      <c r="AR1339">
        <v>0</v>
      </c>
      <c r="AS1339">
        <v>3.4806822137138802</v>
      </c>
      <c r="AT1339" t="s">
        <v>68</v>
      </c>
      <c r="AV1339">
        <v>0</v>
      </c>
      <c r="AX1339">
        <v>3</v>
      </c>
      <c r="AY1339">
        <v>3.48068221371389</v>
      </c>
    </row>
    <row r="1340" spans="1:51" x14ac:dyDescent="0.3">
      <c r="A1340">
        <v>820</v>
      </c>
      <c r="B1340">
        <v>745</v>
      </c>
      <c r="C1340">
        <v>15250</v>
      </c>
      <c r="D1340">
        <v>11</v>
      </c>
      <c r="E1340">
        <v>40000</v>
      </c>
      <c r="F1340" t="s">
        <v>51</v>
      </c>
      <c r="G1340">
        <v>112</v>
      </c>
      <c r="H1340" t="s">
        <v>332</v>
      </c>
      <c r="I1340">
        <v>2016</v>
      </c>
      <c r="J1340" t="s">
        <v>53</v>
      </c>
      <c r="K1340" t="s">
        <v>54</v>
      </c>
      <c r="L1340">
        <v>2014000510</v>
      </c>
      <c r="M1340" t="s">
        <v>348</v>
      </c>
      <c r="N1340" t="s">
        <v>349</v>
      </c>
      <c r="O1340" t="s">
        <v>285</v>
      </c>
      <c r="P1340" t="s">
        <v>58</v>
      </c>
      <c r="Q1340">
        <v>40000</v>
      </c>
      <c r="R1340" t="s">
        <v>77</v>
      </c>
      <c r="S1340">
        <v>10</v>
      </c>
      <c r="T1340" t="s">
        <v>60</v>
      </c>
      <c r="U1340">
        <v>110</v>
      </c>
      <c r="V1340" t="s">
        <v>61</v>
      </c>
      <c r="W1340">
        <v>1</v>
      </c>
      <c r="X1340" t="s">
        <v>332</v>
      </c>
      <c r="Y1340" t="s">
        <v>336</v>
      </c>
      <c r="Z1340" t="s">
        <v>350</v>
      </c>
      <c r="AA1340" t="s">
        <v>351</v>
      </c>
      <c r="AB1340">
        <v>15250</v>
      </c>
      <c r="AC1340" t="s">
        <v>352</v>
      </c>
      <c r="AD1340" t="s">
        <v>353</v>
      </c>
      <c r="AE1340" t="s">
        <v>351</v>
      </c>
      <c r="AG1340">
        <v>0</v>
      </c>
      <c r="AH1340">
        <v>0</v>
      </c>
      <c r="AI1340">
        <v>2</v>
      </c>
      <c r="AK1340">
        <v>0</v>
      </c>
      <c r="AO1340">
        <v>0</v>
      </c>
      <c r="AP1340">
        <v>0</v>
      </c>
      <c r="AQ1340">
        <v>0</v>
      </c>
      <c r="AR1340">
        <v>0</v>
      </c>
      <c r="AS1340">
        <v>2.1849191089453499</v>
      </c>
      <c r="AT1340" t="s">
        <v>68</v>
      </c>
      <c r="AV1340">
        <v>7.6574999999999998</v>
      </c>
      <c r="AX1340">
        <v>3</v>
      </c>
      <c r="AY1340">
        <v>2.1849191089453499</v>
      </c>
    </row>
    <row r="1341" spans="1:51" x14ac:dyDescent="0.3">
      <c r="A1341">
        <v>820</v>
      </c>
      <c r="B1341">
        <v>889</v>
      </c>
      <c r="C1341">
        <v>12220</v>
      </c>
      <c r="D1341">
        <v>11</v>
      </c>
      <c r="E1341">
        <v>40000</v>
      </c>
      <c r="F1341" t="s">
        <v>51</v>
      </c>
      <c r="G1341">
        <v>112</v>
      </c>
      <c r="H1341" t="s">
        <v>332</v>
      </c>
      <c r="I1341">
        <v>2016</v>
      </c>
      <c r="J1341" t="s">
        <v>53</v>
      </c>
      <c r="K1341" t="s">
        <v>54</v>
      </c>
      <c r="L1341">
        <v>2013000041</v>
      </c>
      <c r="M1341" t="s">
        <v>380</v>
      </c>
      <c r="N1341" t="s">
        <v>315</v>
      </c>
      <c r="O1341" t="s">
        <v>153</v>
      </c>
      <c r="P1341" t="s">
        <v>316</v>
      </c>
      <c r="Q1341">
        <v>40000</v>
      </c>
      <c r="R1341" t="s">
        <v>381</v>
      </c>
      <c r="S1341">
        <v>10</v>
      </c>
      <c r="T1341" t="s">
        <v>60</v>
      </c>
      <c r="U1341">
        <v>110</v>
      </c>
      <c r="V1341" t="s">
        <v>61</v>
      </c>
      <c r="W1341">
        <v>1</v>
      </c>
      <c r="X1341" t="s">
        <v>332</v>
      </c>
      <c r="Y1341" t="s">
        <v>336</v>
      </c>
      <c r="Z1341" t="s">
        <v>382</v>
      </c>
      <c r="AA1341" t="s">
        <v>383</v>
      </c>
      <c r="AB1341">
        <v>12220</v>
      </c>
      <c r="AC1341" t="s">
        <v>384</v>
      </c>
      <c r="AD1341" t="s">
        <v>385</v>
      </c>
      <c r="AE1341" t="s">
        <v>386</v>
      </c>
      <c r="AG1341">
        <v>2</v>
      </c>
      <c r="AH1341">
        <v>0</v>
      </c>
      <c r="AI1341">
        <v>0</v>
      </c>
      <c r="AK1341">
        <v>4</v>
      </c>
      <c r="AO1341">
        <v>0</v>
      </c>
      <c r="AP1341">
        <v>0</v>
      </c>
      <c r="AQ1341">
        <v>0</v>
      </c>
      <c r="AR1341">
        <v>0</v>
      </c>
      <c r="AS1341">
        <v>0.34800974591019801</v>
      </c>
      <c r="AT1341" t="s">
        <v>68</v>
      </c>
      <c r="AV1341">
        <v>0</v>
      </c>
      <c r="AX1341">
        <v>3</v>
      </c>
      <c r="AY1341">
        <v>0.34800974591019801</v>
      </c>
    </row>
    <row r="1342" spans="1:51" x14ac:dyDescent="0.3">
      <c r="A1342">
        <v>820</v>
      </c>
      <c r="B1342">
        <v>889</v>
      </c>
      <c r="C1342">
        <v>13020</v>
      </c>
      <c r="D1342">
        <v>11</v>
      </c>
      <c r="E1342">
        <v>40000</v>
      </c>
      <c r="F1342" t="s">
        <v>51</v>
      </c>
      <c r="G1342">
        <v>112</v>
      </c>
      <c r="H1342" t="s">
        <v>332</v>
      </c>
      <c r="I1342">
        <v>2016</v>
      </c>
      <c r="J1342" t="s">
        <v>53</v>
      </c>
      <c r="K1342" t="s">
        <v>54</v>
      </c>
      <c r="L1342">
        <v>2014000142</v>
      </c>
      <c r="M1342" t="s">
        <v>387</v>
      </c>
      <c r="N1342" t="s">
        <v>315</v>
      </c>
      <c r="O1342" t="s">
        <v>153</v>
      </c>
      <c r="P1342" t="s">
        <v>316</v>
      </c>
      <c r="Q1342">
        <v>40000</v>
      </c>
      <c r="R1342" t="s">
        <v>388</v>
      </c>
      <c r="S1342">
        <v>10</v>
      </c>
      <c r="T1342" t="s">
        <v>60</v>
      </c>
      <c r="U1342">
        <v>110</v>
      </c>
      <c r="V1342" t="s">
        <v>61</v>
      </c>
      <c r="W1342">
        <v>1</v>
      </c>
      <c r="X1342" t="s">
        <v>332</v>
      </c>
      <c r="Y1342" t="s">
        <v>336</v>
      </c>
      <c r="Z1342" t="s">
        <v>389</v>
      </c>
      <c r="AA1342" t="s">
        <v>390</v>
      </c>
      <c r="AB1342">
        <v>13020</v>
      </c>
      <c r="AC1342" t="s">
        <v>391</v>
      </c>
      <c r="AD1342" t="s">
        <v>392</v>
      </c>
      <c r="AE1342" t="s">
        <v>393</v>
      </c>
      <c r="AG1342">
        <v>2</v>
      </c>
      <c r="AH1342">
        <v>0</v>
      </c>
      <c r="AI1342">
        <v>0</v>
      </c>
      <c r="AK1342">
        <v>4</v>
      </c>
      <c r="AO1342">
        <v>0</v>
      </c>
      <c r="AP1342">
        <v>0</v>
      </c>
      <c r="AQ1342">
        <v>0</v>
      </c>
      <c r="AR1342">
        <v>0</v>
      </c>
      <c r="AS1342">
        <v>0.69619213365819599</v>
      </c>
      <c r="AT1342" t="s">
        <v>68</v>
      </c>
      <c r="AV1342">
        <v>0</v>
      </c>
      <c r="AX1342">
        <v>3</v>
      </c>
      <c r="AY1342">
        <v>0.69619213365819699</v>
      </c>
    </row>
    <row r="1343" spans="1:51" x14ac:dyDescent="0.3">
      <c r="A1343">
        <v>820</v>
      </c>
      <c r="B1343">
        <v>889</v>
      </c>
      <c r="C1343">
        <v>15152</v>
      </c>
      <c r="D1343">
        <v>11</v>
      </c>
      <c r="E1343">
        <v>40000</v>
      </c>
      <c r="F1343" t="s">
        <v>51</v>
      </c>
      <c r="G1343">
        <v>112</v>
      </c>
      <c r="H1343" t="s">
        <v>332</v>
      </c>
      <c r="I1343">
        <v>2016</v>
      </c>
      <c r="J1343" t="s">
        <v>53</v>
      </c>
      <c r="K1343" t="s">
        <v>54</v>
      </c>
      <c r="L1343">
        <v>2016000037</v>
      </c>
      <c r="M1343" t="s">
        <v>399</v>
      </c>
      <c r="N1343" t="s">
        <v>315</v>
      </c>
      <c r="O1343" t="s">
        <v>153</v>
      </c>
      <c r="P1343" t="s">
        <v>316</v>
      </c>
      <c r="Q1343">
        <v>40000</v>
      </c>
      <c r="R1343" t="s">
        <v>77</v>
      </c>
      <c r="S1343">
        <v>10</v>
      </c>
      <c r="T1343" t="s">
        <v>60</v>
      </c>
      <c r="U1343">
        <v>110</v>
      </c>
      <c r="V1343" t="s">
        <v>61</v>
      </c>
      <c r="W1343">
        <v>1</v>
      </c>
      <c r="X1343" t="s">
        <v>332</v>
      </c>
      <c r="Y1343" t="s">
        <v>336</v>
      </c>
      <c r="Z1343" t="s">
        <v>400</v>
      </c>
      <c r="AA1343" t="s">
        <v>401</v>
      </c>
      <c r="AB1343">
        <v>15152</v>
      </c>
      <c r="AC1343" t="s">
        <v>402</v>
      </c>
      <c r="AD1343" t="s">
        <v>81</v>
      </c>
      <c r="AE1343" t="s">
        <v>403</v>
      </c>
      <c r="AG1343">
        <v>2</v>
      </c>
      <c r="AH1343">
        <v>0</v>
      </c>
      <c r="AI1343">
        <v>2</v>
      </c>
      <c r="AK1343">
        <v>0</v>
      </c>
      <c r="AO1343">
        <v>0</v>
      </c>
      <c r="AP1343">
        <v>0</v>
      </c>
      <c r="AQ1343">
        <v>0</v>
      </c>
      <c r="AR1343">
        <v>0</v>
      </c>
      <c r="AS1343">
        <v>1.04420466411416</v>
      </c>
      <c r="AT1343" t="s">
        <v>68</v>
      </c>
      <c r="AV1343">
        <v>2.0884</v>
      </c>
      <c r="AX1343">
        <v>1</v>
      </c>
      <c r="AY1343">
        <v>1.04420466411417</v>
      </c>
    </row>
    <row r="1344" spans="1:51" x14ac:dyDescent="0.3">
      <c r="A1344">
        <v>820</v>
      </c>
      <c r="B1344">
        <v>889</v>
      </c>
      <c r="C1344">
        <v>24010</v>
      </c>
      <c r="D1344">
        <v>11</v>
      </c>
      <c r="E1344">
        <v>40000</v>
      </c>
      <c r="F1344" t="s">
        <v>51</v>
      </c>
      <c r="G1344">
        <v>112</v>
      </c>
      <c r="H1344" t="s">
        <v>332</v>
      </c>
      <c r="I1344">
        <v>2016</v>
      </c>
      <c r="J1344" t="s">
        <v>53</v>
      </c>
      <c r="K1344" t="s">
        <v>54</v>
      </c>
      <c r="L1344" t="s">
        <v>3653</v>
      </c>
      <c r="M1344" t="s">
        <v>410</v>
      </c>
      <c r="N1344" t="s">
        <v>315</v>
      </c>
      <c r="O1344" t="s">
        <v>153</v>
      </c>
      <c r="P1344" t="s">
        <v>316</v>
      </c>
      <c r="Q1344">
        <v>40000</v>
      </c>
      <c r="R1344" t="s">
        <v>411</v>
      </c>
      <c r="S1344">
        <v>10</v>
      </c>
      <c r="T1344" t="s">
        <v>60</v>
      </c>
      <c r="U1344">
        <v>110</v>
      </c>
      <c r="V1344" t="s">
        <v>61</v>
      </c>
      <c r="W1344">
        <v>1</v>
      </c>
      <c r="X1344" t="s">
        <v>332</v>
      </c>
      <c r="Y1344" t="s">
        <v>336</v>
      </c>
      <c r="Z1344" t="s">
        <v>2901</v>
      </c>
      <c r="AA1344" t="s">
        <v>2902</v>
      </c>
      <c r="AB1344">
        <v>24010</v>
      </c>
      <c r="AC1344" t="s">
        <v>324</v>
      </c>
      <c r="AD1344" t="s">
        <v>325</v>
      </c>
      <c r="AE1344" t="s">
        <v>414</v>
      </c>
      <c r="AG1344">
        <v>0</v>
      </c>
      <c r="AH1344">
        <v>0</v>
      </c>
      <c r="AI1344">
        <v>0</v>
      </c>
      <c r="AJ1344">
        <v>1</v>
      </c>
      <c r="AK1344">
        <v>0</v>
      </c>
      <c r="AO1344">
        <v>0</v>
      </c>
      <c r="AP1344">
        <v>0</v>
      </c>
      <c r="AQ1344">
        <v>0</v>
      </c>
      <c r="AR1344">
        <v>0</v>
      </c>
      <c r="AS1344">
        <v>3.4806822137138802</v>
      </c>
      <c r="AT1344" t="s">
        <v>68</v>
      </c>
      <c r="AV1344">
        <v>8.3536000000000001</v>
      </c>
      <c r="AX1344">
        <v>3</v>
      </c>
      <c r="AY1344">
        <v>3.48068221371389</v>
      </c>
    </row>
    <row r="1345" spans="1:51" x14ac:dyDescent="0.3">
      <c r="A1345">
        <v>820</v>
      </c>
      <c r="B1345">
        <v>889</v>
      </c>
      <c r="C1345">
        <v>24010</v>
      </c>
      <c r="D1345">
        <v>11</v>
      </c>
      <c r="E1345">
        <v>40000</v>
      </c>
      <c r="F1345" t="s">
        <v>51</v>
      </c>
      <c r="G1345">
        <v>112</v>
      </c>
      <c r="H1345" t="s">
        <v>332</v>
      </c>
      <c r="I1345">
        <v>2016</v>
      </c>
      <c r="J1345" t="s">
        <v>53</v>
      </c>
      <c r="K1345" t="s">
        <v>54</v>
      </c>
      <c r="L1345">
        <v>2014000139</v>
      </c>
      <c r="M1345" t="s">
        <v>415</v>
      </c>
      <c r="N1345" t="s">
        <v>315</v>
      </c>
      <c r="O1345" t="s">
        <v>153</v>
      </c>
      <c r="P1345" t="s">
        <v>316</v>
      </c>
      <c r="Q1345">
        <v>40000</v>
      </c>
      <c r="R1345" t="s">
        <v>77</v>
      </c>
      <c r="S1345">
        <v>10</v>
      </c>
      <c r="T1345" t="s">
        <v>60</v>
      </c>
      <c r="U1345">
        <v>110</v>
      </c>
      <c r="V1345" t="s">
        <v>61</v>
      </c>
      <c r="W1345">
        <v>1</v>
      </c>
      <c r="X1345" t="s">
        <v>332</v>
      </c>
      <c r="Y1345" t="s">
        <v>336</v>
      </c>
      <c r="Z1345" t="s">
        <v>416</v>
      </c>
      <c r="AA1345" t="s">
        <v>417</v>
      </c>
      <c r="AB1345">
        <v>24010</v>
      </c>
      <c r="AC1345" t="s">
        <v>324</v>
      </c>
      <c r="AD1345" t="s">
        <v>325</v>
      </c>
      <c r="AE1345" t="s">
        <v>418</v>
      </c>
      <c r="AG1345">
        <v>1</v>
      </c>
      <c r="AH1345">
        <v>0</v>
      </c>
      <c r="AI1345">
        <v>1</v>
      </c>
      <c r="AJ1345">
        <v>0</v>
      </c>
      <c r="AK1345">
        <v>0</v>
      </c>
      <c r="AO1345">
        <v>0</v>
      </c>
      <c r="AP1345">
        <v>0</v>
      </c>
      <c r="AQ1345">
        <v>0</v>
      </c>
      <c r="AR1345">
        <v>0</v>
      </c>
      <c r="AS1345">
        <v>1.05389488339714</v>
      </c>
      <c r="AT1345" t="s">
        <v>68</v>
      </c>
      <c r="AV1345">
        <v>0</v>
      </c>
      <c r="AX1345">
        <v>3</v>
      </c>
      <c r="AY1345">
        <v>1.05389488339715</v>
      </c>
    </row>
    <row r="1346" spans="1:51" x14ac:dyDescent="0.3">
      <c r="A1346">
        <v>820</v>
      </c>
      <c r="B1346">
        <v>889</v>
      </c>
      <c r="C1346">
        <v>24030</v>
      </c>
      <c r="D1346">
        <v>11</v>
      </c>
      <c r="E1346">
        <v>40000</v>
      </c>
      <c r="F1346" t="s">
        <v>51</v>
      </c>
      <c r="G1346">
        <v>112</v>
      </c>
      <c r="H1346" t="s">
        <v>332</v>
      </c>
      <c r="I1346">
        <v>2016</v>
      </c>
      <c r="J1346" t="s">
        <v>53</v>
      </c>
      <c r="K1346" t="s">
        <v>54</v>
      </c>
      <c r="L1346">
        <v>2014000511</v>
      </c>
      <c r="M1346" t="s">
        <v>419</v>
      </c>
      <c r="N1346" t="s">
        <v>315</v>
      </c>
      <c r="O1346" t="s">
        <v>153</v>
      </c>
      <c r="P1346" t="s">
        <v>316</v>
      </c>
      <c r="Q1346">
        <v>40000</v>
      </c>
      <c r="R1346" t="s">
        <v>503</v>
      </c>
      <c r="S1346">
        <v>10</v>
      </c>
      <c r="T1346" t="s">
        <v>60</v>
      </c>
      <c r="U1346">
        <v>110</v>
      </c>
      <c r="V1346" t="s">
        <v>61</v>
      </c>
      <c r="W1346">
        <v>1</v>
      </c>
      <c r="X1346" t="s">
        <v>332</v>
      </c>
      <c r="Y1346" t="s">
        <v>336</v>
      </c>
      <c r="Z1346" t="s">
        <v>421</v>
      </c>
      <c r="AA1346" t="s">
        <v>422</v>
      </c>
      <c r="AB1346">
        <v>24030</v>
      </c>
      <c r="AC1346" t="s">
        <v>367</v>
      </c>
      <c r="AD1346" t="s">
        <v>325</v>
      </c>
      <c r="AE1346" t="s">
        <v>2903</v>
      </c>
      <c r="AG1346">
        <v>0</v>
      </c>
      <c r="AH1346">
        <v>0</v>
      </c>
      <c r="AI1346">
        <v>0</v>
      </c>
      <c r="AJ1346">
        <v>1</v>
      </c>
      <c r="AK1346">
        <v>0</v>
      </c>
      <c r="AO1346">
        <v>0</v>
      </c>
      <c r="AP1346">
        <v>0</v>
      </c>
      <c r="AQ1346">
        <v>0</v>
      </c>
      <c r="AR1346">
        <v>0</v>
      </c>
      <c r="AS1346">
        <v>0.60911938739992999</v>
      </c>
      <c r="AT1346" t="s">
        <v>68</v>
      </c>
      <c r="AV1346">
        <v>0</v>
      </c>
      <c r="AX1346">
        <v>3</v>
      </c>
      <c r="AY1346">
        <v>0.60911938739992999</v>
      </c>
    </row>
    <row r="1347" spans="1:51" x14ac:dyDescent="0.3">
      <c r="A1347">
        <v>820</v>
      </c>
      <c r="B1347">
        <v>889</v>
      </c>
      <c r="C1347">
        <v>25010</v>
      </c>
      <c r="D1347">
        <v>11</v>
      </c>
      <c r="E1347">
        <v>40000</v>
      </c>
      <c r="F1347" t="s">
        <v>51</v>
      </c>
      <c r="G1347">
        <v>112</v>
      </c>
      <c r="H1347" t="s">
        <v>332</v>
      </c>
      <c r="I1347">
        <v>2016</v>
      </c>
      <c r="J1347" t="s">
        <v>53</v>
      </c>
      <c r="K1347" t="s">
        <v>54</v>
      </c>
      <c r="L1347">
        <v>2013000053</v>
      </c>
      <c r="M1347" t="s">
        <v>424</v>
      </c>
      <c r="N1347" t="s">
        <v>315</v>
      </c>
      <c r="O1347" t="s">
        <v>153</v>
      </c>
      <c r="P1347" t="s">
        <v>316</v>
      </c>
      <c r="Q1347">
        <v>40000</v>
      </c>
      <c r="R1347" t="s">
        <v>364</v>
      </c>
      <c r="S1347">
        <v>10</v>
      </c>
      <c r="T1347" t="s">
        <v>60</v>
      </c>
      <c r="U1347">
        <v>110</v>
      </c>
      <c r="V1347" t="s">
        <v>61</v>
      </c>
      <c r="W1347">
        <v>1</v>
      </c>
      <c r="X1347" t="s">
        <v>332</v>
      </c>
      <c r="Y1347" t="s">
        <v>336</v>
      </c>
      <c r="Z1347" t="s">
        <v>425</v>
      </c>
      <c r="AA1347" t="s">
        <v>426</v>
      </c>
      <c r="AB1347">
        <v>25010</v>
      </c>
      <c r="AC1347" t="s">
        <v>300</v>
      </c>
      <c r="AD1347" t="s">
        <v>301</v>
      </c>
      <c r="AE1347" t="s">
        <v>427</v>
      </c>
      <c r="AG1347">
        <v>0</v>
      </c>
      <c r="AH1347">
        <v>0</v>
      </c>
      <c r="AI1347">
        <v>0</v>
      </c>
      <c r="AJ1347">
        <v>2</v>
      </c>
      <c r="AK1347">
        <v>0</v>
      </c>
      <c r="AO1347">
        <v>0</v>
      </c>
      <c r="AP1347">
        <v>0</v>
      </c>
      <c r="AQ1347">
        <v>0</v>
      </c>
      <c r="AR1347">
        <v>0</v>
      </c>
      <c r="AS1347">
        <v>4.53145420118343</v>
      </c>
      <c r="AT1347" t="s">
        <v>68</v>
      </c>
      <c r="AV1347">
        <v>3.4807000000000001</v>
      </c>
      <c r="AX1347">
        <v>3</v>
      </c>
      <c r="AY1347">
        <v>4.53145420118343</v>
      </c>
    </row>
    <row r="1348" spans="1:51" x14ac:dyDescent="0.3">
      <c r="A1348">
        <v>820</v>
      </c>
      <c r="B1348">
        <v>889</v>
      </c>
      <c r="C1348">
        <v>25010</v>
      </c>
      <c r="D1348">
        <v>11</v>
      </c>
      <c r="E1348">
        <v>40000</v>
      </c>
      <c r="F1348" t="s">
        <v>51</v>
      </c>
      <c r="G1348">
        <v>112</v>
      </c>
      <c r="H1348" t="s">
        <v>332</v>
      </c>
      <c r="I1348">
        <v>2016</v>
      </c>
      <c r="J1348" t="s">
        <v>53</v>
      </c>
      <c r="K1348" t="s">
        <v>54</v>
      </c>
      <c r="L1348">
        <v>2013000046</v>
      </c>
      <c r="M1348" t="s">
        <v>428</v>
      </c>
      <c r="N1348" t="s">
        <v>315</v>
      </c>
      <c r="O1348" t="s">
        <v>153</v>
      </c>
      <c r="P1348" t="s">
        <v>316</v>
      </c>
      <c r="Q1348">
        <v>40000</v>
      </c>
      <c r="R1348" t="s">
        <v>429</v>
      </c>
      <c r="S1348">
        <v>10</v>
      </c>
      <c r="T1348" t="s">
        <v>60</v>
      </c>
      <c r="U1348">
        <v>110</v>
      </c>
      <c r="V1348" t="s">
        <v>61</v>
      </c>
      <c r="W1348">
        <v>1</v>
      </c>
      <c r="X1348" t="s">
        <v>332</v>
      </c>
      <c r="Y1348" t="s">
        <v>336</v>
      </c>
      <c r="Z1348" t="s">
        <v>430</v>
      </c>
      <c r="AA1348" t="s">
        <v>431</v>
      </c>
      <c r="AB1348">
        <v>25010</v>
      </c>
      <c r="AC1348" t="s">
        <v>300</v>
      </c>
      <c r="AD1348" t="s">
        <v>301</v>
      </c>
      <c r="AE1348" t="s">
        <v>431</v>
      </c>
      <c r="AG1348">
        <v>0</v>
      </c>
      <c r="AH1348">
        <v>0</v>
      </c>
      <c r="AI1348">
        <v>0</v>
      </c>
      <c r="AJ1348">
        <v>2</v>
      </c>
      <c r="AK1348">
        <v>0</v>
      </c>
      <c r="AO1348">
        <v>0</v>
      </c>
      <c r="AP1348">
        <v>0</v>
      </c>
      <c r="AQ1348">
        <v>0</v>
      </c>
      <c r="AR1348">
        <v>0</v>
      </c>
      <c r="AS1348">
        <v>0.69181592760180899</v>
      </c>
      <c r="AT1348" t="s">
        <v>68</v>
      </c>
      <c r="AV1348">
        <v>0</v>
      </c>
      <c r="AX1348">
        <v>3</v>
      </c>
      <c r="AY1348">
        <v>0.69181592760180999</v>
      </c>
    </row>
    <row r="1349" spans="1:51" x14ac:dyDescent="0.3">
      <c r="A1349">
        <v>820</v>
      </c>
      <c r="B1349">
        <v>889</v>
      </c>
      <c r="C1349">
        <v>31310</v>
      </c>
      <c r="D1349">
        <v>11</v>
      </c>
      <c r="E1349">
        <v>40000</v>
      </c>
      <c r="F1349" t="s">
        <v>51</v>
      </c>
      <c r="G1349">
        <v>112</v>
      </c>
      <c r="H1349" t="s">
        <v>332</v>
      </c>
      <c r="I1349">
        <v>2016</v>
      </c>
      <c r="J1349" t="s">
        <v>53</v>
      </c>
      <c r="K1349" t="s">
        <v>54</v>
      </c>
      <c r="L1349">
        <v>2016000089</v>
      </c>
      <c r="M1349" t="s">
        <v>437</v>
      </c>
      <c r="N1349" t="s">
        <v>315</v>
      </c>
      <c r="O1349" t="s">
        <v>153</v>
      </c>
      <c r="P1349" t="s">
        <v>316</v>
      </c>
      <c r="Q1349">
        <v>40000</v>
      </c>
      <c r="R1349" t="s">
        <v>370</v>
      </c>
      <c r="S1349">
        <v>10</v>
      </c>
      <c r="T1349" t="s">
        <v>60</v>
      </c>
      <c r="U1349">
        <v>110</v>
      </c>
      <c r="V1349" t="s">
        <v>61</v>
      </c>
      <c r="W1349">
        <v>1</v>
      </c>
      <c r="X1349" t="s">
        <v>332</v>
      </c>
      <c r="Y1349" t="s">
        <v>336</v>
      </c>
      <c r="Z1349" t="s">
        <v>438</v>
      </c>
      <c r="AA1349" t="s">
        <v>439</v>
      </c>
      <c r="AB1349">
        <v>31310</v>
      </c>
      <c r="AC1349" t="s">
        <v>208</v>
      </c>
      <c r="AD1349" t="s">
        <v>209</v>
      </c>
      <c r="AE1349" t="s">
        <v>440</v>
      </c>
      <c r="AG1349">
        <v>0</v>
      </c>
      <c r="AH1349">
        <v>1</v>
      </c>
      <c r="AI1349">
        <v>0</v>
      </c>
      <c r="AJ1349">
        <v>2</v>
      </c>
      <c r="AK1349">
        <v>0</v>
      </c>
      <c r="AO1349">
        <v>1</v>
      </c>
      <c r="AP1349">
        <v>0</v>
      </c>
      <c r="AQ1349">
        <v>1</v>
      </c>
      <c r="AR1349">
        <v>0</v>
      </c>
      <c r="AS1349">
        <v>1.08180020884093</v>
      </c>
      <c r="AT1349" t="s">
        <v>68</v>
      </c>
      <c r="AV1349">
        <v>5.0732999999999997</v>
      </c>
      <c r="AX1349">
        <v>1</v>
      </c>
      <c r="AY1349">
        <v>1.08180020884093</v>
      </c>
    </row>
    <row r="1350" spans="1:51" x14ac:dyDescent="0.3">
      <c r="A1350">
        <v>820</v>
      </c>
      <c r="B1350">
        <v>889</v>
      </c>
      <c r="C1350">
        <v>31310</v>
      </c>
      <c r="D1350">
        <v>11</v>
      </c>
      <c r="E1350">
        <v>40000</v>
      </c>
      <c r="F1350" t="s">
        <v>51</v>
      </c>
      <c r="G1350">
        <v>112</v>
      </c>
      <c r="H1350" t="s">
        <v>332</v>
      </c>
      <c r="I1350">
        <v>2016</v>
      </c>
      <c r="J1350" t="s">
        <v>53</v>
      </c>
      <c r="K1350" t="s">
        <v>54</v>
      </c>
      <c r="L1350">
        <v>2016000154</v>
      </c>
      <c r="M1350" t="s">
        <v>441</v>
      </c>
      <c r="N1350" t="s">
        <v>315</v>
      </c>
      <c r="O1350" t="s">
        <v>153</v>
      </c>
      <c r="P1350" t="s">
        <v>316</v>
      </c>
      <c r="Q1350">
        <v>40000</v>
      </c>
      <c r="R1350" t="s">
        <v>433</v>
      </c>
      <c r="S1350">
        <v>10</v>
      </c>
      <c r="T1350" t="s">
        <v>60</v>
      </c>
      <c r="U1350">
        <v>110</v>
      </c>
      <c r="V1350" t="s">
        <v>61</v>
      </c>
      <c r="W1350">
        <v>1</v>
      </c>
      <c r="X1350" t="s">
        <v>332</v>
      </c>
      <c r="Y1350" t="s">
        <v>336</v>
      </c>
      <c r="Z1350" t="s">
        <v>442</v>
      </c>
      <c r="AA1350" t="s">
        <v>443</v>
      </c>
      <c r="AB1350">
        <v>31310</v>
      </c>
      <c r="AC1350" t="s">
        <v>208</v>
      </c>
      <c r="AD1350" t="s">
        <v>209</v>
      </c>
      <c r="AE1350" t="s">
        <v>444</v>
      </c>
      <c r="AG1350">
        <v>0</v>
      </c>
      <c r="AH1350">
        <v>0</v>
      </c>
      <c r="AI1350">
        <v>0</v>
      </c>
      <c r="AJ1350">
        <v>2</v>
      </c>
      <c r="AK1350">
        <v>0</v>
      </c>
      <c r="AO1350">
        <v>0</v>
      </c>
      <c r="AP1350">
        <v>0</v>
      </c>
      <c r="AQ1350">
        <v>0</v>
      </c>
      <c r="AR1350">
        <v>0</v>
      </c>
      <c r="AS1350">
        <v>1.52683605986773E-2</v>
      </c>
      <c r="AT1350" t="s">
        <v>68</v>
      </c>
      <c r="AV1350">
        <v>5.0091999999999999</v>
      </c>
      <c r="AX1350">
        <v>1</v>
      </c>
      <c r="AY1350">
        <v>1.52683605986773E-2</v>
      </c>
    </row>
    <row r="1351" spans="1:51" x14ac:dyDescent="0.3">
      <c r="A1351">
        <v>820</v>
      </c>
      <c r="B1351">
        <v>889</v>
      </c>
      <c r="C1351">
        <v>31320</v>
      </c>
      <c r="D1351">
        <v>11</v>
      </c>
      <c r="E1351">
        <v>40000</v>
      </c>
      <c r="F1351" t="s">
        <v>51</v>
      </c>
      <c r="G1351">
        <v>112</v>
      </c>
      <c r="H1351" t="s">
        <v>332</v>
      </c>
      <c r="I1351">
        <v>2016</v>
      </c>
      <c r="J1351" t="s">
        <v>53</v>
      </c>
      <c r="K1351" t="s">
        <v>54</v>
      </c>
      <c r="L1351">
        <v>2016000140</v>
      </c>
      <c r="M1351" t="s">
        <v>445</v>
      </c>
      <c r="N1351" t="s">
        <v>315</v>
      </c>
      <c r="O1351" t="s">
        <v>153</v>
      </c>
      <c r="P1351" t="s">
        <v>316</v>
      </c>
      <c r="Q1351">
        <v>40000</v>
      </c>
      <c r="R1351" t="s">
        <v>433</v>
      </c>
      <c r="S1351">
        <v>10</v>
      </c>
      <c r="T1351" t="s">
        <v>60</v>
      </c>
      <c r="U1351">
        <v>110</v>
      </c>
      <c r="V1351" t="s">
        <v>61</v>
      </c>
      <c r="W1351">
        <v>1</v>
      </c>
      <c r="X1351" t="s">
        <v>332</v>
      </c>
      <c r="Y1351" t="s">
        <v>336</v>
      </c>
      <c r="Z1351" t="s">
        <v>446</v>
      </c>
      <c r="AA1351" t="s">
        <v>447</v>
      </c>
      <c r="AB1351">
        <v>31320</v>
      </c>
      <c r="AC1351" t="s">
        <v>259</v>
      </c>
      <c r="AD1351" t="s">
        <v>209</v>
      </c>
      <c r="AE1351" t="s">
        <v>448</v>
      </c>
      <c r="AG1351">
        <v>0</v>
      </c>
      <c r="AH1351">
        <v>0</v>
      </c>
      <c r="AI1351">
        <v>0</v>
      </c>
      <c r="AJ1351">
        <v>2</v>
      </c>
      <c r="AK1351">
        <v>0</v>
      </c>
      <c r="AO1351">
        <v>0</v>
      </c>
      <c r="AP1351">
        <v>0</v>
      </c>
      <c r="AQ1351">
        <v>0</v>
      </c>
      <c r="AR1351">
        <v>0</v>
      </c>
      <c r="AS1351">
        <v>1.02500522102332</v>
      </c>
      <c r="AT1351" t="s">
        <v>68</v>
      </c>
      <c r="AV1351">
        <v>3.6198000000000001</v>
      </c>
      <c r="AX1351">
        <v>1</v>
      </c>
      <c r="AY1351">
        <v>1.02500522102332</v>
      </c>
    </row>
    <row r="1352" spans="1:51" x14ac:dyDescent="0.3">
      <c r="A1352">
        <v>820</v>
      </c>
      <c r="B1352">
        <v>755</v>
      </c>
      <c r="C1352">
        <v>31120</v>
      </c>
      <c r="D1352">
        <v>11</v>
      </c>
      <c r="E1352">
        <v>10000</v>
      </c>
      <c r="F1352" t="s">
        <v>51</v>
      </c>
      <c r="G1352">
        <v>112</v>
      </c>
      <c r="H1352" t="s">
        <v>459</v>
      </c>
      <c r="I1352">
        <v>2016</v>
      </c>
      <c r="J1352" t="s">
        <v>53</v>
      </c>
      <c r="K1352" t="s">
        <v>54</v>
      </c>
      <c r="L1352" t="s">
        <v>460</v>
      </c>
      <c r="M1352" t="s">
        <v>461</v>
      </c>
      <c r="N1352" t="s">
        <v>462</v>
      </c>
      <c r="O1352" t="s">
        <v>285</v>
      </c>
      <c r="P1352" t="s">
        <v>86</v>
      </c>
      <c r="Q1352">
        <v>10000</v>
      </c>
      <c r="R1352" t="s">
        <v>463</v>
      </c>
      <c r="S1352">
        <v>10</v>
      </c>
      <c r="T1352" t="s">
        <v>60</v>
      </c>
      <c r="U1352">
        <v>110</v>
      </c>
      <c r="V1352" t="s">
        <v>61</v>
      </c>
      <c r="W1352">
        <v>1</v>
      </c>
      <c r="X1352" t="s">
        <v>459</v>
      </c>
      <c r="Y1352" t="s">
        <v>464</v>
      </c>
      <c r="Z1352" t="s">
        <v>465</v>
      </c>
      <c r="AA1352" t="s">
        <v>466</v>
      </c>
      <c r="AB1352">
        <v>31120</v>
      </c>
      <c r="AC1352" t="s">
        <v>73</v>
      </c>
      <c r="AD1352" t="s">
        <v>74</v>
      </c>
      <c r="AE1352" t="s">
        <v>467</v>
      </c>
      <c r="AG1352">
        <v>1</v>
      </c>
      <c r="AH1352">
        <v>1</v>
      </c>
      <c r="AI1352">
        <v>1</v>
      </c>
      <c r="AJ1352">
        <v>1</v>
      </c>
      <c r="AK1352">
        <v>0</v>
      </c>
      <c r="AO1352">
        <v>0</v>
      </c>
      <c r="AP1352">
        <v>0</v>
      </c>
      <c r="AQ1352">
        <v>0</v>
      </c>
      <c r="AR1352">
        <v>0</v>
      </c>
      <c r="AS1352">
        <v>0.892456247824573</v>
      </c>
      <c r="AT1352" t="s">
        <v>68</v>
      </c>
      <c r="AV1352">
        <v>0</v>
      </c>
      <c r="AX1352">
        <v>3</v>
      </c>
      <c r="AY1352">
        <v>0.892456247824574</v>
      </c>
    </row>
    <row r="1353" spans="1:51" x14ac:dyDescent="0.3">
      <c r="A1353">
        <v>820</v>
      </c>
      <c r="B1353">
        <v>831</v>
      </c>
      <c r="C1353">
        <v>11320</v>
      </c>
      <c r="D1353">
        <v>11</v>
      </c>
      <c r="E1353">
        <v>10000</v>
      </c>
      <c r="F1353" t="s">
        <v>51</v>
      </c>
      <c r="G1353">
        <v>112</v>
      </c>
      <c r="H1353" t="s">
        <v>459</v>
      </c>
      <c r="I1353">
        <v>2016</v>
      </c>
      <c r="J1353" t="s">
        <v>53</v>
      </c>
      <c r="K1353" t="s">
        <v>54</v>
      </c>
      <c r="L1353">
        <v>2015000118</v>
      </c>
      <c r="M1353" t="s">
        <v>468</v>
      </c>
      <c r="N1353" t="s">
        <v>185</v>
      </c>
      <c r="O1353" t="s">
        <v>153</v>
      </c>
      <c r="P1353" t="s">
        <v>94</v>
      </c>
      <c r="Q1353">
        <v>10000</v>
      </c>
      <c r="R1353" t="s">
        <v>154</v>
      </c>
      <c r="S1353">
        <v>10</v>
      </c>
      <c r="T1353" t="s">
        <v>60</v>
      </c>
      <c r="U1353">
        <v>110</v>
      </c>
      <c r="V1353" t="s">
        <v>61</v>
      </c>
      <c r="W1353">
        <v>1</v>
      </c>
      <c r="X1353" t="s">
        <v>459</v>
      </c>
      <c r="Y1353" t="s">
        <v>464</v>
      </c>
      <c r="Z1353" t="s">
        <v>469</v>
      </c>
      <c r="AA1353" t="s">
        <v>470</v>
      </c>
      <c r="AB1353">
        <v>11320</v>
      </c>
      <c r="AC1353" t="s">
        <v>471</v>
      </c>
      <c r="AD1353" t="s">
        <v>472</v>
      </c>
      <c r="AE1353" t="s">
        <v>473</v>
      </c>
      <c r="AG1353">
        <v>1</v>
      </c>
      <c r="AH1353">
        <v>0</v>
      </c>
      <c r="AI1353">
        <v>0</v>
      </c>
      <c r="AK1353">
        <v>0</v>
      </c>
      <c r="AO1353">
        <v>0</v>
      </c>
      <c r="AP1353">
        <v>0</v>
      </c>
      <c r="AQ1353">
        <v>0</v>
      </c>
      <c r="AR1353">
        <v>0</v>
      </c>
      <c r="AS1353">
        <v>3.2694738043856502</v>
      </c>
      <c r="AT1353" t="s">
        <v>68</v>
      </c>
      <c r="AV1353">
        <v>0</v>
      </c>
      <c r="AX1353">
        <v>3</v>
      </c>
      <c r="AY1353">
        <v>3.2694738043856599</v>
      </c>
    </row>
    <row r="1354" spans="1:51" x14ac:dyDescent="0.3">
      <c r="A1354">
        <v>820</v>
      </c>
      <c r="B1354">
        <v>831</v>
      </c>
      <c r="C1354">
        <v>14020</v>
      </c>
      <c r="D1354">
        <v>11</v>
      </c>
      <c r="E1354">
        <v>10000</v>
      </c>
      <c r="F1354" t="s">
        <v>51</v>
      </c>
      <c r="G1354">
        <v>112</v>
      </c>
      <c r="H1354" t="s">
        <v>459</v>
      </c>
      <c r="I1354">
        <v>2016</v>
      </c>
      <c r="J1354" t="s">
        <v>53</v>
      </c>
      <c r="K1354" t="s">
        <v>54</v>
      </c>
      <c r="L1354">
        <v>2012000100</v>
      </c>
      <c r="M1354" t="s">
        <v>474</v>
      </c>
      <c r="N1354" t="s">
        <v>185</v>
      </c>
      <c r="O1354" t="s">
        <v>153</v>
      </c>
      <c r="P1354" t="s">
        <v>94</v>
      </c>
      <c r="Q1354">
        <v>10000</v>
      </c>
      <c r="R1354" t="s">
        <v>154</v>
      </c>
      <c r="S1354">
        <v>10</v>
      </c>
      <c r="T1354" t="s">
        <v>60</v>
      </c>
      <c r="U1354">
        <v>110</v>
      </c>
      <c r="V1354" t="s">
        <v>61</v>
      </c>
      <c r="W1354">
        <v>1</v>
      </c>
      <c r="X1354" t="s">
        <v>459</v>
      </c>
      <c r="Y1354" t="s">
        <v>464</v>
      </c>
      <c r="Z1354" t="s">
        <v>475</v>
      </c>
      <c r="AA1354" t="s">
        <v>476</v>
      </c>
      <c r="AB1354">
        <v>14020</v>
      </c>
      <c r="AC1354" t="s">
        <v>477</v>
      </c>
      <c r="AD1354" t="s">
        <v>198</v>
      </c>
      <c r="AE1354" t="s">
        <v>478</v>
      </c>
      <c r="AG1354">
        <v>0</v>
      </c>
      <c r="AH1354">
        <v>1</v>
      </c>
      <c r="AI1354">
        <v>0</v>
      </c>
      <c r="AK1354">
        <v>0</v>
      </c>
      <c r="AO1354">
        <v>0</v>
      </c>
      <c r="AP1354">
        <v>0</v>
      </c>
      <c r="AQ1354">
        <v>0</v>
      </c>
      <c r="AR1354">
        <v>0</v>
      </c>
      <c r="AS1354">
        <v>2.1002128228332699</v>
      </c>
      <c r="AT1354" t="s">
        <v>68</v>
      </c>
      <c r="AV1354">
        <v>0</v>
      </c>
      <c r="AX1354">
        <v>3</v>
      </c>
      <c r="AY1354">
        <v>2.1002128228332699</v>
      </c>
    </row>
    <row r="1355" spans="1:51" x14ac:dyDescent="0.3">
      <c r="A1355">
        <v>820</v>
      </c>
      <c r="B1355">
        <v>862</v>
      </c>
      <c r="C1355">
        <v>15112</v>
      </c>
      <c r="D1355">
        <v>11</v>
      </c>
      <c r="E1355">
        <v>10000</v>
      </c>
      <c r="F1355" t="s">
        <v>51</v>
      </c>
      <c r="G1355">
        <v>112</v>
      </c>
      <c r="H1355" t="s">
        <v>459</v>
      </c>
      <c r="I1355">
        <v>2016</v>
      </c>
      <c r="J1355" t="s">
        <v>53</v>
      </c>
      <c r="K1355" t="s">
        <v>54</v>
      </c>
      <c r="L1355" t="s">
        <v>479</v>
      </c>
      <c r="M1355" t="s">
        <v>480</v>
      </c>
      <c r="N1355" t="s">
        <v>363</v>
      </c>
      <c r="O1355" t="s">
        <v>153</v>
      </c>
      <c r="P1355" t="s">
        <v>86</v>
      </c>
      <c r="Q1355">
        <v>10000</v>
      </c>
      <c r="R1355" t="s">
        <v>481</v>
      </c>
      <c r="S1355">
        <v>10</v>
      </c>
      <c r="T1355" t="s">
        <v>60</v>
      </c>
      <c r="U1355">
        <v>110</v>
      </c>
      <c r="V1355" t="s">
        <v>61</v>
      </c>
      <c r="W1355">
        <v>1</v>
      </c>
      <c r="X1355" t="s">
        <v>459</v>
      </c>
      <c r="Y1355" t="s">
        <v>464</v>
      </c>
      <c r="Z1355" t="s">
        <v>482</v>
      </c>
      <c r="AA1355" t="s">
        <v>483</v>
      </c>
      <c r="AB1355">
        <v>15112</v>
      </c>
      <c r="AC1355" t="s">
        <v>484</v>
      </c>
      <c r="AD1355" t="s">
        <v>81</v>
      </c>
      <c r="AE1355" t="s">
        <v>485</v>
      </c>
      <c r="AG1355">
        <v>1</v>
      </c>
      <c r="AH1355">
        <v>1</v>
      </c>
      <c r="AI1355">
        <v>2</v>
      </c>
      <c r="AK1355">
        <v>0</v>
      </c>
      <c r="AO1355">
        <v>0</v>
      </c>
      <c r="AP1355">
        <v>0</v>
      </c>
      <c r="AQ1355">
        <v>0</v>
      </c>
      <c r="AR1355">
        <v>0</v>
      </c>
      <c r="AS1355">
        <v>0.69613644274277697</v>
      </c>
      <c r="AT1355" t="s">
        <v>68</v>
      </c>
      <c r="AV1355">
        <v>0.69610000000000005</v>
      </c>
      <c r="AX1355">
        <v>3</v>
      </c>
      <c r="AY1355">
        <v>0.69613644274277797</v>
      </c>
    </row>
    <row r="1356" spans="1:51" x14ac:dyDescent="0.3">
      <c r="A1356">
        <v>820</v>
      </c>
      <c r="B1356">
        <v>854</v>
      </c>
      <c r="C1356">
        <v>33210</v>
      </c>
      <c r="D1356">
        <v>11</v>
      </c>
      <c r="E1356">
        <v>10000</v>
      </c>
      <c r="F1356" t="s">
        <v>51</v>
      </c>
      <c r="G1356">
        <v>112</v>
      </c>
      <c r="H1356" t="s">
        <v>459</v>
      </c>
      <c r="I1356">
        <v>2016</v>
      </c>
      <c r="J1356" t="s">
        <v>53</v>
      </c>
      <c r="K1356" t="s">
        <v>54</v>
      </c>
      <c r="L1356">
        <v>2015000091</v>
      </c>
      <c r="M1356" t="s">
        <v>486</v>
      </c>
      <c r="N1356" t="s">
        <v>307</v>
      </c>
      <c r="O1356" t="s">
        <v>153</v>
      </c>
      <c r="P1356" t="s">
        <v>58</v>
      </c>
      <c r="Q1356">
        <v>10000</v>
      </c>
      <c r="R1356" t="s">
        <v>154</v>
      </c>
      <c r="S1356">
        <v>10</v>
      </c>
      <c r="T1356" t="s">
        <v>60</v>
      </c>
      <c r="U1356">
        <v>110</v>
      </c>
      <c r="V1356" t="s">
        <v>61</v>
      </c>
      <c r="W1356">
        <v>1</v>
      </c>
      <c r="X1356" t="s">
        <v>459</v>
      </c>
      <c r="Y1356" t="s">
        <v>464</v>
      </c>
      <c r="Z1356" t="s">
        <v>487</v>
      </c>
      <c r="AA1356" t="s">
        <v>488</v>
      </c>
      <c r="AB1356">
        <v>33210</v>
      </c>
      <c r="AC1356" t="s">
        <v>222</v>
      </c>
      <c r="AD1356" t="s">
        <v>223</v>
      </c>
      <c r="AE1356" t="s">
        <v>489</v>
      </c>
      <c r="AG1356">
        <v>1</v>
      </c>
      <c r="AH1356">
        <v>1</v>
      </c>
      <c r="AI1356">
        <v>0</v>
      </c>
      <c r="AJ1356">
        <v>1</v>
      </c>
      <c r="AK1356">
        <v>0</v>
      </c>
      <c r="AO1356">
        <v>0</v>
      </c>
      <c r="AP1356">
        <v>0</v>
      </c>
      <c r="AQ1356">
        <v>1</v>
      </c>
      <c r="AR1356">
        <v>0</v>
      </c>
      <c r="AS1356">
        <v>8.2659255064392596</v>
      </c>
      <c r="AT1356" t="s">
        <v>68</v>
      </c>
      <c r="AV1356">
        <v>0</v>
      </c>
      <c r="AX1356">
        <v>3</v>
      </c>
      <c r="AY1356">
        <v>8.2659255064392596</v>
      </c>
    </row>
    <row r="1357" spans="1:51" x14ac:dyDescent="0.3">
      <c r="A1357">
        <v>820</v>
      </c>
      <c r="B1357">
        <v>854</v>
      </c>
      <c r="C1357">
        <v>11220</v>
      </c>
      <c r="D1357">
        <v>11</v>
      </c>
      <c r="E1357">
        <v>10000</v>
      </c>
      <c r="F1357" t="s">
        <v>51</v>
      </c>
      <c r="G1357">
        <v>112</v>
      </c>
      <c r="H1357" t="s">
        <v>459</v>
      </c>
      <c r="I1357">
        <v>2016</v>
      </c>
      <c r="J1357" t="s">
        <v>53</v>
      </c>
      <c r="K1357" t="s">
        <v>54</v>
      </c>
      <c r="L1357">
        <v>2013000102</v>
      </c>
      <c r="M1357" t="s">
        <v>490</v>
      </c>
      <c r="N1357" t="s">
        <v>307</v>
      </c>
      <c r="O1357" t="s">
        <v>153</v>
      </c>
      <c r="P1357" t="s">
        <v>58</v>
      </c>
      <c r="Q1357">
        <v>10000</v>
      </c>
      <c r="R1357" t="s">
        <v>481</v>
      </c>
      <c r="S1357">
        <v>10</v>
      </c>
      <c r="T1357" t="s">
        <v>60</v>
      </c>
      <c r="U1357">
        <v>110</v>
      </c>
      <c r="V1357" t="s">
        <v>61</v>
      </c>
      <c r="W1357">
        <v>1</v>
      </c>
      <c r="X1357" t="s">
        <v>459</v>
      </c>
      <c r="Y1357" t="s">
        <v>464</v>
      </c>
      <c r="Z1357" t="s">
        <v>491</v>
      </c>
      <c r="AA1357" t="s">
        <v>492</v>
      </c>
      <c r="AB1357">
        <v>11220</v>
      </c>
      <c r="AC1357" t="s">
        <v>251</v>
      </c>
      <c r="AD1357" t="s">
        <v>252</v>
      </c>
      <c r="AE1357" t="s">
        <v>493</v>
      </c>
      <c r="AG1357">
        <v>1</v>
      </c>
      <c r="AH1357">
        <v>0</v>
      </c>
      <c r="AI1357">
        <v>0</v>
      </c>
      <c r="AK1357">
        <v>0</v>
      </c>
      <c r="AO1357">
        <v>0</v>
      </c>
      <c r="AP1357">
        <v>0</v>
      </c>
      <c r="AQ1357">
        <v>0</v>
      </c>
      <c r="AR1357">
        <v>0</v>
      </c>
      <c r="AS1357">
        <v>1.1114316463626801</v>
      </c>
      <c r="AT1357" t="s">
        <v>68</v>
      </c>
      <c r="AV1357">
        <v>0</v>
      </c>
      <c r="AX1357">
        <v>3</v>
      </c>
      <c r="AY1357">
        <v>1.1114316463626901</v>
      </c>
    </row>
    <row r="1358" spans="1:51" x14ac:dyDescent="0.3">
      <c r="A1358">
        <v>820</v>
      </c>
      <c r="B1358">
        <v>889</v>
      </c>
      <c r="C1358">
        <v>15130</v>
      </c>
      <c r="D1358">
        <v>11</v>
      </c>
      <c r="E1358">
        <v>10000</v>
      </c>
      <c r="F1358" t="s">
        <v>51</v>
      </c>
      <c r="G1358">
        <v>112</v>
      </c>
      <c r="H1358" t="s">
        <v>459</v>
      </c>
      <c r="I1358">
        <v>2016</v>
      </c>
      <c r="J1358" t="s">
        <v>53</v>
      </c>
      <c r="K1358" t="s">
        <v>54</v>
      </c>
      <c r="L1358">
        <v>2014000091</v>
      </c>
      <c r="M1358" t="s">
        <v>494</v>
      </c>
      <c r="N1358" t="s">
        <v>315</v>
      </c>
      <c r="O1358" t="s">
        <v>153</v>
      </c>
      <c r="P1358" t="s">
        <v>316</v>
      </c>
      <c r="Q1358">
        <v>10000</v>
      </c>
      <c r="R1358" t="s">
        <v>481</v>
      </c>
      <c r="S1358">
        <v>10</v>
      </c>
      <c r="T1358" t="s">
        <v>60</v>
      </c>
      <c r="U1358">
        <v>110</v>
      </c>
      <c r="V1358" t="s">
        <v>61</v>
      </c>
      <c r="W1358">
        <v>1</v>
      </c>
      <c r="X1358" t="s">
        <v>459</v>
      </c>
      <c r="Y1358" t="s">
        <v>464</v>
      </c>
      <c r="Z1358" t="s">
        <v>495</v>
      </c>
      <c r="AA1358" t="s">
        <v>496</v>
      </c>
      <c r="AB1358">
        <v>15130</v>
      </c>
      <c r="AC1358" t="s">
        <v>319</v>
      </c>
      <c r="AD1358" t="s">
        <v>81</v>
      </c>
      <c r="AE1358" t="s">
        <v>497</v>
      </c>
      <c r="AG1358">
        <v>0</v>
      </c>
      <c r="AH1358">
        <v>0</v>
      </c>
      <c r="AI1358">
        <v>2</v>
      </c>
      <c r="AK1358">
        <v>0</v>
      </c>
      <c r="AO1358">
        <v>0</v>
      </c>
      <c r="AP1358">
        <v>0</v>
      </c>
      <c r="AQ1358">
        <v>0</v>
      </c>
      <c r="AR1358">
        <v>0</v>
      </c>
      <c r="AS1358">
        <v>1.9709923355377601</v>
      </c>
      <c r="AT1358" t="s">
        <v>68</v>
      </c>
      <c r="AV1358">
        <v>6.9614000000000003</v>
      </c>
      <c r="AX1358">
        <v>3</v>
      </c>
      <c r="AY1358">
        <v>1.9709923355377701</v>
      </c>
    </row>
    <row r="1359" spans="1:51" x14ac:dyDescent="0.3">
      <c r="A1359">
        <v>820</v>
      </c>
      <c r="B1359">
        <v>889</v>
      </c>
      <c r="C1359">
        <v>15130</v>
      </c>
      <c r="D1359">
        <v>11</v>
      </c>
      <c r="E1359">
        <v>10000</v>
      </c>
      <c r="F1359" t="s">
        <v>51</v>
      </c>
      <c r="G1359">
        <v>112</v>
      </c>
      <c r="H1359" t="s">
        <v>459</v>
      </c>
      <c r="I1359">
        <v>2016</v>
      </c>
      <c r="J1359" t="s">
        <v>53</v>
      </c>
      <c r="K1359" t="s">
        <v>54</v>
      </c>
      <c r="L1359" t="s">
        <v>3654</v>
      </c>
      <c r="M1359" t="s">
        <v>3655</v>
      </c>
      <c r="N1359" t="s">
        <v>315</v>
      </c>
      <c r="O1359" t="s">
        <v>153</v>
      </c>
      <c r="P1359" t="s">
        <v>316</v>
      </c>
      <c r="Q1359">
        <v>10000</v>
      </c>
      <c r="R1359" t="s">
        <v>481</v>
      </c>
      <c r="S1359">
        <v>10</v>
      </c>
      <c r="T1359" t="s">
        <v>60</v>
      </c>
      <c r="U1359">
        <v>110</v>
      </c>
      <c r="V1359" t="s">
        <v>61</v>
      </c>
      <c r="W1359">
        <v>1</v>
      </c>
      <c r="X1359" t="s">
        <v>459</v>
      </c>
      <c r="Y1359" t="s">
        <v>464</v>
      </c>
      <c r="Z1359" t="s">
        <v>3656</v>
      </c>
      <c r="AA1359" t="s">
        <v>3657</v>
      </c>
      <c r="AB1359">
        <v>15130</v>
      </c>
      <c r="AC1359" t="s">
        <v>319</v>
      </c>
      <c r="AD1359" t="s">
        <v>81</v>
      </c>
      <c r="AE1359" t="s">
        <v>3658</v>
      </c>
      <c r="AG1359">
        <v>1</v>
      </c>
      <c r="AH1359">
        <v>0</v>
      </c>
      <c r="AI1359">
        <v>2</v>
      </c>
      <c r="AK1359">
        <v>0</v>
      </c>
      <c r="AO1359">
        <v>0</v>
      </c>
      <c r="AP1359">
        <v>0</v>
      </c>
      <c r="AQ1359">
        <v>0</v>
      </c>
      <c r="AR1359">
        <v>0</v>
      </c>
      <c r="AS1359">
        <v>0.18618576400974499</v>
      </c>
      <c r="AT1359" t="s">
        <v>68</v>
      </c>
      <c r="AV1359">
        <v>0</v>
      </c>
      <c r="AX1359">
        <v>3</v>
      </c>
      <c r="AY1359">
        <v>0.18618576400974601</v>
      </c>
    </row>
    <row r="1360" spans="1:51" x14ac:dyDescent="0.3">
      <c r="A1360">
        <v>820</v>
      </c>
      <c r="B1360">
        <v>889</v>
      </c>
      <c r="C1360">
        <v>31120</v>
      </c>
      <c r="D1360">
        <v>11</v>
      </c>
      <c r="E1360">
        <v>10000</v>
      </c>
      <c r="F1360" t="s">
        <v>51</v>
      </c>
      <c r="G1360">
        <v>112</v>
      </c>
      <c r="H1360" t="s">
        <v>459</v>
      </c>
      <c r="I1360">
        <v>2016</v>
      </c>
      <c r="J1360" t="s">
        <v>53</v>
      </c>
      <c r="K1360" t="s">
        <v>54</v>
      </c>
      <c r="L1360">
        <v>2014000105</v>
      </c>
      <c r="M1360" t="s">
        <v>498</v>
      </c>
      <c r="N1360" t="s">
        <v>315</v>
      </c>
      <c r="O1360" t="s">
        <v>153</v>
      </c>
      <c r="P1360" t="s">
        <v>316</v>
      </c>
      <c r="Q1360">
        <v>10000</v>
      </c>
      <c r="R1360" t="s">
        <v>481</v>
      </c>
      <c r="S1360">
        <v>10</v>
      </c>
      <c r="T1360" t="s">
        <v>60</v>
      </c>
      <c r="U1360">
        <v>110</v>
      </c>
      <c r="V1360" t="s">
        <v>61</v>
      </c>
      <c r="W1360">
        <v>1</v>
      </c>
      <c r="X1360" t="s">
        <v>459</v>
      </c>
      <c r="Y1360" t="s">
        <v>464</v>
      </c>
      <c r="Z1360" t="s">
        <v>499</v>
      </c>
      <c r="AA1360" t="s">
        <v>500</v>
      </c>
      <c r="AB1360">
        <v>31120</v>
      </c>
      <c r="AC1360" t="s">
        <v>73</v>
      </c>
      <c r="AD1360" t="s">
        <v>74</v>
      </c>
      <c r="AE1360" t="s">
        <v>501</v>
      </c>
      <c r="AG1360">
        <v>0</v>
      </c>
      <c r="AH1360">
        <v>0</v>
      </c>
      <c r="AI1360">
        <v>0</v>
      </c>
      <c r="AJ1360">
        <v>2</v>
      </c>
      <c r="AK1360">
        <v>0</v>
      </c>
      <c r="AO1360">
        <v>0</v>
      </c>
      <c r="AP1360">
        <v>0</v>
      </c>
      <c r="AQ1360">
        <v>0</v>
      </c>
      <c r="AR1360">
        <v>0</v>
      </c>
      <c r="AS1360">
        <v>0.98681666550643898</v>
      </c>
      <c r="AT1360" t="s">
        <v>68</v>
      </c>
      <c r="AV1360">
        <v>0</v>
      </c>
      <c r="AX1360">
        <v>3</v>
      </c>
      <c r="AY1360">
        <v>0.98681666550643898</v>
      </c>
    </row>
    <row r="1361" spans="1:51" x14ac:dyDescent="0.3">
      <c r="A1361">
        <v>820</v>
      </c>
      <c r="B1361">
        <v>854</v>
      </c>
      <c r="C1361">
        <v>23210</v>
      </c>
      <c r="D1361">
        <v>11</v>
      </c>
      <c r="E1361">
        <v>40000</v>
      </c>
      <c r="F1361" t="s">
        <v>51</v>
      </c>
      <c r="G1361">
        <v>112</v>
      </c>
      <c r="H1361" t="s">
        <v>459</v>
      </c>
      <c r="I1361">
        <v>2016</v>
      </c>
      <c r="J1361" t="s">
        <v>53</v>
      </c>
      <c r="K1361" t="s">
        <v>54</v>
      </c>
      <c r="L1361">
        <v>2014000138</v>
      </c>
      <c r="M1361" t="s">
        <v>502</v>
      </c>
      <c r="N1361" t="s">
        <v>307</v>
      </c>
      <c r="O1361" t="s">
        <v>153</v>
      </c>
      <c r="P1361" t="s">
        <v>58</v>
      </c>
      <c r="Q1361">
        <v>40000</v>
      </c>
      <c r="R1361" t="s">
        <v>503</v>
      </c>
      <c r="S1361">
        <v>10</v>
      </c>
      <c r="T1361" t="s">
        <v>60</v>
      </c>
      <c r="U1361">
        <v>110</v>
      </c>
      <c r="V1361" t="s">
        <v>61</v>
      </c>
      <c r="W1361">
        <v>1</v>
      </c>
      <c r="X1361" t="s">
        <v>459</v>
      </c>
      <c r="Y1361" t="s">
        <v>464</v>
      </c>
      <c r="Z1361" t="s">
        <v>504</v>
      </c>
      <c r="AA1361" t="s">
        <v>505</v>
      </c>
      <c r="AB1361">
        <v>23210</v>
      </c>
      <c r="AC1361" t="s">
        <v>506</v>
      </c>
      <c r="AD1361" t="s">
        <v>507</v>
      </c>
      <c r="AE1361" t="s">
        <v>508</v>
      </c>
      <c r="AG1361">
        <v>1</v>
      </c>
      <c r="AH1361">
        <v>1</v>
      </c>
      <c r="AI1361">
        <v>0</v>
      </c>
      <c r="AK1361">
        <v>0</v>
      </c>
      <c r="AO1361">
        <v>0</v>
      </c>
      <c r="AP1361">
        <v>2</v>
      </c>
      <c r="AQ1361">
        <v>1</v>
      </c>
      <c r="AR1361">
        <v>0</v>
      </c>
      <c r="AS1361">
        <v>1.1138183083884401</v>
      </c>
      <c r="AT1361" t="s">
        <v>68</v>
      </c>
      <c r="AV1361">
        <v>0</v>
      </c>
      <c r="AX1361">
        <v>3</v>
      </c>
      <c r="AY1361">
        <v>1.1138183083884401</v>
      </c>
    </row>
    <row r="1362" spans="1:51" x14ac:dyDescent="0.3">
      <c r="A1362">
        <v>820</v>
      </c>
      <c r="B1362">
        <v>889</v>
      </c>
      <c r="C1362">
        <v>43010</v>
      </c>
      <c r="D1362">
        <v>11</v>
      </c>
      <c r="E1362">
        <v>40000</v>
      </c>
      <c r="F1362" t="s">
        <v>51</v>
      </c>
      <c r="G1362">
        <v>112</v>
      </c>
      <c r="H1362" t="s">
        <v>459</v>
      </c>
      <c r="I1362">
        <v>2016</v>
      </c>
      <c r="J1362" t="s">
        <v>53</v>
      </c>
      <c r="K1362" t="s">
        <v>54</v>
      </c>
      <c r="L1362" t="s">
        <v>509</v>
      </c>
      <c r="M1362" t="s">
        <v>510</v>
      </c>
      <c r="N1362" t="s">
        <v>315</v>
      </c>
      <c r="O1362" t="s">
        <v>153</v>
      </c>
      <c r="P1362" t="s">
        <v>316</v>
      </c>
      <c r="Q1362">
        <v>40000</v>
      </c>
      <c r="R1362" t="s">
        <v>429</v>
      </c>
      <c r="S1362">
        <v>10</v>
      </c>
      <c r="T1362" t="s">
        <v>60</v>
      </c>
      <c r="U1362">
        <v>110</v>
      </c>
      <c r="V1362" t="s">
        <v>61</v>
      </c>
      <c r="W1362">
        <v>1</v>
      </c>
      <c r="X1362" t="s">
        <v>459</v>
      </c>
      <c r="Y1362" t="s">
        <v>464</v>
      </c>
      <c r="Z1362" t="s">
        <v>511</v>
      </c>
      <c r="AA1362" t="s">
        <v>512</v>
      </c>
      <c r="AB1362">
        <v>43010</v>
      </c>
      <c r="AC1362" t="s">
        <v>65</v>
      </c>
      <c r="AD1362" t="s">
        <v>66</v>
      </c>
      <c r="AE1362" t="s">
        <v>513</v>
      </c>
      <c r="AG1362">
        <v>1</v>
      </c>
      <c r="AH1362">
        <v>1</v>
      </c>
      <c r="AI1362">
        <v>1</v>
      </c>
      <c r="AK1362">
        <v>0</v>
      </c>
      <c r="AO1362">
        <v>0</v>
      </c>
      <c r="AP1362">
        <v>0</v>
      </c>
      <c r="AQ1362">
        <v>0</v>
      </c>
      <c r="AR1362">
        <v>0</v>
      </c>
      <c r="AS1362">
        <v>0.69613644274277697</v>
      </c>
      <c r="AT1362" t="s">
        <v>68</v>
      </c>
      <c r="AV1362">
        <v>0</v>
      </c>
      <c r="AX1362">
        <v>3</v>
      </c>
      <c r="AY1362">
        <v>0.69613644274277797</v>
      </c>
    </row>
    <row r="1363" spans="1:51" x14ac:dyDescent="0.3">
      <c r="A1363">
        <v>820</v>
      </c>
      <c r="B1363">
        <v>889</v>
      </c>
      <c r="C1363">
        <v>24040</v>
      </c>
      <c r="D1363">
        <v>11</v>
      </c>
      <c r="E1363">
        <v>60000</v>
      </c>
      <c r="F1363" t="s">
        <v>51</v>
      </c>
      <c r="G1363">
        <v>112</v>
      </c>
      <c r="H1363" t="s">
        <v>459</v>
      </c>
      <c r="I1363">
        <v>2016</v>
      </c>
      <c r="J1363" t="s">
        <v>53</v>
      </c>
      <c r="K1363" t="s">
        <v>54</v>
      </c>
      <c r="L1363">
        <v>2014000515</v>
      </c>
      <c r="M1363" t="s">
        <v>514</v>
      </c>
      <c r="N1363" t="s">
        <v>315</v>
      </c>
      <c r="O1363" t="s">
        <v>153</v>
      </c>
      <c r="P1363" t="s">
        <v>316</v>
      </c>
      <c r="Q1363">
        <v>60000</v>
      </c>
      <c r="R1363" t="s">
        <v>515</v>
      </c>
      <c r="S1363">
        <v>10</v>
      </c>
      <c r="T1363" t="s">
        <v>60</v>
      </c>
      <c r="U1363">
        <v>110</v>
      </c>
      <c r="V1363" t="s">
        <v>61</v>
      </c>
      <c r="W1363">
        <v>1</v>
      </c>
      <c r="X1363" t="s">
        <v>459</v>
      </c>
      <c r="Y1363" t="s">
        <v>464</v>
      </c>
      <c r="Z1363" t="s">
        <v>516</v>
      </c>
      <c r="AA1363" t="s">
        <v>517</v>
      </c>
      <c r="AB1363">
        <v>24040</v>
      </c>
      <c r="AC1363" t="s">
        <v>518</v>
      </c>
      <c r="AD1363" t="s">
        <v>325</v>
      </c>
      <c r="AE1363" t="s">
        <v>519</v>
      </c>
      <c r="AG1363">
        <v>0</v>
      </c>
      <c r="AH1363">
        <v>0</v>
      </c>
      <c r="AI1363">
        <v>0</v>
      </c>
      <c r="AJ1363">
        <v>1</v>
      </c>
      <c r="AK1363">
        <v>0</v>
      </c>
      <c r="AO1363">
        <v>0</v>
      </c>
      <c r="AP1363">
        <v>0</v>
      </c>
      <c r="AQ1363">
        <v>0</v>
      </c>
      <c r="AR1363">
        <v>0</v>
      </c>
      <c r="AS1363">
        <v>0.27185575356769898</v>
      </c>
      <c r="AT1363" t="s">
        <v>68</v>
      </c>
      <c r="AV1363">
        <v>0.21060000000000001</v>
      </c>
      <c r="AX1363">
        <v>3</v>
      </c>
      <c r="AY1363">
        <v>0.27185575356769898</v>
      </c>
    </row>
    <row r="1364" spans="1:51" x14ac:dyDescent="0.3">
      <c r="A1364">
        <v>820</v>
      </c>
      <c r="B1364">
        <v>489</v>
      </c>
      <c r="C1364">
        <v>31140</v>
      </c>
      <c r="D1364">
        <v>11</v>
      </c>
      <c r="E1364">
        <v>10000</v>
      </c>
      <c r="F1364" t="s">
        <v>51</v>
      </c>
      <c r="G1364">
        <v>112</v>
      </c>
      <c r="H1364" t="s">
        <v>52</v>
      </c>
      <c r="I1364">
        <v>2016</v>
      </c>
      <c r="J1364" t="s">
        <v>53</v>
      </c>
      <c r="K1364" t="s">
        <v>54</v>
      </c>
      <c r="L1364">
        <v>2015000011</v>
      </c>
      <c r="M1364" t="s">
        <v>520</v>
      </c>
      <c r="N1364" t="s">
        <v>521</v>
      </c>
      <c r="O1364" t="s">
        <v>522</v>
      </c>
      <c r="P1364" t="s">
        <v>316</v>
      </c>
      <c r="Q1364">
        <v>10000</v>
      </c>
      <c r="R1364" t="s">
        <v>523</v>
      </c>
      <c r="S1364">
        <v>10</v>
      </c>
      <c r="T1364" t="s">
        <v>60</v>
      </c>
      <c r="U1364">
        <v>110</v>
      </c>
      <c r="V1364" t="s">
        <v>61</v>
      </c>
      <c r="W1364">
        <v>1</v>
      </c>
      <c r="X1364" t="s">
        <v>52</v>
      </c>
      <c r="Y1364" t="s">
        <v>62</v>
      </c>
      <c r="Z1364" t="s">
        <v>524</v>
      </c>
      <c r="AA1364" t="s">
        <v>525</v>
      </c>
      <c r="AB1364">
        <v>31140</v>
      </c>
      <c r="AC1364" t="s">
        <v>526</v>
      </c>
      <c r="AD1364" t="s">
        <v>74</v>
      </c>
      <c r="AE1364" t="s">
        <v>527</v>
      </c>
      <c r="AG1364">
        <v>0</v>
      </c>
      <c r="AH1364">
        <v>1</v>
      </c>
      <c r="AI1364">
        <v>0</v>
      </c>
      <c r="AJ1364">
        <v>1</v>
      </c>
      <c r="AK1364">
        <v>0</v>
      </c>
      <c r="AO1364">
        <v>0</v>
      </c>
      <c r="AP1364">
        <v>0</v>
      </c>
      <c r="AQ1364">
        <v>0</v>
      </c>
      <c r="AR1364">
        <v>0</v>
      </c>
      <c r="AS1364">
        <v>0.20210185172293699</v>
      </c>
      <c r="AT1364" t="s">
        <v>68</v>
      </c>
      <c r="AV1364">
        <v>0</v>
      </c>
      <c r="AX1364">
        <v>3</v>
      </c>
      <c r="AY1364">
        <v>0.20210185172293799</v>
      </c>
    </row>
    <row r="1365" spans="1:51" x14ac:dyDescent="0.3">
      <c r="A1365">
        <v>820</v>
      </c>
      <c r="B1365">
        <v>745</v>
      </c>
      <c r="C1365">
        <v>33210</v>
      </c>
      <c r="D1365">
        <v>11</v>
      </c>
      <c r="E1365">
        <v>10000</v>
      </c>
      <c r="F1365" t="s">
        <v>51</v>
      </c>
      <c r="G1365">
        <v>112</v>
      </c>
      <c r="H1365" t="s">
        <v>52</v>
      </c>
      <c r="I1365">
        <v>2016</v>
      </c>
      <c r="J1365" t="s">
        <v>53</v>
      </c>
      <c r="K1365" t="s">
        <v>54</v>
      </c>
      <c r="L1365">
        <v>2015000126</v>
      </c>
      <c r="M1365" t="s">
        <v>533</v>
      </c>
      <c r="N1365" t="s">
        <v>349</v>
      </c>
      <c r="O1365" t="s">
        <v>285</v>
      </c>
      <c r="P1365" t="s">
        <v>58</v>
      </c>
      <c r="Q1365">
        <v>10000</v>
      </c>
      <c r="R1365" t="s">
        <v>463</v>
      </c>
      <c r="S1365">
        <v>10</v>
      </c>
      <c r="T1365" t="s">
        <v>60</v>
      </c>
      <c r="U1365">
        <v>110</v>
      </c>
      <c r="V1365" t="s">
        <v>61</v>
      </c>
      <c r="W1365">
        <v>1</v>
      </c>
      <c r="X1365" t="s">
        <v>52</v>
      </c>
      <c r="Y1365" t="s">
        <v>62</v>
      </c>
      <c r="Z1365" t="s">
        <v>534</v>
      </c>
      <c r="AA1365" t="s">
        <v>535</v>
      </c>
      <c r="AB1365">
        <v>33210</v>
      </c>
      <c r="AC1365" t="s">
        <v>222</v>
      </c>
      <c r="AD1365" t="s">
        <v>223</v>
      </c>
      <c r="AE1365" t="s">
        <v>536</v>
      </c>
      <c r="AG1365">
        <v>0</v>
      </c>
      <c r="AH1365">
        <v>0</v>
      </c>
      <c r="AI1365">
        <v>0</v>
      </c>
      <c r="AJ1365">
        <v>1</v>
      </c>
      <c r="AK1365">
        <v>0</v>
      </c>
      <c r="AO1365">
        <v>0</v>
      </c>
      <c r="AP1365">
        <v>0</v>
      </c>
      <c r="AQ1365">
        <v>0</v>
      </c>
      <c r="AR1365">
        <v>0</v>
      </c>
      <c r="AS1365">
        <v>0.99295370692655704</v>
      </c>
      <c r="AT1365" t="s">
        <v>68</v>
      </c>
      <c r="AV1365">
        <v>0.1782</v>
      </c>
      <c r="AX1365">
        <v>3</v>
      </c>
      <c r="AY1365">
        <v>0.99295370692655704</v>
      </c>
    </row>
    <row r="1366" spans="1:51" x14ac:dyDescent="0.3">
      <c r="A1366">
        <v>820</v>
      </c>
      <c r="B1366">
        <v>769</v>
      </c>
      <c r="C1366">
        <v>11240</v>
      </c>
      <c r="D1366">
        <v>11</v>
      </c>
      <c r="E1366">
        <v>10000</v>
      </c>
      <c r="F1366" t="s">
        <v>51</v>
      </c>
      <c r="G1366">
        <v>112</v>
      </c>
      <c r="H1366" t="s">
        <v>52</v>
      </c>
      <c r="I1366">
        <v>2016</v>
      </c>
      <c r="J1366" t="s">
        <v>53</v>
      </c>
      <c r="K1366" t="s">
        <v>54</v>
      </c>
      <c r="L1366" t="s">
        <v>3659</v>
      </c>
      <c r="M1366" t="s">
        <v>538</v>
      </c>
      <c r="N1366" t="s">
        <v>539</v>
      </c>
      <c r="O1366" t="s">
        <v>285</v>
      </c>
      <c r="P1366" t="s">
        <v>86</v>
      </c>
      <c r="Q1366">
        <v>10000</v>
      </c>
      <c r="R1366" t="s">
        <v>256</v>
      </c>
      <c r="S1366">
        <v>10</v>
      </c>
      <c r="T1366" t="s">
        <v>60</v>
      </c>
      <c r="U1366">
        <v>110</v>
      </c>
      <c r="V1366" t="s">
        <v>61</v>
      </c>
      <c r="W1366">
        <v>1</v>
      </c>
      <c r="X1366" t="s">
        <v>52</v>
      </c>
      <c r="Y1366" t="s">
        <v>62</v>
      </c>
      <c r="Z1366" t="s">
        <v>2904</v>
      </c>
      <c r="AA1366" t="s">
        <v>2905</v>
      </c>
      <c r="AB1366">
        <v>11240</v>
      </c>
      <c r="AC1366" t="s">
        <v>542</v>
      </c>
      <c r="AD1366" t="s">
        <v>252</v>
      </c>
      <c r="AE1366" t="s">
        <v>543</v>
      </c>
      <c r="AG1366">
        <v>1</v>
      </c>
      <c r="AH1366">
        <v>0</v>
      </c>
      <c r="AI1366">
        <v>0</v>
      </c>
      <c r="AK1366">
        <v>0</v>
      </c>
      <c r="AO1366">
        <v>0</v>
      </c>
      <c r="AP1366">
        <v>0</v>
      </c>
      <c r="AQ1366">
        <v>0</v>
      </c>
      <c r="AR1366">
        <v>0</v>
      </c>
      <c r="AS1366">
        <v>0.68389455621301698</v>
      </c>
      <c r="AT1366" t="s">
        <v>68</v>
      </c>
      <c r="AV1366">
        <v>0</v>
      </c>
      <c r="AX1366">
        <v>3</v>
      </c>
      <c r="AY1366">
        <v>0.68389455621301798</v>
      </c>
    </row>
    <row r="1367" spans="1:51" x14ac:dyDescent="0.3">
      <c r="A1367">
        <v>820</v>
      </c>
      <c r="B1367">
        <v>832</v>
      </c>
      <c r="C1367">
        <v>43010</v>
      </c>
      <c r="D1367">
        <v>11</v>
      </c>
      <c r="E1367">
        <v>10000</v>
      </c>
      <c r="F1367" t="s">
        <v>51</v>
      </c>
      <c r="G1367">
        <v>112</v>
      </c>
      <c r="H1367" t="s">
        <v>52</v>
      </c>
      <c r="I1367">
        <v>2016</v>
      </c>
      <c r="J1367" t="s">
        <v>53</v>
      </c>
      <c r="K1367" t="s">
        <v>54</v>
      </c>
      <c r="L1367">
        <v>2015000026</v>
      </c>
      <c r="M1367" t="s">
        <v>562</v>
      </c>
      <c r="N1367" t="s">
        <v>556</v>
      </c>
      <c r="O1367" t="s">
        <v>153</v>
      </c>
      <c r="P1367" t="s">
        <v>94</v>
      </c>
      <c r="Q1367">
        <v>10000</v>
      </c>
      <c r="R1367" t="s">
        <v>154</v>
      </c>
      <c r="S1367">
        <v>10</v>
      </c>
      <c r="T1367" t="s">
        <v>60</v>
      </c>
      <c r="U1367">
        <v>110</v>
      </c>
      <c r="V1367" t="s">
        <v>61</v>
      </c>
      <c r="W1367">
        <v>1</v>
      </c>
      <c r="X1367" t="s">
        <v>52</v>
      </c>
      <c r="Y1367" t="s">
        <v>62</v>
      </c>
      <c r="Z1367" t="s">
        <v>563</v>
      </c>
      <c r="AA1367" t="s">
        <v>564</v>
      </c>
      <c r="AB1367">
        <v>43010</v>
      </c>
      <c r="AC1367" t="s">
        <v>65</v>
      </c>
      <c r="AD1367" t="s">
        <v>66</v>
      </c>
      <c r="AE1367" t="s">
        <v>3660</v>
      </c>
      <c r="AG1367">
        <v>0</v>
      </c>
      <c r="AH1367">
        <v>0</v>
      </c>
      <c r="AI1367">
        <v>2</v>
      </c>
      <c r="AK1367">
        <v>0</v>
      </c>
      <c r="AO1367">
        <v>0</v>
      </c>
      <c r="AP1367">
        <v>0</v>
      </c>
      <c r="AQ1367">
        <v>0</v>
      </c>
      <c r="AR1367">
        <v>0</v>
      </c>
      <c r="AS1367" s="1">
        <v>2.6405812739296899E-2</v>
      </c>
      <c r="AT1367" t="s">
        <v>68</v>
      </c>
      <c r="AV1367">
        <v>2.23E-2</v>
      </c>
      <c r="AX1367">
        <v>3</v>
      </c>
      <c r="AY1367">
        <v>2.6405812739296899E-2</v>
      </c>
    </row>
    <row r="1368" spans="1:51" x14ac:dyDescent="0.3">
      <c r="A1368">
        <v>820</v>
      </c>
      <c r="B1368">
        <v>832</v>
      </c>
      <c r="C1368">
        <v>72010</v>
      </c>
      <c r="D1368">
        <v>11</v>
      </c>
      <c r="E1368">
        <v>10000</v>
      </c>
      <c r="F1368" t="s">
        <v>51</v>
      </c>
      <c r="G1368">
        <v>112</v>
      </c>
      <c r="H1368" t="s">
        <v>52</v>
      </c>
      <c r="I1368">
        <v>2016</v>
      </c>
      <c r="J1368" t="s">
        <v>53</v>
      </c>
      <c r="K1368" t="s">
        <v>2813</v>
      </c>
      <c r="L1368">
        <v>2016000031</v>
      </c>
      <c r="M1368" t="s">
        <v>3661</v>
      </c>
      <c r="N1368" t="s">
        <v>556</v>
      </c>
      <c r="O1368" t="s">
        <v>153</v>
      </c>
      <c r="P1368" t="s">
        <v>94</v>
      </c>
      <c r="Q1368">
        <v>10000</v>
      </c>
      <c r="R1368" t="s">
        <v>523</v>
      </c>
      <c r="S1368">
        <v>10</v>
      </c>
      <c r="T1368" t="s">
        <v>60</v>
      </c>
      <c r="U1368">
        <v>110</v>
      </c>
      <c r="V1368" t="s">
        <v>61</v>
      </c>
      <c r="W1368">
        <v>1</v>
      </c>
      <c r="X1368" t="s">
        <v>52</v>
      </c>
      <c r="Y1368" t="s">
        <v>62</v>
      </c>
      <c r="Z1368" t="s">
        <v>3662</v>
      </c>
      <c r="AA1368" t="s">
        <v>3663</v>
      </c>
      <c r="AB1368">
        <v>72010</v>
      </c>
      <c r="AC1368" t="s">
        <v>339</v>
      </c>
      <c r="AD1368" t="s">
        <v>340</v>
      </c>
      <c r="AE1368" t="s">
        <v>3663</v>
      </c>
      <c r="AG1368">
        <v>0</v>
      </c>
      <c r="AH1368">
        <v>1</v>
      </c>
      <c r="AI1368">
        <v>0</v>
      </c>
      <c r="AK1368">
        <v>0</v>
      </c>
      <c r="AO1368">
        <v>0</v>
      </c>
      <c r="AP1368">
        <v>0</v>
      </c>
      <c r="AQ1368">
        <v>0</v>
      </c>
      <c r="AR1368">
        <v>0</v>
      </c>
      <c r="AS1368">
        <v>2.0884093282283298</v>
      </c>
      <c r="AT1368" t="s">
        <v>68</v>
      </c>
      <c r="AU1368">
        <v>2.0884</v>
      </c>
      <c r="AX1368">
        <v>1</v>
      </c>
      <c r="AY1368">
        <v>2.0884093282283298</v>
      </c>
    </row>
    <row r="1369" spans="1:51" x14ac:dyDescent="0.3">
      <c r="A1369">
        <v>820</v>
      </c>
      <c r="B1369">
        <v>832</v>
      </c>
      <c r="C1369">
        <v>72010</v>
      </c>
      <c r="D1369">
        <v>11</v>
      </c>
      <c r="E1369">
        <v>10000</v>
      </c>
      <c r="F1369" t="s">
        <v>51</v>
      </c>
      <c r="G1369">
        <v>112</v>
      </c>
      <c r="H1369" t="s">
        <v>52</v>
      </c>
      <c r="I1369">
        <v>2016</v>
      </c>
      <c r="J1369" t="s">
        <v>53</v>
      </c>
      <c r="K1369" t="s">
        <v>54</v>
      </c>
      <c r="L1369">
        <v>2016000035</v>
      </c>
      <c r="M1369" t="s">
        <v>3664</v>
      </c>
      <c r="N1369" t="s">
        <v>556</v>
      </c>
      <c r="O1369" t="s">
        <v>153</v>
      </c>
      <c r="P1369" t="s">
        <v>94</v>
      </c>
      <c r="Q1369">
        <v>10000</v>
      </c>
      <c r="R1369" t="s">
        <v>154</v>
      </c>
      <c r="S1369">
        <v>10</v>
      </c>
      <c r="T1369" t="s">
        <v>60</v>
      </c>
      <c r="U1369">
        <v>110</v>
      </c>
      <c r="V1369" t="s">
        <v>61</v>
      </c>
      <c r="W1369">
        <v>1</v>
      </c>
      <c r="X1369" t="s">
        <v>52</v>
      </c>
      <c r="Y1369" t="s">
        <v>62</v>
      </c>
      <c r="Z1369" t="s">
        <v>3665</v>
      </c>
      <c r="AA1369" t="s">
        <v>3666</v>
      </c>
      <c r="AB1369">
        <v>72010</v>
      </c>
      <c r="AC1369" t="s">
        <v>339</v>
      </c>
      <c r="AD1369" t="s">
        <v>340</v>
      </c>
      <c r="AE1369" t="s">
        <v>3667</v>
      </c>
      <c r="AG1369">
        <v>0</v>
      </c>
      <c r="AH1369">
        <v>0</v>
      </c>
      <c r="AI1369">
        <v>0</v>
      </c>
      <c r="AK1369">
        <v>0</v>
      </c>
      <c r="AO1369">
        <v>0</v>
      </c>
      <c r="AP1369">
        <v>0</v>
      </c>
      <c r="AQ1369">
        <v>0</v>
      </c>
      <c r="AR1369">
        <v>0</v>
      </c>
      <c r="AS1369">
        <v>0.17403411068569399</v>
      </c>
      <c r="AT1369" t="s">
        <v>68</v>
      </c>
      <c r="AV1369">
        <v>0.17399999999999999</v>
      </c>
      <c r="AX1369">
        <v>1</v>
      </c>
      <c r="AY1369">
        <v>0.17403411068569399</v>
      </c>
    </row>
    <row r="1370" spans="1:51" x14ac:dyDescent="0.3">
      <c r="A1370">
        <v>820</v>
      </c>
      <c r="B1370">
        <v>832</v>
      </c>
      <c r="C1370">
        <v>72010</v>
      </c>
      <c r="D1370">
        <v>11</v>
      </c>
      <c r="E1370">
        <v>10000</v>
      </c>
      <c r="F1370" t="s">
        <v>51</v>
      </c>
      <c r="G1370">
        <v>112</v>
      </c>
      <c r="H1370" t="s">
        <v>52</v>
      </c>
      <c r="I1370">
        <v>2016</v>
      </c>
      <c r="J1370" t="s">
        <v>53</v>
      </c>
      <c r="K1370" t="s">
        <v>54</v>
      </c>
      <c r="L1370">
        <v>2016000040</v>
      </c>
      <c r="M1370" t="s">
        <v>3668</v>
      </c>
      <c r="N1370" t="s">
        <v>556</v>
      </c>
      <c r="O1370" t="s">
        <v>153</v>
      </c>
      <c r="P1370" t="s">
        <v>94</v>
      </c>
      <c r="Q1370">
        <v>10000</v>
      </c>
      <c r="R1370" t="s">
        <v>523</v>
      </c>
      <c r="S1370">
        <v>10</v>
      </c>
      <c r="T1370" t="s">
        <v>60</v>
      </c>
      <c r="U1370">
        <v>110</v>
      </c>
      <c r="V1370" t="s">
        <v>61</v>
      </c>
      <c r="W1370">
        <v>1</v>
      </c>
      <c r="X1370" t="s">
        <v>52</v>
      </c>
      <c r="Y1370" t="s">
        <v>62</v>
      </c>
      <c r="Z1370" t="s">
        <v>3669</v>
      </c>
      <c r="AA1370" t="s">
        <v>3670</v>
      </c>
      <c r="AB1370">
        <v>72010</v>
      </c>
      <c r="AC1370" t="s">
        <v>339</v>
      </c>
      <c r="AD1370" t="s">
        <v>340</v>
      </c>
      <c r="AE1370" t="s">
        <v>3671</v>
      </c>
      <c r="AG1370">
        <v>0</v>
      </c>
      <c r="AH1370">
        <v>0</v>
      </c>
      <c r="AI1370">
        <v>0</v>
      </c>
      <c r="AK1370">
        <v>0</v>
      </c>
      <c r="AO1370">
        <v>0</v>
      </c>
      <c r="AP1370">
        <v>0</v>
      </c>
      <c r="AQ1370">
        <v>0</v>
      </c>
      <c r="AR1370">
        <v>0</v>
      </c>
      <c r="AS1370">
        <v>0.26177329620605599</v>
      </c>
      <c r="AT1370" t="s">
        <v>68</v>
      </c>
      <c r="AV1370">
        <v>0.27850000000000003</v>
      </c>
      <c r="AX1370">
        <v>1</v>
      </c>
      <c r="AY1370">
        <v>0.26177329620605599</v>
      </c>
    </row>
    <row r="1371" spans="1:51" x14ac:dyDescent="0.3">
      <c r="A1371">
        <v>820</v>
      </c>
      <c r="B1371">
        <v>832</v>
      </c>
      <c r="C1371">
        <v>72010</v>
      </c>
      <c r="D1371">
        <v>11</v>
      </c>
      <c r="E1371">
        <v>10000</v>
      </c>
      <c r="F1371" t="s">
        <v>51</v>
      </c>
      <c r="G1371">
        <v>112</v>
      </c>
      <c r="H1371" t="s">
        <v>52</v>
      </c>
      <c r="I1371">
        <v>2016</v>
      </c>
      <c r="J1371" t="s">
        <v>53</v>
      </c>
      <c r="K1371" t="s">
        <v>54</v>
      </c>
      <c r="L1371">
        <v>2016000041</v>
      </c>
      <c r="M1371" t="s">
        <v>3672</v>
      </c>
      <c r="N1371" t="s">
        <v>556</v>
      </c>
      <c r="O1371" t="s">
        <v>153</v>
      </c>
      <c r="P1371" t="s">
        <v>94</v>
      </c>
      <c r="Q1371">
        <v>10000</v>
      </c>
      <c r="R1371" t="s">
        <v>154</v>
      </c>
      <c r="S1371">
        <v>10</v>
      </c>
      <c r="T1371" t="s">
        <v>60</v>
      </c>
      <c r="U1371">
        <v>110</v>
      </c>
      <c r="V1371" t="s">
        <v>61</v>
      </c>
      <c r="W1371">
        <v>1</v>
      </c>
      <c r="X1371" t="s">
        <v>52</v>
      </c>
      <c r="Y1371" t="s">
        <v>62</v>
      </c>
      <c r="Z1371" t="s">
        <v>3673</v>
      </c>
      <c r="AA1371" t="s">
        <v>3674</v>
      </c>
      <c r="AB1371">
        <v>72010</v>
      </c>
      <c r="AC1371" t="s">
        <v>339</v>
      </c>
      <c r="AD1371" t="s">
        <v>340</v>
      </c>
      <c r="AE1371" t="s">
        <v>3675</v>
      </c>
      <c r="AG1371">
        <v>0</v>
      </c>
      <c r="AH1371">
        <v>0</v>
      </c>
      <c r="AI1371">
        <v>0</v>
      </c>
      <c r="AK1371">
        <v>0</v>
      </c>
      <c r="AO1371">
        <v>0</v>
      </c>
      <c r="AP1371">
        <v>0</v>
      </c>
      <c r="AQ1371">
        <v>0</v>
      </c>
      <c r="AR1371">
        <v>0</v>
      </c>
      <c r="AS1371">
        <v>0.22235841280891</v>
      </c>
      <c r="AT1371" t="s">
        <v>68</v>
      </c>
      <c r="AV1371">
        <v>0.22969999999999999</v>
      </c>
      <c r="AX1371">
        <v>1</v>
      </c>
      <c r="AY1371">
        <v>0.222358412808911</v>
      </c>
    </row>
    <row r="1372" spans="1:51" x14ac:dyDescent="0.3">
      <c r="A1372">
        <v>820</v>
      </c>
      <c r="B1372">
        <v>832</v>
      </c>
      <c r="C1372">
        <v>11420</v>
      </c>
      <c r="D1372">
        <v>11</v>
      </c>
      <c r="E1372">
        <v>10000</v>
      </c>
      <c r="F1372" t="s">
        <v>51</v>
      </c>
      <c r="G1372">
        <v>112</v>
      </c>
      <c r="H1372" t="s">
        <v>52</v>
      </c>
      <c r="I1372">
        <v>2016</v>
      </c>
      <c r="J1372" t="s">
        <v>53</v>
      </c>
      <c r="K1372" t="s">
        <v>54</v>
      </c>
      <c r="L1372">
        <v>2016000058</v>
      </c>
      <c r="M1372" t="s">
        <v>570</v>
      </c>
      <c r="N1372" t="s">
        <v>556</v>
      </c>
      <c r="O1372" t="s">
        <v>153</v>
      </c>
      <c r="P1372" t="s">
        <v>94</v>
      </c>
      <c r="Q1372">
        <v>10000</v>
      </c>
      <c r="R1372" t="s">
        <v>463</v>
      </c>
      <c r="S1372">
        <v>10</v>
      </c>
      <c r="T1372" t="s">
        <v>60</v>
      </c>
      <c r="U1372">
        <v>110</v>
      </c>
      <c r="V1372" t="s">
        <v>61</v>
      </c>
      <c r="W1372">
        <v>1</v>
      </c>
      <c r="X1372" t="s">
        <v>52</v>
      </c>
      <c r="Y1372" t="s">
        <v>62</v>
      </c>
      <c r="Z1372" t="s">
        <v>571</v>
      </c>
      <c r="AA1372" t="s">
        <v>572</v>
      </c>
      <c r="AB1372">
        <v>11420</v>
      </c>
      <c r="AC1372" t="s">
        <v>116</v>
      </c>
      <c r="AD1372" t="s">
        <v>117</v>
      </c>
      <c r="AE1372" t="s">
        <v>573</v>
      </c>
      <c r="AG1372">
        <v>1</v>
      </c>
      <c r="AH1372">
        <v>0</v>
      </c>
      <c r="AI1372">
        <v>0</v>
      </c>
      <c r="AK1372">
        <v>0</v>
      </c>
      <c r="AO1372">
        <v>0</v>
      </c>
      <c r="AP1372">
        <v>0</v>
      </c>
      <c r="AQ1372">
        <v>0</v>
      </c>
      <c r="AR1372">
        <v>0</v>
      </c>
      <c r="AS1372">
        <v>0.99020609119387304</v>
      </c>
      <c r="AT1372" t="s">
        <v>68</v>
      </c>
      <c r="AV1372">
        <v>3.6374</v>
      </c>
      <c r="AX1372">
        <v>1</v>
      </c>
      <c r="AY1372">
        <v>0.99020609119387404</v>
      </c>
    </row>
    <row r="1373" spans="1:51" x14ac:dyDescent="0.3">
      <c r="A1373">
        <v>820</v>
      </c>
      <c r="B1373">
        <v>832</v>
      </c>
      <c r="C1373">
        <v>14030</v>
      </c>
      <c r="D1373">
        <v>11</v>
      </c>
      <c r="E1373">
        <v>10000</v>
      </c>
      <c r="F1373" t="s">
        <v>51</v>
      </c>
      <c r="G1373">
        <v>112</v>
      </c>
      <c r="H1373" t="s">
        <v>52</v>
      </c>
      <c r="I1373">
        <v>2016</v>
      </c>
      <c r="J1373" t="s">
        <v>53</v>
      </c>
      <c r="K1373" t="s">
        <v>54</v>
      </c>
      <c r="L1373">
        <v>2012000048</v>
      </c>
      <c r="M1373" t="s">
        <v>583</v>
      </c>
      <c r="N1373" t="s">
        <v>556</v>
      </c>
      <c r="O1373" t="s">
        <v>153</v>
      </c>
      <c r="P1373" t="s">
        <v>94</v>
      </c>
      <c r="Q1373">
        <v>10000</v>
      </c>
      <c r="R1373" t="s">
        <v>523</v>
      </c>
      <c r="S1373">
        <v>10</v>
      </c>
      <c r="T1373" t="s">
        <v>60</v>
      </c>
      <c r="U1373">
        <v>110</v>
      </c>
      <c r="V1373" t="s">
        <v>61</v>
      </c>
      <c r="W1373">
        <v>1</v>
      </c>
      <c r="X1373" t="s">
        <v>52</v>
      </c>
      <c r="Y1373" t="s">
        <v>62</v>
      </c>
      <c r="Z1373" t="s">
        <v>584</v>
      </c>
      <c r="AA1373" t="s">
        <v>585</v>
      </c>
      <c r="AB1373">
        <v>14030</v>
      </c>
      <c r="AC1373" t="s">
        <v>586</v>
      </c>
      <c r="AD1373" t="s">
        <v>198</v>
      </c>
      <c r="AE1373" t="s">
        <v>587</v>
      </c>
      <c r="AG1373">
        <v>0</v>
      </c>
      <c r="AH1373">
        <v>1</v>
      </c>
      <c r="AI1373">
        <v>0</v>
      </c>
      <c r="AK1373">
        <v>1</v>
      </c>
      <c r="AO1373">
        <v>0</v>
      </c>
      <c r="AP1373">
        <v>0</v>
      </c>
      <c r="AQ1373">
        <v>0</v>
      </c>
      <c r="AR1373">
        <v>0</v>
      </c>
      <c r="AS1373">
        <v>0.209605499477897</v>
      </c>
      <c r="AT1373" t="s">
        <v>68</v>
      </c>
      <c r="AU1373">
        <v>0</v>
      </c>
      <c r="AX1373">
        <v>3</v>
      </c>
      <c r="AY1373">
        <v>0.209605499477898</v>
      </c>
    </row>
    <row r="1374" spans="1:51" x14ac:dyDescent="0.3">
      <c r="A1374">
        <v>820</v>
      </c>
      <c r="B1374">
        <v>836</v>
      </c>
      <c r="C1374">
        <v>14050</v>
      </c>
      <c r="D1374">
        <v>11</v>
      </c>
      <c r="E1374">
        <v>10000</v>
      </c>
      <c r="F1374" t="s">
        <v>51</v>
      </c>
      <c r="G1374">
        <v>112</v>
      </c>
      <c r="H1374" t="s">
        <v>52</v>
      </c>
      <c r="I1374">
        <v>2016</v>
      </c>
      <c r="J1374" t="s">
        <v>53</v>
      </c>
      <c r="K1374" t="s">
        <v>54</v>
      </c>
      <c r="L1374">
        <v>2015000138</v>
      </c>
      <c r="M1374" t="s">
        <v>588</v>
      </c>
      <c r="N1374" t="s">
        <v>152</v>
      </c>
      <c r="O1374" t="s">
        <v>153</v>
      </c>
      <c r="P1374" t="s">
        <v>58</v>
      </c>
      <c r="Q1374">
        <v>10000</v>
      </c>
      <c r="R1374" t="s">
        <v>154</v>
      </c>
      <c r="S1374">
        <v>10</v>
      </c>
      <c r="T1374" t="s">
        <v>60</v>
      </c>
      <c r="U1374">
        <v>110</v>
      </c>
      <c r="V1374" t="s">
        <v>61</v>
      </c>
      <c r="W1374">
        <v>1</v>
      </c>
      <c r="X1374" t="s">
        <v>52</v>
      </c>
      <c r="Y1374" t="s">
        <v>62</v>
      </c>
      <c r="Z1374" t="s">
        <v>589</v>
      </c>
      <c r="AA1374" t="s">
        <v>590</v>
      </c>
      <c r="AB1374">
        <v>14050</v>
      </c>
      <c r="AC1374" t="s">
        <v>197</v>
      </c>
      <c r="AD1374" t="s">
        <v>198</v>
      </c>
      <c r="AE1374" t="s">
        <v>591</v>
      </c>
      <c r="AG1374">
        <v>0</v>
      </c>
      <c r="AH1374">
        <v>2</v>
      </c>
      <c r="AI1374">
        <v>1</v>
      </c>
      <c r="AK1374">
        <v>0</v>
      </c>
      <c r="AO1374">
        <v>0</v>
      </c>
      <c r="AP1374">
        <v>0</v>
      </c>
      <c r="AQ1374">
        <v>0</v>
      </c>
      <c r="AR1374">
        <v>0</v>
      </c>
      <c r="AS1374">
        <v>0.39103156282631302</v>
      </c>
      <c r="AT1374" t="s">
        <v>68</v>
      </c>
      <c r="AV1374">
        <v>0</v>
      </c>
      <c r="AX1374">
        <v>3</v>
      </c>
      <c r="AY1374">
        <v>0.39103156282631402</v>
      </c>
    </row>
    <row r="1375" spans="1:51" x14ac:dyDescent="0.3">
      <c r="A1375">
        <v>820</v>
      </c>
      <c r="B1375">
        <v>861</v>
      </c>
      <c r="C1375">
        <v>43010</v>
      </c>
      <c r="D1375">
        <v>11</v>
      </c>
      <c r="E1375">
        <v>10000</v>
      </c>
      <c r="F1375" t="s">
        <v>51</v>
      </c>
      <c r="G1375">
        <v>112</v>
      </c>
      <c r="H1375" t="s">
        <v>52</v>
      </c>
      <c r="I1375">
        <v>2016</v>
      </c>
      <c r="J1375" t="s">
        <v>53</v>
      </c>
      <c r="K1375" t="s">
        <v>54</v>
      </c>
      <c r="L1375">
        <v>2015100077</v>
      </c>
      <c r="M1375" t="s">
        <v>609</v>
      </c>
      <c r="N1375" t="s">
        <v>610</v>
      </c>
      <c r="O1375" t="s">
        <v>153</v>
      </c>
      <c r="P1375" t="s">
        <v>94</v>
      </c>
      <c r="Q1375">
        <v>10000</v>
      </c>
      <c r="R1375" t="s">
        <v>611</v>
      </c>
      <c r="S1375">
        <v>10</v>
      </c>
      <c r="T1375" t="s">
        <v>60</v>
      </c>
      <c r="U1375">
        <v>110</v>
      </c>
      <c r="V1375" t="s">
        <v>61</v>
      </c>
      <c r="W1375">
        <v>1</v>
      </c>
      <c r="X1375" t="s">
        <v>52</v>
      </c>
      <c r="Y1375" t="s">
        <v>62</v>
      </c>
      <c r="Z1375" t="s">
        <v>612</v>
      </c>
      <c r="AA1375" t="s">
        <v>613</v>
      </c>
      <c r="AB1375">
        <v>43010</v>
      </c>
      <c r="AC1375" t="s">
        <v>65</v>
      </c>
      <c r="AD1375" t="s">
        <v>66</v>
      </c>
      <c r="AE1375" t="s">
        <v>614</v>
      </c>
      <c r="AG1375">
        <v>1</v>
      </c>
      <c r="AH1375">
        <v>1</v>
      </c>
      <c r="AI1375">
        <v>1</v>
      </c>
      <c r="AK1375">
        <v>0</v>
      </c>
      <c r="AO1375">
        <v>0</v>
      </c>
      <c r="AP1375">
        <v>0</v>
      </c>
      <c r="AQ1375">
        <v>0</v>
      </c>
      <c r="AR1375">
        <v>0</v>
      </c>
      <c r="AS1375" s="1">
        <v>2.4042039679777201E-2</v>
      </c>
      <c r="AT1375" t="s">
        <v>68</v>
      </c>
      <c r="AV1375">
        <v>2.4400000000000002E-2</v>
      </c>
      <c r="AX1375">
        <v>3</v>
      </c>
      <c r="AY1375">
        <v>2.4042039679777201E-2</v>
      </c>
    </row>
    <row r="1376" spans="1:51" x14ac:dyDescent="0.3">
      <c r="A1376">
        <v>820</v>
      </c>
      <c r="B1376">
        <v>880</v>
      </c>
      <c r="C1376">
        <v>33210</v>
      </c>
      <c r="D1376">
        <v>11</v>
      </c>
      <c r="E1376">
        <v>10000</v>
      </c>
      <c r="F1376" t="s">
        <v>51</v>
      </c>
      <c r="G1376">
        <v>112</v>
      </c>
      <c r="H1376" t="s">
        <v>52</v>
      </c>
      <c r="I1376">
        <v>2016</v>
      </c>
      <c r="J1376" t="s">
        <v>53</v>
      </c>
      <c r="K1376" t="s">
        <v>54</v>
      </c>
      <c r="L1376">
        <v>2015000033</v>
      </c>
      <c r="M1376" t="s">
        <v>615</v>
      </c>
      <c r="N1376" t="s">
        <v>168</v>
      </c>
      <c r="O1376" t="s">
        <v>153</v>
      </c>
      <c r="P1376" t="s">
        <v>94</v>
      </c>
      <c r="Q1376">
        <v>10000</v>
      </c>
      <c r="R1376" t="s">
        <v>463</v>
      </c>
      <c r="S1376">
        <v>10</v>
      </c>
      <c r="T1376" t="s">
        <v>60</v>
      </c>
      <c r="U1376">
        <v>110</v>
      </c>
      <c r="V1376" t="s">
        <v>61</v>
      </c>
      <c r="W1376">
        <v>1</v>
      </c>
      <c r="X1376" t="s">
        <v>52</v>
      </c>
      <c r="Y1376" t="s">
        <v>62</v>
      </c>
      <c r="Z1376" t="s">
        <v>616</v>
      </c>
      <c r="AA1376" t="s">
        <v>617</v>
      </c>
      <c r="AB1376">
        <v>33210</v>
      </c>
      <c r="AC1376" t="s">
        <v>222</v>
      </c>
      <c r="AD1376" t="s">
        <v>223</v>
      </c>
      <c r="AE1376" t="s">
        <v>618</v>
      </c>
      <c r="AG1376">
        <v>0</v>
      </c>
      <c r="AH1376">
        <v>1</v>
      </c>
      <c r="AI1376">
        <v>0</v>
      </c>
      <c r="AJ1376">
        <v>1</v>
      </c>
      <c r="AK1376">
        <v>0</v>
      </c>
      <c r="AO1376">
        <v>0</v>
      </c>
      <c r="AP1376">
        <v>0</v>
      </c>
      <c r="AQ1376">
        <v>0</v>
      </c>
      <c r="AR1376">
        <v>0</v>
      </c>
      <c r="AS1376">
        <v>0.19945065784893801</v>
      </c>
      <c r="AT1376" t="s">
        <v>68</v>
      </c>
      <c r="AV1376">
        <v>2.3007</v>
      </c>
      <c r="AX1376">
        <v>3</v>
      </c>
      <c r="AY1376">
        <v>0.19945065784893801</v>
      </c>
    </row>
    <row r="1377" spans="1:51" x14ac:dyDescent="0.3">
      <c r="A1377">
        <v>820</v>
      </c>
      <c r="B1377">
        <v>870</v>
      </c>
      <c r="C1377">
        <v>12191</v>
      </c>
      <c r="D1377">
        <v>11</v>
      </c>
      <c r="E1377">
        <v>10000</v>
      </c>
      <c r="F1377" t="s">
        <v>51</v>
      </c>
      <c r="G1377">
        <v>112</v>
      </c>
      <c r="H1377" t="s">
        <v>52</v>
      </c>
      <c r="I1377">
        <v>2016</v>
      </c>
      <c r="J1377" t="s">
        <v>53</v>
      </c>
      <c r="K1377" t="s">
        <v>54</v>
      </c>
      <c r="L1377">
        <v>2016000100</v>
      </c>
      <c r="M1377" t="s">
        <v>649</v>
      </c>
      <c r="N1377" t="s">
        <v>179</v>
      </c>
      <c r="O1377" t="s">
        <v>153</v>
      </c>
      <c r="P1377" t="s">
        <v>94</v>
      </c>
      <c r="Q1377">
        <v>10000</v>
      </c>
      <c r="R1377" t="s">
        <v>523</v>
      </c>
      <c r="S1377">
        <v>10</v>
      </c>
      <c r="T1377" t="s">
        <v>60</v>
      </c>
      <c r="U1377">
        <v>110</v>
      </c>
      <c r="V1377" t="s">
        <v>61</v>
      </c>
      <c r="W1377">
        <v>1</v>
      </c>
      <c r="X1377" t="s">
        <v>52</v>
      </c>
      <c r="Y1377" t="s">
        <v>62</v>
      </c>
      <c r="Z1377" t="s">
        <v>650</v>
      </c>
      <c r="AA1377" t="s">
        <v>651</v>
      </c>
      <c r="AB1377">
        <v>12191</v>
      </c>
      <c r="AC1377" t="s">
        <v>652</v>
      </c>
      <c r="AD1377" t="s">
        <v>238</v>
      </c>
      <c r="AE1377" t="s">
        <v>653</v>
      </c>
      <c r="AG1377">
        <v>0</v>
      </c>
      <c r="AH1377">
        <v>2</v>
      </c>
      <c r="AI1377">
        <v>0</v>
      </c>
      <c r="AK1377">
        <v>0</v>
      </c>
      <c r="AO1377">
        <v>0</v>
      </c>
      <c r="AP1377">
        <v>0</v>
      </c>
      <c r="AQ1377">
        <v>0</v>
      </c>
      <c r="AR1377">
        <v>0</v>
      </c>
      <c r="AS1377">
        <v>0.31066689871214698</v>
      </c>
      <c r="AT1377" t="s">
        <v>68</v>
      </c>
      <c r="AV1377">
        <v>1.0237000000000001</v>
      </c>
      <c r="AX1377">
        <v>1</v>
      </c>
      <c r="AY1377">
        <v>0.31066689871214798</v>
      </c>
    </row>
    <row r="1378" spans="1:51" x14ac:dyDescent="0.3">
      <c r="A1378">
        <v>820</v>
      </c>
      <c r="B1378">
        <v>854</v>
      </c>
      <c r="C1378">
        <v>15130</v>
      </c>
      <c r="D1378">
        <v>11</v>
      </c>
      <c r="E1378">
        <v>10000</v>
      </c>
      <c r="F1378" t="s">
        <v>51</v>
      </c>
      <c r="G1378">
        <v>112</v>
      </c>
      <c r="H1378" t="s">
        <v>52</v>
      </c>
      <c r="I1378">
        <v>2016</v>
      </c>
      <c r="J1378" t="s">
        <v>53</v>
      </c>
      <c r="K1378" t="s">
        <v>54</v>
      </c>
      <c r="L1378" t="s">
        <v>668</v>
      </c>
      <c r="M1378" t="s">
        <v>669</v>
      </c>
      <c r="N1378" t="s">
        <v>307</v>
      </c>
      <c r="O1378" t="s">
        <v>153</v>
      </c>
      <c r="P1378" t="s">
        <v>58</v>
      </c>
      <c r="Q1378">
        <v>10000</v>
      </c>
      <c r="R1378" t="s">
        <v>154</v>
      </c>
      <c r="S1378">
        <v>10</v>
      </c>
      <c r="T1378" t="s">
        <v>60</v>
      </c>
      <c r="U1378">
        <v>110</v>
      </c>
      <c r="V1378" t="s">
        <v>61</v>
      </c>
      <c r="W1378">
        <v>1</v>
      </c>
      <c r="X1378" t="s">
        <v>52</v>
      </c>
      <c r="Y1378" t="s">
        <v>62</v>
      </c>
      <c r="Z1378" t="s">
        <v>670</v>
      </c>
      <c r="AA1378" t="s">
        <v>671</v>
      </c>
      <c r="AB1378">
        <v>15130</v>
      </c>
      <c r="AC1378" t="s">
        <v>319</v>
      </c>
      <c r="AD1378" t="s">
        <v>81</v>
      </c>
      <c r="AE1378" t="s">
        <v>672</v>
      </c>
      <c r="AG1378">
        <v>0</v>
      </c>
      <c r="AH1378">
        <v>0</v>
      </c>
      <c r="AI1378">
        <v>2</v>
      </c>
      <c r="AK1378">
        <v>0</v>
      </c>
      <c r="AO1378">
        <v>0</v>
      </c>
      <c r="AP1378">
        <v>0</v>
      </c>
      <c r="AQ1378">
        <v>0</v>
      </c>
      <c r="AR1378">
        <v>0</v>
      </c>
      <c r="AS1378">
        <v>1.8123095579533499</v>
      </c>
      <c r="AT1378" t="s">
        <v>68</v>
      </c>
      <c r="AV1378">
        <v>1.9119999999999999</v>
      </c>
      <c r="AX1378">
        <v>3</v>
      </c>
      <c r="AY1378">
        <v>1.8123095579533599</v>
      </c>
    </row>
    <row r="1379" spans="1:51" x14ac:dyDescent="0.3">
      <c r="A1379">
        <v>820</v>
      </c>
      <c r="B1379">
        <v>889</v>
      </c>
      <c r="C1379">
        <v>15130</v>
      </c>
      <c r="D1379">
        <v>11</v>
      </c>
      <c r="E1379">
        <v>10000</v>
      </c>
      <c r="F1379" t="s">
        <v>51</v>
      </c>
      <c r="G1379">
        <v>112</v>
      </c>
      <c r="H1379" t="s">
        <v>52</v>
      </c>
      <c r="I1379">
        <v>2016</v>
      </c>
      <c r="J1379" t="s">
        <v>53</v>
      </c>
      <c r="K1379" t="s">
        <v>54</v>
      </c>
      <c r="L1379" t="s">
        <v>3676</v>
      </c>
      <c r="M1379" t="s">
        <v>689</v>
      </c>
      <c r="N1379" t="s">
        <v>315</v>
      </c>
      <c r="O1379" t="s">
        <v>153</v>
      </c>
      <c r="P1379" t="s">
        <v>316</v>
      </c>
      <c r="Q1379">
        <v>10000</v>
      </c>
      <c r="R1379" t="s">
        <v>154</v>
      </c>
      <c r="S1379">
        <v>10</v>
      </c>
      <c r="T1379" t="s">
        <v>60</v>
      </c>
      <c r="U1379">
        <v>110</v>
      </c>
      <c r="V1379" t="s">
        <v>61</v>
      </c>
      <c r="W1379">
        <v>1</v>
      </c>
      <c r="X1379" t="s">
        <v>52</v>
      </c>
      <c r="Y1379" t="s">
        <v>62</v>
      </c>
      <c r="Z1379" t="s">
        <v>690</v>
      </c>
      <c r="AA1379" t="s">
        <v>691</v>
      </c>
      <c r="AB1379">
        <v>15130</v>
      </c>
      <c r="AC1379" t="s">
        <v>319</v>
      </c>
      <c r="AD1379" t="s">
        <v>81</v>
      </c>
      <c r="AE1379" t="s">
        <v>692</v>
      </c>
      <c r="AG1379">
        <v>1</v>
      </c>
      <c r="AH1379">
        <v>0</v>
      </c>
      <c r="AI1379">
        <v>2</v>
      </c>
      <c r="AK1379">
        <v>0</v>
      </c>
      <c r="AO1379">
        <v>0</v>
      </c>
      <c r="AP1379">
        <v>0</v>
      </c>
      <c r="AQ1379">
        <v>0</v>
      </c>
      <c r="AR1379">
        <v>0</v>
      </c>
      <c r="AS1379">
        <v>0.58759902540898001</v>
      </c>
      <c r="AT1379" t="s">
        <v>68</v>
      </c>
      <c r="AV1379">
        <v>2.7473999999999998</v>
      </c>
      <c r="AX1379">
        <v>3</v>
      </c>
      <c r="AY1379">
        <v>0.58759902540898001</v>
      </c>
    </row>
    <row r="1380" spans="1:51" x14ac:dyDescent="0.3">
      <c r="A1380">
        <v>820</v>
      </c>
      <c r="B1380">
        <v>282</v>
      </c>
      <c r="C1380">
        <v>31194</v>
      </c>
      <c r="D1380">
        <v>11</v>
      </c>
      <c r="E1380">
        <v>20000</v>
      </c>
      <c r="F1380" t="s">
        <v>51</v>
      </c>
      <c r="G1380">
        <v>112</v>
      </c>
      <c r="H1380" t="s">
        <v>52</v>
      </c>
      <c r="I1380">
        <v>2016</v>
      </c>
      <c r="J1380" t="s">
        <v>53</v>
      </c>
      <c r="K1380" t="s">
        <v>54</v>
      </c>
      <c r="L1380">
        <v>2014000181</v>
      </c>
      <c r="M1380" t="s">
        <v>708</v>
      </c>
      <c r="N1380" t="s">
        <v>709</v>
      </c>
      <c r="O1380" t="s">
        <v>57</v>
      </c>
      <c r="P1380" t="s">
        <v>58</v>
      </c>
      <c r="Q1380">
        <v>20000</v>
      </c>
      <c r="R1380" t="s">
        <v>70</v>
      </c>
      <c r="S1380">
        <v>10</v>
      </c>
      <c r="T1380" t="s">
        <v>60</v>
      </c>
      <c r="U1380">
        <v>110</v>
      </c>
      <c r="V1380" t="s">
        <v>61</v>
      </c>
      <c r="W1380">
        <v>1</v>
      </c>
      <c r="X1380" t="s">
        <v>52</v>
      </c>
      <c r="Y1380" t="s">
        <v>62</v>
      </c>
      <c r="Z1380" t="s">
        <v>710</v>
      </c>
      <c r="AA1380" t="s">
        <v>711</v>
      </c>
      <c r="AB1380">
        <v>31194</v>
      </c>
      <c r="AC1380" t="s">
        <v>706</v>
      </c>
      <c r="AD1380" t="s">
        <v>74</v>
      </c>
      <c r="AE1380" t="s">
        <v>712</v>
      </c>
      <c r="AG1380">
        <v>1</v>
      </c>
      <c r="AH1380">
        <v>0</v>
      </c>
      <c r="AI1380">
        <v>0</v>
      </c>
      <c r="AJ1380">
        <v>1</v>
      </c>
      <c r="AK1380">
        <v>0</v>
      </c>
      <c r="AO1380">
        <v>0</v>
      </c>
      <c r="AP1380">
        <v>0</v>
      </c>
      <c r="AQ1380">
        <v>0</v>
      </c>
      <c r="AR1380">
        <v>0</v>
      </c>
      <c r="AS1380" s="1">
        <v>7.8931430560389801E-2</v>
      </c>
      <c r="AT1380" t="s">
        <v>68</v>
      </c>
      <c r="AV1380">
        <v>0</v>
      </c>
      <c r="AX1380">
        <v>3</v>
      </c>
      <c r="AY1380">
        <v>7.8931430560389801E-2</v>
      </c>
    </row>
    <row r="1381" spans="1:51" x14ac:dyDescent="0.3">
      <c r="A1381">
        <v>820</v>
      </c>
      <c r="B1381">
        <v>288</v>
      </c>
      <c r="C1381">
        <v>43010</v>
      </c>
      <c r="D1381">
        <v>11</v>
      </c>
      <c r="E1381">
        <v>20000</v>
      </c>
      <c r="F1381" t="s">
        <v>51</v>
      </c>
      <c r="G1381">
        <v>112</v>
      </c>
      <c r="H1381" t="s">
        <v>52</v>
      </c>
      <c r="I1381">
        <v>2016</v>
      </c>
      <c r="J1381" t="s">
        <v>53</v>
      </c>
      <c r="K1381" t="s">
        <v>54</v>
      </c>
      <c r="L1381">
        <v>2003000118</v>
      </c>
      <c r="M1381" t="s">
        <v>713</v>
      </c>
      <c r="N1381" t="s">
        <v>714</v>
      </c>
      <c r="O1381" t="s">
        <v>57</v>
      </c>
      <c r="P1381" t="s">
        <v>58</v>
      </c>
      <c r="Q1381">
        <v>20000</v>
      </c>
      <c r="R1381" t="s">
        <v>59</v>
      </c>
      <c r="S1381">
        <v>10</v>
      </c>
      <c r="T1381" t="s">
        <v>60</v>
      </c>
      <c r="U1381">
        <v>110</v>
      </c>
      <c r="V1381" t="s">
        <v>61</v>
      </c>
      <c r="W1381">
        <v>1</v>
      </c>
      <c r="X1381" t="s">
        <v>52</v>
      </c>
      <c r="Y1381" t="s">
        <v>62</v>
      </c>
      <c r="Z1381" t="s">
        <v>715</v>
      </c>
      <c r="AA1381" t="s">
        <v>716</v>
      </c>
      <c r="AB1381">
        <v>43010</v>
      </c>
      <c r="AC1381" t="s">
        <v>65</v>
      </c>
      <c r="AD1381" t="s">
        <v>66</v>
      </c>
      <c r="AE1381" t="s">
        <v>67</v>
      </c>
      <c r="AG1381">
        <v>1</v>
      </c>
      <c r="AH1381">
        <v>1</v>
      </c>
      <c r="AI1381">
        <v>0</v>
      </c>
      <c r="AK1381">
        <v>0</v>
      </c>
      <c r="AO1381">
        <v>0</v>
      </c>
      <c r="AP1381">
        <v>0</v>
      </c>
      <c r="AQ1381">
        <v>0</v>
      </c>
      <c r="AR1381">
        <v>0</v>
      </c>
      <c r="AS1381" s="1">
        <v>2.43647754959972E-2</v>
      </c>
      <c r="AT1381" t="s">
        <v>68</v>
      </c>
      <c r="AV1381">
        <v>2.4400000000000002E-2</v>
      </c>
      <c r="AX1381">
        <v>3</v>
      </c>
      <c r="AY1381">
        <v>2.43647754959972E-2</v>
      </c>
    </row>
    <row r="1382" spans="1:51" x14ac:dyDescent="0.3">
      <c r="A1382">
        <v>820</v>
      </c>
      <c r="B1382">
        <v>358</v>
      </c>
      <c r="C1382">
        <v>43010</v>
      </c>
      <c r="D1382">
        <v>11</v>
      </c>
      <c r="E1382">
        <v>20000</v>
      </c>
      <c r="F1382" t="s">
        <v>51</v>
      </c>
      <c r="G1382">
        <v>112</v>
      </c>
      <c r="H1382" t="s">
        <v>52</v>
      </c>
      <c r="I1382">
        <v>2016</v>
      </c>
      <c r="J1382" t="s">
        <v>53</v>
      </c>
      <c r="K1382" t="s">
        <v>54</v>
      </c>
      <c r="L1382">
        <v>2003000882</v>
      </c>
      <c r="M1382" t="s">
        <v>737</v>
      </c>
      <c r="N1382" t="s">
        <v>738</v>
      </c>
      <c r="O1382" t="s">
        <v>719</v>
      </c>
      <c r="P1382" t="s">
        <v>94</v>
      </c>
      <c r="Q1382">
        <v>20000</v>
      </c>
      <c r="R1382" t="s">
        <v>59</v>
      </c>
      <c r="S1382">
        <v>10</v>
      </c>
      <c r="T1382" t="s">
        <v>60</v>
      </c>
      <c r="U1382">
        <v>110</v>
      </c>
      <c r="V1382" t="s">
        <v>61</v>
      </c>
      <c r="W1382">
        <v>1</v>
      </c>
      <c r="X1382" t="s">
        <v>52</v>
      </c>
      <c r="Y1382" t="s">
        <v>62</v>
      </c>
      <c r="Z1382" t="s">
        <v>739</v>
      </c>
      <c r="AA1382" t="s">
        <v>740</v>
      </c>
      <c r="AB1382">
        <v>43010</v>
      </c>
      <c r="AC1382" t="s">
        <v>65</v>
      </c>
      <c r="AD1382" t="s">
        <v>66</v>
      </c>
      <c r="AE1382" t="s">
        <v>67</v>
      </c>
      <c r="AG1382">
        <v>1</v>
      </c>
      <c r="AH1382">
        <v>1</v>
      </c>
      <c r="AI1382">
        <v>1</v>
      </c>
      <c r="AK1382">
        <v>0</v>
      </c>
      <c r="AO1382">
        <v>0</v>
      </c>
      <c r="AP1382">
        <v>0</v>
      </c>
      <c r="AQ1382">
        <v>0</v>
      </c>
      <c r="AR1382">
        <v>0</v>
      </c>
      <c r="AS1382">
        <v>6.79349669335189E-2</v>
      </c>
      <c r="AT1382" t="s">
        <v>68</v>
      </c>
      <c r="AV1382">
        <v>6.8199999999999997E-2</v>
      </c>
      <c r="AX1382">
        <v>3</v>
      </c>
      <c r="AY1382">
        <v>6.7934966933518998E-2</v>
      </c>
    </row>
    <row r="1383" spans="1:51" x14ac:dyDescent="0.3">
      <c r="A1383">
        <v>820</v>
      </c>
      <c r="B1383">
        <v>383</v>
      </c>
      <c r="C1383">
        <v>43010</v>
      </c>
      <c r="D1383">
        <v>11</v>
      </c>
      <c r="E1383">
        <v>20000</v>
      </c>
      <c r="F1383" t="s">
        <v>51</v>
      </c>
      <c r="G1383">
        <v>112</v>
      </c>
      <c r="H1383" t="s">
        <v>52</v>
      </c>
      <c r="I1383">
        <v>2016</v>
      </c>
      <c r="J1383" t="s">
        <v>53</v>
      </c>
      <c r="K1383" t="s">
        <v>54</v>
      </c>
      <c r="L1383" t="s">
        <v>751</v>
      </c>
      <c r="M1383" t="s">
        <v>752</v>
      </c>
      <c r="N1383" t="s">
        <v>753</v>
      </c>
      <c r="O1383" t="s">
        <v>719</v>
      </c>
      <c r="P1383" t="s">
        <v>94</v>
      </c>
      <c r="Q1383">
        <v>20000</v>
      </c>
      <c r="R1383" t="s">
        <v>59</v>
      </c>
      <c r="S1383">
        <v>10</v>
      </c>
      <c r="T1383" t="s">
        <v>60</v>
      </c>
      <c r="U1383">
        <v>110</v>
      </c>
      <c r="V1383" t="s">
        <v>61</v>
      </c>
      <c r="W1383">
        <v>1</v>
      </c>
      <c r="X1383" t="s">
        <v>52</v>
      </c>
      <c r="Y1383" t="s">
        <v>62</v>
      </c>
      <c r="Z1383" t="s">
        <v>754</v>
      </c>
      <c r="AA1383" t="s">
        <v>755</v>
      </c>
      <c r="AB1383">
        <v>43010</v>
      </c>
      <c r="AC1383" t="s">
        <v>65</v>
      </c>
      <c r="AD1383" t="s">
        <v>66</v>
      </c>
      <c r="AE1383" t="s">
        <v>755</v>
      </c>
      <c r="AG1383">
        <v>1</v>
      </c>
      <c r="AH1383">
        <v>1</v>
      </c>
      <c r="AI1383">
        <v>0</v>
      </c>
      <c r="AK1383">
        <v>0</v>
      </c>
      <c r="AO1383">
        <v>0</v>
      </c>
      <c r="AP1383">
        <v>0</v>
      </c>
      <c r="AQ1383">
        <v>0</v>
      </c>
      <c r="AR1383">
        <v>0</v>
      </c>
      <c r="AS1383" s="1">
        <v>2.0780271493212599E-2</v>
      </c>
      <c r="AT1383" t="s">
        <v>68</v>
      </c>
      <c r="AV1383">
        <v>2.0899999999999998E-2</v>
      </c>
      <c r="AX1383">
        <v>3</v>
      </c>
      <c r="AY1383">
        <v>2.0780271493212699E-2</v>
      </c>
    </row>
    <row r="1384" spans="1:51" x14ac:dyDescent="0.3">
      <c r="A1384">
        <v>820</v>
      </c>
      <c r="B1384">
        <v>425</v>
      </c>
      <c r="C1384">
        <v>43010</v>
      </c>
      <c r="D1384">
        <v>11</v>
      </c>
      <c r="E1384">
        <v>20000</v>
      </c>
      <c r="F1384" t="s">
        <v>51</v>
      </c>
      <c r="G1384">
        <v>112</v>
      </c>
      <c r="H1384" t="s">
        <v>52</v>
      </c>
      <c r="I1384">
        <v>2016</v>
      </c>
      <c r="J1384" t="s">
        <v>53</v>
      </c>
      <c r="K1384" t="s">
        <v>54</v>
      </c>
      <c r="L1384">
        <v>2003000978</v>
      </c>
      <c r="M1384" t="s">
        <v>756</v>
      </c>
      <c r="N1384" t="s">
        <v>757</v>
      </c>
      <c r="O1384" t="s">
        <v>522</v>
      </c>
      <c r="P1384" t="s">
        <v>94</v>
      </c>
      <c r="Q1384">
        <v>20000</v>
      </c>
      <c r="R1384" t="s">
        <v>59</v>
      </c>
      <c r="S1384">
        <v>10</v>
      </c>
      <c r="T1384" t="s">
        <v>60</v>
      </c>
      <c r="U1384">
        <v>110</v>
      </c>
      <c r="V1384" t="s">
        <v>61</v>
      </c>
      <c r="W1384">
        <v>1</v>
      </c>
      <c r="X1384" t="s">
        <v>52</v>
      </c>
      <c r="Y1384" t="s">
        <v>62</v>
      </c>
      <c r="Z1384" t="s">
        <v>758</v>
      </c>
      <c r="AA1384" t="s">
        <v>759</v>
      </c>
      <c r="AB1384">
        <v>43010</v>
      </c>
      <c r="AC1384" t="s">
        <v>65</v>
      </c>
      <c r="AD1384" t="s">
        <v>66</v>
      </c>
      <c r="AE1384" t="s">
        <v>67</v>
      </c>
      <c r="AG1384">
        <v>1</v>
      </c>
      <c r="AH1384">
        <v>1</v>
      </c>
      <c r="AI1384">
        <v>1</v>
      </c>
      <c r="AK1384">
        <v>0</v>
      </c>
      <c r="AO1384">
        <v>0</v>
      </c>
      <c r="AP1384">
        <v>0</v>
      </c>
      <c r="AQ1384">
        <v>0</v>
      </c>
      <c r="AR1384">
        <v>0</v>
      </c>
      <c r="AS1384" s="1">
        <v>2.41270309780716E-2</v>
      </c>
      <c r="AT1384" t="s">
        <v>68</v>
      </c>
      <c r="AV1384">
        <v>2.4400000000000002E-2</v>
      </c>
      <c r="AX1384">
        <v>3</v>
      </c>
      <c r="AY1384">
        <v>2.4127030978071701E-2</v>
      </c>
    </row>
    <row r="1385" spans="1:51" x14ac:dyDescent="0.3">
      <c r="A1385">
        <v>820</v>
      </c>
      <c r="B1385">
        <v>431</v>
      </c>
      <c r="C1385">
        <v>43010</v>
      </c>
      <c r="D1385">
        <v>11</v>
      </c>
      <c r="E1385">
        <v>20000</v>
      </c>
      <c r="F1385" t="s">
        <v>51</v>
      </c>
      <c r="G1385">
        <v>112</v>
      </c>
      <c r="H1385" t="s">
        <v>52</v>
      </c>
      <c r="I1385">
        <v>2016</v>
      </c>
      <c r="J1385" t="s">
        <v>53</v>
      </c>
      <c r="K1385" t="s">
        <v>54</v>
      </c>
      <c r="L1385">
        <v>2006000219</v>
      </c>
      <c r="M1385" t="s">
        <v>760</v>
      </c>
      <c r="N1385" t="s">
        <v>761</v>
      </c>
      <c r="O1385" t="s">
        <v>522</v>
      </c>
      <c r="P1385" t="s">
        <v>94</v>
      </c>
      <c r="Q1385">
        <v>20000</v>
      </c>
      <c r="R1385" t="s">
        <v>59</v>
      </c>
      <c r="S1385">
        <v>10</v>
      </c>
      <c r="T1385" t="s">
        <v>60</v>
      </c>
      <c r="U1385">
        <v>110</v>
      </c>
      <c r="V1385" t="s">
        <v>61</v>
      </c>
      <c r="W1385">
        <v>1</v>
      </c>
      <c r="X1385" t="s">
        <v>52</v>
      </c>
      <c r="Y1385" t="s">
        <v>62</v>
      </c>
      <c r="Z1385" t="s">
        <v>762</v>
      </c>
      <c r="AA1385" t="s">
        <v>763</v>
      </c>
      <c r="AB1385">
        <v>43010</v>
      </c>
      <c r="AC1385" t="s">
        <v>65</v>
      </c>
      <c r="AD1385" t="s">
        <v>66</v>
      </c>
      <c r="AE1385" t="s">
        <v>67</v>
      </c>
      <c r="AG1385">
        <v>1</v>
      </c>
      <c r="AH1385">
        <v>1</v>
      </c>
      <c r="AI1385">
        <v>1</v>
      </c>
      <c r="AK1385">
        <v>0</v>
      </c>
      <c r="AO1385">
        <v>0</v>
      </c>
      <c r="AP1385">
        <v>0</v>
      </c>
      <c r="AQ1385">
        <v>0</v>
      </c>
      <c r="AR1385">
        <v>0</v>
      </c>
      <c r="AS1385">
        <v>5.0146188652975897E-2</v>
      </c>
      <c r="AT1385" t="s">
        <v>68</v>
      </c>
      <c r="AV1385">
        <v>5.0099999999999999E-2</v>
      </c>
      <c r="AX1385">
        <v>3</v>
      </c>
      <c r="AY1385">
        <v>5.0146188652976001E-2</v>
      </c>
    </row>
    <row r="1386" spans="1:51" x14ac:dyDescent="0.3">
      <c r="A1386">
        <v>820</v>
      </c>
      <c r="B1386">
        <v>451</v>
      </c>
      <c r="C1386">
        <v>43010</v>
      </c>
      <c r="D1386">
        <v>11</v>
      </c>
      <c r="E1386">
        <v>20000</v>
      </c>
      <c r="F1386" t="s">
        <v>51</v>
      </c>
      <c r="G1386">
        <v>112</v>
      </c>
      <c r="H1386" t="s">
        <v>52</v>
      </c>
      <c r="I1386">
        <v>2016</v>
      </c>
      <c r="J1386" t="s">
        <v>53</v>
      </c>
      <c r="K1386" t="s">
        <v>54</v>
      </c>
      <c r="L1386">
        <v>2014000531</v>
      </c>
      <c r="M1386" t="s">
        <v>764</v>
      </c>
      <c r="N1386" t="s">
        <v>765</v>
      </c>
      <c r="O1386" t="s">
        <v>522</v>
      </c>
      <c r="P1386" t="s">
        <v>94</v>
      </c>
      <c r="Q1386">
        <v>20000</v>
      </c>
      <c r="R1386" t="s">
        <v>59</v>
      </c>
      <c r="S1386">
        <v>10</v>
      </c>
      <c r="T1386" t="s">
        <v>60</v>
      </c>
      <c r="U1386">
        <v>110</v>
      </c>
      <c r="V1386" t="s">
        <v>61</v>
      </c>
      <c r="W1386">
        <v>1</v>
      </c>
      <c r="X1386" t="s">
        <v>52</v>
      </c>
      <c r="Y1386" t="s">
        <v>62</v>
      </c>
      <c r="Z1386" t="s">
        <v>766</v>
      </c>
      <c r="AA1386" t="s">
        <v>767</v>
      </c>
      <c r="AB1386">
        <v>43010</v>
      </c>
      <c r="AC1386" t="s">
        <v>65</v>
      </c>
      <c r="AD1386" t="s">
        <v>66</v>
      </c>
      <c r="AE1386" t="s">
        <v>67</v>
      </c>
      <c r="AG1386">
        <v>1</v>
      </c>
      <c r="AH1386">
        <v>1</v>
      </c>
      <c r="AI1386">
        <v>1</v>
      </c>
      <c r="AK1386">
        <v>0</v>
      </c>
      <c r="AO1386">
        <v>0</v>
      </c>
      <c r="AP1386">
        <v>0</v>
      </c>
      <c r="AQ1386">
        <v>0</v>
      </c>
      <c r="AR1386">
        <v>0</v>
      </c>
      <c r="AS1386" s="1">
        <v>6.18364775495997E-3</v>
      </c>
      <c r="AT1386" t="s">
        <v>68</v>
      </c>
      <c r="AV1386">
        <v>6.3E-3</v>
      </c>
      <c r="AX1386">
        <v>3</v>
      </c>
      <c r="AY1386">
        <v>6.18364775495997E-3</v>
      </c>
    </row>
    <row r="1387" spans="1:51" x14ac:dyDescent="0.3">
      <c r="A1387">
        <v>820</v>
      </c>
      <c r="B1387">
        <v>728</v>
      </c>
      <c r="C1387">
        <v>14030</v>
      </c>
      <c r="D1387">
        <v>11</v>
      </c>
      <c r="E1387">
        <v>20000</v>
      </c>
      <c r="F1387" t="s">
        <v>51</v>
      </c>
      <c r="G1387">
        <v>112</v>
      </c>
      <c r="H1387" t="s">
        <v>52</v>
      </c>
      <c r="I1387">
        <v>2016</v>
      </c>
      <c r="J1387" t="s">
        <v>53</v>
      </c>
      <c r="K1387" t="s">
        <v>54</v>
      </c>
      <c r="L1387">
        <v>2016000120</v>
      </c>
      <c r="M1387" t="s">
        <v>773</v>
      </c>
      <c r="N1387" t="s">
        <v>284</v>
      </c>
      <c r="O1387" t="s">
        <v>285</v>
      </c>
      <c r="P1387" t="s">
        <v>58</v>
      </c>
      <c r="Q1387">
        <v>20000</v>
      </c>
      <c r="R1387" t="s">
        <v>70</v>
      </c>
      <c r="S1387">
        <v>10</v>
      </c>
      <c r="T1387" t="s">
        <v>60</v>
      </c>
      <c r="U1387">
        <v>110</v>
      </c>
      <c r="V1387" t="s">
        <v>61</v>
      </c>
      <c r="W1387">
        <v>1</v>
      </c>
      <c r="X1387" t="s">
        <v>52</v>
      </c>
      <c r="Y1387" t="s">
        <v>62</v>
      </c>
      <c r="Z1387" t="s">
        <v>774</v>
      </c>
      <c r="AA1387" t="s">
        <v>775</v>
      </c>
      <c r="AB1387">
        <v>14030</v>
      </c>
      <c r="AC1387" t="s">
        <v>586</v>
      </c>
      <c r="AD1387" t="s">
        <v>198</v>
      </c>
      <c r="AE1387" t="s">
        <v>776</v>
      </c>
      <c r="AG1387">
        <v>0</v>
      </c>
      <c r="AH1387">
        <v>0</v>
      </c>
      <c r="AI1387">
        <v>0</v>
      </c>
      <c r="AK1387">
        <v>0</v>
      </c>
      <c r="AO1387">
        <v>0</v>
      </c>
      <c r="AP1387">
        <v>0</v>
      </c>
      <c r="AQ1387">
        <v>0</v>
      </c>
      <c r="AR1387">
        <v>0</v>
      </c>
      <c r="AS1387">
        <v>0.16780090497737499</v>
      </c>
      <c r="AT1387" t="s">
        <v>68</v>
      </c>
      <c r="AV1387">
        <v>0.77359999999999995</v>
      </c>
      <c r="AX1387">
        <v>1</v>
      </c>
      <c r="AY1387">
        <v>0.16780090497737599</v>
      </c>
    </row>
    <row r="1388" spans="1:51" x14ac:dyDescent="0.3">
      <c r="A1388">
        <v>820</v>
      </c>
      <c r="B1388">
        <v>728</v>
      </c>
      <c r="C1388">
        <v>14030</v>
      </c>
      <c r="D1388">
        <v>11</v>
      </c>
      <c r="E1388">
        <v>20000</v>
      </c>
      <c r="F1388" t="s">
        <v>51</v>
      </c>
      <c r="G1388">
        <v>112</v>
      </c>
      <c r="H1388" t="s">
        <v>52</v>
      </c>
      <c r="I1388">
        <v>2016</v>
      </c>
      <c r="J1388" t="s">
        <v>53</v>
      </c>
      <c r="K1388" t="s">
        <v>54</v>
      </c>
      <c r="L1388">
        <v>2013000077</v>
      </c>
      <c r="M1388" t="s">
        <v>3677</v>
      </c>
      <c r="N1388" t="s">
        <v>284</v>
      </c>
      <c r="O1388" t="s">
        <v>285</v>
      </c>
      <c r="P1388" t="s">
        <v>58</v>
      </c>
      <c r="Q1388">
        <v>20000</v>
      </c>
      <c r="R1388" t="s">
        <v>70</v>
      </c>
      <c r="S1388">
        <v>10</v>
      </c>
      <c r="T1388" t="s">
        <v>60</v>
      </c>
      <c r="U1388">
        <v>110</v>
      </c>
      <c r="V1388" t="s">
        <v>61</v>
      </c>
      <c r="W1388">
        <v>1</v>
      </c>
      <c r="X1388" t="s">
        <v>52</v>
      </c>
      <c r="Y1388" t="s">
        <v>62</v>
      </c>
      <c r="Z1388" t="s">
        <v>3678</v>
      </c>
      <c r="AA1388" t="s">
        <v>3679</v>
      </c>
      <c r="AB1388">
        <v>14030</v>
      </c>
      <c r="AC1388" t="s">
        <v>586</v>
      </c>
      <c r="AD1388" t="s">
        <v>198</v>
      </c>
      <c r="AE1388" t="s">
        <v>3680</v>
      </c>
      <c r="AG1388">
        <v>1</v>
      </c>
      <c r="AH1388">
        <v>0</v>
      </c>
      <c r="AI1388">
        <v>0</v>
      </c>
      <c r="AK1388">
        <v>1</v>
      </c>
      <c r="AO1388">
        <v>0</v>
      </c>
      <c r="AP1388">
        <v>0</v>
      </c>
      <c r="AQ1388">
        <v>0</v>
      </c>
      <c r="AR1388">
        <v>0</v>
      </c>
      <c r="AS1388" s="1">
        <v>6.3173024712843695E-2</v>
      </c>
      <c r="AT1388" t="s">
        <v>68</v>
      </c>
      <c r="AV1388">
        <v>0</v>
      </c>
      <c r="AX1388">
        <v>3</v>
      </c>
      <c r="AY1388">
        <v>6.3173024712843695E-2</v>
      </c>
    </row>
    <row r="1389" spans="1:51" x14ac:dyDescent="0.3">
      <c r="A1389">
        <v>820</v>
      </c>
      <c r="B1389">
        <v>728</v>
      </c>
      <c r="C1389">
        <v>31120</v>
      </c>
      <c r="D1389">
        <v>11</v>
      </c>
      <c r="E1389">
        <v>20000</v>
      </c>
      <c r="F1389" t="s">
        <v>51</v>
      </c>
      <c r="G1389">
        <v>112</v>
      </c>
      <c r="H1389" t="s">
        <v>52</v>
      </c>
      <c r="I1389">
        <v>2016</v>
      </c>
      <c r="J1389" t="s">
        <v>53</v>
      </c>
      <c r="K1389" t="s">
        <v>54</v>
      </c>
      <c r="L1389">
        <v>2016000123</v>
      </c>
      <c r="M1389" t="s">
        <v>781</v>
      </c>
      <c r="N1389" t="s">
        <v>284</v>
      </c>
      <c r="O1389" t="s">
        <v>285</v>
      </c>
      <c r="P1389" t="s">
        <v>58</v>
      </c>
      <c r="Q1389">
        <v>20000</v>
      </c>
      <c r="R1389" t="s">
        <v>70</v>
      </c>
      <c r="S1389">
        <v>10</v>
      </c>
      <c r="T1389" t="s">
        <v>60</v>
      </c>
      <c r="U1389">
        <v>110</v>
      </c>
      <c r="V1389" t="s">
        <v>61</v>
      </c>
      <c r="W1389">
        <v>1</v>
      </c>
      <c r="X1389" t="s">
        <v>52</v>
      </c>
      <c r="Y1389" t="s">
        <v>62</v>
      </c>
      <c r="Z1389" t="s">
        <v>782</v>
      </c>
      <c r="AA1389" t="s">
        <v>783</v>
      </c>
      <c r="AB1389">
        <v>31120</v>
      </c>
      <c r="AC1389" t="s">
        <v>73</v>
      </c>
      <c r="AD1389" t="s">
        <v>74</v>
      </c>
      <c r="AE1389" t="s">
        <v>784</v>
      </c>
      <c r="AG1389">
        <v>1</v>
      </c>
      <c r="AH1389">
        <v>0</v>
      </c>
      <c r="AI1389">
        <v>0</v>
      </c>
      <c r="AJ1389">
        <v>1</v>
      </c>
      <c r="AK1389">
        <v>0</v>
      </c>
      <c r="AO1389">
        <v>0</v>
      </c>
      <c r="AP1389">
        <v>0</v>
      </c>
      <c r="AQ1389">
        <v>1</v>
      </c>
      <c r="AR1389">
        <v>0</v>
      </c>
      <c r="AS1389">
        <v>0.41726209537069198</v>
      </c>
      <c r="AT1389" t="s">
        <v>68</v>
      </c>
      <c r="AV1389">
        <v>1.2419</v>
      </c>
      <c r="AX1389">
        <v>1</v>
      </c>
      <c r="AY1389">
        <v>0.41726209537069298</v>
      </c>
    </row>
    <row r="1390" spans="1:51" x14ac:dyDescent="0.3">
      <c r="A1390">
        <v>820</v>
      </c>
      <c r="B1390">
        <v>728</v>
      </c>
      <c r="C1390">
        <v>31161</v>
      </c>
      <c r="D1390">
        <v>11</v>
      </c>
      <c r="E1390">
        <v>20000</v>
      </c>
      <c r="F1390" t="s">
        <v>51</v>
      </c>
      <c r="G1390">
        <v>112</v>
      </c>
      <c r="H1390" t="s">
        <v>52</v>
      </c>
      <c r="I1390">
        <v>2016</v>
      </c>
      <c r="J1390" t="s">
        <v>53</v>
      </c>
      <c r="K1390" t="s">
        <v>54</v>
      </c>
      <c r="L1390">
        <v>2014000124</v>
      </c>
      <c r="M1390" t="s">
        <v>785</v>
      </c>
      <c r="N1390" t="s">
        <v>284</v>
      </c>
      <c r="O1390" t="s">
        <v>285</v>
      </c>
      <c r="P1390" t="s">
        <v>58</v>
      </c>
      <c r="Q1390">
        <v>20000</v>
      </c>
      <c r="R1390" t="s">
        <v>59</v>
      </c>
      <c r="S1390">
        <v>10</v>
      </c>
      <c r="T1390" t="s">
        <v>60</v>
      </c>
      <c r="U1390">
        <v>110</v>
      </c>
      <c r="V1390" t="s">
        <v>61</v>
      </c>
      <c r="W1390">
        <v>1</v>
      </c>
      <c r="X1390" t="s">
        <v>52</v>
      </c>
      <c r="Y1390" t="s">
        <v>62</v>
      </c>
      <c r="Z1390" t="s">
        <v>786</v>
      </c>
      <c r="AA1390" t="s">
        <v>787</v>
      </c>
      <c r="AB1390">
        <v>31161</v>
      </c>
      <c r="AC1390" t="s">
        <v>788</v>
      </c>
      <c r="AD1390" t="s">
        <v>74</v>
      </c>
      <c r="AE1390" t="s">
        <v>789</v>
      </c>
      <c r="AG1390">
        <v>0</v>
      </c>
      <c r="AH1390">
        <v>0</v>
      </c>
      <c r="AI1390">
        <v>0</v>
      </c>
      <c r="AJ1390">
        <v>2</v>
      </c>
      <c r="AK1390">
        <v>0</v>
      </c>
      <c r="AO1390">
        <v>0</v>
      </c>
      <c r="AP1390">
        <v>0</v>
      </c>
      <c r="AQ1390">
        <v>0</v>
      </c>
      <c r="AR1390">
        <v>0</v>
      </c>
      <c r="AS1390">
        <v>0.91968977375565497</v>
      </c>
      <c r="AT1390" t="s">
        <v>68</v>
      </c>
      <c r="AV1390">
        <v>0</v>
      </c>
      <c r="AX1390">
        <v>3</v>
      </c>
      <c r="AY1390">
        <v>0.91968977375565597</v>
      </c>
    </row>
    <row r="1391" spans="1:51" x14ac:dyDescent="0.3">
      <c r="A1391">
        <v>820</v>
      </c>
      <c r="B1391">
        <v>738</v>
      </c>
      <c r="C1391">
        <v>11220</v>
      </c>
      <c r="D1391">
        <v>11</v>
      </c>
      <c r="E1391">
        <v>20000</v>
      </c>
      <c r="F1391" t="s">
        <v>51</v>
      </c>
      <c r="G1391">
        <v>112</v>
      </c>
      <c r="H1391" t="s">
        <v>52</v>
      </c>
      <c r="I1391">
        <v>2016</v>
      </c>
      <c r="J1391" t="s">
        <v>53</v>
      </c>
      <c r="K1391" t="s">
        <v>54</v>
      </c>
      <c r="L1391">
        <v>2015000010</v>
      </c>
      <c r="M1391" t="s">
        <v>799</v>
      </c>
      <c r="N1391" t="s">
        <v>529</v>
      </c>
      <c r="O1391" t="s">
        <v>285</v>
      </c>
      <c r="P1391" t="s">
        <v>86</v>
      </c>
      <c r="Q1391">
        <v>20000</v>
      </c>
      <c r="R1391" t="s">
        <v>70</v>
      </c>
      <c r="S1391">
        <v>10</v>
      </c>
      <c r="T1391" t="s">
        <v>60</v>
      </c>
      <c r="U1391">
        <v>110</v>
      </c>
      <c r="V1391" t="s">
        <v>61</v>
      </c>
      <c r="W1391">
        <v>1</v>
      </c>
      <c r="X1391" t="s">
        <v>52</v>
      </c>
      <c r="Y1391" t="s">
        <v>62</v>
      </c>
      <c r="Z1391" t="s">
        <v>800</v>
      </c>
      <c r="AA1391" t="s">
        <v>801</v>
      </c>
      <c r="AB1391">
        <v>11220</v>
      </c>
      <c r="AC1391" t="s">
        <v>251</v>
      </c>
      <c r="AD1391" t="s">
        <v>252</v>
      </c>
      <c r="AE1391" t="s">
        <v>802</v>
      </c>
      <c r="AG1391">
        <v>1</v>
      </c>
      <c r="AH1391">
        <v>0</v>
      </c>
      <c r="AI1391">
        <v>0</v>
      </c>
      <c r="AK1391">
        <v>0</v>
      </c>
      <c r="AO1391">
        <v>0</v>
      </c>
      <c r="AP1391">
        <v>0</v>
      </c>
      <c r="AQ1391">
        <v>0</v>
      </c>
      <c r="AR1391">
        <v>0</v>
      </c>
      <c r="AS1391">
        <v>0.43995335885833597</v>
      </c>
      <c r="AT1391" t="s">
        <v>68</v>
      </c>
      <c r="AV1391">
        <v>0</v>
      </c>
      <c r="AX1391">
        <v>3</v>
      </c>
      <c r="AY1391">
        <v>0.43995335885833597</v>
      </c>
    </row>
    <row r="1392" spans="1:51" x14ac:dyDescent="0.3">
      <c r="A1392">
        <v>820</v>
      </c>
      <c r="B1392">
        <v>755</v>
      </c>
      <c r="C1392">
        <v>74020</v>
      </c>
      <c r="D1392">
        <v>11</v>
      </c>
      <c r="E1392">
        <v>20000</v>
      </c>
      <c r="F1392" t="s">
        <v>51</v>
      </c>
      <c r="G1392">
        <v>112</v>
      </c>
      <c r="H1392" t="s">
        <v>52</v>
      </c>
      <c r="I1392">
        <v>2016</v>
      </c>
      <c r="J1392" t="s">
        <v>53</v>
      </c>
      <c r="K1392" t="s">
        <v>54</v>
      </c>
      <c r="L1392">
        <v>2014000094</v>
      </c>
      <c r="M1392" t="s">
        <v>3681</v>
      </c>
      <c r="N1392" t="s">
        <v>462</v>
      </c>
      <c r="O1392" t="s">
        <v>285</v>
      </c>
      <c r="P1392" t="s">
        <v>86</v>
      </c>
      <c r="Q1392">
        <v>20000</v>
      </c>
      <c r="R1392" t="s">
        <v>70</v>
      </c>
      <c r="S1392">
        <v>10</v>
      </c>
      <c r="T1392" t="s">
        <v>60</v>
      </c>
      <c r="U1392">
        <v>110</v>
      </c>
      <c r="V1392" t="s">
        <v>61</v>
      </c>
      <c r="W1392">
        <v>1</v>
      </c>
      <c r="X1392" t="s">
        <v>52</v>
      </c>
      <c r="Y1392" t="s">
        <v>62</v>
      </c>
      <c r="Z1392" t="s">
        <v>3682</v>
      </c>
      <c r="AA1392" t="s">
        <v>3683</v>
      </c>
      <c r="AB1392">
        <v>74020</v>
      </c>
      <c r="AC1392" t="s">
        <v>817</v>
      </c>
      <c r="AD1392" t="s">
        <v>818</v>
      </c>
      <c r="AE1392" t="s">
        <v>3684</v>
      </c>
      <c r="AG1392">
        <v>1</v>
      </c>
      <c r="AH1392">
        <v>1</v>
      </c>
      <c r="AI1392">
        <v>0</v>
      </c>
      <c r="AK1392">
        <v>0</v>
      </c>
      <c r="AO1392">
        <v>0</v>
      </c>
      <c r="AP1392">
        <v>0</v>
      </c>
      <c r="AQ1392">
        <v>0</v>
      </c>
      <c r="AR1392">
        <v>0</v>
      </c>
      <c r="AS1392">
        <v>0.109591367908109</v>
      </c>
      <c r="AT1392" t="s">
        <v>68</v>
      </c>
      <c r="AV1392">
        <v>0</v>
      </c>
      <c r="AX1392">
        <v>3</v>
      </c>
      <c r="AY1392">
        <v>0.10959136790811</v>
      </c>
    </row>
    <row r="1393" spans="1:51" x14ac:dyDescent="0.3">
      <c r="A1393">
        <v>820</v>
      </c>
      <c r="B1393">
        <v>765</v>
      </c>
      <c r="C1393">
        <v>33210</v>
      </c>
      <c r="D1393">
        <v>11</v>
      </c>
      <c r="E1393">
        <v>20000</v>
      </c>
      <c r="F1393" t="s">
        <v>51</v>
      </c>
      <c r="G1393">
        <v>112</v>
      </c>
      <c r="H1393" t="s">
        <v>52</v>
      </c>
      <c r="I1393">
        <v>2016</v>
      </c>
      <c r="J1393" t="s">
        <v>53</v>
      </c>
      <c r="K1393" t="s">
        <v>54</v>
      </c>
      <c r="L1393">
        <v>2016000124</v>
      </c>
      <c r="M1393" t="s">
        <v>823</v>
      </c>
      <c r="N1393" t="s">
        <v>291</v>
      </c>
      <c r="O1393" t="s">
        <v>285</v>
      </c>
      <c r="P1393" t="s">
        <v>58</v>
      </c>
      <c r="Q1393">
        <v>20000</v>
      </c>
      <c r="R1393" t="s">
        <v>59</v>
      </c>
      <c r="S1393">
        <v>10</v>
      </c>
      <c r="T1393" t="s">
        <v>60</v>
      </c>
      <c r="U1393">
        <v>110</v>
      </c>
      <c r="V1393" t="s">
        <v>61</v>
      </c>
      <c r="W1393">
        <v>1</v>
      </c>
      <c r="X1393" t="s">
        <v>52</v>
      </c>
      <c r="Y1393" t="s">
        <v>62</v>
      </c>
      <c r="Z1393" t="s">
        <v>824</v>
      </c>
      <c r="AA1393" t="s">
        <v>825</v>
      </c>
      <c r="AB1393">
        <v>33210</v>
      </c>
      <c r="AC1393" t="s">
        <v>222</v>
      </c>
      <c r="AD1393" t="s">
        <v>223</v>
      </c>
      <c r="AE1393" t="s">
        <v>826</v>
      </c>
      <c r="AG1393">
        <v>0</v>
      </c>
      <c r="AH1393">
        <v>0</v>
      </c>
      <c r="AI1393">
        <v>0</v>
      </c>
      <c r="AJ1393">
        <v>1</v>
      </c>
      <c r="AK1393">
        <v>0</v>
      </c>
      <c r="AO1393">
        <v>0</v>
      </c>
      <c r="AP1393">
        <v>0</v>
      </c>
      <c r="AQ1393">
        <v>0</v>
      </c>
      <c r="AR1393">
        <v>0</v>
      </c>
      <c r="AS1393" s="1">
        <v>1.67072746258266E-2</v>
      </c>
      <c r="AT1393" t="s">
        <v>68</v>
      </c>
      <c r="AV1393">
        <v>2.4400000000000002E-2</v>
      </c>
      <c r="AX1393">
        <v>1</v>
      </c>
      <c r="AY1393">
        <v>1.6707274625826701E-2</v>
      </c>
    </row>
    <row r="1394" spans="1:51" x14ac:dyDescent="0.3">
      <c r="A1394">
        <v>820</v>
      </c>
      <c r="B1394">
        <v>765</v>
      </c>
      <c r="C1394">
        <v>11240</v>
      </c>
      <c r="D1394">
        <v>11</v>
      </c>
      <c r="E1394">
        <v>20000</v>
      </c>
      <c r="F1394" t="s">
        <v>51</v>
      </c>
      <c r="G1394">
        <v>112</v>
      </c>
      <c r="H1394" t="s">
        <v>52</v>
      </c>
      <c r="I1394">
        <v>2016</v>
      </c>
      <c r="J1394" t="s">
        <v>53</v>
      </c>
      <c r="K1394" t="s">
        <v>54</v>
      </c>
      <c r="L1394">
        <v>2014000134</v>
      </c>
      <c r="M1394" t="s">
        <v>827</v>
      </c>
      <c r="N1394" t="s">
        <v>291</v>
      </c>
      <c r="O1394" t="s">
        <v>285</v>
      </c>
      <c r="P1394" t="s">
        <v>58</v>
      </c>
      <c r="Q1394">
        <v>20000</v>
      </c>
      <c r="R1394" t="s">
        <v>828</v>
      </c>
      <c r="S1394">
        <v>10</v>
      </c>
      <c r="T1394" t="s">
        <v>60</v>
      </c>
      <c r="U1394">
        <v>110</v>
      </c>
      <c r="V1394" t="s">
        <v>61</v>
      </c>
      <c r="W1394">
        <v>1</v>
      </c>
      <c r="X1394" t="s">
        <v>52</v>
      </c>
      <c r="Y1394" t="s">
        <v>62</v>
      </c>
      <c r="Z1394" t="s">
        <v>829</v>
      </c>
      <c r="AA1394" t="s">
        <v>830</v>
      </c>
      <c r="AB1394">
        <v>11240</v>
      </c>
      <c r="AC1394" t="s">
        <v>542</v>
      </c>
      <c r="AD1394" t="s">
        <v>252</v>
      </c>
      <c r="AE1394" t="s">
        <v>831</v>
      </c>
      <c r="AG1394">
        <v>1</v>
      </c>
      <c r="AH1394">
        <v>0</v>
      </c>
      <c r="AI1394">
        <v>0</v>
      </c>
      <c r="AK1394">
        <v>0</v>
      </c>
      <c r="AO1394">
        <v>0</v>
      </c>
      <c r="AP1394">
        <v>0</v>
      </c>
      <c r="AQ1394">
        <v>0</v>
      </c>
      <c r="AR1394">
        <v>0</v>
      </c>
      <c r="AS1394">
        <v>0.81613108945353197</v>
      </c>
      <c r="AT1394" t="s">
        <v>68</v>
      </c>
      <c r="AV1394">
        <v>0</v>
      </c>
      <c r="AX1394">
        <v>3</v>
      </c>
      <c r="AY1394">
        <v>0.81613108945353297</v>
      </c>
    </row>
    <row r="1395" spans="1:51" x14ac:dyDescent="0.3">
      <c r="A1395">
        <v>820</v>
      </c>
      <c r="B1395">
        <v>769</v>
      </c>
      <c r="C1395">
        <v>31140</v>
      </c>
      <c r="D1395">
        <v>11</v>
      </c>
      <c r="E1395">
        <v>20000</v>
      </c>
      <c r="F1395" t="s">
        <v>51</v>
      </c>
      <c r="G1395">
        <v>112</v>
      </c>
      <c r="H1395" t="s">
        <v>52</v>
      </c>
      <c r="I1395">
        <v>2016</v>
      </c>
      <c r="J1395" t="s">
        <v>53</v>
      </c>
      <c r="K1395" t="s">
        <v>54</v>
      </c>
      <c r="L1395">
        <v>2014000136</v>
      </c>
      <c r="M1395" t="s">
        <v>843</v>
      </c>
      <c r="N1395" t="s">
        <v>539</v>
      </c>
      <c r="O1395" t="s">
        <v>285</v>
      </c>
      <c r="P1395" t="s">
        <v>86</v>
      </c>
      <c r="Q1395">
        <v>20000</v>
      </c>
      <c r="R1395" t="s">
        <v>70</v>
      </c>
      <c r="S1395">
        <v>10</v>
      </c>
      <c r="T1395" t="s">
        <v>60</v>
      </c>
      <c r="U1395">
        <v>110</v>
      </c>
      <c r="V1395" t="s">
        <v>61</v>
      </c>
      <c r="W1395">
        <v>1</v>
      </c>
      <c r="X1395" t="s">
        <v>52</v>
      </c>
      <c r="Y1395" t="s">
        <v>62</v>
      </c>
      <c r="Z1395" t="s">
        <v>844</v>
      </c>
      <c r="AA1395" t="s">
        <v>845</v>
      </c>
      <c r="AB1395">
        <v>31140</v>
      </c>
      <c r="AC1395" t="s">
        <v>526</v>
      </c>
      <c r="AD1395" t="s">
        <v>74</v>
      </c>
      <c r="AE1395" t="s">
        <v>846</v>
      </c>
      <c r="AG1395">
        <v>1</v>
      </c>
      <c r="AH1395">
        <v>0</v>
      </c>
      <c r="AI1395">
        <v>0</v>
      </c>
      <c r="AJ1395">
        <v>1</v>
      </c>
      <c r="AK1395">
        <v>0</v>
      </c>
      <c r="AO1395">
        <v>0</v>
      </c>
      <c r="AP1395">
        <v>0</v>
      </c>
      <c r="AQ1395">
        <v>0</v>
      </c>
      <c r="AR1395">
        <v>0</v>
      </c>
      <c r="AS1395">
        <v>0.54557953358858302</v>
      </c>
      <c r="AT1395" t="s">
        <v>68</v>
      </c>
      <c r="AV1395">
        <v>0</v>
      </c>
      <c r="AX1395">
        <v>3</v>
      </c>
      <c r="AY1395">
        <v>0.54557953358858302</v>
      </c>
    </row>
    <row r="1396" spans="1:51" x14ac:dyDescent="0.3">
      <c r="A1396">
        <v>820</v>
      </c>
      <c r="B1396">
        <v>666</v>
      </c>
      <c r="C1396">
        <v>12191</v>
      </c>
      <c r="D1396">
        <v>11</v>
      </c>
      <c r="E1396">
        <v>20000</v>
      </c>
      <c r="F1396" t="s">
        <v>51</v>
      </c>
      <c r="G1396">
        <v>112</v>
      </c>
      <c r="H1396" t="s">
        <v>52</v>
      </c>
      <c r="I1396">
        <v>2016</v>
      </c>
      <c r="J1396" t="s">
        <v>53</v>
      </c>
      <c r="K1396" t="s">
        <v>54</v>
      </c>
      <c r="L1396">
        <v>2014000035</v>
      </c>
      <c r="M1396" t="s">
        <v>847</v>
      </c>
      <c r="N1396" t="s">
        <v>848</v>
      </c>
      <c r="O1396" t="s">
        <v>356</v>
      </c>
      <c r="P1396" t="s">
        <v>58</v>
      </c>
      <c r="Q1396">
        <v>20000</v>
      </c>
      <c r="R1396" t="s">
        <v>70</v>
      </c>
      <c r="S1396">
        <v>10</v>
      </c>
      <c r="T1396" t="s">
        <v>60</v>
      </c>
      <c r="U1396">
        <v>110</v>
      </c>
      <c r="V1396" t="s">
        <v>61</v>
      </c>
      <c r="W1396">
        <v>1</v>
      </c>
      <c r="X1396" t="s">
        <v>52</v>
      </c>
      <c r="Y1396" t="s">
        <v>62</v>
      </c>
      <c r="Z1396" t="s">
        <v>849</v>
      </c>
      <c r="AA1396" t="s">
        <v>850</v>
      </c>
      <c r="AB1396">
        <v>12191</v>
      </c>
      <c r="AC1396" t="s">
        <v>652</v>
      </c>
      <c r="AD1396" t="s">
        <v>238</v>
      </c>
      <c r="AE1396" t="s">
        <v>851</v>
      </c>
      <c r="AG1396">
        <v>1</v>
      </c>
      <c r="AH1396">
        <v>0</v>
      </c>
      <c r="AI1396">
        <v>0</v>
      </c>
      <c r="AK1396">
        <v>0</v>
      </c>
      <c r="AO1396">
        <v>0</v>
      </c>
      <c r="AP1396">
        <v>0</v>
      </c>
      <c r="AQ1396">
        <v>0</v>
      </c>
      <c r="AR1396">
        <v>0</v>
      </c>
      <c r="AS1396">
        <v>0.12935676992690501</v>
      </c>
      <c r="AT1396" t="s">
        <v>68</v>
      </c>
      <c r="AV1396">
        <v>0</v>
      </c>
      <c r="AX1396">
        <v>3</v>
      </c>
      <c r="AY1396">
        <v>0.12935676992690601</v>
      </c>
    </row>
    <row r="1397" spans="1:51" x14ac:dyDescent="0.3">
      <c r="A1397">
        <v>820</v>
      </c>
      <c r="B1397">
        <v>645</v>
      </c>
      <c r="C1397">
        <v>31120</v>
      </c>
      <c r="D1397">
        <v>11</v>
      </c>
      <c r="E1397">
        <v>20000</v>
      </c>
      <c r="F1397" t="s">
        <v>51</v>
      </c>
      <c r="G1397">
        <v>112</v>
      </c>
      <c r="H1397" t="s">
        <v>52</v>
      </c>
      <c r="I1397">
        <v>2016</v>
      </c>
      <c r="J1397" t="s">
        <v>53</v>
      </c>
      <c r="K1397" t="s">
        <v>54</v>
      </c>
      <c r="L1397">
        <v>2016000050</v>
      </c>
      <c r="M1397" t="s">
        <v>852</v>
      </c>
      <c r="N1397" t="s">
        <v>853</v>
      </c>
      <c r="O1397" t="s">
        <v>356</v>
      </c>
      <c r="P1397" t="s">
        <v>86</v>
      </c>
      <c r="Q1397">
        <v>20000</v>
      </c>
      <c r="R1397" t="s">
        <v>70</v>
      </c>
      <c r="S1397">
        <v>10</v>
      </c>
      <c r="T1397" t="s">
        <v>60</v>
      </c>
      <c r="U1397">
        <v>110</v>
      </c>
      <c r="V1397" t="s">
        <v>61</v>
      </c>
      <c r="W1397">
        <v>1</v>
      </c>
      <c r="X1397" t="s">
        <v>52</v>
      </c>
      <c r="Y1397" t="s">
        <v>62</v>
      </c>
      <c r="Z1397" t="s">
        <v>854</v>
      </c>
      <c r="AA1397" t="s">
        <v>855</v>
      </c>
      <c r="AB1397">
        <v>31120</v>
      </c>
      <c r="AC1397" t="s">
        <v>73</v>
      </c>
      <c r="AD1397" t="s">
        <v>74</v>
      </c>
      <c r="AE1397" t="s">
        <v>856</v>
      </c>
      <c r="AG1397">
        <v>0</v>
      </c>
      <c r="AH1397">
        <v>0</v>
      </c>
      <c r="AI1397">
        <v>0</v>
      </c>
      <c r="AJ1397">
        <v>1</v>
      </c>
      <c r="AK1397">
        <v>0</v>
      </c>
      <c r="AO1397">
        <v>0</v>
      </c>
      <c r="AP1397">
        <v>0</v>
      </c>
      <c r="AQ1397">
        <v>0</v>
      </c>
      <c r="AR1397">
        <v>0</v>
      </c>
      <c r="AS1397">
        <v>0.281640793595544</v>
      </c>
      <c r="AT1397" t="s">
        <v>68</v>
      </c>
      <c r="AV1397">
        <v>0.62660000000000005</v>
      </c>
      <c r="AX1397">
        <v>1</v>
      </c>
      <c r="AY1397">
        <v>0.281640793595545</v>
      </c>
    </row>
    <row r="1398" spans="1:51" x14ac:dyDescent="0.3">
      <c r="A1398">
        <v>820</v>
      </c>
      <c r="B1398">
        <v>635</v>
      </c>
      <c r="C1398">
        <v>31120</v>
      </c>
      <c r="D1398">
        <v>11</v>
      </c>
      <c r="E1398">
        <v>20000</v>
      </c>
      <c r="F1398" t="s">
        <v>51</v>
      </c>
      <c r="G1398">
        <v>112</v>
      </c>
      <c r="H1398" t="s">
        <v>52</v>
      </c>
      <c r="I1398">
        <v>2016</v>
      </c>
      <c r="J1398" t="s">
        <v>53</v>
      </c>
      <c r="K1398" t="s">
        <v>54</v>
      </c>
      <c r="L1398">
        <v>2016000155</v>
      </c>
      <c r="M1398" t="s">
        <v>861</v>
      </c>
      <c r="N1398" t="s">
        <v>355</v>
      </c>
      <c r="O1398" t="s">
        <v>356</v>
      </c>
      <c r="P1398" t="s">
        <v>58</v>
      </c>
      <c r="Q1398">
        <v>20000</v>
      </c>
      <c r="R1398" t="s">
        <v>70</v>
      </c>
      <c r="S1398">
        <v>10</v>
      </c>
      <c r="T1398" t="s">
        <v>60</v>
      </c>
      <c r="U1398">
        <v>110</v>
      </c>
      <c r="V1398" t="s">
        <v>61</v>
      </c>
      <c r="W1398">
        <v>1</v>
      </c>
      <c r="X1398" t="s">
        <v>52</v>
      </c>
      <c r="Y1398" t="s">
        <v>62</v>
      </c>
      <c r="Z1398" t="s">
        <v>862</v>
      </c>
      <c r="AA1398" t="s">
        <v>863</v>
      </c>
      <c r="AB1398">
        <v>31120</v>
      </c>
      <c r="AC1398" t="s">
        <v>73</v>
      </c>
      <c r="AD1398" t="s">
        <v>74</v>
      </c>
      <c r="AE1398" t="s">
        <v>864</v>
      </c>
      <c r="AG1398">
        <v>0</v>
      </c>
      <c r="AH1398">
        <v>1</v>
      </c>
      <c r="AI1398">
        <v>0</v>
      </c>
      <c r="AJ1398">
        <v>1</v>
      </c>
      <c r="AK1398">
        <v>0</v>
      </c>
      <c r="AO1398">
        <v>0</v>
      </c>
      <c r="AP1398">
        <v>0</v>
      </c>
      <c r="AQ1398">
        <v>0</v>
      </c>
      <c r="AR1398">
        <v>0</v>
      </c>
      <c r="AS1398">
        <v>0.64128019491820298</v>
      </c>
      <c r="AT1398" t="s">
        <v>68</v>
      </c>
      <c r="AV1398">
        <v>2.2669999999999999</v>
      </c>
      <c r="AX1398">
        <v>1</v>
      </c>
      <c r="AY1398">
        <v>0.64128019491820398</v>
      </c>
    </row>
    <row r="1399" spans="1:51" x14ac:dyDescent="0.3">
      <c r="A1399">
        <v>820</v>
      </c>
      <c r="B1399">
        <v>660</v>
      </c>
      <c r="C1399">
        <v>16050</v>
      </c>
      <c r="D1399">
        <v>11</v>
      </c>
      <c r="E1399">
        <v>20000</v>
      </c>
      <c r="F1399" t="s">
        <v>51</v>
      </c>
      <c r="G1399">
        <v>112</v>
      </c>
      <c r="H1399" t="s">
        <v>52</v>
      </c>
      <c r="I1399">
        <v>2016</v>
      </c>
      <c r="J1399" t="s">
        <v>53</v>
      </c>
      <c r="K1399" t="s">
        <v>54</v>
      </c>
      <c r="L1399">
        <v>2014000074</v>
      </c>
      <c r="M1399" t="s">
        <v>865</v>
      </c>
      <c r="N1399" t="s">
        <v>866</v>
      </c>
      <c r="O1399" t="s">
        <v>356</v>
      </c>
      <c r="P1399" t="s">
        <v>58</v>
      </c>
      <c r="Q1399">
        <v>20000</v>
      </c>
      <c r="R1399" t="s">
        <v>70</v>
      </c>
      <c r="S1399">
        <v>10</v>
      </c>
      <c r="T1399" t="s">
        <v>60</v>
      </c>
      <c r="U1399">
        <v>110</v>
      </c>
      <c r="V1399" t="s">
        <v>61</v>
      </c>
      <c r="W1399">
        <v>1</v>
      </c>
      <c r="X1399" t="s">
        <v>52</v>
      </c>
      <c r="Y1399" t="s">
        <v>62</v>
      </c>
      <c r="Z1399" t="s">
        <v>867</v>
      </c>
      <c r="AA1399" t="s">
        <v>868</v>
      </c>
      <c r="AB1399">
        <v>16050</v>
      </c>
      <c r="AC1399" t="s">
        <v>869</v>
      </c>
      <c r="AD1399" t="s">
        <v>870</v>
      </c>
      <c r="AE1399" t="s">
        <v>871</v>
      </c>
      <c r="AG1399">
        <v>1</v>
      </c>
      <c r="AH1399">
        <v>0</v>
      </c>
      <c r="AI1399">
        <v>0</v>
      </c>
      <c r="AK1399">
        <v>0</v>
      </c>
      <c r="AO1399">
        <v>0</v>
      </c>
      <c r="AP1399">
        <v>0</v>
      </c>
      <c r="AQ1399">
        <v>0</v>
      </c>
      <c r="AR1399">
        <v>0</v>
      </c>
      <c r="AS1399">
        <v>0.320038252697528</v>
      </c>
      <c r="AT1399" t="s">
        <v>68</v>
      </c>
      <c r="AV1399">
        <v>0</v>
      </c>
      <c r="AX1399">
        <v>3</v>
      </c>
      <c r="AY1399">
        <v>0.320038252697529</v>
      </c>
    </row>
    <row r="1400" spans="1:51" x14ac:dyDescent="0.3">
      <c r="A1400">
        <v>820</v>
      </c>
      <c r="B1400">
        <v>640</v>
      </c>
      <c r="C1400">
        <v>31120</v>
      </c>
      <c r="D1400">
        <v>11</v>
      </c>
      <c r="E1400">
        <v>20000</v>
      </c>
      <c r="F1400" t="s">
        <v>51</v>
      </c>
      <c r="G1400">
        <v>112</v>
      </c>
      <c r="H1400" t="s">
        <v>52</v>
      </c>
      <c r="I1400">
        <v>2016</v>
      </c>
      <c r="J1400" t="s">
        <v>53</v>
      </c>
      <c r="K1400" t="s">
        <v>54</v>
      </c>
      <c r="L1400">
        <v>2016000145</v>
      </c>
      <c r="M1400" t="s">
        <v>872</v>
      </c>
      <c r="N1400" t="s">
        <v>873</v>
      </c>
      <c r="O1400" t="s">
        <v>356</v>
      </c>
      <c r="P1400" t="s">
        <v>86</v>
      </c>
      <c r="Q1400">
        <v>20000</v>
      </c>
      <c r="R1400" t="s">
        <v>70</v>
      </c>
      <c r="S1400">
        <v>10</v>
      </c>
      <c r="T1400" t="s">
        <v>60</v>
      </c>
      <c r="U1400">
        <v>110</v>
      </c>
      <c r="V1400" t="s">
        <v>61</v>
      </c>
      <c r="W1400">
        <v>1</v>
      </c>
      <c r="X1400" t="s">
        <v>52</v>
      </c>
      <c r="Y1400" t="s">
        <v>62</v>
      </c>
      <c r="Z1400" t="s">
        <v>874</v>
      </c>
      <c r="AA1400" t="s">
        <v>875</v>
      </c>
      <c r="AB1400">
        <v>31120</v>
      </c>
      <c r="AC1400" t="s">
        <v>73</v>
      </c>
      <c r="AD1400" t="s">
        <v>74</v>
      </c>
      <c r="AE1400" t="s">
        <v>876</v>
      </c>
      <c r="AG1400">
        <v>0</v>
      </c>
      <c r="AH1400">
        <v>1</v>
      </c>
      <c r="AI1400">
        <v>0</v>
      </c>
      <c r="AJ1400">
        <v>1</v>
      </c>
      <c r="AK1400">
        <v>0</v>
      </c>
      <c r="AO1400">
        <v>0</v>
      </c>
      <c r="AP1400">
        <v>0</v>
      </c>
      <c r="AQ1400">
        <v>0</v>
      </c>
      <c r="AR1400">
        <v>0</v>
      </c>
      <c r="AS1400">
        <v>0.67125046989209802</v>
      </c>
      <c r="AT1400" t="s">
        <v>68</v>
      </c>
      <c r="AV1400">
        <v>2.5341999999999998</v>
      </c>
      <c r="AX1400">
        <v>1</v>
      </c>
      <c r="AY1400">
        <v>0.67125046989209902</v>
      </c>
    </row>
    <row r="1401" spans="1:51" x14ac:dyDescent="0.3">
      <c r="A1401">
        <v>820</v>
      </c>
      <c r="B1401">
        <v>573</v>
      </c>
      <c r="C1401">
        <v>72050</v>
      </c>
      <c r="D1401">
        <v>11</v>
      </c>
      <c r="E1401">
        <v>20000</v>
      </c>
      <c r="F1401" t="s">
        <v>51</v>
      </c>
      <c r="G1401">
        <v>112</v>
      </c>
      <c r="H1401" t="s">
        <v>52</v>
      </c>
      <c r="I1401">
        <v>2016</v>
      </c>
      <c r="J1401" t="s">
        <v>53</v>
      </c>
      <c r="K1401" t="s">
        <v>54</v>
      </c>
      <c r="L1401">
        <v>2016000139</v>
      </c>
      <c r="M1401" t="s">
        <v>3685</v>
      </c>
      <c r="N1401" t="s">
        <v>884</v>
      </c>
      <c r="O1401" t="s">
        <v>879</v>
      </c>
      <c r="P1401" t="s">
        <v>86</v>
      </c>
      <c r="Q1401">
        <v>20000</v>
      </c>
      <c r="R1401" t="s">
        <v>70</v>
      </c>
      <c r="S1401">
        <v>10</v>
      </c>
      <c r="T1401" t="s">
        <v>60</v>
      </c>
      <c r="U1401">
        <v>110</v>
      </c>
      <c r="V1401" t="s">
        <v>61</v>
      </c>
      <c r="W1401">
        <v>1</v>
      </c>
      <c r="X1401" t="s">
        <v>52</v>
      </c>
      <c r="Y1401" t="s">
        <v>62</v>
      </c>
      <c r="Z1401" t="s">
        <v>3686</v>
      </c>
      <c r="AA1401" t="s">
        <v>3687</v>
      </c>
      <c r="AB1401">
        <v>72050</v>
      </c>
      <c r="AC1401" t="s">
        <v>360</v>
      </c>
      <c r="AD1401" t="s">
        <v>340</v>
      </c>
      <c r="AE1401" t="s">
        <v>3688</v>
      </c>
      <c r="AG1401">
        <v>0</v>
      </c>
      <c r="AH1401">
        <v>0</v>
      </c>
      <c r="AI1401">
        <v>0</v>
      </c>
      <c r="AK1401">
        <v>0</v>
      </c>
      <c r="AO1401">
        <v>0</v>
      </c>
      <c r="AP1401">
        <v>0</v>
      </c>
      <c r="AQ1401">
        <v>0</v>
      </c>
      <c r="AR1401">
        <v>0</v>
      </c>
      <c r="AS1401">
        <v>1.74034114166376</v>
      </c>
      <c r="AT1401" t="s">
        <v>68</v>
      </c>
      <c r="AV1401">
        <v>1.7403</v>
      </c>
      <c r="AX1401">
        <v>1</v>
      </c>
      <c r="AY1401">
        <v>1.74034114166377</v>
      </c>
    </row>
    <row r="1402" spans="1:51" x14ac:dyDescent="0.3">
      <c r="A1402">
        <v>820</v>
      </c>
      <c r="B1402">
        <v>831</v>
      </c>
      <c r="C1402">
        <v>41030</v>
      </c>
      <c r="D1402">
        <v>11</v>
      </c>
      <c r="E1402">
        <v>20000</v>
      </c>
      <c r="F1402" t="s">
        <v>51</v>
      </c>
      <c r="G1402">
        <v>112</v>
      </c>
      <c r="H1402" t="s">
        <v>52</v>
      </c>
      <c r="I1402">
        <v>2016</v>
      </c>
      <c r="J1402" t="s">
        <v>53</v>
      </c>
      <c r="K1402" t="s">
        <v>54</v>
      </c>
      <c r="L1402">
        <v>2014000024</v>
      </c>
      <c r="M1402" t="s">
        <v>892</v>
      </c>
      <c r="N1402" t="s">
        <v>185</v>
      </c>
      <c r="O1402" t="s">
        <v>153</v>
      </c>
      <c r="P1402" t="s">
        <v>94</v>
      </c>
      <c r="Q1402">
        <v>20000</v>
      </c>
      <c r="R1402" t="s">
        <v>70</v>
      </c>
      <c r="S1402">
        <v>10</v>
      </c>
      <c r="T1402" t="s">
        <v>60</v>
      </c>
      <c r="U1402">
        <v>110</v>
      </c>
      <c r="V1402" t="s">
        <v>61</v>
      </c>
      <c r="W1402">
        <v>1</v>
      </c>
      <c r="X1402" t="s">
        <v>52</v>
      </c>
      <c r="Y1402" t="s">
        <v>62</v>
      </c>
      <c r="Z1402" t="s">
        <v>893</v>
      </c>
      <c r="AA1402" t="s">
        <v>894</v>
      </c>
      <c r="AB1402">
        <v>41030</v>
      </c>
      <c r="AC1402" t="s">
        <v>895</v>
      </c>
      <c r="AD1402" t="s">
        <v>560</v>
      </c>
      <c r="AE1402" t="s">
        <v>896</v>
      </c>
      <c r="AG1402">
        <v>0</v>
      </c>
      <c r="AH1402">
        <v>2</v>
      </c>
      <c r="AI1402">
        <v>0</v>
      </c>
      <c r="AK1402">
        <v>0</v>
      </c>
      <c r="AO1402">
        <v>2</v>
      </c>
      <c r="AP1402">
        <v>0</v>
      </c>
      <c r="AQ1402">
        <v>0</v>
      </c>
      <c r="AR1402">
        <v>0</v>
      </c>
      <c r="AS1402" s="1">
        <v>7.2126244343891296E-2</v>
      </c>
      <c r="AT1402" t="s">
        <v>68</v>
      </c>
      <c r="AV1402">
        <v>0</v>
      </c>
      <c r="AX1402">
        <v>3</v>
      </c>
      <c r="AY1402">
        <v>7.2126244343891394E-2</v>
      </c>
    </row>
    <row r="1403" spans="1:51" x14ac:dyDescent="0.3">
      <c r="A1403">
        <v>820</v>
      </c>
      <c r="B1403">
        <v>832</v>
      </c>
      <c r="C1403">
        <v>14030</v>
      </c>
      <c r="D1403">
        <v>11</v>
      </c>
      <c r="E1403">
        <v>20000</v>
      </c>
      <c r="F1403" t="s">
        <v>51</v>
      </c>
      <c r="G1403">
        <v>112</v>
      </c>
      <c r="H1403" t="s">
        <v>52</v>
      </c>
      <c r="I1403">
        <v>2016</v>
      </c>
      <c r="J1403" t="s">
        <v>53</v>
      </c>
      <c r="K1403" t="s">
        <v>54</v>
      </c>
      <c r="L1403">
        <v>2014000055</v>
      </c>
      <c r="M1403" t="s">
        <v>3689</v>
      </c>
      <c r="N1403" t="s">
        <v>556</v>
      </c>
      <c r="O1403" t="s">
        <v>153</v>
      </c>
      <c r="P1403" t="s">
        <v>94</v>
      </c>
      <c r="Q1403">
        <v>20000</v>
      </c>
      <c r="R1403" t="s">
        <v>70</v>
      </c>
      <c r="S1403">
        <v>10</v>
      </c>
      <c r="T1403" t="s">
        <v>60</v>
      </c>
      <c r="U1403">
        <v>110</v>
      </c>
      <c r="V1403" t="s">
        <v>61</v>
      </c>
      <c r="W1403">
        <v>1</v>
      </c>
      <c r="X1403" t="s">
        <v>52</v>
      </c>
      <c r="Y1403" t="s">
        <v>62</v>
      </c>
      <c r="Z1403" t="s">
        <v>3690</v>
      </c>
      <c r="AA1403" t="s">
        <v>3691</v>
      </c>
      <c r="AB1403">
        <v>14030</v>
      </c>
      <c r="AC1403" t="s">
        <v>586</v>
      </c>
      <c r="AD1403" t="s">
        <v>198</v>
      </c>
      <c r="AE1403" t="s">
        <v>3692</v>
      </c>
      <c r="AG1403">
        <v>1</v>
      </c>
      <c r="AH1403">
        <v>0</v>
      </c>
      <c r="AI1403">
        <v>0</v>
      </c>
      <c r="AK1403">
        <v>0</v>
      </c>
      <c r="AO1403">
        <v>0</v>
      </c>
      <c r="AP1403">
        <v>0</v>
      </c>
      <c r="AQ1403">
        <v>0</v>
      </c>
      <c r="AR1403">
        <v>0</v>
      </c>
      <c r="AS1403">
        <v>0.13983223111729801</v>
      </c>
      <c r="AT1403" t="s">
        <v>68</v>
      </c>
      <c r="AV1403">
        <v>0</v>
      </c>
      <c r="AX1403">
        <v>3</v>
      </c>
      <c r="AY1403">
        <v>0.13983223111729901</v>
      </c>
    </row>
    <row r="1404" spans="1:51" x14ac:dyDescent="0.3">
      <c r="A1404">
        <v>820</v>
      </c>
      <c r="B1404">
        <v>832</v>
      </c>
      <c r="C1404">
        <v>16040</v>
      </c>
      <c r="D1404">
        <v>11</v>
      </c>
      <c r="E1404">
        <v>20000</v>
      </c>
      <c r="F1404" t="s">
        <v>51</v>
      </c>
      <c r="G1404">
        <v>112</v>
      </c>
      <c r="H1404" t="s">
        <v>52</v>
      </c>
      <c r="I1404">
        <v>2016</v>
      </c>
      <c r="J1404" t="s">
        <v>53</v>
      </c>
      <c r="K1404" t="s">
        <v>54</v>
      </c>
      <c r="L1404">
        <v>2016000077</v>
      </c>
      <c r="M1404" t="s">
        <v>907</v>
      </c>
      <c r="N1404" t="s">
        <v>556</v>
      </c>
      <c r="O1404" t="s">
        <v>153</v>
      </c>
      <c r="P1404" t="s">
        <v>94</v>
      </c>
      <c r="Q1404">
        <v>20000</v>
      </c>
      <c r="R1404" t="s">
        <v>59</v>
      </c>
      <c r="S1404">
        <v>10</v>
      </c>
      <c r="T1404" t="s">
        <v>60</v>
      </c>
      <c r="U1404">
        <v>110</v>
      </c>
      <c r="V1404" t="s">
        <v>61</v>
      </c>
      <c r="W1404">
        <v>1</v>
      </c>
      <c r="X1404" t="s">
        <v>52</v>
      </c>
      <c r="Y1404" t="s">
        <v>62</v>
      </c>
      <c r="Z1404" t="s">
        <v>908</v>
      </c>
      <c r="AA1404" t="s">
        <v>909</v>
      </c>
      <c r="AB1404">
        <v>16040</v>
      </c>
      <c r="AC1404" t="s">
        <v>910</v>
      </c>
      <c r="AD1404" t="s">
        <v>870</v>
      </c>
      <c r="AE1404" t="s">
        <v>911</v>
      </c>
      <c r="AG1404">
        <v>1</v>
      </c>
      <c r="AH1404">
        <v>0</v>
      </c>
      <c r="AI1404">
        <v>0</v>
      </c>
      <c r="AK1404">
        <v>0</v>
      </c>
      <c r="AO1404">
        <v>0</v>
      </c>
      <c r="AP1404">
        <v>0</v>
      </c>
      <c r="AQ1404">
        <v>0</v>
      </c>
      <c r="AR1404">
        <v>0</v>
      </c>
      <c r="AS1404">
        <v>0.76167831534980801</v>
      </c>
      <c r="AT1404" t="s">
        <v>68</v>
      </c>
      <c r="AV1404">
        <v>2.4365000000000001</v>
      </c>
      <c r="AX1404">
        <v>1</v>
      </c>
      <c r="AY1404">
        <v>0.76167831534980901</v>
      </c>
    </row>
    <row r="1405" spans="1:51" x14ac:dyDescent="0.3">
      <c r="A1405">
        <v>820</v>
      </c>
      <c r="B1405">
        <v>832</v>
      </c>
      <c r="C1405">
        <v>16040</v>
      </c>
      <c r="D1405">
        <v>11</v>
      </c>
      <c r="E1405">
        <v>20000</v>
      </c>
      <c r="F1405" t="s">
        <v>51</v>
      </c>
      <c r="G1405">
        <v>112</v>
      </c>
      <c r="H1405" t="s">
        <v>52</v>
      </c>
      <c r="I1405">
        <v>2016</v>
      </c>
      <c r="J1405" t="s">
        <v>53</v>
      </c>
      <c r="K1405" t="s">
        <v>54</v>
      </c>
      <c r="L1405" t="s">
        <v>3693</v>
      </c>
      <c r="M1405" t="s">
        <v>3694</v>
      </c>
      <c r="N1405" t="s">
        <v>556</v>
      </c>
      <c r="O1405" t="s">
        <v>153</v>
      </c>
      <c r="P1405" t="s">
        <v>94</v>
      </c>
      <c r="Q1405">
        <v>20000</v>
      </c>
      <c r="R1405" t="s">
        <v>59</v>
      </c>
      <c r="S1405">
        <v>10</v>
      </c>
      <c r="T1405" t="s">
        <v>60</v>
      </c>
      <c r="U1405">
        <v>110</v>
      </c>
      <c r="V1405" t="s">
        <v>61</v>
      </c>
      <c r="W1405">
        <v>1</v>
      </c>
      <c r="X1405" t="s">
        <v>52</v>
      </c>
      <c r="Y1405" t="s">
        <v>62</v>
      </c>
      <c r="Z1405" t="s">
        <v>3695</v>
      </c>
      <c r="AA1405" t="s">
        <v>3696</v>
      </c>
      <c r="AB1405">
        <v>16040</v>
      </c>
      <c r="AC1405" t="s">
        <v>910</v>
      </c>
      <c r="AD1405" t="s">
        <v>870</v>
      </c>
      <c r="AE1405" t="s">
        <v>3697</v>
      </c>
      <c r="AG1405">
        <v>1</v>
      </c>
      <c r="AH1405">
        <v>1</v>
      </c>
      <c r="AI1405">
        <v>0</v>
      </c>
      <c r="AK1405">
        <v>0</v>
      </c>
      <c r="AO1405">
        <v>0</v>
      </c>
      <c r="AP1405">
        <v>1</v>
      </c>
      <c r="AQ1405">
        <v>1</v>
      </c>
      <c r="AR1405">
        <v>0</v>
      </c>
      <c r="AS1405" s="1">
        <v>3.5006975287156197E-2</v>
      </c>
      <c r="AT1405" t="s">
        <v>68</v>
      </c>
      <c r="AV1405">
        <v>0</v>
      </c>
      <c r="AX1405">
        <v>3</v>
      </c>
      <c r="AY1405">
        <v>3.5006975287156301E-2</v>
      </c>
    </row>
    <row r="1406" spans="1:51" x14ac:dyDescent="0.3">
      <c r="A1406">
        <v>820</v>
      </c>
      <c r="B1406">
        <v>832</v>
      </c>
      <c r="C1406">
        <v>31120</v>
      </c>
      <c r="D1406">
        <v>11</v>
      </c>
      <c r="E1406">
        <v>20000</v>
      </c>
      <c r="F1406" t="s">
        <v>51</v>
      </c>
      <c r="G1406">
        <v>112</v>
      </c>
      <c r="H1406" t="s">
        <v>52</v>
      </c>
      <c r="I1406">
        <v>2016</v>
      </c>
      <c r="J1406" t="s">
        <v>53</v>
      </c>
      <c r="K1406" t="s">
        <v>54</v>
      </c>
      <c r="L1406">
        <v>2015000045</v>
      </c>
      <c r="M1406" t="s">
        <v>912</v>
      </c>
      <c r="N1406" t="s">
        <v>556</v>
      </c>
      <c r="O1406" t="s">
        <v>153</v>
      </c>
      <c r="P1406" t="s">
        <v>94</v>
      </c>
      <c r="Q1406">
        <v>20000</v>
      </c>
      <c r="R1406" t="s">
        <v>59</v>
      </c>
      <c r="S1406">
        <v>10</v>
      </c>
      <c r="T1406" t="s">
        <v>60</v>
      </c>
      <c r="U1406">
        <v>110</v>
      </c>
      <c r="V1406" t="s">
        <v>61</v>
      </c>
      <c r="W1406">
        <v>1</v>
      </c>
      <c r="X1406" t="s">
        <v>52</v>
      </c>
      <c r="Y1406" t="s">
        <v>62</v>
      </c>
      <c r="Z1406" t="s">
        <v>913</v>
      </c>
      <c r="AA1406" t="s">
        <v>914</v>
      </c>
      <c r="AB1406">
        <v>31120</v>
      </c>
      <c r="AC1406" t="s">
        <v>73</v>
      </c>
      <c r="AD1406" t="s">
        <v>74</v>
      </c>
      <c r="AE1406" t="s">
        <v>915</v>
      </c>
      <c r="AG1406">
        <v>1</v>
      </c>
      <c r="AH1406">
        <v>1</v>
      </c>
      <c r="AI1406">
        <v>0</v>
      </c>
      <c r="AJ1406">
        <v>1</v>
      </c>
      <c r="AK1406">
        <v>0</v>
      </c>
      <c r="AO1406">
        <v>1</v>
      </c>
      <c r="AP1406">
        <v>0</v>
      </c>
      <c r="AQ1406">
        <v>0</v>
      </c>
      <c r="AR1406">
        <v>0</v>
      </c>
      <c r="AS1406">
        <v>0.15297981204316</v>
      </c>
      <c r="AT1406" t="s">
        <v>68</v>
      </c>
      <c r="AV1406">
        <v>0</v>
      </c>
      <c r="AX1406">
        <v>3</v>
      </c>
      <c r="AY1406">
        <v>0.15297981204316</v>
      </c>
    </row>
    <row r="1407" spans="1:51" x14ac:dyDescent="0.3">
      <c r="A1407">
        <v>820</v>
      </c>
      <c r="B1407">
        <v>832</v>
      </c>
      <c r="C1407">
        <v>74020</v>
      </c>
      <c r="D1407">
        <v>11</v>
      </c>
      <c r="E1407">
        <v>20000</v>
      </c>
      <c r="F1407" t="s">
        <v>51</v>
      </c>
      <c r="G1407">
        <v>112</v>
      </c>
      <c r="H1407" t="s">
        <v>52</v>
      </c>
      <c r="I1407">
        <v>2016</v>
      </c>
      <c r="J1407" t="s">
        <v>53</v>
      </c>
      <c r="K1407" t="s">
        <v>54</v>
      </c>
      <c r="L1407">
        <v>2016000099</v>
      </c>
      <c r="M1407" t="s">
        <v>920</v>
      </c>
      <c r="N1407" t="s">
        <v>556</v>
      </c>
      <c r="O1407" t="s">
        <v>153</v>
      </c>
      <c r="P1407" t="s">
        <v>94</v>
      </c>
      <c r="Q1407">
        <v>20000</v>
      </c>
      <c r="R1407" t="s">
        <v>70</v>
      </c>
      <c r="S1407">
        <v>10</v>
      </c>
      <c r="T1407" t="s">
        <v>60</v>
      </c>
      <c r="U1407">
        <v>110</v>
      </c>
      <c r="V1407" t="s">
        <v>61</v>
      </c>
      <c r="W1407">
        <v>1</v>
      </c>
      <c r="X1407" t="s">
        <v>52</v>
      </c>
      <c r="Y1407" t="s">
        <v>62</v>
      </c>
      <c r="Z1407" t="s">
        <v>921</v>
      </c>
      <c r="AA1407" t="s">
        <v>922</v>
      </c>
      <c r="AB1407">
        <v>74020</v>
      </c>
      <c r="AC1407" t="s">
        <v>817</v>
      </c>
      <c r="AD1407" t="s">
        <v>818</v>
      </c>
      <c r="AE1407" t="s">
        <v>923</v>
      </c>
      <c r="AG1407">
        <v>0</v>
      </c>
      <c r="AH1407">
        <v>0</v>
      </c>
      <c r="AI1407">
        <v>1</v>
      </c>
      <c r="AK1407">
        <v>0</v>
      </c>
      <c r="AO1407">
        <v>0</v>
      </c>
      <c r="AP1407">
        <v>0</v>
      </c>
      <c r="AQ1407">
        <v>0</v>
      </c>
      <c r="AR1407">
        <v>0</v>
      </c>
      <c r="AS1407">
        <v>0.60890010442046605</v>
      </c>
      <c r="AT1407" t="s">
        <v>68</v>
      </c>
      <c r="AV1407">
        <v>2.1396000000000002</v>
      </c>
      <c r="AX1407">
        <v>1</v>
      </c>
      <c r="AY1407">
        <v>0.60890010442046605</v>
      </c>
    </row>
    <row r="1408" spans="1:51" x14ac:dyDescent="0.3">
      <c r="A1408">
        <v>820</v>
      </c>
      <c r="B1408">
        <v>836</v>
      </c>
      <c r="C1408">
        <v>13030</v>
      </c>
      <c r="D1408">
        <v>11</v>
      </c>
      <c r="E1408">
        <v>20000</v>
      </c>
      <c r="F1408" t="s">
        <v>51</v>
      </c>
      <c r="G1408">
        <v>112</v>
      </c>
      <c r="H1408" t="s">
        <v>52</v>
      </c>
      <c r="I1408">
        <v>2016</v>
      </c>
      <c r="J1408" t="s">
        <v>53</v>
      </c>
      <c r="K1408" t="s">
        <v>54</v>
      </c>
      <c r="L1408">
        <v>2015000034</v>
      </c>
      <c r="M1408" t="s">
        <v>924</v>
      </c>
      <c r="N1408" t="s">
        <v>152</v>
      </c>
      <c r="O1408" t="s">
        <v>153</v>
      </c>
      <c r="P1408" t="s">
        <v>58</v>
      </c>
      <c r="Q1408">
        <v>20000</v>
      </c>
      <c r="R1408" t="s">
        <v>70</v>
      </c>
      <c r="S1408">
        <v>10</v>
      </c>
      <c r="T1408" t="s">
        <v>60</v>
      </c>
      <c r="U1408">
        <v>110</v>
      </c>
      <c r="V1408" t="s">
        <v>61</v>
      </c>
      <c r="W1408">
        <v>1</v>
      </c>
      <c r="X1408" t="s">
        <v>52</v>
      </c>
      <c r="Y1408" t="s">
        <v>62</v>
      </c>
      <c r="Z1408" t="s">
        <v>925</v>
      </c>
      <c r="AA1408" t="s">
        <v>926</v>
      </c>
      <c r="AB1408">
        <v>13030</v>
      </c>
      <c r="AC1408" t="s">
        <v>927</v>
      </c>
      <c r="AD1408" t="s">
        <v>392</v>
      </c>
      <c r="AE1408" t="s">
        <v>928</v>
      </c>
      <c r="AG1408">
        <v>2</v>
      </c>
      <c r="AH1408">
        <v>0</v>
      </c>
      <c r="AI1408">
        <v>0</v>
      </c>
      <c r="AK1408">
        <v>4</v>
      </c>
      <c r="AO1408">
        <v>0</v>
      </c>
      <c r="AP1408">
        <v>0</v>
      </c>
      <c r="AQ1408">
        <v>0</v>
      </c>
      <c r="AR1408">
        <v>0</v>
      </c>
      <c r="AS1408">
        <v>0.34806822137138799</v>
      </c>
      <c r="AT1408" t="s">
        <v>68</v>
      </c>
      <c r="AV1408">
        <v>0</v>
      </c>
      <c r="AX1408">
        <v>3</v>
      </c>
      <c r="AY1408">
        <v>0.34806822137138899</v>
      </c>
    </row>
    <row r="1409" spans="1:51" x14ac:dyDescent="0.3">
      <c r="A1409">
        <v>820</v>
      </c>
      <c r="B1409">
        <v>859</v>
      </c>
      <c r="C1409">
        <v>43010</v>
      </c>
      <c r="D1409">
        <v>11</v>
      </c>
      <c r="E1409">
        <v>20000</v>
      </c>
      <c r="F1409" t="s">
        <v>51</v>
      </c>
      <c r="G1409">
        <v>112</v>
      </c>
      <c r="H1409" t="s">
        <v>52</v>
      </c>
      <c r="I1409">
        <v>2016</v>
      </c>
      <c r="J1409" t="s">
        <v>53</v>
      </c>
      <c r="K1409" t="s">
        <v>54</v>
      </c>
      <c r="L1409" t="s">
        <v>929</v>
      </c>
      <c r="M1409" t="s">
        <v>930</v>
      </c>
      <c r="N1409" t="s">
        <v>931</v>
      </c>
      <c r="O1409" t="s">
        <v>153</v>
      </c>
      <c r="P1409" t="s">
        <v>94</v>
      </c>
      <c r="Q1409">
        <v>20000</v>
      </c>
      <c r="R1409" t="s">
        <v>70</v>
      </c>
      <c r="S1409">
        <v>10</v>
      </c>
      <c r="T1409" t="s">
        <v>60</v>
      </c>
      <c r="U1409">
        <v>110</v>
      </c>
      <c r="V1409" t="s">
        <v>61</v>
      </c>
      <c r="W1409">
        <v>1</v>
      </c>
      <c r="X1409" t="s">
        <v>52</v>
      </c>
      <c r="Y1409" t="s">
        <v>62</v>
      </c>
      <c r="Z1409" t="s">
        <v>932</v>
      </c>
      <c r="AA1409" t="s">
        <v>933</v>
      </c>
      <c r="AB1409">
        <v>43010</v>
      </c>
      <c r="AC1409" t="s">
        <v>65</v>
      </c>
      <c r="AD1409" t="s">
        <v>66</v>
      </c>
      <c r="AE1409" t="s">
        <v>934</v>
      </c>
      <c r="AG1409">
        <v>1</v>
      </c>
      <c r="AH1409">
        <v>1</v>
      </c>
      <c r="AI1409">
        <v>1</v>
      </c>
      <c r="AK1409">
        <v>0</v>
      </c>
      <c r="AO1409">
        <v>0</v>
      </c>
      <c r="AP1409">
        <v>0</v>
      </c>
      <c r="AQ1409">
        <v>0</v>
      </c>
      <c r="AR1409">
        <v>0</v>
      </c>
      <c r="AS1409">
        <v>0.166903675600417</v>
      </c>
      <c r="AT1409" t="s">
        <v>68</v>
      </c>
      <c r="AV1409">
        <v>0.1671</v>
      </c>
      <c r="AX1409">
        <v>3</v>
      </c>
      <c r="AY1409">
        <v>0.16690367560041799</v>
      </c>
    </row>
    <row r="1410" spans="1:51" x14ac:dyDescent="0.3">
      <c r="A1410">
        <v>820</v>
      </c>
      <c r="B1410">
        <v>862</v>
      </c>
      <c r="C1410">
        <v>72010</v>
      </c>
      <c r="D1410">
        <v>11</v>
      </c>
      <c r="E1410">
        <v>20000</v>
      </c>
      <c r="F1410" t="s">
        <v>51</v>
      </c>
      <c r="G1410">
        <v>112</v>
      </c>
      <c r="H1410" t="s">
        <v>52</v>
      </c>
      <c r="I1410">
        <v>2016</v>
      </c>
      <c r="J1410" t="s">
        <v>53</v>
      </c>
      <c r="K1410" t="s">
        <v>54</v>
      </c>
      <c r="L1410">
        <v>2015000130</v>
      </c>
      <c r="M1410" t="s">
        <v>3698</v>
      </c>
      <c r="N1410" t="s">
        <v>363</v>
      </c>
      <c r="O1410" t="s">
        <v>153</v>
      </c>
      <c r="P1410" t="s">
        <v>86</v>
      </c>
      <c r="Q1410">
        <v>20000</v>
      </c>
      <c r="R1410" t="s">
        <v>70</v>
      </c>
      <c r="S1410">
        <v>10</v>
      </c>
      <c r="T1410" t="s">
        <v>60</v>
      </c>
      <c r="U1410">
        <v>110</v>
      </c>
      <c r="V1410" t="s">
        <v>61</v>
      </c>
      <c r="W1410">
        <v>1</v>
      </c>
      <c r="X1410" t="s">
        <v>52</v>
      </c>
      <c r="Y1410" t="s">
        <v>62</v>
      </c>
      <c r="Z1410" t="s">
        <v>3699</v>
      </c>
      <c r="AA1410" t="s">
        <v>3700</v>
      </c>
      <c r="AB1410">
        <v>72010</v>
      </c>
      <c r="AC1410" t="s">
        <v>339</v>
      </c>
      <c r="AD1410" t="s">
        <v>340</v>
      </c>
      <c r="AE1410" t="s">
        <v>3701</v>
      </c>
      <c r="AG1410">
        <v>1</v>
      </c>
      <c r="AH1410">
        <v>1</v>
      </c>
      <c r="AI1410">
        <v>0</v>
      </c>
      <c r="AK1410">
        <v>0</v>
      </c>
      <c r="AO1410">
        <v>1</v>
      </c>
      <c r="AP1410">
        <v>2</v>
      </c>
      <c r="AQ1410">
        <v>2</v>
      </c>
      <c r="AR1410">
        <v>0</v>
      </c>
      <c r="AS1410">
        <v>1.21218632788026</v>
      </c>
      <c r="AT1410" t="s">
        <v>68</v>
      </c>
      <c r="AV1410">
        <v>0</v>
      </c>
      <c r="AX1410">
        <v>3</v>
      </c>
      <c r="AY1410">
        <v>1.21218632788026</v>
      </c>
    </row>
    <row r="1411" spans="1:51" x14ac:dyDescent="0.3">
      <c r="A1411">
        <v>820</v>
      </c>
      <c r="B1411">
        <v>862</v>
      </c>
      <c r="C1411">
        <v>12191</v>
      </c>
      <c r="D1411">
        <v>11</v>
      </c>
      <c r="E1411">
        <v>20000</v>
      </c>
      <c r="F1411" t="s">
        <v>51</v>
      </c>
      <c r="G1411">
        <v>112</v>
      </c>
      <c r="H1411" t="s">
        <v>52</v>
      </c>
      <c r="I1411">
        <v>2016</v>
      </c>
      <c r="J1411" t="s">
        <v>53</v>
      </c>
      <c r="K1411" t="s">
        <v>54</v>
      </c>
      <c r="L1411">
        <v>2014000068</v>
      </c>
      <c r="M1411" t="s">
        <v>951</v>
      </c>
      <c r="N1411" t="s">
        <v>363</v>
      </c>
      <c r="O1411" t="s">
        <v>153</v>
      </c>
      <c r="P1411" t="s">
        <v>86</v>
      </c>
      <c r="Q1411">
        <v>20000</v>
      </c>
      <c r="R1411" t="s">
        <v>70</v>
      </c>
      <c r="S1411">
        <v>10</v>
      </c>
      <c r="T1411" t="s">
        <v>60</v>
      </c>
      <c r="U1411">
        <v>110</v>
      </c>
      <c r="V1411" t="s">
        <v>61</v>
      </c>
      <c r="W1411">
        <v>1</v>
      </c>
      <c r="X1411" t="s">
        <v>52</v>
      </c>
      <c r="Y1411" t="s">
        <v>62</v>
      </c>
      <c r="Z1411" t="s">
        <v>952</v>
      </c>
      <c r="AA1411" t="s">
        <v>953</v>
      </c>
      <c r="AB1411">
        <v>12191</v>
      </c>
      <c r="AC1411" t="s">
        <v>652</v>
      </c>
      <c r="AD1411" t="s">
        <v>238</v>
      </c>
      <c r="AE1411" t="s">
        <v>954</v>
      </c>
      <c r="AG1411">
        <v>1</v>
      </c>
      <c r="AH1411">
        <v>0</v>
      </c>
      <c r="AI1411">
        <v>0</v>
      </c>
      <c r="AK1411">
        <v>0</v>
      </c>
      <c r="AO1411">
        <v>0</v>
      </c>
      <c r="AP1411">
        <v>0</v>
      </c>
      <c r="AQ1411">
        <v>0</v>
      </c>
      <c r="AR1411">
        <v>0</v>
      </c>
      <c r="AS1411">
        <v>0.393295509919944</v>
      </c>
      <c r="AT1411" t="s">
        <v>68</v>
      </c>
      <c r="AV1411">
        <v>0</v>
      </c>
      <c r="AX1411">
        <v>3</v>
      </c>
      <c r="AY1411">
        <v>0.393295509919944</v>
      </c>
    </row>
    <row r="1412" spans="1:51" x14ac:dyDescent="0.3">
      <c r="A1412">
        <v>820</v>
      </c>
      <c r="B1412">
        <v>862</v>
      </c>
      <c r="C1412">
        <v>12220</v>
      </c>
      <c r="D1412">
        <v>11</v>
      </c>
      <c r="E1412">
        <v>20000</v>
      </c>
      <c r="F1412" t="s">
        <v>51</v>
      </c>
      <c r="G1412">
        <v>112</v>
      </c>
      <c r="H1412" t="s">
        <v>52</v>
      </c>
      <c r="I1412">
        <v>2016</v>
      </c>
      <c r="J1412" t="s">
        <v>53</v>
      </c>
      <c r="K1412" t="s">
        <v>54</v>
      </c>
      <c r="L1412">
        <v>2014000044</v>
      </c>
      <c r="M1412" t="s">
        <v>955</v>
      </c>
      <c r="N1412" t="s">
        <v>363</v>
      </c>
      <c r="O1412" t="s">
        <v>153</v>
      </c>
      <c r="P1412" t="s">
        <v>86</v>
      </c>
      <c r="Q1412">
        <v>20000</v>
      </c>
      <c r="R1412" t="s">
        <v>70</v>
      </c>
      <c r="S1412">
        <v>10</v>
      </c>
      <c r="T1412" t="s">
        <v>60</v>
      </c>
      <c r="U1412">
        <v>110</v>
      </c>
      <c r="V1412" t="s">
        <v>61</v>
      </c>
      <c r="W1412">
        <v>1</v>
      </c>
      <c r="X1412" t="s">
        <v>52</v>
      </c>
      <c r="Y1412" t="s">
        <v>62</v>
      </c>
      <c r="Z1412" t="s">
        <v>956</v>
      </c>
      <c r="AA1412" t="s">
        <v>957</v>
      </c>
      <c r="AB1412">
        <v>12220</v>
      </c>
      <c r="AC1412" t="s">
        <v>384</v>
      </c>
      <c r="AD1412" t="s">
        <v>385</v>
      </c>
      <c r="AE1412" t="s">
        <v>958</v>
      </c>
      <c r="AG1412">
        <v>1</v>
      </c>
      <c r="AH1412">
        <v>0</v>
      </c>
      <c r="AI1412">
        <v>0</v>
      </c>
      <c r="AK1412">
        <v>0</v>
      </c>
      <c r="AO1412">
        <v>0</v>
      </c>
      <c r="AP1412">
        <v>0</v>
      </c>
      <c r="AQ1412">
        <v>0</v>
      </c>
      <c r="AR1412">
        <v>0</v>
      </c>
      <c r="AS1412">
        <v>0.64870309780716995</v>
      </c>
      <c r="AT1412" t="s">
        <v>68</v>
      </c>
      <c r="AV1412">
        <v>0</v>
      </c>
      <c r="AX1412">
        <v>3</v>
      </c>
      <c r="AY1412">
        <v>0.64870309780716995</v>
      </c>
    </row>
    <row r="1413" spans="1:51" x14ac:dyDescent="0.3">
      <c r="A1413">
        <v>820</v>
      </c>
      <c r="B1413">
        <v>862</v>
      </c>
      <c r="C1413">
        <v>31120</v>
      </c>
      <c r="D1413">
        <v>11</v>
      </c>
      <c r="E1413">
        <v>20000</v>
      </c>
      <c r="F1413" t="s">
        <v>51</v>
      </c>
      <c r="G1413">
        <v>112</v>
      </c>
      <c r="H1413" t="s">
        <v>52</v>
      </c>
      <c r="I1413">
        <v>2016</v>
      </c>
      <c r="J1413" t="s">
        <v>53</v>
      </c>
      <c r="K1413" t="s">
        <v>54</v>
      </c>
      <c r="L1413">
        <v>2016000043</v>
      </c>
      <c r="M1413" t="s">
        <v>959</v>
      </c>
      <c r="N1413" t="s">
        <v>363</v>
      </c>
      <c r="O1413" t="s">
        <v>153</v>
      </c>
      <c r="P1413" t="s">
        <v>86</v>
      </c>
      <c r="Q1413">
        <v>20000</v>
      </c>
      <c r="R1413" t="s">
        <v>70</v>
      </c>
      <c r="S1413">
        <v>10</v>
      </c>
      <c r="T1413" t="s">
        <v>60</v>
      </c>
      <c r="U1413">
        <v>110</v>
      </c>
      <c r="V1413" t="s">
        <v>61</v>
      </c>
      <c r="W1413">
        <v>1</v>
      </c>
      <c r="X1413" t="s">
        <v>52</v>
      </c>
      <c r="Y1413" t="s">
        <v>62</v>
      </c>
      <c r="Z1413" t="s">
        <v>960</v>
      </c>
      <c r="AA1413" t="s">
        <v>961</v>
      </c>
      <c r="AB1413">
        <v>31120</v>
      </c>
      <c r="AC1413" t="s">
        <v>73</v>
      </c>
      <c r="AD1413" t="s">
        <v>74</v>
      </c>
      <c r="AE1413" t="s">
        <v>962</v>
      </c>
      <c r="AG1413">
        <v>1</v>
      </c>
      <c r="AH1413">
        <v>1</v>
      </c>
      <c r="AI1413">
        <v>0</v>
      </c>
      <c r="AJ1413">
        <v>1</v>
      </c>
      <c r="AK1413">
        <v>0</v>
      </c>
      <c r="AO1413">
        <v>0</v>
      </c>
      <c r="AP1413">
        <v>0</v>
      </c>
      <c r="AQ1413">
        <v>0</v>
      </c>
      <c r="AR1413">
        <v>0</v>
      </c>
      <c r="AS1413">
        <v>0.74962408632091804</v>
      </c>
      <c r="AT1413" t="s">
        <v>68</v>
      </c>
      <c r="AV1413">
        <v>1.9463999999999999</v>
      </c>
      <c r="AX1413">
        <v>1</v>
      </c>
      <c r="AY1413">
        <v>0.74962408632091904</v>
      </c>
    </row>
    <row r="1414" spans="1:51" x14ac:dyDescent="0.3">
      <c r="A1414">
        <v>820</v>
      </c>
      <c r="B1414">
        <v>862</v>
      </c>
      <c r="C1414">
        <v>31120</v>
      </c>
      <c r="D1414">
        <v>11</v>
      </c>
      <c r="E1414">
        <v>20000</v>
      </c>
      <c r="F1414" t="s">
        <v>51</v>
      </c>
      <c r="G1414">
        <v>112</v>
      </c>
      <c r="H1414" t="s">
        <v>52</v>
      </c>
      <c r="I1414">
        <v>2016</v>
      </c>
      <c r="J1414" t="s">
        <v>53</v>
      </c>
      <c r="K1414" t="s">
        <v>54</v>
      </c>
      <c r="L1414">
        <v>2012000092</v>
      </c>
      <c r="M1414" t="s">
        <v>3702</v>
      </c>
      <c r="N1414" t="s">
        <v>363</v>
      </c>
      <c r="O1414" t="s">
        <v>153</v>
      </c>
      <c r="P1414" t="s">
        <v>86</v>
      </c>
      <c r="Q1414">
        <v>20000</v>
      </c>
      <c r="R1414" t="s">
        <v>70</v>
      </c>
      <c r="S1414">
        <v>10</v>
      </c>
      <c r="T1414" t="s">
        <v>60</v>
      </c>
      <c r="U1414">
        <v>110</v>
      </c>
      <c r="V1414" t="s">
        <v>61</v>
      </c>
      <c r="W1414">
        <v>1</v>
      </c>
      <c r="X1414" t="s">
        <v>52</v>
      </c>
      <c r="Y1414" t="s">
        <v>62</v>
      </c>
      <c r="Z1414" t="s">
        <v>3703</v>
      </c>
      <c r="AA1414" t="s">
        <v>3704</v>
      </c>
      <c r="AB1414">
        <v>31120</v>
      </c>
      <c r="AC1414" t="s">
        <v>73</v>
      </c>
      <c r="AD1414" t="s">
        <v>74</v>
      </c>
      <c r="AE1414" t="s">
        <v>3705</v>
      </c>
      <c r="AG1414">
        <v>1</v>
      </c>
      <c r="AH1414">
        <v>0</v>
      </c>
      <c r="AI1414">
        <v>0</v>
      </c>
      <c r="AJ1414">
        <v>1</v>
      </c>
      <c r="AK1414">
        <v>0</v>
      </c>
      <c r="AO1414">
        <v>0</v>
      </c>
      <c r="AP1414">
        <v>0</v>
      </c>
      <c r="AQ1414">
        <v>0</v>
      </c>
      <c r="AR1414">
        <v>0</v>
      </c>
      <c r="AS1414">
        <v>2.72662721893491E-2</v>
      </c>
      <c r="AT1414" t="s">
        <v>68</v>
      </c>
      <c r="AV1414">
        <v>1.46E-2</v>
      </c>
      <c r="AX1414">
        <v>3</v>
      </c>
      <c r="AY1414">
        <v>2.72662721893491E-2</v>
      </c>
    </row>
    <row r="1415" spans="1:51" x14ac:dyDescent="0.3">
      <c r="A1415">
        <v>820</v>
      </c>
      <c r="B1415">
        <v>866</v>
      </c>
      <c r="C1415">
        <v>14030</v>
      </c>
      <c r="D1415">
        <v>11</v>
      </c>
      <c r="E1415">
        <v>20000</v>
      </c>
      <c r="F1415" t="s">
        <v>51</v>
      </c>
      <c r="G1415">
        <v>112</v>
      </c>
      <c r="H1415" t="s">
        <v>52</v>
      </c>
      <c r="I1415">
        <v>2016</v>
      </c>
      <c r="J1415" t="s">
        <v>53</v>
      </c>
      <c r="K1415" t="s">
        <v>54</v>
      </c>
      <c r="L1415">
        <v>2016000157</v>
      </c>
      <c r="M1415" t="s">
        <v>982</v>
      </c>
      <c r="N1415" t="s">
        <v>248</v>
      </c>
      <c r="O1415" t="s">
        <v>153</v>
      </c>
      <c r="P1415" t="s">
        <v>58</v>
      </c>
      <c r="Q1415">
        <v>20000</v>
      </c>
      <c r="R1415" t="s">
        <v>70</v>
      </c>
      <c r="S1415">
        <v>10</v>
      </c>
      <c r="T1415" t="s">
        <v>60</v>
      </c>
      <c r="U1415">
        <v>110</v>
      </c>
      <c r="V1415" t="s">
        <v>61</v>
      </c>
      <c r="W1415">
        <v>1</v>
      </c>
      <c r="X1415" t="s">
        <v>52</v>
      </c>
      <c r="Y1415" t="s">
        <v>62</v>
      </c>
      <c r="Z1415" t="s">
        <v>983</v>
      </c>
      <c r="AA1415" t="s">
        <v>984</v>
      </c>
      <c r="AB1415">
        <v>14030</v>
      </c>
      <c r="AC1415" t="s">
        <v>586</v>
      </c>
      <c r="AD1415" t="s">
        <v>198</v>
      </c>
      <c r="AE1415" t="s">
        <v>985</v>
      </c>
      <c r="AG1415">
        <v>1</v>
      </c>
      <c r="AH1415">
        <v>0</v>
      </c>
      <c r="AI1415">
        <v>0</v>
      </c>
      <c r="AK1415">
        <v>0</v>
      </c>
      <c r="AO1415">
        <v>0</v>
      </c>
      <c r="AP1415">
        <v>0</v>
      </c>
      <c r="AQ1415">
        <v>0</v>
      </c>
      <c r="AR1415">
        <v>0</v>
      </c>
      <c r="AS1415">
        <v>0.47868569439610098</v>
      </c>
      <c r="AT1415" t="s">
        <v>68</v>
      </c>
      <c r="AV1415">
        <v>2.4030999999999998</v>
      </c>
      <c r="AX1415">
        <v>1</v>
      </c>
      <c r="AY1415">
        <v>0.47868569439610198</v>
      </c>
    </row>
    <row r="1416" spans="1:51" x14ac:dyDescent="0.3">
      <c r="A1416">
        <v>820</v>
      </c>
      <c r="B1416">
        <v>866</v>
      </c>
      <c r="C1416">
        <v>31181</v>
      </c>
      <c r="D1416">
        <v>11</v>
      </c>
      <c r="E1416">
        <v>20000</v>
      </c>
      <c r="F1416" t="s">
        <v>51</v>
      </c>
      <c r="G1416">
        <v>112</v>
      </c>
      <c r="H1416" t="s">
        <v>52</v>
      </c>
      <c r="I1416">
        <v>2016</v>
      </c>
      <c r="J1416" t="s">
        <v>53</v>
      </c>
      <c r="K1416" t="s">
        <v>54</v>
      </c>
      <c r="L1416">
        <v>2014000127</v>
      </c>
      <c r="M1416" t="s">
        <v>991</v>
      </c>
      <c r="N1416" t="s">
        <v>248</v>
      </c>
      <c r="O1416" t="s">
        <v>153</v>
      </c>
      <c r="P1416" t="s">
        <v>58</v>
      </c>
      <c r="Q1416">
        <v>20000</v>
      </c>
      <c r="R1416" t="s">
        <v>70</v>
      </c>
      <c r="S1416">
        <v>10</v>
      </c>
      <c r="T1416" t="s">
        <v>60</v>
      </c>
      <c r="U1416">
        <v>110</v>
      </c>
      <c r="V1416" t="s">
        <v>61</v>
      </c>
      <c r="W1416">
        <v>1</v>
      </c>
      <c r="X1416" t="s">
        <v>52</v>
      </c>
      <c r="Y1416" t="s">
        <v>62</v>
      </c>
      <c r="Z1416" t="s">
        <v>992</v>
      </c>
      <c r="AA1416" t="s">
        <v>993</v>
      </c>
      <c r="AB1416">
        <v>31181</v>
      </c>
      <c r="AC1416" t="s">
        <v>994</v>
      </c>
      <c r="AD1416" t="s">
        <v>74</v>
      </c>
      <c r="AE1416" t="s">
        <v>995</v>
      </c>
      <c r="AG1416">
        <v>0</v>
      </c>
      <c r="AH1416">
        <v>0</v>
      </c>
      <c r="AI1416">
        <v>0</v>
      </c>
      <c r="AJ1416">
        <v>0</v>
      </c>
      <c r="AK1416">
        <v>0</v>
      </c>
      <c r="AO1416">
        <v>0</v>
      </c>
      <c r="AP1416">
        <v>0</v>
      </c>
      <c r="AQ1416">
        <v>0</v>
      </c>
      <c r="AR1416">
        <v>0</v>
      </c>
      <c r="AS1416">
        <v>0.29764427427775803</v>
      </c>
      <c r="AT1416" t="s">
        <v>68</v>
      </c>
      <c r="AV1416">
        <v>0</v>
      </c>
      <c r="AX1416">
        <v>3</v>
      </c>
      <c r="AY1416">
        <v>0.29764427427775803</v>
      </c>
    </row>
    <row r="1417" spans="1:51" x14ac:dyDescent="0.3">
      <c r="A1417">
        <v>820</v>
      </c>
      <c r="B1417">
        <v>870</v>
      </c>
      <c r="C1417">
        <v>43010</v>
      </c>
      <c r="D1417">
        <v>11</v>
      </c>
      <c r="E1417">
        <v>20000</v>
      </c>
      <c r="F1417" t="s">
        <v>51</v>
      </c>
      <c r="G1417">
        <v>112</v>
      </c>
      <c r="H1417" t="s">
        <v>52</v>
      </c>
      <c r="I1417">
        <v>2016</v>
      </c>
      <c r="J1417" t="s">
        <v>53</v>
      </c>
      <c r="K1417" t="s">
        <v>54</v>
      </c>
      <c r="L1417" t="s">
        <v>1002</v>
      </c>
      <c r="M1417" t="s">
        <v>1003</v>
      </c>
      <c r="N1417" t="s">
        <v>179</v>
      </c>
      <c r="O1417" t="s">
        <v>153</v>
      </c>
      <c r="P1417" t="s">
        <v>94</v>
      </c>
      <c r="Q1417">
        <v>20000</v>
      </c>
      <c r="R1417" t="s">
        <v>59</v>
      </c>
      <c r="S1417">
        <v>10</v>
      </c>
      <c r="T1417" t="s">
        <v>60</v>
      </c>
      <c r="U1417">
        <v>110</v>
      </c>
      <c r="V1417" t="s">
        <v>61</v>
      </c>
      <c r="W1417">
        <v>1</v>
      </c>
      <c r="X1417" t="s">
        <v>52</v>
      </c>
      <c r="Y1417" t="s">
        <v>62</v>
      </c>
      <c r="Z1417" t="s">
        <v>1004</v>
      </c>
      <c r="AA1417" t="s">
        <v>1005</v>
      </c>
      <c r="AB1417">
        <v>43010</v>
      </c>
      <c r="AC1417" t="s">
        <v>65</v>
      </c>
      <c r="AD1417" t="s">
        <v>66</v>
      </c>
      <c r="AE1417" t="s">
        <v>934</v>
      </c>
      <c r="AG1417">
        <v>1</v>
      </c>
      <c r="AH1417">
        <v>1</v>
      </c>
      <c r="AI1417">
        <v>1</v>
      </c>
      <c r="AK1417">
        <v>0</v>
      </c>
      <c r="AO1417">
        <v>0</v>
      </c>
      <c r="AP1417">
        <v>0</v>
      </c>
      <c r="AQ1417">
        <v>0</v>
      </c>
      <c r="AR1417">
        <v>0</v>
      </c>
      <c r="AS1417">
        <v>0.1201442464323</v>
      </c>
      <c r="AT1417" t="s">
        <v>68</v>
      </c>
      <c r="AV1417">
        <v>0.12039999999999999</v>
      </c>
      <c r="AX1417">
        <v>3</v>
      </c>
      <c r="AY1417">
        <v>0.120144246432301</v>
      </c>
    </row>
    <row r="1418" spans="1:51" x14ac:dyDescent="0.3">
      <c r="A1418">
        <v>820</v>
      </c>
      <c r="B1418">
        <v>870</v>
      </c>
      <c r="C1418">
        <v>72010</v>
      </c>
      <c r="D1418">
        <v>11</v>
      </c>
      <c r="E1418">
        <v>20000</v>
      </c>
      <c r="F1418" t="s">
        <v>51</v>
      </c>
      <c r="G1418">
        <v>112</v>
      </c>
      <c r="H1418" t="s">
        <v>52</v>
      </c>
      <c r="I1418">
        <v>2016</v>
      </c>
      <c r="J1418" t="s">
        <v>53</v>
      </c>
      <c r="K1418" t="s">
        <v>54</v>
      </c>
      <c r="L1418">
        <v>2015000095</v>
      </c>
      <c r="M1418" t="s">
        <v>3706</v>
      </c>
      <c r="N1418" t="s">
        <v>179</v>
      </c>
      <c r="O1418" t="s">
        <v>153</v>
      </c>
      <c r="P1418" t="s">
        <v>94</v>
      </c>
      <c r="Q1418">
        <v>20000</v>
      </c>
      <c r="R1418" t="s">
        <v>70</v>
      </c>
      <c r="S1418">
        <v>10</v>
      </c>
      <c r="T1418" t="s">
        <v>60</v>
      </c>
      <c r="U1418">
        <v>110</v>
      </c>
      <c r="V1418" t="s">
        <v>61</v>
      </c>
      <c r="W1418">
        <v>1</v>
      </c>
      <c r="X1418" t="s">
        <v>52</v>
      </c>
      <c r="Y1418" t="s">
        <v>62</v>
      </c>
      <c r="Z1418" t="s">
        <v>3707</v>
      </c>
      <c r="AA1418" t="s">
        <v>3708</v>
      </c>
      <c r="AB1418">
        <v>72010</v>
      </c>
      <c r="AC1418" t="s">
        <v>339</v>
      </c>
      <c r="AD1418" t="s">
        <v>340</v>
      </c>
      <c r="AE1418" t="s">
        <v>3709</v>
      </c>
      <c r="AG1418">
        <v>0</v>
      </c>
      <c r="AH1418">
        <v>0</v>
      </c>
      <c r="AI1418">
        <v>0</v>
      </c>
      <c r="AK1418">
        <v>0</v>
      </c>
      <c r="AO1418">
        <v>0</v>
      </c>
      <c r="AP1418">
        <v>0</v>
      </c>
      <c r="AQ1418">
        <v>0</v>
      </c>
      <c r="AR1418">
        <v>0</v>
      </c>
      <c r="AS1418" s="1">
        <v>4.8955795335885802E-3</v>
      </c>
      <c r="AT1418" t="s">
        <v>68</v>
      </c>
      <c r="AV1418">
        <v>5.0000000000000001E-3</v>
      </c>
      <c r="AX1418">
        <v>3</v>
      </c>
      <c r="AY1418">
        <v>4.8955795335885802E-3</v>
      </c>
    </row>
    <row r="1419" spans="1:51" x14ac:dyDescent="0.3">
      <c r="A1419">
        <v>820</v>
      </c>
      <c r="B1419">
        <v>870</v>
      </c>
      <c r="C1419">
        <v>31162</v>
      </c>
      <c r="D1419">
        <v>11</v>
      </c>
      <c r="E1419">
        <v>20000</v>
      </c>
      <c r="F1419" t="s">
        <v>51</v>
      </c>
      <c r="G1419">
        <v>112</v>
      </c>
      <c r="H1419" t="s">
        <v>52</v>
      </c>
      <c r="I1419">
        <v>2016</v>
      </c>
      <c r="J1419" t="s">
        <v>53</v>
      </c>
      <c r="K1419" t="s">
        <v>54</v>
      </c>
      <c r="L1419">
        <v>2016000127</v>
      </c>
      <c r="M1419" t="s">
        <v>1014</v>
      </c>
      <c r="N1419" t="s">
        <v>179</v>
      </c>
      <c r="O1419" t="s">
        <v>153</v>
      </c>
      <c r="P1419" t="s">
        <v>94</v>
      </c>
      <c r="Q1419">
        <v>20000</v>
      </c>
      <c r="R1419" t="s">
        <v>59</v>
      </c>
      <c r="S1419">
        <v>10</v>
      </c>
      <c r="T1419" t="s">
        <v>60</v>
      </c>
      <c r="U1419">
        <v>110</v>
      </c>
      <c r="V1419" t="s">
        <v>61</v>
      </c>
      <c r="W1419">
        <v>1</v>
      </c>
      <c r="X1419" t="s">
        <v>52</v>
      </c>
      <c r="Y1419" t="s">
        <v>62</v>
      </c>
      <c r="Z1419" t="s">
        <v>1015</v>
      </c>
      <c r="AA1419" t="s">
        <v>1016</v>
      </c>
      <c r="AB1419">
        <v>31162</v>
      </c>
      <c r="AC1419" t="s">
        <v>966</v>
      </c>
      <c r="AD1419" t="s">
        <v>74</v>
      </c>
      <c r="AE1419" t="s">
        <v>1017</v>
      </c>
      <c r="AG1419">
        <v>0</v>
      </c>
      <c r="AH1419">
        <v>0</v>
      </c>
      <c r="AI1419">
        <v>0</v>
      </c>
      <c r="AJ1419">
        <v>2</v>
      </c>
      <c r="AK1419">
        <v>0</v>
      </c>
      <c r="AO1419">
        <v>0</v>
      </c>
      <c r="AP1419">
        <v>0</v>
      </c>
      <c r="AQ1419">
        <v>0</v>
      </c>
      <c r="AR1419">
        <v>0</v>
      </c>
      <c r="AS1419" s="1">
        <v>9.4086098155238398E-2</v>
      </c>
      <c r="AT1419" t="s">
        <v>68</v>
      </c>
      <c r="AV1419">
        <v>0.33410000000000001</v>
      </c>
      <c r="AX1419">
        <v>1</v>
      </c>
      <c r="AY1419">
        <v>9.4086098155238398E-2</v>
      </c>
    </row>
    <row r="1420" spans="1:51" x14ac:dyDescent="0.3">
      <c r="A1420">
        <v>820</v>
      </c>
      <c r="B1420">
        <v>870</v>
      </c>
      <c r="C1420">
        <v>31162</v>
      </c>
      <c r="D1420">
        <v>11</v>
      </c>
      <c r="E1420">
        <v>20000</v>
      </c>
      <c r="F1420" t="s">
        <v>51</v>
      </c>
      <c r="G1420">
        <v>112</v>
      </c>
      <c r="H1420" t="s">
        <v>52</v>
      </c>
      <c r="I1420">
        <v>2016</v>
      </c>
      <c r="J1420" t="s">
        <v>53</v>
      </c>
      <c r="K1420" t="s">
        <v>54</v>
      </c>
      <c r="L1420">
        <v>2015000005</v>
      </c>
      <c r="M1420" t="s">
        <v>1010</v>
      </c>
      <c r="N1420" t="s">
        <v>179</v>
      </c>
      <c r="O1420" t="s">
        <v>153</v>
      </c>
      <c r="P1420" t="s">
        <v>94</v>
      </c>
      <c r="Q1420">
        <v>20000</v>
      </c>
      <c r="R1420" t="s">
        <v>70</v>
      </c>
      <c r="S1420">
        <v>10</v>
      </c>
      <c r="T1420" t="s">
        <v>60</v>
      </c>
      <c r="U1420">
        <v>110</v>
      </c>
      <c r="V1420" t="s">
        <v>61</v>
      </c>
      <c r="W1420">
        <v>1</v>
      </c>
      <c r="X1420" t="s">
        <v>52</v>
      </c>
      <c r="Y1420" t="s">
        <v>62</v>
      </c>
      <c r="Z1420" t="s">
        <v>1011</v>
      </c>
      <c r="AA1420" t="s">
        <v>1012</v>
      </c>
      <c r="AB1420">
        <v>31162</v>
      </c>
      <c r="AC1420" t="s">
        <v>966</v>
      </c>
      <c r="AD1420" t="s">
        <v>74</v>
      </c>
      <c r="AE1420" t="s">
        <v>1013</v>
      </c>
      <c r="AG1420">
        <v>0</v>
      </c>
      <c r="AH1420">
        <v>0</v>
      </c>
      <c r="AI1420">
        <v>0</v>
      </c>
      <c r="AJ1420">
        <v>2</v>
      </c>
      <c r="AK1420">
        <v>0</v>
      </c>
      <c r="AO1420">
        <v>0</v>
      </c>
      <c r="AP1420">
        <v>0</v>
      </c>
      <c r="AQ1420">
        <v>0</v>
      </c>
      <c r="AR1420">
        <v>0</v>
      </c>
      <c r="AS1420">
        <v>0.24311590671771599</v>
      </c>
      <c r="AT1420" t="s">
        <v>68</v>
      </c>
      <c r="AV1420">
        <v>0</v>
      </c>
      <c r="AX1420">
        <v>3</v>
      </c>
      <c r="AY1420">
        <v>0.24311590671771699</v>
      </c>
    </row>
    <row r="1421" spans="1:51" x14ac:dyDescent="0.3">
      <c r="A1421">
        <v>820</v>
      </c>
      <c r="B1421">
        <v>854</v>
      </c>
      <c r="C1421">
        <v>14030</v>
      </c>
      <c r="D1421">
        <v>11</v>
      </c>
      <c r="E1421">
        <v>20000</v>
      </c>
      <c r="F1421" t="s">
        <v>51</v>
      </c>
      <c r="G1421">
        <v>112</v>
      </c>
      <c r="H1421" t="s">
        <v>52</v>
      </c>
      <c r="I1421">
        <v>2016</v>
      </c>
      <c r="J1421" t="s">
        <v>53</v>
      </c>
      <c r="K1421" t="s">
        <v>54</v>
      </c>
      <c r="L1421">
        <v>2016000016</v>
      </c>
      <c r="M1421" t="s">
        <v>1027</v>
      </c>
      <c r="N1421" t="s">
        <v>307</v>
      </c>
      <c r="O1421" t="s">
        <v>153</v>
      </c>
      <c r="P1421" t="s">
        <v>58</v>
      </c>
      <c r="Q1421">
        <v>20000</v>
      </c>
      <c r="R1421" t="s">
        <v>70</v>
      </c>
      <c r="S1421">
        <v>10</v>
      </c>
      <c r="T1421" t="s">
        <v>60</v>
      </c>
      <c r="U1421">
        <v>110</v>
      </c>
      <c r="V1421" t="s">
        <v>61</v>
      </c>
      <c r="W1421">
        <v>1</v>
      </c>
      <c r="X1421" t="s">
        <v>52</v>
      </c>
      <c r="Y1421" t="s">
        <v>62</v>
      </c>
      <c r="Z1421" t="s">
        <v>1028</v>
      </c>
      <c r="AA1421" t="s">
        <v>1029</v>
      </c>
      <c r="AB1421">
        <v>14030</v>
      </c>
      <c r="AC1421" t="s">
        <v>586</v>
      </c>
      <c r="AD1421" t="s">
        <v>198</v>
      </c>
      <c r="AE1421" t="s">
        <v>1030</v>
      </c>
      <c r="AG1421">
        <v>0</v>
      </c>
      <c r="AH1421">
        <v>0</v>
      </c>
      <c r="AI1421">
        <v>0</v>
      </c>
      <c r="AK1421">
        <v>0</v>
      </c>
      <c r="AO1421">
        <v>0</v>
      </c>
      <c r="AP1421">
        <v>0</v>
      </c>
      <c r="AQ1421">
        <v>0</v>
      </c>
      <c r="AR1421">
        <v>0</v>
      </c>
      <c r="AS1421">
        <v>0.92548346675948401</v>
      </c>
      <c r="AT1421" t="s">
        <v>68</v>
      </c>
      <c r="AV1421">
        <v>1.3923000000000001</v>
      </c>
      <c r="AX1421">
        <v>1</v>
      </c>
      <c r="AY1421">
        <v>0.92548346675948501</v>
      </c>
    </row>
    <row r="1422" spans="1:51" x14ac:dyDescent="0.3">
      <c r="A1422">
        <v>820</v>
      </c>
      <c r="B1422">
        <v>889</v>
      </c>
      <c r="C1422">
        <v>12281</v>
      </c>
      <c r="D1422">
        <v>11</v>
      </c>
      <c r="E1422">
        <v>20000</v>
      </c>
      <c r="F1422" t="s">
        <v>51</v>
      </c>
      <c r="G1422">
        <v>112</v>
      </c>
      <c r="H1422" t="s">
        <v>52</v>
      </c>
      <c r="I1422">
        <v>2016</v>
      </c>
      <c r="J1422" t="s">
        <v>53</v>
      </c>
      <c r="K1422" t="s">
        <v>54</v>
      </c>
      <c r="L1422">
        <v>2016000097</v>
      </c>
      <c r="M1422" t="s">
        <v>1044</v>
      </c>
      <c r="N1422" t="s">
        <v>315</v>
      </c>
      <c r="O1422" t="s">
        <v>153</v>
      </c>
      <c r="P1422" t="s">
        <v>316</v>
      </c>
      <c r="Q1422">
        <v>20000</v>
      </c>
      <c r="R1422" t="s">
        <v>70</v>
      </c>
      <c r="S1422">
        <v>10</v>
      </c>
      <c r="T1422" t="s">
        <v>60</v>
      </c>
      <c r="U1422">
        <v>110</v>
      </c>
      <c r="V1422" t="s">
        <v>61</v>
      </c>
      <c r="W1422">
        <v>1</v>
      </c>
      <c r="X1422" t="s">
        <v>52</v>
      </c>
      <c r="Y1422" t="s">
        <v>62</v>
      </c>
      <c r="Z1422" t="s">
        <v>1045</v>
      </c>
      <c r="AA1422" t="s">
        <v>1046</v>
      </c>
      <c r="AB1422">
        <v>12281</v>
      </c>
      <c r="AC1422" t="s">
        <v>1047</v>
      </c>
      <c r="AD1422" t="s">
        <v>385</v>
      </c>
      <c r="AE1422" t="s">
        <v>1048</v>
      </c>
      <c r="AG1422">
        <v>1</v>
      </c>
      <c r="AH1422">
        <v>0</v>
      </c>
      <c r="AI1422">
        <v>0</v>
      </c>
      <c r="AK1422">
        <v>0</v>
      </c>
      <c r="AO1422">
        <v>0</v>
      </c>
      <c r="AP1422">
        <v>0</v>
      </c>
      <c r="AQ1422">
        <v>0</v>
      </c>
      <c r="AR1422">
        <v>0</v>
      </c>
      <c r="AS1422">
        <v>1.67980925861468</v>
      </c>
      <c r="AT1422" t="s">
        <v>68</v>
      </c>
      <c r="AV1422">
        <v>5.3090000000000002</v>
      </c>
      <c r="AX1422">
        <v>1</v>
      </c>
      <c r="AY1422">
        <v>1.67980925861469</v>
      </c>
    </row>
    <row r="1423" spans="1:51" x14ac:dyDescent="0.3">
      <c r="A1423">
        <v>820</v>
      </c>
      <c r="B1423">
        <v>889</v>
      </c>
      <c r="C1423">
        <v>16061</v>
      </c>
      <c r="D1423">
        <v>11</v>
      </c>
      <c r="E1423">
        <v>20000</v>
      </c>
      <c r="F1423" t="s">
        <v>51</v>
      </c>
      <c r="G1423">
        <v>112</v>
      </c>
      <c r="H1423" t="s">
        <v>52</v>
      </c>
      <c r="I1423">
        <v>2016</v>
      </c>
      <c r="J1423" t="s">
        <v>53</v>
      </c>
      <c r="K1423" t="s">
        <v>54</v>
      </c>
      <c r="L1423">
        <v>2016000081</v>
      </c>
      <c r="M1423" t="s">
        <v>1059</v>
      </c>
      <c r="N1423" t="s">
        <v>315</v>
      </c>
      <c r="O1423" t="s">
        <v>153</v>
      </c>
      <c r="P1423" t="s">
        <v>316</v>
      </c>
      <c r="Q1423">
        <v>20000</v>
      </c>
      <c r="R1423" t="s">
        <v>70</v>
      </c>
      <c r="S1423">
        <v>10</v>
      </c>
      <c r="T1423" t="s">
        <v>60</v>
      </c>
      <c r="U1423">
        <v>110</v>
      </c>
      <c r="V1423" t="s">
        <v>61</v>
      </c>
      <c r="W1423">
        <v>1</v>
      </c>
      <c r="X1423" t="s">
        <v>52</v>
      </c>
      <c r="Y1423" t="s">
        <v>62</v>
      </c>
      <c r="Z1423" t="s">
        <v>1060</v>
      </c>
      <c r="AA1423" t="s">
        <v>1061</v>
      </c>
      <c r="AB1423">
        <v>16061</v>
      </c>
      <c r="AC1423" t="s">
        <v>1057</v>
      </c>
      <c r="AD1423" t="s">
        <v>870</v>
      </c>
      <c r="AE1423" t="s">
        <v>1062</v>
      </c>
      <c r="AG1423">
        <v>1</v>
      </c>
      <c r="AH1423">
        <v>0</v>
      </c>
      <c r="AI1423">
        <v>0</v>
      </c>
      <c r="AK1423">
        <v>1</v>
      </c>
      <c r="AO1423">
        <v>0</v>
      </c>
      <c r="AP1423">
        <v>0</v>
      </c>
      <c r="AQ1423">
        <v>0</v>
      </c>
      <c r="AR1423">
        <v>0</v>
      </c>
      <c r="AS1423" s="1">
        <v>1.7990254089801601E-2</v>
      </c>
      <c r="AT1423" t="s">
        <v>68</v>
      </c>
      <c r="AV1423">
        <v>5.4020000000000001</v>
      </c>
      <c r="AX1423">
        <v>1</v>
      </c>
      <c r="AY1423">
        <v>1.7990254089801601E-2</v>
      </c>
    </row>
    <row r="1424" spans="1:51" x14ac:dyDescent="0.3">
      <c r="A1424">
        <v>820</v>
      </c>
      <c r="B1424">
        <v>1031</v>
      </c>
      <c r="C1424">
        <v>43010</v>
      </c>
      <c r="D1424">
        <v>11</v>
      </c>
      <c r="E1424">
        <v>20000</v>
      </c>
      <c r="F1424" t="s">
        <v>51</v>
      </c>
      <c r="G1424">
        <v>112</v>
      </c>
      <c r="H1424" t="s">
        <v>52</v>
      </c>
      <c r="I1424">
        <v>2016</v>
      </c>
      <c r="J1424" t="s">
        <v>53</v>
      </c>
      <c r="K1424" t="s">
        <v>54</v>
      </c>
      <c r="L1424">
        <v>2012000045</v>
      </c>
      <c r="M1424" t="s">
        <v>1063</v>
      </c>
      <c r="N1424" t="s">
        <v>1064</v>
      </c>
      <c r="O1424" t="s">
        <v>719</v>
      </c>
      <c r="P1424" t="s">
        <v>316</v>
      </c>
      <c r="Q1424">
        <v>20000</v>
      </c>
      <c r="R1424" t="s">
        <v>59</v>
      </c>
      <c r="S1424">
        <v>10</v>
      </c>
      <c r="T1424" t="s">
        <v>60</v>
      </c>
      <c r="U1424">
        <v>110</v>
      </c>
      <c r="V1424" t="s">
        <v>61</v>
      </c>
      <c r="W1424">
        <v>1</v>
      </c>
      <c r="X1424" t="s">
        <v>52</v>
      </c>
      <c r="Y1424" t="s">
        <v>62</v>
      </c>
      <c r="Z1424" t="s">
        <v>1065</v>
      </c>
      <c r="AA1424" t="s">
        <v>1066</v>
      </c>
      <c r="AB1424">
        <v>43010</v>
      </c>
      <c r="AC1424" t="s">
        <v>65</v>
      </c>
      <c r="AD1424" t="s">
        <v>66</v>
      </c>
      <c r="AE1424" t="s">
        <v>67</v>
      </c>
      <c r="AG1424">
        <v>1</v>
      </c>
      <c r="AH1424">
        <v>1</v>
      </c>
      <c r="AI1424">
        <v>1</v>
      </c>
      <c r="AK1424">
        <v>0</v>
      </c>
      <c r="AO1424">
        <v>0</v>
      </c>
      <c r="AP1424">
        <v>0</v>
      </c>
      <c r="AQ1424">
        <v>0</v>
      </c>
      <c r="AR1424">
        <v>0</v>
      </c>
      <c r="AS1424" s="1">
        <v>1.3507399930386301E-2</v>
      </c>
      <c r="AT1424" t="s">
        <v>68</v>
      </c>
      <c r="AV1424">
        <v>1.32E-2</v>
      </c>
      <c r="AX1424">
        <v>3</v>
      </c>
      <c r="AY1424">
        <v>1.35073999303864E-2</v>
      </c>
    </row>
    <row r="1425" spans="1:51" x14ac:dyDescent="0.3">
      <c r="A1425">
        <v>820</v>
      </c>
      <c r="B1425">
        <v>289</v>
      </c>
      <c r="C1425">
        <v>31161</v>
      </c>
      <c r="D1425">
        <v>11</v>
      </c>
      <c r="E1425">
        <v>30000</v>
      </c>
      <c r="F1425" t="s">
        <v>51</v>
      </c>
      <c r="G1425">
        <v>112</v>
      </c>
      <c r="H1425" t="s">
        <v>52</v>
      </c>
      <c r="I1425">
        <v>2016</v>
      </c>
      <c r="J1425" t="s">
        <v>53</v>
      </c>
      <c r="K1425" t="s">
        <v>54</v>
      </c>
      <c r="L1425">
        <v>2014000050</v>
      </c>
      <c r="M1425" t="s">
        <v>1067</v>
      </c>
      <c r="N1425" t="s">
        <v>1068</v>
      </c>
      <c r="O1425" t="s">
        <v>57</v>
      </c>
      <c r="P1425" t="s">
        <v>316</v>
      </c>
      <c r="Q1425">
        <v>30000</v>
      </c>
      <c r="R1425" t="s">
        <v>1069</v>
      </c>
      <c r="S1425">
        <v>10</v>
      </c>
      <c r="T1425" t="s">
        <v>60</v>
      </c>
      <c r="U1425">
        <v>110</v>
      </c>
      <c r="V1425" t="s">
        <v>61</v>
      </c>
      <c r="W1425">
        <v>1</v>
      </c>
      <c r="X1425" t="s">
        <v>52</v>
      </c>
      <c r="Y1425" t="s">
        <v>62</v>
      </c>
      <c r="Z1425" t="s">
        <v>1070</v>
      </c>
      <c r="AA1425" t="s">
        <v>1071</v>
      </c>
      <c r="AB1425">
        <v>31161</v>
      </c>
      <c r="AC1425" t="s">
        <v>788</v>
      </c>
      <c r="AD1425" t="s">
        <v>74</v>
      </c>
      <c r="AE1425" t="s">
        <v>1072</v>
      </c>
      <c r="AG1425">
        <v>1</v>
      </c>
      <c r="AH1425">
        <v>1</v>
      </c>
      <c r="AI1425">
        <v>0</v>
      </c>
      <c r="AJ1425">
        <v>1</v>
      </c>
      <c r="AK1425">
        <v>2</v>
      </c>
      <c r="AO1425">
        <v>0</v>
      </c>
      <c r="AP1425">
        <v>0</v>
      </c>
      <c r="AQ1425">
        <v>0</v>
      </c>
      <c r="AR1425">
        <v>0</v>
      </c>
      <c r="AS1425">
        <v>1.77793350504698</v>
      </c>
      <c r="AT1425" t="s">
        <v>68</v>
      </c>
      <c r="AV1425">
        <v>0.53990000000000005</v>
      </c>
      <c r="AX1425">
        <v>3</v>
      </c>
      <c r="AY1425">
        <v>1.77793350504699</v>
      </c>
    </row>
    <row r="1426" spans="1:51" x14ac:dyDescent="0.3">
      <c r="A1426">
        <v>820</v>
      </c>
      <c r="B1426">
        <v>738</v>
      </c>
      <c r="C1426">
        <v>11240</v>
      </c>
      <c r="D1426">
        <v>11</v>
      </c>
      <c r="E1426">
        <v>40000</v>
      </c>
      <c r="F1426" t="s">
        <v>51</v>
      </c>
      <c r="G1426">
        <v>112</v>
      </c>
      <c r="H1426" t="s">
        <v>52</v>
      </c>
      <c r="I1426">
        <v>2016</v>
      </c>
      <c r="J1426" t="s">
        <v>53</v>
      </c>
      <c r="K1426" t="s">
        <v>54</v>
      </c>
      <c r="L1426">
        <v>2014000199</v>
      </c>
      <c r="M1426" t="s">
        <v>1073</v>
      </c>
      <c r="N1426" t="s">
        <v>529</v>
      </c>
      <c r="O1426" t="s">
        <v>285</v>
      </c>
      <c r="P1426" t="s">
        <v>86</v>
      </c>
      <c r="Q1426">
        <v>40000</v>
      </c>
      <c r="R1426" t="s">
        <v>381</v>
      </c>
      <c r="S1426">
        <v>10</v>
      </c>
      <c r="T1426" t="s">
        <v>60</v>
      </c>
      <c r="U1426">
        <v>110</v>
      </c>
      <c r="V1426" t="s">
        <v>61</v>
      </c>
      <c r="W1426">
        <v>1</v>
      </c>
      <c r="X1426" t="s">
        <v>52</v>
      </c>
      <c r="Y1426" t="s">
        <v>62</v>
      </c>
      <c r="Z1426" t="s">
        <v>1074</v>
      </c>
      <c r="AA1426" t="s">
        <v>1075</v>
      </c>
      <c r="AB1426">
        <v>11240</v>
      </c>
      <c r="AC1426" t="s">
        <v>542</v>
      </c>
      <c r="AD1426" t="s">
        <v>252</v>
      </c>
      <c r="AE1426" t="s">
        <v>1076</v>
      </c>
      <c r="AG1426">
        <v>1</v>
      </c>
      <c r="AH1426">
        <v>0</v>
      </c>
      <c r="AI1426">
        <v>0</v>
      </c>
      <c r="AK1426">
        <v>0</v>
      </c>
      <c r="AO1426">
        <v>0</v>
      </c>
      <c r="AP1426">
        <v>0</v>
      </c>
      <c r="AQ1426">
        <v>0</v>
      </c>
      <c r="AR1426">
        <v>0</v>
      </c>
      <c r="AS1426">
        <v>1.36774006265227</v>
      </c>
      <c r="AT1426" t="s">
        <v>68</v>
      </c>
      <c r="AV1426">
        <v>0</v>
      </c>
      <c r="AX1426">
        <v>3</v>
      </c>
      <c r="AY1426">
        <v>1.36774006265228</v>
      </c>
    </row>
    <row r="1427" spans="1:51" x14ac:dyDescent="0.3">
      <c r="A1427">
        <v>820</v>
      </c>
      <c r="B1427">
        <v>854</v>
      </c>
      <c r="C1427">
        <v>14030</v>
      </c>
      <c r="D1427">
        <v>11</v>
      </c>
      <c r="E1427">
        <v>40000</v>
      </c>
      <c r="F1427" t="s">
        <v>51</v>
      </c>
      <c r="G1427">
        <v>112</v>
      </c>
      <c r="H1427" t="s">
        <v>52</v>
      </c>
      <c r="I1427">
        <v>2016</v>
      </c>
      <c r="J1427" t="s">
        <v>53</v>
      </c>
      <c r="K1427" t="s">
        <v>54</v>
      </c>
      <c r="L1427">
        <v>2014000140</v>
      </c>
      <c r="M1427" t="s">
        <v>1121</v>
      </c>
      <c r="N1427" t="s">
        <v>307</v>
      </c>
      <c r="O1427" t="s">
        <v>153</v>
      </c>
      <c r="P1427" t="s">
        <v>58</v>
      </c>
      <c r="Q1427">
        <v>40000</v>
      </c>
      <c r="R1427" t="s">
        <v>381</v>
      </c>
      <c r="S1427">
        <v>10</v>
      </c>
      <c r="T1427" t="s">
        <v>60</v>
      </c>
      <c r="U1427">
        <v>110</v>
      </c>
      <c r="V1427" t="s">
        <v>61</v>
      </c>
      <c r="W1427">
        <v>1</v>
      </c>
      <c r="X1427" t="s">
        <v>52</v>
      </c>
      <c r="Y1427" t="s">
        <v>62</v>
      </c>
      <c r="Z1427" t="s">
        <v>1122</v>
      </c>
      <c r="AA1427" t="s">
        <v>1123</v>
      </c>
      <c r="AB1427">
        <v>14030</v>
      </c>
      <c r="AC1427" t="s">
        <v>586</v>
      </c>
      <c r="AD1427" t="s">
        <v>198</v>
      </c>
      <c r="AE1427" t="s">
        <v>1124</v>
      </c>
      <c r="AG1427">
        <v>1</v>
      </c>
      <c r="AH1427">
        <v>0</v>
      </c>
      <c r="AI1427">
        <v>0</v>
      </c>
      <c r="AK1427">
        <v>0</v>
      </c>
      <c r="AO1427">
        <v>0</v>
      </c>
      <c r="AP1427">
        <v>0</v>
      </c>
      <c r="AQ1427">
        <v>1</v>
      </c>
      <c r="AR1427">
        <v>0</v>
      </c>
      <c r="AS1427">
        <v>0.55608423250957095</v>
      </c>
      <c r="AT1427" t="s">
        <v>68</v>
      </c>
      <c r="AV1427">
        <v>0.10440000000000001</v>
      </c>
      <c r="AX1427">
        <v>3</v>
      </c>
      <c r="AY1427">
        <v>0.55608423250957195</v>
      </c>
    </row>
    <row r="1428" spans="1:51" x14ac:dyDescent="0.3">
      <c r="A1428">
        <v>820</v>
      </c>
      <c r="B1428">
        <v>854</v>
      </c>
      <c r="C1428">
        <v>21040</v>
      </c>
      <c r="D1428">
        <v>11</v>
      </c>
      <c r="E1428">
        <v>40000</v>
      </c>
      <c r="F1428" t="s">
        <v>51</v>
      </c>
      <c r="G1428">
        <v>112</v>
      </c>
      <c r="H1428" t="s">
        <v>52</v>
      </c>
      <c r="I1428">
        <v>2016</v>
      </c>
      <c r="J1428" t="s">
        <v>53</v>
      </c>
      <c r="K1428" t="s">
        <v>54</v>
      </c>
      <c r="L1428" t="s">
        <v>1125</v>
      </c>
      <c r="M1428" t="s">
        <v>1126</v>
      </c>
      <c r="N1428" t="s">
        <v>307</v>
      </c>
      <c r="O1428" t="s">
        <v>153</v>
      </c>
      <c r="P1428" t="s">
        <v>58</v>
      </c>
      <c r="Q1428">
        <v>40000</v>
      </c>
      <c r="R1428" t="s">
        <v>429</v>
      </c>
      <c r="S1428">
        <v>10</v>
      </c>
      <c r="T1428" t="s">
        <v>60</v>
      </c>
      <c r="U1428">
        <v>110</v>
      </c>
      <c r="V1428" t="s">
        <v>61</v>
      </c>
      <c r="W1428">
        <v>1</v>
      </c>
      <c r="X1428" t="s">
        <v>52</v>
      </c>
      <c r="Y1428" t="s">
        <v>62</v>
      </c>
      <c r="Z1428" t="s">
        <v>1127</v>
      </c>
      <c r="AA1428" t="s">
        <v>1128</v>
      </c>
      <c r="AB1428">
        <v>21040</v>
      </c>
      <c r="AC1428" t="s">
        <v>268</v>
      </c>
      <c r="AD1428" t="s">
        <v>269</v>
      </c>
      <c r="AE1428" t="s">
        <v>1129</v>
      </c>
      <c r="AG1428">
        <v>0</v>
      </c>
      <c r="AH1428">
        <v>0</v>
      </c>
      <c r="AI1428">
        <v>0</v>
      </c>
      <c r="AK1428">
        <v>0</v>
      </c>
      <c r="AO1428">
        <v>0</v>
      </c>
      <c r="AP1428">
        <v>0</v>
      </c>
      <c r="AQ1428">
        <v>1</v>
      </c>
      <c r="AR1428">
        <v>0</v>
      </c>
      <c r="AS1428">
        <v>3.6105895440306202</v>
      </c>
      <c r="AT1428" t="s">
        <v>68</v>
      </c>
      <c r="AV1428">
        <v>0</v>
      </c>
      <c r="AX1428">
        <v>3</v>
      </c>
      <c r="AY1428">
        <v>3.6105895440306299</v>
      </c>
    </row>
    <row r="1429" spans="1:51" x14ac:dyDescent="0.3">
      <c r="A1429">
        <v>820</v>
      </c>
      <c r="B1429">
        <v>889</v>
      </c>
      <c r="C1429">
        <v>41020</v>
      </c>
      <c r="D1429">
        <v>11</v>
      </c>
      <c r="E1429">
        <v>40000</v>
      </c>
      <c r="F1429" t="s">
        <v>51</v>
      </c>
      <c r="G1429">
        <v>112</v>
      </c>
      <c r="H1429" t="s">
        <v>52</v>
      </c>
      <c r="I1429">
        <v>2016</v>
      </c>
      <c r="J1429" t="s">
        <v>53</v>
      </c>
      <c r="K1429" t="s">
        <v>54</v>
      </c>
      <c r="L1429">
        <v>2014000204</v>
      </c>
      <c r="M1429" t="s">
        <v>1130</v>
      </c>
      <c r="N1429" t="s">
        <v>315</v>
      </c>
      <c r="O1429" t="s">
        <v>153</v>
      </c>
      <c r="P1429" t="s">
        <v>316</v>
      </c>
      <c r="Q1429">
        <v>40000</v>
      </c>
      <c r="R1429" t="s">
        <v>1131</v>
      </c>
      <c r="S1429">
        <v>10</v>
      </c>
      <c r="T1429" t="s">
        <v>60</v>
      </c>
      <c r="U1429">
        <v>110</v>
      </c>
      <c r="V1429" t="s">
        <v>61</v>
      </c>
      <c r="W1429">
        <v>1</v>
      </c>
      <c r="X1429" t="s">
        <v>52</v>
      </c>
      <c r="Y1429" t="s">
        <v>62</v>
      </c>
      <c r="Z1429" t="s">
        <v>1132</v>
      </c>
      <c r="AA1429" t="s">
        <v>1133</v>
      </c>
      <c r="AB1429">
        <v>41020</v>
      </c>
      <c r="AC1429" t="s">
        <v>559</v>
      </c>
      <c r="AD1429" t="s">
        <v>560</v>
      </c>
      <c r="AE1429" t="s">
        <v>1134</v>
      </c>
      <c r="AG1429">
        <v>1</v>
      </c>
      <c r="AH1429">
        <v>2</v>
      </c>
      <c r="AI1429">
        <v>0</v>
      </c>
      <c r="AK1429">
        <v>0</v>
      </c>
      <c r="AO1429">
        <v>2</v>
      </c>
      <c r="AP1429">
        <v>1</v>
      </c>
      <c r="AQ1429">
        <v>2</v>
      </c>
      <c r="AR1429">
        <v>0</v>
      </c>
      <c r="AS1429">
        <v>0.21580229725026101</v>
      </c>
      <c r="AT1429" t="s">
        <v>68</v>
      </c>
      <c r="AV1429">
        <v>0.17610000000000001</v>
      </c>
      <c r="AX1429">
        <v>3</v>
      </c>
      <c r="AY1429">
        <v>0.21580229725026101</v>
      </c>
    </row>
    <row r="1430" spans="1:51" x14ac:dyDescent="0.3">
      <c r="A1430">
        <v>820</v>
      </c>
      <c r="B1430">
        <v>889</v>
      </c>
      <c r="C1430">
        <v>14015</v>
      </c>
      <c r="D1430">
        <v>11</v>
      </c>
      <c r="E1430">
        <v>40000</v>
      </c>
      <c r="F1430" t="s">
        <v>51</v>
      </c>
      <c r="G1430">
        <v>112</v>
      </c>
      <c r="H1430" t="s">
        <v>52</v>
      </c>
      <c r="I1430">
        <v>2016</v>
      </c>
      <c r="J1430" t="s">
        <v>53</v>
      </c>
      <c r="K1430" t="s">
        <v>54</v>
      </c>
      <c r="L1430">
        <v>2014000183</v>
      </c>
      <c r="M1430" t="s">
        <v>1143</v>
      </c>
      <c r="N1430" t="s">
        <v>315</v>
      </c>
      <c r="O1430" t="s">
        <v>153</v>
      </c>
      <c r="P1430" t="s">
        <v>316</v>
      </c>
      <c r="Q1430">
        <v>40000</v>
      </c>
      <c r="R1430" t="s">
        <v>370</v>
      </c>
      <c r="S1430">
        <v>10</v>
      </c>
      <c r="T1430" t="s">
        <v>60</v>
      </c>
      <c r="U1430">
        <v>110</v>
      </c>
      <c r="V1430" t="s">
        <v>61</v>
      </c>
      <c r="W1430">
        <v>1</v>
      </c>
      <c r="X1430" t="s">
        <v>52</v>
      </c>
      <c r="Y1430" t="s">
        <v>62</v>
      </c>
      <c r="Z1430" t="s">
        <v>1144</v>
      </c>
      <c r="AA1430" t="s">
        <v>1145</v>
      </c>
      <c r="AB1430">
        <v>14015</v>
      </c>
      <c r="AC1430" t="s">
        <v>681</v>
      </c>
      <c r="AD1430" t="s">
        <v>198</v>
      </c>
      <c r="AE1430" t="s">
        <v>1146</v>
      </c>
      <c r="AG1430">
        <v>1</v>
      </c>
      <c r="AH1430">
        <v>1</v>
      </c>
      <c r="AI1430">
        <v>0</v>
      </c>
      <c r="AK1430">
        <v>0</v>
      </c>
      <c r="AO1430">
        <v>0</v>
      </c>
      <c r="AP1430">
        <v>0</v>
      </c>
      <c r="AQ1430">
        <v>2</v>
      </c>
      <c r="AR1430">
        <v>0</v>
      </c>
      <c r="AS1430">
        <v>0.29336512356421801</v>
      </c>
      <c r="AT1430" t="s">
        <v>68</v>
      </c>
      <c r="AV1430">
        <v>0</v>
      </c>
      <c r="AX1430">
        <v>3</v>
      </c>
      <c r="AY1430">
        <v>0.29336512356421901</v>
      </c>
    </row>
    <row r="1431" spans="1:51" x14ac:dyDescent="0.3">
      <c r="A1431">
        <v>820</v>
      </c>
      <c r="B1431">
        <v>889</v>
      </c>
      <c r="C1431">
        <v>21040</v>
      </c>
      <c r="D1431">
        <v>11</v>
      </c>
      <c r="E1431">
        <v>40000</v>
      </c>
      <c r="F1431" t="s">
        <v>51</v>
      </c>
      <c r="G1431">
        <v>112</v>
      </c>
      <c r="H1431" t="s">
        <v>52</v>
      </c>
      <c r="I1431">
        <v>2016</v>
      </c>
      <c r="J1431" t="s">
        <v>53</v>
      </c>
      <c r="K1431" t="s">
        <v>54</v>
      </c>
      <c r="L1431">
        <v>2014000185</v>
      </c>
      <c r="M1431" t="s">
        <v>1147</v>
      </c>
      <c r="N1431" t="s">
        <v>315</v>
      </c>
      <c r="O1431" t="s">
        <v>153</v>
      </c>
      <c r="P1431" t="s">
        <v>316</v>
      </c>
      <c r="Q1431">
        <v>40000</v>
      </c>
      <c r="R1431" t="s">
        <v>370</v>
      </c>
      <c r="S1431">
        <v>10</v>
      </c>
      <c r="T1431" t="s">
        <v>60</v>
      </c>
      <c r="U1431">
        <v>110</v>
      </c>
      <c r="V1431" t="s">
        <v>61</v>
      </c>
      <c r="W1431">
        <v>1</v>
      </c>
      <c r="X1431" t="s">
        <v>52</v>
      </c>
      <c r="Y1431" t="s">
        <v>62</v>
      </c>
      <c r="Z1431" t="s">
        <v>1148</v>
      </c>
      <c r="AA1431" t="s">
        <v>1149</v>
      </c>
      <c r="AB1431">
        <v>21040</v>
      </c>
      <c r="AC1431" t="s">
        <v>268</v>
      </c>
      <c r="AD1431" t="s">
        <v>269</v>
      </c>
      <c r="AE1431" t="s">
        <v>1150</v>
      </c>
      <c r="AG1431">
        <v>0</v>
      </c>
      <c r="AH1431">
        <v>1</v>
      </c>
      <c r="AI1431">
        <v>0</v>
      </c>
      <c r="AK1431">
        <v>0</v>
      </c>
      <c r="AO1431">
        <v>0</v>
      </c>
      <c r="AP1431">
        <v>0</v>
      </c>
      <c r="AQ1431">
        <v>0</v>
      </c>
      <c r="AR1431">
        <v>0</v>
      </c>
      <c r="AS1431">
        <v>0.45224737904629297</v>
      </c>
      <c r="AT1431" t="s">
        <v>68</v>
      </c>
      <c r="AV1431">
        <v>0</v>
      </c>
      <c r="AX1431">
        <v>3</v>
      </c>
      <c r="AY1431">
        <v>0.45224737904629297</v>
      </c>
    </row>
    <row r="1432" spans="1:51" x14ac:dyDescent="0.3">
      <c r="A1432">
        <v>820</v>
      </c>
      <c r="B1432">
        <v>889</v>
      </c>
      <c r="C1432">
        <v>22040</v>
      </c>
      <c r="D1432">
        <v>11</v>
      </c>
      <c r="E1432">
        <v>40000</v>
      </c>
      <c r="F1432" t="s">
        <v>51</v>
      </c>
      <c r="G1432">
        <v>112</v>
      </c>
      <c r="H1432" t="s">
        <v>52</v>
      </c>
      <c r="I1432">
        <v>2016</v>
      </c>
      <c r="J1432" t="s">
        <v>53</v>
      </c>
      <c r="K1432" t="s">
        <v>54</v>
      </c>
      <c r="L1432">
        <v>2016000060</v>
      </c>
      <c r="M1432" t="s">
        <v>1151</v>
      </c>
      <c r="N1432" t="s">
        <v>315</v>
      </c>
      <c r="O1432" t="s">
        <v>153</v>
      </c>
      <c r="P1432" t="s">
        <v>316</v>
      </c>
      <c r="Q1432">
        <v>40000</v>
      </c>
      <c r="R1432" t="s">
        <v>328</v>
      </c>
      <c r="S1432">
        <v>10</v>
      </c>
      <c r="T1432" t="s">
        <v>60</v>
      </c>
      <c r="U1432">
        <v>110</v>
      </c>
      <c r="V1432" t="s">
        <v>61</v>
      </c>
      <c r="W1432">
        <v>1</v>
      </c>
      <c r="X1432" t="s">
        <v>52</v>
      </c>
      <c r="Y1432" t="s">
        <v>62</v>
      </c>
      <c r="Z1432" t="s">
        <v>1152</v>
      </c>
      <c r="AA1432" t="s">
        <v>1153</v>
      </c>
      <c r="AB1432">
        <v>22040</v>
      </c>
      <c r="AC1432" t="s">
        <v>547</v>
      </c>
      <c r="AD1432" t="s">
        <v>548</v>
      </c>
      <c r="AE1432" t="s">
        <v>1154</v>
      </c>
      <c r="AG1432">
        <v>0</v>
      </c>
      <c r="AH1432">
        <v>0</v>
      </c>
      <c r="AI1432">
        <v>0</v>
      </c>
      <c r="AK1432">
        <v>0</v>
      </c>
      <c r="AO1432">
        <v>0</v>
      </c>
      <c r="AP1432">
        <v>0</v>
      </c>
      <c r="AQ1432">
        <v>0</v>
      </c>
      <c r="AR1432">
        <v>0</v>
      </c>
      <c r="AS1432" s="1">
        <v>2.2151061608075102E-3</v>
      </c>
      <c r="AT1432" t="s">
        <v>68</v>
      </c>
      <c r="AV1432">
        <v>0.20880000000000001</v>
      </c>
      <c r="AX1432">
        <v>3</v>
      </c>
      <c r="AY1432">
        <v>2.2151061608075202E-3</v>
      </c>
    </row>
    <row r="1433" spans="1:51" x14ac:dyDescent="0.3">
      <c r="A1433">
        <v>820</v>
      </c>
      <c r="B1433">
        <v>889</v>
      </c>
      <c r="C1433">
        <v>31320</v>
      </c>
      <c r="D1433">
        <v>11</v>
      </c>
      <c r="E1433">
        <v>40000</v>
      </c>
      <c r="F1433" t="s">
        <v>51</v>
      </c>
      <c r="G1433">
        <v>112</v>
      </c>
      <c r="H1433" t="s">
        <v>52</v>
      </c>
      <c r="I1433">
        <v>2016</v>
      </c>
      <c r="J1433" t="s">
        <v>53</v>
      </c>
      <c r="K1433" t="s">
        <v>54</v>
      </c>
      <c r="L1433">
        <v>2016000090</v>
      </c>
      <c r="M1433" t="s">
        <v>1155</v>
      </c>
      <c r="N1433" t="s">
        <v>315</v>
      </c>
      <c r="O1433" t="s">
        <v>153</v>
      </c>
      <c r="P1433" t="s">
        <v>316</v>
      </c>
      <c r="Q1433">
        <v>40000</v>
      </c>
      <c r="R1433" t="s">
        <v>370</v>
      </c>
      <c r="S1433">
        <v>10</v>
      </c>
      <c r="T1433" t="s">
        <v>60</v>
      </c>
      <c r="U1433">
        <v>110</v>
      </c>
      <c r="V1433" t="s">
        <v>61</v>
      </c>
      <c r="W1433">
        <v>1</v>
      </c>
      <c r="X1433" t="s">
        <v>52</v>
      </c>
      <c r="Y1433" t="s">
        <v>62</v>
      </c>
      <c r="Z1433" t="s">
        <v>1156</v>
      </c>
      <c r="AA1433" t="s">
        <v>1157</v>
      </c>
      <c r="AB1433">
        <v>31320</v>
      </c>
      <c r="AC1433" t="s">
        <v>259</v>
      </c>
      <c r="AD1433" t="s">
        <v>209</v>
      </c>
      <c r="AE1433" t="s">
        <v>3710</v>
      </c>
      <c r="AG1433">
        <v>0</v>
      </c>
      <c r="AH1433">
        <v>1</v>
      </c>
      <c r="AI1433">
        <v>0</v>
      </c>
      <c r="AJ1433">
        <v>2</v>
      </c>
      <c r="AK1433">
        <v>0</v>
      </c>
      <c r="AO1433">
        <v>0</v>
      </c>
      <c r="AP1433">
        <v>0</v>
      </c>
      <c r="AQ1433">
        <v>0</v>
      </c>
      <c r="AR1433">
        <v>0</v>
      </c>
      <c r="AS1433">
        <v>0.57243299686738502</v>
      </c>
      <c r="AT1433" t="s">
        <v>68</v>
      </c>
      <c r="AV1433">
        <v>3.4315000000000002</v>
      </c>
      <c r="AX1433">
        <v>1</v>
      </c>
      <c r="AY1433">
        <v>0.57243299686738602</v>
      </c>
    </row>
    <row r="1434" spans="1:51" x14ac:dyDescent="0.3">
      <c r="A1434">
        <v>820</v>
      </c>
      <c r="B1434">
        <v>889</v>
      </c>
      <c r="C1434">
        <v>31320</v>
      </c>
      <c r="D1434">
        <v>11</v>
      </c>
      <c r="E1434">
        <v>40000</v>
      </c>
      <c r="F1434" t="s">
        <v>51</v>
      </c>
      <c r="G1434">
        <v>112</v>
      </c>
      <c r="H1434" t="s">
        <v>52</v>
      </c>
      <c r="I1434">
        <v>2016</v>
      </c>
      <c r="J1434" t="s">
        <v>53</v>
      </c>
      <c r="K1434" t="s">
        <v>54</v>
      </c>
      <c r="L1434" t="s">
        <v>2932</v>
      </c>
      <c r="M1434" t="s">
        <v>2933</v>
      </c>
      <c r="N1434" t="s">
        <v>315</v>
      </c>
      <c r="O1434" t="s">
        <v>153</v>
      </c>
      <c r="P1434" t="s">
        <v>316</v>
      </c>
      <c r="Q1434">
        <v>40000</v>
      </c>
      <c r="R1434" t="s">
        <v>433</v>
      </c>
      <c r="S1434">
        <v>10</v>
      </c>
      <c r="T1434" t="s">
        <v>60</v>
      </c>
      <c r="U1434">
        <v>110</v>
      </c>
      <c r="V1434" t="s">
        <v>61</v>
      </c>
      <c r="W1434">
        <v>1</v>
      </c>
      <c r="X1434" t="s">
        <v>52</v>
      </c>
      <c r="Y1434" t="s">
        <v>62</v>
      </c>
      <c r="Z1434" t="s">
        <v>2934</v>
      </c>
      <c r="AA1434" t="s">
        <v>2935</v>
      </c>
      <c r="AB1434">
        <v>31320</v>
      </c>
      <c r="AC1434" t="s">
        <v>259</v>
      </c>
      <c r="AD1434" t="s">
        <v>209</v>
      </c>
      <c r="AE1434" t="s">
        <v>2936</v>
      </c>
      <c r="AG1434">
        <v>0</v>
      </c>
      <c r="AH1434">
        <v>1</v>
      </c>
      <c r="AI1434">
        <v>1</v>
      </c>
      <c r="AJ1434">
        <v>2</v>
      </c>
      <c r="AK1434">
        <v>0</v>
      </c>
      <c r="AO1434">
        <v>0</v>
      </c>
      <c r="AP1434">
        <v>0</v>
      </c>
      <c r="AQ1434">
        <v>0</v>
      </c>
      <c r="AR1434">
        <v>0</v>
      </c>
      <c r="AS1434">
        <v>0.19432215802297201</v>
      </c>
      <c r="AT1434" t="s">
        <v>68</v>
      </c>
      <c r="AV1434">
        <v>0</v>
      </c>
      <c r="AX1434">
        <v>3</v>
      </c>
      <c r="AY1434">
        <v>0.19432215802297201</v>
      </c>
    </row>
    <row r="1435" spans="1:51" x14ac:dyDescent="0.3">
      <c r="A1435">
        <v>820</v>
      </c>
      <c r="B1435">
        <v>889</v>
      </c>
      <c r="C1435">
        <v>74020</v>
      </c>
      <c r="D1435">
        <v>11</v>
      </c>
      <c r="E1435">
        <v>40000</v>
      </c>
      <c r="F1435" t="s">
        <v>51</v>
      </c>
      <c r="G1435">
        <v>112</v>
      </c>
      <c r="H1435" t="s">
        <v>52</v>
      </c>
      <c r="I1435">
        <v>2016</v>
      </c>
      <c r="J1435" t="s">
        <v>53</v>
      </c>
      <c r="K1435" t="s">
        <v>54</v>
      </c>
      <c r="L1435">
        <v>2015000017</v>
      </c>
      <c r="M1435" t="s">
        <v>1159</v>
      </c>
      <c r="N1435" t="s">
        <v>315</v>
      </c>
      <c r="O1435" t="s">
        <v>153</v>
      </c>
      <c r="P1435" t="s">
        <v>316</v>
      </c>
      <c r="Q1435">
        <v>40000</v>
      </c>
      <c r="R1435" t="s">
        <v>357</v>
      </c>
      <c r="S1435">
        <v>10</v>
      </c>
      <c r="T1435" t="s">
        <v>60</v>
      </c>
      <c r="U1435">
        <v>110</v>
      </c>
      <c r="V1435" t="s">
        <v>61</v>
      </c>
      <c r="W1435">
        <v>1</v>
      </c>
      <c r="X1435" t="s">
        <v>52</v>
      </c>
      <c r="Y1435" t="s">
        <v>62</v>
      </c>
      <c r="Z1435" t="s">
        <v>1160</v>
      </c>
      <c r="AA1435" t="s">
        <v>1161</v>
      </c>
      <c r="AB1435">
        <v>74020</v>
      </c>
      <c r="AC1435" t="s">
        <v>817</v>
      </c>
      <c r="AD1435" t="s">
        <v>818</v>
      </c>
      <c r="AE1435" t="s">
        <v>1162</v>
      </c>
      <c r="AG1435">
        <v>0</v>
      </c>
      <c r="AH1435">
        <v>1</v>
      </c>
      <c r="AI1435">
        <v>0</v>
      </c>
      <c r="AK1435">
        <v>0</v>
      </c>
      <c r="AO1435">
        <v>0</v>
      </c>
      <c r="AP1435">
        <v>1</v>
      </c>
      <c r="AQ1435">
        <v>2</v>
      </c>
      <c r="AR1435">
        <v>0</v>
      </c>
      <c r="AS1435" s="1">
        <v>2.8123480682213702E-2</v>
      </c>
      <c r="AT1435" t="s">
        <v>68</v>
      </c>
      <c r="AV1435">
        <v>0</v>
      </c>
      <c r="AX1435">
        <v>3</v>
      </c>
      <c r="AY1435">
        <v>2.8123480682213702E-2</v>
      </c>
    </row>
    <row r="1436" spans="1:51" x14ac:dyDescent="0.3">
      <c r="A1436">
        <v>820</v>
      </c>
      <c r="B1436">
        <v>738</v>
      </c>
      <c r="C1436">
        <v>43010</v>
      </c>
      <c r="D1436">
        <v>11</v>
      </c>
      <c r="E1436">
        <v>50000</v>
      </c>
      <c r="F1436" t="s">
        <v>51</v>
      </c>
      <c r="G1436">
        <v>112</v>
      </c>
      <c r="H1436" t="s">
        <v>52</v>
      </c>
      <c r="I1436">
        <v>2016</v>
      </c>
      <c r="J1436" t="s">
        <v>53</v>
      </c>
      <c r="K1436" t="s">
        <v>54</v>
      </c>
      <c r="L1436">
        <v>2012000015</v>
      </c>
      <c r="M1436" t="s">
        <v>1167</v>
      </c>
      <c r="N1436" t="s">
        <v>529</v>
      </c>
      <c r="O1436" t="s">
        <v>285</v>
      </c>
      <c r="P1436" t="s">
        <v>86</v>
      </c>
      <c r="Q1436">
        <v>50000</v>
      </c>
      <c r="R1436" t="s">
        <v>112</v>
      </c>
      <c r="S1436">
        <v>10</v>
      </c>
      <c r="T1436" t="s">
        <v>60</v>
      </c>
      <c r="U1436">
        <v>110</v>
      </c>
      <c r="V1436" t="s">
        <v>61</v>
      </c>
      <c r="W1436">
        <v>1</v>
      </c>
      <c r="X1436" t="s">
        <v>52</v>
      </c>
      <c r="Y1436" t="s">
        <v>62</v>
      </c>
      <c r="Z1436" t="s">
        <v>1168</v>
      </c>
      <c r="AA1436" t="s">
        <v>1169</v>
      </c>
      <c r="AB1436">
        <v>43010</v>
      </c>
      <c r="AC1436" t="s">
        <v>65</v>
      </c>
      <c r="AD1436" t="s">
        <v>66</v>
      </c>
      <c r="AE1436" t="s">
        <v>1170</v>
      </c>
      <c r="AG1436">
        <v>0</v>
      </c>
      <c r="AH1436">
        <v>1</v>
      </c>
      <c r="AI1436">
        <v>1</v>
      </c>
      <c r="AK1436">
        <v>0</v>
      </c>
      <c r="AO1436">
        <v>0</v>
      </c>
      <c r="AP1436">
        <v>0</v>
      </c>
      <c r="AQ1436">
        <v>0</v>
      </c>
      <c r="AR1436">
        <v>0</v>
      </c>
      <c r="AS1436">
        <v>0.66310703793943604</v>
      </c>
      <c r="AT1436" t="s">
        <v>68</v>
      </c>
      <c r="AV1436">
        <v>0</v>
      </c>
      <c r="AX1436">
        <v>3</v>
      </c>
      <c r="AY1436">
        <v>0.66310703793943604</v>
      </c>
    </row>
    <row r="1437" spans="1:51" x14ac:dyDescent="0.3">
      <c r="A1437">
        <v>820</v>
      </c>
      <c r="B1437">
        <v>660</v>
      </c>
      <c r="C1437">
        <v>31120</v>
      </c>
      <c r="D1437">
        <v>11</v>
      </c>
      <c r="E1437">
        <v>50000</v>
      </c>
      <c r="F1437" t="s">
        <v>51</v>
      </c>
      <c r="G1437">
        <v>112</v>
      </c>
      <c r="H1437" t="s">
        <v>52</v>
      </c>
      <c r="I1437">
        <v>2016</v>
      </c>
      <c r="J1437" t="s">
        <v>53</v>
      </c>
      <c r="K1437" t="s">
        <v>54</v>
      </c>
      <c r="L1437">
        <v>2015000012</v>
      </c>
      <c r="M1437" t="s">
        <v>1171</v>
      </c>
      <c r="N1437" t="s">
        <v>866</v>
      </c>
      <c r="O1437" t="s">
        <v>356</v>
      </c>
      <c r="P1437" t="s">
        <v>58</v>
      </c>
      <c r="Q1437">
        <v>50000</v>
      </c>
      <c r="R1437" t="s">
        <v>112</v>
      </c>
      <c r="S1437">
        <v>10</v>
      </c>
      <c r="T1437" t="s">
        <v>60</v>
      </c>
      <c r="U1437">
        <v>110</v>
      </c>
      <c r="V1437" t="s">
        <v>61</v>
      </c>
      <c r="W1437">
        <v>1</v>
      </c>
      <c r="X1437" t="s">
        <v>52</v>
      </c>
      <c r="Y1437" t="s">
        <v>62</v>
      </c>
      <c r="Z1437" t="s">
        <v>1172</v>
      </c>
      <c r="AA1437" t="s">
        <v>1173</v>
      </c>
      <c r="AB1437">
        <v>31120</v>
      </c>
      <c r="AC1437" t="s">
        <v>73</v>
      </c>
      <c r="AD1437" t="s">
        <v>74</v>
      </c>
      <c r="AE1437" t="s">
        <v>1174</v>
      </c>
      <c r="AG1437">
        <v>0</v>
      </c>
      <c r="AH1437">
        <v>0</v>
      </c>
      <c r="AI1437">
        <v>0</v>
      </c>
      <c r="AJ1437">
        <v>1</v>
      </c>
      <c r="AK1437">
        <v>0</v>
      </c>
      <c r="AO1437">
        <v>0</v>
      </c>
      <c r="AP1437">
        <v>0</v>
      </c>
      <c r="AQ1437">
        <v>0</v>
      </c>
      <c r="AR1437">
        <v>0</v>
      </c>
      <c r="AS1437">
        <v>0.21646084232509499</v>
      </c>
      <c r="AT1437" t="s">
        <v>68</v>
      </c>
      <c r="AV1437">
        <v>0</v>
      </c>
      <c r="AX1437">
        <v>3</v>
      </c>
      <c r="AY1437">
        <v>0.21646084232509599</v>
      </c>
    </row>
    <row r="1438" spans="1:51" x14ac:dyDescent="0.3">
      <c r="A1438">
        <v>820</v>
      </c>
      <c r="B1438">
        <v>798</v>
      </c>
      <c r="C1438">
        <v>31181</v>
      </c>
      <c r="D1438">
        <v>11</v>
      </c>
      <c r="E1438">
        <v>50000</v>
      </c>
      <c r="F1438" t="s">
        <v>51</v>
      </c>
      <c r="G1438">
        <v>112</v>
      </c>
      <c r="H1438" t="s">
        <v>52</v>
      </c>
      <c r="I1438">
        <v>2016</v>
      </c>
      <c r="J1438" t="s">
        <v>53</v>
      </c>
      <c r="K1438" t="s">
        <v>54</v>
      </c>
      <c r="L1438">
        <v>2015000143</v>
      </c>
      <c r="M1438" t="s">
        <v>1175</v>
      </c>
      <c r="N1438" t="s">
        <v>1176</v>
      </c>
      <c r="O1438" t="s">
        <v>1177</v>
      </c>
      <c r="P1438" t="s">
        <v>316</v>
      </c>
      <c r="Q1438">
        <v>50000</v>
      </c>
      <c r="R1438" t="s">
        <v>112</v>
      </c>
      <c r="S1438">
        <v>10</v>
      </c>
      <c r="T1438" t="s">
        <v>60</v>
      </c>
      <c r="U1438">
        <v>110</v>
      </c>
      <c r="V1438" t="s">
        <v>61</v>
      </c>
      <c r="W1438">
        <v>1</v>
      </c>
      <c r="X1438" t="s">
        <v>52</v>
      </c>
      <c r="Y1438" t="s">
        <v>62</v>
      </c>
      <c r="Z1438" t="s">
        <v>1178</v>
      </c>
      <c r="AA1438" t="s">
        <v>1179</v>
      </c>
      <c r="AB1438">
        <v>31181</v>
      </c>
      <c r="AC1438" t="s">
        <v>994</v>
      </c>
      <c r="AD1438" t="s">
        <v>74</v>
      </c>
      <c r="AE1438" t="s">
        <v>1180</v>
      </c>
      <c r="AG1438">
        <v>0</v>
      </c>
      <c r="AH1438">
        <v>1</v>
      </c>
      <c r="AI1438">
        <v>0</v>
      </c>
      <c r="AJ1438">
        <v>1</v>
      </c>
      <c r="AK1438">
        <v>0</v>
      </c>
      <c r="AO1438">
        <v>0</v>
      </c>
      <c r="AP1438">
        <v>0</v>
      </c>
      <c r="AQ1438">
        <v>0</v>
      </c>
      <c r="AR1438">
        <v>0</v>
      </c>
      <c r="AS1438">
        <v>0.71927211973546801</v>
      </c>
      <c r="AT1438" t="s">
        <v>68</v>
      </c>
      <c r="AV1438">
        <v>1.0119</v>
      </c>
      <c r="AX1438">
        <v>3</v>
      </c>
      <c r="AY1438">
        <v>0.71927211973546801</v>
      </c>
    </row>
    <row r="1439" spans="1:51" x14ac:dyDescent="0.3">
      <c r="A1439">
        <v>820</v>
      </c>
      <c r="B1439">
        <v>860</v>
      </c>
      <c r="C1439">
        <v>43010</v>
      </c>
      <c r="D1439">
        <v>11</v>
      </c>
      <c r="E1439">
        <v>50000</v>
      </c>
      <c r="F1439" t="s">
        <v>51</v>
      </c>
      <c r="G1439">
        <v>112</v>
      </c>
      <c r="H1439" t="s">
        <v>52</v>
      </c>
      <c r="I1439">
        <v>2016</v>
      </c>
      <c r="J1439" t="s">
        <v>53</v>
      </c>
      <c r="K1439" t="s">
        <v>54</v>
      </c>
      <c r="L1439">
        <v>2007000190</v>
      </c>
      <c r="M1439" t="s">
        <v>1185</v>
      </c>
      <c r="N1439" t="s">
        <v>1186</v>
      </c>
      <c r="O1439" t="s">
        <v>153</v>
      </c>
      <c r="P1439" t="s">
        <v>86</v>
      </c>
      <c r="Q1439">
        <v>50000</v>
      </c>
      <c r="R1439" t="s">
        <v>112</v>
      </c>
      <c r="S1439">
        <v>10</v>
      </c>
      <c r="T1439" t="s">
        <v>60</v>
      </c>
      <c r="U1439">
        <v>110</v>
      </c>
      <c r="V1439" t="s">
        <v>61</v>
      </c>
      <c r="W1439">
        <v>1</v>
      </c>
      <c r="X1439" t="s">
        <v>52</v>
      </c>
      <c r="Y1439" t="s">
        <v>62</v>
      </c>
      <c r="Z1439" t="s">
        <v>1187</v>
      </c>
      <c r="AA1439" t="s">
        <v>1188</v>
      </c>
      <c r="AB1439">
        <v>43010</v>
      </c>
      <c r="AC1439" t="s">
        <v>65</v>
      </c>
      <c r="AD1439" t="s">
        <v>66</v>
      </c>
      <c r="AE1439" t="s">
        <v>614</v>
      </c>
      <c r="AG1439">
        <v>1</v>
      </c>
      <c r="AH1439">
        <v>1</v>
      </c>
      <c r="AI1439">
        <v>1</v>
      </c>
      <c r="AK1439">
        <v>0</v>
      </c>
      <c r="AO1439">
        <v>0</v>
      </c>
      <c r="AP1439">
        <v>0</v>
      </c>
      <c r="AQ1439">
        <v>0</v>
      </c>
      <c r="AR1439">
        <v>0</v>
      </c>
      <c r="AS1439">
        <v>0.200588854855551</v>
      </c>
      <c r="AT1439" t="s">
        <v>68</v>
      </c>
      <c r="AV1439">
        <v>0.20050000000000001</v>
      </c>
      <c r="AX1439">
        <v>3</v>
      </c>
      <c r="AY1439">
        <v>0.200588854855552</v>
      </c>
    </row>
    <row r="1440" spans="1:51" x14ac:dyDescent="0.3">
      <c r="A1440">
        <v>820</v>
      </c>
      <c r="B1440">
        <v>755</v>
      </c>
      <c r="C1440">
        <v>43010</v>
      </c>
      <c r="D1440">
        <v>11</v>
      </c>
      <c r="E1440">
        <v>60000</v>
      </c>
      <c r="F1440" t="s">
        <v>51</v>
      </c>
      <c r="G1440">
        <v>112</v>
      </c>
      <c r="H1440" t="s">
        <v>52</v>
      </c>
      <c r="I1440">
        <v>2016</v>
      </c>
      <c r="J1440" t="s">
        <v>53</v>
      </c>
      <c r="K1440" t="s">
        <v>54</v>
      </c>
      <c r="L1440">
        <v>2007000070</v>
      </c>
      <c r="M1440" t="s">
        <v>1189</v>
      </c>
      <c r="N1440" t="s">
        <v>462</v>
      </c>
      <c r="O1440" t="s">
        <v>285</v>
      </c>
      <c r="P1440" t="s">
        <v>86</v>
      </c>
      <c r="Q1440">
        <v>60000</v>
      </c>
      <c r="R1440" t="s">
        <v>87</v>
      </c>
      <c r="S1440">
        <v>10</v>
      </c>
      <c r="T1440" t="s">
        <v>60</v>
      </c>
      <c r="U1440">
        <v>110</v>
      </c>
      <c r="V1440" t="s">
        <v>61</v>
      </c>
      <c r="W1440">
        <v>1</v>
      </c>
      <c r="X1440" t="s">
        <v>52</v>
      </c>
      <c r="Y1440" t="s">
        <v>62</v>
      </c>
      <c r="Z1440" t="s">
        <v>1190</v>
      </c>
      <c r="AA1440" t="s">
        <v>1191</v>
      </c>
      <c r="AB1440">
        <v>43010</v>
      </c>
      <c r="AC1440" t="s">
        <v>65</v>
      </c>
      <c r="AD1440" t="s">
        <v>66</v>
      </c>
      <c r="AE1440" t="s">
        <v>1192</v>
      </c>
      <c r="AG1440">
        <v>1</v>
      </c>
      <c r="AH1440">
        <v>1</v>
      </c>
      <c r="AI1440">
        <v>1</v>
      </c>
      <c r="AK1440">
        <v>0</v>
      </c>
      <c r="AO1440">
        <v>0</v>
      </c>
      <c r="AP1440">
        <v>0</v>
      </c>
      <c r="AQ1440">
        <v>0</v>
      </c>
      <c r="AR1440">
        <v>0</v>
      </c>
      <c r="AS1440" s="1">
        <v>6.4134486599373403E-2</v>
      </c>
      <c r="AT1440" t="s">
        <v>68</v>
      </c>
      <c r="AV1440">
        <v>4.1799999999999997E-2</v>
      </c>
      <c r="AX1440">
        <v>3</v>
      </c>
      <c r="AY1440">
        <v>6.41344865993735E-2</v>
      </c>
    </row>
    <row r="1441" spans="1:51" x14ac:dyDescent="0.3">
      <c r="A1441">
        <v>820</v>
      </c>
      <c r="B1441">
        <v>765</v>
      </c>
      <c r="C1441">
        <v>11240</v>
      </c>
      <c r="D1441">
        <v>11</v>
      </c>
      <c r="E1441">
        <v>60000</v>
      </c>
      <c r="F1441" t="s">
        <v>51</v>
      </c>
      <c r="G1441">
        <v>112</v>
      </c>
      <c r="H1441" t="s">
        <v>52</v>
      </c>
      <c r="I1441">
        <v>2016</v>
      </c>
      <c r="J1441" t="s">
        <v>53</v>
      </c>
      <c r="K1441" t="s">
        <v>54</v>
      </c>
      <c r="L1441" t="s">
        <v>1193</v>
      </c>
      <c r="M1441" t="s">
        <v>1194</v>
      </c>
      <c r="N1441" t="s">
        <v>291</v>
      </c>
      <c r="O1441" t="s">
        <v>285</v>
      </c>
      <c r="P1441" t="s">
        <v>58</v>
      </c>
      <c r="Q1441">
        <v>60000</v>
      </c>
      <c r="R1441" t="s">
        <v>100</v>
      </c>
      <c r="S1441">
        <v>10</v>
      </c>
      <c r="T1441" t="s">
        <v>60</v>
      </c>
      <c r="U1441">
        <v>110</v>
      </c>
      <c r="V1441" t="s">
        <v>61</v>
      </c>
      <c r="W1441">
        <v>1</v>
      </c>
      <c r="X1441" t="s">
        <v>52</v>
      </c>
      <c r="Y1441" t="s">
        <v>62</v>
      </c>
      <c r="Z1441" t="s">
        <v>1195</v>
      </c>
      <c r="AA1441" t="s">
        <v>1196</v>
      </c>
      <c r="AB1441">
        <v>11240</v>
      </c>
      <c r="AC1441" t="s">
        <v>542</v>
      </c>
      <c r="AD1441" t="s">
        <v>252</v>
      </c>
      <c r="AE1441" t="s">
        <v>1197</v>
      </c>
      <c r="AG1441">
        <v>1</v>
      </c>
      <c r="AH1441">
        <v>0</v>
      </c>
      <c r="AI1441">
        <v>1</v>
      </c>
      <c r="AK1441">
        <v>0</v>
      </c>
      <c r="AO1441">
        <v>0</v>
      </c>
      <c r="AP1441">
        <v>0</v>
      </c>
      <c r="AQ1441">
        <v>0</v>
      </c>
      <c r="AR1441">
        <v>0</v>
      </c>
      <c r="AS1441">
        <v>1.9831950922380699</v>
      </c>
      <c r="AT1441" t="s">
        <v>68</v>
      </c>
      <c r="AV1441">
        <v>0</v>
      </c>
      <c r="AX1441">
        <v>3</v>
      </c>
      <c r="AY1441">
        <v>1.9831950922380801</v>
      </c>
    </row>
    <row r="1442" spans="1:51" x14ac:dyDescent="0.3">
      <c r="A1442">
        <v>820</v>
      </c>
      <c r="B1442">
        <v>625</v>
      </c>
      <c r="C1442">
        <v>23410</v>
      </c>
      <c r="D1442">
        <v>11</v>
      </c>
      <c r="E1442">
        <v>60000</v>
      </c>
      <c r="F1442" t="s">
        <v>51</v>
      </c>
      <c r="G1442">
        <v>112</v>
      </c>
      <c r="H1442" t="s">
        <v>52</v>
      </c>
      <c r="I1442">
        <v>2016</v>
      </c>
      <c r="J1442" t="s">
        <v>53</v>
      </c>
      <c r="K1442" t="s">
        <v>54</v>
      </c>
      <c r="L1442">
        <v>2011000486</v>
      </c>
      <c r="M1442" t="s">
        <v>1198</v>
      </c>
      <c r="N1442" t="s">
        <v>1199</v>
      </c>
      <c r="O1442" t="s">
        <v>356</v>
      </c>
      <c r="P1442" t="s">
        <v>58</v>
      </c>
      <c r="Q1442">
        <v>60000</v>
      </c>
      <c r="R1442" t="s">
        <v>100</v>
      </c>
      <c r="S1442">
        <v>10</v>
      </c>
      <c r="T1442" t="s">
        <v>60</v>
      </c>
      <c r="U1442">
        <v>110</v>
      </c>
      <c r="V1442" t="s">
        <v>61</v>
      </c>
      <c r="W1442">
        <v>1</v>
      </c>
      <c r="X1442" t="s">
        <v>52</v>
      </c>
      <c r="Y1442" t="s">
        <v>62</v>
      </c>
      <c r="Z1442" t="s">
        <v>1200</v>
      </c>
      <c r="AA1442" t="s">
        <v>1201</v>
      </c>
      <c r="AB1442">
        <v>23410</v>
      </c>
      <c r="AC1442" t="s">
        <v>1202</v>
      </c>
      <c r="AD1442" t="s">
        <v>1203</v>
      </c>
      <c r="AE1442" t="s">
        <v>1204</v>
      </c>
      <c r="AG1442">
        <v>0</v>
      </c>
      <c r="AH1442">
        <v>1</v>
      </c>
      <c r="AI1442">
        <v>0</v>
      </c>
      <c r="AK1442">
        <v>0</v>
      </c>
      <c r="AO1442">
        <v>0</v>
      </c>
      <c r="AP1442">
        <v>2</v>
      </c>
      <c r="AQ1442">
        <v>1</v>
      </c>
      <c r="AR1442">
        <v>1</v>
      </c>
      <c r="AS1442" s="1">
        <v>5.6830233205708298E-2</v>
      </c>
      <c r="AT1442" t="s">
        <v>68</v>
      </c>
      <c r="AV1442">
        <v>0</v>
      </c>
      <c r="AX1442">
        <v>3</v>
      </c>
      <c r="AY1442">
        <v>5.6830233205708298E-2</v>
      </c>
    </row>
    <row r="1443" spans="1:51" x14ac:dyDescent="0.3">
      <c r="A1443">
        <v>820</v>
      </c>
      <c r="B1443">
        <v>831</v>
      </c>
      <c r="C1443">
        <v>43010</v>
      </c>
      <c r="D1443">
        <v>11</v>
      </c>
      <c r="E1443">
        <v>60000</v>
      </c>
      <c r="F1443" t="s">
        <v>51</v>
      </c>
      <c r="G1443">
        <v>112</v>
      </c>
      <c r="H1443" t="s">
        <v>52</v>
      </c>
      <c r="I1443">
        <v>2016</v>
      </c>
      <c r="J1443" t="s">
        <v>53</v>
      </c>
      <c r="K1443" t="s">
        <v>54</v>
      </c>
      <c r="L1443" t="s">
        <v>1209</v>
      </c>
      <c r="M1443" t="s">
        <v>1210</v>
      </c>
      <c r="N1443" t="s">
        <v>185</v>
      </c>
      <c r="O1443" t="s">
        <v>153</v>
      </c>
      <c r="P1443" t="s">
        <v>94</v>
      </c>
      <c r="Q1443">
        <v>60000</v>
      </c>
      <c r="R1443" t="s">
        <v>87</v>
      </c>
      <c r="S1443">
        <v>10</v>
      </c>
      <c r="T1443" t="s">
        <v>60</v>
      </c>
      <c r="U1443">
        <v>110</v>
      </c>
      <c r="V1443" t="s">
        <v>61</v>
      </c>
      <c r="W1443">
        <v>1</v>
      </c>
      <c r="X1443" t="s">
        <v>52</v>
      </c>
      <c r="Y1443" t="s">
        <v>62</v>
      </c>
      <c r="Z1443" t="s">
        <v>1211</v>
      </c>
      <c r="AA1443" t="s">
        <v>1212</v>
      </c>
      <c r="AB1443">
        <v>43010</v>
      </c>
      <c r="AC1443" t="s">
        <v>65</v>
      </c>
      <c r="AD1443" t="s">
        <v>66</v>
      </c>
      <c r="AE1443" t="s">
        <v>934</v>
      </c>
      <c r="AG1443">
        <v>1</v>
      </c>
      <c r="AH1443">
        <v>1</v>
      </c>
      <c r="AI1443">
        <v>1</v>
      </c>
      <c r="AK1443">
        <v>0</v>
      </c>
      <c r="AO1443">
        <v>0</v>
      </c>
      <c r="AP1443">
        <v>0</v>
      </c>
      <c r="AQ1443">
        <v>0</v>
      </c>
      <c r="AR1443">
        <v>0</v>
      </c>
      <c r="AS1443">
        <v>0.100367072746258</v>
      </c>
      <c r="AT1443" t="s">
        <v>68</v>
      </c>
      <c r="AV1443">
        <v>0.1009</v>
      </c>
      <c r="AX1443">
        <v>3</v>
      </c>
      <c r="AY1443">
        <v>0.100367072746258</v>
      </c>
    </row>
    <row r="1444" spans="1:51" x14ac:dyDescent="0.3">
      <c r="A1444">
        <v>820</v>
      </c>
      <c r="B1444">
        <v>832</v>
      </c>
      <c r="C1444">
        <v>43010</v>
      </c>
      <c r="D1444">
        <v>11</v>
      </c>
      <c r="E1444">
        <v>60000</v>
      </c>
      <c r="F1444" t="s">
        <v>51</v>
      </c>
      <c r="G1444">
        <v>112</v>
      </c>
      <c r="H1444" t="s">
        <v>52</v>
      </c>
      <c r="I1444">
        <v>2016</v>
      </c>
      <c r="J1444" t="s">
        <v>53</v>
      </c>
      <c r="K1444" t="s">
        <v>54</v>
      </c>
      <c r="L1444">
        <v>2005000664</v>
      </c>
      <c r="M1444" t="s">
        <v>1213</v>
      </c>
      <c r="N1444" t="s">
        <v>556</v>
      </c>
      <c r="O1444" t="s">
        <v>153</v>
      </c>
      <c r="P1444" t="s">
        <v>94</v>
      </c>
      <c r="Q1444">
        <v>60000</v>
      </c>
      <c r="R1444" t="s">
        <v>87</v>
      </c>
      <c r="S1444">
        <v>10</v>
      </c>
      <c r="T1444" t="s">
        <v>60</v>
      </c>
      <c r="U1444">
        <v>110</v>
      </c>
      <c r="V1444" t="s">
        <v>61</v>
      </c>
      <c r="W1444">
        <v>1</v>
      </c>
      <c r="X1444" t="s">
        <v>52</v>
      </c>
      <c r="Y1444" t="s">
        <v>62</v>
      </c>
      <c r="Z1444" t="s">
        <v>1214</v>
      </c>
      <c r="AA1444" t="s">
        <v>1215</v>
      </c>
      <c r="AB1444">
        <v>43010</v>
      </c>
      <c r="AC1444" t="s">
        <v>65</v>
      </c>
      <c r="AD1444" t="s">
        <v>66</v>
      </c>
      <c r="AE1444" t="s">
        <v>934</v>
      </c>
      <c r="AG1444">
        <v>1</v>
      </c>
      <c r="AH1444">
        <v>1</v>
      </c>
      <c r="AI1444">
        <v>1</v>
      </c>
      <c r="AK1444">
        <v>0</v>
      </c>
      <c r="AO1444">
        <v>0</v>
      </c>
      <c r="AP1444">
        <v>0</v>
      </c>
      <c r="AQ1444">
        <v>0</v>
      </c>
      <c r="AR1444">
        <v>0</v>
      </c>
      <c r="AS1444" s="1">
        <v>9.4613491124260304E-2</v>
      </c>
      <c r="AT1444" t="s">
        <v>68</v>
      </c>
      <c r="AV1444">
        <v>9.4700000000000006E-2</v>
      </c>
      <c r="AX1444">
        <v>3</v>
      </c>
      <c r="AY1444">
        <v>9.4613491124260304E-2</v>
      </c>
    </row>
    <row r="1445" spans="1:51" x14ac:dyDescent="0.3">
      <c r="A1445">
        <v>820</v>
      </c>
      <c r="B1445">
        <v>832</v>
      </c>
      <c r="C1445">
        <v>72010</v>
      </c>
      <c r="D1445">
        <v>11</v>
      </c>
      <c r="E1445">
        <v>60000</v>
      </c>
      <c r="F1445" t="s">
        <v>51</v>
      </c>
      <c r="G1445">
        <v>112</v>
      </c>
      <c r="H1445" t="s">
        <v>52</v>
      </c>
      <c r="I1445">
        <v>2016</v>
      </c>
      <c r="J1445" t="s">
        <v>53</v>
      </c>
      <c r="K1445" t="s">
        <v>54</v>
      </c>
      <c r="L1445">
        <v>2016000038</v>
      </c>
      <c r="M1445" t="s">
        <v>3711</v>
      </c>
      <c r="N1445" t="s">
        <v>556</v>
      </c>
      <c r="O1445" t="s">
        <v>153</v>
      </c>
      <c r="P1445" t="s">
        <v>94</v>
      </c>
      <c r="Q1445">
        <v>60000</v>
      </c>
      <c r="R1445" t="s">
        <v>87</v>
      </c>
      <c r="S1445">
        <v>10</v>
      </c>
      <c r="T1445" t="s">
        <v>60</v>
      </c>
      <c r="U1445">
        <v>110</v>
      </c>
      <c r="V1445" t="s">
        <v>61</v>
      </c>
      <c r="W1445">
        <v>1</v>
      </c>
      <c r="X1445" t="s">
        <v>52</v>
      </c>
      <c r="Y1445" t="s">
        <v>62</v>
      </c>
      <c r="Z1445" t="s">
        <v>3712</v>
      </c>
      <c r="AA1445" t="s">
        <v>3713</v>
      </c>
      <c r="AB1445">
        <v>72010</v>
      </c>
      <c r="AC1445" t="s">
        <v>339</v>
      </c>
      <c r="AD1445" t="s">
        <v>340</v>
      </c>
      <c r="AE1445" t="s">
        <v>3714</v>
      </c>
      <c r="AG1445">
        <v>0</v>
      </c>
      <c r="AH1445">
        <v>0</v>
      </c>
      <c r="AI1445">
        <v>0</v>
      </c>
      <c r="AK1445">
        <v>0</v>
      </c>
      <c r="AO1445">
        <v>0</v>
      </c>
      <c r="AP1445">
        <v>0</v>
      </c>
      <c r="AQ1445">
        <v>0</v>
      </c>
      <c r="AR1445">
        <v>0</v>
      </c>
      <c r="AS1445" s="1">
        <v>6.9997180647406801E-2</v>
      </c>
      <c r="AT1445" t="s">
        <v>68</v>
      </c>
      <c r="AV1445">
        <v>5.57E-2</v>
      </c>
      <c r="AX1445">
        <v>1</v>
      </c>
      <c r="AY1445">
        <v>6.9997180647406898E-2</v>
      </c>
    </row>
    <row r="1446" spans="1:51" x14ac:dyDescent="0.3">
      <c r="A1446">
        <v>820</v>
      </c>
      <c r="B1446">
        <v>832</v>
      </c>
      <c r="C1446">
        <v>72010</v>
      </c>
      <c r="D1446">
        <v>11</v>
      </c>
      <c r="E1446">
        <v>60000</v>
      </c>
      <c r="F1446" t="s">
        <v>51</v>
      </c>
      <c r="G1446">
        <v>112</v>
      </c>
      <c r="H1446" t="s">
        <v>52</v>
      </c>
      <c r="I1446">
        <v>2016</v>
      </c>
      <c r="J1446" t="s">
        <v>53</v>
      </c>
      <c r="K1446" t="s">
        <v>54</v>
      </c>
      <c r="L1446">
        <v>2016000039</v>
      </c>
      <c r="M1446" t="s">
        <v>3715</v>
      </c>
      <c r="N1446" t="s">
        <v>556</v>
      </c>
      <c r="O1446" t="s">
        <v>153</v>
      </c>
      <c r="P1446" t="s">
        <v>94</v>
      </c>
      <c r="Q1446">
        <v>60000</v>
      </c>
      <c r="R1446" t="s">
        <v>100</v>
      </c>
      <c r="S1446">
        <v>10</v>
      </c>
      <c r="T1446" t="s">
        <v>60</v>
      </c>
      <c r="U1446">
        <v>110</v>
      </c>
      <c r="V1446" t="s">
        <v>61</v>
      </c>
      <c r="W1446">
        <v>1</v>
      </c>
      <c r="X1446" t="s">
        <v>52</v>
      </c>
      <c r="Y1446" t="s">
        <v>62</v>
      </c>
      <c r="Z1446" t="s">
        <v>3716</v>
      </c>
      <c r="AA1446" t="s">
        <v>3717</v>
      </c>
      <c r="AB1446">
        <v>72010</v>
      </c>
      <c r="AC1446" t="s">
        <v>339</v>
      </c>
      <c r="AD1446" t="s">
        <v>340</v>
      </c>
      <c r="AE1446" t="s">
        <v>3718</v>
      </c>
      <c r="AG1446">
        <v>0</v>
      </c>
      <c r="AH1446">
        <v>0</v>
      </c>
      <c r="AI1446">
        <v>0</v>
      </c>
      <c r="AK1446">
        <v>0</v>
      </c>
      <c r="AO1446">
        <v>0</v>
      </c>
      <c r="AP1446">
        <v>0</v>
      </c>
      <c r="AQ1446">
        <v>0</v>
      </c>
      <c r="AR1446">
        <v>0</v>
      </c>
      <c r="AS1446">
        <v>0.74519022624434295</v>
      </c>
      <c r="AT1446" t="s">
        <v>68</v>
      </c>
      <c r="AU1446">
        <v>0.85619999999999996</v>
      </c>
      <c r="AX1446">
        <v>1</v>
      </c>
      <c r="AY1446">
        <v>0.74519022624434395</v>
      </c>
    </row>
    <row r="1447" spans="1:51" x14ac:dyDescent="0.3">
      <c r="A1447">
        <v>820</v>
      </c>
      <c r="B1447">
        <v>832</v>
      </c>
      <c r="C1447">
        <v>73010</v>
      </c>
      <c r="D1447">
        <v>11</v>
      </c>
      <c r="E1447">
        <v>60000</v>
      </c>
      <c r="F1447" t="s">
        <v>51</v>
      </c>
      <c r="G1447">
        <v>112</v>
      </c>
      <c r="H1447" t="s">
        <v>52</v>
      </c>
      <c r="I1447">
        <v>2016</v>
      </c>
      <c r="J1447" t="s">
        <v>53</v>
      </c>
      <c r="K1447" t="s">
        <v>54</v>
      </c>
      <c r="L1447">
        <v>2016000044</v>
      </c>
      <c r="M1447" t="s">
        <v>3719</v>
      </c>
      <c r="N1447" t="s">
        <v>556</v>
      </c>
      <c r="O1447" t="s">
        <v>153</v>
      </c>
      <c r="P1447" t="s">
        <v>94</v>
      </c>
      <c r="Q1447">
        <v>60000</v>
      </c>
      <c r="R1447" t="s">
        <v>1220</v>
      </c>
      <c r="S1447">
        <v>10</v>
      </c>
      <c r="T1447" t="s">
        <v>60</v>
      </c>
      <c r="U1447">
        <v>110</v>
      </c>
      <c r="V1447" t="s">
        <v>61</v>
      </c>
      <c r="W1447">
        <v>1</v>
      </c>
      <c r="X1447" t="s">
        <v>52</v>
      </c>
      <c r="Y1447" t="s">
        <v>62</v>
      </c>
      <c r="Z1447" t="s">
        <v>3720</v>
      </c>
      <c r="AA1447" t="s">
        <v>3721</v>
      </c>
      <c r="AB1447">
        <v>73010</v>
      </c>
      <c r="AC1447" t="s">
        <v>626</v>
      </c>
      <c r="AD1447" t="s">
        <v>627</v>
      </c>
      <c r="AE1447" t="s">
        <v>3722</v>
      </c>
      <c r="AG1447">
        <v>0</v>
      </c>
      <c r="AH1447">
        <v>0</v>
      </c>
      <c r="AI1447">
        <v>0</v>
      </c>
      <c r="AK1447">
        <v>0</v>
      </c>
      <c r="AO1447">
        <v>0</v>
      </c>
      <c r="AP1447">
        <v>0</v>
      </c>
      <c r="AQ1447">
        <v>0</v>
      </c>
      <c r="AR1447">
        <v>0</v>
      </c>
      <c r="AS1447">
        <v>1.69618125304559</v>
      </c>
      <c r="AT1447" t="s">
        <v>68</v>
      </c>
      <c r="AV1447">
        <v>1.8795999999999999</v>
      </c>
      <c r="AX1447">
        <v>1</v>
      </c>
      <c r="AY1447">
        <v>1.6961812530456</v>
      </c>
    </row>
    <row r="1448" spans="1:51" x14ac:dyDescent="0.3">
      <c r="A1448">
        <v>820</v>
      </c>
      <c r="B1448">
        <v>832</v>
      </c>
      <c r="C1448">
        <v>73010</v>
      </c>
      <c r="D1448">
        <v>11</v>
      </c>
      <c r="E1448">
        <v>60000</v>
      </c>
      <c r="F1448" t="s">
        <v>51</v>
      </c>
      <c r="G1448">
        <v>112</v>
      </c>
      <c r="H1448" t="s">
        <v>52</v>
      </c>
      <c r="I1448">
        <v>2016</v>
      </c>
      <c r="J1448" t="s">
        <v>53</v>
      </c>
      <c r="K1448" t="s">
        <v>54</v>
      </c>
      <c r="L1448">
        <v>2016000098</v>
      </c>
      <c r="M1448" t="s">
        <v>3723</v>
      </c>
      <c r="N1448" t="s">
        <v>556</v>
      </c>
      <c r="O1448" t="s">
        <v>153</v>
      </c>
      <c r="P1448" t="s">
        <v>94</v>
      </c>
      <c r="Q1448">
        <v>60000</v>
      </c>
      <c r="R1448" t="s">
        <v>100</v>
      </c>
      <c r="S1448">
        <v>10</v>
      </c>
      <c r="T1448" t="s">
        <v>60</v>
      </c>
      <c r="U1448">
        <v>110</v>
      </c>
      <c r="V1448" t="s">
        <v>61</v>
      </c>
      <c r="W1448">
        <v>1</v>
      </c>
      <c r="X1448" t="s">
        <v>52</v>
      </c>
      <c r="Y1448" t="s">
        <v>62</v>
      </c>
      <c r="Z1448" t="s">
        <v>3724</v>
      </c>
      <c r="AA1448" t="s">
        <v>3725</v>
      </c>
      <c r="AB1448">
        <v>73010</v>
      </c>
      <c r="AC1448" t="s">
        <v>626</v>
      </c>
      <c r="AD1448" t="s">
        <v>627</v>
      </c>
      <c r="AE1448" t="s">
        <v>3726</v>
      </c>
      <c r="AG1448">
        <v>0</v>
      </c>
      <c r="AH1448">
        <v>0</v>
      </c>
      <c r="AI1448">
        <v>0</v>
      </c>
      <c r="AK1448">
        <v>0</v>
      </c>
      <c r="AO1448">
        <v>0</v>
      </c>
      <c r="AP1448">
        <v>0</v>
      </c>
      <c r="AQ1448">
        <v>0</v>
      </c>
      <c r="AR1448">
        <v>0</v>
      </c>
      <c r="AS1448" s="1">
        <v>1.36755725722241E-2</v>
      </c>
      <c r="AT1448" t="s">
        <v>68</v>
      </c>
      <c r="AV1448">
        <v>1.3899999999999999E-2</v>
      </c>
      <c r="AX1448">
        <v>1</v>
      </c>
      <c r="AY1448">
        <v>1.3675572572224201E-2</v>
      </c>
    </row>
    <row r="1449" spans="1:51" x14ac:dyDescent="0.3">
      <c r="A1449">
        <v>820</v>
      </c>
      <c r="B1449">
        <v>832</v>
      </c>
      <c r="C1449">
        <v>73010</v>
      </c>
      <c r="D1449">
        <v>11</v>
      </c>
      <c r="E1449">
        <v>60000</v>
      </c>
      <c r="F1449" t="s">
        <v>51</v>
      </c>
      <c r="G1449">
        <v>112</v>
      </c>
      <c r="H1449" t="s">
        <v>52</v>
      </c>
      <c r="I1449">
        <v>2016</v>
      </c>
      <c r="J1449" t="s">
        <v>53</v>
      </c>
      <c r="K1449" t="s">
        <v>54</v>
      </c>
      <c r="L1449">
        <v>2016000150</v>
      </c>
      <c r="M1449" t="s">
        <v>1219</v>
      </c>
      <c r="N1449" t="s">
        <v>556</v>
      </c>
      <c r="O1449" t="s">
        <v>153</v>
      </c>
      <c r="P1449" t="s">
        <v>94</v>
      </c>
      <c r="Q1449">
        <v>60000</v>
      </c>
      <c r="R1449" t="s">
        <v>1220</v>
      </c>
      <c r="S1449">
        <v>10</v>
      </c>
      <c r="T1449" t="s">
        <v>60</v>
      </c>
      <c r="U1449">
        <v>110</v>
      </c>
      <c r="V1449" t="s">
        <v>61</v>
      </c>
      <c r="W1449">
        <v>1</v>
      </c>
      <c r="X1449" t="s">
        <v>52</v>
      </c>
      <c r="Y1449" t="s">
        <v>62</v>
      </c>
      <c r="Z1449" t="s">
        <v>1221</v>
      </c>
      <c r="AA1449" t="s">
        <v>1222</v>
      </c>
      <c r="AB1449">
        <v>73010</v>
      </c>
      <c r="AC1449" t="s">
        <v>626</v>
      </c>
      <c r="AD1449" t="s">
        <v>627</v>
      </c>
      <c r="AE1449" t="s">
        <v>1223</v>
      </c>
      <c r="AG1449">
        <v>0</v>
      </c>
      <c r="AH1449">
        <v>0</v>
      </c>
      <c r="AI1449">
        <v>0</v>
      </c>
      <c r="AK1449">
        <v>0</v>
      </c>
      <c r="AO1449">
        <v>0</v>
      </c>
      <c r="AP1449">
        <v>0</v>
      </c>
      <c r="AQ1449">
        <v>0</v>
      </c>
      <c r="AR1449">
        <v>0</v>
      </c>
      <c r="AS1449">
        <v>0.80435638009049704</v>
      </c>
      <c r="AT1449" t="s">
        <v>68</v>
      </c>
      <c r="AV1449">
        <v>10.442</v>
      </c>
      <c r="AX1449">
        <v>1</v>
      </c>
      <c r="AY1449">
        <v>0.80435638009049804</v>
      </c>
    </row>
    <row r="1450" spans="1:51" x14ac:dyDescent="0.3">
      <c r="A1450">
        <v>820</v>
      </c>
      <c r="B1450">
        <v>832</v>
      </c>
      <c r="C1450">
        <v>31162</v>
      </c>
      <c r="D1450">
        <v>11</v>
      </c>
      <c r="E1450">
        <v>60000</v>
      </c>
      <c r="F1450" t="s">
        <v>51</v>
      </c>
      <c r="G1450">
        <v>112</v>
      </c>
      <c r="H1450" t="s">
        <v>52</v>
      </c>
      <c r="I1450">
        <v>2016</v>
      </c>
      <c r="J1450" t="s">
        <v>53</v>
      </c>
      <c r="K1450" t="s">
        <v>54</v>
      </c>
      <c r="L1450">
        <v>2015000079</v>
      </c>
      <c r="M1450" t="s">
        <v>1224</v>
      </c>
      <c r="N1450" t="s">
        <v>556</v>
      </c>
      <c r="O1450" t="s">
        <v>153</v>
      </c>
      <c r="P1450" t="s">
        <v>94</v>
      </c>
      <c r="Q1450">
        <v>60000</v>
      </c>
      <c r="R1450" t="s">
        <v>87</v>
      </c>
      <c r="S1450">
        <v>10</v>
      </c>
      <c r="T1450" t="s">
        <v>60</v>
      </c>
      <c r="U1450">
        <v>110</v>
      </c>
      <c r="V1450" t="s">
        <v>61</v>
      </c>
      <c r="W1450">
        <v>1</v>
      </c>
      <c r="X1450" t="s">
        <v>52</v>
      </c>
      <c r="Y1450" t="s">
        <v>62</v>
      </c>
      <c r="Z1450" t="s">
        <v>1225</v>
      </c>
      <c r="AA1450" t="s">
        <v>1226</v>
      </c>
      <c r="AB1450">
        <v>31162</v>
      </c>
      <c r="AC1450" t="s">
        <v>966</v>
      </c>
      <c r="AD1450" t="s">
        <v>74</v>
      </c>
      <c r="AE1450" t="s">
        <v>1227</v>
      </c>
      <c r="AG1450">
        <v>0</v>
      </c>
      <c r="AH1450">
        <v>1</v>
      </c>
      <c r="AI1450">
        <v>0</v>
      </c>
      <c r="AJ1450">
        <v>1</v>
      </c>
      <c r="AK1450">
        <v>0</v>
      </c>
      <c r="AO1450">
        <v>0</v>
      </c>
      <c r="AP1450">
        <v>0</v>
      </c>
      <c r="AQ1450">
        <v>0</v>
      </c>
      <c r="AR1450">
        <v>0</v>
      </c>
      <c r="AS1450" s="1">
        <v>4.8899839888618103E-2</v>
      </c>
      <c r="AT1450" t="s">
        <v>68</v>
      </c>
      <c r="AV1450">
        <v>0</v>
      </c>
      <c r="AX1450">
        <v>3</v>
      </c>
      <c r="AY1450">
        <v>4.88998398886182E-2</v>
      </c>
    </row>
    <row r="1451" spans="1:51" x14ac:dyDescent="0.3">
      <c r="A1451">
        <v>820</v>
      </c>
      <c r="B1451">
        <v>832</v>
      </c>
      <c r="C1451">
        <v>74020</v>
      </c>
      <c r="D1451">
        <v>11</v>
      </c>
      <c r="E1451">
        <v>60000</v>
      </c>
      <c r="F1451" t="s">
        <v>51</v>
      </c>
      <c r="G1451">
        <v>112</v>
      </c>
      <c r="H1451" t="s">
        <v>52</v>
      </c>
      <c r="I1451">
        <v>2016</v>
      </c>
      <c r="J1451" t="s">
        <v>53</v>
      </c>
      <c r="K1451" t="s">
        <v>54</v>
      </c>
      <c r="L1451">
        <v>2014000017</v>
      </c>
      <c r="M1451" t="s">
        <v>1228</v>
      </c>
      <c r="N1451" t="s">
        <v>556</v>
      </c>
      <c r="O1451" t="s">
        <v>153</v>
      </c>
      <c r="P1451" t="s">
        <v>94</v>
      </c>
      <c r="Q1451">
        <v>60000</v>
      </c>
      <c r="R1451" t="s">
        <v>1220</v>
      </c>
      <c r="S1451">
        <v>10</v>
      </c>
      <c r="T1451" t="s">
        <v>60</v>
      </c>
      <c r="U1451">
        <v>110</v>
      </c>
      <c r="V1451" t="s">
        <v>61</v>
      </c>
      <c r="W1451">
        <v>1</v>
      </c>
      <c r="X1451" t="s">
        <v>52</v>
      </c>
      <c r="Y1451" t="s">
        <v>62</v>
      </c>
      <c r="Z1451" t="s">
        <v>1229</v>
      </c>
      <c r="AA1451" t="s">
        <v>1230</v>
      </c>
      <c r="AB1451">
        <v>74020</v>
      </c>
      <c r="AC1451" t="s">
        <v>817</v>
      </c>
      <c r="AD1451" t="s">
        <v>818</v>
      </c>
      <c r="AE1451" t="s">
        <v>1231</v>
      </c>
      <c r="AG1451">
        <v>0</v>
      </c>
      <c r="AH1451">
        <v>1</v>
      </c>
      <c r="AI1451">
        <v>0</v>
      </c>
      <c r="AK1451">
        <v>0</v>
      </c>
      <c r="AO1451">
        <v>0</v>
      </c>
      <c r="AP1451">
        <v>1</v>
      </c>
      <c r="AQ1451">
        <v>0</v>
      </c>
      <c r="AR1451">
        <v>0</v>
      </c>
      <c r="AS1451">
        <v>0.22263484859032301</v>
      </c>
      <c r="AT1451" t="s">
        <v>68</v>
      </c>
      <c r="AV1451">
        <v>0.24360000000000001</v>
      </c>
      <c r="AX1451">
        <v>3</v>
      </c>
      <c r="AY1451">
        <v>0.22263484859032401</v>
      </c>
    </row>
    <row r="1452" spans="1:51" x14ac:dyDescent="0.3">
      <c r="A1452">
        <v>820</v>
      </c>
      <c r="B1452">
        <v>836</v>
      </c>
      <c r="C1452">
        <v>43010</v>
      </c>
      <c r="D1452">
        <v>11</v>
      </c>
      <c r="E1452">
        <v>60000</v>
      </c>
      <c r="F1452" t="s">
        <v>51</v>
      </c>
      <c r="G1452">
        <v>112</v>
      </c>
      <c r="H1452" t="s">
        <v>52</v>
      </c>
      <c r="I1452">
        <v>2016</v>
      </c>
      <c r="J1452" t="s">
        <v>53</v>
      </c>
      <c r="K1452" t="s">
        <v>54</v>
      </c>
      <c r="L1452" t="s">
        <v>1232</v>
      </c>
      <c r="M1452" t="s">
        <v>1233</v>
      </c>
      <c r="N1452" t="s">
        <v>152</v>
      </c>
      <c r="O1452" t="s">
        <v>153</v>
      </c>
      <c r="P1452" t="s">
        <v>58</v>
      </c>
      <c r="Q1452">
        <v>60000</v>
      </c>
      <c r="R1452" t="s">
        <v>87</v>
      </c>
      <c r="S1452">
        <v>10</v>
      </c>
      <c r="T1452" t="s">
        <v>60</v>
      </c>
      <c r="U1452">
        <v>110</v>
      </c>
      <c r="V1452" t="s">
        <v>61</v>
      </c>
      <c r="W1452">
        <v>1</v>
      </c>
      <c r="X1452" t="s">
        <v>52</v>
      </c>
      <c r="Y1452" t="s">
        <v>62</v>
      </c>
      <c r="Z1452" t="s">
        <v>1234</v>
      </c>
      <c r="AA1452" t="s">
        <v>1235</v>
      </c>
      <c r="AB1452">
        <v>43010</v>
      </c>
      <c r="AC1452" t="s">
        <v>65</v>
      </c>
      <c r="AD1452" t="s">
        <v>66</v>
      </c>
      <c r="AE1452" t="s">
        <v>934</v>
      </c>
      <c r="AG1452">
        <v>1</v>
      </c>
      <c r="AH1452">
        <v>1</v>
      </c>
      <c r="AI1452">
        <v>1</v>
      </c>
      <c r="AK1452">
        <v>0</v>
      </c>
      <c r="AO1452">
        <v>0</v>
      </c>
      <c r="AP1452">
        <v>0</v>
      </c>
      <c r="AQ1452">
        <v>0</v>
      </c>
      <c r="AR1452">
        <v>0</v>
      </c>
      <c r="AS1452" s="1">
        <v>4.7210107901148601E-2</v>
      </c>
      <c r="AT1452" t="s">
        <v>68</v>
      </c>
      <c r="AV1452">
        <v>4.7300000000000002E-2</v>
      </c>
      <c r="AX1452">
        <v>3</v>
      </c>
      <c r="AY1452">
        <v>4.7210107901148601E-2</v>
      </c>
    </row>
    <row r="1453" spans="1:51" x14ac:dyDescent="0.3">
      <c r="A1453">
        <v>820</v>
      </c>
      <c r="B1453">
        <v>836</v>
      </c>
      <c r="C1453">
        <v>12191</v>
      </c>
      <c r="D1453">
        <v>11</v>
      </c>
      <c r="E1453">
        <v>60000</v>
      </c>
      <c r="F1453" t="s">
        <v>51</v>
      </c>
      <c r="G1453">
        <v>112</v>
      </c>
      <c r="H1453" t="s">
        <v>52</v>
      </c>
      <c r="I1453">
        <v>2016</v>
      </c>
      <c r="J1453" t="s">
        <v>53</v>
      </c>
      <c r="K1453" t="s">
        <v>54</v>
      </c>
      <c r="L1453" t="s">
        <v>1236</v>
      </c>
      <c r="M1453" t="s">
        <v>1237</v>
      </c>
      <c r="N1453" t="s">
        <v>152</v>
      </c>
      <c r="O1453" t="s">
        <v>153</v>
      </c>
      <c r="P1453" t="s">
        <v>58</v>
      </c>
      <c r="Q1453">
        <v>60000</v>
      </c>
      <c r="R1453" t="s">
        <v>100</v>
      </c>
      <c r="S1453">
        <v>10</v>
      </c>
      <c r="T1453" t="s">
        <v>60</v>
      </c>
      <c r="U1453">
        <v>110</v>
      </c>
      <c r="V1453" t="s">
        <v>61</v>
      </c>
      <c r="W1453">
        <v>1</v>
      </c>
      <c r="X1453" t="s">
        <v>52</v>
      </c>
      <c r="Y1453" t="s">
        <v>62</v>
      </c>
      <c r="Z1453" t="s">
        <v>1238</v>
      </c>
      <c r="AA1453" t="s">
        <v>1239</v>
      </c>
      <c r="AB1453">
        <v>12191</v>
      </c>
      <c r="AC1453" t="s">
        <v>652</v>
      </c>
      <c r="AD1453" t="s">
        <v>238</v>
      </c>
      <c r="AE1453" t="s">
        <v>1240</v>
      </c>
      <c r="AG1453">
        <v>0</v>
      </c>
      <c r="AH1453">
        <v>0</v>
      </c>
      <c r="AI1453">
        <v>0</v>
      </c>
      <c r="AK1453">
        <v>0</v>
      </c>
      <c r="AO1453">
        <v>0</v>
      </c>
      <c r="AP1453">
        <v>0</v>
      </c>
      <c r="AQ1453">
        <v>0</v>
      </c>
      <c r="AR1453">
        <v>0</v>
      </c>
      <c r="AS1453">
        <v>0.25732926557605201</v>
      </c>
      <c r="AT1453" t="s">
        <v>68</v>
      </c>
      <c r="AU1453">
        <v>0.13919999999999999</v>
      </c>
      <c r="AX1453">
        <v>3</v>
      </c>
      <c r="AY1453">
        <v>0.25732926557605301</v>
      </c>
    </row>
    <row r="1454" spans="1:51" x14ac:dyDescent="0.3">
      <c r="A1454">
        <v>820</v>
      </c>
      <c r="B1454">
        <v>836</v>
      </c>
      <c r="C1454">
        <v>14030</v>
      </c>
      <c r="D1454">
        <v>11</v>
      </c>
      <c r="E1454">
        <v>60000</v>
      </c>
      <c r="F1454" t="s">
        <v>51</v>
      </c>
      <c r="G1454">
        <v>112</v>
      </c>
      <c r="H1454" t="s">
        <v>52</v>
      </c>
      <c r="I1454">
        <v>2016</v>
      </c>
      <c r="J1454" t="s">
        <v>53</v>
      </c>
      <c r="K1454" t="s">
        <v>54</v>
      </c>
      <c r="L1454">
        <v>2012000041</v>
      </c>
      <c r="M1454" t="s">
        <v>1241</v>
      </c>
      <c r="N1454" t="s">
        <v>152</v>
      </c>
      <c r="O1454" t="s">
        <v>153</v>
      </c>
      <c r="P1454" t="s">
        <v>58</v>
      </c>
      <c r="Q1454">
        <v>60000</v>
      </c>
      <c r="R1454" t="s">
        <v>100</v>
      </c>
      <c r="S1454">
        <v>10</v>
      </c>
      <c r="T1454" t="s">
        <v>60</v>
      </c>
      <c r="U1454">
        <v>110</v>
      </c>
      <c r="V1454" t="s">
        <v>61</v>
      </c>
      <c r="W1454">
        <v>1</v>
      </c>
      <c r="X1454" t="s">
        <v>52</v>
      </c>
      <c r="Y1454" t="s">
        <v>62</v>
      </c>
      <c r="Z1454" t="s">
        <v>1242</v>
      </c>
      <c r="AA1454" t="s">
        <v>1243</v>
      </c>
      <c r="AB1454">
        <v>14030</v>
      </c>
      <c r="AC1454" t="s">
        <v>586</v>
      </c>
      <c r="AD1454" t="s">
        <v>198</v>
      </c>
      <c r="AE1454" t="s">
        <v>1244</v>
      </c>
      <c r="AG1454">
        <v>0</v>
      </c>
      <c r="AH1454">
        <v>1</v>
      </c>
      <c r="AI1454">
        <v>1</v>
      </c>
      <c r="AK1454">
        <v>0</v>
      </c>
      <c r="AO1454">
        <v>0</v>
      </c>
      <c r="AP1454">
        <v>0</v>
      </c>
      <c r="AQ1454">
        <v>0</v>
      </c>
      <c r="AR1454">
        <v>0</v>
      </c>
      <c r="AS1454">
        <v>0.77621936651583701</v>
      </c>
      <c r="AT1454" t="s">
        <v>68</v>
      </c>
      <c r="AV1454">
        <v>0</v>
      </c>
      <c r="AX1454">
        <v>3</v>
      </c>
      <c r="AY1454">
        <v>0.77621936651583701</v>
      </c>
    </row>
    <row r="1455" spans="1:51" x14ac:dyDescent="0.3">
      <c r="A1455">
        <v>820</v>
      </c>
      <c r="B1455">
        <v>836</v>
      </c>
      <c r="C1455">
        <v>23110</v>
      </c>
      <c r="D1455">
        <v>11</v>
      </c>
      <c r="E1455">
        <v>60000</v>
      </c>
      <c r="F1455" t="s">
        <v>51</v>
      </c>
      <c r="G1455">
        <v>112</v>
      </c>
      <c r="H1455" t="s">
        <v>52</v>
      </c>
      <c r="I1455">
        <v>2016</v>
      </c>
      <c r="J1455" t="s">
        <v>53</v>
      </c>
      <c r="K1455" t="s">
        <v>54</v>
      </c>
      <c r="L1455">
        <v>2014000217</v>
      </c>
      <c r="M1455" t="s">
        <v>1245</v>
      </c>
      <c r="N1455" t="s">
        <v>152</v>
      </c>
      <c r="O1455" t="s">
        <v>153</v>
      </c>
      <c r="P1455" t="s">
        <v>58</v>
      </c>
      <c r="Q1455">
        <v>60000</v>
      </c>
      <c r="R1455" t="s">
        <v>515</v>
      </c>
      <c r="S1455">
        <v>10</v>
      </c>
      <c r="T1455" t="s">
        <v>60</v>
      </c>
      <c r="U1455">
        <v>110</v>
      </c>
      <c r="V1455" t="s">
        <v>61</v>
      </c>
      <c r="W1455">
        <v>1</v>
      </c>
      <c r="X1455" t="s">
        <v>52</v>
      </c>
      <c r="Y1455" t="s">
        <v>62</v>
      </c>
      <c r="Z1455" t="s">
        <v>1246</v>
      </c>
      <c r="AA1455" t="s">
        <v>1247</v>
      </c>
      <c r="AB1455">
        <v>23110</v>
      </c>
      <c r="AC1455" t="s">
        <v>407</v>
      </c>
      <c r="AD1455" t="s">
        <v>408</v>
      </c>
      <c r="AE1455" t="s">
        <v>1248</v>
      </c>
      <c r="AG1455">
        <v>0</v>
      </c>
      <c r="AH1455">
        <v>1</v>
      </c>
      <c r="AI1455">
        <v>0</v>
      </c>
      <c r="AK1455">
        <v>0</v>
      </c>
      <c r="AO1455">
        <v>0</v>
      </c>
      <c r="AP1455">
        <v>0</v>
      </c>
      <c r="AQ1455">
        <v>0</v>
      </c>
      <c r="AR1455">
        <v>0</v>
      </c>
      <c r="AS1455">
        <v>0.31072836059867698</v>
      </c>
      <c r="AT1455" t="s">
        <v>68</v>
      </c>
      <c r="AV1455">
        <v>0</v>
      </c>
      <c r="AX1455">
        <v>3</v>
      </c>
      <c r="AY1455">
        <v>0.31072836059867698</v>
      </c>
    </row>
    <row r="1456" spans="1:51" x14ac:dyDescent="0.3">
      <c r="A1456">
        <v>820</v>
      </c>
      <c r="B1456">
        <v>836</v>
      </c>
      <c r="C1456">
        <v>23630</v>
      </c>
      <c r="D1456">
        <v>11</v>
      </c>
      <c r="E1456">
        <v>60000</v>
      </c>
      <c r="F1456" t="s">
        <v>51</v>
      </c>
      <c r="G1456">
        <v>112</v>
      </c>
      <c r="H1456" t="s">
        <v>52</v>
      </c>
      <c r="I1456">
        <v>2016</v>
      </c>
      <c r="J1456" t="s">
        <v>53</v>
      </c>
      <c r="K1456" t="s">
        <v>54</v>
      </c>
      <c r="L1456">
        <v>2016000075</v>
      </c>
      <c r="M1456" t="s">
        <v>1249</v>
      </c>
      <c r="N1456" t="s">
        <v>152</v>
      </c>
      <c r="O1456" t="s">
        <v>153</v>
      </c>
      <c r="P1456" t="s">
        <v>58</v>
      </c>
      <c r="Q1456">
        <v>60000</v>
      </c>
      <c r="R1456" t="s">
        <v>100</v>
      </c>
      <c r="S1456">
        <v>10</v>
      </c>
      <c r="T1456" t="s">
        <v>60</v>
      </c>
      <c r="U1456">
        <v>110</v>
      </c>
      <c r="V1456" t="s">
        <v>61</v>
      </c>
      <c r="W1456">
        <v>1</v>
      </c>
      <c r="X1456" t="s">
        <v>52</v>
      </c>
      <c r="Y1456" t="s">
        <v>62</v>
      </c>
      <c r="Z1456" t="s">
        <v>1250</v>
      </c>
      <c r="AA1456" t="s">
        <v>1251</v>
      </c>
      <c r="AB1456">
        <v>23630</v>
      </c>
      <c r="AC1456" t="s">
        <v>273</v>
      </c>
      <c r="AD1456" t="s">
        <v>274</v>
      </c>
      <c r="AE1456" t="s">
        <v>1252</v>
      </c>
      <c r="AG1456">
        <v>0</v>
      </c>
      <c r="AH1456">
        <v>0</v>
      </c>
      <c r="AI1456">
        <v>0</v>
      </c>
      <c r="AK1456">
        <v>0</v>
      </c>
      <c r="AO1456">
        <v>0</v>
      </c>
      <c r="AP1456">
        <v>0</v>
      </c>
      <c r="AQ1456">
        <v>0</v>
      </c>
      <c r="AR1456">
        <v>0</v>
      </c>
      <c r="AS1456">
        <v>1.1834319178558901</v>
      </c>
      <c r="AT1456" t="s">
        <v>68</v>
      </c>
      <c r="AV1456">
        <v>1.1834</v>
      </c>
      <c r="AX1456">
        <v>1</v>
      </c>
      <c r="AY1456">
        <v>1.1834319178559001</v>
      </c>
    </row>
    <row r="1457" spans="1:51" x14ac:dyDescent="0.3">
      <c r="A1457">
        <v>820</v>
      </c>
      <c r="B1457">
        <v>856</v>
      </c>
      <c r="C1457">
        <v>43010</v>
      </c>
      <c r="D1457">
        <v>11</v>
      </c>
      <c r="E1457">
        <v>60000</v>
      </c>
      <c r="F1457" t="s">
        <v>51</v>
      </c>
      <c r="G1457">
        <v>112</v>
      </c>
      <c r="H1457" t="s">
        <v>52</v>
      </c>
      <c r="I1457">
        <v>2016</v>
      </c>
      <c r="J1457" t="s">
        <v>53</v>
      </c>
      <c r="K1457" t="s">
        <v>54</v>
      </c>
      <c r="L1457" t="s">
        <v>1257</v>
      </c>
      <c r="M1457" t="s">
        <v>1258</v>
      </c>
      <c r="N1457" t="s">
        <v>163</v>
      </c>
      <c r="O1457" t="s">
        <v>153</v>
      </c>
      <c r="P1457" t="s">
        <v>94</v>
      </c>
      <c r="Q1457">
        <v>60000</v>
      </c>
      <c r="R1457" t="s">
        <v>87</v>
      </c>
      <c r="S1457">
        <v>10</v>
      </c>
      <c r="T1457" t="s">
        <v>60</v>
      </c>
      <c r="U1457">
        <v>110</v>
      </c>
      <c r="V1457" t="s">
        <v>61</v>
      </c>
      <c r="W1457">
        <v>1</v>
      </c>
      <c r="X1457" t="s">
        <v>52</v>
      </c>
      <c r="Y1457" t="s">
        <v>62</v>
      </c>
      <c r="Z1457" t="s">
        <v>1259</v>
      </c>
      <c r="AA1457" t="s">
        <v>1260</v>
      </c>
      <c r="AB1457">
        <v>43010</v>
      </c>
      <c r="AC1457" t="s">
        <v>65</v>
      </c>
      <c r="AD1457" t="s">
        <v>66</v>
      </c>
      <c r="AE1457" t="s">
        <v>934</v>
      </c>
      <c r="AG1457">
        <v>1</v>
      </c>
      <c r="AH1457">
        <v>1</v>
      </c>
      <c r="AI1457">
        <v>1</v>
      </c>
      <c r="AK1457">
        <v>0</v>
      </c>
      <c r="AO1457">
        <v>0</v>
      </c>
      <c r="AP1457">
        <v>0</v>
      </c>
      <c r="AQ1457">
        <v>0</v>
      </c>
      <c r="AR1457">
        <v>0</v>
      </c>
      <c r="AS1457" s="1">
        <v>4.3573261399234203E-2</v>
      </c>
      <c r="AT1457" t="s">
        <v>68</v>
      </c>
      <c r="AV1457">
        <v>4.3900000000000002E-2</v>
      </c>
      <c r="AX1457">
        <v>3</v>
      </c>
      <c r="AY1457">
        <v>4.3573261399234203E-2</v>
      </c>
    </row>
    <row r="1458" spans="1:51" x14ac:dyDescent="0.3">
      <c r="A1458">
        <v>820</v>
      </c>
      <c r="B1458">
        <v>856</v>
      </c>
      <c r="C1458">
        <v>23210</v>
      </c>
      <c r="D1458">
        <v>11</v>
      </c>
      <c r="E1458">
        <v>60000</v>
      </c>
      <c r="F1458" t="s">
        <v>51</v>
      </c>
      <c r="G1458">
        <v>112</v>
      </c>
      <c r="H1458" t="s">
        <v>52</v>
      </c>
      <c r="I1458">
        <v>2016</v>
      </c>
      <c r="J1458" t="s">
        <v>53</v>
      </c>
      <c r="K1458" t="s">
        <v>54</v>
      </c>
      <c r="L1458">
        <v>2016000132</v>
      </c>
      <c r="M1458" t="s">
        <v>1270</v>
      </c>
      <c r="N1458" t="s">
        <v>163</v>
      </c>
      <c r="O1458" t="s">
        <v>153</v>
      </c>
      <c r="P1458" t="s">
        <v>94</v>
      </c>
      <c r="Q1458">
        <v>60000</v>
      </c>
      <c r="R1458" t="s">
        <v>515</v>
      </c>
      <c r="S1458">
        <v>10</v>
      </c>
      <c r="T1458" t="s">
        <v>60</v>
      </c>
      <c r="U1458">
        <v>110</v>
      </c>
      <c r="V1458" t="s">
        <v>61</v>
      </c>
      <c r="W1458">
        <v>1</v>
      </c>
      <c r="X1458" t="s">
        <v>52</v>
      </c>
      <c r="Y1458" t="s">
        <v>62</v>
      </c>
      <c r="Z1458" t="s">
        <v>1271</v>
      </c>
      <c r="AA1458" t="s">
        <v>1272</v>
      </c>
      <c r="AB1458">
        <v>23210</v>
      </c>
      <c r="AC1458" t="s">
        <v>506</v>
      </c>
      <c r="AD1458" t="s">
        <v>507</v>
      </c>
      <c r="AE1458" t="s">
        <v>1273</v>
      </c>
      <c r="AG1458">
        <v>1</v>
      </c>
      <c r="AH1458">
        <v>1</v>
      </c>
      <c r="AI1458">
        <v>0</v>
      </c>
      <c r="AK1458">
        <v>0</v>
      </c>
      <c r="AO1458">
        <v>0</v>
      </c>
      <c r="AP1458">
        <v>2</v>
      </c>
      <c r="AQ1458">
        <v>0</v>
      </c>
      <c r="AR1458">
        <v>0</v>
      </c>
      <c r="AS1458" s="1">
        <v>6.1442513052558198E-2</v>
      </c>
      <c r="AT1458" t="s">
        <v>68</v>
      </c>
      <c r="AV1458">
        <v>0.24360000000000001</v>
      </c>
      <c r="AX1458">
        <v>1</v>
      </c>
      <c r="AY1458">
        <v>6.1442513052558302E-2</v>
      </c>
    </row>
    <row r="1459" spans="1:51" x14ac:dyDescent="0.3">
      <c r="A1459">
        <v>820</v>
      </c>
      <c r="B1459">
        <v>862</v>
      </c>
      <c r="C1459">
        <v>43010</v>
      </c>
      <c r="D1459">
        <v>11</v>
      </c>
      <c r="E1459">
        <v>60000</v>
      </c>
      <c r="F1459" t="s">
        <v>51</v>
      </c>
      <c r="G1459">
        <v>112</v>
      </c>
      <c r="H1459" t="s">
        <v>52</v>
      </c>
      <c r="I1459">
        <v>2016</v>
      </c>
      <c r="J1459" t="s">
        <v>53</v>
      </c>
      <c r="K1459" t="s">
        <v>54</v>
      </c>
      <c r="L1459" t="s">
        <v>1274</v>
      </c>
      <c r="M1459" t="s">
        <v>1275</v>
      </c>
      <c r="N1459" t="s">
        <v>363</v>
      </c>
      <c r="O1459" t="s">
        <v>153</v>
      </c>
      <c r="P1459" t="s">
        <v>86</v>
      </c>
      <c r="Q1459">
        <v>60000</v>
      </c>
      <c r="R1459" t="s">
        <v>87</v>
      </c>
      <c r="S1459">
        <v>10</v>
      </c>
      <c r="T1459" t="s">
        <v>60</v>
      </c>
      <c r="U1459">
        <v>110</v>
      </c>
      <c r="V1459" t="s">
        <v>61</v>
      </c>
      <c r="W1459">
        <v>1</v>
      </c>
      <c r="X1459" t="s">
        <v>52</v>
      </c>
      <c r="Y1459" t="s">
        <v>62</v>
      </c>
      <c r="Z1459" t="s">
        <v>1276</v>
      </c>
      <c r="AA1459" t="s">
        <v>1277</v>
      </c>
      <c r="AB1459">
        <v>43010</v>
      </c>
      <c r="AC1459" t="s">
        <v>65</v>
      </c>
      <c r="AD1459" t="s">
        <v>66</v>
      </c>
      <c r="AE1459" t="s">
        <v>934</v>
      </c>
      <c r="AG1459">
        <v>1</v>
      </c>
      <c r="AH1459">
        <v>1</v>
      </c>
      <c r="AI1459">
        <v>1</v>
      </c>
      <c r="AK1459">
        <v>0</v>
      </c>
      <c r="AO1459">
        <v>0</v>
      </c>
      <c r="AP1459">
        <v>0</v>
      </c>
      <c r="AQ1459">
        <v>0</v>
      </c>
      <c r="AR1459">
        <v>0</v>
      </c>
      <c r="AS1459" s="1">
        <v>4.6082854159415203E-2</v>
      </c>
      <c r="AT1459" t="s">
        <v>68</v>
      </c>
      <c r="AV1459">
        <v>4.6600000000000003E-2</v>
      </c>
      <c r="AX1459">
        <v>3</v>
      </c>
      <c r="AY1459">
        <v>4.6082854159415203E-2</v>
      </c>
    </row>
    <row r="1460" spans="1:51" x14ac:dyDescent="0.3">
      <c r="A1460">
        <v>820</v>
      </c>
      <c r="B1460">
        <v>880</v>
      </c>
      <c r="C1460">
        <v>43010</v>
      </c>
      <c r="D1460">
        <v>11</v>
      </c>
      <c r="E1460">
        <v>60000</v>
      </c>
      <c r="F1460" t="s">
        <v>51</v>
      </c>
      <c r="G1460">
        <v>112</v>
      </c>
      <c r="H1460" t="s">
        <v>52</v>
      </c>
      <c r="I1460">
        <v>2016</v>
      </c>
      <c r="J1460" t="s">
        <v>53</v>
      </c>
      <c r="K1460" t="s">
        <v>54</v>
      </c>
      <c r="L1460" t="s">
        <v>1278</v>
      </c>
      <c r="M1460" t="s">
        <v>1279</v>
      </c>
      <c r="N1460" t="s">
        <v>168</v>
      </c>
      <c r="O1460" t="s">
        <v>153</v>
      </c>
      <c r="P1460" t="s">
        <v>94</v>
      </c>
      <c r="Q1460">
        <v>60000</v>
      </c>
      <c r="R1460" t="s">
        <v>87</v>
      </c>
      <c r="S1460">
        <v>10</v>
      </c>
      <c r="T1460" t="s">
        <v>60</v>
      </c>
      <c r="U1460">
        <v>110</v>
      </c>
      <c r="V1460" t="s">
        <v>61</v>
      </c>
      <c r="W1460">
        <v>1</v>
      </c>
      <c r="X1460" t="s">
        <v>52</v>
      </c>
      <c r="Y1460" t="s">
        <v>62</v>
      </c>
      <c r="Z1460" t="s">
        <v>1280</v>
      </c>
      <c r="AA1460" t="s">
        <v>1281</v>
      </c>
      <c r="AB1460">
        <v>43010</v>
      </c>
      <c r="AC1460" t="s">
        <v>65</v>
      </c>
      <c r="AD1460" t="s">
        <v>66</v>
      </c>
      <c r="AE1460" t="s">
        <v>934</v>
      </c>
      <c r="AG1460">
        <v>1</v>
      </c>
      <c r="AH1460">
        <v>1</v>
      </c>
      <c r="AI1460">
        <v>1</v>
      </c>
      <c r="AK1460">
        <v>0</v>
      </c>
      <c r="AO1460">
        <v>0</v>
      </c>
      <c r="AP1460">
        <v>0</v>
      </c>
      <c r="AQ1460">
        <v>0</v>
      </c>
      <c r="AR1460">
        <v>0</v>
      </c>
      <c r="AS1460">
        <v>0.121080793595544</v>
      </c>
      <c r="AT1460" t="s">
        <v>68</v>
      </c>
      <c r="AV1460">
        <v>0.1211</v>
      </c>
      <c r="AX1460">
        <v>3</v>
      </c>
      <c r="AY1460">
        <v>0.12108079359554499</v>
      </c>
    </row>
    <row r="1461" spans="1:51" x14ac:dyDescent="0.3">
      <c r="A1461">
        <v>820</v>
      </c>
      <c r="B1461">
        <v>866</v>
      </c>
      <c r="C1461">
        <v>43010</v>
      </c>
      <c r="D1461">
        <v>11</v>
      </c>
      <c r="E1461">
        <v>60000</v>
      </c>
      <c r="F1461" t="s">
        <v>51</v>
      </c>
      <c r="G1461">
        <v>112</v>
      </c>
      <c r="H1461" t="s">
        <v>52</v>
      </c>
      <c r="I1461">
        <v>2016</v>
      </c>
      <c r="J1461" t="s">
        <v>53</v>
      </c>
      <c r="K1461" t="s">
        <v>54</v>
      </c>
      <c r="L1461" t="s">
        <v>1282</v>
      </c>
      <c r="M1461" t="s">
        <v>1283</v>
      </c>
      <c r="N1461" t="s">
        <v>248</v>
      </c>
      <c r="O1461" t="s">
        <v>153</v>
      </c>
      <c r="P1461" t="s">
        <v>58</v>
      </c>
      <c r="Q1461">
        <v>60000</v>
      </c>
      <c r="R1461" t="s">
        <v>87</v>
      </c>
      <c r="S1461">
        <v>10</v>
      </c>
      <c r="T1461" t="s">
        <v>60</v>
      </c>
      <c r="U1461">
        <v>110</v>
      </c>
      <c r="V1461" t="s">
        <v>61</v>
      </c>
      <c r="W1461">
        <v>1</v>
      </c>
      <c r="X1461" t="s">
        <v>52</v>
      </c>
      <c r="Y1461" t="s">
        <v>62</v>
      </c>
      <c r="Z1461" t="s">
        <v>1284</v>
      </c>
      <c r="AA1461" t="s">
        <v>1285</v>
      </c>
      <c r="AB1461">
        <v>43010</v>
      </c>
      <c r="AC1461" t="s">
        <v>65</v>
      </c>
      <c r="AD1461" t="s">
        <v>66</v>
      </c>
      <c r="AE1461" t="s">
        <v>934</v>
      </c>
      <c r="AG1461">
        <v>1</v>
      </c>
      <c r="AH1461">
        <v>1</v>
      </c>
      <c r="AI1461">
        <v>1</v>
      </c>
      <c r="AK1461">
        <v>0</v>
      </c>
      <c r="AO1461">
        <v>0</v>
      </c>
      <c r="AP1461">
        <v>0</v>
      </c>
      <c r="AQ1461">
        <v>0</v>
      </c>
      <c r="AR1461">
        <v>0</v>
      </c>
      <c r="AS1461" s="1">
        <v>4.6027198050817897E-2</v>
      </c>
      <c r="AT1461" t="s">
        <v>68</v>
      </c>
      <c r="AV1461">
        <v>4.5900000000000003E-2</v>
      </c>
      <c r="AX1461">
        <v>3</v>
      </c>
      <c r="AY1461">
        <v>4.6027198050818001E-2</v>
      </c>
    </row>
    <row r="1462" spans="1:51" x14ac:dyDescent="0.3">
      <c r="A1462">
        <v>820</v>
      </c>
      <c r="B1462">
        <v>868</v>
      </c>
      <c r="C1462">
        <v>21040</v>
      </c>
      <c r="D1462">
        <v>11</v>
      </c>
      <c r="E1462">
        <v>60000</v>
      </c>
      <c r="F1462" t="s">
        <v>51</v>
      </c>
      <c r="G1462">
        <v>112</v>
      </c>
      <c r="H1462" t="s">
        <v>52</v>
      </c>
      <c r="I1462">
        <v>2016</v>
      </c>
      <c r="J1462" t="s">
        <v>53</v>
      </c>
      <c r="K1462" t="s">
        <v>54</v>
      </c>
      <c r="L1462">
        <v>2012000046</v>
      </c>
      <c r="M1462" t="s">
        <v>3727</v>
      </c>
      <c r="N1462" t="s">
        <v>174</v>
      </c>
      <c r="O1462" t="s">
        <v>153</v>
      </c>
      <c r="P1462" t="s">
        <v>86</v>
      </c>
      <c r="Q1462">
        <v>60000</v>
      </c>
      <c r="R1462" t="s">
        <v>515</v>
      </c>
      <c r="S1462">
        <v>10</v>
      </c>
      <c r="T1462" t="s">
        <v>60</v>
      </c>
      <c r="U1462">
        <v>110</v>
      </c>
      <c r="V1462" t="s">
        <v>61</v>
      </c>
      <c r="W1462">
        <v>1</v>
      </c>
      <c r="X1462" t="s">
        <v>52</v>
      </c>
      <c r="Y1462" t="s">
        <v>62</v>
      </c>
      <c r="Z1462" t="s">
        <v>3728</v>
      </c>
      <c r="AA1462" t="s">
        <v>3729</v>
      </c>
      <c r="AB1462">
        <v>21040</v>
      </c>
      <c r="AC1462" t="s">
        <v>268</v>
      </c>
      <c r="AD1462" t="s">
        <v>269</v>
      </c>
      <c r="AE1462" t="s">
        <v>3730</v>
      </c>
      <c r="AG1462">
        <v>0</v>
      </c>
      <c r="AH1462">
        <v>0</v>
      </c>
      <c r="AI1462">
        <v>0</v>
      </c>
      <c r="AK1462">
        <v>0</v>
      </c>
      <c r="AO1462">
        <v>0</v>
      </c>
      <c r="AP1462">
        <v>0</v>
      </c>
      <c r="AQ1462">
        <v>0</v>
      </c>
      <c r="AR1462">
        <v>0</v>
      </c>
      <c r="AS1462" s="1">
        <v>1.3753567699269001E-4</v>
      </c>
      <c r="AT1462" t="s">
        <v>68</v>
      </c>
      <c r="AV1462">
        <v>0</v>
      </c>
      <c r="AX1462">
        <v>3</v>
      </c>
      <c r="AY1462">
        <v>1.3753567699269101E-4</v>
      </c>
    </row>
    <row r="1463" spans="1:51" x14ac:dyDescent="0.3">
      <c r="A1463">
        <v>820</v>
      </c>
      <c r="B1463">
        <v>868</v>
      </c>
      <c r="C1463">
        <v>21040</v>
      </c>
      <c r="D1463">
        <v>11</v>
      </c>
      <c r="E1463">
        <v>60000</v>
      </c>
      <c r="F1463" t="s">
        <v>51</v>
      </c>
      <c r="G1463">
        <v>112</v>
      </c>
      <c r="H1463" t="s">
        <v>52</v>
      </c>
      <c r="I1463">
        <v>2016</v>
      </c>
      <c r="J1463" t="s">
        <v>53</v>
      </c>
      <c r="K1463" t="s">
        <v>54</v>
      </c>
      <c r="L1463">
        <v>2012000118</v>
      </c>
      <c r="M1463" t="s">
        <v>3731</v>
      </c>
      <c r="N1463" t="s">
        <v>174</v>
      </c>
      <c r="O1463" t="s">
        <v>153</v>
      </c>
      <c r="P1463" t="s">
        <v>86</v>
      </c>
      <c r="Q1463">
        <v>60000</v>
      </c>
      <c r="R1463" t="s">
        <v>515</v>
      </c>
      <c r="S1463">
        <v>10</v>
      </c>
      <c r="T1463" t="s">
        <v>60</v>
      </c>
      <c r="U1463">
        <v>110</v>
      </c>
      <c r="V1463" t="s">
        <v>61</v>
      </c>
      <c r="W1463">
        <v>1</v>
      </c>
      <c r="X1463" t="s">
        <v>52</v>
      </c>
      <c r="Y1463" t="s">
        <v>62</v>
      </c>
      <c r="Z1463" t="s">
        <v>3732</v>
      </c>
      <c r="AA1463" t="s">
        <v>3733</v>
      </c>
      <c r="AB1463">
        <v>21040</v>
      </c>
      <c r="AC1463" t="s">
        <v>268</v>
      </c>
      <c r="AD1463" t="s">
        <v>269</v>
      </c>
      <c r="AE1463" t="s">
        <v>3734</v>
      </c>
      <c r="AG1463">
        <v>0</v>
      </c>
      <c r="AH1463">
        <v>0</v>
      </c>
      <c r="AI1463">
        <v>0</v>
      </c>
      <c r="AK1463">
        <v>0</v>
      </c>
      <c r="AO1463">
        <v>0</v>
      </c>
      <c r="AP1463">
        <v>0</v>
      </c>
      <c r="AQ1463">
        <v>0</v>
      </c>
      <c r="AR1463">
        <v>0</v>
      </c>
      <c r="AS1463" s="1">
        <v>9.9155753567699206E-2</v>
      </c>
      <c r="AT1463" t="s">
        <v>68</v>
      </c>
      <c r="AV1463">
        <v>0</v>
      </c>
      <c r="AX1463">
        <v>3</v>
      </c>
      <c r="AY1463">
        <v>9.9155753567699303E-2</v>
      </c>
    </row>
    <row r="1464" spans="1:51" x14ac:dyDescent="0.3">
      <c r="A1464">
        <v>820</v>
      </c>
      <c r="B1464">
        <v>870</v>
      </c>
      <c r="C1464">
        <v>12191</v>
      </c>
      <c r="D1464">
        <v>11</v>
      </c>
      <c r="E1464">
        <v>60000</v>
      </c>
      <c r="F1464" t="s">
        <v>51</v>
      </c>
      <c r="G1464">
        <v>112</v>
      </c>
      <c r="H1464" t="s">
        <v>52</v>
      </c>
      <c r="I1464">
        <v>2016</v>
      </c>
      <c r="J1464" t="s">
        <v>53</v>
      </c>
      <c r="K1464" t="s">
        <v>54</v>
      </c>
      <c r="L1464" t="s">
        <v>1300</v>
      </c>
      <c r="M1464" t="s">
        <v>1301</v>
      </c>
      <c r="N1464" t="s">
        <v>179</v>
      </c>
      <c r="O1464" t="s">
        <v>153</v>
      </c>
      <c r="P1464" t="s">
        <v>94</v>
      </c>
      <c r="Q1464">
        <v>60000</v>
      </c>
      <c r="R1464" t="s">
        <v>100</v>
      </c>
      <c r="S1464">
        <v>10</v>
      </c>
      <c r="T1464" t="s">
        <v>60</v>
      </c>
      <c r="U1464">
        <v>110</v>
      </c>
      <c r="V1464" t="s">
        <v>61</v>
      </c>
      <c r="W1464">
        <v>1</v>
      </c>
      <c r="X1464" t="s">
        <v>52</v>
      </c>
      <c r="Y1464" t="s">
        <v>62</v>
      </c>
      <c r="Z1464" t="s">
        <v>1302</v>
      </c>
      <c r="AA1464" t="s">
        <v>1303</v>
      </c>
      <c r="AB1464">
        <v>12191</v>
      </c>
      <c r="AC1464" t="s">
        <v>652</v>
      </c>
      <c r="AD1464" t="s">
        <v>238</v>
      </c>
      <c r="AE1464" t="s">
        <v>1304</v>
      </c>
      <c r="AG1464">
        <v>0</v>
      </c>
      <c r="AH1464">
        <v>0</v>
      </c>
      <c r="AI1464">
        <v>0</v>
      </c>
      <c r="AK1464">
        <v>1</v>
      </c>
      <c r="AO1464">
        <v>0</v>
      </c>
      <c r="AP1464">
        <v>0</v>
      </c>
      <c r="AQ1464">
        <v>0</v>
      </c>
      <c r="AR1464">
        <v>0</v>
      </c>
      <c r="AS1464">
        <v>0.58234591019839799</v>
      </c>
      <c r="AT1464" t="s">
        <v>68</v>
      </c>
      <c r="AU1464">
        <v>0.3</v>
      </c>
      <c r="AX1464">
        <v>3</v>
      </c>
      <c r="AY1464">
        <v>0.58234591019839899</v>
      </c>
    </row>
    <row r="1465" spans="1:51" x14ac:dyDescent="0.3">
      <c r="A1465">
        <v>820</v>
      </c>
      <c r="B1465">
        <v>872</v>
      </c>
      <c r="C1465">
        <v>43010</v>
      </c>
      <c r="D1465">
        <v>11</v>
      </c>
      <c r="E1465">
        <v>60000</v>
      </c>
      <c r="F1465" t="s">
        <v>51</v>
      </c>
      <c r="G1465">
        <v>112</v>
      </c>
      <c r="H1465" t="s">
        <v>52</v>
      </c>
      <c r="I1465">
        <v>2016</v>
      </c>
      <c r="J1465" t="s">
        <v>53</v>
      </c>
      <c r="K1465" t="s">
        <v>54</v>
      </c>
      <c r="L1465">
        <v>2012000083</v>
      </c>
      <c r="M1465" t="s">
        <v>1309</v>
      </c>
      <c r="N1465" t="s">
        <v>277</v>
      </c>
      <c r="O1465" t="s">
        <v>153</v>
      </c>
      <c r="P1465" t="s">
        <v>58</v>
      </c>
      <c r="Q1465">
        <v>60000</v>
      </c>
      <c r="R1465" t="s">
        <v>87</v>
      </c>
      <c r="S1465">
        <v>10</v>
      </c>
      <c r="T1465" t="s">
        <v>60</v>
      </c>
      <c r="U1465">
        <v>110</v>
      </c>
      <c r="V1465" t="s">
        <v>61</v>
      </c>
      <c r="W1465">
        <v>1</v>
      </c>
      <c r="X1465" t="s">
        <v>52</v>
      </c>
      <c r="Y1465" t="s">
        <v>62</v>
      </c>
      <c r="Z1465" t="s">
        <v>1310</v>
      </c>
      <c r="AA1465" t="s">
        <v>1311</v>
      </c>
      <c r="AB1465">
        <v>43010</v>
      </c>
      <c r="AC1465" t="s">
        <v>65</v>
      </c>
      <c r="AD1465" t="s">
        <v>66</v>
      </c>
      <c r="AE1465" t="s">
        <v>934</v>
      </c>
      <c r="AG1465">
        <v>1</v>
      </c>
      <c r="AH1465">
        <v>1</v>
      </c>
      <c r="AI1465">
        <v>1</v>
      </c>
      <c r="AK1465">
        <v>0</v>
      </c>
      <c r="AO1465">
        <v>0</v>
      </c>
      <c r="AP1465">
        <v>0</v>
      </c>
      <c r="AQ1465">
        <v>0</v>
      </c>
      <c r="AR1465">
        <v>0</v>
      </c>
      <c r="AS1465" s="1">
        <v>2.1461538461538402E-3</v>
      </c>
      <c r="AT1465" t="s">
        <v>68</v>
      </c>
      <c r="AV1465">
        <v>3.5000000000000001E-3</v>
      </c>
      <c r="AX1465">
        <v>3</v>
      </c>
      <c r="AY1465">
        <v>2.1461538461538501E-3</v>
      </c>
    </row>
    <row r="1466" spans="1:51" x14ac:dyDescent="0.3">
      <c r="A1466">
        <v>820</v>
      </c>
      <c r="B1466">
        <v>872</v>
      </c>
      <c r="C1466">
        <v>23230</v>
      </c>
      <c r="D1466">
        <v>11</v>
      </c>
      <c r="E1466">
        <v>60000</v>
      </c>
      <c r="F1466" t="s">
        <v>51</v>
      </c>
      <c r="G1466">
        <v>112</v>
      </c>
      <c r="H1466" t="s">
        <v>52</v>
      </c>
      <c r="I1466">
        <v>2016</v>
      </c>
      <c r="J1466" t="s">
        <v>53</v>
      </c>
      <c r="K1466" t="s">
        <v>54</v>
      </c>
      <c r="L1466">
        <v>2014000058</v>
      </c>
      <c r="M1466" t="s">
        <v>1312</v>
      </c>
      <c r="N1466" t="s">
        <v>277</v>
      </c>
      <c r="O1466" t="s">
        <v>153</v>
      </c>
      <c r="P1466" t="s">
        <v>58</v>
      </c>
      <c r="Q1466">
        <v>60000</v>
      </c>
      <c r="R1466" t="s">
        <v>1220</v>
      </c>
      <c r="S1466">
        <v>10</v>
      </c>
      <c r="T1466" t="s">
        <v>60</v>
      </c>
      <c r="U1466">
        <v>110</v>
      </c>
      <c r="V1466" t="s">
        <v>61</v>
      </c>
      <c r="W1466">
        <v>1</v>
      </c>
      <c r="X1466" t="s">
        <v>52</v>
      </c>
      <c r="Y1466" t="s">
        <v>62</v>
      </c>
      <c r="Z1466" t="s">
        <v>1313</v>
      </c>
      <c r="AA1466" t="s">
        <v>1314</v>
      </c>
      <c r="AB1466">
        <v>23230</v>
      </c>
      <c r="AC1466" t="s">
        <v>1315</v>
      </c>
      <c r="AD1466" t="s">
        <v>507</v>
      </c>
      <c r="AE1466" t="s">
        <v>1316</v>
      </c>
      <c r="AG1466">
        <v>0</v>
      </c>
      <c r="AH1466">
        <v>2</v>
      </c>
      <c r="AI1466">
        <v>0</v>
      </c>
      <c r="AK1466">
        <v>0</v>
      </c>
      <c r="AO1466">
        <v>0</v>
      </c>
      <c r="AP1466">
        <v>2</v>
      </c>
      <c r="AQ1466">
        <v>2</v>
      </c>
      <c r="AR1466">
        <v>0</v>
      </c>
      <c r="AS1466">
        <v>1.2885780647406799</v>
      </c>
      <c r="AT1466" t="s">
        <v>68</v>
      </c>
      <c r="AV1466">
        <v>0</v>
      </c>
      <c r="AX1466">
        <v>3</v>
      </c>
      <c r="AY1466">
        <v>1.2885780647406899</v>
      </c>
    </row>
    <row r="1467" spans="1:51" x14ac:dyDescent="0.3">
      <c r="A1467">
        <v>820</v>
      </c>
      <c r="B1467">
        <v>872</v>
      </c>
      <c r="C1467">
        <v>31310</v>
      </c>
      <c r="D1467">
        <v>11</v>
      </c>
      <c r="E1467">
        <v>60000</v>
      </c>
      <c r="F1467" t="s">
        <v>51</v>
      </c>
      <c r="G1467">
        <v>112</v>
      </c>
      <c r="H1467" t="s">
        <v>52</v>
      </c>
      <c r="I1467">
        <v>2016</v>
      </c>
      <c r="J1467" t="s">
        <v>53</v>
      </c>
      <c r="K1467" t="s">
        <v>54</v>
      </c>
      <c r="L1467">
        <v>2014000111</v>
      </c>
      <c r="M1467" t="s">
        <v>1317</v>
      </c>
      <c r="N1467" t="s">
        <v>277</v>
      </c>
      <c r="O1467" t="s">
        <v>153</v>
      </c>
      <c r="P1467" t="s">
        <v>58</v>
      </c>
      <c r="Q1467">
        <v>60000</v>
      </c>
      <c r="R1467" t="s">
        <v>100</v>
      </c>
      <c r="S1467">
        <v>10</v>
      </c>
      <c r="T1467" t="s">
        <v>60</v>
      </c>
      <c r="U1467">
        <v>110</v>
      </c>
      <c r="V1467" t="s">
        <v>61</v>
      </c>
      <c r="W1467">
        <v>1</v>
      </c>
      <c r="X1467" t="s">
        <v>52</v>
      </c>
      <c r="Y1467" t="s">
        <v>62</v>
      </c>
      <c r="Z1467" t="s">
        <v>1318</v>
      </c>
      <c r="AA1467" t="s">
        <v>1319</v>
      </c>
      <c r="AB1467">
        <v>31310</v>
      </c>
      <c r="AC1467" t="s">
        <v>208</v>
      </c>
      <c r="AD1467" t="s">
        <v>209</v>
      </c>
      <c r="AE1467" t="s">
        <v>1320</v>
      </c>
      <c r="AG1467">
        <v>0</v>
      </c>
      <c r="AH1467">
        <v>1</v>
      </c>
      <c r="AI1467">
        <v>1</v>
      </c>
      <c r="AJ1467">
        <v>1</v>
      </c>
      <c r="AK1467">
        <v>0</v>
      </c>
      <c r="AO1467">
        <v>0</v>
      </c>
      <c r="AP1467">
        <v>0</v>
      </c>
      <c r="AQ1467">
        <v>0</v>
      </c>
      <c r="AR1467">
        <v>0</v>
      </c>
      <c r="AS1467">
        <v>1.09127032370344</v>
      </c>
      <c r="AT1467" t="s">
        <v>68</v>
      </c>
      <c r="AV1467">
        <v>1.1527000000000001</v>
      </c>
      <c r="AX1467">
        <v>3</v>
      </c>
      <c r="AY1467">
        <v>1.09127032370345</v>
      </c>
    </row>
    <row r="1468" spans="1:51" x14ac:dyDescent="0.3">
      <c r="A1468">
        <v>820</v>
      </c>
      <c r="B1468">
        <v>854</v>
      </c>
      <c r="C1468">
        <v>43010</v>
      </c>
      <c r="D1468">
        <v>11</v>
      </c>
      <c r="E1468">
        <v>60000</v>
      </c>
      <c r="F1468" t="s">
        <v>51</v>
      </c>
      <c r="G1468">
        <v>112</v>
      </c>
      <c r="H1468" t="s">
        <v>52</v>
      </c>
      <c r="I1468">
        <v>2016</v>
      </c>
      <c r="J1468" t="s">
        <v>53</v>
      </c>
      <c r="K1468" t="s">
        <v>54</v>
      </c>
      <c r="L1468" t="s">
        <v>1321</v>
      </c>
      <c r="M1468" t="s">
        <v>1322</v>
      </c>
      <c r="N1468" t="s">
        <v>307</v>
      </c>
      <c r="O1468" t="s">
        <v>153</v>
      </c>
      <c r="P1468" t="s">
        <v>58</v>
      </c>
      <c r="Q1468">
        <v>60000</v>
      </c>
      <c r="R1468" t="s">
        <v>87</v>
      </c>
      <c r="S1468">
        <v>10</v>
      </c>
      <c r="T1468" t="s">
        <v>60</v>
      </c>
      <c r="U1468">
        <v>110</v>
      </c>
      <c r="V1468" t="s">
        <v>61</v>
      </c>
      <c r="W1468">
        <v>1</v>
      </c>
      <c r="X1468" t="s">
        <v>52</v>
      </c>
      <c r="Y1468" t="s">
        <v>62</v>
      </c>
      <c r="Z1468" t="s">
        <v>1323</v>
      </c>
      <c r="AA1468" t="s">
        <v>1324</v>
      </c>
      <c r="AB1468">
        <v>43010</v>
      </c>
      <c r="AC1468" t="s">
        <v>65</v>
      </c>
      <c r="AD1468" t="s">
        <v>66</v>
      </c>
      <c r="AE1468" t="s">
        <v>934</v>
      </c>
      <c r="AG1468">
        <v>1</v>
      </c>
      <c r="AH1468">
        <v>1</v>
      </c>
      <c r="AI1468">
        <v>1</v>
      </c>
      <c r="AK1468">
        <v>0</v>
      </c>
      <c r="AO1468">
        <v>0</v>
      </c>
      <c r="AP1468">
        <v>0</v>
      </c>
      <c r="AQ1468">
        <v>0</v>
      </c>
      <c r="AR1468">
        <v>0</v>
      </c>
      <c r="AS1468" s="1">
        <v>4.1880006961364402E-2</v>
      </c>
      <c r="AT1468" t="s">
        <v>68</v>
      </c>
      <c r="AV1468">
        <v>4.1799999999999997E-2</v>
      </c>
      <c r="AX1468">
        <v>3</v>
      </c>
      <c r="AY1468">
        <v>4.1880006961364402E-2</v>
      </c>
    </row>
    <row r="1469" spans="1:51" x14ac:dyDescent="0.3">
      <c r="A1469">
        <v>820</v>
      </c>
      <c r="B1469">
        <v>876</v>
      </c>
      <c r="C1469">
        <v>43010</v>
      </c>
      <c r="D1469">
        <v>11</v>
      </c>
      <c r="E1469">
        <v>60000</v>
      </c>
      <c r="F1469" t="s">
        <v>51</v>
      </c>
      <c r="G1469">
        <v>112</v>
      </c>
      <c r="H1469" t="s">
        <v>52</v>
      </c>
      <c r="I1469">
        <v>2016</v>
      </c>
      <c r="J1469" t="s">
        <v>53</v>
      </c>
      <c r="K1469" t="s">
        <v>54</v>
      </c>
      <c r="L1469">
        <v>2014000152</v>
      </c>
      <c r="M1469" t="s">
        <v>1328</v>
      </c>
      <c r="N1469" t="s">
        <v>1329</v>
      </c>
      <c r="O1469" t="s">
        <v>153</v>
      </c>
      <c r="P1469" t="s">
        <v>94</v>
      </c>
      <c r="Q1469">
        <v>60000</v>
      </c>
      <c r="R1469" t="s">
        <v>87</v>
      </c>
      <c r="S1469">
        <v>10</v>
      </c>
      <c r="T1469" t="s">
        <v>60</v>
      </c>
      <c r="U1469">
        <v>110</v>
      </c>
      <c r="V1469" t="s">
        <v>61</v>
      </c>
      <c r="W1469">
        <v>1</v>
      </c>
      <c r="X1469" t="s">
        <v>52</v>
      </c>
      <c r="Y1469" t="s">
        <v>62</v>
      </c>
      <c r="Z1469" t="s">
        <v>1330</v>
      </c>
      <c r="AA1469" t="s">
        <v>1331</v>
      </c>
      <c r="AB1469">
        <v>43010</v>
      </c>
      <c r="AC1469" t="s">
        <v>65</v>
      </c>
      <c r="AD1469" t="s">
        <v>66</v>
      </c>
      <c r="AE1469" t="s">
        <v>614</v>
      </c>
      <c r="AG1469">
        <v>1</v>
      </c>
      <c r="AH1469">
        <v>1</v>
      </c>
      <c r="AI1469">
        <v>1</v>
      </c>
      <c r="AK1469">
        <v>0</v>
      </c>
      <c r="AO1469">
        <v>0</v>
      </c>
      <c r="AP1469">
        <v>0</v>
      </c>
      <c r="AQ1469">
        <v>0</v>
      </c>
      <c r="AR1469">
        <v>0</v>
      </c>
      <c r="AS1469" s="1">
        <v>1.09287991646362E-2</v>
      </c>
      <c r="AT1469" t="s">
        <v>68</v>
      </c>
      <c r="AV1469">
        <v>1.11E-2</v>
      </c>
      <c r="AX1469">
        <v>3</v>
      </c>
      <c r="AY1469">
        <v>1.0928799164636301E-2</v>
      </c>
    </row>
    <row r="1470" spans="1:51" x14ac:dyDescent="0.3">
      <c r="A1470">
        <v>820</v>
      </c>
      <c r="B1470">
        <v>889</v>
      </c>
      <c r="C1470">
        <v>72010</v>
      </c>
      <c r="D1470">
        <v>11</v>
      </c>
      <c r="E1470">
        <v>60000</v>
      </c>
      <c r="F1470" t="s">
        <v>51</v>
      </c>
      <c r="G1470">
        <v>112</v>
      </c>
      <c r="H1470" t="s">
        <v>52</v>
      </c>
      <c r="I1470">
        <v>2016</v>
      </c>
      <c r="J1470" t="s">
        <v>53</v>
      </c>
      <c r="K1470" t="s">
        <v>54</v>
      </c>
      <c r="L1470">
        <v>2010000283</v>
      </c>
      <c r="M1470" t="s">
        <v>1332</v>
      </c>
      <c r="N1470" t="s">
        <v>315</v>
      </c>
      <c r="O1470" t="s">
        <v>153</v>
      </c>
      <c r="P1470" t="s">
        <v>316</v>
      </c>
      <c r="Q1470">
        <v>60000</v>
      </c>
      <c r="R1470" t="s">
        <v>100</v>
      </c>
      <c r="S1470">
        <v>10</v>
      </c>
      <c r="T1470" t="s">
        <v>60</v>
      </c>
      <c r="U1470">
        <v>110</v>
      </c>
      <c r="V1470" t="s">
        <v>61</v>
      </c>
      <c r="W1470">
        <v>1</v>
      </c>
      <c r="X1470" t="s">
        <v>52</v>
      </c>
      <c r="Y1470" t="s">
        <v>62</v>
      </c>
      <c r="Z1470" t="s">
        <v>1333</v>
      </c>
      <c r="AA1470" t="s">
        <v>1334</v>
      </c>
      <c r="AB1470">
        <v>72010</v>
      </c>
      <c r="AC1470" t="s">
        <v>339</v>
      </c>
      <c r="AD1470" t="s">
        <v>340</v>
      </c>
      <c r="AE1470" t="s">
        <v>1335</v>
      </c>
      <c r="AG1470">
        <v>1</v>
      </c>
      <c r="AH1470">
        <v>0</v>
      </c>
      <c r="AI1470">
        <v>0</v>
      </c>
      <c r="AK1470">
        <v>0</v>
      </c>
      <c r="AO1470">
        <v>0</v>
      </c>
      <c r="AP1470">
        <v>0</v>
      </c>
      <c r="AQ1470">
        <v>0</v>
      </c>
      <c r="AR1470">
        <v>0</v>
      </c>
      <c r="AS1470">
        <v>0.25382759484859002</v>
      </c>
      <c r="AT1470" t="s">
        <v>68</v>
      </c>
      <c r="AU1470">
        <v>0.1893</v>
      </c>
      <c r="AX1470">
        <v>3</v>
      </c>
      <c r="AY1470">
        <v>0.25382759484859002</v>
      </c>
    </row>
    <row r="1471" spans="1:51" x14ac:dyDescent="0.3">
      <c r="A1471">
        <v>820</v>
      </c>
      <c r="B1471">
        <v>889</v>
      </c>
      <c r="C1471">
        <v>12191</v>
      </c>
      <c r="D1471">
        <v>11</v>
      </c>
      <c r="E1471">
        <v>60000</v>
      </c>
      <c r="F1471" t="s">
        <v>51</v>
      </c>
      <c r="G1471">
        <v>112</v>
      </c>
      <c r="H1471" t="s">
        <v>52</v>
      </c>
      <c r="I1471">
        <v>2016</v>
      </c>
      <c r="J1471" t="s">
        <v>53</v>
      </c>
      <c r="K1471" t="s">
        <v>54</v>
      </c>
      <c r="L1471">
        <v>2011000354</v>
      </c>
      <c r="M1471" t="s">
        <v>1340</v>
      </c>
      <c r="N1471" t="s">
        <v>315</v>
      </c>
      <c r="O1471" t="s">
        <v>153</v>
      </c>
      <c r="P1471" t="s">
        <v>316</v>
      </c>
      <c r="Q1471">
        <v>60000</v>
      </c>
      <c r="R1471" t="s">
        <v>100</v>
      </c>
      <c r="S1471">
        <v>10</v>
      </c>
      <c r="T1471" t="s">
        <v>60</v>
      </c>
      <c r="U1471">
        <v>110</v>
      </c>
      <c r="V1471" t="s">
        <v>61</v>
      </c>
      <c r="W1471">
        <v>1</v>
      </c>
      <c r="X1471" t="s">
        <v>52</v>
      </c>
      <c r="Y1471" t="s">
        <v>62</v>
      </c>
      <c r="Z1471" t="s">
        <v>1341</v>
      </c>
      <c r="AA1471" t="s">
        <v>1342</v>
      </c>
      <c r="AB1471">
        <v>12191</v>
      </c>
      <c r="AC1471" t="s">
        <v>652</v>
      </c>
      <c r="AD1471" t="s">
        <v>238</v>
      </c>
      <c r="AE1471" t="s">
        <v>1343</v>
      </c>
      <c r="AG1471">
        <v>0</v>
      </c>
      <c r="AH1471">
        <v>0</v>
      </c>
      <c r="AI1471">
        <v>0</v>
      </c>
      <c r="AK1471">
        <v>0</v>
      </c>
      <c r="AO1471">
        <v>0</v>
      </c>
      <c r="AP1471">
        <v>0</v>
      </c>
      <c r="AQ1471">
        <v>0</v>
      </c>
      <c r="AR1471">
        <v>0</v>
      </c>
      <c r="AS1471">
        <v>0.28944859032370301</v>
      </c>
      <c r="AT1471" t="s">
        <v>68</v>
      </c>
      <c r="AU1471">
        <v>0.32369999999999999</v>
      </c>
      <c r="AX1471">
        <v>3</v>
      </c>
      <c r="AY1471">
        <v>0.28944859032370301</v>
      </c>
    </row>
    <row r="1472" spans="1:51" x14ac:dyDescent="0.3">
      <c r="A1472">
        <v>820</v>
      </c>
      <c r="B1472">
        <v>889</v>
      </c>
      <c r="C1472">
        <v>12261</v>
      </c>
      <c r="D1472">
        <v>11</v>
      </c>
      <c r="E1472">
        <v>60000</v>
      </c>
      <c r="F1472" t="s">
        <v>51</v>
      </c>
      <c r="G1472">
        <v>112</v>
      </c>
      <c r="H1472" t="s">
        <v>52</v>
      </c>
      <c r="I1472">
        <v>2016</v>
      </c>
      <c r="J1472" t="s">
        <v>53</v>
      </c>
      <c r="K1472" t="s">
        <v>54</v>
      </c>
      <c r="L1472">
        <v>2013000063</v>
      </c>
      <c r="M1472" t="s">
        <v>1344</v>
      </c>
      <c r="N1472" t="s">
        <v>315</v>
      </c>
      <c r="O1472" t="s">
        <v>153</v>
      </c>
      <c r="P1472" t="s">
        <v>316</v>
      </c>
      <c r="Q1472">
        <v>60000</v>
      </c>
      <c r="R1472" t="s">
        <v>100</v>
      </c>
      <c r="S1472">
        <v>10</v>
      </c>
      <c r="T1472" t="s">
        <v>60</v>
      </c>
      <c r="U1472">
        <v>110</v>
      </c>
      <c r="V1472" t="s">
        <v>61</v>
      </c>
      <c r="W1472">
        <v>1</v>
      </c>
      <c r="X1472" t="s">
        <v>52</v>
      </c>
      <c r="Y1472" t="s">
        <v>62</v>
      </c>
      <c r="Z1472" t="s">
        <v>1345</v>
      </c>
      <c r="AA1472" t="s">
        <v>1346</v>
      </c>
      <c r="AB1472">
        <v>12261</v>
      </c>
      <c r="AC1472" t="s">
        <v>1347</v>
      </c>
      <c r="AD1472" t="s">
        <v>385</v>
      </c>
      <c r="AE1472" t="s">
        <v>1348</v>
      </c>
      <c r="AG1472">
        <v>0</v>
      </c>
      <c r="AH1472">
        <v>0</v>
      </c>
      <c r="AI1472">
        <v>0</v>
      </c>
      <c r="AK1472">
        <v>0</v>
      </c>
      <c r="AO1472">
        <v>0</v>
      </c>
      <c r="AP1472">
        <v>0</v>
      </c>
      <c r="AQ1472">
        <v>0</v>
      </c>
      <c r="AR1472">
        <v>0</v>
      </c>
      <c r="AS1472">
        <v>0.27876286808214401</v>
      </c>
      <c r="AT1472" t="s">
        <v>68</v>
      </c>
      <c r="AV1472">
        <v>0</v>
      </c>
      <c r="AX1472">
        <v>3</v>
      </c>
      <c r="AY1472">
        <v>0.27876286808214401</v>
      </c>
    </row>
    <row r="1473" spans="1:51" x14ac:dyDescent="0.3">
      <c r="A1473">
        <v>820</v>
      </c>
      <c r="B1473">
        <v>889</v>
      </c>
      <c r="C1473">
        <v>23110</v>
      </c>
      <c r="D1473">
        <v>11</v>
      </c>
      <c r="E1473">
        <v>60000</v>
      </c>
      <c r="F1473" t="s">
        <v>51</v>
      </c>
      <c r="G1473">
        <v>112</v>
      </c>
      <c r="H1473" t="s">
        <v>52</v>
      </c>
      <c r="I1473">
        <v>2016</v>
      </c>
      <c r="J1473" t="s">
        <v>53</v>
      </c>
      <c r="K1473" t="s">
        <v>54</v>
      </c>
      <c r="L1473">
        <v>2016000025</v>
      </c>
      <c r="M1473" t="s">
        <v>1349</v>
      </c>
      <c r="N1473" t="s">
        <v>315</v>
      </c>
      <c r="O1473" t="s">
        <v>153</v>
      </c>
      <c r="P1473" t="s">
        <v>316</v>
      </c>
      <c r="Q1473">
        <v>60000</v>
      </c>
      <c r="R1473" t="s">
        <v>100</v>
      </c>
      <c r="S1473">
        <v>10</v>
      </c>
      <c r="T1473" t="s">
        <v>60</v>
      </c>
      <c r="U1473">
        <v>110</v>
      </c>
      <c r="V1473" t="s">
        <v>61</v>
      </c>
      <c r="W1473">
        <v>1</v>
      </c>
      <c r="X1473" t="s">
        <v>52</v>
      </c>
      <c r="Y1473" t="s">
        <v>62</v>
      </c>
      <c r="Z1473" t="s">
        <v>1350</v>
      </c>
      <c r="AA1473" t="s">
        <v>1351</v>
      </c>
      <c r="AB1473">
        <v>23110</v>
      </c>
      <c r="AC1473" t="s">
        <v>407</v>
      </c>
      <c r="AD1473" t="s">
        <v>408</v>
      </c>
      <c r="AE1473" t="s">
        <v>1352</v>
      </c>
      <c r="AG1473">
        <v>0</v>
      </c>
      <c r="AH1473">
        <v>1</v>
      </c>
      <c r="AI1473">
        <v>0</v>
      </c>
      <c r="AK1473">
        <v>0</v>
      </c>
      <c r="AO1473">
        <v>0</v>
      </c>
      <c r="AP1473">
        <v>2</v>
      </c>
      <c r="AQ1473">
        <v>0</v>
      </c>
      <c r="AR1473">
        <v>0</v>
      </c>
      <c r="AS1473">
        <v>0.51427333797424302</v>
      </c>
      <c r="AT1473" t="s">
        <v>68</v>
      </c>
      <c r="AV1473">
        <v>1.0442</v>
      </c>
      <c r="AX1473">
        <v>3</v>
      </c>
      <c r="AY1473">
        <v>0.51427333797424302</v>
      </c>
    </row>
    <row r="1474" spans="1:51" x14ac:dyDescent="0.3">
      <c r="A1474">
        <v>820</v>
      </c>
      <c r="B1474">
        <v>248</v>
      </c>
      <c r="C1474">
        <v>31182</v>
      </c>
      <c r="D1474">
        <v>11</v>
      </c>
      <c r="E1474">
        <v>10000</v>
      </c>
      <c r="F1474" t="s">
        <v>51</v>
      </c>
      <c r="G1474">
        <v>112</v>
      </c>
      <c r="H1474" t="s">
        <v>91</v>
      </c>
      <c r="I1474">
        <v>2016</v>
      </c>
      <c r="J1474" t="s">
        <v>53</v>
      </c>
      <c r="K1474" t="s">
        <v>54</v>
      </c>
      <c r="L1474">
        <v>2012000019</v>
      </c>
      <c r="M1474" t="s">
        <v>1373</v>
      </c>
      <c r="N1474" t="s">
        <v>703</v>
      </c>
      <c r="O1474" t="s">
        <v>57</v>
      </c>
      <c r="P1474" t="s">
        <v>86</v>
      </c>
      <c r="Q1474">
        <v>10000</v>
      </c>
      <c r="R1474" t="s">
        <v>523</v>
      </c>
      <c r="S1474">
        <v>10</v>
      </c>
      <c r="T1474" t="s">
        <v>60</v>
      </c>
      <c r="U1474">
        <v>110</v>
      </c>
      <c r="V1474" t="s">
        <v>61</v>
      </c>
      <c r="W1474">
        <v>1</v>
      </c>
      <c r="X1474" t="s">
        <v>91</v>
      </c>
      <c r="Y1474" t="s">
        <v>96</v>
      </c>
      <c r="Z1474" t="s">
        <v>1374</v>
      </c>
      <c r="AA1474" t="s">
        <v>1375</v>
      </c>
      <c r="AB1474">
        <v>31182</v>
      </c>
      <c r="AC1474" t="s">
        <v>1376</v>
      </c>
      <c r="AD1474" t="s">
        <v>74</v>
      </c>
      <c r="AE1474" t="s">
        <v>1377</v>
      </c>
      <c r="AG1474">
        <v>0</v>
      </c>
      <c r="AH1474">
        <v>1</v>
      </c>
      <c r="AI1474">
        <v>0</v>
      </c>
      <c r="AJ1474">
        <v>1</v>
      </c>
      <c r="AK1474">
        <v>0</v>
      </c>
      <c r="AO1474">
        <v>1</v>
      </c>
      <c r="AP1474">
        <v>0</v>
      </c>
      <c r="AQ1474">
        <v>0</v>
      </c>
      <c r="AR1474">
        <v>0</v>
      </c>
      <c r="AS1474">
        <v>0.57082620257570404</v>
      </c>
      <c r="AT1474" t="s">
        <v>68</v>
      </c>
      <c r="AV1474">
        <v>0</v>
      </c>
      <c r="AX1474">
        <v>3</v>
      </c>
      <c r="AY1474">
        <v>0.57082620257570504</v>
      </c>
    </row>
    <row r="1475" spans="1:51" x14ac:dyDescent="0.3">
      <c r="A1475">
        <v>820</v>
      </c>
      <c r="B1475">
        <v>289</v>
      </c>
      <c r="C1475">
        <v>25010</v>
      </c>
      <c r="D1475">
        <v>11</v>
      </c>
      <c r="E1475">
        <v>10000</v>
      </c>
      <c r="F1475" t="s">
        <v>51</v>
      </c>
      <c r="G1475">
        <v>112</v>
      </c>
      <c r="H1475" t="s">
        <v>91</v>
      </c>
      <c r="I1475">
        <v>2016</v>
      </c>
      <c r="J1475" t="s">
        <v>53</v>
      </c>
      <c r="K1475" t="s">
        <v>54</v>
      </c>
      <c r="L1475">
        <v>2012000014</v>
      </c>
      <c r="M1475" t="s">
        <v>1378</v>
      </c>
      <c r="N1475" t="s">
        <v>1068</v>
      </c>
      <c r="O1475" t="s">
        <v>57</v>
      </c>
      <c r="P1475" t="s">
        <v>316</v>
      </c>
      <c r="Q1475">
        <v>10000</v>
      </c>
      <c r="R1475" t="s">
        <v>154</v>
      </c>
      <c r="S1475">
        <v>10</v>
      </c>
      <c r="T1475" t="s">
        <v>60</v>
      </c>
      <c r="U1475">
        <v>110</v>
      </c>
      <c r="V1475" t="s">
        <v>61</v>
      </c>
      <c r="W1475">
        <v>1</v>
      </c>
      <c r="X1475" t="s">
        <v>91</v>
      </c>
      <c r="Y1475" t="s">
        <v>96</v>
      </c>
      <c r="Z1475" t="s">
        <v>1379</v>
      </c>
      <c r="AA1475" t="s">
        <v>1380</v>
      </c>
      <c r="AB1475">
        <v>25010</v>
      </c>
      <c r="AC1475" t="s">
        <v>300</v>
      </c>
      <c r="AD1475" t="s">
        <v>301</v>
      </c>
      <c r="AE1475" t="s">
        <v>1381</v>
      </c>
      <c r="AG1475">
        <v>0</v>
      </c>
      <c r="AH1475">
        <v>0</v>
      </c>
      <c r="AI1475">
        <v>0</v>
      </c>
      <c r="AJ1475">
        <v>2</v>
      </c>
      <c r="AK1475">
        <v>0</v>
      </c>
      <c r="AO1475">
        <v>0</v>
      </c>
      <c r="AP1475">
        <v>0</v>
      </c>
      <c r="AQ1475">
        <v>0</v>
      </c>
      <c r="AR1475">
        <v>0</v>
      </c>
      <c r="AS1475">
        <v>0.288422234597981</v>
      </c>
      <c r="AT1475" t="s">
        <v>68</v>
      </c>
      <c r="AV1475">
        <v>0</v>
      </c>
      <c r="AX1475">
        <v>3</v>
      </c>
      <c r="AY1475">
        <v>0.288422234597981</v>
      </c>
    </row>
    <row r="1476" spans="1:51" x14ac:dyDescent="0.3">
      <c r="A1476">
        <v>820</v>
      </c>
      <c r="B1476">
        <v>440</v>
      </c>
      <c r="C1476">
        <v>31161</v>
      </c>
      <c r="D1476">
        <v>11</v>
      </c>
      <c r="E1476">
        <v>10000</v>
      </c>
      <c r="F1476" t="s">
        <v>51</v>
      </c>
      <c r="G1476">
        <v>112</v>
      </c>
      <c r="H1476" t="s">
        <v>91</v>
      </c>
      <c r="I1476">
        <v>2016</v>
      </c>
      <c r="J1476" t="s">
        <v>53</v>
      </c>
      <c r="K1476" t="s">
        <v>54</v>
      </c>
      <c r="L1476">
        <v>2014000002</v>
      </c>
      <c r="M1476" t="s">
        <v>1382</v>
      </c>
      <c r="N1476" t="s">
        <v>1383</v>
      </c>
      <c r="O1476" t="s">
        <v>522</v>
      </c>
      <c r="P1476" t="s">
        <v>94</v>
      </c>
      <c r="Q1476">
        <v>10000</v>
      </c>
      <c r="R1476" t="s">
        <v>523</v>
      </c>
      <c r="S1476">
        <v>10</v>
      </c>
      <c r="T1476" t="s">
        <v>60</v>
      </c>
      <c r="U1476">
        <v>110</v>
      </c>
      <c r="V1476" t="s">
        <v>61</v>
      </c>
      <c r="W1476">
        <v>1</v>
      </c>
      <c r="X1476" t="s">
        <v>91</v>
      </c>
      <c r="Y1476" t="s">
        <v>96</v>
      </c>
      <c r="Z1476" t="s">
        <v>1384</v>
      </c>
      <c r="AA1476" t="s">
        <v>1385</v>
      </c>
      <c r="AB1476">
        <v>31161</v>
      </c>
      <c r="AC1476" t="s">
        <v>788</v>
      </c>
      <c r="AD1476" t="s">
        <v>74</v>
      </c>
      <c r="AE1476" t="s">
        <v>1386</v>
      </c>
      <c r="AG1476">
        <v>0</v>
      </c>
      <c r="AH1476">
        <v>1</v>
      </c>
      <c r="AI1476">
        <v>0</v>
      </c>
      <c r="AJ1476">
        <v>1</v>
      </c>
      <c r="AK1476">
        <v>0</v>
      </c>
      <c r="AO1476">
        <v>0</v>
      </c>
      <c r="AP1476">
        <v>0</v>
      </c>
      <c r="AQ1476">
        <v>0</v>
      </c>
      <c r="AR1476">
        <v>0</v>
      </c>
      <c r="AS1476">
        <v>0.19581945005220999</v>
      </c>
      <c r="AT1476" t="s">
        <v>68</v>
      </c>
      <c r="AV1476">
        <v>0</v>
      </c>
      <c r="AX1476">
        <v>3</v>
      </c>
      <c r="AY1476">
        <v>0.19581945005220999</v>
      </c>
    </row>
    <row r="1477" spans="1:51" x14ac:dyDescent="0.3">
      <c r="A1477">
        <v>820</v>
      </c>
      <c r="B1477">
        <v>728</v>
      </c>
      <c r="C1477">
        <v>31161</v>
      </c>
      <c r="D1477">
        <v>11</v>
      </c>
      <c r="E1477">
        <v>10000</v>
      </c>
      <c r="F1477" t="s">
        <v>51</v>
      </c>
      <c r="G1477">
        <v>112</v>
      </c>
      <c r="H1477" t="s">
        <v>91</v>
      </c>
      <c r="I1477">
        <v>2016</v>
      </c>
      <c r="J1477" t="s">
        <v>53</v>
      </c>
      <c r="K1477" t="s">
        <v>54</v>
      </c>
      <c r="L1477">
        <v>2016000092</v>
      </c>
      <c r="M1477" t="s">
        <v>1387</v>
      </c>
      <c r="N1477" t="s">
        <v>284</v>
      </c>
      <c r="O1477" t="s">
        <v>285</v>
      </c>
      <c r="P1477" t="s">
        <v>58</v>
      </c>
      <c r="Q1477">
        <v>10000</v>
      </c>
      <c r="R1477" t="s">
        <v>523</v>
      </c>
      <c r="S1477">
        <v>10</v>
      </c>
      <c r="T1477" t="s">
        <v>60</v>
      </c>
      <c r="U1477">
        <v>110</v>
      </c>
      <c r="V1477" t="s">
        <v>61</v>
      </c>
      <c r="W1477">
        <v>1</v>
      </c>
      <c r="X1477" t="s">
        <v>91</v>
      </c>
      <c r="Y1477" t="s">
        <v>96</v>
      </c>
      <c r="Z1477" t="s">
        <v>1388</v>
      </c>
      <c r="AA1477" t="s">
        <v>1389</v>
      </c>
      <c r="AB1477">
        <v>31161</v>
      </c>
      <c r="AC1477" t="s">
        <v>788</v>
      </c>
      <c r="AD1477" t="s">
        <v>74</v>
      </c>
      <c r="AE1477" t="s">
        <v>1390</v>
      </c>
      <c r="AG1477">
        <v>1</v>
      </c>
      <c r="AH1477">
        <v>1</v>
      </c>
      <c r="AI1477">
        <v>0</v>
      </c>
      <c r="AJ1477">
        <v>1</v>
      </c>
      <c r="AK1477">
        <v>0</v>
      </c>
      <c r="AO1477">
        <v>0</v>
      </c>
      <c r="AP1477">
        <v>0</v>
      </c>
      <c r="AQ1477">
        <v>0</v>
      </c>
      <c r="AR1477">
        <v>0</v>
      </c>
      <c r="AS1477">
        <v>0.18110176818656401</v>
      </c>
      <c r="AT1477" t="s">
        <v>68</v>
      </c>
      <c r="AV1477">
        <v>4.8006000000000002</v>
      </c>
      <c r="AX1477">
        <v>1</v>
      </c>
      <c r="AY1477">
        <v>0.18110176818656501</v>
      </c>
    </row>
    <row r="1478" spans="1:51" x14ac:dyDescent="0.3">
      <c r="A1478">
        <v>820</v>
      </c>
      <c r="B1478">
        <v>738</v>
      </c>
      <c r="C1478">
        <v>74020</v>
      </c>
      <c r="D1478">
        <v>11</v>
      </c>
      <c r="E1478">
        <v>10000</v>
      </c>
      <c r="F1478" t="s">
        <v>51</v>
      </c>
      <c r="G1478">
        <v>112</v>
      </c>
      <c r="H1478" t="s">
        <v>91</v>
      </c>
      <c r="I1478">
        <v>2016</v>
      </c>
      <c r="J1478" t="s">
        <v>53</v>
      </c>
      <c r="K1478" t="s">
        <v>54</v>
      </c>
      <c r="L1478" t="s">
        <v>3735</v>
      </c>
      <c r="M1478" t="s">
        <v>1395</v>
      </c>
      <c r="N1478" t="s">
        <v>529</v>
      </c>
      <c r="O1478" t="s">
        <v>285</v>
      </c>
      <c r="P1478" t="s">
        <v>86</v>
      </c>
      <c r="Q1478">
        <v>10000</v>
      </c>
      <c r="R1478" t="s">
        <v>523</v>
      </c>
      <c r="S1478">
        <v>10</v>
      </c>
      <c r="T1478" t="s">
        <v>60</v>
      </c>
      <c r="U1478">
        <v>110</v>
      </c>
      <c r="V1478" t="s">
        <v>61</v>
      </c>
      <c r="W1478">
        <v>1</v>
      </c>
      <c r="X1478" t="s">
        <v>91</v>
      </c>
      <c r="Y1478" t="s">
        <v>96</v>
      </c>
      <c r="Z1478" t="s">
        <v>3736</v>
      </c>
      <c r="AA1478" t="s">
        <v>3737</v>
      </c>
      <c r="AB1478">
        <v>74020</v>
      </c>
      <c r="AC1478" t="s">
        <v>817</v>
      </c>
      <c r="AD1478" t="s">
        <v>818</v>
      </c>
      <c r="AE1478" t="s">
        <v>1398</v>
      </c>
      <c r="AG1478">
        <v>0</v>
      </c>
      <c r="AH1478">
        <v>1</v>
      </c>
      <c r="AI1478">
        <v>1</v>
      </c>
      <c r="AK1478">
        <v>0</v>
      </c>
      <c r="AO1478">
        <v>0</v>
      </c>
      <c r="AP1478">
        <v>0</v>
      </c>
      <c r="AQ1478">
        <v>0</v>
      </c>
      <c r="AR1478">
        <v>0</v>
      </c>
      <c r="AS1478">
        <v>1.7040870170553399</v>
      </c>
      <c r="AT1478" t="s">
        <v>68</v>
      </c>
      <c r="AV1478">
        <v>0</v>
      </c>
      <c r="AX1478">
        <v>3</v>
      </c>
      <c r="AY1478">
        <v>1.7040870170553399</v>
      </c>
    </row>
    <row r="1479" spans="1:51" x14ac:dyDescent="0.3">
      <c r="A1479">
        <v>820</v>
      </c>
      <c r="B1479">
        <v>765</v>
      </c>
      <c r="C1479">
        <v>15130</v>
      </c>
      <c r="D1479">
        <v>11</v>
      </c>
      <c r="E1479">
        <v>10000</v>
      </c>
      <c r="F1479" t="s">
        <v>51</v>
      </c>
      <c r="G1479">
        <v>112</v>
      </c>
      <c r="H1479" t="s">
        <v>91</v>
      </c>
      <c r="I1479">
        <v>2016</v>
      </c>
      <c r="J1479" t="s">
        <v>53</v>
      </c>
      <c r="K1479" t="s">
        <v>54</v>
      </c>
      <c r="L1479" t="s">
        <v>1399</v>
      </c>
      <c r="M1479" t="s">
        <v>1400</v>
      </c>
      <c r="N1479" t="s">
        <v>291</v>
      </c>
      <c r="O1479" t="s">
        <v>285</v>
      </c>
      <c r="P1479" t="s">
        <v>58</v>
      </c>
      <c r="Q1479">
        <v>10000</v>
      </c>
      <c r="R1479" t="s">
        <v>684</v>
      </c>
      <c r="S1479">
        <v>10</v>
      </c>
      <c r="T1479" t="s">
        <v>60</v>
      </c>
      <c r="U1479">
        <v>110</v>
      </c>
      <c r="V1479" t="s">
        <v>61</v>
      </c>
      <c r="W1479">
        <v>1</v>
      </c>
      <c r="X1479" t="s">
        <v>91</v>
      </c>
      <c r="Y1479" t="s">
        <v>96</v>
      </c>
      <c r="Z1479" t="s">
        <v>1401</v>
      </c>
      <c r="AA1479" t="s">
        <v>1402</v>
      </c>
      <c r="AB1479">
        <v>15130</v>
      </c>
      <c r="AC1479" t="s">
        <v>319</v>
      </c>
      <c r="AD1479" t="s">
        <v>81</v>
      </c>
      <c r="AE1479" t="s">
        <v>1403</v>
      </c>
      <c r="AG1479">
        <v>1</v>
      </c>
      <c r="AH1479">
        <v>0</v>
      </c>
      <c r="AI1479">
        <v>2</v>
      </c>
      <c r="AK1479">
        <v>0</v>
      </c>
      <c r="AO1479">
        <v>0</v>
      </c>
      <c r="AP1479">
        <v>0</v>
      </c>
      <c r="AQ1479">
        <v>0</v>
      </c>
      <c r="AR1479">
        <v>0</v>
      </c>
      <c r="AS1479">
        <v>1.79507175078315</v>
      </c>
      <c r="AT1479" t="s">
        <v>68</v>
      </c>
      <c r="AU1479">
        <v>9.6067</v>
      </c>
      <c r="AX1479">
        <v>3</v>
      </c>
      <c r="AY1479">
        <v>1.79507175078315</v>
      </c>
    </row>
    <row r="1480" spans="1:51" x14ac:dyDescent="0.3">
      <c r="A1480">
        <v>820</v>
      </c>
      <c r="B1480">
        <v>765</v>
      </c>
      <c r="C1480">
        <v>31320</v>
      </c>
      <c r="D1480">
        <v>11</v>
      </c>
      <c r="E1480">
        <v>10000</v>
      </c>
      <c r="F1480" t="s">
        <v>51</v>
      </c>
      <c r="G1480">
        <v>112</v>
      </c>
      <c r="H1480" t="s">
        <v>91</v>
      </c>
      <c r="I1480">
        <v>2016</v>
      </c>
      <c r="J1480" t="s">
        <v>53</v>
      </c>
      <c r="K1480" t="s">
        <v>54</v>
      </c>
      <c r="L1480">
        <v>2012000093</v>
      </c>
      <c r="M1480" t="s">
        <v>1404</v>
      </c>
      <c r="N1480" t="s">
        <v>291</v>
      </c>
      <c r="O1480" t="s">
        <v>285</v>
      </c>
      <c r="P1480" t="s">
        <v>58</v>
      </c>
      <c r="Q1480">
        <v>10000</v>
      </c>
      <c r="R1480" t="s">
        <v>523</v>
      </c>
      <c r="S1480">
        <v>10</v>
      </c>
      <c r="T1480" t="s">
        <v>60</v>
      </c>
      <c r="U1480">
        <v>110</v>
      </c>
      <c r="V1480" t="s">
        <v>61</v>
      </c>
      <c r="W1480">
        <v>1</v>
      </c>
      <c r="X1480" t="s">
        <v>91</v>
      </c>
      <c r="Y1480" t="s">
        <v>96</v>
      </c>
      <c r="Z1480" t="s">
        <v>1405</v>
      </c>
      <c r="AA1480" t="s">
        <v>1406</v>
      </c>
      <c r="AB1480">
        <v>31320</v>
      </c>
      <c r="AC1480" t="s">
        <v>259</v>
      </c>
      <c r="AD1480" t="s">
        <v>209</v>
      </c>
      <c r="AE1480" t="s">
        <v>1407</v>
      </c>
      <c r="AG1480">
        <v>1</v>
      </c>
      <c r="AH1480">
        <v>1</v>
      </c>
      <c r="AI1480">
        <v>0</v>
      </c>
      <c r="AJ1480">
        <v>1</v>
      </c>
      <c r="AK1480">
        <v>0</v>
      </c>
      <c r="AO1480">
        <v>0</v>
      </c>
      <c r="AP1480">
        <v>0</v>
      </c>
      <c r="AQ1480">
        <v>0</v>
      </c>
      <c r="AR1480">
        <v>0</v>
      </c>
      <c r="AS1480">
        <v>0.61336998259658804</v>
      </c>
      <c r="AT1480" t="s">
        <v>68</v>
      </c>
      <c r="AV1480">
        <v>0</v>
      </c>
      <c r="AX1480">
        <v>3</v>
      </c>
      <c r="AY1480">
        <v>0.61336998259658904</v>
      </c>
    </row>
    <row r="1481" spans="1:51" x14ac:dyDescent="0.3">
      <c r="A1481">
        <v>820</v>
      </c>
      <c r="B1481">
        <v>769</v>
      </c>
      <c r="C1481">
        <v>31182</v>
      </c>
      <c r="D1481">
        <v>11</v>
      </c>
      <c r="E1481">
        <v>10000</v>
      </c>
      <c r="F1481" t="s">
        <v>51</v>
      </c>
      <c r="G1481">
        <v>112</v>
      </c>
      <c r="H1481" t="s">
        <v>91</v>
      </c>
      <c r="I1481">
        <v>2016</v>
      </c>
      <c r="J1481" t="s">
        <v>53</v>
      </c>
      <c r="K1481" t="s">
        <v>54</v>
      </c>
      <c r="L1481">
        <v>2012000102</v>
      </c>
      <c r="M1481" t="s">
        <v>1414</v>
      </c>
      <c r="N1481" t="s">
        <v>539</v>
      </c>
      <c r="O1481" t="s">
        <v>285</v>
      </c>
      <c r="P1481" t="s">
        <v>86</v>
      </c>
      <c r="Q1481">
        <v>10000</v>
      </c>
      <c r="R1481" t="s">
        <v>523</v>
      </c>
      <c r="S1481">
        <v>10</v>
      </c>
      <c r="T1481" t="s">
        <v>60</v>
      </c>
      <c r="U1481">
        <v>110</v>
      </c>
      <c r="V1481" t="s">
        <v>61</v>
      </c>
      <c r="W1481">
        <v>1</v>
      </c>
      <c r="X1481" t="s">
        <v>91</v>
      </c>
      <c r="Y1481" t="s">
        <v>96</v>
      </c>
      <c r="Z1481" t="s">
        <v>1415</v>
      </c>
      <c r="AA1481" t="s">
        <v>1416</v>
      </c>
      <c r="AB1481">
        <v>31182</v>
      </c>
      <c r="AC1481" t="s">
        <v>1376</v>
      </c>
      <c r="AD1481" t="s">
        <v>74</v>
      </c>
      <c r="AE1481" t="s">
        <v>1417</v>
      </c>
      <c r="AG1481">
        <v>0</v>
      </c>
      <c r="AH1481">
        <v>0</v>
      </c>
      <c r="AI1481">
        <v>0</v>
      </c>
      <c r="AJ1481">
        <v>2</v>
      </c>
      <c r="AK1481">
        <v>0</v>
      </c>
      <c r="AO1481">
        <v>0</v>
      </c>
      <c r="AP1481">
        <v>0</v>
      </c>
      <c r="AQ1481">
        <v>0</v>
      </c>
      <c r="AR1481">
        <v>0</v>
      </c>
      <c r="AS1481">
        <v>0.74057570483814805</v>
      </c>
      <c r="AT1481" t="s">
        <v>68</v>
      </c>
      <c r="AV1481">
        <v>0</v>
      </c>
      <c r="AX1481">
        <v>3</v>
      </c>
      <c r="AY1481">
        <v>0.74057570483814805</v>
      </c>
    </row>
    <row r="1482" spans="1:51" x14ac:dyDescent="0.3">
      <c r="A1482">
        <v>820</v>
      </c>
      <c r="B1482">
        <v>769</v>
      </c>
      <c r="C1482">
        <v>31192</v>
      </c>
      <c r="D1482">
        <v>11</v>
      </c>
      <c r="E1482">
        <v>10000</v>
      </c>
      <c r="F1482" t="s">
        <v>51</v>
      </c>
      <c r="G1482">
        <v>112</v>
      </c>
      <c r="H1482" t="s">
        <v>91</v>
      </c>
      <c r="I1482">
        <v>2016</v>
      </c>
      <c r="J1482" t="s">
        <v>53</v>
      </c>
      <c r="K1482" t="s">
        <v>54</v>
      </c>
      <c r="L1482">
        <v>2014000200</v>
      </c>
      <c r="M1482" t="s">
        <v>1418</v>
      </c>
      <c r="N1482" t="s">
        <v>539</v>
      </c>
      <c r="O1482" t="s">
        <v>285</v>
      </c>
      <c r="P1482" t="s">
        <v>86</v>
      </c>
      <c r="Q1482">
        <v>10000</v>
      </c>
      <c r="R1482" t="s">
        <v>523</v>
      </c>
      <c r="S1482">
        <v>10</v>
      </c>
      <c r="T1482" t="s">
        <v>60</v>
      </c>
      <c r="U1482">
        <v>110</v>
      </c>
      <c r="V1482" t="s">
        <v>61</v>
      </c>
      <c r="W1482">
        <v>1</v>
      </c>
      <c r="X1482" t="s">
        <v>91</v>
      </c>
      <c r="Y1482" t="s">
        <v>96</v>
      </c>
      <c r="Z1482" t="s">
        <v>1419</v>
      </c>
      <c r="AA1482" t="s">
        <v>1420</v>
      </c>
      <c r="AB1482">
        <v>31192</v>
      </c>
      <c r="AC1482" t="s">
        <v>1119</v>
      </c>
      <c r="AD1482" t="s">
        <v>74</v>
      </c>
      <c r="AE1482" t="s">
        <v>1421</v>
      </c>
      <c r="AG1482">
        <v>0</v>
      </c>
      <c r="AH1482">
        <v>1</v>
      </c>
      <c r="AI1482">
        <v>0</v>
      </c>
      <c r="AJ1482">
        <v>2</v>
      </c>
      <c r="AK1482">
        <v>0</v>
      </c>
      <c r="AO1482">
        <v>0</v>
      </c>
      <c r="AP1482">
        <v>0</v>
      </c>
      <c r="AQ1482">
        <v>0</v>
      </c>
      <c r="AR1482">
        <v>0</v>
      </c>
      <c r="AS1482">
        <v>0.83427296206056301</v>
      </c>
      <c r="AT1482" t="s">
        <v>68</v>
      </c>
      <c r="AV1482">
        <v>4.0724</v>
      </c>
      <c r="AX1482">
        <v>3</v>
      </c>
      <c r="AY1482">
        <v>0.83427296206056401</v>
      </c>
    </row>
    <row r="1483" spans="1:51" x14ac:dyDescent="0.3">
      <c r="A1483">
        <v>820</v>
      </c>
      <c r="B1483">
        <v>832</v>
      </c>
      <c r="C1483">
        <v>33120</v>
      </c>
      <c r="D1483">
        <v>11</v>
      </c>
      <c r="E1483">
        <v>10000</v>
      </c>
      <c r="F1483" t="s">
        <v>51</v>
      </c>
      <c r="G1483">
        <v>112</v>
      </c>
      <c r="H1483" t="s">
        <v>91</v>
      </c>
      <c r="I1483">
        <v>2016</v>
      </c>
      <c r="J1483" t="s">
        <v>53</v>
      </c>
      <c r="K1483" t="s">
        <v>54</v>
      </c>
      <c r="L1483">
        <v>2016000052</v>
      </c>
      <c r="M1483" t="s">
        <v>1430</v>
      </c>
      <c r="N1483" t="s">
        <v>556</v>
      </c>
      <c r="O1483" t="s">
        <v>153</v>
      </c>
      <c r="P1483" t="s">
        <v>94</v>
      </c>
      <c r="Q1483">
        <v>10000</v>
      </c>
      <c r="R1483" t="s">
        <v>154</v>
      </c>
      <c r="S1483">
        <v>10</v>
      </c>
      <c r="T1483" t="s">
        <v>60</v>
      </c>
      <c r="U1483">
        <v>110</v>
      </c>
      <c r="V1483" t="s">
        <v>61</v>
      </c>
      <c r="W1483">
        <v>1</v>
      </c>
      <c r="X1483" t="s">
        <v>91</v>
      </c>
      <c r="Y1483" t="s">
        <v>96</v>
      </c>
      <c r="Z1483" t="s">
        <v>3738</v>
      </c>
      <c r="AA1483" t="s">
        <v>3739</v>
      </c>
      <c r="AB1483">
        <v>33120</v>
      </c>
      <c r="AC1483" t="s">
        <v>1433</v>
      </c>
      <c r="AD1483" t="s">
        <v>1367</v>
      </c>
      <c r="AE1483" t="s">
        <v>1434</v>
      </c>
      <c r="AG1483">
        <v>0</v>
      </c>
      <c r="AH1483">
        <v>1</v>
      </c>
      <c r="AI1483">
        <v>0</v>
      </c>
      <c r="AK1483">
        <v>0</v>
      </c>
      <c r="AO1483">
        <v>0</v>
      </c>
      <c r="AP1483">
        <v>0</v>
      </c>
      <c r="AQ1483">
        <v>0</v>
      </c>
      <c r="AR1483">
        <v>0</v>
      </c>
      <c r="AS1483">
        <v>0.208840932822833</v>
      </c>
      <c r="AT1483" t="s">
        <v>68</v>
      </c>
      <c r="AU1483">
        <v>1.2461</v>
      </c>
      <c r="AX1483">
        <v>1</v>
      </c>
      <c r="AY1483">
        <v>0.208840932822833</v>
      </c>
    </row>
    <row r="1484" spans="1:51" x14ac:dyDescent="0.3">
      <c r="A1484">
        <v>820</v>
      </c>
      <c r="B1484">
        <v>832</v>
      </c>
      <c r="C1484">
        <v>15151</v>
      </c>
      <c r="D1484">
        <v>11</v>
      </c>
      <c r="E1484">
        <v>10000</v>
      </c>
      <c r="F1484" t="s">
        <v>51</v>
      </c>
      <c r="G1484">
        <v>112</v>
      </c>
      <c r="H1484" t="s">
        <v>91</v>
      </c>
      <c r="I1484">
        <v>2016</v>
      </c>
      <c r="J1484" t="s">
        <v>53</v>
      </c>
      <c r="K1484" t="s">
        <v>54</v>
      </c>
      <c r="L1484">
        <v>2016000013</v>
      </c>
      <c r="M1484" t="s">
        <v>1435</v>
      </c>
      <c r="N1484" t="s">
        <v>556</v>
      </c>
      <c r="O1484" t="s">
        <v>153</v>
      </c>
      <c r="P1484" t="s">
        <v>94</v>
      </c>
      <c r="Q1484">
        <v>10000</v>
      </c>
      <c r="R1484" t="s">
        <v>154</v>
      </c>
      <c r="S1484">
        <v>10</v>
      </c>
      <c r="T1484" t="s">
        <v>60</v>
      </c>
      <c r="U1484">
        <v>110</v>
      </c>
      <c r="V1484" t="s">
        <v>61</v>
      </c>
      <c r="W1484">
        <v>1</v>
      </c>
      <c r="X1484" t="s">
        <v>91</v>
      </c>
      <c r="Y1484" t="s">
        <v>96</v>
      </c>
      <c r="Z1484" t="s">
        <v>1436</v>
      </c>
      <c r="AA1484" t="s">
        <v>1437</v>
      </c>
      <c r="AB1484">
        <v>15151</v>
      </c>
      <c r="AC1484" t="s">
        <v>1114</v>
      </c>
      <c r="AD1484" t="s">
        <v>81</v>
      </c>
      <c r="AE1484" t="s">
        <v>1438</v>
      </c>
      <c r="AG1484">
        <v>1</v>
      </c>
      <c r="AH1484">
        <v>0</v>
      </c>
      <c r="AI1484">
        <v>2</v>
      </c>
      <c r="AK1484">
        <v>0</v>
      </c>
      <c r="AO1484">
        <v>0</v>
      </c>
      <c r="AP1484">
        <v>0</v>
      </c>
      <c r="AQ1484">
        <v>0</v>
      </c>
      <c r="AR1484">
        <v>0</v>
      </c>
      <c r="AS1484">
        <v>0.94674556213017702</v>
      </c>
      <c r="AT1484" t="s">
        <v>68</v>
      </c>
      <c r="AU1484">
        <v>3.2195999999999998</v>
      </c>
      <c r="AX1484">
        <v>1</v>
      </c>
      <c r="AY1484">
        <v>0.94674556213017702</v>
      </c>
    </row>
    <row r="1485" spans="1:51" x14ac:dyDescent="0.3">
      <c r="A1485">
        <v>820</v>
      </c>
      <c r="B1485">
        <v>862</v>
      </c>
      <c r="C1485">
        <v>15151</v>
      </c>
      <c r="D1485">
        <v>11</v>
      </c>
      <c r="E1485">
        <v>10000</v>
      </c>
      <c r="F1485" t="s">
        <v>51</v>
      </c>
      <c r="G1485">
        <v>112</v>
      </c>
      <c r="H1485" t="s">
        <v>91</v>
      </c>
      <c r="I1485">
        <v>2016</v>
      </c>
      <c r="J1485" t="s">
        <v>53</v>
      </c>
      <c r="K1485" t="s">
        <v>54</v>
      </c>
      <c r="L1485">
        <v>2016000076</v>
      </c>
      <c r="M1485" t="s">
        <v>1452</v>
      </c>
      <c r="N1485" t="s">
        <v>363</v>
      </c>
      <c r="O1485" t="s">
        <v>153</v>
      </c>
      <c r="P1485" t="s">
        <v>86</v>
      </c>
      <c r="Q1485">
        <v>10000</v>
      </c>
      <c r="R1485" t="s">
        <v>154</v>
      </c>
      <c r="S1485">
        <v>10</v>
      </c>
      <c r="T1485" t="s">
        <v>60</v>
      </c>
      <c r="U1485">
        <v>110</v>
      </c>
      <c r="V1485" t="s">
        <v>61</v>
      </c>
      <c r="W1485">
        <v>1</v>
      </c>
      <c r="X1485" t="s">
        <v>91</v>
      </c>
      <c r="Y1485" t="s">
        <v>96</v>
      </c>
      <c r="Z1485" t="s">
        <v>1453</v>
      </c>
      <c r="AA1485" t="s">
        <v>1454</v>
      </c>
      <c r="AB1485">
        <v>15151</v>
      </c>
      <c r="AC1485" t="s">
        <v>1114</v>
      </c>
      <c r="AD1485" t="s">
        <v>81</v>
      </c>
      <c r="AE1485" t="s">
        <v>1455</v>
      </c>
      <c r="AG1485">
        <v>1</v>
      </c>
      <c r="AH1485">
        <v>0</v>
      </c>
      <c r="AI1485">
        <v>2</v>
      </c>
      <c r="AK1485">
        <v>0</v>
      </c>
      <c r="AO1485">
        <v>0</v>
      </c>
      <c r="AP1485">
        <v>0</v>
      </c>
      <c r="AQ1485">
        <v>0</v>
      </c>
      <c r="AR1485">
        <v>0</v>
      </c>
      <c r="AS1485">
        <v>0.848590323703445</v>
      </c>
      <c r="AT1485" t="s">
        <v>68</v>
      </c>
      <c r="AU1485">
        <v>1.079</v>
      </c>
      <c r="AX1485">
        <v>1</v>
      </c>
      <c r="AY1485">
        <v>0.848590323703446</v>
      </c>
    </row>
    <row r="1486" spans="1:51" x14ac:dyDescent="0.3">
      <c r="A1486">
        <v>820</v>
      </c>
      <c r="B1486">
        <v>862</v>
      </c>
      <c r="C1486">
        <v>15151</v>
      </c>
      <c r="D1486">
        <v>11</v>
      </c>
      <c r="E1486">
        <v>10000</v>
      </c>
      <c r="F1486" t="s">
        <v>51</v>
      </c>
      <c r="G1486">
        <v>112</v>
      </c>
      <c r="H1486" t="s">
        <v>91</v>
      </c>
      <c r="I1486">
        <v>2016</v>
      </c>
      <c r="J1486" t="s">
        <v>53</v>
      </c>
      <c r="K1486" t="s">
        <v>54</v>
      </c>
      <c r="L1486">
        <v>2015000024</v>
      </c>
      <c r="M1486" t="s">
        <v>3740</v>
      </c>
      <c r="N1486" t="s">
        <v>363</v>
      </c>
      <c r="O1486" t="s">
        <v>153</v>
      </c>
      <c r="P1486" t="s">
        <v>86</v>
      </c>
      <c r="Q1486">
        <v>10000</v>
      </c>
      <c r="R1486" t="s">
        <v>154</v>
      </c>
      <c r="S1486">
        <v>10</v>
      </c>
      <c r="T1486" t="s">
        <v>60</v>
      </c>
      <c r="U1486">
        <v>110</v>
      </c>
      <c r="V1486" t="s">
        <v>61</v>
      </c>
      <c r="W1486">
        <v>1</v>
      </c>
      <c r="X1486" t="s">
        <v>91</v>
      </c>
      <c r="Y1486" t="s">
        <v>96</v>
      </c>
      <c r="Z1486" t="s">
        <v>3741</v>
      </c>
      <c r="AA1486" t="s">
        <v>3742</v>
      </c>
      <c r="AB1486">
        <v>15151</v>
      </c>
      <c r="AC1486" t="s">
        <v>1114</v>
      </c>
      <c r="AD1486" t="s">
        <v>81</v>
      </c>
      <c r="AE1486" t="s">
        <v>3743</v>
      </c>
      <c r="AG1486">
        <v>0</v>
      </c>
      <c r="AH1486">
        <v>0</v>
      </c>
      <c r="AI1486">
        <v>2</v>
      </c>
      <c r="AK1486">
        <v>0</v>
      </c>
      <c r="AO1486">
        <v>0</v>
      </c>
      <c r="AP1486">
        <v>0</v>
      </c>
      <c r="AQ1486">
        <v>0</v>
      </c>
      <c r="AR1486">
        <v>0</v>
      </c>
      <c r="AS1486">
        <v>0.17403411068569399</v>
      </c>
      <c r="AT1486" t="s">
        <v>68</v>
      </c>
      <c r="AU1486">
        <v>0</v>
      </c>
      <c r="AX1486">
        <v>3</v>
      </c>
      <c r="AY1486">
        <v>0.17403411068569399</v>
      </c>
    </row>
    <row r="1487" spans="1:51" x14ac:dyDescent="0.3">
      <c r="A1487">
        <v>820</v>
      </c>
      <c r="B1487">
        <v>880</v>
      </c>
      <c r="C1487">
        <v>15130</v>
      </c>
      <c r="D1487">
        <v>11</v>
      </c>
      <c r="E1487">
        <v>10000</v>
      </c>
      <c r="F1487" t="s">
        <v>51</v>
      </c>
      <c r="G1487">
        <v>112</v>
      </c>
      <c r="H1487" t="s">
        <v>91</v>
      </c>
      <c r="I1487">
        <v>2016</v>
      </c>
      <c r="J1487" t="s">
        <v>53</v>
      </c>
      <c r="K1487" t="s">
        <v>54</v>
      </c>
      <c r="L1487">
        <v>2014000215</v>
      </c>
      <c r="M1487" t="s">
        <v>1463</v>
      </c>
      <c r="N1487" t="s">
        <v>168</v>
      </c>
      <c r="O1487" t="s">
        <v>153</v>
      </c>
      <c r="P1487" t="s">
        <v>94</v>
      </c>
      <c r="Q1487">
        <v>10000</v>
      </c>
      <c r="R1487" t="s">
        <v>154</v>
      </c>
      <c r="S1487">
        <v>10</v>
      </c>
      <c r="T1487" t="s">
        <v>60</v>
      </c>
      <c r="U1487">
        <v>110</v>
      </c>
      <c r="V1487" t="s">
        <v>61</v>
      </c>
      <c r="W1487">
        <v>1</v>
      </c>
      <c r="X1487" t="s">
        <v>91</v>
      </c>
      <c r="Y1487" t="s">
        <v>96</v>
      </c>
      <c r="Z1487" t="s">
        <v>1464</v>
      </c>
      <c r="AA1487" t="s">
        <v>1465</v>
      </c>
      <c r="AB1487">
        <v>15130</v>
      </c>
      <c r="AC1487" t="s">
        <v>319</v>
      </c>
      <c r="AD1487" t="s">
        <v>81</v>
      </c>
      <c r="AE1487" t="s">
        <v>1466</v>
      </c>
      <c r="AG1487">
        <v>1</v>
      </c>
      <c r="AH1487">
        <v>0</v>
      </c>
      <c r="AI1487">
        <v>2</v>
      </c>
      <c r="AK1487">
        <v>0</v>
      </c>
      <c r="AO1487">
        <v>0</v>
      </c>
      <c r="AP1487">
        <v>0</v>
      </c>
      <c r="AQ1487">
        <v>0</v>
      </c>
      <c r="AR1487">
        <v>0</v>
      </c>
      <c r="AS1487">
        <v>0.54413642882004798</v>
      </c>
      <c r="AT1487" t="s">
        <v>68</v>
      </c>
      <c r="AU1487">
        <v>2.0466000000000002</v>
      </c>
      <c r="AX1487">
        <v>3</v>
      </c>
      <c r="AY1487">
        <v>0.54413642882004898</v>
      </c>
    </row>
    <row r="1488" spans="1:51" x14ac:dyDescent="0.3">
      <c r="A1488">
        <v>820</v>
      </c>
      <c r="B1488">
        <v>866</v>
      </c>
      <c r="C1488">
        <v>15130</v>
      </c>
      <c r="D1488">
        <v>11</v>
      </c>
      <c r="E1488">
        <v>10000</v>
      </c>
      <c r="F1488" t="s">
        <v>51</v>
      </c>
      <c r="G1488">
        <v>112</v>
      </c>
      <c r="H1488" t="s">
        <v>91</v>
      </c>
      <c r="I1488">
        <v>2016</v>
      </c>
      <c r="J1488" t="s">
        <v>53</v>
      </c>
      <c r="K1488" t="s">
        <v>54</v>
      </c>
      <c r="L1488">
        <v>2016000002</v>
      </c>
      <c r="M1488" t="s">
        <v>1467</v>
      </c>
      <c r="N1488" t="s">
        <v>248</v>
      </c>
      <c r="O1488" t="s">
        <v>153</v>
      </c>
      <c r="P1488" t="s">
        <v>58</v>
      </c>
      <c r="Q1488">
        <v>10000</v>
      </c>
      <c r="R1488" t="s">
        <v>523</v>
      </c>
      <c r="S1488">
        <v>10</v>
      </c>
      <c r="T1488" t="s">
        <v>60</v>
      </c>
      <c r="U1488">
        <v>110</v>
      </c>
      <c r="V1488" t="s">
        <v>61</v>
      </c>
      <c r="W1488">
        <v>1</v>
      </c>
      <c r="X1488" t="s">
        <v>91</v>
      </c>
      <c r="Y1488" t="s">
        <v>96</v>
      </c>
      <c r="Z1488" t="s">
        <v>1468</v>
      </c>
      <c r="AA1488" t="s">
        <v>1469</v>
      </c>
      <c r="AB1488">
        <v>15130</v>
      </c>
      <c r="AC1488" t="s">
        <v>319</v>
      </c>
      <c r="AD1488" t="s">
        <v>81</v>
      </c>
      <c r="AE1488" t="s">
        <v>1470</v>
      </c>
      <c r="AG1488">
        <v>1</v>
      </c>
      <c r="AH1488">
        <v>0</v>
      </c>
      <c r="AI1488">
        <v>2</v>
      </c>
      <c r="AK1488">
        <v>0</v>
      </c>
      <c r="AO1488">
        <v>0</v>
      </c>
      <c r="AP1488">
        <v>0</v>
      </c>
      <c r="AQ1488">
        <v>0</v>
      </c>
      <c r="AR1488">
        <v>0</v>
      </c>
      <c r="AS1488" s="1">
        <v>5.56400765750086E-2</v>
      </c>
      <c r="AT1488" t="s">
        <v>68</v>
      </c>
      <c r="AU1488">
        <v>0.1008</v>
      </c>
      <c r="AX1488">
        <v>1</v>
      </c>
      <c r="AY1488">
        <v>5.5640076575008697E-2</v>
      </c>
    </row>
    <row r="1489" spans="1:51" x14ac:dyDescent="0.3">
      <c r="A1489">
        <v>820</v>
      </c>
      <c r="B1489">
        <v>870</v>
      </c>
      <c r="C1489">
        <v>33120</v>
      </c>
      <c r="D1489">
        <v>11</v>
      </c>
      <c r="E1489">
        <v>10000</v>
      </c>
      <c r="F1489" t="s">
        <v>51</v>
      </c>
      <c r="G1489">
        <v>112</v>
      </c>
      <c r="H1489" t="s">
        <v>91</v>
      </c>
      <c r="I1489">
        <v>2016</v>
      </c>
      <c r="J1489" t="s">
        <v>53</v>
      </c>
      <c r="K1489" t="s">
        <v>54</v>
      </c>
      <c r="L1489">
        <v>2016000053</v>
      </c>
      <c r="M1489" t="s">
        <v>1471</v>
      </c>
      <c r="N1489" t="s">
        <v>179</v>
      </c>
      <c r="O1489" t="s">
        <v>153</v>
      </c>
      <c r="P1489" t="s">
        <v>94</v>
      </c>
      <c r="Q1489">
        <v>10000</v>
      </c>
      <c r="R1489" t="s">
        <v>154</v>
      </c>
      <c r="S1489">
        <v>10</v>
      </c>
      <c r="T1489" t="s">
        <v>60</v>
      </c>
      <c r="U1489">
        <v>110</v>
      </c>
      <c r="V1489" t="s">
        <v>61</v>
      </c>
      <c r="W1489">
        <v>1</v>
      </c>
      <c r="X1489" t="s">
        <v>91</v>
      </c>
      <c r="Y1489" t="s">
        <v>96</v>
      </c>
      <c r="Z1489" t="s">
        <v>1472</v>
      </c>
      <c r="AA1489" t="s">
        <v>1473</v>
      </c>
      <c r="AB1489">
        <v>33120</v>
      </c>
      <c r="AC1489" t="s">
        <v>1433</v>
      </c>
      <c r="AD1489" t="s">
        <v>1367</v>
      </c>
      <c r="AE1489" t="s">
        <v>1474</v>
      </c>
      <c r="AG1489">
        <v>0</v>
      </c>
      <c r="AH1489">
        <v>1</v>
      </c>
      <c r="AI1489">
        <v>0</v>
      </c>
      <c r="AK1489">
        <v>0</v>
      </c>
      <c r="AO1489">
        <v>0</v>
      </c>
      <c r="AP1489">
        <v>0</v>
      </c>
      <c r="AQ1489">
        <v>0</v>
      </c>
      <c r="AR1489">
        <v>0</v>
      </c>
      <c r="AS1489">
        <v>4.38526627218934E-2</v>
      </c>
      <c r="AT1489" t="s">
        <v>68</v>
      </c>
      <c r="AU1489">
        <v>0.27850000000000003</v>
      </c>
      <c r="AX1489">
        <v>1</v>
      </c>
      <c r="AY1489">
        <v>4.3852662721893497E-2</v>
      </c>
    </row>
    <row r="1490" spans="1:51" x14ac:dyDescent="0.3">
      <c r="A1490">
        <v>820</v>
      </c>
      <c r="B1490">
        <v>870</v>
      </c>
      <c r="C1490">
        <v>31320</v>
      </c>
      <c r="D1490">
        <v>11</v>
      </c>
      <c r="E1490">
        <v>10000</v>
      </c>
      <c r="F1490" t="s">
        <v>51</v>
      </c>
      <c r="G1490">
        <v>112</v>
      </c>
      <c r="H1490" t="s">
        <v>91</v>
      </c>
      <c r="I1490">
        <v>2016</v>
      </c>
      <c r="J1490" t="s">
        <v>53</v>
      </c>
      <c r="K1490" t="s">
        <v>54</v>
      </c>
      <c r="L1490">
        <v>2014000036</v>
      </c>
      <c r="M1490" t="s">
        <v>1479</v>
      </c>
      <c r="N1490" t="s">
        <v>179</v>
      </c>
      <c r="O1490" t="s">
        <v>153</v>
      </c>
      <c r="P1490" t="s">
        <v>94</v>
      </c>
      <c r="Q1490">
        <v>10000</v>
      </c>
      <c r="R1490" t="s">
        <v>523</v>
      </c>
      <c r="S1490">
        <v>10</v>
      </c>
      <c r="T1490" t="s">
        <v>60</v>
      </c>
      <c r="U1490">
        <v>110</v>
      </c>
      <c r="V1490" t="s">
        <v>61</v>
      </c>
      <c r="W1490">
        <v>1</v>
      </c>
      <c r="X1490" t="s">
        <v>91</v>
      </c>
      <c r="Y1490" t="s">
        <v>96</v>
      </c>
      <c r="Z1490" t="s">
        <v>1480</v>
      </c>
      <c r="AA1490" t="s">
        <v>1481</v>
      </c>
      <c r="AB1490">
        <v>31320</v>
      </c>
      <c r="AC1490" t="s">
        <v>259</v>
      </c>
      <c r="AD1490" t="s">
        <v>209</v>
      </c>
      <c r="AE1490" t="s">
        <v>1482</v>
      </c>
      <c r="AG1490">
        <v>0</v>
      </c>
      <c r="AH1490">
        <v>1</v>
      </c>
      <c r="AI1490">
        <v>0</v>
      </c>
      <c r="AJ1490">
        <v>1</v>
      </c>
      <c r="AK1490">
        <v>0</v>
      </c>
      <c r="AO1490">
        <v>1</v>
      </c>
      <c r="AP1490">
        <v>0</v>
      </c>
      <c r="AQ1490">
        <v>0</v>
      </c>
      <c r="AR1490">
        <v>0</v>
      </c>
      <c r="AS1490">
        <v>0.272622958579881</v>
      </c>
      <c r="AT1490" t="s">
        <v>68</v>
      </c>
      <c r="AV1490">
        <v>0</v>
      </c>
      <c r="AX1490">
        <v>3</v>
      </c>
      <c r="AY1490">
        <v>0.272622958579882</v>
      </c>
    </row>
    <row r="1491" spans="1:51" x14ac:dyDescent="0.3">
      <c r="A1491">
        <v>820</v>
      </c>
      <c r="B1491">
        <v>854</v>
      </c>
      <c r="C1491">
        <v>15130</v>
      </c>
      <c r="D1491">
        <v>11</v>
      </c>
      <c r="E1491">
        <v>10000</v>
      </c>
      <c r="F1491" t="s">
        <v>51</v>
      </c>
      <c r="G1491">
        <v>112</v>
      </c>
      <c r="H1491" t="s">
        <v>91</v>
      </c>
      <c r="I1491">
        <v>2016</v>
      </c>
      <c r="J1491" t="s">
        <v>53</v>
      </c>
      <c r="K1491" t="s">
        <v>54</v>
      </c>
      <c r="L1491" t="s">
        <v>1483</v>
      </c>
      <c r="M1491" t="s">
        <v>1484</v>
      </c>
      <c r="N1491" t="s">
        <v>307</v>
      </c>
      <c r="O1491" t="s">
        <v>153</v>
      </c>
      <c r="P1491" t="s">
        <v>58</v>
      </c>
      <c r="Q1491">
        <v>10000</v>
      </c>
      <c r="R1491" t="s">
        <v>154</v>
      </c>
      <c r="S1491">
        <v>10</v>
      </c>
      <c r="T1491" t="s">
        <v>60</v>
      </c>
      <c r="U1491">
        <v>110</v>
      </c>
      <c r="V1491" t="s">
        <v>61</v>
      </c>
      <c r="W1491">
        <v>1</v>
      </c>
      <c r="X1491" t="s">
        <v>91</v>
      </c>
      <c r="Y1491" t="s">
        <v>96</v>
      </c>
      <c r="Z1491" t="s">
        <v>1485</v>
      </c>
      <c r="AA1491" t="s">
        <v>1486</v>
      </c>
      <c r="AB1491">
        <v>15130</v>
      </c>
      <c r="AC1491" t="s">
        <v>319</v>
      </c>
      <c r="AD1491" t="s">
        <v>81</v>
      </c>
      <c r="AE1491" t="s">
        <v>1487</v>
      </c>
      <c r="AG1491">
        <v>0</v>
      </c>
      <c r="AH1491">
        <v>0</v>
      </c>
      <c r="AI1491">
        <v>2</v>
      </c>
      <c r="AK1491">
        <v>0</v>
      </c>
      <c r="AO1491">
        <v>0</v>
      </c>
      <c r="AP1491">
        <v>0</v>
      </c>
      <c r="AQ1491">
        <v>0</v>
      </c>
      <c r="AR1491">
        <v>0</v>
      </c>
      <c r="AS1491">
        <v>0.301578343195266</v>
      </c>
      <c r="AT1491" t="s">
        <v>68</v>
      </c>
      <c r="AV1491">
        <v>8.3500000000000005E-2</v>
      </c>
      <c r="AX1491">
        <v>3</v>
      </c>
      <c r="AY1491">
        <v>0.301578343195266</v>
      </c>
    </row>
    <row r="1492" spans="1:51" x14ac:dyDescent="0.3">
      <c r="A1492">
        <v>820</v>
      </c>
      <c r="B1492">
        <v>854</v>
      </c>
      <c r="C1492">
        <v>74020</v>
      </c>
      <c r="D1492">
        <v>11</v>
      </c>
      <c r="E1492">
        <v>10000</v>
      </c>
      <c r="F1492" t="s">
        <v>51</v>
      </c>
      <c r="G1492">
        <v>112</v>
      </c>
      <c r="H1492" t="s">
        <v>91</v>
      </c>
      <c r="I1492">
        <v>2016</v>
      </c>
      <c r="J1492" t="s">
        <v>53</v>
      </c>
      <c r="K1492" t="s">
        <v>54</v>
      </c>
      <c r="L1492" t="s">
        <v>1496</v>
      </c>
      <c r="M1492" t="s">
        <v>1497</v>
      </c>
      <c r="N1492" t="s">
        <v>307</v>
      </c>
      <c r="O1492" t="s">
        <v>153</v>
      </c>
      <c r="P1492" t="s">
        <v>58</v>
      </c>
      <c r="Q1492">
        <v>10000</v>
      </c>
      <c r="R1492" t="s">
        <v>523</v>
      </c>
      <c r="S1492">
        <v>10</v>
      </c>
      <c r="T1492" t="s">
        <v>60</v>
      </c>
      <c r="U1492">
        <v>110</v>
      </c>
      <c r="V1492" t="s">
        <v>61</v>
      </c>
      <c r="W1492">
        <v>1</v>
      </c>
      <c r="X1492" t="s">
        <v>91</v>
      </c>
      <c r="Y1492" t="s">
        <v>96</v>
      </c>
      <c r="Z1492" t="s">
        <v>1498</v>
      </c>
      <c r="AA1492" t="s">
        <v>1499</v>
      </c>
      <c r="AB1492">
        <v>74020</v>
      </c>
      <c r="AC1492" t="s">
        <v>817</v>
      </c>
      <c r="AD1492" t="s">
        <v>818</v>
      </c>
      <c r="AE1492" t="s">
        <v>1500</v>
      </c>
      <c r="AG1492">
        <v>0</v>
      </c>
      <c r="AH1492">
        <v>1</v>
      </c>
      <c r="AI1492">
        <v>1</v>
      </c>
      <c r="AK1492">
        <v>0</v>
      </c>
      <c r="AO1492">
        <v>0</v>
      </c>
      <c r="AP1492">
        <v>0</v>
      </c>
      <c r="AQ1492">
        <v>0</v>
      </c>
      <c r="AR1492">
        <v>0</v>
      </c>
      <c r="AS1492" s="1">
        <v>1.2829794639749301E-2</v>
      </c>
      <c r="AT1492" t="s">
        <v>68</v>
      </c>
      <c r="AU1492">
        <v>0</v>
      </c>
      <c r="AX1492">
        <v>3</v>
      </c>
      <c r="AY1492">
        <v>1.28297946397494E-2</v>
      </c>
    </row>
    <row r="1493" spans="1:51" x14ac:dyDescent="0.3">
      <c r="A1493">
        <v>820</v>
      </c>
      <c r="B1493">
        <v>889</v>
      </c>
      <c r="C1493">
        <v>15111</v>
      </c>
      <c r="D1493">
        <v>11</v>
      </c>
      <c r="E1493">
        <v>10000</v>
      </c>
      <c r="F1493" t="s">
        <v>51</v>
      </c>
      <c r="G1493">
        <v>112</v>
      </c>
      <c r="H1493" t="s">
        <v>91</v>
      </c>
      <c r="I1493">
        <v>2016</v>
      </c>
      <c r="J1493" t="s">
        <v>53</v>
      </c>
      <c r="K1493" t="s">
        <v>54</v>
      </c>
      <c r="L1493" t="s">
        <v>1501</v>
      </c>
      <c r="M1493" t="s">
        <v>1502</v>
      </c>
      <c r="N1493" t="s">
        <v>315</v>
      </c>
      <c r="O1493" t="s">
        <v>153</v>
      </c>
      <c r="P1493" t="s">
        <v>316</v>
      </c>
      <c r="Q1493">
        <v>10000</v>
      </c>
      <c r="R1493" t="s">
        <v>154</v>
      </c>
      <c r="S1493">
        <v>10</v>
      </c>
      <c r="T1493" t="s">
        <v>60</v>
      </c>
      <c r="U1493">
        <v>110</v>
      </c>
      <c r="V1493" t="s">
        <v>61</v>
      </c>
      <c r="W1493">
        <v>1</v>
      </c>
      <c r="X1493" t="s">
        <v>91</v>
      </c>
      <c r="Y1493" t="s">
        <v>96</v>
      </c>
      <c r="Z1493" t="s">
        <v>1503</v>
      </c>
      <c r="AA1493" t="s">
        <v>1504</v>
      </c>
      <c r="AB1493">
        <v>15111</v>
      </c>
      <c r="AC1493" t="s">
        <v>203</v>
      </c>
      <c r="AD1493" t="s">
        <v>81</v>
      </c>
      <c r="AE1493" t="s">
        <v>1505</v>
      </c>
      <c r="AG1493">
        <v>0</v>
      </c>
      <c r="AH1493">
        <v>0</v>
      </c>
      <c r="AI1493">
        <v>2</v>
      </c>
      <c r="AK1493">
        <v>0</v>
      </c>
      <c r="AO1493">
        <v>0</v>
      </c>
      <c r="AP1493">
        <v>0</v>
      </c>
      <c r="AQ1493">
        <v>0</v>
      </c>
      <c r="AR1493">
        <v>0</v>
      </c>
      <c r="AS1493">
        <v>0.112965784893839</v>
      </c>
      <c r="AT1493" t="s">
        <v>68</v>
      </c>
      <c r="AU1493">
        <v>0.52210000000000001</v>
      </c>
      <c r="AX1493">
        <v>3</v>
      </c>
      <c r="AY1493">
        <v>0.112965784893839</v>
      </c>
    </row>
    <row r="1494" spans="1:51" x14ac:dyDescent="0.3">
      <c r="A1494">
        <v>820</v>
      </c>
      <c r="B1494">
        <v>889</v>
      </c>
      <c r="C1494">
        <v>15112</v>
      </c>
      <c r="D1494">
        <v>11</v>
      </c>
      <c r="E1494">
        <v>10000</v>
      </c>
      <c r="F1494" t="s">
        <v>51</v>
      </c>
      <c r="G1494">
        <v>112</v>
      </c>
      <c r="H1494" t="s">
        <v>91</v>
      </c>
      <c r="I1494">
        <v>2016</v>
      </c>
      <c r="J1494" t="s">
        <v>53</v>
      </c>
      <c r="K1494" t="s">
        <v>54</v>
      </c>
      <c r="L1494">
        <v>2012000062</v>
      </c>
      <c r="M1494" t="s">
        <v>3744</v>
      </c>
      <c r="N1494" t="s">
        <v>315</v>
      </c>
      <c r="O1494" t="s">
        <v>153</v>
      </c>
      <c r="P1494" t="s">
        <v>316</v>
      </c>
      <c r="Q1494">
        <v>10000</v>
      </c>
      <c r="R1494" t="s">
        <v>154</v>
      </c>
      <c r="S1494">
        <v>10</v>
      </c>
      <c r="T1494" t="s">
        <v>60</v>
      </c>
      <c r="U1494">
        <v>110</v>
      </c>
      <c r="V1494" t="s">
        <v>61</v>
      </c>
      <c r="W1494">
        <v>1</v>
      </c>
      <c r="X1494" t="s">
        <v>91</v>
      </c>
      <c r="Y1494" t="s">
        <v>96</v>
      </c>
      <c r="Z1494" t="s">
        <v>3745</v>
      </c>
      <c r="AA1494" t="s">
        <v>3746</v>
      </c>
      <c r="AB1494">
        <v>15112</v>
      </c>
      <c r="AC1494" t="s">
        <v>484</v>
      </c>
      <c r="AD1494" t="s">
        <v>81</v>
      </c>
      <c r="AE1494" t="s">
        <v>3747</v>
      </c>
      <c r="AG1494">
        <v>0</v>
      </c>
      <c r="AH1494">
        <v>0</v>
      </c>
      <c r="AI1494">
        <v>2</v>
      </c>
      <c r="AK1494">
        <v>0</v>
      </c>
      <c r="AO1494">
        <v>0</v>
      </c>
      <c r="AP1494">
        <v>0</v>
      </c>
      <c r="AQ1494">
        <v>0</v>
      </c>
      <c r="AR1494">
        <v>0</v>
      </c>
      <c r="AS1494">
        <v>0.33209166724678002</v>
      </c>
      <c r="AT1494" t="s">
        <v>68</v>
      </c>
      <c r="AU1494">
        <v>0</v>
      </c>
      <c r="AX1494">
        <v>3</v>
      </c>
      <c r="AY1494">
        <v>0.33209166724678002</v>
      </c>
    </row>
    <row r="1495" spans="1:51" x14ac:dyDescent="0.3">
      <c r="A1495">
        <v>820</v>
      </c>
      <c r="B1495">
        <v>889</v>
      </c>
      <c r="C1495">
        <v>15130</v>
      </c>
      <c r="D1495">
        <v>11</v>
      </c>
      <c r="E1495">
        <v>10000</v>
      </c>
      <c r="F1495" t="s">
        <v>51</v>
      </c>
      <c r="G1495">
        <v>112</v>
      </c>
      <c r="H1495" t="s">
        <v>91</v>
      </c>
      <c r="I1495">
        <v>2016</v>
      </c>
      <c r="J1495" t="s">
        <v>53</v>
      </c>
      <c r="K1495" t="s">
        <v>54</v>
      </c>
      <c r="L1495" t="s">
        <v>2943</v>
      </c>
      <c r="M1495" t="s">
        <v>2944</v>
      </c>
      <c r="N1495" t="s">
        <v>315</v>
      </c>
      <c r="O1495" t="s">
        <v>153</v>
      </c>
      <c r="P1495" t="s">
        <v>316</v>
      </c>
      <c r="Q1495">
        <v>10000</v>
      </c>
      <c r="R1495" t="s">
        <v>154</v>
      </c>
      <c r="S1495">
        <v>10</v>
      </c>
      <c r="T1495" t="s">
        <v>60</v>
      </c>
      <c r="U1495">
        <v>110</v>
      </c>
      <c r="V1495" t="s">
        <v>61</v>
      </c>
      <c r="W1495">
        <v>1</v>
      </c>
      <c r="X1495" t="s">
        <v>91</v>
      </c>
      <c r="Y1495" t="s">
        <v>96</v>
      </c>
      <c r="Z1495" t="s">
        <v>2945</v>
      </c>
      <c r="AA1495" t="s">
        <v>2946</v>
      </c>
      <c r="AB1495">
        <v>15130</v>
      </c>
      <c r="AC1495" t="s">
        <v>319</v>
      </c>
      <c r="AD1495" t="s">
        <v>81</v>
      </c>
      <c r="AE1495" t="s">
        <v>2946</v>
      </c>
      <c r="AG1495">
        <v>0</v>
      </c>
      <c r="AH1495">
        <v>0</v>
      </c>
      <c r="AI1495">
        <v>2</v>
      </c>
      <c r="AK1495">
        <v>0</v>
      </c>
      <c r="AO1495">
        <v>0</v>
      </c>
      <c r="AP1495">
        <v>0</v>
      </c>
      <c r="AQ1495">
        <v>0</v>
      </c>
      <c r="AR1495">
        <v>0</v>
      </c>
      <c r="AS1495">
        <v>0.72091512704490002</v>
      </c>
      <c r="AT1495" t="s">
        <v>68</v>
      </c>
      <c r="AU1495">
        <v>0</v>
      </c>
      <c r="AX1495">
        <v>3</v>
      </c>
      <c r="AY1495">
        <v>0.72091512704490102</v>
      </c>
    </row>
    <row r="1496" spans="1:51" x14ac:dyDescent="0.3">
      <c r="A1496">
        <v>820</v>
      </c>
      <c r="B1496">
        <v>889</v>
      </c>
      <c r="C1496">
        <v>15130</v>
      </c>
      <c r="D1496">
        <v>11</v>
      </c>
      <c r="E1496">
        <v>10000</v>
      </c>
      <c r="F1496" t="s">
        <v>51</v>
      </c>
      <c r="G1496">
        <v>112</v>
      </c>
      <c r="H1496" t="s">
        <v>91</v>
      </c>
      <c r="I1496">
        <v>2016</v>
      </c>
      <c r="J1496" t="s">
        <v>53</v>
      </c>
      <c r="K1496" t="s">
        <v>54</v>
      </c>
      <c r="L1496">
        <v>2010000265</v>
      </c>
      <c r="M1496" t="s">
        <v>1547</v>
      </c>
      <c r="N1496" t="s">
        <v>315</v>
      </c>
      <c r="O1496" t="s">
        <v>153</v>
      </c>
      <c r="P1496" t="s">
        <v>316</v>
      </c>
      <c r="Q1496">
        <v>10000</v>
      </c>
      <c r="R1496" t="s">
        <v>523</v>
      </c>
      <c r="S1496">
        <v>10</v>
      </c>
      <c r="T1496" t="s">
        <v>60</v>
      </c>
      <c r="U1496">
        <v>110</v>
      </c>
      <c r="V1496" t="s">
        <v>61</v>
      </c>
      <c r="W1496">
        <v>1</v>
      </c>
      <c r="X1496" t="s">
        <v>91</v>
      </c>
      <c r="Y1496" t="s">
        <v>96</v>
      </c>
      <c r="Z1496" t="s">
        <v>1548</v>
      </c>
      <c r="AA1496" t="s">
        <v>1549</v>
      </c>
      <c r="AB1496">
        <v>15130</v>
      </c>
      <c r="AC1496" t="s">
        <v>319</v>
      </c>
      <c r="AD1496" t="s">
        <v>81</v>
      </c>
      <c r="AE1496" t="s">
        <v>1550</v>
      </c>
      <c r="AG1496">
        <v>2</v>
      </c>
      <c r="AH1496">
        <v>0</v>
      </c>
      <c r="AI1496">
        <v>2</v>
      </c>
      <c r="AK1496">
        <v>0</v>
      </c>
      <c r="AO1496">
        <v>0</v>
      </c>
      <c r="AP1496">
        <v>0</v>
      </c>
      <c r="AQ1496">
        <v>0</v>
      </c>
      <c r="AR1496">
        <v>0</v>
      </c>
      <c r="AS1496">
        <v>0.52949891402714899</v>
      </c>
      <c r="AT1496" t="s">
        <v>68</v>
      </c>
      <c r="AU1496">
        <v>2.7823000000000002</v>
      </c>
      <c r="AX1496">
        <v>3</v>
      </c>
      <c r="AY1496">
        <v>0.52949891402714899</v>
      </c>
    </row>
    <row r="1497" spans="1:51" x14ac:dyDescent="0.3">
      <c r="A1497">
        <v>820</v>
      </c>
      <c r="B1497">
        <v>889</v>
      </c>
      <c r="C1497">
        <v>15130</v>
      </c>
      <c r="D1497">
        <v>11</v>
      </c>
      <c r="E1497">
        <v>10000</v>
      </c>
      <c r="F1497" t="s">
        <v>51</v>
      </c>
      <c r="G1497">
        <v>112</v>
      </c>
      <c r="H1497" t="s">
        <v>91</v>
      </c>
      <c r="I1497">
        <v>2016</v>
      </c>
      <c r="J1497" t="s">
        <v>53</v>
      </c>
      <c r="K1497" t="s">
        <v>54</v>
      </c>
      <c r="L1497">
        <v>2014000177</v>
      </c>
      <c r="M1497" t="s">
        <v>1514</v>
      </c>
      <c r="N1497" t="s">
        <v>315</v>
      </c>
      <c r="O1497" t="s">
        <v>153</v>
      </c>
      <c r="P1497" t="s">
        <v>316</v>
      </c>
      <c r="Q1497">
        <v>10000</v>
      </c>
      <c r="R1497" t="s">
        <v>154</v>
      </c>
      <c r="S1497">
        <v>10</v>
      </c>
      <c r="T1497" t="s">
        <v>60</v>
      </c>
      <c r="U1497">
        <v>110</v>
      </c>
      <c r="V1497" t="s">
        <v>61</v>
      </c>
      <c r="W1497">
        <v>1</v>
      </c>
      <c r="X1497" t="s">
        <v>91</v>
      </c>
      <c r="Y1497" t="s">
        <v>96</v>
      </c>
      <c r="Z1497" t="s">
        <v>1515</v>
      </c>
      <c r="AA1497" t="s">
        <v>1516</v>
      </c>
      <c r="AB1497">
        <v>15130</v>
      </c>
      <c r="AC1497" t="s">
        <v>319</v>
      </c>
      <c r="AD1497" t="s">
        <v>81</v>
      </c>
      <c r="AE1497" t="s">
        <v>1517</v>
      </c>
      <c r="AG1497">
        <v>0</v>
      </c>
      <c r="AH1497">
        <v>0</v>
      </c>
      <c r="AI1497">
        <v>2</v>
      </c>
      <c r="AK1497">
        <v>0</v>
      </c>
      <c r="AO1497">
        <v>0</v>
      </c>
      <c r="AP1497">
        <v>0</v>
      </c>
      <c r="AQ1497">
        <v>0</v>
      </c>
      <c r="AR1497">
        <v>0</v>
      </c>
      <c r="AS1497" s="1">
        <v>9.5283188304907701E-2</v>
      </c>
      <c r="AT1497" t="s">
        <v>68</v>
      </c>
      <c r="AU1497">
        <v>0</v>
      </c>
      <c r="AX1497">
        <v>3</v>
      </c>
      <c r="AY1497">
        <v>9.5283188304907798E-2</v>
      </c>
    </row>
    <row r="1498" spans="1:51" x14ac:dyDescent="0.3">
      <c r="A1498">
        <v>820</v>
      </c>
      <c r="B1498">
        <v>889</v>
      </c>
      <c r="C1498">
        <v>15130</v>
      </c>
      <c r="D1498">
        <v>11</v>
      </c>
      <c r="E1498">
        <v>10000</v>
      </c>
      <c r="F1498" t="s">
        <v>51</v>
      </c>
      <c r="G1498">
        <v>112</v>
      </c>
      <c r="H1498" t="s">
        <v>91</v>
      </c>
      <c r="I1498">
        <v>2016</v>
      </c>
      <c r="J1498" t="s">
        <v>53</v>
      </c>
      <c r="K1498" t="s">
        <v>54</v>
      </c>
      <c r="L1498">
        <v>2014000536</v>
      </c>
      <c r="M1498" t="s">
        <v>1510</v>
      </c>
      <c r="N1498" t="s">
        <v>315</v>
      </c>
      <c r="O1498" t="s">
        <v>153</v>
      </c>
      <c r="P1498" t="s">
        <v>316</v>
      </c>
      <c r="Q1498">
        <v>10000</v>
      </c>
      <c r="R1498" t="s">
        <v>256</v>
      </c>
      <c r="S1498">
        <v>10</v>
      </c>
      <c r="T1498" t="s">
        <v>60</v>
      </c>
      <c r="U1498">
        <v>110</v>
      </c>
      <c r="V1498" t="s">
        <v>61</v>
      </c>
      <c r="W1498">
        <v>1</v>
      </c>
      <c r="X1498" t="s">
        <v>91</v>
      </c>
      <c r="Y1498" t="s">
        <v>96</v>
      </c>
      <c r="Z1498" t="s">
        <v>1511</v>
      </c>
      <c r="AA1498" t="s">
        <v>1512</v>
      </c>
      <c r="AB1498">
        <v>15130</v>
      </c>
      <c r="AC1498" t="s">
        <v>319</v>
      </c>
      <c r="AD1498" t="s">
        <v>81</v>
      </c>
      <c r="AE1498" t="s">
        <v>1513</v>
      </c>
      <c r="AG1498">
        <v>0</v>
      </c>
      <c r="AH1498">
        <v>0</v>
      </c>
      <c r="AI1498">
        <v>2</v>
      </c>
      <c r="AK1498">
        <v>0</v>
      </c>
      <c r="AO1498">
        <v>0</v>
      </c>
      <c r="AP1498">
        <v>0</v>
      </c>
      <c r="AQ1498">
        <v>0</v>
      </c>
      <c r="AR1498">
        <v>0</v>
      </c>
      <c r="AS1498">
        <v>0.216729697180647</v>
      </c>
      <c r="AT1498" t="s">
        <v>68</v>
      </c>
      <c r="AV1498">
        <v>0</v>
      </c>
      <c r="AX1498">
        <v>3</v>
      </c>
      <c r="AY1498">
        <v>0.216729697180647</v>
      </c>
    </row>
    <row r="1499" spans="1:51" x14ac:dyDescent="0.3">
      <c r="A1499">
        <v>820</v>
      </c>
      <c r="B1499">
        <v>889</v>
      </c>
      <c r="C1499">
        <v>15152</v>
      </c>
      <c r="D1499">
        <v>11</v>
      </c>
      <c r="E1499">
        <v>10000</v>
      </c>
      <c r="F1499" t="s">
        <v>51</v>
      </c>
      <c r="G1499">
        <v>112</v>
      </c>
      <c r="H1499" t="s">
        <v>91</v>
      </c>
      <c r="I1499">
        <v>2016</v>
      </c>
      <c r="J1499" t="s">
        <v>53</v>
      </c>
      <c r="K1499" t="s">
        <v>54</v>
      </c>
      <c r="L1499" t="s">
        <v>1518</v>
      </c>
      <c r="M1499" t="s">
        <v>1519</v>
      </c>
      <c r="N1499" t="s">
        <v>315</v>
      </c>
      <c r="O1499" t="s">
        <v>153</v>
      </c>
      <c r="P1499" t="s">
        <v>316</v>
      </c>
      <c r="Q1499">
        <v>10000</v>
      </c>
      <c r="R1499" t="s">
        <v>154</v>
      </c>
      <c r="S1499">
        <v>10</v>
      </c>
      <c r="T1499" t="s">
        <v>60</v>
      </c>
      <c r="U1499">
        <v>110</v>
      </c>
      <c r="V1499" t="s">
        <v>61</v>
      </c>
      <c r="W1499">
        <v>1</v>
      </c>
      <c r="X1499" t="s">
        <v>91</v>
      </c>
      <c r="Y1499" t="s">
        <v>96</v>
      </c>
      <c r="Z1499" t="s">
        <v>1520</v>
      </c>
      <c r="AA1499" t="s">
        <v>1521</v>
      </c>
      <c r="AB1499">
        <v>15152</v>
      </c>
      <c r="AC1499" t="s">
        <v>402</v>
      </c>
      <c r="AD1499" t="s">
        <v>81</v>
      </c>
      <c r="AE1499" t="s">
        <v>1522</v>
      </c>
      <c r="AG1499">
        <v>0</v>
      </c>
      <c r="AH1499">
        <v>0</v>
      </c>
      <c r="AI1499">
        <v>2</v>
      </c>
      <c r="AK1499">
        <v>0</v>
      </c>
      <c r="AO1499">
        <v>0</v>
      </c>
      <c r="AP1499">
        <v>0</v>
      </c>
      <c r="AQ1499">
        <v>0</v>
      </c>
      <c r="AR1499">
        <v>0</v>
      </c>
      <c r="AS1499">
        <v>0.136428395405499</v>
      </c>
      <c r="AT1499" t="s">
        <v>68</v>
      </c>
      <c r="AU1499">
        <v>0.83540000000000003</v>
      </c>
      <c r="AX1499">
        <v>3</v>
      </c>
      <c r="AY1499">
        <v>0.136428395405499</v>
      </c>
    </row>
    <row r="1500" spans="1:51" x14ac:dyDescent="0.3">
      <c r="A1500">
        <v>820</v>
      </c>
      <c r="B1500">
        <v>889</v>
      </c>
      <c r="C1500">
        <v>16062</v>
      </c>
      <c r="D1500">
        <v>11</v>
      </c>
      <c r="E1500">
        <v>10000</v>
      </c>
      <c r="F1500" t="s">
        <v>51</v>
      </c>
      <c r="G1500">
        <v>112</v>
      </c>
      <c r="H1500" t="s">
        <v>91</v>
      </c>
      <c r="I1500">
        <v>2016</v>
      </c>
      <c r="J1500" t="s">
        <v>53</v>
      </c>
      <c r="K1500" t="s">
        <v>54</v>
      </c>
      <c r="L1500">
        <v>2014000176</v>
      </c>
      <c r="M1500" t="s">
        <v>1527</v>
      </c>
      <c r="N1500" t="s">
        <v>315</v>
      </c>
      <c r="O1500" t="s">
        <v>153</v>
      </c>
      <c r="P1500" t="s">
        <v>316</v>
      </c>
      <c r="Q1500">
        <v>10000</v>
      </c>
      <c r="R1500" t="s">
        <v>154</v>
      </c>
      <c r="S1500">
        <v>10</v>
      </c>
      <c r="T1500" t="s">
        <v>60</v>
      </c>
      <c r="U1500">
        <v>110</v>
      </c>
      <c r="V1500" t="s">
        <v>61</v>
      </c>
      <c r="W1500">
        <v>1</v>
      </c>
      <c r="X1500" t="s">
        <v>91</v>
      </c>
      <c r="Y1500" t="s">
        <v>96</v>
      </c>
      <c r="Z1500" t="s">
        <v>1528</v>
      </c>
      <c r="AA1500" t="s">
        <v>1529</v>
      </c>
      <c r="AB1500">
        <v>16062</v>
      </c>
      <c r="AC1500" t="s">
        <v>1530</v>
      </c>
      <c r="AD1500" t="s">
        <v>870</v>
      </c>
      <c r="AE1500" t="s">
        <v>1531</v>
      </c>
      <c r="AG1500">
        <v>0</v>
      </c>
      <c r="AH1500">
        <v>0</v>
      </c>
      <c r="AI1500">
        <v>1</v>
      </c>
      <c r="AK1500">
        <v>0</v>
      </c>
      <c r="AO1500">
        <v>0</v>
      </c>
      <c r="AP1500">
        <v>0</v>
      </c>
      <c r="AQ1500">
        <v>0</v>
      </c>
      <c r="AR1500">
        <v>0</v>
      </c>
      <c r="AS1500">
        <v>0.16000696136442699</v>
      </c>
      <c r="AT1500" t="s">
        <v>68</v>
      </c>
      <c r="AV1500">
        <v>0</v>
      </c>
      <c r="AX1500">
        <v>3</v>
      </c>
      <c r="AY1500">
        <v>0.16000696136442699</v>
      </c>
    </row>
    <row r="1501" spans="1:51" x14ac:dyDescent="0.3">
      <c r="A1501">
        <v>820</v>
      </c>
      <c r="B1501">
        <v>889</v>
      </c>
      <c r="C1501">
        <v>21050</v>
      </c>
      <c r="D1501">
        <v>11</v>
      </c>
      <c r="E1501">
        <v>10000</v>
      </c>
      <c r="F1501" t="s">
        <v>51</v>
      </c>
      <c r="G1501">
        <v>112</v>
      </c>
      <c r="H1501" t="s">
        <v>91</v>
      </c>
      <c r="I1501">
        <v>2016</v>
      </c>
      <c r="J1501" t="s">
        <v>53</v>
      </c>
      <c r="K1501" t="s">
        <v>54</v>
      </c>
      <c r="L1501">
        <v>2016000017</v>
      </c>
      <c r="M1501" t="s">
        <v>1535</v>
      </c>
      <c r="N1501" t="s">
        <v>315</v>
      </c>
      <c r="O1501" t="s">
        <v>153</v>
      </c>
      <c r="P1501" t="s">
        <v>316</v>
      </c>
      <c r="Q1501">
        <v>10000</v>
      </c>
      <c r="R1501" t="s">
        <v>523</v>
      </c>
      <c r="S1501">
        <v>10</v>
      </c>
      <c r="T1501" t="s">
        <v>60</v>
      </c>
      <c r="U1501">
        <v>110</v>
      </c>
      <c r="V1501" t="s">
        <v>61</v>
      </c>
      <c r="W1501">
        <v>1</v>
      </c>
      <c r="X1501" t="s">
        <v>91</v>
      </c>
      <c r="Y1501" t="s">
        <v>96</v>
      </c>
      <c r="Z1501" t="s">
        <v>1536</v>
      </c>
      <c r="AA1501" t="s">
        <v>1537</v>
      </c>
      <c r="AB1501">
        <v>21050</v>
      </c>
      <c r="AC1501" t="s">
        <v>700</v>
      </c>
      <c r="AD1501" t="s">
        <v>269</v>
      </c>
      <c r="AE1501" t="s">
        <v>1538</v>
      </c>
      <c r="AG1501">
        <v>0</v>
      </c>
      <c r="AH1501">
        <v>0</v>
      </c>
      <c r="AI1501">
        <v>1</v>
      </c>
      <c r="AK1501">
        <v>0</v>
      </c>
      <c r="AO1501">
        <v>0</v>
      </c>
      <c r="AP1501">
        <v>0</v>
      </c>
      <c r="AQ1501">
        <v>0</v>
      </c>
      <c r="AR1501">
        <v>0</v>
      </c>
      <c r="AS1501" s="1">
        <v>3.1326139923424902E-2</v>
      </c>
      <c r="AT1501" t="s">
        <v>68</v>
      </c>
      <c r="AU1501">
        <v>1.7403</v>
      </c>
      <c r="AX1501">
        <v>3</v>
      </c>
      <c r="AY1501">
        <v>3.1326139923424999E-2</v>
      </c>
    </row>
    <row r="1502" spans="1:51" x14ac:dyDescent="0.3">
      <c r="A1502">
        <v>820</v>
      </c>
      <c r="B1502">
        <v>889</v>
      </c>
      <c r="C1502">
        <v>31310</v>
      </c>
      <c r="D1502">
        <v>11</v>
      </c>
      <c r="E1502">
        <v>10000</v>
      </c>
      <c r="F1502" t="s">
        <v>51</v>
      </c>
      <c r="G1502">
        <v>112</v>
      </c>
      <c r="H1502" t="s">
        <v>91</v>
      </c>
      <c r="I1502">
        <v>2016</v>
      </c>
      <c r="J1502" t="s">
        <v>53</v>
      </c>
      <c r="K1502" t="s">
        <v>54</v>
      </c>
      <c r="L1502">
        <v>2014000030</v>
      </c>
      <c r="M1502" t="s">
        <v>1543</v>
      </c>
      <c r="N1502" t="s">
        <v>315</v>
      </c>
      <c r="O1502" t="s">
        <v>153</v>
      </c>
      <c r="P1502" t="s">
        <v>316</v>
      </c>
      <c r="Q1502">
        <v>10000</v>
      </c>
      <c r="R1502" t="s">
        <v>154</v>
      </c>
      <c r="S1502">
        <v>10</v>
      </c>
      <c r="T1502" t="s">
        <v>60</v>
      </c>
      <c r="U1502">
        <v>110</v>
      </c>
      <c r="V1502" t="s">
        <v>61</v>
      </c>
      <c r="W1502">
        <v>1</v>
      </c>
      <c r="X1502" t="s">
        <v>91</v>
      </c>
      <c r="Y1502" t="s">
        <v>96</v>
      </c>
      <c r="Z1502" t="s">
        <v>1544</v>
      </c>
      <c r="AA1502" t="s">
        <v>1545</v>
      </c>
      <c r="AB1502">
        <v>31310</v>
      </c>
      <c r="AC1502" t="s">
        <v>208</v>
      </c>
      <c r="AD1502" t="s">
        <v>209</v>
      </c>
      <c r="AE1502" t="s">
        <v>1546</v>
      </c>
      <c r="AG1502">
        <v>0</v>
      </c>
      <c r="AH1502">
        <v>2</v>
      </c>
      <c r="AI1502">
        <v>0</v>
      </c>
      <c r="AJ1502">
        <v>2</v>
      </c>
      <c r="AK1502">
        <v>0</v>
      </c>
      <c r="AO1502">
        <v>2</v>
      </c>
      <c r="AP1502">
        <v>0</v>
      </c>
      <c r="AQ1502">
        <v>0</v>
      </c>
      <c r="AR1502">
        <v>0</v>
      </c>
      <c r="AS1502">
        <v>0.51313971458405805</v>
      </c>
      <c r="AT1502" t="s">
        <v>68</v>
      </c>
      <c r="AU1502">
        <v>0.22969999999999999</v>
      </c>
      <c r="AX1502">
        <v>3</v>
      </c>
      <c r="AY1502">
        <v>0.51313971458405805</v>
      </c>
    </row>
    <row r="1503" spans="1:51" x14ac:dyDescent="0.3">
      <c r="A1503">
        <v>820</v>
      </c>
      <c r="B1503">
        <v>889</v>
      </c>
      <c r="C1503">
        <v>74020</v>
      </c>
      <c r="D1503">
        <v>11</v>
      </c>
      <c r="E1503">
        <v>10000</v>
      </c>
      <c r="F1503" t="s">
        <v>51</v>
      </c>
      <c r="G1503">
        <v>112</v>
      </c>
      <c r="H1503" t="s">
        <v>91</v>
      </c>
      <c r="I1503">
        <v>2016</v>
      </c>
      <c r="J1503" t="s">
        <v>53</v>
      </c>
      <c r="K1503" t="s">
        <v>54</v>
      </c>
      <c r="L1503">
        <v>2016000091</v>
      </c>
      <c r="M1503" t="s">
        <v>3748</v>
      </c>
      <c r="N1503" t="s">
        <v>315</v>
      </c>
      <c r="O1503" t="s">
        <v>153</v>
      </c>
      <c r="P1503" t="s">
        <v>316</v>
      </c>
      <c r="Q1503">
        <v>10000</v>
      </c>
      <c r="R1503" t="s">
        <v>523</v>
      </c>
      <c r="S1503">
        <v>10</v>
      </c>
      <c r="T1503" t="s">
        <v>60</v>
      </c>
      <c r="U1503">
        <v>110</v>
      </c>
      <c r="V1503" t="s">
        <v>61</v>
      </c>
      <c r="W1503">
        <v>1</v>
      </c>
      <c r="X1503" t="s">
        <v>91</v>
      </c>
      <c r="Y1503" t="s">
        <v>96</v>
      </c>
      <c r="Z1503" t="s">
        <v>1552</v>
      </c>
      <c r="AA1503" t="s">
        <v>1553</v>
      </c>
      <c r="AB1503">
        <v>74020</v>
      </c>
      <c r="AC1503" t="s">
        <v>817</v>
      </c>
      <c r="AD1503" t="s">
        <v>818</v>
      </c>
      <c r="AE1503" t="s">
        <v>1554</v>
      </c>
      <c r="AG1503">
        <v>0</v>
      </c>
      <c r="AH1503">
        <v>0</v>
      </c>
      <c r="AI1503">
        <v>0</v>
      </c>
      <c r="AK1503">
        <v>0</v>
      </c>
      <c r="AO1503">
        <v>0</v>
      </c>
      <c r="AP1503">
        <v>0</v>
      </c>
      <c r="AQ1503">
        <v>1</v>
      </c>
      <c r="AR1503">
        <v>0</v>
      </c>
      <c r="AS1503">
        <v>0.95556978767838396</v>
      </c>
      <c r="AT1503" t="s">
        <v>68</v>
      </c>
      <c r="AV1503">
        <v>1.8697999999999999</v>
      </c>
      <c r="AX1503">
        <v>1</v>
      </c>
      <c r="AY1503">
        <v>0.95556978767838496</v>
      </c>
    </row>
    <row r="1504" spans="1:51" x14ac:dyDescent="0.3">
      <c r="A1504">
        <v>820</v>
      </c>
      <c r="B1504">
        <v>1031</v>
      </c>
      <c r="C1504">
        <v>74020</v>
      </c>
      <c r="D1504">
        <v>11</v>
      </c>
      <c r="E1504">
        <v>10000</v>
      </c>
      <c r="F1504" t="s">
        <v>51</v>
      </c>
      <c r="G1504">
        <v>112</v>
      </c>
      <c r="H1504" t="s">
        <v>91</v>
      </c>
      <c r="I1504">
        <v>2016</v>
      </c>
      <c r="J1504" t="s">
        <v>53</v>
      </c>
      <c r="K1504" t="s">
        <v>54</v>
      </c>
      <c r="L1504">
        <v>2014000061</v>
      </c>
      <c r="M1504" t="s">
        <v>1555</v>
      </c>
      <c r="N1504" t="s">
        <v>1064</v>
      </c>
      <c r="O1504" t="s">
        <v>719</v>
      </c>
      <c r="P1504" t="s">
        <v>316</v>
      </c>
      <c r="Q1504">
        <v>10000</v>
      </c>
      <c r="R1504" t="s">
        <v>523</v>
      </c>
      <c r="S1504">
        <v>10</v>
      </c>
      <c r="T1504" t="s">
        <v>60</v>
      </c>
      <c r="U1504">
        <v>110</v>
      </c>
      <c r="V1504" t="s">
        <v>61</v>
      </c>
      <c r="W1504">
        <v>1</v>
      </c>
      <c r="X1504" t="s">
        <v>91</v>
      </c>
      <c r="Y1504" t="s">
        <v>96</v>
      </c>
      <c r="Z1504" t="s">
        <v>1556</v>
      </c>
      <c r="AA1504" t="s">
        <v>1557</v>
      </c>
      <c r="AB1504">
        <v>74020</v>
      </c>
      <c r="AC1504" t="s">
        <v>817</v>
      </c>
      <c r="AD1504" t="s">
        <v>818</v>
      </c>
      <c r="AE1504" t="s">
        <v>1558</v>
      </c>
      <c r="AG1504">
        <v>0</v>
      </c>
      <c r="AH1504">
        <v>1</v>
      </c>
      <c r="AI1504">
        <v>0</v>
      </c>
      <c r="AK1504">
        <v>0</v>
      </c>
      <c r="AO1504">
        <v>0</v>
      </c>
      <c r="AP1504">
        <v>0</v>
      </c>
      <c r="AQ1504">
        <v>1</v>
      </c>
      <c r="AR1504">
        <v>0</v>
      </c>
      <c r="AS1504" s="1">
        <v>3.5321127741037198E-2</v>
      </c>
      <c r="AT1504" t="s">
        <v>68</v>
      </c>
      <c r="AV1504">
        <v>0</v>
      </c>
      <c r="AX1504">
        <v>3</v>
      </c>
      <c r="AY1504">
        <v>3.5321127741037198E-2</v>
      </c>
    </row>
    <row r="1505" spans="1:51" x14ac:dyDescent="0.3">
      <c r="A1505">
        <v>820</v>
      </c>
      <c r="B1505">
        <v>728</v>
      </c>
      <c r="C1505">
        <v>33210</v>
      </c>
      <c r="D1505">
        <v>11</v>
      </c>
      <c r="E1505">
        <v>20000</v>
      </c>
      <c r="F1505" t="s">
        <v>51</v>
      </c>
      <c r="G1505">
        <v>112</v>
      </c>
      <c r="H1505" t="s">
        <v>91</v>
      </c>
      <c r="I1505">
        <v>2016</v>
      </c>
      <c r="J1505" t="s">
        <v>53</v>
      </c>
      <c r="K1505" t="s">
        <v>54</v>
      </c>
      <c r="L1505" t="s">
        <v>1559</v>
      </c>
      <c r="M1505" t="s">
        <v>1560</v>
      </c>
      <c r="N1505" t="s">
        <v>284</v>
      </c>
      <c r="O1505" t="s">
        <v>285</v>
      </c>
      <c r="P1505" t="s">
        <v>58</v>
      </c>
      <c r="Q1505">
        <v>20000</v>
      </c>
      <c r="R1505" t="s">
        <v>70</v>
      </c>
      <c r="S1505">
        <v>10</v>
      </c>
      <c r="T1505" t="s">
        <v>60</v>
      </c>
      <c r="U1505">
        <v>110</v>
      </c>
      <c r="V1505" t="s">
        <v>61</v>
      </c>
      <c r="W1505">
        <v>1</v>
      </c>
      <c r="X1505" t="s">
        <v>91</v>
      </c>
      <c r="Y1505" t="s">
        <v>96</v>
      </c>
      <c r="Z1505" t="s">
        <v>1561</v>
      </c>
      <c r="AA1505" t="s">
        <v>1562</v>
      </c>
      <c r="AB1505">
        <v>33210</v>
      </c>
      <c r="AC1505" t="s">
        <v>222</v>
      </c>
      <c r="AD1505" t="s">
        <v>223</v>
      </c>
      <c r="AE1505" t="s">
        <v>1563</v>
      </c>
      <c r="AG1505">
        <v>0</v>
      </c>
      <c r="AH1505">
        <v>1</v>
      </c>
      <c r="AI1505">
        <v>0</v>
      </c>
      <c r="AJ1505">
        <v>1</v>
      </c>
      <c r="AK1505">
        <v>0</v>
      </c>
      <c r="AO1505">
        <v>1</v>
      </c>
      <c r="AP1505">
        <v>0</v>
      </c>
      <c r="AQ1505">
        <v>0</v>
      </c>
      <c r="AR1505">
        <v>0</v>
      </c>
      <c r="AS1505">
        <v>0.83763987469543999</v>
      </c>
      <c r="AT1505" t="s">
        <v>68</v>
      </c>
      <c r="AV1505">
        <v>0</v>
      </c>
      <c r="AX1505">
        <v>3</v>
      </c>
      <c r="AY1505">
        <v>0.83763987469543999</v>
      </c>
    </row>
    <row r="1506" spans="1:51" x14ac:dyDescent="0.3">
      <c r="A1506">
        <v>820</v>
      </c>
      <c r="B1506">
        <v>889</v>
      </c>
      <c r="C1506">
        <v>24010</v>
      </c>
      <c r="D1506">
        <v>11</v>
      </c>
      <c r="E1506">
        <v>20000</v>
      </c>
      <c r="F1506" t="s">
        <v>51</v>
      </c>
      <c r="G1506">
        <v>112</v>
      </c>
      <c r="H1506" t="s">
        <v>91</v>
      </c>
      <c r="I1506">
        <v>2016</v>
      </c>
      <c r="J1506" t="s">
        <v>53</v>
      </c>
      <c r="K1506" t="s">
        <v>54</v>
      </c>
      <c r="L1506">
        <v>2014000019</v>
      </c>
      <c r="M1506" t="s">
        <v>1564</v>
      </c>
      <c r="N1506" t="s">
        <v>315</v>
      </c>
      <c r="O1506" t="s">
        <v>153</v>
      </c>
      <c r="P1506" t="s">
        <v>316</v>
      </c>
      <c r="Q1506">
        <v>20000</v>
      </c>
      <c r="R1506" t="s">
        <v>70</v>
      </c>
      <c r="S1506">
        <v>10</v>
      </c>
      <c r="T1506" t="s">
        <v>60</v>
      </c>
      <c r="U1506">
        <v>110</v>
      </c>
      <c r="V1506" t="s">
        <v>61</v>
      </c>
      <c r="W1506">
        <v>1</v>
      </c>
      <c r="X1506" t="s">
        <v>91</v>
      </c>
      <c r="Y1506" t="s">
        <v>96</v>
      </c>
      <c r="Z1506" t="s">
        <v>1565</v>
      </c>
      <c r="AA1506" t="s">
        <v>1566</v>
      </c>
      <c r="AB1506">
        <v>24010</v>
      </c>
      <c r="AC1506" t="s">
        <v>324</v>
      </c>
      <c r="AD1506" t="s">
        <v>325</v>
      </c>
      <c r="AE1506" t="s">
        <v>1567</v>
      </c>
      <c r="AG1506">
        <v>0</v>
      </c>
      <c r="AH1506">
        <v>0</v>
      </c>
      <c r="AI1506">
        <v>0</v>
      </c>
      <c r="AJ1506">
        <v>0</v>
      </c>
      <c r="AK1506">
        <v>0</v>
      </c>
      <c r="AO1506">
        <v>0</v>
      </c>
      <c r="AP1506">
        <v>0</v>
      </c>
      <c r="AQ1506">
        <v>0</v>
      </c>
      <c r="AR1506">
        <v>0</v>
      </c>
      <c r="AS1506" s="1">
        <v>6.96136442742777E-2</v>
      </c>
      <c r="AT1506" t="s">
        <v>68</v>
      </c>
      <c r="AV1506">
        <v>0.46779999999999999</v>
      </c>
      <c r="AX1506">
        <v>3</v>
      </c>
      <c r="AY1506">
        <v>6.96136442742777E-2</v>
      </c>
    </row>
    <row r="1507" spans="1:51" x14ac:dyDescent="0.3">
      <c r="A1507">
        <v>820</v>
      </c>
      <c r="B1507">
        <v>640</v>
      </c>
      <c r="C1507">
        <v>31166</v>
      </c>
      <c r="D1507">
        <v>11</v>
      </c>
      <c r="E1507">
        <v>40000</v>
      </c>
      <c r="F1507" t="s">
        <v>51</v>
      </c>
      <c r="G1507">
        <v>112</v>
      </c>
      <c r="H1507" t="s">
        <v>91</v>
      </c>
      <c r="I1507">
        <v>2016</v>
      </c>
      <c r="J1507" t="s">
        <v>53</v>
      </c>
      <c r="K1507" t="s">
        <v>54</v>
      </c>
      <c r="L1507">
        <v>2014000168</v>
      </c>
      <c r="M1507" t="s">
        <v>1568</v>
      </c>
      <c r="N1507" t="s">
        <v>873</v>
      </c>
      <c r="O1507" t="s">
        <v>356</v>
      </c>
      <c r="P1507" t="s">
        <v>86</v>
      </c>
      <c r="Q1507">
        <v>40000</v>
      </c>
      <c r="R1507" t="s">
        <v>1569</v>
      </c>
      <c r="S1507">
        <v>10</v>
      </c>
      <c r="T1507" t="s">
        <v>60</v>
      </c>
      <c r="U1507">
        <v>110</v>
      </c>
      <c r="V1507" t="s">
        <v>61</v>
      </c>
      <c r="W1507">
        <v>1</v>
      </c>
      <c r="X1507" t="s">
        <v>91</v>
      </c>
      <c r="Y1507" t="s">
        <v>96</v>
      </c>
      <c r="Z1507" t="s">
        <v>1570</v>
      </c>
      <c r="AA1507" t="s">
        <v>1571</v>
      </c>
      <c r="AB1507">
        <v>31166</v>
      </c>
      <c r="AC1507" t="s">
        <v>1572</v>
      </c>
      <c r="AD1507" t="s">
        <v>74</v>
      </c>
      <c r="AE1507" t="s">
        <v>1573</v>
      </c>
      <c r="AG1507">
        <v>1</v>
      </c>
      <c r="AH1507">
        <v>0</v>
      </c>
      <c r="AI1507">
        <v>0</v>
      </c>
      <c r="AJ1507">
        <v>2</v>
      </c>
      <c r="AK1507">
        <v>0</v>
      </c>
      <c r="AO1507">
        <v>0</v>
      </c>
      <c r="AP1507">
        <v>0</v>
      </c>
      <c r="AQ1507">
        <v>0</v>
      </c>
      <c r="AR1507">
        <v>0</v>
      </c>
      <c r="AS1507">
        <v>0.37625739644970402</v>
      </c>
      <c r="AT1507" t="s">
        <v>68</v>
      </c>
      <c r="AV1507">
        <v>0</v>
      </c>
      <c r="AX1507">
        <v>3</v>
      </c>
      <c r="AY1507">
        <v>0.37625739644970402</v>
      </c>
    </row>
    <row r="1508" spans="1:51" x14ac:dyDescent="0.3">
      <c r="A1508">
        <v>820</v>
      </c>
      <c r="B1508">
        <v>1031</v>
      </c>
      <c r="C1508">
        <v>31163</v>
      </c>
      <c r="D1508">
        <v>11</v>
      </c>
      <c r="E1508">
        <v>40000</v>
      </c>
      <c r="F1508" t="s">
        <v>51</v>
      </c>
      <c r="G1508">
        <v>112</v>
      </c>
      <c r="H1508" t="s">
        <v>91</v>
      </c>
      <c r="I1508">
        <v>2016</v>
      </c>
      <c r="J1508" t="s">
        <v>53</v>
      </c>
      <c r="K1508" t="s">
        <v>54</v>
      </c>
      <c r="L1508">
        <v>2015000087</v>
      </c>
      <c r="M1508" t="s">
        <v>1574</v>
      </c>
      <c r="N1508" t="s">
        <v>1064</v>
      </c>
      <c r="O1508" t="s">
        <v>719</v>
      </c>
      <c r="P1508" t="s">
        <v>316</v>
      </c>
      <c r="Q1508">
        <v>40000</v>
      </c>
      <c r="R1508" t="s">
        <v>1575</v>
      </c>
      <c r="S1508">
        <v>10</v>
      </c>
      <c r="T1508" t="s">
        <v>60</v>
      </c>
      <c r="U1508">
        <v>110</v>
      </c>
      <c r="V1508" t="s">
        <v>61</v>
      </c>
      <c r="W1508">
        <v>1</v>
      </c>
      <c r="X1508" t="s">
        <v>91</v>
      </c>
      <c r="Y1508" t="s">
        <v>96</v>
      </c>
      <c r="Z1508" t="s">
        <v>1576</v>
      </c>
      <c r="AA1508" t="s">
        <v>1577</v>
      </c>
      <c r="AB1508">
        <v>31163</v>
      </c>
      <c r="AC1508" t="s">
        <v>1578</v>
      </c>
      <c r="AD1508" t="s">
        <v>74</v>
      </c>
      <c r="AE1508" t="s">
        <v>1577</v>
      </c>
      <c r="AG1508">
        <v>0</v>
      </c>
      <c r="AH1508">
        <v>0</v>
      </c>
      <c r="AI1508">
        <v>0</v>
      </c>
      <c r="AJ1508">
        <v>1</v>
      </c>
      <c r="AK1508">
        <v>0</v>
      </c>
      <c r="AO1508">
        <v>0</v>
      </c>
      <c r="AP1508">
        <v>0</v>
      </c>
      <c r="AQ1508">
        <v>0</v>
      </c>
      <c r="AR1508">
        <v>0</v>
      </c>
      <c r="AS1508">
        <v>0.271005130525583</v>
      </c>
      <c r="AT1508" t="s">
        <v>68</v>
      </c>
      <c r="AV1508">
        <v>0</v>
      </c>
      <c r="AX1508">
        <v>3</v>
      </c>
      <c r="AY1508">
        <v>0.271005130525583</v>
      </c>
    </row>
    <row r="1509" spans="1:51" x14ac:dyDescent="0.3">
      <c r="A1509">
        <v>820</v>
      </c>
      <c r="B1509">
        <v>738</v>
      </c>
      <c r="C1509">
        <v>31120</v>
      </c>
      <c r="D1509">
        <v>11</v>
      </c>
      <c r="E1509">
        <v>50000</v>
      </c>
      <c r="F1509" t="s">
        <v>51</v>
      </c>
      <c r="G1509">
        <v>112</v>
      </c>
      <c r="H1509" t="s">
        <v>91</v>
      </c>
      <c r="I1509">
        <v>2016</v>
      </c>
      <c r="J1509" t="s">
        <v>53</v>
      </c>
      <c r="K1509" t="s">
        <v>54</v>
      </c>
      <c r="L1509">
        <v>2014000175</v>
      </c>
      <c r="M1509" t="s">
        <v>1579</v>
      </c>
      <c r="N1509" t="s">
        <v>529</v>
      </c>
      <c r="O1509" t="s">
        <v>285</v>
      </c>
      <c r="P1509" t="s">
        <v>86</v>
      </c>
      <c r="Q1509">
        <v>50000</v>
      </c>
      <c r="R1509" t="s">
        <v>112</v>
      </c>
      <c r="S1509">
        <v>10</v>
      </c>
      <c r="T1509" t="s">
        <v>60</v>
      </c>
      <c r="U1509">
        <v>110</v>
      </c>
      <c r="V1509" t="s">
        <v>61</v>
      </c>
      <c r="W1509">
        <v>1</v>
      </c>
      <c r="X1509" t="s">
        <v>91</v>
      </c>
      <c r="Y1509" t="s">
        <v>96</v>
      </c>
      <c r="Z1509" t="s">
        <v>1580</v>
      </c>
      <c r="AA1509" t="s">
        <v>1581</v>
      </c>
      <c r="AB1509">
        <v>31120</v>
      </c>
      <c r="AC1509" t="s">
        <v>73</v>
      </c>
      <c r="AD1509" t="s">
        <v>74</v>
      </c>
      <c r="AE1509" t="s">
        <v>1582</v>
      </c>
      <c r="AG1509">
        <v>1</v>
      </c>
      <c r="AH1509">
        <v>1</v>
      </c>
      <c r="AI1509">
        <v>0</v>
      </c>
      <c r="AJ1509">
        <v>1</v>
      </c>
      <c r="AK1509">
        <v>0</v>
      </c>
      <c r="AO1509">
        <v>0</v>
      </c>
      <c r="AP1509">
        <v>0</v>
      </c>
      <c r="AQ1509">
        <v>0</v>
      </c>
      <c r="AR1509">
        <v>0</v>
      </c>
      <c r="AS1509">
        <v>0.52891695788374504</v>
      </c>
      <c r="AT1509" t="s">
        <v>68</v>
      </c>
      <c r="AU1509">
        <v>0</v>
      </c>
      <c r="AX1509">
        <v>3</v>
      </c>
      <c r="AY1509">
        <v>0.52891695788374504</v>
      </c>
    </row>
    <row r="1510" spans="1:51" x14ac:dyDescent="0.3">
      <c r="A1510">
        <v>820</v>
      </c>
      <c r="B1510">
        <v>640</v>
      </c>
      <c r="C1510">
        <v>31195</v>
      </c>
      <c r="D1510">
        <v>11</v>
      </c>
      <c r="E1510">
        <v>50000</v>
      </c>
      <c r="F1510" t="s">
        <v>51</v>
      </c>
      <c r="G1510">
        <v>112</v>
      </c>
      <c r="H1510" t="s">
        <v>91</v>
      </c>
      <c r="I1510">
        <v>2016</v>
      </c>
      <c r="J1510" t="s">
        <v>53</v>
      </c>
      <c r="K1510" t="s">
        <v>54</v>
      </c>
      <c r="L1510">
        <v>2014000082</v>
      </c>
      <c r="M1510" t="s">
        <v>1594</v>
      </c>
      <c r="N1510" t="s">
        <v>873</v>
      </c>
      <c r="O1510" t="s">
        <v>356</v>
      </c>
      <c r="P1510" t="s">
        <v>86</v>
      </c>
      <c r="Q1510">
        <v>50000</v>
      </c>
      <c r="R1510" t="s">
        <v>112</v>
      </c>
      <c r="S1510">
        <v>10</v>
      </c>
      <c r="T1510" t="s">
        <v>60</v>
      </c>
      <c r="U1510">
        <v>110</v>
      </c>
      <c r="V1510" t="s">
        <v>61</v>
      </c>
      <c r="W1510">
        <v>1</v>
      </c>
      <c r="X1510" t="s">
        <v>91</v>
      </c>
      <c r="Y1510" t="s">
        <v>96</v>
      </c>
      <c r="Z1510" t="s">
        <v>1595</v>
      </c>
      <c r="AA1510" t="s">
        <v>1596</v>
      </c>
      <c r="AB1510">
        <v>31195</v>
      </c>
      <c r="AC1510" t="s">
        <v>1099</v>
      </c>
      <c r="AD1510" t="s">
        <v>74</v>
      </c>
      <c r="AE1510" t="s">
        <v>1597</v>
      </c>
      <c r="AG1510">
        <v>0</v>
      </c>
      <c r="AH1510">
        <v>0</v>
      </c>
      <c r="AI1510">
        <v>0</v>
      </c>
      <c r="AJ1510">
        <v>1</v>
      </c>
      <c r="AK1510">
        <v>0</v>
      </c>
      <c r="AO1510">
        <v>0</v>
      </c>
      <c r="AP1510">
        <v>0</v>
      </c>
      <c r="AQ1510">
        <v>0</v>
      </c>
      <c r="AR1510">
        <v>0</v>
      </c>
      <c r="AS1510">
        <v>0.30970497737556502</v>
      </c>
      <c r="AT1510" t="s">
        <v>68</v>
      </c>
      <c r="AV1510">
        <v>0</v>
      </c>
      <c r="AX1510">
        <v>3</v>
      </c>
      <c r="AY1510">
        <v>0.30970497737556602</v>
      </c>
    </row>
    <row r="1511" spans="1:51" x14ac:dyDescent="0.3">
      <c r="A1511">
        <v>820</v>
      </c>
      <c r="B1511">
        <v>862</v>
      </c>
      <c r="C1511">
        <v>15110</v>
      </c>
      <c r="D1511">
        <v>11</v>
      </c>
      <c r="E1511">
        <v>50000</v>
      </c>
      <c r="F1511" t="s">
        <v>51</v>
      </c>
      <c r="G1511">
        <v>112</v>
      </c>
      <c r="H1511" t="s">
        <v>91</v>
      </c>
      <c r="I1511">
        <v>2016</v>
      </c>
      <c r="J1511" t="s">
        <v>53</v>
      </c>
      <c r="K1511" t="s">
        <v>54</v>
      </c>
      <c r="L1511">
        <v>2014000173</v>
      </c>
      <c r="M1511" t="s">
        <v>1602</v>
      </c>
      <c r="N1511" t="s">
        <v>363</v>
      </c>
      <c r="O1511" t="s">
        <v>153</v>
      </c>
      <c r="P1511" t="s">
        <v>86</v>
      </c>
      <c r="Q1511">
        <v>50000</v>
      </c>
      <c r="R1511" t="s">
        <v>112</v>
      </c>
      <c r="S1511">
        <v>10</v>
      </c>
      <c r="T1511" t="s">
        <v>60</v>
      </c>
      <c r="U1511">
        <v>110</v>
      </c>
      <c r="V1511" t="s">
        <v>61</v>
      </c>
      <c r="W1511">
        <v>1</v>
      </c>
      <c r="X1511" t="s">
        <v>91</v>
      </c>
      <c r="Y1511" t="s">
        <v>96</v>
      </c>
      <c r="Z1511" t="s">
        <v>1603</v>
      </c>
      <c r="AA1511" t="s">
        <v>1604</v>
      </c>
      <c r="AB1511">
        <v>15110</v>
      </c>
      <c r="AC1511" t="s">
        <v>80</v>
      </c>
      <c r="AD1511" t="s">
        <v>81</v>
      </c>
      <c r="AE1511" t="s">
        <v>1605</v>
      </c>
      <c r="AG1511">
        <v>0</v>
      </c>
      <c r="AH1511">
        <v>0</v>
      </c>
      <c r="AI1511">
        <v>2</v>
      </c>
      <c r="AK1511">
        <v>0</v>
      </c>
      <c r="AO1511">
        <v>0</v>
      </c>
      <c r="AP1511">
        <v>0</v>
      </c>
      <c r="AQ1511">
        <v>0</v>
      </c>
      <c r="AR1511">
        <v>0</v>
      </c>
      <c r="AS1511">
        <v>0.19783211277410301</v>
      </c>
      <c r="AT1511" t="s">
        <v>68</v>
      </c>
      <c r="AV1511">
        <v>0</v>
      </c>
      <c r="AX1511">
        <v>3</v>
      </c>
      <c r="AY1511">
        <v>0.19783211277410401</v>
      </c>
    </row>
    <row r="1512" spans="1:51" x14ac:dyDescent="0.3">
      <c r="A1512">
        <v>820</v>
      </c>
      <c r="B1512">
        <v>868</v>
      </c>
      <c r="C1512">
        <v>11220</v>
      </c>
      <c r="D1512">
        <v>11</v>
      </c>
      <c r="E1512">
        <v>50000</v>
      </c>
      <c r="F1512" t="s">
        <v>51</v>
      </c>
      <c r="G1512">
        <v>112</v>
      </c>
      <c r="H1512" t="s">
        <v>91</v>
      </c>
      <c r="I1512">
        <v>2016</v>
      </c>
      <c r="J1512" t="s">
        <v>53</v>
      </c>
      <c r="K1512" t="s">
        <v>54</v>
      </c>
      <c r="L1512">
        <v>2014000106</v>
      </c>
      <c r="M1512" t="s">
        <v>1606</v>
      </c>
      <c r="N1512" t="s">
        <v>174</v>
      </c>
      <c r="O1512" t="s">
        <v>153</v>
      </c>
      <c r="P1512" t="s">
        <v>86</v>
      </c>
      <c r="Q1512">
        <v>50000</v>
      </c>
      <c r="R1512" t="s">
        <v>112</v>
      </c>
      <c r="S1512">
        <v>10</v>
      </c>
      <c r="T1512" t="s">
        <v>60</v>
      </c>
      <c r="U1512">
        <v>110</v>
      </c>
      <c r="V1512" t="s">
        <v>61</v>
      </c>
      <c r="W1512">
        <v>1</v>
      </c>
      <c r="X1512" t="s">
        <v>91</v>
      </c>
      <c r="Y1512" t="s">
        <v>96</v>
      </c>
      <c r="Z1512" t="s">
        <v>1607</v>
      </c>
      <c r="AA1512" t="s">
        <v>1608</v>
      </c>
      <c r="AB1512">
        <v>11220</v>
      </c>
      <c r="AC1512" t="s">
        <v>251</v>
      </c>
      <c r="AD1512" t="s">
        <v>252</v>
      </c>
      <c r="AE1512" t="s">
        <v>1609</v>
      </c>
      <c r="AG1512">
        <v>1</v>
      </c>
      <c r="AH1512">
        <v>0</v>
      </c>
      <c r="AI1512">
        <v>0</v>
      </c>
      <c r="AK1512">
        <v>0</v>
      </c>
      <c r="AO1512">
        <v>0</v>
      </c>
      <c r="AP1512">
        <v>0</v>
      </c>
      <c r="AQ1512">
        <v>0</v>
      </c>
      <c r="AR1512">
        <v>0</v>
      </c>
      <c r="AS1512">
        <v>0.47310128785241901</v>
      </c>
      <c r="AT1512" t="s">
        <v>68</v>
      </c>
      <c r="AV1512">
        <v>2.2033</v>
      </c>
      <c r="AX1512">
        <v>3</v>
      </c>
      <c r="AY1512">
        <v>0.47310128785241901</v>
      </c>
    </row>
    <row r="1513" spans="1:51" x14ac:dyDescent="0.3">
      <c r="A1513">
        <v>820</v>
      </c>
      <c r="B1513">
        <v>889</v>
      </c>
      <c r="C1513">
        <v>31192</v>
      </c>
      <c r="D1513">
        <v>11</v>
      </c>
      <c r="E1513">
        <v>50000</v>
      </c>
      <c r="F1513" t="s">
        <v>51</v>
      </c>
      <c r="G1513">
        <v>112</v>
      </c>
      <c r="H1513" t="s">
        <v>91</v>
      </c>
      <c r="I1513">
        <v>2016</v>
      </c>
      <c r="J1513" t="s">
        <v>53</v>
      </c>
      <c r="K1513" t="s">
        <v>54</v>
      </c>
      <c r="L1513">
        <v>2014000048</v>
      </c>
      <c r="M1513" t="s">
        <v>1624</v>
      </c>
      <c r="N1513" t="s">
        <v>315</v>
      </c>
      <c r="O1513" t="s">
        <v>153</v>
      </c>
      <c r="P1513" t="s">
        <v>316</v>
      </c>
      <c r="Q1513">
        <v>50000</v>
      </c>
      <c r="R1513" t="s">
        <v>112</v>
      </c>
      <c r="S1513">
        <v>10</v>
      </c>
      <c r="T1513" t="s">
        <v>60</v>
      </c>
      <c r="U1513">
        <v>110</v>
      </c>
      <c r="V1513" t="s">
        <v>61</v>
      </c>
      <c r="W1513">
        <v>1</v>
      </c>
      <c r="X1513" t="s">
        <v>91</v>
      </c>
      <c r="Y1513" t="s">
        <v>96</v>
      </c>
      <c r="Z1513" t="s">
        <v>1625</v>
      </c>
      <c r="AA1513" t="s">
        <v>1626</v>
      </c>
      <c r="AB1513">
        <v>31192</v>
      </c>
      <c r="AC1513" t="s">
        <v>1119</v>
      </c>
      <c r="AD1513" t="s">
        <v>74</v>
      </c>
      <c r="AE1513" t="s">
        <v>1627</v>
      </c>
      <c r="AG1513">
        <v>0</v>
      </c>
      <c r="AH1513">
        <v>1</v>
      </c>
      <c r="AI1513">
        <v>0</v>
      </c>
      <c r="AJ1513">
        <v>1</v>
      </c>
      <c r="AK1513">
        <v>0</v>
      </c>
      <c r="AO1513">
        <v>1</v>
      </c>
      <c r="AP1513">
        <v>0</v>
      </c>
      <c r="AQ1513">
        <v>0</v>
      </c>
      <c r="AR1513">
        <v>0</v>
      </c>
      <c r="AS1513">
        <v>0.20175704838148201</v>
      </c>
      <c r="AT1513" t="s">
        <v>68</v>
      </c>
      <c r="AV1513">
        <v>0</v>
      </c>
      <c r="AX1513">
        <v>3</v>
      </c>
      <c r="AY1513">
        <v>0.20175704838148301</v>
      </c>
    </row>
    <row r="1514" spans="1:51" x14ac:dyDescent="0.3">
      <c r="A1514">
        <v>820</v>
      </c>
      <c r="B1514">
        <v>288</v>
      </c>
      <c r="C1514">
        <v>31166</v>
      </c>
      <c r="D1514">
        <v>11</v>
      </c>
      <c r="E1514">
        <v>60000</v>
      </c>
      <c r="F1514" t="s">
        <v>51</v>
      </c>
      <c r="G1514">
        <v>112</v>
      </c>
      <c r="H1514" t="s">
        <v>91</v>
      </c>
      <c r="I1514">
        <v>2016</v>
      </c>
      <c r="J1514" t="s">
        <v>53</v>
      </c>
      <c r="K1514" t="s">
        <v>54</v>
      </c>
      <c r="L1514">
        <v>2015000119</v>
      </c>
      <c r="M1514" t="s">
        <v>1641</v>
      </c>
      <c r="N1514" t="s">
        <v>714</v>
      </c>
      <c r="O1514" t="s">
        <v>57</v>
      </c>
      <c r="P1514" t="s">
        <v>58</v>
      </c>
      <c r="Q1514">
        <v>60000</v>
      </c>
      <c r="R1514" t="s">
        <v>100</v>
      </c>
      <c r="S1514">
        <v>10</v>
      </c>
      <c r="T1514" t="s">
        <v>60</v>
      </c>
      <c r="U1514">
        <v>110</v>
      </c>
      <c r="V1514" t="s">
        <v>61</v>
      </c>
      <c r="W1514">
        <v>1</v>
      </c>
      <c r="X1514" t="s">
        <v>91</v>
      </c>
      <c r="Y1514" t="s">
        <v>96</v>
      </c>
      <c r="Z1514" t="s">
        <v>1642</v>
      </c>
      <c r="AA1514" t="s">
        <v>1643</v>
      </c>
      <c r="AB1514">
        <v>31166</v>
      </c>
      <c r="AC1514" t="s">
        <v>1572</v>
      </c>
      <c r="AD1514" t="s">
        <v>74</v>
      </c>
      <c r="AE1514" t="s">
        <v>1644</v>
      </c>
      <c r="AG1514">
        <v>0</v>
      </c>
      <c r="AH1514">
        <v>0</v>
      </c>
      <c r="AI1514">
        <v>0</v>
      </c>
      <c r="AJ1514">
        <v>1</v>
      </c>
      <c r="AK1514">
        <v>0</v>
      </c>
      <c r="AO1514">
        <v>0</v>
      </c>
      <c r="AP1514">
        <v>0</v>
      </c>
      <c r="AQ1514">
        <v>0</v>
      </c>
      <c r="AR1514">
        <v>0</v>
      </c>
      <c r="AS1514">
        <v>0.24348391228680799</v>
      </c>
      <c r="AT1514" t="s">
        <v>68</v>
      </c>
      <c r="AV1514">
        <v>5.3254000000000001</v>
      </c>
      <c r="AX1514">
        <v>3</v>
      </c>
      <c r="AY1514">
        <v>0.24348391228680799</v>
      </c>
    </row>
    <row r="1515" spans="1:51" x14ac:dyDescent="0.3">
      <c r="A1515">
        <v>820</v>
      </c>
      <c r="B1515">
        <v>437</v>
      </c>
      <c r="C1515">
        <v>31120</v>
      </c>
      <c r="D1515">
        <v>11</v>
      </c>
      <c r="E1515">
        <v>60000</v>
      </c>
      <c r="F1515" t="s">
        <v>51</v>
      </c>
      <c r="G1515">
        <v>112</v>
      </c>
      <c r="H1515" t="s">
        <v>91</v>
      </c>
      <c r="I1515">
        <v>2016</v>
      </c>
      <c r="J1515" t="s">
        <v>53</v>
      </c>
      <c r="K1515" t="s">
        <v>54</v>
      </c>
      <c r="L1515">
        <v>2013000120</v>
      </c>
      <c r="M1515" t="s">
        <v>1649</v>
      </c>
      <c r="N1515" t="s">
        <v>1650</v>
      </c>
      <c r="O1515" t="s">
        <v>522</v>
      </c>
      <c r="P1515" t="s">
        <v>94</v>
      </c>
      <c r="Q1515">
        <v>60000</v>
      </c>
      <c r="R1515" t="s">
        <v>100</v>
      </c>
      <c r="S1515">
        <v>10</v>
      </c>
      <c r="T1515" t="s">
        <v>60</v>
      </c>
      <c r="U1515">
        <v>110</v>
      </c>
      <c r="V1515" t="s">
        <v>61</v>
      </c>
      <c r="W1515">
        <v>1</v>
      </c>
      <c r="X1515" t="s">
        <v>91</v>
      </c>
      <c r="Y1515" t="s">
        <v>96</v>
      </c>
      <c r="Z1515" t="s">
        <v>1651</v>
      </c>
      <c r="AA1515" t="s">
        <v>1652</v>
      </c>
      <c r="AB1515">
        <v>31120</v>
      </c>
      <c r="AC1515" t="s">
        <v>73</v>
      </c>
      <c r="AD1515" t="s">
        <v>74</v>
      </c>
      <c r="AE1515" t="s">
        <v>1653</v>
      </c>
      <c r="AG1515">
        <v>0</v>
      </c>
      <c r="AH1515">
        <v>1</v>
      </c>
      <c r="AI1515">
        <v>0</v>
      </c>
      <c r="AJ1515">
        <v>1</v>
      </c>
      <c r="AK1515">
        <v>0</v>
      </c>
      <c r="AO1515">
        <v>0</v>
      </c>
      <c r="AP1515">
        <v>0</v>
      </c>
      <c r="AQ1515">
        <v>0</v>
      </c>
      <c r="AR1515">
        <v>0</v>
      </c>
      <c r="AS1515">
        <v>0.70533403411068496</v>
      </c>
      <c r="AT1515" t="s">
        <v>68</v>
      </c>
      <c r="AV1515">
        <v>0</v>
      </c>
      <c r="AX1515">
        <v>3</v>
      </c>
      <c r="AY1515">
        <v>0.70533403411068596</v>
      </c>
    </row>
    <row r="1516" spans="1:51" x14ac:dyDescent="0.3">
      <c r="A1516">
        <v>820</v>
      </c>
      <c r="B1516">
        <v>454</v>
      </c>
      <c r="C1516">
        <v>31120</v>
      </c>
      <c r="D1516">
        <v>11</v>
      </c>
      <c r="E1516">
        <v>60000</v>
      </c>
      <c r="F1516" t="s">
        <v>51</v>
      </c>
      <c r="G1516">
        <v>112</v>
      </c>
      <c r="H1516" t="s">
        <v>91</v>
      </c>
      <c r="I1516">
        <v>2016</v>
      </c>
      <c r="J1516" t="s">
        <v>53</v>
      </c>
      <c r="K1516" t="s">
        <v>54</v>
      </c>
      <c r="L1516">
        <v>2014000196</v>
      </c>
      <c r="M1516" t="s">
        <v>1654</v>
      </c>
      <c r="N1516" t="s">
        <v>1655</v>
      </c>
      <c r="O1516" t="s">
        <v>522</v>
      </c>
      <c r="P1516" t="s">
        <v>94</v>
      </c>
      <c r="Q1516">
        <v>60000</v>
      </c>
      <c r="R1516" t="s">
        <v>100</v>
      </c>
      <c r="S1516">
        <v>10</v>
      </c>
      <c r="T1516" t="s">
        <v>60</v>
      </c>
      <c r="U1516">
        <v>110</v>
      </c>
      <c r="V1516" t="s">
        <v>61</v>
      </c>
      <c r="W1516">
        <v>1</v>
      </c>
      <c r="X1516" t="s">
        <v>91</v>
      </c>
      <c r="Y1516" t="s">
        <v>96</v>
      </c>
      <c r="Z1516" t="s">
        <v>1656</v>
      </c>
      <c r="AA1516" t="s">
        <v>1657</v>
      </c>
      <c r="AB1516">
        <v>31120</v>
      </c>
      <c r="AC1516" t="s">
        <v>73</v>
      </c>
      <c r="AD1516" t="s">
        <v>74</v>
      </c>
      <c r="AE1516" t="s">
        <v>1658</v>
      </c>
      <c r="AG1516">
        <v>1</v>
      </c>
      <c r="AH1516">
        <v>0</v>
      </c>
      <c r="AI1516">
        <v>0</v>
      </c>
      <c r="AJ1516">
        <v>1</v>
      </c>
      <c r="AK1516">
        <v>0</v>
      </c>
      <c r="AO1516">
        <v>0</v>
      </c>
      <c r="AP1516">
        <v>0</v>
      </c>
      <c r="AQ1516">
        <v>0</v>
      </c>
      <c r="AR1516">
        <v>0</v>
      </c>
      <c r="AS1516">
        <v>0.437067177166724</v>
      </c>
      <c r="AT1516" t="s">
        <v>68</v>
      </c>
      <c r="AV1516">
        <v>2.8494999999999999</v>
      </c>
      <c r="AX1516">
        <v>3</v>
      </c>
      <c r="AY1516">
        <v>0.437067177166725</v>
      </c>
    </row>
    <row r="1517" spans="1:51" x14ac:dyDescent="0.3">
      <c r="A1517">
        <v>820</v>
      </c>
      <c r="B1517">
        <v>738</v>
      </c>
      <c r="C1517">
        <v>23260</v>
      </c>
      <c r="D1517">
        <v>11</v>
      </c>
      <c r="E1517">
        <v>60000</v>
      </c>
      <c r="F1517" t="s">
        <v>51</v>
      </c>
      <c r="G1517">
        <v>112</v>
      </c>
      <c r="H1517" t="s">
        <v>91</v>
      </c>
      <c r="I1517">
        <v>2016</v>
      </c>
      <c r="J1517" t="s">
        <v>53</v>
      </c>
      <c r="K1517" t="s">
        <v>54</v>
      </c>
      <c r="L1517">
        <v>2011000049</v>
      </c>
      <c r="M1517" t="s">
        <v>3749</v>
      </c>
      <c r="N1517" t="s">
        <v>529</v>
      </c>
      <c r="O1517" t="s">
        <v>285</v>
      </c>
      <c r="P1517" t="s">
        <v>86</v>
      </c>
      <c r="Q1517">
        <v>60000</v>
      </c>
      <c r="R1517" t="s">
        <v>100</v>
      </c>
      <c r="S1517">
        <v>10</v>
      </c>
      <c r="T1517" t="s">
        <v>60</v>
      </c>
      <c r="U1517">
        <v>110</v>
      </c>
      <c r="V1517" t="s">
        <v>61</v>
      </c>
      <c r="W1517">
        <v>1</v>
      </c>
      <c r="X1517" t="s">
        <v>91</v>
      </c>
      <c r="Y1517" t="s">
        <v>96</v>
      </c>
      <c r="Z1517" t="s">
        <v>3750</v>
      </c>
      <c r="AA1517" t="s">
        <v>3751</v>
      </c>
      <c r="AB1517">
        <v>23260</v>
      </c>
      <c r="AC1517" t="s">
        <v>1618</v>
      </c>
      <c r="AD1517" t="s">
        <v>507</v>
      </c>
      <c r="AE1517" t="s">
        <v>3752</v>
      </c>
      <c r="AG1517">
        <v>0</v>
      </c>
      <c r="AH1517">
        <v>0</v>
      </c>
      <c r="AI1517">
        <v>0</v>
      </c>
      <c r="AK1517">
        <v>0</v>
      </c>
      <c r="AO1517">
        <v>0</v>
      </c>
      <c r="AP1517">
        <v>0</v>
      </c>
      <c r="AQ1517">
        <v>0</v>
      </c>
      <c r="AR1517">
        <v>0</v>
      </c>
      <c r="AS1517" s="1">
        <v>7.9359554472676602E-3</v>
      </c>
      <c r="AT1517" t="s">
        <v>68</v>
      </c>
      <c r="AV1517">
        <v>0</v>
      </c>
      <c r="AX1517">
        <v>3</v>
      </c>
      <c r="AY1517">
        <v>7.9359554472676602E-3</v>
      </c>
    </row>
    <row r="1518" spans="1:51" x14ac:dyDescent="0.3">
      <c r="A1518">
        <v>820</v>
      </c>
      <c r="B1518">
        <v>738</v>
      </c>
      <c r="C1518">
        <v>23260</v>
      </c>
      <c r="D1518">
        <v>11</v>
      </c>
      <c r="E1518">
        <v>60000</v>
      </c>
      <c r="F1518" t="s">
        <v>51</v>
      </c>
      <c r="G1518">
        <v>112</v>
      </c>
      <c r="H1518" t="s">
        <v>91</v>
      </c>
      <c r="I1518">
        <v>2016</v>
      </c>
      <c r="J1518" t="s">
        <v>53</v>
      </c>
      <c r="K1518" t="s">
        <v>54</v>
      </c>
      <c r="L1518">
        <v>2015000022</v>
      </c>
      <c r="M1518" t="s">
        <v>1663</v>
      </c>
      <c r="N1518" t="s">
        <v>529</v>
      </c>
      <c r="O1518" t="s">
        <v>285</v>
      </c>
      <c r="P1518" t="s">
        <v>86</v>
      </c>
      <c r="Q1518">
        <v>60000</v>
      </c>
      <c r="R1518" t="s">
        <v>100</v>
      </c>
      <c r="S1518">
        <v>10</v>
      </c>
      <c r="T1518" t="s">
        <v>60</v>
      </c>
      <c r="U1518">
        <v>110</v>
      </c>
      <c r="V1518" t="s">
        <v>61</v>
      </c>
      <c r="W1518">
        <v>1</v>
      </c>
      <c r="X1518" t="s">
        <v>91</v>
      </c>
      <c r="Y1518" t="s">
        <v>96</v>
      </c>
      <c r="Z1518" t="s">
        <v>1664</v>
      </c>
      <c r="AA1518" t="s">
        <v>1665</v>
      </c>
      <c r="AB1518">
        <v>23260</v>
      </c>
      <c r="AC1518" t="s">
        <v>1618</v>
      </c>
      <c r="AD1518" t="s">
        <v>507</v>
      </c>
      <c r="AE1518" t="s">
        <v>1666</v>
      </c>
      <c r="AG1518">
        <v>0</v>
      </c>
      <c r="AH1518">
        <v>1</v>
      </c>
      <c r="AI1518">
        <v>0</v>
      </c>
      <c r="AK1518">
        <v>0</v>
      </c>
      <c r="AO1518">
        <v>0</v>
      </c>
      <c r="AP1518">
        <v>2</v>
      </c>
      <c r="AQ1518">
        <v>0</v>
      </c>
      <c r="AR1518">
        <v>0</v>
      </c>
      <c r="AS1518">
        <v>0.20596037591367899</v>
      </c>
      <c r="AT1518" t="s">
        <v>68</v>
      </c>
      <c r="AV1518">
        <v>0.6613</v>
      </c>
      <c r="AX1518">
        <v>3</v>
      </c>
      <c r="AY1518">
        <v>0.20596037591367899</v>
      </c>
    </row>
    <row r="1519" spans="1:51" x14ac:dyDescent="0.3">
      <c r="A1519">
        <v>820</v>
      </c>
      <c r="B1519">
        <v>738</v>
      </c>
      <c r="C1519">
        <v>31163</v>
      </c>
      <c r="D1519">
        <v>11</v>
      </c>
      <c r="E1519">
        <v>60000</v>
      </c>
      <c r="F1519" t="s">
        <v>51</v>
      </c>
      <c r="G1519">
        <v>112</v>
      </c>
      <c r="H1519" t="s">
        <v>91</v>
      </c>
      <c r="I1519">
        <v>2016</v>
      </c>
      <c r="J1519" t="s">
        <v>53</v>
      </c>
      <c r="K1519" t="s">
        <v>54</v>
      </c>
      <c r="L1519">
        <v>2012000140</v>
      </c>
      <c r="M1519" t="s">
        <v>1667</v>
      </c>
      <c r="N1519" t="s">
        <v>529</v>
      </c>
      <c r="O1519" t="s">
        <v>285</v>
      </c>
      <c r="P1519" t="s">
        <v>86</v>
      </c>
      <c r="Q1519">
        <v>60000</v>
      </c>
      <c r="R1519" t="s">
        <v>100</v>
      </c>
      <c r="S1519">
        <v>10</v>
      </c>
      <c r="T1519" t="s">
        <v>60</v>
      </c>
      <c r="U1519">
        <v>110</v>
      </c>
      <c r="V1519" t="s">
        <v>61</v>
      </c>
      <c r="W1519">
        <v>1</v>
      </c>
      <c r="X1519" t="s">
        <v>91</v>
      </c>
      <c r="Y1519" t="s">
        <v>96</v>
      </c>
      <c r="Z1519" t="s">
        <v>1668</v>
      </c>
      <c r="AA1519" t="s">
        <v>1669</v>
      </c>
      <c r="AB1519">
        <v>31163</v>
      </c>
      <c r="AC1519" t="s">
        <v>1578</v>
      </c>
      <c r="AD1519" t="s">
        <v>74</v>
      </c>
      <c r="AE1519" t="s">
        <v>1670</v>
      </c>
      <c r="AG1519">
        <v>0</v>
      </c>
      <c r="AH1519">
        <v>0</v>
      </c>
      <c r="AI1519">
        <v>0</v>
      </c>
      <c r="AJ1519">
        <v>2</v>
      </c>
      <c r="AK1519">
        <v>0</v>
      </c>
      <c r="AO1519">
        <v>0</v>
      </c>
      <c r="AP1519">
        <v>0</v>
      </c>
      <c r="AQ1519">
        <v>0</v>
      </c>
      <c r="AR1519">
        <v>0</v>
      </c>
      <c r="AS1519">
        <v>0.80292761573268301</v>
      </c>
      <c r="AT1519" t="s">
        <v>68</v>
      </c>
      <c r="AV1519">
        <v>0</v>
      </c>
      <c r="AX1519">
        <v>3</v>
      </c>
      <c r="AY1519">
        <v>0.80292761573268401</v>
      </c>
    </row>
    <row r="1520" spans="1:51" x14ac:dyDescent="0.3">
      <c r="A1520">
        <v>820</v>
      </c>
      <c r="B1520">
        <v>738</v>
      </c>
      <c r="C1520">
        <v>74020</v>
      </c>
      <c r="D1520">
        <v>11</v>
      </c>
      <c r="E1520">
        <v>60000</v>
      </c>
      <c r="F1520" t="s">
        <v>51</v>
      </c>
      <c r="G1520">
        <v>112</v>
      </c>
      <c r="H1520" t="s">
        <v>91</v>
      </c>
      <c r="I1520">
        <v>2016</v>
      </c>
      <c r="J1520" t="s">
        <v>53</v>
      </c>
      <c r="K1520" t="s">
        <v>54</v>
      </c>
      <c r="L1520">
        <v>2012000061</v>
      </c>
      <c r="M1520" t="s">
        <v>1675</v>
      </c>
      <c r="N1520" t="s">
        <v>529</v>
      </c>
      <c r="O1520" t="s">
        <v>285</v>
      </c>
      <c r="P1520" t="s">
        <v>86</v>
      </c>
      <c r="Q1520">
        <v>60000</v>
      </c>
      <c r="R1520" t="s">
        <v>100</v>
      </c>
      <c r="S1520">
        <v>10</v>
      </c>
      <c r="T1520" t="s">
        <v>60</v>
      </c>
      <c r="U1520">
        <v>110</v>
      </c>
      <c r="V1520" t="s">
        <v>61</v>
      </c>
      <c r="W1520">
        <v>1</v>
      </c>
      <c r="X1520" t="s">
        <v>91</v>
      </c>
      <c r="Y1520" t="s">
        <v>96</v>
      </c>
      <c r="Z1520" t="s">
        <v>1676</v>
      </c>
      <c r="AA1520" t="s">
        <v>1677</v>
      </c>
      <c r="AB1520">
        <v>74020</v>
      </c>
      <c r="AC1520" t="s">
        <v>817</v>
      </c>
      <c r="AD1520" t="s">
        <v>818</v>
      </c>
      <c r="AE1520" t="s">
        <v>1678</v>
      </c>
      <c r="AG1520">
        <v>0</v>
      </c>
      <c r="AH1520">
        <v>1</v>
      </c>
      <c r="AI1520">
        <v>1</v>
      </c>
      <c r="AK1520">
        <v>0</v>
      </c>
      <c r="AO1520">
        <v>0</v>
      </c>
      <c r="AP1520">
        <v>0</v>
      </c>
      <c r="AQ1520">
        <v>0</v>
      </c>
      <c r="AR1520">
        <v>0</v>
      </c>
      <c r="AS1520">
        <v>0.26433162547859301</v>
      </c>
      <c r="AT1520" t="s">
        <v>68</v>
      </c>
      <c r="AV1520">
        <v>0</v>
      </c>
      <c r="AX1520">
        <v>3</v>
      </c>
      <c r="AY1520">
        <v>0.26433162547859401</v>
      </c>
    </row>
    <row r="1521" spans="1:51" x14ac:dyDescent="0.3">
      <c r="A1521">
        <v>820</v>
      </c>
      <c r="B1521">
        <v>745</v>
      </c>
      <c r="C1521">
        <v>31120</v>
      </c>
      <c r="D1521">
        <v>11</v>
      </c>
      <c r="E1521">
        <v>60000</v>
      </c>
      <c r="F1521" t="s">
        <v>51</v>
      </c>
      <c r="G1521">
        <v>112</v>
      </c>
      <c r="H1521" t="s">
        <v>91</v>
      </c>
      <c r="I1521">
        <v>2016</v>
      </c>
      <c r="J1521" t="s">
        <v>53</v>
      </c>
      <c r="K1521" t="s">
        <v>54</v>
      </c>
      <c r="L1521">
        <v>2014000189</v>
      </c>
      <c r="M1521" t="s">
        <v>1679</v>
      </c>
      <c r="N1521" t="s">
        <v>349</v>
      </c>
      <c r="O1521" t="s">
        <v>285</v>
      </c>
      <c r="P1521" t="s">
        <v>58</v>
      </c>
      <c r="Q1521">
        <v>60000</v>
      </c>
      <c r="R1521" t="s">
        <v>100</v>
      </c>
      <c r="S1521">
        <v>10</v>
      </c>
      <c r="T1521" t="s">
        <v>60</v>
      </c>
      <c r="U1521">
        <v>110</v>
      </c>
      <c r="V1521" t="s">
        <v>61</v>
      </c>
      <c r="W1521">
        <v>1</v>
      </c>
      <c r="X1521" t="s">
        <v>91</v>
      </c>
      <c r="Y1521" t="s">
        <v>96</v>
      </c>
      <c r="Z1521" t="s">
        <v>1680</v>
      </c>
      <c r="AA1521" t="s">
        <v>1681</v>
      </c>
      <c r="AB1521">
        <v>31120</v>
      </c>
      <c r="AC1521" t="s">
        <v>73</v>
      </c>
      <c r="AD1521" t="s">
        <v>74</v>
      </c>
      <c r="AE1521" t="s">
        <v>1682</v>
      </c>
      <c r="AG1521">
        <v>0</v>
      </c>
      <c r="AH1521">
        <v>0</v>
      </c>
      <c r="AI1521">
        <v>0</v>
      </c>
      <c r="AJ1521">
        <v>1</v>
      </c>
      <c r="AK1521">
        <v>0</v>
      </c>
      <c r="AO1521">
        <v>0</v>
      </c>
      <c r="AP1521">
        <v>0</v>
      </c>
      <c r="AQ1521">
        <v>0</v>
      </c>
      <c r="AR1521">
        <v>0</v>
      </c>
      <c r="AS1521">
        <v>0.17400685694396101</v>
      </c>
      <c r="AT1521" t="s">
        <v>68</v>
      </c>
      <c r="AV1521">
        <v>3.8984000000000001</v>
      </c>
      <c r="AX1521">
        <v>3</v>
      </c>
      <c r="AY1521">
        <v>0.17400685694396101</v>
      </c>
    </row>
    <row r="1522" spans="1:51" x14ac:dyDescent="0.3">
      <c r="A1522">
        <v>820</v>
      </c>
      <c r="B1522">
        <v>789</v>
      </c>
      <c r="C1522">
        <v>23210</v>
      </c>
      <c r="D1522">
        <v>11</v>
      </c>
      <c r="E1522">
        <v>60000</v>
      </c>
      <c r="F1522" t="s">
        <v>51</v>
      </c>
      <c r="G1522">
        <v>112</v>
      </c>
      <c r="H1522" t="s">
        <v>91</v>
      </c>
      <c r="I1522">
        <v>2016</v>
      </c>
      <c r="J1522" t="s">
        <v>53</v>
      </c>
      <c r="K1522" t="s">
        <v>54</v>
      </c>
      <c r="L1522">
        <v>2016000088</v>
      </c>
      <c r="M1522" t="s">
        <v>1699</v>
      </c>
      <c r="N1522" t="s">
        <v>1095</v>
      </c>
      <c r="O1522" t="s">
        <v>285</v>
      </c>
      <c r="P1522" t="s">
        <v>316</v>
      </c>
      <c r="Q1522">
        <v>60000</v>
      </c>
      <c r="R1522" t="s">
        <v>100</v>
      </c>
      <c r="S1522">
        <v>10</v>
      </c>
      <c r="T1522" t="s">
        <v>60</v>
      </c>
      <c r="U1522">
        <v>110</v>
      </c>
      <c r="V1522" t="s">
        <v>61</v>
      </c>
      <c r="W1522">
        <v>1</v>
      </c>
      <c r="X1522" t="s">
        <v>91</v>
      </c>
      <c r="Y1522" t="s">
        <v>96</v>
      </c>
      <c r="Z1522" t="s">
        <v>1700</v>
      </c>
      <c r="AA1522" t="s">
        <v>1701</v>
      </c>
      <c r="AB1522">
        <v>23210</v>
      </c>
      <c r="AC1522" t="s">
        <v>506</v>
      </c>
      <c r="AD1522" t="s">
        <v>507</v>
      </c>
      <c r="AE1522" t="s">
        <v>1702</v>
      </c>
      <c r="AG1522">
        <v>0</v>
      </c>
      <c r="AH1522">
        <v>1</v>
      </c>
      <c r="AI1522">
        <v>0</v>
      </c>
      <c r="AK1522">
        <v>0</v>
      </c>
      <c r="AO1522">
        <v>0</v>
      </c>
      <c r="AP1522">
        <v>2</v>
      </c>
      <c r="AQ1522">
        <v>2</v>
      </c>
      <c r="AR1522">
        <v>0</v>
      </c>
      <c r="AS1522">
        <v>5.94452558301427E-2</v>
      </c>
      <c r="AT1522" t="s">
        <v>68</v>
      </c>
      <c r="AV1522">
        <v>0.17399999999999999</v>
      </c>
      <c r="AX1522">
        <v>1</v>
      </c>
      <c r="AY1522">
        <v>5.94452558301427E-2</v>
      </c>
    </row>
    <row r="1523" spans="1:51" x14ac:dyDescent="0.3">
      <c r="A1523">
        <v>820</v>
      </c>
      <c r="B1523">
        <v>625</v>
      </c>
      <c r="C1523">
        <v>23230</v>
      </c>
      <c r="D1523">
        <v>11</v>
      </c>
      <c r="E1523">
        <v>60000</v>
      </c>
      <c r="F1523" t="s">
        <v>51</v>
      </c>
      <c r="G1523">
        <v>112</v>
      </c>
      <c r="H1523" t="s">
        <v>91</v>
      </c>
      <c r="I1523">
        <v>2016</v>
      </c>
      <c r="J1523" t="s">
        <v>53</v>
      </c>
      <c r="K1523" t="s">
        <v>54</v>
      </c>
      <c r="L1523">
        <v>2014000218</v>
      </c>
      <c r="M1523" t="s">
        <v>1709</v>
      </c>
      <c r="N1523" t="s">
        <v>1199</v>
      </c>
      <c r="O1523" t="s">
        <v>356</v>
      </c>
      <c r="P1523" t="s">
        <v>58</v>
      </c>
      <c r="Q1523">
        <v>60000</v>
      </c>
      <c r="R1523" t="s">
        <v>100</v>
      </c>
      <c r="S1523">
        <v>10</v>
      </c>
      <c r="T1523" t="s">
        <v>60</v>
      </c>
      <c r="U1523">
        <v>110</v>
      </c>
      <c r="V1523" t="s">
        <v>61</v>
      </c>
      <c r="W1523">
        <v>1</v>
      </c>
      <c r="X1523" t="s">
        <v>91</v>
      </c>
      <c r="Y1523" t="s">
        <v>96</v>
      </c>
      <c r="Z1523" t="s">
        <v>1710</v>
      </c>
      <c r="AA1523" t="s">
        <v>1711</v>
      </c>
      <c r="AB1523">
        <v>23230</v>
      </c>
      <c r="AC1523" t="s">
        <v>1315</v>
      </c>
      <c r="AD1523" t="s">
        <v>507</v>
      </c>
      <c r="AE1523" t="s">
        <v>1712</v>
      </c>
      <c r="AG1523">
        <v>0</v>
      </c>
      <c r="AH1523">
        <v>0</v>
      </c>
      <c r="AI1523">
        <v>0</v>
      </c>
      <c r="AK1523">
        <v>0</v>
      </c>
      <c r="AO1523">
        <v>0</v>
      </c>
      <c r="AP1523">
        <v>0</v>
      </c>
      <c r="AQ1523">
        <v>0</v>
      </c>
      <c r="AR1523">
        <v>0</v>
      </c>
      <c r="AS1523">
        <v>0.29237730595196598</v>
      </c>
      <c r="AT1523" t="s">
        <v>68</v>
      </c>
      <c r="AV1523">
        <v>0.1462</v>
      </c>
      <c r="AX1523">
        <v>3</v>
      </c>
      <c r="AY1523">
        <v>0.29237730595196698</v>
      </c>
    </row>
    <row r="1524" spans="1:51" x14ac:dyDescent="0.3">
      <c r="A1524">
        <v>820</v>
      </c>
      <c r="B1524">
        <v>625</v>
      </c>
      <c r="C1524">
        <v>31120</v>
      </c>
      <c r="D1524">
        <v>11</v>
      </c>
      <c r="E1524">
        <v>60000</v>
      </c>
      <c r="F1524" t="s">
        <v>51</v>
      </c>
      <c r="G1524">
        <v>112</v>
      </c>
      <c r="H1524" t="s">
        <v>91</v>
      </c>
      <c r="I1524">
        <v>2016</v>
      </c>
      <c r="J1524" t="s">
        <v>53</v>
      </c>
      <c r="K1524" t="s">
        <v>54</v>
      </c>
      <c r="L1524" t="s">
        <v>1713</v>
      </c>
      <c r="M1524" t="s">
        <v>1714</v>
      </c>
      <c r="N1524" t="s">
        <v>1199</v>
      </c>
      <c r="O1524" t="s">
        <v>356</v>
      </c>
      <c r="P1524" t="s">
        <v>58</v>
      </c>
      <c r="Q1524">
        <v>60000</v>
      </c>
      <c r="R1524" t="s">
        <v>100</v>
      </c>
      <c r="S1524">
        <v>10</v>
      </c>
      <c r="T1524" t="s">
        <v>60</v>
      </c>
      <c r="U1524">
        <v>110</v>
      </c>
      <c r="V1524" t="s">
        <v>61</v>
      </c>
      <c r="W1524">
        <v>1</v>
      </c>
      <c r="X1524" t="s">
        <v>91</v>
      </c>
      <c r="Y1524" t="s">
        <v>96</v>
      </c>
      <c r="Z1524" t="s">
        <v>1715</v>
      </c>
      <c r="AA1524" t="s">
        <v>1716</v>
      </c>
      <c r="AB1524">
        <v>31120</v>
      </c>
      <c r="AC1524" t="s">
        <v>73</v>
      </c>
      <c r="AD1524" t="s">
        <v>74</v>
      </c>
      <c r="AE1524" t="s">
        <v>1717</v>
      </c>
      <c r="AG1524">
        <v>0</v>
      </c>
      <c r="AH1524">
        <v>1</v>
      </c>
      <c r="AI1524">
        <v>0</v>
      </c>
      <c r="AJ1524">
        <v>1</v>
      </c>
      <c r="AK1524">
        <v>0</v>
      </c>
      <c r="AO1524">
        <v>0</v>
      </c>
      <c r="AP1524">
        <v>0</v>
      </c>
      <c r="AQ1524">
        <v>0</v>
      </c>
      <c r="AR1524">
        <v>1</v>
      </c>
      <c r="AS1524">
        <v>0.80037170901496602</v>
      </c>
      <c r="AT1524" t="s">
        <v>68</v>
      </c>
      <c r="AV1524">
        <v>0</v>
      </c>
      <c r="AX1524">
        <v>3</v>
      </c>
      <c r="AY1524">
        <v>0.80037170901496701</v>
      </c>
    </row>
    <row r="1525" spans="1:51" x14ac:dyDescent="0.3">
      <c r="A1525">
        <v>820</v>
      </c>
      <c r="B1525">
        <v>635</v>
      </c>
      <c r="C1525">
        <v>31120</v>
      </c>
      <c r="D1525">
        <v>11</v>
      </c>
      <c r="E1525">
        <v>60000</v>
      </c>
      <c r="F1525" t="s">
        <v>51</v>
      </c>
      <c r="G1525">
        <v>112</v>
      </c>
      <c r="H1525" t="s">
        <v>91</v>
      </c>
      <c r="I1525">
        <v>2016</v>
      </c>
      <c r="J1525" t="s">
        <v>53</v>
      </c>
      <c r="K1525" t="s">
        <v>54</v>
      </c>
      <c r="L1525">
        <v>2012000136</v>
      </c>
      <c r="M1525" t="s">
        <v>1718</v>
      </c>
      <c r="N1525" t="s">
        <v>355</v>
      </c>
      <c r="O1525" t="s">
        <v>356</v>
      </c>
      <c r="P1525" t="s">
        <v>58</v>
      </c>
      <c r="Q1525">
        <v>60000</v>
      </c>
      <c r="R1525" t="s">
        <v>100</v>
      </c>
      <c r="S1525">
        <v>10</v>
      </c>
      <c r="T1525" t="s">
        <v>60</v>
      </c>
      <c r="U1525">
        <v>110</v>
      </c>
      <c r="V1525" t="s">
        <v>61</v>
      </c>
      <c r="W1525">
        <v>1</v>
      </c>
      <c r="X1525" t="s">
        <v>91</v>
      </c>
      <c r="Y1525" t="s">
        <v>96</v>
      </c>
      <c r="Z1525" t="s">
        <v>1719</v>
      </c>
      <c r="AA1525" t="s">
        <v>1720</v>
      </c>
      <c r="AB1525">
        <v>31120</v>
      </c>
      <c r="AC1525" t="s">
        <v>73</v>
      </c>
      <c r="AD1525" t="s">
        <v>74</v>
      </c>
      <c r="AE1525" t="s">
        <v>1721</v>
      </c>
      <c r="AG1525">
        <v>0</v>
      </c>
      <c r="AH1525">
        <v>0</v>
      </c>
      <c r="AI1525">
        <v>0</v>
      </c>
      <c r="AJ1525">
        <v>2</v>
      </c>
      <c r="AK1525">
        <v>0</v>
      </c>
      <c r="AO1525">
        <v>0</v>
      </c>
      <c r="AP1525">
        <v>0</v>
      </c>
      <c r="AQ1525">
        <v>0</v>
      </c>
      <c r="AR1525">
        <v>0</v>
      </c>
      <c r="AS1525">
        <v>1.09329132613992</v>
      </c>
      <c r="AT1525" t="s">
        <v>68</v>
      </c>
      <c r="AV1525">
        <v>0</v>
      </c>
      <c r="AX1525">
        <v>3</v>
      </c>
      <c r="AY1525">
        <v>1.09329132613992</v>
      </c>
    </row>
    <row r="1526" spans="1:51" x14ac:dyDescent="0.3">
      <c r="A1526">
        <v>820</v>
      </c>
      <c r="B1526">
        <v>635</v>
      </c>
      <c r="C1526">
        <v>31181</v>
      </c>
      <c r="D1526">
        <v>11</v>
      </c>
      <c r="E1526">
        <v>60000</v>
      </c>
      <c r="F1526" t="s">
        <v>51</v>
      </c>
      <c r="G1526">
        <v>112</v>
      </c>
      <c r="H1526" t="s">
        <v>91</v>
      </c>
      <c r="I1526">
        <v>2016</v>
      </c>
      <c r="J1526" t="s">
        <v>53</v>
      </c>
      <c r="K1526" t="s">
        <v>54</v>
      </c>
      <c r="L1526">
        <v>2016000079</v>
      </c>
      <c r="M1526" t="s">
        <v>1722</v>
      </c>
      <c r="N1526" t="s">
        <v>355</v>
      </c>
      <c r="O1526" t="s">
        <v>356</v>
      </c>
      <c r="P1526" t="s">
        <v>58</v>
      </c>
      <c r="Q1526">
        <v>60000</v>
      </c>
      <c r="R1526" t="s">
        <v>100</v>
      </c>
      <c r="S1526">
        <v>10</v>
      </c>
      <c r="T1526" t="s">
        <v>60</v>
      </c>
      <c r="U1526">
        <v>110</v>
      </c>
      <c r="V1526" t="s">
        <v>61</v>
      </c>
      <c r="W1526">
        <v>1</v>
      </c>
      <c r="X1526" t="s">
        <v>91</v>
      </c>
      <c r="Y1526" t="s">
        <v>96</v>
      </c>
      <c r="Z1526" t="s">
        <v>1723</v>
      </c>
      <c r="AA1526" t="s">
        <v>1724</v>
      </c>
      <c r="AB1526">
        <v>31181</v>
      </c>
      <c r="AC1526" t="s">
        <v>994</v>
      </c>
      <c r="AD1526" t="s">
        <v>74</v>
      </c>
      <c r="AE1526" t="s">
        <v>1725</v>
      </c>
      <c r="AG1526">
        <v>1</v>
      </c>
      <c r="AH1526">
        <v>1</v>
      </c>
      <c r="AI1526">
        <v>0</v>
      </c>
      <c r="AJ1526">
        <v>2</v>
      </c>
      <c r="AK1526">
        <v>0</v>
      </c>
      <c r="AO1526">
        <v>0</v>
      </c>
      <c r="AP1526">
        <v>0</v>
      </c>
      <c r="AQ1526">
        <v>0</v>
      </c>
      <c r="AR1526">
        <v>0</v>
      </c>
      <c r="AS1526" s="1">
        <v>9.8220675252349399E-2</v>
      </c>
      <c r="AT1526" t="s">
        <v>68</v>
      </c>
      <c r="AV1526">
        <v>0.18099999999999999</v>
      </c>
      <c r="AX1526">
        <v>1</v>
      </c>
      <c r="AY1526">
        <v>9.8220675252349496E-2</v>
      </c>
    </row>
    <row r="1527" spans="1:51" x14ac:dyDescent="0.3">
      <c r="A1527">
        <v>820</v>
      </c>
      <c r="B1527">
        <v>832</v>
      </c>
      <c r="C1527">
        <v>31120</v>
      </c>
      <c r="D1527">
        <v>11</v>
      </c>
      <c r="E1527">
        <v>60000</v>
      </c>
      <c r="F1527" t="s">
        <v>51</v>
      </c>
      <c r="G1527">
        <v>112</v>
      </c>
      <c r="H1527" t="s">
        <v>91</v>
      </c>
      <c r="I1527">
        <v>2016</v>
      </c>
      <c r="J1527" t="s">
        <v>53</v>
      </c>
      <c r="K1527" t="s">
        <v>54</v>
      </c>
      <c r="L1527">
        <v>2014000188</v>
      </c>
      <c r="M1527" t="s">
        <v>1730</v>
      </c>
      <c r="N1527" t="s">
        <v>556</v>
      </c>
      <c r="O1527" t="s">
        <v>153</v>
      </c>
      <c r="P1527" t="s">
        <v>94</v>
      </c>
      <c r="Q1527">
        <v>60000</v>
      </c>
      <c r="R1527" t="s">
        <v>100</v>
      </c>
      <c r="S1527">
        <v>10</v>
      </c>
      <c r="T1527" t="s">
        <v>60</v>
      </c>
      <c r="U1527">
        <v>110</v>
      </c>
      <c r="V1527" t="s">
        <v>61</v>
      </c>
      <c r="W1527">
        <v>1</v>
      </c>
      <c r="X1527" t="s">
        <v>91</v>
      </c>
      <c r="Y1527" t="s">
        <v>96</v>
      </c>
      <c r="Z1527" t="s">
        <v>1731</v>
      </c>
      <c r="AA1527" t="s">
        <v>1732</v>
      </c>
      <c r="AB1527">
        <v>31120</v>
      </c>
      <c r="AC1527" t="s">
        <v>73</v>
      </c>
      <c r="AD1527" t="s">
        <v>74</v>
      </c>
      <c r="AE1527" t="s">
        <v>1733</v>
      </c>
      <c r="AG1527">
        <v>1</v>
      </c>
      <c r="AH1527">
        <v>0</v>
      </c>
      <c r="AI1527">
        <v>0</v>
      </c>
      <c r="AJ1527">
        <v>1</v>
      </c>
      <c r="AK1527">
        <v>0</v>
      </c>
      <c r="AO1527">
        <v>0</v>
      </c>
      <c r="AP1527">
        <v>0</v>
      </c>
      <c r="AQ1527">
        <v>0</v>
      </c>
      <c r="AR1527">
        <v>0</v>
      </c>
      <c r="AS1527">
        <v>0.70362991994430901</v>
      </c>
      <c r="AT1527" t="s">
        <v>68</v>
      </c>
      <c r="AV1527">
        <v>0</v>
      </c>
      <c r="AX1527">
        <v>3</v>
      </c>
      <c r="AY1527">
        <v>0.70362991994430901</v>
      </c>
    </row>
    <row r="1528" spans="1:51" x14ac:dyDescent="0.3">
      <c r="A1528">
        <v>820</v>
      </c>
      <c r="B1528">
        <v>836</v>
      </c>
      <c r="C1528">
        <v>43030</v>
      </c>
      <c r="D1528">
        <v>11</v>
      </c>
      <c r="E1528">
        <v>60000</v>
      </c>
      <c r="F1528" t="s">
        <v>51</v>
      </c>
      <c r="G1528">
        <v>112</v>
      </c>
      <c r="H1528" t="s">
        <v>91</v>
      </c>
      <c r="I1528">
        <v>2016</v>
      </c>
      <c r="J1528" t="s">
        <v>53</v>
      </c>
      <c r="K1528" t="s">
        <v>54</v>
      </c>
      <c r="L1528">
        <v>2015000128</v>
      </c>
      <c r="M1528" t="s">
        <v>2948</v>
      </c>
      <c r="N1528" t="s">
        <v>152</v>
      </c>
      <c r="O1528" t="s">
        <v>153</v>
      </c>
      <c r="P1528" t="s">
        <v>58</v>
      </c>
      <c r="Q1528">
        <v>60000</v>
      </c>
      <c r="R1528" t="s">
        <v>100</v>
      </c>
      <c r="S1528">
        <v>10</v>
      </c>
      <c r="T1528" t="s">
        <v>60</v>
      </c>
      <c r="U1528">
        <v>110</v>
      </c>
      <c r="V1528" t="s">
        <v>61</v>
      </c>
      <c r="W1528">
        <v>1</v>
      </c>
      <c r="X1528" t="s">
        <v>91</v>
      </c>
      <c r="Y1528" t="s">
        <v>96</v>
      </c>
      <c r="Z1528" t="s">
        <v>2949</v>
      </c>
      <c r="AA1528" t="s">
        <v>2950</v>
      </c>
      <c r="AB1528">
        <v>43030</v>
      </c>
      <c r="AC1528" t="s">
        <v>1753</v>
      </c>
      <c r="AD1528" t="s">
        <v>66</v>
      </c>
      <c r="AE1528" t="s">
        <v>2951</v>
      </c>
      <c r="AG1528">
        <v>0</v>
      </c>
      <c r="AH1528">
        <v>1</v>
      </c>
      <c r="AI1528">
        <v>0</v>
      </c>
      <c r="AK1528">
        <v>0</v>
      </c>
      <c r="AO1528">
        <v>0</v>
      </c>
      <c r="AP1528">
        <v>2</v>
      </c>
      <c r="AQ1528">
        <v>0</v>
      </c>
      <c r="AR1528">
        <v>0</v>
      </c>
      <c r="AS1528">
        <v>0.14443551688130801</v>
      </c>
      <c r="AT1528" t="s">
        <v>68</v>
      </c>
      <c r="AV1528">
        <v>0.1636</v>
      </c>
      <c r="AX1528">
        <v>3</v>
      </c>
      <c r="AY1528">
        <v>0.14443551688130901</v>
      </c>
    </row>
    <row r="1529" spans="1:51" x14ac:dyDescent="0.3">
      <c r="A1529">
        <v>820</v>
      </c>
      <c r="B1529">
        <v>836</v>
      </c>
      <c r="C1529">
        <v>43030</v>
      </c>
      <c r="D1529">
        <v>11</v>
      </c>
      <c r="E1529">
        <v>60000</v>
      </c>
      <c r="F1529" t="s">
        <v>51</v>
      </c>
      <c r="G1529">
        <v>112</v>
      </c>
      <c r="H1529" t="s">
        <v>91</v>
      </c>
      <c r="I1529">
        <v>2016</v>
      </c>
      <c r="J1529" t="s">
        <v>53</v>
      </c>
      <c r="K1529" t="s">
        <v>54</v>
      </c>
      <c r="L1529" t="s">
        <v>1754</v>
      </c>
      <c r="M1529" t="s">
        <v>1755</v>
      </c>
      <c r="N1529" t="s">
        <v>152</v>
      </c>
      <c r="O1529" t="s">
        <v>153</v>
      </c>
      <c r="P1529" t="s">
        <v>58</v>
      </c>
      <c r="Q1529">
        <v>60000</v>
      </c>
      <c r="R1529" t="s">
        <v>100</v>
      </c>
      <c r="S1529">
        <v>10</v>
      </c>
      <c r="T1529" t="s">
        <v>60</v>
      </c>
      <c r="U1529">
        <v>110</v>
      </c>
      <c r="V1529" t="s">
        <v>61</v>
      </c>
      <c r="W1529">
        <v>1</v>
      </c>
      <c r="X1529" t="s">
        <v>91</v>
      </c>
      <c r="Y1529" t="s">
        <v>96</v>
      </c>
      <c r="Z1529" t="s">
        <v>1756</v>
      </c>
      <c r="AA1529" t="s">
        <v>1757</v>
      </c>
      <c r="AB1529">
        <v>43030</v>
      </c>
      <c r="AC1529" t="s">
        <v>1753</v>
      </c>
      <c r="AD1529" t="s">
        <v>66</v>
      </c>
      <c r="AE1529" t="s">
        <v>1757</v>
      </c>
      <c r="AG1529">
        <v>1</v>
      </c>
      <c r="AH1529">
        <v>1</v>
      </c>
      <c r="AI1529">
        <v>1</v>
      </c>
      <c r="AK1529">
        <v>0</v>
      </c>
      <c r="AO1529">
        <v>0</v>
      </c>
      <c r="AP1529">
        <v>0</v>
      </c>
      <c r="AQ1529">
        <v>1</v>
      </c>
      <c r="AR1529">
        <v>0</v>
      </c>
      <c r="AS1529">
        <v>0.118612077967281</v>
      </c>
      <c r="AT1529" t="s">
        <v>68</v>
      </c>
      <c r="AV1529">
        <v>0</v>
      </c>
      <c r="AX1529">
        <v>3</v>
      </c>
      <c r="AY1529">
        <v>0.118612077967282</v>
      </c>
    </row>
    <row r="1530" spans="1:51" x14ac:dyDescent="0.3">
      <c r="A1530">
        <v>820</v>
      </c>
      <c r="B1530">
        <v>836</v>
      </c>
      <c r="C1530">
        <v>14030</v>
      </c>
      <c r="D1530">
        <v>11</v>
      </c>
      <c r="E1530">
        <v>60000</v>
      </c>
      <c r="F1530" t="s">
        <v>51</v>
      </c>
      <c r="G1530">
        <v>112</v>
      </c>
      <c r="H1530" t="s">
        <v>91</v>
      </c>
      <c r="I1530">
        <v>2016</v>
      </c>
      <c r="J1530" t="s">
        <v>53</v>
      </c>
      <c r="K1530" t="s">
        <v>54</v>
      </c>
      <c r="L1530">
        <v>2014000178</v>
      </c>
      <c r="M1530" t="s">
        <v>1762</v>
      </c>
      <c r="N1530" t="s">
        <v>152</v>
      </c>
      <c r="O1530" t="s">
        <v>153</v>
      </c>
      <c r="P1530" t="s">
        <v>58</v>
      </c>
      <c r="Q1530">
        <v>60000</v>
      </c>
      <c r="R1530" t="s">
        <v>100</v>
      </c>
      <c r="S1530">
        <v>10</v>
      </c>
      <c r="T1530" t="s">
        <v>60</v>
      </c>
      <c r="U1530">
        <v>110</v>
      </c>
      <c r="V1530" t="s">
        <v>61</v>
      </c>
      <c r="W1530">
        <v>1</v>
      </c>
      <c r="X1530" t="s">
        <v>91</v>
      </c>
      <c r="Y1530" t="s">
        <v>96</v>
      </c>
      <c r="Z1530" t="s">
        <v>1763</v>
      </c>
      <c r="AA1530" t="s">
        <v>1764</v>
      </c>
      <c r="AB1530">
        <v>14030</v>
      </c>
      <c r="AC1530" t="s">
        <v>586</v>
      </c>
      <c r="AD1530" t="s">
        <v>198</v>
      </c>
      <c r="AE1530" t="s">
        <v>1765</v>
      </c>
      <c r="AG1530">
        <v>1</v>
      </c>
      <c r="AH1530">
        <v>1</v>
      </c>
      <c r="AI1530">
        <v>0</v>
      </c>
      <c r="AK1530">
        <v>0</v>
      </c>
      <c r="AO1530">
        <v>0</v>
      </c>
      <c r="AP1530">
        <v>0</v>
      </c>
      <c r="AQ1530">
        <v>1</v>
      </c>
      <c r="AR1530">
        <v>0</v>
      </c>
      <c r="AS1530">
        <v>0.22502082840236601</v>
      </c>
      <c r="AT1530" t="s">
        <v>68</v>
      </c>
      <c r="AV1530">
        <v>0</v>
      </c>
      <c r="AX1530">
        <v>3</v>
      </c>
      <c r="AY1530">
        <v>0.22502082840236701</v>
      </c>
    </row>
    <row r="1531" spans="1:51" x14ac:dyDescent="0.3">
      <c r="A1531">
        <v>820</v>
      </c>
      <c r="B1531">
        <v>862</v>
      </c>
      <c r="C1531">
        <v>23210</v>
      </c>
      <c r="D1531">
        <v>11</v>
      </c>
      <c r="E1531">
        <v>60000</v>
      </c>
      <c r="F1531" t="s">
        <v>51</v>
      </c>
      <c r="G1531">
        <v>112</v>
      </c>
      <c r="H1531" t="s">
        <v>91</v>
      </c>
      <c r="I1531">
        <v>2016</v>
      </c>
      <c r="J1531" t="s">
        <v>53</v>
      </c>
      <c r="K1531" t="s">
        <v>54</v>
      </c>
      <c r="L1531">
        <v>2016000065</v>
      </c>
      <c r="M1531" t="s">
        <v>1793</v>
      </c>
      <c r="N1531" t="s">
        <v>363</v>
      </c>
      <c r="O1531" t="s">
        <v>153</v>
      </c>
      <c r="P1531" t="s">
        <v>86</v>
      </c>
      <c r="Q1531">
        <v>60000</v>
      </c>
      <c r="R1531" t="s">
        <v>100</v>
      </c>
      <c r="S1531">
        <v>10</v>
      </c>
      <c r="T1531" t="s">
        <v>60</v>
      </c>
      <c r="U1531">
        <v>110</v>
      </c>
      <c r="V1531" t="s">
        <v>61</v>
      </c>
      <c r="W1531">
        <v>1</v>
      </c>
      <c r="X1531" t="s">
        <v>91</v>
      </c>
      <c r="Y1531" t="s">
        <v>96</v>
      </c>
      <c r="Z1531" t="s">
        <v>1794</v>
      </c>
      <c r="AA1531" t="s">
        <v>1795</v>
      </c>
      <c r="AB1531">
        <v>23210</v>
      </c>
      <c r="AC1531" t="s">
        <v>506</v>
      </c>
      <c r="AD1531" t="s">
        <v>507</v>
      </c>
      <c r="AE1531" t="s">
        <v>1796</v>
      </c>
      <c r="AG1531">
        <v>0</v>
      </c>
      <c r="AH1531">
        <v>1</v>
      </c>
      <c r="AI1531">
        <v>0</v>
      </c>
      <c r="AK1531">
        <v>0</v>
      </c>
      <c r="AO1531">
        <v>0</v>
      </c>
      <c r="AP1531">
        <v>2</v>
      </c>
      <c r="AQ1531">
        <v>2</v>
      </c>
      <c r="AR1531">
        <v>0</v>
      </c>
      <c r="AS1531">
        <v>0.34416371736860402</v>
      </c>
      <c r="AT1531" t="s">
        <v>68</v>
      </c>
      <c r="AV1531">
        <v>1.0303</v>
      </c>
      <c r="AX1531">
        <v>1</v>
      </c>
      <c r="AY1531">
        <v>0.34416371736860402</v>
      </c>
    </row>
    <row r="1532" spans="1:51" x14ac:dyDescent="0.3">
      <c r="A1532">
        <v>820</v>
      </c>
      <c r="B1532">
        <v>880</v>
      </c>
      <c r="C1532">
        <v>31162</v>
      </c>
      <c r="D1532">
        <v>11</v>
      </c>
      <c r="E1532">
        <v>60000</v>
      </c>
      <c r="F1532" t="s">
        <v>51</v>
      </c>
      <c r="G1532">
        <v>112</v>
      </c>
      <c r="H1532" t="s">
        <v>91</v>
      </c>
      <c r="I1532">
        <v>2016</v>
      </c>
      <c r="J1532" t="s">
        <v>53</v>
      </c>
      <c r="K1532" t="s">
        <v>54</v>
      </c>
      <c r="L1532">
        <v>2016000172</v>
      </c>
      <c r="M1532" t="s">
        <v>1797</v>
      </c>
      <c r="N1532" t="s">
        <v>168</v>
      </c>
      <c r="O1532" t="s">
        <v>153</v>
      </c>
      <c r="P1532" t="s">
        <v>94</v>
      </c>
      <c r="Q1532">
        <v>60000</v>
      </c>
      <c r="R1532" t="s">
        <v>100</v>
      </c>
      <c r="S1532">
        <v>10</v>
      </c>
      <c r="T1532" t="s">
        <v>60</v>
      </c>
      <c r="U1532">
        <v>110</v>
      </c>
      <c r="V1532" t="s">
        <v>61</v>
      </c>
      <c r="W1532">
        <v>1</v>
      </c>
      <c r="X1532" t="s">
        <v>91</v>
      </c>
      <c r="Y1532" t="s">
        <v>96</v>
      </c>
      <c r="Z1532" t="s">
        <v>1798</v>
      </c>
      <c r="AA1532" t="s">
        <v>1799</v>
      </c>
      <c r="AB1532">
        <v>31162</v>
      </c>
      <c r="AC1532" t="s">
        <v>966</v>
      </c>
      <c r="AD1532" t="s">
        <v>74</v>
      </c>
      <c r="AE1532" t="s">
        <v>1800</v>
      </c>
      <c r="AG1532">
        <v>1</v>
      </c>
      <c r="AH1532">
        <v>1</v>
      </c>
      <c r="AI1532">
        <v>0</v>
      </c>
      <c r="AJ1532">
        <v>2</v>
      </c>
      <c r="AK1532">
        <v>0</v>
      </c>
      <c r="AO1532">
        <v>0</v>
      </c>
      <c r="AP1532">
        <v>1</v>
      </c>
      <c r="AQ1532">
        <v>1</v>
      </c>
      <c r="AR1532">
        <v>0</v>
      </c>
      <c r="AS1532">
        <v>0.104660577793247</v>
      </c>
      <c r="AT1532" t="s">
        <v>68</v>
      </c>
      <c r="AV1532">
        <v>0.12280000000000001</v>
      </c>
      <c r="AX1532">
        <v>1</v>
      </c>
      <c r="AY1532">
        <v>0.104660577793247</v>
      </c>
    </row>
    <row r="1533" spans="1:51" x14ac:dyDescent="0.3">
      <c r="A1533">
        <v>820</v>
      </c>
      <c r="B1533">
        <v>866</v>
      </c>
      <c r="C1533">
        <v>33210</v>
      </c>
      <c r="D1533">
        <v>11</v>
      </c>
      <c r="E1533">
        <v>60000</v>
      </c>
      <c r="F1533" t="s">
        <v>51</v>
      </c>
      <c r="G1533">
        <v>112</v>
      </c>
      <c r="H1533" t="s">
        <v>91</v>
      </c>
      <c r="I1533">
        <v>2016</v>
      </c>
      <c r="J1533" t="s">
        <v>53</v>
      </c>
      <c r="K1533" t="s">
        <v>54</v>
      </c>
      <c r="L1533">
        <v>2016000138</v>
      </c>
      <c r="M1533" t="s">
        <v>1805</v>
      </c>
      <c r="N1533" t="s">
        <v>248</v>
      </c>
      <c r="O1533" t="s">
        <v>153</v>
      </c>
      <c r="P1533" t="s">
        <v>58</v>
      </c>
      <c r="Q1533">
        <v>60000</v>
      </c>
      <c r="R1533" t="s">
        <v>100</v>
      </c>
      <c r="S1533">
        <v>10</v>
      </c>
      <c r="T1533" t="s">
        <v>60</v>
      </c>
      <c r="U1533">
        <v>110</v>
      </c>
      <c r="V1533" t="s">
        <v>61</v>
      </c>
      <c r="W1533">
        <v>1</v>
      </c>
      <c r="X1533" t="s">
        <v>91</v>
      </c>
      <c r="Y1533" t="s">
        <v>96</v>
      </c>
      <c r="Z1533" t="s">
        <v>1806</v>
      </c>
      <c r="AA1533" t="s">
        <v>1807</v>
      </c>
      <c r="AB1533">
        <v>33210</v>
      </c>
      <c r="AC1533" t="s">
        <v>222</v>
      </c>
      <c r="AD1533" t="s">
        <v>223</v>
      </c>
      <c r="AE1533" t="s">
        <v>1808</v>
      </c>
      <c r="AG1533">
        <v>0</v>
      </c>
      <c r="AH1533">
        <v>0</v>
      </c>
      <c r="AI1533">
        <v>1</v>
      </c>
      <c r="AJ1533">
        <v>2</v>
      </c>
      <c r="AK1533">
        <v>0</v>
      </c>
      <c r="AO1533">
        <v>0</v>
      </c>
      <c r="AP1533">
        <v>0</v>
      </c>
      <c r="AQ1533">
        <v>0</v>
      </c>
      <c r="AR1533">
        <v>0</v>
      </c>
      <c r="AS1533" s="1">
        <v>6.9613644274277697E-3</v>
      </c>
      <c r="AT1533" t="s">
        <v>68</v>
      </c>
      <c r="AV1533">
        <v>0.1462</v>
      </c>
      <c r="AX1533">
        <v>1</v>
      </c>
      <c r="AY1533">
        <v>6.9613644274277801E-3</v>
      </c>
    </row>
    <row r="1534" spans="1:51" x14ac:dyDescent="0.3">
      <c r="A1534">
        <v>820</v>
      </c>
      <c r="B1534">
        <v>866</v>
      </c>
      <c r="C1534">
        <v>21050</v>
      </c>
      <c r="D1534">
        <v>11</v>
      </c>
      <c r="E1534">
        <v>60000</v>
      </c>
      <c r="F1534" t="s">
        <v>51</v>
      </c>
      <c r="G1534">
        <v>112</v>
      </c>
      <c r="H1534" t="s">
        <v>91</v>
      </c>
      <c r="I1534">
        <v>2016</v>
      </c>
      <c r="J1534" t="s">
        <v>53</v>
      </c>
      <c r="K1534" t="s">
        <v>54</v>
      </c>
      <c r="L1534" t="s">
        <v>1817</v>
      </c>
      <c r="M1534" t="s">
        <v>1818</v>
      </c>
      <c r="N1534" t="s">
        <v>248</v>
      </c>
      <c r="O1534" t="s">
        <v>153</v>
      </c>
      <c r="P1534" t="s">
        <v>58</v>
      </c>
      <c r="Q1534">
        <v>60000</v>
      </c>
      <c r="R1534" t="s">
        <v>100</v>
      </c>
      <c r="S1534">
        <v>10</v>
      </c>
      <c r="T1534" t="s">
        <v>60</v>
      </c>
      <c r="U1534">
        <v>110</v>
      </c>
      <c r="V1534" t="s">
        <v>61</v>
      </c>
      <c r="W1534">
        <v>1</v>
      </c>
      <c r="X1534" t="s">
        <v>91</v>
      </c>
      <c r="Y1534" t="s">
        <v>96</v>
      </c>
      <c r="Z1534" t="s">
        <v>1819</v>
      </c>
      <c r="AA1534" t="s">
        <v>1820</v>
      </c>
      <c r="AB1534">
        <v>21050</v>
      </c>
      <c r="AC1534" t="s">
        <v>700</v>
      </c>
      <c r="AD1534" t="s">
        <v>269</v>
      </c>
      <c r="AE1534" t="s">
        <v>1821</v>
      </c>
      <c r="AG1534">
        <v>0</v>
      </c>
      <c r="AH1534">
        <v>0</v>
      </c>
      <c r="AI1534">
        <v>1</v>
      </c>
      <c r="AK1534">
        <v>0</v>
      </c>
      <c r="AO1534">
        <v>0</v>
      </c>
      <c r="AP1534">
        <v>0</v>
      </c>
      <c r="AQ1534">
        <v>0</v>
      </c>
      <c r="AR1534">
        <v>0</v>
      </c>
      <c r="AS1534">
        <v>0.454420918900104</v>
      </c>
      <c r="AT1534" t="s">
        <v>68</v>
      </c>
      <c r="AV1534">
        <v>0.38769999999999999</v>
      </c>
      <c r="AX1534">
        <v>3</v>
      </c>
      <c r="AY1534">
        <v>0.454420918900104</v>
      </c>
    </row>
    <row r="1535" spans="1:51" x14ac:dyDescent="0.3">
      <c r="A1535">
        <v>820</v>
      </c>
      <c r="B1535">
        <v>872</v>
      </c>
      <c r="C1535">
        <v>15110</v>
      </c>
      <c r="D1535">
        <v>11</v>
      </c>
      <c r="E1535">
        <v>60000</v>
      </c>
      <c r="F1535" t="s">
        <v>51</v>
      </c>
      <c r="G1535">
        <v>112</v>
      </c>
      <c r="H1535" t="s">
        <v>91</v>
      </c>
      <c r="I1535">
        <v>2016</v>
      </c>
      <c r="J1535" t="s">
        <v>53</v>
      </c>
      <c r="K1535" t="s">
        <v>54</v>
      </c>
      <c r="L1535">
        <v>2016000070</v>
      </c>
      <c r="M1535" t="s">
        <v>2953</v>
      </c>
      <c r="N1535" t="s">
        <v>277</v>
      </c>
      <c r="O1535" t="s">
        <v>153</v>
      </c>
      <c r="P1535" t="s">
        <v>58</v>
      </c>
      <c r="Q1535">
        <v>60000</v>
      </c>
      <c r="R1535" t="s">
        <v>100</v>
      </c>
      <c r="S1535">
        <v>10</v>
      </c>
      <c r="T1535" t="s">
        <v>60</v>
      </c>
      <c r="U1535">
        <v>110</v>
      </c>
      <c r="V1535" t="s">
        <v>61</v>
      </c>
      <c r="W1535">
        <v>1</v>
      </c>
      <c r="X1535" t="s">
        <v>91</v>
      </c>
      <c r="Y1535" t="s">
        <v>96</v>
      </c>
      <c r="Z1535" t="s">
        <v>2954</v>
      </c>
      <c r="AA1535" t="s">
        <v>2955</v>
      </c>
      <c r="AB1535">
        <v>15110</v>
      </c>
      <c r="AC1535" t="s">
        <v>80</v>
      </c>
      <c r="AD1535" t="s">
        <v>81</v>
      </c>
      <c r="AE1535" t="s">
        <v>2956</v>
      </c>
      <c r="AG1535">
        <v>1</v>
      </c>
      <c r="AH1535">
        <v>1</v>
      </c>
      <c r="AI1535">
        <v>1</v>
      </c>
      <c r="AK1535">
        <v>0</v>
      </c>
      <c r="AO1535">
        <v>0</v>
      </c>
      <c r="AP1535">
        <v>0</v>
      </c>
      <c r="AQ1535">
        <v>0</v>
      </c>
      <c r="AR1535">
        <v>0</v>
      </c>
      <c r="AS1535" s="1">
        <v>8.7718649495301004E-2</v>
      </c>
      <c r="AT1535" t="s">
        <v>68</v>
      </c>
      <c r="AV1535">
        <v>0.13569999999999999</v>
      </c>
      <c r="AX1535">
        <v>1</v>
      </c>
      <c r="AY1535">
        <v>8.7718649495301101E-2</v>
      </c>
    </row>
    <row r="1536" spans="1:51" x14ac:dyDescent="0.3">
      <c r="A1536">
        <v>820</v>
      </c>
      <c r="B1536">
        <v>872</v>
      </c>
      <c r="C1536">
        <v>15110</v>
      </c>
      <c r="D1536">
        <v>11</v>
      </c>
      <c r="E1536">
        <v>60000</v>
      </c>
      <c r="F1536" t="s">
        <v>51</v>
      </c>
      <c r="G1536">
        <v>112</v>
      </c>
      <c r="H1536" t="s">
        <v>91</v>
      </c>
      <c r="I1536">
        <v>2016</v>
      </c>
      <c r="J1536" t="s">
        <v>53</v>
      </c>
      <c r="K1536" t="s">
        <v>54</v>
      </c>
      <c r="L1536" t="s">
        <v>1835</v>
      </c>
      <c r="M1536" t="s">
        <v>1836</v>
      </c>
      <c r="N1536" t="s">
        <v>277</v>
      </c>
      <c r="O1536" t="s">
        <v>153</v>
      </c>
      <c r="P1536" t="s">
        <v>58</v>
      </c>
      <c r="Q1536">
        <v>60000</v>
      </c>
      <c r="R1536" t="s">
        <v>100</v>
      </c>
      <c r="S1536">
        <v>10</v>
      </c>
      <c r="T1536" t="s">
        <v>60</v>
      </c>
      <c r="U1536">
        <v>110</v>
      </c>
      <c r="V1536" t="s">
        <v>61</v>
      </c>
      <c r="W1536">
        <v>1</v>
      </c>
      <c r="X1536" t="s">
        <v>91</v>
      </c>
      <c r="Y1536" t="s">
        <v>96</v>
      </c>
      <c r="Z1536" t="s">
        <v>1837</v>
      </c>
      <c r="AA1536" t="s">
        <v>1838</v>
      </c>
      <c r="AB1536">
        <v>15110</v>
      </c>
      <c r="AC1536" t="s">
        <v>80</v>
      </c>
      <c r="AD1536" t="s">
        <v>81</v>
      </c>
      <c r="AE1536" t="s">
        <v>1839</v>
      </c>
      <c r="AG1536">
        <v>0</v>
      </c>
      <c r="AH1536">
        <v>0</v>
      </c>
      <c r="AI1536">
        <v>0</v>
      </c>
      <c r="AK1536">
        <v>0</v>
      </c>
      <c r="AO1536">
        <v>0</v>
      </c>
      <c r="AP1536">
        <v>0</v>
      </c>
      <c r="AQ1536">
        <v>0</v>
      </c>
      <c r="AR1536">
        <v>0</v>
      </c>
      <c r="AS1536">
        <v>0.100606474068917</v>
      </c>
      <c r="AT1536" t="s">
        <v>68</v>
      </c>
      <c r="AV1536">
        <v>0.9607</v>
      </c>
      <c r="AX1536">
        <v>3</v>
      </c>
      <c r="AY1536">
        <v>0.100606474068918</v>
      </c>
    </row>
    <row r="1537" spans="1:51" x14ac:dyDescent="0.3">
      <c r="A1537">
        <v>820</v>
      </c>
      <c r="B1537">
        <v>872</v>
      </c>
      <c r="C1537">
        <v>31320</v>
      </c>
      <c r="D1537">
        <v>11</v>
      </c>
      <c r="E1537">
        <v>60000</v>
      </c>
      <c r="F1537" t="s">
        <v>51</v>
      </c>
      <c r="G1537">
        <v>112</v>
      </c>
      <c r="H1537" t="s">
        <v>91</v>
      </c>
      <c r="I1537">
        <v>2016</v>
      </c>
      <c r="J1537" t="s">
        <v>53</v>
      </c>
      <c r="K1537" t="s">
        <v>54</v>
      </c>
      <c r="L1537" t="s">
        <v>1840</v>
      </c>
      <c r="M1537" t="s">
        <v>1841</v>
      </c>
      <c r="N1537" t="s">
        <v>277</v>
      </c>
      <c r="O1537" t="s">
        <v>153</v>
      </c>
      <c r="P1537" t="s">
        <v>58</v>
      </c>
      <c r="Q1537">
        <v>60000</v>
      </c>
      <c r="R1537" t="s">
        <v>1220</v>
      </c>
      <c r="S1537">
        <v>10</v>
      </c>
      <c r="T1537" t="s">
        <v>60</v>
      </c>
      <c r="U1537">
        <v>110</v>
      </c>
      <c r="V1537" t="s">
        <v>61</v>
      </c>
      <c r="W1537">
        <v>1</v>
      </c>
      <c r="X1537" t="s">
        <v>91</v>
      </c>
      <c r="Y1537" t="s">
        <v>96</v>
      </c>
      <c r="Z1537" t="s">
        <v>1842</v>
      </c>
      <c r="AA1537" t="s">
        <v>1843</v>
      </c>
      <c r="AB1537">
        <v>31320</v>
      </c>
      <c r="AC1537" t="s">
        <v>259</v>
      </c>
      <c r="AD1537" t="s">
        <v>209</v>
      </c>
      <c r="AE1537" t="s">
        <v>1844</v>
      </c>
      <c r="AG1537">
        <v>0</v>
      </c>
      <c r="AH1537">
        <v>1</v>
      </c>
      <c r="AI1537">
        <v>1</v>
      </c>
      <c r="AJ1537">
        <v>2</v>
      </c>
      <c r="AK1537">
        <v>0</v>
      </c>
      <c r="AO1537">
        <v>1</v>
      </c>
      <c r="AP1537">
        <v>0</v>
      </c>
      <c r="AQ1537">
        <v>0</v>
      </c>
      <c r="AR1537">
        <v>0</v>
      </c>
      <c r="AS1537">
        <v>0.38089866341802903</v>
      </c>
      <c r="AT1537" t="s">
        <v>68</v>
      </c>
      <c r="AV1537">
        <v>0</v>
      </c>
      <c r="AX1537">
        <v>3</v>
      </c>
      <c r="AY1537">
        <v>0.38089866341803003</v>
      </c>
    </row>
    <row r="1538" spans="1:51" x14ac:dyDescent="0.3">
      <c r="A1538">
        <v>820</v>
      </c>
      <c r="B1538">
        <v>854</v>
      </c>
      <c r="C1538">
        <v>33210</v>
      </c>
      <c r="D1538">
        <v>11</v>
      </c>
      <c r="E1538">
        <v>60000</v>
      </c>
      <c r="F1538" t="s">
        <v>51</v>
      </c>
      <c r="G1538">
        <v>112</v>
      </c>
      <c r="H1538" t="s">
        <v>91</v>
      </c>
      <c r="I1538">
        <v>2016</v>
      </c>
      <c r="J1538" t="s">
        <v>53</v>
      </c>
      <c r="K1538" t="s">
        <v>54</v>
      </c>
      <c r="L1538" t="s">
        <v>1845</v>
      </c>
      <c r="M1538" t="s">
        <v>1846</v>
      </c>
      <c r="N1538" t="s">
        <v>307</v>
      </c>
      <c r="O1538" t="s">
        <v>153</v>
      </c>
      <c r="P1538" t="s">
        <v>58</v>
      </c>
      <c r="Q1538">
        <v>60000</v>
      </c>
      <c r="R1538" t="s">
        <v>100</v>
      </c>
      <c r="S1538">
        <v>10</v>
      </c>
      <c r="T1538" t="s">
        <v>60</v>
      </c>
      <c r="U1538">
        <v>110</v>
      </c>
      <c r="V1538" t="s">
        <v>61</v>
      </c>
      <c r="W1538">
        <v>1</v>
      </c>
      <c r="X1538" t="s">
        <v>91</v>
      </c>
      <c r="Y1538" t="s">
        <v>96</v>
      </c>
      <c r="Z1538" t="s">
        <v>1847</v>
      </c>
      <c r="AA1538" t="s">
        <v>1848</v>
      </c>
      <c r="AB1538">
        <v>33210</v>
      </c>
      <c r="AC1538" t="s">
        <v>222</v>
      </c>
      <c r="AD1538" t="s">
        <v>223</v>
      </c>
      <c r="AE1538" t="s">
        <v>1849</v>
      </c>
      <c r="AG1538">
        <v>1</v>
      </c>
      <c r="AH1538">
        <v>1</v>
      </c>
      <c r="AI1538">
        <v>1</v>
      </c>
      <c r="AJ1538">
        <v>2</v>
      </c>
      <c r="AK1538">
        <v>0</v>
      </c>
      <c r="AO1538">
        <v>0</v>
      </c>
      <c r="AP1538">
        <v>0</v>
      </c>
      <c r="AQ1538">
        <v>0</v>
      </c>
      <c r="AR1538">
        <v>0</v>
      </c>
      <c r="AS1538">
        <v>0.88791180647406798</v>
      </c>
      <c r="AT1538" t="s">
        <v>68</v>
      </c>
      <c r="AV1538">
        <v>0</v>
      </c>
      <c r="AX1538">
        <v>3</v>
      </c>
      <c r="AY1538">
        <v>0.88791180647406898</v>
      </c>
    </row>
    <row r="1539" spans="1:51" x14ac:dyDescent="0.3">
      <c r="A1539">
        <v>820</v>
      </c>
      <c r="B1539">
        <v>889</v>
      </c>
      <c r="C1539">
        <v>41010</v>
      </c>
      <c r="D1539">
        <v>11</v>
      </c>
      <c r="E1539">
        <v>60000</v>
      </c>
      <c r="F1539" t="s">
        <v>51</v>
      </c>
      <c r="G1539">
        <v>112</v>
      </c>
      <c r="H1539" t="s">
        <v>91</v>
      </c>
      <c r="I1539">
        <v>2016</v>
      </c>
      <c r="J1539" t="s">
        <v>53</v>
      </c>
      <c r="K1539" t="s">
        <v>54</v>
      </c>
      <c r="L1539">
        <v>2016000061</v>
      </c>
      <c r="M1539" t="s">
        <v>1854</v>
      </c>
      <c r="N1539" t="s">
        <v>315</v>
      </c>
      <c r="O1539" t="s">
        <v>153</v>
      </c>
      <c r="P1539" t="s">
        <v>316</v>
      </c>
      <c r="Q1539">
        <v>60000</v>
      </c>
      <c r="R1539" t="s">
        <v>100</v>
      </c>
      <c r="S1539">
        <v>10</v>
      </c>
      <c r="T1539" t="s">
        <v>60</v>
      </c>
      <c r="U1539">
        <v>110</v>
      </c>
      <c r="V1539" t="s">
        <v>61</v>
      </c>
      <c r="W1539">
        <v>1</v>
      </c>
      <c r="X1539" t="s">
        <v>91</v>
      </c>
      <c r="Y1539" t="s">
        <v>96</v>
      </c>
      <c r="Z1539" t="s">
        <v>1855</v>
      </c>
      <c r="AA1539" t="s">
        <v>1856</v>
      </c>
      <c r="AB1539">
        <v>41010</v>
      </c>
      <c r="AC1539" t="s">
        <v>1857</v>
      </c>
      <c r="AD1539" t="s">
        <v>560</v>
      </c>
      <c r="AE1539" t="s">
        <v>1858</v>
      </c>
      <c r="AG1539">
        <v>0</v>
      </c>
      <c r="AH1539">
        <v>2</v>
      </c>
      <c r="AI1539">
        <v>1</v>
      </c>
      <c r="AK1539">
        <v>0</v>
      </c>
      <c r="AO1539">
        <v>0</v>
      </c>
      <c r="AP1539">
        <v>1</v>
      </c>
      <c r="AQ1539">
        <v>1</v>
      </c>
      <c r="AR1539">
        <v>0</v>
      </c>
      <c r="AS1539" s="1">
        <v>4.8725715280194898E-2</v>
      </c>
      <c r="AT1539" t="s">
        <v>68</v>
      </c>
      <c r="AV1539">
        <v>0.34739999999999999</v>
      </c>
      <c r="AX1539">
        <v>1</v>
      </c>
      <c r="AY1539">
        <v>4.8725715280194898E-2</v>
      </c>
    </row>
    <row r="1540" spans="1:51" x14ac:dyDescent="0.3">
      <c r="A1540">
        <v>820</v>
      </c>
      <c r="B1540">
        <v>889</v>
      </c>
      <c r="C1540">
        <v>41082</v>
      </c>
      <c r="D1540">
        <v>11</v>
      </c>
      <c r="E1540">
        <v>60000</v>
      </c>
      <c r="F1540" t="s">
        <v>51</v>
      </c>
      <c r="G1540">
        <v>112</v>
      </c>
      <c r="H1540" t="s">
        <v>91</v>
      </c>
      <c r="I1540">
        <v>2016</v>
      </c>
      <c r="J1540" t="s">
        <v>53</v>
      </c>
      <c r="K1540" t="s">
        <v>54</v>
      </c>
      <c r="L1540">
        <v>2016000022</v>
      </c>
      <c r="M1540" t="s">
        <v>1863</v>
      </c>
      <c r="N1540" t="s">
        <v>315</v>
      </c>
      <c r="O1540" t="s">
        <v>153</v>
      </c>
      <c r="P1540" t="s">
        <v>316</v>
      </c>
      <c r="Q1540">
        <v>60000</v>
      </c>
      <c r="R1540" t="s">
        <v>100</v>
      </c>
      <c r="S1540">
        <v>10</v>
      </c>
      <c r="T1540" t="s">
        <v>60</v>
      </c>
      <c r="U1540">
        <v>110</v>
      </c>
      <c r="V1540" t="s">
        <v>61</v>
      </c>
      <c r="W1540">
        <v>1</v>
      </c>
      <c r="X1540" t="s">
        <v>91</v>
      </c>
      <c r="Y1540" t="s">
        <v>96</v>
      </c>
      <c r="Z1540" t="s">
        <v>1864</v>
      </c>
      <c r="AA1540" t="s">
        <v>1865</v>
      </c>
      <c r="AB1540">
        <v>41082</v>
      </c>
      <c r="AC1540" t="s">
        <v>1866</v>
      </c>
      <c r="AD1540" t="s">
        <v>560</v>
      </c>
      <c r="AE1540" t="s">
        <v>1867</v>
      </c>
      <c r="AG1540">
        <v>0</v>
      </c>
      <c r="AH1540">
        <v>2</v>
      </c>
      <c r="AI1540">
        <v>0</v>
      </c>
      <c r="AK1540">
        <v>0</v>
      </c>
      <c r="AO1540">
        <v>0</v>
      </c>
      <c r="AP1540">
        <v>2</v>
      </c>
      <c r="AQ1540">
        <v>2</v>
      </c>
      <c r="AR1540">
        <v>0</v>
      </c>
      <c r="AS1540">
        <v>0.11080122520013901</v>
      </c>
      <c r="AT1540" t="s">
        <v>68</v>
      </c>
      <c r="AV1540">
        <v>0.1323</v>
      </c>
      <c r="AX1540">
        <v>1</v>
      </c>
      <c r="AY1540">
        <v>0.11080122520013901</v>
      </c>
    </row>
    <row r="1541" spans="1:51" x14ac:dyDescent="0.3">
      <c r="A1541">
        <v>820</v>
      </c>
      <c r="B1541">
        <v>889</v>
      </c>
      <c r="C1541">
        <v>11220</v>
      </c>
      <c r="D1541">
        <v>11</v>
      </c>
      <c r="E1541">
        <v>60000</v>
      </c>
      <c r="F1541" t="s">
        <v>51</v>
      </c>
      <c r="G1541">
        <v>112</v>
      </c>
      <c r="H1541" t="s">
        <v>91</v>
      </c>
      <c r="I1541">
        <v>2016</v>
      </c>
      <c r="J1541" t="s">
        <v>53</v>
      </c>
      <c r="K1541" t="s">
        <v>54</v>
      </c>
      <c r="L1541">
        <v>2014000026</v>
      </c>
      <c r="M1541" t="s">
        <v>1876</v>
      </c>
      <c r="N1541" t="s">
        <v>315</v>
      </c>
      <c r="O1541" t="s">
        <v>153</v>
      </c>
      <c r="P1541" t="s">
        <v>316</v>
      </c>
      <c r="Q1541">
        <v>60000</v>
      </c>
      <c r="R1541" t="s">
        <v>100</v>
      </c>
      <c r="S1541">
        <v>10</v>
      </c>
      <c r="T1541" t="s">
        <v>60</v>
      </c>
      <c r="U1541">
        <v>110</v>
      </c>
      <c r="V1541" t="s">
        <v>61</v>
      </c>
      <c r="W1541">
        <v>1</v>
      </c>
      <c r="X1541" t="s">
        <v>91</v>
      </c>
      <c r="Y1541" t="s">
        <v>96</v>
      </c>
      <c r="Z1541" t="s">
        <v>1877</v>
      </c>
      <c r="AA1541" t="s">
        <v>1878</v>
      </c>
      <c r="AB1541">
        <v>11220</v>
      </c>
      <c r="AC1541" t="s">
        <v>251</v>
      </c>
      <c r="AD1541" t="s">
        <v>252</v>
      </c>
      <c r="AE1541" t="s">
        <v>1879</v>
      </c>
      <c r="AG1541">
        <v>1</v>
      </c>
      <c r="AH1541">
        <v>0</v>
      </c>
      <c r="AI1541">
        <v>0</v>
      </c>
      <c r="AK1541">
        <v>0</v>
      </c>
      <c r="AO1541">
        <v>0</v>
      </c>
      <c r="AP1541">
        <v>0</v>
      </c>
      <c r="AQ1541">
        <v>0</v>
      </c>
      <c r="AR1541">
        <v>0</v>
      </c>
      <c r="AS1541">
        <v>1.29460339018447</v>
      </c>
      <c r="AT1541" t="s">
        <v>68</v>
      </c>
      <c r="AV1541">
        <v>0</v>
      </c>
      <c r="AX1541">
        <v>3</v>
      </c>
      <c r="AY1541">
        <v>1.29460339018448</v>
      </c>
    </row>
    <row r="1542" spans="1:51" x14ac:dyDescent="0.3">
      <c r="A1542">
        <v>820</v>
      </c>
      <c r="B1542">
        <v>889</v>
      </c>
      <c r="C1542">
        <v>11420</v>
      </c>
      <c r="D1542">
        <v>11</v>
      </c>
      <c r="E1542">
        <v>60000</v>
      </c>
      <c r="F1542" t="s">
        <v>51</v>
      </c>
      <c r="G1542">
        <v>112</v>
      </c>
      <c r="H1542" t="s">
        <v>91</v>
      </c>
      <c r="I1542">
        <v>2016</v>
      </c>
      <c r="J1542" t="s">
        <v>53</v>
      </c>
      <c r="K1542" t="s">
        <v>54</v>
      </c>
      <c r="L1542">
        <v>2003000748</v>
      </c>
      <c r="M1542" t="s">
        <v>1880</v>
      </c>
      <c r="N1542" t="s">
        <v>315</v>
      </c>
      <c r="O1542" t="s">
        <v>153</v>
      </c>
      <c r="P1542" t="s">
        <v>316</v>
      </c>
      <c r="Q1542">
        <v>60000</v>
      </c>
      <c r="R1542" t="s">
        <v>100</v>
      </c>
      <c r="S1542">
        <v>10</v>
      </c>
      <c r="T1542" t="s">
        <v>60</v>
      </c>
      <c r="U1542">
        <v>110</v>
      </c>
      <c r="V1542" t="s">
        <v>61</v>
      </c>
      <c r="W1542">
        <v>1</v>
      </c>
      <c r="X1542" t="s">
        <v>91</v>
      </c>
      <c r="Y1542" t="s">
        <v>96</v>
      </c>
      <c r="Z1542" t="s">
        <v>1881</v>
      </c>
      <c r="AA1542" t="s">
        <v>1882</v>
      </c>
      <c r="AB1542">
        <v>11420</v>
      </c>
      <c r="AC1542" t="s">
        <v>116</v>
      </c>
      <c r="AD1542" t="s">
        <v>117</v>
      </c>
      <c r="AE1542" t="s">
        <v>1883</v>
      </c>
      <c r="AG1542">
        <v>0</v>
      </c>
      <c r="AH1542">
        <v>0</v>
      </c>
      <c r="AI1542">
        <v>0</v>
      </c>
      <c r="AK1542">
        <v>0</v>
      </c>
      <c r="AO1542">
        <v>0</v>
      </c>
      <c r="AP1542">
        <v>0</v>
      </c>
      <c r="AQ1542">
        <v>0</v>
      </c>
      <c r="AR1542">
        <v>0</v>
      </c>
      <c r="AS1542" s="1">
        <v>7.8137486947441603E-3</v>
      </c>
      <c r="AT1542" t="s">
        <v>68</v>
      </c>
      <c r="AU1542">
        <v>4.1799999999999997E-2</v>
      </c>
      <c r="AX1542">
        <v>3</v>
      </c>
      <c r="AY1542">
        <v>7.8137486947441707E-3</v>
      </c>
    </row>
    <row r="1543" spans="1:51" x14ac:dyDescent="0.3">
      <c r="A1543">
        <v>820</v>
      </c>
      <c r="B1543">
        <v>889</v>
      </c>
      <c r="C1543">
        <v>12181</v>
      </c>
      <c r="D1543">
        <v>11</v>
      </c>
      <c r="E1543">
        <v>60000</v>
      </c>
      <c r="F1543" t="s">
        <v>51</v>
      </c>
      <c r="G1543">
        <v>112</v>
      </c>
      <c r="H1543" t="s">
        <v>91</v>
      </c>
      <c r="I1543">
        <v>2016</v>
      </c>
      <c r="J1543" t="s">
        <v>53</v>
      </c>
      <c r="K1543" t="s">
        <v>54</v>
      </c>
      <c r="L1543">
        <v>2016000023</v>
      </c>
      <c r="M1543" t="s">
        <v>1884</v>
      </c>
      <c r="N1543" t="s">
        <v>315</v>
      </c>
      <c r="O1543" t="s">
        <v>153</v>
      </c>
      <c r="P1543" t="s">
        <v>316</v>
      </c>
      <c r="Q1543">
        <v>60000</v>
      </c>
      <c r="R1543" t="s">
        <v>100</v>
      </c>
      <c r="S1543">
        <v>10</v>
      </c>
      <c r="T1543" t="s">
        <v>60</v>
      </c>
      <c r="U1543">
        <v>110</v>
      </c>
      <c r="V1543" t="s">
        <v>61</v>
      </c>
      <c r="W1543">
        <v>1</v>
      </c>
      <c r="X1543" t="s">
        <v>91</v>
      </c>
      <c r="Y1543" t="s">
        <v>96</v>
      </c>
      <c r="Z1543" t="s">
        <v>1885</v>
      </c>
      <c r="AA1543" t="s">
        <v>1886</v>
      </c>
      <c r="AB1543">
        <v>12181</v>
      </c>
      <c r="AC1543" t="s">
        <v>1887</v>
      </c>
      <c r="AD1543" t="s">
        <v>238</v>
      </c>
      <c r="AE1543" t="s">
        <v>1888</v>
      </c>
      <c r="AG1543">
        <v>0</v>
      </c>
      <c r="AH1543">
        <v>0</v>
      </c>
      <c r="AI1543">
        <v>0</v>
      </c>
      <c r="AK1543">
        <v>0</v>
      </c>
      <c r="AO1543">
        <v>0</v>
      </c>
      <c r="AP1543">
        <v>0</v>
      </c>
      <c r="AQ1543">
        <v>0</v>
      </c>
      <c r="AR1543">
        <v>0</v>
      </c>
      <c r="AS1543">
        <v>0.69613644274277697</v>
      </c>
      <c r="AT1543" t="s">
        <v>68</v>
      </c>
      <c r="AV1543">
        <v>2.7845</v>
      </c>
      <c r="AX1543">
        <v>1</v>
      </c>
      <c r="AY1543">
        <v>0.69613644274277797</v>
      </c>
    </row>
    <row r="1544" spans="1:51" x14ac:dyDescent="0.3">
      <c r="A1544">
        <v>820</v>
      </c>
      <c r="B1544">
        <v>889</v>
      </c>
      <c r="C1544">
        <v>16050</v>
      </c>
      <c r="D1544">
        <v>11</v>
      </c>
      <c r="E1544">
        <v>60000</v>
      </c>
      <c r="F1544" t="s">
        <v>51</v>
      </c>
      <c r="G1544">
        <v>112</v>
      </c>
      <c r="H1544" t="s">
        <v>91</v>
      </c>
      <c r="I1544">
        <v>2016</v>
      </c>
      <c r="J1544" t="s">
        <v>53</v>
      </c>
      <c r="K1544" t="s">
        <v>54</v>
      </c>
      <c r="L1544">
        <v>2016000054</v>
      </c>
      <c r="M1544" t="s">
        <v>1893</v>
      </c>
      <c r="N1544" t="s">
        <v>315</v>
      </c>
      <c r="O1544" t="s">
        <v>153</v>
      </c>
      <c r="P1544" t="s">
        <v>316</v>
      </c>
      <c r="Q1544">
        <v>60000</v>
      </c>
      <c r="R1544" t="s">
        <v>100</v>
      </c>
      <c r="S1544">
        <v>10</v>
      </c>
      <c r="T1544" t="s">
        <v>60</v>
      </c>
      <c r="U1544">
        <v>110</v>
      </c>
      <c r="V1544" t="s">
        <v>61</v>
      </c>
      <c r="W1544">
        <v>1</v>
      </c>
      <c r="X1544" t="s">
        <v>91</v>
      </c>
      <c r="Y1544" t="s">
        <v>96</v>
      </c>
      <c r="Z1544" t="s">
        <v>1894</v>
      </c>
      <c r="AA1544" t="s">
        <v>1895</v>
      </c>
      <c r="AB1544">
        <v>16050</v>
      </c>
      <c r="AC1544" t="s">
        <v>869</v>
      </c>
      <c r="AD1544" t="s">
        <v>870</v>
      </c>
      <c r="AE1544" t="s">
        <v>1896</v>
      </c>
      <c r="AG1544">
        <v>1</v>
      </c>
      <c r="AH1544">
        <v>0</v>
      </c>
      <c r="AI1544">
        <v>0</v>
      </c>
      <c r="AK1544">
        <v>0</v>
      </c>
      <c r="AO1544">
        <v>0</v>
      </c>
      <c r="AP1544">
        <v>0</v>
      </c>
      <c r="AQ1544">
        <v>0</v>
      </c>
      <c r="AR1544">
        <v>0</v>
      </c>
      <c r="AS1544" s="1">
        <v>5.6585798816568E-2</v>
      </c>
      <c r="AT1544" t="s">
        <v>68</v>
      </c>
      <c r="AV1544">
        <v>0.13919999999999999</v>
      </c>
      <c r="AX1544">
        <v>1</v>
      </c>
      <c r="AY1544">
        <v>5.6585798816568E-2</v>
      </c>
    </row>
    <row r="1545" spans="1:51" x14ac:dyDescent="0.3">
      <c r="A1545">
        <v>820</v>
      </c>
      <c r="B1545">
        <v>889</v>
      </c>
      <c r="C1545">
        <v>21050</v>
      </c>
      <c r="D1545">
        <v>11</v>
      </c>
      <c r="E1545">
        <v>60000</v>
      </c>
      <c r="F1545" t="s">
        <v>51</v>
      </c>
      <c r="G1545">
        <v>112</v>
      </c>
      <c r="H1545" t="s">
        <v>91</v>
      </c>
      <c r="I1545">
        <v>2016</v>
      </c>
      <c r="J1545" t="s">
        <v>53</v>
      </c>
      <c r="K1545" t="s">
        <v>54</v>
      </c>
      <c r="L1545">
        <v>2012000088</v>
      </c>
      <c r="M1545" t="s">
        <v>3753</v>
      </c>
      <c r="N1545" t="s">
        <v>315</v>
      </c>
      <c r="O1545" t="s">
        <v>153</v>
      </c>
      <c r="P1545" t="s">
        <v>316</v>
      </c>
      <c r="Q1545">
        <v>60000</v>
      </c>
      <c r="R1545" t="s">
        <v>100</v>
      </c>
      <c r="S1545">
        <v>10</v>
      </c>
      <c r="T1545" t="s">
        <v>60</v>
      </c>
      <c r="U1545">
        <v>110</v>
      </c>
      <c r="V1545" t="s">
        <v>61</v>
      </c>
      <c r="W1545">
        <v>1</v>
      </c>
      <c r="X1545" t="s">
        <v>91</v>
      </c>
      <c r="Y1545" t="s">
        <v>96</v>
      </c>
      <c r="Z1545" t="s">
        <v>3754</v>
      </c>
      <c r="AA1545" t="s">
        <v>3755</v>
      </c>
      <c r="AB1545">
        <v>21050</v>
      </c>
      <c r="AC1545" t="s">
        <v>700</v>
      </c>
      <c r="AD1545" t="s">
        <v>269</v>
      </c>
      <c r="AE1545" t="s">
        <v>3755</v>
      </c>
      <c r="AG1545">
        <v>0</v>
      </c>
      <c r="AH1545">
        <v>0</v>
      </c>
      <c r="AI1545">
        <v>1</v>
      </c>
      <c r="AK1545">
        <v>0</v>
      </c>
      <c r="AO1545">
        <v>0</v>
      </c>
      <c r="AP1545">
        <v>0</v>
      </c>
      <c r="AQ1545">
        <v>0</v>
      </c>
      <c r="AR1545">
        <v>0</v>
      </c>
      <c r="AS1545" s="1">
        <v>5.3207448659937297E-2</v>
      </c>
      <c r="AT1545" t="s">
        <v>68</v>
      </c>
      <c r="AV1545">
        <v>0</v>
      </c>
      <c r="AX1545">
        <v>3</v>
      </c>
      <c r="AY1545">
        <v>5.3207448659937297E-2</v>
      </c>
    </row>
    <row r="1546" spans="1:51" x14ac:dyDescent="0.3">
      <c r="A1546">
        <v>820</v>
      </c>
      <c r="B1546">
        <v>889</v>
      </c>
      <c r="C1546">
        <v>31320</v>
      </c>
      <c r="D1546">
        <v>11</v>
      </c>
      <c r="E1546">
        <v>60000</v>
      </c>
      <c r="F1546" t="s">
        <v>51</v>
      </c>
      <c r="G1546">
        <v>112</v>
      </c>
      <c r="H1546" t="s">
        <v>91</v>
      </c>
      <c r="I1546">
        <v>2016</v>
      </c>
      <c r="J1546" t="s">
        <v>53</v>
      </c>
      <c r="K1546" t="s">
        <v>54</v>
      </c>
      <c r="L1546">
        <v>2016000085</v>
      </c>
      <c r="M1546" t="s">
        <v>1905</v>
      </c>
      <c r="N1546" t="s">
        <v>315</v>
      </c>
      <c r="O1546" t="s">
        <v>153</v>
      </c>
      <c r="P1546" t="s">
        <v>316</v>
      </c>
      <c r="Q1546">
        <v>60000</v>
      </c>
      <c r="R1546" t="s">
        <v>100</v>
      </c>
      <c r="S1546">
        <v>10</v>
      </c>
      <c r="T1546" t="s">
        <v>60</v>
      </c>
      <c r="U1546">
        <v>110</v>
      </c>
      <c r="V1546" t="s">
        <v>61</v>
      </c>
      <c r="W1546">
        <v>1</v>
      </c>
      <c r="X1546" t="s">
        <v>91</v>
      </c>
      <c r="Y1546" t="s">
        <v>96</v>
      </c>
      <c r="Z1546" t="s">
        <v>1906</v>
      </c>
      <c r="AA1546" t="s">
        <v>1907</v>
      </c>
      <c r="AB1546">
        <v>31320</v>
      </c>
      <c r="AC1546" t="s">
        <v>259</v>
      </c>
      <c r="AD1546" t="s">
        <v>209</v>
      </c>
      <c r="AE1546" t="s">
        <v>1908</v>
      </c>
      <c r="AG1546">
        <v>0</v>
      </c>
      <c r="AH1546">
        <v>0</v>
      </c>
      <c r="AI1546">
        <v>0</v>
      </c>
      <c r="AJ1546">
        <v>1</v>
      </c>
      <c r="AK1546">
        <v>0</v>
      </c>
      <c r="AO1546">
        <v>0</v>
      </c>
      <c r="AP1546">
        <v>0</v>
      </c>
      <c r="AQ1546">
        <v>0</v>
      </c>
      <c r="AR1546">
        <v>0</v>
      </c>
      <c r="AS1546" s="1">
        <v>2.9989759832927201E-2</v>
      </c>
      <c r="AT1546" t="s">
        <v>68</v>
      </c>
      <c r="AV1546">
        <v>0.1462</v>
      </c>
      <c r="AX1546">
        <v>1</v>
      </c>
      <c r="AY1546">
        <v>2.9989759832927201E-2</v>
      </c>
    </row>
    <row r="1547" spans="1:51" x14ac:dyDescent="0.3">
      <c r="A1547">
        <v>820</v>
      </c>
      <c r="B1547">
        <v>1031</v>
      </c>
      <c r="C1547">
        <v>23260</v>
      </c>
      <c r="D1547">
        <v>11</v>
      </c>
      <c r="E1547">
        <v>60000</v>
      </c>
      <c r="F1547" t="s">
        <v>51</v>
      </c>
      <c r="G1547">
        <v>112</v>
      </c>
      <c r="H1547" t="s">
        <v>91</v>
      </c>
      <c r="I1547">
        <v>2016</v>
      </c>
      <c r="J1547" t="s">
        <v>53</v>
      </c>
      <c r="K1547" t="s">
        <v>54</v>
      </c>
      <c r="L1547">
        <v>2014000210</v>
      </c>
      <c r="M1547" t="s">
        <v>1909</v>
      </c>
      <c r="N1547" t="s">
        <v>1064</v>
      </c>
      <c r="O1547" t="s">
        <v>719</v>
      </c>
      <c r="P1547" t="s">
        <v>316</v>
      </c>
      <c r="Q1547">
        <v>60000</v>
      </c>
      <c r="R1547" t="s">
        <v>100</v>
      </c>
      <c r="S1547">
        <v>10</v>
      </c>
      <c r="T1547" t="s">
        <v>60</v>
      </c>
      <c r="U1547">
        <v>110</v>
      </c>
      <c r="V1547" t="s">
        <v>61</v>
      </c>
      <c r="W1547">
        <v>1</v>
      </c>
      <c r="X1547" t="s">
        <v>91</v>
      </c>
      <c r="Y1547" t="s">
        <v>96</v>
      </c>
      <c r="Z1547" t="s">
        <v>1910</v>
      </c>
      <c r="AA1547" t="s">
        <v>1911</v>
      </c>
      <c r="AB1547">
        <v>23260</v>
      </c>
      <c r="AC1547" t="s">
        <v>1618</v>
      </c>
      <c r="AD1547" t="s">
        <v>507</v>
      </c>
      <c r="AE1547" t="s">
        <v>1912</v>
      </c>
      <c r="AG1547">
        <v>0</v>
      </c>
      <c r="AH1547">
        <v>1</v>
      </c>
      <c r="AI1547">
        <v>0</v>
      </c>
      <c r="AK1547">
        <v>0</v>
      </c>
      <c r="AO1547">
        <v>0</v>
      </c>
      <c r="AP1547">
        <v>1</v>
      </c>
      <c r="AQ1547">
        <v>2</v>
      </c>
      <c r="AR1547">
        <v>0</v>
      </c>
      <c r="AS1547">
        <v>0.75292703097807101</v>
      </c>
      <c r="AT1547" t="s">
        <v>68</v>
      </c>
      <c r="AV1547">
        <v>1.079</v>
      </c>
      <c r="AX1547">
        <v>3</v>
      </c>
      <c r="AY1547">
        <v>0.75292703097807201</v>
      </c>
    </row>
    <row r="1548" spans="1:51" x14ac:dyDescent="0.3">
      <c r="A1548">
        <v>820</v>
      </c>
      <c r="B1548">
        <v>836</v>
      </c>
      <c r="C1548">
        <v>11330</v>
      </c>
      <c r="D1548">
        <v>11</v>
      </c>
      <c r="E1548">
        <v>10000</v>
      </c>
      <c r="F1548" t="s">
        <v>51</v>
      </c>
      <c r="G1548">
        <v>112</v>
      </c>
      <c r="H1548" t="s">
        <v>1913</v>
      </c>
      <c r="I1548">
        <v>2016</v>
      </c>
      <c r="J1548" t="s">
        <v>53</v>
      </c>
      <c r="K1548" t="s">
        <v>54</v>
      </c>
      <c r="L1548" t="s">
        <v>3756</v>
      </c>
      <c r="M1548" t="s">
        <v>1919</v>
      </c>
      <c r="N1548" t="s">
        <v>152</v>
      </c>
      <c r="O1548" t="s">
        <v>153</v>
      </c>
      <c r="P1548" t="s">
        <v>58</v>
      </c>
      <c r="Q1548">
        <v>10000</v>
      </c>
      <c r="R1548" t="s">
        <v>154</v>
      </c>
      <c r="S1548">
        <v>10</v>
      </c>
      <c r="T1548" t="s">
        <v>60</v>
      </c>
      <c r="U1548">
        <v>110</v>
      </c>
      <c r="V1548" t="s">
        <v>61</v>
      </c>
      <c r="W1548">
        <v>1</v>
      </c>
      <c r="X1548" t="s">
        <v>1913</v>
      </c>
      <c r="Y1548" t="s">
        <v>1915</v>
      </c>
      <c r="Z1548" t="s">
        <v>1920</v>
      </c>
      <c r="AA1548" t="s">
        <v>1921</v>
      </c>
      <c r="AB1548">
        <v>11330</v>
      </c>
      <c r="AC1548" t="s">
        <v>1613</v>
      </c>
      <c r="AD1548" t="s">
        <v>472</v>
      </c>
      <c r="AE1548" t="s">
        <v>1922</v>
      </c>
      <c r="AG1548">
        <v>1</v>
      </c>
      <c r="AH1548">
        <v>0</v>
      </c>
      <c r="AI1548">
        <v>0</v>
      </c>
      <c r="AK1548">
        <v>0</v>
      </c>
      <c r="AO1548">
        <v>0</v>
      </c>
      <c r="AP1548">
        <v>0</v>
      </c>
      <c r="AQ1548">
        <v>0</v>
      </c>
      <c r="AR1548">
        <v>0</v>
      </c>
      <c r="AS1548">
        <v>0.110659220327184</v>
      </c>
      <c r="AT1548" t="s">
        <v>68</v>
      </c>
      <c r="AV1548">
        <v>0</v>
      </c>
      <c r="AX1548">
        <v>3</v>
      </c>
      <c r="AY1548">
        <v>0.110659220327184</v>
      </c>
    </row>
    <row r="1549" spans="1:51" x14ac:dyDescent="0.3">
      <c r="A1549">
        <v>820</v>
      </c>
      <c r="B1549">
        <v>880</v>
      </c>
      <c r="C1549">
        <v>12191</v>
      </c>
      <c r="D1549">
        <v>11</v>
      </c>
      <c r="E1549">
        <v>10000</v>
      </c>
      <c r="F1549" t="s">
        <v>51</v>
      </c>
      <c r="G1549">
        <v>112</v>
      </c>
      <c r="H1549" t="s">
        <v>1913</v>
      </c>
      <c r="I1549">
        <v>2016</v>
      </c>
      <c r="J1549" t="s">
        <v>53</v>
      </c>
      <c r="K1549" t="s">
        <v>54</v>
      </c>
      <c r="L1549">
        <v>2016000068</v>
      </c>
      <c r="M1549" t="s">
        <v>1923</v>
      </c>
      <c r="N1549" t="s">
        <v>168</v>
      </c>
      <c r="O1549" t="s">
        <v>153</v>
      </c>
      <c r="P1549" t="s">
        <v>94</v>
      </c>
      <c r="Q1549">
        <v>10000</v>
      </c>
      <c r="R1549" t="s">
        <v>684</v>
      </c>
      <c r="S1549">
        <v>10</v>
      </c>
      <c r="T1549" t="s">
        <v>60</v>
      </c>
      <c r="U1549">
        <v>110</v>
      </c>
      <c r="V1549" t="s">
        <v>61</v>
      </c>
      <c r="W1549">
        <v>1</v>
      </c>
      <c r="X1549" t="s">
        <v>1913</v>
      </c>
      <c r="Y1549" t="s">
        <v>1915</v>
      </c>
      <c r="Z1549" t="s">
        <v>1924</v>
      </c>
      <c r="AA1549" t="s">
        <v>1925</v>
      </c>
      <c r="AB1549">
        <v>12191</v>
      </c>
      <c r="AC1549" t="s">
        <v>652</v>
      </c>
      <c r="AD1549" t="s">
        <v>238</v>
      </c>
      <c r="AE1549" t="s">
        <v>1926</v>
      </c>
      <c r="AG1549">
        <v>1</v>
      </c>
      <c r="AH1549">
        <v>0</v>
      </c>
      <c r="AI1549">
        <v>0</v>
      </c>
      <c r="AK1549">
        <v>1</v>
      </c>
      <c r="AO1549">
        <v>0</v>
      </c>
      <c r="AP1549">
        <v>0</v>
      </c>
      <c r="AQ1549">
        <v>0</v>
      </c>
      <c r="AR1549">
        <v>0</v>
      </c>
      <c r="AS1549" s="1">
        <v>2.9060257570483802E-2</v>
      </c>
      <c r="AT1549" t="s">
        <v>68</v>
      </c>
      <c r="AV1549">
        <v>4.87E-2</v>
      </c>
      <c r="AX1549">
        <v>1</v>
      </c>
      <c r="AY1549">
        <v>2.9060257570483802E-2</v>
      </c>
    </row>
    <row r="1550" spans="1:51" x14ac:dyDescent="0.3">
      <c r="A1550">
        <v>820</v>
      </c>
      <c r="B1550">
        <v>880</v>
      </c>
      <c r="C1550">
        <v>16010</v>
      </c>
      <c r="D1550">
        <v>11</v>
      </c>
      <c r="E1550">
        <v>10000</v>
      </c>
      <c r="F1550" t="s">
        <v>51</v>
      </c>
      <c r="G1550">
        <v>112</v>
      </c>
      <c r="H1550" t="s">
        <v>1913</v>
      </c>
      <c r="I1550">
        <v>2016</v>
      </c>
      <c r="J1550" t="s">
        <v>53</v>
      </c>
      <c r="K1550" t="s">
        <v>54</v>
      </c>
      <c r="L1550">
        <v>2012000008</v>
      </c>
      <c r="M1550" t="s">
        <v>1927</v>
      </c>
      <c r="N1550" t="s">
        <v>168</v>
      </c>
      <c r="O1550" t="s">
        <v>153</v>
      </c>
      <c r="P1550" t="s">
        <v>94</v>
      </c>
      <c r="Q1550">
        <v>10000</v>
      </c>
      <c r="R1550" t="s">
        <v>154</v>
      </c>
      <c r="S1550">
        <v>10</v>
      </c>
      <c r="T1550" t="s">
        <v>60</v>
      </c>
      <c r="U1550">
        <v>110</v>
      </c>
      <c r="V1550" t="s">
        <v>61</v>
      </c>
      <c r="W1550">
        <v>1</v>
      </c>
      <c r="X1550" t="s">
        <v>1913</v>
      </c>
      <c r="Y1550" t="s">
        <v>1915</v>
      </c>
      <c r="Z1550" t="s">
        <v>1928</v>
      </c>
      <c r="AA1550" t="s">
        <v>1929</v>
      </c>
      <c r="AB1550">
        <v>16010</v>
      </c>
      <c r="AC1550" t="s">
        <v>1289</v>
      </c>
      <c r="AD1550" t="s">
        <v>870</v>
      </c>
      <c r="AE1550" t="s">
        <v>1930</v>
      </c>
      <c r="AG1550">
        <v>1</v>
      </c>
      <c r="AH1550">
        <v>0</v>
      </c>
      <c r="AI1550">
        <v>2</v>
      </c>
      <c r="AK1550">
        <v>0</v>
      </c>
      <c r="AO1550">
        <v>0</v>
      </c>
      <c r="AP1550">
        <v>0</v>
      </c>
      <c r="AQ1550">
        <v>0</v>
      </c>
      <c r="AR1550">
        <v>0</v>
      </c>
      <c r="AS1550" s="1">
        <v>7.3382735816219903E-3</v>
      </c>
      <c r="AT1550" t="s">
        <v>68</v>
      </c>
      <c r="AU1550">
        <v>0</v>
      </c>
      <c r="AX1550">
        <v>3</v>
      </c>
      <c r="AY1550">
        <v>7.3382735816219999E-3</v>
      </c>
    </row>
    <row r="1551" spans="1:51" x14ac:dyDescent="0.3">
      <c r="A1551">
        <v>820</v>
      </c>
      <c r="B1551">
        <v>870</v>
      </c>
      <c r="C1551">
        <v>15130</v>
      </c>
      <c r="D1551">
        <v>11</v>
      </c>
      <c r="E1551">
        <v>10000</v>
      </c>
      <c r="F1551" t="s">
        <v>51</v>
      </c>
      <c r="G1551">
        <v>112</v>
      </c>
      <c r="H1551" t="s">
        <v>1913</v>
      </c>
      <c r="I1551">
        <v>2016</v>
      </c>
      <c r="J1551" t="s">
        <v>53</v>
      </c>
      <c r="K1551" t="s">
        <v>54</v>
      </c>
      <c r="L1551">
        <v>2012000042</v>
      </c>
      <c r="M1551" t="s">
        <v>1931</v>
      </c>
      <c r="N1551" t="s">
        <v>179</v>
      </c>
      <c r="O1551" t="s">
        <v>153</v>
      </c>
      <c r="P1551" t="s">
        <v>94</v>
      </c>
      <c r="Q1551">
        <v>10000</v>
      </c>
      <c r="R1551" t="s">
        <v>154</v>
      </c>
      <c r="S1551">
        <v>10</v>
      </c>
      <c r="T1551" t="s">
        <v>60</v>
      </c>
      <c r="U1551">
        <v>110</v>
      </c>
      <c r="V1551" t="s">
        <v>61</v>
      </c>
      <c r="W1551">
        <v>1</v>
      </c>
      <c r="X1551" t="s">
        <v>1913</v>
      </c>
      <c r="Y1551" t="s">
        <v>1915</v>
      </c>
      <c r="Z1551" t="s">
        <v>1932</v>
      </c>
      <c r="AA1551" t="s">
        <v>1933</v>
      </c>
      <c r="AB1551">
        <v>15130</v>
      </c>
      <c r="AC1551" t="s">
        <v>319</v>
      </c>
      <c r="AD1551" t="s">
        <v>81</v>
      </c>
      <c r="AE1551" t="s">
        <v>1934</v>
      </c>
      <c r="AG1551">
        <v>0</v>
      </c>
      <c r="AH1551">
        <v>0</v>
      </c>
      <c r="AI1551">
        <v>2</v>
      </c>
      <c r="AK1551">
        <v>0</v>
      </c>
      <c r="AO1551">
        <v>0</v>
      </c>
      <c r="AP1551">
        <v>0</v>
      </c>
      <c r="AQ1551">
        <v>0</v>
      </c>
      <c r="AR1551">
        <v>0</v>
      </c>
      <c r="AS1551">
        <v>0.28889662373825198</v>
      </c>
      <c r="AT1551" t="s">
        <v>68</v>
      </c>
      <c r="AV1551">
        <v>0</v>
      </c>
      <c r="AX1551">
        <v>3</v>
      </c>
      <c r="AY1551">
        <v>0.28889662373825298</v>
      </c>
    </row>
    <row r="1552" spans="1:51" x14ac:dyDescent="0.3">
      <c r="A1552">
        <v>820</v>
      </c>
      <c r="B1552">
        <v>831</v>
      </c>
      <c r="C1552">
        <v>11420</v>
      </c>
      <c r="D1552">
        <v>11</v>
      </c>
      <c r="E1552">
        <v>40000</v>
      </c>
      <c r="F1552" t="s">
        <v>51</v>
      </c>
      <c r="G1552">
        <v>112</v>
      </c>
      <c r="H1552" t="s">
        <v>1913</v>
      </c>
      <c r="I1552">
        <v>2016</v>
      </c>
      <c r="J1552" t="s">
        <v>53</v>
      </c>
      <c r="K1552" t="s">
        <v>54</v>
      </c>
      <c r="L1552" t="s">
        <v>3757</v>
      </c>
      <c r="M1552" t="s">
        <v>1953</v>
      </c>
      <c r="N1552" t="s">
        <v>185</v>
      </c>
      <c r="O1552" t="s">
        <v>153</v>
      </c>
      <c r="P1552" t="s">
        <v>94</v>
      </c>
      <c r="Q1552">
        <v>40000</v>
      </c>
      <c r="R1552" t="s">
        <v>328</v>
      </c>
      <c r="S1552">
        <v>10</v>
      </c>
      <c r="T1552" t="s">
        <v>60</v>
      </c>
      <c r="U1552">
        <v>110</v>
      </c>
      <c r="V1552" t="s">
        <v>61</v>
      </c>
      <c r="W1552">
        <v>1</v>
      </c>
      <c r="X1552" t="s">
        <v>1913</v>
      </c>
      <c r="Y1552" t="s">
        <v>1915</v>
      </c>
      <c r="Z1552" t="s">
        <v>1954</v>
      </c>
      <c r="AA1552" t="s">
        <v>1955</v>
      </c>
      <c r="AB1552">
        <v>11420</v>
      </c>
      <c r="AC1552" t="s">
        <v>116</v>
      </c>
      <c r="AD1552" t="s">
        <v>117</v>
      </c>
      <c r="AE1552" t="s">
        <v>1956</v>
      </c>
      <c r="AG1552">
        <v>1</v>
      </c>
      <c r="AH1552">
        <v>0</v>
      </c>
      <c r="AI1552">
        <v>0</v>
      </c>
      <c r="AK1552">
        <v>0</v>
      </c>
      <c r="AO1552">
        <v>0</v>
      </c>
      <c r="AP1552">
        <v>0</v>
      </c>
      <c r="AQ1552">
        <v>0</v>
      </c>
      <c r="AR1552">
        <v>0</v>
      </c>
      <c r="AS1552" s="1">
        <v>9.1412753219630993E-2</v>
      </c>
      <c r="AT1552" t="s">
        <v>68</v>
      </c>
      <c r="AW1552">
        <v>9.1899999999999996E-2</v>
      </c>
      <c r="AX1552">
        <v>3</v>
      </c>
      <c r="AY1552">
        <v>9.1412753219630993E-2</v>
      </c>
    </row>
    <row r="1553" spans="1:51" x14ac:dyDescent="0.3">
      <c r="A1553">
        <v>820</v>
      </c>
      <c r="B1553">
        <v>866</v>
      </c>
      <c r="C1553">
        <v>11420</v>
      </c>
      <c r="D1553">
        <v>11</v>
      </c>
      <c r="E1553">
        <v>40000</v>
      </c>
      <c r="F1553" t="s">
        <v>51</v>
      </c>
      <c r="G1553">
        <v>112</v>
      </c>
      <c r="H1553" t="s">
        <v>1913</v>
      </c>
      <c r="I1553">
        <v>2016</v>
      </c>
      <c r="J1553" t="s">
        <v>53</v>
      </c>
      <c r="K1553" t="s">
        <v>54</v>
      </c>
      <c r="L1553" t="s">
        <v>1957</v>
      </c>
      <c r="M1553" t="s">
        <v>1958</v>
      </c>
      <c r="N1553" t="s">
        <v>248</v>
      </c>
      <c r="O1553" t="s">
        <v>153</v>
      </c>
      <c r="P1553" t="s">
        <v>58</v>
      </c>
      <c r="Q1553">
        <v>40000</v>
      </c>
      <c r="R1553" t="s">
        <v>328</v>
      </c>
      <c r="S1553">
        <v>10</v>
      </c>
      <c r="T1553" t="s">
        <v>60</v>
      </c>
      <c r="U1553">
        <v>110</v>
      </c>
      <c r="V1553" t="s">
        <v>61</v>
      </c>
      <c r="W1553">
        <v>1</v>
      </c>
      <c r="X1553" t="s">
        <v>1913</v>
      </c>
      <c r="Y1553" t="s">
        <v>1915</v>
      </c>
      <c r="Z1553" t="s">
        <v>1959</v>
      </c>
      <c r="AA1553" t="s">
        <v>1960</v>
      </c>
      <c r="AB1553">
        <v>11420</v>
      </c>
      <c r="AC1553" t="s">
        <v>116</v>
      </c>
      <c r="AD1553" t="s">
        <v>117</v>
      </c>
      <c r="AE1553" t="s">
        <v>1961</v>
      </c>
      <c r="AG1553">
        <v>1</v>
      </c>
      <c r="AH1553">
        <v>0</v>
      </c>
      <c r="AI1553">
        <v>0</v>
      </c>
      <c r="AK1553">
        <v>0</v>
      </c>
      <c r="AO1553">
        <v>0</v>
      </c>
      <c r="AP1553">
        <v>0</v>
      </c>
      <c r="AQ1553">
        <v>0</v>
      </c>
      <c r="AR1553">
        <v>0</v>
      </c>
      <c r="AS1553">
        <v>0.37776804733727798</v>
      </c>
      <c r="AT1553" t="s">
        <v>68</v>
      </c>
      <c r="AW1553">
        <v>0.37730000000000002</v>
      </c>
      <c r="AX1553">
        <v>3</v>
      </c>
      <c r="AY1553">
        <v>0.37776804733727798</v>
      </c>
    </row>
    <row r="1554" spans="1:51" x14ac:dyDescent="0.3">
      <c r="A1554">
        <v>820</v>
      </c>
      <c r="B1554">
        <v>872</v>
      </c>
      <c r="C1554">
        <v>11420</v>
      </c>
      <c r="D1554">
        <v>11</v>
      </c>
      <c r="E1554">
        <v>40000</v>
      </c>
      <c r="F1554" t="s">
        <v>51</v>
      </c>
      <c r="G1554">
        <v>112</v>
      </c>
      <c r="H1554" t="s">
        <v>1913</v>
      </c>
      <c r="I1554">
        <v>2016</v>
      </c>
      <c r="J1554" t="s">
        <v>53</v>
      </c>
      <c r="K1554" t="s">
        <v>54</v>
      </c>
      <c r="L1554">
        <v>2010000257</v>
      </c>
      <c r="M1554" t="s">
        <v>1962</v>
      </c>
      <c r="N1554" t="s">
        <v>277</v>
      </c>
      <c r="O1554" t="s">
        <v>153</v>
      </c>
      <c r="P1554" t="s">
        <v>58</v>
      </c>
      <c r="Q1554">
        <v>40000</v>
      </c>
      <c r="R1554" t="s">
        <v>328</v>
      </c>
      <c r="S1554">
        <v>10</v>
      </c>
      <c r="T1554" t="s">
        <v>60</v>
      </c>
      <c r="U1554">
        <v>110</v>
      </c>
      <c r="V1554" t="s">
        <v>61</v>
      </c>
      <c r="W1554">
        <v>1</v>
      </c>
      <c r="X1554" t="s">
        <v>1913</v>
      </c>
      <c r="Y1554" t="s">
        <v>1915</v>
      </c>
      <c r="Z1554" t="s">
        <v>1963</v>
      </c>
      <c r="AA1554" t="s">
        <v>1964</v>
      </c>
      <c r="AB1554">
        <v>11420</v>
      </c>
      <c r="AC1554" t="s">
        <v>116</v>
      </c>
      <c r="AD1554" t="s">
        <v>117</v>
      </c>
      <c r="AE1554" t="s">
        <v>1965</v>
      </c>
      <c r="AG1554">
        <v>1</v>
      </c>
      <c r="AH1554">
        <v>0</v>
      </c>
      <c r="AI1554">
        <v>0</v>
      </c>
      <c r="AK1554">
        <v>0</v>
      </c>
      <c r="AO1554">
        <v>0</v>
      </c>
      <c r="AP1554">
        <v>0</v>
      </c>
      <c r="AQ1554">
        <v>0</v>
      </c>
      <c r="AR1554">
        <v>0</v>
      </c>
      <c r="AS1554">
        <v>0.21187844065436801</v>
      </c>
      <c r="AT1554" t="s">
        <v>68</v>
      </c>
      <c r="AW1554">
        <v>0.21160000000000001</v>
      </c>
      <c r="AX1554">
        <v>3</v>
      </c>
      <c r="AY1554">
        <v>0.21187844065436801</v>
      </c>
    </row>
    <row r="1555" spans="1:51" x14ac:dyDescent="0.3">
      <c r="A1555">
        <v>820</v>
      </c>
      <c r="B1555">
        <v>889</v>
      </c>
      <c r="C1555">
        <v>31381</v>
      </c>
      <c r="D1555">
        <v>11</v>
      </c>
      <c r="E1555">
        <v>40000</v>
      </c>
      <c r="F1555" t="s">
        <v>51</v>
      </c>
      <c r="G1555">
        <v>112</v>
      </c>
      <c r="H1555" t="s">
        <v>1913</v>
      </c>
      <c r="I1555">
        <v>2016</v>
      </c>
      <c r="J1555" t="s">
        <v>53</v>
      </c>
      <c r="K1555" t="s">
        <v>54</v>
      </c>
      <c r="L1555" t="s">
        <v>1970</v>
      </c>
      <c r="M1555" t="s">
        <v>1971</v>
      </c>
      <c r="N1555" t="s">
        <v>315</v>
      </c>
      <c r="O1555" t="s">
        <v>153</v>
      </c>
      <c r="P1555" t="s">
        <v>316</v>
      </c>
      <c r="Q1555">
        <v>40000</v>
      </c>
      <c r="R1555" t="s">
        <v>433</v>
      </c>
      <c r="S1555">
        <v>10</v>
      </c>
      <c r="T1555" t="s">
        <v>60</v>
      </c>
      <c r="U1555">
        <v>110</v>
      </c>
      <c r="V1555" t="s">
        <v>61</v>
      </c>
      <c r="W1555">
        <v>1</v>
      </c>
      <c r="X1555" t="s">
        <v>1913</v>
      </c>
      <c r="Y1555" t="s">
        <v>1915</v>
      </c>
      <c r="Z1555" t="s">
        <v>1972</v>
      </c>
      <c r="AA1555" t="s">
        <v>1973</v>
      </c>
      <c r="AB1555">
        <v>31381</v>
      </c>
      <c r="AC1555" t="s">
        <v>1974</v>
      </c>
      <c r="AD1555" t="s">
        <v>209</v>
      </c>
      <c r="AE1555" t="s">
        <v>1975</v>
      </c>
      <c r="AG1555">
        <v>0</v>
      </c>
      <c r="AH1555">
        <v>1</v>
      </c>
      <c r="AI1555">
        <v>0</v>
      </c>
      <c r="AJ1555">
        <v>2</v>
      </c>
      <c r="AK1555">
        <v>0</v>
      </c>
      <c r="AO1555">
        <v>1</v>
      </c>
      <c r="AP1555">
        <v>0</v>
      </c>
      <c r="AQ1555">
        <v>0</v>
      </c>
      <c r="AR1555">
        <v>0</v>
      </c>
      <c r="AS1555">
        <v>0.75262253393665102</v>
      </c>
      <c r="AT1555" t="s">
        <v>68</v>
      </c>
      <c r="AV1555">
        <v>0</v>
      </c>
      <c r="AX1555">
        <v>3</v>
      </c>
      <c r="AY1555">
        <v>0.75262253393665102</v>
      </c>
    </row>
    <row r="1556" spans="1:51" x14ac:dyDescent="0.3">
      <c r="A1556">
        <v>820</v>
      </c>
      <c r="B1556">
        <v>738</v>
      </c>
      <c r="C1556">
        <v>23260</v>
      </c>
      <c r="D1556">
        <v>11</v>
      </c>
      <c r="E1556">
        <v>50000</v>
      </c>
      <c r="F1556" t="s">
        <v>51</v>
      </c>
      <c r="G1556">
        <v>112</v>
      </c>
      <c r="H1556" t="s">
        <v>1913</v>
      </c>
      <c r="I1556">
        <v>2016</v>
      </c>
      <c r="J1556" t="s">
        <v>53</v>
      </c>
      <c r="K1556" t="s">
        <v>54</v>
      </c>
      <c r="L1556">
        <v>2012000010</v>
      </c>
      <c r="M1556" t="s">
        <v>1976</v>
      </c>
      <c r="N1556" t="s">
        <v>529</v>
      </c>
      <c r="O1556" t="s">
        <v>285</v>
      </c>
      <c r="P1556" t="s">
        <v>86</v>
      </c>
      <c r="Q1556">
        <v>50000</v>
      </c>
      <c r="R1556" t="s">
        <v>112</v>
      </c>
      <c r="S1556">
        <v>10</v>
      </c>
      <c r="T1556" t="s">
        <v>60</v>
      </c>
      <c r="U1556">
        <v>110</v>
      </c>
      <c r="V1556" t="s">
        <v>61</v>
      </c>
      <c r="W1556">
        <v>1</v>
      </c>
      <c r="X1556" t="s">
        <v>1913</v>
      </c>
      <c r="Y1556" t="s">
        <v>1915</v>
      </c>
      <c r="Z1556" t="s">
        <v>1977</v>
      </c>
      <c r="AA1556" t="s">
        <v>1978</v>
      </c>
      <c r="AB1556">
        <v>23260</v>
      </c>
      <c r="AC1556" t="s">
        <v>1618</v>
      </c>
      <c r="AD1556" t="s">
        <v>507</v>
      </c>
      <c r="AE1556" t="s">
        <v>1979</v>
      </c>
      <c r="AG1556">
        <v>0</v>
      </c>
      <c r="AH1556">
        <v>1</v>
      </c>
      <c r="AI1556">
        <v>0</v>
      </c>
      <c r="AK1556">
        <v>0</v>
      </c>
      <c r="AO1556">
        <v>0</v>
      </c>
      <c r="AP1556">
        <v>0</v>
      </c>
      <c r="AQ1556">
        <v>0</v>
      </c>
      <c r="AR1556">
        <v>0</v>
      </c>
      <c r="AS1556">
        <v>0.217619220327184</v>
      </c>
      <c r="AT1556" t="s">
        <v>68</v>
      </c>
      <c r="AV1556">
        <v>0.34110000000000001</v>
      </c>
      <c r="AX1556">
        <v>3</v>
      </c>
      <c r="AY1556">
        <v>0.217619220327184</v>
      </c>
    </row>
    <row r="1557" spans="1:51" x14ac:dyDescent="0.3">
      <c r="A1557">
        <v>820</v>
      </c>
      <c r="B1557">
        <v>798</v>
      </c>
      <c r="C1557">
        <v>15110</v>
      </c>
      <c r="D1557">
        <v>11</v>
      </c>
      <c r="E1557">
        <v>50000</v>
      </c>
      <c r="F1557" t="s">
        <v>51</v>
      </c>
      <c r="G1557">
        <v>112</v>
      </c>
      <c r="H1557" t="s">
        <v>1913</v>
      </c>
      <c r="I1557">
        <v>2016</v>
      </c>
      <c r="J1557" t="s">
        <v>53</v>
      </c>
      <c r="K1557" t="s">
        <v>54</v>
      </c>
      <c r="L1557">
        <v>2015000113</v>
      </c>
      <c r="M1557" t="s">
        <v>1980</v>
      </c>
      <c r="N1557" t="s">
        <v>1176</v>
      </c>
      <c r="O1557" t="s">
        <v>1177</v>
      </c>
      <c r="P1557" t="s">
        <v>316</v>
      </c>
      <c r="Q1557">
        <v>50000</v>
      </c>
      <c r="R1557" t="s">
        <v>112</v>
      </c>
      <c r="S1557">
        <v>10</v>
      </c>
      <c r="T1557" t="s">
        <v>60</v>
      </c>
      <c r="U1557">
        <v>110</v>
      </c>
      <c r="V1557" t="s">
        <v>61</v>
      </c>
      <c r="W1557">
        <v>1</v>
      </c>
      <c r="X1557" t="s">
        <v>1913</v>
      </c>
      <c r="Y1557" t="s">
        <v>1915</v>
      </c>
      <c r="Z1557" t="s">
        <v>1981</v>
      </c>
      <c r="AA1557" t="s">
        <v>1982</v>
      </c>
      <c r="AB1557">
        <v>15110</v>
      </c>
      <c r="AC1557" t="s">
        <v>80</v>
      </c>
      <c r="AD1557" t="s">
        <v>81</v>
      </c>
      <c r="AE1557" t="s">
        <v>1982</v>
      </c>
      <c r="AG1557">
        <v>1</v>
      </c>
      <c r="AH1557">
        <v>0</v>
      </c>
      <c r="AI1557">
        <v>2</v>
      </c>
      <c r="AK1557">
        <v>0</v>
      </c>
      <c r="AO1557">
        <v>0</v>
      </c>
      <c r="AP1557">
        <v>0</v>
      </c>
      <c r="AQ1557">
        <v>0</v>
      </c>
      <c r="AR1557">
        <v>0</v>
      </c>
      <c r="AS1557">
        <v>2.41666405847546</v>
      </c>
      <c r="AT1557" t="s">
        <v>68</v>
      </c>
      <c r="AV1557">
        <v>0</v>
      </c>
      <c r="AX1557">
        <v>3</v>
      </c>
      <c r="AY1557">
        <v>2.41666405847546</v>
      </c>
    </row>
    <row r="1558" spans="1:51" x14ac:dyDescent="0.3">
      <c r="A1558">
        <v>820</v>
      </c>
      <c r="B1558">
        <v>880</v>
      </c>
      <c r="C1558">
        <v>11420</v>
      </c>
      <c r="D1558">
        <v>11</v>
      </c>
      <c r="E1558">
        <v>50000</v>
      </c>
      <c r="F1558" t="s">
        <v>51</v>
      </c>
      <c r="G1558">
        <v>112</v>
      </c>
      <c r="H1558" t="s">
        <v>1913</v>
      </c>
      <c r="I1558">
        <v>2016</v>
      </c>
      <c r="J1558" t="s">
        <v>53</v>
      </c>
      <c r="K1558" t="s">
        <v>54</v>
      </c>
      <c r="L1558" t="s">
        <v>1983</v>
      </c>
      <c r="M1558" t="s">
        <v>1984</v>
      </c>
      <c r="N1558" t="s">
        <v>168</v>
      </c>
      <c r="O1558" t="s">
        <v>153</v>
      </c>
      <c r="P1558" t="s">
        <v>94</v>
      </c>
      <c r="Q1558">
        <v>50000</v>
      </c>
      <c r="R1558" t="s">
        <v>112</v>
      </c>
      <c r="S1558">
        <v>10</v>
      </c>
      <c r="T1558" t="s">
        <v>60</v>
      </c>
      <c r="U1558">
        <v>110</v>
      </c>
      <c r="V1558" t="s">
        <v>61</v>
      </c>
      <c r="W1558">
        <v>1</v>
      </c>
      <c r="X1558" t="s">
        <v>1913</v>
      </c>
      <c r="Y1558" t="s">
        <v>1915</v>
      </c>
      <c r="Z1558" t="s">
        <v>1985</v>
      </c>
      <c r="AA1558" t="s">
        <v>1986</v>
      </c>
      <c r="AB1558">
        <v>11420</v>
      </c>
      <c r="AC1558" t="s">
        <v>116</v>
      </c>
      <c r="AD1558" t="s">
        <v>117</v>
      </c>
      <c r="AE1558" t="s">
        <v>1987</v>
      </c>
      <c r="AG1558">
        <v>1</v>
      </c>
      <c r="AH1558">
        <v>0</v>
      </c>
      <c r="AI1558">
        <v>0</v>
      </c>
      <c r="AK1558">
        <v>0</v>
      </c>
      <c r="AO1558">
        <v>0</v>
      </c>
      <c r="AP1558">
        <v>0</v>
      </c>
      <c r="AQ1558">
        <v>0</v>
      </c>
      <c r="AR1558">
        <v>0</v>
      </c>
      <c r="AS1558">
        <v>0.31755054646710701</v>
      </c>
      <c r="AT1558" t="s">
        <v>68</v>
      </c>
      <c r="AW1558">
        <v>0.31740000000000002</v>
      </c>
      <c r="AX1558">
        <v>3</v>
      </c>
      <c r="AY1558">
        <v>0.31755054646710801</v>
      </c>
    </row>
    <row r="1559" spans="1:51" x14ac:dyDescent="0.3">
      <c r="A1559">
        <v>820</v>
      </c>
      <c r="B1559">
        <v>870</v>
      </c>
      <c r="C1559">
        <v>11420</v>
      </c>
      <c r="D1559">
        <v>11</v>
      </c>
      <c r="E1559">
        <v>50000</v>
      </c>
      <c r="F1559" t="s">
        <v>51</v>
      </c>
      <c r="G1559">
        <v>112</v>
      </c>
      <c r="H1559" t="s">
        <v>1913</v>
      </c>
      <c r="I1559">
        <v>2016</v>
      </c>
      <c r="J1559" t="s">
        <v>53</v>
      </c>
      <c r="K1559" t="s">
        <v>54</v>
      </c>
      <c r="L1559" t="s">
        <v>1992</v>
      </c>
      <c r="M1559" t="s">
        <v>1993</v>
      </c>
      <c r="N1559" t="s">
        <v>179</v>
      </c>
      <c r="O1559" t="s">
        <v>153</v>
      </c>
      <c r="P1559" t="s">
        <v>94</v>
      </c>
      <c r="Q1559">
        <v>50000</v>
      </c>
      <c r="R1559" t="s">
        <v>112</v>
      </c>
      <c r="S1559">
        <v>10</v>
      </c>
      <c r="T1559" t="s">
        <v>60</v>
      </c>
      <c r="U1559">
        <v>110</v>
      </c>
      <c r="V1559" t="s">
        <v>61</v>
      </c>
      <c r="W1559">
        <v>1</v>
      </c>
      <c r="X1559" t="s">
        <v>1913</v>
      </c>
      <c r="Y1559" t="s">
        <v>1915</v>
      </c>
      <c r="Z1559" t="s">
        <v>1994</v>
      </c>
      <c r="AA1559" t="s">
        <v>1995</v>
      </c>
      <c r="AB1559">
        <v>11420</v>
      </c>
      <c r="AC1559" t="s">
        <v>116</v>
      </c>
      <c r="AD1559" t="s">
        <v>117</v>
      </c>
      <c r="AE1559" t="s">
        <v>1996</v>
      </c>
      <c r="AG1559">
        <v>1</v>
      </c>
      <c r="AH1559">
        <v>0</v>
      </c>
      <c r="AI1559">
        <v>0</v>
      </c>
      <c r="AK1559">
        <v>0</v>
      </c>
      <c r="AO1559">
        <v>0</v>
      </c>
      <c r="AP1559">
        <v>0</v>
      </c>
      <c r="AQ1559">
        <v>0</v>
      </c>
      <c r="AR1559">
        <v>0</v>
      </c>
      <c r="AS1559">
        <v>0.17111408284023599</v>
      </c>
      <c r="AT1559" t="s">
        <v>68</v>
      </c>
      <c r="AV1559">
        <v>0</v>
      </c>
      <c r="AX1559">
        <v>3</v>
      </c>
      <c r="AY1559">
        <v>0.17111408284023699</v>
      </c>
    </row>
    <row r="1560" spans="1:51" x14ac:dyDescent="0.3">
      <c r="A1560">
        <v>820</v>
      </c>
      <c r="B1560">
        <v>870</v>
      </c>
      <c r="C1560">
        <v>11420</v>
      </c>
      <c r="D1560">
        <v>11</v>
      </c>
      <c r="E1560">
        <v>50000</v>
      </c>
      <c r="F1560" t="s">
        <v>51</v>
      </c>
      <c r="G1560">
        <v>112</v>
      </c>
      <c r="H1560" t="s">
        <v>1913</v>
      </c>
      <c r="I1560">
        <v>2016</v>
      </c>
      <c r="J1560" t="s">
        <v>53</v>
      </c>
      <c r="K1560" t="s">
        <v>54</v>
      </c>
      <c r="L1560" t="s">
        <v>3758</v>
      </c>
      <c r="M1560" t="s">
        <v>1988</v>
      </c>
      <c r="N1560" t="s">
        <v>179</v>
      </c>
      <c r="O1560" t="s">
        <v>153</v>
      </c>
      <c r="P1560" t="s">
        <v>94</v>
      </c>
      <c r="Q1560">
        <v>50000</v>
      </c>
      <c r="R1560" t="s">
        <v>112</v>
      </c>
      <c r="S1560">
        <v>10</v>
      </c>
      <c r="T1560" t="s">
        <v>60</v>
      </c>
      <c r="U1560">
        <v>110</v>
      </c>
      <c r="V1560" t="s">
        <v>61</v>
      </c>
      <c r="W1560">
        <v>1</v>
      </c>
      <c r="X1560" t="s">
        <v>1913</v>
      </c>
      <c r="Y1560" t="s">
        <v>1915</v>
      </c>
      <c r="Z1560" t="s">
        <v>1989</v>
      </c>
      <c r="AA1560" t="s">
        <v>1990</v>
      </c>
      <c r="AB1560">
        <v>11420</v>
      </c>
      <c r="AC1560" t="s">
        <v>116</v>
      </c>
      <c r="AD1560" t="s">
        <v>117</v>
      </c>
      <c r="AE1560" t="s">
        <v>1991</v>
      </c>
      <c r="AG1560">
        <v>1</v>
      </c>
      <c r="AH1560">
        <v>0</v>
      </c>
      <c r="AI1560">
        <v>0</v>
      </c>
      <c r="AK1560">
        <v>0</v>
      </c>
      <c r="AO1560">
        <v>0</v>
      </c>
      <c r="AP1560">
        <v>0</v>
      </c>
      <c r="AQ1560">
        <v>0</v>
      </c>
      <c r="AR1560">
        <v>0</v>
      </c>
      <c r="AS1560">
        <v>0.33848407239819001</v>
      </c>
      <c r="AT1560" t="s">
        <v>68</v>
      </c>
      <c r="AW1560">
        <v>0.33829999999999999</v>
      </c>
      <c r="AX1560">
        <v>3</v>
      </c>
      <c r="AY1560">
        <v>0.33848407239819001</v>
      </c>
    </row>
    <row r="1561" spans="1:51" x14ac:dyDescent="0.3">
      <c r="A1561">
        <v>820</v>
      </c>
      <c r="B1561">
        <v>854</v>
      </c>
      <c r="C1561">
        <v>11420</v>
      </c>
      <c r="D1561">
        <v>11</v>
      </c>
      <c r="E1561">
        <v>50000</v>
      </c>
      <c r="F1561" t="s">
        <v>51</v>
      </c>
      <c r="G1561">
        <v>112</v>
      </c>
      <c r="H1561" t="s">
        <v>1913</v>
      </c>
      <c r="I1561">
        <v>2016</v>
      </c>
      <c r="J1561" t="s">
        <v>53</v>
      </c>
      <c r="K1561" t="s">
        <v>54</v>
      </c>
      <c r="L1561" t="s">
        <v>1997</v>
      </c>
      <c r="M1561" t="s">
        <v>1998</v>
      </c>
      <c r="N1561" t="s">
        <v>307</v>
      </c>
      <c r="O1561" t="s">
        <v>153</v>
      </c>
      <c r="P1561" t="s">
        <v>58</v>
      </c>
      <c r="Q1561">
        <v>50000</v>
      </c>
      <c r="R1561" t="s">
        <v>112</v>
      </c>
      <c r="S1561">
        <v>10</v>
      </c>
      <c r="T1561" t="s">
        <v>60</v>
      </c>
      <c r="U1561">
        <v>110</v>
      </c>
      <c r="V1561" t="s">
        <v>61</v>
      </c>
      <c r="W1561">
        <v>1</v>
      </c>
      <c r="X1561" t="s">
        <v>1913</v>
      </c>
      <c r="Y1561" t="s">
        <v>1915</v>
      </c>
      <c r="Z1561" t="s">
        <v>1999</v>
      </c>
      <c r="AA1561" t="s">
        <v>2000</v>
      </c>
      <c r="AB1561">
        <v>11420</v>
      </c>
      <c r="AC1561" t="s">
        <v>116</v>
      </c>
      <c r="AD1561" t="s">
        <v>117</v>
      </c>
      <c r="AE1561" t="s">
        <v>2001</v>
      </c>
      <c r="AG1561">
        <v>1</v>
      </c>
      <c r="AH1561">
        <v>0</v>
      </c>
      <c r="AI1561">
        <v>0</v>
      </c>
      <c r="AK1561">
        <v>0</v>
      </c>
      <c r="AO1561">
        <v>0</v>
      </c>
      <c r="AP1561">
        <v>0</v>
      </c>
      <c r="AQ1561">
        <v>0</v>
      </c>
      <c r="AR1561">
        <v>0</v>
      </c>
      <c r="AS1561">
        <v>1.26453855899756</v>
      </c>
      <c r="AT1561" t="s">
        <v>68</v>
      </c>
      <c r="AW1561">
        <v>0</v>
      </c>
      <c r="AX1561">
        <v>3</v>
      </c>
      <c r="AY1561">
        <v>1.26453855899756</v>
      </c>
    </row>
    <row r="1562" spans="1:51" x14ac:dyDescent="0.3">
      <c r="A1562">
        <v>820</v>
      </c>
      <c r="B1562">
        <v>889</v>
      </c>
      <c r="C1562">
        <v>43082</v>
      </c>
      <c r="D1562">
        <v>11</v>
      </c>
      <c r="E1562">
        <v>50000</v>
      </c>
      <c r="F1562" t="s">
        <v>51</v>
      </c>
      <c r="G1562">
        <v>112</v>
      </c>
      <c r="H1562" t="s">
        <v>1913</v>
      </c>
      <c r="I1562">
        <v>2016</v>
      </c>
      <c r="J1562" t="s">
        <v>53</v>
      </c>
      <c r="K1562" t="s">
        <v>54</v>
      </c>
      <c r="L1562">
        <v>2016000014</v>
      </c>
      <c r="M1562" t="s">
        <v>2002</v>
      </c>
      <c r="N1562" t="s">
        <v>315</v>
      </c>
      <c r="O1562" t="s">
        <v>153</v>
      </c>
      <c r="P1562" t="s">
        <v>316</v>
      </c>
      <c r="Q1562">
        <v>50000</v>
      </c>
      <c r="R1562" t="s">
        <v>112</v>
      </c>
      <c r="S1562">
        <v>10</v>
      </c>
      <c r="T1562" t="s">
        <v>60</v>
      </c>
      <c r="U1562">
        <v>110</v>
      </c>
      <c r="V1562" t="s">
        <v>61</v>
      </c>
      <c r="W1562">
        <v>1</v>
      </c>
      <c r="X1562" t="s">
        <v>1913</v>
      </c>
      <c r="Y1562" t="s">
        <v>1915</v>
      </c>
      <c r="Z1562" t="s">
        <v>2003</v>
      </c>
      <c r="AA1562" t="s">
        <v>2004</v>
      </c>
      <c r="AB1562">
        <v>43082</v>
      </c>
      <c r="AC1562" t="s">
        <v>2005</v>
      </c>
      <c r="AD1562" t="s">
        <v>66</v>
      </c>
      <c r="AE1562" t="s">
        <v>2006</v>
      </c>
      <c r="AG1562">
        <v>1</v>
      </c>
      <c r="AH1562">
        <v>1</v>
      </c>
      <c r="AI1562">
        <v>1</v>
      </c>
      <c r="AK1562">
        <v>0</v>
      </c>
      <c r="AO1562">
        <v>0</v>
      </c>
      <c r="AP1562">
        <v>1</v>
      </c>
      <c r="AQ1562">
        <v>1</v>
      </c>
      <c r="AR1562">
        <v>0</v>
      </c>
      <c r="AS1562">
        <v>0.81215941524538804</v>
      </c>
      <c r="AT1562" t="s">
        <v>68</v>
      </c>
      <c r="AU1562">
        <v>3.4807000000000001</v>
      </c>
      <c r="AX1562">
        <v>1</v>
      </c>
      <c r="AY1562">
        <v>0.81215941524538804</v>
      </c>
    </row>
    <row r="1563" spans="1:51" x14ac:dyDescent="0.3">
      <c r="A1563">
        <v>820</v>
      </c>
      <c r="B1563">
        <v>635</v>
      </c>
      <c r="C1563">
        <v>31120</v>
      </c>
      <c r="D1563">
        <v>11</v>
      </c>
      <c r="E1563">
        <v>60000</v>
      </c>
      <c r="F1563" t="s">
        <v>51</v>
      </c>
      <c r="G1563">
        <v>112</v>
      </c>
      <c r="H1563" t="s">
        <v>1913</v>
      </c>
      <c r="I1563">
        <v>2016</v>
      </c>
      <c r="J1563" t="s">
        <v>53</v>
      </c>
      <c r="K1563" t="s">
        <v>54</v>
      </c>
      <c r="L1563">
        <v>2014000192</v>
      </c>
      <c r="M1563" t="s">
        <v>2021</v>
      </c>
      <c r="N1563" t="s">
        <v>355</v>
      </c>
      <c r="O1563" t="s">
        <v>356</v>
      </c>
      <c r="P1563" t="s">
        <v>58</v>
      </c>
      <c r="Q1563">
        <v>60000</v>
      </c>
      <c r="R1563" t="s">
        <v>515</v>
      </c>
      <c r="S1563">
        <v>10</v>
      </c>
      <c r="T1563" t="s">
        <v>60</v>
      </c>
      <c r="U1563">
        <v>110</v>
      </c>
      <c r="V1563" t="s">
        <v>61</v>
      </c>
      <c r="W1563">
        <v>1</v>
      </c>
      <c r="X1563" t="s">
        <v>1913</v>
      </c>
      <c r="Y1563" t="s">
        <v>1915</v>
      </c>
      <c r="Z1563" t="s">
        <v>2022</v>
      </c>
      <c r="AA1563" t="s">
        <v>2023</v>
      </c>
      <c r="AB1563">
        <v>31120</v>
      </c>
      <c r="AC1563" t="s">
        <v>73</v>
      </c>
      <c r="AD1563" t="s">
        <v>74</v>
      </c>
      <c r="AE1563" t="s">
        <v>2024</v>
      </c>
      <c r="AG1563">
        <v>1</v>
      </c>
      <c r="AH1563">
        <v>1</v>
      </c>
      <c r="AI1563">
        <v>0</v>
      </c>
      <c r="AJ1563">
        <v>1</v>
      </c>
      <c r="AK1563">
        <v>0</v>
      </c>
      <c r="AO1563">
        <v>0</v>
      </c>
      <c r="AP1563">
        <v>0</v>
      </c>
      <c r="AQ1563">
        <v>0</v>
      </c>
      <c r="AR1563">
        <v>0</v>
      </c>
      <c r="AS1563">
        <v>1.3922728854855499</v>
      </c>
      <c r="AT1563" t="s">
        <v>68</v>
      </c>
      <c r="AV1563">
        <v>0</v>
      </c>
      <c r="AX1563">
        <v>3</v>
      </c>
      <c r="AY1563">
        <v>1.3922728854855599</v>
      </c>
    </row>
    <row r="1564" spans="1:51" x14ac:dyDescent="0.3">
      <c r="A1564">
        <v>820</v>
      </c>
      <c r="B1564">
        <v>836</v>
      </c>
      <c r="C1564">
        <v>15110</v>
      </c>
      <c r="D1564">
        <v>11</v>
      </c>
      <c r="E1564">
        <v>60000</v>
      </c>
      <c r="F1564" t="s">
        <v>51</v>
      </c>
      <c r="G1564">
        <v>112</v>
      </c>
      <c r="H1564" t="s">
        <v>1913</v>
      </c>
      <c r="I1564">
        <v>2016</v>
      </c>
      <c r="J1564" t="s">
        <v>53</v>
      </c>
      <c r="K1564" t="s">
        <v>54</v>
      </c>
      <c r="L1564">
        <v>2016000129</v>
      </c>
      <c r="M1564" t="s">
        <v>2045</v>
      </c>
      <c r="N1564" t="s">
        <v>152</v>
      </c>
      <c r="O1564" t="s">
        <v>153</v>
      </c>
      <c r="P1564" t="s">
        <v>58</v>
      </c>
      <c r="Q1564">
        <v>60000</v>
      </c>
      <c r="R1564" t="s">
        <v>87</v>
      </c>
      <c r="S1564">
        <v>10</v>
      </c>
      <c r="T1564" t="s">
        <v>60</v>
      </c>
      <c r="U1564">
        <v>110</v>
      </c>
      <c r="V1564" t="s">
        <v>61</v>
      </c>
      <c r="W1564">
        <v>1</v>
      </c>
      <c r="X1564" t="s">
        <v>1913</v>
      </c>
      <c r="Y1564" t="s">
        <v>1915</v>
      </c>
      <c r="Z1564" t="s">
        <v>2046</v>
      </c>
      <c r="AA1564" t="s">
        <v>2047</v>
      </c>
      <c r="AB1564">
        <v>15110</v>
      </c>
      <c r="AC1564" t="s">
        <v>80</v>
      </c>
      <c r="AD1564" t="s">
        <v>81</v>
      </c>
      <c r="AE1564" t="s">
        <v>2048</v>
      </c>
      <c r="AG1564">
        <v>0</v>
      </c>
      <c r="AH1564">
        <v>0</v>
      </c>
      <c r="AI1564">
        <v>2</v>
      </c>
      <c r="AK1564">
        <v>0</v>
      </c>
      <c r="AO1564">
        <v>0</v>
      </c>
      <c r="AP1564">
        <v>0</v>
      </c>
      <c r="AQ1564">
        <v>0</v>
      </c>
      <c r="AR1564">
        <v>0</v>
      </c>
      <c r="AS1564" s="1">
        <v>8.2065158371040694E-3</v>
      </c>
      <c r="AT1564" t="s">
        <v>68</v>
      </c>
      <c r="AV1564">
        <v>0.1149</v>
      </c>
      <c r="AX1564">
        <v>1</v>
      </c>
      <c r="AY1564">
        <v>8.2065158371040694E-3</v>
      </c>
    </row>
    <row r="1565" spans="1:51" x14ac:dyDescent="0.3">
      <c r="A1565">
        <v>820</v>
      </c>
      <c r="B1565">
        <v>836</v>
      </c>
      <c r="C1565">
        <v>21040</v>
      </c>
      <c r="D1565">
        <v>11</v>
      </c>
      <c r="E1565">
        <v>60000</v>
      </c>
      <c r="F1565" t="s">
        <v>51</v>
      </c>
      <c r="G1565">
        <v>112</v>
      </c>
      <c r="H1565" t="s">
        <v>1913</v>
      </c>
      <c r="I1565">
        <v>2016</v>
      </c>
      <c r="J1565" t="s">
        <v>53</v>
      </c>
      <c r="K1565" t="s">
        <v>54</v>
      </c>
      <c r="L1565">
        <v>2013000089</v>
      </c>
      <c r="M1565" t="s">
        <v>2049</v>
      </c>
      <c r="N1565" t="s">
        <v>152</v>
      </c>
      <c r="O1565" t="s">
        <v>153</v>
      </c>
      <c r="P1565" t="s">
        <v>58</v>
      </c>
      <c r="Q1565">
        <v>60000</v>
      </c>
      <c r="R1565" t="s">
        <v>1220</v>
      </c>
      <c r="S1565">
        <v>10</v>
      </c>
      <c r="T1565" t="s">
        <v>60</v>
      </c>
      <c r="U1565">
        <v>110</v>
      </c>
      <c r="V1565" t="s">
        <v>61</v>
      </c>
      <c r="W1565">
        <v>1</v>
      </c>
      <c r="X1565" t="s">
        <v>1913</v>
      </c>
      <c r="Y1565" t="s">
        <v>1915</v>
      </c>
      <c r="Z1565" t="s">
        <v>2050</v>
      </c>
      <c r="AA1565" t="s">
        <v>2051</v>
      </c>
      <c r="AB1565">
        <v>21040</v>
      </c>
      <c r="AC1565" t="s">
        <v>268</v>
      </c>
      <c r="AD1565" t="s">
        <v>269</v>
      </c>
      <c r="AE1565" t="s">
        <v>2051</v>
      </c>
      <c r="AG1565">
        <v>0</v>
      </c>
      <c r="AH1565">
        <v>0</v>
      </c>
      <c r="AI1565">
        <v>1</v>
      </c>
      <c r="AK1565">
        <v>0</v>
      </c>
      <c r="AO1565">
        <v>0</v>
      </c>
      <c r="AP1565">
        <v>0</v>
      </c>
      <c r="AQ1565">
        <v>0</v>
      </c>
      <c r="AR1565">
        <v>0</v>
      </c>
      <c r="AS1565">
        <v>0.143520208840932</v>
      </c>
      <c r="AT1565" t="s">
        <v>68</v>
      </c>
      <c r="AV1565">
        <v>0.14130000000000001</v>
      </c>
      <c r="AX1565">
        <v>3</v>
      </c>
      <c r="AY1565">
        <v>0.143520208840933</v>
      </c>
    </row>
    <row r="1566" spans="1:51" x14ac:dyDescent="0.3">
      <c r="A1566">
        <v>820</v>
      </c>
      <c r="B1566">
        <v>866</v>
      </c>
      <c r="C1566">
        <v>15114</v>
      </c>
      <c r="D1566">
        <v>11</v>
      </c>
      <c r="E1566">
        <v>60000</v>
      </c>
      <c r="F1566" t="s">
        <v>51</v>
      </c>
      <c r="G1566">
        <v>112</v>
      </c>
      <c r="H1566" t="s">
        <v>1913</v>
      </c>
      <c r="I1566">
        <v>2016</v>
      </c>
      <c r="J1566" t="s">
        <v>53</v>
      </c>
      <c r="K1566" t="s">
        <v>54</v>
      </c>
      <c r="L1566" t="s">
        <v>2060</v>
      </c>
      <c r="M1566" t="s">
        <v>2061</v>
      </c>
      <c r="N1566" t="s">
        <v>248</v>
      </c>
      <c r="O1566" t="s">
        <v>153</v>
      </c>
      <c r="P1566" t="s">
        <v>58</v>
      </c>
      <c r="Q1566">
        <v>60000</v>
      </c>
      <c r="R1566" t="s">
        <v>515</v>
      </c>
      <c r="S1566">
        <v>10</v>
      </c>
      <c r="T1566" t="s">
        <v>60</v>
      </c>
      <c r="U1566">
        <v>110</v>
      </c>
      <c r="V1566" t="s">
        <v>61</v>
      </c>
      <c r="W1566">
        <v>1</v>
      </c>
      <c r="X1566" t="s">
        <v>1913</v>
      </c>
      <c r="Y1566" t="s">
        <v>1915</v>
      </c>
      <c r="Z1566" t="s">
        <v>2062</v>
      </c>
      <c r="AA1566" t="s">
        <v>2063</v>
      </c>
      <c r="AB1566">
        <v>15114</v>
      </c>
      <c r="AC1566" t="s">
        <v>2064</v>
      </c>
      <c r="AD1566" t="s">
        <v>81</v>
      </c>
      <c r="AE1566" t="s">
        <v>2065</v>
      </c>
      <c r="AG1566">
        <v>0</v>
      </c>
      <c r="AH1566">
        <v>0</v>
      </c>
      <c r="AI1566">
        <v>2</v>
      </c>
      <c r="AK1566">
        <v>0</v>
      </c>
      <c r="AO1566">
        <v>0</v>
      </c>
      <c r="AP1566">
        <v>0</v>
      </c>
      <c r="AQ1566">
        <v>0</v>
      </c>
      <c r="AR1566">
        <v>0</v>
      </c>
      <c r="AS1566">
        <v>1.96170581970066</v>
      </c>
      <c r="AT1566" t="s">
        <v>68</v>
      </c>
      <c r="AV1566">
        <v>0</v>
      </c>
      <c r="AX1566">
        <v>3</v>
      </c>
      <c r="AY1566">
        <v>1.96170581970066</v>
      </c>
    </row>
    <row r="1567" spans="1:51" x14ac:dyDescent="0.3">
      <c r="A1567">
        <v>820</v>
      </c>
      <c r="B1567">
        <v>872</v>
      </c>
      <c r="C1567">
        <v>21040</v>
      </c>
      <c r="D1567">
        <v>11</v>
      </c>
      <c r="E1567">
        <v>60000</v>
      </c>
      <c r="F1567" t="s">
        <v>51</v>
      </c>
      <c r="G1567">
        <v>112</v>
      </c>
      <c r="H1567" t="s">
        <v>1913</v>
      </c>
      <c r="I1567">
        <v>2016</v>
      </c>
      <c r="J1567" t="s">
        <v>53</v>
      </c>
      <c r="K1567" t="s">
        <v>54</v>
      </c>
      <c r="L1567">
        <v>2016000018</v>
      </c>
      <c r="M1567" t="s">
        <v>2071</v>
      </c>
      <c r="N1567" t="s">
        <v>277</v>
      </c>
      <c r="O1567" t="s">
        <v>153</v>
      </c>
      <c r="P1567" t="s">
        <v>58</v>
      </c>
      <c r="Q1567">
        <v>60000</v>
      </c>
      <c r="R1567" t="s">
        <v>515</v>
      </c>
      <c r="S1567">
        <v>10</v>
      </c>
      <c r="T1567" t="s">
        <v>60</v>
      </c>
      <c r="U1567">
        <v>110</v>
      </c>
      <c r="V1567" t="s">
        <v>61</v>
      </c>
      <c r="W1567">
        <v>1</v>
      </c>
      <c r="X1567" t="s">
        <v>1913</v>
      </c>
      <c r="Y1567" t="s">
        <v>1915</v>
      </c>
      <c r="Z1567" t="s">
        <v>3759</v>
      </c>
      <c r="AA1567" t="s">
        <v>3760</v>
      </c>
      <c r="AB1567">
        <v>21040</v>
      </c>
      <c r="AC1567" t="s">
        <v>268</v>
      </c>
      <c r="AD1567" t="s">
        <v>269</v>
      </c>
      <c r="AE1567" t="s">
        <v>3761</v>
      </c>
      <c r="AG1567">
        <v>0</v>
      </c>
      <c r="AH1567">
        <v>0</v>
      </c>
      <c r="AI1567">
        <v>2</v>
      </c>
      <c r="AK1567">
        <v>0</v>
      </c>
      <c r="AO1567">
        <v>0</v>
      </c>
      <c r="AP1567">
        <v>0</v>
      </c>
      <c r="AQ1567">
        <v>0</v>
      </c>
      <c r="AR1567">
        <v>0</v>
      </c>
      <c r="AS1567">
        <v>0.16439227984684901</v>
      </c>
      <c r="AT1567" t="s">
        <v>68</v>
      </c>
      <c r="AV1567">
        <v>0.17399999999999999</v>
      </c>
      <c r="AX1567">
        <v>1</v>
      </c>
      <c r="AY1567">
        <v>0.16439227984685001</v>
      </c>
    </row>
    <row r="1568" spans="1:51" x14ac:dyDescent="0.3">
      <c r="A1568">
        <v>820</v>
      </c>
      <c r="B1568">
        <v>854</v>
      </c>
      <c r="C1568">
        <v>31120</v>
      </c>
      <c r="D1568">
        <v>11</v>
      </c>
      <c r="E1568">
        <v>60000</v>
      </c>
      <c r="F1568" t="s">
        <v>51</v>
      </c>
      <c r="G1568">
        <v>112</v>
      </c>
      <c r="H1568" t="s">
        <v>1913</v>
      </c>
      <c r="I1568">
        <v>2016</v>
      </c>
      <c r="J1568" t="s">
        <v>53</v>
      </c>
      <c r="K1568" t="s">
        <v>54</v>
      </c>
      <c r="L1568">
        <v>2016000063</v>
      </c>
      <c r="M1568" t="s">
        <v>2079</v>
      </c>
      <c r="N1568" t="s">
        <v>307</v>
      </c>
      <c r="O1568" t="s">
        <v>153</v>
      </c>
      <c r="P1568" t="s">
        <v>58</v>
      </c>
      <c r="Q1568">
        <v>60000</v>
      </c>
      <c r="R1568" t="s">
        <v>515</v>
      </c>
      <c r="S1568">
        <v>10</v>
      </c>
      <c r="T1568" t="s">
        <v>60</v>
      </c>
      <c r="U1568">
        <v>110</v>
      </c>
      <c r="V1568" t="s">
        <v>61</v>
      </c>
      <c r="W1568">
        <v>1</v>
      </c>
      <c r="X1568" t="s">
        <v>1913</v>
      </c>
      <c r="Y1568" t="s">
        <v>1915</v>
      </c>
      <c r="Z1568" t="s">
        <v>2080</v>
      </c>
      <c r="AA1568" t="s">
        <v>2081</v>
      </c>
      <c r="AB1568">
        <v>31120</v>
      </c>
      <c r="AC1568" t="s">
        <v>73</v>
      </c>
      <c r="AD1568" t="s">
        <v>74</v>
      </c>
      <c r="AE1568" t="s">
        <v>2082</v>
      </c>
      <c r="AG1568">
        <v>1</v>
      </c>
      <c r="AH1568">
        <v>1</v>
      </c>
      <c r="AI1568">
        <v>0</v>
      </c>
      <c r="AJ1568">
        <v>1</v>
      </c>
      <c r="AK1568">
        <v>0</v>
      </c>
      <c r="AO1568">
        <v>0</v>
      </c>
      <c r="AP1568">
        <v>1</v>
      </c>
      <c r="AQ1568">
        <v>1</v>
      </c>
      <c r="AR1568">
        <v>0</v>
      </c>
      <c r="AS1568">
        <v>0.40332210233205701</v>
      </c>
      <c r="AT1568" t="s">
        <v>68</v>
      </c>
      <c r="AV1568">
        <v>0.69610000000000005</v>
      </c>
      <c r="AX1568">
        <v>1</v>
      </c>
      <c r="AY1568">
        <v>0.40332210233205701</v>
      </c>
    </row>
    <row r="1569" spans="1:51" x14ac:dyDescent="0.3">
      <c r="A1569">
        <v>820</v>
      </c>
      <c r="B1569">
        <v>889</v>
      </c>
      <c r="C1569">
        <v>21040</v>
      </c>
      <c r="D1569">
        <v>11</v>
      </c>
      <c r="E1569">
        <v>60000</v>
      </c>
      <c r="F1569" t="s">
        <v>51</v>
      </c>
      <c r="G1569">
        <v>112</v>
      </c>
      <c r="H1569" t="s">
        <v>1913</v>
      </c>
      <c r="I1569">
        <v>2016</v>
      </c>
      <c r="J1569" t="s">
        <v>53</v>
      </c>
      <c r="K1569" t="s">
        <v>54</v>
      </c>
      <c r="L1569">
        <v>2012000024</v>
      </c>
      <c r="M1569" t="s">
        <v>2091</v>
      </c>
      <c r="N1569" t="s">
        <v>315</v>
      </c>
      <c r="O1569" t="s">
        <v>153</v>
      </c>
      <c r="P1569" t="s">
        <v>316</v>
      </c>
      <c r="Q1569">
        <v>60000</v>
      </c>
      <c r="R1569" t="s">
        <v>515</v>
      </c>
      <c r="S1569">
        <v>10</v>
      </c>
      <c r="T1569" t="s">
        <v>60</v>
      </c>
      <c r="U1569">
        <v>110</v>
      </c>
      <c r="V1569" t="s">
        <v>61</v>
      </c>
      <c r="W1569">
        <v>1</v>
      </c>
      <c r="X1569" t="s">
        <v>1913</v>
      </c>
      <c r="Y1569" t="s">
        <v>1915</v>
      </c>
      <c r="Z1569" t="s">
        <v>2092</v>
      </c>
      <c r="AA1569" t="s">
        <v>2093</v>
      </c>
      <c r="AB1569">
        <v>21040</v>
      </c>
      <c r="AC1569" t="s">
        <v>268</v>
      </c>
      <c r="AD1569" t="s">
        <v>269</v>
      </c>
      <c r="AE1569" t="s">
        <v>2094</v>
      </c>
      <c r="AG1569">
        <v>0</v>
      </c>
      <c r="AH1569">
        <v>0</v>
      </c>
      <c r="AI1569">
        <v>2</v>
      </c>
      <c r="AK1569">
        <v>0</v>
      </c>
      <c r="AO1569">
        <v>0</v>
      </c>
      <c r="AP1569">
        <v>0</v>
      </c>
      <c r="AQ1569">
        <v>0</v>
      </c>
      <c r="AR1569">
        <v>0</v>
      </c>
      <c r="AS1569">
        <v>0.19933919248172599</v>
      </c>
      <c r="AT1569" t="s">
        <v>68</v>
      </c>
      <c r="AV1569">
        <v>0.83289999999999997</v>
      </c>
      <c r="AX1569">
        <v>3</v>
      </c>
      <c r="AY1569">
        <v>0.19933919248172599</v>
      </c>
    </row>
    <row r="1570" spans="1:51" x14ac:dyDescent="0.3">
      <c r="A1570">
        <v>820</v>
      </c>
      <c r="B1570">
        <v>889</v>
      </c>
      <c r="C1570">
        <v>25010</v>
      </c>
      <c r="D1570">
        <v>11</v>
      </c>
      <c r="E1570">
        <v>60000</v>
      </c>
      <c r="F1570" t="s">
        <v>51</v>
      </c>
      <c r="G1570">
        <v>112</v>
      </c>
      <c r="H1570" t="s">
        <v>1913</v>
      </c>
      <c r="I1570">
        <v>2016</v>
      </c>
      <c r="J1570" t="s">
        <v>53</v>
      </c>
      <c r="K1570" t="s">
        <v>54</v>
      </c>
      <c r="L1570">
        <v>2015000111</v>
      </c>
      <c r="M1570" t="s">
        <v>2095</v>
      </c>
      <c r="N1570" t="s">
        <v>315</v>
      </c>
      <c r="O1570" t="s">
        <v>153</v>
      </c>
      <c r="P1570" t="s">
        <v>316</v>
      </c>
      <c r="Q1570">
        <v>60000</v>
      </c>
      <c r="R1570" t="s">
        <v>515</v>
      </c>
      <c r="S1570">
        <v>10</v>
      </c>
      <c r="T1570" t="s">
        <v>60</v>
      </c>
      <c r="U1570">
        <v>110</v>
      </c>
      <c r="V1570" t="s">
        <v>61</v>
      </c>
      <c r="W1570">
        <v>1</v>
      </c>
      <c r="X1570" t="s">
        <v>1913</v>
      </c>
      <c r="Y1570" t="s">
        <v>1915</v>
      </c>
      <c r="Z1570" t="s">
        <v>2096</v>
      </c>
      <c r="AA1570" t="s">
        <v>2097</v>
      </c>
      <c r="AB1570">
        <v>25010</v>
      </c>
      <c r="AC1570" t="s">
        <v>300</v>
      </c>
      <c r="AD1570" t="s">
        <v>301</v>
      </c>
      <c r="AE1570" t="s">
        <v>2098</v>
      </c>
      <c r="AG1570">
        <v>0</v>
      </c>
      <c r="AH1570">
        <v>0</v>
      </c>
      <c r="AI1570">
        <v>0</v>
      </c>
      <c r="AJ1570">
        <v>2</v>
      </c>
      <c r="AK1570">
        <v>0</v>
      </c>
      <c r="AO1570">
        <v>0</v>
      </c>
      <c r="AP1570">
        <v>0</v>
      </c>
      <c r="AQ1570">
        <v>0</v>
      </c>
      <c r="AR1570">
        <v>0</v>
      </c>
      <c r="AS1570" s="1">
        <v>9.7525214061956106E-2</v>
      </c>
      <c r="AT1570" t="s">
        <v>68</v>
      </c>
      <c r="AV1570">
        <v>6.9614000000000003</v>
      </c>
      <c r="AX1570">
        <v>3</v>
      </c>
      <c r="AY1570">
        <v>9.7525214061956106E-2</v>
      </c>
    </row>
    <row r="1571" spans="1:51" x14ac:dyDescent="0.3">
      <c r="A1571">
        <v>820</v>
      </c>
      <c r="B1571">
        <v>889</v>
      </c>
      <c r="C1571">
        <v>31310</v>
      </c>
      <c r="D1571">
        <v>11</v>
      </c>
      <c r="E1571">
        <v>60000</v>
      </c>
      <c r="F1571" t="s">
        <v>51</v>
      </c>
      <c r="G1571">
        <v>112</v>
      </c>
      <c r="H1571" t="s">
        <v>1913</v>
      </c>
      <c r="I1571">
        <v>2016</v>
      </c>
      <c r="J1571" t="s">
        <v>53</v>
      </c>
      <c r="K1571" t="s">
        <v>54</v>
      </c>
      <c r="L1571">
        <v>2016000009</v>
      </c>
      <c r="M1571" t="s">
        <v>2099</v>
      </c>
      <c r="N1571" t="s">
        <v>315</v>
      </c>
      <c r="O1571" t="s">
        <v>153</v>
      </c>
      <c r="P1571" t="s">
        <v>316</v>
      </c>
      <c r="Q1571">
        <v>60000</v>
      </c>
      <c r="R1571" t="s">
        <v>515</v>
      </c>
      <c r="S1571">
        <v>10</v>
      </c>
      <c r="T1571" t="s">
        <v>60</v>
      </c>
      <c r="U1571">
        <v>110</v>
      </c>
      <c r="V1571" t="s">
        <v>61</v>
      </c>
      <c r="W1571">
        <v>1</v>
      </c>
      <c r="X1571" t="s">
        <v>1913</v>
      </c>
      <c r="Y1571" t="s">
        <v>1915</v>
      </c>
      <c r="Z1571" t="s">
        <v>2100</v>
      </c>
      <c r="AA1571" t="s">
        <v>2101</v>
      </c>
      <c r="AB1571">
        <v>31310</v>
      </c>
      <c r="AC1571" t="s">
        <v>208</v>
      </c>
      <c r="AD1571" t="s">
        <v>209</v>
      </c>
      <c r="AE1571" t="s">
        <v>2102</v>
      </c>
      <c r="AG1571">
        <v>0</v>
      </c>
      <c r="AH1571">
        <v>0</v>
      </c>
      <c r="AI1571">
        <v>0</v>
      </c>
      <c r="AJ1571">
        <v>1</v>
      </c>
      <c r="AK1571">
        <v>0</v>
      </c>
      <c r="AO1571">
        <v>0</v>
      </c>
      <c r="AP1571">
        <v>0</v>
      </c>
      <c r="AQ1571">
        <v>0</v>
      </c>
      <c r="AR1571">
        <v>0</v>
      </c>
      <c r="AS1571" s="1">
        <v>4.5802868082144101E-2</v>
      </c>
      <c r="AT1571" t="s">
        <v>68</v>
      </c>
      <c r="AV1571">
        <v>4.87E-2</v>
      </c>
      <c r="AX1571">
        <v>1</v>
      </c>
      <c r="AY1571">
        <v>4.5802868082144101E-2</v>
      </c>
    </row>
    <row r="1572" spans="1:51" x14ac:dyDescent="0.3">
      <c r="A1572">
        <v>820</v>
      </c>
      <c r="B1572">
        <v>889</v>
      </c>
      <c r="C1572">
        <v>43010</v>
      </c>
      <c r="D1572">
        <v>11</v>
      </c>
      <c r="E1572">
        <v>90000</v>
      </c>
      <c r="F1572" t="s">
        <v>51</v>
      </c>
      <c r="G1572">
        <v>112</v>
      </c>
      <c r="H1572" t="s">
        <v>1913</v>
      </c>
      <c r="I1572">
        <v>2016</v>
      </c>
      <c r="J1572" t="s">
        <v>53</v>
      </c>
      <c r="K1572" t="s">
        <v>54</v>
      </c>
      <c r="L1572">
        <v>2014000133</v>
      </c>
      <c r="M1572" t="s">
        <v>2103</v>
      </c>
      <c r="N1572" t="s">
        <v>315</v>
      </c>
      <c r="O1572" t="s">
        <v>153</v>
      </c>
      <c r="P1572" t="s">
        <v>316</v>
      </c>
      <c r="Q1572">
        <v>90000</v>
      </c>
      <c r="R1572" t="s">
        <v>1363</v>
      </c>
      <c r="S1572">
        <v>10</v>
      </c>
      <c r="T1572" t="s">
        <v>60</v>
      </c>
      <c r="U1572">
        <v>110</v>
      </c>
      <c r="V1572" t="s">
        <v>61</v>
      </c>
      <c r="W1572">
        <v>1</v>
      </c>
      <c r="X1572" t="s">
        <v>1913</v>
      </c>
      <c r="Y1572" t="s">
        <v>1915</v>
      </c>
      <c r="Z1572" t="s">
        <v>2104</v>
      </c>
      <c r="AA1572" t="s">
        <v>2105</v>
      </c>
      <c r="AB1572">
        <v>43010</v>
      </c>
      <c r="AC1572" t="s">
        <v>65</v>
      </c>
      <c r="AD1572" t="s">
        <v>66</v>
      </c>
      <c r="AE1572" t="s">
        <v>2106</v>
      </c>
      <c r="AG1572">
        <v>1</v>
      </c>
      <c r="AH1572">
        <v>1</v>
      </c>
      <c r="AI1572">
        <v>1</v>
      </c>
      <c r="AK1572">
        <v>0</v>
      </c>
      <c r="AO1572">
        <v>0</v>
      </c>
      <c r="AP1572">
        <v>0</v>
      </c>
      <c r="AQ1572">
        <v>0</v>
      </c>
      <c r="AR1572">
        <v>0</v>
      </c>
      <c r="AS1572">
        <v>0.31153757048381397</v>
      </c>
      <c r="AT1572" t="s">
        <v>68</v>
      </c>
      <c r="AV1572">
        <v>0.34810000000000002</v>
      </c>
      <c r="AX1572">
        <v>3</v>
      </c>
      <c r="AY1572">
        <v>0.31153757048381497</v>
      </c>
    </row>
    <row r="1573" spans="1:51" x14ac:dyDescent="0.3">
      <c r="A1573">
        <v>820</v>
      </c>
      <c r="B1573">
        <v>241</v>
      </c>
      <c r="C1573">
        <v>11420</v>
      </c>
      <c r="D1573">
        <v>11</v>
      </c>
      <c r="E1573">
        <v>50000</v>
      </c>
      <c r="F1573" t="s">
        <v>51</v>
      </c>
      <c r="G1573">
        <v>112</v>
      </c>
      <c r="H1573" t="s">
        <v>108</v>
      </c>
      <c r="I1573">
        <v>2016</v>
      </c>
      <c r="J1573" t="s">
        <v>53</v>
      </c>
      <c r="K1573" t="s">
        <v>54</v>
      </c>
      <c r="L1573">
        <v>2010000267</v>
      </c>
      <c r="M1573" t="s">
        <v>2107</v>
      </c>
      <c r="N1573" t="s">
        <v>2108</v>
      </c>
      <c r="O1573" t="s">
        <v>57</v>
      </c>
      <c r="P1573" t="s">
        <v>86</v>
      </c>
      <c r="Q1573">
        <v>50000</v>
      </c>
      <c r="R1573" t="s">
        <v>112</v>
      </c>
      <c r="S1573">
        <v>10</v>
      </c>
      <c r="T1573" t="s">
        <v>60</v>
      </c>
      <c r="U1573">
        <v>110</v>
      </c>
      <c r="V1573" t="s">
        <v>61</v>
      </c>
      <c r="W1573">
        <v>1</v>
      </c>
      <c r="X1573" t="s">
        <v>108</v>
      </c>
      <c r="Y1573" t="s">
        <v>113</v>
      </c>
      <c r="Z1573" t="s">
        <v>129</v>
      </c>
      <c r="AA1573" t="s">
        <v>130</v>
      </c>
      <c r="AB1573">
        <v>11420</v>
      </c>
      <c r="AC1573" t="s">
        <v>116</v>
      </c>
      <c r="AD1573" t="s">
        <v>117</v>
      </c>
      <c r="AE1573" t="s">
        <v>131</v>
      </c>
      <c r="AG1573">
        <v>1</v>
      </c>
      <c r="AH1573">
        <v>0</v>
      </c>
      <c r="AI1573">
        <v>0</v>
      </c>
      <c r="AK1573">
        <v>0</v>
      </c>
      <c r="AO1573">
        <v>0</v>
      </c>
      <c r="AP1573">
        <v>0</v>
      </c>
      <c r="AQ1573">
        <v>0</v>
      </c>
      <c r="AR1573">
        <v>0</v>
      </c>
      <c r="AS1573" s="1">
        <v>2.3261886529759801E-2</v>
      </c>
      <c r="AT1573" t="s">
        <v>68</v>
      </c>
      <c r="AU1573">
        <v>2.3300000000000001E-2</v>
      </c>
      <c r="AX1573">
        <v>8</v>
      </c>
      <c r="AY1573">
        <v>2.3261886529759801E-2</v>
      </c>
    </row>
    <row r="1574" spans="1:51" x14ac:dyDescent="0.3">
      <c r="A1574">
        <v>820</v>
      </c>
      <c r="B1574">
        <v>241</v>
      </c>
      <c r="C1574">
        <v>11420</v>
      </c>
      <c r="D1574">
        <v>11</v>
      </c>
      <c r="E1574">
        <v>50000</v>
      </c>
      <c r="F1574" t="s">
        <v>51</v>
      </c>
      <c r="G1574">
        <v>112</v>
      </c>
      <c r="H1574" t="s">
        <v>108</v>
      </c>
      <c r="I1574">
        <v>2016</v>
      </c>
      <c r="J1574" t="s">
        <v>53</v>
      </c>
      <c r="K1574" t="s">
        <v>54</v>
      </c>
      <c r="L1574">
        <v>2014000165</v>
      </c>
      <c r="M1574" t="s">
        <v>2109</v>
      </c>
      <c r="N1574" t="s">
        <v>2108</v>
      </c>
      <c r="O1574" t="s">
        <v>57</v>
      </c>
      <c r="P1574" t="s">
        <v>86</v>
      </c>
      <c r="Q1574">
        <v>50000</v>
      </c>
      <c r="R1574" t="s">
        <v>112</v>
      </c>
      <c r="S1574">
        <v>10</v>
      </c>
      <c r="T1574" t="s">
        <v>60</v>
      </c>
      <c r="U1574">
        <v>110</v>
      </c>
      <c r="V1574" t="s">
        <v>61</v>
      </c>
      <c r="W1574">
        <v>1</v>
      </c>
      <c r="X1574" t="s">
        <v>108</v>
      </c>
      <c r="Y1574" t="s">
        <v>113</v>
      </c>
      <c r="Z1574" t="s">
        <v>2110</v>
      </c>
      <c r="AA1574" t="s">
        <v>2111</v>
      </c>
      <c r="AB1574">
        <v>11420</v>
      </c>
      <c r="AC1574" t="s">
        <v>116</v>
      </c>
      <c r="AD1574" t="s">
        <v>117</v>
      </c>
      <c r="AE1574" t="s">
        <v>2112</v>
      </c>
      <c r="AG1574">
        <v>1</v>
      </c>
      <c r="AH1574">
        <v>0</v>
      </c>
      <c r="AI1574">
        <v>0</v>
      </c>
      <c r="AK1574">
        <v>0</v>
      </c>
      <c r="AO1574">
        <v>0</v>
      </c>
      <c r="AP1574">
        <v>0</v>
      </c>
      <c r="AQ1574">
        <v>0</v>
      </c>
      <c r="AR1574">
        <v>0</v>
      </c>
      <c r="AS1574">
        <v>0.44616119039331698</v>
      </c>
      <c r="AT1574" t="s">
        <v>68</v>
      </c>
      <c r="AU1574">
        <v>0.44619999999999999</v>
      </c>
      <c r="AX1574">
        <v>3</v>
      </c>
      <c r="AY1574">
        <v>0.44616119039331698</v>
      </c>
    </row>
    <row r="1575" spans="1:51" x14ac:dyDescent="0.3">
      <c r="A1575">
        <v>820</v>
      </c>
      <c r="B1575">
        <v>248</v>
      </c>
      <c r="C1575">
        <v>11420</v>
      </c>
      <c r="D1575">
        <v>11</v>
      </c>
      <c r="E1575">
        <v>50000</v>
      </c>
      <c r="F1575" t="s">
        <v>51</v>
      </c>
      <c r="G1575">
        <v>112</v>
      </c>
      <c r="H1575" t="s">
        <v>108</v>
      </c>
      <c r="I1575">
        <v>2016</v>
      </c>
      <c r="J1575" t="s">
        <v>53</v>
      </c>
      <c r="K1575" t="s">
        <v>54</v>
      </c>
      <c r="L1575">
        <v>2011000508</v>
      </c>
      <c r="M1575" t="s">
        <v>2113</v>
      </c>
      <c r="N1575" t="s">
        <v>703</v>
      </c>
      <c r="O1575" t="s">
        <v>57</v>
      </c>
      <c r="P1575" t="s">
        <v>86</v>
      </c>
      <c r="Q1575">
        <v>50000</v>
      </c>
      <c r="R1575" t="s">
        <v>112</v>
      </c>
      <c r="S1575">
        <v>10</v>
      </c>
      <c r="T1575" t="s">
        <v>60</v>
      </c>
      <c r="U1575">
        <v>110</v>
      </c>
      <c r="V1575" t="s">
        <v>61</v>
      </c>
      <c r="W1575">
        <v>1</v>
      </c>
      <c r="X1575" t="s">
        <v>108</v>
      </c>
      <c r="Y1575" t="s">
        <v>113</v>
      </c>
      <c r="Z1575" t="s">
        <v>2114</v>
      </c>
      <c r="AA1575" t="s">
        <v>2115</v>
      </c>
      <c r="AB1575">
        <v>11420</v>
      </c>
      <c r="AC1575" t="s">
        <v>116</v>
      </c>
      <c r="AD1575" t="s">
        <v>117</v>
      </c>
      <c r="AE1575" t="s">
        <v>2116</v>
      </c>
      <c r="AG1575">
        <v>1</v>
      </c>
      <c r="AH1575">
        <v>0</v>
      </c>
      <c r="AI1575">
        <v>0</v>
      </c>
      <c r="AK1575">
        <v>0</v>
      </c>
      <c r="AO1575">
        <v>0</v>
      </c>
      <c r="AP1575">
        <v>0</v>
      </c>
      <c r="AQ1575">
        <v>0</v>
      </c>
      <c r="AR1575">
        <v>0</v>
      </c>
      <c r="AS1575">
        <v>0.22297837104072299</v>
      </c>
      <c r="AT1575" t="s">
        <v>68</v>
      </c>
      <c r="AU1575">
        <v>0.2228</v>
      </c>
      <c r="AX1575">
        <v>3</v>
      </c>
      <c r="AY1575">
        <v>0.22297837104072399</v>
      </c>
    </row>
    <row r="1576" spans="1:51" x14ac:dyDescent="0.3">
      <c r="A1576">
        <v>820</v>
      </c>
      <c r="B1576">
        <v>253</v>
      </c>
      <c r="C1576">
        <v>11420</v>
      </c>
      <c r="D1576">
        <v>11</v>
      </c>
      <c r="E1576">
        <v>50000</v>
      </c>
      <c r="F1576" t="s">
        <v>51</v>
      </c>
      <c r="G1576">
        <v>112</v>
      </c>
      <c r="H1576" t="s">
        <v>108</v>
      </c>
      <c r="I1576">
        <v>2016</v>
      </c>
      <c r="J1576" t="s">
        <v>53</v>
      </c>
      <c r="K1576" t="s">
        <v>54</v>
      </c>
      <c r="L1576">
        <v>2011000286</v>
      </c>
      <c r="M1576" t="s">
        <v>2963</v>
      </c>
      <c r="N1576" t="s">
        <v>2123</v>
      </c>
      <c r="O1576" t="s">
        <v>57</v>
      </c>
      <c r="P1576" t="s">
        <v>58</v>
      </c>
      <c r="Q1576">
        <v>50000</v>
      </c>
      <c r="R1576" t="s">
        <v>112</v>
      </c>
      <c r="S1576">
        <v>10</v>
      </c>
      <c r="T1576" t="s">
        <v>60</v>
      </c>
      <c r="U1576">
        <v>110</v>
      </c>
      <c r="V1576" t="s">
        <v>61</v>
      </c>
      <c r="W1576">
        <v>1</v>
      </c>
      <c r="X1576" t="s">
        <v>108</v>
      </c>
      <c r="Y1576" t="s">
        <v>113</v>
      </c>
      <c r="Z1576" t="s">
        <v>129</v>
      </c>
      <c r="AA1576" t="s">
        <v>130</v>
      </c>
      <c r="AB1576">
        <v>11420</v>
      </c>
      <c r="AC1576" t="s">
        <v>116</v>
      </c>
      <c r="AD1576" t="s">
        <v>117</v>
      </c>
      <c r="AE1576" t="s">
        <v>131</v>
      </c>
      <c r="AG1576">
        <v>1</v>
      </c>
      <c r="AH1576">
        <v>0</v>
      </c>
      <c r="AI1576">
        <v>0</v>
      </c>
      <c r="AK1576">
        <v>0</v>
      </c>
      <c r="AO1576">
        <v>0</v>
      </c>
      <c r="AP1576">
        <v>0</v>
      </c>
      <c r="AQ1576">
        <v>0</v>
      </c>
      <c r="AR1576">
        <v>0</v>
      </c>
      <c r="AS1576" s="1">
        <v>8.6922868082144E-2</v>
      </c>
      <c r="AT1576" t="s">
        <v>68</v>
      </c>
      <c r="AU1576">
        <v>8.6900000000000005E-2</v>
      </c>
      <c r="AX1576">
        <v>8</v>
      </c>
      <c r="AY1576">
        <v>8.6922868082144097E-2</v>
      </c>
    </row>
    <row r="1577" spans="1:51" x14ac:dyDescent="0.3">
      <c r="A1577">
        <v>820</v>
      </c>
      <c r="B1577">
        <v>253</v>
      </c>
      <c r="C1577">
        <v>11420</v>
      </c>
      <c r="D1577">
        <v>11</v>
      </c>
      <c r="E1577">
        <v>50000</v>
      </c>
      <c r="F1577" t="s">
        <v>51</v>
      </c>
      <c r="G1577">
        <v>112</v>
      </c>
      <c r="H1577" t="s">
        <v>108</v>
      </c>
      <c r="I1577">
        <v>2016</v>
      </c>
      <c r="J1577" t="s">
        <v>53</v>
      </c>
      <c r="K1577" t="s">
        <v>54</v>
      </c>
      <c r="L1577">
        <v>2016000006</v>
      </c>
      <c r="M1577" t="s">
        <v>2122</v>
      </c>
      <c r="N1577" t="s">
        <v>2123</v>
      </c>
      <c r="O1577" t="s">
        <v>57</v>
      </c>
      <c r="P1577" t="s">
        <v>58</v>
      </c>
      <c r="Q1577">
        <v>50000</v>
      </c>
      <c r="R1577" t="s">
        <v>112</v>
      </c>
      <c r="S1577">
        <v>10</v>
      </c>
      <c r="T1577" t="s">
        <v>60</v>
      </c>
      <c r="U1577">
        <v>110</v>
      </c>
      <c r="V1577" t="s">
        <v>61</v>
      </c>
      <c r="W1577">
        <v>1</v>
      </c>
      <c r="X1577" t="s">
        <v>108</v>
      </c>
      <c r="Y1577" t="s">
        <v>113</v>
      </c>
      <c r="Z1577" t="s">
        <v>2124</v>
      </c>
      <c r="AA1577" t="s">
        <v>2125</v>
      </c>
      <c r="AB1577">
        <v>11420</v>
      </c>
      <c r="AC1577" t="s">
        <v>116</v>
      </c>
      <c r="AD1577" t="s">
        <v>117</v>
      </c>
      <c r="AE1577" t="s">
        <v>2126</v>
      </c>
      <c r="AG1577">
        <v>1</v>
      </c>
      <c r="AH1577">
        <v>0</v>
      </c>
      <c r="AI1577">
        <v>0</v>
      </c>
      <c r="AK1577">
        <v>0</v>
      </c>
      <c r="AO1577">
        <v>0</v>
      </c>
      <c r="AP1577">
        <v>0</v>
      </c>
      <c r="AQ1577">
        <v>0</v>
      </c>
      <c r="AR1577">
        <v>0</v>
      </c>
      <c r="AS1577" s="1">
        <v>5.2492864601461802E-4</v>
      </c>
      <c r="AT1577" t="s">
        <v>68</v>
      </c>
      <c r="AU1577">
        <v>6.9999999999999999E-4</v>
      </c>
      <c r="AX1577">
        <v>3</v>
      </c>
      <c r="AY1577">
        <v>5.24928646014619E-4</v>
      </c>
    </row>
    <row r="1578" spans="1:51" x14ac:dyDescent="0.3">
      <c r="A1578">
        <v>820</v>
      </c>
      <c r="B1578">
        <v>257</v>
      </c>
      <c r="C1578">
        <v>11420</v>
      </c>
      <c r="D1578">
        <v>11</v>
      </c>
      <c r="E1578">
        <v>50000</v>
      </c>
      <c r="F1578" t="s">
        <v>51</v>
      </c>
      <c r="G1578">
        <v>112</v>
      </c>
      <c r="H1578" t="s">
        <v>108</v>
      </c>
      <c r="I1578">
        <v>2016</v>
      </c>
      <c r="J1578" t="s">
        <v>53</v>
      </c>
      <c r="K1578" t="s">
        <v>54</v>
      </c>
      <c r="L1578">
        <v>2014000157</v>
      </c>
      <c r="M1578" t="s">
        <v>2128</v>
      </c>
      <c r="N1578" t="s">
        <v>1629</v>
      </c>
      <c r="O1578" t="s">
        <v>57</v>
      </c>
      <c r="P1578" t="s">
        <v>94</v>
      </c>
      <c r="Q1578">
        <v>50000</v>
      </c>
      <c r="R1578" t="s">
        <v>112</v>
      </c>
      <c r="S1578">
        <v>10</v>
      </c>
      <c r="T1578" t="s">
        <v>60</v>
      </c>
      <c r="U1578">
        <v>110</v>
      </c>
      <c r="V1578" t="s">
        <v>61</v>
      </c>
      <c r="W1578">
        <v>1</v>
      </c>
      <c r="X1578" t="s">
        <v>108</v>
      </c>
      <c r="Y1578" t="s">
        <v>113</v>
      </c>
      <c r="Z1578" t="s">
        <v>2129</v>
      </c>
      <c r="AA1578" t="s">
        <v>2130</v>
      </c>
      <c r="AB1578">
        <v>11420</v>
      </c>
      <c r="AC1578" t="s">
        <v>116</v>
      </c>
      <c r="AD1578" t="s">
        <v>117</v>
      </c>
      <c r="AE1578" t="s">
        <v>2131</v>
      </c>
      <c r="AG1578">
        <v>1</v>
      </c>
      <c r="AH1578">
        <v>0</v>
      </c>
      <c r="AI1578">
        <v>0</v>
      </c>
      <c r="AK1578">
        <v>0</v>
      </c>
      <c r="AO1578">
        <v>0</v>
      </c>
      <c r="AP1578">
        <v>0</v>
      </c>
      <c r="AQ1578">
        <v>0</v>
      </c>
      <c r="AR1578">
        <v>0</v>
      </c>
      <c r="AS1578" s="1">
        <v>2.49163313609467E-2</v>
      </c>
      <c r="AT1578" t="s">
        <v>68</v>
      </c>
      <c r="AU1578">
        <v>2.5100000000000001E-2</v>
      </c>
      <c r="AX1578">
        <v>3</v>
      </c>
      <c r="AY1578">
        <v>2.49163313609467E-2</v>
      </c>
    </row>
    <row r="1579" spans="1:51" x14ac:dyDescent="0.3">
      <c r="A1579">
        <v>820</v>
      </c>
      <c r="B1579">
        <v>257</v>
      </c>
      <c r="C1579">
        <v>11420</v>
      </c>
      <c r="D1579">
        <v>11</v>
      </c>
      <c r="E1579">
        <v>50000</v>
      </c>
      <c r="F1579" t="s">
        <v>51</v>
      </c>
      <c r="G1579">
        <v>112</v>
      </c>
      <c r="H1579" t="s">
        <v>108</v>
      </c>
      <c r="I1579">
        <v>2016</v>
      </c>
      <c r="J1579" t="s">
        <v>53</v>
      </c>
      <c r="K1579" t="s">
        <v>54</v>
      </c>
      <c r="L1579">
        <v>2014000547</v>
      </c>
      <c r="M1579" t="s">
        <v>2127</v>
      </c>
      <c r="N1579" t="s">
        <v>1629</v>
      </c>
      <c r="O1579" t="s">
        <v>57</v>
      </c>
      <c r="P1579" t="s">
        <v>94</v>
      </c>
      <c r="Q1579">
        <v>50000</v>
      </c>
      <c r="R1579" t="s">
        <v>112</v>
      </c>
      <c r="S1579">
        <v>10</v>
      </c>
      <c r="T1579" t="s">
        <v>60</v>
      </c>
      <c r="U1579">
        <v>110</v>
      </c>
      <c r="V1579" t="s">
        <v>61</v>
      </c>
      <c r="W1579">
        <v>1</v>
      </c>
      <c r="X1579" t="s">
        <v>108</v>
      </c>
      <c r="Y1579" t="s">
        <v>113</v>
      </c>
      <c r="Z1579" t="s">
        <v>129</v>
      </c>
      <c r="AA1579" t="s">
        <v>130</v>
      </c>
      <c r="AB1579">
        <v>11420</v>
      </c>
      <c r="AC1579" t="s">
        <v>116</v>
      </c>
      <c r="AD1579" t="s">
        <v>117</v>
      </c>
      <c r="AE1579" t="s">
        <v>131</v>
      </c>
      <c r="AG1579">
        <v>1</v>
      </c>
      <c r="AH1579">
        <v>0</v>
      </c>
      <c r="AI1579">
        <v>0</v>
      </c>
      <c r="AK1579">
        <v>0</v>
      </c>
      <c r="AO1579">
        <v>0</v>
      </c>
      <c r="AP1579">
        <v>0</v>
      </c>
      <c r="AQ1579">
        <v>0</v>
      </c>
      <c r="AR1579">
        <v>0</v>
      </c>
      <c r="AS1579" s="1">
        <v>2.4657215454229001E-2</v>
      </c>
      <c r="AT1579" t="s">
        <v>68</v>
      </c>
      <c r="AU1579">
        <v>2.47E-2</v>
      </c>
      <c r="AX1579">
        <v>8</v>
      </c>
      <c r="AY1579">
        <v>2.4657215454229001E-2</v>
      </c>
    </row>
    <row r="1580" spans="1:51" x14ac:dyDescent="0.3">
      <c r="A1580">
        <v>820</v>
      </c>
      <c r="B1580">
        <v>261</v>
      </c>
      <c r="C1580">
        <v>11420</v>
      </c>
      <c r="D1580">
        <v>11</v>
      </c>
      <c r="E1580">
        <v>50000</v>
      </c>
      <c r="F1580" t="s">
        <v>51</v>
      </c>
      <c r="G1580">
        <v>112</v>
      </c>
      <c r="H1580" t="s">
        <v>108</v>
      </c>
      <c r="I1580">
        <v>2016</v>
      </c>
      <c r="J1580" t="s">
        <v>53</v>
      </c>
      <c r="K1580" t="s">
        <v>54</v>
      </c>
      <c r="L1580">
        <v>2010000249</v>
      </c>
      <c r="M1580" t="s">
        <v>2964</v>
      </c>
      <c r="N1580" t="s">
        <v>2133</v>
      </c>
      <c r="O1580" t="s">
        <v>57</v>
      </c>
      <c r="P1580" t="s">
        <v>86</v>
      </c>
      <c r="Q1580">
        <v>50000</v>
      </c>
      <c r="R1580" t="s">
        <v>112</v>
      </c>
      <c r="S1580">
        <v>10</v>
      </c>
      <c r="T1580" t="s">
        <v>60</v>
      </c>
      <c r="U1580">
        <v>110</v>
      </c>
      <c r="V1580" t="s">
        <v>61</v>
      </c>
      <c r="W1580">
        <v>1</v>
      </c>
      <c r="X1580" t="s">
        <v>108</v>
      </c>
      <c r="Y1580" t="s">
        <v>113</v>
      </c>
      <c r="Z1580" t="s">
        <v>129</v>
      </c>
      <c r="AA1580" t="s">
        <v>130</v>
      </c>
      <c r="AB1580">
        <v>11420</v>
      </c>
      <c r="AC1580" t="s">
        <v>116</v>
      </c>
      <c r="AD1580" t="s">
        <v>117</v>
      </c>
      <c r="AE1580" t="s">
        <v>131</v>
      </c>
      <c r="AG1580">
        <v>1</v>
      </c>
      <c r="AH1580">
        <v>0</v>
      </c>
      <c r="AI1580">
        <v>0</v>
      </c>
      <c r="AK1580">
        <v>0</v>
      </c>
      <c r="AO1580">
        <v>0</v>
      </c>
      <c r="AP1580">
        <v>0</v>
      </c>
      <c r="AQ1580">
        <v>0</v>
      </c>
      <c r="AR1580">
        <v>0</v>
      </c>
      <c r="AS1580">
        <v>0.10405411068569401</v>
      </c>
      <c r="AT1580" t="s">
        <v>68</v>
      </c>
      <c r="AU1580">
        <v>0.1041</v>
      </c>
      <c r="AX1580">
        <v>8</v>
      </c>
      <c r="AY1580">
        <v>0.10405411068569401</v>
      </c>
    </row>
    <row r="1581" spans="1:51" x14ac:dyDescent="0.3">
      <c r="A1581">
        <v>820</v>
      </c>
      <c r="B1581">
        <v>261</v>
      </c>
      <c r="C1581">
        <v>11420</v>
      </c>
      <c r="D1581">
        <v>11</v>
      </c>
      <c r="E1581">
        <v>50000</v>
      </c>
      <c r="F1581" t="s">
        <v>51</v>
      </c>
      <c r="G1581">
        <v>112</v>
      </c>
      <c r="H1581" t="s">
        <v>108</v>
      </c>
      <c r="I1581">
        <v>2016</v>
      </c>
      <c r="J1581" t="s">
        <v>53</v>
      </c>
      <c r="K1581" t="s">
        <v>54</v>
      </c>
      <c r="L1581">
        <v>2014000542</v>
      </c>
      <c r="M1581" t="s">
        <v>2132</v>
      </c>
      <c r="N1581" t="s">
        <v>2133</v>
      </c>
      <c r="O1581" t="s">
        <v>57</v>
      </c>
      <c r="P1581" t="s">
        <v>86</v>
      </c>
      <c r="Q1581">
        <v>50000</v>
      </c>
      <c r="R1581" t="s">
        <v>112</v>
      </c>
      <c r="S1581">
        <v>10</v>
      </c>
      <c r="T1581" t="s">
        <v>60</v>
      </c>
      <c r="U1581">
        <v>110</v>
      </c>
      <c r="V1581" t="s">
        <v>61</v>
      </c>
      <c r="W1581">
        <v>1</v>
      </c>
      <c r="X1581" t="s">
        <v>108</v>
      </c>
      <c r="Y1581" t="s">
        <v>113</v>
      </c>
      <c r="Z1581" t="s">
        <v>2134</v>
      </c>
      <c r="AA1581" t="s">
        <v>2135</v>
      </c>
      <c r="AB1581">
        <v>11420</v>
      </c>
      <c r="AC1581" t="s">
        <v>116</v>
      </c>
      <c r="AD1581" t="s">
        <v>117</v>
      </c>
      <c r="AE1581" t="s">
        <v>2136</v>
      </c>
      <c r="AG1581">
        <v>1</v>
      </c>
      <c r="AH1581">
        <v>0</v>
      </c>
      <c r="AI1581">
        <v>0</v>
      </c>
      <c r="AK1581">
        <v>0</v>
      </c>
      <c r="AO1581">
        <v>0</v>
      </c>
      <c r="AP1581">
        <v>0</v>
      </c>
      <c r="AQ1581">
        <v>0</v>
      </c>
      <c r="AR1581">
        <v>0</v>
      </c>
      <c r="AS1581">
        <v>0.15451504350852699</v>
      </c>
      <c r="AT1581" t="s">
        <v>68</v>
      </c>
      <c r="AU1581">
        <v>0.1545</v>
      </c>
      <c r="AX1581">
        <v>3</v>
      </c>
      <c r="AY1581">
        <v>0.15451504350852799</v>
      </c>
    </row>
    <row r="1582" spans="1:51" x14ac:dyDescent="0.3">
      <c r="A1582">
        <v>820</v>
      </c>
      <c r="B1582">
        <v>272</v>
      </c>
      <c r="C1582">
        <v>11420</v>
      </c>
      <c r="D1582">
        <v>11</v>
      </c>
      <c r="E1582">
        <v>50000</v>
      </c>
      <c r="F1582" t="s">
        <v>51</v>
      </c>
      <c r="G1582">
        <v>112</v>
      </c>
      <c r="H1582" t="s">
        <v>108</v>
      </c>
      <c r="I1582">
        <v>2016</v>
      </c>
      <c r="J1582" t="s">
        <v>53</v>
      </c>
      <c r="K1582" t="s">
        <v>54</v>
      </c>
      <c r="L1582">
        <v>2014000543</v>
      </c>
      <c r="M1582" t="s">
        <v>2137</v>
      </c>
      <c r="N1582" t="s">
        <v>2138</v>
      </c>
      <c r="O1582" t="s">
        <v>57</v>
      </c>
      <c r="P1582" t="s">
        <v>58</v>
      </c>
      <c r="Q1582">
        <v>50000</v>
      </c>
      <c r="R1582" t="s">
        <v>112</v>
      </c>
      <c r="S1582">
        <v>10</v>
      </c>
      <c r="T1582" t="s">
        <v>60</v>
      </c>
      <c r="U1582">
        <v>110</v>
      </c>
      <c r="V1582" t="s">
        <v>61</v>
      </c>
      <c r="W1582">
        <v>1</v>
      </c>
      <c r="X1582" t="s">
        <v>108</v>
      </c>
      <c r="Y1582" t="s">
        <v>113</v>
      </c>
      <c r="Z1582" t="s">
        <v>3762</v>
      </c>
      <c r="AA1582" t="s">
        <v>3763</v>
      </c>
      <c r="AB1582">
        <v>11420</v>
      </c>
      <c r="AC1582" t="s">
        <v>116</v>
      </c>
      <c r="AD1582" t="s">
        <v>117</v>
      </c>
      <c r="AE1582" t="s">
        <v>2141</v>
      </c>
      <c r="AG1582">
        <v>1</v>
      </c>
      <c r="AH1582">
        <v>0</v>
      </c>
      <c r="AI1582">
        <v>0</v>
      </c>
      <c r="AK1582">
        <v>0</v>
      </c>
      <c r="AO1582">
        <v>0</v>
      </c>
      <c r="AP1582">
        <v>0</v>
      </c>
      <c r="AQ1582">
        <v>0</v>
      </c>
      <c r="AR1582">
        <v>0</v>
      </c>
      <c r="AS1582" s="1">
        <v>9.1727058823529301E-2</v>
      </c>
      <c r="AT1582" t="s">
        <v>68</v>
      </c>
      <c r="AU1582">
        <v>9.1899999999999996E-2</v>
      </c>
      <c r="AX1582">
        <v>3</v>
      </c>
      <c r="AY1582">
        <v>9.1727058823529398E-2</v>
      </c>
    </row>
    <row r="1583" spans="1:51" x14ac:dyDescent="0.3">
      <c r="A1583">
        <v>820</v>
      </c>
      <c r="B1583">
        <v>280</v>
      </c>
      <c r="C1583">
        <v>11420</v>
      </c>
      <c r="D1583">
        <v>11</v>
      </c>
      <c r="E1583">
        <v>50000</v>
      </c>
      <c r="F1583" t="s">
        <v>51</v>
      </c>
      <c r="G1583">
        <v>112</v>
      </c>
      <c r="H1583" t="s">
        <v>108</v>
      </c>
      <c r="I1583">
        <v>2016</v>
      </c>
      <c r="J1583" t="s">
        <v>53</v>
      </c>
      <c r="K1583" t="s">
        <v>54</v>
      </c>
      <c r="L1583">
        <v>2015000001</v>
      </c>
      <c r="M1583" t="s">
        <v>2142</v>
      </c>
      <c r="N1583" t="s">
        <v>2143</v>
      </c>
      <c r="O1583" t="s">
        <v>57</v>
      </c>
      <c r="P1583" t="s">
        <v>86</v>
      </c>
      <c r="Q1583">
        <v>50000</v>
      </c>
      <c r="R1583" t="s">
        <v>112</v>
      </c>
      <c r="S1583">
        <v>10</v>
      </c>
      <c r="T1583" t="s">
        <v>60</v>
      </c>
      <c r="U1583">
        <v>110</v>
      </c>
      <c r="V1583" t="s">
        <v>61</v>
      </c>
      <c r="W1583">
        <v>1</v>
      </c>
      <c r="X1583" t="s">
        <v>108</v>
      </c>
      <c r="Y1583" t="s">
        <v>113</v>
      </c>
      <c r="Z1583" t="s">
        <v>2144</v>
      </c>
      <c r="AA1583" t="s">
        <v>2145</v>
      </c>
      <c r="AB1583">
        <v>11420</v>
      </c>
      <c r="AC1583" t="s">
        <v>116</v>
      </c>
      <c r="AD1583" t="s">
        <v>117</v>
      </c>
      <c r="AE1583" t="s">
        <v>2146</v>
      </c>
      <c r="AG1583">
        <v>1</v>
      </c>
      <c r="AH1583">
        <v>0</v>
      </c>
      <c r="AI1583">
        <v>0</v>
      </c>
      <c r="AK1583">
        <v>0</v>
      </c>
      <c r="AO1583">
        <v>0</v>
      </c>
      <c r="AP1583">
        <v>0</v>
      </c>
      <c r="AQ1583">
        <v>0</v>
      </c>
      <c r="AR1583">
        <v>0</v>
      </c>
      <c r="AS1583" s="1">
        <v>3.74145910198398E-2</v>
      </c>
      <c r="AT1583" t="s">
        <v>68</v>
      </c>
      <c r="AU1583">
        <v>3.7600000000000001E-2</v>
      </c>
      <c r="AX1583">
        <v>3</v>
      </c>
      <c r="AY1583">
        <v>3.7414591019839898E-2</v>
      </c>
    </row>
    <row r="1584" spans="1:51" x14ac:dyDescent="0.3">
      <c r="A1584">
        <v>820</v>
      </c>
      <c r="B1584">
        <v>282</v>
      </c>
      <c r="C1584">
        <v>11420</v>
      </c>
      <c r="D1584">
        <v>11</v>
      </c>
      <c r="E1584">
        <v>50000</v>
      </c>
      <c r="F1584" t="s">
        <v>51</v>
      </c>
      <c r="G1584">
        <v>112</v>
      </c>
      <c r="H1584" t="s">
        <v>108</v>
      </c>
      <c r="I1584">
        <v>2016</v>
      </c>
      <c r="J1584" t="s">
        <v>53</v>
      </c>
      <c r="K1584" t="s">
        <v>54</v>
      </c>
      <c r="L1584" t="s">
        <v>3764</v>
      </c>
      <c r="M1584" t="s">
        <v>2153</v>
      </c>
      <c r="N1584" t="s">
        <v>709</v>
      </c>
      <c r="O1584" t="s">
        <v>57</v>
      </c>
      <c r="P1584" t="s">
        <v>58</v>
      </c>
      <c r="Q1584">
        <v>50000</v>
      </c>
      <c r="R1584" t="s">
        <v>112</v>
      </c>
      <c r="S1584">
        <v>10</v>
      </c>
      <c r="T1584" t="s">
        <v>60</v>
      </c>
      <c r="U1584">
        <v>110</v>
      </c>
      <c r="V1584" t="s">
        <v>61</v>
      </c>
      <c r="W1584">
        <v>1</v>
      </c>
      <c r="X1584" t="s">
        <v>108</v>
      </c>
      <c r="Y1584" t="s">
        <v>113</v>
      </c>
      <c r="Z1584" t="s">
        <v>2154</v>
      </c>
      <c r="AA1584" t="s">
        <v>2155</v>
      </c>
      <c r="AB1584">
        <v>11420</v>
      </c>
      <c r="AC1584" t="s">
        <v>116</v>
      </c>
      <c r="AD1584" t="s">
        <v>117</v>
      </c>
      <c r="AE1584" t="s">
        <v>149</v>
      </c>
      <c r="AG1584">
        <v>1</v>
      </c>
      <c r="AH1584">
        <v>0</v>
      </c>
      <c r="AI1584">
        <v>0</v>
      </c>
      <c r="AK1584">
        <v>0</v>
      </c>
      <c r="AO1584">
        <v>0</v>
      </c>
      <c r="AP1584">
        <v>0</v>
      </c>
      <c r="AQ1584">
        <v>0</v>
      </c>
      <c r="AR1584">
        <v>0</v>
      </c>
      <c r="AS1584">
        <v>0.26159683257918498</v>
      </c>
      <c r="AT1584" t="s">
        <v>68</v>
      </c>
      <c r="AU1584">
        <v>0.26169999999999999</v>
      </c>
      <c r="AX1584">
        <v>3</v>
      </c>
      <c r="AY1584">
        <v>0.26159683257918498</v>
      </c>
    </row>
    <row r="1585" spans="1:51" x14ac:dyDescent="0.3">
      <c r="A1585">
        <v>820</v>
      </c>
      <c r="B1585">
        <v>282</v>
      </c>
      <c r="C1585">
        <v>11420</v>
      </c>
      <c r="D1585">
        <v>11</v>
      </c>
      <c r="E1585">
        <v>50000</v>
      </c>
      <c r="F1585" t="s">
        <v>51</v>
      </c>
      <c r="G1585">
        <v>112</v>
      </c>
      <c r="H1585" t="s">
        <v>108</v>
      </c>
      <c r="I1585">
        <v>2016</v>
      </c>
      <c r="J1585" t="s">
        <v>53</v>
      </c>
      <c r="K1585" t="s">
        <v>54</v>
      </c>
      <c r="L1585">
        <v>2006000150</v>
      </c>
      <c r="M1585" t="s">
        <v>2152</v>
      </c>
      <c r="N1585" t="s">
        <v>709</v>
      </c>
      <c r="O1585" t="s">
        <v>57</v>
      </c>
      <c r="P1585" t="s">
        <v>58</v>
      </c>
      <c r="Q1585">
        <v>50000</v>
      </c>
      <c r="R1585" t="s">
        <v>112</v>
      </c>
      <c r="S1585">
        <v>10</v>
      </c>
      <c r="T1585" t="s">
        <v>60</v>
      </c>
      <c r="U1585">
        <v>110</v>
      </c>
      <c r="V1585" t="s">
        <v>61</v>
      </c>
      <c r="W1585">
        <v>1</v>
      </c>
      <c r="X1585" t="s">
        <v>108</v>
      </c>
      <c r="Y1585" t="s">
        <v>113</v>
      </c>
      <c r="Z1585" t="s">
        <v>129</v>
      </c>
      <c r="AA1585" t="s">
        <v>130</v>
      </c>
      <c r="AB1585">
        <v>11420</v>
      </c>
      <c r="AC1585" t="s">
        <v>116</v>
      </c>
      <c r="AD1585" t="s">
        <v>117</v>
      </c>
      <c r="AE1585" t="s">
        <v>131</v>
      </c>
      <c r="AG1585">
        <v>1</v>
      </c>
      <c r="AH1585">
        <v>0</v>
      </c>
      <c r="AI1585">
        <v>0</v>
      </c>
      <c r="AK1585">
        <v>0</v>
      </c>
      <c r="AO1585">
        <v>0</v>
      </c>
      <c r="AP1585">
        <v>0</v>
      </c>
      <c r="AQ1585">
        <v>0</v>
      </c>
      <c r="AR1585">
        <v>0</v>
      </c>
      <c r="AS1585" s="1">
        <v>9.3747225896275599E-2</v>
      </c>
      <c r="AT1585" t="s">
        <v>68</v>
      </c>
      <c r="AU1585">
        <v>9.3700000000000006E-2</v>
      </c>
      <c r="AX1585">
        <v>8</v>
      </c>
      <c r="AY1585">
        <v>9.3747225896275696E-2</v>
      </c>
    </row>
    <row r="1586" spans="1:51" x14ac:dyDescent="0.3">
      <c r="A1586">
        <v>820</v>
      </c>
      <c r="B1586">
        <v>285</v>
      </c>
      <c r="C1586">
        <v>11420</v>
      </c>
      <c r="D1586">
        <v>11</v>
      </c>
      <c r="E1586">
        <v>50000</v>
      </c>
      <c r="F1586" t="s">
        <v>51</v>
      </c>
      <c r="G1586">
        <v>112</v>
      </c>
      <c r="H1586" t="s">
        <v>108</v>
      </c>
      <c r="I1586">
        <v>2016</v>
      </c>
      <c r="J1586" t="s">
        <v>53</v>
      </c>
      <c r="K1586" t="s">
        <v>54</v>
      </c>
      <c r="L1586">
        <v>2014000147</v>
      </c>
      <c r="M1586" t="s">
        <v>2156</v>
      </c>
      <c r="N1586" t="s">
        <v>2157</v>
      </c>
      <c r="O1586" t="s">
        <v>57</v>
      </c>
      <c r="P1586" t="s">
        <v>58</v>
      </c>
      <c r="Q1586">
        <v>50000</v>
      </c>
      <c r="R1586" t="s">
        <v>112</v>
      </c>
      <c r="S1586">
        <v>10</v>
      </c>
      <c r="T1586" t="s">
        <v>60</v>
      </c>
      <c r="U1586">
        <v>110</v>
      </c>
      <c r="V1586" t="s">
        <v>61</v>
      </c>
      <c r="W1586">
        <v>1</v>
      </c>
      <c r="X1586" t="s">
        <v>108</v>
      </c>
      <c r="Y1586" t="s">
        <v>113</v>
      </c>
      <c r="Z1586" t="s">
        <v>2158</v>
      </c>
      <c r="AA1586" t="s">
        <v>2159</v>
      </c>
      <c r="AB1586">
        <v>11420</v>
      </c>
      <c r="AC1586" t="s">
        <v>116</v>
      </c>
      <c r="AD1586" t="s">
        <v>117</v>
      </c>
      <c r="AE1586" t="s">
        <v>131</v>
      </c>
      <c r="AG1586">
        <v>1</v>
      </c>
      <c r="AH1586">
        <v>0</v>
      </c>
      <c r="AI1586">
        <v>0</v>
      </c>
      <c r="AK1586">
        <v>0</v>
      </c>
      <c r="AO1586">
        <v>0</v>
      </c>
      <c r="AP1586">
        <v>0</v>
      </c>
      <c r="AQ1586">
        <v>0</v>
      </c>
      <c r="AR1586">
        <v>0</v>
      </c>
      <c r="AS1586" s="1">
        <v>5.1229307344239404E-3</v>
      </c>
      <c r="AT1586" t="s">
        <v>68</v>
      </c>
      <c r="AU1586">
        <v>5.1000000000000004E-3</v>
      </c>
      <c r="AX1586">
        <v>8</v>
      </c>
      <c r="AY1586">
        <v>5.12293073442395E-3</v>
      </c>
    </row>
    <row r="1587" spans="1:51" x14ac:dyDescent="0.3">
      <c r="A1587">
        <v>820</v>
      </c>
      <c r="B1587">
        <v>285</v>
      </c>
      <c r="C1587">
        <v>11420</v>
      </c>
      <c r="D1587">
        <v>11</v>
      </c>
      <c r="E1587">
        <v>50000</v>
      </c>
      <c r="F1587" t="s">
        <v>51</v>
      </c>
      <c r="G1587">
        <v>112</v>
      </c>
      <c r="H1587" t="s">
        <v>108</v>
      </c>
      <c r="I1587">
        <v>2016</v>
      </c>
      <c r="J1587" t="s">
        <v>53</v>
      </c>
      <c r="K1587" t="s">
        <v>54</v>
      </c>
      <c r="L1587">
        <v>2014000544</v>
      </c>
      <c r="M1587" t="s">
        <v>2160</v>
      </c>
      <c r="N1587" t="s">
        <v>2157</v>
      </c>
      <c r="O1587" t="s">
        <v>57</v>
      </c>
      <c r="P1587" t="s">
        <v>58</v>
      </c>
      <c r="Q1587">
        <v>50000</v>
      </c>
      <c r="R1587" t="s">
        <v>112</v>
      </c>
      <c r="S1587">
        <v>10</v>
      </c>
      <c r="T1587" t="s">
        <v>60</v>
      </c>
      <c r="U1587">
        <v>110</v>
      </c>
      <c r="V1587" t="s">
        <v>61</v>
      </c>
      <c r="W1587">
        <v>1</v>
      </c>
      <c r="X1587" t="s">
        <v>108</v>
      </c>
      <c r="Y1587" t="s">
        <v>113</v>
      </c>
      <c r="Z1587" t="s">
        <v>2161</v>
      </c>
      <c r="AA1587" t="s">
        <v>2162</v>
      </c>
      <c r="AB1587">
        <v>11420</v>
      </c>
      <c r="AC1587" t="s">
        <v>116</v>
      </c>
      <c r="AD1587" t="s">
        <v>117</v>
      </c>
      <c r="AE1587" t="s">
        <v>2163</v>
      </c>
      <c r="AG1587">
        <v>1</v>
      </c>
      <c r="AH1587">
        <v>0</v>
      </c>
      <c r="AI1587">
        <v>0</v>
      </c>
      <c r="AK1587">
        <v>0</v>
      </c>
      <c r="AO1587">
        <v>0</v>
      </c>
      <c r="AP1587">
        <v>0</v>
      </c>
      <c r="AQ1587">
        <v>0</v>
      </c>
      <c r="AR1587">
        <v>0</v>
      </c>
      <c r="AS1587" s="1">
        <v>4.7931395753567599E-2</v>
      </c>
      <c r="AT1587" t="s">
        <v>68</v>
      </c>
      <c r="AU1587">
        <v>4.8000000000000001E-2</v>
      </c>
      <c r="AX1587">
        <v>3</v>
      </c>
      <c r="AY1587">
        <v>4.7931395753567703E-2</v>
      </c>
    </row>
    <row r="1588" spans="1:51" x14ac:dyDescent="0.3">
      <c r="A1588">
        <v>820</v>
      </c>
      <c r="B1588">
        <v>288</v>
      </c>
      <c r="C1588">
        <v>11420</v>
      </c>
      <c r="D1588">
        <v>11</v>
      </c>
      <c r="E1588">
        <v>50000</v>
      </c>
      <c r="F1588" t="s">
        <v>51</v>
      </c>
      <c r="G1588">
        <v>112</v>
      </c>
      <c r="H1588" t="s">
        <v>108</v>
      </c>
      <c r="I1588">
        <v>2016</v>
      </c>
      <c r="J1588" t="s">
        <v>53</v>
      </c>
      <c r="K1588" t="s">
        <v>54</v>
      </c>
      <c r="L1588" t="s">
        <v>537</v>
      </c>
      <c r="M1588" t="s">
        <v>2165</v>
      </c>
      <c r="N1588" t="s">
        <v>714</v>
      </c>
      <c r="O1588" t="s">
        <v>57</v>
      </c>
      <c r="P1588" t="s">
        <v>58</v>
      </c>
      <c r="Q1588">
        <v>50000</v>
      </c>
      <c r="R1588" t="s">
        <v>112</v>
      </c>
      <c r="S1588">
        <v>10</v>
      </c>
      <c r="T1588" t="s">
        <v>60</v>
      </c>
      <c r="U1588">
        <v>110</v>
      </c>
      <c r="V1588" t="s">
        <v>61</v>
      </c>
      <c r="W1588">
        <v>1</v>
      </c>
      <c r="X1588" t="s">
        <v>108</v>
      </c>
      <c r="Y1588" t="s">
        <v>113</v>
      </c>
      <c r="Z1588" t="s">
        <v>2166</v>
      </c>
      <c r="AA1588" t="s">
        <v>2167</v>
      </c>
      <c r="AB1588">
        <v>11420</v>
      </c>
      <c r="AC1588" t="s">
        <v>116</v>
      </c>
      <c r="AD1588" t="s">
        <v>117</v>
      </c>
      <c r="AE1588" t="s">
        <v>149</v>
      </c>
      <c r="AG1588">
        <v>1</v>
      </c>
      <c r="AH1588">
        <v>0</v>
      </c>
      <c r="AI1588">
        <v>0</v>
      </c>
      <c r="AK1588">
        <v>0</v>
      </c>
      <c r="AO1588">
        <v>0</v>
      </c>
      <c r="AP1588">
        <v>0</v>
      </c>
      <c r="AQ1588">
        <v>0</v>
      </c>
      <c r="AR1588">
        <v>0</v>
      </c>
      <c r="AS1588">
        <v>0.15112914027149299</v>
      </c>
      <c r="AT1588" t="s">
        <v>68</v>
      </c>
      <c r="AU1588">
        <v>0.15110000000000001</v>
      </c>
      <c r="AX1588">
        <v>3</v>
      </c>
      <c r="AY1588">
        <v>0.15112914027149299</v>
      </c>
    </row>
    <row r="1589" spans="1:51" x14ac:dyDescent="0.3">
      <c r="A1589">
        <v>820</v>
      </c>
      <c r="B1589">
        <v>288</v>
      </c>
      <c r="C1589">
        <v>11420</v>
      </c>
      <c r="D1589">
        <v>11</v>
      </c>
      <c r="E1589">
        <v>50000</v>
      </c>
      <c r="F1589" t="s">
        <v>51</v>
      </c>
      <c r="G1589">
        <v>112</v>
      </c>
      <c r="H1589" t="s">
        <v>108</v>
      </c>
      <c r="I1589">
        <v>2016</v>
      </c>
      <c r="J1589" t="s">
        <v>53</v>
      </c>
      <c r="K1589" t="s">
        <v>54</v>
      </c>
      <c r="L1589" t="s">
        <v>2168</v>
      </c>
      <c r="M1589" t="s">
        <v>2169</v>
      </c>
      <c r="N1589" t="s">
        <v>714</v>
      </c>
      <c r="O1589" t="s">
        <v>57</v>
      </c>
      <c r="P1589" t="s">
        <v>58</v>
      </c>
      <c r="Q1589">
        <v>50000</v>
      </c>
      <c r="R1589" t="s">
        <v>112</v>
      </c>
      <c r="S1589">
        <v>10</v>
      </c>
      <c r="T1589" t="s">
        <v>60</v>
      </c>
      <c r="U1589">
        <v>110</v>
      </c>
      <c r="V1589" t="s">
        <v>61</v>
      </c>
      <c r="W1589">
        <v>1</v>
      </c>
      <c r="X1589" t="s">
        <v>108</v>
      </c>
      <c r="Y1589" t="s">
        <v>113</v>
      </c>
      <c r="Z1589" t="s">
        <v>129</v>
      </c>
      <c r="AA1589" t="s">
        <v>130</v>
      </c>
      <c r="AB1589">
        <v>11420</v>
      </c>
      <c r="AC1589" t="s">
        <v>116</v>
      </c>
      <c r="AD1589" t="s">
        <v>117</v>
      </c>
      <c r="AE1589" t="s">
        <v>131</v>
      </c>
      <c r="AG1589">
        <v>1</v>
      </c>
      <c r="AH1589">
        <v>0</v>
      </c>
      <c r="AI1589">
        <v>0</v>
      </c>
      <c r="AK1589">
        <v>0</v>
      </c>
      <c r="AO1589">
        <v>0</v>
      </c>
      <c r="AP1589">
        <v>0</v>
      </c>
      <c r="AQ1589">
        <v>0</v>
      </c>
      <c r="AR1589">
        <v>0</v>
      </c>
      <c r="AS1589" s="1">
        <v>7.9732432996867303E-2</v>
      </c>
      <c r="AT1589" t="s">
        <v>68</v>
      </c>
      <c r="AU1589">
        <v>7.9699999999999993E-2</v>
      </c>
      <c r="AX1589">
        <v>8</v>
      </c>
      <c r="AY1589">
        <v>7.97324329968674E-2</v>
      </c>
    </row>
    <row r="1590" spans="1:51" x14ac:dyDescent="0.3">
      <c r="A1590">
        <v>820</v>
      </c>
      <c r="B1590">
        <v>265</v>
      </c>
      <c r="C1590">
        <v>11420</v>
      </c>
      <c r="D1590">
        <v>11</v>
      </c>
      <c r="E1590">
        <v>50000</v>
      </c>
      <c r="F1590" t="s">
        <v>51</v>
      </c>
      <c r="G1590">
        <v>112</v>
      </c>
      <c r="H1590" t="s">
        <v>108</v>
      </c>
      <c r="I1590">
        <v>2016</v>
      </c>
      <c r="J1590" t="s">
        <v>53</v>
      </c>
      <c r="K1590" t="s">
        <v>54</v>
      </c>
      <c r="L1590">
        <v>2005000682</v>
      </c>
      <c r="M1590" t="s">
        <v>2170</v>
      </c>
      <c r="N1590" t="s">
        <v>2171</v>
      </c>
      <c r="O1590" t="s">
        <v>57</v>
      </c>
      <c r="P1590" t="s">
        <v>2172</v>
      </c>
      <c r="Q1590">
        <v>50000</v>
      </c>
      <c r="R1590" t="s">
        <v>112</v>
      </c>
      <c r="S1590">
        <v>10</v>
      </c>
      <c r="T1590" t="s">
        <v>60</v>
      </c>
      <c r="U1590">
        <v>110</v>
      </c>
      <c r="V1590" t="s">
        <v>61</v>
      </c>
      <c r="W1590">
        <v>1</v>
      </c>
      <c r="X1590" t="s">
        <v>108</v>
      </c>
      <c r="Y1590" t="s">
        <v>113</v>
      </c>
      <c r="Z1590" t="s">
        <v>2173</v>
      </c>
      <c r="AA1590" t="s">
        <v>2174</v>
      </c>
      <c r="AB1590">
        <v>11420</v>
      </c>
      <c r="AC1590" t="s">
        <v>116</v>
      </c>
      <c r="AD1590" t="s">
        <v>117</v>
      </c>
      <c r="AE1590" t="s">
        <v>149</v>
      </c>
      <c r="AG1590">
        <v>1</v>
      </c>
      <c r="AH1590">
        <v>0</v>
      </c>
      <c r="AI1590">
        <v>0</v>
      </c>
      <c r="AK1590">
        <v>0</v>
      </c>
      <c r="AO1590">
        <v>0</v>
      </c>
      <c r="AP1590">
        <v>0</v>
      </c>
      <c r="AQ1590">
        <v>0</v>
      </c>
      <c r="AR1590">
        <v>0</v>
      </c>
      <c r="AS1590">
        <v>0.13464336930038201</v>
      </c>
      <c r="AT1590" t="s">
        <v>68</v>
      </c>
      <c r="AU1590">
        <v>0.1351</v>
      </c>
      <c r="AX1590">
        <v>3</v>
      </c>
      <c r="AY1590">
        <v>0.13464336930038301</v>
      </c>
    </row>
    <row r="1591" spans="1:51" x14ac:dyDescent="0.3">
      <c r="A1591">
        <v>820</v>
      </c>
      <c r="B1591">
        <v>298</v>
      </c>
      <c r="C1591">
        <v>15110</v>
      </c>
      <c r="D1591">
        <v>11</v>
      </c>
      <c r="E1591">
        <v>50000</v>
      </c>
      <c r="F1591" t="s">
        <v>51</v>
      </c>
      <c r="G1591">
        <v>112</v>
      </c>
      <c r="H1591" t="s">
        <v>108</v>
      </c>
      <c r="I1591">
        <v>2016</v>
      </c>
      <c r="J1591" t="s">
        <v>53</v>
      </c>
      <c r="K1591" t="s">
        <v>54</v>
      </c>
      <c r="L1591">
        <v>2013000050</v>
      </c>
      <c r="M1591" t="s">
        <v>2175</v>
      </c>
      <c r="N1591" t="s">
        <v>2176</v>
      </c>
      <c r="O1591" t="s">
        <v>2177</v>
      </c>
      <c r="P1591" t="s">
        <v>316</v>
      </c>
      <c r="Q1591">
        <v>50000</v>
      </c>
      <c r="R1591" t="s">
        <v>112</v>
      </c>
      <c r="S1591">
        <v>10</v>
      </c>
      <c r="T1591" t="s">
        <v>60</v>
      </c>
      <c r="U1591">
        <v>110</v>
      </c>
      <c r="V1591" t="s">
        <v>61</v>
      </c>
      <c r="W1591">
        <v>1</v>
      </c>
      <c r="X1591" t="s">
        <v>108</v>
      </c>
      <c r="Y1591" t="s">
        <v>113</v>
      </c>
      <c r="Z1591" t="s">
        <v>2178</v>
      </c>
      <c r="AA1591" t="s">
        <v>2179</v>
      </c>
      <c r="AB1591">
        <v>15110</v>
      </c>
      <c r="AC1591" t="s">
        <v>80</v>
      </c>
      <c r="AD1591" t="s">
        <v>81</v>
      </c>
      <c r="AE1591" t="s">
        <v>2179</v>
      </c>
      <c r="AG1591">
        <v>0</v>
      </c>
      <c r="AH1591">
        <v>0</v>
      </c>
      <c r="AI1591">
        <v>2</v>
      </c>
      <c r="AK1591">
        <v>0</v>
      </c>
      <c r="AO1591">
        <v>0</v>
      </c>
      <c r="AP1591">
        <v>0</v>
      </c>
      <c r="AQ1591">
        <v>0</v>
      </c>
      <c r="AR1591">
        <v>0</v>
      </c>
      <c r="AS1591">
        <v>0.61833979115906701</v>
      </c>
      <c r="AT1591" t="s">
        <v>68</v>
      </c>
      <c r="AU1591">
        <v>0</v>
      </c>
      <c r="AX1591">
        <v>3</v>
      </c>
      <c r="AY1591">
        <v>0.61833979115906701</v>
      </c>
    </row>
    <row r="1592" spans="1:51" x14ac:dyDescent="0.3">
      <c r="A1592">
        <v>820</v>
      </c>
      <c r="B1592">
        <v>381</v>
      </c>
      <c r="C1592">
        <v>11420</v>
      </c>
      <c r="D1592">
        <v>11</v>
      </c>
      <c r="E1592">
        <v>50000</v>
      </c>
      <c r="F1592" t="s">
        <v>51</v>
      </c>
      <c r="G1592">
        <v>112</v>
      </c>
      <c r="H1592" t="s">
        <v>108</v>
      </c>
      <c r="I1592">
        <v>2016</v>
      </c>
      <c r="J1592" t="s">
        <v>53</v>
      </c>
      <c r="K1592" t="s">
        <v>54</v>
      </c>
      <c r="L1592">
        <v>2014000163</v>
      </c>
      <c r="M1592" t="s">
        <v>3765</v>
      </c>
      <c r="N1592" t="s">
        <v>2190</v>
      </c>
      <c r="O1592" t="s">
        <v>719</v>
      </c>
      <c r="P1592" t="s">
        <v>94</v>
      </c>
      <c r="Q1592">
        <v>50000</v>
      </c>
      <c r="R1592" t="s">
        <v>112</v>
      </c>
      <c r="S1592">
        <v>10</v>
      </c>
      <c r="T1592" t="s">
        <v>60</v>
      </c>
      <c r="U1592">
        <v>110</v>
      </c>
      <c r="V1592" t="s">
        <v>61</v>
      </c>
      <c r="W1592">
        <v>1</v>
      </c>
      <c r="X1592" t="s">
        <v>108</v>
      </c>
      <c r="Y1592" t="s">
        <v>113</v>
      </c>
      <c r="Z1592" t="s">
        <v>3766</v>
      </c>
      <c r="AA1592" t="s">
        <v>3767</v>
      </c>
      <c r="AB1592">
        <v>11420</v>
      </c>
      <c r="AC1592" t="s">
        <v>116</v>
      </c>
      <c r="AD1592" t="s">
        <v>117</v>
      </c>
      <c r="AE1592" t="s">
        <v>131</v>
      </c>
      <c r="AG1592">
        <v>1</v>
      </c>
      <c r="AH1592">
        <v>0</v>
      </c>
      <c r="AI1592">
        <v>0</v>
      </c>
      <c r="AK1592">
        <v>0</v>
      </c>
      <c r="AO1592">
        <v>0</v>
      </c>
      <c r="AP1592">
        <v>0</v>
      </c>
      <c r="AQ1592">
        <v>0</v>
      </c>
      <c r="AR1592">
        <v>0</v>
      </c>
      <c r="AS1592" s="1">
        <v>4.8496762965541196E-3</v>
      </c>
      <c r="AT1592" t="s">
        <v>68</v>
      </c>
      <c r="AU1592">
        <v>4.7999999999999996E-3</v>
      </c>
      <c r="AX1592">
        <v>8</v>
      </c>
      <c r="AY1592">
        <v>4.8496762965541196E-3</v>
      </c>
    </row>
    <row r="1593" spans="1:51" x14ac:dyDescent="0.3">
      <c r="A1593">
        <v>820</v>
      </c>
      <c r="B1593">
        <v>354</v>
      </c>
      <c r="C1593">
        <v>11420</v>
      </c>
      <c r="D1593">
        <v>11</v>
      </c>
      <c r="E1593">
        <v>50000</v>
      </c>
      <c r="F1593" t="s">
        <v>51</v>
      </c>
      <c r="G1593">
        <v>112</v>
      </c>
      <c r="H1593" t="s">
        <v>108</v>
      </c>
      <c r="I1593">
        <v>2016</v>
      </c>
      <c r="J1593" t="s">
        <v>53</v>
      </c>
      <c r="K1593" t="s">
        <v>54</v>
      </c>
      <c r="L1593" t="s">
        <v>2194</v>
      </c>
      <c r="M1593" t="s">
        <v>2195</v>
      </c>
      <c r="N1593" t="s">
        <v>2196</v>
      </c>
      <c r="O1593" t="s">
        <v>719</v>
      </c>
      <c r="P1593" t="s">
        <v>94</v>
      </c>
      <c r="Q1593">
        <v>50000</v>
      </c>
      <c r="R1593" t="s">
        <v>112</v>
      </c>
      <c r="S1593">
        <v>10</v>
      </c>
      <c r="T1593" t="s">
        <v>60</v>
      </c>
      <c r="U1593">
        <v>110</v>
      </c>
      <c r="V1593" t="s">
        <v>61</v>
      </c>
      <c r="W1593">
        <v>1</v>
      </c>
      <c r="X1593" t="s">
        <v>108</v>
      </c>
      <c r="Y1593" t="s">
        <v>113</v>
      </c>
      <c r="Z1593" t="s">
        <v>129</v>
      </c>
      <c r="AA1593" t="s">
        <v>130</v>
      </c>
      <c r="AB1593">
        <v>11420</v>
      </c>
      <c r="AC1593" t="s">
        <v>116</v>
      </c>
      <c r="AD1593" t="s">
        <v>117</v>
      </c>
      <c r="AE1593" t="s">
        <v>131</v>
      </c>
      <c r="AG1593">
        <v>1</v>
      </c>
      <c r="AH1593">
        <v>0</v>
      </c>
      <c r="AI1593">
        <v>0</v>
      </c>
      <c r="AK1593">
        <v>0</v>
      </c>
      <c r="AO1593">
        <v>0</v>
      </c>
      <c r="AP1593">
        <v>0</v>
      </c>
      <c r="AQ1593">
        <v>0</v>
      </c>
      <c r="AR1593">
        <v>0</v>
      </c>
      <c r="AS1593" s="1">
        <v>4.8452850678732999E-2</v>
      </c>
      <c r="AT1593" t="s">
        <v>68</v>
      </c>
      <c r="AU1593">
        <v>4.8500000000000001E-2</v>
      </c>
      <c r="AX1593">
        <v>8</v>
      </c>
      <c r="AY1593">
        <v>4.8452850678732999E-2</v>
      </c>
    </row>
    <row r="1594" spans="1:51" x14ac:dyDescent="0.3">
      <c r="A1594">
        <v>820</v>
      </c>
      <c r="B1594">
        <v>354</v>
      </c>
      <c r="C1594">
        <v>11420</v>
      </c>
      <c r="D1594">
        <v>11</v>
      </c>
      <c r="E1594">
        <v>50000</v>
      </c>
      <c r="F1594" t="s">
        <v>51</v>
      </c>
      <c r="G1594">
        <v>112</v>
      </c>
      <c r="H1594" t="s">
        <v>108</v>
      </c>
      <c r="I1594">
        <v>2016</v>
      </c>
      <c r="J1594" t="s">
        <v>53</v>
      </c>
      <c r="K1594" t="s">
        <v>54</v>
      </c>
      <c r="L1594">
        <v>2014000166</v>
      </c>
      <c r="M1594" t="s">
        <v>2197</v>
      </c>
      <c r="N1594" t="s">
        <v>2196</v>
      </c>
      <c r="O1594" t="s">
        <v>719</v>
      </c>
      <c r="P1594" t="s">
        <v>94</v>
      </c>
      <c r="Q1594">
        <v>50000</v>
      </c>
      <c r="R1594" t="s">
        <v>112</v>
      </c>
      <c r="S1594">
        <v>10</v>
      </c>
      <c r="T1594" t="s">
        <v>60</v>
      </c>
      <c r="U1594">
        <v>110</v>
      </c>
      <c r="V1594" t="s">
        <v>61</v>
      </c>
      <c r="W1594">
        <v>1</v>
      </c>
      <c r="X1594" t="s">
        <v>108</v>
      </c>
      <c r="Y1594" t="s">
        <v>113</v>
      </c>
      <c r="Z1594" t="s">
        <v>2198</v>
      </c>
      <c r="AA1594" t="s">
        <v>2199</v>
      </c>
      <c r="AB1594">
        <v>11420</v>
      </c>
      <c r="AC1594" t="s">
        <v>116</v>
      </c>
      <c r="AD1594" t="s">
        <v>117</v>
      </c>
      <c r="AE1594" t="s">
        <v>2200</v>
      </c>
      <c r="AG1594">
        <v>1</v>
      </c>
      <c r="AH1594">
        <v>0</v>
      </c>
      <c r="AI1594">
        <v>0</v>
      </c>
      <c r="AK1594">
        <v>0</v>
      </c>
      <c r="AO1594">
        <v>0</v>
      </c>
      <c r="AP1594">
        <v>0</v>
      </c>
      <c r="AQ1594">
        <v>0</v>
      </c>
      <c r="AR1594">
        <v>0</v>
      </c>
      <c r="AS1594">
        <v>0.167599603202227</v>
      </c>
      <c r="AT1594" t="s">
        <v>68</v>
      </c>
      <c r="AU1594">
        <v>0.1671</v>
      </c>
      <c r="AX1594">
        <v>3</v>
      </c>
      <c r="AY1594">
        <v>0.167599603202228</v>
      </c>
    </row>
    <row r="1595" spans="1:51" x14ac:dyDescent="0.3">
      <c r="A1595">
        <v>820</v>
      </c>
      <c r="B1595">
        <v>358</v>
      </c>
      <c r="C1595">
        <v>11420</v>
      </c>
      <c r="D1595">
        <v>11</v>
      </c>
      <c r="E1595">
        <v>50000</v>
      </c>
      <c r="F1595" t="s">
        <v>51</v>
      </c>
      <c r="G1595">
        <v>112</v>
      </c>
      <c r="H1595" t="s">
        <v>108</v>
      </c>
      <c r="I1595">
        <v>2016</v>
      </c>
      <c r="J1595" t="s">
        <v>53</v>
      </c>
      <c r="K1595" t="s">
        <v>54</v>
      </c>
      <c r="L1595">
        <v>2014000545</v>
      </c>
      <c r="M1595" t="s">
        <v>2201</v>
      </c>
      <c r="N1595" t="s">
        <v>738</v>
      </c>
      <c r="O1595" t="s">
        <v>719</v>
      </c>
      <c r="P1595" t="s">
        <v>94</v>
      </c>
      <c r="Q1595">
        <v>50000</v>
      </c>
      <c r="R1595" t="s">
        <v>112</v>
      </c>
      <c r="S1595">
        <v>10</v>
      </c>
      <c r="T1595" t="s">
        <v>60</v>
      </c>
      <c r="U1595">
        <v>110</v>
      </c>
      <c r="V1595" t="s">
        <v>61</v>
      </c>
      <c r="W1595">
        <v>1</v>
      </c>
      <c r="X1595" t="s">
        <v>108</v>
      </c>
      <c r="Y1595" t="s">
        <v>113</v>
      </c>
      <c r="Z1595" t="s">
        <v>2202</v>
      </c>
      <c r="AA1595" t="s">
        <v>2203</v>
      </c>
      <c r="AB1595">
        <v>11420</v>
      </c>
      <c r="AC1595" t="s">
        <v>116</v>
      </c>
      <c r="AD1595" t="s">
        <v>117</v>
      </c>
      <c r="AE1595" t="s">
        <v>2204</v>
      </c>
      <c r="AG1595">
        <v>1</v>
      </c>
      <c r="AH1595">
        <v>0</v>
      </c>
      <c r="AI1595">
        <v>0</v>
      </c>
      <c r="AK1595">
        <v>0</v>
      </c>
      <c r="AO1595">
        <v>0</v>
      </c>
      <c r="AP1595">
        <v>0</v>
      </c>
      <c r="AQ1595">
        <v>0</v>
      </c>
      <c r="AR1595">
        <v>0</v>
      </c>
      <c r="AS1595" s="1">
        <v>6.6388611207796697E-2</v>
      </c>
      <c r="AT1595" t="s">
        <v>68</v>
      </c>
      <c r="AU1595">
        <v>6.6100000000000006E-2</v>
      </c>
      <c r="AX1595">
        <v>3</v>
      </c>
      <c r="AY1595">
        <v>6.6388611207796697E-2</v>
      </c>
    </row>
    <row r="1596" spans="1:51" x14ac:dyDescent="0.3">
      <c r="A1596">
        <v>820</v>
      </c>
      <c r="B1596">
        <v>383</v>
      </c>
      <c r="C1596">
        <v>11420</v>
      </c>
      <c r="D1596">
        <v>11</v>
      </c>
      <c r="E1596">
        <v>50000</v>
      </c>
      <c r="F1596" t="s">
        <v>51</v>
      </c>
      <c r="G1596">
        <v>112</v>
      </c>
      <c r="H1596" t="s">
        <v>108</v>
      </c>
      <c r="I1596">
        <v>2016</v>
      </c>
      <c r="J1596" t="s">
        <v>53</v>
      </c>
      <c r="K1596" t="s">
        <v>54</v>
      </c>
      <c r="L1596" t="s">
        <v>1918</v>
      </c>
      <c r="M1596" t="s">
        <v>2209</v>
      </c>
      <c r="N1596" t="s">
        <v>753</v>
      </c>
      <c r="O1596" t="s">
        <v>719</v>
      </c>
      <c r="P1596" t="s">
        <v>94</v>
      </c>
      <c r="Q1596">
        <v>50000</v>
      </c>
      <c r="R1596" t="s">
        <v>112</v>
      </c>
      <c r="S1596">
        <v>10</v>
      </c>
      <c r="T1596" t="s">
        <v>60</v>
      </c>
      <c r="U1596">
        <v>110</v>
      </c>
      <c r="V1596" t="s">
        <v>61</v>
      </c>
      <c r="W1596">
        <v>1</v>
      </c>
      <c r="X1596" t="s">
        <v>108</v>
      </c>
      <c r="Y1596" t="s">
        <v>113</v>
      </c>
      <c r="Z1596" t="s">
        <v>129</v>
      </c>
      <c r="AA1596" t="s">
        <v>130</v>
      </c>
      <c r="AB1596">
        <v>11420</v>
      </c>
      <c r="AC1596" t="s">
        <v>116</v>
      </c>
      <c r="AD1596" t="s">
        <v>117</v>
      </c>
      <c r="AE1596" t="s">
        <v>131</v>
      </c>
      <c r="AG1596">
        <v>1</v>
      </c>
      <c r="AH1596">
        <v>0</v>
      </c>
      <c r="AI1596">
        <v>0</v>
      </c>
      <c r="AK1596">
        <v>0</v>
      </c>
      <c r="AO1596">
        <v>0</v>
      </c>
      <c r="AP1596">
        <v>0</v>
      </c>
      <c r="AQ1596">
        <v>0</v>
      </c>
      <c r="AR1596">
        <v>0</v>
      </c>
      <c r="AS1596" s="1">
        <v>2.6340522102331999E-2</v>
      </c>
      <c r="AT1596" t="s">
        <v>68</v>
      </c>
      <c r="AU1596">
        <v>2.63E-2</v>
      </c>
      <c r="AX1596">
        <v>8</v>
      </c>
      <c r="AY1596">
        <v>2.6340522102332099E-2</v>
      </c>
    </row>
    <row r="1597" spans="1:51" x14ac:dyDescent="0.3">
      <c r="A1597">
        <v>820</v>
      </c>
      <c r="B1597">
        <v>383</v>
      </c>
      <c r="C1597">
        <v>11420</v>
      </c>
      <c r="D1597">
        <v>11</v>
      </c>
      <c r="E1597">
        <v>50000</v>
      </c>
      <c r="F1597" t="s">
        <v>51</v>
      </c>
      <c r="G1597">
        <v>112</v>
      </c>
      <c r="H1597" t="s">
        <v>108</v>
      </c>
      <c r="I1597">
        <v>2016</v>
      </c>
      <c r="J1597" t="s">
        <v>53</v>
      </c>
      <c r="K1597" t="s">
        <v>54</v>
      </c>
      <c r="L1597">
        <v>2014000154</v>
      </c>
      <c r="M1597" t="s">
        <v>2205</v>
      </c>
      <c r="N1597" t="s">
        <v>753</v>
      </c>
      <c r="O1597" t="s">
        <v>719</v>
      </c>
      <c r="P1597" t="s">
        <v>94</v>
      </c>
      <c r="Q1597">
        <v>50000</v>
      </c>
      <c r="R1597" t="s">
        <v>112</v>
      </c>
      <c r="S1597">
        <v>10</v>
      </c>
      <c r="T1597" t="s">
        <v>60</v>
      </c>
      <c r="U1597">
        <v>110</v>
      </c>
      <c r="V1597" t="s">
        <v>61</v>
      </c>
      <c r="W1597">
        <v>1</v>
      </c>
      <c r="X1597" t="s">
        <v>108</v>
      </c>
      <c r="Y1597" t="s">
        <v>113</v>
      </c>
      <c r="Z1597" t="s">
        <v>2206</v>
      </c>
      <c r="AA1597" t="s">
        <v>2207</v>
      </c>
      <c r="AB1597">
        <v>11420</v>
      </c>
      <c r="AC1597" t="s">
        <v>116</v>
      </c>
      <c r="AD1597" t="s">
        <v>117</v>
      </c>
      <c r="AE1597" t="s">
        <v>2208</v>
      </c>
      <c r="AG1597">
        <v>1</v>
      </c>
      <c r="AH1597">
        <v>0</v>
      </c>
      <c r="AI1597">
        <v>0</v>
      </c>
      <c r="AK1597">
        <v>0</v>
      </c>
      <c r="AO1597">
        <v>0</v>
      </c>
      <c r="AP1597">
        <v>0</v>
      </c>
      <c r="AQ1597">
        <v>0</v>
      </c>
      <c r="AR1597">
        <v>0</v>
      </c>
      <c r="AS1597" s="1">
        <v>5.2411291333101198E-2</v>
      </c>
      <c r="AT1597" t="s">
        <v>68</v>
      </c>
      <c r="AU1597">
        <v>5.2900000000000003E-2</v>
      </c>
      <c r="AX1597">
        <v>3</v>
      </c>
      <c r="AY1597">
        <v>5.2411291333101302E-2</v>
      </c>
    </row>
    <row r="1598" spans="1:51" x14ac:dyDescent="0.3">
      <c r="A1598">
        <v>820</v>
      </c>
      <c r="B1598">
        <v>384</v>
      </c>
      <c r="C1598">
        <v>11420</v>
      </c>
      <c r="D1598">
        <v>11</v>
      </c>
      <c r="E1598">
        <v>50000</v>
      </c>
      <c r="F1598" t="s">
        <v>51</v>
      </c>
      <c r="G1598">
        <v>112</v>
      </c>
      <c r="H1598" t="s">
        <v>108</v>
      </c>
      <c r="I1598">
        <v>2016</v>
      </c>
      <c r="J1598" t="s">
        <v>53</v>
      </c>
      <c r="K1598" t="s">
        <v>54</v>
      </c>
      <c r="L1598" t="s">
        <v>3768</v>
      </c>
      <c r="M1598" t="s">
        <v>3769</v>
      </c>
      <c r="N1598" t="s">
        <v>2211</v>
      </c>
      <c r="O1598" t="s">
        <v>719</v>
      </c>
      <c r="P1598" t="s">
        <v>94</v>
      </c>
      <c r="Q1598">
        <v>50000</v>
      </c>
      <c r="R1598" t="s">
        <v>112</v>
      </c>
      <c r="S1598">
        <v>10</v>
      </c>
      <c r="T1598" t="s">
        <v>60</v>
      </c>
      <c r="U1598">
        <v>110</v>
      </c>
      <c r="V1598" t="s">
        <v>61</v>
      </c>
      <c r="W1598">
        <v>1</v>
      </c>
      <c r="X1598" t="s">
        <v>108</v>
      </c>
      <c r="Y1598" t="s">
        <v>113</v>
      </c>
      <c r="Z1598" t="s">
        <v>129</v>
      </c>
      <c r="AA1598" t="s">
        <v>130</v>
      </c>
      <c r="AB1598">
        <v>11420</v>
      </c>
      <c r="AC1598" t="s">
        <v>116</v>
      </c>
      <c r="AD1598" t="s">
        <v>117</v>
      </c>
      <c r="AE1598" t="s">
        <v>131</v>
      </c>
      <c r="AG1598">
        <v>1</v>
      </c>
      <c r="AH1598">
        <v>0</v>
      </c>
      <c r="AI1598">
        <v>0</v>
      </c>
      <c r="AK1598">
        <v>0</v>
      </c>
      <c r="AO1598">
        <v>0</v>
      </c>
      <c r="AP1598">
        <v>0</v>
      </c>
      <c r="AQ1598">
        <v>0</v>
      </c>
      <c r="AR1598">
        <v>0</v>
      </c>
      <c r="AS1598" s="1">
        <v>6.5143752175426299E-4</v>
      </c>
      <c r="AT1598" t="s">
        <v>68</v>
      </c>
      <c r="AU1598">
        <v>6.9999999999999999E-4</v>
      </c>
      <c r="AX1598">
        <v>8</v>
      </c>
      <c r="AY1598">
        <v>6.5143752175426397E-4</v>
      </c>
    </row>
    <row r="1599" spans="1:51" x14ac:dyDescent="0.3">
      <c r="A1599">
        <v>820</v>
      </c>
      <c r="B1599">
        <v>425</v>
      </c>
      <c r="C1599">
        <v>11420</v>
      </c>
      <c r="D1599">
        <v>11</v>
      </c>
      <c r="E1599">
        <v>50000</v>
      </c>
      <c r="F1599" t="s">
        <v>51</v>
      </c>
      <c r="G1599">
        <v>112</v>
      </c>
      <c r="H1599" t="s">
        <v>108</v>
      </c>
      <c r="I1599">
        <v>2016</v>
      </c>
      <c r="J1599" t="s">
        <v>53</v>
      </c>
      <c r="K1599" t="s">
        <v>54</v>
      </c>
      <c r="L1599" t="s">
        <v>3206</v>
      </c>
      <c r="M1599" t="s">
        <v>2215</v>
      </c>
      <c r="N1599" t="s">
        <v>757</v>
      </c>
      <c r="O1599" t="s">
        <v>522</v>
      </c>
      <c r="P1599" t="s">
        <v>94</v>
      </c>
      <c r="Q1599">
        <v>50000</v>
      </c>
      <c r="R1599" t="s">
        <v>112</v>
      </c>
      <c r="S1599">
        <v>10</v>
      </c>
      <c r="T1599" t="s">
        <v>60</v>
      </c>
      <c r="U1599">
        <v>110</v>
      </c>
      <c r="V1599" t="s">
        <v>61</v>
      </c>
      <c r="W1599">
        <v>1</v>
      </c>
      <c r="X1599" t="s">
        <v>108</v>
      </c>
      <c r="Y1599" t="s">
        <v>113</v>
      </c>
      <c r="Z1599" t="s">
        <v>2216</v>
      </c>
      <c r="AA1599" t="s">
        <v>2217</v>
      </c>
      <c r="AB1599">
        <v>11420</v>
      </c>
      <c r="AC1599" t="s">
        <v>116</v>
      </c>
      <c r="AD1599" t="s">
        <v>117</v>
      </c>
      <c r="AE1599" t="s">
        <v>2218</v>
      </c>
      <c r="AG1599">
        <v>1</v>
      </c>
      <c r="AH1599">
        <v>0</v>
      </c>
      <c r="AI1599">
        <v>0</v>
      </c>
      <c r="AK1599">
        <v>0</v>
      </c>
      <c r="AO1599">
        <v>0</v>
      </c>
      <c r="AP1599">
        <v>0</v>
      </c>
      <c r="AQ1599">
        <v>0</v>
      </c>
      <c r="AR1599">
        <v>0</v>
      </c>
      <c r="AS1599">
        <v>0.11841890706578399</v>
      </c>
      <c r="AT1599" t="s">
        <v>68</v>
      </c>
      <c r="AU1599">
        <v>0.1183</v>
      </c>
      <c r="AX1599">
        <v>3</v>
      </c>
      <c r="AY1599">
        <v>0.11841890706578501</v>
      </c>
    </row>
    <row r="1600" spans="1:51" x14ac:dyDescent="0.3">
      <c r="A1600">
        <v>820</v>
      </c>
      <c r="B1600">
        <v>428</v>
      </c>
      <c r="C1600">
        <v>11420</v>
      </c>
      <c r="D1600">
        <v>11</v>
      </c>
      <c r="E1600">
        <v>50000</v>
      </c>
      <c r="F1600" t="s">
        <v>51</v>
      </c>
      <c r="G1600">
        <v>112</v>
      </c>
      <c r="H1600" t="s">
        <v>108</v>
      </c>
      <c r="I1600">
        <v>2016</v>
      </c>
      <c r="J1600" t="s">
        <v>53</v>
      </c>
      <c r="K1600" t="s">
        <v>54</v>
      </c>
      <c r="L1600">
        <v>2015100195</v>
      </c>
      <c r="M1600" t="s">
        <v>2219</v>
      </c>
      <c r="N1600" t="s">
        <v>2220</v>
      </c>
      <c r="O1600" t="s">
        <v>522</v>
      </c>
      <c r="P1600" t="s">
        <v>86</v>
      </c>
      <c r="Q1600">
        <v>50000</v>
      </c>
      <c r="R1600" t="s">
        <v>112</v>
      </c>
      <c r="S1600">
        <v>10</v>
      </c>
      <c r="T1600" t="s">
        <v>60</v>
      </c>
      <c r="U1600">
        <v>110</v>
      </c>
      <c r="V1600" t="s">
        <v>61</v>
      </c>
      <c r="W1600">
        <v>1</v>
      </c>
      <c r="X1600" t="s">
        <v>108</v>
      </c>
      <c r="Y1600" t="s">
        <v>113</v>
      </c>
      <c r="Z1600" t="s">
        <v>2221</v>
      </c>
      <c r="AA1600" t="s">
        <v>2222</v>
      </c>
      <c r="AB1600">
        <v>11420</v>
      </c>
      <c r="AC1600" t="s">
        <v>116</v>
      </c>
      <c r="AD1600" t="s">
        <v>117</v>
      </c>
      <c r="AE1600" t="s">
        <v>2223</v>
      </c>
      <c r="AG1600">
        <v>1</v>
      </c>
      <c r="AH1600">
        <v>0</v>
      </c>
      <c r="AI1600">
        <v>0</v>
      </c>
      <c r="AK1600">
        <v>0</v>
      </c>
      <c r="AO1600">
        <v>0</v>
      </c>
      <c r="AP1600">
        <v>0</v>
      </c>
      <c r="AQ1600">
        <v>0</v>
      </c>
      <c r="AR1600">
        <v>0</v>
      </c>
      <c r="AS1600" s="1">
        <v>4.0337431256526203E-2</v>
      </c>
      <c r="AT1600" t="s">
        <v>68</v>
      </c>
      <c r="AU1600">
        <v>4.0399999999999998E-2</v>
      </c>
      <c r="AX1600">
        <v>3</v>
      </c>
      <c r="AY1600">
        <v>4.03374312565263E-2</v>
      </c>
    </row>
    <row r="1601" spans="1:51" x14ac:dyDescent="0.3">
      <c r="A1601">
        <v>820</v>
      </c>
      <c r="B1601">
        <v>431</v>
      </c>
      <c r="C1601">
        <v>11420</v>
      </c>
      <c r="D1601">
        <v>11</v>
      </c>
      <c r="E1601">
        <v>50000</v>
      </c>
      <c r="F1601" t="s">
        <v>51</v>
      </c>
      <c r="G1601">
        <v>112</v>
      </c>
      <c r="H1601" t="s">
        <v>108</v>
      </c>
      <c r="I1601">
        <v>2016</v>
      </c>
      <c r="J1601" t="s">
        <v>53</v>
      </c>
      <c r="K1601" t="s">
        <v>54</v>
      </c>
      <c r="L1601">
        <v>2010000223</v>
      </c>
      <c r="M1601" t="s">
        <v>2224</v>
      </c>
      <c r="N1601" t="s">
        <v>761</v>
      </c>
      <c r="O1601" t="s">
        <v>522</v>
      </c>
      <c r="P1601" t="s">
        <v>94</v>
      </c>
      <c r="Q1601">
        <v>50000</v>
      </c>
      <c r="R1601" t="s">
        <v>112</v>
      </c>
      <c r="S1601">
        <v>10</v>
      </c>
      <c r="T1601" t="s">
        <v>60</v>
      </c>
      <c r="U1601">
        <v>110</v>
      </c>
      <c r="V1601" t="s">
        <v>61</v>
      </c>
      <c r="W1601">
        <v>1</v>
      </c>
      <c r="X1601" t="s">
        <v>108</v>
      </c>
      <c r="Y1601" t="s">
        <v>113</v>
      </c>
      <c r="Z1601" t="s">
        <v>2225</v>
      </c>
      <c r="AA1601" t="s">
        <v>2226</v>
      </c>
      <c r="AB1601">
        <v>11420</v>
      </c>
      <c r="AC1601" t="s">
        <v>116</v>
      </c>
      <c r="AD1601" t="s">
        <v>117</v>
      </c>
      <c r="AE1601" t="s">
        <v>2227</v>
      </c>
      <c r="AG1601">
        <v>1</v>
      </c>
      <c r="AH1601">
        <v>0</v>
      </c>
      <c r="AI1601">
        <v>0</v>
      </c>
      <c r="AK1601">
        <v>0</v>
      </c>
      <c r="AO1601">
        <v>0</v>
      </c>
      <c r="AP1601">
        <v>0</v>
      </c>
      <c r="AQ1601">
        <v>0</v>
      </c>
      <c r="AR1601">
        <v>0</v>
      </c>
      <c r="AS1601">
        <v>0.18140326487991601</v>
      </c>
      <c r="AT1601" t="s">
        <v>68</v>
      </c>
      <c r="AU1601">
        <v>0.1817</v>
      </c>
      <c r="AX1601">
        <v>3</v>
      </c>
      <c r="AY1601">
        <v>0.18140326487991601</v>
      </c>
    </row>
    <row r="1602" spans="1:51" x14ac:dyDescent="0.3">
      <c r="A1602">
        <v>820</v>
      </c>
      <c r="B1602">
        <v>437</v>
      </c>
      <c r="C1602">
        <v>11420</v>
      </c>
      <c r="D1602">
        <v>11</v>
      </c>
      <c r="E1602">
        <v>50000</v>
      </c>
      <c r="F1602" t="s">
        <v>51</v>
      </c>
      <c r="G1602">
        <v>112</v>
      </c>
      <c r="H1602" t="s">
        <v>108</v>
      </c>
      <c r="I1602">
        <v>2016</v>
      </c>
      <c r="J1602" t="s">
        <v>53</v>
      </c>
      <c r="K1602" t="s">
        <v>54</v>
      </c>
      <c r="L1602">
        <v>2015100159</v>
      </c>
      <c r="M1602" t="s">
        <v>2228</v>
      </c>
      <c r="N1602" t="s">
        <v>1650</v>
      </c>
      <c r="O1602" t="s">
        <v>522</v>
      </c>
      <c r="P1602" t="s">
        <v>94</v>
      </c>
      <c r="Q1602">
        <v>50000</v>
      </c>
      <c r="R1602" t="s">
        <v>112</v>
      </c>
      <c r="S1602">
        <v>10</v>
      </c>
      <c r="T1602" t="s">
        <v>60</v>
      </c>
      <c r="U1602">
        <v>110</v>
      </c>
      <c r="V1602" t="s">
        <v>61</v>
      </c>
      <c r="W1602">
        <v>1</v>
      </c>
      <c r="X1602" t="s">
        <v>108</v>
      </c>
      <c r="Y1602" t="s">
        <v>113</v>
      </c>
      <c r="Z1602" t="s">
        <v>2229</v>
      </c>
      <c r="AA1602" t="s">
        <v>2230</v>
      </c>
      <c r="AB1602">
        <v>11420</v>
      </c>
      <c r="AC1602" t="s">
        <v>116</v>
      </c>
      <c r="AD1602" t="s">
        <v>117</v>
      </c>
      <c r="AE1602" t="s">
        <v>2231</v>
      </c>
      <c r="AG1602">
        <v>1</v>
      </c>
      <c r="AH1602">
        <v>0</v>
      </c>
      <c r="AI1602">
        <v>0</v>
      </c>
      <c r="AK1602">
        <v>0</v>
      </c>
      <c r="AO1602">
        <v>0</v>
      </c>
      <c r="AP1602">
        <v>0</v>
      </c>
      <c r="AQ1602">
        <v>0</v>
      </c>
      <c r="AR1602">
        <v>0</v>
      </c>
      <c r="AS1602" s="1">
        <v>8.1209530107901107E-2</v>
      </c>
      <c r="AT1602" t="s">
        <v>68</v>
      </c>
      <c r="AU1602">
        <v>8.14E-2</v>
      </c>
      <c r="AX1602">
        <v>3</v>
      </c>
      <c r="AY1602">
        <v>8.1209530107901107E-2</v>
      </c>
    </row>
    <row r="1603" spans="1:51" x14ac:dyDescent="0.3">
      <c r="A1603">
        <v>820</v>
      </c>
      <c r="B1603">
        <v>440</v>
      </c>
      <c r="C1603">
        <v>11420</v>
      </c>
      <c r="D1603">
        <v>11</v>
      </c>
      <c r="E1603">
        <v>50000</v>
      </c>
      <c r="F1603" t="s">
        <v>51</v>
      </c>
      <c r="G1603">
        <v>112</v>
      </c>
      <c r="H1603" t="s">
        <v>108</v>
      </c>
      <c r="I1603">
        <v>2016</v>
      </c>
      <c r="J1603" t="s">
        <v>53</v>
      </c>
      <c r="K1603" t="s">
        <v>54</v>
      </c>
      <c r="L1603">
        <v>2010000290</v>
      </c>
      <c r="M1603" t="s">
        <v>2232</v>
      </c>
      <c r="N1603" t="s">
        <v>1383</v>
      </c>
      <c r="O1603" t="s">
        <v>522</v>
      </c>
      <c r="P1603" t="s">
        <v>94</v>
      </c>
      <c r="Q1603">
        <v>50000</v>
      </c>
      <c r="R1603" t="s">
        <v>112</v>
      </c>
      <c r="S1603">
        <v>10</v>
      </c>
      <c r="T1603" t="s">
        <v>60</v>
      </c>
      <c r="U1603">
        <v>110</v>
      </c>
      <c r="V1603" t="s">
        <v>61</v>
      </c>
      <c r="W1603">
        <v>1</v>
      </c>
      <c r="X1603" t="s">
        <v>108</v>
      </c>
      <c r="Y1603" t="s">
        <v>113</v>
      </c>
      <c r="Z1603" t="s">
        <v>2233</v>
      </c>
      <c r="AA1603" t="s">
        <v>2234</v>
      </c>
      <c r="AB1603">
        <v>11420</v>
      </c>
      <c r="AC1603" t="s">
        <v>116</v>
      </c>
      <c r="AD1603" t="s">
        <v>117</v>
      </c>
      <c r="AE1603" t="s">
        <v>2235</v>
      </c>
      <c r="AG1603">
        <v>1</v>
      </c>
      <c r="AH1603">
        <v>0</v>
      </c>
      <c r="AI1603">
        <v>0</v>
      </c>
      <c r="AK1603">
        <v>0</v>
      </c>
      <c r="AO1603">
        <v>0</v>
      </c>
      <c r="AP1603">
        <v>0</v>
      </c>
      <c r="AQ1603">
        <v>0</v>
      </c>
      <c r="AR1603">
        <v>0</v>
      </c>
      <c r="AS1603" s="1">
        <v>2.0076324399582301E-2</v>
      </c>
      <c r="AT1603" t="s">
        <v>68</v>
      </c>
      <c r="AU1603">
        <v>1.95E-2</v>
      </c>
      <c r="AX1603">
        <v>3</v>
      </c>
      <c r="AY1603">
        <v>2.0076324399582301E-2</v>
      </c>
    </row>
    <row r="1604" spans="1:51" x14ac:dyDescent="0.3">
      <c r="A1604">
        <v>820</v>
      </c>
      <c r="B1604">
        <v>446</v>
      </c>
      <c r="C1604">
        <v>11420</v>
      </c>
      <c r="D1604">
        <v>11</v>
      </c>
      <c r="E1604">
        <v>50000</v>
      </c>
      <c r="F1604" t="s">
        <v>51</v>
      </c>
      <c r="G1604">
        <v>112</v>
      </c>
      <c r="H1604" t="s">
        <v>108</v>
      </c>
      <c r="I1604">
        <v>2016</v>
      </c>
      <c r="J1604" t="s">
        <v>53</v>
      </c>
      <c r="K1604" t="s">
        <v>54</v>
      </c>
      <c r="L1604">
        <v>2015000106</v>
      </c>
      <c r="M1604" t="s">
        <v>2236</v>
      </c>
      <c r="N1604" t="s">
        <v>2237</v>
      </c>
      <c r="O1604" t="s">
        <v>522</v>
      </c>
      <c r="P1604" t="s">
        <v>94</v>
      </c>
      <c r="Q1604">
        <v>50000</v>
      </c>
      <c r="R1604" t="s">
        <v>112</v>
      </c>
      <c r="S1604">
        <v>10</v>
      </c>
      <c r="T1604" t="s">
        <v>60</v>
      </c>
      <c r="U1604">
        <v>110</v>
      </c>
      <c r="V1604" t="s">
        <v>61</v>
      </c>
      <c r="W1604">
        <v>1</v>
      </c>
      <c r="X1604" t="s">
        <v>108</v>
      </c>
      <c r="Y1604" t="s">
        <v>113</v>
      </c>
      <c r="Z1604" t="s">
        <v>2238</v>
      </c>
      <c r="AA1604" t="s">
        <v>2239</v>
      </c>
      <c r="AB1604">
        <v>11420</v>
      </c>
      <c r="AC1604" t="s">
        <v>116</v>
      </c>
      <c r="AD1604" t="s">
        <v>117</v>
      </c>
      <c r="AE1604" t="s">
        <v>2239</v>
      </c>
      <c r="AG1604">
        <v>1</v>
      </c>
      <c r="AH1604">
        <v>0</v>
      </c>
      <c r="AI1604">
        <v>0</v>
      </c>
      <c r="AK1604">
        <v>0</v>
      </c>
      <c r="AO1604">
        <v>0</v>
      </c>
      <c r="AP1604">
        <v>0</v>
      </c>
      <c r="AQ1604">
        <v>0</v>
      </c>
      <c r="AR1604">
        <v>0</v>
      </c>
      <c r="AS1604">
        <v>0.14934091193874</v>
      </c>
      <c r="AT1604" t="s">
        <v>68</v>
      </c>
      <c r="AU1604">
        <v>0.14899999999999999</v>
      </c>
      <c r="AX1604">
        <v>3</v>
      </c>
      <c r="AY1604">
        <v>0.14934091193874</v>
      </c>
    </row>
    <row r="1605" spans="1:51" x14ac:dyDescent="0.3">
      <c r="A1605">
        <v>820</v>
      </c>
      <c r="B1605">
        <v>454</v>
      </c>
      <c r="C1605">
        <v>11420</v>
      </c>
      <c r="D1605">
        <v>11</v>
      </c>
      <c r="E1605">
        <v>50000</v>
      </c>
      <c r="F1605" t="s">
        <v>51</v>
      </c>
      <c r="G1605">
        <v>112</v>
      </c>
      <c r="H1605" t="s">
        <v>108</v>
      </c>
      <c r="I1605">
        <v>2016</v>
      </c>
      <c r="J1605" t="s">
        <v>53</v>
      </c>
      <c r="K1605" t="s">
        <v>54</v>
      </c>
      <c r="L1605" t="s">
        <v>2240</v>
      </c>
      <c r="M1605" t="s">
        <v>2241</v>
      </c>
      <c r="N1605" t="s">
        <v>1655</v>
      </c>
      <c r="O1605" t="s">
        <v>522</v>
      </c>
      <c r="P1605" t="s">
        <v>94</v>
      </c>
      <c r="Q1605">
        <v>50000</v>
      </c>
      <c r="R1605" t="s">
        <v>112</v>
      </c>
      <c r="S1605">
        <v>10</v>
      </c>
      <c r="T1605" t="s">
        <v>60</v>
      </c>
      <c r="U1605">
        <v>110</v>
      </c>
      <c r="V1605" t="s">
        <v>61</v>
      </c>
      <c r="W1605">
        <v>1</v>
      </c>
      <c r="X1605" t="s">
        <v>108</v>
      </c>
      <c r="Y1605" t="s">
        <v>113</v>
      </c>
      <c r="Z1605" t="s">
        <v>2242</v>
      </c>
      <c r="AA1605" t="s">
        <v>2243</v>
      </c>
      <c r="AB1605">
        <v>11420</v>
      </c>
      <c r="AC1605" t="s">
        <v>116</v>
      </c>
      <c r="AD1605" t="s">
        <v>117</v>
      </c>
      <c r="AE1605" t="s">
        <v>2244</v>
      </c>
      <c r="AG1605">
        <v>1</v>
      </c>
      <c r="AH1605">
        <v>0</v>
      </c>
      <c r="AI1605">
        <v>0</v>
      </c>
      <c r="AK1605">
        <v>0</v>
      </c>
      <c r="AO1605">
        <v>0</v>
      </c>
      <c r="AP1605">
        <v>0</v>
      </c>
      <c r="AQ1605">
        <v>0</v>
      </c>
      <c r="AR1605">
        <v>0</v>
      </c>
      <c r="AS1605" s="1">
        <v>1.6746940480334101E-2</v>
      </c>
      <c r="AT1605" t="s">
        <v>68</v>
      </c>
      <c r="AU1605">
        <v>1.67E-2</v>
      </c>
      <c r="AX1605">
        <v>3</v>
      </c>
      <c r="AY1605">
        <v>1.6746940480334101E-2</v>
      </c>
    </row>
    <row r="1606" spans="1:51" x14ac:dyDescent="0.3">
      <c r="A1606">
        <v>820</v>
      </c>
      <c r="B1606">
        <v>463</v>
      </c>
      <c r="C1606">
        <v>11420</v>
      </c>
      <c r="D1606">
        <v>11</v>
      </c>
      <c r="E1606">
        <v>50000</v>
      </c>
      <c r="F1606" t="s">
        <v>51</v>
      </c>
      <c r="G1606">
        <v>112</v>
      </c>
      <c r="H1606" t="s">
        <v>108</v>
      </c>
      <c r="I1606">
        <v>2016</v>
      </c>
      <c r="J1606" t="s">
        <v>53</v>
      </c>
      <c r="K1606" t="s">
        <v>54</v>
      </c>
      <c r="L1606" t="s">
        <v>2250</v>
      </c>
      <c r="M1606" t="s">
        <v>2251</v>
      </c>
      <c r="N1606" t="s">
        <v>770</v>
      </c>
      <c r="O1606" t="s">
        <v>522</v>
      </c>
      <c r="P1606" t="s">
        <v>94</v>
      </c>
      <c r="Q1606">
        <v>50000</v>
      </c>
      <c r="R1606" t="s">
        <v>112</v>
      </c>
      <c r="S1606">
        <v>10</v>
      </c>
      <c r="T1606" t="s">
        <v>60</v>
      </c>
      <c r="U1606">
        <v>110</v>
      </c>
      <c r="V1606" t="s">
        <v>61</v>
      </c>
      <c r="W1606">
        <v>1</v>
      </c>
      <c r="X1606" t="s">
        <v>108</v>
      </c>
      <c r="Y1606" t="s">
        <v>113</v>
      </c>
      <c r="Z1606" t="s">
        <v>2252</v>
      </c>
      <c r="AA1606" t="s">
        <v>2253</v>
      </c>
      <c r="AB1606">
        <v>11420</v>
      </c>
      <c r="AC1606" t="s">
        <v>116</v>
      </c>
      <c r="AD1606" t="s">
        <v>117</v>
      </c>
      <c r="AE1606" t="s">
        <v>2254</v>
      </c>
      <c r="AG1606">
        <v>1</v>
      </c>
      <c r="AH1606">
        <v>0</v>
      </c>
      <c r="AI1606">
        <v>0</v>
      </c>
      <c r="AK1606">
        <v>0</v>
      </c>
      <c r="AO1606">
        <v>0</v>
      </c>
      <c r="AP1606">
        <v>0</v>
      </c>
      <c r="AQ1606">
        <v>0</v>
      </c>
      <c r="AR1606">
        <v>0</v>
      </c>
      <c r="AS1606" s="1">
        <v>7.8270950226244307E-2</v>
      </c>
      <c r="AT1606" t="s">
        <v>68</v>
      </c>
      <c r="AU1606">
        <v>7.8E-2</v>
      </c>
      <c r="AX1606">
        <v>3</v>
      </c>
      <c r="AY1606">
        <v>7.8270950226244307E-2</v>
      </c>
    </row>
    <row r="1607" spans="1:51" x14ac:dyDescent="0.3">
      <c r="A1607">
        <v>820</v>
      </c>
      <c r="B1607">
        <v>728</v>
      </c>
      <c r="C1607">
        <v>11330</v>
      </c>
      <c r="D1607">
        <v>11</v>
      </c>
      <c r="E1607">
        <v>50000</v>
      </c>
      <c r="F1607" t="s">
        <v>51</v>
      </c>
      <c r="G1607">
        <v>112</v>
      </c>
      <c r="H1607" t="s">
        <v>108</v>
      </c>
      <c r="I1607">
        <v>2016</v>
      </c>
      <c r="J1607" t="s">
        <v>53</v>
      </c>
      <c r="K1607" t="s">
        <v>54</v>
      </c>
      <c r="L1607">
        <v>2016000106</v>
      </c>
      <c r="M1607" t="s">
        <v>2255</v>
      </c>
      <c r="N1607" t="s">
        <v>284</v>
      </c>
      <c r="O1607" t="s">
        <v>285</v>
      </c>
      <c r="P1607" t="s">
        <v>58</v>
      </c>
      <c r="Q1607">
        <v>50000</v>
      </c>
      <c r="R1607" t="s">
        <v>112</v>
      </c>
      <c r="S1607">
        <v>10</v>
      </c>
      <c r="T1607" t="s">
        <v>60</v>
      </c>
      <c r="U1607">
        <v>110</v>
      </c>
      <c r="V1607" t="s">
        <v>61</v>
      </c>
      <c r="W1607">
        <v>1</v>
      </c>
      <c r="X1607" t="s">
        <v>108</v>
      </c>
      <c r="Y1607" t="s">
        <v>113</v>
      </c>
      <c r="Z1607" t="s">
        <v>3770</v>
      </c>
      <c r="AA1607" t="s">
        <v>3771</v>
      </c>
      <c r="AB1607">
        <v>11330</v>
      </c>
      <c r="AC1607" t="s">
        <v>1613</v>
      </c>
      <c r="AD1607" t="s">
        <v>472</v>
      </c>
      <c r="AE1607" t="s">
        <v>2258</v>
      </c>
      <c r="AG1607">
        <v>1</v>
      </c>
      <c r="AH1607">
        <v>0</v>
      </c>
      <c r="AI1607">
        <v>0</v>
      </c>
      <c r="AK1607">
        <v>0</v>
      </c>
      <c r="AO1607">
        <v>0</v>
      </c>
      <c r="AP1607">
        <v>0</v>
      </c>
      <c r="AQ1607">
        <v>0</v>
      </c>
      <c r="AR1607">
        <v>0</v>
      </c>
      <c r="AS1607" s="1">
        <v>1.2358510268012501E-4</v>
      </c>
      <c r="AT1607" t="s">
        <v>68</v>
      </c>
      <c r="AU1607">
        <v>6.9999999999999999E-4</v>
      </c>
      <c r="AX1607">
        <v>1</v>
      </c>
      <c r="AY1607">
        <v>1.2358510268012501E-4</v>
      </c>
    </row>
    <row r="1608" spans="1:51" x14ac:dyDescent="0.3">
      <c r="A1608">
        <v>820</v>
      </c>
      <c r="B1608">
        <v>728</v>
      </c>
      <c r="C1608">
        <v>11420</v>
      </c>
      <c r="D1608">
        <v>11</v>
      </c>
      <c r="E1608">
        <v>50000</v>
      </c>
      <c r="F1608" t="s">
        <v>51</v>
      </c>
      <c r="G1608">
        <v>112</v>
      </c>
      <c r="H1608" t="s">
        <v>108</v>
      </c>
      <c r="I1608">
        <v>2016</v>
      </c>
      <c r="J1608" t="s">
        <v>53</v>
      </c>
      <c r="K1608" t="s">
        <v>54</v>
      </c>
      <c r="L1608" t="s">
        <v>3632</v>
      </c>
      <c r="M1608" t="s">
        <v>2259</v>
      </c>
      <c r="N1608" t="s">
        <v>284</v>
      </c>
      <c r="O1608" t="s">
        <v>285</v>
      </c>
      <c r="P1608" t="s">
        <v>58</v>
      </c>
      <c r="Q1608">
        <v>50000</v>
      </c>
      <c r="R1608" t="s">
        <v>112</v>
      </c>
      <c r="S1608">
        <v>10</v>
      </c>
      <c r="T1608" t="s">
        <v>60</v>
      </c>
      <c r="U1608">
        <v>110</v>
      </c>
      <c r="V1608" t="s">
        <v>61</v>
      </c>
      <c r="W1608">
        <v>1</v>
      </c>
      <c r="X1608" t="s">
        <v>108</v>
      </c>
      <c r="Y1608" t="s">
        <v>113</v>
      </c>
      <c r="Z1608" t="s">
        <v>2260</v>
      </c>
      <c r="AA1608" t="s">
        <v>2261</v>
      </c>
      <c r="AB1608">
        <v>11420</v>
      </c>
      <c r="AC1608" t="s">
        <v>116</v>
      </c>
      <c r="AD1608" t="s">
        <v>117</v>
      </c>
      <c r="AE1608" t="s">
        <v>2262</v>
      </c>
      <c r="AG1608">
        <v>1</v>
      </c>
      <c r="AH1608">
        <v>0</v>
      </c>
      <c r="AI1608">
        <v>0</v>
      </c>
      <c r="AK1608">
        <v>0</v>
      </c>
      <c r="AO1608">
        <v>0</v>
      </c>
      <c r="AP1608">
        <v>0</v>
      </c>
      <c r="AQ1608">
        <v>0</v>
      </c>
      <c r="AR1608">
        <v>0</v>
      </c>
      <c r="AS1608">
        <v>1.9369308666898699</v>
      </c>
      <c r="AT1608" t="s">
        <v>68</v>
      </c>
      <c r="AU1608">
        <v>1.9367000000000001</v>
      </c>
      <c r="AX1608">
        <v>3</v>
      </c>
      <c r="AY1608">
        <v>1.9369308666898699</v>
      </c>
    </row>
    <row r="1609" spans="1:51" x14ac:dyDescent="0.3">
      <c r="A1609">
        <v>820</v>
      </c>
      <c r="B1609">
        <v>728</v>
      </c>
      <c r="C1609">
        <v>15110</v>
      </c>
      <c r="D1609">
        <v>11</v>
      </c>
      <c r="E1609">
        <v>50000</v>
      </c>
      <c r="F1609" t="s">
        <v>51</v>
      </c>
      <c r="G1609">
        <v>112</v>
      </c>
      <c r="H1609" t="s">
        <v>108</v>
      </c>
      <c r="I1609">
        <v>2016</v>
      </c>
      <c r="J1609" t="s">
        <v>53</v>
      </c>
      <c r="K1609" t="s">
        <v>54</v>
      </c>
      <c r="L1609" t="s">
        <v>3028</v>
      </c>
      <c r="M1609" t="s">
        <v>2966</v>
      </c>
      <c r="N1609" t="s">
        <v>284</v>
      </c>
      <c r="O1609" t="s">
        <v>285</v>
      </c>
      <c r="P1609" t="s">
        <v>58</v>
      </c>
      <c r="Q1609">
        <v>50000</v>
      </c>
      <c r="R1609" t="s">
        <v>112</v>
      </c>
      <c r="S1609">
        <v>10</v>
      </c>
      <c r="T1609" t="s">
        <v>60</v>
      </c>
      <c r="U1609">
        <v>110</v>
      </c>
      <c r="V1609" t="s">
        <v>61</v>
      </c>
      <c r="W1609">
        <v>1</v>
      </c>
      <c r="X1609" t="s">
        <v>108</v>
      </c>
      <c r="Y1609" t="s">
        <v>113</v>
      </c>
      <c r="Z1609" t="s">
        <v>2967</v>
      </c>
      <c r="AA1609" t="s">
        <v>2968</v>
      </c>
      <c r="AB1609">
        <v>15110</v>
      </c>
      <c r="AC1609" t="s">
        <v>80</v>
      </c>
      <c r="AD1609" t="s">
        <v>81</v>
      </c>
      <c r="AE1609" t="s">
        <v>2969</v>
      </c>
      <c r="AG1609">
        <v>1</v>
      </c>
      <c r="AH1609">
        <v>0</v>
      </c>
      <c r="AI1609">
        <v>2</v>
      </c>
      <c r="AK1609">
        <v>0</v>
      </c>
      <c r="AO1609">
        <v>0</v>
      </c>
      <c r="AP1609">
        <v>0</v>
      </c>
      <c r="AQ1609">
        <v>0</v>
      </c>
      <c r="AR1609">
        <v>0</v>
      </c>
      <c r="AS1609" s="1">
        <v>7.2121461886529695E-2</v>
      </c>
      <c r="AT1609" t="s">
        <v>68</v>
      </c>
      <c r="AU1609">
        <v>7.2400000000000006E-2</v>
      </c>
      <c r="AX1609">
        <v>3</v>
      </c>
      <c r="AY1609">
        <v>7.2121461886529806E-2</v>
      </c>
    </row>
    <row r="1610" spans="1:51" x14ac:dyDescent="0.3">
      <c r="A1610">
        <v>820</v>
      </c>
      <c r="B1610">
        <v>730</v>
      </c>
      <c r="C1610">
        <v>11420</v>
      </c>
      <c r="D1610">
        <v>11</v>
      </c>
      <c r="E1610">
        <v>50000</v>
      </c>
      <c r="F1610" t="s">
        <v>51</v>
      </c>
      <c r="G1610">
        <v>112</v>
      </c>
      <c r="H1610" t="s">
        <v>108</v>
      </c>
      <c r="I1610">
        <v>2016</v>
      </c>
      <c r="J1610" t="s">
        <v>53</v>
      </c>
      <c r="K1610" t="s">
        <v>54</v>
      </c>
      <c r="L1610" t="s">
        <v>3772</v>
      </c>
      <c r="M1610" t="s">
        <v>2272</v>
      </c>
      <c r="N1610" t="s">
        <v>2273</v>
      </c>
      <c r="O1610" t="s">
        <v>285</v>
      </c>
      <c r="P1610" t="s">
        <v>94</v>
      </c>
      <c r="Q1610">
        <v>50000</v>
      </c>
      <c r="R1610" t="s">
        <v>112</v>
      </c>
      <c r="S1610">
        <v>10</v>
      </c>
      <c r="T1610" t="s">
        <v>60</v>
      </c>
      <c r="U1610">
        <v>110</v>
      </c>
      <c r="V1610" t="s">
        <v>61</v>
      </c>
      <c r="W1610">
        <v>1</v>
      </c>
      <c r="X1610" t="s">
        <v>108</v>
      </c>
      <c r="Y1610" t="s">
        <v>113</v>
      </c>
      <c r="Z1610" t="s">
        <v>2274</v>
      </c>
      <c r="AA1610" t="s">
        <v>2275</v>
      </c>
      <c r="AB1610">
        <v>11420</v>
      </c>
      <c r="AC1610" t="s">
        <v>116</v>
      </c>
      <c r="AD1610" t="s">
        <v>117</v>
      </c>
      <c r="AE1610" t="s">
        <v>2276</v>
      </c>
      <c r="AG1610">
        <v>1</v>
      </c>
      <c r="AH1610">
        <v>0</v>
      </c>
      <c r="AI1610">
        <v>0</v>
      </c>
      <c r="AK1610">
        <v>0</v>
      </c>
      <c r="AO1610">
        <v>0</v>
      </c>
      <c r="AP1610">
        <v>0</v>
      </c>
      <c r="AQ1610">
        <v>0</v>
      </c>
      <c r="AR1610">
        <v>0</v>
      </c>
      <c r="AS1610">
        <v>0.22902936999651899</v>
      </c>
      <c r="AT1610" t="s">
        <v>68</v>
      </c>
      <c r="AU1610">
        <v>0.22900000000000001</v>
      </c>
      <c r="AX1610">
        <v>3</v>
      </c>
      <c r="AY1610">
        <v>0.22902936999651899</v>
      </c>
    </row>
    <row r="1611" spans="1:51" x14ac:dyDescent="0.3">
      <c r="A1611">
        <v>820</v>
      </c>
      <c r="B1611">
        <v>738</v>
      </c>
      <c r="C1611">
        <v>11420</v>
      </c>
      <c r="D1611">
        <v>11</v>
      </c>
      <c r="E1611">
        <v>50000</v>
      </c>
      <c r="F1611" t="s">
        <v>51</v>
      </c>
      <c r="G1611">
        <v>112</v>
      </c>
      <c r="H1611" t="s">
        <v>108</v>
      </c>
      <c r="I1611">
        <v>2016</v>
      </c>
      <c r="J1611" t="s">
        <v>53</v>
      </c>
      <c r="K1611" t="s">
        <v>54</v>
      </c>
      <c r="L1611" t="s">
        <v>2280</v>
      </c>
      <c r="M1611" t="s">
        <v>2281</v>
      </c>
      <c r="N1611" t="s">
        <v>529</v>
      </c>
      <c r="O1611" t="s">
        <v>285</v>
      </c>
      <c r="P1611" t="s">
        <v>86</v>
      </c>
      <c r="Q1611">
        <v>50000</v>
      </c>
      <c r="R1611" t="s">
        <v>112</v>
      </c>
      <c r="S1611">
        <v>10</v>
      </c>
      <c r="T1611" t="s">
        <v>60</v>
      </c>
      <c r="U1611">
        <v>110</v>
      </c>
      <c r="V1611" t="s">
        <v>61</v>
      </c>
      <c r="W1611">
        <v>1</v>
      </c>
      <c r="X1611" t="s">
        <v>108</v>
      </c>
      <c r="Y1611" t="s">
        <v>113</v>
      </c>
      <c r="Z1611" t="s">
        <v>2282</v>
      </c>
      <c r="AA1611" t="s">
        <v>2283</v>
      </c>
      <c r="AB1611">
        <v>11420</v>
      </c>
      <c r="AC1611" t="s">
        <v>116</v>
      </c>
      <c r="AD1611" t="s">
        <v>117</v>
      </c>
      <c r="AE1611" t="s">
        <v>2284</v>
      </c>
      <c r="AG1611">
        <v>1</v>
      </c>
      <c r="AH1611">
        <v>0</v>
      </c>
      <c r="AI1611">
        <v>0</v>
      </c>
      <c r="AK1611">
        <v>0</v>
      </c>
      <c r="AO1611">
        <v>0</v>
      </c>
      <c r="AP1611">
        <v>0</v>
      </c>
      <c r="AQ1611">
        <v>0</v>
      </c>
      <c r="AR1611">
        <v>0</v>
      </c>
      <c r="AS1611">
        <v>3.15769911590671</v>
      </c>
      <c r="AT1611" t="s">
        <v>68</v>
      </c>
      <c r="AU1611">
        <v>3.1583999999999999</v>
      </c>
      <c r="AX1611">
        <v>3</v>
      </c>
      <c r="AY1611">
        <v>3.1576991159067198</v>
      </c>
    </row>
    <row r="1612" spans="1:51" x14ac:dyDescent="0.3">
      <c r="A1612">
        <v>820</v>
      </c>
      <c r="B1612">
        <v>738</v>
      </c>
      <c r="C1612">
        <v>15110</v>
      </c>
      <c r="D1612">
        <v>11</v>
      </c>
      <c r="E1612">
        <v>50000</v>
      </c>
      <c r="F1612" t="s">
        <v>51</v>
      </c>
      <c r="G1612">
        <v>112</v>
      </c>
      <c r="H1612" t="s">
        <v>108</v>
      </c>
      <c r="I1612">
        <v>2016</v>
      </c>
      <c r="J1612" t="s">
        <v>53</v>
      </c>
      <c r="K1612" t="s">
        <v>54</v>
      </c>
      <c r="L1612" t="s">
        <v>2970</v>
      </c>
      <c r="M1612" t="s">
        <v>2971</v>
      </c>
      <c r="N1612" t="s">
        <v>529</v>
      </c>
      <c r="O1612" t="s">
        <v>285</v>
      </c>
      <c r="P1612" t="s">
        <v>86</v>
      </c>
      <c r="Q1612">
        <v>50000</v>
      </c>
      <c r="R1612" t="s">
        <v>112</v>
      </c>
      <c r="S1612">
        <v>10</v>
      </c>
      <c r="T1612" t="s">
        <v>60</v>
      </c>
      <c r="U1612">
        <v>110</v>
      </c>
      <c r="V1612" t="s">
        <v>61</v>
      </c>
      <c r="W1612">
        <v>1</v>
      </c>
      <c r="X1612" t="s">
        <v>108</v>
      </c>
      <c r="Y1612" t="s">
        <v>113</v>
      </c>
      <c r="Z1612" t="s">
        <v>2972</v>
      </c>
      <c r="AA1612" t="s">
        <v>2973</v>
      </c>
      <c r="AB1612">
        <v>15110</v>
      </c>
      <c r="AC1612" t="s">
        <v>80</v>
      </c>
      <c r="AD1612" t="s">
        <v>81</v>
      </c>
      <c r="AE1612" t="s">
        <v>2974</v>
      </c>
      <c r="AG1612">
        <v>0</v>
      </c>
      <c r="AH1612">
        <v>0</v>
      </c>
      <c r="AI1612">
        <v>2</v>
      </c>
      <c r="AK1612">
        <v>0</v>
      </c>
      <c r="AO1612">
        <v>0</v>
      </c>
      <c r="AP1612">
        <v>0</v>
      </c>
      <c r="AQ1612">
        <v>0</v>
      </c>
      <c r="AR1612">
        <v>0</v>
      </c>
      <c r="AS1612" s="1">
        <v>3.9757431256526199E-2</v>
      </c>
      <c r="AT1612" t="s">
        <v>68</v>
      </c>
      <c r="AU1612">
        <v>3.9699999999999999E-2</v>
      </c>
      <c r="AX1612">
        <v>3</v>
      </c>
      <c r="AY1612">
        <v>3.9757431256526303E-2</v>
      </c>
    </row>
    <row r="1613" spans="1:51" x14ac:dyDescent="0.3">
      <c r="A1613">
        <v>820</v>
      </c>
      <c r="B1613">
        <v>745</v>
      </c>
      <c r="C1613">
        <v>11420</v>
      </c>
      <c r="D1613">
        <v>11</v>
      </c>
      <c r="E1613">
        <v>50000</v>
      </c>
      <c r="F1613" t="s">
        <v>51</v>
      </c>
      <c r="G1613">
        <v>112</v>
      </c>
      <c r="H1613" t="s">
        <v>108</v>
      </c>
      <c r="I1613">
        <v>2016</v>
      </c>
      <c r="J1613" t="s">
        <v>53</v>
      </c>
      <c r="K1613" t="s">
        <v>54</v>
      </c>
      <c r="L1613" t="s">
        <v>3773</v>
      </c>
      <c r="M1613" t="s">
        <v>2296</v>
      </c>
      <c r="N1613" t="s">
        <v>349</v>
      </c>
      <c r="O1613" t="s">
        <v>285</v>
      </c>
      <c r="P1613" t="s">
        <v>58</v>
      </c>
      <c r="Q1613">
        <v>50000</v>
      </c>
      <c r="R1613" t="s">
        <v>112</v>
      </c>
      <c r="S1613">
        <v>10</v>
      </c>
      <c r="T1613" t="s">
        <v>60</v>
      </c>
      <c r="U1613">
        <v>110</v>
      </c>
      <c r="V1613" t="s">
        <v>61</v>
      </c>
      <c r="W1613">
        <v>1</v>
      </c>
      <c r="X1613" t="s">
        <v>108</v>
      </c>
      <c r="Y1613" t="s">
        <v>113</v>
      </c>
      <c r="Z1613" t="s">
        <v>3774</v>
      </c>
      <c r="AA1613" t="s">
        <v>3775</v>
      </c>
      <c r="AB1613">
        <v>11420</v>
      </c>
      <c r="AC1613" t="s">
        <v>116</v>
      </c>
      <c r="AD1613" t="s">
        <v>117</v>
      </c>
      <c r="AE1613" t="s">
        <v>2297</v>
      </c>
      <c r="AG1613">
        <v>1</v>
      </c>
      <c r="AH1613">
        <v>0</v>
      </c>
      <c r="AI1613">
        <v>0</v>
      </c>
      <c r="AK1613">
        <v>0</v>
      </c>
      <c r="AO1613">
        <v>0</v>
      </c>
      <c r="AP1613">
        <v>0</v>
      </c>
      <c r="AQ1613">
        <v>0</v>
      </c>
      <c r="AR1613">
        <v>0</v>
      </c>
      <c r="AS1613">
        <v>1.56597638009049</v>
      </c>
      <c r="AT1613" t="s">
        <v>68</v>
      </c>
      <c r="AU1613">
        <v>1.5663</v>
      </c>
      <c r="AX1613">
        <v>3</v>
      </c>
      <c r="AY1613">
        <v>1.5659763800905</v>
      </c>
    </row>
    <row r="1614" spans="1:51" x14ac:dyDescent="0.3">
      <c r="A1614">
        <v>820</v>
      </c>
      <c r="B1614">
        <v>745</v>
      </c>
      <c r="C1614">
        <v>15110</v>
      </c>
      <c r="D1614">
        <v>11</v>
      </c>
      <c r="E1614">
        <v>50000</v>
      </c>
      <c r="F1614" t="s">
        <v>51</v>
      </c>
      <c r="G1614">
        <v>112</v>
      </c>
      <c r="H1614" t="s">
        <v>108</v>
      </c>
      <c r="I1614">
        <v>2016</v>
      </c>
      <c r="J1614" t="s">
        <v>53</v>
      </c>
      <c r="K1614" t="s">
        <v>54</v>
      </c>
      <c r="L1614" t="s">
        <v>3776</v>
      </c>
      <c r="M1614" t="s">
        <v>2976</v>
      </c>
      <c r="N1614" t="s">
        <v>349</v>
      </c>
      <c r="O1614" t="s">
        <v>285</v>
      </c>
      <c r="P1614" t="s">
        <v>58</v>
      </c>
      <c r="Q1614">
        <v>50000</v>
      </c>
      <c r="R1614" t="s">
        <v>112</v>
      </c>
      <c r="S1614">
        <v>10</v>
      </c>
      <c r="T1614" t="s">
        <v>60</v>
      </c>
      <c r="U1614">
        <v>110</v>
      </c>
      <c r="V1614" t="s">
        <v>61</v>
      </c>
      <c r="W1614">
        <v>1</v>
      </c>
      <c r="X1614" t="s">
        <v>108</v>
      </c>
      <c r="Y1614" t="s">
        <v>113</v>
      </c>
      <c r="Z1614" t="s">
        <v>2977</v>
      </c>
      <c r="AA1614" t="s">
        <v>2978</v>
      </c>
      <c r="AB1614">
        <v>15110</v>
      </c>
      <c r="AC1614" t="s">
        <v>80</v>
      </c>
      <c r="AD1614" t="s">
        <v>81</v>
      </c>
      <c r="AE1614" t="s">
        <v>2979</v>
      </c>
      <c r="AG1614">
        <v>1</v>
      </c>
      <c r="AH1614">
        <v>0</v>
      </c>
      <c r="AI1614">
        <v>2</v>
      </c>
      <c r="AK1614">
        <v>0</v>
      </c>
      <c r="AO1614">
        <v>0</v>
      </c>
      <c r="AP1614">
        <v>0</v>
      </c>
      <c r="AQ1614">
        <v>0</v>
      </c>
      <c r="AR1614">
        <v>0</v>
      </c>
      <c r="AS1614" s="1">
        <v>8.7826265227984604E-2</v>
      </c>
      <c r="AT1614" t="s">
        <v>68</v>
      </c>
      <c r="AU1614">
        <v>8.8400000000000006E-2</v>
      </c>
      <c r="AX1614">
        <v>3</v>
      </c>
      <c r="AY1614">
        <v>8.7826265227984701E-2</v>
      </c>
    </row>
    <row r="1615" spans="1:51" x14ac:dyDescent="0.3">
      <c r="A1615">
        <v>820</v>
      </c>
      <c r="B1615">
        <v>751</v>
      </c>
      <c r="C1615">
        <v>11420</v>
      </c>
      <c r="D1615">
        <v>11</v>
      </c>
      <c r="E1615">
        <v>50000</v>
      </c>
      <c r="F1615" t="s">
        <v>51</v>
      </c>
      <c r="G1615">
        <v>112</v>
      </c>
      <c r="H1615" t="s">
        <v>108</v>
      </c>
      <c r="I1615">
        <v>2016</v>
      </c>
      <c r="J1615" t="s">
        <v>53</v>
      </c>
      <c r="K1615" t="s">
        <v>54</v>
      </c>
      <c r="L1615" t="s">
        <v>3777</v>
      </c>
      <c r="M1615" t="s">
        <v>3778</v>
      </c>
      <c r="N1615" t="s">
        <v>2303</v>
      </c>
      <c r="O1615" t="s">
        <v>285</v>
      </c>
      <c r="P1615" t="s">
        <v>94</v>
      </c>
      <c r="Q1615">
        <v>50000</v>
      </c>
      <c r="R1615" t="s">
        <v>112</v>
      </c>
      <c r="S1615">
        <v>10</v>
      </c>
      <c r="T1615" t="s">
        <v>60</v>
      </c>
      <c r="U1615">
        <v>110</v>
      </c>
      <c r="V1615" t="s">
        <v>61</v>
      </c>
      <c r="W1615">
        <v>1</v>
      </c>
      <c r="X1615" t="s">
        <v>108</v>
      </c>
      <c r="Y1615" t="s">
        <v>113</v>
      </c>
      <c r="Z1615" t="s">
        <v>129</v>
      </c>
      <c r="AA1615" t="s">
        <v>130</v>
      </c>
      <c r="AB1615">
        <v>11420</v>
      </c>
      <c r="AC1615" t="s">
        <v>116</v>
      </c>
      <c r="AD1615" t="s">
        <v>117</v>
      </c>
      <c r="AE1615" t="s">
        <v>131</v>
      </c>
      <c r="AG1615">
        <v>1</v>
      </c>
      <c r="AH1615">
        <v>0</v>
      </c>
      <c r="AI1615">
        <v>0</v>
      </c>
      <c r="AK1615">
        <v>0</v>
      </c>
      <c r="AO1615">
        <v>0</v>
      </c>
      <c r="AP1615">
        <v>0</v>
      </c>
      <c r="AQ1615">
        <v>0</v>
      </c>
      <c r="AR1615">
        <v>0</v>
      </c>
      <c r="AS1615" s="1">
        <v>2.4687434737208401E-3</v>
      </c>
      <c r="AT1615" t="s">
        <v>68</v>
      </c>
      <c r="AU1615">
        <v>2.5000000000000001E-3</v>
      </c>
      <c r="AX1615">
        <v>8</v>
      </c>
      <c r="AY1615">
        <v>2.4687434737208501E-3</v>
      </c>
    </row>
    <row r="1616" spans="1:51" x14ac:dyDescent="0.3">
      <c r="A1616">
        <v>820</v>
      </c>
      <c r="B1616">
        <v>751</v>
      </c>
      <c r="C1616">
        <v>11420</v>
      </c>
      <c r="D1616">
        <v>11</v>
      </c>
      <c r="E1616">
        <v>50000</v>
      </c>
      <c r="F1616" t="s">
        <v>51</v>
      </c>
      <c r="G1616">
        <v>112</v>
      </c>
      <c r="H1616" t="s">
        <v>108</v>
      </c>
      <c r="I1616">
        <v>2016</v>
      </c>
      <c r="J1616" t="s">
        <v>53</v>
      </c>
      <c r="K1616" t="s">
        <v>54</v>
      </c>
      <c r="L1616">
        <v>2013000002</v>
      </c>
      <c r="M1616" t="s">
        <v>2302</v>
      </c>
      <c r="N1616" t="s">
        <v>2303</v>
      </c>
      <c r="O1616" t="s">
        <v>285</v>
      </c>
      <c r="P1616" t="s">
        <v>94</v>
      </c>
      <c r="Q1616">
        <v>50000</v>
      </c>
      <c r="R1616" t="s">
        <v>112</v>
      </c>
      <c r="S1616">
        <v>10</v>
      </c>
      <c r="T1616" t="s">
        <v>60</v>
      </c>
      <c r="U1616">
        <v>110</v>
      </c>
      <c r="V1616" t="s">
        <v>61</v>
      </c>
      <c r="W1616">
        <v>1</v>
      </c>
      <c r="X1616" t="s">
        <v>108</v>
      </c>
      <c r="Y1616" t="s">
        <v>113</v>
      </c>
      <c r="Z1616" t="s">
        <v>2304</v>
      </c>
      <c r="AA1616" t="s">
        <v>2305</v>
      </c>
      <c r="AB1616">
        <v>11420</v>
      </c>
      <c r="AC1616" t="s">
        <v>116</v>
      </c>
      <c r="AD1616" t="s">
        <v>117</v>
      </c>
      <c r="AE1616" t="s">
        <v>2305</v>
      </c>
      <c r="AG1616">
        <v>1</v>
      </c>
      <c r="AH1616">
        <v>0</v>
      </c>
      <c r="AI1616">
        <v>0</v>
      </c>
      <c r="AK1616">
        <v>0</v>
      </c>
      <c r="AO1616">
        <v>0</v>
      </c>
      <c r="AP1616">
        <v>0</v>
      </c>
      <c r="AQ1616">
        <v>0</v>
      </c>
      <c r="AR1616">
        <v>0</v>
      </c>
      <c r="AS1616">
        <v>0.281675537765402</v>
      </c>
      <c r="AT1616" t="s">
        <v>68</v>
      </c>
      <c r="AU1616">
        <v>0.28189999999999998</v>
      </c>
      <c r="AX1616">
        <v>3</v>
      </c>
      <c r="AY1616">
        <v>0.281675537765402</v>
      </c>
    </row>
    <row r="1617" spans="1:51" x14ac:dyDescent="0.3">
      <c r="A1617">
        <v>820</v>
      </c>
      <c r="B1617">
        <v>753</v>
      </c>
      <c r="C1617">
        <v>11420</v>
      </c>
      <c r="D1617">
        <v>11</v>
      </c>
      <c r="E1617">
        <v>50000</v>
      </c>
      <c r="F1617" t="s">
        <v>51</v>
      </c>
      <c r="G1617">
        <v>112</v>
      </c>
      <c r="H1617" t="s">
        <v>108</v>
      </c>
      <c r="I1617">
        <v>2016</v>
      </c>
      <c r="J1617" t="s">
        <v>53</v>
      </c>
      <c r="K1617" t="s">
        <v>54</v>
      </c>
      <c r="L1617" t="s">
        <v>2306</v>
      </c>
      <c r="M1617" t="s">
        <v>2307</v>
      </c>
      <c r="N1617" t="s">
        <v>2308</v>
      </c>
      <c r="O1617" t="s">
        <v>285</v>
      </c>
      <c r="P1617" t="s">
        <v>86</v>
      </c>
      <c r="Q1617">
        <v>50000</v>
      </c>
      <c r="R1617" t="s">
        <v>112</v>
      </c>
      <c r="S1617">
        <v>10</v>
      </c>
      <c r="T1617" t="s">
        <v>60</v>
      </c>
      <c r="U1617">
        <v>110</v>
      </c>
      <c r="V1617" t="s">
        <v>61</v>
      </c>
      <c r="W1617">
        <v>1</v>
      </c>
      <c r="X1617" t="s">
        <v>108</v>
      </c>
      <c r="Y1617" t="s">
        <v>113</v>
      </c>
      <c r="Z1617" t="s">
        <v>2309</v>
      </c>
      <c r="AA1617" t="s">
        <v>2310</v>
      </c>
      <c r="AB1617">
        <v>11420</v>
      </c>
      <c r="AC1617" t="s">
        <v>116</v>
      </c>
      <c r="AD1617" t="s">
        <v>117</v>
      </c>
      <c r="AE1617" t="s">
        <v>2276</v>
      </c>
      <c r="AG1617">
        <v>1</v>
      </c>
      <c r="AH1617">
        <v>0</v>
      </c>
      <c r="AI1617">
        <v>0</v>
      </c>
      <c r="AK1617">
        <v>0</v>
      </c>
      <c r="AO1617">
        <v>0</v>
      </c>
      <c r="AP1617">
        <v>0</v>
      </c>
      <c r="AQ1617">
        <v>0</v>
      </c>
      <c r="AR1617">
        <v>0</v>
      </c>
      <c r="AS1617">
        <v>0.166177396449704</v>
      </c>
      <c r="AT1617" t="s">
        <v>68</v>
      </c>
      <c r="AU1617">
        <v>0.16639999999999999</v>
      </c>
      <c r="AX1617">
        <v>3</v>
      </c>
      <c r="AY1617">
        <v>0.166177396449704</v>
      </c>
    </row>
    <row r="1618" spans="1:51" x14ac:dyDescent="0.3">
      <c r="A1618">
        <v>820</v>
      </c>
      <c r="B1618">
        <v>755</v>
      </c>
      <c r="C1618">
        <v>11420</v>
      </c>
      <c r="D1618">
        <v>11</v>
      </c>
      <c r="E1618">
        <v>50000</v>
      </c>
      <c r="F1618" t="s">
        <v>51</v>
      </c>
      <c r="G1618">
        <v>112</v>
      </c>
      <c r="H1618" t="s">
        <v>108</v>
      </c>
      <c r="I1618">
        <v>2016</v>
      </c>
      <c r="J1618" t="s">
        <v>53</v>
      </c>
      <c r="K1618" t="s">
        <v>54</v>
      </c>
      <c r="L1618">
        <v>2005000681</v>
      </c>
      <c r="M1618" t="s">
        <v>2314</v>
      </c>
      <c r="N1618" t="s">
        <v>462</v>
      </c>
      <c r="O1618" t="s">
        <v>285</v>
      </c>
      <c r="P1618" t="s">
        <v>86</v>
      </c>
      <c r="Q1618">
        <v>50000</v>
      </c>
      <c r="R1618" t="s">
        <v>112</v>
      </c>
      <c r="S1618">
        <v>10</v>
      </c>
      <c r="T1618" t="s">
        <v>60</v>
      </c>
      <c r="U1618">
        <v>110</v>
      </c>
      <c r="V1618" t="s">
        <v>61</v>
      </c>
      <c r="W1618">
        <v>1</v>
      </c>
      <c r="X1618" t="s">
        <v>108</v>
      </c>
      <c r="Y1618" t="s">
        <v>113</v>
      </c>
      <c r="Z1618" t="s">
        <v>2149</v>
      </c>
      <c r="AA1618" t="s">
        <v>2150</v>
      </c>
      <c r="AB1618">
        <v>11420</v>
      </c>
      <c r="AC1618" t="s">
        <v>116</v>
      </c>
      <c r="AD1618" t="s">
        <v>117</v>
      </c>
      <c r="AE1618" t="s">
        <v>2315</v>
      </c>
      <c r="AG1618">
        <v>1</v>
      </c>
      <c r="AH1618">
        <v>0</v>
      </c>
      <c r="AI1618">
        <v>0</v>
      </c>
      <c r="AK1618">
        <v>0</v>
      </c>
      <c r="AO1618">
        <v>0</v>
      </c>
      <c r="AP1618">
        <v>0</v>
      </c>
      <c r="AQ1618">
        <v>0</v>
      </c>
      <c r="AR1618">
        <v>0</v>
      </c>
      <c r="AS1618">
        <v>1.43799640097459</v>
      </c>
      <c r="AT1618" t="s">
        <v>68</v>
      </c>
      <c r="AU1618">
        <v>1.4381999999999999</v>
      </c>
      <c r="AX1618">
        <v>3</v>
      </c>
      <c r="AY1618">
        <v>1.43799640097459</v>
      </c>
    </row>
    <row r="1619" spans="1:51" x14ac:dyDescent="0.3">
      <c r="A1619">
        <v>820</v>
      </c>
      <c r="B1619">
        <v>765</v>
      </c>
      <c r="C1619">
        <v>11420</v>
      </c>
      <c r="D1619">
        <v>11</v>
      </c>
      <c r="E1619">
        <v>50000</v>
      </c>
      <c r="F1619" t="s">
        <v>51</v>
      </c>
      <c r="G1619">
        <v>112</v>
      </c>
      <c r="H1619" t="s">
        <v>108</v>
      </c>
      <c r="I1619">
        <v>2016</v>
      </c>
      <c r="J1619" t="s">
        <v>53</v>
      </c>
      <c r="K1619" t="s">
        <v>54</v>
      </c>
      <c r="L1619" t="s">
        <v>3779</v>
      </c>
      <c r="M1619" t="s">
        <v>2319</v>
      </c>
      <c r="N1619" t="s">
        <v>291</v>
      </c>
      <c r="O1619" t="s">
        <v>285</v>
      </c>
      <c r="P1619" t="s">
        <v>58</v>
      </c>
      <c r="Q1619">
        <v>50000</v>
      </c>
      <c r="R1619" t="s">
        <v>112</v>
      </c>
      <c r="S1619">
        <v>10</v>
      </c>
      <c r="T1619" t="s">
        <v>60</v>
      </c>
      <c r="U1619">
        <v>110</v>
      </c>
      <c r="V1619" t="s">
        <v>61</v>
      </c>
      <c r="W1619">
        <v>1</v>
      </c>
      <c r="X1619" t="s">
        <v>108</v>
      </c>
      <c r="Y1619" t="s">
        <v>113</v>
      </c>
      <c r="Z1619" t="s">
        <v>2149</v>
      </c>
      <c r="AA1619" t="s">
        <v>2150</v>
      </c>
      <c r="AB1619">
        <v>11420</v>
      </c>
      <c r="AC1619" t="s">
        <v>116</v>
      </c>
      <c r="AD1619" t="s">
        <v>117</v>
      </c>
      <c r="AE1619" t="s">
        <v>2320</v>
      </c>
      <c r="AG1619">
        <v>1</v>
      </c>
      <c r="AH1619">
        <v>0</v>
      </c>
      <c r="AI1619">
        <v>0</v>
      </c>
      <c r="AK1619">
        <v>0</v>
      </c>
      <c r="AO1619">
        <v>0</v>
      </c>
      <c r="AP1619">
        <v>0</v>
      </c>
      <c r="AQ1619">
        <v>0</v>
      </c>
      <c r="AR1619">
        <v>0</v>
      </c>
      <c r="AS1619">
        <v>1.46634531848242</v>
      </c>
      <c r="AT1619" t="s">
        <v>68</v>
      </c>
      <c r="AU1619">
        <v>1.4668000000000001</v>
      </c>
      <c r="AX1619">
        <v>3</v>
      </c>
      <c r="AY1619">
        <v>1.46634531848242</v>
      </c>
    </row>
    <row r="1620" spans="1:51" x14ac:dyDescent="0.3">
      <c r="A1620">
        <v>820</v>
      </c>
      <c r="B1620">
        <v>769</v>
      </c>
      <c r="C1620">
        <v>11420</v>
      </c>
      <c r="D1620">
        <v>11</v>
      </c>
      <c r="E1620">
        <v>50000</v>
      </c>
      <c r="F1620" t="s">
        <v>51</v>
      </c>
      <c r="G1620">
        <v>112</v>
      </c>
      <c r="H1620" t="s">
        <v>108</v>
      </c>
      <c r="I1620">
        <v>2016</v>
      </c>
      <c r="J1620" t="s">
        <v>53</v>
      </c>
      <c r="K1620" t="s">
        <v>54</v>
      </c>
      <c r="L1620" t="s">
        <v>3780</v>
      </c>
      <c r="M1620" t="s">
        <v>2324</v>
      </c>
      <c r="N1620" t="s">
        <v>539</v>
      </c>
      <c r="O1620" t="s">
        <v>285</v>
      </c>
      <c r="P1620" t="s">
        <v>86</v>
      </c>
      <c r="Q1620">
        <v>50000</v>
      </c>
      <c r="R1620" t="s">
        <v>112</v>
      </c>
      <c r="S1620">
        <v>10</v>
      </c>
      <c r="T1620" t="s">
        <v>60</v>
      </c>
      <c r="U1620">
        <v>110</v>
      </c>
      <c r="V1620" t="s">
        <v>61</v>
      </c>
      <c r="W1620">
        <v>1</v>
      </c>
      <c r="X1620" t="s">
        <v>108</v>
      </c>
      <c r="Y1620" t="s">
        <v>113</v>
      </c>
      <c r="Z1620" t="s">
        <v>2149</v>
      </c>
      <c r="AA1620" t="s">
        <v>2150</v>
      </c>
      <c r="AB1620">
        <v>11420</v>
      </c>
      <c r="AC1620" t="s">
        <v>116</v>
      </c>
      <c r="AD1620" t="s">
        <v>117</v>
      </c>
      <c r="AE1620" t="s">
        <v>2327</v>
      </c>
      <c r="AG1620">
        <v>1</v>
      </c>
      <c r="AH1620">
        <v>0</v>
      </c>
      <c r="AI1620">
        <v>0</v>
      </c>
      <c r="AK1620">
        <v>0</v>
      </c>
      <c r="AO1620">
        <v>0</v>
      </c>
      <c r="AP1620">
        <v>0</v>
      </c>
      <c r="AQ1620">
        <v>0</v>
      </c>
      <c r="AR1620">
        <v>0</v>
      </c>
      <c r="AS1620">
        <v>2.1347871910894498</v>
      </c>
      <c r="AT1620" t="s">
        <v>68</v>
      </c>
      <c r="AU1620">
        <v>2.1351</v>
      </c>
      <c r="AX1620">
        <v>3</v>
      </c>
      <c r="AY1620">
        <v>2.1347871910894498</v>
      </c>
    </row>
    <row r="1621" spans="1:51" x14ac:dyDescent="0.3">
      <c r="A1621">
        <v>820</v>
      </c>
      <c r="B1621">
        <v>789</v>
      </c>
      <c r="C1621">
        <v>74020</v>
      </c>
      <c r="D1621">
        <v>11</v>
      </c>
      <c r="E1621">
        <v>50000</v>
      </c>
      <c r="F1621" t="s">
        <v>51</v>
      </c>
      <c r="G1621">
        <v>112</v>
      </c>
      <c r="H1621" t="s">
        <v>108</v>
      </c>
      <c r="I1621">
        <v>2016</v>
      </c>
      <c r="J1621" t="s">
        <v>53</v>
      </c>
      <c r="K1621" t="s">
        <v>54</v>
      </c>
      <c r="L1621">
        <v>2014000060</v>
      </c>
      <c r="M1621" t="s">
        <v>2328</v>
      </c>
      <c r="N1621" t="s">
        <v>1095</v>
      </c>
      <c r="O1621" t="s">
        <v>285</v>
      </c>
      <c r="P1621" t="s">
        <v>316</v>
      </c>
      <c r="Q1621">
        <v>50000</v>
      </c>
      <c r="R1621" t="s">
        <v>112</v>
      </c>
      <c r="S1621">
        <v>10</v>
      </c>
      <c r="T1621" t="s">
        <v>60</v>
      </c>
      <c r="U1621">
        <v>110</v>
      </c>
      <c r="V1621" t="s">
        <v>61</v>
      </c>
      <c r="W1621">
        <v>1</v>
      </c>
      <c r="X1621" t="s">
        <v>108</v>
      </c>
      <c r="Y1621" t="s">
        <v>113</v>
      </c>
      <c r="Z1621" t="s">
        <v>2329</v>
      </c>
      <c r="AA1621" t="s">
        <v>2330</v>
      </c>
      <c r="AB1621">
        <v>74020</v>
      </c>
      <c r="AC1621" t="s">
        <v>817</v>
      </c>
      <c r="AD1621" t="s">
        <v>818</v>
      </c>
      <c r="AE1621" t="s">
        <v>2331</v>
      </c>
      <c r="AG1621">
        <v>0</v>
      </c>
      <c r="AH1621">
        <v>0</v>
      </c>
      <c r="AI1621">
        <v>0</v>
      </c>
      <c r="AK1621">
        <v>0</v>
      </c>
      <c r="AO1621">
        <v>0</v>
      </c>
      <c r="AP1621">
        <v>0</v>
      </c>
      <c r="AQ1621">
        <v>0</v>
      </c>
      <c r="AR1621">
        <v>0</v>
      </c>
      <c r="AS1621">
        <v>0.20872345979811999</v>
      </c>
      <c r="AT1621" t="s">
        <v>68</v>
      </c>
      <c r="AU1621">
        <v>1.4E-3</v>
      </c>
      <c r="AX1621">
        <v>3</v>
      </c>
      <c r="AY1621">
        <v>0.20872345979811999</v>
      </c>
    </row>
    <row r="1622" spans="1:51" x14ac:dyDescent="0.3">
      <c r="A1622">
        <v>820</v>
      </c>
      <c r="B1622">
        <v>666</v>
      </c>
      <c r="C1622">
        <v>11420</v>
      </c>
      <c r="D1622">
        <v>11</v>
      </c>
      <c r="E1622">
        <v>50000</v>
      </c>
      <c r="F1622" t="s">
        <v>51</v>
      </c>
      <c r="G1622">
        <v>112</v>
      </c>
      <c r="H1622" t="s">
        <v>108</v>
      </c>
      <c r="I1622">
        <v>2016</v>
      </c>
      <c r="J1622" t="s">
        <v>53</v>
      </c>
      <c r="K1622" t="s">
        <v>54</v>
      </c>
      <c r="L1622" t="s">
        <v>2332</v>
      </c>
      <c r="M1622" t="s">
        <v>2333</v>
      </c>
      <c r="N1622" t="s">
        <v>848</v>
      </c>
      <c r="O1622" t="s">
        <v>356</v>
      </c>
      <c r="P1622" t="s">
        <v>58</v>
      </c>
      <c r="Q1622">
        <v>50000</v>
      </c>
      <c r="R1622" t="s">
        <v>112</v>
      </c>
      <c r="S1622">
        <v>10</v>
      </c>
      <c r="T1622" t="s">
        <v>60</v>
      </c>
      <c r="U1622">
        <v>110</v>
      </c>
      <c r="V1622" t="s">
        <v>61</v>
      </c>
      <c r="W1622">
        <v>1</v>
      </c>
      <c r="X1622" t="s">
        <v>108</v>
      </c>
      <c r="Y1622" t="s">
        <v>113</v>
      </c>
      <c r="Z1622" t="s">
        <v>129</v>
      </c>
      <c r="AA1622" t="s">
        <v>130</v>
      </c>
      <c r="AB1622">
        <v>11420</v>
      </c>
      <c r="AC1622" t="s">
        <v>116</v>
      </c>
      <c r="AD1622" t="s">
        <v>117</v>
      </c>
      <c r="AE1622" t="s">
        <v>131</v>
      </c>
      <c r="AG1622">
        <v>1</v>
      </c>
      <c r="AH1622">
        <v>0</v>
      </c>
      <c r="AI1622">
        <v>0</v>
      </c>
      <c r="AK1622">
        <v>0</v>
      </c>
      <c r="AO1622">
        <v>0</v>
      </c>
      <c r="AP1622">
        <v>0</v>
      </c>
      <c r="AQ1622">
        <v>0</v>
      </c>
      <c r="AR1622">
        <v>0</v>
      </c>
      <c r="AS1622" s="1">
        <v>7.6770609119387295E-2</v>
      </c>
      <c r="AT1622" t="s">
        <v>68</v>
      </c>
      <c r="AU1622">
        <v>7.6799999999999993E-2</v>
      </c>
      <c r="AX1622">
        <v>8</v>
      </c>
      <c r="AY1622">
        <v>7.6770609119387406E-2</v>
      </c>
    </row>
    <row r="1623" spans="1:51" x14ac:dyDescent="0.3">
      <c r="A1623">
        <v>820</v>
      </c>
      <c r="B1623">
        <v>655</v>
      </c>
      <c r="C1623">
        <v>11420</v>
      </c>
      <c r="D1623">
        <v>11</v>
      </c>
      <c r="E1623">
        <v>50000</v>
      </c>
      <c r="F1623" t="s">
        <v>51</v>
      </c>
      <c r="G1623">
        <v>112</v>
      </c>
      <c r="H1623" t="s">
        <v>108</v>
      </c>
      <c r="I1623">
        <v>2016</v>
      </c>
      <c r="J1623" t="s">
        <v>53</v>
      </c>
      <c r="K1623" t="s">
        <v>54</v>
      </c>
      <c r="L1623" t="s">
        <v>3781</v>
      </c>
      <c r="M1623" t="s">
        <v>2983</v>
      </c>
      <c r="N1623" t="s">
        <v>2338</v>
      </c>
      <c r="O1623" t="s">
        <v>356</v>
      </c>
      <c r="P1623" t="s">
        <v>94</v>
      </c>
      <c r="Q1623">
        <v>50000</v>
      </c>
      <c r="R1623" t="s">
        <v>112</v>
      </c>
      <c r="S1623">
        <v>10</v>
      </c>
      <c r="T1623" t="s">
        <v>60</v>
      </c>
      <c r="U1623">
        <v>110</v>
      </c>
      <c r="V1623" t="s">
        <v>61</v>
      </c>
      <c r="W1623">
        <v>1</v>
      </c>
      <c r="X1623" t="s">
        <v>108</v>
      </c>
      <c r="Y1623" t="s">
        <v>113</v>
      </c>
      <c r="Z1623" t="s">
        <v>129</v>
      </c>
      <c r="AA1623" t="s">
        <v>130</v>
      </c>
      <c r="AB1623">
        <v>11420</v>
      </c>
      <c r="AC1623" t="s">
        <v>116</v>
      </c>
      <c r="AD1623" t="s">
        <v>117</v>
      </c>
      <c r="AE1623" t="s">
        <v>131</v>
      </c>
      <c r="AG1623">
        <v>1</v>
      </c>
      <c r="AH1623">
        <v>0</v>
      </c>
      <c r="AI1623">
        <v>0</v>
      </c>
      <c r="AK1623">
        <v>0</v>
      </c>
      <c r="AO1623">
        <v>0</v>
      </c>
      <c r="AP1623">
        <v>0</v>
      </c>
      <c r="AQ1623">
        <v>0</v>
      </c>
      <c r="AR1623">
        <v>0</v>
      </c>
      <c r="AS1623" s="1">
        <v>3.6077862861120698E-2</v>
      </c>
      <c r="AT1623" t="s">
        <v>68</v>
      </c>
      <c r="AU1623">
        <v>3.61E-2</v>
      </c>
      <c r="AX1623">
        <v>8</v>
      </c>
      <c r="AY1623">
        <v>3.6077862861120802E-2</v>
      </c>
    </row>
    <row r="1624" spans="1:51" x14ac:dyDescent="0.3">
      <c r="A1624">
        <v>820</v>
      </c>
      <c r="B1624">
        <v>635</v>
      </c>
      <c r="C1624">
        <v>11420</v>
      </c>
      <c r="D1624">
        <v>11</v>
      </c>
      <c r="E1624">
        <v>50000</v>
      </c>
      <c r="F1624" t="s">
        <v>51</v>
      </c>
      <c r="G1624">
        <v>112</v>
      </c>
      <c r="H1624" t="s">
        <v>108</v>
      </c>
      <c r="I1624">
        <v>2016</v>
      </c>
      <c r="J1624" t="s">
        <v>53</v>
      </c>
      <c r="K1624" t="s">
        <v>54</v>
      </c>
      <c r="L1624" t="s">
        <v>3782</v>
      </c>
      <c r="M1624" t="s">
        <v>2344</v>
      </c>
      <c r="N1624" t="s">
        <v>355</v>
      </c>
      <c r="O1624" t="s">
        <v>356</v>
      </c>
      <c r="P1624" t="s">
        <v>58</v>
      </c>
      <c r="Q1624">
        <v>50000</v>
      </c>
      <c r="R1624" t="s">
        <v>112</v>
      </c>
      <c r="S1624">
        <v>10</v>
      </c>
      <c r="T1624" t="s">
        <v>60</v>
      </c>
      <c r="U1624">
        <v>110</v>
      </c>
      <c r="V1624" t="s">
        <v>61</v>
      </c>
      <c r="W1624">
        <v>1</v>
      </c>
      <c r="X1624" t="s">
        <v>108</v>
      </c>
      <c r="Y1624" t="s">
        <v>113</v>
      </c>
      <c r="Z1624" t="s">
        <v>2345</v>
      </c>
      <c r="AA1624" t="s">
        <v>2346</v>
      </c>
      <c r="AB1624">
        <v>11420</v>
      </c>
      <c r="AC1624" t="s">
        <v>116</v>
      </c>
      <c r="AD1624" t="s">
        <v>117</v>
      </c>
      <c r="AE1624" t="s">
        <v>2276</v>
      </c>
      <c r="AG1624">
        <v>1</v>
      </c>
      <c r="AH1624">
        <v>0</v>
      </c>
      <c r="AI1624">
        <v>0</v>
      </c>
      <c r="AK1624">
        <v>0</v>
      </c>
      <c r="AO1624">
        <v>0</v>
      </c>
      <c r="AP1624">
        <v>0</v>
      </c>
      <c r="AQ1624">
        <v>0</v>
      </c>
      <c r="AR1624">
        <v>0</v>
      </c>
      <c r="AS1624">
        <v>0.64640862513052499</v>
      </c>
      <c r="AT1624" t="s">
        <v>68</v>
      </c>
      <c r="AU1624">
        <v>0.64670000000000005</v>
      </c>
      <c r="AX1624">
        <v>3</v>
      </c>
      <c r="AY1624">
        <v>0.64640862513052599</v>
      </c>
    </row>
    <row r="1625" spans="1:51" x14ac:dyDescent="0.3">
      <c r="A1625">
        <v>820</v>
      </c>
      <c r="B1625">
        <v>635</v>
      </c>
      <c r="C1625">
        <v>15110</v>
      </c>
      <c r="D1625">
        <v>11</v>
      </c>
      <c r="E1625">
        <v>50000</v>
      </c>
      <c r="F1625" t="s">
        <v>51</v>
      </c>
      <c r="G1625">
        <v>112</v>
      </c>
      <c r="H1625" t="s">
        <v>108</v>
      </c>
      <c r="I1625">
        <v>2016</v>
      </c>
      <c r="J1625" t="s">
        <v>53</v>
      </c>
      <c r="K1625" t="s">
        <v>54</v>
      </c>
      <c r="L1625" t="s">
        <v>2164</v>
      </c>
      <c r="M1625" t="s">
        <v>2986</v>
      </c>
      <c r="N1625" t="s">
        <v>355</v>
      </c>
      <c r="O1625" t="s">
        <v>356</v>
      </c>
      <c r="P1625" t="s">
        <v>58</v>
      </c>
      <c r="Q1625">
        <v>50000</v>
      </c>
      <c r="R1625" t="s">
        <v>112</v>
      </c>
      <c r="S1625">
        <v>10</v>
      </c>
      <c r="T1625" t="s">
        <v>60</v>
      </c>
      <c r="U1625">
        <v>110</v>
      </c>
      <c r="V1625" t="s">
        <v>61</v>
      </c>
      <c r="W1625">
        <v>1</v>
      </c>
      <c r="X1625" t="s">
        <v>108</v>
      </c>
      <c r="Y1625" t="s">
        <v>113</v>
      </c>
      <c r="Z1625" t="s">
        <v>2987</v>
      </c>
      <c r="AA1625" t="s">
        <v>2988</v>
      </c>
      <c r="AB1625">
        <v>15110</v>
      </c>
      <c r="AC1625" t="s">
        <v>80</v>
      </c>
      <c r="AD1625" t="s">
        <v>81</v>
      </c>
      <c r="AE1625" t="s">
        <v>2989</v>
      </c>
      <c r="AG1625">
        <v>1</v>
      </c>
      <c r="AH1625">
        <v>0</v>
      </c>
      <c r="AI1625">
        <v>2</v>
      </c>
      <c r="AK1625">
        <v>0</v>
      </c>
      <c r="AO1625">
        <v>0</v>
      </c>
      <c r="AP1625">
        <v>0</v>
      </c>
      <c r="AQ1625">
        <v>0</v>
      </c>
      <c r="AR1625">
        <v>0</v>
      </c>
      <c r="AS1625" s="1">
        <v>5.8196498433692997E-2</v>
      </c>
      <c r="AT1625" t="s">
        <v>68</v>
      </c>
      <c r="AU1625">
        <v>0</v>
      </c>
      <c r="AX1625">
        <v>3</v>
      </c>
      <c r="AY1625">
        <v>5.8196498433692997E-2</v>
      </c>
    </row>
    <row r="1626" spans="1:51" x14ac:dyDescent="0.3">
      <c r="A1626">
        <v>820</v>
      </c>
      <c r="B1626">
        <v>660</v>
      </c>
      <c r="C1626">
        <v>11420</v>
      </c>
      <c r="D1626">
        <v>11</v>
      </c>
      <c r="E1626">
        <v>50000</v>
      </c>
      <c r="F1626" t="s">
        <v>51</v>
      </c>
      <c r="G1626">
        <v>112</v>
      </c>
      <c r="H1626" t="s">
        <v>108</v>
      </c>
      <c r="I1626">
        <v>2016</v>
      </c>
      <c r="J1626" t="s">
        <v>53</v>
      </c>
      <c r="K1626" t="s">
        <v>54</v>
      </c>
      <c r="L1626" t="s">
        <v>2355</v>
      </c>
      <c r="M1626" t="s">
        <v>2356</v>
      </c>
      <c r="N1626" t="s">
        <v>866</v>
      </c>
      <c r="O1626" t="s">
        <v>356</v>
      </c>
      <c r="P1626" t="s">
        <v>58</v>
      </c>
      <c r="Q1626">
        <v>50000</v>
      </c>
      <c r="R1626" t="s">
        <v>112</v>
      </c>
      <c r="S1626">
        <v>10</v>
      </c>
      <c r="T1626" t="s">
        <v>60</v>
      </c>
      <c r="U1626">
        <v>110</v>
      </c>
      <c r="V1626" t="s">
        <v>61</v>
      </c>
      <c r="W1626">
        <v>1</v>
      </c>
      <c r="X1626" t="s">
        <v>108</v>
      </c>
      <c r="Y1626" t="s">
        <v>113</v>
      </c>
      <c r="Z1626" t="s">
        <v>3783</v>
      </c>
      <c r="AA1626" t="s">
        <v>3784</v>
      </c>
      <c r="AB1626">
        <v>11420</v>
      </c>
      <c r="AC1626" t="s">
        <v>116</v>
      </c>
      <c r="AD1626" t="s">
        <v>117</v>
      </c>
      <c r="AE1626" t="s">
        <v>2276</v>
      </c>
      <c r="AG1626">
        <v>1</v>
      </c>
      <c r="AH1626">
        <v>0</v>
      </c>
      <c r="AI1626">
        <v>0</v>
      </c>
      <c r="AK1626">
        <v>0</v>
      </c>
      <c r="AO1626">
        <v>0</v>
      </c>
      <c r="AP1626">
        <v>0</v>
      </c>
      <c r="AQ1626">
        <v>0</v>
      </c>
      <c r="AR1626">
        <v>0</v>
      </c>
      <c r="AS1626">
        <v>0.25599468847894102</v>
      </c>
      <c r="AT1626" t="s">
        <v>68</v>
      </c>
      <c r="AU1626">
        <v>0.25619999999999998</v>
      </c>
      <c r="AX1626">
        <v>3</v>
      </c>
      <c r="AY1626">
        <v>0.25599468847894202</v>
      </c>
    </row>
    <row r="1627" spans="1:51" x14ac:dyDescent="0.3">
      <c r="A1627">
        <v>820</v>
      </c>
      <c r="B1627">
        <v>640</v>
      </c>
      <c r="C1627">
        <v>11420</v>
      </c>
      <c r="D1627">
        <v>11</v>
      </c>
      <c r="E1627">
        <v>50000</v>
      </c>
      <c r="F1627" t="s">
        <v>51</v>
      </c>
      <c r="G1627">
        <v>112</v>
      </c>
      <c r="H1627" t="s">
        <v>108</v>
      </c>
      <c r="I1627">
        <v>2016</v>
      </c>
      <c r="J1627" t="s">
        <v>53</v>
      </c>
      <c r="K1627" t="s">
        <v>54</v>
      </c>
      <c r="L1627" t="s">
        <v>3785</v>
      </c>
      <c r="M1627" t="s">
        <v>2359</v>
      </c>
      <c r="N1627" t="s">
        <v>873</v>
      </c>
      <c r="O1627" t="s">
        <v>356</v>
      </c>
      <c r="P1627" t="s">
        <v>86</v>
      </c>
      <c r="Q1627">
        <v>50000</v>
      </c>
      <c r="R1627" t="s">
        <v>112</v>
      </c>
      <c r="S1627">
        <v>10</v>
      </c>
      <c r="T1627" t="s">
        <v>60</v>
      </c>
      <c r="U1627">
        <v>110</v>
      </c>
      <c r="V1627" t="s">
        <v>61</v>
      </c>
      <c r="W1627">
        <v>1</v>
      </c>
      <c r="X1627" t="s">
        <v>108</v>
      </c>
      <c r="Y1627" t="s">
        <v>113</v>
      </c>
      <c r="Z1627" t="s">
        <v>129</v>
      </c>
      <c r="AA1627" t="s">
        <v>130</v>
      </c>
      <c r="AB1627">
        <v>11420</v>
      </c>
      <c r="AC1627" t="s">
        <v>116</v>
      </c>
      <c r="AD1627" t="s">
        <v>117</v>
      </c>
      <c r="AE1627" t="s">
        <v>131</v>
      </c>
      <c r="AG1627">
        <v>1</v>
      </c>
      <c r="AH1627">
        <v>0</v>
      </c>
      <c r="AI1627">
        <v>0</v>
      </c>
      <c r="AK1627">
        <v>0</v>
      </c>
      <c r="AO1627">
        <v>0</v>
      </c>
      <c r="AP1627">
        <v>0</v>
      </c>
      <c r="AQ1627">
        <v>0</v>
      </c>
      <c r="AR1627">
        <v>0</v>
      </c>
      <c r="AS1627">
        <v>0.114839999999999</v>
      </c>
      <c r="AT1627" t="s">
        <v>68</v>
      </c>
      <c r="AU1627">
        <v>0.1148</v>
      </c>
      <c r="AX1627">
        <v>8</v>
      </c>
      <c r="AY1627">
        <v>0.11484</v>
      </c>
    </row>
    <row r="1628" spans="1:51" x14ac:dyDescent="0.3">
      <c r="A1628">
        <v>820</v>
      </c>
      <c r="B1628">
        <v>549</v>
      </c>
      <c r="C1628">
        <v>11420</v>
      </c>
      <c r="D1628">
        <v>11</v>
      </c>
      <c r="E1628">
        <v>50000</v>
      </c>
      <c r="F1628" t="s">
        <v>51</v>
      </c>
      <c r="G1628">
        <v>112</v>
      </c>
      <c r="H1628" t="s">
        <v>108</v>
      </c>
      <c r="I1628">
        <v>2016</v>
      </c>
      <c r="J1628" t="s">
        <v>53</v>
      </c>
      <c r="K1628" t="s">
        <v>54</v>
      </c>
      <c r="L1628">
        <v>2015000004</v>
      </c>
      <c r="M1628" t="s">
        <v>2363</v>
      </c>
      <c r="N1628" t="s">
        <v>1944</v>
      </c>
      <c r="O1628" t="s">
        <v>879</v>
      </c>
      <c r="P1628" t="s">
        <v>86</v>
      </c>
      <c r="Q1628">
        <v>50000</v>
      </c>
      <c r="R1628" t="s">
        <v>112</v>
      </c>
      <c r="S1628">
        <v>10</v>
      </c>
      <c r="T1628" t="s">
        <v>60</v>
      </c>
      <c r="U1628">
        <v>110</v>
      </c>
      <c r="V1628" t="s">
        <v>61</v>
      </c>
      <c r="W1628">
        <v>1</v>
      </c>
      <c r="X1628" t="s">
        <v>108</v>
      </c>
      <c r="Y1628" t="s">
        <v>113</v>
      </c>
      <c r="Z1628" t="s">
        <v>2364</v>
      </c>
      <c r="AA1628" t="s">
        <v>2365</v>
      </c>
      <c r="AB1628">
        <v>11420</v>
      </c>
      <c r="AC1628" t="s">
        <v>116</v>
      </c>
      <c r="AD1628" t="s">
        <v>117</v>
      </c>
      <c r="AE1628" t="s">
        <v>2366</v>
      </c>
      <c r="AG1628">
        <v>1</v>
      </c>
      <c r="AH1628">
        <v>0</v>
      </c>
      <c r="AI1628">
        <v>0</v>
      </c>
      <c r="AK1628">
        <v>0</v>
      </c>
      <c r="AO1628">
        <v>0</v>
      </c>
      <c r="AP1628">
        <v>0</v>
      </c>
      <c r="AQ1628">
        <v>0</v>
      </c>
      <c r="AR1628">
        <v>0</v>
      </c>
      <c r="AS1628">
        <v>0.16284253393665099</v>
      </c>
      <c r="AT1628" t="s">
        <v>68</v>
      </c>
      <c r="AU1628">
        <v>0.16289999999999999</v>
      </c>
      <c r="AX1628">
        <v>3</v>
      </c>
      <c r="AY1628">
        <v>0.16284253393665199</v>
      </c>
    </row>
    <row r="1629" spans="1:51" x14ac:dyDescent="0.3">
      <c r="A1629">
        <v>820</v>
      </c>
      <c r="B1629">
        <v>831</v>
      </c>
      <c r="C1629">
        <v>11420</v>
      </c>
      <c r="D1629">
        <v>11</v>
      </c>
      <c r="E1629">
        <v>50000</v>
      </c>
      <c r="F1629" t="s">
        <v>51</v>
      </c>
      <c r="G1629">
        <v>112</v>
      </c>
      <c r="H1629" t="s">
        <v>108</v>
      </c>
      <c r="I1629">
        <v>2016</v>
      </c>
      <c r="J1629" t="s">
        <v>53</v>
      </c>
      <c r="K1629" t="s">
        <v>54</v>
      </c>
      <c r="L1629" t="s">
        <v>2367</v>
      </c>
      <c r="M1629" t="s">
        <v>2368</v>
      </c>
      <c r="N1629" t="s">
        <v>185</v>
      </c>
      <c r="O1629" t="s">
        <v>153</v>
      </c>
      <c r="P1629" t="s">
        <v>94</v>
      </c>
      <c r="Q1629">
        <v>50000</v>
      </c>
      <c r="R1629" t="s">
        <v>112</v>
      </c>
      <c r="S1629">
        <v>10</v>
      </c>
      <c r="T1629" t="s">
        <v>60</v>
      </c>
      <c r="U1629">
        <v>110</v>
      </c>
      <c r="V1629" t="s">
        <v>61</v>
      </c>
      <c r="W1629">
        <v>1</v>
      </c>
      <c r="X1629" t="s">
        <v>108</v>
      </c>
      <c r="Y1629" t="s">
        <v>113</v>
      </c>
      <c r="Z1629" t="s">
        <v>2369</v>
      </c>
      <c r="AA1629" t="s">
        <v>2370</v>
      </c>
      <c r="AB1629">
        <v>11420</v>
      </c>
      <c r="AC1629" t="s">
        <v>116</v>
      </c>
      <c r="AD1629" t="s">
        <v>117</v>
      </c>
      <c r="AE1629" t="s">
        <v>2371</v>
      </c>
      <c r="AG1629">
        <v>1</v>
      </c>
      <c r="AH1629">
        <v>0</v>
      </c>
      <c r="AI1629">
        <v>0</v>
      </c>
      <c r="AK1629">
        <v>0</v>
      </c>
      <c r="AO1629">
        <v>0</v>
      </c>
      <c r="AP1629">
        <v>0</v>
      </c>
      <c r="AQ1629">
        <v>0</v>
      </c>
      <c r="AR1629">
        <v>0</v>
      </c>
      <c r="AS1629">
        <v>0.40488363383223103</v>
      </c>
      <c r="AT1629" t="s">
        <v>68</v>
      </c>
      <c r="AU1629">
        <v>0.4052</v>
      </c>
      <c r="AX1629">
        <v>3</v>
      </c>
      <c r="AY1629">
        <v>0.40488363383223103</v>
      </c>
    </row>
    <row r="1630" spans="1:51" x14ac:dyDescent="0.3">
      <c r="A1630">
        <v>820</v>
      </c>
      <c r="B1630">
        <v>831</v>
      </c>
      <c r="C1630">
        <v>11420</v>
      </c>
      <c r="D1630">
        <v>11</v>
      </c>
      <c r="E1630">
        <v>50000</v>
      </c>
      <c r="F1630" t="s">
        <v>51</v>
      </c>
      <c r="G1630">
        <v>112</v>
      </c>
      <c r="H1630" t="s">
        <v>108</v>
      </c>
      <c r="I1630">
        <v>2016</v>
      </c>
      <c r="J1630" t="s">
        <v>53</v>
      </c>
      <c r="K1630" t="s">
        <v>54</v>
      </c>
      <c r="L1630">
        <v>2014000155</v>
      </c>
      <c r="M1630" t="s">
        <v>2995</v>
      </c>
      <c r="N1630" t="s">
        <v>185</v>
      </c>
      <c r="O1630" t="s">
        <v>153</v>
      </c>
      <c r="P1630" t="s">
        <v>94</v>
      </c>
      <c r="Q1630">
        <v>50000</v>
      </c>
      <c r="R1630" t="s">
        <v>112</v>
      </c>
      <c r="S1630">
        <v>10</v>
      </c>
      <c r="T1630" t="s">
        <v>60</v>
      </c>
      <c r="U1630">
        <v>110</v>
      </c>
      <c r="V1630" t="s">
        <v>61</v>
      </c>
      <c r="W1630">
        <v>1</v>
      </c>
      <c r="X1630" t="s">
        <v>108</v>
      </c>
      <c r="Y1630" t="s">
        <v>113</v>
      </c>
      <c r="Z1630" t="s">
        <v>2996</v>
      </c>
      <c r="AA1630" t="s">
        <v>2997</v>
      </c>
      <c r="AB1630">
        <v>11420</v>
      </c>
      <c r="AC1630" t="s">
        <v>116</v>
      </c>
      <c r="AD1630" t="s">
        <v>117</v>
      </c>
      <c r="AE1630" t="s">
        <v>131</v>
      </c>
      <c r="AG1630">
        <v>1</v>
      </c>
      <c r="AH1630">
        <v>0</v>
      </c>
      <c r="AI1630">
        <v>0</v>
      </c>
      <c r="AK1630">
        <v>0</v>
      </c>
      <c r="AO1630">
        <v>0</v>
      </c>
      <c r="AP1630">
        <v>0</v>
      </c>
      <c r="AQ1630">
        <v>0</v>
      </c>
      <c r="AR1630">
        <v>0</v>
      </c>
      <c r="AS1630" s="1">
        <v>1.9039484859032299E-2</v>
      </c>
      <c r="AT1630" t="s">
        <v>68</v>
      </c>
      <c r="AU1630">
        <v>1.9E-2</v>
      </c>
      <c r="AX1630">
        <v>8</v>
      </c>
      <c r="AY1630">
        <v>1.90394848590324E-2</v>
      </c>
    </row>
    <row r="1631" spans="1:51" x14ac:dyDescent="0.3">
      <c r="A1631">
        <v>820</v>
      </c>
      <c r="B1631">
        <v>831</v>
      </c>
      <c r="C1631">
        <v>11420</v>
      </c>
      <c r="D1631">
        <v>11</v>
      </c>
      <c r="E1631">
        <v>50000</v>
      </c>
      <c r="F1631" t="s">
        <v>51</v>
      </c>
      <c r="G1631">
        <v>112</v>
      </c>
      <c r="H1631" t="s">
        <v>108</v>
      </c>
      <c r="I1631">
        <v>2016</v>
      </c>
      <c r="J1631" t="s">
        <v>53</v>
      </c>
      <c r="K1631" t="s">
        <v>54</v>
      </c>
      <c r="L1631" t="s">
        <v>3239</v>
      </c>
      <c r="M1631" t="s">
        <v>2991</v>
      </c>
      <c r="N1631" t="s">
        <v>185</v>
      </c>
      <c r="O1631" t="s">
        <v>153</v>
      </c>
      <c r="P1631" t="s">
        <v>94</v>
      </c>
      <c r="Q1631">
        <v>50000</v>
      </c>
      <c r="R1631" t="s">
        <v>112</v>
      </c>
      <c r="S1631">
        <v>10</v>
      </c>
      <c r="T1631" t="s">
        <v>60</v>
      </c>
      <c r="U1631">
        <v>110</v>
      </c>
      <c r="V1631" t="s">
        <v>61</v>
      </c>
      <c r="W1631">
        <v>1</v>
      </c>
      <c r="X1631" t="s">
        <v>108</v>
      </c>
      <c r="Y1631" t="s">
        <v>113</v>
      </c>
      <c r="Z1631" t="s">
        <v>2992</v>
      </c>
      <c r="AA1631" t="s">
        <v>2993</v>
      </c>
      <c r="AB1631">
        <v>11420</v>
      </c>
      <c r="AC1631" t="s">
        <v>116</v>
      </c>
      <c r="AD1631" t="s">
        <v>117</v>
      </c>
      <c r="AE1631" t="s">
        <v>2994</v>
      </c>
      <c r="AG1631">
        <v>1</v>
      </c>
      <c r="AH1631">
        <v>0</v>
      </c>
      <c r="AI1631">
        <v>0</v>
      </c>
      <c r="AK1631">
        <v>0</v>
      </c>
      <c r="AO1631">
        <v>0</v>
      </c>
      <c r="AP1631">
        <v>0</v>
      </c>
      <c r="AQ1631">
        <v>0</v>
      </c>
      <c r="AR1631">
        <v>0</v>
      </c>
      <c r="AS1631" s="1">
        <v>5.01452001392272E-2</v>
      </c>
      <c r="AT1631" t="s">
        <v>68</v>
      </c>
      <c r="AU1631">
        <v>5.0799999999999998E-2</v>
      </c>
      <c r="AX1631">
        <v>3</v>
      </c>
      <c r="AY1631">
        <v>5.0145200139227297E-2</v>
      </c>
    </row>
    <row r="1632" spans="1:51" x14ac:dyDescent="0.3">
      <c r="A1632">
        <v>820</v>
      </c>
      <c r="B1632">
        <v>832</v>
      </c>
      <c r="C1632">
        <v>11420</v>
      </c>
      <c r="D1632">
        <v>11</v>
      </c>
      <c r="E1632">
        <v>50000</v>
      </c>
      <c r="F1632" t="s">
        <v>51</v>
      </c>
      <c r="G1632">
        <v>112</v>
      </c>
      <c r="H1632" t="s">
        <v>108</v>
      </c>
      <c r="I1632">
        <v>2016</v>
      </c>
      <c r="J1632" t="s">
        <v>53</v>
      </c>
      <c r="K1632" t="s">
        <v>54</v>
      </c>
      <c r="L1632">
        <v>2014000046</v>
      </c>
      <c r="M1632" t="s">
        <v>2376</v>
      </c>
      <c r="N1632" t="s">
        <v>556</v>
      </c>
      <c r="O1632" t="s">
        <v>153</v>
      </c>
      <c r="P1632" t="s">
        <v>94</v>
      </c>
      <c r="Q1632">
        <v>50000</v>
      </c>
      <c r="R1632" t="s">
        <v>112</v>
      </c>
      <c r="S1632">
        <v>10</v>
      </c>
      <c r="T1632" t="s">
        <v>60</v>
      </c>
      <c r="U1632">
        <v>110</v>
      </c>
      <c r="V1632" t="s">
        <v>61</v>
      </c>
      <c r="W1632">
        <v>1</v>
      </c>
      <c r="X1632" t="s">
        <v>108</v>
      </c>
      <c r="Y1632" t="s">
        <v>113</v>
      </c>
      <c r="Z1632" t="s">
        <v>2377</v>
      </c>
      <c r="AA1632" t="s">
        <v>2378</v>
      </c>
      <c r="AB1632">
        <v>11420</v>
      </c>
      <c r="AC1632" t="s">
        <v>116</v>
      </c>
      <c r="AD1632" t="s">
        <v>117</v>
      </c>
      <c r="AE1632" t="s">
        <v>2379</v>
      </c>
      <c r="AG1632">
        <v>0</v>
      </c>
      <c r="AH1632">
        <v>0</v>
      </c>
      <c r="AI1632">
        <v>0</v>
      </c>
      <c r="AK1632">
        <v>0</v>
      </c>
      <c r="AO1632">
        <v>0</v>
      </c>
      <c r="AP1632">
        <v>0</v>
      </c>
      <c r="AQ1632">
        <v>0</v>
      </c>
      <c r="AR1632">
        <v>0</v>
      </c>
      <c r="AS1632">
        <v>0.88619807866341704</v>
      </c>
      <c r="AT1632" t="s">
        <v>68</v>
      </c>
      <c r="AU1632">
        <v>0</v>
      </c>
      <c r="AX1632">
        <v>3</v>
      </c>
      <c r="AY1632">
        <v>0.88619807866341804</v>
      </c>
    </row>
    <row r="1633" spans="1:51" x14ac:dyDescent="0.3">
      <c r="A1633">
        <v>820</v>
      </c>
      <c r="B1633">
        <v>832</v>
      </c>
      <c r="C1633">
        <v>11420</v>
      </c>
      <c r="D1633">
        <v>11</v>
      </c>
      <c r="E1633">
        <v>50000</v>
      </c>
      <c r="F1633" t="s">
        <v>51</v>
      </c>
      <c r="G1633">
        <v>112</v>
      </c>
      <c r="H1633" t="s">
        <v>108</v>
      </c>
      <c r="I1633">
        <v>2016</v>
      </c>
      <c r="J1633" t="s">
        <v>53</v>
      </c>
      <c r="K1633" t="s">
        <v>54</v>
      </c>
      <c r="L1633">
        <v>2015100147</v>
      </c>
      <c r="M1633" t="s">
        <v>2372</v>
      </c>
      <c r="N1633" t="s">
        <v>556</v>
      </c>
      <c r="O1633" t="s">
        <v>153</v>
      </c>
      <c r="P1633" t="s">
        <v>94</v>
      </c>
      <c r="Q1633">
        <v>50000</v>
      </c>
      <c r="R1633" t="s">
        <v>112</v>
      </c>
      <c r="S1633">
        <v>10</v>
      </c>
      <c r="T1633" t="s">
        <v>60</v>
      </c>
      <c r="U1633">
        <v>110</v>
      </c>
      <c r="V1633" t="s">
        <v>61</v>
      </c>
      <c r="W1633">
        <v>1</v>
      </c>
      <c r="X1633" t="s">
        <v>108</v>
      </c>
      <c r="Y1633" t="s">
        <v>113</v>
      </c>
      <c r="Z1633" t="s">
        <v>2373</v>
      </c>
      <c r="AA1633" t="s">
        <v>2374</v>
      </c>
      <c r="AB1633">
        <v>11420</v>
      </c>
      <c r="AC1633" t="s">
        <v>116</v>
      </c>
      <c r="AD1633" t="s">
        <v>117</v>
      </c>
      <c r="AE1633" t="s">
        <v>2375</v>
      </c>
      <c r="AG1633">
        <v>1</v>
      </c>
      <c r="AH1633">
        <v>0</v>
      </c>
      <c r="AI1633">
        <v>0</v>
      </c>
      <c r="AK1633">
        <v>0</v>
      </c>
      <c r="AO1633">
        <v>0</v>
      </c>
      <c r="AP1633">
        <v>0</v>
      </c>
      <c r="AQ1633">
        <v>0</v>
      </c>
      <c r="AR1633">
        <v>0</v>
      </c>
      <c r="AS1633">
        <v>0.234241538461538</v>
      </c>
      <c r="AT1633" t="s">
        <v>68</v>
      </c>
      <c r="AU1633">
        <v>0</v>
      </c>
      <c r="AX1633">
        <v>3</v>
      </c>
      <c r="AY1633">
        <v>0.234241538461538</v>
      </c>
    </row>
    <row r="1634" spans="1:51" x14ac:dyDescent="0.3">
      <c r="A1634">
        <v>820</v>
      </c>
      <c r="B1634">
        <v>836</v>
      </c>
      <c r="C1634">
        <v>11420</v>
      </c>
      <c r="D1634">
        <v>11</v>
      </c>
      <c r="E1634">
        <v>50000</v>
      </c>
      <c r="F1634" t="s">
        <v>51</v>
      </c>
      <c r="G1634">
        <v>112</v>
      </c>
      <c r="H1634" t="s">
        <v>108</v>
      </c>
      <c r="I1634">
        <v>2016</v>
      </c>
      <c r="J1634" t="s">
        <v>53</v>
      </c>
      <c r="K1634" t="s">
        <v>54</v>
      </c>
      <c r="L1634" t="s">
        <v>2385</v>
      </c>
      <c r="M1634" t="s">
        <v>2386</v>
      </c>
      <c r="N1634" t="s">
        <v>152</v>
      </c>
      <c r="O1634" t="s">
        <v>153</v>
      </c>
      <c r="P1634" t="s">
        <v>58</v>
      </c>
      <c r="Q1634">
        <v>50000</v>
      </c>
      <c r="R1634" t="s">
        <v>112</v>
      </c>
      <c r="S1634">
        <v>10</v>
      </c>
      <c r="T1634" t="s">
        <v>60</v>
      </c>
      <c r="U1634">
        <v>110</v>
      </c>
      <c r="V1634" t="s">
        <v>61</v>
      </c>
      <c r="W1634">
        <v>1</v>
      </c>
      <c r="X1634" t="s">
        <v>108</v>
      </c>
      <c r="Y1634" t="s">
        <v>113</v>
      </c>
      <c r="Z1634" t="s">
        <v>2387</v>
      </c>
      <c r="AA1634" t="s">
        <v>2388</v>
      </c>
      <c r="AB1634">
        <v>11420</v>
      </c>
      <c r="AC1634" t="s">
        <v>116</v>
      </c>
      <c r="AD1634" t="s">
        <v>117</v>
      </c>
      <c r="AE1634" t="s">
        <v>2389</v>
      </c>
      <c r="AG1634">
        <v>1</v>
      </c>
      <c r="AH1634">
        <v>0</v>
      </c>
      <c r="AI1634">
        <v>0</v>
      </c>
      <c r="AK1634">
        <v>0</v>
      </c>
      <c r="AO1634">
        <v>0</v>
      </c>
      <c r="AP1634">
        <v>0</v>
      </c>
      <c r="AQ1634">
        <v>0</v>
      </c>
      <c r="AR1634">
        <v>0</v>
      </c>
      <c r="AS1634" s="1">
        <v>2.5175092238078602E-2</v>
      </c>
      <c r="AT1634" t="s">
        <v>68</v>
      </c>
      <c r="AU1634">
        <v>2.5100000000000001E-2</v>
      </c>
      <c r="AX1634">
        <v>3</v>
      </c>
      <c r="AY1634">
        <v>2.5175092238078699E-2</v>
      </c>
    </row>
    <row r="1635" spans="1:51" x14ac:dyDescent="0.3">
      <c r="A1635">
        <v>820</v>
      </c>
      <c r="B1635">
        <v>836</v>
      </c>
      <c r="C1635">
        <v>11420</v>
      </c>
      <c r="D1635">
        <v>11</v>
      </c>
      <c r="E1635">
        <v>50000</v>
      </c>
      <c r="F1635" t="s">
        <v>51</v>
      </c>
      <c r="G1635">
        <v>112</v>
      </c>
      <c r="H1635" t="s">
        <v>108</v>
      </c>
      <c r="I1635">
        <v>2016</v>
      </c>
      <c r="J1635" t="s">
        <v>53</v>
      </c>
      <c r="K1635" t="s">
        <v>54</v>
      </c>
      <c r="L1635" t="s">
        <v>2380</v>
      </c>
      <c r="M1635" t="s">
        <v>2381</v>
      </c>
      <c r="N1635" t="s">
        <v>152</v>
      </c>
      <c r="O1635" t="s">
        <v>153</v>
      </c>
      <c r="P1635" t="s">
        <v>58</v>
      </c>
      <c r="Q1635">
        <v>50000</v>
      </c>
      <c r="R1635" t="s">
        <v>112</v>
      </c>
      <c r="S1635">
        <v>10</v>
      </c>
      <c r="T1635" t="s">
        <v>60</v>
      </c>
      <c r="U1635">
        <v>110</v>
      </c>
      <c r="V1635" t="s">
        <v>61</v>
      </c>
      <c r="W1635">
        <v>1</v>
      </c>
      <c r="X1635" t="s">
        <v>108</v>
      </c>
      <c r="Y1635" t="s">
        <v>113</v>
      </c>
      <c r="Z1635" t="s">
        <v>2382</v>
      </c>
      <c r="AA1635" t="s">
        <v>2383</v>
      </c>
      <c r="AB1635">
        <v>11420</v>
      </c>
      <c r="AC1635" t="s">
        <v>116</v>
      </c>
      <c r="AD1635" t="s">
        <v>117</v>
      </c>
      <c r="AE1635" t="s">
        <v>2384</v>
      </c>
      <c r="AG1635">
        <v>1</v>
      </c>
      <c r="AH1635">
        <v>0</v>
      </c>
      <c r="AI1635">
        <v>0</v>
      </c>
      <c r="AK1635">
        <v>0</v>
      </c>
      <c r="AO1635">
        <v>0</v>
      </c>
      <c r="AP1635">
        <v>0</v>
      </c>
      <c r="AQ1635">
        <v>0</v>
      </c>
      <c r="AR1635">
        <v>0</v>
      </c>
      <c r="AS1635">
        <v>1.39816219979115</v>
      </c>
      <c r="AT1635" t="s">
        <v>68</v>
      </c>
      <c r="AU1635">
        <v>1.3985000000000001</v>
      </c>
      <c r="AX1635">
        <v>3</v>
      </c>
      <c r="AY1635">
        <v>1.39816219979116</v>
      </c>
    </row>
    <row r="1636" spans="1:51" x14ac:dyDescent="0.3">
      <c r="A1636">
        <v>820</v>
      </c>
      <c r="B1636">
        <v>859</v>
      </c>
      <c r="C1636">
        <v>11420</v>
      </c>
      <c r="D1636">
        <v>11</v>
      </c>
      <c r="E1636">
        <v>50000</v>
      </c>
      <c r="F1636" t="s">
        <v>51</v>
      </c>
      <c r="G1636">
        <v>112</v>
      </c>
      <c r="H1636" t="s">
        <v>108</v>
      </c>
      <c r="I1636">
        <v>2016</v>
      </c>
      <c r="J1636" t="s">
        <v>53</v>
      </c>
      <c r="K1636" t="s">
        <v>54</v>
      </c>
      <c r="L1636">
        <v>2006000454</v>
      </c>
      <c r="M1636" t="s">
        <v>2390</v>
      </c>
      <c r="N1636" t="s">
        <v>931</v>
      </c>
      <c r="O1636" t="s">
        <v>153</v>
      </c>
      <c r="P1636" t="s">
        <v>94</v>
      </c>
      <c r="Q1636">
        <v>50000</v>
      </c>
      <c r="R1636" t="s">
        <v>112</v>
      </c>
      <c r="S1636">
        <v>10</v>
      </c>
      <c r="T1636" t="s">
        <v>60</v>
      </c>
      <c r="U1636">
        <v>110</v>
      </c>
      <c r="V1636" t="s">
        <v>61</v>
      </c>
      <c r="W1636">
        <v>1</v>
      </c>
      <c r="X1636" t="s">
        <v>108</v>
      </c>
      <c r="Y1636" t="s">
        <v>113</v>
      </c>
      <c r="Z1636" t="s">
        <v>2391</v>
      </c>
      <c r="AA1636" t="s">
        <v>2392</v>
      </c>
      <c r="AB1636">
        <v>11420</v>
      </c>
      <c r="AC1636" t="s">
        <v>116</v>
      </c>
      <c r="AD1636" t="s">
        <v>117</v>
      </c>
      <c r="AE1636" t="s">
        <v>2393</v>
      </c>
      <c r="AG1636">
        <v>1</v>
      </c>
      <c r="AH1636">
        <v>0</v>
      </c>
      <c r="AI1636">
        <v>0</v>
      </c>
      <c r="AK1636">
        <v>0</v>
      </c>
      <c r="AO1636">
        <v>0</v>
      </c>
      <c r="AP1636">
        <v>0</v>
      </c>
      <c r="AQ1636">
        <v>0</v>
      </c>
      <c r="AR1636">
        <v>0</v>
      </c>
      <c r="AS1636" s="1">
        <v>4.7891681169509197E-2</v>
      </c>
      <c r="AT1636" t="s">
        <v>68</v>
      </c>
      <c r="AU1636">
        <v>4.8000000000000001E-2</v>
      </c>
      <c r="AX1636">
        <v>3</v>
      </c>
      <c r="AY1636">
        <v>4.7891681169509197E-2</v>
      </c>
    </row>
    <row r="1637" spans="1:51" x14ac:dyDescent="0.3">
      <c r="A1637">
        <v>820</v>
      </c>
      <c r="B1637">
        <v>845</v>
      </c>
      <c r="C1637">
        <v>11420</v>
      </c>
      <c r="D1637">
        <v>11</v>
      </c>
      <c r="E1637">
        <v>50000</v>
      </c>
      <c r="F1637" t="s">
        <v>51</v>
      </c>
      <c r="G1637">
        <v>112</v>
      </c>
      <c r="H1637" t="s">
        <v>108</v>
      </c>
      <c r="I1637">
        <v>2016</v>
      </c>
      <c r="J1637" t="s">
        <v>53</v>
      </c>
      <c r="K1637" t="s">
        <v>54</v>
      </c>
      <c r="L1637">
        <v>2013000001</v>
      </c>
      <c r="M1637" t="s">
        <v>2394</v>
      </c>
      <c r="N1637" t="s">
        <v>213</v>
      </c>
      <c r="O1637" t="s">
        <v>153</v>
      </c>
      <c r="P1637" t="s">
        <v>94</v>
      </c>
      <c r="Q1637">
        <v>50000</v>
      </c>
      <c r="R1637" t="s">
        <v>112</v>
      </c>
      <c r="S1637">
        <v>10</v>
      </c>
      <c r="T1637" t="s">
        <v>60</v>
      </c>
      <c r="U1637">
        <v>110</v>
      </c>
      <c r="V1637" t="s">
        <v>61</v>
      </c>
      <c r="W1637">
        <v>1</v>
      </c>
      <c r="X1637" t="s">
        <v>108</v>
      </c>
      <c r="Y1637" t="s">
        <v>113</v>
      </c>
      <c r="Z1637" t="s">
        <v>2395</v>
      </c>
      <c r="AA1637" t="s">
        <v>2396</v>
      </c>
      <c r="AB1637">
        <v>11420</v>
      </c>
      <c r="AC1637" t="s">
        <v>116</v>
      </c>
      <c r="AD1637" t="s">
        <v>117</v>
      </c>
      <c r="AE1637" t="s">
        <v>2397</v>
      </c>
      <c r="AG1637">
        <v>1</v>
      </c>
      <c r="AH1637">
        <v>0</v>
      </c>
      <c r="AI1637">
        <v>0</v>
      </c>
      <c r="AK1637">
        <v>0</v>
      </c>
      <c r="AO1637">
        <v>0</v>
      </c>
      <c r="AP1637">
        <v>0</v>
      </c>
      <c r="AQ1637">
        <v>0</v>
      </c>
      <c r="AR1637">
        <v>0</v>
      </c>
      <c r="AS1637">
        <v>0.24401207100591699</v>
      </c>
      <c r="AT1637" t="s">
        <v>68</v>
      </c>
      <c r="AU1637">
        <v>0.24429999999999999</v>
      </c>
      <c r="AX1637">
        <v>3</v>
      </c>
      <c r="AY1637">
        <v>0.24401207100591699</v>
      </c>
    </row>
    <row r="1638" spans="1:51" x14ac:dyDescent="0.3">
      <c r="A1638">
        <v>820</v>
      </c>
      <c r="B1638">
        <v>856</v>
      </c>
      <c r="C1638">
        <v>11420</v>
      </c>
      <c r="D1638">
        <v>11</v>
      </c>
      <c r="E1638">
        <v>50000</v>
      </c>
      <c r="F1638" t="s">
        <v>51</v>
      </c>
      <c r="G1638">
        <v>112</v>
      </c>
      <c r="H1638" t="s">
        <v>108</v>
      </c>
      <c r="I1638">
        <v>2016</v>
      </c>
      <c r="J1638" t="s">
        <v>53</v>
      </c>
      <c r="K1638" t="s">
        <v>54</v>
      </c>
      <c r="L1638" t="s">
        <v>2398</v>
      </c>
      <c r="M1638" t="s">
        <v>2399</v>
      </c>
      <c r="N1638" t="s">
        <v>163</v>
      </c>
      <c r="O1638" t="s">
        <v>153</v>
      </c>
      <c r="P1638" t="s">
        <v>94</v>
      </c>
      <c r="Q1638">
        <v>50000</v>
      </c>
      <c r="R1638" t="s">
        <v>112</v>
      </c>
      <c r="S1638">
        <v>10</v>
      </c>
      <c r="T1638" t="s">
        <v>60</v>
      </c>
      <c r="U1638">
        <v>110</v>
      </c>
      <c r="V1638" t="s">
        <v>61</v>
      </c>
      <c r="W1638">
        <v>1</v>
      </c>
      <c r="X1638" t="s">
        <v>108</v>
      </c>
      <c r="Y1638" t="s">
        <v>113</v>
      </c>
      <c r="Z1638" t="s">
        <v>2998</v>
      </c>
      <c r="AA1638" t="s">
        <v>2999</v>
      </c>
      <c r="AB1638">
        <v>11420</v>
      </c>
      <c r="AC1638" t="s">
        <v>116</v>
      </c>
      <c r="AD1638" t="s">
        <v>117</v>
      </c>
      <c r="AE1638" t="s">
        <v>2402</v>
      </c>
      <c r="AG1638">
        <v>1</v>
      </c>
      <c r="AH1638">
        <v>0</v>
      </c>
      <c r="AI1638">
        <v>0</v>
      </c>
      <c r="AK1638">
        <v>0</v>
      </c>
      <c r="AO1638">
        <v>0</v>
      </c>
      <c r="AP1638">
        <v>0</v>
      </c>
      <c r="AQ1638">
        <v>0</v>
      </c>
      <c r="AR1638">
        <v>0</v>
      </c>
      <c r="AS1638">
        <v>0.177314813783501</v>
      </c>
      <c r="AT1638" t="s">
        <v>68</v>
      </c>
      <c r="AV1638">
        <v>0.17749999999999999</v>
      </c>
      <c r="AX1638">
        <v>3</v>
      </c>
      <c r="AY1638">
        <v>0.177314813783502</v>
      </c>
    </row>
    <row r="1639" spans="1:51" x14ac:dyDescent="0.3">
      <c r="A1639">
        <v>820</v>
      </c>
      <c r="B1639">
        <v>861</v>
      </c>
      <c r="C1639">
        <v>11420</v>
      </c>
      <c r="D1639">
        <v>11</v>
      </c>
      <c r="E1639">
        <v>50000</v>
      </c>
      <c r="F1639" t="s">
        <v>51</v>
      </c>
      <c r="G1639">
        <v>112</v>
      </c>
      <c r="H1639" t="s">
        <v>108</v>
      </c>
      <c r="I1639">
        <v>2016</v>
      </c>
      <c r="J1639" t="s">
        <v>53</v>
      </c>
      <c r="K1639" t="s">
        <v>54</v>
      </c>
      <c r="L1639">
        <v>2013000091</v>
      </c>
      <c r="M1639" t="s">
        <v>2403</v>
      </c>
      <c r="N1639" t="s">
        <v>610</v>
      </c>
      <c r="O1639" t="s">
        <v>153</v>
      </c>
      <c r="P1639" t="s">
        <v>94</v>
      </c>
      <c r="Q1639">
        <v>50000</v>
      </c>
      <c r="R1639" t="s">
        <v>112</v>
      </c>
      <c r="S1639">
        <v>10</v>
      </c>
      <c r="T1639" t="s">
        <v>60</v>
      </c>
      <c r="U1639">
        <v>110</v>
      </c>
      <c r="V1639" t="s">
        <v>61</v>
      </c>
      <c r="W1639">
        <v>1</v>
      </c>
      <c r="X1639" t="s">
        <v>108</v>
      </c>
      <c r="Y1639" t="s">
        <v>113</v>
      </c>
      <c r="Z1639" t="s">
        <v>2404</v>
      </c>
      <c r="AA1639" t="s">
        <v>2405</v>
      </c>
      <c r="AB1639">
        <v>11420</v>
      </c>
      <c r="AC1639" t="s">
        <v>116</v>
      </c>
      <c r="AD1639" t="s">
        <v>117</v>
      </c>
      <c r="AE1639" t="s">
        <v>2406</v>
      </c>
      <c r="AG1639">
        <v>1</v>
      </c>
      <c r="AH1639">
        <v>0</v>
      </c>
      <c r="AI1639">
        <v>0</v>
      </c>
      <c r="AK1639">
        <v>0</v>
      </c>
      <c r="AO1639">
        <v>0</v>
      </c>
      <c r="AP1639">
        <v>0</v>
      </c>
      <c r="AQ1639">
        <v>0</v>
      </c>
      <c r="AR1639">
        <v>0</v>
      </c>
      <c r="AS1639">
        <v>7.3345924121127698E-2</v>
      </c>
      <c r="AT1639" t="s">
        <v>68</v>
      </c>
      <c r="AU1639">
        <v>7.3099999999999998E-2</v>
      </c>
      <c r="AX1639">
        <v>3</v>
      </c>
      <c r="AY1639">
        <v>7.3345924121127698E-2</v>
      </c>
    </row>
    <row r="1640" spans="1:51" x14ac:dyDescent="0.3">
      <c r="A1640">
        <v>820</v>
      </c>
      <c r="B1640">
        <v>862</v>
      </c>
      <c r="C1640">
        <v>11420</v>
      </c>
      <c r="D1640">
        <v>11</v>
      </c>
      <c r="E1640">
        <v>50000</v>
      </c>
      <c r="F1640" t="s">
        <v>51</v>
      </c>
      <c r="G1640">
        <v>112</v>
      </c>
      <c r="H1640" t="s">
        <v>108</v>
      </c>
      <c r="I1640">
        <v>2016</v>
      </c>
      <c r="J1640" t="s">
        <v>53</v>
      </c>
      <c r="K1640" t="s">
        <v>54</v>
      </c>
      <c r="L1640" t="s">
        <v>2412</v>
      </c>
      <c r="M1640" t="s">
        <v>2413</v>
      </c>
      <c r="N1640" t="s">
        <v>363</v>
      </c>
      <c r="O1640" t="s">
        <v>153</v>
      </c>
      <c r="P1640" t="s">
        <v>86</v>
      </c>
      <c r="Q1640">
        <v>50000</v>
      </c>
      <c r="R1640" t="s">
        <v>112</v>
      </c>
      <c r="S1640">
        <v>10</v>
      </c>
      <c r="T1640" t="s">
        <v>60</v>
      </c>
      <c r="U1640">
        <v>110</v>
      </c>
      <c r="V1640" t="s">
        <v>61</v>
      </c>
      <c r="W1640">
        <v>1</v>
      </c>
      <c r="X1640" t="s">
        <v>108</v>
      </c>
      <c r="Y1640" t="s">
        <v>113</v>
      </c>
      <c r="Z1640" t="s">
        <v>2414</v>
      </c>
      <c r="AA1640" t="s">
        <v>2415</v>
      </c>
      <c r="AB1640">
        <v>11420</v>
      </c>
      <c r="AC1640" t="s">
        <v>116</v>
      </c>
      <c r="AD1640" t="s">
        <v>117</v>
      </c>
      <c r="AE1640" t="s">
        <v>2416</v>
      </c>
      <c r="AG1640">
        <v>1</v>
      </c>
      <c r="AH1640">
        <v>0</v>
      </c>
      <c r="AI1640">
        <v>0</v>
      </c>
      <c r="AK1640">
        <v>0</v>
      </c>
      <c r="AO1640">
        <v>0</v>
      </c>
      <c r="AP1640">
        <v>0</v>
      </c>
      <c r="AQ1640">
        <v>0</v>
      </c>
      <c r="AR1640">
        <v>0</v>
      </c>
      <c r="AS1640">
        <v>0.163954695440306</v>
      </c>
      <c r="AT1640" t="s">
        <v>68</v>
      </c>
      <c r="AU1640">
        <v>0.1643</v>
      </c>
      <c r="AX1640">
        <v>3</v>
      </c>
      <c r="AY1640">
        <v>0.163954695440306</v>
      </c>
    </row>
    <row r="1641" spans="1:51" x14ac:dyDescent="0.3">
      <c r="A1641">
        <v>820</v>
      </c>
      <c r="B1641">
        <v>862</v>
      </c>
      <c r="C1641">
        <v>11420</v>
      </c>
      <c r="D1641">
        <v>11</v>
      </c>
      <c r="E1641">
        <v>50000</v>
      </c>
      <c r="F1641" t="s">
        <v>51</v>
      </c>
      <c r="G1641">
        <v>112</v>
      </c>
      <c r="H1641" t="s">
        <v>108</v>
      </c>
      <c r="I1641">
        <v>2016</v>
      </c>
      <c r="J1641" t="s">
        <v>53</v>
      </c>
      <c r="K1641" t="s">
        <v>54</v>
      </c>
      <c r="L1641" t="s">
        <v>2407</v>
      </c>
      <c r="M1641" t="s">
        <v>2408</v>
      </c>
      <c r="N1641" t="s">
        <v>363</v>
      </c>
      <c r="O1641" t="s">
        <v>153</v>
      </c>
      <c r="P1641" t="s">
        <v>86</v>
      </c>
      <c r="Q1641">
        <v>50000</v>
      </c>
      <c r="R1641" t="s">
        <v>112</v>
      </c>
      <c r="S1641">
        <v>10</v>
      </c>
      <c r="T1641" t="s">
        <v>60</v>
      </c>
      <c r="U1641">
        <v>110</v>
      </c>
      <c r="V1641" t="s">
        <v>61</v>
      </c>
      <c r="W1641">
        <v>1</v>
      </c>
      <c r="X1641" t="s">
        <v>108</v>
      </c>
      <c r="Y1641" t="s">
        <v>113</v>
      </c>
      <c r="Z1641" t="s">
        <v>2409</v>
      </c>
      <c r="AA1641" t="s">
        <v>2410</v>
      </c>
      <c r="AB1641">
        <v>11420</v>
      </c>
      <c r="AC1641" t="s">
        <v>116</v>
      </c>
      <c r="AD1641" t="s">
        <v>117</v>
      </c>
      <c r="AE1641" t="s">
        <v>2411</v>
      </c>
      <c r="AG1641">
        <v>1</v>
      </c>
      <c r="AH1641">
        <v>0</v>
      </c>
      <c r="AI1641">
        <v>0</v>
      </c>
      <c r="AK1641">
        <v>0</v>
      </c>
      <c r="AO1641">
        <v>0</v>
      </c>
      <c r="AP1641">
        <v>0</v>
      </c>
      <c r="AQ1641">
        <v>0</v>
      </c>
      <c r="AR1641">
        <v>0</v>
      </c>
      <c r="AS1641">
        <v>3.6140640723981798</v>
      </c>
      <c r="AT1641" t="s">
        <v>68</v>
      </c>
      <c r="AU1641">
        <v>3.6143000000000001</v>
      </c>
      <c r="AX1641">
        <v>3</v>
      </c>
      <c r="AY1641">
        <v>3.6140640723981901</v>
      </c>
    </row>
    <row r="1642" spans="1:51" x14ac:dyDescent="0.3">
      <c r="A1642">
        <v>820</v>
      </c>
      <c r="B1642">
        <v>880</v>
      </c>
      <c r="C1642">
        <v>11420</v>
      </c>
      <c r="D1642">
        <v>11</v>
      </c>
      <c r="E1642">
        <v>50000</v>
      </c>
      <c r="F1642" t="s">
        <v>51</v>
      </c>
      <c r="G1642">
        <v>112</v>
      </c>
      <c r="H1642" t="s">
        <v>108</v>
      </c>
      <c r="I1642">
        <v>2016</v>
      </c>
      <c r="J1642" t="s">
        <v>53</v>
      </c>
      <c r="K1642" t="s">
        <v>54</v>
      </c>
      <c r="L1642" t="s">
        <v>3786</v>
      </c>
      <c r="M1642" t="s">
        <v>3000</v>
      </c>
      <c r="N1642" t="s">
        <v>168</v>
      </c>
      <c r="O1642" t="s">
        <v>153</v>
      </c>
      <c r="P1642" t="s">
        <v>94</v>
      </c>
      <c r="Q1642">
        <v>50000</v>
      </c>
      <c r="R1642" t="s">
        <v>112</v>
      </c>
      <c r="S1642">
        <v>10</v>
      </c>
      <c r="T1642" t="s">
        <v>60</v>
      </c>
      <c r="U1642">
        <v>110</v>
      </c>
      <c r="V1642" t="s">
        <v>61</v>
      </c>
      <c r="W1642">
        <v>1</v>
      </c>
      <c r="X1642" t="s">
        <v>108</v>
      </c>
      <c r="Y1642" t="s">
        <v>113</v>
      </c>
      <c r="Z1642" t="s">
        <v>129</v>
      </c>
      <c r="AA1642" t="s">
        <v>130</v>
      </c>
      <c r="AB1642">
        <v>11420</v>
      </c>
      <c r="AC1642" t="s">
        <v>116</v>
      </c>
      <c r="AD1642" t="s">
        <v>117</v>
      </c>
      <c r="AE1642" t="s">
        <v>131</v>
      </c>
      <c r="AG1642">
        <v>1</v>
      </c>
      <c r="AH1642">
        <v>0</v>
      </c>
      <c r="AI1642">
        <v>0</v>
      </c>
      <c r="AK1642">
        <v>0</v>
      </c>
      <c r="AO1642">
        <v>0</v>
      </c>
      <c r="AP1642">
        <v>0</v>
      </c>
      <c r="AQ1642">
        <v>0</v>
      </c>
      <c r="AR1642">
        <v>0</v>
      </c>
      <c r="AS1642">
        <v>2.2226411416637601E-2</v>
      </c>
      <c r="AT1642" t="s">
        <v>68</v>
      </c>
      <c r="AU1642">
        <v>2.2200000000000001E-2</v>
      </c>
      <c r="AX1642">
        <v>8</v>
      </c>
      <c r="AY1642">
        <v>2.2226411416637702E-2</v>
      </c>
    </row>
    <row r="1643" spans="1:51" x14ac:dyDescent="0.3">
      <c r="A1643">
        <v>820</v>
      </c>
      <c r="B1643">
        <v>880</v>
      </c>
      <c r="C1643">
        <v>11420</v>
      </c>
      <c r="D1643">
        <v>11</v>
      </c>
      <c r="E1643">
        <v>50000</v>
      </c>
      <c r="F1643" t="s">
        <v>51</v>
      </c>
      <c r="G1643">
        <v>112</v>
      </c>
      <c r="H1643" t="s">
        <v>108</v>
      </c>
      <c r="I1643">
        <v>2016</v>
      </c>
      <c r="J1643" t="s">
        <v>53</v>
      </c>
      <c r="K1643" t="s">
        <v>54</v>
      </c>
      <c r="L1643" t="s">
        <v>2417</v>
      </c>
      <c r="M1643" t="s">
        <v>2418</v>
      </c>
      <c r="N1643" t="s">
        <v>168</v>
      </c>
      <c r="O1643" t="s">
        <v>153</v>
      </c>
      <c r="P1643" t="s">
        <v>94</v>
      </c>
      <c r="Q1643">
        <v>50000</v>
      </c>
      <c r="R1643" t="s">
        <v>112</v>
      </c>
      <c r="S1643">
        <v>10</v>
      </c>
      <c r="T1643" t="s">
        <v>60</v>
      </c>
      <c r="U1643">
        <v>110</v>
      </c>
      <c r="V1643" t="s">
        <v>61</v>
      </c>
      <c r="W1643">
        <v>1</v>
      </c>
      <c r="X1643" t="s">
        <v>108</v>
      </c>
      <c r="Y1643" t="s">
        <v>113</v>
      </c>
      <c r="Z1643" t="s">
        <v>2419</v>
      </c>
      <c r="AA1643" t="s">
        <v>2420</v>
      </c>
      <c r="AB1643">
        <v>11420</v>
      </c>
      <c r="AC1643" t="s">
        <v>116</v>
      </c>
      <c r="AD1643" t="s">
        <v>117</v>
      </c>
      <c r="AE1643" t="s">
        <v>2421</v>
      </c>
      <c r="AG1643">
        <v>1</v>
      </c>
      <c r="AH1643">
        <v>0</v>
      </c>
      <c r="AI1643">
        <v>0</v>
      </c>
      <c r="AK1643">
        <v>0</v>
      </c>
      <c r="AO1643">
        <v>0</v>
      </c>
      <c r="AP1643">
        <v>0</v>
      </c>
      <c r="AQ1643">
        <v>0</v>
      </c>
      <c r="AR1643">
        <v>0</v>
      </c>
      <c r="AS1643">
        <v>3.49289352593108</v>
      </c>
      <c r="AT1643" t="s">
        <v>68</v>
      </c>
      <c r="AU1643">
        <v>3.4925000000000002</v>
      </c>
      <c r="AX1643">
        <v>3</v>
      </c>
      <c r="AY1643">
        <v>3.49289352593108</v>
      </c>
    </row>
    <row r="1644" spans="1:51" x14ac:dyDescent="0.3">
      <c r="A1644">
        <v>820</v>
      </c>
      <c r="B1644">
        <v>880</v>
      </c>
      <c r="C1644">
        <v>11420</v>
      </c>
      <c r="D1644">
        <v>11</v>
      </c>
      <c r="E1644">
        <v>50000</v>
      </c>
      <c r="F1644" t="s">
        <v>51</v>
      </c>
      <c r="G1644">
        <v>112</v>
      </c>
      <c r="H1644" t="s">
        <v>108</v>
      </c>
      <c r="I1644">
        <v>2016</v>
      </c>
      <c r="J1644" t="s">
        <v>53</v>
      </c>
      <c r="K1644" t="s">
        <v>54</v>
      </c>
      <c r="L1644" t="s">
        <v>2422</v>
      </c>
      <c r="M1644" t="s">
        <v>2423</v>
      </c>
      <c r="N1644" t="s">
        <v>168</v>
      </c>
      <c r="O1644" t="s">
        <v>153</v>
      </c>
      <c r="P1644" t="s">
        <v>94</v>
      </c>
      <c r="Q1644">
        <v>50000</v>
      </c>
      <c r="R1644" t="s">
        <v>112</v>
      </c>
      <c r="S1644">
        <v>10</v>
      </c>
      <c r="T1644" t="s">
        <v>60</v>
      </c>
      <c r="U1644">
        <v>110</v>
      </c>
      <c r="V1644" t="s">
        <v>61</v>
      </c>
      <c r="W1644">
        <v>1</v>
      </c>
      <c r="X1644" t="s">
        <v>108</v>
      </c>
      <c r="Y1644" t="s">
        <v>113</v>
      </c>
      <c r="Z1644" t="s">
        <v>2424</v>
      </c>
      <c r="AA1644" t="s">
        <v>2425</v>
      </c>
      <c r="AB1644">
        <v>11420</v>
      </c>
      <c r="AC1644" t="s">
        <v>116</v>
      </c>
      <c r="AD1644" t="s">
        <v>117</v>
      </c>
      <c r="AE1644" t="s">
        <v>2426</v>
      </c>
      <c r="AG1644">
        <v>1</v>
      </c>
      <c r="AH1644">
        <v>0</v>
      </c>
      <c r="AI1644">
        <v>0</v>
      </c>
      <c r="AK1644">
        <v>0</v>
      </c>
      <c r="AO1644">
        <v>0</v>
      </c>
      <c r="AP1644">
        <v>0</v>
      </c>
      <c r="AQ1644">
        <v>0</v>
      </c>
      <c r="AR1644">
        <v>0</v>
      </c>
      <c r="AS1644">
        <v>0.14132045945005201</v>
      </c>
      <c r="AT1644" t="s">
        <v>68</v>
      </c>
      <c r="AU1644">
        <v>0.14130000000000001</v>
      </c>
      <c r="AX1644">
        <v>3</v>
      </c>
      <c r="AY1644">
        <v>0.14132045945005201</v>
      </c>
    </row>
    <row r="1645" spans="1:51" x14ac:dyDescent="0.3">
      <c r="A1645">
        <v>820</v>
      </c>
      <c r="B1645">
        <v>868</v>
      </c>
      <c r="C1645">
        <v>11330</v>
      </c>
      <c r="D1645">
        <v>11</v>
      </c>
      <c r="E1645">
        <v>50000</v>
      </c>
      <c r="F1645" t="s">
        <v>51</v>
      </c>
      <c r="G1645">
        <v>112</v>
      </c>
      <c r="H1645" t="s">
        <v>108</v>
      </c>
      <c r="I1645">
        <v>2016</v>
      </c>
      <c r="J1645" t="s">
        <v>53</v>
      </c>
      <c r="K1645" t="s">
        <v>54</v>
      </c>
      <c r="L1645">
        <v>2016000003</v>
      </c>
      <c r="M1645" t="s">
        <v>2427</v>
      </c>
      <c r="N1645" t="s">
        <v>174</v>
      </c>
      <c r="O1645" t="s">
        <v>153</v>
      </c>
      <c r="P1645" t="s">
        <v>86</v>
      </c>
      <c r="Q1645">
        <v>50000</v>
      </c>
      <c r="R1645" t="s">
        <v>112</v>
      </c>
      <c r="S1645">
        <v>10</v>
      </c>
      <c r="T1645" t="s">
        <v>60</v>
      </c>
      <c r="U1645">
        <v>110</v>
      </c>
      <c r="V1645" t="s">
        <v>61</v>
      </c>
      <c r="W1645">
        <v>1</v>
      </c>
      <c r="X1645" t="s">
        <v>108</v>
      </c>
      <c r="Y1645" t="s">
        <v>113</v>
      </c>
      <c r="Z1645" t="s">
        <v>2428</v>
      </c>
      <c r="AA1645" t="s">
        <v>2429</v>
      </c>
      <c r="AB1645">
        <v>11330</v>
      </c>
      <c r="AC1645" t="s">
        <v>1613</v>
      </c>
      <c r="AD1645" t="s">
        <v>472</v>
      </c>
      <c r="AE1645" t="s">
        <v>2430</v>
      </c>
      <c r="AG1645">
        <v>1</v>
      </c>
      <c r="AH1645">
        <v>0</v>
      </c>
      <c r="AI1645">
        <v>0</v>
      </c>
      <c r="AK1645">
        <v>0</v>
      </c>
      <c r="AO1645">
        <v>0</v>
      </c>
      <c r="AP1645">
        <v>0</v>
      </c>
      <c r="AQ1645">
        <v>0</v>
      </c>
      <c r="AR1645">
        <v>0</v>
      </c>
      <c r="AS1645">
        <v>0.10092102332057</v>
      </c>
      <c r="AT1645" t="s">
        <v>68</v>
      </c>
      <c r="AU1645">
        <v>0.1009</v>
      </c>
      <c r="AX1645">
        <v>3</v>
      </c>
      <c r="AY1645">
        <v>0.100921023320571</v>
      </c>
    </row>
    <row r="1646" spans="1:51" x14ac:dyDescent="0.3">
      <c r="A1646">
        <v>820</v>
      </c>
      <c r="B1646">
        <v>870</v>
      </c>
      <c r="C1646">
        <v>11420</v>
      </c>
      <c r="D1646">
        <v>11</v>
      </c>
      <c r="E1646">
        <v>50000</v>
      </c>
      <c r="F1646" t="s">
        <v>51</v>
      </c>
      <c r="G1646">
        <v>112</v>
      </c>
      <c r="H1646" t="s">
        <v>108</v>
      </c>
      <c r="I1646">
        <v>2016</v>
      </c>
      <c r="J1646" t="s">
        <v>53</v>
      </c>
      <c r="K1646" t="s">
        <v>54</v>
      </c>
      <c r="L1646" t="s">
        <v>2435</v>
      </c>
      <c r="M1646" t="s">
        <v>2436</v>
      </c>
      <c r="N1646" t="s">
        <v>179</v>
      </c>
      <c r="O1646" t="s">
        <v>153</v>
      </c>
      <c r="P1646" t="s">
        <v>94</v>
      </c>
      <c r="Q1646">
        <v>50000</v>
      </c>
      <c r="R1646" t="s">
        <v>112</v>
      </c>
      <c r="S1646">
        <v>10</v>
      </c>
      <c r="T1646" t="s">
        <v>60</v>
      </c>
      <c r="U1646">
        <v>110</v>
      </c>
      <c r="V1646" t="s">
        <v>61</v>
      </c>
      <c r="W1646">
        <v>1</v>
      </c>
      <c r="X1646" t="s">
        <v>108</v>
      </c>
      <c r="Y1646" t="s">
        <v>113</v>
      </c>
      <c r="Z1646" t="s">
        <v>2437</v>
      </c>
      <c r="AA1646" t="s">
        <v>2438</v>
      </c>
      <c r="AB1646">
        <v>11420</v>
      </c>
      <c r="AC1646" t="s">
        <v>116</v>
      </c>
      <c r="AD1646" t="s">
        <v>117</v>
      </c>
      <c r="AE1646" t="s">
        <v>2439</v>
      </c>
      <c r="AG1646">
        <v>1</v>
      </c>
      <c r="AH1646">
        <v>0</v>
      </c>
      <c r="AI1646">
        <v>0</v>
      </c>
      <c r="AK1646">
        <v>0</v>
      </c>
      <c r="AO1646">
        <v>0</v>
      </c>
      <c r="AP1646">
        <v>0</v>
      </c>
      <c r="AQ1646">
        <v>0</v>
      </c>
      <c r="AR1646">
        <v>0</v>
      </c>
      <c r="AS1646">
        <v>1.5166447337278099</v>
      </c>
      <c r="AT1646" t="s">
        <v>68</v>
      </c>
      <c r="AU1646">
        <v>1.5168999999999999</v>
      </c>
      <c r="AX1646">
        <v>3</v>
      </c>
      <c r="AY1646">
        <v>1.5166447337278099</v>
      </c>
    </row>
    <row r="1647" spans="1:51" x14ac:dyDescent="0.3">
      <c r="A1647">
        <v>820</v>
      </c>
      <c r="B1647">
        <v>870</v>
      </c>
      <c r="C1647">
        <v>11420</v>
      </c>
      <c r="D1647">
        <v>11</v>
      </c>
      <c r="E1647">
        <v>50000</v>
      </c>
      <c r="F1647" t="s">
        <v>51</v>
      </c>
      <c r="G1647">
        <v>112</v>
      </c>
      <c r="H1647" t="s">
        <v>108</v>
      </c>
      <c r="I1647">
        <v>2016</v>
      </c>
      <c r="J1647" t="s">
        <v>53</v>
      </c>
      <c r="K1647" t="s">
        <v>54</v>
      </c>
      <c r="L1647">
        <v>2010000300</v>
      </c>
      <c r="M1647" t="s">
        <v>3001</v>
      </c>
      <c r="N1647" t="s">
        <v>179</v>
      </c>
      <c r="O1647" t="s">
        <v>153</v>
      </c>
      <c r="P1647" t="s">
        <v>94</v>
      </c>
      <c r="Q1647">
        <v>50000</v>
      </c>
      <c r="R1647" t="s">
        <v>112</v>
      </c>
      <c r="S1647">
        <v>10</v>
      </c>
      <c r="T1647" t="s">
        <v>60</v>
      </c>
      <c r="U1647">
        <v>110</v>
      </c>
      <c r="V1647" t="s">
        <v>61</v>
      </c>
      <c r="W1647">
        <v>1</v>
      </c>
      <c r="X1647" t="s">
        <v>108</v>
      </c>
      <c r="Y1647" t="s">
        <v>113</v>
      </c>
      <c r="Z1647" t="s">
        <v>129</v>
      </c>
      <c r="AA1647" t="s">
        <v>130</v>
      </c>
      <c r="AB1647">
        <v>11420</v>
      </c>
      <c r="AC1647" t="s">
        <v>116</v>
      </c>
      <c r="AD1647" t="s">
        <v>117</v>
      </c>
      <c r="AE1647" t="s">
        <v>131</v>
      </c>
      <c r="AG1647">
        <v>1</v>
      </c>
      <c r="AH1647">
        <v>0</v>
      </c>
      <c r="AI1647">
        <v>0</v>
      </c>
      <c r="AK1647">
        <v>0</v>
      </c>
      <c r="AO1647">
        <v>0</v>
      </c>
      <c r="AP1647">
        <v>0</v>
      </c>
      <c r="AQ1647">
        <v>0</v>
      </c>
      <c r="AR1647">
        <v>0</v>
      </c>
      <c r="AS1647" s="1">
        <v>5.7700396797772301E-2</v>
      </c>
      <c r="AT1647" t="s">
        <v>68</v>
      </c>
      <c r="AU1647">
        <v>5.7700000000000001E-2</v>
      </c>
      <c r="AX1647">
        <v>8</v>
      </c>
      <c r="AY1647">
        <v>5.7700396797772398E-2</v>
      </c>
    </row>
    <row r="1648" spans="1:51" x14ac:dyDescent="0.3">
      <c r="A1648">
        <v>820</v>
      </c>
      <c r="B1648">
        <v>870</v>
      </c>
      <c r="C1648">
        <v>11420</v>
      </c>
      <c r="D1648">
        <v>11</v>
      </c>
      <c r="E1648">
        <v>50000</v>
      </c>
      <c r="F1648" t="s">
        <v>51</v>
      </c>
      <c r="G1648">
        <v>112</v>
      </c>
      <c r="H1648" t="s">
        <v>108</v>
      </c>
      <c r="I1648">
        <v>2016</v>
      </c>
      <c r="J1648" t="s">
        <v>53</v>
      </c>
      <c r="K1648" t="s">
        <v>54</v>
      </c>
      <c r="L1648">
        <v>2011000424</v>
      </c>
      <c r="M1648" t="s">
        <v>2431</v>
      </c>
      <c r="N1648" t="s">
        <v>179</v>
      </c>
      <c r="O1648" t="s">
        <v>153</v>
      </c>
      <c r="P1648" t="s">
        <v>94</v>
      </c>
      <c r="Q1648">
        <v>50000</v>
      </c>
      <c r="R1648" t="s">
        <v>112</v>
      </c>
      <c r="S1648">
        <v>10</v>
      </c>
      <c r="T1648" t="s">
        <v>60</v>
      </c>
      <c r="U1648">
        <v>110</v>
      </c>
      <c r="V1648" t="s">
        <v>61</v>
      </c>
      <c r="W1648">
        <v>1</v>
      </c>
      <c r="X1648" t="s">
        <v>108</v>
      </c>
      <c r="Y1648" t="s">
        <v>113</v>
      </c>
      <c r="Z1648" t="s">
        <v>2432</v>
      </c>
      <c r="AA1648" t="s">
        <v>2433</v>
      </c>
      <c r="AB1648">
        <v>11420</v>
      </c>
      <c r="AC1648" t="s">
        <v>116</v>
      </c>
      <c r="AD1648" t="s">
        <v>117</v>
      </c>
      <c r="AE1648" t="s">
        <v>2434</v>
      </c>
      <c r="AG1648">
        <v>1</v>
      </c>
      <c r="AH1648">
        <v>0</v>
      </c>
      <c r="AI1648">
        <v>0</v>
      </c>
      <c r="AK1648">
        <v>0</v>
      </c>
      <c r="AO1648">
        <v>0</v>
      </c>
      <c r="AP1648">
        <v>0</v>
      </c>
      <c r="AQ1648">
        <v>0</v>
      </c>
      <c r="AR1648">
        <v>0</v>
      </c>
      <c r="AS1648" s="1">
        <v>6.0459338670379302E-2</v>
      </c>
      <c r="AT1648" t="s">
        <v>68</v>
      </c>
      <c r="AU1648">
        <v>6.0600000000000001E-2</v>
      </c>
      <c r="AX1648">
        <v>3</v>
      </c>
      <c r="AY1648">
        <v>6.0459338670379399E-2</v>
      </c>
    </row>
    <row r="1649" spans="1:51" x14ac:dyDescent="0.3">
      <c r="A1649">
        <v>820</v>
      </c>
      <c r="B1649">
        <v>872</v>
      </c>
      <c r="C1649">
        <v>11420</v>
      </c>
      <c r="D1649">
        <v>11</v>
      </c>
      <c r="E1649">
        <v>50000</v>
      </c>
      <c r="F1649" t="s">
        <v>51</v>
      </c>
      <c r="G1649">
        <v>112</v>
      </c>
      <c r="H1649" t="s">
        <v>108</v>
      </c>
      <c r="I1649">
        <v>2016</v>
      </c>
      <c r="J1649" t="s">
        <v>53</v>
      </c>
      <c r="K1649" t="s">
        <v>54</v>
      </c>
      <c r="L1649" t="s">
        <v>2445</v>
      </c>
      <c r="M1649" t="s">
        <v>2446</v>
      </c>
      <c r="N1649" t="s">
        <v>277</v>
      </c>
      <c r="O1649" t="s">
        <v>153</v>
      </c>
      <c r="P1649" t="s">
        <v>58</v>
      </c>
      <c r="Q1649">
        <v>50000</v>
      </c>
      <c r="R1649" t="s">
        <v>112</v>
      </c>
      <c r="S1649">
        <v>10</v>
      </c>
      <c r="T1649" t="s">
        <v>60</v>
      </c>
      <c r="U1649">
        <v>110</v>
      </c>
      <c r="V1649" t="s">
        <v>61</v>
      </c>
      <c r="W1649">
        <v>1</v>
      </c>
      <c r="X1649" t="s">
        <v>108</v>
      </c>
      <c r="Y1649" t="s">
        <v>113</v>
      </c>
      <c r="Z1649" t="s">
        <v>2447</v>
      </c>
      <c r="AA1649" t="s">
        <v>2448</v>
      </c>
      <c r="AB1649">
        <v>11420</v>
      </c>
      <c r="AC1649" t="s">
        <v>116</v>
      </c>
      <c r="AD1649" t="s">
        <v>117</v>
      </c>
      <c r="AE1649" t="s">
        <v>2449</v>
      </c>
      <c r="AG1649">
        <v>1</v>
      </c>
      <c r="AH1649">
        <v>0</v>
      </c>
      <c r="AI1649">
        <v>0</v>
      </c>
      <c r="AK1649">
        <v>0</v>
      </c>
      <c r="AO1649">
        <v>0</v>
      </c>
      <c r="AP1649">
        <v>0</v>
      </c>
      <c r="AQ1649">
        <v>0</v>
      </c>
      <c r="AR1649">
        <v>0</v>
      </c>
      <c r="AS1649">
        <v>0.769953275321963</v>
      </c>
      <c r="AT1649" t="s">
        <v>68</v>
      </c>
      <c r="AU1649">
        <v>0.76990000000000003</v>
      </c>
      <c r="AX1649">
        <v>3</v>
      </c>
      <c r="AY1649">
        <v>0.769953275321963</v>
      </c>
    </row>
    <row r="1650" spans="1:51" x14ac:dyDescent="0.3">
      <c r="A1650">
        <v>820</v>
      </c>
      <c r="B1650">
        <v>872</v>
      </c>
      <c r="C1650">
        <v>11420</v>
      </c>
      <c r="D1650">
        <v>11</v>
      </c>
      <c r="E1650">
        <v>50000</v>
      </c>
      <c r="F1650" t="s">
        <v>51</v>
      </c>
      <c r="G1650">
        <v>112</v>
      </c>
      <c r="H1650" t="s">
        <v>108</v>
      </c>
      <c r="I1650">
        <v>2016</v>
      </c>
      <c r="J1650" t="s">
        <v>53</v>
      </c>
      <c r="K1650" t="s">
        <v>54</v>
      </c>
      <c r="L1650" t="s">
        <v>2440</v>
      </c>
      <c r="M1650" t="s">
        <v>2441</v>
      </c>
      <c r="N1650" t="s">
        <v>277</v>
      </c>
      <c r="O1650" t="s">
        <v>153</v>
      </c>
      <c r="P1650" t="s">
        <v>58</v>
      </c>
      <c r="Q1650">
        <v>50000</v>
      </c>
      <c r="R1650" t="s">
        <v>112</v>
      </c>
      <c r="S1650">
        <v>10</v>
      </c>
      <c r="T1650" t="s">
        <v>60</v>
      </c>
      <c r="U1650">
        <v>110</v>
      </c>
      <c r="V1650" t="s">
        <v>61</v>
      </c>
      <c r="W1650">
        <v>1</v>
      </c>
      <c r="X1650" t="s">
        <v>108</v>
      </c>
      <c r="Y1650" t="s">
        <v>113</v>
      </c>
      <c r="Z1650" t="s">
        <v>2442</v>
      </c>
      <c r="AA1650" t="s">
        <v>2443</v>
      </c>
      <c r="AB1650">
        <v>11420</v>
      </c>
      <c r="AC1650" t="s">
        <v>116</v>
      </c>
      <c r="AD1650" t="s">
        <v>117</v>
      </c>
      <c r="AE1650" t="s">
        <v>2444</v>
      </c>
      <c r="AG1650">
        <v>1</v>
      </c>
      <c r="AH1650">
        <v>0</v>
      </c>
      <c r="AI1650">
        <v>0</v>
      </c>
      <c r="AK1650">
        <v>0</v>
      </c>
      <c r="AO1650">
        <v>0</v>
      </c>
      <c r="AP1650">
        <v>0</v>
      </c>
      <c r="AQ1650">
        <v>0</v>
      </c>
      <c r="AR1650">
        <v>0</v>
      </c>
      <c r="AS1650" s="1">
        <v>8.3671980508179603E-2</v>
      </c>
      <c r="AT1650" t="s">
        <v>68</v>
      </c>
      <c r="AU1650">
        <v>0</v>
      </c>
      <c r="AX1650">
        <v>3</v>
      </c>
      <c r="AY1650">
        <v>8.3671980508179603E-2</v>
      </c>
    </row>
    <row r="1651" spans="1:51" x14ac:dyDescent="0.3">
      <c r="A1651">
        <v>820</v>
      </c>
      <c r="B1651">
        <v>872</v>
      </c>
      <c r="C1651">
        <v>11420</v>
      </c>
      <c r="D1651">
        <v>11</v>
      </c>
      <c r="E1651">
        <v>50000</v>
      </c>
      <c r="F1651" t="s">
        <v>51</v>
      </c>
      <c r="G1651">
        <v>112</v>
      </c>
      <c r="H1651" t="s">
        <v>108</v>
      </c>
      <c r="I1651">
        <v>2016</v>
      </c>
      <c r="J1651" t="s">
        <v>53</v>
      </c>
      <c r="K1651" t="s">
        <v>54</v>
      </c>
      <c r="L1651" t="s">
        <v>3002</v>
      </c>
      <c r="M1651" t="s">
        <v>3003</v>
      </c>
      <c r="N1651" t="s">
        <v>277</v>
      </c>
      <c r="O1651" t="s">
        <v>153</v>
      </c>
      <c r="P1651" t="s">
        <v>58</v>
      </c>
      <c r="Q1651">
        <v>50000</v>
      </c>
      <c r="R1651" t="s">
        <v>112</v>
      </c>
      <c r="S1651">
        <v>10</v>
      </c>
      <c r="T1651" t="s">
        <v>60</v>
      </c>
      <c r="U1651">
        <v>110</v>
      </c>
      <c r="V1651" t="s">
        <v>61</v>
      </c>
      <c r="W1651">
        <v>1</v>
      </c>
      <c r="X1651" t="s">
        <v>108</v>
      </c>
      <c r="Y1651" t="s">
        <v>113</v>
      </c>
      <c r="Z1651" t="s">
        <v>129</v>
      </c>
      <c r="AA1651" t="s">
        <v>130</v>
      </c>
      <c r="AB1651">
        <v>11420</v>
      </c>
      <c r="AC1651" t="s">
        <v>116</v>
      </c>
      <c r="AD1651" t="s">
        <v>117</v>
      </c>
      <c r="AE1651" t="s">
        <v>131</v>
      </c>
      <c r="AG1651">
        <v>1</v>
      </c>
      <c r="AH1651">
        <v>0</v>
      </c>
      <c r="AI1651">
        <v>0</v>
      </c>
      <c r="AK1651">
        <v>0</v>
      </c>
      <c r="AO1651">
        <v>0</v>
      </c>
      <c r="AP1651">
        <v>0</v>
      </c>
      <c r="AQ1651">
        <v>0</v>
      </c>
      <c r="AR1651">
        <v>0</v>
      </c>
      <c r="AS1651" s="1">
        <v>8.8934159415245295E-2</v>
      </c>
      <c r="AT1651" t="s">
        <v>68</v>
      </c>
      <c r="AU1651">
        <v>8.8900000000000007E-2</v>
      </c>
      <c r="AX1651">
        <v>8</v>
      </c>
      <c r="AY1651">
        <v>8.8934159415245406E-2</v>
      </c>
    </row>
    <row r="1652" spans="1:51" x14ac:dyDescent="0.3">
      <c r="A1652">
        <v>820</v>
      </c>
      <c r="B1652">
        <v>854</v>
      </c>
      <c r="C1652">
        <v>11420</v>
      </c>
      <c r="D1652">
        <v>11</v>
      </c>
      <c r="E1652">
        <v>50000</v>
      </c>
      <c r="F1652" t="s">
        <v>51</v>
      </c>
      <c r="G1652">
        <v>112</v>
      </c>
      <c r="H1652" t="s">
        <v>108</v>
      </c>
      <c r="I1652">
        <v>2016</v>
      </c>
      <c r="J1652" t="s">
        <v>53</v>
      </c>
      <c r="K1652" t="s">
        <v>54</v>
      </c>
      <c r="L1652" t="s">
        <v>2450</v>
      </c>
      <c r="M1652" t="s">
        <v>2451</v>
      </c>
      <c r="N1652" t="s">
        <v>307</v>
      </c>
      <c r="O1652" t="s">
        <v>153</v>
      </c>
      <c r="P1652" t="s">
        <v>58</v>
      </c>
      <c r="Q1652">
        <v>50000</v>
      </c>
      <c r="R1652" t="s">
        <v>112</v>
      </c>
      <c r="S1652">
        <v>10</v>
      </c>
      <c r="T1652" t="s">
        <v>60</v>
      </c>
      <c r="U1652">
        <v>110</v>
      </c>
      <c r="V1652" t="s">
        <v>61</v>
      </c>
      <c r="W1652">
        <v>1</v>
      </c>
      <c r="X1652" t="s">
        <v>108</v>
      </c>
      <c r="Y1652" t="s">
        <v>113</v>
      </c>
      <c r="Z1652" t="s">
        <v>2432</v>
      </c>
      <c r="AA1652" t="s">
        <v>2452</v>
      </c>
      <c r="AB1652">
        <v>11420</v>
      </c>
      <c r="AC1652" t="s">
        <v>116</v>
      </c>
      <c r="AD1652" t="s">
        <v>117</v>
      </c>
      <c r="AE1652" t="s">
        <v>2453</v>
      </c>
      <c r="AG1652">
        <v>1</v>
      </c>
      <c r="AH1652">
        <v>0</v>
      </c>
      <c r="AI1652">
        <v>0</v>
      </c>
      <c r="AK1652">
        <v>0</v>
      </c>
      <c r="AO1652">
        <v>0</v>
      </c>
      <c r="AP1652">
        <v>0</v>
      </c>
      <c r="AQ1652">
        <v>0</v>
      </c>
      <c r="AR1652">
        <v>0</v>
      </c>
      <c r="AS1652" s="1">
        <v>9.1559067177166706E-2</v>
      </c>
      <c r="AT1652" t="s">
        <v>68</v>
      </c>
      <c r="AU1652">
        <v>9.1899999999999996E-2</v>
      </c>
      <c r="AX1652">
        <v>3</v>
      </c>
      <c r="AY1652">
        <v>9.1559067177166706E-2</v>
      </c>
    </row>
    <row r="1653" spans="1:51" x14ac:dyDescent="0.3">
      <c r="A1653">
        <v>820</v>
      </c>
      <c r="B1653">
        <v>854</v>
      </c>
      <c r="C1653">
        <v>11420</v>
      </c>
      <c r="D1653">
        <v>11</v>
      </c>
      <c r="E1653">
        <v>50000</v>
      </c>
      <c r="F1653" t="s">
        <v>51</v>
      </c>
      <c r="G1653">
        <v>112</v>
      </c>
      <c r="H1653" t="s">
        <v>108</v>
      </c>
      <c r="I1653">
        <v>2016</v>
      </c>
      <c r="J1653" t="s">
        <v>53</v>
      </c>
      <c r="K1653" t="s">
        <v>54</v>
      </c>
      <c r="L1653">
        <v>2010000216</v>
      </c>
      <c r="M1653" t="s">
        <v>2454</v>
      </c>
      <c r="N1653" t="s">
        <v>307</v>
      </c>
      <c r="O1653" t="s">
        <v>153</v>
      </c>
      <c r="P1653" t="s">
        <v>58</v>
      </c>
      <c r="Q1653">
        <v>50000</v>
      </c>
      <c r="R1653" t="s">
        <v>112</v>
      </c>
      <c r="S1653">
        <v>10</v>
      </c>
      <c r="T1653" t="s">
        <v>60</v>
      </c>
      <c r="U1653">
        <v>110</v>
      </c>
      <c r="V1653" t="s">
        <v>61</v>
      </c>
      <c r="W1653">
        <v>1</v>
      </c>
      <c r="X1653" t="s">
        <v>108</v>
      </c>
      <c r="Y1653" t="s">
        <v>113</v>
      </c>
      <c r="Z1653" t="s">
        <v>2455</v>
      </c>
      <c r="AA1653" t="s">
        <v>2456</v>
      </c>
      <c r="AB1653">
        <v>11420</v>
      </c>
      <c r="AC1653" t="s">
        <v>116</v>
      </c>
      <c r="AD1653" t="s">
        <v>117</v>
      </c>
      <c r="AE1653" t="s">
        <v>2457</v>
      </c>
      <c r="AG1653">
        <v>1</v>
      </c>
      <c r="AH1653">
        <v>0</v>
      </c>
      <c r="AI1653">
        <v>0</v>
      </c>
      <c r="AK1653">
        <v>0</v>
      </c>
      <c r="AO1653">
        <v>0</v>
      </c>
      <c r="AP1653">
        <v>0</v>
      </c>
      <c r="AQ1653">
        <v>0</v>
      </c>
      <c r="AR1653">
        <v>0</v>
      </c>
      <c r="AS1653">
        <v>1.3630063557257199</v>
      </c>
      <c r="AT1653" t="s">
        <v>68</v>
      </c>
      <c r="AU1653">
        <v>1.363</v>
      </c>
      <c r="AX1653">
        <v>3</v>
      </c>
      <c r="AY1653">
        <v>1.3630063557257199</v>
      </c>
    </row>
    <row r="1654" spans="1:51" x14ac:dyDescent="0.3">
      <c r="A1654">
        <v>820</v>
      </c>
      <c r="B1654">
        <v>889</v>
      </c>
      <c r="C1654">
        <v>11230</v>
      </c>
      <c r="D1654">
        <v>11</v>
      </c>
      <c r="E1654">
        <v>60000</v>
      </c>
      <c r="F1654" t="s">
        <v>51</v>
      </c>
      <c r="G1654">
        <v>112</v>
      </c>
      <c r="H1654" t="s">
        <v>108</v>
      </c>
      <c r="I1654">
        <v>2016</v>
      </c>
      <c r="J1654" t="s">
        <v>53</v>
      </c>
      <c r="K1654" t="s">
        <v>54</v>
      </c>
      <c r="L1654">
        <v>2011000547</v>
      </c>
      <c r="M1654" t="s">
        <v>2458</v>
      </c>
      <c r="N1654" t="s">
        <v>315</v>
      </c>
      <c r="O1654" t="s">
        <v>153</v>
      </c>
      <c r="P1654" t="s">
        <v>316</v>
      </c>
      <c r="Q1654">
        <v>60000</v>
      </c>
      <c r="R1654" t="s">
        <v>100</v>
      </c>
      <c r="S1654">
        <v>10</v>
      </c>
      <c r="T1654" t="s">
        <v>60</v>
      </c>
      <c r="U1654">
        <v>110</v>
      </c>
      <c r="V1654" t="s">
        <v>61</v>
      </c>
      <c r="W1654">
        <v>1</v>
      </c>
      <c r="X1654" t="s">
        <v>108</v>
      </c>
      <c r="Y1654" t="s">
        <v>113</v>
      </c>
      <c r="Z1654" t="s">
        <v>2459</v>
      </c>
      <c r="AA1654" t="s">
        <v>2460</v>
      </c>
      <c r="AB1654">
        <v>11230</v>
      </c>
      <c r="AC1654" t="s">
        <v>2461</v>
      </c>
      <c r="AD1654" t="s">
        <v>252</v>
      </c>
      <c r="AE1654" t="s">
        <v>2462</v>
      </c>
      <c r="AG1654">
        <v>1</v>
      </c>
      <c r="AH1654">
        <v>0</v>
      </c>
      <c r="AI1654">
        <v>0</v>
      </c>
      <c r="AK1654">
        <v>0</v>
      </c>
      <c r="AO1654">
        <v>0</v>
      </c>
      <c r="AP1654">
        <v>0</v>
      </c>
      <c r="AQ1654">
        <v>0</v>
      </c>
      <c r="AR1654">
        <v>0</v>
      </c>
      <c r="AS1654">
        <v>0.58480618865297496</v>
      </c>
      <c r="AT1654" t="s">
        <v>68</v>
      </c>
      <c r="AV1654">
        <v>0.76580000000000004</v>
      </c>
      <c r="AX1654">
        <v>3</v>
      </c>
      <c r="AY1654">
        <v>0.58480618865297596</v>
      </c>
    </row>
    <row r="1655" spans="1:51" x14ac:dyDescent="0.3">
      <c r="A1655">
        <v>820</v>
      </c>
      <c r="B1655">
        <v>889</v>
      </c>
      <c r="C1655">
        <v>91010</v>
      </c>
      <c r="D1655">
        <v>11</v>
      </c>
      <c r="E1655">
        <v>10000</v>
      </c>
      <c r="F1655" t="s">
        <v>51</v>
      </c>
      <c r="G1655">
        <v>112</v>
      </c>
      <c r="H1655" t="s">
        <v>2463</v>
      </c>
      <c r="I1655">
        <v>2016</v>
      </c>
      <c r="J1655" t="s">
        <v>53</v>
      </c>
      <c r="K1655" t="s">
        <v>54</v>
      </c>
      <c r="L1655">
        <v>2016000104</v>
      </c>
      <c r="M1655" t="s">
        <v>2087</v>
      </c>
      <c r="N1655" t="s">
        <v>315</v>
      </c>
      <c r="O1655" t="s">
        <v>153</v>
      </c>
      <c r="P1655" t="s">
        <v>316</v>
      </c>
      <c r="Q1655">
        <v>10000</v>
      </c>
      <c r="R1655" t="s">
        <v>684</v>
      </c>
      <c r="S1655">
        <v>10</v>
      </c>
      <c r="T1655" t="s">
        <v>60</v>
      </c>
      <c r="U1655">
        <v>110</v>
      </c>
      <c r="V1655" t="s">
        <v>61</v>
      </c>
      <c r="W1655">
        <v>1</v>
      </c>
      <c r="X1655" t="s">
        <v>2463</v>
      </c>
      <c r="Y1655" t="s">
        <v>2466</v>
      </c>
      <c r="Z1655" t="s">
        <v>2088</v>
      </c>
      <c r="AA1655" t="s">
        <v>2089</v>
      </c>
      <c r="AB1655">
        <v>91010</v>
      </c>
      <c r="AC1655" t="s">
        <v>1706</v>
      </c>
      <c r="AD1655" t="s">
        <v>1707</v>
      </c>
      <c r="AE1655" t="s">
        <v>2090</v>
      </c>
      <c r="AG1655">
        <v>1</v>
      </c>
      <c r="AH1655">
        <v>1</v>
      </c>
      <c r="AI1655">
        <v>1</v>
      </c>
      <c r="AK1655">
        <v>0</v>
      </c>
      <c r="AO1655">
        <v>0</v>
      </c>
      <c r="AP1655">
        <v>0</v>
      </c>
      <c r="AQ1655">
        <v>0</v>
      </c>
      <c r="AR1655">
        <v>0</v>
      </c>
      <c r="AS1655" s="1">
        <v>1.9282979463974899E-2</v>
      </c>
      <c r="AT1655" t="s">
        <v>68</v>
      </c>
      <c r="AV1655">
        <v>0.13919999999999999</v>
      </c>
      <c r="AX1655">
        <v>1</v>
      </c>
      <c r="AY1655">
        <v>1.9282979463974899E-2</v>
      </c>
    </row>
    <row r="1656" spans="1:51" x14ac:dyDescent="0.3">
      <c r="A1656">
        <v>820</v>
      </c>
      <c r="B1656">
        <v>889</v>
      </c>
      <c r="C1656">
        <v>91010</v>
      </c>
      <c r="D1656">
        <v>11</v>
      </c>
      <c r="E1656">
        <v>10000</v>
      </c>
      <c r="F1656" t="s">
        <v>51</v>
      </c>
      <c r="G1656">
        <v>112</v>
      </c>
      <c r="H1656" t="s">
        <v>2463</v>
      </c>
      <c r="I1656">
        <v>2016</v>
      </c>
      <c r="J1656" t="s">
        <v>53</v>
      </c>
      <c r="K1656" t="s">
        <v>54</v>
      </c>
      <c r="L1656" t="s">
        <v>3787</v>
      </c>
      <c r="M1656" t="s">
        <v>3788</v>
      </c>
      <c r="N1656" t="s">
        <v>315</v>
      </c>
      <c r="O1656" t="s">
        <v>153</v>
      </c>
      <c r="P1656" t="s">
        <v>316</v>
      </c>
      <c r="Q1656">
        <v>10000</v>
      </c>
      <c r="R1656" t="s">
        <v>684</v>
      </c>
      <c r="S1656">
        <v>10</v>
      </c>
      <c r="T1656" t="s">
        <v>60</v>
      </c>
      <c r="U1656">
        <v>110</v>
      </c>
      <c r="V1656" t="s">
        <v>61</v>
      </c>
      <c r="W1656">
        <v>1</v>
      </c>
      <c r="X1656" t="s">
        <v>2463</v>
      </c>
      <c r="Y1656" t="s">
        <v>2466</v>
      </c>
      <c r="Z1656" t="s">
        <v>3789</v>
      </c>
      <c r="AA1656" t="s">
        <v>3790</v>
      </c>
      <c r="AB1656">
        <v>91010</v>
      </c>
      <c r="AC1656" t="s">
        <v>1706</v>
      </c>
      <c r="AD1656" t="s">
        <v>1707</v>
      </c>
      <c r="AS1656">
        <v>13.3619651374869</v>
      </c>
      <c r="AT1656" t="s">
        <v>68</v>
      </c>
      <c r="AX1656">
        <v>8</v>
      </c>
      <c r="AY1656">
        <v>13.3619651374869</v>
      </c>
    </row>
    <row r="1657" spans="1:51" x14ac:dyDescent="0.3">
      <c r="A1657">
        <v>820</v>
      </c>
      <c r="B1657">
        <v>889</v>
      </c>
      <c r="C1657">
        <v>91010</v>
      </c>
      <c r="D1657">
        <v>11</v>
      </c>
      <c r="E1657">
        <v>10000</v>
      </c>
      <c r="F1657" t="s">
        <v>51</v>
      </c>
      <c r="G1657">
        <v>112</v>
      </c>
      <c r="H1657" t="s">
        <v>2463</v>
      </c>
      <c r="I1657">
        <v>2016</v>
      </c>
      <c r="J1657" t="s">
        <v>53</v>
      </c>
      <c r="K1657" t="s">
        <v>54</v>
      </c>
      <c r="L1657" t="s">
        <v>2464</v>
      </c>
      <c r="M1657" t="s">
        <v>2465</v>
      </c>
      <c r="N1657" t="s">
        <v>315</v>
      </c>
      <c r="O1657" t="s">
        <v>153</v>
      </c>
      <c r="P1657" t="s">
        <v>316</v>
      </c>
      <c r="Q1657">
        <v>10000</v>
      </c>
      <c r="R1657" t="s">
        <v>684</v>
      </c>
      <c r="S1657">
        <v>10</v>
      </c>
      <c r="T1657" t="s">
        <v>60</v>
      </c>
      <c r="U1657">
        <v>110</v>
      </c>
      <c r="V1657" t="s">
        <v>61</v>
      </c>
      <c r="W1657">
        <v>1</v>
      </c>
      <c r="X1657" t="s">
        <v>2463</v>
      </c>
      <c r="Y1657" t="s">
        <v>2466</v>
      </c>
      <c r="Z1657" t="s">
        <v>3791</v>
      </c>
      <c r="AA1657" t="s">
        <v>3792</v>
      </c>
      <c r="AB1657">
        <v>91010</v>
      </c>
      <c r="AC1657" t="s">
        <v>1706</v>
      </c>
      <c r="AD1657" t="s">
        <v>1707</v>
      </c>
      <c r="AS1657">
        <v>3.4124533658197</v>
      </c>
      <c r="AT1657" t="s">
        <v>68</v>
      </c>
      <c r="AX1657">
        <v>8</v>
      </c>
      <c r="AY1657">
        <v>3.4124533658197</v>
      </c>
    </row>
    <row r="1658" spans="1:51" x14ac:dyDescent="0.3">
      <c r="A1658">
        <v>820</v>
      </c>
      <c r="B1658">
        <v>889</v>
      </c>
      <c r="C1658">
        <v>99820</v>
      </c>
      <c r="D1658">
        <v>11</v>
      </c>
      <c r="E1658">
        <v>20000</v>
      </c>
      <c r="F1658" t="s">
        <v>51</v>
      </c>
      <c r="G1658">
        <v>112</v>
      </c>
      <c r="H1658" t="s">
        <v>2469</v>
      </c>
      <c r="I1658">
        <v>2016</v>
      </c>
      <c r="J1658" t="s">
        <v>53</v>
      </c>
      <c r="K1658" t="s">
        <v>54</v>
      </c>
      <c r="L1658">
        <v>2016000062</v>
      </c>
      <c r="M1658" t="s">
        <v>2470</v>
      </c>
      <c r="N1658" t="s">
        <v>315</v>
      </c>
      <c r="O1658" t="s">
        <v>153</v>
      </c>
      <c r="P1658" t="s">
        <v>316</v>
      </c>
      <c r="Q1658">
        <v>20000</v>
      </c>
      <c r="R1658" t="s">
        <v>70</v>
      </c>
      <c r="S1658">
        <v>10</v>
      </c>
      <c r="T1658" t="s">
        <v>60</v>
      </c>
      <c r="U1658">
        <v>110</v>
      </c>
      <c r="V1658" t="s">
        <v>61</v>
      </c>
      <c r="W1658">
        <v>1</v>
      </c>
      <c r="X1658" t="s">
        <v>2469</v>
      </c>
      <c r="Y1658" t="s">
        <v>2471</v>
      </c>
      <c r="Z1658" t="s">
        <v>2472</v>
      </c>
      <c r="AA1658" t="s">
        <v>2473</v>
      </c>
      <c r="AB1658">
        <v>99820</v>
      </c>
      <c r="AC1658" t="s">
        <v>2474</v>
      </c>
      <c r="AD1658" t="s">
        <v>2475</v>
      </c>
      <c r="AE1658" t="s">
        <v>2476</v>
      </c>
      <c r="AG1658">
        <v>1</v>
      </c>
      <c r="AH1658">
        <v>1</v>
      </c>
      <c r="AI1658">
        <v>0</v>
      </c>
      <c r="AK1658">
        <v>0</v>
      </c>
      <c r="AS1658" s="1">
        <v>2.08840932822833E-2</v>
      </c>
      <c r="AT1658" t="s">
        <v>68</v>
      </c>
      <c r="AV1658">
        <v>6.2700000000000006E-2</v>
      </c>
      <c r="AX1658">
        <v>1</v>
      </c>
      <c r="AY1658">
        <v>2.08840932822833E-2</v>
      </c>
    </row>
    <row r="1659" spans="1:51" x14ac:dyDescent="0.3">
      <c r="A1659">
        <v>820</v>
      </c>
      <c r="B1659">
        <v>862</v>
      </c>
      <c r="C1659">
        <v>43010</v>
      </c>
      <c r="D1659">
        <v>11</v>
      </c>
      <c r="E1659">
        <v>20000</v>
      </c>
      <c r="F1659" t="s">
        <v>51</v>
      </c>
      <c r="G1659">
        <v>112</v>
      </c>
      <c r="H1659" t="s">
        <v>281</v>
      </c>
      <c r="I1659">
        <v>2016</v>
      </c>
      <c r="J1659" t="s">
        <v>53</v>
      </c>
      <c r="K1659" t="s">
        <v>54</v>
      </c>
      <c r="L1659">
        <v>2015100026</v>
      </c>
      <c r="M1659" t="s">
        <v>2491</v>
      </c>
      <c r="N1659" t="s">
        <v>363</v>
      </c>
      <c r="O1659" t="s">
        <v>153</v>
      </c>
      <c r="P1659" t="s">
        <v>86</v>
      </c>
      <c r="Q1659">
        <v>20000</v>
      </c>
      <c r="R1659" t="s">
        <v>70</v>
      </c>
      <c r="S1659">
        <v>10</v>
      </c>
      <c r="T1659" t="s">
        <v>60</v>
      </c>
      <c r="U1659">
        <v>110</v>
      </c>
      <c r="V1659" t="s">
        <v>61</v>
      </c>
      <c r="W1659">
        <v>3</v>
      </c>
      <c r="X1659" t="s">
        <v>281</v>
      </c>
      <c r="Y1659" t="s">
        <v>286</v>
      </c>
      <c r="Z1659" t="s">
        <v>287</v>
      </c>
      <c r="AA1659" t="s">
        <v>288</v>
      </c>
      <c r="AB1659">
        <v>43010</v>
      </c>
      <c r="AC1659" t="s">
        <v>65</v>
      </c>
      <c r="AD1659" t="s">
        <v>66</v>
      </c>
      <c r="AE1659" t="s">
        <v>289</v>
      </c>
      <c r="AG1659">
        <v>1</v>
      </c>
      <c r="AH1659">
        <v>1</v>
      </c>
      <c r="AI1659">
        <v>1</v>
      </c>
      <c r="AK1659">
        <v>0</v>
      </c>
      <c r="AO1659">
        <v>0</v>
      </c>
      <c r="AP1659">
        <v>0</v>
      </c>
      <c r="AQ1659">
        <v>0</v>
      </c>
      <c r="AR1659">
        <v>0</v>
      </c>
      <c r="AS1659">
        <v>0.38796056387051803</v>
      </c>
      <c r="AT1659" t="s">
        <v>68</v>
      </c>
      <c r="AV1659">
        <v>0.38800000000000001</v>
      </c>
      <c r="AX1659">
        <v>8</v>
      </c>
      <c r="AY1659">
        <v>0.38796056387051903</v>
      </c>
    </row>
    <row r="1660" spans="1:51" x14ac:dyDescent="0.3">
      <c r="A1660">
        <v>820</v>
      </c>
      <c r="B1660">
        <v>862</v>
      </c>
      <c r="C1660">
        <v>43010</v>
      </c>
      <c r="D1660">
        <v>11</v>
      </c>
      <c r="E1660">
        <v>20000</v>
      </c>
      <c r="F1660" t="s">
        <v>51</v>
      </c>
      <c r="G1660">
        <v>112</v>
      </c>
      <c r="H1660" t="s">
        <v>281</v>
      </c>
      <c r="I1660">
        <v>2016</v>
      </c>
      <c r="J1660" t="s">
        <v>53</v>
      </c>
      <c r="K1660" t="s">
        <v>54</v>
      </c>
      <c r="L1660">
        <v>2015100029</v>
      </c>
      <c r="M1660" t="s">
        <v>2488</v>
      </c>
      <c r="N1660" t="s">
        <v>363</v>
      </c>
      <c r="O1660" t="s">
        <v>153</v>
      </c>
      <c r="P1660" t="s">
        <v>86</v>
      </c>
      <c r="Q1660">
        <v>20000</v>
      </c>
      <c r="R1660" t="s">
        <v>70</v>
      </c>
      <c r="S1660">
        <v>10</v>
      </c>
      <c r="T1660" t="s">
        <v>60</v>
      </c>
      <c r="U1660">
        <v>110</v>
      </c>
      <c r="V1660" t="s">
        <v>61</v>
      </c>
      <c r="W1660">
        <v>3</v>
      </c>
      <c r="X1660" t="s">
        <v>281</v>
      </c>
      <c r="Y1660" t="s">
        <v>286</v>
      </c>
      <c r="Z1660" t="s">
        <v>2489</v>
      </c>
      <c r="AA1660" t="s">
        <v>2490</v>
      </c>
      <c r="AB1660">
        <v>43010</v>
      </c>
      <c r="AC1660" t="s">
        <v>65</v>
      </c>
      <c r="AD1660" t="s">
        <v>66</v>
      </c>
      <c r="AE1660" t="s">
        <v>289</v>
      </c>
      <c r="AG1660">
        <v>1</v>
      </c>
      <c r="AH1660">
        <v>1</v>
      </c>
      <c r="AI1660">
        <v>1</v>
      </c>
      <c r="AK1660">
        <v>0</v>
      </c>
      <c r="AO1660">
        <v>0</v>
      </c>
      <c r="AP1660">
        <v>0</v>
      </c>
      <c r="AQ1660">
        <v>0</v>
      </c>
      <c r="AR1660">
        <v>0</v>
      </c>
      <c r="AS1660">
        <v>0.83134406543682504</v>
      </c>
      <c r="AT1660" t="s">
        <v>68</v>
      </c>
      <c r="AV1660">
        <v>0.83130000000000004</v>
      </c>
      <c r="AX1660">
        <v>8</v>
      </c>
      <c r="AY1660">
        <v>0.83134406543682604</v>
      </c>
    </row>
    <row r="1661" spans="1:51" x14ac:dyDescent="0.3">
      <c r="A1661">
        <v>820</v>
      </c>
      <c r="B1661">
        <v>889</v>
      </c>
      <c r="C1661">
        <v>33120</v>
      </c>
      <c r="D1661">
        <v>11</v>
      </c>
      <c r="E1661">
        <v>40000</v>
      </c>
      <c r="F1661" t="s">
        <v>51</v>
      </c>
      <c r="G1661">
        <v>112</v>
      </c>
      <c r="H1661" t="s">
        <v>332</v>
      </c>
      <c r="I1661">
        <v>2016</v>
      </c>
      <c r="J1661" t="s">
        <v>53</v>
      </c>
      <c r="K1661" t="s">
        <v>54</v>
      </c>
      <c r="L1661">
        <v>2014000214</v>
      </c>
      <c r="M1661" t="s">
        <v>2497</v>
      </c>
      <c r="N1661" t="s">
        <v>315</v>
      </c>
      <c r="O1661" t="s">
        <v>153</v>
      </c>
      <c r="P1661" t="s">
        <v>316</v>
      </c>
      <c r="Q1661">
        <v>40000</v>
      </c>
      <c r="R1661" t="s">
        <v>1136</v>
      </c>
      <c r="S1661">
        <v>10</v>
      </c>
      <c r="T1661" t="s">
        <v>60</v>
      </c>
      <c r="U1661">
        <v>110</v>
      </c>
      <c r="V1661" t="s">
        <v>61</v>
      </c>
      <c r="W1661">
        <v>1</v>
      </c>
      <c r="X1661" t="s">
        <v>332</v>
      </c>
      <c r="Y1661" t="s">
        <v>336</v>
      </c>
      <c r="Z1661" t="s">
        <v>3793</v>
      </c>
      <c r="AA1661" t="s">
        <v>3794</v>
      </c>
      <c r="AB1661">
        <v>33120</v>
      </c>
      <c r="AC1661" t="s">
        <v>1433</v>
      </c>
      <c r="AD1661" t="s">
        <v>1367</v>
      </c>
      <c r="AE1661" t="s">
        <v>2500</v>
      </c>
      <c r="AG1661">
        <v>0</v>
      </c>
      <c r="AH1661">
        <v>0</v>
      </c>
      <c r="AI1661">
        <v>0</v>
      </c>
      <c r="AK1661">
        <v>0</v>
      </c>
      <c r="AO1661">
        <v>0</v>
      </c>
      <c r="AP1661">
        <v>0</v>
      </c>
      <c r="AQ1661">
        <v>0</v>
      </c>
      <c r="AR1661">
        <v>0</v>
      </c>
      <c r="AS1661">
        <v>0.104420466411416</v>
      </c>
      <c r="AT1661" t="s">
        <v>68</v>
      </c>
      <c r="AV1661">
        <v>1.0059</v>
      </c>
      <c r="AX1661">
        <v>3</v>
      </c>
      <c r="AY1661">
        <v>0.104420466411417</v>
      </c>
    </row>
    <row r="1662" spans="1:51" x14ac:dyDescent="0.3">
      <c r="A1662">
        <v>820</v>
      </c>
      <c r="B1662">
        <v>870</v>
      </c>
      <c r="C1662">
        <v>15130</v>
      </c>
      <c r="D1662">
        <v>11</v>
      </c>
      <c r="E1662">
        <v>10000</v>
      </c>
      <c r="F1662" t="s">
        <v>51</v>
      </c>
      <c r="G1662">
        <v>112</v>
      </c>
      <c r="H1662" t="s">
        <v>459</v>
      </c>
      <c r="I1662">
        <v>2016</v>
      </c>
      <c r="J1662" t="s">
        <v>53</v>
      </c>
      <c r="K1662" t="s">
        <v>54</v>
      </c>
      <c r="L1662" t="s">
        <v>2501</v>
      </c>
      <c r="M1662" t="s">
        <v>2502</v>
      </c>
      <c r="N1662" t="s">
        <v>179</v>
      </c>
      <c r="O1662" t="s">
        <v>153</v>
      </c>
      <c r="P1662" t="s">
        <v>94</v>
      </c>
      <c r="Q1662">
        <v>10000</v>
      </c>
      <c r="R1662" t="s">
        <v>3005</v>
      </c>
      <c r="S1662">
        <v>10</v>
      </c>
      <c r="T1662" t="s">
        <v>60</v>
      </c>
      <c r="U1662">
        <v>110</v>
      </c>
      <c r="V1662" t="s">
        <v>61</v>
      </c>
      <c r="W1662">
        <v>1</v>
      </c>
      <c r="X1662" t="s">
        <v>459</v>
      </c>
      <c r="Y1662" t="s">
        <v>464</v>
      </c>
      <c r="Z1662" t="s">
        <v>2503</v>
      </c>
      <c r="AA1662" t="s">
        <v>2504</v>
      </c>
      <c r="AB1662">
        <v>15130</v>
      </c>
      <c r="AC1662" t="s">
        <v>319</v>
      </c>
      <c r="AD1662" t="s">
        <v>81</v>
      </c>
      <c r="AE1662" t="s">
        <v>2505</v>
      </c>
      <c r="AG1662">
        <v>0</v>
      </c>
      <c r="AH1662">
        <v>0</v>
      </c>
      <c r="AI1662">
        <v>2</v>
      </c>
      <c r="AK1662">
        <v>0</v>
      </c>
      <c r="AO1662">
        <v>0</v>
      </c>
      <c r="AP1662">
        <v>0</v>
      </c>
      <c r="AQ1662">
        <v>0</v>
      </c>
      <c r="AR1662">
        <v>0</v>
      </c>
      <c r="AS1662">
        <v>2.4235506508875702</v>
      </c>
      <c r="AT1662" t="s">
        <v>68</v>
      </c>
      <c r="AW1662">
        <v>0</v>
      </c>
      <c r="AX1662">
        <v>3</v>
      </c>
      <c r="AY1662">
        <v>2.4235506508875702</v>
      </c>
    </row>
    <row r="1663" spans="1:51" x14ac:dyDescent="0.3">
      <c r="A1663">
        <v>820</v>
      </c>
      <c r="B1663">
        <v>798</v>
      </c>
      <c r="C1663">
        <v>11182</v>
      </c>
      <c r="D1663">
        <v>11</v>
      </c>
      <c r="E1663">
        <v>40000</v>
      </c>
      <c r="F1663" t="s">
        <v>51</v>
      </c>
      <c r="G1663">
        <v>112</v>
      </c>
      <c r="H1663" t="s">
        <v>459</v>
      </c>
      <c r="I1663">
        <v>2016</v>
      </c>
      <c r="J1663" t="s">
        <v>53</v>
      </c>
      <c r="K1663" t="s">
        <v>54</v>
      </c>
      <c r="L1663" t="s">
        <v>3795</v>
      </c>
      <c r="M1663" t="s">
        <v>2506</v>
      </c>
      <c r="N1663" t="s">
        <v>1176</v>
      </c>
      <c r="O1663" t="s">
        <v>1177</v>
      </c>
      <c r="P1663" t="s">
        <v>316</v>
      </c>
      <c r="Q1663">
        <v>40000</v>
      </c>
      <c r="R1663" t="s">
        <v>2507</v>
      </c>
      <c r="S1663">
        <v>10</v>
      </c>
      <c r="T1663" t="s">
        <v>60</v>
      </c>
      <c r="U1663">
        <v>110</v>
      </c>
      <c r="V1663" t="s">
        <v>61</v>
      </c>
      <c r="W1663">
        <v>1</v>
      </c>
      <c r="X1663" t="s">
        <v>459</v>
      </c>
      <c r="Y1663" t="s">
        <v>464</v>
      </c>
      <c r="Z1663" t="s">
        <v>2508</v>
      </c>
      <c r="AA1663" t="s">
        <v>2509</v>
      </c>
      <c r="AB1663">
        <v>11182</v>
      </c>
      <c r="AC1663" t="s">
        <v>373</v>
      </c>
      <c r="AD1663" t="s">
        <v>217</v>
      </c>
      <c r="AE1663" t="s">
        <v>2510</v>
      </c>
      <c r="AG1663">
        <v>1</v>
      </c>
      <c r="AH1663">
        <v>0</v>
      </c>
      <c r="AI1663">
        <v>0</v>
      </c>
      <c r="AK1663">
        <v>0</v>
      </c>
      <c r="AO1663">
        <v>0</v>
      </c>
      <c r="AP1663">
        <v>0</v>
      </c>
      <c r="AQ1663">
        <v>0</v>
      </c>
      <c r="AR1663">
        <v>0</v>
      </c>
      <c r="AS1663" s="1">
        <v>1.6746543682561701E-2</v>
      </c>
      <c r="AT1663" t="s">
        <v>68</v>
      </c>
      <c r="AV1663">
        <v>0</v>
      </c>
      <c r="AX1663">
        <v>3</v>
      </c>
      <c r="AY1663">
        <v>1.6746543682561801E-2</v>
      </c>
    </row>
    <row r="1664" spans="1:51" x14ac:dyDescent="0.3">
      <c r="A1664">
        <v>820</v>
      </c>
      <c r="B1664">
        <v>866</v>
      </c>
      <c r="C1664">
        <v>23410</v>
      </c>
      <c r="D1664">
        <v>11</v>
      </c>
      <c r="E1664">
        <v>10000</v>
      </c>
      <c r="F1664" t="s">
        <v>51</v>
      </c>
      <c r="G1664">
        <v>112</v>
      </c>
      <c r="H1664" t="s">
        <v>52</v>
      </c>
      <c r="I1664">
        <v>2016</v>
      </c>
      <c r="J1664" t="s">
        <v>53</v>
      </c>
      <c r="K1664" t="s">
        <v>54</v>
      </c>
      <c r="L1664">
        <v>2016000146</v>
      </c>
      <c r="M1664" t="s">
        <v>2524</v>
      </c>
      <c r="N1664" t="s">
        <v>248</v>
      </c>
      <c r="O1664" t="s">
        <v>153</v>
      </c>
      <c r="P1664" t="s">
        <v>58</v>
      </c>
      <c r="Q1664">
        <v>10000</v>
      </c>
      <c r="R1664" t="s">
        <v>463</v>
      </c>
      <c r="S1664">
        <v>10</v>
      </c>
      <c r="T1664" t="s">
        <v>60</v>
      </c>
      <c r="U1664">
        <v>110</v>
      </c>
      <c r="V1664" t="s">
        <v>61</v>
      </c>
      <c r="W1664">
        <v>1</v>
      </c>
      <c r="X1664" t="s">
        <v>52</v>
      </c>
      <c r="Y1664" t="s">
        <v>62</v>
      </c>
      <c r="Z1664" t="s">
        <v>2525</v>
      </c>
      <c r="AA1664" t="s">
        <v>2526</v>
      </c>
      <c r="AB1664">
        <v>23410</v>
      </c>
      <c r="AC1664" t="s">
        <v>1202</v>
      </c>
      <c r="AD1664" t="s">
        <v>1203</v>
      </c>
      <c r="AE1664" t="s">
        <v>2527</v>
      </c>
      <c r="AG1664">
        <v>0</v>
      </c>
      <c r="AH1664">
        <v>0</v>
      </c>
      <c r="AI1664">
        <v>0</v>
      </c>
      <c r="AK1664">
        <v>0</v>
      </c>
      <c r="AO1664">
        <v>0</v>
      </c>
      <c r="AP1664">
        <v>1</v>
      </c>
      <c r="AQ1664">
        <v>1</v>
      </c>
      <c r="AR1664">
        <v>0</v>
      </c>
      <c r="AS1664" s="1">
        <v>2.8830128785241899E-2</v>
      </c>
      <c r="AT1664" t="s">
        <v>68</v>
      </c>
      <c r="AV1664">
        <v>0.17399999999999999</v>
      </c>
      <c r="AX1664">
        <v>1</v>
      </c>
      <c r="AY1664">
        <v>2.8830128785241899E-2</v>
      </c>
    </row>
    <row r="1665" spans="1:51" x14ac:dyDescent="0.3">
      <c r="A1665">
        <v>820</v>
      </c>
      <c r="B1665">
        <v>889</v>
      </c>
      <c r="C1665">
        <v>74020</v>
      </c>
      <c r="D1665">
        <v>11</v>
      </c>
      <c r="E1665">
        <v>10000</v>
      </c>
      <c r="F1665" t="s">
        <v>51</v>
      </c>
      <c r="G1665">
        <v>112</v>
      </c>
      <c r="H1665" t="s">
        <v>52</v>
      </c>
      <c r="I1665">
        <v>2016</v>
      </c>
      <c r="J1665" t="s">
        <v>53</v>
      </c>
      <c r="K1665" t="s">
        <v>54</v>
      </c>
      <c r="L1665">
        <v>2015000018</v>
      </c>
      <c r="M1665" t="s">
        <v>2529</v>
      </c>
      <c r="N1665" t="s">
        <v>315</v>
      </c>
      <c r="O1665" t="s">
        <v>153</v>
      </c>
      <c r="P1665" t="s">
        <v>316</v>
      </c>
      <c r="Q1665">
        <v>10000</v>
      </c>
      <c r="R1665" t="s">
        <v>154</v>
      </c>
      <c r="S1665">
        <v>10</v>
      </c>
      <c r="T1665" t="s">
        <v>60</v>
      </c>
      <c r="U1665">
        <v>110</v>
      </c>
      <c r="V1665" t="s">
        <v>61</v>
      </c>
      <c r="W1665">
        <v>1</v>
      </c>
      <c r="X1665" t="s">
        <v>52</v>
      </c>
      <c r="Y1665" t="s">
        <v>62</v>
      </c>
      <c r="Z1665" t="s">
        <v>2530</v>
      </c>
      <c r="AA1665" t="s">
        <v>2531</v>
      </c>
      <c r="AB1665">
        <v>74020</v>
      </c>
      <c r="AC1665" t="s">
        <v>817</v>
      </c>
      <c r="AD1665" t="s">
        <v>818</v>
      </c>
      <c r="AE1665" t="s">
        <v>2532</v>
      </c>
      <c r="AG1665">
        <v>1</v>
      </c>
      <c r="AH1665">
        <v>1</v>
      </c>
      <c r="AI1665">
        <v>0</v>
      </c>
      <c r="AK1665">
        <v>0</v>
      </c>
      <c r="AO1665">
        <v>0</v>
      </c>
      <c r="AP1665">
        <v>1</v>
      </c>
      <c r="AQ1665">
        <v>2</v>
      </c>
      <c r="AR1665">
        <v>0</v>
      </c>
      <c r="AS1665" s="1">
        <v>3.1032509571876001E-3</v>
      </c>
      <c r="AT1665" t="s">
        <v>68</v>
      </c>
      <c r="AU1665">
        <v>0</v>
      </c>
      <c r="AX1665">
        <v>3</v>
      </c>
      <c r="AY1665">
        <v>3.1032509571876101E-3</v>
      </c>
    </row>
    <row r="1666" spans="1:51" x14ac:dyDescent="0.3">
      <c r="A1666">
        <v>820</v>
      </c>
      <c r="B1666">
        <v>889</v>
      </c>
      <c r="C1666">
        <v>74020</v>
      </c>
      <c r="D1666">
        <v>11</v>
      </c>
      <c r="E1666">
        <v>10000</v>
      </c>
      <c r="F1666" t="s">
        <v>51</v>
      </c>
      <c r="G1666">
        <v>112</v>
      </c>
      <c r="H1666" t="s">
        <v>52</v>
      </c>
      <c r="I1666">
        <v>2016</v>
      </c>
      <c r="J1666" t="s">
        <v>53</v>
      </c>
      <c r="K1666" t="s">
        <v>54</v>
      </c>
      <c r="L1666">
        <v>2015000136</v>
      </c>
      <c r="M1666" t="s">
        <v>2538</v>
      </c>
      <c r="N1666" t="s">
        <v>315</v>
      </c>
      <c r="O1666" t="s">
        <v>153</v>
      </c>
      <c r="P1666" t="s">
        <v>316</v>
      </c>
      <c r="Q1666">
        <v>10000</v>
      </c>
      <c r="R1666" t="s">
        <v>154</v>
      </c>
      <c r="S1666">
        <v>10</v>
      </c>
      <c r="T1666" t="s">
        <v>60</v>
      </c>
      <c r="U1666">
        <v>110</v>
      </c>
      <c r="V1666" t="s">
        <v>61</v>
      </c>
      <c r="W1666">
        <v>1</v>
      </c>
      <c r="X1666" t="s">
        <v>52</v>
      </c>
      <c r="Y1666" t="s">
        <v>62</v>
      </c>
      <c r="Z1666" t="s">
        <v>2539</v>
      </c>
      <c r="AA1666" t="s">
        <v>2540</v>
      </c>
      <c r="AB1666">
        <v>74020</v>
      </c>
      <c r="AC1666" t="s">
        <v>817</v>
      </c>
      <c r="AD1666" t="s">
        <v>818</v>
      </c>
      <c r="AE1666" t="s">
        <v>2541</v>
      </c>
      <c r="AG1666">
        <v>0</v>
      </c>
      <c r="AH1666">
        <v>1</v>
      </c>
      <c r="AI1666">
        <v>1</v>
      </c>
      <c r="AK1666">
        <v>0</v>
      </c>
      <c r="AO1666">
        <v>0</v>
      </c>
      <c r="AP1666">
        <v>1</v>
      </c>
      <c r="AQ1666">
        <v>2</v>
      </c>
      <c r="AR1666">
        <v>0</v>
      </c>
      <c r="AS1666" s="1">
        <v>8.3104970414201104E-2</v>
      </c>
      <c r="AT1666" t="s">
        <v>68</v>
      </c>
      <c r="AV1666">
        <v>0</v>
      </c>
      <c r="AX1666">
        <v>3</v>
      </c>
      <c r="AY1666">
        <v>8.3104970414201201E-2</v>
      </c>
    </row>
    <row r="1667" spans="1:51" x14ac:dyDescent="0.3">
      <c r="A1667">
        <v>820</v>
      </c>
      <c r="B1667">
        <v>889</v>
      </c>
      <c r="C1667">
        <v>74020</v>
      </c>
      <c r="D1667">
        <v>11</v>
      </c>
      <c r="E1667">
        <v>10000</v>
      </c>
      <c r="F1667" t="s">
        <v>51</v>
      </c>
      <c r="G1667">
        <v>112</v>
      </c>
      <c r="H1667" t="s">
        <v>52</v>
      </c>
      <c r="I1667">
        <v>2016</v>
      </c>
      <c r="J1667" t="s">
        <v>53</v>
      </c>
      <c r="K1667" t="s">
        <v>54</v>
      </c>
      <c r="L1667" t="s">
        <v>2533</v>
      </c>
      <c r="M1667" t="s">
        <v>2534</v>
      </c>
      <c r="N1667" t="s">
        <v>315</v>
      </c>
      <c r="O1667" t="s">
        <v>153</v>
      </c>
      <c r="P1667" t="s">
        <v>316</v>
      </c>
      <c r="Q1667">
        <v>10000</v>
      </c>
      <c r="R1667" t="s">
        <v>523</v>
      </c>
      <c r="S1667">
        <v>10</v>
      </c>
      <c r="T1667" t="s">
        <v>60</v>
      </c>
      <c r="U1667">
        <v>110</v>
      </c>
      <c r="V1667" t="s">
        <v>61</v>
      </c>
      <c r="W1667">
        <v>1</v>
      </c>
      <c r="X1667" t="s">
        <v>52</v>
      </c>
      <c r="Y1667" t="s">
        <v>62</v>
      </c>
      <c r="Z1667" t="s">
        <v>2535</v>
      </c>
      <c r="AA1667" t="s">
        <v>2536</v>
      </c>
      <c r="AB1667">
        <v>74020</v>
      </c>
      <c r="AC1667" t="s">
        <v>817</v>
      </c>
      <c r="AD1667" t="s">
        <v>818</v>
      </c>
      <c r="AE1667" t="s">
        <v>2537</v>
      </c>
      <c r="AG1667">
        <v>0</v>
      </c>
      <c r="AH1667">
        <v>1</v>
      </c>
      <c r="AI1667">
        <v>0</v>
      </c>
      <c r="AK1667">
        <v>0</v>
      </c>
      <c r="AO1667">
        <v>0</v>
      </c>
      <c r="AP1667">
        <v>1</v>
      </c>
      <c r="AQ1667">
        <v>0</v>
      </c>
      <c r="AR1667">
        <v>0</v>
      </c>
      <c r="AS1667" s="1">
        <v>4.3602506091193802E-2</v>
      </c>
      <c r="AT1667" t="s">
        <v>68</v>
      </c>
      <c r="AU1667">
        <v>0</v>
      </c>
      <c r="AX1667">
        <v>3</v>
      </c>
      <c r="AY1667">
        <v>4.3602506091193899E-2</v>
      </c>
    </row>
    <row r="1668" spans="1:51" x14ac:dyDescent="0.3">
      <c r="A1668">
        <v>820</v>
      </c>
      <c r="B1668">
        <v>738</v>
      </c>
      <c r="C1668">
        <v>43010</v>
      </c>
      <c r="D1668">
        <v>11</v>
      </c>
      <c r="E1668">
        <v>20000</v>
      </c>
      <c r="F1668" t="s">
        <v>51</v>
      </c>
      <c r="G1668">
        <v>112</v>
      </c>
      <c r="H1668" t="s">
        <v>52</v>
      </c>
      <c r="I1668">
        <v>2016</v>
      </c>
      <c r="J1668" t="s">
        <v>53</v>
      </c>
      <c r="K1668" t="s">
        <v>54</v>
      </c>
      <c r="L1668" t="s">
        <v>2547</v>
      </c>
      <c r="M1668" t="s">
        <v>2548</v>
      </c>
      <c r="N1668" t="s">
        <v>529</v>
      </c>
      <c r="O1668" t="s">
        <v>285</v>
      </c>
      <c r="P1668" t="s">
        <v>86</v>
      </c>
      <c r="Q1668">
        <v>20000</v>
      </c>
      <c r="R1668" t="s">
        <v>59</v>
      </c>
      <c r="S1668">
        <v>10</v>
      </c>
      <c r="T1668" t="s">
        <v>60</v>
      </c>
      <c r="U1668">
        <v>110</v>
      </c>
      <c r="V1668" t="s">
        <v>61</v>
      </c>
      <c r="W1668">
        <v>1</v>
      </c>
      <c r="X1668" t="s">
        <v>52</v>
      </c>
      <c r="Y1668" t="s">
        <v>62</v>
      </c>
      <c r="Z1668" t="s">
        <v>2549</v>
      </c>
      <c r="AA1668" t="s">
        <v>2550</v>
      </c>
      <c r="AB1668">
        <v>43010</v>
      </c>
      <c r="AC1668" t="s">
        <v>65</v>
      </c>
      <c r="AD1668" t="s">
        <v>66</v>
      </c>
      <c r="AE1668" t="s">
        <v>2551</v>
      </c>
      <c r="AG1668">
        <v>1</v>
      </c>
      <c r="AH1668">
        <v>1</v>
      </c>
      <c r="AI1668">
        <v>1</v>
      </c>
      <c r="AK1668">
        <v>0</v>
      </c>
      <c r="AO1668">
        <v>0</v>
      </c>
      <c r="AP1668">
        <v>0</v>
      </c>
      <c r="AQ1668">
        <v>0</v>
      </c>
      <c r="AR1668">
        <v>0</v>
      </c>
      <c r="AS1668">
        <v>0.18072398886181601</v>
      </c>
      <c r="AT1668" t="s">
        <v>68</v>
      </c>
      <c r="AV1668">
        <v>0</v>
      </c>
      <c r="AX1668">
        <v>3</v>
      </c>
      <c r="AY1668">
        <v>0.18072398886181701</v>
      </c>
    </row>
    <row r="1669" spans="1:51" x14ac:dyDescent="0.3">
      <c r="A1669">
        <v>820</v>
      </c>
      <c r="B1669">
        <v>738</v>
      </c>
      <c r="C1669">
        <v>43030</v>
      </c>
      <c r="D1669">
        <v>11</v>
      </c>
      <c r="E1669">
        <v>20000</v>
      </c>
      <c r="F1669" t="s">
        <v>51</v>
      </c>
      <c r="G1669">
        <v>112</v>
      </c>
      <c r="H1669" t="s">
        <v>52</v>
      </c>
      <c r="I1669">
        <v>2016</v>
      </c>
      <c r="J1669" t="s">
        <v>53</v>
      </c>
      <c r="K1669" t="s">
        <v>54</v>
      </c>
      <c r="L1669">
        <v>2016000125</v>
      </c>
      <c r="M1669" t="s">
        <v>2552</v>
      </c>
      <c r="N1669" t="s">
        <v>529</v>
      </c>
      <c r="O1669" t="s">
        <v>285</v>
      </c>
      <c r="P1669" t="s">
        <v>86</v>
      </c>
      <c r="Q1669">
        <v>20000</v>
      </c>
      <c r="R1669" t="s">
        <v>70</v>
      </c>
      <c r="S1669">
        <v>10</v>
      </c>
      <c r="T1669" t="s">
        <v>60</v>
      </c>
      <c r="U1669">
        <v>110</v>
      </c>
      <c r="V1669" t="s">
        <v>61</v>
      </c>
      <c r="W1669">
        <v>1</v>
      </c>
      <c r="X1669" t="s">
        <v>52</v>
      </c>
      <c r="Y1669" t="s">
        <v>62</v>
      </c>
      <c r="Z1669" t="s">
        <v>2553</v>
      </c>
      <c r="AA1669" t="s">
        <v>2554</v>
      </c>
      <c r="AB1669">
        <v>43030</v>
      </c>
      <c r="AC1669" t="s">
        <v>1753</v>
      </c>
      <c r="AD1669" t="s">
        <v>66</v>
      </c>
      <c r="AE1669" t="s">
        <v>2555</v>
      </c>
      <c r="AG1669">
        <v>0</v>
      </c>
      <c r="AH1669">
        <v>0</v>
      </c>
      <c r="AI1669">
        <v>0</v>
      </c>
      <c r="AK1669">
        <v>0</v>
      </c>
      <c r="AO1669">
        <v>0</v>
      </c>
      <c r="AP1669">
        <v>0</v>
      </c>
      <c r="AQ1669">
        <v>0</v>
      </c>
      <c r="AR1669">
        <v>0</v>
      </c>
      <c r="AS1669">
        <v>0.18716324399582299</v>
      </c>
      <c r="AT1669" t="s">
        <v>68</v>
      </c>
      <c r="AV1669">
        <v>0.80400000000000005</v>
      </c>
      <c r="AX1669">
        <v>1</v>
      </c>
      <c r="AY1669">
        <v>0.18716324399582299</v>
      </c>
    </row>
    <row r="1670" spans="1:51" x14ac:dyDescent="0.3">
      <c r="A1670">
        <v>820</v>
      </c>
      <c r="B1670">
        <v>755</v>
      </c>
      <c r="C1670">
        <v>31120</v>
      </c>
      <c r="D1670">
        <v>11</v>
      </c>
      <c r="E1670">
        <v>20000</v>
      </c>
      <c r="F1670" t="s">
        <v>51</v>
      </c>
      <c r="G1670">
        <v>112</v>
      </c>
      <c r="H1670" t="s">
        <v>52</v>
      </c>
      <c r="I1670">
        <v>2016</v>
      </c>
      <c r="J1670" t="s">
        <v>53</v>
      </c>
      <c r="K1670" t="s">
        <v>54</v>
      </c>
      <c r="L1670">
        <v>2016000160</v>
      </c>
      <c r="M1670" t="s">
        <v>2556</v>
      </c>
      <c r="N1670" t="s">
        <v>462</v>
      </c>
      <c r="O1670" t="s">
        <v>285</v>
      </c>
      <c r="P1670" t="s">
        <v>86</v>
      </c>
      <c r="Q1670">
        <v>20000</v>
      </c>
      <c r="R1670" t="s">
        <v>70</v>
      </c>
      <c r="S1670">
        <v>10</v>
      </c>
      <c r="T1670" t="s">
        <v>60</v>
      </c>
      <c r="U1670">
        <v>110</v>
      </c>
      <c r="V1670" t="s">
        <v>61</v>
      </c>
      <c r="W1670">
        <v>1</v>
      </c>
      <c r="X1670" t="s">
        <v>52</v>
      </c>
      <c r="Y1670" t="s">
        <v>62</v>
      </c>
      <c r="Z1670" t="s">
        <v>2557</v>
      </c>
      <c r="AA1670" t="s">
        <v>2558</v>
      </c>
      <c r="AB1670">
        <v>31120</v>
      </c>
      <c r="AC1670" t="s">
        <v>73</v>
      </c>
      <c r="AD1670" t="s">
        <v>74</v>
      </c>
      <c r="AE1670" t="s">
        <v>2559</v>
      </c>
      <c r="AG1670">
        <v>0</v>
      </c>
      <c r="AH1670">
        <v>1</v>
      </c>
      <c r="AI1670">
        <v>0</v>
      </c>
      <c r="AJ1670">
        <v>1</v>
      </c>
      <c r="AK1670">
        <v>0</v>
      </c>
      <c r="AO1670">
        <v>0</v>
      </c>
      <c r="AP1670">
        <v>0</v>
      </c>
      <c r="AQ1670">
        <v>0</v>
      </c>
      <c r="AR1670">
        <v>0</v>
      </c>
      <c r="AS1670">
        <v>0.54890219282979402</v>
      </c>
      <c r="AT1670" t="s">
        <v>68</v>
      </c>
      <c r="AV1670">
        <v>2.1755</v>
      </c>
      <c r="AX1670">
        <v>1</v>
      </c>
      <c r="AY1670">
        <v>0.54890219282979502</v>
      </c>
    </row>
    <row r="1671" spans="1:51" x14ac:dyDescent="0.3">
      <c r="A1671">
        <v>820</v>
      </c>
      <c r="B1671">
        <v>765</v>
      </c>
      <c r="C1671">
        <v>43010</v>
      </c>
      <c r="D1671">
        <v>11</v>
      </c>
      <c r="E1671">
        <v>20000</v>
      </c>
      <c r="F1671" t="s">
        <v>51</v>
      </c>
      <c r="G1671">
        <v>112</v>
      </c>
      <c r="H1671" t="s">
        <v>52</v>
      </c>
      <c r="I1671">
        <v>2016</v>
      </c>
      <c r="J1671" t="s">
        <v>53</v>
      </c>
      <c r="K1671" t="s">
        <v>54</v>
      </c>
      <c r="L1671">
        <v>2011000355</v>
      </c>
      <c r="M1671" t="s">
        <v>2560</v>
      </c>
      <c r="N1671" t="s">
        <v>291</v>
      </c>
      <c r="O1671" t="s">
        <v>285</v>
      </c>
      <c r="P1671" t="s">
        <v>58</v>
      </c>
      <c r="Q1671">
        <v>20000</v>
      </c>
      <c r="R1671" t="s">
        <v>59</v>
      </c>
      <c r="S1671">
        <v>10</v>
      </c>
      <c r="T1671" t="s">
        <v>60</v>
      </c>
      <c r="U1671">
        <v>110</v>
      </c>
      <c r="V1671" t="s">
        <v>61</v>
      </c>
      <c r="W1671">
        <v>1</v>
      </c>
      <c r="X1671" t="s">
        <v>52</v>
      </c>
      <c r="Y1671" t="s">
        <v>62</v>
      </c>
      <c r="Z1671" t="s">
        <v>2561</v>
      </c>
      <c r="AA1671" t="s">
        <v>2562</v>
      </c>
      <c r="AB1671">
        <v>43010</v>
      </c>
      <c r="AC1671" t="s">
        <v>65</v>
      </c>
      <c r="AD1671" t="s">
        <v>66</v>
      </c>
      <c r="AE1671" t="s">
        <v>67</v>
      </c>
      <c r="AG1671">
        <v>1</v>
      </c>
      <c r="AH1671">
        <v>1</v>
      </c>
      <c r="AI1671">
        <v>1</v>
      </c>
      <c r="AK1671">
        <v>0</v>
      </c>
      <c r="AO1671">
        <v>0</v>
      </c>
      <c r="AP1671">
        <v>0</v>
      </c>
      <c r="AQ1671">
        <v>0</v>
      </c>
      <c r="AR1671">
        <v>0</v>
      </c>
      <c r="AS1671" s="1">
        <v>3.4101301775147898E-2</v>
      </c>
      <c r="AT1671" t="s">
        <v>68</v>
      </c>
      <c r="AV1671">
        <v>0</v>
      </c>
      <c r="AX1671">
        <v>3</v>
      </c>
      <c r="AY1671">
        <v>3.4101301775147898E-2</v>
      </c>
    </row>
    <row r="1672" spans="1:51" x14ac:dyDescent="0.3">
      <c r="A1672">
        <v>820</v>
      </c>
      <c r="B1672">
        <v>765</v>
      </c>
      <c r="C1672">
        <v>14030</v>
      </c>
      <c r="D1672">
        <v>11</v>
      </c>
      <c r="E1672">
        <v>20000</v>
      </c>
      <c r="F1672" t="s">
        <v>51</v>
      </c>
      <c r="G1672">
        <v>112</v>
      </c>
      <c r="H1672" t="s">
        <v>52</v>
      </c>
      <c r="I1672">
        <v>2016</v>
      </c>
      <c r="J1672" t="s">
        <v>53</v>
      </c>
      <c r="K1672" t="s">
        <v>54</v>
      </c>
      <c r="L1672">
        <v>2014000190</v>
      </c>
      <c r="M1672" t="s">
        <v>2563</v>
      </c>
      <c r="N1672" t="s">
        <v>291</v>
      </c>
      <c r="O1672" t="s">
        <v>285</v>
      </c>
      <c r="P1672" t="s">
        <v>58</v>
      </c>
      <c r="Q1672">
        <v>20000</v>
      </c>
      <c r="R1672" t="s">
        <v>70</v>
      </c>
      <c r="S1672">
        <v>10</v>
      </c>
      <c r="T1672" t="s">
        <v>60</v>
      </c>
      <c r="U1672">
        <v>110</v>
      </c>
      <c r="V1672" t="s">
        <v>61</v>
      </c>
      <c r="W1672">
        <v>1</v>
      </c>
      <c r="X1672" t="s">
        <v>52</v>
      </c>
      <c r="Y1672" t="s">
        <v>62</v>
      </c>
      <c r="Z1672" t="s">
        <v>2564</v>
      </c>
      <c r="AA1672" t="s">
        <v>2565</v>
      </c>
      <c r="AB1672">
        <v>14030</v>
      </c>
      <c r="AC1672" t="s">
        <v>586</v>
      </c>
      <c r="AD1672" t="s">
        <v>198</v>
      </c>
      <c r="AE1672" t="s">
        <v>2566</v>
      </c>
      <c r="AG1672">
        <v>1</v>
      </c>
      <c r="AH1672">
        <v>0</v>
      </c>
      <c r="AI1672">
        <v>0</v>
      </c>
      <c r="AK1672">
        <v>0</v>
      </c>
      <c r="AO1672">
        <v>0</v>
      </c>
      <c r="AP1672">
        <v>0</v>
      </c>
      <c r="AQ1672">
        <v>0</v>
      </c>
      <c r="AR1672">
        <v>0</v>
      </c>
      <c r="AS1672">
        <v>0.32903793943612902</v>
      </c>
      <c r="AT1672" t="s">
        <v>68</v>
      </c>
      <c r="AV1672">
        <v>0</v>
      </c>
      <c r="AX1672">
        <v>3</v>
      </c>
      <c r="AY1672">
        <v>0.32903793943612902</v>
      </c>
    </row>
    <row r="1673" spans="1:51" x14ac:dyDescent="0.3">
      <c r="A1673">
        <v>820</v>
      </c>
      <c r="B1673">
        <v>765</v>
      </c>
      <c r="C1673">
        <v>31194</v>
      </c>
      <c r="D1673">
        <v>11</v>
      </c>
      <c r="E1673">
        <v>20000</v>
      </c>
      <c r="F1673" t="s">
        <v>51</v>
      </c>
      <c r="G1673">
        <v>112</v>
      </c>
      <c r="H1673" t="s">
        <v>52</v>
      </c>
      <c r="I1673">
        <v>2016</v>
      </c>
      <c r="J1673" t="s">
        <v>53</v>
      </c>
      <c r="K1673" t="s">
        <v>54</v>
      </c>
      <c r="L1673">
        <v>2014000034</v>
      </c>
      <c r="M1673" t="s">
        <v>2575</v>
      </c>
      <c r="N1673" t="s">
        <v>291</v>
      </c>
      <c r="O1673" t="s">
        <v>285</v>
      </c>
      <c r="P1673" t="s">
        <v>58</v>
      </c>
      <c r="Q1673">
        <v>20000</v>
      </c>
      <c r="R1673" t="s">
        <v>70</v>
      </c>
      <c r="S1673">
        <v>10</v>
      </c>
      <c r="T1673" t="s">
        <v>60</v>
      </c>
      <c r="U1673">
        <v>110</v>
      </c>
      <c r="V1673" t="s">
        <v>61</v>
      </c>
      <c r="W1673">
        <v>1</v>
      </c>
      <c r="X1673" t="s">
        <v>52</v>
      </c>
      <c r="Y1673" t="s">
        <v>62</v>
      </c>
      <c r="Z1673" t="s">
        <v>2576</v>
      </c>
      <c r="AA1673" t="s">
        <v>2577</v>
      </c>
      <c r="AB1673">
        <v>31194</v>
      </c>
      <c r="AC1673" t="s">
        <v>706</v>
      </c>
      <c r="AD1673" t="s">
        <v>74</v>
      </c>
      <c r="AE1673" t="s">
        <v>2578</v>
      </c>
      <c r="AG1673">
        <v>0</v>
      </c>
      <c r="AH1673">
        <v>0</v>
      </c>
      <c r="AI1673">
        <v>0</v>
      </c>
      <c r="AJ1673">
        <v>1</v>
      </c>
      <c r="AK1673">
        <v>0</v>
      </c>
      <c r="AO1673">
        <v>0</v>
      </c>
      <c r="AP1673">
        <v>0</v>
      </c>
      <c r="AQ1673">
        <v>0</v>
      </c>
      <c r="AR1673">
        <v>0</v>
      </c>
      <c r="AS1673">
        <v>0.28766098155238401</v>
      </c>
      <c r="AT1673" t="s">
        <v>68</v>
      </c>
      <c r="AV1673">
        <v>0</v>
      </c>
      <c r="AX1673">
        <v>3</v>
      </c>
      <c r="AY1673">
        <v>0.28766098155238401</v>
      </c>
    </row>
    <row r="1674" spans="1:51" x14ac:dyDescent="0.3">
      <c r="A1674">
        <v>820</v>
      </c>
      <c r="B1674">
        <v>765</v>
      </c>
      <c r="C1674">
        <v>31194</v>
      </c>
      <c r="D1674">
        <v>11</v>
      </c>
      <c r="E1674">
        <v>20000</v>
      </c>
      <c r="F1674" t="s">
        <v>51</v>
      </c>
      <c r="G1674">
        <v>112</v>
      </c>
      <c r="H1674" t="s">
        <v>52</v>
      </c>
      <c r="I1674">
        <v>2016</v>
      </c>
      <c r="J1674" t="s">
        <v>53</v>
      </c>
      <c r="K1674" t="s">
        <v>54</v>
      </c>
      <c r="L1674">
        <v>2014000116</v>
      </c>
      <c r="M1674" t="s">
        <v>2571</v>
      </c>
      <c r="N1674" t="s">
        <v>291</v>
      </c>
      <c r="O1674" t="s">
        <v>285</v>
      </c>
      <c r="P1674" t="s">
        <v>58</v>
      </c>
      <c r="Q1674">
        <v>20000</v>
      </c>
      <c r="R1674" t="s">
        <v>1945</v>
      </c>
      <c r="S1674">
        <v>10</v>
      </c>
      <c r="T1674" t="s">
        <v>60</v>
      </c>
      <c r="U1674">
        <v>110</v>
      </c>
      <c r="V1674" t="s">
        <v>61</v>
      </c>
      <c r="W1674">
        <v>1</v>
      </c>
      <c r="X1674" t="s">
        <v>52</v>
      </c>
      <c r="Y1674" t="s">
        <v>62</v>
      </c>
      <c r="Z1674" t="s">
        <v>2572</v>
      </c>
      <c r="AA1674" t="s">
        <v>2573</v>
      </c>
      <c r="AB1674">
        <v>31194</v>
      </c>
      <c r="AC1674" t="s">
        <v>706</v>
      </c>
      <c r="AD1674" t="s">
        <v>74</v>
      </c>
      <c r="AE1674" t="s">
        <v>2574</v>
      </c>
      <c r="AG1674">
        <v>0</v>
      </c>
      <c r="AH1674">
        <v>0</v>
      </c>
      <c r="AI1674">
        <v>0</v>
      </c>
      <c r="AJ1674">
        <v>2</v>
      </c>
      <c r="AK1674">
        <v>0</v>
      </c>
      <c r="AO1674">
        <v>0</v>
      </c>
      <c r="AP1674">
        <v>0</v>
      </c>
      <c r="AQ1674">
        <v>0</v>
      </c>
      <c r="AR1674">
        <v>0</v>
      </c>
      <c r="AS1674">
        <v>1.4044658893143001</v>
      </c>
      <c r="AT1674" t="s">
        <v>68</v>
      </c>
      <c r="AV1674">
        <v>0</v>
      </c>
      <c r="AX1674">
        <v>3</v>
      </c>
      <c r="AY1674">
        <v>1.40446588931431</v>
      </c>
    </row>
    <row r="1675" spans="1:51" x14ac:dyDescent="0.3">
      <c r="A1675">
        <v>820</v>
      </c>
      <c r="B1675">
        <v>769</v>
      </c>
      <c r="C1675">
        <v>31120</v>
      </c>
      <c r="D1675">
        <v>11</v>
      </c>
      <c r="E1675">
        <v>20000</v>
      </c>
      <c r="F1675" t="s">
        <v>51</v>
      </c>
      <c r="G1675">
        <v>112</v>
      </c>
      <c r="H1675" t="s">
        <v>52</v>
      </c>
      <c r="I1675">
        <v>2016</v>
      </c>
      <c r="J1675" t="s">
        <v>53</v>
      </c>
      <c r="K1675" t="s">
        <v>54</v>
      </c>
      <c r="L1675">
        <v>2015000008</v>
      </c>
      <c r="M1675" t="s">
        <v>2579</v>
      </c>
      <c r="N1675" t="s">
        <v>539</v>
      </c>
      <c r="O1675" t="s">
        <v>285</v>
      </c>
      <c r="P1675" t="s">
        <v>86</v>
      </c>
      <c r="Q1675">
        <v>20000</v>
      </c>
      <c r="R1675" t="s">
        <v>70</v>
      </c>
      <c r="S1675">
        <v>10</v>
      </c>
      <c r="T1675" t="s">
        <v>60</v>
      </c>
      <c r="U1675">
        <v>110</v>
      </c>
      <c r="V1675" t="s">
        <v>61</v>
      </c>
      <c r="W1675">
        <v>1</v>
      </c>
      <c r="X1675" t="s">
        <v>52</v>
      </c>
      <c r="Y1675" t="s">
        <v>62</v>
      </c>
      <c r="Z1675" t="s">
        <v>2580</v>
      </c>
      <c r="AA1675" t="s">
        <v>2581</v>
      </c>
      <c r="AB1675">
        <v>31120</v>
      </c>
      <c r="AC1675" t="s">
        <v>73</v>
      </c>
      <c r="AD1675" t="s">
        <v>74</v>
      </c>
      <c r="AE1675" t="s">
        <v>2582</v>
      </c>
      <c r="AG1675">
        <v>1</v>
      </c>
      <c r="AH1675">
        <v>0</v>
      </c>
      <c r="AI1675">
        <v>0</v>
      </c>
      <c r="AJ1675">
        <v>1</v>
      </c>
      <c r="AK1675">
        <v>0</v>
      </c>
      <c r="AO1675">
        <v>0</v>
      </c>
      <c r="AP1675">
        <v>0</v>
      </c>
      <c r="AQ1675">
        <v>0</v>
      </c>
      <c r="AR1675">
        <v>0</v>
      </c>
      <c r="AS1675">
        <v>0.376450400278454</v>
      </c>
      <c r="AT1675" t="s">
        <v>68</v>
      </c>
      <c r="AV1675">
        <v>0</v>
      </c>
      <c r="AX1675">
        <v>3</v>
      </c>
      <c r="AY1675">
        <v>0.376450400278455</v>
      </c>
    </row>
    <row r="1676" spans="1:51" x14ac:dyDescent="0.3">
      <c r="A1676">
        <v>820</v>
      </c>
      <c r="B1676">
        <v>660</v>
      </c>
      <c r="C1676">
        <v>11110</v>
      </c>
      <c r="D1676">
        <v>11</v>
      </c>
      <c r="E1676">
        <v>20000</v>
      </c>
      <c r="F1676" t="s">
        <v>51</v>
      </c>
      <c r="G1676">
        <v>112</v>
      </c>
      <c r="H1676" t="s">
        <v>52</v>
      </c>
      <c r="I1676">
        <v>2016</v>
      </c>
      <c r="J1676" t="s">
        <v>53</v>
      </c>
      <c r="K1676" t="s">
        <v>54</v>
      </c>
      <c r="L1676">
        <v>2014000194</v>
      </c>
      <c r="M1676" t="s">
        <v>2583</v>
      </c>
      <c r="N1676" t="s">
        <v>866</v>
      </c>
      <c r="O1676" t="s">
        <v>356</v>
      </c>
      <c r="P1676" t="s">
        <v>58</v>
      </c>
      <c r="Q1676">
        <v>20000</v>
      </c>
      <c r="R1676" t="s">
        <v>70</v>
      </c>
      <c r="S1676">
        <v>10</v>
      </c>
      <c r="T1676" t="s">
        <v>60</v>
      </c>
      <c r="U1676">
        <v>110</v>
      </c>
      <c r="V1676" t="s">
        <v>61</v>
      </c>
      <c r="W1676">
        <v>1</v>
      </c>
      <c r="X1676" t="s">
        <v>52</v>
      </c>
      <c r="Y1676" t="s">
        <v>62</v>
      </c>
      <c r="Z1676" t="s">
        <v>3007</v>
      </c>
      <c r="AA1676" t="s">
        <v>3008</v>
      </c>
      <c r="AB1676">
        <v>11110</v>
      </c>
      <c r="AC1676" t="s">
        <v>216</v>
      </c>
      <c r="AD1676" t="s">
        <v>217</v>
      </c>
      <c r="AE1676" t="s">
        <v>2586</v>
      </c>
      <c r="AG1676">
        <v>1</v>
      </c>
      <c r="AH1676">
        <v>0</v>
      </c>
      <c r="AI1676">
        <v>0</v>
      </c>
      <c r="AK1676">
        <v>0</v>
      </c>
      <c r="AO1676">
        <v>0</v>
      </c>
      <c r="AP1676">
        <v>0</v>
      </c>
      <c r="AQ1676">
        <v>0</v>
      </c>
      <c r="AR1676">
        <v>0</v>
      </c>
      <c r="AS1676">
        <v>0.24364775495997201</v>
      </c>
      <c r="AT1676" t="s">
        <v>68</v>
      </c>
      <c r="AV1676">
        <v>0.73089999999999999</v>
      </c>
      <c r="AX1676">
        <v>3</v>
      </c>
      <c r="AY1676">
        <v>0.24364775495997201</v>
      </c>
    </row>
    <row r="1677" spans="1:51" x14ac:dyDescent="0.3">
      <c r="A1677">
        <v>820</v>
      </c>
      <c r="B1677">
        <v>862</v>
      </c>
      <c r="C1677">
        <v>14030</v>
      </c>
      <c r="D1677">
        <v>11</v>
      </c>
      <c r="E1677">
        <v>20000</v>
      </c>
      <c r="F1677" t="s">
        <v>51</v>
      </c>
      <c r="G1677">
        <v>112</v>
      </c>
      <c r="H1677" t="s">
        <v>52</v>
      </c>
      <c r="I1677">
        <v>2016</v>
      </c>
      <c r="J1677" t="s">
        <v>53</v>
      </c>
      <c r="K1677" t="s">
        <v>54</v>
      </c>
      <c r="L1677">
        <v>2016000057</v>
      </c>
      <c r="M1677" t="s">
        <v>2587</v>
      </c>
      <c r="N1677" t="s">
        <v>363</v>
      </c>
      <c r="O1677" t="s">
        <v>153</v>
      </c>
      <c r="P1677" t="s">
        <v>86</v>
      </c>
      <c r="Q1677">
        <v>20000</v>
      </c>
      <c r="R1677" t="s">
        <v>70</v>
      </c>
      <c r="S1677">
        <v>10</v>
      </c>
      <c r="T1677" t="s">
        <v>60</v>
      </c>
      <c r="U1677">
        <v>110</v>
      </c>
      <c r="V1677" t="s">
        <v>61</v>
      </c>
      <c r="W1677">
        <v>1</v>
      </c>
      <c r="X1677" t="s">
        <v>52</v>
      </c>
      <c r="Y1677" t="s">
        <v>62</v>
      </c>
      <c r="Z1677" t="s">
        <v>2588</v>
      </c>
      <c r="AA1677" t="s">
        <v>2589</v>
      </c>
      <c r="AB1677">
        <v>14030</v>
      </c>
      <c r="AC1677" t="s">
        <v>586</v>
      </c>
      <c r="AD1677" t="s">
        <v>198</v>
      </c>
      <c r="AE1677" t="s">
        <v>2590</v>
      </c>
      <c r="AG1677">
        <v>0</v>
      </c>
      <c r="AH1677">
        <v>0</v>
      </c>
      <c r="AI1677">
        <v>0</v>
      </c>
      <c r="AK1677">
        <v>0</v>
      </c>
      <c r="AO1677">
        <v>0</v>
      </c>
      <c r="AP1677">
        <v>0</v>
      </c>
      <c r="AQ1677">
        <v>0</v>
      </c>
      <c r="AR1677">
        <v>0</v>
      </c>
      <c r="AS1677">
        <v>0.542099575356769</v>
      </c>
      <c r="AT1677" t="s">
        <v>68</v>
      </c>
      <c r="AV1677">
        <v>1.4375</v>
      </c>
      <c r="AX1677">
        <v>1</v>
      </c>
      <c r="AY1677">
        <v>0.54209957535677</v>
      </c>
    </row>
    <row r="1678" spans="1:51" x14ac:dyDescent="0.3">
      <c r="A1678">
        <v>820</v>
      </c>
      <c r="B1678">
        <v>854</v>
      </c>
      <c r="C1678">
        <v>31162</v>
      </c>
      <c r="D1678">
        <v>11</v>
      </c>
      <c r="E1678">
        <v>20000</v>
      </c>
      <c r="F1678" t="s">
        <v>51</v>
      </c>
      <c r="G1678">
        <v>112</v>
      </c>
      <c r="H1678" t="s">
        <v>52</v>
      </c>
      <c r="I1678">
        <v>2016</v>
      </c>
      <c r="J1678" t="s">
        <v>53</v>
      </c>
      <c r="K1678" t="s">
        <v>54</v>
      </c>
      <c r="L1678">
        <v>2016000067</v>
      </c>
      <c r="M1678" t="s">
        <v>2608</v>
      </c>
      <c r="N1678" t="s">
        <v>307</v>
      </c>
      <c r="O1678" t="s">
        <v>153</v>
      </c>
      <c r="P1678" t="s">
        <v>58</v>
      </c>
      <c r="Q1678">
        <v>20000</v>
      </c>
      <c r="R1678" t="s">
        <v>70</v>
      </c>
      <c r="S1678">
        <v>10</v>
      </c>
      <c r="T1678" t="s">
        <v>60</v>
      </c>
      <c r="U1678">
        <v>110</v>
      </c>
      <c r="V1678" t="s">
        <v>61</v>
      </c>
      <c r="W1678">
        <v>1</v>
      </c>
      <c r="X1678" t="s">
        <v>52</v>
      </c>
      <c r="Y1678" t="s">
        <v>62</v>
      </c>
      <c r="Z1678" t="s">
        <v>2609</v>
      </c>
      <c r="AA1678" t="s">
        <v>2610</v>
      </c>
      <c r="AB1678">
        <v>31162</v>
      </c>
      <c r="AC1678" t="s">
        <v>966</v>
      </c>
      <c r="AD1678" t="s">
        <v>74</v>
      </c>
      <c r="AE1678" t="s">
        <v>2611</v>
      </c>
      <c r="AG1678">
        <v>0</v>
      </c>
      <c r="AH1678">
        <v>0</v>
      </c>
      <c r="AI1678">
        <v>0</v>
      </c>
      <c r="AJ1678">
        <v>2</v>
      </c>
      <c r="AK1678">
        <v>0</v>
      </c>
      <c r="AO1678">
        <v>0</v>
      </c>
      <c r="AP1678">
        <v>0</v>
      </c>
      <c r="AQ1678">
        <v>0</v>
      </c>
      <c r="AR1678">
        <v>0</v>
      </c>
      <c r="AS1678">
        <v>0.40404176818656401</v>
      </c>
      <c r="AT1678" t="s">
        <v>68</v>
      </c>
      <c r="AV1678">
        <v>1.3641000000000001</v>
      </c>
      <c r="AX1678">
        <v>1</v>
      </c>
      <c r="AY1678">
        <v>0.40404176818656501</v>
      </c>
    </row>
    <row r="1679" spans="1:51" x14ac:dyDescent="0.3">
      <c r="A1679">
        <v>820</v>
      </c>
      <c r="B1679">
        <v>889</v>
      </c>
      <c r="C1679">
        <v>33120</v>
      </c>
      <c r="D1679">
        <v>11</v>
      </c>
      <c r="E1679">
        <v>20000</v>
      </c>
      <c r="F1679" t="s">
        <v>51</v>
      </c>
      <c r="G1679">
        <v>112</v>
      </c>
      <c r="H1679" t="s">
        <v>52</v>
      </c>
      <c r="I1679">
        <v>2016</v>
      </c>
      <c r="J1679" t="s">
        <v>53</v>
      </c>
      <c r="K1679" t="s">
        <v>54</v>
      </c>
      <c r="L1679" t="s">
        <v>2612</v>
      </c>
      <c r="M1679" t="s">
        <v>2613</v>
      </c>
      <c r="N1679" t="s">
        <v>315</v>
      </c>
      <c r="O1679" t="s">
        <v>153</v>
      </c>
      <c r="P1679" t="s">
        <v>316</v>
      </c>
      <c r="Q1679">
        <v>20000</v>
      </c>
      <c r="R1679" t="s">
        <v>59</v>
      </c>
      <c r="S1679">
        <v>10</v>
      </c>
      <c r="T1679" t="s">
        <v>60</v>
      </c>
      <c r="U1679">
        <v>110</v>
      </c>
      <c r="V1679" t="s">
        <v>61</v>
      </c>
      <c r="W1679">
        <v>1</v>
      </c>
      <c r="X1679" t="s">
        <v>52</v>
      </c>
      <c r="Y1679" t="s">
        <v>62</v>
      </c>
      <c r="Z1679" t="s">
        <v>2614</v>
      </c>
      <c r="AA1679" t="s">
        <v>2615</v>
      </c>
      <c r="AB1679">
        <v>33120</v>
      </c>
      <c r="AC1679" t="s">
        <v>1433</v>
      </c>
      <c r="AD1679" t="s">
        <v>1367</v>
      </c>
      <c r="AE1679" t="s">
        <v>2616</v>
      </c>
      <c r="AG1679">
        <v>0</v>
      </c>
      <c r="AH1679">
        <v>0</v>
      </c>
      <c r="AI1679">
        <v>1</v>
      </c>
      <c r="AK1679">
        <v>0</v>
      </c>
      <c r="AO1679">
        <v>0</v>
      </c>
      <c r="AP1679">
        <v>0</v>
      </c>
      <c r="AQ1679">
        <v>0</v>
      </c>
      <c r="AR1679">
        <v>0</v>
      </c>
      <c r="AS1679">
        <v>0.39335836407935898</v>
      </c>
      <c r="AT1679" t="s">
        <v>68</v>
      </c>
      <c r="AV1679">
        <v>0.38290000000000002</v>
      </c>
      <c r="AX1679">
        <v>3</v>
      </c>
      <c r="AY1679">
        <v>0.39335836407935998</v>
      </c>
    </row>
    <row r="1680" spans="1:51" x14ac:dyDescent="0.3">
      <c r="A1680">
        <v>820</v>
      </c>
      <c r="B1680">
        <v>889</v>
      </c>
      <c r="C1680">
        <v>25010</v>
      </c>
      <c r="D1680">
        <v>11</v>
      </c>
      <c r="E1680">
        <v>20000</v>
      </c>
      <c r="F1680" t="s">
        <v>51</v>
      </c>
      <c r="G1680">
        <v>112</v>
      </c>
      <c r="H1680" t="s">
        <v>52</v>
      </c>
      <c r="I1680">
        <v>2016</v>
      </c>
      <c r="J1680" t="s">
        <v>53</v>
      </c>
      <c r="K1680" t="s">
        <v>54</v>
      </c>
      <c r="L1680">
        <v>2016000012</v>
      </c>
      <c r="M1680" t="s">
        <v>2617</v>
      </c>
      <c r="N1680" t="s">
        <v>315</v>
      </c>
      <c r="O1680" t="s">
        <v>153</v>
      </c>
      <c r="P1680" t="s">
        <v>316</v>
      </c>
      <c r="Q1680">
        <v>20000</v>
      </c>
      <c r="R1680" t="s">
        <v>70</v>
      </c>
      <c r="S1680">
        <v>10</v>
      </c>
      <c r="T1680" t="s">
        <v>60</v>
      </c>
      <c r="U1680">
        <v>110</v>
      </c>
      <c r="V1680" t="s">
        <v>61</v>
      </c>
      <c r="W1680">
        <v>1</v>
      </c>
      <c r="X1680" t="s">
        <v>52</v>
      </c>
      <c r="Y1680" t="s">
        <v>62</v>
      </c>
      <c r="Z1680" t="s">
        <v>2618</v>
      </c>
      <c r="AA1680" t="s">
        <v>2619</v>
      </c>
      <c r="AB1680">
        <v>25010</v>
      </c>
      <c r="AC1680" t="s">
        <v>300</v>
      </c>
      <c r="AD1680" t="s">
        <v>301</v>
      </c>
      <c r="AE1680" t="s">
        <v>2620</v>
      </c>
      <c r="AG1680">
        <v>0</v>
      </c>
      <c r="AH1680">
        <v>0</v>
      </c>
      <c r="AI1680">
        <v>0</v>
      </c>
      <c r="AJ1680">
        <v>2</v>
      </c>
      <c r="AK1680">
        <v>0</v>
      </c>
      <c r="AO1680">
        <v>0</v>
      </c>
      <c r="AP1680">
        <v>0</v>
      </c>
      <c r="AQ1680">
        <v>0</v>
      </c>
      <c r="AR1680">
        <v>0</v>
      </c>
      <c r="AS1680">
        <v>0.19533588583362299</v>
      </c>
      <c r="AT1680" t="s">
        <v>68</v>
      </c>
      <c r="AV1680">
        <v>0.20880000000000001</v>
      </c>
      <c r="AX1680">
        <v>1</v>
      </c>
      <c r="AY1680">
        <v>0.19533588583362299</v>
      </c>
    </row>
    <row r="1681" spans="1:51" x14ac:dyDescent="0.3">
      <c r="A1681">
        <v>820</v>
      </c>
      <c r="B1681">
        <v>635</v>
      </c>
      <c r="C1681">
        <v>31195</v>
      </c>
      <c r="D1681">
        <v>11</v>
      </c>
      <c r="E1681">
        <v>40000</v>
      </c>
      <c r="F1681" t="s">
        <v>51</v>
      </c>
      <c r="G1681">
        <v>112</v>
      </c>
      <c r="H1681" t="s">
        <v>52</v>
      </c>
      <c r="I1681">
        <v>2016</v>
      </c>
      <c r="J1681" t="s">
        <v>53</v>
      </c>
      <c r="K1681" t="s">
        <v>54</v>
      </c>
      <c r="L1681">
        <v>2016000078</v>
      </c>
      <c r="M1681" t="s">
        <v>2630</v>
      </c>
      <c r="N1681" t="s">
        <v>355</v>
      </c>
      <c r="O1681" t="s">
        <v>356</v>
      </c>
      <c r="P1681" t="s">
        <v>58</v>
      </c>
      <c r="Q1681">
        <v>40000</v>
      </c>
      <c r="R1681" t="s">
        <v>1096</v>
      </c>
      <c r="S1681">
        <v>10</v>
      </c>
      <c r="T1681" t="s">
        <v>60</v>
      </c>
      <c r="U1681">
        <v>110</v>
      </c>
      <c r="V1681" t="s">
        <v>61</v>
      </c>
      <c r="W1681">
        <v>1</v>
      </c>
      <c r="X1681" t="s">
        <v>52</v>
      </c>
      <c r="Y1681" t="s">
        <v>62</v>
      </c>
      <c r="Z1681" t="s">
        <v>2631</v>
      </c>
      <c r="AA1681" t="s">
        <v>2632</v>
      </c>
      <c r="AB1681">
        <v>31195</v>
      </c>
      <c r="AC1681" t="s">
        <v>1099</v>
      </c>
      <c r="AD1681" t="s">
        <v>74</v>
      </c>
      <c r="AE1681" t="s">
        <v>2633</v>
      </c>
      <c r="AG1681">
        <v>0</v>
      </c>
      <c r="AH1681">
        <v>1</v>
      </c>
      <c r="AI1681">
        <v>0</v>
      </c>
      <c r="AJ1681">
        <v>1</v>
      </c>
      <c r="AK1681">
        <v>0</v>
      </c>
      <c r="AO1681">
        <v>0</v>
      </c>
      <c r="AP1681">
        <v>0</v>
      </c>
      <c r="AQ1681">
        <v>0</v>
      </c>
      <c r="AR1681">
        <v>0</v>
      </c>
      <c r="AS1681">
        <v>1.77097111033762</v>
      </c>
      <c r="AT1681" t="s">
        <v>68</v>
      </c>
      <c r="AV1681">
        <v>1.7709999999999999</v>
      </c>
      <c r="AX1681">
        <v>1</v>
      </c>
      <c r="AY1681">
        <v>1.77097111033763</v>
      </c>
    </row>
    <row r="1682" spans="1:51" x14ac:dyDescent="0.3">
      <c r="A1682">
        <v>820</v>
      </c>
      <c r="B1682">
        <v>889</v>
      </c>
      <c r="C1682">
        <v>31391</v>
      </c>
      <c r="D1682">
        <v>11</v>
      </c>
      <c r="E1682">
        <v>40000</v>
      </c>
      <c r="F1682" t="s">
        <v>51</v>
      </c>
      <c r="G1682">
        <v>112</v>
      </c>
      <c r="H1682" t="s">
        <v>52</v>
      </c>
      <c r="I1682">
        <v>2016</v>
      </c>
      <c r="J1682" t="s">
        <v>53</v>
      </c>
      <c r="K1682" t="s">
        <v>54</v>
      </c>
      <c r="L1682">
        <v>2014000069</v>
      </c>
      <c r="M1682" t="s">
        <v>2642</v>
      </c>
      <c r="N1682" t="s">
        <v>315</v>
      </c>
      <c r="O1682" t="s">
        <v>153</v>
      </c>
      <c r="P1682" t="s">
        <v>316</v>
      </c>
      <c r="Q1682">
        <v>40000</v>
      </c>
      <c r="R1682" t="s">
        <v>433</v>
      </c>
      <c r="S1682">
        <v>10</v>
      </c>
      <c r="T1682" t="s">
        <v>60</v>
      </c>
      <c r="U1682">
        <v>110</v>
      </c>
      <c r="V1682" t="s">
        <v>61</v>
      </c>
      <c r="W1682">
        <v>1</v>
      </c>
      <c r="X1682" t="s">
        <v>52</v>
      </c>
      <c r="Y1682" t="s">
        <v>62</v>
      </c>
      <c r="Z1682" t="s">
        <v>2643</v>
      </c>
      <c r="AA1682" t="s">
        <v>2644</v>
      </c>
      <c r="AB1682">
        <v>31391</v>
      </c>
      <c r="AC1682" t="s">
        <v>2645</v>
      </c>
      <c r="AD1682" t="s">
        <v>209</v>
      </c>
      <c r="AE1682" t="s">
        <v>2646</v>
      </c>
      <c r="AG1682">
        <v>0</v>
      </c>
      <c r="AH1682">
        <v>1</v>
      </c>
      <c r="AI1682">
        <v>0</v>
      </c>
      <c r="AJ1682">
        <v>1</v>
      </c>
      <c r="AK1682">
        <v>0</v>
      </c>
      <c r="AO1682">
        <v>0</v>
      </c>
      <c r="AP1682">
        <v>0</v>
      </c>
      <c r="AQ1682">
        <v>0</v>
      </c>
      <c r="AR1682">
        <v>0</v>
      </c>
      <c r="AS1682">
        <v>0.69978071702053601</v>
      </c>
      <c r="AT1682" t="s">
        <v>68</v>
      </c>
      <c r="AV1682">
        <v>0</v>
      </c>
      <c r="AX1682">
        <v>3</v>
      </c>
      <c r="AY1682">
        <v>0.69978071702053601</v>
      </c>
    </row>
    <row r="1683" spans="1:51" x14ac:dyDescent="0.3">
      <c r="A1683">
        <v>820</v>
      </c>
      <c r="B1683">
        <v>832</v>
      </c>
      <c r="C1683">
        <v>12191</v>
      </c>
      <c r="D1683">
        <v>11</v>
      </c>
      <c r="E1683">
        <v>60000</v>
      </c>
      <c r="F1683" t="s">
        <v>51</v>
      </c>
      <c r="G1683">
        <v>112</v>
      </c>
      <c r="H1683" t="s">
        <v>52</v>
      </c>
      <c r="I1683">
        <v>2016</v>
      </c>
      <c r="J1683" t="s">
        <v>53</v>
      </c>
      <c r="K1683" t="s">
        <v>54</v>
      </c>
      <c r="L1683" t="s">
        <v>2647</v>
      </c>
      <c r="M1683" t="s">
        <v>2648</v>
      </c>
      <c r="N1683" t="s">
        <v>556</v>
      </c>
      <c r="O1683" t="s">
        <v>153</v>
      </c>
      <c r="P1683" t="s">
        <v>94</v>
      </c>
      <c r="Q1683">
        <v>60000</v>
      </c>
      <c r="R1683" t="s">
        <v>100</v>
      </c>
      <c r="S1683">
        <v>10</v>
      </c>
      <c r="T1683" t="s">
        <v>60</v>
      </c>
      <c r="U1683">
        <v>110</v>
      </c>
      <c r="V1683" t="s">
        <v>61</v>
      </c>
      <c r="W1683">
        <v>1</v>
      </c>
      <c r="X1683" t="s">
        <v>52</v>
      </c>
      <c r="Y1683" t="s">
        <v>62</v>
      </c>
      <c r="Z1683" t="s">
        <v>2649</v>
      </c>
      <c r="AA1683" t="s">
        <v>2650</v>
      </c>
      <c r="AB1683">
        <v>12191</v>
      </c>
      <c r="AC1683" t="s">
        <v>652</v>
      </c>
      <c r="AD1683" t="s">
        <v>238</v>
      </c>
      <c r="AE1683" t="s">
        <v>2651</v>
      </c>
      <c r="AG1683">
        <v>0</v>
      </c>
      <c r="AH1683">
        <v>0</v>
      </c>
      <c r="AI1683">
        <v>0</v>
      </c>
      <c r="AK1683">
        <v>0</v>
      </c>
      <c r="AO1683">
        <v>0</v>
      </c>
      <c r="AP1683">
        <v>0</v>
      </c>
      <c r="AQ1683">
        <v>0</v>
      </c>
      <c r="AR1683">
        <v>0</v>
      </c>
      <c r="AS1683">
        <v>0.19210737208492801</v>
      </c>
      <c r="AT1683" t="s">
        <v>68</v>
      </c>
      <c r="AU1683">
        <v>0.13089999999999999</v>
      </c>
      <c r="AX1683">
        <v>3</v>
      </c>
      <c r="AY1683">
        <v>0.19210737208492901</v>
      </c>
    </row>
    <row r="1684" spans="1:51" x14ac:dyDescent="0.3">
      <c r="A1684">
        <v>820</v>
      </c>
      <c r="B1684">
        <v>862</v>
      </c>
      <c r="C1684">
        <v>23630</v>
      </c>
      <c r="D1684">
        <v>11</v>
      </c>
      <c r="E1684">
        <v>60000</v>
      </c>
      <c r="F1684" t="s">
        <v>51</v>
      </c>
      <c r="G1684">
        <v>112</v>
      </c>
      <c r="H1684" t="s">
        <v>52</v>
      </c>
      <c r="I1684">
        <v>2016</v>
      </c>
      <c r="J1684" t="s">
        <v>53</v>
      </c>
      <c r="K1684" t="s">
        <v>54</v>
      </c>
      <c r="L1684">
        <v>2014000223</v>
      </c>
      <c r="M1684" t="s">
        <v>2656</v>
      </c>
      <c r="N1684" t="s">
        <v>363</v>
      </c>
      <c r="O1684" t="s">
        <v>153</v>
      </c>
      <c r="P1684" t="s">
        <v>86</v>
      </c>
      <c r="Q1684">
        <v>60000</v>
      </c>
      <c r="R1684" t="s">
        <v>1220</v>
      </c>
      <c r="S1684">
        <v>10</v>
      </c>
      <c r="T1684" t="s">
        <v>60</v>
      </c>
      <c r="U1684">
        <v>110</v>
      </c>
      <c r="V1684" t="s">
        <v>61</v>
      </c>
      <c r="W1684">
        <v>1</v>
      </c>
      <c r="X1684" t="s">
        <v>52</v>
      </c>
      <c r="Y1684" t="s">
        <v>62</v>
      </c>
      <c r="Z1684" t="s">
        <v>2657</v>
      </c>
      <c r="AA1684" t="s">
        <v>2658</v>
      </c>
      <c r="AB1684">
        <v>23630</v>
      </c>
      <c r="AC1684" t="s">
        <v>273</v>
      </c>
      <c r="AD1684" t="s">
        <v>274</v>
      </c>
      <c r="AE1684" t="s">
        <v>2659</v>
      </c>
      <c r="AG1684">
        <v>1</v>
      </c>
      <c r="AH1684">
        <v>1</v>
      </c>
      <c r="AI1684">
        <v>0</v>
      </c>
      <c r="AK1684">
        <v>0</v>
      </c>
      <c r="AO1684">
        <v>0</v>
      </c>
      <c r="AP1684">
        <v>0</v>
      </c>
      <c r="AQ1684">
        <v>0</v>
      </c>
      <c r="AR1684">
        <v>0</v>
      </c>
      <c r="AS1684">
        <v>2.6054318621649801</v>
      </c>
      <c r="AT1684" t="s">
        <v>68</v>
      </c>
      <c r="AV1684">
        <v>0</v>
      </c>
      <c r="AX1684">
        <v>3</v>
      </c>
      <c r="AY1684">
        <v>2.6054318621649801</v>
      </c>
    </row>
    <row r="1685" spans="1:51" x14ac:dyDescent="0.3">
      <c r="A1685">
        <v>820</v>
      </c>
      <c r="B1685">
        <v>854</v>
      </c>
      <c r="C1685">
        <v>12191</v>
      </c>
      <c r="D1685">
        <v>11</v>
      </c>
      <c r="E1685">
        <v>60000</v>
      </c>
      <c r="F1685" t="s">
        <v>51</v>
      </c>
      <c r="G1685">
        <v>112</v>
      </c>
      <c r="H1685" t="s">
        <v>52</v>
      </c>
      <c r="I1685">
        <v>2016</v>
      </c>
      <c r="J1685" t="s">
        <v>53</v>
      </c>
      <c r="K1685" t="s">
        <v>54</v>
      </c>
      <c r="L1685" t="s">
        <v>2660</v>
      </c>
      <c r="M1685" t="s">
        <v>2661</v>
      </c>
      <c r="N1685" t="s">
        <v>307</v>
      </c>
      <c r="O1685" t="s">
        <v>153</v>
      </c>
      <c r="P1685" t="s">
        <v>58</v>
      </c>
      <c r="Q1685">
        <v>60000</v>
      </c>
      <c r="R1685" t="s">
        <v>100</v>
      </c>
      <c r="S1685">
        <v>10</v>
      </c>
      <c r="T1685" t="s">
        <v>60</v>
      </c>
      <c r="U1685">
        <v>110</v>
      </c>
      <c r="V1685" t="s">
        <v>61</v>
      </c>
      <c r="W1685">
        <v>1</v>
      </c>
      <c r="X1685" t="s">
        <v>52</v>
      </c>
      <c r="Y1685" t="s">
        <v>62</v>
      </c>
      <c r="Z1685" t="s">
        <v>1341</v>
      </c>
      <c r="AA1685" t="s">
        <v>1342</v>
      </c>
      <c r="AB1685">
        <v>12191</v>
      </c>
      <c r="AC1685" t="s">
        <v>652</v>
      </c>
      <c r="AD1685" t="s">
        <v>238</v>
      </c>
      <c r="AE1685" t="s">
        <v>2662</v>
      </c>
      <c r="AG1685">
        <v>0</v>
      </c>
      <c r="AH1685">
        <v>0</v>
      </c>
      <c r="AI1685">
        <v>0</v>
      </c>
      <c r="AK1685">
        <v>0</v>
      </c>
      <c r="AO1685">
        <v>0</v>
      </c>
      <c r="AP1685">
        <v>0</v>
      </c>
      <c r="AQ1685">
        <v>0</v>
      </c>
      <c r="AR1685">
        <v>0</v>
      </c>
      <c r="AS1685">
        <v>0.40015069265575998</v>
      </c>
      <c r="AT1685" t="s">
        <v>68</v>
      </c>
      <c r="AU1685">
        <v>0.41770000000000002</v>
      </c>
      <c r="AX1685">
        <v>3</v>
      </c>
      <c r="AY1685">
        <v>0.40015069265576098</v>
      </c>
    </row>
    <row r="1686" spans="1:51" x14ac:dyDescent="0.3">
      <c r="A1686">
        <v>820</v>
      </c>
      <c r="B1686">
        <v>854</v>
      </c>
      <c r="C1686">
        <v>31220</v>
      </c>
      <c r="D1686">
        <v>11</v>
      </c>
      <c r="E1686">
        <v>60000</v>
      </c>
      <c r="F1686" t="s">
        <v>51</v>
      </c>
      <c r="G1686">
        <v>112</v>
      </c>
      <c r="H1686" t="s">
        <v>52</v>
      </c>
      <c r="I1686">
        <v>2016</v>
      </c>
      <c r="J1686" t="s">
        <v>53</v>
      </c>
      <c r="K1686" t="s">
        <v>54</v>
      </c>
      <c r="L1686">
        <v>2015000003</v>
      </c>
      <c r="M1686" t="s">
        <v>2663</v>
      </c>
      <c r="N1686" t="s">
        <v>307</v>
      </c>
      <c r="O1686" t="s">
        <v>153</v>
      </c>
      <c r="P1686" t="s">
        <v>58</v>
      </c>
      <c r="Q1686">
        <v>60000</v>
      </c>
      <c r="R1686" t="s">
        <v>100</v>
      </c>
      <c r="S1686">
        <v>10</v>
      </c>
      <c r="T1686" t="s">
        <v>60</v>
      </c>
      <c r="U1686">
        <v>110</v>
      </c>
      <c r="V1686" t="s">
        <v>61</v>
      </c>
      <c r="W1686">
        <v>1</v>
      </c>
      <c r="X1686" t="s">
        <v>52</v>
      </c>
      <c r="Y1686" t="s">
        <v>62</v>
      </c>
      <c r="Z1686" t="s">
        <v>2664</v>
      </c>
      <c r="AA1686" t="s">
        <v>2665</v>
      </c>
      <c r="AB1686">
        <v>31220</v>
      </c>
      <c r="AC1686" t="s">
        <v>2666</v>
      </c>
      <c r="AD1686" t="s">
        <v>1000</v>
      </c>
      <c r="AE1686" t="s">
        <v>2667</v>
      </c>
      <c r="AG1686">
        <v>0</v>
      </c>
      <c r="AH1686">
        <v>1</v>
      </c>
      <c r="AI1686">
        <v>0</v>
      </c>
      <c r="AJ1686">
        <v>2</v>
      </c>
      <c r="AK1686">
        <v>0</v>
      </c>
      <c r="AO1686">
        <v>0</v>
      </c>
      <c r="AP1686">
        <v>0</v>
      </c>
      <c r="AQ1686">
        <v>0</v>
      </c>
      <c r="AR1686">
        <v>0</v>
      </c>
      <c r="AS1686" s="1">
        <v>6.5033943612948106E-2</v>
      </c>
      <c r="AT1686" t="s">
        <v>68</v>
      </c>
      <c r="AV1686">
        <v>0</v>
      </c>
      <c r="AX1686">
        <v>3</v>
      </c>
      <c r="AY1686">
        <v>6.5033943612948106E-2</v>
      </c>
    </row>
    <row r="1687" spans="1:51" x14ac:dyDescent="0.3">
      <c r="A1687">
        <v>820</v>
      </c>
      <c r="B1687">
        <v>889</v>
      </c>
      <c r="C1687">
        <v>21050</v>
      </c>
      <c r="D1687">
        <v>11</v>
      </c>
      <c r="E1687">
        <v>60000</v>
      </c>
      <c r="F1687" t="s">
        <v>51</v>
      </c>
      <c r="G1687">
        <v>112</v>
      </c>
      <c r="H1687" t="s">
        <v>52</v>
      </c>
      <c r="I1687">
        <v>2016</v>
      </c>
      <c r="J1687" t="s">
        <v>53</v>
      </c>
      <c r="K1687" t="s">
        <v>54</v>
      </c>
      <c r="L1687">
        <v>2012000142</v>
      </c>
      <c r="M1687" t="s">
        <v>2668</v>
      </c>
      <c r="N1687" t="s">
        <v>315</v>
      </c>
      <c r="O1687" t="s">
        <v>153</v>
      </c>
      <c r="P1687" t="s">
        <v>316</v>
      </c>
      <c r="Q1687">
        <v>60000</v>
      </c>
      <c r="R1687" t="s">
        <v>100</v>
      </c>
      <c r="S1687">
        <v>10</v>
      </c>
      <c r="T1687" t="s">
        <v>60</v>
      </c>
      <c r="U1687">
        <v>110</v>
      </c>
      <c r="V1687" t="s">
        <v>61</v>
      </c>
      <c r="W1687">
        <v>1</v>
      </c>
      <c r="X1687" t="s">
        <v>52</v>
      </c>
      <c r="Y1687" t="s">
        <v>62</v>
      </c>
      <c r="Z1687" t="s">
        <v>2669</v>
      </c>
      <c r="AA1687" t="s">
        <v>2670</v>
      </c>
      <c r="AB1687">
        <v>21050</v>
      </c>
      <c r="AC1687" t="s">
        <v>700</v>
      </c>
      <c r="AD1687" t="s">
        <v>269</v>
      </c>
      <c r="AE1687" t="s">
        <v>2671</v>
      </c>
      <c r="AG1687">
        <v>0</v>
      </c>
      <c r="AH1687">
        <v>0</v>
      </c>
      <c r="AI1687">
        <v>0</v>
      </c>
      <c r="AK1687">
        <v>0</v>
      </c>
      <c r="AO1687">
        <v>0</v>
      </c>
      <c r="AP1687">
        <v>0</v>
      </c>
      <c r="AQ1687">
        <v>0</v>
      </c>
      <c r="AR1687">
        <v>0</v>
      </c>
      <c r="AS1687">
        <v>0.536258266620257</v>
      </c>
      <c r="AT1687" t="s">
        <v>68</v>
      </c>
      <c r="AV1687">
        <v>0</v>
      </c>
      <c r="AX1687">
        <v>3</v>
      </c>
      <c r="AY1687">
        <v>0.536258266620258</v>
      </c>
    </row>
    <row r="1688" spans="1:51" x14ac:dyDescent="0.3">
      <c r="A1688">
        <v>820</v>
      </c>
      <c r="B1688">
        <v>889</v>
      </c>
      <c r="C1688">
        <v>15110</v>
      </c>
      <c r="D1688">
        <v>11</v>
      </c>
      <c r="E1688">
        <v>90000</v>
      </c>
      <c r="F1688" t="s">
        <v>51</v>
      </c>
      <c r="G1688">
        <v>112</v>
      </c>
      <c r="H1688" t="s">
        <v>52</v>
      </c>
      <c r="I1688">
        <v>2016</v>
      </c>
      <c r="J1688" t="s">
        <v>53</v>
      </c>
      <c r="K1688" t="s">
        <v>54</v>
      </c>
      <c r="L1688">
        <v>2014000021</v>
      </c>
      <c r="M1688" t="s">
        <v>2672</v>
      </c>
      <c r="N1688" t="s">
        <v>315</v>
      </c>
      <c r="O1688" t="s">
        <v>153</v>
      </c>
      <c r="P1688" t="s">
        <v>316</v>
      </c>
      <c r="Q1688">
        <v>90000</v>
      </c>
      <c r="R1688" t="s">
        <v>1363</v>
      </c>
      <c r="S1688">
        <v>10</v>
      </c>
      <c r="T1688" t="s">
        <v>60</v>
      </c>
      <c r="U1688">
        <v>110</v>
      </c>
      <c r="V1688" t="s">
        <v>61</v>
      </c>
      <c r="W1688">
        <v>1</v>
      </c>
      <c r="X1688" t="s">
        <v>52</v>
      </c>
      <c r="Y1688" t="s">
        <v>62</v>
      </c>
      <c r="Z1688" t="s">
        <v>2673</v>
      </c>
      <c r="AA1688" t="s">
        <v>2674</v>
      </c>
      <c r="AB1688">
        <v>15110</v>
      </c>
      <c r="AC1688" t="s">
        <v>80</v>
      </c>
      <c r="AD1688" t="s">
        <v>81</v>
      </c>
      <c r="AE1688" t="s">
        <v>2675</v>
      </c>
      <c r="AG1688">
        <v>1</v>
      </c>
      <c r="AH1688">
        <v>0</v>
      </c>
      <c r="AI1688">
        <v>2</v>
      </c>
      <c r="AK1688">
        <v>0</v>
      </c>
      <c r="AO1688">
        <v>0</v>
      </c>
      <c r="AP1688">
        <v>0</v>
      </c>
      <c r="AQ1688">
        <v>0</v>
      </c>
      <c r="AR1688">
        <v>0</v>
      </c>
      <c r="AS1688">
        <v>0.12817740341106801</v>
      </c>
      <c r="AT1688" t="s">
        <v>68</v>
      </c>
      <c r="AV1688">
        <v>0.17399999999999999</v>
      </c>
      <c r="AX1688">
        <v>3</v>
      </c>
      <c r="AY1688">
        <v>0.12817740341106901</v>
      </c>
    </row>
    <row r="1689" spans="1:51" x14ac:dyDescent="0.3">
      <c r="A1689">
        <v>820</v>
      </c>
      <c r="B1689">
        <v>889</v>
      </c>
      <c r="C1689">
        <v>33120</v>
      </c>
      <c r="D1689">
        <v>11</v>
      </c>
      <c r="E1689">
        <v>10000</v>
      </c>
      <c r="F1689" t="s">
        <v>51</v>
      </c>
      <c r="G1689">
        <v>112</v>
      </c>
      <c r="H1689" t="s">
        <v>91</v>
      </c>
      <c r="I1689">
        <v>2016</v>
      </c>
      <c r="J1689" t="s">
        <v>53</v>
      </c>
      <c r="K1689" t="s">
        <v>54</v>
      </c>
      <c r="L1689" t="s">
        <v>3017</v>
      </c>
      <c r="M1689" t="s">
        <v>3018</v>
      </c>
      <c r="N1689" t="s">
        <v>315</v>
      </c>
      <c r="O1689" t="s">
        <v>153</v>
      </c>
      <c r="P1689" t="s">
        <v>316</v>
      </c>
      <c r="Q1689">
        <v>10000</v>
      </c>
      <c r="R1689" t="s">
        <v>154</v>
      </c>
      <c r="S1689">
        <v>10</v>
      </c>
      <c r="T1689" t="s">
        <v>60</v>
      </c>
      <c r="U1689">
        <v>110</v>
      </c>
      <c r="V1689" t="s">
        <v>61</v>
      </c>
      <c r="W1689">
        <v>1</v>
      </c>
      <c r="X1689" t="s">
        <v>91</v>
      </c>
      <c r="Y1689" t="s">
        <v>96</v>
      </c>
      <c r="Z1689" t="s">
        <v>3019</v>
      </c>
      <c r="AA1689" t="s">
        <v>3020</v>
      </c>
      <c r="AB1689">
        <v>33120</v>
      </c>
      <c r="AC1689" t="s">
        <v>1433</v>
      </c>
      <c r="AD1689" t="s">
        <v>1367</v>
      </c>
      <c r="AE1689" t="s">
        <v>3021</v>
      </c>
      <c r="AG1689">
        <v>0</v>
      </c>
      <c r="AH1689">
        <v>0</v>
      </c>
      <c r="AI1689">
        <v>0</v>
      </c>
      <c r="AK1689">
        <v>0</v>
      </c>
      <c r="AO1689">
        <v>0</v>
      </c>
      <c r="AP1689">
        <v>0</v>
      </c>
      <c r="AQ1689">
        <v>0</v>
      </c>
      <c r="AR1689">
        <v>0</v>
      </c>
      <c r="AS1689" s="1">
        <v>6.0113679081099797E-2</v>
      </c>
      <c r="AT1689" t="s">
        <v>68</v>
      </c>
      <c r="AU1689">
        <v>0</v>
      </c>
      <c r="AX1689">
        <v>3</v>
      </c>
      <c r="AY1689">
        <v>6.0113679081099901E-2</v>
      </c>
    </row>
    <row r="1690" spans="1:51" x14ac:dyDescent="0.3">
      <c r="A1690">
        <v>820</v>
      </c>
      <c r="B1690">
        <v>889</v>
      </c>
      <c r="C1690">
        <v>33120</v>
      </c>
      <c r="D1690">
        <v>11</v>
      </c>
      <c r="E1690">
        <v>10000</v>
      </c>
      <c r="F1690" t="s">
        <v>51</v>
      </c>
      <c r="G1690">
        <v>112</v>
      </c>
      <c r="H1690" t="s">
        <v>91</v>
      </c>
      <c r="I1690">
        <v>2016</v>
      </c>
      <c r="J1690" t="s">
        <v>53</v>
      </c>
      <c r="K1690" t="s">
        <v>54</v>
      </c>
      <c r="L1690" t="s">
        <v>2688</v>
      </c>
      <c r="M1690" t="s">
        <v>2689</v>
      </c>
      <c r="N1690" t="s">
        <v>315</v>
      </c>
      <c r="O1690" t="s">
        <v>153</v>
      </c>
      <c r="P1690" t="s">
        <v>316</v>
      </c>
      <c r="Q1690">
        <v>10000</v>
      </c>
      <c r="R1690" t="s">
        <v>154</v>
      </c>
      <c r="S1690">
        <v>10</v>
      </c>
      <c r="T1690" t="s">
        <v>60</v>
      </c>
      <c r="U1690">
        <v>110</v>
      </c>
      <c r="V1690" t="s">
        <v>61</v>
      </c>
      <c r="W1690">
        <v>1</v>
      </c>
      <c r="X1690" t="s">
        <v>91</v>
      </c>
      <c r="Y1690" t="s">
        <v>96</v>
      </c>
      <c r="Z1690" t="s">
        <v>2690</v>
      </c>
      <c r="AA1690" t="s">
        <v>2691</v>
      </c>
      <c r="AB1690">
        <v>33120</v>
      </c>
      <c r="AC1690" t="s">
        <v>1433</v>
      </c>
      <c r="AD1690" t="s">
        <v>1367</v>
      </c>
      <c r="AE1690" t="s">
        <v>2692</v>
      </c>
      <c r="AG1690">
        <v>0</v>
      </c>
      <c r="AH1690">
        <v>0</v>
      </c>
      <c r="AI1690">
        <v>1</v>
      </c>
      <c r="AK1690">
        <v>0</v>
      </c>
      <c r="AO1690">
        <v>0</v>
      </c>
      <c r="AP1690">
        <v>0</v>
      </c>
      <c r="AQ1690">
        <v>0</v>
      </c>
      <c r="AR1690">
        <v>0</v>
      </c>
      <c r="AS1690">
        <v>0.426425311521058</v>
      </c>
      <c r="AT1690" t="s">
        <v>68</v>
      </c>
      <c r="AU1690">
        <v>3.0406</v>
      </c>
      <c r="AX1690">
        <v>3</v>
      </c>
      <c r="AY1690">
        <v>0.426425311521058</v>
      </c>
    </row>
    <row r="1691" spans="1:51" x14ac:dyDescent="0.3">
      <c r="A1691">
        <v>820</v>
      </c>
      <c r="B1691">
        <v>889</v>
      </c>
      <c r="C1691">
        <v>33120</v>
      </c>
      <c r="D1691">
        <v>11</v>
      </c>
      <c r="E1691">
        <v>10000</v>
      </c>
      <c r="F1691" t="s">
        <v>51</v>
      </c>
      <c r="G1691">
        <v>112</v>
      </c>
      <c r="H1691" t="s">
        <v>91</v>
      </c>
      <c r="I1691">
        <v>2016</v>
      </c>
      <c r="J1691" t="s">
        <v>53</v>
      </c>
      <c r="K1691" t="s">
        <v>54</v>
      </c>
      <c r="L1691">
        <v>2016000028</v>
      </c>
      <c r="M1691" t="s">
        <v>2693</v>
      </c>
      <c r="N1691" t="s">
        <v>315</v>
      </c>
      <c r="O1691" t="s">
        <v>153</v>
      </c>
      <c r="P1691" t="s">
        <v>316</v>
      </c>
      <c r="Q1691">
        <v>10000</v>
      </c>
      <c r="R1691" t="s">
        <v>154</v>
      </c>
      <c r="S1691">
        <v>10</v>
      </c>
      <c r="T1691" t="s">
        <v>60</v>
      </c>
      <c r="U1691">
        <v>110</v>
      </c>
      <c r="V1691" t="s">
        <v>61</v>
      </c>
      <c r="W1691">
        <v>1</v>
      </c>
      <c r="X1691" t="s">
        <v>91</v>
      </c>
      <c r="Y1691" t="s">
        <v>96</v>
      </c>
      <c r="Z1691" t="s">
        <v>2694</v>
      </c>
      <c r="AA1691" t="s">
        <v>2695</v>
      </c>
      <c r="AB1691">
        <v>33120</v>
      </c>
      <c r="AC1691" t="s">
        <v>1433</v>
      </c>
      <c r="AD1691" t="s">
        <v>1367</v>
      </c>
      <c r="AE1691" t="s">
        <v>2696</v>
      </c>
      <c r="AG1691">
        <v>0</v>
      </c>
      <c r="AH1691">
        <v>1</v>
      </c>
      <c r="AI1691">
        <v>0</v>
      </c>
      <c r="AK1691">
        <v>0</v>
      </c>
      <c r="AO1691">
        <v>0</v>
      </c>
      <c r="AP1691">
        <v>0</v>
      </c>
      <c r="AQ1691">
        <v>0</v>
      </c>
      <c r="AR1691">
        <v>0</v>
      </c>
      <c r="AS1691" s="1">
        <v>8.2517292029237702E-2</v>
      </c>
      <c r="AT1691" t="s">
        <v>68</v>
      </c>
      <c r="AU1691">
        <v>1.5037</v>
      </c>
      <c r="AX1691">
        <v>1</v>
      </c>
      <c r="AY1691">
        <v>8.2517292029237702E-2</v>
      </c>
    </row>
    <row r="1692" spans="1:51" x14ac:dyDescent="0.3">
      <c r="A1692">
        <v>820</v>
      </c>
      <c r="B1692">
        <v>889</v>
      </c>
      <c r="C1692">
        <v>33120</v>
      </c>
      <c r="D1692">
        <v>11</v>
      </c>
      <c r="E1692">
        <v>10000</v>
      </c>
      <c r="F1692" t="s">
        <v>51</v>
      </c>
      <c r="G1692">
        <v>112</v>
      </c>
      <c r="H1692" t="s">
        <v>91</v>
      </c>
      <c r="I1692">
        <v>2016</v>
      </c>
      <c r="J1692" t="s">
        <v>53</v>
      </c>
      <c r="K1692" t="s">
        <v>54</v>
      </c>
      <c r="L1692">
        <v>2014000032</v>
      </c>
      <c r="M1692" t="s">
        <v>3796</v>
      </c>
      <c r="N1692" t="s">
        <v>315</v>
      </c>
      <c r="O1692" t="s">
        <v>153</v>
      </c>
      <c r="P1692" t="s">
        <v>316</v>
      </c>
      <c r="Q1692">
        <v>10000</v>
      </c>
      <c r="R1692" t="s">
        <v>154</v>
      </c>
      <c r="S1692">
        <v>10</v>
      </c>
      <c r="T1692" t="s">
        <v>60</v>
      </c>
      <c r="U1692">
        <v>110</v>
      </c>
      <c r="V1692" t="s">
        <v>61</v>
      </c>
      <c r="W1692">
        <v>1</v>
      </c>
      <c r="X1692" t="s">
        <v>91</v>
      </c>
      <c r="Y1692" t="s">
        <v>96</v>
      </c>
      <c r="Z1692" t="s">
        <v>3797</v>
      </c>
      <c r="AA1692" t="s">
        <v>3798</v>
      </c>
      <c r="AB1692">
        <v>33120</v>
      </c>
      <c r="AC1692" t="s">
        <v>1433</v>
      </c>
      <c r="AD1692" t="s">
        <v>1367</v>
      </c>
      <c r="AE1692" t="s">
        <v>3799</v>
      </c>
      <c r="AG1692">
        <v>0</v>
      </c>
      <c r="AH1692">
        <v>0</v>
      </c>
      <c r="AI1692">
        <v>0</v>
      </c>
      <c r="AK1692">
        <v>0</v>
      </c>
      <c r="AO1692">
        <v>0</v>
      </c>
      <c r="AP1692">
        <v>0</v>
      </c>
      <c r="AQ1692">
        <v>0</v>
      </c>
      <c r="AR1692">
        <v>0</v>
      </c>
      <c r="AS1692">
        <v>0.18124837452140599</v>
      </c>
      <c r="AT1692" t="s">
        <v>68</v>
      </c>
      <c r="AU1692">
        <v>0</v>
      </c>
      <c r="AX1692">
        <v>3</v>
      </c>
      <c r="AY1692">
        <v>0.18124837452140599</v>
      </c>
    </row>
    <row r="1693" spans="1:51" x14ac:dyDescent="0.3">
      <c r="A1693">
        <v>820</v>
      </c>
      <c r="B1693">
        <v>289</v>
      </c>
      <c r="C1693">
        <v>31120</v>
      </c>
      <c r="D1693">
        <v>11</v>
      </c>
      <c r="E1693">
        <v>60000</v>
      </c>
      <c r="F1693" t="s">
        <v>51</v>
      </c>
      <c r="G1693">
        <v>112</v>
      </c>
      <c r="H1693" t="s">
        <v>91</v>
      </c>
      <c r="I1693">
        <v>2016</v>
      </c>
      <c r="J1693" t="s">
        <v>53</v>
      </c>
      <c r="K1693" t="s">
        <v>54</v>
      </c>
      <c r="L1693">
        <v>2014000179</v>
      </c>
      <c r="M1693" t="s">
        <v>2701</v>
      </c>
      <c r="N1693" t="s">
        <v>1068</v>
      </c>
      <c r="O1693" t="s">
        <v>57</v>
      </c>
      <c r="P1693" t="s">
        <v>316</v>
      </c>
      <c r="Q1693">
        <v>60000</v>
      </c>
      <c r="R1693" t="s">
        <v>515</v>
      </c>
      <c r="S1693">
        <v>10</v>
      </c>
      <c r="T1693" t="s">
        <v>60</v>
      </c>
      <c r="U1693">
        <v>110</v>
      </c>
      <c r="V1693" t="s">
        <v>61</v>
      </c>
      <c r="W1693">
        <v>1</v>
      </c>
      <c r="X1693" t="s">
        <v>91</v>
      </c>
      <c r="Y1693" t="s">
        <v>96</v>
      </c>
      <c r="Z1693" t="s">
        <v>2702</v>
      </c>
      <c r="AA1693" t="s">
        <v>2703</v>
      </c>
      <c r="AB1693">
        <v>31120</v>
      </c>
      <c r="AC1693" t="s">
        <v>73</v>
      </c>
      <c r="AD1693" t="s">
        <v>74</v>
      </c>
      <c r="AE1693" t="s">
        <v>2704</v>
      </c>
      <c r="AG1693">
        <v>1</v>
      </c>
      <c r="AH1693">
        <v>1</v>
      </c>
      <c r="AI1693">
        <v>0</v>
      </c>
      <c r="AJ1693">
        <v>1</v>
      </c>
      <c r="AK1693">
        <v>0</v>
      </c>
      <c r="AO1693">
        <v>0</v>
      </c>
      <c r="AP1693">
        <v>0</v>
      </c>
      <c r="AQ1693">
        <v>0</v>
      </c>
      <c r="AR1693">
        <v>0</v>
      </c>
      <c r="AS1693" s="1">
        <v>9.8790407239818898E-2</v>
      </c>
      <c r="AT1693" t="s">
        <v>68</v>
      </c>
      <c r="AV1693">
        <v>0.13919999999999999</v>
      </c>
      <c r="AX1693">
        <v>3</v>
      </c>
      <c r="AY1693">
        <v>9.8790407239818995E-2</v>
      </c>
    </row>
    <row r="1694" spans="1:51" x14ac:dyDescent="0.3">
      <c r="A1694">
        <v>820</v>
      </c>
      <c r="B1694">
        <v>738</v>
      </c>
      <c r="C1694">
        <v>15110</v>
      </c>
      <c r="D1694">
        <v>11</v>
      </c>
      <c r="E1694">
        <v>60000</v>
      </c>
      <c r="F1694" t="s">
        <v>51</v>
      </c>
      <c r="G1694">
        <v>112</v>
      </c>
      <c r="H1694" t="s">
        <v>91</v>
      </c>
      <c r="I1694">
        <v>2016</v>
      </c>
      <c r="J1694" t="s">
        <v>53</v>
      </c>
      <c r="K1694" t="s">
        <v>54</v>
      </c>
      <c r="L1694">
        <v>2015000133</v>
      </c>
      <c r="M1694" t="s">
        <v>2705</v>
      </c>
      <c r="N1694" t="s">
        <v>529</v>
      </c>
      <c r="O1694" t="s">
        <v>285</v>
      </c>
      <c r="P1694" t="s">
        <v>86</v>
      </c>
      <c r="Q1694">
        <v>60000</v>
      </c>
      <c r="R1694" t="s">
        <v>100</v>
      </c>
      <c r="S1694">
        <v>10</v>
      </c>
      <c r="T1694" t="s">
        <v>60</v>
      </c>
      <c r="U1694">
        <v>110</v>
      </c>
      <c r="V1694" t="s">
        <v>61</v>
      </c>
      <c r="W1694">
        <v>1</v>
      </c>
      <c r="X1694" t="s">
        <v>91</v>
      </c>
      <c r="Y1694" t="s">
        <v>96</v>
      </c>
      <c r="Z1694" t="s">
        <v>2706</v>
      </c>
      <c r="AA1694" t="s">
        <v>2707</v>
      </c>
      <c r="AB1694">
        <v>15110</v>
      </c>
      <c r="AC1694" t="s">
        <v>80</v>
      </c>
      <c r="AD1694" t="s">
        <v>81</v>
      </c>
      <c r="AE1694" t="s">
        <v>2708</v>
      </c>
      <c r="AG1694">
        <v>1</v>
      </c>
      <c r="AH1694">
        <v>1</v>
      </c>
      <c r="AI1694">
        <v>1</v>
      </c>
      <c r="AK1694">
        <v>0</v>
      </c>
      <c r="AO1694">
        <v>0</v>
      </c>
      <c r="AP1694">
        <v>0</v>
      </c>
      <c r="AQ1694">
        <v>0</v>
      </c>
      <c r="AR1694">
        <v>0</v>
      </c>
      <c r="AS1694">
        <v>0.11726502610511599</v>
      </c>
      <c r="AT1694" t="s">
        <v>68</v>
      </c>
      <c r="AV1694">
        <v>0</v>
      </c>
      <c r="AX1694">
        <v>3</v>
      </c>
      <c r="AY1694">
        <v>0.11726502610511701</v>
      </c>
    </row>
    <row r="1695" spans="1:51" x14ac:dyDescent="0.3">
      <c r="A1695">
        <v>820</v>
      </c>
      <c r="B1695">
        <v>836</v>
      </c>
      <c r="C1695">
        <v>16020</v>
      </c>
      <c r="D1695">
        <v>11</v>
      </c>
      <c r="E1695">
        <v>60000</v>
      </c>
      <c r="F1695" t="s">
        <v>51</v>
      </c>
      <c r="G1695">
        <v>112</v>
      </c>
      <c r="H1695" t="s">
        <v>91</v>
      </c>
      <c r="I1695">
        <v>2016</v>
      </c>
      <c r="J1695" t="s">
        <v>53</v>
      </c>
      <c r="K1695" t="s">
        <v>54</v>
      </c>
      <c r="L1695">
        <v>2015000140</v>
      </c>
      <c r="M1695" t="s">
        <v>2709</v>
      </c>
      <c r="N1695" t="s">
        <v>152</v>
      </c>
      <c r="O1695" t="s">
        <v>153</v>
      </c>
      <c r="P1695" t="s">
        <v>58</v>
      </c>
      <c r="Q1695">
        <v>60000</v>
      </c>
      <c r="R1695" t="s">
        <v>100</v>
      </c>
      <c r="S1695">
        <v>10</v>
      </c>
      <c r="T1695" t="s">
        <v>60</v>
      </c>
      <c r="U1695">
        <v>110</v>
      </c>
      <c r="V1695" t="s">
        <v>61</v>
      </c>
      <c r="W1695">
        <v>1</v>
      </c>
      <c r="X1695" t="s">
        <v>91</v>
      </c>
      <c r="Y1695" t="s">
        <v>96</v>
      </c>
      <c r="Z1695" t="s">
        <v>2710</v>
      </c>
      <c r="AA1695" t="s">
        <v>2711</v>
      </c>
      <c r="AB1695">
        <v>16020</v>
      </c>
      <c r="AC1695" t="s">
        <v>1034</v>
      </c>
      <c r="AD1695" t="s">
        <v>870</v>
      </c>
      <c r="AE1695" t="s">
        <v>2712</v>
      </c>
      <c r="AG1695">
        <v>1</v>
      </c>
      <c r="AH1695">
        <v>0</v>
      </c>
      <c r="AI1695">
        <v>0</v>
      </c>
      <c r="AK1695">
        <v>0</v>
      </c>
      <c r="AO1695">
        <v>0</v>
      </c>
      <c r="AP1695">
        <v>0</v>
      </c>
      <c r="AQ1695">
        <v>0</v>
      </c>
      <c r="AR1695">
        <v>0</v>
      </c>
      <c r="AS1695" s="1">
        <v>5.9356178210929297E-2</v>
      </c>
      <c r="AT1695" t="s">
        <v>68</v>
      </c>
      <c r="AV1695">
        <v>0</v>
      </c>
      <c r="AX1695">
        <v>3</v>
      </c>
      <c r="AY1695">
        <v>5.9356178210929297E-2</v>
      </c>
    </row>
    <row r="1696" spans="1:51" x14ac:dyDescent="0.3">
      <c r="A1696">
        <v>820</v>
      </c>
      <c r="B1696">
        <v>836</v>
      </c>
      <c r="C1696">
        <v>21040</v>
      </c>
      <c r="D1696">
        <v>11</v>
      </c>
      <c r="E1696">
        <v>60000</v>
      </c>
      <c r="F1696" t="s">
        <v>51</v>
      </c>
      <c r="G1696">
        <v>112</v>
      </c>
      <c r="H1696" t="s">
        <v>91</v>
      </c>
      <c r="I1696">
        <v>2016</v>
      </c>
      <c r="J1696" t="s">
        <v>53</v>
      </c>
      <c r="K1696" t="s">
        <v>54</v>
      </c>
      <c r="L1696" t="s">
        <v>2713</v>
      </c>
      <c r="M1696" t="s">
        <v>2714</v>
      </c>
      <c r="N1696" t="s">
        <v>152</v>
      </c>
      <c r="O1696" t="s">
        <v>153</v>
      </c>
      <c r="P1696" t="s">
        <v>58</v>
      </c>
      <c r="Q1696">
        <v>60000</v>
      </c>
      <c r="R1696" t="s">
        <v>1220</v>
      </c>
      <c r="S1696">
        <v>10</v>
      </c>
      <c r="T1696" t="s">
        <v>60</v>
      </c>
      <c r="U1696">
        <v>110</v>
      </c>
      <c r="V1696" t="s">
        <v>61</v>
      </c>
      <c r="W1696">
        <v>1</v>
      </c>
      <c r="X1696" t="s">
        <v>91</v>
      </c>
      <c r="Y1696" t="s">
        <v>96</v>
      </c>
      <c r="Z1696" t="s">
        <v>2715</v>
      </c>
      <c r="AA1696" t="s">
        <v>2716</v>
      </c>
      <c r="AB1696">
        <v>21040</v>
      </c>
      <c r="AC1696" t="s">
        <v>268</v>
      </c>
      <c r="AD1696" t="s">
        <v>269</v>
      </c>
      <c r="AE1696" t="s">
        <v>2717</v>
      </c>
      <c r="AG1696">
        <v>0</v>
      </c>
      <c r="AH1696">
        <v>1</v>
      </c>
      <c r="AI1696">
        <v>0</v>
      </c>
      <c r="AK1696">
        <v>0</v>
      </c>
      <c r="AO1696">
        <v>0</v>
      </c>
      <c r="AP1696">
        <v>0</v>
      </c>
      <c r="AQ1696">
        <v>0</v>
      </c>
      <c r="AR1696">
        <v>0</v>
      </c>
      <c r="AS1696" s="1">
        <v>7.9792774103724304E-2</v>
      </c>
      <c r="AT1696" t="s">
        <v>68</v>
      </c>
      <c r="AV1696">
        <v>2.1236000000000002</v>
      </c>
      <c r="AX1696">
        <v>3</v>
      </c>
      <c r="AY1696">
        <v>7.9792774103724304E-2</v>
      </c>
    </row>
    <row r="1697" spans="1:51" x14ac:dyDescent="0.3">
      <c r="A1697">
        <v>820</v>
      </c>
      <c r="B1697">
        <v>836</v>
      </c>
      <c r="C1697">
        <v>31320</v>
      </c>
      <c r="D1697">
        <v>11</v>
      </c>
      <c r="E1697">
        <v>60000</v>
      </c>
      <c r="F1697" t="s">
        <v>51</v>
      </c>
      <c r="G1697">
        <v>112</v>
      </c>
      <c r="H1697" t="s">
        <v>91</v>
      </c>
      <c r="I1697">
        <v>2016</v>
      </c>
      <c r="J1697" t="s">
        <v>53</v>
      </c>
      <c r="K1697" t="s">
        <v>54</v>
      </c>
      <c r="L1697">
        <v>2015000125</v>
      </c>
      <c r="M1697" t="s">
        <v>3024</v>
      </c>
      <c r="N1697" t="s">
        <v>152</v>
      </c>
      <c r="O1697" t="s">
        <v>153</v>
      </c>
      <c r="P1697" t="s">
        <v>58</v>
      </c>
      <c r="Q1697">
        <v>60000</v>
      </c>
      <c r="R1697" t="s">
        <v>100</v>
      </c>
      <c r="S1697">
        <v>10</v>
      </c>
      <c r="T1697" t="s">
        <v>60</v>
      </c>
      <c r="U1697">
        <v>110</v>
      </c>
      <c r="V1697" t="s">
        <v>61</v>
      </c>
      <c r="W1697">
        <v>1</v>
      </c>
      <c r="X1697" t="s">
        <v>91</v>
      </c>
      <c r="Y1697" t="s">
        <v>96</v>
      </c>
      <c r="Z1697" t="s">
        <v>3025</v>
      </c>
      <c r="AA1697" t="s">
        <v>3026</v>
      </c>
      <c r="AB1697">
        <v>31320</v>
      </c>
      <c r="AC1697" t="s">
        <v>259</v>
      </c>
      <c r="AD1697" t="s">
        <v>209</v>
      </c>
      <c r="AE1697" t="s">
        <v>3027</v>
      </c>
      <c r="AG1697">
        <v>0</v>
      </c>
      <c r="AH1697">
        <v>0</v>
      </c>
      <c r="AI1697">
        <v>0</v>
      </c>
      <c r="AJ1697">
        <v>1</v>
      </c>
      <c r="AK1697">
        <v>0</v>
      </c>
      <c r="AO1697">
        <v>0</v>
      </c>
      <c r="AP1697">
        <v>0</v>
      </c>
      <c r="AQ1697">
        <v>0</v>
      </c>
      <c r="AR1697">
        <v>0</v>
      </c>
      <c r="AS1697" s="1">
        <v>9.3342422554820698E-2</v>
      </c>
      <c r="AT1697" t="s">
        <v>68</v>
      </c>
      <c r="AV1697">
        <v>8.6999999999999994E-2</v>
      </c>
      <c r="AX1697">
        <v>3</v>
      </c>
      <c r="AY1697">
        <v>9.3342422554820698E-2</v>
      </c>
    </row>
    <row r="1698" spans="1:51" x14ac:dyDescent="0.3">
      <c r="A1698">
        <v>820</v>
      </c>
      <c r="B1698">
        <v>836</v>
      </c>
      <c r="C1698">
        <v>31320</v>
      </c>
      <c r="D1698">
        <v>11</v>
      </c>
      <c r="E1698">
        <v>60000</v>
      </c>
      <c r="F1698" t="s">
        <v>51</v>
      </c>
      <c r="G1698">
        <v>112</v>
      </c>
      <c r="H1698" t="s">
        <v>91</v>
      </c>
      <c r="I1698">
        <v>2016</v>
      </c>
      <c r="J1698" t="s">
        <v>53</v>
      </c>
      <c r="K1698" t="s">
        <v>54</v>
      </c>
      <c r="L1698">
        <v>2016000143</v>
      </c>
      <c r="M1698" t="s">
        <v>2718</v>
      </c>
      <c r="N1698" t="s">
        <v>152</v>
      </c>
      <c r="O1698" t="s">
        <v>153</v>
      </c>
      <c r="P1698" t="s">
        <v>58</v>
      </c>
      <c r="Q1698">
        <v>60000</v>
      </c>
      <c r="R1698" t="s">
        <v>100</v>
      </c>
      <c r="S1698">
        <v>10</v>
      </c>
      <c r="T1698" t="s">
        <v>60</v>
      </c>
      <c r="U1698">
        <v>110</v>
      </c>
      <c r="V1698" t="s">
        <v>61</v>
      </c>
      <c r="W1698">
        <v>1</v>
      </c>
      <c r="X1698" t="s">
        <v>91</v>
      </c>
      <c r="Y1698" t="s">
        <v>96</v>
      </c>
      <c r="Z1698" t="s">
        <v>2719</v>
      </c>
      <c r="AA1698" t="s">
        <v>2720</v>
      </c>
      <c r="AB1698">
        <v>31320</v>
      </c>
      <c r="AC1698" t="s">
        <v>259</v>
      </c>
      <c r="AD1698" t="s">
        <v>209</v>
      </c>
      <c r="AE1698" t="s">
        <v>2721</v>
      </c>
      <c r="AG1698">
        <v>1</v>
      </c>
      <c r="AH1698">
        <v>1</v>
      </c>
      <c r="AI1698">
        <v>1</v>
      </c>
      <c r="AJ1698">
        <v>1</v>
      </c>
      <c r="AK1698">
        <v>0</v>
      </c>
      <c r="AO1698">
        <v>1</v>
      </c>
      <c r="AP1698">
        <v>0</v>
      </c>
      <c r="AQ1698">
        <v>0</v>
      </c>
      <c r="AR1698">
        <v>0</v>
      </c>
      <c r="AS1698" s="1">
        <v>9.1078315349808498E-3</v>
      </c>
      <c r="AT1698" t="s">
        <v>68</v>
      </c>
      <c r="AV1698">
        <v>1.3899999999999999E-2</v>
      </c>
      <c r="AX1698">
        <v>1</v>
      </c>
      <c r="AY1698">
        <v>9.1078315349808602E-3</v>
      </c>
    </row>
    <row r="1699" spans="1:51" x14ac:dyDescent="0.3">
      <c r="A1699">
        <v>820</v>
      </c>
      <c r="B1699">
        <v>862</v>
      </c>
      <c r="C1699">
        <v>31161</v>
      </c>
      <c r="D1699">
        <v>11</v>
      </c>
      <c r="E1699">
        <v>60000</v>
      </c>
      <c r="F1699" t="s">
        <v>51</v>
      </c>
      <c r="G1699">
        <v>112</v>
      </c>
      <c r="H1699" t="s">
        <v>91</v>
      </c>
      <c r="I1699">
        <v>2016</v>
      </c>
      <c r="J1699" t="s">
        <v>53</v>
      </c>
      <c r="K1699" t="s">
        <v>54</v>
      </c>
      <c r="L1699">
        <v>2015000080</v>
      </c>
      <c r="M1699" t="s">
        <v>2722</v>
      </c>
      <c r="N1699" t="s">
        <v>363</v>
      </c>
      <c r="O1699" t="s">
        <v>153</v>
      </c>
      <c r="P1699" t="s">
        <v>86</v>
      </c>
      <c r="Q1699">
        <v>60000</v>
      </c>
      <c r="R1699" t="s">
        <v>87</v>
      </c>
      <c r="S1699">
        <v>10</v>
      </c>
      <c r="T1699" t="s">
        <v>60</v>
      </c>
      <c r="U1699">
        <v>110</v>
      </c>
      <c r="V1699" t="s">
        <v>61</v>
      </c>
      <c r="W1699">
        <v>1</v>
      </c>
      <c r="X1699" t="s">
        <v>91</v>
      </c>
      <c r="Y1699" t="s">
        <v>96</v>
      </c>
      <c r="Z1699" t="s">
        <v>2723</v>
      </c>
      <c r="AA1699" t="s">
        <v>2724</v>
      </c>
      <c r="AB1699">
        <v>31161</v>
      </c>
      <c r="AC1699" t="s">
        <v>788</v>
      </c>
      <c r="AD1699" t="s">
        <v>74</v>
      </c>
      <c r="AE1699" t="s">
        <v>2725</v>
      </c>
      <c r="AG1699">
        <v>1</v>
      </c>
      <c r="AH1699">
        <v>1</v>
      </c>
      <c r="AI1699">
        <v>0</v>
      </c>
      <c r="AJ1699">
        <v>1</v>
      </c>
      <c r="AK1699">
        <v>0</v>
      </c>
      <c r="AO1699">
        <v>0</v>
      </c>
      <c r="AP1699">
        <v>0</v>
      </c>
      <c r="AQ1699">
        <v>0</v>
      </c>
      <c r="AR1699">
        <v>0</v>
      </c>
      <c r="AS1699">
        <v>0.99613434041072002</v>
      </c>
      <c r="AT1699" t="s">
        <v>68</v>
      </c>
      <c r="AV1699">
        <v>0</v>
      </c>
      <c r="AX1699">
        <v>3</v>
      </c>
      <c r="AY1699">
        <v>0.99613434041072002</v>
      </c>
    </row>
    <row r="1700" spans="1:51" x14ac:dyDescent="0.3">
      <c r="A1700">
        <v>820</v>
      </c>
      <c r="B1700">
        <v>868</v>
      </c>
      <c r="C1700">
        <v>15110</v>
      </c>
      <c r="D1700">
        <v>11</v>
      </c>
      <c r="E1700">
        <v>10000</v>
      </c>
      <c r="F1700" t="s">
        <v>51</v>
      </c>
      <c r="G1700">
        <v>112</v>
      </c>
      <c r="H1700" t="s">
        <v>1913</v>
      </c>
      <c r="I1700">
        <v>2016</v>
      </c>
      <c r="J1700" t="s">
        <v>53</v>
      </c>
      <c r="K1700" t="s">
        <v>54</v>
      </c>
      <c r="L1700">
        <v>2015000124</v>
      </c>
      <c r="M1700" t="s">
        <v>2726</v>
      </c>
      <c r="N1700" t="s">
        <v>174</v>
      </c>
      <c r="O1700" t="s">
        <v>153</v>
      </c>
      <c r="P1700" t="s">
        <v>86</v>
      </c>
      <c r="Q1700">
        <v>10000</v>
      </c>
      <c r="R1700" t="s">
        <v>154</v>
      </c>
      <c r="S1700">
        <v>10</v>
      </c>
      <c r="T1700" t="s">
        <v>60</v>
      </c>
      <c r="U1700">
        <v>110</v>
      </c>
      <c r="V1700" t="s">
        <v>61</v>
      </c>
      <c r="W1700">
        <v>1</v>
      </c>
      <c r="X1700" t="s">
        <v>1913</v>
      </c>
      <c r="Y1700" t="s">
        <v>1915</v>
      </c>
      <c r="Z1700" t="s">
        <v>2727</v>
      </c>
      <c r="AA1700" t="s">
        <v>2728</v>
      </c>
      <c r="AB1700">
        <v>15110</v>
      </c>
      <c r="AC1700" t="s">
        <v>80</v>
      </c>
      <c r="AD1700" t="s">
        <v>81</v>
      </c>
      <c r="AE1700" t="s">
        <v>2729</v>
      </c>
      <c r="AG1700">
        <v>0</v>
      </c>
      <c r="AH1700">
        <v>0</v>
      </c>
      <c r="AI1700">
        <v>2</v>
      </c>
      <c r="AK1700">
        <v>0</v>
      </c>
      <c r="AO1700">
        <v>0</v>
      </c>
      <c r="AP1700">
        <v>0</v>
      </c>
      <c r="AQ1700">
        <v>0</v>
      </c>
      <c r="AR1700">
        <v>0</v>
      </c>
      <c r="AS1700">
        <v>0.43411710407239801</v>
      </c>
      <c r="AT1700" t="s">
        <v>68</v>
      </c>
      <c r="AV1700">
        <v>0.41070000000000001</v>
      </c>
      <c r="AX1700">
        <v>3</v>
      </c>
      <c r="AY1700">
        <v>0.43411710407239801</v>
      </c>
    </row>
    <row r="1701" spans="1:51" x14ac:dyDescent="0.3">
      <c r="A1701">
        <v>820</v>
      </c>
      <c r="B1701">
        <v>635</v>
      </c>
      <c r="C1701">
        <v>15150</v>
      </c>
      <c r="D1701">
        <v>11</v>
      </c>
      <c r="E1701">
        <v>20000</v>
      </c>
      <c r="F1701" t="s">
        <v>51</v>
      </c>
      <c r="G1701">
        <v>112</v>
      </c>
      <c r="H1701" t="s">
        <v>1913</v>
      </c>
      <c r="I1701">
        <v>2016</v>
      </c>
      <c r="J1701" t="s">
        <v>53</v>
      </c>
      <c r="K1701" t="s">
        <v>54</v>
      </c>
      <c r="L1701">
        <v>2014000033</v>
      </c>
      <c r="M1701" t="s">
        <v>2734</v>
      </c>
      <c r="N1701" t="s">
        <v>355</v>
      </c>
      <c r="O1701" t="s">
        <v>356</v>
      </c>
      <c r="P1701" t="s">
        <v>58</v>
      </c>
      <c r="Q1701">
        <v>20000</v>
      </c>
      <c r="R1701" t="s">
        <v>70</v>
      </c>
      <c r="S1701">
        <v>10</v>
      </c>
      <c r="T1701" t="s">
        <v>60</v>
      </c>
      <c r="U1701">
        <v>110</v>
      </c>
      <c r="V1701" t="s">
        <v>61</v>
      </c>
      <c r="W1701">
        <v>1</v>
      </c>
      <c r="X1701" t="s">
        <v>1913</v>
      </c>
      <c r="Y1701" t="s">
        <v>1915</v>
      </c>
      <c r="Z1701" t="s">
        <v>2735</v>
      </c>
      <c r="AA1701" t="s">
        <v>2736</v>
      </c>
      <c r="AB1701">
        <v>15150</v>
      </c>
      <c r="AC1701" t="s">
        <v>312</v>
      </c>
      <c r="AD1701" t="s">
        <v>81</v>
      </c>
      <c r="AE1701" t="s">
        <v>2737</v>
      </c>
      <c r="AG1701">
        <v>1</v>
      </c>
      <c r="AH1701">
        <v>0</v>
      </c>
      <c r="AI1701">
        <v>2</v>
      </c>
      <c r="AK1701">
        <v>0</v>
      </c>
      <c r="AO1701">
        <v>0</v>
      </c>
      <c r="AP1701">
        <v>0</v>
      </c>
      <c r="AQ1701">
        <v>0</v>
      </c>
      <c r="AR1701">
        <v>0</v>
      </c>
      <c r="AS1701">
        <v>0.46661329620605602</v>
      </c>
      <c r="AT1701" t="s">
        <v>68</v>
      </c>
      <c r="AV1701">
        <v>2.1579999999999999</v>
      </c>
      <c r="AX1701">
        <v>3</v>
      </c>
      <c r="AY1701">
        <v>0.46661329620605602</v>
      </c>
    </row>
    <row r="1702" spans="1:51" x14ac:dyDescent="0.3">
      <c r="A1702">
        <v>820</v>
      </c>
      <c r="B1702">
        <v>836</v>
      </c>
      <c r="C1702">
        <v>11420</v>
      </c>
      <c r="D1702">
        <v>11</v>
      </c>
      <c r="E1702">
        <v>40000</v>
      </c>
      <c r="F1702" t="s">
        <v>51</v>
      </c>
      <c r="G1702">
        <v>112</v>
      </c>
      <c r="H1702" t="s">
        <v>1913</v>
      </c>
      <c r="I1702">
        <v>2016</v>
      </c>
      <c r="J1702" t="s">
        <v>53</v>
      </c>
      <c r="K1702" t="s">
        <v>54</v>
      </c>
      <c r="L1702">
        <v>2003000923</v>
      </c>
      <c r="M1702" t="s">
        <v>2738</v>
      </c>
      <c r="N1702" t="s">
        <v>152</v>
      </c>
      <c r="O1702" t="s">
        <v>153</v>
      </c>
      <c r="P1702" t="s">
        <v>58</v>
      </c>
      <c r="Q1702">
        <v>40000</v>
      </c>
      <c r="R1702" t="s">
        <v>328</v>
      </c>
      <c r="S1702">
        <v>10</v>
      </c>
      <c r="T1702" t="s">
        <v>60</v>
      </c>
      <c r="U1702">
        <v>110</v>
      </c>
      <c r="V1702" t="s">
        <v>61</v>
      </c>
      <c r="W1702">
        <v>1</v>
      </c>
      <c r="X1702" t="s">
        <v>1913</v>
      </c>
      <c r="Y1702" t="s">
        <v>1915</v>
      </c>
      <c r="Z1702" t="s">
        <v>2739</v>
      </c>
      <c r="AA1702" t="s">
        <v>2740</v>
      </c>
      <c r="AB1702">
        <v>11420</v>
      </c>
      <c r="AC1702" t="s">
        <v>116</v>
      </c>
      <c r="AD1702" t="s">
        <v>117</v>
      </c>
      <c r="AE1702" t="s">
        <v>2741</v>
      </c>
      <c r="AG1702">
        <v>1</v>
      </c>
      <c r="AH1702">
        <v>0</v>
      </c>
      <c r="AI1702">
        <v>0</v>
      </c>
      <c r="AK1702">
        <v>0</v>
      </c>
      <c r="AO1702">
        <v>0</v>
      </c>
      <c r="AP1702">
        <v>0</v>
      </c>
      <c r="AQ1702">
        <v>0</v>
      </c>
      <c r="AR1702">
        <v>0</v>
      </c>
      <c r="AS1702">
        <v>0.20032579185520299</v>
      </c>
      <c r="AT1702" t="s">
        <v>68</v>
      </c>
      <c r="AW1702">
        <v>0.20050000000000001</v>
      </c>
      <c r="AX1702">
        <v>3</v>
      </c>
      <c r="AY1702">
        <v>0.20032579185520399</v>
      </c>
    </row>
    <row r="1703" spans="1:51" x14ac:dyDescent="0.3">
      <c r="A1703">
        <v>820</v>
      </c>
      <c r="B1703">
        <v>880</v>
      </c>
      <c r="C1703">
        <v>25010</v>
      </c>
      <c r="D1703">
        <v>11</v>
      </c>
      <c r="E1703">
        <v>60000</v>
      </c>
      <c r="F1703" t="s">
        <v>51</v>
      </c>
      <c r="G1703">
        <v>112</v>
      </c>
      <c r="H1703" t="s">
        <v>1913</v>
      </c>
      <c r="I1703">
        <v>2016</v>
      </c>
      <c r="J1703" t="s">
        <v>53</v>
      </c>
      <c r="K1703" t="s">
        <v>54</v>
      </c>
      <c r="L1703">
        <v>2016000083</v>
      </c>
      <c r="M1703" t="s">
        <v>2742</v>
      </c>
      <c r="N1703" t="s">
        <v>168</v>
      </c>
      <c r="O1703" t="s">
        <v>153</v>
      </c>
      <c r="P1703" t="s">
        <v>94</v>
      </c>
      <c r="Q1703">
        <v>60000</v>
      </c>
      <c r="R1703" t="s">
        <v>515</v>
      </c>
      <c r="S1703">
        <v>10</v>
      </c>
      <c r="T1703" t="s">
        <v>60</v>
      </c>
      <c r="U1703">
        <v>110</v>
      </c>
      <c r="V1703" t="s">
        <v>61</v>
      </c>
      <c r="W1703">
        <v>1</v>
      </c>
      <c r="X1703" t="s">
        <v>1913</v>
      </c>
      <c r="Y1703" t="s">
        <v>1915</v>
      </c>
      <c r="Z1703" t="s">
        <v>2743</v>
      </c>
      <c r="AA1703" t="s">
        <v>2744</v>
      </c>
      <c r="AB1703">
        <v>25010</v>
      </c>
      <c r="AC1703" t="s">
        <v>300</v>
      </c>
      <c r="AD1703" t="s">
        <v>301</v>
      </c>
      <c r="AE1703" t="s">
        <v>2745</v>
      </c>
      <c r="AG1703">
        <v>1</v>
      </c>
      <c r="AH1703">
        <v>0</v>
      </c>
      <c r="AI1703">
        <v>0</v>
      </c>
      <c r="AJ1703">
        <v>2</v>
      </c>
      <c r="AK1703">
        <v>0</v>
      </c>
      <c r="AO1703">
        <v>0</v>
      </c>
      <c r="AP1703">
        <v>0</v>
      </c>
      <c r="AQ1703">
        <v>0</v>
      </c>
      <c r="AR1703">
        <v>0</v>
      </c>
      <c r="AS1703">
        <v>1.41438426731639E-2</v>
      </c>
      <c r="AT1703" t="s">
        <v>68</v>
      </c>
      <c r="AV1703">
        <v>0.13919999999999999</v>
      </c>
      <c r="AX1703">
        <v>1</v>
      </c>
      <c r="AY1703">
        <v>1.41438426731639E-2</v>
      </c>
    </row>
    <row r="1704" spans="1:51" x14ac:dyDescent="0.3">
      <c r="A1704">
        <v>820</v>
      </c>
      <c r="B1704">
        <v>870</v>
      </c>
      <c r="C1704">
        <v>31310</v>
      </c>
      <c r="D1704">
        <v>11</v>
      </c>
      <c r="E1704">
        <v>60000</v>
      </c>
      <c r="F1704" t="s">
        <v>51</v>
      </c>
      <c r="G1704">
        <v>112</v>
      </c>
      <c r="H1704" t="s">
        <v>1913</v>
      </c>
      <c r="I1704">
        <v>2016</v>
      </c>
      <c r="J1704" t="s">
        <v>53</v>
      </c>
      <c r="K1704" t="s">
        <v>54</v>
      </c>
      <c r="L1704">
        <v>2015000053</v>
      </c>
      <c r="M1704" t="s">
        <v>2746</v>
      </c>
      <c r="N1704" t="s">
        <v>179</v>
      </c>
      <c r="O1704" t="s">
        <v>153</v>
      </c>
      <c r="P1704" t="s">
        <v>94</v>
      </c>
      <c r="Q1704">
        <v>60000</v>
      </c>
      <c r="R1704" t="s">
        <v>515</v>
      </c>
      <c r="S1704">
        <v>10</v>
      </c>
      <c r="T1704" t="s">
        <v>60</v>
      </c>
      <c r="U1704">
        <v>110</v>
      </c>
      <c r="V1704" t="s">
        <v>61</v>
      </c>
      <c r="W1704">
        <v>1</v>
      </c>
      <c r="X1704" t="s">
        <v>1913</v>
      </c>
      <c r="Y1704" t="s">
        <v>1915</v>
      </c>
      <c r="Z1704" t="s">
        <v>2747</v>
      </c>
      <c r="AA1704" t="s">
        <v>2748</v>
      </c>
      <c r="AB1704">
        <v>31310</v>
      </c>
      <c r="AC1704" t="s">
        <v>208</v>
      </c>
      <c r="AD1704" t="s">
        <v>209</v>
      </c>
      <c r="AE1704" t="s">
        <v>2749</v>
      </c>
      <c r="AG1704">
        <v>0</v>
      </c>
      <c r="AH1704">
        <v>1</v>
      </c>
      <c r="AI1704">
        <v>1</v>
      </c>
      <c r="AJ1704">
        <v>1</v>
      </c>
      <c r="AK1704">
        <v>0</v>
      </c>
      <c r="AO1704">
        <v>1</v>
      </c>
      <c r="AP1704">
        <v>0</v>
      </c>
      <c r="AQ1704">
        <v>0</v>
      </c>
      <c r="AR1704">
        <v>0</v>
      </c>
      <c r="AS1704">
        <v>0.12592474765053899</v>
      </c>
      <c r="AT1704" t="s">
        <v>68</v>
      </c>
      <c r="AV1704">
        <v>2.0899999999999998E-2</v>
      </c>
      <c r="AX1704">
        <v>3</v>
      </c>
      <c r="AY1704">
        <v>0.12592474765053899</v>
      </c>
    </row>
    <row r="1705" spans="1:51" x14ac:dyDescent="0.3">
      <c r="A1705">
        <v>820</v>
      </c>
      <c r="B1705">
        <v>266</v>
      </c>
      <c r="C1705">
        <v>11420</v>
      </c>
      <c r="D1705">
        <v>11</v>
      </c>
      <c r="E1705">
        <v>50000</v>
      </c>
      <c r="F1705" t="s">
        <v>51</v>
      </c>
      <c r="G1705">
        <v>112</v>
      </c>
      <c r="H1705" t="s">
        <v>108</v>
      </c>
      <c r="I1705">
        <v>2016</v>
      </c>
      <c r="J1705" t="s">
        <v>53</v>
      </c>
      <c r="K1705" t="s">
        <v>54</v>
      </c>
      <c r="L1705">
        <v>2014000148</v>
      </c>
      <c r="M1705" t="s">
        <v>2750</v>
      </c>
      <c r="N1705" t="s">
        <v>2751</v>
      </c>
      <c r="O1705" t="s">
        <v>57</v>
      </c>
      <c r="P1705" t="s">
        <v>58</v>
      </c>
      <c r="Q1705">
        <v>50000</v>
      </c>
      <c r="R1705" t="s">
        <v>112</v>
      </c>
      <c r="S1705">
        <v>10</v>
      </c>
      <c r="T1705" t="s">
        <v>60</v>
      </c>
      <c r="U1705">
        <v>110</v>
      </c>
      <c r="V1705" t="s">
        <v>61</v>
      </c>
      <c r="W1705">
        <v>1</v>
      </c>
      <c r="X1705" t="s">
        <v>108</v>
      </c>
      <c r="Y1705" t="s">
        <v>113</v>
      </c>
      <c r="Z1705" t="s">
        <v>2752</v>
      </c>
      <c r="AA1705" t="s">
        <v>2753</v>
      </c>
      <c r="AB1705">
        <v>11420</v>
      </c>
      <c r="AC1705" t="s">
        <v>116</v>
      </c>
      <c r="AD1705" t="s">
        <v>117</v>
      </c>
      <c r="AE1705" t="s">
        <v>131</v>
      </c>
      <c r="AG1705">
        <v>1</v>
      </c>
      <c r="AH1705">
        <v>0</v>
      </c>
      <c r="AI1705">
        <v>0</v>
      </c>
      <c r="AK1705">
        <v>0</v>
      </c>
      <c r="AO1705">
        <v>0</v>
      </c>
      <c r="AP1705">
        <v>0</v>
      </c>
      <c r="AQ1705">
        <v>0</v>
      </c>
      <c r="AR1705">
        <v>0</v>
      </c>
      <c r="AS1705" s="1">
        <v>1.93566028541594E-2</v>
      </c>
      <c r="AT1705" t="s">
        <v>68</v>
      </c>
      <c r="AU1705">
        <v>1.9400000000000001E-2</v>
      </c>
      <c r="AX1705">
        <v>8</v>
      </c>
      <c r="AY1705">
        <v>1.93566028541594E-2</v>
      </c>
    </row>
    <row r="1706" spans="1:51" x14ac:dyDescent="0.3">
      <c r="A1706">
        <v>820</v>
      </c>
      <c r="B1706">
        <v>266</v>
      </c>
      <c r="C1706">
        <v>11420</v>
      </c>
      <c r="D1706">
        <v>11</v>
      </c>
      <c r="E1706">
        <v>50000</v>
      </c>
      <c r="F1706" t="s">
        <v>51</v>
      </c>
      <c r="G1706">
        <v>112</v>
      </c>
      <c r="H1706" t="s">
        <v>108</v>
      </c>
      <c r="I1706">
        <v>2016</v>
      </c>
      <c r="J1706" t="s">
        <v>53</v>
      </c>
      <c r="K1706" t="s">
        <v>54</v>
      </c>
      <c r="L1706">
        <v>2014000167</v>
      </c>
      <c r="M1706" t="s">
        <v>2754</v>
      </c>
      <c r="N1706" t="s">
        <v>2751</v>
      </c>
      <c r="O1706" t="s">
        <v>57</v>
      </c>
      <c r="P1706" t="s">
        <v>58</v>
      </c>
      <c r="Q1706">
        <v>50000</v>
      </c>
      <c r="R1706" t="s">
        <v>112</v>
      </c>
      <c r="S1706">
        <v>10</v>
      </c>
      <c r="T1706" t="s">
        <v>60</v>
      </c>
      <c r="U1706">
        <v>110</v>
      </c>
      <c r="V1706" t="s">
        <v>61</v>
      </c>
      <c r="W1706">
        <v>1</v>
      </c>
      <c r="X1706" t="s">
        <v>108</v>
      </c>
      <c r="Y1706" t="s">
        <v>113</v>
      </c>
      <c r="Z1706" t="s">
        <v>2755</v>
      </c>
      <c r="AA1706" t="s">
        <v>2756</v>
      </c>
      <c r="AB1706">
        <v>11420</v>
      </c>
      <c r="AC1706" t="s">
        <v>116</v>
      </c>
      <c r="AD1706" t="s">
        <v>117</v>
      </c>
      <c r="AE1706" t="s">
        <v>2757</v>
      </c>
      <c r="AG1706">
        <v>1</v>
      </c>
      <c r="AH1706">
        <v>0</v>
      </c>
      <c r="AI1706">
        <v>0</v>
      </c>
      <c r="AK1706">
        <v>0</v>
      </c>
      <c r="AO1706">
        <v>0</v>
      </c>
      <c r="AP1706">
        <v>0</v>
      </c>
      <c r="AQ1706">
        <v>0</v>
      </c>
      <c r="AR1706">
        <v>0</v>
      </c>
      <c r="AS1706">
        <v>9.0839805081795996E-2</v>
      </c>
      <c r="AT1706" t="s">
        <v>68</v>
      </c>
      <c r="AU1706">
        <v>9.0499999999999997E-2</v>
      </c>
      <c r="AX1706">
        <v>3</v>
      </c>
      <c r="AY1706">
        <v>9.0839805081795996E-2</v>
      </c>
    </row>
    <row r="1707" spans="1:51" x14ac:dyDescent="0.3">
      <c r="A1707">
        <v>820</v>
      </c>
      <c r="B1707">
        <v>336</v>
      </c>
      <c r="C1707">
        <v>11420</v>
      </c>
      <c r="D1707">
        <v>11</v>
      </c>
      <c r="E1707">
        <v>50000</v>
      </c>
      <c r="F1707" t="s">
        <v>51</v>
      </c>
      <c r="G1707">
        <v>112</v>
      </c>
      <c r="H1707" t="s">
        <v>108</v>
      </c>
      <c r="I1707">
        <v>2016</v>
      </c>
      <c r="J1707" t="s">
        <v>53</v>
      </c>
      <c r="K1707" t="s">
        <v>54</v>
      </c>
      <c r="L1707">
        <v>2016000005</v>
      </c>
      <c r="M1707" t="s">
        <v>2758</v>
      </c>
      <c r="N1707" t="s">
        <v>2759</v>
      </c>
      <c r="O1707" t="s">
        <v>719</v>
      </c>
      <c r="P1707" t="s">
        <v>94</v>
      </c>
      <c r="Q1707">
        <v>50000</v>
      </c>
      <c r="R1707" t="s">
        <v>112</v>
      </c>
      <c r="S1707">
        <v>10</v>
      </c>
      <c r="T1707" t="s">
        <v>60</v>
      </c>
      <c r="U1707">
        <v>110</v>
      </c>
      <c r="V1707" t="s">
        <v>61</v>
      </c>
      <c r="W1707">
        <v>1</v>
      </c>
      <c r="X1707" t="s">
        <v>108</v>
      </c>
      <c r="Y1707" t="s">
        <v>113</v>
      </c>
      <c r="Z1707" t="s">
        <v>2760</v>
      </c>
      <c r="AA1707" t="s">
        <v>2761</v>
      </c>
      <c r="AB1707">
        <v>11420</v>
      </c>
      <c r="AC1707" t="s">
        <v>116</v>
      </c>
      <c r="AD1707" t="s">
        <v>117</v>
      </c>
      <c r="AE1707" t="s">
        <v>2762</v>
      </c>
      <c r="AG1707">
        <v>1</v>
      </c>
      <c r="AH1707">
        <v>0</v>
      </c>
      <c r="AI1707">
        <v>0</v>
      </c>
      <c r="AK1707">
        <v>0</v>
      </c>
      <c r="AO1707">
        <v>0</v>
      </c>
      <c r="AP1707">
        <v>0</v>
      </c>
      <c r="AQ1707">
        <v>0</v>
      </c>
      <c r="AR1707">
        <v>0</v>
      </c>
      <c r="AS1707" s="1">
        <v>2.2797076226940402E-3</v>
      </c>
      <c r="AT1707" t="s">
        <v>68</v>
      </c>
      <c r="AU1707">
        <v>2.8E-3</v>
      </c>
      <c r="AX1707">
        <v>3</v>
      </c>
      <c r="AY1707">
        <v>2.2797076226940501E-3</v>
      </c>
    </row>
    <row r="1708" spans="1:51" x14ac:dyDescent="0.3">
      <c r="A1708">
        <v>820</v>
      </c>
      <c r="B1708">
        <v>347</v>
      </c>
      <c r="C1708">
        <v>11420</v>
      </c>
      <c r="D1708">
        <v>11</v>
      </c>
      <c r="E1708">
        <v>50000</v>
      </c>
      <c r="F1708" t="s">
        <v>51</v>
      </c>
      <c r="G1708">
        <v>112</v>
      </c>
      <c r="H1708" t="s">
        <v>108</v>
      </c>
      <c r="I1708">
        <v>2016</v>
      </c>
      <c r="J1708" t="s">
        <v>53</v>
      </c>
      <c r="K1708" t="s">
        <v>54</v>
      </c>
      <c r="L1708">
        <v>2005000646</v>
      </c>
      <c r="M1708" t="s">
        <v>2763</v>
      </c>
      <c r="N1708" t="s">
        <v>734</v>
      </c>
      <c r="O1708" t="s">
        <v>719</v>
      </c>
      <c r="P1708" t="s">
        <v>86</v>
      </c>
      <c r="Q1708">
        <v>50000</v>
      </c>
      <c r="R1708" t="s">
        <v>112</v>
      </c>
      <c r="S1708">
        <v>10</v>
      </c>
      <c r="T1708" t="s">
        <v>60</v>
      </c>
      <c r="U1708">
        <v>110</v>
      </c>
      <c r="V1708" t="s">
        <v>61</v>
      </c>
      <c r="W1708">
        <v>1</v>
      </c>
      <c r="X1708" t="s">
        <v>108</v>
      </c>
      <c r="Y1708" t="s">
        <v>113</v>
      </c>
      <c r="Z1708" t="s">
        <v>2764</v>
      </c>
      <c r="AA1708" t="s">
        <v>2765</v>
      </c>
      <c r="AB1708">
        <v>11420</v>
      </c>
      <c r="AC1708" t="s">
        <v>116</v>
      </c>
      <c r="AD1708" t="s">
        <v>117</v>
      </c>
      <c r="AE1708" t="s">
        <v>2188</v>
      </c>
      <c r="AG1708">
        <v>1</v>
      </c>
      <c r="AH1708">
        <v>0</v>
      </c>
      <c r="AI1708">
        <v>0</v>
      </c>
      <c r="AK1708">
        <v>0</v>
      </c>
      <c r="AO1708">
        <v>0</v>
      </c>
      <c r="AP1708">
        <v>0</v>
      </c>
      <c r="AQ1708">
        <v>0</v>
      </c>
      <c r="AR1708">
        <v>0</v>
      </c>
      <c r="AS1708">
        <v>0.13141617821092899</v>
      </c>
      <c r="AT1708" t="s">
        <v>68</v>
      </c>
      <c r="AU1708">
        <v>0.13159999999999999</v>
      </c>
      <c r="AX1708">
        <v>3</v>
      </c>
      <c r="AY1708">
        <v>0.13141617821092899</v>
      </c>
    </row>
    <row r="1709" spans="1:51" x14ac:dyDescent="0.3">
      <c r="A1709">
        <v>820</v>
      </c>
      <c r="B1709">
        <v>769</v>
      </c>
      <c r="C1709">
        <v>15110</v>
      </c>
      <c r="D1709">
        <v>11</v>
      </c>
      <c r="E1709">
        <v>50000</v>
      </c>
      <c r="F1709" t="s">
        <v>51</v>
      </c>
      <c r="G1709">
        <v>112</v>
      </c>
      <c r="H1709" t="s">
        <v>108</v>
      </c>
      <c r="I1709">
        <v>2016</v>
      </c>
      <c r="J1709" t="s">
        <v>53</v>
      </c>
      <c r="K1709" t="s">
        <v>54</v>
      </c>
      <c r="L1709" t="s">
        <v>2271</v>
      </c>
      <c r="M1709" t="s">
        <v>3029</v>
      </c>
      <c r="N1709" t="s">
        <v>539</v>
      </c>
      <c r="O1709" t="s">
        <v>285</v>
      </c>
      <c r="P1709" t="s">
        <v>86</v>
      </c>
      <c r="Q1709">
        <v>50000</v>
      </c>
      <c r="R1709" t="s">
        <v>112</v>
      </c>
      <c r="S1709">
        <v>10</v>
      </c>
      <c r="T1709" t="s">
        <v>60</v>
      </c>
      <c r="U1709">
        <v>110</v>
      </c>
      <c r="V1709" t="s">
        <v>61</v>
      </c>
      <c r="W1709">
        <v>1</v>
      </c>
      <c r="X1709" t="s">
        <v>108</v>
      </c>
      <c r="Y1709" t="s">
        <v>113</v>
      </c>
      <c r="Z1709" t="s">
        <v>3030</v>
      </c>
      <c r="AA1709" t="s">
        <v>3031</v>
      </c>
      <c r="AB1709">
        <v>15110</v>
      </c>
      <c r="AC1709" t="s">
        <v>80</v>
      </c>
      <c r="AD1709" t="s">
        <v>81</v>
      </c>
      <c r="AE1709" t="s">
        <v>3032</v>
      </c>
      <c r="AG1709">
        <v>1</v>
      </c>
      <c r="AH1709">
        <v>0</v>
      </c>
      <c r="AI1709">
        <v>2</v>
      </c>
      <c r="AK1709">
        <v>0</v>
      </c>
      <c r="AO1709">
        <v>0</v>
      </c>
      <c r="AP1709">
        <v>0</v>
      </c>
      <c r="AQ1709">
        <v>0</v>
      </c>
      <c r="AR1709">
        <v>0</v>
      </c>
      <c r="AS1709" s="1">
        <v>9.6806014618865205E-2</v>
      </c>
      <c r="AT1709" t="s">
        <v>68</v>
      </c>
      <c r="AU1709">
        <v>9.6799999999999997E-2</v>
      </c>
      <c r="AX1709">
        <v>3</v>
      </c>
      <c r="AY1709">
        <v>9.6806014618865302E-2</v>
      </c>
    </row>
    <row r="1710" spans="1:51" x14ac:dyDescent="0.3">
      <c r="A1710">
        <v>820</v>
      </c>
      <c r="B1710">
        <v>630</v>
      </c>
      <c r="C1710">
        <v>11420</v>
      </c>
      <c r="D1710">
        <v>11</v>
      </c>
      <c r="E1710">
        <v>50000</v>
      </c>
      <c r="F1710" t="s">
        <v>51</v>
      </c>
      <c r="G1710">
        <v>112</v>
      </c>
      <c r="H1710" t="s">
        <v>108</v>
      </c>
      <c r="I1710">
        <v>2016</v>
      </c>
      <c r="J1710" t="s">
        <v>53</v>
      </c>
      <c r="K1710" t="s">
        <v>54</v>
      </c>
      <c r="L1710" t="s">
        <v>2770</v>
      </c>
      <c r="M1710" t="s">
        <v>2771</v>
      </c>
      <c r="N1710" t="s">
        <v>2772</v>
      </c>
      <c r="O1710" t="s">
        <v>356</v>
      </c>
      <c r="P1710" t="s">
        <v>58</v>
      </c>
      <c r="Q1710">
        <v>50000</v>
      </c>
      <c r="R1710" t="s">
        <v>112</v>
      </c>
      <c r="S1710">
        <v>10</v>
      </c>
      <c r="T1710" t="s">
        <v>60</v>
      </c>
      <c r="U1710">
        <v>110</v>
      </c>
      <c r="V1710" t="s">
        <v>61</v>
      </c>
      <c r="W1710">
        <v>1</v>
      </c>
      <c r="X1710" t="s">
        <v>108</v>
      </c>
      <c r="Y1710" t="s">
        <v>113</v>
      </c>
      <c r="Z1710" t="s">
        <v>2773</v>
      </c>
      <c r="AA1710" t="s">
        <v>2774</v>
      </c>
      <c r="AB1710">
        <v>11420</v>
      </c>
      <c r="AC1710" t="s">
        <v>116</v>
      </c>
      <c r="AD1710" t="s">
        <v>117</v>
      </c>
      <c r="AE1710" t="s">
        <v>2276</v>
      </c>
      <c r="AG1710">
        <v>1</v>
      </c>
      <c r="AH1710">
        <v>0</v>
      </c>
      <c r="AI1710">
        <v>0</v>
      </c>
      <c r="AK1710">
        <v>0</v>
      </c>
      <c r="AO1710">
        <v>0</v>
      </c>
      <c r="AP1710">
        <v>0</v>
      </c>
      <c r="AQ1710">
        <v>0</v>
      </c>
      <c r="AR1710">
        <v>0</v>
      </c>
      <c r="AS1710">
        <v>0.13270265227984601</v>
      </c>
      <c r="AT1710" t="s">
        <v>68</v>
      </c>
      <c r="AU1710">
        <v>9.7500000000000003E-2</v>
      </c>
      <c r="AX1710">
        <v>3</v>
      </c>
      <c r="AY1710">
        <v>0.13270265227984701</v>
      </c>
    </row>
    <row r="1711" spans="1:51" x14ac:dyDescent="0.3">
      <c r="A1711">
        <v>820</v>
      </c>
      <c r="B1711">
        <v>645</v>
      </c>
      <c r="C1711">
        <v>11420</v>
      </c>
      <c r="D1711">
        <v>11</v>
      </c>
      <c r="E1711">
        <v>50000</v>
      </c>
      <c r="F1711" t="s">
        <v>51</v>
      </c>
      <c r="G1711">
        <v>112</v>
      </c>
      <c r="H1711" t="s">
        <v>108</v>
      </c>
      <c r="I1711">
        <v>2016</v>
      </c>
      <c r="J1711" t="s">
        <v>53</v>
      </c>
      <c r="K1711" t="s">
        <v>54</v>
      </c>
      <c r="L1711" t="s">
        <v>2147</v>
      </c>
      <c r="M1711" t="s">
        <v>3033</v>
      </c>
      <c r="N1711" t="s">
        <v>853</v>
      </c>
      <c r="O1711" t="s">
        <v>356</v>
      </c>
      <c r="P1711" t="s">
        <v>86</v>
      </c>
      <c r="Q1711">
        <v>50000</v>
      </c>
      <c r="R1711" t="s">
        <v>112</v>
      </c>
      <c r="S1711">
        <v>10</v>
      </c>
      <c r="T1711" t="s">
        <v>60</v>
      </c>
      <c r="U1711">
        <v>110</v>
      </c>
      <c r="V1711" t="s">
        <v>61</v>
      </c>
      <c r="W1711">
        <v>1</v>
      </c>
      <c r="X1711" t="s">
        <v>108</v>
      </c>
      <c r="Y1711" t="s">
        <v>113</v>
      </c>
      <c r="Z1711" t="s">
        <v>129</v>
      </c>
      <c r="AA1711" t="s">
        <v>130</v>
      </c>
      <c r="AB1711">
        <v>11420</v>
      </c>
      <c r="AC1711" t="s">
        <v>116</v>
      </c>
      <c r="AD1711" t="s">
        <v>117</v>
      </c>
      <c r="AE1711" t="s">
        <v>131</v>
      </c>
      <c r="AG1711">
        <v>1</v>
      </c>
      <c r="AH1711">
        <v>0</v>
      </c>
      <c r="AI1711">
        <v>0</v>
      </c>
      <c r="AK1711">
        <v>0</v>
      </c>
      <c r="AO1711">
        <v>0</v>
      </c>
      <c r="AP1711">
        <v>0</v>
      </c>
      <c r="AQ1711">
        <v>0</v>
      </c>
      <c r="AR1711">
        <v>0</v>
      </c>
      <c r="AS1711" s="1">
        <v>7.2223480682213695E-2</v>
      </c>
      <c r="AT1711" t="s">
        <v>68</v>
      </c>
      <c r="AU1711">
        <v>7.22E-2</v>
      </c>
      <c r="AX1711">
        <v>8</v>
      </c>
      <c r="AY1711">
        <v>7.2223480682213695E-2</v>
      </c>
    </row>
    <row r="1712" spans="1:51" x14ac:dyDescent="0.3">
      <c r="A1712">
        <v>820</v>
      </c>
      <c r="B1712">
        <v>860</v>
      </c>
      <c r="C1712">
        <v>11420</v>
      </c>
      <c r="D1712">
        <v>11</v>
      </c>
      <c r="E1712">
        <v>50000</v>
      </c>
      <c r="F1712" t="s">
        <v>51</v>
      </c>
      <c r="G1712">
        <v>112</v>
      </c>
      <c r="H1712" t="s">
        <v>108</v>
      </c>
      <c r="I1712">
        <v>2016</v>
      </c>
      <c r="J1712" t="s">
        <v>53</v>
      </c>
      <c r="K1712" t="s">
        <v>54</v>
      </c>
      <c r="L1712">
        <v>2015100158</v>
      </c>
      <c r="M1712" t="s">
        <v>2779</v>
      </c>
      <c r="N1712" t="s">
        <v>1186</v>
      </c>
      <c r="O1712" t="s">
        <v>153</v>
      </c>
      <c r="P1712" t="s">
        <v>86</v>
      </c>
      <c r="Q1712">
        <v>50000</v>
      </c>
      <c r="R1712" t="s">
        <v>112</v>
      </c>
      <c r="S1712">
        <v>10</v>
      </c>
      <c r="T1712" t="s">
        <v>60</v>
      </c>
      <c r="U1712">
        <v>110</v>
      </c>
      <c r="V1712" t="s">
        <v>61</v>
      </c>
      <c r="W1712">
        <v>1</v>
      </c>
      <c r="X1712" t="s">
        <v>108</v>
      </c>
      <c r="Y1712" t="s">
        <v>113</v>
      </c>
      <c r="Z1712" t="s">
        <v>2780</v>
      </c>
      <c r="AA1712" t="s">
        <v>2781</v>
      </c>
      <c r="AB1712">
        <v>11420</v>
      </c>
      <c r="AC1712" t="s">
        <v>116</v>
      </c>
      <c r="AD1712" t="s">
        <v>117</v>
      </c>
      <c r="AE1712" t="s">
        <v>2782</v>
      </c>
      <c r="AG1712">
        <v>1</v>
      </c>
      <c r="AH1712">
        <v>0</v>
      </c>
      <c r="AI1712">
        <v>0</v>
      </c>
      <c r="AK1712">
        <v>0</v>
      </c>
      <c r="AO1712">
        <v>0</v>
      </c>
      <c r="AP1712">
        <v>0</v>
      </c>
      <c r="AQ1712">
        <v>0</v>
      </c>
      <c r="AR1712">
        <v>0</v>
      </c>
      <c r="AS1712" s="1">
        <v>7.9033950574312506E-2</v>
      </c>
      <c r="AT1712" t="s">
        <v>68</v>
      </c>
      <c r="AU1712">
        <v>0</v>
      </c>
      <c r="AX1712">
        <v>3</v>
      </c>
      <c r="AY1712">
        <v>7.9033950574312603E-2</v>
      </c>
    </row>
    <row r="1713" spans="1:51" x14ac:dyDescent="0.3">
      <c r="A1713">
        <v>820</v>
      </c>
      <c r="B1713">
        <v>866</v>
      </c>
      <c r="C1713">
        <v>11420</v>
      </c>
      <c r="D1713">
        <v>11</v>
      </c>
      <c r="E1713">
        <v>50000</v>
      </c>
      <c r="F1713" t="s">
        <v>51</v>
      </c>
      <c r="G1713">
        <v>112</v>
      </c>
      <c r="H1713" t="s">
        <v>108</v>
      </c>
      <c r="I1713">
        <v>2016</v>
      </c>
      <c r="J1713" t="s">
        <v>53</v>
      </c>
      <c r="K1713" t="s">
        <v>54</v>
      </c>
      <c r="L1713" t="s">
        <v>2787</v>
      </c>
      <c r="M1713" t="s">
        <v>2788</v>
      </c>
      <c r="N1713" t="s">
        <v>248</v>
      </c>
      <c r="O1713" t="s">
        <v>153</v>
      </c>
      <c r="P1713" t="s">
        <v>58</v>
      </c>
      <c r="Q1713">
        <v>50000</v>
      </c>
      <c r="R1713" t="s">
        <v>112</v>
      </c>
      <c r="S1713">
        <v>10</v>
      </c>
      <c r="T1713" t="s">
        <v>60</v>
      </c>
      <c r="U1713">
        <v>110</v>
      </c>
      <c r="V1713" t="s">
        <v>61</v>
      </c>
      <c r="W1713">
        <v>1</v>
      </c>
      <c r="X1713" t="s">
        <v>108</v>
      </c>
      <c r="Y1713" t="s">
        <v>113</v>
      </c>
      <c r="Z1713" t="s">
        <v>2789</v>
      </c>
      <c r="AA1713" t="s">
        <v>2790</v>
      </c>
      <c r="AB1713">
        <v>11420</v>
      </c>
      <c r="AC1713" t="s">
        <v>116</v>
      </c>
      <c r="AD1713" t="s">
        <v>117</v>
      </c>
      <c r="AE1713" t="s">
        <v>2791</v>
      </c>
      <c r="AG1713">
        <v>1</v>
      </c>
      <c r="AH1713">
        <v>0</v>
      </c>
      <c r="AI1713">
        <v>0</v>
      </c>
      <c r="AK1713">
        <v>0</v>
      </c>
      <c r="AO1713">
        <v>0</v>
      </c>
      <c r="AP1713">
        <v>0</v>
      </c>
      <c r="AQ1713">
        <v>0</v>
      </c>
      <c r="AR1713">
        <v>0</v>
      </c>
      <c r="AS1713">
        <v>2.06551439610163</v>
      </c>
      <c r="AT1713" t="s">
        <v>68</v>
      </c>
      <c r="AU1713">
        <v>2.0653999999999999</v>
      </c>
      <c r="AX1713">
        <v>3</v>
      </c>
      <c r="AY1713">
        <v>2.0655143961016398</v>
      </c>
    </row>
    <row r="1714" spans="1:51" x14ac:dyDescent="0.3">
      <c r="A1714">
        <v>820</v>
      </c>
      <c r="B1714">
        <v>866</v>
      </c>
      <c r="C1714">
        <v>11420</v>
      </c>
      <c r="D1714">
        <v>11</v>
      </c>
      <c r="E1714">
        <v>50000</v>
      </c>
      <c r="F1714" t="s">
        <v>51</v>
      </c>
      <c r="G1714">
        <v>112</v>
      </c>
      <c r="H1714" t="s">
        <v>108</v>
      </c>
      <c r="I1714">
        <v>2016</v>
      </c>
      <c r="J1714" t="s">
        <v>53</v>
      </c>
      <c r="K1714" t="s">
        <v>54</v>
      </c>
      <c r="L1714">
        <v>2010000221</v>
      </c>
      <c r="M1714" t="s">
        <v>2783</v>
      </c>
      <c r="N1714" t="s">
        <v>248</v>
      </c>
      <c r="O1714" t="s">
        <v>153</v>
      </c>
      <c r="P1714" t="s">
        <v>58</v>
      </c>
      <c r="Q1714">
        <v>50000</v>
      </c>
      <c r="R1714" t="s">
        <v>112</v>
      </c>
      <c r="S1714">
        <v>10</v>
      </c>
      <c r="T1714" t="s">
        <v>60</v>
      </c>
      <c r="U1714">
        <v>110</v>
      </c>
      <c r="V1714" t="s">
        <v>61</v>
      </c>
      <c r="W1714">
        <v>1</v>
      </c>
      <c r="X1714" t="s">
        <v>108</v>
      </c>
      <c r="Y1714" t="s">
        <v>113</v>
      </c>
      <c r="Z1714" t="s">
        <v>2784</v>
      </c>
      <c r="AA1714" t="s">
        <v>2785</v>
      </c>
      <c r="AB1714">
        <v>11420</v>
      </c>
      <c r="AC1714" t="s">
        <v>116</v>
      </c>
      <c r="AD1714" t="s">
        <v>117</v>
      </c>
      <c r="AE1714" t="s">
        <v>2786</v>
      </c>
      <c r="AG1714">
        <v>1</v>
      </c>
      <c r="AH1714">
        <v>0</v>
      </c>
      <c r="AI1714">
        <v>0</v>
      </c>
      <c r="AK1714">
        <v>0</v>
      </c>
      <c r="AO1714">
        <v>0</v>
      </c>
      <c r="AP1714">
        <v>0</v>
      </c>
      <c r="AQ1714">
        <v>0</v>
      </c>
      <c r="AR1714">
        <v>0</v>
      </c>
      <c r="AS1714">
        <v>0.16368548555516799</v>
      </c>
      <c r="AT1714" t="s">
        <v>68</v>
      </c>
      <c r="AU1714">
        <v>0.1636</v>
      </c>
      <c r="AX1714">
        <v>3</v>
      </c>
      <c r="AY1714">
        <v>0.16368548555516901</v>
      </c>
    </row>
    <row r="1715" spans="1:51" x14ac:dyDescent="0.3">
      <c r="A1715">
        <v>820</v>
      </c>
      <c r="B1715">
        <v>866</v>
      </c>
      <c r="C1715">
        <v>11420</v>
      </c>
      <c r="D1715">
        <v>11</v>
      </c>
      <c r="E1715">
        <v>50000</v>
      </c>
      <c r="F1715" t="s">
        <v>51</v>
      </c>
      <c r="G1715">
        <v>112</v>
      </c>
      <c r="H1715" t="s">
        <v>108</v>
      </c>
      <c r="I1715">
        <v>2016</v>
      </c>
      <c r="J1715" t="s">
        <v>53</v>
      </c>
      <c r="K1715" t="s">
        <v>54</v>
      </c>
      <c r="L1715" t="s">
        <v>3034</v>
      </c>
      <c r="M1715" t="s">
        <v>3035</v>
      </c>
      <c r="N1715" t="s">
        <v>248</v>
      </c>
      <c r="O1715" t="s">
        <v>153</v>
      </c>
      <c r="P1715" t="s">
        <v>58</v>
      </c>
      <c r="Q1715">
        <v>50000</v>
      </c>
      <c r="R1715" t="s">
        <v>112</v>
      </c>
      <c r="S1715">
        <v>10</v>
      </c>
      <c r="T1715" t="s">
        <v>60</v>
      </c>
      <c r="U1715">
        <v>110</v>
      </c>
      <c r="V1715" t="s">
        <v>61</v>
      </c>
      <c r="W1715">
        <v>1</v>
      </c>
      <c r="X1715" t="s">
        <v>108</v>
      </c>
      <c r="Y1715" t="s">
        <v>113</v>
      </c>
      <c r="Z1715" t="s">
        <v>129</v>
      </c>
      <c r="AA1715" t="s">
        <v>130</v>
      </c>
      <c r="AB1715">
        <v>11420</v>
      </c>
      <c r="AC1715" t="s">
        <v>116</v>
      </c>
      <c r="AD1715" t="s">
        <v>117</v>
      </c>
      <c r="AE1715" t="s">
        <v>131</v>
      </c>
      <c r="AG1715">
        <v>1</v>
      </c>
      <c r="AH1715">
        <v>0</v>
      </c>
      <c r="AI1715">
        <v>0</v>
      </c>
      <c r="AK1715">
        <v>0</v>
      </c>
      <c r="AO1715">
        <v>0</v>
      </c>
      <c r="AP1715">
        <v>0</v>
      </c>
      <c r="AQ1715">
        <v>0</v>
      </c>
      <c r="AR1715">
        <v>0</v>
      </c>
      <c r="AS1715" s="1">
        <v>4.0455349808562399E-2</v>
      </c>
      <c r="AT1715" t="s">
        <v>68</v>
      </c>
      <c r="AU1715">
        <v>4.0500000000000001E-2</v>
      </c>
      <c r="AX1715">
        <v>8</v>
      </c>
      <c r="AY1715">
        <v>4.0455349808562503E-2</v>
      </c>
    </row>
    <row r="1716" spans="1:51" x14ac:dyDescent="0.3">
      <c r="A1716">
        <v>820</v>
      </c>
      <c r="B1716">
        <v>9998</v>
      </c>
      <c r="C1716">
        <v>43010</v>
      </c>
      <c r="D1716">
        <v>11</v>
      </c>
      <c r="E1716">
        <v>20000</v>
      </c>
      <c r="F1716" t="s">
        <v>51</v>
      </c>
      <c r="G1716">
        <v>112</v>
      </c>
      <c r="H1716" t="s">
        <v>281</v>
      </c>
      <c r="I1716">
        <v>2016</v>
      </c>
      <c r="J1716" t="s">
        <v>53</v>
      </c>
      <c r="K1716" t="s">
        <v>54</v>
      </c>
      <c r="L1716">
        <v>2010000231</v>
      </c>
      <c r="M1716" t="s">
        <v>2799</v>
      </c>
      <c r="N1716" t="s">
        <v>2794</v>
      </c>
      <c r="O1716" t="s">
        <v>2795</v>
      </c>
      <c r="P1716" t="s">
        <v>316</v>
      </c>
      <c r="Q1716">
        <v>20000</v>
      </c>
      <c r="R1716" t="s">
        <v>70</v>
      </c>
      <c r="S1716">
        <v>10</v>
      </c>
      <c r="T1716" t="s">
        <v>60</v>
      </c>
      <c r="U1716">
        <v>110</v>
      </c>
      <c r="V1716" t="s">
        <v>61</v>
      </c>
      <c r="W1716">
        <v>3</v>
      </c>
      <c r="X1716" t="s">
        <v>281</v>
      </c>
      <c r="Y1716" t="s">
        <v>286</v>
      </c>
      <c r="Z1716" t="s">
        <v>2800</v>
      </c>
      <c r="AA1716" t="s">
        <v>2801</v>
      </c>
      <c r="AB1716">
        <v>43010</v>
      </c>
      <c r="AC1716" t="s">
        <v>65</v>
      </c>
      <c r="AD1716" t="s">
        <v>66</v>
      </c>
      <c r="AE1716" t="s">
        <v>2802</v>
      </c>
      <c r="AG1716">
        <v>1</v>
      </c>
      <c r="AH1716">
        <v>1</v>
      </c>
      <c r="AI1716">
        <v>1</v>
      </c>
      <c r="AK1716">
        <v>0</v>
      </c>
      <c r="AO1716">
        <v>0</v>
      </c>
      <c r="AP1716">
        <v>0</v>
      </c>
      <c r="AQ1716">
        <v>0</v>
      </c>
      <c r="AR1716">
        <v>0</v>
      </c>
      <c r="AS1716">
        <v>0.125304559693699</v>
      </c>
      <c r="AT1716" t="s">
        <v>68</v>
      </c>
      <c r="AV1716">
        <v>0</v>
      </c>
      <c r="AX1716">
        <v>3</v>
      </c>
      <c r="AY1716">
        <v>0.1253045596937</v>
      </c>
    </row>
    <row r="1717" spans="1:51" x14ac:dyDescent="0.3">
      <c r="A1717">
        <v>820</v>
      </c>
      <c r="B1717">
        <v>9998</v>
      </c>
      <c r="C1717">
        <v>72050</v>
      </c>
      <c r="D1717">
        <v>11</v>
      </c>
      <c r="E1717">
        <v>20000</v>
      </c>
      <c r="F1717" t="s">
        <v>51</v>
      </c>
      <c r="G1717">
        <v>112</v>
      </c>
      <c r="H1717" t="s">
        <v>281</v>
      </c>
      <c r="I1717">
        <v>2016</v>
      </c>
      <c r="J1717" t="s">
        <v>53</v>
      </c>
      <c r="K1717" t="s">
        <v>54</v>
      </c>
      <c r="L1717" t="s">
        <v>3036</v>
      </c>
      <c r="M1717" t="s">
        <v>3037</v>
      </c>
      <c r="N1717" t="s">
        <v>2794</v>
      </c>
      <c r="O1717" t="s">
        <v>2795</v>
      </c>
      <c r="P1717" t="s">
        <v>316</v>
      </c>
      <c r="Q1717">
        <v>20000</v>
      </c>
      <c r="R1717" t="s">
        <v>335</v>
      </c>
      <c r="S1717">
        <v>10</v>
      </c>
      <c r="T1717" t="s">
        <v>60</v>
      </c>
      <c r="U1717">
        <v>110</v>
      </c>
      <c r="V1717" t="s">
        <v>61</v>
      </c>
      <c r="W1717">
        <v>3</v>
      </c>
      <c r="X1717" t="s">
        <v>281</v>
      </c>
      <c r="Y1717" t="s">
        <v>286</v>
      </c>
      <c r="Z1717" t="s">
        <v>3038</v>
      </c>
      <c r="AA1717" t="s">
        <v>3039</v>
      </c>
      <c r="AB1717">
        <v>72050</v>
      </c>
      <c r="AC1717" t="s">
        <v>360</v>
      </c>
      <c r="AD1717" t="s">
        <v>340</v>
      </c>
      <c r="AE1717" t="s">
        <v>3040</v>
      </c>
      <c r="AG1717">
        <v>1</v>
      </c>
      <c r="AH1717">
        <v>1</v>
      </c>
      <c r="AI1717">
        <v>1</v>
      </c>
      <c r="AK1717">
        <v>0</v>
      </c>
      <c r="AO1717">
        <v>0</v>
      </c>
      <c r="AP1717">
        <v>0</v>
      </c>
      <c r="AQ1717">
        <v>0</v>
      </c>
      <c r="AR1717">
        <v>0</v>
      </c>
      <c r="AS1717">
        <v>3.4806822137138802</v>
      </c>
      <c r="AT1717" t="s">
        <v>68</v>
      </c>
      <c r="AV1717">
        <v>5.2210000000000001</v>
      </c>
      <c r="AX1717">
        <v>3</v>
      </c>
      <c r="AY1717">
        <v>3.48068221371389</v>
      </c>
    </row>
    <row r="1718" spans="1:51" x14ac:dyDescent="0.3">
      <c r="A1718">
        <v>820</v>
      </c>
      <c r="B1718">
        <v>9998</v>
      </c>
      <c r="C1718">
        <v>72050</v>
      </c>
      <c r="D1718">
        <v>11</v>
      </c>
      <c r="E1718">
        <v>20000</v>
      </c>
      <c r="F1718" t="s">
        <v>51</v>
      </c>
      <c r="G1718">
        <v>112</v>
      </c>
      <c r="H1718" t="s">
        <v>281</v>
      </c>
      <c r="I1718">
        <v>2016</v>
      </c>
      <c r="J1718" t="s">
        <v>53</v>
      </c>
      <c r="K1718" t="s">
        <v>54</v>
      </c>
      <c r="L1718" t="s">
        <v>2803</v>
      </c>
      <c r="M1718" t="s">
        <v>2804</v>
      </c>
      <c r="N1718" t="s">
        <v>2794</v>
      </c>
      <c r="O1718" t="s">
        <v>2795</v>
      </c>
      <c r="P1718" t="s">
        <v>316</v>
      </c>
      <c r="Q1718">
        <v>20000</v>
      </c>
      <c r="R1718" t="s">
        <v>70</v>
      </c>
      <c r="S1718">
        <v>10</v>
      </c>
      <c r="T1718" t="s">
        <v>60</v>
      </c>
      <c r="U1718">
        <v>110</v>
      </c>
      <c r="V1718" t="s">
        <v>61</v>
      </c>
      <c r="W1718">
        <v>3</v>
      </c>
      <c r="X1718" t="s">
        <v>281</v>
      </c>
      <c r="Y1718" t="s">
        <v>286</v>
      </c>
      <c r="Z1718" t="s">
        <v>2805</v>
      </c>
      <c r="AA1718" t="s">
        <v>2806</v>
      </c>
      <c r="AB1718">
        <v>72050</v>
      </c>
      <c r="AC1718" t="s">
        <v>360</v>
      </c>
      <c r="AD1718" t="s">
        <v>340</v>
      </c>
      <c r="AE1718" t="s">
        <v>2807</v>
      </c>
      <c r="AG1718">
        <v>0</v>
      </c>
      <c r="AH1718">
        <v>1</v>
      </c>
      <c r="AI1718">
        <v>0</v>
      </c>
      <c r="AK1718">
        <v>0</v>
      </c>
      <c r="AO1718">
        <v>0</v>
      </c>
      <c r="AP1718">
        <v>0</v>
      </c>
      <c r="AQ1718">
        <v>0</v>
      </c>
      <c r="AR1718">
        <v>0</v>
      </c>
      <c r="AS1718">
        <v>0.73442394709363001</v>
      </c>
      <c r="AT1718" t="s">
        <v>68</v>
      </c>
      <c r="AV1718">
        <v>0</v>
      </c>
      <c r="AX1718">
        <v>3</v>
      </c>
      <c r="AY1718">
        <v>0.73442394709363001</v>
      </c>
    </row>
    <row r="1719" spans="1:51" x14ac:dyDescent="0.3">
      <c r="A1719">
        <v>820</v>
      </c>
      <c r="B1719">
        <v>9998</v>
      </c>
      <c r="C1719">
        <v>13020</v>
      </c>
      <c r="D1719">
        <v>11</v>
      </c>
      <c r="E1719">
        <v>20000</v>
      </c>
      <c r="F1719" t="s">
        <v>51</v>
      </c>
      <c r="G1719">
        <v>112</v>
      </c>
      <c r="H1719" t="s">
        <v>281</v>
      </c>
      <c r="I1719">
        <v>2016</v>
      </c>
      <c r="J1719" t="s">
        <v>53</v>
      </c>
      <c r="K1719" t="s">
        <v>54</v>
      </c>
      <c r="L1719" t="s">
        <v>2808</v>
      </c>
      <c r="M1719" t="s">
        <v>2809</v>
      </c>
      <c r="N1719" t="s">
        <v>2794</v>
      </c>
      <c r="O1719" t="s">
        <v>2795</v>
      </c>
      <c r="P1719" t="s">
        <v>316</v>
      </c>
      <c r="Q1719">
        <v>20000</v>
      </c>
      <c r="R1719" t="s">
        <v>1050</v>
      </c>
      <c r="S1719">
        <v>10</v>
      </c>
      <c r="T1719" t="s">
        <v>60</v>
      </c>
      <c r="U1719">
        <v>110</v>
      </c>
      <c r="V1719" t="s">
        <v>61</v>
      </c>
      <c r="W1719">
        <v>3</v>
      </c>
      <c r="X1719" t="s">
        <v>281</v>
      </c>
      <c r="Y1719" t="s">
        <v>286</v>
      </c>
      <c r="Z1719" t="s">
        <v>2810</v>
      </c>
      <c r="AA1719" t="s">
        <v>2811</v>
      </c>
      <c r="AB1719">
        <v>13020</v>
      </c>
      <c r="AC1719" t="s">
        <v>391</v>
      </c>
      <c r="AD1719" t="s">
        <v>392</v>
      </c>
      <c r="AE1719" t="s">
        <v>2812</v>
      </c>
      <c r="AG1719">
        <v>2</v>
      </c>
      <c r="AH1719">
        <v>1</v>
      </c>
      <c r="AI1719">
        <v>0</v>
      </c>
      <c r="AK1719">
        <v>4</v>
      </c>
      <c r="AO1719">
        <v>0</v>
      </c>
      <c r="AP1719">
        <v>0</v>
      </c>
      <c r="AQ1719">
        <v>0</v>
      </c>
      <c r="AR1719">
        <v>0</v>
      </c>
      <c r="AS1719">
        <v>1.7403411068569401</v>
      </c>
      <c r="AT1719" t="s">
        <v>68</v>
      </c>
      <c r="AV1719">
        <v>3.4807000000000001</v>
      </c>
      <c r="AX1719">
        <v>3</v>
      </c>
      <c r="AY1719">
        <v>1.7403411068569401</v>
      </c>
    </row>
    <row r="1720" spans="1:51" x14ac:dyDescent="0.3">
      <c r="A1720">
        <v>820</v>
      </c>
      <c r="B1720">
        <v>9998</v>
      </c>
      <c r="C1720">
        <v>41010</v>
      </c>
      <c r="D1720">
        <v>11</v>
      </c>
      <c r="E1720">
        <v>30000</v>
      </c>
      <c r="F1720" t="s">
        <v>51</v>
      </c>
      <c r="G1720">
        <v>112</v>
      </c>
      <c r="H1720" t="s">
        <v>281</v>
      </c>
      <c r="I1720">
        <v>2016</v>
      </c>
      <c r="J1720" t="s">
        <v>53</v>
      </c>
      <c r="K1720" t="s">
        <v>2813</v>
      </c>
      <c r="L1720" t="s">
        <v>2814</v>
      </c>
      <c r="M1720" t="s">
        <v>2815</v>
      </c>
      <c r="N1720" t="s">
        <v>2794</v>
      </c>
      <c r="O1720" t="s">
        <v>2795</v>
      </c>
      <c r="P1720" t="s">
        <v>316</v>
      </c>
      <c r="Q1720">
        <v>30000</v>
      </c>
      <c r="R1720" t="s">
        <v>2816</v>
      </c>
      <c r="S1720">
        <v>10</v>
      </c>
      <c r="T1720" t="s">
        <v>60</v>
      </c>
      <c r="U1720">
        <v>110</v>
      </c>
      <c r="V1720" t="s">
        <v>61</v>
      </c>
      <c r="W1720">
        <v>3</v>
      </c>
      <c r="X1720" t="s">
        <v>281</v>
      </c>
      <c r="Y1720" t="s">
        <v>286</v>
      </c>
      <c r="Z1720" t="s">
        <v>2817</v>
      </c>
      <c r="AA1720" t="s">
        <v>2817</v>
      </c>
      <c r="AB1720">
        <v>41010</v>
      </c>
      <c r="AC1720" t="s">
        <v>1857</v>
      </c>
      <c r="AD1720" t="s">
        <v>560</v>
      </c>
      <c r="AG1720">
        <v>0</v>
      </c>
      <c r="AH1720">
        <v>2</v>
      </c>
      <c r="AI1720">
        <v>0</v>
      </c>
      <c r="AK1720">
        <v>0</v>
      </c>
      <c r="AO1720">
        <v>1</v>
      </c>
      <c r="AP1720">
        <v>1</v>
      </c>
      <c r="AQ1720">
        <v>1</v>
      </c>
      <c r="AR1720">
        <v>1</v>
      </c>
      <c r="AS1720">
        <v>0.17403411068569399</v>
      </c>
      <c r="AT1720" t="s">
        <v>68</v>
      </c>
      <c r="AV1720">
        <v>0.17399999999999999</v>
      </c>
      <c r="AX1720">
        <v>8</v>
      </c>
      <c r="AY1720">
        <v>0.17403411068569399</v>
      </c>
    </row>
    <row r="1721" spans="1:51" x14ac:dyDescent="0.3">
      <c r="A1721">
        <v>820</v>
      </c>
      <c r="B1721">
        <v>9998</v>
      </c>
      <c r="C1721">
        <v>43010</v>
      </c>
      <c r="D1721">
        <v>11</v>
      </c>
      <c r="E1721">
        <v>20000</v>
      </c>
      <c r="F1721" t="s">
        <v>51</v>
      </c>
      <c r="G1721">
        <v>112</v>
      </c>
      <c r="H1721" t="s">
        <v>52</v>
      </c>
      <c r="I1721">
        <v>2016</v>
      </c>
      <c r="J1721" t="s">
        <v>53</v>
      </c>
      <c r="K1721" t="s">
        <v>54</v>
      </c>
      <c r="L1721">
        <v>2012000127</v>
      </c>
      <c r="M1721" t="s">
        <v>2828</v>
      </c>
      <c r="N1721" t="s">
        <v>2794</v>
      </c>
      <c r="O1721" t="s">
        <v>2795</v>
      </c>
      <c r="P1721" t="s">
        <v>316</v>
      </c>
      <c r="Q1721">
        <v>20000</v>
      </c>
      <c r="R1721" t="s">
        <v>70</v>
      </c>
      <c r="S1721">
        <v>10</v>
      </c>
      <c r="T1721" t="s">
        <v>60</v>
      </c>
      <c r="U1721">
        <v>110</v>
      </c>
      <c r="V1721" t="s">
        <v>61</v>
      </c>
      <c r="W1721">
        <v>1</v>
      </c>
      <c r="X1721" t="s">
        <v>52</v>
      </c>
      <c r="Y1721" t="s">
        <v>62</v>
      </c>
      <c r="Z1721" t="s">
        <v>2829</v>
      </c>
      <c r="AA1721" t="s">
        <v>2830</v>
      </c>
      <c r="AB1721">
        <v>43010</v>
      </c>
      <c r="AC1721" t="s">
        <v>65</v>
      </c>
      <c r="AD1721" t="s">
        <v>66</v>
      </c>
      <c r="AE1721" t="s">
        <v>2831</v>
      </c>
      <c r="AG1721">
        <v>1</v>
      </c>
      <c r="AH1721">
        <v>1</v>
      </c>
      <c r="AI1721">
        <v>1</v>
      </c>
      <c r="AK1721">
        <v>0</v>
      </c>
      <c r="AO1721">
        <v>0</v>
      </c>
      <c r="AP1721">
        <v>0</v>
      </c>
      <c r="AQ1721">
        <v>0</v>
      </c>
      <c r="AR1721">
        <v>0</v>
      </c>
      <c r="AS1721">
        <v>0.22258357117995101</v>
      </c>
      <c r="AT1721" t="s">
        <v>68</v>
      </c>
      <c r="AV1721">
        <v>0.20880000000000001</v>
      </c>
      <c r="AX1721">
        <v>3</v>
      </c>
      <c r="AY1721">
        <v>0.22258357117995101</v>
      </c>
    </row>
    <row r="1722" spans="1:51" x14ac:dyDescent="0.3">
      <c r="A1722">
        <v>820</v>
      </c>
      <c r="B1722">
        <v>9998</v>
      </c>
      <c r="C1722">
        <v>11420</v>
      </c>
      <c r="D1722">
        <v>11</v>
      </c>
      <c r="E1722">
        <v>50000</v>
      </c>
      <c r="F1722" t="s">
        <v>51</v>
      </c>
      <c r="G1722">
        <v>112</v>
      </c>
      <c r="H1722" t="s">
        <v>52</v>
      </c>
      <c r="I1722">
        <v>2016</v>
      </c>
      <c r="J1722" t="s">
        <v>53</v>
      </c>
      <c r="K1722" t="s">
        <v>54</v>
      </c>
      <c r="L1722">
        <v>2012000131</v>
      </c>
      <c r="M1722" t="s">
        <v>2837</v>
      </c>
      <c r="N1722" t="s">
        <v>2794</v>
      </c>
      <c r="O1722" t="s">
        <v>2795</v>
      </c>
      <c r="P1722" t="s">
        <v>316</v>
      </c>
      <c r="Q1722">
        <v>50000</v>
      </c>
      <c r="R1722" t="s">
        <v>112</v>
      </c>
      <c r="S1722">
        <v>10</v>
      </c>
      <c r="T1722" t="s">
        <v>60</v>
      </c>
      <c r="U1722">
        <v>110</v>
      </c>
      <c r="V1722" t="s">
        <v>61</v>
      </c>
      <c r="W1722">
        <v>1</v>
      </c>
      <c r="X1722" t="s">
        <v>52</v>
      </c>
      <c r="Y1722" t="s">
        <v>62</v>
      </c>
      <c r="Z1722" t="s">
        <v>2838</v>
      </c>
      <c r="AA1722" t="s">
        <v>2839</v>
      </c>
      <c r="AB1722">
        <v>11420</v>
      </c>
      <c r="AC1722" t="s">
        <v>116</v>
      </c>
      <c r="AD1722" t="s">
        <v>117</v>
      </c>
      <c r="AE1722" t="s">
        <v>2840</v>
      </c>
      <c r="AG1722">
        <v>1</v>
      </c>
      <c r="AH1722">
        <v>0</v>
      </c>
      <c r="AI1722">
        <v>0</v>
      </c>
      <c r="AK1722">
        <v>0</v>
      </c>
      <c r="AO1722">
        <v>0</v>
      </c>
      <c r="AP1722">
        <v>0</v>
      </c>
      <c r="AQ1722">
        <v>0</v>
      </c>
      <c r="AR1722">
        <v>0</v>
      </c>
      <c r="AS1722">
        <v>1.0520342638357101</v>
      </c>
      <c r="AT1722" t="s">
        <v>68</v>
      </c>
      <c r="AV1722">
        <v>1.4894000000000001</v>
      </c>
      <c r="AX1722">
        <v>3</v>
      </c>
      <c r="AY1722">
        <v>1.0520342638357101</v>
      </c>
    </row>
    <row r="1723" spans="1:51" x14ac:dyDescent="0.3">
      <c r="A1723">
        <v>820</v>
      </c>
      <c r="B1723">
        <v>9998</v>
      </c>
      <c r="C1723">
        <v>11420</v>
      </c>
      <c r="D1723">
        <v>11</v>
      </c>
      <c r="E1723">
        <v>60000</v>
      </c>
      <c r="F1723" t="s">
        <v>51</v>
      </c>
      <c r="G1723">
        <v>112</v>
      </c>
      <c r="H1723" t="s">
        <v>91</v>
      </c>
      <c r="I1723">
        <v>2016</v>
      </c>
      <c r="J1723" t="s">
        <v>53</v>
      </c>
      <c r="K1723" t="s">
        <v>54</v>
      </c>
      <c r="L1723">
        <v>2012000074</v>
      </c>
      <c r="M1723" t="s">
        <v>2853</v>
      </c>
      <c r="N1723" t="s">
        <v>2794</v>
      </c>
      <c r="O1723" t="s">
        <v>2795</v>
      </c>
      <c r="P1723" t="s">
        <v>316</v>
      </c>
      <c r="Q1723">
        <v>60000</v>
      </c>
      <c r="R1723" t="s">
        <v>100</v>
      </c>
      <c r="S1723">
        <v>10</v>
      </c>
      <c r="T1723" t="s">
        <v>60</v>
      </c>
      <c r="U1723">
        <v>110</v>
      </c>
      <c r="V1723" t="s">
        <v>61</v>
      </c>
      <c r="W1723">
        <v>1</v>
      </c>
      <c r="X1723" t="s">
        <v>91</v>
      </c>
      <c r="Y1723" t="s">
        <v>96</v>
      </c>
      <c r="Z1723" t="s">
        <v>2854</v>
      </c>
      <c r="AA1723" t="s">
        <v>2855</v>
      </c>
      <c r="AB1723">
        <v>11420</v>
      </c>
      <c r="AC1723" t="s">
        <v>116</v>
      </c>
      <c r="AD1723" t="s">
        <v>117</v>
      </c>
      <c r="AE1723" t="s">
        <v>2855</v>
      </c>
      <c r="AG1723">
        <v>1</v>
      </c>
      <c r="AH1723">
        <v>0</v>
      </c>
      <c r="AI1723">
        <v>0</v>
      </c>
      <c r="AK1723">
        <v>0</v>
      </c>
      <c r="AO1723">
        <v>0</v>
      </c>
      <c r="AP1723">
        <v>0</v>
      </c>
      <c r="AQ1723">
        <v>0</v>
      </c>
      <c r="AR1723">
        <v>0</v>
      </c>
      <c r="AS1723" s="1">
        <v>5.04380995475113E-2</v>
      </c>
      <c r="AT1723" t="s">
        <v>68</v>
      </c>
      <c r="AV1723">
        <v>0.32369999999999999</v>
      </c>
      <c r="AX1723">
        <v>3</v>
      </c>
      <c r="AY1723">
        <v>5.04380995475113E-2</v>
      </c>
    </row>
    <row r="1724" spans="1:51" x14ac:dyDescent="0.3">
      <c r="A1724">
        <v>820</v>
      </c>
      <c r="B1724">
        <v>9998</v>
      </c>
      <c r="C1724">
        <v>11420</v>
      </c>
      <c r="D1724">
        <v>11</v>
      </c>
      <c r="E1724">
        <v>60000</v>
      </c>
      <c r="F1724" t="s">
        <v>51</v>
      </c>
      <c r="G1724">
        <v>112</v>
      </c>
      <c r="H1724" t="s">
        <v>91</v>
      </c>
      <c r="I1724">
        <v>2016</v>
      </c>
      <c r="J1724" t="s">
        <v>53</v>
      </c>
      <c r="K1724" t="s">
        <v>54</v>
      </c>
      <c r="L1724">
        <v>2013000004</v>
      </c>
      <c r="M1724" t="s">
        <v>3043</v>
      </c>
      <c r="N1724" t="s">
        <v>2794</v>
      </c>
      <c r="O1724" t="s">
        <v>2795</v>
      </c>
      <c r="P1724" t="s">
        <v>316</v>
      </c>
      <c r="Q1724">
        <v>60000</v>
      </c>
      <c r="R1724" t="s">
        <v>100</v>
      </c>
      <c r="S1724">
        <v>10</v>
      </c>
      <c r="T1724" t="s">
        <v>60</v>
      </c>
      <c r="U1724">
        <v>110</v>
      </c>
      <c r="V1724" t="s">
        <v>61</v>
      </c>
      <c r="W1724">
        <v>1</v>
      </c>
      <c r="X1724" t="s">
        <v>91</v>
      </c>
      <c r="Y1724" t="s">
        <v>96</v>
      </c>
      <c r="Z1724" t="s">
        <v>3044</v>
      </c>
      <c r="AA1724" t="s">
        <v>3045</v>
      </c>
      <c r="AB1724">
        <v>11420</v>
      </c>
      <c r="AC1724" t="s">
        <v>116</v>
      </c>
      <c r="AD1724" t="s">
        <v>117</v>
      </c>
      <c r="AE1724" t="s">
        <v>3045</v>
      </c>
      <c r="AG1724">
        <v>1</v>
      </c>
      <c r="AH1724">
        <v>0</v>
      </c>
      <c r="AI1724">
        <v>0</v>
      </c>
      <c r="AK1724">
        <v>0</v>
      </c>
      <c r="AO1724">
        <v>0</v>
      </c>
      <c r="AP1724">
        <v>0</v>
      </c>
      <c r="AQ1724">
        <v>0</v>
      </c>
      <c r="AR1724">
        <v>0</v>
      </c>
      <c r="AS1724" s="1">
        <v>1.8669175078315298E-2</v>
      </c>
      <c r="AT1724" t="s">
        <v>68</v>
      </c>
      <c r="AV1724">
        <v>0</v>
      </c>
      <c r="AX1724">
        <v>3</v>
      </c>
      <c r="AY1724">
        <v>1.8669175078315298E-2</v>
      </c>
    </row>
    <row r="1725" spans="1:51" x14ac:dyDescent="0.3">
      <c r="A1725">
        <v>820</v>
      </c>
      <c r="B1725">
        <v>9998</v>
      </c>
      <c r="C1725">
        <v>31120</v>
      </c>
      <c r="D1725">
        <v>11</v>
      </c>
      <c r="E1725">
        <v>60000</v>
      </c>
      <c r="F1725" t="s">
        <v>51</v>
      </c>
      <c r="G1725">
        <v>112</v>
      </c>
      <c r="H1725" t="s">
        <v>91</v>
      </c>
      <c r="I1725">
        <v>2016</v>
      </c>
      <c r="J1725" t="s">
        <v>53</v>
      </c>
      <c r="K1725" t="s">
        <v>54</v>
      </c>
      <c r="L1725" t="s">
        <v>2856</v>
      </c>
      <c r="M1725" t="s">
        <v>2857</v>
      </c>
      <c r="N1725" t="s">
        <v>2794</v>
      </c>
      <c r="O1725" t="s">
        <v>2795</v>
      </c>
      <c r="P1725" t="s">
        <v>316</v>
      </c>
      <c r="Q1725">
        <v>60000</v>
      </c>
      <c r="R1725" t="s">
        <v>100</v>
      </c>
      <c r="S1725">
        <v>10</v>
      </c>
      <c r="T1725" t="s">
        <v>60</v>
      </c>
      <c r="U1725">
        <v>110</v>
      </c>
      <c r="V1725" t="s">
        <v>61</v>
      </c>
      <c r="W1725">
        <v>1</v>
      </c>
      <c r="X1725" t="s">
        <v>91</v>
      </c>
      <c r="Y1725" t="s">
        <v>96</v>
      </c>
      <c r="Z1725" t="s">
        <v>2858</v>
      </c>
      <c r="AA1725" t="s">
        <v>2859</v>
      </c>
      <c r="AB1725">
        <v>31120</v>
      </c>
      <c r="AC1725" t="s">
        <v>73</v>
      </c>
      <c r="AD1725" t="s">
        <v>74</v>
      </c>
      <c r="AE1725" t="s">
        <v>2860</v>
      </c>
      <c r="AG1725">
        <v>0</v>
      </c>
      <c r="AH1725">
        <v>0</v>
      </c>
      <c r="AI1725">
        <v>0</v>
      </c>
      <c r="AJ1725">
        <v>2</v>
      </c>
      <c r="AK1725">
        <v>0</v>
      </c>
      <c r="AO1725">
        <v>0</v>
      </c>
      <c r="AP1725">
        <v>0</v>
      </c>
      <c r="AQ1725">
        <v>0</v>
      </c>
      <c r="AR1725">
        <v>0</v>
      </c>
      <c r="AS1725" s="1">
        <v>1.5999317786286101E-2</v>
      </c>
      <c r="AT1725" t="s">
        <v>68</v>
      </c>
      <c r="AV1725">
        <v>0</v>
      </c>
      <c r="AX1725">
        <v>3</v>
      </c>
      <c r="AY1725">
        <v>1.5999317786286101E-2</v>
      </c>
    </row>
    <row r="1726" spans="1:51" x14ac:dyDescent="0.3">
      <c r="A1726">
        <v>820</v>
      </c>
      <c r="B1726">
        <v>9998</v>
      </c>
      <c r="C1726">
        <v>43082</v>
      </c>
      <c r="D1726">
        <v>11</v>
      </c>
      <c r="E1726">
        <v>50000</v>
      </c>
      <c r="F1726" t="s">
        <v>51</v>
      </c>
      <c r="G1726">
        <v>112</v>
      </c>
      <c r="H1726" t="s">
        <v>1913</v>
      </c>
      <c r="I1726">
        <v>2016</v>
      </c>
      <c r="J1726" t="s">
        <v>53</v>
      </c>
      <c r="K1726" t="s">
        <v>54</v>
      </c>
      <c r="L1726" t="s">
        <v>2861</v>
      </c>
      <c r="M1726" t="s">
        <v>2862</v>
      </c>
      <c r="N1726" t="s">
        <v>2794</v>
      </c>
      <c r="O1726" t="s">
        <v>2795</v>
      </c>
      <c r="P1726" t="s">
        <v>316</v>
      </c>
      <c r="Q1726">
        <v>50000</v>
      </c>
      <c r="R1726" t="s">
        <v>112</v>
      </c>
      <c r="S1726">
        <v>10</v>
      </c>
      <c r="T1726" t="s">
        <v>60</v>
      </c>
      <c r="U1726">
        <v>110</v>
      </c>
      <c r="V1726" t="s">
        <v>61</v>
      </c>
      <c r="W1726">
        <v>1</v>
      </c>
      <c r="X1726" t="s">
        <v>1913</v>
      </c>
      <c r="Y1726" t="s">
        <v>1915</v>
      </c>
      <c r="Z1726" t="s">
        <v>2863</v>
      </c>
      <c r="AA1726" t="s">
        <v>2864</v>
      </c>
      <c r="AB1726">
        <v>43082</v>
      </c>
      <c r="AC1726" t="s">
        <v>2005</v>
      </c>
      <c r="AD1726" t="s">
        <v>66</v>
      </c>
      <c r="AE1726" t="s">
        <v>2865</v>
      </c>
      <c r="AG1726">
        <v>1</v>
      </c>
      <c r="AH1726">
        <v>1</v>
      </c>
      <c r="AI1726">
        <v>0</v>
      </c>
      <c r="AK1726">
        <v>0</v>
      </c>
      <c r="AO1726">
        <v>0</v>
      </c>
      <c r="AP1726">
        <v>0</v>
      </c>
      <c r="AQ1726">
        <v>0</v>
      </c>
      <c r="AR1726">
        <v>0</v>
      </c>
      <c r="AS1726" s="1">
        <v>3.3105938043856503E-2</v>
      </c>
      <c r="AT1726" t="s">
        <v>68</v>
      </c>
      <c r="AU1726">
        <v>0</v>
      </c>
      <c r="AX1726">
        <v>3</v>
      </c>
      <c r="AY1726">
        <v>3.31059380438566E-2</v>
      </c>
    </row>
    <row r="1727" spans="1:51" x14ac:dyDescent="0.3">
      <c r="A1727">
        <v>820</v>
      </c>
      <c r="B1727">
        <v>9998</v>
      </c>
      <c r="C1727">
        <v>91010</v>
      </c>
      <c r="D1727">
        <v>11</v>
      </c>
      <c r="E1727">
        <v>10000</v>
      </c>
      <c r="F1727" t="s">
        <v>51</v>
      </c>
      <c r="G1727">
        <v>112</v>
      </c>
      <c r="H1727" t="s">
        <v>2463</v>
      </c>
      <c r="I1727">
        <v>2016</v>
      </c>
      <c r="J1727" t="s">
        <v>53</v>
      </c>
      <c r="K1727" t="s">
        <v>54</v>
      </c>
      <c r="L1727">
        <v>2012000121</v>
      </c>
      <c r="M1727" t="s">
        <v>3046</v>
      </c>
      <c r="N1727" t="s">
        <v>2794</v>
      </c>
      <c r="O1727" t="s">
        <v>2795</v>
      </c>
      <c r="P1727" t="s">
        <v>316</v>
      </c>
      <c r="Q1727">
        <v>10000</v>
      </c>
      <c r="R1727" t="s">
        <v>684</v>
      </c>
      <c r="S1727">
        <v>10</v>
      </c>
      <c r="T1727" t="s">
        <v>60</v>
      </c>
      <c r="U1727">
        <v>110</v>
      </c>
      <c r="V1727" t="s">
        <v>61</v>
      </c>
      <c r="W1727">
        <v>1</v>
      </c>
      <c r="X1727" t="s">
        <v>2463</v>
      </c>
      <c r="Y1727" t="s">
        <v>2466</v>
      </c>
      <c r="Z1727" t="s">
        <v>3047</v>
      </c>
      <c r="AA1727" t="s">
        <v>3048</v>
      </c>
      <c r="AB1727">
        <v>91010</v>
      </c>
      <c r="AC1727" t="s">
        <v>1706</v>
      </c>
      <c r="AD1727" t="s">
        <v>1707</v>
      </c>
      <c r="AE1727" t="s">
        <v>3048</v>
      </c>
      <c r="AK1727">
        <v>0</v>
      </c>
      <c r="AS1727" s="1">
        <v>8.8041907413853107E-3</v>
      </c>
      <c r="AT1727" t="s">
        <v>68</v>
      </c>
      <c r="AX1727">
        <v>3</v>
      </c>
      <c r="AY1727">
        <v>8.8041907413853107E-3</v>
      </c>
    </row>
    <row r="1728" spans="1:51" x14ac:dyDescent="0.3">
      <c r="A1728">
        <v>820</v>
      </c>
      <c r="B1728">
        <v>9998</v>
      </c>
      <c r="C1728">
        <v>91010</v>
      </c>
      <c r="D1728">
        <v>11</v>
      </c>
      <c r="E1728">
        <v>10000</v>
      </c>
      <c r="F1728" t="s">
        <v>51</v>
      </c>
      <c r="G1728">
        <v>112</v>
      </c>
      <c r="H1728" t="s">
        <v>2463</v>
      </c>
      <c r="I1728">
        <v>2016</v>
      </c>
      <c r="J1728" t="s">
        <v>53</v>
      </c>
      <c r="K1728" t="s">
        <v>54</v>
      </c>
      <c r="L1728">
        <v>2013000068</v>
      </c>
      <c r="M1728" t="s">
        <v>2818</v>
      </c>
      <c r="N1728" t="s">
        <v>2794</v>
      </c>
      <c r="O1728" t="s">
        <v>2795</v>
      </c>
      <c r="P1728" t="s">
        <v>316</v>
      </c>
      <c r="Q1728">
        <v>10000</v>
      </c>
      <c r="R1728" t="s">
        <v>684</v>
      </c>
      <c r="S1728">
        <v>10</v>
      </c>
      <c r="T1728" t="s">
        <v>60</v>
      </c>
      <c r="U1728">
        <v>110</v>
      </c>
      <c r="V1728" t="s">
        <v>61</v>
      </c>
      <c r="W1728">
        <v>1</v>
      </c>
      <c r="X1728" t="s">
        <v>2463</v>
      </c>
      <c r="Y1728" t="s">
        <v>2466</v>
      </c>
      <c r="Z1728" t="s">
        <v>2820</v>
      </c>
      <c r="AA1728" t="s">
        <v>2821</v>
      </c>
      <c r="AB1728">
        <v>91010</v>
      </c>
      <c r="AC1728" t="s">
        <v>1706</v>
      </c>
      <c r="AD1728" t="s">
        <v>1707</v>
      </c>
      <c r="AE1728" t="s">
        <v>3800</v>
      </c>
      <c r="AS1728" s="1">
        <v>4.2669926905673498E-2</v>
      </c>
      <c r="AT1728" t="s">
        <v>68</v>
      </c>
      <c r="AX1728">
        <v>3</v>
      </c>
      <c r="AY1728">
        <v>4.2669926905673498E-2</v>
      </c>
    </row>
    <row r="1729" spans="1:51" x14ac:dyDescent="0.3">
      <c r="A1729">
        <v>820</v>
      </c>
      <c r="B1729">
        <v>9998</v>
      </c>
      <c r="C1729">
        <v>91010</v>
      </c>
      <c r="D1729">
        <v>11</v>
      </c>
      <c r="E1729">
        <v>10000</v>
      </c>
      <c r="F1729" t="s">
        <v>51</v>
      </c>
      <c r="G1729">
        <v>112</v>
      </c>
      <c r="H1729" t="s">
        <v>2463</v>
      </c>
      <c r="I1729">
        <v>2016</v>
      </c>
      <c r="J1729" t="s">
        <v>53</v>
      </c>
      <c r="K1729" t="s">
        <v>54</v>
      </c>
      <c r="L1729" t="s">
        <v>2874</v>
      </c>
      <c r="M1729" t="s">
        <v>2875</v>
      </c>
      <c r="N1729" t="s">
        <v>2794</v>
      </c>
      <c r="O1729" t="s">
        <v>2795</v>
      </c>
      <c r="P1729" t="s">
        <v>316</v>
      </c>
      <c r="Q1729">
        <v>10000</v>
      </c>
      <c r="R1729" t="s">
        <v>684</v>
      </c>
      <c r="S1729">
        <v>10</v>
      </c>
      <c r="T1729" t="s">
        <v>60</v>
      </c>
      <c r="U1729">
        <v>110</v>
      </c>
      <c r="V1729" t="s">
        <v>61</v>
      </c>
      <c r="W1729">
        <v>1</v>
      </c>
      <c r="X1729" t="s">
        <v>2463</v>
      </c>
      <c r="Y1729" t="s">
        <v>2466</v>
      </c>
      <c r="Z1729" t="s">
        <v>3791</v>
      </c>
      <c r="AA1729" t="s">
        <v>3792</v>
      </c>
      <c r="AB1729">
        <v>91010</v>
      </c>
      <c r="AC1729" t="s">
        <v>1706</v>
      </c>
      <c r="AD1729" t="s">
        <v>1707</v>
      </c>
      <c r="AS1729">
        <v>17.981174744169799</v>
      </c>
      <c r="AT1729" t="s">
        <v>68</v>
      </c>
      <c r="AX1729">
        <v>8</v>
      </c>
      <c r="AY1729">
        <v>17.981174744169898</v>
      </c>
    </row>
    <row r="1730" spans="1:51" x14ac:dyDescent="0.3">
      <c r="A1730">
        <v>820</v>
      </c>
      <c r="B1730">
        <v>9998</v>
      </c>
      <c r="C1730">
        <v>91010</v>
      </c>
      <c r="D1730">
        <v>11</v>
      </c>
      <c r="E1730">
        <v>10000</v>
      </c>
      <c r="F1730" t="s">
        <v>51</v>
      </c>
      <c r="G1730">
        <v>112</v>
      </c>
      <c r="H1730" t="s">
        <v>2463</v>
      </c>
      <c r="I1730">
        <v>2016</v>
      </c>
      <c r="J1730" t="s">
        <v>53</v>
      </c>
      <c r="K1730" t="s">
        <v>54</v>
      </c>
      <c r="L1730" t="s">
        <v>3801</v>
      </c>
      <c r="M1730" t="s">
        <v>3802</v>
      </c>
      <c r="N1730" t="s">
        <v>2794</v>
      </c>
      <c r="O1730" t="s">
        <v>2795</v>
      </c>
      <c r="P1730" t="s">
        <v>316</v>
      </c>
      <c r="Q1730">
        <v>10000</v>
      </c>
      <c r="R1730" t="s">
        <v>684</v>
      </c>
      <c r="S1730">
        <v>10</v>
      </c>
      <c r="T1730" t="s">
        <v>60</v>
      </c>
      <c r="U1730">
        <v>110</v>
      </c>
      <c r="V1730" t="s">
        <v>61</v>
      </c>
      <c r="W1730">
        <v>1</v>
      </c>
      <c r="X1730" t="s">
        <v>2463</v>
      </c>
      <c r="Y1730" t="s">
        <v>2466</v>
      </c>
      <c r="Z1730" t="s">
        <v>3789</v>
      </c>
      <c r="AA1730" t="s">
        <v>3790</v>
      </c>
      <c r="AB1730">
        <v>91010</v>
      </c>
      <c r="AC1730" t="s">
        <v>1706</v>
      </c>
      <c r="AD1730" t="s">
        <v>1707</v>
      </c>
      <c r="AS1730">
        <v>1.19939527323355</v>
      </c>
      <c r="AT1730" t="s">
        <v>68</v>
      </c>
      <c r="AX1730">
        <v>8</v>
      </c>
      <c r="AY1730">
        <v>1.19939527323355</v>
      </c>
    </row>
    <row r="1731" spans="1:51" x14ac:dyDescent="0.3">
      <c r="A1731">
        <v>820</v>
      </c>
      <c r="B1731">
        <v>9998</v>
      </c>
      <c r="C1731">
        <v>99820</v>
      </c>
      <c r="D1731">
        <v>11</v>
      </c>
      <c r="E1731">
        <v>10000</v>
      </c>
      <c r="F1731" t="s">
        <v>51</v>
      </c>
      <c r="G1731">
        <v>112</v>
      </c>
      <c r="H1731" t="s">
        <v>2469</v>
      </c>
      <c r="I1731">
        <v>2016</v>
      </c>
      <c r="J1731" t="s">
        <v>53</v>
      </c>
      <c r="K1731" t="s">
        <v>54</v>
      </c>
      <c r="L1731" t="s">
        <v>2880</v>
      </c>
      <c r="M1731" t="s">
        <v>2881</v>
      </c>
      <c r="N1731" t="s">
        <v>2794</v>
      </c>
      <c r="O1731" t="s">
        <v>2795</v>
      </c>
      <c r="P1731" t="s">
        <v>316</v>
      </c>
      <c r="Q1731">
        <v>10000</v>
      </c>
      <c r="R1731" t="s">
        <v>3005</v>
      </c>
      <c r="S1731">
        <v>10</v>
      </c>
      <c r="T1731" t="s">
        <v>60</v>
      </c>
      <c r="U1731">
        <v>110</v>
      </c>
      <c r="V1731" t="s">
        <v>61</v>
      </c>
      <c r="W1731">
        <v>1</v>
      </c>
      <c r="X1731" t="s">
        <v>2469</v>
      </c>
      <c r="Y1731" t="s">
        <v>2471</v>
      </c>
      <c r="Z1731" t="s">
        <v>2882</v>
      </c>
      <c r="AA1731" t="s">
        <v>2883</v>
      </c>
      <c r="AB1731">
        <v>99820</v>
      </c>
      <c r="AC1731" t="s">
        <v>2474</v>
      </c>
      <c r="AD1731" t="s">
        <v>2475</v>
      </c>
      <c r="AG1731">
        <v>1</v>
      </c>
      <c r="AH1731">
        <v>1</v>
      </c>
      <c r="AI1731">
        <v>1</v>
      </c>
      <c r="AK1731">
        <v>0</v>
      </c>
      <c r="AS1731">
        <v>0.34789676992690499</v>
      </c>
      <c r="AT1731" t="s">
        <v>68</v>
      </c>
      <c r="AV1731">
        <v>0.34789999999999999</v>
      </c>
      <c r="AX1731">
        <v>8</v>
      </c>
      <c r="AY1731">
        <v>0.34789676992690599</v>
      </c>
    </row>
    <row r="1732" spans="1:51" x14ac:dyDescent="0.3">
      <c r="A1732">
        <v>820</v>
      </c>
      <c r="B1732">
        <v>9998</v>
      </c>
      <c r="C1732">
        <v>93010</v>
      </c>
      <c r="D1732">
        <v>11</v>
      </c>
      <c r="E1732">
        <v>10000</v>
      </c>
      <c r="F1732" t="s">
        <v>51</v>
      </c>
      <c r="G1732">
        <v>112</v>
      </c>
      <c r="H1732" t="s">
        <v>2892</v>
      </c>
      <c r="I1732">
        <v>2016</v>
      </c>
      <c r="J1732" t="s">
        <v>53</v>
      </c>
      <c r="K1732" t="s">
        <v>2813</v>
      </c>
      <c r="L1732" t="s">
        <v>2893</v>
      </c>
      <c r="M1732" t="s">
        <v>2894</v>
      </c>
      <c r="N1732" t="s">
        <v>2794</v>
      </c>
      <c r="O1732" t="s">
        <v>2795</v>
      </c>
      <c r="P1732" t="s">
        <v>316</v>
      </c>
      <c r="Q1732">
        <v>10000</v>
      </c>
      <c r="R1732" t="s">
        <v>3005</v>
      </c>
      <c r="S1732">
        <v>10</v>
      </c>
      <c r="T1732" t="s">
        <v>60</v>
      </c>
      <c r="U1732">
        <v>110</v>
      </c>
      <c r="V1732" t="s">
        <v>61</v>
      </c>
      <c r="W1732">
        <v>1</v>
      </c>
      <c r="X1732" t="s">
        <v>2892</v>
      </c>
      <c r="Y1732" t="s">
        <v>2895</v>
      </c>
      <c r="Z1732" t="s">
        <v>2896</v>
      </c>
      <c r="AA1732" t="s">
        <v>2897</v>
      </c>
      <c r="AB1732">
        <v>93010</v>
      </c>
      <c r="AC1732" t="s">
        <v>2898</v>
      </c>
      <c r="AD1732" t="s">
        <v>2899</v>
      </c>
      <c r="AG1732">
        <v>1</v>
      </c>
      <c r="AH1732">
        <v>0</v>
      </c>
      <c r="AI1732">
        <v>1</v>
      </c>
      <c r="AS1732">
        <v>16.776888270100901</v>
      </c>
      <c r="AT1732" t="s">
        <v>68</v>
      </c>
      <c r="AX1732">
        <v>8</v>
      </c>
      <c r="AY1732">
        <v>16.776888270100901</v>
      </c>
    </row>
    <row r="1733" spans="1:51" x14ac:dyDescent="0.3">
      <c r="A1733">
        <v>820</v>
      </c>
      <c r="B1733">
        <v>856</v>
      </c>
      <c r="C1733">
        <v>15110</v>
      </c>
      <c r="D1733">
        <v>11</v>
      </c>
      <c r="E1733">
        <v>10000</v>
      </c>
      <c r="F1733" t="s">
        <v>51</v>
      </c>
      <c r="G1733">
        <v>112</v>
      </c>
      <c r="H1733" t="s">
        <v>183</v>
      </c>
      <c r="I1733">
        <v>2016</v>
      </c>
      <c r="J1733" t="s">
        <v>53</v>
      </c>
      <c r="K1733" t="s">
        <v>54</v>
      </c>
      <c r="L1733" t="s">
        <v>3803</v>
      </c>
      <c r="M1733" t="s">
        <v>225</v>
      </c>
      <c r="N1733" t="s">
        <v>163</v>
      </c>
      <c r="O1733" t="s">
        <v>153</v>
      </c>
      <c r="P1733" t="s">
        <v>94</v>
      </c>
      <c r="Q1733">
        <v>10000</v>
      </c>
      <c r="R1733" t="s">
        <v>154</v>
      </c>
      <c r="S1733">
        <v>10</v>
      </c>
      <c r="T1733" t="s">
        <v>60</v>
      </c>
      <c r="U1733">
        <v>110</v>
      </c>
      <c r="V1733" t="s">
        <v>61</v>
      </c>
      <c r="W1733">
        <v>1</v>
      </c>
      <c r="X1733" t="s">
        <v>183</v>
      </c>
      <c r="Y1733" t="s">
        <v>186</v>
      </c>
      <c r="Z1733" t="s">
        <v>226</v>
      </c>
      <c r="AA1733" t="s">
        <v>227</v>
      </c>
      <c r="AB1733">
        <v>15110</v>
      </c>
      <c r="AC1733" t="s">
        <v>80</v>
      </c>
      <c r="AD1733" t="s">
        <v>81</v>
      </c>
      <c r="AE1733" t="s">
        <v>228</v>
      </c>
      <c r="AG1733">
        <v>0</v>
      </c>
      <c r="AH1733">
        <v>0</v>
      </c>
      <c r="AI1733">
        <v>1</v>
      </c>
      <c r="AK1733">
        <v>0</v>
      </c>
      <c r="AO1733">
        <v>0</v>
      </c>
      <c r="AP1733">
        <v>0</v>
      </c>
      <c r="AQ1733">
        <v>0</v>
      </c>
      <c r="AR1733">
        <v>0</v>
      </c>
      <c r="AS1733">
        <v>0.69613644274277697</v>
      </c>
      <c r="AT1733" t="s">
        <v>68</v>
      </c>
      <c r="AV1733">
        <v>2.0884</v>
      </c>
      <c r="AX1733">
        <v>3</v>
      </c>
      <c r="AY1733">
        <v>0.69613644274277797</v>
      </c>
    </row>
    <row r="1734" spans="1:51" x14ac:dyDescent="0.3">
      <c r="A1734">
        <v>820</v>
      </c>
      <c r="B1734">
        <v>856</v>
      </c>
      <c r="C1734">
        <v>15110</v>
      </c>
      <c r="D1734">
        <v>11</v>
      </c>
      <c r="E1734">
        <v>10000</v>
      </c>
      <c r="F1734" t="s">
        <v>51</v>
      </c>
      <c r="G1734">
        <v>112</v>
      </c>
      <c r="H1734" t="s">
        <v>183</v>
      </c>
      <c r="I1734">
        <v>2016</v>
      </c>
      <c r="J1734" t="s">
        <v>53</v>
      </c>
      <c r="K1734" t="s">
        <v>54</v>
      </c>
      <c r="L1734">
        <v>2006000163</v>
      </c>
      <c r="M1734" t="s">
        <v>3050</v>
      </c>
      <c r="N1734" t="s">
        <v>163</v>
      </c>
      <c r="O1734" t="s">
        <v>153</v>
      </c>
      <c r="P1734" t="s">
        <v>94</v>
      </c>
      <c r="Q1734">
        <v>10000</v>
      </c>
      <c r="R1734" t="s">
        <v>154</v>
      </c>
      <c r="S1734">
        <v>10</v>
      </c>
      <c r="T1734" t="s">
        <v>60</v>
      </c>
      <c r="U1734">
        <v>110</v>
      </c>
      <c r="V1734" t="s">
        <v>61</v>
      </c>
      <c r="W1734">
        <v>1</v>
      </c>
      <c r="X1734" t="s">
        <v>183</v>
      </c>
      <c r="Y1734" t="s">
        <v>186</v>
      </c>
      <c r="Z1734" t="s">
        <v>3051</v>
      </c>
      <c r="AA1734" t="s">
        <v>3052</v>
      </c>
      <c r="AB1734">
        <v>15110</v>
      </c>
      <c r="AC1734" t="s">
        <v>80</v>
      </c>
      <c r="AD1734" t="s">
        <v>81</v>
      </c>
      <c r="AE1734" t="s">
        <v>3053</v>
      </c>
      <c r="AG1734">
        <v>0</v>
      </c>
      <c r="AH1734">
        <v>0</v>
      </c>
      <c r="AI1734">
        <v>2</v>
      </c>
      <c r="AK1734">
        <v>0</v>
      </c>
      <c r="AO1734">
        <v>0</v>
      </c>
      <c r="AP1734">
        <v>0</v>
      </c>
      <c r="AQ1734">
        <v>0</v>
      </c>
      <c r="AR1734">
        <v>0</v>
      </c>
      <c r="AS1734">
        <v>0.73860076575008604</v>
      </c>
      <c r="AT1734" t="s">
        <v>68</v>
      </c>
      <c r="AV1734">
        <v>1.4520999999999999</v>
      </c>
      <c r="AX1734">
        <v>3</v>
      </c>
      <c r="AY1734">
        <v>0.73860076575008704</v>
      </c>
    </row>
    <row r="1735" spans="1:51" x14ac:dyDescent="0.3">
      <c r="A1735">
        <v>820</v>
      </c>
      <c r="B1735">
        <v>832</v>
      </c>
      <c r="C1735">
        <v>43010</v>
      </c>
      <c r="D1735">
        <v>11</v>
      </c>
      <c r="E1735">
        <v>20000</v>
      </c>
      <c r="F1735" t="s">
        <v>51</v>
      </c>
      <c r="G1735">
        <v>112</v>
      </c>
      <c r="H1735" t="s">
        <v>281</v>
      </c>
      <c r="I1735">
        <v>2016</v>
      </c>
      <c r="J1735" t="s">
        <v>53</v>
      </c>
      <c r="K1735" t="s">
        <v>54</v>
      </c>
      <c r="L1735">
        <v>2014000146</v>
      </c>
      <c r="M1735" t="s">
        <v>3055</v>
      </c>
      <c r="N1735" t="s">
        <v>556</v>
      </c>
      <c r="O1735" t="s">
        <v>153</v>
      </c>
      <c r="P1735" t="s">
        <v>94</v>
      </c>
      <c r="Q1735">
        <v>20000</v>
      </c>
      <c r="R1735" t="s">
        <v>70</v>
      </c>
      <c r="S1735">
        <v>10</v>
      </c>
      <c r="T1735" t="s">
        <v>60</v>
      </c>
      <c r="U1735">
        <v>110</v>
      </c>
      <c r="V1735" t="s">
        <v>61</v>
      </c>
      <c r="W1735">
        <v>3</v>
      </c>
      <c r="X1735" t="s">
        <v>281</v>
      </c>
      <c r="Y1735" t="s">
        <v>286</v>
      </c>
      <c r="Z1735" t="s">
        <v>287</v>
      </c>
      <c r="AA1735" t="s">
        <v>288</v>
      </c>
      <c r="AB1735">
        <v>43010</v>
      </c>
      <c r="AC1735" t="s">
        <v>65</v>
      </c>
      <c r="AD1735" t="s">
        <v>66</v>
      </c>
      <c r="AE1735" t="s">
        <v>289</v>
      </c>
      <c r="AG1735">
        <v>1</v>
      </c>
      <c r="AH1735">
        <v>1</v>
      </c>
      <c r="AI1735">
        <v>1</v>
      </c>
      <c r="AK1735">
        <v>0</v>
      </c>
      <c r="AO1735">
        <v>0</v>
      </c>
      <c r="AP1735">
        <v>0</v>
      </c>
      <c r="AQ1735">
        <v>0</v>
      </c>
      <c r="AR1735">
        <v>0</v>
      </c>
      <c r="AS1735">
        <v>0.16626881308736499</v>
      </c>
      <c r="AT1735" t="s">
        <v>68</v>
      </c>
      <c r="AV1735">
        <v>0.1663</v>
      </c>
      <c r="AX1735">
        <v>8</v>
      </c>
      <c r="AY1735">
        <v>0.16626881308736499</v>
      </c>
    </row>
    <row r="1736" spans="1:51" x14ac:dyDescent="0.3">
      <c r="A1736">
        <v>820</v>
      </c>
      <c r="B1736">
        <v>832</v>
      </c>
      <c r="C1736">
        <v>15170</v>
      </c>
      <c r="D1736">
        <v>11</v>
      </c>
      <c r="E1736">
        <v>20000</v>
      </c>
      <c r="F1736" t="s">
        <v>51</v>
      </c>
      <c r="G1736">
        <v>112</v>
      </c>
      <c r="H1736" t="s">
        <v>281</v>
      </c>
      <c r="I1736">
        <v>2016</v>
      </c>
      <c r="J1736" t="s">
        <v>53</v>
      </c>
      <c r="K1736" t="s">
        <v>54</v>
      </c>
      <c r="L1736" t="s">
        <v>3056</v>
      </c>
      <c r="M1736" t="s">
        <v>3057</v>
      </c>
      <c r="N1736" t="s">
        <v>556</v>
      </c>
      <c r="O1736" t="s">
        <v>153</v>
      </c>
      <c r="P1736" t="s">
        <v>94</v>
      </c>
      <c r="Q1736">
        <v>20000</v>
      </c>
      <c r="R1736" t="s">
        <v>59</v>
      </c>
      <c r="S1736">
        <v>10</v>
      </c>
      <c r="T1736" t="s">
        <v>60</v>
      </c>
      <c r="U1736">
        <v>110</v>
      </c>
      <c r="V1736" t="s">
        <v>61</v>
      </c>
      <c r="W1736">
        <v>3</v>
      </c>
      <c r="X1736" t="s">
        <v>281</v>
      </c>
      <c r="Y1736" t="s">
        <v>286</v>
      </c>
      <c r="Z1736" t="s">
        <v>3058</v>
      </c>
      <c r="AA1736" t="s">
        <v>3059</v>
      </c>
      <c r="AB1736">
        <v>15170</v>
      </c>
      <c r="AC1736" t="s">
        <v>3060</v>
      </c>
      <c r="AD1736" t="s">
        <v>81</v>
      </c>
      <c r="AE1736" t="s">
        <v>3061</v>
      </c>
      <c r="AG1736">
        <v>2</v>
      </c>
      <c r="AH1736">
        <v>0</v>
      </c>
      <c r="AI1736">
        <v>0</v>
      </c>
      <c r="AK1736">
        <v>0</v>
      </c>
      <c r="AO1736">
        <v>0</v>
      </c>
      <c r="AP1736">
        <v>0</v>
      </c>
      <c r="AQ1736">
        <v>0</v>
      </c>
      <c r="AR1736">
        <v>0</v>
      </c>
      <c r="AS1736">
        <v>0.68410402366863798</v>
      </c>
      <c r="AT1736" t="s">
        <v>68</v>
      </c>
      <c r="AV1736">
        <v>0.6613</v>
      </c>
      <c r="AX1736">
        <v>3</v>
      </c>
      <c r="AY1736">
        <v>0.68410402366863898</v>
      </c>
    </row>
    <row r="1737" spans="1:51" x14ac:dyDescent="0.3">
      <c r="A1737">
        <v>820</v>
      </c>
      <c r="B1737">
        <v>9998</v>
      </c>
      <c r="C1737">
        <v>72010</v>
      </c>
      <c r="D1737">
        <v>11</v>
      </c>
      <c r="E1737">
        <v>20000</v>
      </c>
      <c r="F1737" t="s">
        <v>51</v>
      </c>
      <c r="G1737">
        <v>112</v>
      </c>
      <c r="H1737" t="s">
        <v>281</v>
      </c>
      <c r="I1737">
        <v>2016</v>
      </c>
      <c r="J1737" t="s">
        <v>53</v>
      </c>
      <c r="K1737" t="s">
        <v>54</v>
      </c>
      <c r="L1737" t="s">
        <v>3070</v>
      </c>
      <c r="M1737" t="s">
        <v>3071</v>
      </c>
      <c r="N1737" t="s">
        <v>2794</v>
      </c>
      <c r="O1737" t="s">
        <v>2795</v>
      </c>
      <c r="P1737" t="s">
        <v>316</v>
      </c>
      <c r="Q1737">
        <v>20000</v>
      </c>
      <c r="R1737" t="s">
        <v>791</v>
      </c>
      <c r="S1737">
        <v>10</v>
      </c>
      <c r="T1737" t="s">
        <v>60</v>
      </c>
      <c r="U1737">
        <v>110</v>
      </c>
      <c r="V1737" t="s">
        <v>61</v>
      </c>
      <c r="W1737">
        <v>3</v>
      </c>
      <c r="X1737" t="s">
        <v>281</v>
      </c>
      <c r="Y1737" t="s">
        <v>286</v>
      </c>
      <c r="Z1737" t="s">
        <v>3804</v>
      </c>
      <c r="AA1737" t="s">
        <v>3804</v>
      </c>
      <c r="AB1737">
        <v>72010</v>
      </c>
      <c r="AC1737" t="s">
        <v>339</v>
      </c>
      <c r="AD1737" t="s">
        <v>340</v>
      </c>
      <c r="AE1737" t="s">
        <v>3074</v>
      </c>
      <c r="AG1737">
        <v>1</v>
      </c>
      <c r="AH1737">
        <v>1</v>
      </c>
      <c r="AI1737">
        <v>1</v>
      </c>
      <c r="AK1737">
        <v>0</v>
      </c>
      <c r="AO1737">
        <v>0</v>
      </c>
      <c r="AP1737">
        <v>0</v>
      </c>
      <c r="AQ1737">
        <v>0</v>
      </c>
      <c r="AR1737">
        <v>0</v>
      </c>
      <c r="AS1737">
        <v>0.27845457709711002</v>
      </c>
      <c r="AT1737" t="s">
        <v>68</v>
      </c>
      <c r="AV1737">
        <v>0.41770000000000002</v>
      </c>
      <c r="AX1737">
        <v>3</v>
      </c>
      <c r="AY1737">
        <v>0.27845457709711102</v>
      </c>
    </row>
    <row r="1738" spans="1:51" x14ac:dyDescent="0.3">
      <c r="A1738">
        <v>820</v>
      </c>
      <c r="B1738">
        <v>9998</v>
      </c>
      <c r="C1738">
        <v>31182</v>
      </c>
      <c r="D1738">
        <v>11</v>
      </c>
      <c r="E1738">
        <v>40000</v>
      </c>
      <c r="F1738" t="s">
        <v>51</v>
      </c>
      <c r="G1738">
        <v>112</v>
      </c>
      <c r="H1738" t="s">
        <v>281</v>
      </c>
      <c r="I1738">
        <v>2016</v>
      </c>
      <c r="J1738" t="s">
        <v>53</v>
      </c>
      <c r="K1738" t="s">
        <v>54</v>
      </c>
      <c r="L1738">
        <v>2016000082</v>
      </c>
      <c r="M1738" t="s">
        <v>3075</v>
      </c>
      <c r="N1738" t="s">
        <v>2794</v>
      </c>
      <c r="O1738" t="s">
        <v>2795</v>
      </c>
      <c r="P1738" t="s">
        <v>316</v>
      </c>
      <c r="Q1738">
        <v>40000</v>
      </c>
      <c r="R1738" t="s">
        <v>3076</v>
      </c>
      <c r="S1738">
        <v>10</v>
      </c>
      <c r="T1738" t="s">
        <v>60</v>
      </c>
      <c r="U1738">
        <v>110</v>
      </c>
      <c r="V1738" t="s">
        <v>61</v>
      </c>
      <c r="W1738">
        <v>3</v>
      </c>
      <c r="X1738" t="s">
        <v>281</v>
      </c>
      <c r="Y1738" t="s">
        <v>286</v>
      </c>
      <c r="Z1738" t="s">
        <v>3077</v>
      </c>
      <c r="AA1738" t="s">
        <v>3078</v>
      </c>
      <c r="AB1738">
        <v>31182</v>
      </c>
      <c r="AC1738" t="s">
        <v>1376</v>
      </c>
      <c r="AD1738" t="s">
        <v>74</v>
      </c>
      <c r="AE1738" t="s">
        <v>3079</v>
      </c>
      <c r="AG1738">
        <v>0</v>
      </c>
      <c r="AH1738">
        <v>1</v>
      </c>
      <c r="AI1738">
        <v>0</v>
      </c>
      <c r="AJ1738">
        <v>1</v>
      </c>
      <c r="AK1738">
        <v>0</v>
      </c>
      <c r="AO1738">
        <v>1</v>
      </c>
      <c r="AP1738">
        <v>1</v>
      </c>
      <c r="AQ1738">
        <v>1</v>
      </c>
      <c r="AR1738">
        <v>0</v>
      </c>
      <c r="AS1738">
        <v>0.69613644274277697</v>
      </c>
      <c r="AT1738" t="s">
        <v>68</v>
      </c>
      <c r="AV1738">
        <v>1.3923000000000001</v>
      </c>
      <c r="AX1738">
        <v>1</v>
      </c>
      <c r="AY1738">
        <v>0.69613644274277797</v>
      </c>
    </row>
    <row r="1739" spans="1:51" x14ac:dyDescent="0.3">
      <c r="A1739">
        <v>820</v>
      </c>
      <c r="B1739">
        <v>889</v>
      </c>
      <c r="C1739">
        <v>15113</v>
      </c>
      <c r="D1739">
        <v>11</v>
      </c>
      <c r="E1739">
        <v>20000</v>
      </c>
      <c r="F1739" t="s">
        <v>51</v>
      </c>
      <c r="G1739">
        <v>112</v>
      </c>
      <c r="H1739" t="s">
        <v>332</v>
      </c>
      <c r="I1739">
        <v>2016</v>
      </c>
      <c r="J1739" t="s">
        <v>53</v>
      </c>
      <c r="K1739" t="s">
        <v>54</v>
      </c>
      <c r="L1739">
        <v>2011000411</v>
      </c>
      <c r="M1739" t="s">
        <v>3805</v>
      </c>
      <c r="N1739" t="s">
        <v>315</v>
      </c>
      <c r="O1739" t="s">
        <v>153</v>
      </c>
      <c r="P1739" t="s">
        <v>316</v>
      </c>
      <c r="Q1739">
        <v>20000</v>
      </c>
      <c r="R1739" t="s">
        <v>3806</v>
      </c>
      <c r="S1739">
        <v>10</v>
      </c>
      <c r="T1739" t="s">
        <v>60</v>
      </c>
      <c r="U1739">
        <v>110</v>
      </c>
      <c r="V1739" t="s">
        <v>61</v>
      </c>
      <c r="W1739">
        <v>1</v>
      </c>
      <c r="X1739" t="s">
        <v>332</v>
      </c>
      <c r="Y1739" t="s">
        <v>336</v>
      </c>
      <c r="Z1739" t="s">
        <v>3807</v>
      </c>
      <c r="AA1739" t="s">
        <v>3808</v>
      </c>
      <c r="AB1739">
        <v>15113</v>
      </c>
      <c r="AC1739" t="s">
        <v>3087</v>
      </c>
      <c r="AD1739" t="s">
        <v>81</v>
      </c>
      <c r="AE1739" t="s">
        <v>3809</v>
      </c>
      <c r="AG1739">
        <v>1</v>
      </c>
      <c r="AH1739">
        <v>0</v>
      </c>
      <c r="AI1739">
        <v>2</v>
      </c>
      <c r="AK1739">
        <v>0</v>
      </c>
      <c r="AO1739">
        <v>0</v>
      </c>
      <c r="AP1739">
        <v>0</v>
      </c>
      <c r="AQ1739">
        <v>0</v>
      </c>
      <c r="AR1739">
        <v>0</v>
      </c>
      <c r="AS1739" s="1">
        <v>1.3922728854855499E-2</v>
      </c>
      <c r="AT1739" t="s">
        <v>68</v>
      </c>
      <c r="AV1739">
        <v>0</v>
      </c>
      <c r="AX1739">
        <v>3</v>
      </c>
      <c r="AY1739">
        <v>1.39227288548556E-2</v>
      </c>
    </row>
    <row r="1740" spans="1:51" x14ac:dyDescent="0.3">
      <c r="A1740">
        <v>820</v>
      </c>
      <c r="B1740">
        <v>625</v>
      </c>
      <c r="C1740">
        <v>15210</v>
      </c>
      <c r="D1740">
        <v>11</v>
      </c>
      <c r="E1740">
        <v>40000</v>
      </c>
      <c r="F1740" t="s">
        <v>51</v>
      </c>
      <c r="G1740">
        <v>112</v>
      </c>
      <c r="H1740" t="s">
        <v>332</v>
      </c>
      <c r="I1740">
        <v>2016</v>
      </c>
      <c r="J1740" t="s">
        <v>53</v>
      </c>
      <c r="K1740" t="s">
        <v>54</v>
      </c>
      <c r="L1740">
        <v>2015000036</v>
      </c>
      <c r="M1740" t="s">
        <v>3089</v>
      </c>
      <c r="N1740" t="s">
        <v>1199</v>
      </c>
      <c r="O1740" t="s">
        <v>356</v>
      </c>
      <c r="P1740" t="s">
        <v>58</v>
      </c>
      <c r="Q1740">
        <v>40000</v>
      </c>
      <c r="R1740" t="s">
        <v>77</v>
      </c>
      <c r="S1740">
        <v>10</v>
      </c>
      <c r="T1740" t="s">
        <v>60</v>
      </c>
      <c r="U1740">
        <v>110</v>
      </c>
      <c r="V1740" t="s">
        <v>61</v>
      </c>
      <c r="W1740">
        <v>1</v>
      </c>
      <c r="X1740" t="s">
        <v>332</v>
      </c>
      <c r="Y1740" t="s">
        <v>336</v>
      </c>
      <c r="Z1740" t="s">
        <v>3090</v>
      </c>
      <c r="AA1740" t="s">
        <v>3091</v>
      </c>
      <c r="AB1740">
        <v>15210</v>
      </c>
      <c r="AC1740" t="s">
        <v>3092</v>
      </c>
      <c r="AD1740" t="s">
        <v>353</v>
      </c>
      <c r="AE1740" t="s">
        <v>3093</v>
      </c>
      <c r="AG1740">
        <v>0</v>
      </c>
      <c r="AH1740">
        <v>0</v>
      </c>
      <c r="AI1740">
        <v>2</v>
      </c>
      <c r="AK1740">
        <v>0</v>
      </c>
      <c r="AO1740">
        <v>0</v>
      </c>
      <c r="AP1740">
        <v>0</v>
      </c>
      <c r="AQ1740">
        <v>0</v>
      </c>
      <c r="AR1740">
        <v>0</v>
      </c>
      <c r="AS1740">
        <v>2.0553186982248501</v>
      </c>
      <c r="AT1740" t="s">
        <v>68</v>
      </c>
      <c r="AV1740">
        <v>0</v>
      </c>
      <c r="AX1740">
        <v>3</v>
      </c>
      <c r="AY1740">
        <v>2.0553186982248501</v>
      </c>
    </row>
    <row r="1741" spans="1:51" x14ac:dyDescent="0.3">
      <c r="A1741">
        <v>820</v>
      </c>
      <c r="B1741">
        <v>543</v>
      </c>
      <c r="C1741">
        <v>73010</v>
      </c>
      <c r="D1741">
        <v>11</v>
      </c>
      <c r="E1741">
        <v>40000</v>
      </c>
      <c r="F1741" t="s">
        <v>51</v>
      </c>
      <c r="G1741">
        <v>112</v>
      </c>
      <c r="H1741" t="s">
        <v>332</v>
      </c>
      <c r="I1741">
        <v>2016</v>
      </c>
      <c r="J1741" t="s">
        <v>53</v>
      </c>
      <c r="K1741" t="s">
        <v>54</v>
      </c>
      <c r="L1741">
        <v>2016000102</v>
      </c>
      <c r="M1741" t="s">
        <v>3810</v>
      </c>
      <c r="N1741" t="s">
        <v>878</v>
      </c>
      <c r="O1741" t="s">
        <v>879</v>
      </c>
      <c r="P1741" t="s">
        <v>94</v>
      </c>
      <c r="Q1741">
        <v>40000</v>
      </c>
      <c r="R1741" t="s">
        <v>77</v>
      </c>
      <c r="S1741">
        <v>10</v>
      </c>
      <c r="T1741" t="s">
        <v>60</v>
      </c>
      <c r="U1741">
        <v>110</v>
      </c>
      <c r="V1741" t="s">
        <v>61</v>
      </c>
      <c r="W1741">
        <v>1</v>
      </c>
      <c r="X1741" t="s">
        <v>332</v>
      </c>
      <c r="Y1741" t="s">
        <v>336</v>
      </c>
      <c r="Z1741" t="s">
        <v>3811</v>
      </c>
      <c r="AA1741" t="s">
        <v>3812</v>
      </c>
      <c r="AB1741">
        <v>73010</v>
      </c>
      <c r="AC1741" t="s">
        <v>626</v>
      </c>
      <c r="AD1741" t="s">
        <v>627</v>
      </c>
      <c r="AE1741" t="s">
        <v>3813</v>
      </c>
      <c r="AG1741">
        <v>0</v>
      </c>
      <c r="AH1741">
        <v>0</v>
      </c>
      <c r="AI1741">
        <v>0</v>
      </c>
      <c r="AK1741">
        <v>0</v>
      </c>
      <c r="AO1741">
        <v>0</v>
      </c>
      <c r="AP1741">
        <v>0</v>
      </c>
      <c r="AQ1741">
        <v>0</v>
      </c>
      <c r="AR1741">
        <v>0</v>
      </c>
      <c r="AS1741">
        <v>0.97361740341106795</v>
      </c>
      <c r="AT1741" t="s">
        <v>68</v>
      </c>
      <c r="AV1741">
        <v>1.1137999999999999</v>
      </c>
      <c r="AX1741">
        <v>1</v>
      </c>
      <c r="AY1741">
        <v>0.97361740341106895</v>
      </c>
    </row>
    <row r="1742" spans="1:51" x14ac:dyDescent="0.3">
      <c r="A1742">
        <v>820</v>
      </c>
      <c r="B1742">
        <v>889</v>
      </c>
      <c r="C1742">
        <v>12191</v>
      </c>
      <c r="D1742">
        <v>11</v>
      </c>
      <c r="E1742">
        <v>40000</v>
      </c>
      <c r="F1742" t="s">
        <v>51</v>
      </c>
      <c r="G1742">
        <v>112</v>
      </c>
      <c r="H1742" t="s">
        <v>332</v>
      </c>
      <c r="I1742">
        <v>2016</v>
      </c>
      <c r="J1742" t="s">
        <v>53</v>
      </c>
      <c r="K1742" t="s">
        <v>54</v>
      </c>
      <c r="L1742">
        <v>2014000095</v>
      </c>
      <c r="M1742" t="s">
        <v>3103</v>
      </c>
      <c r="N1742" t="s">
        <v>315</v>
      </c>
      <c r="O1742" t="s">
        <v>153</v>
      </c>
      <c r="P1742" t="s">
        <v>316</v>
      </c>
      <c r="Q1742">
        <v>40000</v>
      </c>
      <c r="R1742" t="s">
        <v>376</v>
      </c>
      <c r="S1742">
        <v>10</v>
      </c>
      <c r="T1742" t="s">
        <v>60</v>
      </c>
      <c r="U1742">
        <v>110</v>
      </c>
      <c r="V1742" t="s">
        <v>61</v>
      </c>
      <c r="W1742">
        <v>1</v>
      </c>
      <c r="X1742" t="s">
        <v>332</v>
      </c>
      <c r="Y1742" t="s">
        <v>336</v>
      </c>
      <c r="Z1742" t="s">
        <v>3104</v>
      </c>
      <c r="AA1742" t="s">
        <v>3105</v>
      </c>
      <c r="AB1742">
        <v>12191</v>
      </c>
      <c r="AC1742" t="s">
        <v>652</v>
      </c>
      <c r="AD1742" t="s">
        <v>238</v>
      </c>
      <c r="AE1742" t="s">
        <v>3105</v>
      </c>
      <c r="AG1742">
        <v>1</v>
      </c>
      <c r="AH1742">
        <v>0</v>
      </c>
      <c r="AI1742">
        <v>0</v>
      </c>
      <c r="AK1742">
        <v>0</v>
      </c>
      <c r="AO1742">
        <v>0</v>
      </c>
      <c r="AP1742">
        <v>0</v>
      </c>
      <c r="AQ1742">
        <v>0</v>
      </c>
      <c r="AR1742">
        <v>0</v>
      </c>
      <c r="AS1742">
        <v>1.04420466411416</v>
      </c>
      <c r="AT1742" t="s">
        <v>68</v>
      </c>
      <c r="AV1742">
        <v>0</v>
      </c>
      <c r="AX1742">
        <v>3</v>
      </c>
      <c r="AY1742">
        <v>1.04420466411417</v>
      </c>
    </row>
    <row r="1743" spans="1:51" x14ac:dyDescent="0.3">
      <c r="A1743">
        <v>820</v>
      </c>
      <c r="B1743">
        <v>836</v>
      </c>
      <c r="C1743">
        <v>12181</v>
      </c>
      <c r="D1743">
        <v>11</v>
      </c>
      <c r="E1743">
        <v>10000</v>
      </c>
      <c r="F1743" t="s">
        <v>51</v>
      </c>
      <c r="G1743">
        <v>112</v>
      </c>
      <c r="H1743" t="s">
        <v>52</v>
      </c>
      <c r="I1743">
        <v>2016</v>
      </c>
      <c r="J1743" t="s">
        <v>53</v>
      </c>
      <c r="K1743" t="s">
        <v>54</v>
      </c>
      <c r="L1743">
        <v>2016000152</v>
      </c>
      <c r="M1743" t="s">
        <v>3130</v>
      </c>
      <c r="N1743" t="s">
        <v>152</v>
      </c>
      <c r="O1743" t="s">
        <v>153</v>
      </c>
      <c r="P1743" t="s">
        <v>58</v>
      </c>
      <c r="Q1743">
        <v>10000</v>
      </c>
      <c r="R1743" t="s">
        <v>154</v>
      </c>
      <c r="S1743">
        <v>10</v>
      </c>
      <c r="T1743" t="s">
        <v>60</v>
      </c>
      <c r="U1743">
        <v>110</v>
      </c>
      <c r="V1743" t="s">
        <v>61</v>
      </c>
      <c r="W1743">
        <v>1</v>
      </c>
      <c r="X1743" t="s">
        <v>52</v>
      </c>
      <c r="Y1743" t="s">
        <v>62</v>
      </c>
      <c r="Z1743" t="s">
        <v>3131</v>
      </c>
      <c r="AA1743" t="s">
        <v>3132</v>
      </c>
      <c r="AB1743">
        <v>12181</v>
      </c>
      <c r="AC1743" t="s">
        <v>1887</v>
      </c>
      <c r="AD1743" t="s">
        <v>238</v>
      </c>
      <c r="AE1743" t="s">
        <v>3133</v>
      </c>
      <c r="AG1743">
        <v>0</v>
      </c>
      <c r="AH1743">
        <v>0</v>
      </c>
      <c r="AI1743">
        <v>0</v>
      </c>
      <c r="AK1743">
        <v>1</v>
      </c>
      <c r="AO1743">
        <v>0</v>
      </c>
      <c r="AP1743">
        <v>0</v>
      </c>
      <c r="AQ1743">
        <v>0</v>
      </c>
      <c r="AR1743">
        <v>0</v>
      </c>
      <c r="AS1743">
        <v>0.36758150365471598</v>
      </c>
      <c r="AT1743" t="s">
        <v>68</v>
      </c>
      <c r="AV1743">
        <v>1.0379</v>
      </c>
      <c r="AX1743">
        <v>1</v>
      </c>
      <c r="AY1743">
        <v>0.36758150365471598</v>
      </c>
    </row>
    <row r="1744" spans="1:51" x14ac:dyDescent="0.3">
      <c r="A1744">
        <v>820</v>
      </c>
      <c r="B1744">
        <v>836</v>
      </c>
      <c r="C1744">
        <v>12261</v>
      </c>
      <c r="D1744">
        <v>11</v>
      </c>
      <c r="E1744">
        <v>10000</v>
      </c>
      <c r="F1744" t="s">
        <v>51</v>
      </c>
      <c r="G1744">
        <v>112</v>
      </c>
      <c r="H1744" t="s">
        <v>52</v>
      </c>
      <c r="I1744">
        <v>2016</v>
      </c>
      <c r="J1744" t="s">
        <v>53</v>
      </c>
      <c r="K1744" t="s">
        <v>54</v>
      </c>
      <c r="L1744">
        <v>2014000219</v>
      </c>
      <c r="M1744" t="s">
        <v>592</v>
      </c>
      <c r="N1744" t="s">
        <v>152</v>
      </c>
      <c r="O1744" t="s">
        <v>153</v>
      </c>
      <c r="P1744" t="s">
        <v>58</v>
      </c>
      <c r="Q1744">
        <v>10000</v>
      </c>
      <c r="R1744" t="s">
        <v>154</v>
      </c>
      <c r="S1744">
        <v>10</v>
      </c>
      <c r="T1744" t="s">
        <v>60</v>
      </c>
      <c r="U1744">
        <v>110</v>
      </c>
      <c r="V1744" t="s">
        <v>61</v>
      </c>
      <c r="W1744">
        <v>1</v>
      </c>
      <c r="X1744" t="s">
        <v>52</v>
      </c>
      <c r="Y1744" t="s">
        <v>62</v>
      </c>
      <c r="Z1744" t="s">
        <v>593</v>
      </c>
      <c r="AA1744" t="s">
        <v>594</v>
      </c>
      <c r="AB1744">
        <v>12261</v>
      </c>
      <c r="AC1744" t="s">
        <v>1347</v>
      </c>
      <c r="AD1744" t="s">
        <v>385</v>
      </c>
      <c r="AE1744" t="s">
        <v>594</v>
      </c>
      <c r="AG1744">
        <v>0</v>
      </c>
      <c r="AH1744">
        <v>0</v>
      </c>
      <c r="AI1744">
        <v>0</v>
      </c>
      <c r="AK1744">
        <v>0</v>
      </c>
      <c r="AO1744">
        <v>0</v>
      </c>
      <c r="AP1744">
        <v>0</v>
      </c>
      <c r="AQ1744">
        <v>0</v>
      </c>
      <c r="AR1744">
        <v>0</v>
      </c>
      <c r="AS1744">
        <v>1.09926905673512E-2</v>
      </c>
      <c r="AT1744" t="s">
        <v>68</v>
      </c>
      <c r="AV1744">
        <v>7.0000000000000001E-3</v>
      </c>
      <c r="AX1744">
        <v>3</v>
      </c>
      <c r="AY1744">
        <v>1.09926905673512E-2</v>
      </c>
    </row>
    <row r="1745" spans="1:51" x14ac:dyDescent="0.3">
      <c r="A1745">
        <v>820</v>
      </c>
      <c r="B1745">
        <v>856</v>
      </c>
      <c r="C1745">
        <v>33210</v>
      </c>
      <c r="D1745">
        <v>11</v>
      </c>
      <c r="E1745">
        <v>10000</v>
      </c>
      <c r="F1745" t="s">
        <v>51</v>
      </c>
      <c r="G1745">
        <v>112</v>
      </c>
      <c r="H1745" t="s">
        <v>52</v>
      </c>
      <c r="I1745">
        <v>2016</v>
      </c>
      <c r="J1745" t="s">
        <v>53</v>
      </c>
      <c r="K1745" t="s">
        <v>54</v>
      </c>
      <c r="L1745">
        <v>2012000114</v>
      </c>
      <c r="M1745" t="s">
        <v>3134</v>
      </c>
      <c r="N1745" t="s">
        <v>163</v>
      </c>
      <c r="O1745" t="s">
        <v>153</v>
      </c>
      <c r="P1745" t="s">
        <v>94</v>
      </c>
      <c r="Q1745">
        <v>10000</v>
      </c>
      <c r="R1745" t="s">
        <v>154</v>
      </c>
      <c r="S1745">
        <v>10</v>
      </c>
      <c r="T1745" t="s">
        <v>60</v>
      </c>
      <c r="U1745">
        <v>110</v>
      </c>
      <c r="V1745" t="s">
        <v>61</v>
      </c>
      <c r="W1745">
        <v>1</v>
      </c>
      <c r="X1745" t="s">
        <v>52</v>
      </c>
      <c r="Y1745" t="s">
        <v>62</v>
      </c>
      <c r="Z1745" t="s">
        <v>3814</v>
      </c>
      <c r="AA1745" t="s">
        <v>3815</v>
      </c>
      <c r="AB1745">
        <v>33210</v>
      </c>
      <c r="AC1745" t="s">
        <v>222</v>
      </c>
      <c r="AD1745" t="s">
        <v>223</v>
      </c>
      <c r="AE1745" t="s">
        <v>3137</v>
      </c>
      <c r="AG1745">
        <v>0</v>
      </c>
      <c r="AH1745">
        <v>0</v>
      </c>
      <c r="AI1745">
        <v>0</v>
      </c>
      <c r="AJ1745">
        <v>1</v>
      </c>
      <c r="AK1745">
        <v>0</v>
      </c>
      <c r="AO1745">
        <v>0</v>
      </c>
      <c r="AP1745">
        <v>0</v>
      </c>
      <c r="AQ1745">
        <v>0</v>
      </c>
      <c r="AR1745">
        <v>0</v>
      </c>
      <c r="AS1745">
        <v>0.91890010442046599</v>
      </c>
      <c r="AT1745" t="s">
        <v>68</v>
      </c>
      <c r="AV1745">
        <v>0</v>
      </c>
      <c r="AX1745">
        <v>3</v>
      </c>
      <c r="AY1745">
        <v>0.91890010442046599</v>
      </c>
    </row>
    <row r="1746" spans="1:51" x14ac:dyDescent="0.3">
      <c r="A1746">
        <v>820</v>
      </c>
      <c r="B1746">
        <v>880</v>
      </c>
      <c r="C1746">
        <v>12191</v>
      </c>
      <c r="D1746">
        <v>11</v>
      </c>
      <c r="E1746">
        <v>10000</v>
      </c>
      <c r="F1746" t="s">
        <v>51</v>
      </c>
      <c r="G1746">
        <v>112</v>
      </c>
      <c r="H1746" t="s">
        <v>52</v>
      </c>
      <c r="I1746">
        <v>2016</v>
      </c>
      <c r="J1746" t="s">
        <v>53</v>
      </c>
      <c r="K1746" t="s">
        <v>54</v>
      </c>
      <c r="L1746" t="s">
        <v>3138</v>
      </c>
      <c r="M1746" t="s">
        <v>3139</v>
      </c>
      <c r="N1746" t="s">
        <v>168</v>
      </c>
      <c r="O1746" t="s">
        <v>153</v>
      </c>
      <c r="P1746" t="s">
        <v>94</v>
      </c>
      <c r="Q1746">
        <v>10000</v>
      </c>
      <c r="R1746" t="s">
        <v>523</v>
      </c>
      <c r="S1746">
        <v>10</v>
      </c>
      <c r="T1746" t="s">
        <v>60</v>
      </c>
      <c r="U1746">
        <v>110</v>
      </c>
      <c r="V1746" t="s">
        <v>61</v>
      </c>
      <c r="W1746">
        <v>1</v>
      </c>
      <c r="X1746" t="s">
        <v>52</v>
      </c>
      <c r="Y1746" t="s">
        <v>62</v>
      </c>
      <c r="Z1746" t="s">
        <v>3140</v>
      </c>
      <c r="AA1746" t="s">
        <v>3141</v>
      </c>
      <c r="AB1746">
        <v>12191</v>
      </c>
      <c r="AC1746" t="s">
        <v>652</v>
      </c>
      <c r="AD1746" t="s">
        <v>238</v>
      </c>
      <c r="AE1746" t="s">
        <v>3142</v>
      </c>
      <c r="AG1746">
        <v>1</v>
      </c>
      <c r="AH1746">
        <v>0</v>
      </c>
      <c r="AI1746">
        <v>0</v>
      </c>
      <c r="AK1746">
        <v>1</v>
      </c>
      <c r="AO1746">
        <v>0</v>
      </c>
      <c r="AP1746">
        <v>0</v>
      </c>
      <c r="AQ1746">
        <v>0</v>
      </c>
      <c r="AR1746">
        <v>0</v>
      </c>
      <c r="AS1746">
        <v>0.50181676992690505</v>
      </c>
      <c r="AT1746" t="s">
        <v>68</v>
      </c>
      <c r="AU1746">
        <v>0.45950000000000002</v>
      </c>
      <c r="AX1746">
        <v>3</v>
      </c>
      <c r="AY1746">
        <v>0.50181676992690605</v>
      </c>
    </row>
    <row r="1747" spans="1:51" x14ac:dyDescent="0.3">
      <c r="A1747">
        <v>820</v>
      </c>
      <c r="B1747">
        <v>880</v>
      </c>
      <c r="C1747">
        <v>16010</v>
      </c>
      <c r="D1747">
        <v>11</v>
      </c>
      <c r="E1747">
        <v>10000</v>
      </c>
      <c r="F1747" t="s">
        <v>51</v>
      </c>
      <c r="G1747">
        <v>112</v>
      </c>
      <c r="H1747" t="s">
        <v>52</v>
      </c>
      <c r="I1747">
        <v>2016</v>
      </c>
      <c r="J1747" t="s">
        <v>53</v>
      </c>
      <c r="K1747" t="s">
        <v>54</v>
      </c>
      <c r="L1747">
        <v>2014000186</v>
      </c>
      <c r="M1747" t="s">
        <v>630</v>
      </c>
      <c r="N1747" t="s">
        <v>168</v>
      </c>
      <c r="O1747" t="s">
        <v>153</v>
      </c>
      <c r="P1747" t="s">
        <v>94</v>
      </c>
      <c r="Q1747">
        <v>10000</v>
      </c>
      <c r="R1747" t="s">
        <v>611</v>
      </c>
      <c r="S1747">
        <v>10</v>
      </c>
      <c r="T1747" t="s">
        <v>60</v>
      </c>
      <c r="U1747">
        <v>110</v>
      </c>
      <c r="V1747" t="s">
        <v>61</v>
      </c>
      <c r="W1747">
        <v>1</v>
      </c>
      <c r="X1747" t="s">
        <v>52</v>
      </c>
      <c r="Y1747" t="s">
        <v>62</v>
      </c>
      <c r="Z1747" t="s">
        <v>631</v>
      </c>
      <c r="AA1747" t="s">
        <v>632</v>
      </c>
      <c r="AB1747">
        <v>16010</v>
      </c>
      <c r="AC1747" t="s">
        <v>1289</v>
      </c>
      <c r="AD1747" t="s">
        <v>870</v>
      </c>
      <c r="AE1747" t="s">
        <v>633</v>
      </c>
      <c r="AG1747">
        <v>0</v>
      </c>
      <c r="AH1747">
        <v>0</v>
      </c>
      <c r="AI1747">
        <v>0</v>
      </c>
      <c r="AK1747">
        <v>0</v>
      </c>
      <c r="AO1747">
        <v>0</v>
      </c>
      <c r="AP1747">
        <v>0</v>
      </c>
      <c r="AQ1747">
        <v>0</v>
      </c>
      <c r="AR1747">
        <v>0</v>
      </c>
      <c r="AS1747" s="1">
        <v>9.5034563174382095E-2</v>
      </c>
      <c r="AT1747" t="s">
        <v>68</v>
      </c>
      <c r="AU1747">
        <v>0</v>
      </c>
      <c r="AX1747">
        <v>3</v>
      </c>
      <c r="AY1747">
        <v>9.5034563174382206E-2</v>
      </c>
    </row>
    <row r="1748" spans="1:51" x14ac:dyDescent="0.3">
      <c r="A1748">
        <v>820</v>
      </c>
      <c r="B1748">
        <v>854</v>
      </c>
      <c r="C1748">
        <v>11220</v>
      </c>
      <c r="D1748">
        <v>11</v>
      </c>
      <c r="E1748">
        <v>10000</v>
      </c>
      <c r="F1748" t="s">
        <v>51</v>
      </c>
      <c r="G1748">
        <v>112</v>
      </c>
      <c r="H1748" t="s">
        <v>52</v>
      </c>
      <c r="I1748">
        <v>2016</v>
      </c>
      <c r="J1748" t="s">
        <v>53</v>
      </c>
      <c r="K1748" t="s">
        <v>54</v>
      </c>
      <c r="L1748">
        <v>2016000126</v>
      </c>
      <c r="M1748" t="s">
        <v>3164</v>
      </c>
      <c r="N1748" t="s">
        <v>307</v>
      </c>
      <c r="O1748" t="s">
        <v>153</v>
      </c>
      <c r="P1748" t="s">
        <v>58</v>
      </c>
      <c r="Q1748">
        <v>10000</v>
      </c>
      <c r="R1748" t="s">
        <v>154</v>
      </c>
      <c r="S1748">
        <v>10</v>
      </c>
      <c r="T1748" t="s">
        <v>60</v>
      </c>
      <c r="U1748">
        <v>110</v>
      </c>
      <c r="V1748" t="s">
        <v>61</v>
      </c>
      <c r="W1748">
        <v>1</v>
      </c>
      <c r="X1748" t="s">
        <v>52</v>
      </c>
      <c r="Y1748" t="s">
        <v>62</v>
      </c>
      <c r="Z1748" t="s">
        <v>3165</v>
      </c>
      <c r="AA1748" t="s">
        <v>3166</v>
      </c>
      <c r="AB1748">
        <v>11220</v>
      </c>
      <c r="AC1748" t="s">
        <v>251</v>
      </c>
      <c r="AD1748" t="s">
        <v>252</v>
      </c>
      <c r="AE1748" t="s">
        <v>3167</v>
      </c>
      <c r="AG1748">
        <v>0</v>
      </c>
      <c r="AH1748">
        <v>0</v>
      </c>
      <c r="AI1748">
        <v>1</v>
      </c>
      <c r="AK1748">
        <v>0</v>
      </c>
      <c r="AO1748">
        <v>0</v>
      </c>
      <c r="AP1748">
        <v>0</v>
      </c>
      <c r="AQ1748">
        <v>0</v>
      </c>
      <c r="AR1748">
        <v>0</v>
      </c>
      <c r="AS1748">
        <v>2.21851358858336</v>
      </c>
      <c r="AT1748" t="s">
        <v>68</v>
      </c>
      <c r="AV1748">
        <v>2.2972999999999999</v>
      </c>
      <c r="AX1748">
        <v>1</v>
      </c>
      <c r="AY1748">
        <v>2.21851358858336</v>
      </c>
    </row>
    <row r="1749" spans="1:51" x14ac:dyDescent="0.3">
      <c r="A1749">
        <v>820</v>
      </c>
      <c r="B1749">
        <v>889</v>
      </c>
      <c r="C1749">
        <v>72010</v>
      </c>
      <c r="D1749">
        <v>11</v>
      </c>
      <c r="E1749">
        <v>10000</v>
      </c>
      <c r="F1749" t="s">
        <v>51</v>
      </c>
      <c r="G1749">
        <v>112</v>
      </c>
      <c r="H1749" t="s">
        <v>52</v>
      </c>
      <c r="I1749">
        <v>2016</v>
      </c>
      <c r="J1749" t="s">
        <v>53</v>
      </c>
      <c r="K1749" t="s">
        <v>2813</v>
      </c>
      <c r="L1749" t="s">
        <v>3168</v>
      </c>
      <c r="M1749" t="s">
        <v>3169</v>
      </c>
      <c r="N1749" t="s">
        <v>315</v>
      </c>
      <c r="O1749" t="s">
        <v>153</v>
      </c>
      <c r="P1749" t="s">
        <v>316</v>
      </c>
      <c r="Q1749">
        <v>10000</v>
      </c>
      <c r="R1749" t="s">
        <v>3005</v>
      </c>
      <c r="S1749">
        <v>10</v>
      </c>
      <c r="T1749" t="s">
        <v>60</v>
      </c>
      <c r="U1749">
        <v>110</v>
      </c>
      <c r="V1749" t="s">
        <v>61</v>
      </c>
      <c r="W1749">
        <v>1</v>
      </c>
      <c r="X1749" t="s">
        <v>52</v>
      </c>
      <c r="Y1749" t="s">
        <v>62</v>
      </c>
      <c r="Z1749" t="s">
        <v>3170</v>
      </c>
      <c r="AA1749" t="s">
        <v>3171</v>
      </c>
      <c r="AB1749">
        <v>72010</v>
      </c>
      <c r="AC1749" t="s">
        <v>339</v>
      </c>
      <c r="AD1749" t="s">
        <v>340</v>
      </c>
      <c r="AG1749">
        <v>1</v>
      </c>
      <c r="AH1749">
        <v>1</v>
      </c>
      <c r="AI1749">
        <v>0</v>
      </c>
      <c r="AK1749">
        <v>0</v>
      </c>
      <c r="AO1749">
        <v>0</v>
      </c>
      <c r="AP1749">
        <v>0</v>
      </c>
      <c r="AQ1749">
        <v>0</v>
      </c>
      <c r="AR1749">
        <v>0</v>
      </c>
      <c r="AS1749">
        <v>0.52210233205708301</v>
      </c>
      <c r="AT1749" t="s">
        <v>68</v>
      </c>
      <c r="AU1749">
        <v>0.52210000000000001</v>
      </c>
      <c r="AX1749">
        <v>8</v>
      </c>
      <c r="AY1749">
        <v>0.52210233205708301</v>
      </c>
    </row>
    <row r="1750" spans="1:51" x14ac:dyDescent="0.3">
      <c r="A1750">
        <v>820</v>
      </c>
      <c r="B1750">
        <v>889</v>
      </c>
      <c r="C1750">
        <v>15110</v>
      </c>
      <c r="D1750">
        <v>11</v>
      </c>
      <c r="E1750">
        <v>10000</v>
      </c>
      <c r="F1750" t="s">
        <v>51</v>
      </c>
      <c r="G1750">
        <v>112</v>
      </c>
      <c r="H1750" t="s">
        <v>52</v>
      </c>
      <c r="I1750">
        <v>2016</v>
      </c>
      <c r="J1750" t="s">
        <v>53</v>
      </c>
      <c r="K1750" t="s">
        <v>54</v>
      </c>
      <c r="L1750">
        <v>2011000396</v>
      </c>
      <c r="M1750" t="s">
        <v>693</v>
      </c>
      <c r="N1750" t="s">
        <v>315</v>
      </c>
      <c r="O1750" t="s">
        <v>153</v>
      </c>
      <c r="P1750" t="s">
        <v>316</v>
      </c>
      <c r="Q1750">
        <v>10000</v>
      </c>
      <c r="R1750" t="s">
        <v>154</v>
      </c>
      <c r="S1750">
        <v>10</v>
      </c>
      <c r="T1750" t="s">
        <v>60</v>
      </c>
      <c r="U1750">
        <v>110</v>
      </c>
      <c r="V1750" t="s">
        <v>61</v>
      </c>
      <c r="W1750">
        <v>1</v>
      </c>
      <c r="X1750" t="s">
        <v>52</v>
      </c>
      <c r="Y1750" t="s">
        <v>62</v>
      </c>
      <c r="Z1750" t="s">
        <v>694</v>
      </c>
      <c r="AA1750" t="s">
        <v>695</v>
      </c>
      <c r="AB1750">
        <v>15110</v>
      </c>
      <c r="AC1750" t="s">
        <v>80</v>
      </c>
      <c r="AD1750" t="s">
        <v>81</v>
      </c>
      <c r="AE1750" t="s">
        <v>696</v>
      </c>
      <c r="AG1750">
        <v>0</v>
      </c>
      <c r="AH1750">
        <v>0</v>
      </c>
      <c r="AI1750">
        <v>2</v>
      </c>
      <c r="AK1750">
        <v>0</v>
      </c>
      <c r="AO1750">
        <v>0</v>
      </c>
      <c r="AP1750">
        <v>0</v>
      </c>
      <c r="AQ1750">
        <v>0</v>
      </c>
      <c r="AR1750">
        <v>0</v>
      </c>
      <c r="AS1750">
        <v>0.43153091541942201</v>
      </c>
      <c r="AT1750" t="s">
        <v>68</v>
      </c>
      <c r="AV1750">
        <v>0</v>
      </c>
      <c r="AX1750">
        <v>3</v>
      </c>
      <c r="AY1750">
        <v>0.43153091541942201</v>
      </c>
    </row>
    <row r="1751" spans="1:51" x14ac:dyDescent="0.3">
      <c r="A1751">
        <v>820</v>
      </c>
      <c r="B1751">
        <v>889</v>
      </c>
      <c r="C1751">
        <v>16020</v>
      </c>
      <c r="D1751">
        <v>11</v>
      </c>
      <c r="E1751">
        <v>10000</v>
      </c>
      <c r="F1751" t="s">
        <v>51</v>
      </c>
      <c r="G1751">
        <v>112</v>
      </c>
      <c r="H1751" t="s">
        <v>52</v>
      </c>
      <c r="I1751">
        <v>2016</v>
      </c>
      <c r="J1751" t="s">
        <v>53</v>
      </c>
      <c r="K1751" t="s">
        <v>54</v>
      </c>
      <c r="L1751" t="s">
        <v>732</v>
      </c>
      <c r="M1751" t="s">
        <v>3176</v>
      </c>
      <c r="N1751" t="s">
        <v>315</v>
      </c>
      <c r="O1751" t="s">
        <v>153</v>
      </c>
      <c r="P1751" t="s">
        <v>316</v>
      </c>
      <c r="Q1751">
        <v>10000</v>
      </c>
      <c r="R1751" t="s">
        <v>154</v>
      </c>
      <c r="S1751">
        <v>10</v>
      </c>
      <c r="T1751" t="s">
        <v>60</v>
      </c>
      <c r="U1751">
        <v>110</v>
      </c>
      <c r="V1751" t="s">
        <v>61</v>
      </c>
      <c r="W1751">
        <v>1</v>
      </c>
      <c r="X1751" t="s">
        <v>52</v>
      </c>
      <c r="Y1751" t="s">
        <v>62</v>
      </c>
      <c r="Z1751" t="s">
        <v>3177</v>
      </c>
      <c r="AA1751" t="s">
        <v>3178</v>
      </c>
      <c r="AB1751">
        <v>16020</v>
      </c>
      <c r="AC1751" t="s">
        <v>1034</v>
      </c>
      <c r="AD1751" t="s">
        <v>870</v>
      </c>
      <c r="AE1751" t="s">
        <v>3179</v>
      </c>
      <c r="AG1751">
        <v>0</v>
      </c>
      <c r="AH1751">
        <v>0</v>
      </c>
      <c r="AI1751">
        <v>0</v>
      </c>
      <c r="AK1751">
        <v>0</v>
      </c>
      <c r="AO1751">
        <v>0</v>
      </c>
      <c r="AP1751">
        <v>0</v>
      </c>
      <c r="AQ1751">
        <v>0</v>
      </c>
      <c r="AR1751">
        <v>0</v>
      </c>
      <c r="AS1751">
        <v>1.0211668012530399</v>
      </c>
      <c r="AT1751" t="s">
        <v>68</v>
      </c>
      <c r="AU1751">
        <v>1.0164</v>
      </c>
      <c r="AX1751">
        <v>3</v>
      </c>
      <c r="AY1751">
        <v>1.0211668012530499</v>
      </c>
    </row>
    <row r="1752" spans="1:51" x14ac:dyDescent="0.3">
      <c r="A1752">
        <v>820</v>
      </c>
      <c r="B1752">
        <v>249</v>
      </c>
      <c r="C1752">
        <v>43010</v>
      </c>
      <c r="D1752">
        <v>11</v>
      </c>
      <c r="E1752">
        <v>20000</v>
      </c>
      <c r="F1752" t="s">
        <v>51</v>
      </c>
      <c r="G1752">
        <v>112</v>
      </c>
      <c r="H1752" t="s">
        <v>52</v>
      </c>
      <c r="I1752">
        <v>2016</v>
      </c>
      <c r="J1752" t="s">
        <v>53</v>
      </c>
      <c r="K1752" t="s">
        <v>54</v>
      </c>
      <c r="L1752" t="s">
        <v>3185</v>
      </c>
      <c r="M1752" t="s">
        <v>3186</v>
      </c>
      <c r="N1752" t="s">
        <v>2118</v>
      </c>
      <c r="O1752" t="s">
        <v>57</v>
      </c>
      <c r="P1752" t="s">
        <v>58</v>
      </c>
      <c r="Q1752">
        <v>20000</v>
      </c>
      <c r="R1752" t="s">
        <v>59</v>
      </c>
      <c r="S1752">
        <v>10</v>
      </c>
      <c r="T1752" t="s">
        <v>60</v>
      </c>
      <c r="U1752">
        <v>110</v>
      </c>
      <c r="V1752" t="s">
        <v>61</v>
      </c>
      <c r="W1752">
        <v>1</v>
      </c>
      <c r="X1752" t="s">
        <v>52</v>
      </c>
      <c r="Y1752" t="s">
        <v>62</v>
      </c>
      <c r="Z1752" t="s">
        <v>3187</v>
      </c>
      <c r="AA1752" t="s">
        <v>3188</v>
      </c>
      <c r="AB1752">
        <v>43010</v>
      </c>
      <c r="AC1752" t="s">
        <v>65</v>
      </c>
      <c r="AD1752" t="s">
        <v>66</v>
      </c>
      <c r="AE1752" t="s">
        <v>67</v>
      </c>
      <c r="AG1752">
        <v>1</v>
      </c>
      <c r="AH1752">
        <v>1</v>
      </c>
      <c r="AI1752">
        <v>1</v>
      </c>
      <c r="AK1752">
        <v>0</v>
      </c>
      <c r="AO1752">
        <v>0</v>
      </c>
      <c r="AP1752">
        <v>0</v>
      </c>
      <c r="AQ1752">
        <v>0</v>
      </c>
      <c r="AR1752">
        <v>0</v>
      </c>
      <c r="AS1752" s="1">
        <v>5.9282283327532102E-3</v>
      </c>
      <c r="AT1752" t="s">
        <v>68</v>
      </c>
      <c r="AV1752">
        <v>6.3E-3</v>
      </c>
      <c r="AX1752">
        <v>3</v>
      </c>
      <c r="AY1752">
        <v>5.9282283327532197E-3</v>
      </c>
    </row>
    <row r="1753" spans="1:51" x14ac:dyDescent="0.3">
      <c r="A1753">
        <v>820</v>
      </c>
      <c r="B1753">
        <v>253</v>
      </c>
      <c r="C1753">
        <v>43010</v>
      </c>
      <c r="D1753">
        <v>11</v>
      </c>
      <c r="E1753">
        <v>20000</v>
      </c>
      <c r="F1753" t="s">
        <v>51</v>
      </c>
      <c r="G1753">
        <v>112</v>
      </c>
      <c r="H1753" t="s">
        <v>52</v>
      </c>
      <c r="I1753">
        <v>2016</v>
      </c>
      <c r="J1753" t="s">
        <v>53</v>
      </c>
      <c r="K1753" t="s">
        <v>54</v>
      </c>
      <c r="L1753">
        <v>2016000107</v>
      </c>
      <c r="M1753" t="s">
        <v>3189</v>
      </c>
      <c r="N1753" t="s">
        <v>2123</v>
      </c>
      <c r="O1753" t="s">
        <v>57</v>
      </c>
      <c r="P1753" t="s">
        <v>58</v>
      </c>
      <c r="Q1753">
        <v>20000</v>
      </c>
      <c r="R1753" t="s">
        <v>59</v>
      </c>
      <c r="S1753">
        <v>10</v>
      </c>
      <c r="T1753" t="s">
        <v>60</v>
      </c>
      <c r="U1753">
        <v>110</v>
      </c>
      <c r="V1753" t="s">
        <v>61</v>
      </c>
      <c r="W1753">
        <v>1</v>
      </c>
      <c r="X1753" t="s">
        <v>52</v>
      </c>
      <c r="Y1753" t="s">
        <v>62</v>
      </c>
      <c r="Z1753" t="s">
        <v>3190</v>
      </c>
      <c r="AA1753" t="s">
        <v>3191</v>
      </c>
      <c r="AB1753">
        <v>43010</v>
      </c>
      <c r="AC1753" t="s">
        <v>65</v>
      </c>
      <c r="AD1753" t="s">
        <v>66</v>
      </c>
      <c r="AE1753" t="s">
        <v>67</v>
      </c>
      <c r="AG1753">
        <v>1</v>
      </c>
      <c r="AH1753">
        <v>1</v>
      </c>
      <c r="AI1753">
        <v>0</v>
      </c>
      <c r="AK1753">
        <v>0</v>
      </c>
      <c r="AO1753">
        <v>0</v>
      </c>
      <c r="AP1753">
        <v>0</v>
      </c>
      <c r="AQ1753">
        <v>0</v>
      </c>
      <c r="AR1753">
        <v>0</v>
      </c>
      <c r="AS1753" s="1">
        <v>1.70100939784197E-2</v>
      </c>
      <c r="AT1753" t="s">
        <v>68</v>
      </c>
      <c r="AV1753">
        <v>1.7399999999999999E-2</v>
      </c>
      <c r="AX1753">
        <v>1</v>
      </c>
      <c r="AY1753">
        <v>1.70100939784198E-2</v>
      </c>
    </row>
    <row r="1754" spans="1:51" x14ac:dyDescent="0.3">
      <c r="A1754">
        <v>820</v>
      </c>
      <c r="B1754">
        <v>259</v>
      </c>
      <c r="C1754">
        <v>43010</v>
      </c>
      <c r="D1754">
        <v>11</v>
      </c>
      <c r="E1754">
        <v>20000</v>
      </c>
      <c r="F1754" t="s">
        <v>51</v>
      </c>
      <c r="G1754">
        <v>112</v>
      </c>
      <c r="H1754" t="s">
        <v>52</v>
      </c>
      <c r="I1754">
        <v>2016</v>
      </c>
      <c r="J1754" t="s">
        <v>53</v>
      </c>
      <c r="K1754" t="s">
        <v>54</v>
      </c>
      <c r="L1754" t="s">
        <v>3192</v>
      </c>
      <c r="M1754" t="s">
        <v>3193</v>
      </c>
      <c r="N1754" t="s">
        <v>3194</v>
      </c>
      <c r="O1754" t="s">
        <v>57</v>
      </c>
      <c r="P1754" t="s">
        <v>58</v>
      </c>
      <c r="Q1754">
        <v>20000</v>
      </c>
      <c r="R1754" t="s">
        <v>59</v>
      </c>
      <c r="S1754">
        <v>10</v>
      </c>
      <c r="T1754" t="s">
        <v>60</v>
      </c>
      <c r="U1754">
        <v>110</v>
      </c>
      <c r="V1754" t="s">
        <v>61</v>
      </c>
      <c r="W1754">
        <v>1</v>
      </c>
      <c r="X1754" t="s">
        <v>52</v>
      </c>
      <c r="Y1754" t="s">
        <v>62</v>
      </c>
      <c r="Z1754" t="s">
        <v>3195</v>
      </c>
      <c r="AA1754" t="s">
        <v>3196</v>
      </c>
      <c r="AB1754">
        <v>43010</v>
      </c>
      <c r="AC1754" t="s">
        <v>65</v>
      </c>
      <c r="AD1754" t="s">
        <v>66</v>
      </c>
      <c r="AE1754" t="s">
        <v>67</v>
      </c>
      <c r="AG1754">
        <v>1</v>
      </c>
      <c r="AH1754">
        <v>1</v>
      </c>
      <c r="AI1754">
        <v>1</v>
      </c>
      <c r="AK1754">
        <v>0</v>
      </c>
      <c r="AO1754">
        <v>0</v>
      </c>
      <c r="AP1754">
        <v>0</v>
      </c>
      <c r="AQ1754">
        <v>0</v>
      </c>
      <c r="AR1754">
        <v>0</v>
      </c>
      <c r="AS1754">
        <v>4.1906689871214702E-2</v>
      </c>
      <c r="AT1754" t="s">
        <v>68</v>
      </c>
      <c r="AV1754">
        <v>4.1799999999999997E-2</v>
      </c>
      <c r="AX1754">
        <v>3</v>
      </c>
      <c r="AY1754">
        <v>4.1906689871214799E-2</v>
      </c>
    </row>
    <row r="1755" spans="1:51" x14ac:dyDescent="0.3">
      <c r="A1755">
        <v>820</v>
      </c>
      <c r="B1755">
        <v>265</v>
      </c>
      <c r="C1755">
        <v>43010</v>
      </c>
      <c r="D1755">
        <v>11</v>
      </c>
      <c r="E1755">
        <v>20000</v>
      </c>
      <c r="F1755" t="s">
        <v>51</v>
      </c>
      <c r="G1755">
        <v>112</v>
      </c>
      <c r="H1755" t="s">
        <v>52</v>
      </c>
      <c r="I1755">
        <v>2016</v>
      </c>
      <c r="J1755" t="s">
        <v>53</v>
      </c>
      <c r="K1755" t="s">
        <v>54</v>
      </c>
      <c r="L1755" t="s">
        <v>3214</v>
      </c>
      <c r="M1755" t="s">
        <v>3215</v>
      </c>
      <c r="N1755" t="s">
        <v>2171</v>
      </c>
      <c r="O1755" t="s">
        <v>57</v>
      </c>
      <c r="P1755" t="s">
        <v>2172</v>
      </c>
      <c r="Q1755">
        <v>20000</v>
      </c>
      <c r="R1755" t="s">
        <v>59</v>
      </c>
      <c r="S1755">
        <v>10</v>
      </c>
      <c r="T1755" t="s">
        <v>60</v>
      </c>
      <c r="U1755">
        <v>110</v>
      </c>
      <c r="V1755" t="s">
        <v>61</v>
      </c>
      <c r="W1755">
        <v>1</v>
      </c>
      <c r="X1755" t="s">
        <v>52</v>
      </c>
      <c r="Y1755" t="s">
        <v>62</v>
      </c>
      <c r="Z1755" t="s">
        <v>3216</v>
      </c>
      <c r="AA1755" t="s">
        <v>3217</v>
      </c>
      <c r="AB1755">
        <v>43010</v>
      </c>
      <c r="AC1755" t="s">
        <v>65</v>
      </c>
      <c r="AD1755" t="s">
        <v>66</v>
      </c>
      <c r="AE1755" t="s">
        <v>67</v>
      </c>
      <c r="AG1755">
        <v>1</v>
      </c>
      <c r="AH1755">
        <v>1</v>
      </c>
      <c r="AI1755">
        <v>0</v>
      </c>
      <c r="AK1755">
        <v>0</v>
      </c>
      <c r="AO1755">
        <v>0</v>
      </c>
      <c r="AP1755">
        <v>0</v>
      </c>
      <c r="AQ1755">
        <v>0</v>
      </c>
      <c r="AR1755">
        <v>0</v>
      </c>
      <c r="AS1755" s="1">
        <v>7.3094326487991607E-2</v>
      </c>
      <c r="AT1755" t="s">
        <v>68</v>
      </c>
      <c r="AV1755">
        <v>7.3099999999999998E-2</v>
      </c>
      <c r="AX1755">
        <v>3</v>
      </c>
      <c r="AY1755">
        <v>7.3094326487991607E-2</v>
      </c>
    </row>
    <row r="1756" spans="1:51" x14ac:dyDescent="0.3">
      <c r="A1756">
        <v>820</v>
      </c>
      <c r="B1756">
        <v>381</v>
      </c>
      <c r="C1756">
        <v>43010</v>
      </c>
      <c r="D1756">
        <v>11</v>
      </c>
      <c r="E1756">
        <v>20000</v>
      </c>
      <c r="F1756" t="s">
        <v>51</v>
      </c>
      <c r="G1756">
        <v>112</v>
      </c>
      <c r="H1756" t="s">
        <v>52</v>
      </c>
      <c r="I1756">
        <v>2016</v>
      </c>
      <c r="J1756" t="s">
        <v>53</v>
      </c>
      <c r="K1756" t="s">
        <v>54</v>
      </c>
      <c r="L1756" t="s">
        <v>3219</v>
      </c>
      <c r="M1756" t="s">
        <v>3220</v>
      </c>
      <c r="N1756" t="s">
        <v>2190</v>
      </c>
      <c r="O1756" t="s">
        <v>719</v>
      </c>
      <c r="P1756" t="s">
        <v>94</v>
      </c>
      <c r="Q1756">
        <v>20000</v>
      </c>
      <c r="R1756" t="s">
        <v>59</v>
      </c>
      <c r="S1756">
        <v>10</v>
      </c>
      <c r="T1756" t="s">
        <v>60</v>
      </c>
      <c r="U1756">
        <v>110</v>
      </c>
      <c r="V1756" t="s">
        <v>61</v>
      </c>
      <c r="W1756">
        <v>1</v>
      </c>
      <c r="X1756" t="s">
        <v>52</v>
      </c>
      <c r="Y1756" t="s">
        <v>62</v>
      </c>
      <c r="Z1756" t="s">
        <v>3221</v>
      </c>
      <c r="AA1756" t="s">
        <v>3222</v>
      </c>
      <c r="AB1756">
        <v>43010</v>
      </c>
      <c r="AC1756" t="s">
        <v>65</v>
      </c>
      <c r="AD1756" t="s">
        <v>66</v>
      </c>
      <c r="AE1756" t="s">
        <v>3222</v>
      </c>
      <c r="AG1756">
        <v>1</v>
      </c>
      <c r="AH1756">
        <v>1</v>
      </c>
      <c r="AI1756">
        <v>0</v>
      </c>
      <c r="AK1756">
        <v>0</v>
      </c>
      <c r="AO1756">
        <v>0</v>
      </c>
      <c r="AP1756">
        <v>0</v>
      </c>
      <c r="AQ1756">
        <v>0</v>
      </c>
      <c r="AR1756">
        <v>0</v>
      </c>
      <c r="AS1756" s="1">
        <v>9.4902192829794604E-3</v>
      </c>
      <c r="AT1756" t="s">
        <v>68</v>
      </c>
      <c r="AV1756">
        <v>9.7000000000000003E-3</v>
      </c>
      <c r="AX1756">
        <v>3</v>
      </c>
      <c r="AY1756">
        <v>9.4902192829794604E-3</v>
      </c>
    </row>
    <row r="1757" spans="1:51" x14ac:dyDescent="0.3">
      <c r="A1757">
        <v>820</v>
      </c>
      <c r="B1757">
        <v>384</v>
      </c>
      <c r="C1757">
        <v>43010</v>
      </c>
      <c r="D1757">
        <v>11</v>
      </c>
      <c r="E1757">
        <v>20000</v>
      </c>
      <c r="F1757" t="s">
        <v>51</v>
      </c>
      <c r="G1757">
        <v>112</v>
      </c>
      <c r="H1757" t="s">
        <v>52</v>
      </c>
      <c r="I1757">
        <v>2016</v>
      </c>
      <c r="J1757" t="s">
        <v>53</v>
      </c>
      <c r="K1757" t="s">
        <v>54</v>
      </c>
      <c r="L1757" t="s">
        <v>3223</v>
      </c>
      <c r="M1757" t="s">
        <v>3224</v>
      </c>
      <c r="N1757" t="s">
        <v>2211</v>
      </c>
      <c r="O1757" t="s">
        <v>719</v>
      </c>
      <c r="P1757" t="s">
        <v>94</v>
      </c>
      <c r="Q1757">
        <v>20000</v>
      </c>
      <c r="R1757" t="s">
        <v>59</v>
      </c>
      <c r="S1757">
        <v>10</v>
      </c>
      <c r="T1757" t="s">
        <v>60</v>
      </c>
      <c r="U1757">
        <v>110</v>
      </c>
      <c r="V1757" t="s">
        <v>61</v>
      </c>
      <c r="W1757">
        <v>1</v>
      </c>
      <c r="X1757" t="s">
        <v>52</v>
      </c>
      <c r="Y1757" t="s">
        <v>62</v>
      </c>
      <c r="Z1757" t="s">
        <v>3225</v>
      </c>
      <c r="AA1757" t="s">
        <v>3226</v>
      </c>
      <c r="AB1757">
        <v>43010</v>
      </c>
      <c r="AC1757" t="s">
        <v>65</v>
      </c>
      <c r="AD1757" t="s">
        <v>66</v>
      </c>
      <c r="AE1757" t="s">
        <v>3226</v>
      </c>
      <c r="AG1757">
        <v>1</v>
      </c>
      <c r="AH1757">
        <v>1</v>
      </c>
      <c r="AI1757">
        <v>0</v>
      </c>
      <c r="AK1757">
        <v>0</v>
      </c>
      <c r="AO1757">
        <v>0</v>
      </c>
      <c r="AP1757">
        <v>0</v>
      </c>
      <c r="AQ1757">
        <v>0</v>
      </c>
      <c r="AR1757">
        <v>0</v>
      </c>
      <c r="AS1757" s="1">
        <v>9.8610859728506702E-3</v>
      </c>
      <c r="AT1757" t="s">
        <v>68</v>
      </c>
      <c r="AV1757">
        <v>1.04E-2</v>
      </c>
      <c r="AX1757">
        <v>3</v>
      </c>
      <c r="AY1757">
        <v>9.8610859728506806E-3</v>
      </c>
    </row>
    <row r="1758" spans="1:51" x14ac:dyDescent="0.3">
      <c r="A1758">
        <v>820</v>
      </c>
      <c r="B1758">
        <v>434</v>
      </c>
      <c r="C1758">
        <v>43010</v>
      </c>
      <c r="D1758">
        <v>11</v>
      </c>
      <c r="E1758">
        <v>20000</v>
      </c>
      <c r="F1758" t="s">
        <v>51</v>
      </c>
      <c r="G1758">
        <v>112</v>
      </c>
      <c r="H1758" t="s">
        <v>52</v>
      </c>
      <c r="I1758">
        <v>2016</v>
      </c>
      <c r="J1758" t="s">
        <v>53</v>
      </c>
      <c r="K1758" t="s">
        <v>54</v>
      </c>
      <c r="L1758" t="s">
        <v>3816</v>
      </c>
      <c r="M1758" t="s">
        <v>3227</v>
      </c>
      <c r="N1758" t="s">
        <v>3228</v>
      </c>
      <c r="O1758" t="s">
        <v>522</v>
      </c>
      <c r="P1758" t="s">
        <v>3229</v>
      </c>
      <c r="Q1758">
        <v>20000</v>
      </c>
      <c r="R1758" t="s">
        <v>59</v>
      </c>
      <c r="S1758">
        <v>10</v>
      </c>
      <c r="T1758" t="s">
        <v>60</v>
      </c>
      <c r="U1758">
        <v>110</v>
      </c>
      <c r="V1758" t="s">
        <v>61</v>
      </c>
      <c r="W1758">
        <v>1</v>
      </c>
      <c r="X1758" t="s">
        <v>52</v>
      </c>
      <c r="Y1758" t="s">
        <v>62</v>
      </c>
      <c r="Z1758" t="s">
        <v>3230</v>
      </c>
      <c r="AA1758" t="s">
        <v>3231</v>
      </c>
      <c r="AB1758">
        <v>43010</v>
      </c>
      <c r="AC1758" t="s">
        <v>65</v>
      </c>
      <c r="AD1758" t="s">
        <v>66</v>
      </c>
      <c r="AE1758" t="s">
        <v>67</v>
      </c>
      <c r="AG1758">
        <v>1</v>
      </c>
      <c r="AH1758">
        <v>1</v>
      </c>
      <c r="AI1758">
        <v>1</v>
      </c>
      <c r="AK1758">
        <v>0</v>
      </c>
      <c r="AO1758">
        <v>0</v>
      </c>
      <c r="AP1758">
        <v>0</v>
      </c>
      <c r="AQ1758">
        <v>0</v>
      </c>
      <c r="AR1758">
        <v>0</v>
      </c>
      <c r="AS1758" s="1">
        <v>8.0386766446223404E-2</v>
      </c>
      <c r="AT1758" t="s">
        <v>68</v>
      </c>
      <c r="AV1758">
        <v>8.0100000000000005E-2</v>
      </c>
      <c r="AX1758">
        <v>3</v>
      </c>
      <c r="AY1758">
        <v>8.0386766446223404E-2</v>
      </c>
    </row>
    <row r="1759" spans="1:51" x14ac:dyDescent="0.3">
      <c r="A1759">
        <v>820</v>
      </c>
      <c r="B1759">
        <v>446</v>
      </c>
      <c r="C1759">
        <v>43010</v>
      </c>
      <c r="D1759">
        <v>11</v>
      </c>
      <c r="E1759">
        <v>20000</v>
      </c>
      <c r="F1759" t="s">
        <v>51</v>
      </c>
      <c r="G1759">
        <v>112</v>
      </c>
      <c r="H1759" t="s">
        <v>52</v>
      </c>
      <c r="I1759">
        <v>2016</v>
      </c>
      <c r="J1759" t="s">
        <v>53</v>
      </c>
      <c r="K1759" t="s">
        <v>54</v>
      </c>
      <c r="L1759">
        <v>2015000104</v>
      </c>
      <c r="M1759" t="s">
        <v>3235</v>
      </c>
      <c r="N1759" t="s">
        <v>2237</v>
      </c>
      <c r="O1759" t="s">
        <v>522</v>
      </c>
      <c r="P1759" t="s">
        <v>94</v>
      </c>
      <c r="Q1759">
        <v>20000</v>
      </c>
      <c r="R1759" t="s">
        <v>59</v>
      </c>
      <c r="S1759">
        <v>10</v>
      </c>
      <c r="T1759" t="s">
        <v>60</v>
      </c>
      <c r="U1759">
        <v>110</v>
      </c>
      <c r="V1759" t="s">
        <v>61</v>
      </c>
      <c r="W1759">
        <v>1</v>
      </c>
      <c r="X1759" t="s">
        <v>52</v>
      </c>
      <c r="Y1759" t="s">
        <v>62</v>
      </c>
      <c r="Z1759" t="s">
        <v>3236</v>
      </c>
      <c r="AA1759" t="s">
        <v>3237</v>
      </c>
      <c r="AB1759">
        <v>43010</v>
      </c>
      <c r="AC1759" t="s">
        <v>65</v>
      </c>
      <c r="AD1759" t="s">
        <v>66</v>
      </c>
      <c r="AE1759" t="s">
        <v>3238</v>
      </c>
      <c r="AG1759">
        <v>1</v>
      </c>
      <c r="AH1759">
        <v>1</v>
      </c>
      <c r="AI1759">
        <v>0</v>
      </c>
      <c r="AK1759">
        <v>0</v>
      </c>
      <c r="AO1759">
        <v>0</v>
      </c>
      <c r="AP1759">
        <v>0</v>
      </c>
      <c r="AQ1759">
        <v>0</v>
      </c>
      <c r="AR1759">
        <v>0</v>
      </c>
      <c r="AS1759" s="1">
        <v>1.7403411068569401E-2</v>
      </c>
      <c r="AT1759" t="s">
        <v>68</v>
      </c>
      <c r="AV1759">
        <v>1.7399999999999999E-2</v>
      </c>
      <c r="AX1759">
        <v>3</v>
      </c>
      <c r="AY1759">
        <v>1.7403411068569401E-2</v>
      </c>
    </row>
    <row r="1760" spans="1:51" x14ac:dyDescent="0.3">
      <c r="A1760">
        <v>820</v>
      </c>
      <c r="B1760">
        <v>730</v>
      </c>
      <c r="C1760">
        <v>43010</v>
      </c>
      <c r="D1760">
        <v>11</v>
      </c>
      <c r="E1760">
        <v>20000</v>
      </c>
      <c r="F1760" t="s">
        <v>51</v>
      </c>
      <c r="G1760">
        <v>112</v>
      </c>
      <c r="H1760" t="s">
        <v>52</v>
      </c>
      <c r="I1760">
        <v>2016</v>
      </c>
      <c r="J1760" t="s">
        <v>53</v>
      </c>
      <c r="K1760" t="s">
        <v>54</v>
      </c>
      <c r="L1760" t="s">
        <v>3817</v>
      </c>
      <c r="M1760" t="s">
        <v>3240</v>
      </c>
      <c r="N1760" t="s">
        <v>2273</v>
      </c>
      <c r="O1760" t="s">
        <v>285</v>
      </c>
      <c r="P1760" t="s">
        <v>94</v>
      </c>
      <c r="Q1760">
        <v>20000</v>
      </c>
      <c r="R1760" t="s">
        <v>59</v>
      </c>
      <c r="S1760">
        <v>10</v>
      </c>
      <c r="T1760" t="s">
        <v>60</v>
      </c>
      <c r="U1760">
        <v>110</v>
      </c>
      <c r="V1760" t="s">
        <v>61</v>
      </c>
      <c r="W1760">
        <v>1</v>
      </c>
      <c r="X1760" t="s">
        <v>52</v>
      </c>
      <c r="Y1760" t="s">
        <v>62</v>
      </c>
      <c r="Z1760" t="s">
        <v>3241</v>
      </c>
      <c r="AA1760" t="s">
        <v>3242</v>
      </c>
      <c r="AB1760">
        <v>43010</v>
      </c>
      <c r="AC1760" t="s">
        <v>65</v>
      </c>
      <c r="AD1760" t="s">
        <v>66</v>
      </c>
      <c r="AE1760" t="s">
        <v>67</v>
      </c>
      <c r="AG1760">
        <v>1</v>
      </c>
      <c r="AH1760">
        <v>1</v>
      </c>
      <c r="AI1760">
        <v>1</v>
      </c>
      <c r="AK1760">
        <v>0</v>
      </c>
      <c r="AO1760">
        <v>0</v>
      </c>
      <c r="AP1760">
        <v>0</v>
      </c>
      <c r="AQ1760">
        <v>0</v>
      </c>
      <c r="AR1760">
        <v>0</v>
      </c>
      <c r="AS1760" s="1">
        <v>2.6781329620605601E-2</v>
      </c>
      <c r="AT1760" t="s">
        <v>68</v>
      </c>
      <c r="AV1760">
        <v>0.2576</v>
      </c>
      <c r="AX1760">
        <v>3</v>
      </c>
      <c r="AY1760">
        <v>2.6781329620605601E-2</v>
      </c>
    </row>
    <row r="1761" spans="1:51" x14ac:dyDescent="0.3">
      <c r="A1761">
        <v>820</v>
      </c>
      <c r="B1761">
        <v>738</v>
      </c>
      <c r="C1761">
        <v>13020</v>
      </c>
      <c r="D1761">
        <v>11</v>
      </c>
      <c r="E1761">
        <v>20000</v>
      </c>
      <c r="F1761" t="s">
        <v>51</v>
      </c>
      <c r="G1761">
        <v>112</v>
      </c>
      <c r="H1761" t="s">
        <v>52</v>
      </c>
      <c r="I1761">
        <v>2016</v>
      </c>
      <c r="J1761" t="s">
        <v>53</v>
      </c>
      <c r="K1761" t="s">
        <v>54</v>
      </c>
      <c r="L1761">
        <v>2014000067</v>
      </c>
      <c r="M1761" t="s">
        <v>3243</v>
      </c>
      <c r="N1761" t="s">
        <v>529</v>
      </c>
      <c r="O1761" t="s">
        <v>285</v>
      </c>
      <c r="P1761" t="s">
        <v>86</v>
      </c>
      <c r="Q1761">
        <v>20000</v>
      </c>
      <c r="R1761" t="s">
        <v>70</v>
      </c>
      <c r="S1761">
        <v>10</v>
      </c>
      <c r="T1761" t="s">
        <v>60</v>
      </c>
      <c r="U1761">
        <v>110</v>
      </c>
      <c r="V1761" t="s">
        <v>61</v>
      </c>
      <c r="W1761">
        <v>1</v>
      </c>
      <c r="X1761" t="s">
        <v>52</v>
      </c>
      <c r="Y1761" t="s">
        <v>62</v>
      </c>
      <c r="Z1761" t="s">
        <v>3244</v>
      </c>
      <c r="AA1761" t="s">
        <v>3245</v>
      </c>
      <c r="AB1761">
        <v>13020</v>
      </c>
      <c r="AC1761" t="s">
        <v>391</v>
      </c>
      <c r="AD1761" t="s">
        <v>392</v>
      </c>
      <c r="AE1761" t="s">
        <v>3246</v>
      </c>
      <c r="AG1761">
        <v>2</v>
      </c>
      <c r="AH1761">
        <v>0</v>
      </c>
      <c r="AI1761">
        <v>0</v>
      </c>
      <c r="AK1761">
        <v>4</v>
      </c>
      <c r="AO1761">
        <v>0</v>
      </c>
      <c r="AP1761">
        <v>0</v>
      </c>
      <c r="AQ1761">
        <v>0</v>
      </c>
      <c r="AR1761">
        <v>0</v>
      </c>
      <c r="AS1761" s="1">
        <v>2.2228332753219601E-2</v>
      </c>
      <c r="AT1761" t="s">
        <v>68</v>
      </c>
      <c r="AV1761">
        <v>0</v>
      </c>
      <c r="AX1761">
        <v>3</v>
      </c>
      <c r="AY1761">
        <v>2.2228332753219601E-2</v>
      </c>
    </row>
    <row r="1762" spans="1:51" x14ac:dyDescent="0.3">
      <c r="A1762">
        <v>820</v>
      </c>
      <c r="B1762">
        <v>769</v>
      </c>
      <c r="C1762">
        <v>74020</v>
      </c>
      <c r="D1762">
        <v>11</v>
      </c>
      <c r="E1762">
        <v>20000</v>
      </c>
      <c r="F1762" t="s">
        <v>51</v>
      </c>
      <c r="G1762">
        <v>112</v>
      </c>
      <c r="H1762" t="s">
        <v>52</v>
      </c>
      <c r="I1762">
        <v>2016</v>
      </c>
      <c r="J1762" t="s">
        <v>53</v>
      </c>
      <c r="K1762" t="s">
        <v>54</v>
      </c>
      <c r="L1762">
        <v>2012000009</v>
      </c>
      <c r="M1762" t="s">
        <v>3263</v>
      </c>
      <c r="N1762" t="s">
        <v>539</v>
      </c>
      <c r="O1762" t="s">
        <v>285</v>
      </c>
      <c r="P1762" t="s">
        <v>86</v>
      </c>
      <c r="Q1762">
        <v>20000</v>
      </c>
      <c r="R1762" t="s">
        <v>828</v>
      </c>
      <c r="S1762">
        <v>10</v>
      </c>
      <c r="T1762" t="s">
        <v>60</v>
      </c>
      <c r="U1762">
        <v>110</v>
      </c>
      <c r="V1762" t="s">
        <v>61</v>
      </c>
      <c r="W1762">
        <v>1</v>
      </c>
      <c r="X1762" t="s">
        <v>52</v>
      </c>
      <c r="Y1762" t="s">
        <v>62</v>
      </c>
      <c r="Z1762" t="s">
        <v>3264</v>
      </c>
      <c r="AA1762" t="s">
        <v>3265</v>
      </c>
      <c r="AB1762">
        <v>74020</v>
      </c>
      <c r="AC1762" t="s">
        <v>817</v>
      </c>
      <c r="AD1762" t="s">
        <v>818</v>
      </c>
      <c r="AE1762" t="s">
        <v>3266</v>
      </c>
      <c r="AG1762">
        <v>0</v>
      </c>
      <c r="AH1762">
        <v>1</v>
      </c>
      <c r="AI1762">
        <v>0</v>
      </c>
      <c r="AK1762">
        <v>0</v>
      </c>
      <c r="AO1762">
        <v>0</v>
      </c>
      <c r="AP1762">
        <v>0</v>
      </c>
      <c r="AQ1762">
        <v>2</v>
      </c>
      <c r="AR1762">
        <v>0</v>
      </c>
      <c r="AS1762">
        <v>0.42232077271145102</v>
      </c>
      <c r="AT1762" t="s">
        <v>68</v>
      </c>
      <c r="AV1762">
        <v>0</v>
      </c>
      <c r="AX1762">
        <v>3</v>
      </c>
      <c r="AY1762">
        <v>0.42232077271145102</v>
      </c>
    </row>
    <row r="1763" spans="1:51" x14ac:dyDescent="0.3">
      <c r="A1763">
        <v>820</v>
      </c>
      <c r="B1763">
        <v>789</v>
      </c>
      <c r="C1763">
        <v>74020</v>
      </c>
      <c r="D1763">
        <v>11</v>
      </c>
      <c r="E1763">
        <v>20000</v>
      </c>
      <c r="F1763" t="s">
        <v>51</v>
      </c>
      <c r="G1763">
        <v>112</v>
      </c>
      <c r="H1763" t="s">
        <v>52</v>
      </c>
      <c r="I1763">
        <v>2016</v>
      </c>
      <c r="J1763" t="s">
        <v>53</v>
      </c>
      <c r="K1763" t="s">
        <v>54</v>
      </c>
      <c r="L1763" t="s">
        <v>3267</v>
      </c>
      <c r="M1763" t="s">
        <v>3268</v>
      </c>
      <c r="N1763" t="s">
        <v>1095</v>
      </c>
      <c r="O1763" t="s">
        <v>285</v>
      </c>
      <c r="P1763" t="s">
        <v>316</v>
      </c>
      <c r="Q1763">
        <v>20000</v>
      </c>
      <c r="R1763" t="s">
        <v>59</v>
      </c>
      <c r="S1763">
        <v>10</v>
      </c>
      <c r="T1763" t="s">
        <v>60</v>
      </c>
      <c r="U1763">
        <v>110</v>
      </c>
      <c r="V1763" t="s">
        <v>61</v>
      </c>
      <c r="W1763">
        <v>1</v>
      </c>
      <c r="X1763" t="s">
        <v>52</v>
      </c>
      <c r="Y1763" t="s">
        <v>62</v>
      </c>
      <c r="Z1763" t="s">
        <v>3269</v>
      </c>
      <c r="AA1763" t="s">
        <v>3270</v>
      </c>
      <c r="AB1763">
        <v>74020</v>
      </c>
      <c r="AC1763" t="s">
        <v>817</v>
      </c>
      <c r="AD1763" t="s">
        <v>818</v>
      </c>
      <c r="AE1763" t="s">
        <v>3271</v>
      </c>
      <c r="AG1763">
        <v>0</v>
      </c>
      <c r="AH1763">
        <v>1</v>
      </c>
      <c r="AI1763">
        <v>1</v>
      </c>
      <c r="AK1763">
        <v>0</v>
      </c>
      <c r="AO1763">
        <v>0</v>
      </c>
      <c r="AP1763">
        <v>0</v>
      </c>
      <c r="AQ1763">
        <v>0</v>
      </c>
      <c r="AR1763">
        <v>0</v>
      </c>
      <c r="AS1763" s="1">
        <v>5.9874869474416899E-2</v>
      </c>
      <c r="AT1763" t="s">
        <v>68</v>
      </c>
      <c r="AV1763">
        <v>0</v>
      </c>
      <c r="AX1763">
        <v>3</v>
      </c>
      <c r="AY1763">
        <v>5.9874869474417003E-2</v>
      </c>
    </row>
    <row r="1764" spans="1:51" x14ac:dyDescent="0.3">
      <c r="A1764">
        <v>820</v>
      </c>
      <c r="B1764">
        <v>625</v>
      </c>
      <c r="C1764">
        <v>31120</v>
      </c>
      <c r="D1764">
        <v>11</v>
      </c>
      <c r="E1764">
        <v>20000</v>
      </c>
      <c r="F1764" t="s">
        <v>51</v>
      </c>
      <c r="G1764">
        <v>112</v>
      </c>
      <c r="H1764" t="s">
        <v>52</v>
      </c>
      <c r="I1764">
        <v>2016</v>
      </c>
      <c r="J1764" t="s">
        <v>53</v>
      </c>
      <c r="K1764" t="s">
        <v>54</v>
      </c>
      <c r="L1764">
        <v>2014000123</v>
      </c>
      <c r="M1764" t="s">
        <v>3272</v>
      </c>
      <c r="N1764" t="s">
        <v>1199</v>
      </c>
      <c r="O1764" t="s">
        <v>356</v>
      </c>
      <c r="P1764" t="s">
        <v>58</v>
      </c>
      <c r="Q1764">
        <v>20000</v>
      </c>
      <c r="R1764" t="s">
        <v>70</v>
      </c>
      <c r="S1764">
        <v>10</v>
      </c>
      <c r="T1764" t="s">
        <v>60</v>
      </c>
      <c r="U1764">
        <v>110</v>
      </c>
      <c r="V1764" t="s">
        <v>61</v>
      </c>
      <c r="W1764">
        <v>1</v>
      </c>
      <c r="X1764" t="s">
        <v>52</v>
      </c>
      <c r="Y1764" t="s">
        <v>62</v>
      </c>
      <c r="Z1764" t="s">
        <v>3273</v>
      </c>
      <c r="AA1764" t="s">
        <v>3274</v>
      </c>
      <c r="AB1764">
        <v>31120</v>
      </c>
      <c r="AC1764" t="s">
        <v>73</v>
      </c>
      <c r="AD1764" t="s">
        <v>74</v>
      </c>
      <c r="AE1764" t="s">
        <v>3275</v>
      </c>
      <c r="AG1764">
        <v>1</v>
      </c>
      <c r="AH1764">
        <v>0</v>
      </c>
      <c r="AI1764">
        <v>0</v>
      </c>
      <c r="AJ1764">
        <v>1</v>
      </c>
      <c r="AK1764">
        <v>0</v>
      </c>
      <c r="AO1764">
        <v>0</v>
      </c>
      <c r="AP1764">
        <v>0</v>
      </c>
      <c r="AQ1764">
        <v>0</v>
      </c>
      <c r="AR1764">
        <v>0</v>
      </c>
      <c r="AS1764">
        <v>0.169974242951618</v>
      </c>
      <c r="AT1764" t="s">
        <v>68</v>
      </c>
      <c r="AV1764">
        <v>0</v>
      </c>
      <c r="AX1764">
        <v>3</v>
      </c>
      <c r="AY1764">
        <v>0.169974242951619</v>
      </c>
    </row>
    <row r="1765" spans="1:51" x14ac:dyDescent="0.3">
      <c r="A1765">
        <v>820</v>
      </c>
      <c r="B1765">
        <v>640</v>
      </c>
      <c r="C1765">
        <v>72010</v>
      </c>
      <c r="D1765">
        <v>11</v>
      </c>
      <c r="E1765">
        <v>20000</v>
      </c>
      <c r="F1765" t="s">
        <v>51</v>
      </c>
      <c r="G1765">
        <v>112</v>
      </c>
      <c r="H1765" t="s">
        <v>52</v>
      </c>
      <c r="I1765">
        <v>2016</v>
      </c>
      <c r="J1765" t="s">
        <v>53</v>
      </c>
      <c r="K1765" t="s">
        <v>54</v>
      </c>
      <c r="L1765">
        <v>2016000086</v>
      </c>
      <c r="M1765" t="s">
        <v>3818</v>
      </c>
      <c r="N1765" t="s">
        <v>873</v>
      </c>
      <c r="O1765" t="s">
        <v>356</v>
      </c>
      <c r="P1765" t="s">
        <v>86</v>
      </c>
      <c r="Q1765">
        <v>20000</v>
      </c>
      <c r="R1765" t="s">
        <v>791</v>
      </c>
      <c r="S1765">
        <v>10</v>
      </c>
      <c r="T1765" t="s">
        <v>60</v>
      </c>
      <c r="U1765">
        <v>110</v>
      </c>
      <c r="V1765" t="s">
        <v>61</v>
      </c>
      <c r="W1765">
        <v>1</v>
      </c>
      <c r="X1765" t="s">
        <v>52</v>
      </c>
      <c r="Y1765" t="s">
        <v>62</v>
      </c>
      <c r="Z1765" t="s">
        <v>3819</v>
      </c>
      <c r="AA1765" t="s">
        <v>3820</v>
      </c>
      <c r="AB1765">
        <v>72010</v>
      </c>
      <c r="AC1765" t="s">
        <v>339</v>
      </c>
      <c r="AD1765" t="s">
        <v>340</v>
      </c>
      <c r="AE1765" t="s">
        <v>3821</v>
      </c>
      <c r="AG1765">
        <v>0</v>
      </c>
      <c r="AH1765">
        <v>0</v>
      </c>
      <c r="AI1765">
        <v>0</v>
      </c>
      <c r="AK1765">
        <v>0</v>
      </c>
      <c r="AO1765">
        <v>0</v>
      </c>
      <c r="AP1765">
        <v>0</v>
      </c>
      <c r="AQ1765">
        <v>0</v>
      </c>
      <c r="AR1765">
        <v>0</v>
      </c>
      <c r="AS1765" s="1">
        <v>6.96136442742777E-2</v>
      </c>
      <c r="AT1765" t="s">
        <v>68</v>
      </c>
      <c r="AV1765">
        <v>6.9599999999999995E-2</v>
      </c>
      <c r="AX1765">
        <v>1</v>
      </c>
      <c r="AY1765">
        <v>6.96136442742777E-2</v>
      </c>
    </row>
    <row r="1766" spans="1:51" x14ac:dyDescent="0.3">
      <c r="A1766">
        <v>820</v>
      </c>
      <c r="B1766">
        <v>832</v>
      </c>
      <c r="C1766">
        <v>72010</v>
      </c>
      <c r="D1766">
        <v>11</v>
      </c>
      <c r="E1766">
        <v>20000</v>
      </c>
      <c r="F1766" t="s">
        <v>51</v>
      </c>
      <c r="G1766">
        <v>112</v>
      </c>
      <c r="H1766" t="s">
        <v>52</v>
      </c>
      <c r="I1766">
        <v>2016</v>
      </c>
      <c r="J1766" t="s">
        <v>53</v>
      </c>
      <c r="K1766" t="s">
        <v>54</v>
      </c>
      <c r="L1766">
        <v>2016000030</v>
      </c>
      <c r="M1766" t="s">
        <v>3302</v>
      </c>
      <c r="N1766" t="s">
        <v>556</v>
      </c>
      <c r="O1766" t="s">
        <v>153</v>
      </c>
      <c r="P1766" t="s">
        <v>94</v>
      </c>
      <c r="Q1766">
        <v>20000</v>
      </c>
      <c r="R1766" t="s">
        <v>70</v>
      </c>
      <c r="S1766">
        <v>10</v>
      </c>
      <c r="T1766" t="s">
        <v>60</v>
      </c>
      <c r="U1766">
        <v>110</v>
      </c>
      <c r="V1766" t="s">
        <v>61</v>
      </c>
      <c r="W1766">
        <v>1</v>
      </c>
      <c r="X1766" t="s">
        <v>52</v>
      </c>
      <c r="Y1766" t="s">
        <v>62</v>
      </c>
      <c r="Z1766" t="s">
        <v>3303</v>
      </c>
      <c r="AA1766" t="s">
        <v>3304</v>
      </c>
      <c r="AB1766">
        <v>72010</v>
      </c>
      <c r="AC1766" t="s">
        <v>339</v>
      </c>
      <c r="AD1766" t="s">
        <v>340</v>
      </c>
      <c r="AE1766" t="s">
        <v>3305</v>
      </c>
      <c r="AG1766">
        <v>0</v>
      </c>
      <c r="AH1766">
        <v>0</v>
      </c>
      <c r="AI1766">
        <v>0</v>
      </c>
      <c r="AK1766">
        <v>0</v>
      </c>
      <c r="AO1766">
        <v>0</v>
      </c>
      <c r="AP1766">
        <v>0</v>
      </c>
      <c r="AQ1766">
        <v>0</v>
      </c>
      <c r="AR1766">
        <v>0</v>
      </c>
      <c r="AS1766">
        <v>0.63775704838148195</v>
      </c>
      <c r="AT1766" t="s">
        <v>68</v>
      </c>
      <c r="AV1766">
        <v>0.64039999999999997</v>
      </c>
      <c r="AX1766">
        <v>1</v>
      </c>
      <c r="AY1766">
        <v>0.63775704838148295</v>
      </c>
    </row>
    <row r="1767" spans="1:51" x14ac:dyDescent="0.3">
      <c r="A1767">
        <v>820</v>
      </c>
      <c r="B1767">
        <v>832</v>
      </c>
      <c r="C1767">
        <v>72010</v>
      </c>
      <c r="D1767">
        <v>11</v>
      </c>
      <c r="E1767">
        <v>20000</v>
      </c>
      <c r="F1767" t="s">
        <v>51</v>
      </c>
      <c r="G1767">
        <v>112</v>
      </c>
      <c r="H1767" t="s">
        <v>52</v>
      </c>
      <c r="I1767">
        <v>2016</v>
      </c>
      <c r="J1767" t="s">
        <v>53</v>
      </c>
      <c r="K1767" t="s">
        <v>54</v>
      </c>
      <c r="L1767">
        <v>2013000128</v>
      </c>
      <c r="M1767" t="s">
        <v>3822</v>
      </c>
      <c r="N1767" t="s">
        <v>556</v>
      </c>
      <c r="O1767" t="s">
        <v>153</v>
      </c>
      <c r="P1767" t="s">
        <v>94</v>
      </c>
      <c r="Q1767">
        <v>20000</v>
      </c>
      <c r="R1767" t="s">
        <v>59</v>
      </c>
      <c r="S1767">
        <v>10</v>
      </c>
      <c r="T1767" t="s">
        <v>60</v>
      </c>
      <c r="U1767">
        <v>110</v>
      </c>
      <c r="V1767" t="s">
        <v>61</v>
      </c>
      <c r="W1767">
        <v>1</v>
      </c>
      <c r="X1767" t="s">
        <v>52</v>
      </c>
      <c r="Y1767" t="s">
        <v>62</v>
      </c>
      <c r="Z1767" t="s">
        <v>3823</v>
      </c>
      <c r="AA1767" t="s">
        <v>3824</v>
      </c>
      <c r="AB1767">
        <v>72010</v>
      </c>
      <c r="AC1767" t="s">
        <v>339</v>
      </c>
      <c r="AD1767" t="s">
        <v>340</v>
      </c>
      <c r="AE1767" t="s">
        <v>3824</v>
      </c>
      <c r="AG1767">
        <v>0</v>
      </c>
      <c r="AH1767">
        <v>1</v>
      </c>
      <c r="AI1767">
        <v>0</v>
      </c>
      <c r="AK1767">
        <v>0</v>
      </c>
      <c r="AO1767">
        <v>0</v>
      </c>
      <c r="AP1767">
        <v>0</v>
      </c>
      <c r="AQ1767">
        <v>0</v>
      </c>
      <c r="AR1767">
        <v>0</v>
      </c>
      <c r="AS1767" s="1">
        <v>1.05907483466759E-2</v>
      </c>
      <c r="AT1767" t="s">
        <v>68</v>
      </c>
      <c r="AV1767">
        <v>0</v>
      </c>
      <c r="AX1767">
        <v>3</v>
      </c>
      <c r="AY1767">
        <v>1.05907483466759E-2</v>
      </c>
    </row>
    <row r="1768" spans="1:51" x14ac:dyDescent="0.3">
      <c r="A1768">
        <v>820</v>
      </c>
      <c r="B1768">
        <v>832</v>
      </c>
      <c r="C1768">
        <v>12191</v>
      </c>
      <c r="D1768">
        <v>11</v>
      </c>
      <c r="E1768">
        <v>20000</v>
      </c>
      <c r="F1768" t="s">
        <v>51</v>
      </c>
      <c r="G1768">
        <v>112</v>
      </c>
      <c r="H1768" t="s">
        <v>52</v>
      </c>
      <c r="I1768">
        <v>2016</v>
      </c>
      <c r="J1768" t="s">
        <v>53</v>
      </c>
      <c r="K1768" t="s">
        <v>54</v>
      </c>
      <c r="L1768">
        <v>2014000132</v>
      </c>
      <c r="M1768" t="s">
        <v>3306</v>
      </c>
      <c r="N1768" t="s">
        <v>556</v>
      </c>
      <c r="O1768" t="s">
        <v>153</v>
      </c>
      <c r="P1768" t="s">
        <v>94</v>
      </c>
      <c r="Q1768">
        <v>20000</v>
      </c>
      <c r="R1768" t="s">
        <v>70</v>
      </c>
      <c r="S1768">
        <v>10</v>
      </c>
      <c r="T1768" t="s">
        <v>60</v>
      </c>
      <c r="U1768">
        <v>110</v>
      </c>
      <c r="V1768" t="s">
        <v>61</v>
      </c>
      <c r="W1768">
        <v>1</v>
      </c>
      <c r="X1768" t="s">
        <v>52</v>
      </c>
      <c r="Y1768" t="s">
        <v>62</v>
      </c>
      <c r="Z1768" t="s">
        <v>3307</v>
      </c>
      <c r="AA1768" t="s">
        <v>3308</v>
      </c>
      <c r="AB1768">
        <v>12191</v>
      </c>
      <c r="AC1768" t="s">
        <v>652</v>
      </c>
      <c r="AD1768" t="s">
        <v>238</v>
      </c>
      <c r="AE1768" t="s">
        <v>3309</v>
      </c>
      <c r="AG1768">
        <v>0</v>
      </c>
      <c r="AH1768">
        <v>0</v>
      </c>
      <c r="AI1768">
        <v>0</v>
      </c>
      <c r="AK1768">
        <v>0</v>
      </c>
      <c r="AO1768">
        <v>0</v>
      </c>
      <c r="AP1768">
        <v>0</v>
      </c>
      <c r="AQ1768">
        <v>0</v>
      </c>
      <c r="AR1768">
        <v>0</v>
      </c>
      <c r="AS1768">
        <v>0.48847198050817903</v>
      </c>
      <c r="AT1768" t="s">
        <v>68</v>
      </c>
      <c r="AV1768">
        <v>0</v>
      </c>
      <c r="AX1768">
        <v>3</v>
      </c>
      <c r="AY1768">
        <v>0.48847198050818003</v>
      </c>
    </row>
    <row r="1769" spans="1:51" x14ac:dyDescent="0.3">
      <c r="A1769">
        <v>820</v>
      </c>
      <c r="B1769">
        <v>862</v>
      </c>
      <c r="C1769">
        <v>16010</v>
      </c>
      <c r="D1769">
        <v>11</v>
      </c>
      <c r="E1769">
        <v>20000</v>
      </c>
      <c r="F1769" t="s">
        <v>51</v>
      </c>
      <c r="G1769">
        <v>112</v>
      </c>
      <c r="H1769" t="s">
        <v>52</v>
      </c>
      <c r="I1769">
        <v>2016</v>
      </c>
      <c r="J1769" t="s">
        <v>53</v>
      </c>
      <c r="K1769" t="s">
        <v>54</v>
      </c>
      <c r="L1769">
        <v>2014000114</v>
      </c>
      <c r="M1769" t="s">
        <v>973</v>
      </c>
      <c r="N1769" t="s">
        <v>363</v>
      </c>
      <c r="O1769" t="s">
        <v>153</v>
      </c>
      <c r="P1769" t="s">
        <v>86</v>
      </c>
      <c r="Q1769">
        <v>20000</v>
      </c>
      <c r="R1769" t="s">
        <v>70</v>
      </c>
      <c r="S1769">
        <v>10</v>
      </c>
      <c r="T1769" t="s">
        <v>60</v>
      </c>
      <c r="U1769">
        <v>110</v>
      </c>
      <c r="V1769" t="s">
        <v>61</v>
      </c>
      <c r="W1769">
        <v>1</v>
      </c>
      <c r="X1769" t="s">
        <v>52</v>
      </c>
      <c r="Y1769" t="s">
        <v>62</v>
      </c>
      <c r="Z1769" t="s">
        <v>974</v>
      </c>
      <c r="AA1769" t="s">
        <v>975</v>
      </c>
      <c r="AB1769">
        <v>16010</v>
      </c>
      <c r="AC1769" t="s">
        <v>1289</v>
      </c>
      <c r="AD1769" t="s">
        <v>870</v>
      </c>
      <c r="AE1769" t="s">
        <v>977</v>
      </c>
      <c r="AG1769">
        <v>2</v>
      </c>
      <c r="AH1769">
        <v>0</v>
      </c>
      <c r="AI1769">
        <v>0</v>
      </c>
      <c r="AK1769">
        <v>0</v>
      </c>
      <c r="AO1769">
        <v>0</v>
      </c>
      <c r="AP1769">
        <v>0</v>
      </c>
      <c r="AQ1769">
        <v>0</v>
      </c>
      <c r="AR1769">
        <v>0</v>
      </c>
      <c r="AS1769">
        <v>0.69301705534284697</v>
      </c>
      <c r="AT1769" t="s">
        <v>68</v>
      </c>
      <c r="AV1769">
        <v>0</v>
      </c>
      <c r="AX1769">
        <v>3</v>
      </c>
      <c r="AY1769">
        <v>0.69301705534284697</v>
      </c>
    </row>
    <row r="1770" spans="1:51" x14ac:dyDescent="0.3">
      <c r="A1770">
        <v>820</v>
      </c>
      <c r="B1770">
        <v>880</v>
      </c>
      <c r="C1770">
        <v>22020</v>
      </c>
      <c r="D1770">
        <v>11</v>
      </c>
      <c r="E1770">
        <v>20000</v>
      </c>
      <c r="F1770" t="s">
        <v>51</v>
      </c>
      <c r="G1770">
        <v>112</v>
      </c>
      <c r="H1770" t="s">
        <v>52</v>
      </c>
      <c r="I1770">
        <v>2016</v>
      </c>
      <c r="J1770" t="s">
        <v>53</v>
      </c>
      <c r="K1770" t="s">
        <v>54</v>
      </c>
      <c r="L1770">
        <v>2016000024</v>
      </c>
      <c r="M1770" t="s">
        <v>3330</v>
      </c>
      <c r="N1770" t="s">
        <v>168</v>
      </c>
      <c r="O1770" t="s">
        <v>153</v>
      </c>
      <c r="P1770" t="s">
        <v>94</v>
      </c>
      <c r="Q1770">
        <v>20000</v>
      </c>
      <c r="R1770" t="s">
        <v>70</v>
      </c>
      <c r="S1770">
        <v>10</v>
      </c>
      <c r="T1770" t="s">
        <v>60</v>
      </c>
      <c r="U1770">
        <v>110</v>
      </c>
      <c r="V1770" t="s">
        <v>61</v>
      </c>
      <c r="W1770">
        <v>1</v>
      </c>
      <c r="X1770" t="s">
        <v>52</v>
      </c>
      <c r="Y1770" t="s">
        <v>62</v>
      </c>
      <c r="Z1770" t="s">
        <v>3331</v>
      </c>
      <c r="AA1770" t="s">
        <v>3332</v>
      </c>
      <c r="AB1770">
        <v>22020</v>
      </c>
      <c r="AC1770" t="s">
        <v>3333</v>
      </c>
      <c r="AD1770" t="s">
        <v>548</v>
      </c>
      <c r="AE1770" t="s">
        <v>3334</v>
      </c>
      <c r="AG1770">
        <v>0</v>
      </c>
      <c r="AH1770">
        <v>0</v>
      </c>
      <c r="AI1770">
        <v>0</v>
      </c>
      <c r="AK1770">
        <v>0</v>
      </c>
      <c r="AO1770">
        <v>0</v>
      </c>
      <c r="AP1770">
        <v>0</v>
      </c>
      <c r="AQ1770">
        <v>0</v>
      </c>
      <c r="AR1770">
        <v>0</v>
      </c>
      <c r="AS1770">
        <v>0.63497041420118305</v>
      </c>
      <c r="AT1770" t="s">
        <v>68</v>
      </c>
      <c r="AV1770">
        <v>1.0442</v>
      </c>
      <c r="AX1770">
        <v>1</v>
      </c>
      <c r="AY1770">
        <v>0.63497041420118305</v>
      </c>
    </row>
    <row r="1771" spans="1:51" x14ac:dyDescent="0.3">
      <c r="A1771">
        <v>820</v>
      </c>
      <c r="B1771">
        <v>880</v>
      </c>
      <c r="C1771">
        <v>31191</v>
      </c>
      <c r="D1771">
        <v>11</v>
      </c>
      <c r="E1771">
        <v>20000</v>
      </c>
      <c r="F1771" t="s">
        <v>51</v>
      </c>
      <c r="G1771">
        <v>112</v>
      </c>
      <c r="H1771" t="s">
        <v>52</v>
      </c>
      <c r="I1771">
        <v>2016</v>
      </c>
      <c r="J1771" t="s">
        <v>53</v>
      </c>
      <c r="K1771" t="s">
        <v>54</v>
      </c>
      <c r="L1771">
        <v>2016000011</v>
      </c>
      <c r="M1771" t="s">
        <v>3335</v>
      </c>
      <c r="N1771" t="s">
        <v>168</v>
      </c>
      <c r="O1771" t="s">
        <v>153</v>
      </c>
      <c r="P1771" t="s">
        <v>94</v>
      </c>
      <c r="Q1771">
        <v>20000</v>
      </c>
      <c r="R1771" t="s">
        <v>70</v>
      </c>
      <c r="S1771">
        <v>10</v>
      </c>
      <c r="T1771" t="s">
        <v>60</v>
      </c>
      <c r="U1771">
        <v>110</v>
      </c>
      <c r="V1771" t="s">
        <v>61</v>
      </c>
      <c r="W1771">
        <v>1</v>
      </c>
      <c r="X1771" t="s">
        <v>52</v>
      </c>
      <c r="Y1771" t="s">
        <v>62</v>
      </c>
      <c r="Z1771" t="s">
        <v>3336</v>
      </c>
      <c r="AA1771" t="s">
        <v>3337</v>
      </c>
      <c r="AB1771">
        <v>31191</v>
      </c>
      <c r="AC1771" t="s">
        <v>971</v>
      </c>
      <c r="AD1771" t="s">
        <v>74</v>
      </c>
      <c r="AE1771" t="s">
        <v>3338</v>
      </c>
      <c r="AG1771">
        <v>2</v>
      </c>
      <c r="AH1771">
        <v>0</v>
      </c>
      <c r="AI1771">
        <v>0</v>
      </c>
      <c r="AJ1771">
        <v>2</v>
      </c>
      <c r="AK1771">
        <v>0</v>
      </c>
      <c r="AO1771">
        <v>0</v>
      </c>
      <c r="AP1771">
        <v>0</v>
      </c>
      <c r="AQ1771">
        <v>0</v>
      </c>
      <c r="AR1771">
        <v>0</v>
      </c>
      <c r="AS1771">
        <v>1.1186418378002001</v>
      </c>
      <c r="AT1771" t="s">
        <v>68</v>
      </c>
      <c r="AV1771">
        <v>1.1186</v>
      </c>
      <c r="AX1771">
        <v>1</v>
      </c>
      <c r="AY1771">
        <v>1.1186418378002101</v>
      </c>
    </row>
    <row r="1772" spans="1:51" x14ac:dyDescent="0.3">
      <c r="A1772">
        <v>820</v>
      </c>
      <c r="B1772">
        <v>866</v>
      </c>
      <c r="C1772">
        <v>24040</v>
      </c>
      <c r="D1772">
        <v>11</v>
      </c>
      <c r="E1772">
        <v>20000</v>
      </c>
      <c r="F1772" t="s">
        <v>51</v>
      </c>
      <c r="G1772">
        <v>112</v>
      </c>
      <c r="H1772" t="s">
        <v>52</v>
      </c>
      <c r="I1772">
        <v>2016</v>
      </c>
      <c r="J1772" t="s">
        <v>53</v>
      </c>
      <c r="K1772" t="s">
        <v>54</v>
      </c>
      <c r="L1772">
        <v>2014000135</v>
      </c>
      <c r="M1772" t="s">
        <v>3351</v>
      </c>
      <c r="N1772" t="s">
        <v>248</v>
      </c>
      <c r="O1772" t="s">
        <v>153</v>
      </c>
      <c r="P1772" t="s">
        <v>58</v>
      </c>
      <c r="Q1772">
        <v>20000</v>
      </c>
      <c r="R1772" t="s">
        <v>70</v>
      </c>
      <c r="S1772">
        <v>10</v>
      </c>
      <c r="T1772" t="s">
        <v>60</v>
      </c>
      <c r="U1772">
        <v>110</v>
      </c>
      <c r="V1772" t="s">
        <v>61</v>
      </c>
      <c r="W1772">
        <v>1</v>
      </c>
      <c r="X1772" t="s">
        <v>52</v>
      </c>
      <c r="Y1772" t="s">
        <v>62</v>
      </c>
      <c r="Z1772" t="s">
        <v>3352</v>
      </c>
      <c r="AA1772" t="s">
        <v>3353</v>
      </c>
      <c r="AB1772">
        <v>24040</v>
      </c>
      <c r="AC1772" t="s">
        <v>518</v>
      </c>
      <c r="AD1772" t="s">
        <v>325</v>
      </c>
      <c r="AE1772" t="s">
        <v>3354</v>
      </c>
      <c r="AG1772">
        <v>0</v>
      </c>
      <c r="AH1772">
        <v>0</v>
      </c>
      <c r="AI1772">
        <v>0</v>
      </c>
      <c r="AJ1772">
        <v>0</v>
      </c>
      <c r="AK1772">
        <v>0</v>
      </c>
      <c r="AO1772">
        <v>0</v>
      </c>
      <c r="AP1772">
        <v>0</v>
      </c>
      <c r="AQ1772">
        <v>0</v>
      </c>
      <c r="AR1772">
        <v>0</v>
      </c>
      <c r="AS1772">
        <v>0.30131987469544003</v>
      </c>
      <c r="AT1772" t="s">
        <v>68</v>
      </c>
      <c r="AV1772">
        <v>0</v>
      </c>
      <c r="AX1772">
        <v>3</v>
      </c>
      <c r="AY1772">
        <v>0.30131987469544003</v>
      </c>
    </row>
    <row r="1773" spans="1:51" x14ac:dyDescent="0.3">
      <c r="A1773">
        <v>820</v>
      </c>
      <c r="B1773">
        <v>889</v>
      </c>
      <c r="C1773">
        <v>33130</v>
      </c>
      <c r="D1773">
        <v>11</v>
      </c>
      <c r="E1773">
        <v>20000</v>
      </c>
      <c r="F1773" t="s">
        <v>51</v>
      </c>
      <c r="G1773">
        <v>112</v>
      </c>
      <c r="H1773" t="s">
        <v>52</v>
      </c>
      <c r="I1773">
        <v>2016</v>
      </c>
      <c r="J1773" t="s">
        <v>53</v>
      </c>
      <c r="K1773" t="s">
        <v>54</v>
      </c>
      <c r="L1773" t="s">
        <v>3363</v>
      </c>
      <c r="M1773" t="s">
        <v>3364</v>
      </c>
      <c r="N1773" t="s">
        <v>315</v>
      </c>
      <c r="O1773" t="s">
        <v>153</v>
      </c>
      <c r="P1773" t="s">
        <v>316</v>
      </c>
      <c r="Q1773">
        <v>20000</v>
      </c>
      <c r="R1773" t="s">
        <v>59</v>
      </c>
      <c r="S1773">
        <v>10</v>
      </c>
      <c r="T1773" t="s">
        <v>60</v>
      </c>
      <c r="U1773">
        <v>110</v>
      </c>
      <c r="V1773" t="s">
        <v>61</v>
      </c>
      <c r="W1773">
        <v>1</v>
      </c>
      <c r="X1773" t="s">
        <v>52</v>
      </c>
      <c r="Y1773" t="s">
        <v>62</v>
      </c>
      <c r="Z1773" t="s">
        <v>3365</v>
      </c>
      <c r="AA1773" t="s">
        <v>3366</v>
      </c>
      <c r="AB1773">
        <v>33130</v>
      </c>
      <c r="AC1773" t="s">
        <v>1366</v>
      </c>
      <c r="AD1773" t="s">
        <v>1367</v>
      </c>
      <c r="AE1773" t="s">
        <v>3367</v>
      </c>
      <c r="AG1773">
        <v>0</v>
      </c>
      <c r="AH1773">
        <v>0</v>
      </c>
      <c r="AI1773">
        <v>1</v>
      </c>
      <c r="AK1773">
        <v>0</v>
      </c>
      <c r="AO1773">
        <v>0</v>
      </c>
      <c r="AP1773">
        <v>0</v>
      </c>
      <c r="AQ1773">
        <v>0</v>
      </c>
      <c r="AR1773">
        <v>0</v>
      </c>
      <c r="AS1773" s="1">
        <v>4.87295509919944E-2</v>
      </c>
      <c r="AT1773" t="s">
        <v>68</v>
      </c>
      <c r="AV1773">
        <v>0</v>
      </c>
      <c r="AX1773">
        <v>3</v>
      </c>
      <c r="AY1773">
        <v>4.87295509919944E-2</v>
      </c>
    </row>
    <row r="1774" spans="1:51" x14ac:dyDescent="0.3">
      <c r="A1774">
        <v>820</v>
      </c>
      <c r="B1774">
        <v>789</v>
      </c>
      <c r="C1774">
        <v>31310</v>
      </c>
      <c r="D1774">
        <v>11</v>
      </c>
      <c r="E1774">
        <v>40000</v>
      </c>
      <c r="F1774" t="s">
        <v>51</v>
      </c>
      <c r="G1774">
        <v>112</v>
      </c>
      <c r="H1774" t="s">
        <v>52</v>
      </c>
      <c r="I1774">
        <v>2016</v>
      </c>
      <c r="J1774" t="s">
        <v>53</v>
      </c>
      <c r="K1774" t="s">
        <v>54</v>
      </c>
      <c r="L1774">
        <v>2016000161</v>
      </c>
      <c r="M1774" t="s">
        <v>3376</v>
      </c>
      <c r="N1774" t="s">
        <v>1095</v>
      </c>
      <c r="O1774" t="s">
        <v>285</v>
      </c>
      <c r="P1774" t="s">
        <v>316</v>
      </c>
      <c r="Q1774">
        <v>40000</v>
      </c>
      <c r="R1774" t="s">
        <v>1096</v>
      </c>
      <c r="S1774">
        <v>10</v>
      </c>
      <c r="T1774" t="s">
        <v>60</v>
      </c>
      <c r="U1774">
        <v>110</v>
      </c>
      <c r="V1774" t="s">
        <v>61</v>
      </c>
      <c r="W1774">
        <v>1</v>
      </c>
      <c r="X1774" t="s">
        <v>52</v>
      </c>
      <c r="Y1774" t="s">
        <v>62</v>
      </c>
      <c r="Z1774" t="s">
        <v>3377</v>
      </c>
      <c r="AA1774" t="s">
        <v>3378</v>
      </c>
      <c r="AB1774">
        <v>31310</v>
      </c>
      <c r="AC1774" t="s">
        <v>208</v>
      </c>
      <c r="AD1774" t="s">
        <v>209</v>
      </c>
      <c r="AE1774" t="s">
        <v>3379</v>
      </c>
      <c r="AG1774">
        <v>0</v>
      </c>
      <c r="AH1774">
        <v>0</v>
      </c>
      <c r="AI1774">
        <v>0</v>
      </c>
      <c r="AJ1774">
        <v>2</v>
      </c>
      <c r="AK1774">
        <v>0</v>
      </c>
      <c r="AO1774">
        <v>0</v>
      </c>
      <c r="AP1774">
        <v>0</v>
      </c>
      <c r="AQ1774">
        <v>0</v>
      </c>
      <c r="AR1774">
        <v>0</v>
      </c>
      <c r="AS1774" s="1">
        <v>4.7675301079011398E-2</v>
      </c>
      <c r="AT1774" t="s">
        <v>68</v>
      </c>
      <c r="AV1774">
        <v>3.4750999999999999</v>
      </c>
      <c r="AX1774">
        <v>1</v>
      </c>
      <c r="AY1774">
        <v>4.7675301079011502E-2</v>
      </c>
    </row>
    <row r="1775" spans="1:51" x14ac:dyDescent="0.3">
      <c r="A1775">
        <v>820</v>
      </c>
      <c r="B1775">
        <v>836</v>
      </c>
      <c r="C1775">
        <v>12110</v>
      </c>
      <c r="D1775">
        <v>11</v>
      </c>
      <c r="E1775">
        <v>40000</v>
      </c>
      <c r="F1775" t="s">
        <v>51</v>
      </c>
      <c r="G1775">
        <v>112</v>
      </c>
      <c r="H1775" t="s">
        <v>52</v>
      </c>
      <c r="I1775">
        <v>2016</v>
      </c>
      <c r="J1775" t="s">
        <v>53</v>
      </c>
      <c r="K1775" t="s">
        <v>54</v>
      </c>
      <c r="L1775">
        <v>2015000074</v>
      </c>
      <c r="M1775" t="s">
        <v>3383</v>
      </c>
      <c r="N1775" t="s">
        <v>152</v>
      </c>
      <c r="O1775" t="s">
        <v>153</v>
      </c>
      <c r="P1775" t="s">
        <v>58</v>
      </c>
      <c r="Q1775">
        <v>40000</v>
      </c>
      <c r="R1775" t="s">
        <v>503</v>
      </c>
      <c r="S1775">
        <v>10</v>
      </c>
      <c r="T1775" t="s">
        <v>60</v>
      </c>
      <c r="U1775">
        <v>110</v>
      </c>
      <c r="V1775" t="s">
        <v>61</v>
      </c>
      <c r="W1775">
        <v>1</v>
      </c>
      <c r="X1775" t="s">
        <v>52</v>
      </c>
      <c r="Y1775" t="s">
        <v>62</v>
      </c>
      <c r="Z1775" t="s">
        <v>3384</v>
      </c>
      <c r="AA1775" t="s">
        <v>3385</v>
      </c>
      <c r="AB1775">
        <v>12110</v>
      </c>
      <c r="AC1775" t="s">
        <v>237</v>
      </c>
      <c r="AD1775" t="s">
        <v>238</v>
      </c>
      <c r="AE1775" t="s">
        <v>3386</v>
      </c>
      <c r="AG1775">
        <v>1</v>
      </c>
      <c r="AH1775">
        <v>0</v>
      </c>
      <c r="AI1775">
        <v>1</v>
      </c>
      <c r="AK1775">
        <v>1</v>
      </c>
      <c r="AO1775">
        <v>0</v>
      </c>
      <c r="AP1775">
        <v>0</v>
      </c>
      <c r="AQ1775">
        <v>0</v>
      </c>
      <c r="AR1775">
        <v>0</v>
      </c>
      <c r="AS1775">
        <v>6.2118064740689101E-2</v>
      </c>
      <c r="AT1775" t="s">
        <v>68</v>
      </c>
      <c r="AV1775">
        <v>0</v>
      </c>
      <c r="AX1775">
        <v>3</v>
      </c>
      <c r="AY1775">
        <v>6.2118064740689198E-2</v>
      </c>
    </row>
    <row r="1776" spans="1:51" x14ac:dyDescent="0.3">
      <c r="A1776">
        <v>820</v>
      </c>
      <c r="B1776">
        <v>836</v>
      </c>
      <c r="C1776">
        <v>31320</v>
      </c>
      <c r="D1776">
        <v>11</v>
      </c>
      <c r="E1776">
        <v>40000</v>
      </c>
      <c r="F1776" t="s">
        <v>51</v>
      </c>
      <c r="G1776">
        <v>112</v>
      </c>
      <c r="H1776" t="s">
        <v>52</v>
      </c>
      <c r="I1776">
        <v>2016</v>
      </c>
      <c r="J1776" t="s">
        <v>53</v>
      </c>
      <c r="K1776" t="s">
        <v>54</v>
      </c>
      <c r="L1776">
        <v>2014000144</v>
      </c>
      <c r="M1776" t="s">
        <v>3387</v>
      </c>
      <c r="N1776" t="s">
        <v>152</v>
      </c>
      <c r="O1776" t="s">
        <v>153</v>
      </c>
      <c r="P1776" t="s">
        <v>58</v>
      </c>
      <c r="Q1776">
        <v>40000</v>
      </c>
      <c r="R1776" t="s">
        <v>370</v>
      </c>
      <c r="S1776">
        <v>10</v>
      </c>
      <c r="T1776" t="s">
        <v>60</v>
      </c>
      <c r="U1776">
        <v>110</v>
      </c>
      <c r="V1776" t="s">
        <v>61</v>
      </c>
      <c r="W1776">
        <v>1</v>
      </c>
      <c r="X1776" t="s">
        <v>52</v>
      </c>
      <c r="Y1776" t="s">
        <v>62</v>
      </c>
      <c r="Z1776" t="s">
        <v>3388</v>
      </c>
      <c r="AA1776" t="s">
        <v>3389</v>
      </c>
      <c r="AB1776">
        <v>31320</v>
      </c>
      <c r="AC1776" t="s">
        <v>259</v>
      </c>
      <c r="AD1776" t="s">
        <v>209</v>
      </c>
      <c r="AE1776" t="s">
        <v>3390</v>
      </c>
      <c r="AG1776">
        <v>0</v>
      </c>
      <c r="AH1776">
        <v>1</v>
      </c>
      <c r="AI1776">
        <v>1</v>
      </c>
      <c r="AJ1776">
        <v>1</v>
      </c>
      <c r="AK1776">
        <v>0</v>
      </c>
      <c r="AO1776">
        <v>0</v>
      </c>
      <c r="AP1776">
        <v>0</v>
      </c>
      <c r="AQ1776">
        <v>0</v>
      </c>
      <c r="AR1776">
        <v>0</v>
      </c>
      <c r="AS1776">
        <v>0.26640056387051803</v>
      </c>
      <c r="AT1776" t="s">
        <v>68</v>
      </c>
      <c r="AV1776">
        <v>0</v>
      </c>
      <c r="AX1776">
        <v>3</v>
      </c>
      <c r="AY1776">
        <v>0.26640056387051902</v>
      </c>
    </row>
    <row r="1777" spans="1:51" x14ac:dyDescent="0.3">
      <c r="A1777">
        <v>820</v>
      </c>
      <c r="B1777">
        <v>880</v>
      </c>
      <c r="C1777">
        <v>23210</v>
      </c>
      <c r="D1777">
        <v>11</v>
      </c>
      <c r="E1777">
        <v>40000</v>
      </c>
      <c r="F1777" t="s">
        <v>51</v>
      </c>
      <c r="G1777">
        <v>112</v>
      </c>
      <c r="H1777" t="s">
        <v>52</v>
      </c>
      <c r="I1777">
        <v>2016</v>
      </c>
      <c r="J1777" t="s">
        <v>53</v>
      </c>
      <c r="K1777" t="s">
        <v>54</v>
      </c>
      <c r="L1777">
        <v>2014000028</v>
      </c>
      <c r="M1777" t="s">
        <v>3391</v>
      </c>
      <c r="N1777" t="s">
        <v>168</v>
      </c>
      <c r="O1777" t="s">
        <v>153</v>
      </c>
      <c r="P1777" t="s">
        <v>94</v>
      </c>
      <c r="Q1777">
        <v>40000</v>
      </c>
      <c r="R1777" t="s">
        <v>429</v>
      </c>
      <c r="S1777">
        <v>10</v>
      </c>
      <c r="T1777" t="s">
        <v>60</v>
      </c>
      <c r="U1777">
        <v>110</v>
      </c>
      <c r="V1777" t="s">
        <v>61</v>
      </c>
      <c r="W1777">
        <v>1</v>
      </c>
      <c r="X1777" t="s">
        <v>52</v>
      </c>
      <c r="Y1777" t="s">
        <v>62</v>
      </c>
      <c r="Z1777" t="s">
        <v>3392</v>
      </c>
      <c r="AA1777" t="s">
        <v>3393</v>
      </c>
      <c r="AB1777">
        <v>23210</v>
      </c>
      <c r="AC1777" t="s">
        <v>506</v>
      </c>
      <c r="AD1777" t="s">
        <v>507</v>
      </c>
      <c r="AE1777" t="s">
        <v>3394</v>
      </c>
      <c r="AG1777">
        <v>0</v>
      </c>
      <c r="AH1777">
        <v>2</v>
      </c>
      <c r="AI1777">
        <v>0</v>
      </c>
      <c r="AK1777">
        <v>0</v>
      </c>
      <c r="AO1777">
        <v>0</v>
      </c>
      <c r="AP1777">
        <v>2</v>
      </c>
      <c r="AQ1777">
        <v>0</v>
      </c>
      <c r="AR1777">
        <v>0</v>
      </c>
      <c r="AS1777">
        <v>1.6698621719457001</v>
      </c>
      <c r="AT1777" t="s">
        <v>68</v>
      </c>
      <c r="AV1777">
        <v>0</v>
      </c>
      <c r="AX1777">
        <v>3</v>
      </c>
      <c r="AY1777">
        <v>1.6698621719457001</v>
      </c>
    </row>
    <row r="1778" spans="1:51" x14ac:dyDescent="0.3">
      <c r="A1778">
        <v>820</v>
      </c>
      <c r="B1778">
        <v>889</v>
      </c>
      <c r="C1778">
        <v>11182</v>
      </c>
      <c r="D1778">
        <v>11</v>
      </c>
      <c r="E1778">
        <v>40000</v>
      </c>
      <c r="F1778" t="s">
        <v>51</v>
      </c>
      <c r="G1778">
        <v>112</v>
      </c>
      <c r="H1778" t="s">
        <v>52</v>
      </c>
      <c r="I1778">
        <v>2016</v>
      </c>
      <c r="J1778" t="s">
        <v>53</v>
      </c>
      <c r="K1778" t="s">
        <v>54</v>
      </c>
      <c r="L1778">
        <v>2014000170</v>
      </c>
      <c r="M1778" t="s">
        <v>3403</v>
      </c>
      <c r="N1778" t="s">
        <v>315</v>
      </c>
      <c r="O1778" t="s">
        <v>153</v>
      </c>
      <c r="P1778" t="s">
        <v>316</v>
      </c>
      <c r="Q1778">
        <v>40000</v>
      </c>
      <c r="R1778" t="s">
        <v>370</v>
      </c>
      <c r="S1778">
        <v>10</v>
      </c>
      <c r="T1778" t="s">
        <v>60</v>
      </c>
      <c r="U1778">
        <v>110</v>
      </c>
      <c r="V1778" t="s">
        <v>61</v>
      </c>
      <c r="W1778">
        <v>1</v>
      </c>
      <c r="X1778" t="s">
        <v>52</v>
      </c>
      <c r="Y1778" t="s">
        <v>62</v>
      </c>
      <c r="Z1778" t="s">
        <v>3404</v>
      </c>
      <c r="AA1778" t="s">
        <v>3405</v>
      </c>
      <c r="AB1778">
        <v>11182</v>
      </c>
      <c r="AC1778" t="s">
        <v>373</v>
      </c>
      <c r="AD1778" t="s">
        <v>217</v>
      </c>
      <c r="AE1778" t="s">
        <v>3406</v>
      </c>
      <c r="AG1778">
        <v>1</v>
      </c>
      <c r="AH1778">
        <v>0</v>
      </c>
      <c r="AI1778">
        <v>0</v>
      </c>
      <c r="AK1778">
        <v>0</v>
      </c>
      <c r="AO1778">
        <v>0</v>
      </c>
      <c r="AP1778">
        <v>0</v>
      </c>
      <c r="AQ1778">
        <v>0</v>
      </c>
      <c r="AR1778">
        <v>0</v>
      </c>
      <c r="AS1778">
        <v>0.41768186564566601</v>
      </c>
      <c r="AT1778" t="s">
        <v>68</v>
      </c>
      <c r="AV1778">
        <v>1.6707000000000001</v>
      </c>
      <c r="AX1778">
        <v>3</v>
      </c>
      <c r="AY1778">
        <v>0.41768186564566701</v>
      </c>
    </row>
    <row r="1779" spans="1:51" x14ac:dyDescent="0.3">
      <c r="A1779">
        <v>820</v>
      </c>
      <c r="B1779">
        <v>889</v>
      </c>
      <c r="C1779">
        <v>15110</v>
      </c>
      <c r="D1779">
        <v>11</v>
      </c>
      <c r="E1779">
        <v>40000</v>
      </c>
      <c r="F1779" t="s">
        <v>51</v>
      </c>
      <c r="G1779">
        <v>112</v>
      </c>
      <c r="H1779" t="s">
        <v>52</v>
      </c>
      <c r="I1779">
        <v>2016</v>
      </c>
      <c r="J1779" t="s">
        <v>53</v>
      </c>
      <c r="K1779" t="s">
        <v>54</v>
      </c>
      <c r="L1779">
        <v>2016000095</v>
      </c>
      <c r="M1779" t="s">
        <v>3407</v>
      </c>
      <c r="N1779" t="s">
        <v>315</v>
      </c>
      <c r="O1779" t="s">
        <v>153</v>
      </c>
      <c r="P1779" t="s">
        <v>316</v>
      </c>
      <c r="Q1779">
        <v>40000</v>
      </c>
      <c r="R1779" t="s">
        <v>1136</v>
      </c>
      <c r="S1779">
        <v>10</v>
      </c>
      <c r="T1779" t="s">
        <v>60</v>
      </c>
      <c r="U1779">
        <v>110</v>
      </c>
      <c r="V1779" t="s">
        <v>61</v>
      </c>
      <c r="W1779">
        <v>1</v>
      </c>
      <c r="X1779" t="s">
        <v>52</v>
      </c>
      <c r="Y1779" t="s">
        <v>62</v>
      </c>
      <c r="Z1779" t="s">
        <v>3408</v>
      </c>
      <c r="AA1779" t="s">
        <v>3409</v>
      </c>
      <c r="AB1779">
        <v>15110</v>
      </c>
      <c r="AC1779" t="s">
        <v>80</v>
      </c>
      <c r="AD1779" t="s">
        <v>81</v>
      </c>
      <c r="AE1779" t="s">
        <v>3410</v>
      </c>
      <c r="AG1779">
        <v>0</v>
      </c>
      <c r="AH1779">
        <v>0</v>
      </c>
      <c r="AI1779">
        <v>2</v>
      </c>
      <c r="AK1779">
        <v>0</v>
      </c>
      <c r="AO1779">
        <v>0</v>
      </c>
      <c r="AP1779">
        <v>0</v>
      </c>
      <c r="AQ1779">
        <v>0</v>
      </c>
      <c r="AR1779">
        <v>0</v>
      </c>
      <c r="AS1779" s="1">
        <v>4.52488687782805E-2</v>
      </c>
      <c r="AT1779" t="s">
        <v>68</v>
      </c>
      <c r="AV1779">
        <v>4.87E-2</v>
      </c>
      <c r="AX1779">
        <v>1</v>
      </c>
      <c r="AY1779">
        <v>4.52488687782805E-2</v>
      </c>
    </row>
    <row r="1780" spans="1:51" x14ac:dyDescent="0.3">
      <c r="A1780">
        <v>820</v>
      </c>
      <c r="B1780">
        <v>889</v>
      </c>
      <c r="C1780">
        <v>31310</v>
      </c>
      <c r="D1780">
        <v>11</v>
      </c>
      <c r="E1780">
        <v>40000</v>
      </c>
      <c r="F1780" t="s">
        <v>51</v>
      </c>
      <c r="G1780">
        <v>112</v>
      </c>
      <c r="H1780" t="s">
        <v>52</v>
      </c>
      <c r="I1780">
        <v>2016</v>
      </c>
      <c r="J1780" t="s">
        <v>53</v>
      </c>
      <c r="K1780" t="s">
        <v>54</v>
      </c>
      <c r="L1780">
        <v>2016000010</v>
      </c>
      <c r="M1780" t="s">
        <v>3416</v>
      </c>
      <c r="N1780" t="s">
        <v>315</v>
      </c>
      <c r="O1780" t="s">
        <v>153</v>
      </c>
      <c r="P1780" t="s">
        <v>316</v>
      </c>
      <c r="Q1780">
        <v>40000</v>
      </c>
      <c r="R1780" t="s">
        <v>370</v>
      </c>
      <c r="S1780">
        <v>10</v>
      </c>
      <c r="T1780" t="s">
        <v>60</v>
      </c>
      <c r="U1780">
        <v>110</v>
      </c>
      <c r="V1780" t="s">
        <v>61</v>
      </c>
      <c r="W1780">
        <v>1</v>
      </c>
      <c r="X1780" t="s">
        <v>52</v>
      </c>
      <c r="Y1780" t="s">
        <v>62</v>
      </c>
      <c r="Z1780" t="s">
        <v>3417</v>
      </c>
      <c r="AA1780" t="s">
        <v>3418</v>
      </c>
      <c r="AB1780">
        <v>31310</v>
      </c>
      <c r="AC1780" t="s">
        <v>208</v>
      </c>
      <c r="AD1780" t="s">
        <v>209</v>
      </c>
      <c r="AE1780" t="s">
        <v>3419</v>
      </c>
      <c r="AG1780">
        <v>0</v>
      </c>
      <c r="AH1780">
        <v>1</v>
      </c>
      <c r="AI1780">
        <v>0</v>
      </c>
      <c r="AJ1780">
        <v>2</v>
      </c>
      <c r="AK1780">
        <v>0</v>
      </c>
      <c r="AO1780">
        <v>1</v>
      </c>
      <c r="AP1780">
        <v>0</v>
      </c>
      <c r="AQ1780">
        <v>0</v>
      </c>
      <c r="AR1780">
        <v>0</v>
      </c>
      <c r="AS1780" s="1">
        <v>1.5696484510964101E-2</v>
      </c>
      <c r="AT1780" t="s">
        <v>68</v>
      </c>
      <c r="AV1780">
        <v>3.4799999999999998E-2</v>
      </c>
      <c r="AX1780">
        <v>1</v>
      </c>
      <c r="AY1780">
        <v>1.5696484510964101E-2</v>
      </c>
    </row>
    <row r="1781" spans="1:51" x14ac:dyDescent="0.3">
      <c r="A1781">
        <v>820</v>
      </c>
      <c r="B1781">
        <v>862</v>
      </c>
      <c r="C1781">
        <v>74020</v>
      </c>
      <c r="D1781">
        <v>11</v>
      </c>
      <c r="E1781">
        <v>60000</v>
      </c>
      <c r="F1781" t="s">
        <v>51</v>
      </c>
      <c r="G1781">
        <v>112</v>
      </c>
      <c r="H1781" t="s">
        <v>52</v>
      </c>
      <c r="I1781">
        <v>2016</v>
      </c>
      <c r="J1781" t="s">
        <v>53</v>
      </c>
      <c r="K1781" t="s">
        <v>54</v>
      </c>
      <c r="L1781">
        <v>2015000132</v>
      </c>
      <c r="M1781" t="s">
        <v>3436</v>
      </c>
      <c r="N1781" t="s">
        <v>363</v>
      </c>
      <c r="O1781" t="s">
        <v>153</v>
      </c>
      <c r="P1781" t="s">
        <v>86</v>
      </c>
      <c r="Q1781">
        <v>60000</v>
      </c>
      <c r="R1781" t="s">
        <v>100</v>
      </c>
      <c r="S1781">
        <v>10</v>
      </c>
      <c r="T1781" t="s">
        <v>60</v>
      </c>
      <c r="U1781">
        <v>110</v>
      </c>
      <c r="V1781" t="s">
        <v>61</v>
      </c>
      <c r="W1781">
        <v>1</v>
      </c>
      <c r="X1781" t="s">
        <v>52</v>
      </c>
      <c r="Y1781" t="s">
        <v>62</v>
      </c>
      <c r="Z1781" t="s">
        <v>3437</v>
      </c>
      <c r="AA1781" t="s">
        <v>3438</v>
      </c>
      <c r="AB1781">
        <v>74020</v>
      </c>
      <c r="AC1781" t="s">
        <v>817</v>
      </c>
      <c r="AD1781" t="s">
        <v>818</v>
      </c>
      <c r="AE1781" t="s">
        <v>3439</v>
      </c>
      <c r="AG1781">
        <v>1</v>
      </c>
      <c r="AH1781">
        <v>1</v>
      </c>
      <c r="AI1781">
        <v>0</v>
      </c>
      <c r="AK1781">
        <v>0</v>
      </c>
      <c r="AO1781">
        <v>0</v>
      </c>
      <c r="AP1781">
        <v>2</v>
      </c>
      <c r="AQ1781">
        <v>2</v>
      </c>
      <c r="AR1781">
        <v>0</v>
      </c>
      <c r="AS1781">
        <v>0.47370885485555098</v>
      </c>
      <c r="AT1781" t="s">
        <v>68</v>
      </c>
      <c r="AV1781">
        <v>0.95840000000000003</v>
      </c>
      <c r="AX1781">
        <v>3</v>
      </c>
      <c r="AY1781">
        <v>0.47370885485555198</v>
      </c>
    </row>
    <row r="1782" spans="1:51" x14ac:dyDescent="0.3">
      <c r="A1782">
        <v>820</v>
      </c>
      <c r="B1782">
        <v>866</v>
      </c>
      <c r="C1782">
        <v>72010</v>
      </c>
      <c r="D1782">
        <v>11</v>
      </c>
      <c r="E1782">
        <v>60000</v>
      </c>
      <c r="F1782" t="s">
        <v>51</v>
      </c>
      <c r="G1782">
        <v>112</v>
      </c>
      <c r="H1782" t="s">
        <v>52</v>
      </c>
      <c r="I1782">
        <v>2016</v>
      </c>
      <c r="J1782" t="s">
        <v>53</v>
      </c>
      <c r="K1782" t="s">
        <v>54</v>
      </c>
      <c r="L1782">
        <v>2016000176</v>
      </c>
      <c r="M1782" t="s">
        <v>3825</v>
      </c>
      <c r="N1782" t="s">
        <v>248</v>
      </c>
      <c r="O1782" t="s">
        <v>153</v>
      </c>
      <c r="P1782" t="s">
        <v>58</v>
      </c>
      <c r="Q1782">
        <v>60000</v>
      </c>
      <c r="R1782" t="s">
        <v>87</v>
      </c>
      <c r="S1782">
        <v>10</v>
      </c>
      <c r="T1782" t="s">
        <v>60</v>
      </c>
      <c r="U1782">
        <v>110</v>
      </c>
      <c r="V1782" t="s">
        <v>61</v>
      </c>
      <c r="W1782">
        <v>1</v>
      </c>
      <c r="X1782" t="s">
        <v>52</v>
      </c>
      <c r="Y1782" t="s">
        <v>62</v>
      </c>
      <c r="Z1782" t="s">
        <v>3826</v>
      </c>
      <c r="AA1782" t="s">
        <v>3827</v>
      </c>
      <c r="AB1782">
        <v>72010</v>
      </c>
      <c r="AC1782" t="s">
        <v>339</v>
      </c>
      <c r="AD1782" t="s">
        <v>340</v>
      </c>
      <c r="AE1782" t="s">
        <v>3828</v>
      </c>
      <c r="AG1782">
        <v>0</v>
      </c>
      <c r="AH1782">
        <v>0</v>
      </c>
      <c r="AI1782">
        <v>0</v>
      </c>
      <c r="AK1782">
        <v>0</v>
      </c>
      <c r="AO1782">
        <v>0</v>
      </c>
      <c r="AP1782">
        <v>0</v>
      </c>
      <c r="AQ1782">
        <v>0</v>
      </c>
      <c r="AR1782">
        <v>0</v>
      </c>
      <c r="AS1782" s="1">
        <v>2.9306501914375199E-2</v>
      </c>
      <c r="AT1782" t="s">
        <v>68</v>
      </c>
      <c r="AV1782">
        <v>3.4799999999999998E-2</v>
      </c>
      <c r="AX1782">
        <v>1</v>
      </c>
      <c r="AY1782">
        <v>2.9306501914375199E-2</v>
      </c>
    </row>
    <row r="1783" spans="1:51" x14ac:dyDescent="0.3">
      <c r="A1783">
        <v>820</v>
      </c>
      <c r="B1783">
        <v>870</v>
      </c>
      <c r="C1783">
        <v>23230</v>
      </c>
      <c r="D1783">
        <v>11</v>
      </c>
      <c r="E1783">
        <v>60000</v>
      </c>
      <c r="F1783" t="s">
        <v>51</v>
      </c>
      <c r="G1783">
        <v>112</v>
      </c>
      <c r="H1783" t="s">
        <v>52</v>
      </c>
      <c r="I1783">
        <v>2016</v>
      </c>
      <c r="J1783" t="s">
        <v>53</v>
      </c>
      <c r="K1783" t="s">
        <v>54</v>
      </c>
      <c r="L1783">
        <v>2010000435</v>
      </c>
      <c r="M1783" t="s">
        <v>3448</v>
      </c>
      <c r="N1783" t="s">
        <v>179</v>
      </c>
      <c r="O1783" t="s">
        <v>153</v>
      </c>
      <c r="P1783" t="s">
        <v>94</v>
      </c>
      <c r="Q1783">
        <v>60000</v>
      </c>
      <c r="R1783" t="s">
        <v>100</v>
      </c>
      <c r="S1783">
        <v>10</v>
      </c>
      <c r="T1783" t="s">
        <v>60</v>
      </c>
      <c r="U1783">
        <v>110</v>
      </c>
      <c r="V1783" t="s">
        <v>61</v>
      </c>
      <c r="W1783">
        <v>1</v>
      </c>
      <c r="X1783" t="s">
        <v>52</v>
      </c>
      <c r="Y1783" t="s">
        <v>62</v>
      </c>
      <c r="Z1783" t="s">
        <v>3449</v>
      </c>
      <c r="AA1783" t="s">
        <v>3450</v>
      </c>
      <c r="AB1783">
        <v>23230</v>
      </c>
      <c r="AC1783" t="s">
        <v>1315</v>
      </c>
      <c r="AD1783" t="s">
        <v>507</v>
      </c>
      <c r="AE1783" t="s">
        <v>3451</v>
      </c>
      <c r="AG1783">
        <v>0</v>
      </c>
      <c r="AH1783">
        <v>1</v>
      </c>
      <c r="AI1783">
        <v>0</v>
      </c>
      <c r="AK1783">
        <v>0</v>
      </c>
      <c r="AO1783">
        <v>0</v>
      </c>
      <c r="AP1783">
        <v>2</v>
      </c>
      <c r="AQ1783">
        <v>0</v>
      </c>
      <c r="AR1783">
        <v>0</v>
      </c>
      <c r="AS1783">
        <v>0.231704838148277</v>
      </c>
      <c r="AT1783" t="s">
        <v>68</v>
      </c>
      <c r="AV1783">
        <v>0</v>
      </c>
      <c r="AX1783">
        <v>3</v>
      </c>
      <c r="AY1783">
        <v>0.231704838148277</v>
      </c>
    </row>
    <row r="1784" spans="1:51" x14ac:dyDescent="0.3">
      <c r="A1784">
        <v>820</v>
      </c>
      <c r="B1784">
        <v>460</v>
      </c>
      <c r="C1784">
        <v>31120</v>
      </c>
      <c r="D1784">
        <v>11</v>
      </c>
      <c r="E1784">
        <v>10000</v>
      </c>
      <c r="F1784" t="s">
        <v>51</v>
      </c>
      <c r="G1784">
        <v>112</v>
      </c>
      <c r="H1784" t="s">
        <v>91</v>
      </c>
      <c r="I1784">
        <v>2016</v>
      </c>
      <c r="J1784" t="s">
        <v>53</v>
      </c>
      <c r="K1784" t="s">
        <v>54</v>
      </c>
      <c r="L1784">
        <v>2012000137</v>
      </c>
      <c r="M1784" t="s">
        <v>3456</v>
      </c>
      <c r="N1784" t="s">
        <v>3457</v>
      </c>
      <c r="O1784" t="s">
        <v>522</v>
      </c>
      <c r="P1784" t="s">
        <v>3229</v>
      </c>
      <c r="Q1784">
        <v>10000</v>
      </c>
      <c r="R1784" t="s">
        <v>523</v>
      </c>
      <c r="S1784">
        <v>10</v>
      </c>
      <c r="T1784" t="s">
        <v>60</v>
      </c>
      <c r="U1784">
        <v>110</v>
      </c>
      <c r="V1784" t="s">
        <v>61</v>
      </c>
      <c r="W1784">
        <v>1</v>
      </c>
      <c r="X1784" t="s">
        <v>91</v>
      </c>
      <c r="Y1784" t="s">
        <v>96</v>
      </c>
      <c r="Z1784" t="s">
        <v>3458</v>
      </c>
      <c r="AA1784" t="s">
        <v>3459</v>
      </c>
      <c r="AB1784">
        <v>31120</v>
      </c>
      <c r="AC1784" t="s">
        <v>73</v>
      </c>
      <c r="AD1784" t="s">
        <v>74</v>
      </c>
      <c r="AE1784" t="s">
        <v>3460</v>
      </c>
      <c r="AG1784">
        <v>0</v>
      </c>
      <c r="AH1784">
        <v>1</v>
      </c>
      <c r="AI1784">
        <v>0</v>
      </c>
      <c r="AJ1784">
        <v>1</v>
      </c>
      <c r="AK1784">
        <v>0</v>
      </c>
      <c r="AO1784">
        <v>2</v>
      </c>
      <c r="AP1784">
        <v>0</v>
      </c>
      <c r="AQ1784">
        <v>0</v>
      </c>
      <c r="AR1784">
        <v>0</v>
      </c>
      <c r="AS1784">
        <v>0.60435769578837395</v>
      </c>
      <c r="AT1784" t="s">
        <v>68</v>
      </c>
      <c r="AV1784">
        <v>0</v>
      </c>
      <c r="AX1784">
        <v>3</v>
      </c>
      <c r="AY1784">
        <v>0.60435769578837495</v>
      </c>
    </row>
    <row r="1785" spans="1:51" x14ac:dyDescent="0.3">
      <c r="A1785">
        <v>820</v>
      </c>
      <c r="B1785">
        <v>769</v>
      </c>
      <c r="C1785">
        <v>43060</v>
      </c>
      <c r="D1785">
        <v>11</v>
      </c>
      <c r="E1785">
        <v>10000</v>
      </c>
      <c r="F1785" t="s">
        <v>51</v>
      </c>
      <c r="G1785">
        <v>112</v>
      </c>
      <c r="H1785" t="s">
        <v>91</v>
      </c>
      <c r="I1785">
        <v>2016</v>
      </c>
      <c r="J1785" t="s">
        <v>53</v>
      </c>
      <c r="K1785" t="s">
        <v>54</v>
      </c>
      <c r="L1785" t="s">
        <v>1408</v>
      </c>
      <c r="M1785" t="s">
        <v>1409</v>
      </c>
      <c r="N1785" t="s">
        <v>539</v>
      </c>
      <c r="O1785" t="s">
        <v>285</v>
      </c>
      <c r="P1785" t="s">
        <v>86</v>
      </c>
      <c r="Q1785">
        <v>10000</v>
      </c>
      <c r="R1785" t="s">
        <v>523</v>
      </c>
      <c r="S1785">
        <v>10</v>
      </c>
      <c r="T1785" t="s">
        <v>60</v>
      </c>
      <c r="U1785">
        <v>110</v>
      </c>
      <c r="V1785" t="s">
        <v>61</v>
      </c>
      <c r="W1785">
        <v>1</v>
      </c>
      <c r="X1785" t="s">
        <v>91</v>
      </c>
      <c r="Y1785" t="s">
        <v>96</v>
      </c>
      <c r="Z1785" t="s">
        <v>1410</v>
      </c>
      <c r="AA1785" t="s">
        <v>1411</v>
      </c>
      <c r="AB1785">
        <v>43060</v>
      </c>
      <c r="AC1785" t="s">
        <v>3461</v>
      </c>
      <c r="AD1785" t="s">
        <v>66</v>
      </c>
      <c r="AE1785" t="s">
        <v>1413</v>
      </c>
      <c r="AG1785">
        <v>0</v>
      </c>
      <c r="AH1785">
        <v>2</v>
      </c>
      <c r="AI1785">
        <v>0</v>
      </c>
      <c r="AK1785">
        <v>0</v>
      </c>
      <c r="AO1785">
        <v>0</v>
      </c>
      <c r="AP1785">
        <v>0</v>
      </c>
      <c r="AQ1785">
        <v>2</v>
      </c>
      <c r="AR1785">
        <v>0</v>
      </c>
      <c r="AS1785">
        <v>0.56557187608771298</v>
      </c>
      <c r="AT1785" t="s">
        <v>68</v>
      </c>
      <c r="AV1785">
        <v>3.8565999999999998</v>
      </c>
      <c r="AX1785">
        <v>3</v>
      </c>
      <c r="AY1785">
        <v>0.56557187608771298</v>
      </c>
    </row>
    <row r="1786" spans="1:51" x14ac:dyDescent="0.3">
      <c r="A1786">
        <v>820</v>
      </c>
      <c r="B1786">
        <v>832</v>
      </c>
      <c r="C1786">
        <v>12281</v>
      </c>
      <c r="D1786">
        <v>11</v>
      </c>
      <c r="E1786">
        <v>10000</v>
      </c>
      <c r="F1786" t="s">
        <v>51</v>
      </c>
      <c r="G1786">
        <v>112</v>
      </c>
      <c r="H1786" t="s">
        <v>91</v>
      </c>
      <c r="I1786">
        <v>2016</v>
      </c>
      <c r="J1786" t="s">
        <v>53</v>
      </c>
      <c r="K1786" t="s">
        <v>54</v>
      </c>
      <c r="L1786">
        <v>2014000079</v>
      </c>
      <c r="M1786" t="s">
        <v>3463</v>
      </c>
      <c r="N1786" t="s">
        <v>556</v>
      </c>
      <c r="O1786" t="s">
        <v>153</v>
      </c>
      <c r="P1786" t="s">
        <v>94</v>
      </c>
      <c r="Q1786">
        <v>10000</v>
      </c>
      <c r="R1786" t="s">
        <v>523</v>
      </c>
      <c r="S1786">
        <v>10</v>
      </c>
      <c r="T1786" t="s">
        <v>60</v>
      </c>
      <c r="U1786">
        <v>110</v>
      </c>
      <c r="V1786" t="s">
        <v>61</v>
      </c>
      <c r="W1786">
        <v>1</v>
      </c>
      <c r="X1786" t="s">
        <v>91</v>
      </c>
      <c r="Y1786" t="s">
        <v>96</v>
      </c>
      <c r="Z1786" t="s">
        <v>3464</v>
      </c>
      <c r="AA1786" t="s">
        <v>3465</v>
      </c>
      <c r="AB1786">
        <v>12281</v>
      </c>
      <c r="AC1786" t="s">
        <v>1047</v>
      </c>
      <c r="AD1786" t="s">
        <v>385</v>
      </c>
      <c r="AE1786" t="s">
        <v>3466</v>
      </c>
      <c r="AG1786">
        <v>2</v>
      </c>
      <c r="AH1786">
        <v>0</v>
      </c>
      <c r="AI1786">
        <v>0</v>
      </c>
      <c r="AK1786">
        <v>4</v>
      </c>
      <c r="AO1786">
        <v>0</v>
      </c>
      <c r="AP1786">
        <v>0</v>
      </c>
      <c r="AQ1786">
        <v>0</v>
      </c>
      <c r="AR1786">
        <v>0</v>
      </c>
      <c r="AS1786" s="1">
        <v>3.1230650887573898E-2</v>
      </c>
      <c r="AT1786" t="s">
        <v>68</v>
      </c>
      <c r="AV1786">
        <v>0</v>
      </c>
      <c r="AX1786">
        <v>3</v>
      </c>
      <c r="AY1786">
        <v>3.1230650887573999E-2</v>
      </c>
    </row>
    <row r="1787" spans="1:51" x14ac:dyDescent="0.3">
      <c r="A1787">
        <v>820</v>
      </c>
      <c r="B1787">
        <v>862</v>
      </c>
      <c r="C1787">
        <v>15210</v>
      </c>
      <c r="D1787">
        <v>11</v>
      </c>
      <c r="E1787">
        <v>10000</v>
      </c>
      <c r="F1787" t="s">
        <v>51</v>
      </c>
      <c r="G1787">
        <v>112</v>
      </c>
      <c r="H1787" t="s">
        <v>91</v>
      </c>
      <c r="I1787">
        <v>2016</v>
      </c>
      <c r="J1787" t="s">
        <v>53</v>
      </c>
      <c r="K1787" t="s">
        <v>54</v>
      </c>
      <c r="L1787" t="s">
        <v>1447</v>
      </c>
      <c r="M1787" t="s">
        <v>1448</v>
      </c>
      <c r="N1787" t="s">
        <v>363</v>
      </c>
      <c r="O1787" t="s">
        <v>153</v>
      </c>
      <c r="P1787" t="s">
        <v>86</v>
      </c>
      <c r="Q1787">
        <v>10000</v>
      </c>
      <c r="R1787" t="s">
        <v>523</v>
      </c>
      <c r="S1787">
        <v>10</v>
      </c>
      <c r="T1787" t="s">
        <v>60</v>
      </c>
      <c r="U1787">
        <v>110</v>
      </c>
      <c r="V1787" t="s">
        <v>61</v>
      </c>
      <c r="W1787">
        <v>1</v>
      </c>
      <c r="X1787" t="s">
        <v>91</v>
      </c>
      <c r="Y1787" t="s">
        <v>96</v>
      </c>
      <c r="Z1787" t="s">
        <v>1449</v>
      </c>
      <c r="AA1787" t="s">
        <v>1450</v>
      </c>
      <c r="AB1787">
        <v>15210</v>
      </c>
      <c r="AC1787" t="s">
        <v>3092</v>
      </c>
      <c r="AD1787" t="s">
        <v>353</v>
      </c>
      <c r="AE1787" t="s">
        <v>1451</v>
      </c>
      <c r="AG1787">
        <v>1</v>
      </c>
      <c r="AH1787">
        <v>0</v>
      </c>
      <c r="AI1787">
        <v>2</v>
      </c>
      <c r="AK1787">
        <v>0</v>
      </c>
      <c r="AO1787">
        <v>0</v>
      </c>
      <c r="AP1787">
        <v>0</v>
      </c>
      <c r="AQ1787">
        <v>0</v>
      </c>
      <c r="AR1787">
        <v>0</v>
      </c>
      <c r="AS1787">
        <v>2.8615433901844698</v>
      </c>
      <c r="AT1787" t="s">
        <v>68</v>
      </c>
      <c r="AU1787">
        <v>0</v>
      </c>
      <c r="AX1787">
        <v>3</v>
      </c>
      <c r="AY1787">
        <v>2.86154339018448</v>
      </c>
    </row>
    <row r="1788" spans="1:51" x14ac:dyDescent="0.3">
      <c r="A1788">
        <v>820</v>
      </c>
      <c r="B1788">
        <v>862</v>
      </c>
      <c r="C1788">
        <v>23220</v>
      </c>
      <c r="D1788">
        <v>11</v>
      </c>
      <c r="E1788">
        <v>10000</v>
      </c>
      <c r="F1788" t="s">
        <v>51</v>
      </c>
      <c r="G1788">
        <v>112</v>
      </c>
      <c r="H1788" t="s">
        <v>91</v>
      </c>
      <c r="I1788">
        <v>2016</v>
      </c>
      <c r="J1788" t="s">
        <v>53</v>
      </c>
      <c r="K1788" t="s">
        <v>54</v>
      </c>
      <c r="L1788">
        <v>2013000118</v>
      </c>
      <c r="M1788" t="s">
        <v>1456</v>
      </c>
      <c r="N1788" t="s">
        <v>363</v>
      </c>
      <c r="O1788" t="s">
        <v>153</v>
      </c>
      <c r="P1788" t="s">
        <v>86</v>
      </c>
      <c r="Q1788">
        <v>10000</v>
      </c>
      <c r="R1788" t="s">
        <v>256</v>
      </c>
      <c r="S1788">
        <v>10</v>
      </c>
      <c r="T1788" t="s">
        <v>60</v>
      </c>
      <c r="U1788">
        <v>110</v>
      </c>
      <c r="V1788" t="s">
        <v>61</v>
      </c>
      <c r="W1788">
        <v>1</v>
      </c>
      <c r="X1788" t="s">
        <v>91</v>
      </c>
      <c r="Y1788" t="s">
        <v>96</v>
      </c>
      <c r="Z1788" t="s">
        <v>3467</v>
      </c>
      <c r="AA1788" t="s">
        <v>3468</v>
      </c>
      <c r="AB1788">
        <v>23220</v>
      </c>
      <c r="AC1788" t="s">
        <v>3469</v>
      </c>
      <c r="AD1788" t="s">
        <v>507</v>
      </c>
      <c r="AE1788" t="s">
        <v>1459</v>
      </c>
      <c r="AG1788">
        <v>0</v>
      </c>
      <c r="AH1788">
        <v>0</v>
      </c>
      <c r="AI1788">
        <v>0</v>
      </c>
      <c r="AK1788">
        <v>0</v>
      </c>
      <c r="AO1788">
        <v>0</v>
      </c>
      <c r="AP1788">
        <v>0</v>
      </c>
      <c r="AQ1788">
        <v>1</v>
      </c>
      <c r="AR1788">
        <v>0</v>
      </c>
      <c r="AS1788">
        <v>3.4959780299338599</v>
      </c>
      <c r="AT1788" t="s">
        <v>68</v>
      </c>
      <c r="AV1788">
        <v>0</v>
      </c>
      <c r="AX1788">
        <v>3</v>
      </c>
      <c r="AY1788">
        <v>3.4959780299338701</v>
      </c>
    </row>
    <row r="1789" spans="1:51" x14ac:dyDescent="0.3">
      <c r="A1789">
        <v>820</v>
      </c>
      <c r="B1789">
        <v>866</v>
      </c>
      <c r="C1789">
        <v>15210</v>
      </c>
      <c r="D1789">
        <v>11</v>
      </c>
      <c r="E1789">
        <v>10000</v>
      </c>
      <c r="F1789" t="s">
        <v>51</v>
      </c>
      <c r="G1789">
        <v>112</v>
      </c>
      <c r="H1789" t="s">
        <v>91</v>
      </c>
      <c r="I1789">
        <v>2016</v>
      </c>
      <c r="J1789" t="s">
        <v>53</v>
      </c>
      <c r="K1789" t="s">
        <v>54</v>
      </c>
      <c r="L1789" t="s">
        <v>2985</v>
      </c>
      <c r="M1789" t="s">
        <v>3470</v>
      </c>
      <c r="N1789" t="s">
        <v>248</v>
      </c>
      <c r="O1789" t="s">
        <v>153</v>
      </c>
      <c r="P1789" t="s">
        <v>58</v>
      </c>
      <c r="Q1789">
        <v>10000</v>
      </c>
      <c r="R1789" t="s">
        <v>154</v>
      </c>
      <c r="S1789">
        <v>10</v>
      </c>
      <c r="T1789" t="s">
        <v>60</v>
      </c>
      <c r="U1789">
        <v>110</v>
      </c>
      <c r="V1789" t="s">
        <v>61</v>
      </c>
      <c r="W1789">
        <v>1</v>
      </c>
      <c r="X1789" t="s">
        <v>91</v>
      </c>
      <c r="Y1789" t="s">
        <v>96</v>
      </c>
      <c r="Z1789" t="s">
        <v>3471</v>
      </c>
      <c r="AA1789" t="s">
        <v>3472</v>
      </c>
      <c r="AB1789">
        <v>15210</v>
      </c>
      <c r="AC1789" t="s">
        <v>3092</v>
      </c>
      <c r="AD1789" t="s">
        <v>353</v>
      </c>
      <c r="AE1789" t="s">
        <v>3473</v>
      </c>
      <c r="AG1789">
        <v>1</v>
      </c>
      <c r="AH1789">
        <v>0</v>
      </c>
      <c r="AI1789">
        <v>2</v>
      </c>
      <c r="AK1789">
        <v>0</v>
      </c>
      <c r="AO1789">
        <v>0</v>
      </c>
      <c r="AP1789">
        <v>0</v>
      </c>
      <c r="AQ1789">
        <v>0</v>
      </c>
      <c r="AR1789">
        <v>0</v>
      </c>
      <c r="AS1789">
        <v>2.4878301148625099</v>
      </c>
      <c r="AT1789" t="s">
        <v>68</v>
      </c>
      <c r="AU1789">
        <v>0</v>
      </c>
      <c r="AX1789">
        <v>3</v>
      </c>
      <c r="AY1789">
        <v>2.4878301148625099</v>
      </c>
    </row>
    <row r="1790" spans="1:51" x14ac:dyDescent="0.3">
      <c r="A1790">
        <v>820</v>
      </c>
      <c r="B1790">
        <v>889</v>
      </c>
      <c r="C1790">
        <v>41030</v>
      </c>
      <c r="D1790">
        <v>11</v>
      </c>
      <c r="E1790">
        <v>10000</v>
      </c>
      <c r="F1790" t="s">
        <v>51</v>
      </c>
      <c r="G1790">
        <v>112</v>
      </c>
      <c r="H1790" t="s">
        <v>91</v>
      </c>
      <c r="I1790">
        <v>2016</v>
      </c>
      <c r="J1790" t="s">
        <v>53</v>
      </c>
      <c r="K1790" t="s">
        <v>54</v>
      </c>
      <c r="L1790" t="s">
        <v>3478</v>
      </c>
      <c r="M1790" t="s">
        <v>3479</v>
      </c>
      <c r="N1790" t="s">
        <v>315</v>
      </c>
      <c r="O1790" t="s">
        <v>153</v>
      </c>
      <c r="P1790" t="s">
        <v>316</v>
      </c>
      <c r="Q1790">
        <v>10000</v>
      </c>
      <c r="R1790" t="s">
        <v>154</v>
      </c>
      <c r="S1790">
        <v>10</v>
      </c>
      <c r="T1790" t="s">
        <v>60</v>
      </c>
      <c r="U1790">
        <v>110</v>
      </c>
      <c r="V1790" t="s">
        <v>61</v>
      </c>
      <c r="W1790">
        <v>1</v>
      </c>
      <c r="X1790" t="s">
        <v>91</v>
      </c>
      <c r="Y1790" t="s">
        <v>96</v>
      </c>
      <c r="Z1790" t="s">
        <v>3480</v>
      </c>
      <c r="AA1790" t="s">
        <v>3481</v>
      </c>
      <c r="AB1790">
        <v>41030</v>
      </c>
      <c r="AC1790" t="s">
        <v>895</v>
      </c>
      <c r="AD1790" t="s">
        <v>560</v>
      </c>
      <c r="AE1790" t="s">
        <v>3482</v>
      </c>
      <c r="AG1790">
        <v>0</v>
      </c>
      <c r="AH1790">
        <v>2</v>
      </c>
      <c r="AI1790">
        <v>0</v>
      </c>
      <c r="AK1790">
        <v>0</v>
      </c>
      <c r="AO1790">
        <v>2</v>
      </c>
      <c r="AP1790">
        <v>0</v>
      </c>
      <c r="AQ1790">
        <v>0</v>
      </c>
      <c r="AR1790">
        <v>0</v>
      </c>
      <c r="AS1790" s="1">
        <v>5.4647810650887502E-2</v>
      </c>
      <c r="AT1790" t="s">
        <v>68</v>
      </c>
      <c r="AU1790">
        <v>0</v>
      </c>
      <c r="AX1790">
        <v>3</v>
      </c>
      <c r="AY1790">
        <v>5.4647810650887599E-2</v>
      </c>
    </row>
    <row r="1791" spans="1:51" x14ac:dyDescent="0.3">
      <c r="A1791">
        <v>820</v>
      </c>
      <c r="B1791">
        <v>889</v>
      </c>
      <c r="C1791">
        <v>11420</v>
      </c>
      <c r="D1791">
        <v>11</v>
      </c>
      <c r="E1791">
        <v>10000</v>
      </c>
      <c r="F1791" t="s">
        <v>51</v>
      </c>
      <c r="G1791">
        <v>112</v>
      </c>
      <c r="H1791" t="s">
        <v>91</v>
      </c>
      <c r="I1791">
        <v>2016</v>
      </c>
      <c r="J1791" t="s">
        <v>53</v>
      </c>
      <c r="K1791" t="s">
        <v>54</v>
      </c>
      <c r="L1791" t="s">
        <v>3483</v>
      </c>
      <c r="M1791" t="s">
        <v>3484</v>
      </c>
      <c r="N1791" t="s">
        <v>315</v>
      </c>
      <c r="O1791" t="s">
        <v>153</v>
      </c>
      <c r="P1791" t="s">
        <v>316</v>
      </c>
      <c r="Q1791">
        <v>10000</v>
      </c>
      <c r="R1791" t="s">
        <v>154</v>
      </c>
      <c r="S1791">
        <v>10</v>
      </c>
      <c r="T1791" t="s">
        <v>60</v>
      </c>
      <c r="U1791">
        <v>110</v>
      </c>
      <c r="V1791" t="s">
        <v>61</v>
      </c>
      <c r="W1791">
        <v>1</v>
      </c>
      <c r="X1791" t="s">
        <v>91</v>
      </c>
      <c r="Y1791" t="s">
        <v>96</v>
      </c>
      <c r="Z1791" t="s">
        <v>3485</v>
      </c>
      <c r="AA1791" t="s">
        <v>3486</v>
      </c>
      <c r="AB1791">
        <v>11420</v>
      </c>
      <c r="AC1791" t="s">
        <v>116</v>
      </c>
      <c r="AD1791" t="s">
        <v>117</v>
      </c>
      <c r="AE1791" t="s">
        <v>3487</v>
      </c>
      <c r="AG1791">
        <v>1</v>
      </c>
      <c r="AH1791">
        <v>0</v>
      </c>
      <c r="AI1791">
        <v>1</v>
      </c>
      <c r="AK1791">
        <v>0</v>
      </c>
      <c r="AO1791">
        <v>0</v>
      </c>
      <c r="AP1791">
        <v>0</v>
      </c>
      <c r="AQ1791">
        <v>0</v>
      </c>
      <c r="AR1791">
        <v>0</v>
      </c>
      <c r="AS1791">
        <v>0.13823328228332701</v>
      </c>
      <c r="AT1791" t="s">
        <v>68</v>
      </c>
      <c r="AU1791">
        <v>0</v>
      </c>
      <c r="AX1791">
        <v>3</v>
      </c>
      <c r="AY1791">
        <v>0.13823328228332801</v>
      </c>
    </row>
    <row r="1792" spans="1:51" x14ac:dyDescent="0.3">
      <c r="A1792">
        <v>820</v>
      </c>
      <c r="B1792">
        <v>889</v>
      </c>
      <c r="C1792">
        <v>31161</v>
      </c>
      <c r="D1792">
        <v>11</v>
      </c>
      <c r="E1792">
        <v>10000</v>
      </c>
      <c r="F1792" t="s">
        <v>51</v>
      </c>
      <c r="G1792">
        <v>112</v>
      </c>
      <c r="H1792" t="s">
        <v>91</v>
      </c>
      <c r="I1792">
        <v>2016</v>
      </c>
      <c r="J1792" t="s">
        <v>53</v>
      </c>
      <c r="K1792" t="s">
        <v>54</v>
      </c>
      <c r="L1792">
        <v>2012000050</v>
      </c>
      <c r="M1792" t="s">
        <v>3488</v>
      </c>
      <c r="N1792" t="s">
        <v>315</v>
      </c>
      <c r="O1792" t="s">
        <v>153</v>
      </c>
      <c r="P1792" t="s">
        <v>316</v>
      </c>
      <c r="Q1792">
        <v>10000</v>
      </c>
      <c r="R1792" t="s">
        <v>523</v>
      </c>
      <c r="S1792">
        <v>10</v>
      </c>
      <c r="T1792" t="s">
        <v>60</v>
      </c>
      <c r="U1792">
        <v>110</v>
      </c>
      <c r="V1792" t="s">
        <v>61</v>
      </c>
      <c r="W1792">
        <v>1</v>
      </c>
      <c r="X1792" t="s">
        <v>91</v>
      </c>
      <c r="Y1792" t="s">
        <v>96</v>
      </c>
      <c r="Z1792" t="s">
        <v>3489</v>
      </c>
      <c r="AA1792" t="s">
        <v>3490</v>
      </c>
      <c r="AB1792">
        <v>31161</v>
      </c>
      <c r="AC1792" t="s">
        <v>788</v>
      </c>
      <c r="AD1792" t="s">
        <v>74</v>
      </c>
      <c r="AE1792" t="s">
        <v>3491</v>
      </c>
      <c r="AG1792">
        <v>0</v>
      </c>
      <c r="AH1792">
        <v>1</v>
      </c>
      <c r="AI1792">
        <v>0</v>
      </c>
      <c r="AJ1792">
        <v>1</v>
      </c>
      <c r="AK1792">
        <v>0</v>
      </c>
      <c r="AO1792">
        <v>1</v>
      </c>
      <c r="AP1792">
        <v>0</v>
      </c>
      <c r="AQ1792">
        <v>0</v>
      </c>
      <c r="AR1792">
        <v>0</v>
      </c>
      <c r="AS1792">
        <v>0.10956030630003399</v>
      </c>
      <c r="AT1792" t="s">
        <v>68</v>
      </c>
      <c r="AU1792">
        <v>0</v>
      </c>
      <c r="AX1792">
        <v>3</v>
      </c>
      <c r="AY1792">
        <v>0.10956030630003501</v>
      </c>
    </row>
    <row r="1793" spans="1:51" x14ac:dyDescent="0.3">
      <c r="A1793">
        <v>820</v>
      </c>
      <c r="B1793">
        <v>889</v>
      </c>
      <c r="C1793">
        <v>11330</v>
      </c>
      <c r="D1793">
        <v>11</v>
      </c>
      <c r="E1793">
        <v>50000</v>
      </c>
      <c r="F1793" t="s">
        <v>51</v>
      </c>
      <c r="G1793">
        <v>112</v>
      </c>
      <c r="H1793" t="s">
        <v>91</v>
      </c>
      <c r="I1793">
        <v>2016</v>
      </c>
      <c r="J1793" t="s">
        <v>53</v>
      </c>
      <c r="K1793" t="s">
        <v>54</v>
      </c>
      <c r="L1793">
        <v>2014000020</v>
      </c>
      <c r="M1793" t="s">
        <v>3496</v>
      </c>
      <c r="N1793" t="s">
        <v>315</v>
      </c>
      <c r="O1793" t="s">
        <v>153</v>
      </c>
      <c r="P1793" t="s">
        <v>316</v>
      </c>
      <c r="Q1793">
        <v>50000</v>
      </c>
      <c r="R1793" t="s">
        <v>112</v>
      </c>
      <c r="S1793">
        <v>10</v>
      </c>
      <c r="T1793" t="s">
        <v>60</v>
      </c>
      <c r="U1793">
        <v>110</v>
      </c>
      <c r="V1793" t="s">
        <v>61</v>
      </c>
      <c r="W1793">
        <v>1</v>
      </c>
      <c r="X1793" t="s">
        <v>91</v>
      </c>
      <c r="Y1793" t="s">
        <v>96</v>
      </c>
      <c r="Z1793" t="s">
        <v>3497</v>
      </c>
      <c r="AA1793" t="s">
        <v>3498</v>
      </c>
      <c r="AB1793">
        <v>11330</v>
      </c>
      <c r="AC1793" t="s">
        <v>1613</v>
      </c>
      <c r="AD1793" t="s">
        <v>472</v>
      </c>
      <c r="AE1793" t="s">
        <v>3499</v>
      </c>
      <c r="AG1793">
        <v>1</v>
      </c>
      <c r="AH1793">
        <v>0</v>
      </c>
      <c r="AI1793">
        <v>0</v>
      </c>
      <c r="AK1793">
        <v>0</v>
      </c>
      <c r="AO1793">
        <v>0</v>
      </c>
      <c r="AP1793">
        <v>0</v>
      </c>
      <c r="AQ1793">
        <v>0</v>
      </c>
      <c r="AR1793">
        <v>0</v>
      </c>
      <c r="AS1793" s="1">
        <v>4.96269404803341E-2</v>
      </c>
      <c r="AT1793" t="s">
        <v>68</v>
      </c>
      <c r="AV1793">
        <v>0</v>
      </c>
      <c r="AX1793">
        <v>3</v>
      </c>
      <c r="AY1793">
        <v>4.96269404803341E-2</v>
      </c>
    </row>
    <row r="1794" spans="1:51" x14ac:dyDescent="0.3">
      <c r="A1794">
        <v>820</v>
      </c>
      <c r="B1794">
        <v>434</v>
      </c>
      <c r="C1794">
        <v>31166</v>
      </c>
      <c r="D1794">
        <v>11</v>
      </c>
      <c r="E1794">
        <v>60000</v>
      </c>
      <c r="F1794" t="s">
        <v>51</v>
      </c>
      <c r="G1794">
        <v>112</v>
      </c>
      <c r="H1794" t="s">
        <v>91</v>
      </c>
      <c r="I1794">
        <v>2016</v>
      </c>
      <c r="J1794" t="s">
        <v>53</v>
      </c>
      <c r="K1794" t="s">
        <v>54</v>
      </c>
      <c r="L1794">
        <v>2012000132</v>
      </c>
      <c r="M1794" t="s">
        <v>3500</v>
      </c>
      <c r="N1794" t="s">
        <v>3228</v>
      </c>
      <c r="O1794" t="s">
        <v>522</v>
      </c>
      <c r="P1794" t="s">
        <v>3229</v>
      </c>
      <c r="Q1794">
        <v>60000</v>
      </c>
      <c r="R1794" t="s">
        <v>100</v>
      </c>
      <c r="S1794">
        <v>10</v>
      </c>
      <c r="T1794" t="s">
        <v>60</v>
      </c>
      <c r="U1794">
        <v>110</v>
      </c>
      <c r="V1794" t="s">
        <v>61</v>
      </c>
      <c r="W1794">
        <v>1</v>
      </c>
      <c r="X1794" t="s">
        <v>91</v>
      </c>
      <c r="Y1794" t="s">
        <v>96</v>
      </c>
      <c r="Z1794" t="s">
        <v>3501</v>
      </c>
      <c r="AA1794" t="s">
        <v>3502</v>
      </c>
      <c r="AB1794">
        <v>31166</v>
      </c>
      <c r="AC1794" t="s">
        <v>1572</v>
      </c>
      <c r="AD1794" t="s">
        <v>74</v>
      </c>
      <c r="AE1794" t="s">
        <v>3503</v>
      </c>
      <c r="AG1794">
        <v>0</v>
      </c>
      <c r="AH1794">
        <v>1</v>
      </c>
      <c r="AI1794">
        <v>0</v>
      </c>
      <c r="AJ1794">
        <v>1</v>
      </c>
      <c r="AK1794">
        <v>0</v>
      </c>
      <c r="AO1794">
        <v>1</v>
      </c>
      <c r="AP1794">
        <v>0</v>
      </c>
      <c r="AQ1794">
        <v>0</v>
      </c>
      <c r="AR1794">
        <v>0</v>
      </c>
      <c r="AS1794">
        <v>0.29037587191089398</v>
      </c>
      <c r="AT1794" t="s">
        <v>68</v>
      </c>
      <c r="AV1794">
        <v>0</v>
      </c>
      <c r="AX1794">
        <v>3</v>
      </c>
      <c r="AY1794">
        <v>0.29037587191089398</v>
      </c>
    </row>
    <row r="1795" spans="1:51" x14ac:dyDescent="0.3">
      <c r="A1795">
        <v>820</v>
      </c>
      <c r="B1795">
        <v>798</v>
      </c>
      <c r="C1795">
        <v>15250</v>
      </c>
      <c r="D1795">
        <v>11</v>
      </c>
      <c r="E1795">
        <v>60000</v>
      </c>
      <c r="F1795" t="s">
        <v>51</v>
      </c>
      <c r="G1795">
        <v>112</v>
      </c>
      <c r="H1795" t="s">
        <v>91</v>
      </c>
      <c r="I1795">
        <v>2016</v>
      </c>
      <c r="J1795" t="s">
        <v>53</v>
      </c>
      <c r="K1795" t="s">
        <v>54</v>
      </c>
      <c r="L1795">
        <v>2016000156</v>
      </c>
      <c r="M1795" t="s">
        <v>3504</v>
      </c>
      <c r="N1795" t="s">
        <v>1176</v>
      </c>
      <c r="O1795" t="s">
        <v>1177</v>
      </c>
      <c r="P1795" t="s">
        <v>316</v>
      </c>
      <c r="Q1795">
        <v>60000</v>
      </c>
      <c r="R1795" t="s">
        <v>100</v>
      </c>
      <c r="S1795">
        <v>10</v>
      </c>
      <c r="T1795" t="s">
        <v>60</v>
      </c>
      <c r="U1795">
        <v>110</v>
      </c>
      <c r="V1795" t="s">
        <v>61</v>
      </c>
      <c r="W1795">
        <v>1</v>
      </c>
      <c r="X1795" t="s">
        <v>91</v>
      </c>
      <c r="Y1795" t="s">
        <v>96</v>
      </c>
      <c r="Z1795" t="s">
        <v>3505</v>
      </c>
      <c r="AA1795" t="s">
        <v>3506</v>
      </c>
      <c r="AB1795">
        <v>15250</v>
      </c>
      <c r="AC1795" t="s">
        <v>352</v>
      </c>
      <c r="AD1795" t="s">
        <v>353</v>
      </c>
      <c r="AE1795" t="s">
        <v>3507</v>
      </c>
      <c r="AG1795">
        <v>0</v>
      </c>
      <c r="AH1795">
        <v>1</v>
      </c>
      <c r="AI1795">
        <v>2</v>
      </c>
      <c r="AK1795">
        <v>0</v>
      </c>
      <c r="AO1795">
        <v>0</v>
      </c>
      <c r="AP1795">
        <v>0</v>
      </c>
      <c r="AQ1795">
        <v>0</v>
      </c>
      <c r="AR1795">
        <v>0</v>
      </c>
      <c r="AS1795" s="1">
        <v>2.6699888618169101E-2</v>
      </c>
      <c r="AT1795" t="s">
        <v>68</v>
      </c>
      <c r="AV1795">
        <v>0.17399999999999999</v>
      </c>
      <c r="AX1795">
        <v>1</v>
      </c>
      <c r="AY1795">
        <v>2.6699888618169201E-2</v>
      </c>
    </row>
    <row r="1796" spans="1:51" x14ac:dyDescent="0.3">
      <c r="A1796">
        <v>820</v>
      </c>
      <c r="B1796">
        <v>836</v>
      </c>
      <c r="C1796">
        <v>14050</v>
      </c>
      <c r="D1796">
        <v>11</v>
      </c>
      <c r="E1796">
        <v>60000</v>
      </c>
      <c r="F1796" t="s">
        <v>51</v>
      </c>
      <c r="G1796">
        <v>112</v>
      </c>
      <c r="H1796" t="s">
        <v>91</v>
      </c>
      <c r="I1796">
        <v>2016</v>
      </c>
      <c r="J1796" t="s">
        <v>53</v>
      </c>
      <c r="K1796" t="s">
        <v>54</v>
      </c>
      <c r="L1796" t="s">
        <v>3512</v>
      </c>
      <c r="M1796" t="s">
        <v>3513</v>
      </c>
      <c r="N1796" t="s">
        <v>152</v>
      </c>
      <c r="O1796" t="s">
        <v>153</v>
      </c>
      <c r="P1796" t="s">
        <v>58</v>
      </c>
      <c r="Q1796">
        <v>60000</v>
      </c>
      <c r="R1796" t="s">
        <v>100</v>
      </c>
      <c r="S1796">
        <v>10</v>
      </c>
      <c r="T1796" t="s">
        <v>60</v>
      </c>
      <c r="U1796">
        <v>110</v>
      </c>
      <c r="V1796" t="s">
        <v>61</v>
      </c>
      <c r="W1796">
        <v>1</v>
      </c>
      <c r="X1796" t="s">
        <v>91</v>
      </c>
      <c r="Y1796" t="s">
        <v>96</v>
      </c>
      <c r="Z1796" t="s">
        <v>3514</v>
      </c>
      <c r="AA1796" t="s">
        <v>3515</v>
      </c>
      <c r="AB1796">
        <v>14050</v>
      </c>
      <c r="AC1796" t="s">
        <v>197</v>
      </c>
      <c r="AD1796" t="s">
        <v>198</v>
      </c>
      <c r="AE1796" t="s">
        <v>3516</v>
      </c>
      <c r="AG1796">
        <v>0</v>
      </c>
      <c r="AH1796">
        <v>2</v>
      </c>
      <c r="AI1796">
        <v>1</v>
      </c>
      <c r="AK1796">
        <v>0</v>
      </c>
      <c r="AO1796">
        <v>0</v>
      </c>
      <c r="AP1796">
        <v>0</v>
      </c>
      <c r="AQ1796">
        <v>1</v>
      </c>
      <c r="AR1796">
        <v>0</v>
      </c>
      <c r="AS1796" s="1">
        <v>3.0642930734423899E-2</v>
      </c>
      <c r="AT1796" t="s">
        <v>68</v>
      </c>
      <c r="AV1796">
        <v>0</v>
      </c>
      <c r="AX1796">
        <v>3</v>
      </c>
      <c r="AY1796">
        <v>3.0642930734423899E-2</v>
      </c>
    </row>
    <row r="1797" spans="1:51" x14ac:dyDescent="0.3">
      <c r="A1797">
        <v>820</v>
      </c>
      <c r="B1797">
        <v>836</v>
      </c>
      <c r="C1797">
        <v>31381</v>
      </c>
      <c r="D1797">
        <v>11</v>
      </c>
      <c r="E1797">
        <v>60000</v>
      </c>
      <c r="F1797" t="s">
        <v>51</v>
      </c>
      <c r="G1797">
        <v>112</v>
      </c>
      <c r="H1797" t="s">
        <v>91</v>
      </c>
      <c r="I1797">
        <v>2016</v>
      </c>
      <c r="J1797" t="s">
        <v>53</v>
      </c>
      <c r="K1797" t="s">
        <v>54</v>
      </c>
      <c r="L1797">
        <v>2014000540</v>
      </c>
      <c r="M1797" t="s">
        <v>3517</v>
      </c>
      <c r="N1797" t="s">
        <v>152</v>
      </c>
      <c r="O1797" t="s">
        <v>153</v>
      </c>
      <c r="P1797" t="s">
        <v>58</v>
      </c>
      <c r="Q1797">
        <v>60000</v>
      </c>
      <c r="R1797" t="s">
        <v>1220</v>
      </c>
      <c r="S1797">
        <v>10</v>
      </c>
      <c r="T1797" t="s">
        <v>60</v>
      </c>
      <c r="U1797">
        <v>110</v>
      </c>
      <c r="V1797" t="s">
        <v>61</v>
      </c>
      <c r="W1797">
        <v>1</v>
      </c>
      <c r="X1797" t="s">
        <v>91</v>
      </c>
      <c r="Y1797" t="s">
        <v>96</v>
      </c>
      <c r="Z1797" t="s">
        <v>3518</v>
      </c>
      <c r="AA1797" t="s">
        <v>3519</v>
      </c>
      <c r="AB1797">
        <v>31381</v>
      </c>
      <c r="AC1797" t="s">
        <v>1974</v>
      </c>
      <c r="AD1797" t="s">
        <v>209</v>
      </c>
      <c r="AE1797" t="s">
        <v>3520</v>
      </c>
      <c r="AG1797">
        <v>0</v>
      </c>
      <c r="AH1797">
        <v>0</v>
      </c>
      <c r="AI1797">
        <v>0</v>
      </c>
      <c r="AJ1797">
        <v>1</v>
      </c>
      <c r="AK1797">
        <v>0</v>
      </c>
      <c r="AO1797">
        <v>0</v>
      </c>
      <c r="AP1797">
        <v>0</v>
      </c>
      <c r="AQ1797">
        <v>1</v>
      </c>
      <c r="AR1797">
        <v>0</v>
      </c>
      <c r="AS1797">
        <v>0.18844620257570399</v>
      </c>
      <c r="AT1797" t="s">
        <v>68</v>
      </c>
      <c r="AV1797">
        <v>0</v>
      </c>
      <c r="AX1797">
        <v>3</v>
      </c>
      <c r="AY1797">
        <v>0.18844620257570499</v>
      </c>
    </row>
    <row r="1798" spans="1:51" x14ac:dyDescent="0.3">
      <c r="A1798">
        <v>820</v>
      </c>
      <c r="B1798">
        <v>862</v>
      </c>
      <c r="C1798">
        <v>31162</v>
      </c>
      <c r="D1798">
        <v>11</v>
      </c>
      <c r="E1798">
        <v>60000</v>
      </c>
      <c r="F1798" t="s">
        <v>51</v>
      </c>
      <c r="G1798">
        <v>112</v>
      </c>
      <c r="H1798" t="s">
        <v>91</v>
      </c>
      <c r="I1798">
        <v>2016</v>
      </c>
      <c r="J1798" t="s">
        <v>53</v>
      </c>
      <c r="K1798" t="s">
        <v>54</v>
      </c>
      <c r="L1798">
        <v>2016000137</v>
      </c>
      <c r="M1798" t="s">
        <v>3521</v>
      </c>
      <c r="N1798" t="s">
        <v>363</v>
      </c>
      <c r="O1798" t="s">
        <v>153</v>
      </c>
      <c r="P1798" t="s">
        <v>86</v>
      </c>
      <c r="Q1798">
        <v>60000</v>
      </c>
      <c r="R1798" t="s">
        <v>100</v>
      </c>
      <c r="S1798">
        <v>10</v>
      </c>
      <c r="T1798" t="s">
        <v>60</v>
      </c>
      <c r="U1798">
        <v>110</v>
      </c>
      <c r="V1798" t="s">
        <v>61</v>
      </c>
      <c r="W1798">
        <v>1</v>
      </c>
      <c r="X1798" t="s">
        <v>91</v>
      </c>
      <c r="Y1798" t="s">
        <v>96</v>
      </c>
      <c r="Z1798" t="s">
        <v>3522</v>
      </c>
      <c r="AA1798" t="s">
        <v>3523</v>
      </c>
      <c r="AB1798">
        <v>31162</v>
      </c>
      <c r="AC1798" t="s">
        <v>966</v>
      </c>
      <c r="AD1798" t="s">
        <v>74</v>
      </c>
      <c r="AE1798" t="s">
        <v>3524</v>
      </c>
      <c r="AG1798">
        <v>0</v>
      </c>
      <c r="AH1798">
        <v>0</v>
      </c>
      <c r="AI1798">
        <v>0</v>
      </c>
      <c r="AJ1798">
        <v>2</v>
      </c>
      <c r="AK1798">
        <v>0</v>
      </c>
      <c r="AO1798">
        <v>0</v>
      </c>
      <c r="AP1798">
        <v>0</v>
      </c>
      <c r="AQ1798">
        <v>0</v>
      </c>
      <c r="AR1798">
        <v>0</v>
      </c>
      <c r="AS1798" s="1">
        <v>2.7915071353985299E-2</v>
      </c>
      <c r="AT1798" t="s">
        <v>68</v>
      </c>
      <c r="AU1798">
        <v>4.8099999999999997E-2</v>
      </c>
      <c r="AX1798">
        <v>1</v>
      </c>
      <c r="AY1798">
        <v>2.79150713539854E-2</v>
      </c>
    </row>
    <row r="1799" spans="1:51" x14ac:dyDescent="0.3">
      <c r="A1799">
        <v>820</v>
      </c>
      <c r="B1799">
        <v>862</v>
      </c>
      <c r="C1799">
        <v>31191</v>
      </c>
      <c r="D1799">
        <v>11</v>
      </c>
      <c r="E1799">
        <v>60000</v>
      </c>
      <c r="F1799" t="s">
        <v>51</v>
      </c>
      <c r="G1799">
        <v>112</v>
      </c>
      <c r="H1799" t="s">
        <v>91</v>
      </c>
      <c r="I1799">
        <v>2016</v>
      </c>
      <c r="J1799" t="s">
        <v>53</v>
      </c>
      <c r="K1799" t="s">
        <v>54</v>
      </c>
      <c r="L1799">
        <v>2016000032</v>
      </c>
      <c r="M1799" t="s">
        <v>3525</v>
      </c>
      <c r="N1799" t="s">
        <v>363</v>
      </c>
      <c r="O1799" t="s">
        <v>153</v>
      </c>
      <c r="P1799" t="s">
        <v>86</v>
      </c>
      <c r="Q1799">
        <v>60000</v>
      </c>
      <c r="R1799" t="s">
        <v>100</v>
      </c>
      <c r="S1799">
        <v>10</v>
      </c>
      <c r="T1799" t="s">
        <v>60</v>
      </c>
      <c r="U1799">
        <v>110</v>
      </c>
      <c r="V1799" t="s">
        <v>61</v>
      </c>
      <c r="W1799">
        <v>1</v>
      </c>
      <c r="X1799" t="s">
        <v>91</v>
      </c>
      <c r="Y1799" t="s">
        <v>96</v>
      </c>
      <c r="Z1799" t="s">
        <v>3526</v>
      </c>
      <c r="AA1799" t="s">
        <v>3527</v>
      </c>
      <c r="AB1799">
        <v>31191</v>
      </c>
      <c r="AC1799" t="s">
        <v>971</v>
      </c>
      <c r="AD1799" t="s">
        <v>74</v>
      </c>
      <c r="AE1799" t="s">
        <v>3528</v>
      </c>
      <c r="AG1799">
        <v>1</v>
      </c>
      <c r="AH1799">
        <v>1</v>
      </c>
      <c r="AI1799">
        <v>0</v>
      </c>
      <c r="AJ1799">
        <v>2</v>
      </c>
      <c r="AK1799">
        <v>0</v>
      </c>
      <c r="AO1799">
        <v>0</v>
      </c>
      <c r="AP1799">
        <v>0</v>
      </c>
      <c r="AQ1799">
        <v>0</v>
      </c>
      <c r="AR1799">
        <v>0</v>
      </c>
      <c r="AS1799">
        <v>0.13997167420814399</v>
      </c>
      <c r="AT1799" t="s">
        <v>68</v>
      </c>
      <c r="AV1799">
        <v>0.31330000000000002</v>
      </c>
      <c r="AX1799">
        <v>1</v>
      </c>
      <c r="AY1799">
        <v>0.13997167420814499</v>
      </c>
    </row>
    <row r="1800" spans="1:51" x14ac:dyDescent="0.3">
      <c r="A1800">
        <v>820</v>
      </c>
      <c r="B1800">
        <v>870</v>
      </c>
      <c r="C1800">
        <v>11110</v>
      </c>
      <c r="D1800">
        <v>11</v>
      </c>
      <c r="E1800">
        <v>60000</v>
      </c>
      <c r="F1800" t="s">
        <v>51</v>
      </c>
      <c r="G1800">
        <v>112</v>
      </c>
      <c r="H1800" t="s">
        <v>91</v>
      </c>
      <c r="I1800">
        <v>2016</v>
      </c>
      <c r="J1800" t="s">
        <v>53</v>
      </c>
      <c r="K1800" t="s">
        <v>54</v>
      </c>
      <c r="L1800">
        <v>2016000122</v>
      </c>
      <c r="M1800" t="s">
        <v>3533</v>
      </c>
      <c r="N1800" t="s">
        <v>179</v>
      </c>
      <c r="O1800" t="s">
        <v>153</v>
      </c>
      <c r="P1800" t="s">
        <v>94</v>
      </c>
      <c r="Q1800">
        <v>60000</v>
      </c>
      <c r="R1800" t="s">
        <v>100</v>
      </c>
      <c r="S1800">
        <v>10</v>
      </c>
      <c r="T1800" t="s">
        <v>60</v>
      </c>
      <c r="U1800">
        <v>110</v>
      </c>
      <c r="V1800" t="s">
        <v>61</v>
      </c>
      <c r="W1800">
        <v>1</v>
      </c>
      <c r="X1800" t="s">
        <v>91</v>
      </c>
      <c r="Y1800" t="s">
        <v>96</v>
      </c>
      <c r="Z1800" t="s">
        <v>3534</v>
      </c>
      <c r="AA1800" t="s">
        <v>3535</v>
      </c>
      <c r="AB1800">
        <v>11110</v>
      </c>
      <c r="AC1800" t="s">
        <v>216</v>
      </c>
      <c r="AD1800" t="s">
        <v>217</v>
      </c>
      <c r="AE1800" t="s">
        <v>3536</v>
      </c>
      <c r="AG1800">
        <v>1</v>
      </c>
      <c r="AH1800">
        <v>0</v>
      </c>
      <c r="AI1800">
        <v>1</v>
      </c>
      <c r="AK1800">
        <v>0</v>
      </c>
      <c r="AO1800">
        <v>0</v>
      </c>
      <c r="AP1800">
        <v>0</v>
      </c>
      <c r="AQ1800">
        <v>0</v>
      </c>
      <c r="AR1800">
        <v>0</v>
      </c>
      <c r="AS1800" s="1">
        <v>1.40995196658545E-2</v>
      </c>
      <c r="AT1800" t="s">
        <v>68</v>
      </c>
      <c r="AV1800">
        <v>6.9599999999999995E-2</v>
      </c>
      <c r="AX1800">
        <v>1</v>
      </c>
      <c r="AY1800">
        <v>1.40995196658545E-2</v>
      </c>
    </row>
    <row r="1801" spans="1:51" x14ac:dyDescent="0.3">
      <c r="A1801">
        <v>820</v>
      </c>
      <c r="B1801">
        <v>870</v>
      </c>
      <c r="C1801">
        <v>11220</v>
      </c>
      <c r="D1801">
        <v>11</v>
      </c>
      <c r="E1801">
        <v>60000</v>
      </c>
      <c r="F1801" t="s">
        <v>51</v>
      </c>
      <c r="G1801">
        <v>112</v>
      </c>
      <c r="H1801" t="s">
        <v>91</v>
      </c>
      <c r="I1801">
        <v>2016</v>
      </c>
      <c r="J1801" t="s">
        <v>53</v>
      </c>
      <c r="K1801" t="s">
        <v>54</v>
      </c>
      <c r="L1801">
        <v>2014000119</v>
      </c>
      <c r="M1801" t="s">
        <v>3537</v>
      </c>
      <c r="N1801" t="s">
        <v>179</v>
      </c>
      <c r="O1801" t="s">
        <v>153</v>
      </c>
      <c r="P1801" t="s">
        <v>94</v>
      </c>
      <c r="Q1801">
        <v>60000</v>
      </c>
      <c r="R1801" t="s">
        <v>100</v>
      </c>
      <c r="S1801">
        <v>10</v>
      </c>
      <c r="T1801" t="s">
        <v>60</v>
      </c>
      <c r="U1801">
        <v>110</v>
      </c>
      <c r="V1801" t="s">
        <v>61</v>
      </c>
      <c r="W1801">
        <v>1</v>
      </c>
      <c r="X1801" t="s">
        <v>91</v>
      </c>
      <c r="Y1801" t="s">
        <v>96</v>
      </c>
      <c r="Z1801" t="s">
        <v>3538</v>
      </c>
      <c r="AA1801" t="s">
        <v>3539</v>
      </c>
      <c r="AB1801">
        <v>11220</v>
      </c>
      <c r="AC1801" t="s">
        <v>251</v>
      </c>
      <c r="AD1801" t="s">
        <v>252</v>
      </c>
      <c r="AE1801" t="s">
        <v>3540</v>
      </c>
      <c r="AG1801">
        <v>1</v>
      </c>
      <c r="AH1801">
        <v>0</v>
      </c>
      <c r="AI1801">
        <v>0</v>
      </c>
      <c r="AK1801">
        <v>0</v>
      </c>
      <c r="AO1801">
        <v>0</v>
      </c>
      <c r="AP1801">
        <v>0</v>
      </c>
      <c r="AQ1801">
        <v>0</v>
      </c>
      <c r="AR1801">
        <v>0</v>
      </c>
      <c r="AS1801" s="1">
        <v>9.3005917159763293E-2</v>
      </c>
      <c r="AT1801" t="s">
        <v>68</v>
      </c>
      <c r="AV1801">
        <v>0</v>
      </c>
      <c r="AX1801">
        <v>3</v>
      </c>
      <c r="AY1801">
        <v>9.3005917159763293E-2</v>
      </c>
    </row>
    <row r="1802" spans="1:51" x14ac:dyDescent="0.3">
      <c r="A1802">
        <v>820</v>
      </c>
      <c r="B1802">
        <v>889</v>
      </c>
      <c r="C1802">
        <v>23110</v>
      </c>
      <c r="D1802">
        <v>11</v>
      </c>
      <c r="E1802">
        <v>60000</v>
      </c>
      <c r="F1802" t="s">
        <v>51</v>
      </c>
      <c r="G1802">
        <v>112</v>
      </c>
      <c r="H1802" t="s">
        <v>91</v>
      </c>
      <c r="I1802">
        <v>2016</v>
      </c>
      <c r="J1802" t="s">
        <v>53</v>
      </c>
      <c r="K1802" t="s">
        <v>54</v>
      </c>
      <c r="L1802">
        <v>2016000128</v>
      </c>
      <c r="M1802" t="s">
        <v>3545</v>
      </c>
      <c r="N1802" t="s">
        <v>315</v>
      </c>
      <c r="O1802" t="s">
        <v>153</v>
      </c>
      <c r="P1802" t="s">
        <v>316</v>
      </c>
      <c r="Q1802">
        <v>60000</v>
      </c>
      <c r="R1802" t="s">
        <v>100</v>
      </c>
      <c r="S1802">
        <v>10</v>
      </c>
      <c r="T1802" t="s">
        <v>60</v>
      </c>
      <c r="U1802">
        <v>110</v>
      </c>
      <c r="V1802" t="s">
        <v>61</v>
      </c>
      <c r="W1802">
        <v>1</v>
      </c>
      <c r="X1802" t="s">
        <v>91</v>
      </c>
      <c r="Y1802" t="s">
        <v>96</v>
      </c>
      <c r="Z1802" t="s">
        <v>3546</v>
      </c>
      <c r="AA1802" t="s">
        <v>3547</v>
      </c>
      <c r="AB1802">
        <v>23110</v>
      </c>
      <c r="AC1802" t="s">
        <v>407</v>
      </c>
      <c r="AD1802" t="s">
        <v>408</v>
      </c>
      <c r="AE1802" t="s">
        <v>3548</v>
      </c>
      <c r="AG1802">
        <v>0</v>
      </c>
      <c r="AH1802">
        <v>1</v>
      </c>
      <c r="AI1802">
        <v>1</v>
      </c>
      <c r="AK1802">
        <v>0</v>
      </c>
      <c r="AO1802">
        <v>0</v>
      </c>
      <c r="AP1802">
        <v>1</v>
      </c>
      <c r="AQ1802">
        <v>1</v>
      </c>
      <c r="AR1802">
        <v>0</v>
      </c>
      <c r="AS1802" s="1">
        <v>2.8402366863905298E-3</v>
      </c>
      <c r="AT1802" t="s">
        <v>68</v>
      </c>
      <c r="AV1802">
        <v>0.34810000000000002</v>
      </c>
      <c r="AX1802">
        <v>3</v>
      </c>
      <c r="AY1802">
        <v>2.8402366863905298E-3</v>
      </c>
    </row>
    <row r="1803" spans="1:51" x14ac:dyDescent="0.3">
      <c r="A1803">
        <v>820</v>
      </c>
      <c r="B1803">
        <v>889</v>
      </c>
      <c r="C1803">
        <v>31182</v>
      </c>
      <c r="D1803">
        <v>11</v>
      </c>
      <c r="E1803">
        <v>60000</v>
      </c>
      <c r="F1803" t="s">
        <v>51</v>
      </c>
      <c r="G1803">
        <v>112</v>
      </c>
      <c r="H1803" t="s">
        <v>91</v>
      </c>
      <c r="I1803">
        <v>2016</v>
      </c>
      <c r="J1803" t="s">
        <v>53</v>
      </c>
      <c r="K1803" t="s">
        <v>54</v>
      </c>
      <c r="L1803">
        <v>2015000139</v>
      </c>
      <c r="M1803" t="s">
        <v>3549</v>
      </c>
      <c r="N1803" t="s">
        <v>315</v>
      </c>
      <c r="O1803" t="s">
        <v>153</v>
      </c>
      <c r="P1803" t="s">
        <v>316</v>
      </c>
      <c r="Q1803">
        <v>60000</v>
      </c>
      <c r="R1803" t="s">
        <v>100</v>
      </c>
      <c r="S1803">
        <v>10</v>
      </c>
      <c r="T1803" t="s">
        <v>60</v>
      </c>
      <c r="U1803">
        <v>110</v>
      </c>
      <c r="V1803" t="s">
        <v>61</v>
      </c>
      <c r="W1803">
        <v>1</v>
      </c>
      <c r="X1803" t="s">
        <v>91</v>
      </c>
      <c r="Y1803" t="s">
        <v>96</v>
      </c>
      <c r="Z1803" t="s">
        <v>3550</v>
      </c>
      <c r="AA1803" t="s">
        <v>3551</v>
      </c>
      <c r="AB1803">
        <v>31182</v>
      </c>
      <c r="AC1803" t="s">
        <v>1376</v>
      </c>
      <c r="AD1803" t="s">
        <v>74</v>
      </c>
      <c r="AE1803" t="s">
        <v>3552</v>
      </c>
      <c r="AG1803">
        <v>0</v>
      </c>
      <c r="AH1803">
        <v>0</v>
      </c>
      <c r="AI1803">
        <v>0</v>
      </c>
      <c r="AJ1803">
        <v>1</v>
      </c>
      <c r="AK1803">
        <v>0</v>
      </c>
      <c r="AO1803">
        <v>0</v>
      </c>
      <c r="AP1803">
        <v>0</v>
      </c>
      <c r="AQ1803">
        <v>0</v>
      </c>
      <c r="AR1803">
        <v>0</v>
      </c>
      <c r="AS1803" s="1">
        <v>8.2631493212669604E-2</v>
      </c>
      <c r="AT1803" t="s">
        <v>68</v>
      </c>
      <c r="AV1803">
        <v>4.7300000000000002E-2</v>
      </c>
      <c r="AX1803">
        <v>3</v>
      </c>
      <c r="AY1803">
        <v>8.2631493212669702E-2</v>
      </c>
    </row>
    <row r="1804" spans="1:51" x14ac:dyDescent="0.3">
      <c r="A1804">
        <v>820</v>
      </c>
      <c r="B1804">
        <v>728</v>
      </c>
      <c r="C1804">
        <v>74020</v>
      </c>
      <c r="D1804">
        <v>11</v>
      </c>
      <c r="E1804">
        <v>20000</v>
      </c>
      <c r="F1804" t="s">
        <v>51</v>
      </c>
      <c r="G1804">
        <v>112</v>
      </c>
      <c r="H1804" t="s">
        <v>1913</v>
      </c>
      <c r="I1804">
        <v>2016</v>
      </c>
      <c r="J1804" t="s">
        <v>53</v>
      </c>
      <c r="K1804" t="s">
        <v>54</v>
      </c>
      <c r="L1804">
        <v>2014000108</v>
      </c>
      <c r="M1804" t="s">
        <v>3569</v>
      </c>
      <c r="N1804" t="s">
        <v>284</v>
      </c>
      <c r="O1804" t="s">
        <v>285</v>
      </c>
      <c r="P1804" t="s">
        <v>58</v>
      </c>
      <c r="Q1804">
        <v>20000</v>
      </c>
      <c r="R1804" t="s">
        <v>70</v>
      </c>
      <c r="S1804">
        <v>10</v>
      </c>
      <c r="T1804" t="s">
        <v>60</v>
      </c>
      <c r="U1804">
        <v>110</v>
      </c>
      <c r="V1804" t="s">
        <v>61</v>
      </c>
      <c r="W1804">
        <v>1</v>
      </c>
      <c r="X1804" t="s">
        <v>1913</v>
      </c>
      <c r="Y1804" t="s">
        <v>1915</v>
      </c>
      <c r="Z1804" t="s">
        <v>3570</v>
      </c>
      <c r="AA1804" t="s">
        <v>3571</v>
      </c>
      <c r="AB1804">
        <v>74020</v>
      </c>
      <c r="AC1804" t="s">
        <v>817</v>
      </c>
      <c r="AD1804" t="s">
        <v>818</v>
      </c>
      <c r="AE1804" t="s">
        <v>3572</v>
      </c>
      <c r="AG1804">
        <v>1</v>
      </c>
      <c r="AH1804">
        <v>1</v>
      </c>
      <c r="AI1804">
        <v>0</v>
      </c>
      <c r="AK1804">
        <v>0</v>
      </c>
      <c r="AO1804">
        <v>0</v>
      </c>
      <c r="AP1804">
        <v>0</v>
      </c>
      <c r="AQ1804">
        <v>0</v>
      </c>
      <c r="AR1804">
        <v>0</v>
      </c>
      <c r="AS1804">
        <v>0.20037730595196601</v>
      </c>
      <c r="AT1804" t="s">
        <v>68</v>
      </c>
      <c r="AV1804">
        <v>0</v>
      </c>
      <c r="AX1804">
        <v>3</v>
      </c>
      <c r="AY1804">
        <v>0.20037730595196701</v>
      </c>
    </row>
    <row r="1805" spans="1:51" x14ac:dyDescent="0.3">
      <c r="A1805">
        <v>820</v>
      </c>
      <c r="B1805">
        <v>889</v>
      </c>
      <c r="C1805">
        <v>16010</v>
      </c>
      <c r="D1805">
        <v>11</v>
      </c>
      <c r="E1805">
        <v>20000</v>
      </c>
      <c r="F1805" t="s">
        <v>51</v>
      </c>
      <c r="G1805">
        <v>112</v>
      </c>
      <c r="H1805" t="s">
        <v>1913</v>
      </c>
      <c r="I1805">
        <v>2016</v>
      </c>
      <c r="J1805" t="s">
        <v>53</v>
      </c>
      <c r="K1805" t="s">
        <v>54</v>
      </c>
      <c r="L1805">
        <v>2014000029</v>
      </c>
      <c r="M1805" t="s">
        <v>3573</v>
      </c>
      <c r="N1805" t="s">
        <v>315</v>
      </c>
      <c r="O1805" t="s">
        <v>153</v>
      </c>
      <c r="P1805" t="s">
        <v>316</v>
      </c>
      <c r="Q1805">
        <v>20000</v>
      </c>
      <c r="R1805" t="s">
        <v>70</v>
      </c>
      <c r="S1805">
        <v>10</v>
      </c>
      <c r="T1805" t="s">
        <v>60</v>
      </c>
      <c r="U1805">
        <v>110</v>
      </c>
      <c r="V1805" t="s">
        <v>61</v>
      </c>
      <c r="W1805">
        <v>1</v>
      </c>
      <c r="X1805" t="s">
        <v>1913</v>
      </c>
      <c r="Y1805" t="s">
        <v>1915</v>
      </c>
      <c r="Z1805" t="s">
        <v>3574</v>
      </c>
      <c r="AA1805" t="s">
        <v>3575</v>
      </c>
      <c r="AB1805">
        <v>16010</v>
      </c>
      <c r="AC1805" t="s">
        <v>1289</v>
      </c>
      <c r="AD1805" t="s">
        <v>870</v>
      </c>
      <c r="AE1805" t="s">
        <v>3576</v>
      </c>
      <c r="AG1805">
        <v>1</v>
      </c>
      <c r="AH1805">
        <v>0</v>
      </c>
      <c r="AI1805">
        <v>1</v>
      </c>
      <c r="AK1805">
        <v>0</v>
      </c>
      <c r="AO1805">
        <v>0</v>
      </c>
      <c r="AP1805">
        <v>0</v>
      </c>
      <c r="AQ1805">
        <v>0</v>
      </c>
      <c r="AR1805">
        <v>0</v>
      </c>
      <c r="AS1805" s="1">
        <v>3.1768186564566599E-2</v>
      </c>
      <c r="AT1805" t="s">
        <v>68</v>
      </c>
      <c r="AV1805">
        <v>0</v>
      </c>
      <c r="AX1805">
        <v>3</v>
      </c>
      <c r="AY1805">
        <v>3.1768186564566703E-2</v>
      </c>
    </row>
    <row r="1806" spans="1:51" x14ac:dyDescent="0.3">
      <c r="A1806">
        <v>820</v>
      </c>
      <c r="B1806">
        <v>856</v>
      </c>
      <c r="C1806">
        <v>11420</v>
      </c>
      <c r="D1806">
        <v>11</v>
      </c>
      <c r="E1806">
        <v>40000</v>
      </c>
      <c r="F1806" t="s">
        <v>51</v>
      </c>
      <c r="G1806">
        <v>112</v>
      </c>
      <c r="H1806" t="s">
        <v>1913</v>
      </c>
      <c r="I1806">
        <v>2016</v>
      </c>
      <c r="J1806" t="s">
        <v>53</v>
      </c>
      <c r="K1806" t="s">
        <v>54</v>
      </c>
      <c r="L1806">
        <v>2014000156</v>
      </c>
      <c r="M1806" t="s">
        <v>3577</v>
      </c>
      <c r="N1806" t="s">
        <v>163</v>
      </c>
      <c r="O1806" t="s">
        <v>153</v>
      </c>
      <c r="P1806" t="s">
        <v>94</v>
      </c>
      <c r="Q1806">
        <v>40000</v>
      </c>
      <c r="R1806" t="s">
        <v>328</v>
      </c>
      <c r="S1806">
        <v>10</v>
      </c>
      <c r="T1806" t="s">
        <v>60</v>
      </c>
      <c r="U1806">
        <v>110</v>
      </c>
      <c r="V1806" t="s">
        <v>61</v>
      </c>
      <c r="W1806">
        <v>1</v>
      </c>
      <c r="X1806" t="s">
        <v>1913</v>
      </c>
      <c r="Y1806" t="s">
        <v>1915</v>
      </c>
      <c r="Z1806" t="s">
        <v>3578</v>
      </c>
      <c r="AA1806" t="s">
        <v>3579</v>
      </c>
      <c r="AB1806">
        <v>11420</v>
      </c>
      <c r="AC1806" t="s">
        <v>116</v>
      </c>
      <c r="AD1806" t="s">
        <v>117</v>
      </c>
      <c r="AE1806" t="s">
        <v>3580</v>
      </c>
      <c r="AG1806">
        <v>1</v>
      </c>
      <c r="AH1806">
        <v>0</v>
      </c>
      <c r="AI1806">
        <v>0</v>
      </c>
      <c r="AK1806">
        <v>0</v>
      </c>
      <c r="AO1806">
        <v>0</v>
      </c>
      <c r="AP1806">
        <v>0</v>
      </c>
      <c r="AQ1806">
        <v>0</v>
      </c>
      <c r="AR1806">
        <v>0</v>
      </c>
      <c r="AS1806" s="1">
        <v>1.8411806474068902E-2</v>
      </c>
      <c r="AT1806" t="s">
        <v>68</v>
      </c>
      <c r="AU1806">
        <v>1.8100000000000002E-2</v>
      </c>
      <c r="AX1806">
        <v>3</v>
      </c>
      <c r="AY1806">
        <v>1.8411806474068902E-2</v>
      </c>
    </row>
    <row r="1807" spans="1:51" x14ac:dyDescent="0.3">
      <c r="A1807">
        <v>820</v>
      </c>
      <c r="B1807">
        <v>889</v>
      </c>
      <c r="C1807">
        <v>31310</v>
      </c>
      <c r="D1807">
        <v>11</v>
      </c>
      <c r="E1807">
        <v>40000</v>
      </c>
      <c r="F1807" t="s">
        <v>51</v>
      </c>
      <c r="G1807">
        <v>112</v>
      </c>
      <c r="H1807" t="s">
        <v>1913</v>
      </c>
      <c r="I1807">
        <v>2016</v>
      </c>
      <c r="J1807" t="s">
        <v>53</v>
      </c>
      <c r="K1807" t="s">
        <v>54</v>
      </c>
      <c r="L1807">
        <v>2016000045</v>
      </c>
      <c r="M1807" t="s">
        <v>3581</v>
      </c>
      <c r="N1807" t="s">
        <v>315</v>
      </c>
      <c r="O1807" t="s">
        <v>153</v>
      </c>
      <c r="P1807" t="s">
        <v>316</v>
      </c>
      <c r="Q1807">
        <v>40000</v>
      </c>
      <c r="R1807" t="s">
        <v>433</v>
      </c>
      <c r="S1807">
        <v>10</v>
      </c>
      <c r="T1807" t="s">
        <v>60</v>
      </c>
      <c r="U1807">
        <v>110</v>
      </c>
      <c r="V1807" t="s">
        <v>61</v>
      </c>
      <c r="W1807">
        <v>1</v>
      </c>
      <c r="X1807" t="s">
        <v>1913</v>
      </c>
      <c r="Y1807" t="s">
        <v>1915</v>
      </c>
      <c r="Z1807" t="s">
        <v>3582</v>
      </c>
      <c r="AA1807" t="s">
        <v>3583</v>
      </c>
      <c r="AB1807">
        <v>31310</v>
      </c>
      <c r="AC1807" t="s">
        <v>208</v>
      </c>
      <c r="AD1807" t="s">
        <v>209</v>
      </c>
      <c r="AE1807" t="s">
        <v>3584</v>
      </c>
      <c r="AG1807">
        <v>0</v>
      </c>
      <c r="AH1807">
        <v>0</v>
      </c>
      <c r="AI1807">
        <v>0</v>
      </c>
      <c r="AJ1807">
        <v>2</v>
      </c>
      <c r="AK1807">
        <v>0</v>
      </c>
      <c r="AO1807">
        <v>0</v>
      </c>
      <c r="AP1807">
        <v>0</v>
      </c>
      <c r="AQ1807">
        <v>0</v>
      </c>
      <c r="AR1807">
        <v>0</v>
      </c>
      <c r="AS1807">
        <v>0.57211014966933504</v>
      </c>
      <c r="AT1807" t="s">
        <v>68</v>
      </c>
      <c r="AV1807">
        <v>0.73089999999999999</v>
      </c>
      <c r="AX1807">
        <v>1</v>
      </c>
      <c r="AY1807">
        <v>0.57211014966933504</v>
      </c>
    </row>
    <row r="1808" spans="1:51" x14ac:dyDescent="0.3">
      <c r="A1808">
        <v>820</v>
      </c>
      <c r="B1808">
        <v>889</v>
      </c>
      <c r="C1808">
        <v>15152</v>
      </c>
      <c r="D1808">
        <v>11</v>
      </c>
      <c r="E1808">
        <v>60000</v>
      </c>
      <c r="F1808" t="s">
        <v>51</v>
      </c>
      <c r="G1808">
        <v>112</v>
      </c>
      <c r="H1808" t="s">
        <v>1913</v>
      </c>
      <c r="I1808">
        <v>2016</v>
      </c>
      <c r="J1808" t="s">
        <v>53</v>
      </c>
      <c r="K1808" t="s">
        <v>54</v>
      </c>
      <c r="L1808">
        <v>2016000130</v>
      </c>
      <c r="M1808" t="s">
        <v>3598</v>
      </c>
      <c r="N1808" t="s">
        <v>315</v>
      </c>
      <c r="O1808" t="s">
        <v>153</v>
      </c>
      <c r="P1808" t="s">
        <v>316</v>
      </c>
      <c r="Q1808">
        <v>60000</v>
      </c>
      <c r="R1808" t="s">
        <v>100</v>
      </c>
      <c r="S1808">
        <v>10</v>
      </c>
      <c r="T1808" t="s">
        <v>60</v>
      </c>
      <c r="U1808">
        <v>110</v>
      </c>
      <c r="V1808" t="s">
        <v>61</v>
      </c>
      <c r="W1808">
        <v>1</v>
      </c>
      <c r="X1808" t="s">
        <v>1913</v>
      </c>
      <c r="Y1808" t="s">
        <v>1915</v>
      </c>
      <c r="Z1808" t="s">
        <v>3599</v>
      </c>
      <c r="AA1808" t="s">
        <v>3600</v>
      </c>
      <c r="AB1808">
        <v>15152</v>
      </c>
      <c r="AC1808" t="s">
        <v>402</v>
      </c>
      <c r="AD1808" t="s">
        <v>81</v>
      </c>
      <c r="AE1808" t="s">
        <v>3601</v>
      </c>
      <c r="AG1808">
        <v>1</v>
      </c>
      <c r="AH1808">
        <v>0</v>
      </c>
      <c r="AI1808">
        <v>2</v>
      </c>
      <c r="AK1808">
        <v>0</v>
      </c>
      <c r="AO1808">
        <v>0</v>
      </c>
      <c r="AP1808">
        <v>0</v>
      </c>
      <c r="AQ1808">
        <v>0</v>
      </c>
      <c r="AR1808">
        <v>0</v>
      </c>
      <c r="AS1808" s="1">
        <v>7.1500814479638006E-2</v>
      </c>
      <c r="AT1808" t="s">
        <v>68</v>
      </c>
      <c r="AV1808">
        <v>0.20880000000000001</v>
      </c>
      <c r="AX1808">
        <v>1</v>
      </c>
      <c r="AY1808">
        <v>7.1500814479638006E-2</v>
      </c>
    </row>
    <row r="1809" spans="1:51" x14ac:dyDescent="0.3">
      <c r="A1809">
        <v>820</v>
      </c>
      <c r="B1809">
        <v>889</v>
      </c>
      <c r="C1809">
        <v>22040</v>
      </c>
      <c r="D1809">
        <v>11</v>
      </c>
      <c r="E1809">
        <v>60000</v>
      </c>
      <c r="F1809" t="s">
        <v>51</v>
      </c>
      <c r="G1809">
        <v>112</v>
      </c>
      <c r="H1809" t="s">
        <v>1913</v>
      </c>
      <c r="I1809">
        <v>2016</v>
      </c>
      <c r="J1809" t="s">
        <v>53</v>
      </c>
      <c r="K1809" t="s">
        <v>54</v>
      </c>
      <c r="L1809">
        <v>2016000042</v>
      </c>
      <c r="M1809" t="s">
        <v>3602</v>
      </c>
      <c r="N1809" t="s">
        <v>315</v>
      </c>
      <c r="O1809" t="s">
        <v>153</v>
      </c>
      <c r="P1809" t="s">
        <v>316</v>
      </c>
      <c r="Q1809">
        <v>60000</v>
      </c>
      <c r="R1809" t="s">
        <v>1220</v>
      </c>
      <c r="S1809">
        <v>10</v>
      </c>
      <c r="T1809" t="s">
        <v>60</v>
      </c>
      <c r="U1809">
        <v>110</v>
      </c>
      <c r="V1809" t="s">
        <v>61</v>
      </c>
      <c r="W1809">
        <v>1</v>
      </c>
      <c r="X1809" t="s">
        <v>1913</v>
      </c>
      <c r="Y1809" t="s">
        <v>1915</v>
      </c>
      <c r="Z1809" t="s">
        <v>3603</v>
      </c>
      <c r="AA1809" t="s">
        <v>3604</v>
      </c>
      <c r="AB1809">
        <v>22040</v>
      </c>
      <c r="AC1809" t="s">
        <v>547</v>
      </c>
      <c r="AD1809" t="s">
        <v>548</v>
      </c>
      <c r="AE1809" t="s">
        <v>3605</v>
      </c>
      <c r="AG1809">
        <v>0</v>
      </c>
      <c r="AH1809">
        <v>0</v>
      </c>
      <c r="AI1809">
        <v>0</v>
      </c>
      <c r="AK1809">
        <v>0</v>
      </c>
      <c r="AO1809">
        <v>0</v>
      </c>
      <c r="AP1809">
        <v>0</v>
      </c>
      <c r="AQ1809">
        <v>0</v>
      </c>
      <c r="AR1809">
        <v>0</v>
      </c>
      <c r="AS1809">
        <v>0.48478274277758399</v>
      </c>
      <c r="AT1809" t="s">
        <v>68</v>
      </c>
      <c r="AV1809">
        <v>0.69610000000000005</v>
      </c>
      <c r="AX1809">
        <v>3</v>
      </c>
      <c r="AY1809">
        <v>0.48478274277758399</v>
      </c>
    </row>
    <row r="1810" spans="1:51" x14ac:dyDescent="0.3">
      <c r="A1810">
        <v>820</v>
      </c>
      <c r="B1810">
        <v>240</v>
      </c>
      <c r="C1810">
        <v>11420</v>
      </c>
      <c r="D1810">
        <v>11</v>
      </c>
      <c r="E1810">
        <v>50000</v>
      </c>
      <c r="F1810" t="s">
        <v>51</v>
      </c>
      <c r="G1810">
        <v>112</v>
      </c>
      <c r="H1810" t="s">
        <v>108</v>
      </c>
      <c r="I1810">
        <v>2016</v>
      </c>
      <c r="J1810" t="s">
        <v>53</v>
      </c>
      <c r="K1810" t="s">
        <v>54</v>
      </c>
      <c r="L1810">
        <v>2015000002</v>
      </c>
      <c r="M1810" t="s">
        <v>3608</v>
      </c>
      <c r="N1810" t="s">
        <v>3607</v>
      </c>
      <c r="O1810" t="s">
        <v>57</v>
      </c>
      <c r="P1810" t="s">
        <v>58</v>
      </c>
      <c r="Q1810">
        <v>50000</v>
      </c>
      <c r="R1810" t="s">
        <v>112</v>
      </c>
      <c r="S1810">
        <v>10</v>
      </c>
      <c r="T1810" t="s">
        <v>60</v>
      </c>
      <c r="U1810">
        <v>110</v>
      </c>
      <c r="V1810" t="s">
        <v>61</v>
      </c>
      <c r="W1810">
        <v>1</v>
      </c>
      <c r="X1810" t="s">
        <v>108</v>
      </c>
      <c r="Y1810" t="s">
        <v>113</v>
      </c>
      <c r="Z1810" t="s">
        <v>3609</v>
      </c>
      <c r="AA1810" t="s">
        <v>3610</v>
      </c>
      <c r="AB1810">
        <v>11420</v>
      </c>
      <c r="AC1810" t="s">
        <v>116</v>
      </c>
      <c r="AD1810" t="s">
        <v>117</v>
      </c>
      <c r="AE1810" t="s">
        <v>3611</v>
      </c>
      <c r="AG1810">
        <v>1</v>
      </c>
      <c r="AH1810">
        <v>0</v>
      </c>
      <c r="AI1810">
        <v>0</v>
      </c>
      <c r="AK1810">
        <v>0</v>
      </c>
      <c r="AO1810">
        <v>0</v>
      </c>
      <c r="AP1810">
        <v>0</v>
      </c>
      <c r="AQ1810">
        <v>0</v>
      </c>
      <c r="AR1810">
        <v>0</v>
      </c>
      <c r="AS1810" s="1">
        <v>5.0085234946049398E-2</v>
      </c>
      <c r="AT1810" t="s">
        <v>68</v>
      </c>
      <c r="AU1810">
        <v>5.0099999999999999E-2</v>
      </c>
      <c r="AX1810">
        <v>3</v>
      </c>
      <c r="AY1810">
        <v>5.0085234946049398E-2</v>
      </c>
    </row>
    <row r="1811" spans="1:51" x14ac:dyDescent="0.3">
      <c r="A1811">
        <v>820</v>
      </c>
      <c r="B1811">
        <v>378</v>
      </c>
      <c r="C1811">
        <v>11420</v>
      </c>
      <c r="D1811">
        <v>11</v>
      </c>
      <c r="E1811">
        <v>50000</v>
      </c>
      <c r="F1811" t="s">
        <v>51</v>
      </c>
      <c r="G1811">
        <v>112</v>
      </c>
      <c r="H1811" t="s">
        <v>108</v>
      </c>
      <c r="I1811">
        <v>2016</v>
      </c>
      <c r="J1811" t="s">
        <v>53</v>
      </c>
      <c r="K1811" t="s">
        <v>54</v>
      </c>
      <c r="L1811">
        <v>2014000158</v>
      </c>
      <c r="M1811" t="s">
        <v>3615</v>
      </c>
      <c r="N1811" t="s">
        <v>724</v>
      </c>
      <c r="O1811" t="s">
        <v>719</v>
      </c>
      <c r="P1811" t="s">
        <v>94</v>
      </c>
      <c r="Q1811">
        <v>50000</v>
      </c>
      <c r="R1811" t="s">
        <v>112</v>
      </c>
      <c r="S1811">
        <v>10</v>
      </c>
      <c r="T1811" t="s">
        <v>60</v>
      </c>
      <c r="U1811">
        <v>110</v>
      </c>
      <c r="V1811" t="s">
        <v>61</v>
      </c>
      <c r="W1811">
        <v>1</v>
      </c>
      <c r="X1811" t="s">
        <v>108</v>
      </c>
      <c r="Y1811" t="s">
        <v>113</v>
      </c>
      <c r="Z1811" t="s">
        <v>3616</v>
      </c>
      <c r="AA1811" t="s">
        <v>3617</v>
      </c>
      <c r="AB1811">
        <v>11420</v>
      </c>
      <c r="AC1811" t="s">
        <v>116</v>
      </c>
      <c r="AD1811" t="s">
        <v>117</v>
      </c>
      <c r="AE1811" t="s">
        <v>3618</v>
      </c>
      <c r="AG1811">
        <v>1</v>
      </c>
      <c r="AH1811">
        <v>0</v>
      </c>
      <c r="AI1811">
        <v>0</v>
      </c>
      <c r="AK1811">
        <v>0</v>
      </c>
      <c r="AO1811">
        <v>0</v>
      </c>
      <c r="AP1811">
        <v>0</v>
      </c>
      <c r="AQ1811">
        <v>0</v>
      </c>
      <c r="AR1811">
        <v>0</v>
      </c>
      <c r="AS1811" s="1">
        <v>8.0698050817960304E-2</v>
      </c>
      <c r="AT1811" t="s">
        <v>68</v>
      </c>
      <c r="AU1811">
        <v>8.0799999999999997E-2</v>
      </c>
      <c r="AX1811">
        <v>3</v>
      </c>
      <c r="AY1811">
        <v>8.0698050817960304E-2</v>
      </c>
    </row>
    <row r="1812" spans="1:51" x14ac:dyDescent="0.3">
      <c r="A1812">
        <v>820</v>
      </c>
      <c r="B1812">
        <v>451</v>
      </c>
      <c r="C1812">
        <v>11420</v>
      </c>
      <c r="D1812">
        <v>11</v>
      </c>
      <c r="E1812">
        <v>50000</v>
      </c>
      <c r="F1812" t="s">
        <v>51</v>
      </c>
      <c r="G1812">
        <v>112</v>
      </c>
      <c r="H1812" t="s">
        <v>108</v>
      </c>
      <c r="I1812">
        <v>2016</v>
      </c>
      <c r="J1812" t="s">
        <v>53</v>
      </c>
      <c r="K1812" t="s">
        <v>54</v>
      </c>
      <c r="L1812" t="s">
        <v>2982</v>
      </c>
      <c r="M1812" t="s">
        <v>3623</v>
      </c>
      <c r="N1812" t="s">
        <v>765</v>
      </c>
      <c r="O1812" t="s">
        <v>522</v>
      </c>
      <c r="P1812" t="s">
        <v>94</v>
      </c>
      <c r="Q1812">
        <v>50000</v>
      </c>
      <c r="R1812" t="s">
        <v>112</v>
      </c>
      <c r="S1812">
        <v>10</v>
      </c>
      <c r="T1812" t="s">
        <v>60</v>
      </c>
      <c r="U1812">
        <v>110</v>
      </c>
      <c r="V1812" t="s">
        <v>61</v>
      </c>
      <c r="W1812">
        <v>1</v>
      </c>
      <c r="X1812" t="s">
        <v>108</v>
      </c>
      <c r="Y1812" t="s">
        <v>113</v>
      </c>
      <c r="Z1812" t="s">
        <v>3624</v>
      </c>
      <c r="AA1812" t="s">
        <v>3625</v>
      </c>
      <c r="AB1812">
        <v>11420</v>
      </c>
      <c r="AC1812" t="s">
        <v>116</v>
      </c>
      <c r="AD1812" t="s">
        <v>117</v>
      </c>
      <c r="AE1812" t="s">
        <v>3626</v>
      </c>
      <c r="AG1812">
        <v>1</v>
      </c>
      <c r="AH1812">
        <v>0</v>
      </c>
      <c r="AI1812">
        <v>0</v>
      </c>
      <c r="AK1812">
        <v>0</v>
      </c>
      <c r="AO1812">
        <v>0</v>
      </c>
      <c r="AP1812">
        <v>0</v>
      </c>
      <c r="AQ1812">
        <v>0</v>
      </c>
      <c r="AR1812">
        <v>0</v>
      </c>
      <c r="AS1812" s="1">
        <v>9.1850205360250597E-2</v>
      </c>
      <c r="AT1812" t="s">
        <v>68</v>
      </c>
      <c r="AU1812">
        <v>0</v>
      </c>
      <c r="AX1812">
        <v>3</v>
      </c>
      <c r="AY1812">
        <v>9.1850205360250597E-2</v>
      </c>
    </row>
    <row r="1813" spans="1:51" x14ac:dyDescent="0.3">
      <c r="A1813">
        <v>820</v>
      </c>
      <c r="B1813">
        <v>764</v>
      </c>
      <c r="C1813">
        <v>11420</v>
      </c>
      <c r="D1813">
        <v>11</v>
      </c>
      <c r="E1813">
        <v>50000</v>
      </c>
      <c r="F1813" t="s">
        <v>51</v>
      </c>
      <c r="G1813">
        <v>112</v>
      </c>
      <c r="H1813" t="s">
        <v>108</v>
      </c>
      <c r="I1813">
        <v>2016</v>
      </c>
      <c r="J1813" t="s">
        <v>53</v>
      </c>
      <c r="K1813" t="s">
        <v>54</v>
      </c>
      <c r="L1813" t="s">
        <v>2147</v>
      </c>
      <c r="M1813" t="s">
        <v>2148</v>
      </c>
      <c r="N1813" t="s">
        <v>3627</v>
      </c>
      <c r="O1813" t="s">
        <v>285</v>
      </c>
      <c r="P1813" t="s">
        <v>94</v>
      </c>
      <c r="Q1813">
        <v>50000</v>
      </c>
      <c r="R1813" t="s">
        <v>112</v>
      </c>
      <c r="S1813">
        <v>10</v>
      </c>
      <c r="T1813" t="s">
        <v>60</v>
      </c>
      <c r="U1813">
        <v>110</v>
      </c>
      <c r="V1813" t="s">
        <v>61</v>
      </c>
      <c r="W1813">
        <v>1</v>
      </c>
      <c r="X1813" t="s">
        <v>108</v>
      </c>
      <c r="Y1813" t="s">
        <v>113</v>
      </c>
      <c r="Z1813" t="s">
        <v>2149</v>
      </c>
      <c r="AA1813" t="s">
        <v>2150</v>
      </c>
      <c r="AB1813">
        <v>11420</v>
      </c>
      <c r="AC1813" t="s">
        <v>116</v>
      </c>
      <c r="AD1813" t="s">
        <v>117</v>
      </c>
      <c r="AE1813" t="s">
        <v>2151</v>
      </c>
      <c r="AG1813">
        <v>1</v>
      </c>
      <c r="AH1813">
        <v>0</v>
      </c>
      <c r="AI1813">
        <v>0</v>
      </c>
      <c r="AK1813">
        <v>0</v>
      </c>
      <c r="AO1813">
        <v>0</v>
      </c>
      <c r="AP1813">
        <v>0</v>
      </c>
      <c r="AQ1813">
        <v>0</v>
      </c>
      <c r="AR1813">
        <v>0</v>
      </c>
      <c r="AS1813">
        <v>0.26258893839192399</v>
      </c>
      <c r="AT1813" t="s">
        <v>68</v>
      </c>
      <c r="AU1813">
        <v>0.26240000000000002</v>
      </c>
      <c r="AX1813">
        <v>3</v>
      </c>
      <c r="AY1813">
        <v>0.26258893839192499</v>
      </c>
    </row>
    <row r="1814" spans="1:51" x14ac:dyDescent="0.3">
      <c r="A1814">
        <v>820</v>
      </c>
      <c r="B1814">
        <v>765</v>
      </c>
      <c r="C1814">
        <v>11330</v>
      </c>
      <c r="D1814">
        <v>11</v>
      </c>
      <c r="E1814">
        <v>50000</v>
      </c>
      <c r="F1814" t="s">
        <v>51</v>
      </c>
      <c r="G1814">
        <v>112</v>
      </c>
      <c r="H1814" t="s">
        <v>108</v>
      </c>
      <c r="I1814">
        <v>2016</v>
      </c>
      <c r="J1814" t="s">
        <v>53</v>
      </c>
      <c r="K1814" t="s">
        <v>54</v>
      </c>
      <c r="L1814">
        <v>2014000162</v>
      </c>
      <c r="M1814" t="s">
        <v>3628</v>
      </c>
      <c r="N1814" t="s">
        <v>291</v>
      </c>
      <c r="O1814" t="s">
        <v>285</v>
      </c>
      <c r="P1814" t="s">
        <v>58</v>
      </c>
      <c r="Q1814">
        <v>50000</v>
      </c>
      <c r="R1814" t="s">
        <v>112</v>
      </c>
      <c r="S1814">
        <v>10</v>
      </c>
      <c r="T1814" t="s">
        <v>60</v>
      </c>
      <c r="U1814">
        <v>110</v>
      </c>
      <c r="V1814" t="s">
        <v>61</v>
      </c>
      <c r="W1814">
        <v>1</v>
      </c>
      <c r="X1814" t="s">
        <v>108</v>
      </c>
      <c r="Y1814" t="s">
        <v>113</v>
      </c>
      <c r="Z1814" t="s">
        <v>3629</v>
      </c>
      <c r="AA1814" t="s">
        <v>3630</v>
      </c>
      <c r="AB1814">
        <v>11330</v>
      </c>
      <c r="AC1814" t="s">
        <v>1613</v>
      </c>
      <c r="AD1814" t="s">
        <v>472</v>
      </c>
      <c r="AE1814" t="s">
        <v>3631</v>
      </c>
      <c r="AG1814">
        <v>1</v>
      </c>
      <c r="AH1814">
        <v>0</v>
      </c>
      <c r="AI1814">
        <v>0</v>
      </c>
      <c r="AK1814">
        <v>0</v>
      </c>
      <c r="AO1814">
        <v>0</v>
      </c>
      <c r="AP1814">
        <v>0</v>
      </c>
      <c r="AQ1814">
        <v>0</v>
      </c>
      <c r="AR1814">
        <v>0</v>
      </c>
      <c r="AS1814">
        <v>0.17911964497041399</v>
      </c>
      <c r="AT1814" t="s">
        <v>68</v>
      </c>
      <c r="AU1814">
        <v>0.1789</v>
      </c>
      <c r="AX1814">
        <v>3</v>
      </c>
      <c r="AY1814">
        <v>0.17911964497041399</v>
      </c>
    </row>
    <row r="1815" spans="1:51" x14ac:dyDescent="0.3">
      <c r="A1815">
        <v>820</v>
      </c>
      <c r="B1815">
        <v>765</v>
      </c>
      <c r="C1815">
        <v>15110</v>
      </c>
      <c r="D1815">
        <v>11</v>
      </c>
      <c r="E1815">
        <v>50000</v>
      </c>
      <c r="F1815" t="s">
        <v>51</v>
      </c>
      <c r="G1815">
        <v>112</v>
      </c>
      <c r="H1815" t="s">
        <v>108</v>
      </c>
      <c r="I1815">
        <v>2016</v>
      </c>
      <c r="J1815" t="s">
        <v>53</v>
      </c>
      <c r="K1815" t="s">
        <v>54</v>
      </c>
      <c r="L1815" t="s">
        <v>3829</v>
      </c>
      <c r="M1815" t="s">
        <v>3633</v>
      </c>
      <c r="N1815" t="s">
        <v>291</v>
      </c>
      <c r="O1815" t="s">
        <v>285</v>
      </c>
      <c r="P1815" t="s">
        <v>58</v>
      </c>
      <c r="Q1815">
        <v>50000</v>
      </c>
      <c r="R1815" t="s">
        <v>112</v>
      </c>
      <c r="S1815">
        <v>10</v>
      </c>
      <c r="T1815" t="s">
        <v>60</v>
      </c>
      <c r="U1815">
        <v>110</v>
      </c>
      <c r="V1815" t="s">
        <v>61</v>
      </c>
      <c r="W1815">
        <v>1</v>
      </c>
      <c r="X1815" t="s">
        <v>108</v>
      </c>
      <c r="Y1815" t="s">
        <v>113</v>
      </c>
      <c r="Z1815" t="s">
        <v>2967</v>
      </c>
      <c r="AA1815" t="s">
        <v>2968</v>
      </c>
      <c r="AB1815">
        <v>15110</v>
      </c>
      <c r="AC1815" t="s">
        <v>80</v>
      </c>
      <c r="AD1815" t="s">
        <v>81</v>
      </c>
      <c r="AE1815" t="s">
        <v>2989</v>
      </c>
      <c r="AG1815">
        <v>1</v>
      </c>
      <c r="AH1815">
        <v>0</v>
      </c>
      <c r="AI1815">
        <v>2</v>
      </c>
      <c r="AK1815">
        <v>0</v>
      </c>
      <c r="AO1815">
        <v>0</v>
      </c>
      <c r="AP1815">
        <v>0</v>
      </c>
      <c r="AQ1815">
        <v>0</v>
      </c>
      <c r="AR1815">
        <v>0</v>
      </c>
      <c r="AS1815" s="1">
        <v>1.6870449008005502E-2</v>
      </c>
      <c r="AT1815" t="s">
        <v>68</v>
      </c>
      <c r="AU1815">
        <v>1.7399999999999999E-2</v>
      </c>
      <c r="AX1815">
        <v>3</v>
      </c>
      <c r="AY1815">
        <v>1.6870449008005599E-2</v>
      </c>
    </row>
    <row r="1816" spans="1:51" x14ac:dyDescent="0.3">
      <c r="A1816">
        <v>820</v>
      </c>
      <c r="B1816">
        <v>798</v>
      </c>
      <c r="C1816">
        <v>15110</v>
      </c>
      <c r="D1816">
        <v>11</v>
      </c>
      <c r="E1816">
        <v>50000</v>
      </c>
      <c r="F1816" t="s">
        <v>51</v>
      </c>
      <c r="G1816">
        <v>112</v>
      </c>
      <c r="H1816" t="s">
        <v>108</v>
      </c>
      <c r="I1816">
        <v>2016</v>
      </c>
      <c r="J1816" t="s">
        <v>53</v>
      </c>
      <c r="K1816" t="s">
        <v>54</v>
      </c>
      <c r="L1816">
        <v>2011000399</v>
      </c>
      <c r="M1816" t="s">
        <v>3637</v>
      </c>
      <c r="N1816" t="s">
        <v>1176</v>
      </c>
      <c r="O1816" t="s">
        <v>1177</v>
      </c>
      <c r="P1816" t="s">
        <v>316</v>
      </c>
      <c r="Q1816">
        <v>50000</v>
      </c>
      <c r="R1816" t="s">
        <v>112</v>
      </c>
      <c r="S1816">
        <v>10</v>
      </c>
      <c r="T1816" t="s">
        <v>60</v>
      </c>
      <c r="U1816">
        <v>110</v>
      </c>
      <c r="V1816" t="s">
        <v>61</v>
      </c>
      <c r="W1816">
        <v>1</v>
      </c>
      <c r="X1816" t="s">
        <v>108</v>
      </c>
      <c r="Y1816" t="s">
        <v>113</v>
      </c>
      <c r="Z1816" t="s">
        <v>2264</v>
      </c>
      <c r="AA1816" t="s">
        <v>2265</v>
      </c>
      <c r="AB1816">
        <v>15110</v>
      </c>
      <c r="AC1816" t="s">
        <v>80</v>
      </c>
      <c r="AD1816" t="s">
        <v>81</v>
      </c>
      <c r="AE1816" t="s">
        <v>3638</v>
      </c>
      <c r="AG1816">
        <v>1</v>
      </c>
      <c r="AH1816">
        <v>0</v>
      </c>
      <c r="AI1816">
        <v>1</v>
      </c>
      <c r="AK1816">
        <v>0</v>
      </c>
      <c r="AO1816">
        <v>0</v>
      </c>
      <c r="AP1816">
        <v>0</v>
      </c>
      <c r="AQ1816">
        <v>0</v>
      </c>
      <c r="AR1816">
        <v>0</v>
      </c>
      <c r="AS1816">
        <v>1.6180544935607299</v>
      </c>
      <c r="AT1816" t="s">
        <v>68</v>
      </c>
      <c r="AU1816">
        <v>0.97950000000000004</v>
      </c>
      <c r="AX1816">
        <v>3</v>
      </c>
      <c r="AY1816">
        <v>1.6180544935607399</v>
      </c>
    </row>
    <row r="1817" spans="1:51" x14ac:dyDescent="0.3">
      <c r="A1817">
        <v>820</v>
      </c>
      <c r="B1817">
        <v>845</v>
      </c>
      <c r="C1817">
        <v>11330</v>
      </c>
      <c r="D1817">
        <v>11</v>
      </c>
      <c r="E1817">
        <v>50000</v>
      </c>
      <c r="F1817" t="s">
        <v>51</v>
      </c>
      <c r="G1817">
        <v>112</v>
      </c>
      <c r="H1817" t="s">
        <v>108</v>
      </c>
      <c r="I1817">
        <v>2016</v>
      </c>
      <c r="J1817" t="s">
        <v>53</v>
      </c>
      <c r="K1817" t="s">
        <v>54</v>
      </c>
      <c r="L1817">
        <v>2014000161</v>
      </c>
      <c r="M1817" t="s">
        <v>3642</v>
      </c>
      <c r="N1817" t="s">
        <v>213</v>
      </c>
      <c r="O1817" t="s">
        <v>153</v>
      </c>
      <c r="P1817" t="s">
        <v>94</v>
      </c>
      <c r="Q1817">
        <v>50000</v>
      </c>
      <c r="R1817" t="s">
        <v>112</v>
      </c>
      <c r="S1817">
        <v>10</v>
      </c>
      <c r="T1817" t="s">
        <v>60</v>
      </c>
      <c r="U1817">
        <v>110</v>
      </c>
      <c r="V1817" t="s">
        <v>61</v>
      </c>
      <c r="W1817">
        <v>1</v>
      </c>
      <c r="X1817" t="s">
        <v>108</v>
      </c>
      <c r="Y1817" t="s">
        <v>113</v>
      </c>
      <c r="Z1817" t="s">
        <v>3643</v>
      </c>
      <c r="AA1817" t="s">
        <v>3644</v>
      </c>
      <c r="AB1817">
        <v>11330</v>
      </c>
      <c r="AC1817" t="s">
        <v>1613</v>
      </c>
      <c r="AD1817" t="s">
        <v>472</v>
      </c>
      <c r="AE1817" t="s">
        <v>3645</v>
      </c>
      <c r="AG1817">
        <v>1</v>
      </c>
      <c r="AH1817">
        <v>0</v>
      </c>
      <c r="AI1817">
        <v>0</v>
      </c>
      <c r="AK1817">
        <v>0</v>
      </c>
      <c r="AO1817">
        <v>0</v>
      </c>
      <c r="AP1817">
        <v>0</v>
      </c>
      <c r="AQ1817">
        <v>0</v>
      </c>
      <c r="AR1817">
        <v>0</v>
      </c>
      <c r="AS1817" s="1">
        <v>4.9210776192133598E-2</v>
      </c>
      <c r="AT1817" t="s">
        <v>68</v>
      </c>
      <c r="AU1817">
        <v>4.9399999999999999E-2</v>
      </c>
      <c r="AX1817">
        <v>3</v>
      </c>
      <c r="AY1817">
        <v>4.9210776192133703E-2</v>
      </c>
    </row>
    <row r="1818" spans="1:51" x14ac:dyDescent="0.3">
      <c r="A1818">
        <v>820</v>
      </c>
      <c r="B1818">
        <v>856</v>
      </c>
      <c r="C1818">
        <v>11330</v>
      </c>
      <c r="D1818">
        <v>11</v>
      </c>
      <c r="E1818">
        <v>50000</v>
      </c>
      <c r="F1818" t="s">
        <v>51</v>
      </c>
      <c r="G1818">
        <v>112</v>
      </c>
      <c r="H1818" t="s">
        <v>108</v>
      </c>
      <c r="I1818">
        <v>2016</v>
      </c>
      <c r="J1818" t="s">
        <v>53</v>
      </c>
      <c r="K1818" t="s">
        <v>54</v>
      </c>
      <c r="L1818">
        <v>2014000153</v>
      </c>
      <c r="M1818" t="s">
        <v>3646</v>
      </c>
      <c r="N1818" t="s">
        <v>163</v>
      </c>
      <c r="O1818" t="s">
        <v>153</v>
      </c>
      <c r="P1818" t="s">
        <v>94</v>
      </c>
      <c r="Q1818">
        <v>50000</v>
      </c>
      <c r="R1818" t="s">
        <v>112</v>
      </c>
      <c r="S1818">
        <v>10</v>
      </c>
      <c r="T1818" t="s">
        <v>60</v>
      </c>
      <c r="U1818">
        <v>110</v>
      </c>
      <c r="V1818" t="s">
        <v>61</v>
      </c>
      <c r="W1818">
        <v>1</v>
      </c>
      <c r="X1818" t="s">
        <v>108</v>
      </c>
      <c r="Y1818" t="s">
        <v>113</v>
      </c>
      <c r="Z1818" t="s">
        <v>3647</v>
      </c>
      <c r="AA1818" t="s">
        <v>3648</v>
      </c>
      <c r="AB1818">
        <v>11330</v>
      </c>
      <c r="AC1818" t="s">
        <v>1613</v>
      </c>
      <c r="AD1818" t="s">
        <v>472</v>
      </c>
      <c r="AE1818" t="s">
        <v>2430</v>
      </c>
      <c r="AG1818">
        <v>1</v>
      </c>
      <c r="AH1818">
        <v>0</v>
      </c>
      <c r="AI1818">
        <v>0</v>
      </c>
      <c r="AK1818">
        <v>0</v>
      </c>
      <c r="AO1818">
        <v>0</v>
      </c>
      <c r="AP1818">
        <v>0</v>
      </c>
      <c r="AQ1818">
        <v>0</v>
      </c>
      <c r="AR1818">
        <v>0</v>
      </c>
      <c r="AS1818" s="1">
        <v>7.3820041768186503E-2</v>
      </c>
      <c r="AT1818" t="s">
        <v>68</v>
      </c>
      <c r="AU1818">
        <v>7.3800000000000004E-2</v>
      </c>
      <c r="AX1818">
        <v>3</v>
      </c>
      <c r="AY1818">
        <v>7.3820041768186601E-2</v>
      </c>
    </row>
    <row r="1819" spans="1:51" x14ac:dyDescent="0.3">
      <c r="A1819">
        <v>820</v>
      </c>
      <c r="B1819">
        <v>625</v>
      </c>
      <c r="C1819">
        <v>91010</v>
      </c>
      <c r="D1819">
        <v>11</v>
      </c>
      <c r="E1819">
        <v>10000</v>
      </c>
      <c r="F1819" t="s">
        <v>51</v>
      </c>
      <c r="G1819">
        <v>112</v>
      </c>
      <c r="H1819" t="s">
        <v>2463</v>
      </c>
      <c r="I1819">
        <v>2016</v>
      </c>
      <c r="J1819" t="s">
        <v>53</v>
      </c>
      <c r="K1819" t="s">
        <v>54</v>
      </c>
      <c r="L1819">
        <v>2013000035</v>
      </c>
      <c r="M1819" t="s">
        <v>1703</v>
      </c>
      <c r="N1819" t="s">
        <v>1199</v>
      </c>
      <c r="O1819" t="s">
        <v>356</v>
      </c>
      <c r="P1819" t="s">
        <v>58</v>
      </c>
      <c r="Q1819">
        <v>10000</v>
      </c>
      <c r="R1819" t="s">
        <v>684</v>
      </c>
      <c r="S1819">
        <v>10</v>
      </c>
      <c r="T1819" t="s">
        <v>60</v>
      </c>
      <c r="U1819">
        <v>110</v>
      </c>
      <c r="V1819" t="s">
        <v>61</v>
      </c>
      <c r="W1819">
        <v>1</v>
      </c>
      <c r="X1819" t="s">
        <v>2463</v>
      </c>
      <c r="Y1819" t="s">
        <v>2466</v>
      </c>
      <c r="Z1819" t="s">
        <v>1704</v>
      </c>
      <c r="AA1819" t="s">
        <v>1705</v>
      </c>
      <c r="AB1819">
        <v>91010</v>
      </c>
      <c r="AC1819" t="s">
        <v>1706</v>
      </c>
      <c r="AD1819" t="s">
        <v>1707</v>
      </c>
      <c r="AE1819" t="s">
        <v>1708</v>
      </c>
      <c r="AS1819" s="1">
        <v>3.3415885833623302E-2</v>
      </c>
      <c r="AT1819" t="s">
        <v>68</v>
      </c>
      <c r="AX1819">
        <v>3</v>
      </c>
      <c r="AY1819">
        <v>3.3415885833623399E-2</v>
      </c>
    </row>
    <row r="1820" spans="1:51" x14ac:dyDescent="0.3">
      <c r="A1820">
        <v>820</v>
      </c>
      <c r="B1820">
        <v>831</v>
      </c>
      <c r="C1820">
        <v>51010</v>
      </c>
      <c r="D1820">
        <v>11</v>
      </c>
      <c r="E1820">
        <v>10000</v>
      </c>
      <c r="F1820" t="s">
        <v>51</v>
      </c>
      <c r="G1820">
        <v>112</v>
      </c>
      <c r="H1820" t="s">
        <v>150</v>
      </c>
      <c r="I1820">
        <v>2016</v>
      </c>
      <c r="J1820" t="s">
        <v>53</v>
      </c>
      <c r="K1820" t="s">
        <v>54</v>
      </c>
      <c r="L1820">
        <v>2015000129</v>
      </c>
      <c r="M1820" t="s">
        <v>3830</v>
      </c>
      <c r="N1820" t="s">
        <v>185</v>
      </c>
      <c r="O1820" t="s">
        <v>153</v>
      </c>
      <c r="P1820" t="s">
        <v>94</v>
      </c>
      <c r="Q1820">
        <v>10000</v>
      </c>
      <c r="R1820" t="s">
        <v>154</v>
      </c>
      <c r="S1820">
        <v>10</v>
      </c>
      <c r="T1820" t="s">
        <v>60</v>
      </c>
      <c r="U1820">
        <v>110</v>
      </c>
      <c r="V1820" t="s">
        <v>61</v>
      </c>
      <c r="W1820">
        <v>1</v>
      </c>
      <c r="X1820" t="s">
        <v>150</v>
      </c>
      <c r="Y1820" t="s">
        <v>155</v>
      </c>
      <c r="Z1820" t="s">
        <v>3831</v>
      </c>
      <c r="AA1820" t="s">
        <v>3832</v>
      </c>
      <c r="AB1820">
        <v>51010</v>
      </c>
      <c r="AC1820" t="s">
        <v>158</v>
      </c>
      <c r="AD1820" t="s">
        <v>159</v>
      </c>
      <c r="AE1820" t="s">
        <v>3832</v>
      </c>
      <c r="AG1820">
        <v>1</v>
      </c>
      <c r="AH1820">
        <v>1</v>
      </c>
      <c r="AI1820">
        <v>2</v>
      </c>
      <c r="AK1820">
        <v>0</v>
      </c>
      <c r="AS1820">
        <v>2.4202230838844399</v>
      </c>
      <c r="AT1820" t="s">
        <v>68</v>
      </c>
      <c r="AV1820">
        <v>0</v>
      </c>
      <c r="AX1820">
        <v>3</v>
      </c>
      <c r="AY1820">
        <v>2.4202230838844399</v>
      </c>
    </row>
    <row r="1821" spans="1:51" x14ac:dyDescent="0.3">
      <c r="A1821">
        <v>820</v>
      </c>
      <c r="B1821">
        <v>831</v>
      </c>
      <c r="C1821">
        <v>16010</v>
      </c>
      <c r="D1821">
        <v>11</v>
      </c>
      <c r="E1821">
        <v>10000</v>
      </c>
      <c r="F1821" t="s">
        <v>51</v>
      </c>
      <c r="G1821">
        <v>112</v>
      </c>
      <c r="H1821" t="s">
        <v>183</v>
      </c>
      <c r="I1821">
        <v>2016</v>
      </c>
      <c r="J1821" t="s">
        <v>53</v>
      </c>
      <c r="K1821" t="s">
        <v>54</v>
      </c>
      <c r="L1821">
        <v>2012000116</v>
      </c>
      <c r="M1821" t="s">
        <v>3833</v>
      </c>
      <c r="N1821" t="s">
        <v>185</v>
      </c>
      <c r="O1821" t="s">
        <v>153</v>
      </c>
      <c r="P1821" t="s">
        <v>94</v>
      </c>
      <c r="Q1821">
        <v>10000</v>
      </c>
      <c r="R1821" t="s">
        <v>154</v>
      </c>
      <c r="S1821">
        <v>10</v>
      </c>
      <c r="T1821" t="s">
        <v>60</v>
      </c>
      <c r="U1821">
        <v>110</v>
      </c>
      <c r="V1821" t="s">
        <v>61</v>
      </c>
      <c r="W1821">
        <v>1</v>
      </c>
      <c r="X1821" t="s">
        <v>183</v>
      </c>
      <c r="Y1821" t="s">
        <v>186</v>
      </c>
      <c r="Z1821" t="s">
        <v>3834</v>
      </c>
      <c r="AA1821" t="s">
        <v>3835</v>
      </c>
      <c r="AB1821">
        <v>16010</v>
      </c>
      <c r="AC1821" t="s">
        <v>1289</v>
      </c>
      <c r="AD1821" t="s">
        <v>870</v>
      </c>
      <c r="AE1821" t="s">
        <v>3836</v>
      </c>
      <c r="AG1821">
        <v>1</v>
      </c>
      <c r="AH1821">
        <v>0</v>
      </c>
      <c r="AI1821">
        <v>1</v>
      </c>
      <c r="AK1821">
        <v>0</v>
      </c>
      <c r="AO1821">
        <v>0</v>
      </c>
      <c r="AP1821">
        <v>0</v>
      </c>
      <c r="AQ1821">
        <v>0</v>
      </c>
      <c r="AR1821">
        <v>0</v>
      </c>
      <c r="AS1821">
        <v>0.201715280194918</v>
      </c>
      <c r="AT1821" t="s">
        <v>68</v>
      </c>
      <c r="AV1821">
        <v>0</v>
      </c>
      <c r="AX1821">
        <v>3</v>
      </c>
      <c r="AY1821">
        <v>0.201715280194918</v>
      </c>
    </row>
    <row r="1822" spans="1:51" x14ac:dyDescent="0.3">
      <c r="A1822">
        <v>820</v>
      </c>
      <c r="B1822">
        <v>880</v>
      </c>
      <c r="C1822">
        <v>11320</v>
      </c>
      <c r="D1822">
        <v>11</v>
      </c>
      <c r="E1822">
        <v>10000</v>
      </c>
      <c r="F1822" t="s">
        <v>51</v>
      </c>
      <c r="G1822">
        <v>112</v>
      </c>
      <c r="H1822" t="s">
        <v>183</v>
      </c>
      <c r="I1822">
        <v>2016</v>
      </c>
      <c r="J1822" t="s">
        <v>53</v>
      </c>
      <c r="K1822" t="s">
        <v>54</v>
      </c>
      <c r="L1822">
        <v>2013000098</v>
      </c>
      <c r="M1822" t="s">
        <v>3837</v>
      </c>
      <c r="N1822" t="s">
        <v>168</v>
      </c>
      <c r="O1822" t="s">
        <v>153</v>
      </c>
      <c r="P1822" t="s">
        <v>94</v>
      </c>
      <c r="Q1822">
        <v>10000</v>
      </c>
      <c r="R1822" t="s">
        <v>154</v>
      </c>
      <c r="S1822">
        <v>10</v>
      </c>
      <c r="T1822" t="s">
        <v>60</v>
      </c>
      <c r="U1822">
        <v>110</v>
      </c>
      <c r="V1822" t="s">
        <v>61</v>
      </c>
      <c r="W1822">
        <v>1</v>
      </c>
      <c r="X1822" t="s">
        <v>183</v>
      </c>
      <c r="Y1822" t="s">
        <v>186</v>
      </c>
      <c r="Z1822" t="s">
        <v>3838</v>
      </c>
      <c r="AA1822" t="s">
        <v>3839</v>
      </c>
      <c r="AB1822">
        <v>11320</v>
      </c>
      <c r="AC1822" t="s">
        <v>471</v>
      </c>
      <c r="AD1822" t="s">
        <v>472</v>
      </c>
      <c r="AE1822" t="s">
        <v>3840</v>
      </c>
      <c r="AG1822">
        <v>0</v>
      </c>
      <c r="AH1822">
        <v>0</v>
      </c>
      <c r="AI1822">
        <v>0</v>
      </c>
      <c r="AK1822">
        <v>0</v>
      </c>
      <c r="AO1822">
        <v>0</v>
      </c>
      <c r="AP1822">
        <v>0</v>
      </c>
      <c r="AQ1822">
        <v>0</v>
      </c>
      <c r="AR1822">
        <v>0</v>
      </c>
      <c r="AS1822" s="1">
        <v>9.8988444135050396E-3</v>
      </c>
      <c r="AT1822" t="s">
        <v>68</v>
      </c>
      <c r="AV1822">
        <v>0</v>
      </c>
      <c r="AX1822">
        <v>3</v>
      </c>
      <c r="AY1822">
        <v>9.89884441350505E-3</v>
      </c>
    </row>
    <row r="1823" spans="1:51" x14ac:dyDescent="0.3">
      <c r="A1823">
        <v>820</v>
      </c>
      <c r="B1823">
        <v>854</v>
      </c>
      <c r="C1823">
        <v>11220</v>
      </c>
      <c r="D1823">
        <v>11</v>
      </c>
      <c r="E1823">
        <v>60000</v>
      </c>
      <c r="F1823" t="s">
        <v>51</v>
      </c>
      <c r="G1823">
        <v>112</v>
      </c>
      <c r="H1823" t="s">
        <v>183</v>
      </c>
      <c r="I1823">
        <v>2016</v>
      </c>
      <c r="J1823" t="s">
        <v>53</v>
      </c>
      <c r="K1823" t="s">
        <v>54</v>
      </c>
      <c r="L1823">
        <v>2011000560</v>
      </c>
      <c r="M1823" t="s">
        <v>3841</v>
      </c>
      <c r="N1823" t="s">
        <v>307</v>
      </c>
      <c r="O1823" t="s">
        <v>153</v>
      </c>
      <c r="P1823" t="s">
        <v>58</v>
      </c>
      <c r="Q1823">
        <v>60000</v>
      </c>
      <c r="R1823" t="s">
        <v>1220</v>
      </c>
      <c r="S1823">
        <v>10</v>
      </c>
      <c r="T1823" t="s">
        <v>60</v>
      </c>
      <c r="U1823">
        <v>110</v>
      </c>
      <c r="V1823" t="s">
        <v>61</v>
      </c>
      <c r="W1823">
        <v>1</v>
      </c>
      <c r="X1823" t="s">
        <v>183</v>
      </c>
      <c r="Y1823" t="s">
        <v>186</v>
      </c>
      <c r="Z1823" t="s">
        <v>3842</v>
      </c>
      <c r="AA1823" t="s">
        <v>3843</v>
      </c>
      <c r="AB1823">
        <v>11220</v>
      </c>
      <c r="AC1823" t="s">
        <v>251</v>
      </c>
      <c r="AD1823" t="s">
        <v>252</v>
      </c>
      <c r="AE1823" t="s">
        <v>3844</v>
      </c>
      <c r="AG1823">
        <v>1</v>
      </c>
      <c r="AH1823">
        <v>0</v>
      </c>
      <c r="AI1823">
        <v>1</v>
      </c>
      <c r="AK1823">
        <v>0</v>
      </c>
      <c r="AO1823">
        <v>0</v>
      </c>
      <c r="AP1823">
        <v>0</v>
      </c>
      <c r="AQ1823">
        <v>0</v>
      </c>
      <c r="AR1823">
        <v>0</v>
      </c>
      <c r="AS1823" s="1">
        <v>3.5447267664462201E-3</v>
      </c>
      <c r="AT1823" t="s">
        <v>68</v>
      </c>
      <c r="AV1823">
        <v>0</v>
      </c>
      <c r="AX1823">
        <v>3</v>
      </c>
      <c r="AY1823">
        <v>3.5447267664462201E-3</v>
      </c>
    </row>
    <row r="1824" spans="1:51" x14ac:dyDescent="0.3">
      <c r="A1824">
        <v>820</v>
      </c>
      <c r="B1824">
        <v>870</v>
      </c>
      <c r="C1824">
        <v>32130</v>
      </c>
      <c r="D1824">
        <v>11</v>
      </c>
      <c r="E1824">
        <v>20000</v>
      </c>
      <c r="F1824" t="s">
        <v>51</v>
      </c>
      <c r="G1824">
        <v>112</v>
      </c>
      <c r="H1824" t="s">
        <v>281</v>
      </c>
      <c r="I1824">
        <v>2016</v>
      </c>
      <c r="J1824" t="s">
        <v>53</v>
      </c>
      <c r="K1824" t="s">
        <v>54</v>
      </c>
      <c r="L1824" t="s">
        <v>3845</v>
      </c>
      <c r="M1824" t="s">
        <v>3846</v>
      </c>
      <c r="N1824" t="s">
        <v>179</v>
      </c>
      <c r="O1824" t="s">
        <v>153</v>
      </c>
      <c r="P1824" t="s">
        <v>94</v>
      </c>
      <c r="Q1824">
        <v>20000</v>
      </c>
      <c r="R1824" t="s">
        <v>59</v>
      </c>
      <c r="S1824">
        <v>10</v>
      </c>
      <c r="T1824" t="s">
        <v>60</v>
      </c>
      <c r="U1824">
        <v>110</v>
      </c>
      <c r="V1824" t="s">
        <v>61</v>
      </c>
      <c r="W1824">
        <v>3</v>
      </c>
      <c r="X1824" t="s">
        <v>281</v>
      </c>
      <c r="Y1824" t="s">
        <v>286</v>
      </c>
      <c r="Z1824" t="s">
        <v>3847</v>
      </c>
      <c r="AA1824" t="s">
        <v>3848</v>
      </c>
      <c r="AB1824">
        <v>32130</v>
      </c>
      <c r="AC1824" t="s">
        <v>3849</v>
      </c>
      <c r="AD1824" t="s">
        <v>1791</v>
      </c>
      <c r="AE1824" t="s">
        <v>3850</v>
      </c>
      <c r="AG1824">
        <v>1</v>
      </c>
      <c r="AH1824">
        <v>0</v>
      </c>
      <c r="AI1824">
        <v>0</v>
      </c>
      <c r="AJ1824">
        <v>2</v>
      </c>
      <c r="AK1824">
        <v>0</v>
      </c>
      <c r="AO1824">
        <v>0</v>
      </c>
      <c r="AP1824">
        <v>0</v>
      </c>
      <c r="AQ1824">
        <v>0</v>
      </c>
      <c r="AR1824">
        <v>0</v>
      </c>
      <c r="AS1824">
        <v>0.49828359902540797</v>
      </c>
      <c r="AT1824" t="s">
        <v>68</v>
      </c>
      <c r="AV1824">
        <v>0</v>
      </c>
      <c r="AX1824">
        <v>3</v>
      </c>
      <c r="AY1824">
        <v>0.49828359902540897</v>
      </c>
    </row>
    <row r="1825" spans="1:51" x14ac:dyDescent="0.3">
      <c r="A1825">
        <v>820</v>
      </c>
      <c r="B1825">
        <v>889</v>
      </c>
      <c r="C1825">
        <v>33110</v>
      </c>
      <c r="D1825">
        <v>11</v>
      </c>
      <c r="E1825">
        <v>20000</v>
      </c>
      <c r="F1825" t="s">
        <v>51</v>
      </c>
      <c r="G1825">
        <v>112</v>
      </c>
      <c r="H1825" t="s">
        <v>281</v>
      </c>
      <c r="I1825">
        <v>2016</v>
      </c>
      <c r="J1825" t="s">
        <v>53</v>
      </c>
      <c r="K1825" t="s">
        <v>54</v>
      </c>
      <c r="L1825">
        <v>2014000505</v>
      </c>
      <c r="M1825" t="s">
        <v>3851</v>
      </c>
      <c r="N1825" t="s">
        <v>315</v>
      </c>
      <c r="O1825" t="s">
        <v>153</v>
      </c>
      <c r="P1825" t="s">
        <v>316</v>
      </c>
      <c r="Q1825">
        <v>20000</v>
      </c>
      <c r="R1825" t="s">
        <v>59</v>
      </c>
      <c r="S1825">
        <v>10</v>
      </c>
      <c r="T1825" t="s">
        <v>60</v>
      </c>
      <c r="U1825">
        <v>110</v>
      </c>
      <c r="V1825" t="s">
        <v>61</v>
      </c>
      <c r="W1825">
        <v>3</v>
      </c>
      <c r="X1825" t="s">
        <v>281</v>
      </c>
      <c r="Y1825" t="s">
        <v>286</v>
      </c>
      <c r="Z1825" t="s">
        <v>3852</v>
      </c>
      <c r="AA1825" t="s">
        <v>3853</v>
      </c>
      <c r="AB1825">
        <v>33110</v>
      </c>
      <c r="AC1825" t="s">
        <v>3854</v>
      </c>
      <c r="AD1825" t="s">
        <v>1367</v>
      </c>
      <c r="AE1825" t="s">
        <v>3855</v>
      </c>
      <c r="AG1825">
        <v>0</v>
      </c>
      <c r="AH1825">
        <v>0</v>
      </c>
      <c r="AI1825">
        <v>1</v>
      </c>
      <c r="AK1825">
        <v>0</v>
      </c>
      <c r="AO1825">
        <v>0</v>
      </c>
      <c r="AP1825">
        <v>0</v>
      </c>
      <c r="AQ1825">
        <v>0</v>
      </c>
      <c r="AR1825">
        <v>0</v>
      </c>
      <c r="AS1825" s="1">
        <v>1.3922728854855499E-2</v>
      </c>
      <c r="AT1825" t="s">
        <v>68</v>
      </c>
      <c r="AV1825">
        <v>0</v>
      </c>
      <c r="AX1825">
        <v>3</v>
      </c>
      <c r="AY1825">
        <v>1.39227288548556E-2</v>
      </c>
    </row>
    <row r="1826" spans="1:51" x14ac:dyDescent="0.3">
      <c r="A1826">
        <v>820</v>
      </c>
      <c r="B1826">
        <v>889</v>
      </c>
      <c r="C1826">
        <v>33120</v>
      </c>
      <c r="D1826">
        <v>11</v>
      </c>
      <c r="E1826">
        <v>20000</v>
      </c>
      <c r="F1826" t="s">
        <v>51</v>
      </c>
      <c r="G1826">
        <v>112</v>
      </c>
      <c r="H1826" t="s">
        <v>281</v>
      </c>
      <c r="I1826">
        <v>2016</v>
      </c>
      <c r="J1826" t="s">
        <v>53</v>
      </c>
      <c r="K1826" t="s">
        <v>54</v>
      </c>
      <c r="L1826" t="s">
        <v>3856</v>
      </c>
      <c r="M1826" t="s">
        <v>3857</v>
      </c>
      <c r="N1826" t="s">
        <v>315</v>
      </c>
      <c r="O1826" t="s">
        <v>153</v>
      </c>
      <c r="P1826" t="s">
        <v>316</v>
      </c>
      <c r="Q1826">
        <v>20000</v>
      </c>
      <c r="R1826" t="s">
        <v>70</v>
      </c>
      <c r="S1826">
        <v>10</v>
      </c>
      <c r="T1826" t="s">
        <v>60</v>
      </c>
      <c r="U1826">
        <v>110</v>
      </c>
      <c r="V1826" t="s">
        <v>61</v>
      </c>
      <c r="W1826">
        <v>3</v>
      </c>
      <c r="X1826" t="s">
        <v>281</v>
      </c>
      <c r="Y1826" t="s">
        <v>286</v>
      </c>
      <c r="Z1826" t="s">
        <v>3858</v>
      </c>
      <c r="AA1826" t="s">
        <v>3859</v>
      </c>
      <c r="AB1826">
        <v>33120</v>
      </c>
      <c r="AC1826" t="s">
        <v>1433</v>
      </c>
      <c r="AD1826" t="s">
        <v>1367</v>
      </c>
      <c r="AE1826" t="s">
        <v>3860</v>
      </c>
      <c r="AG1826">
        <v>1</v>
      </c>
      <c r="AH1826">
        <v>0</v>
      </c>
      <c r="AI1826">
        <v>1</v>
      </c>
      <c r="AK1826">
        <v>0</v>
      </c>
      <c r="AO1826">
        <v>0</v>
      </c>
      <c r="AP1826">
        <v>0</v>
      </c>
      <c r="AQ1826">
        <v>0</v>
      </c>
      <c r="AR1826">
        <v>0</v>
      </c>
      <c r="AS1826">
        <v>0.66481030281935205</v>
      </c>
      <c r="AT1826" t="s">
        <v>68</v>
      </c>
      <c r="AV1826">
        <v>0</v>
      </c>
      <c r="AX1826">
        <v>3</v>
      </c>
      <c r="AY1826">
        <v>0.66481030281935205</v>
      </c>
    </row>
    <row r="1827" spans="1:51" x14ac:dyDescent="0.3">
      <c r="A1827">
        <v>820</v>
      </c>
      <c r="B1827">
        <v>856</v>
      </c>
      <c r="C1827">
        <v>25010</v>
      </c>
      <c r="D1827">
        <v>11</v>
      </c>
      <c r="E1827">
        <v>60000</v>
      </c>
      <c r="F1827" t="s">
        <v>51</v>
      </c>
      <c r="G1827">
        <v>112</v>
      </c>
      <c r="H1827" t="s">
        <v>281</v>
      </c>
      <c r="I1827">
        <v>2016</v>
      </c>
      <c r="J1827" t="s">
        <v>53</v>
      </c>
      <c r="K1827" t="s">
        <v>54</v>
      </c>
      <c r="L1827" t="s">
        <v>3861</v>
      </c>
      <c r="M1827" t="s">
        <v>3862</v>
      </c>
      <c r="N1827" t="s">
        <v>163</v>
      </c>
      <c r="O1827" t="s">
        <v>153</v>
      </c>
      <c r="P1827" t="s">
        <v>94</v>
      </c>
      <c r="Q1827">
        <v>60000</v>
      </c>
      <c r="R1827" t="s">
        <v>3435</v>
      </c>
      <c r="S1827">
        <v>10</v>
      </c>
      <c r="T1827" t="s">
        <v>60</v>
      </c>
      <c r="U1827">
        <v>110</v>
      </c>
      <c r="V1827" t="s">
        <v>61</v>
      </c>
      <c r="W1827">
        <v>3</v>
      </c>
      <c r="X1827" t="s">
        <v>281</v>
      </c>
      <c r="Y1827" t="s">
        <v>286</v>
      </c>
      <c r="Z1827" t="s">
        <v>3863</v>
      </c>
      <c r="AA1827" t="s">
        <v>3864</v>
      </c>
      <c r="AB1827">
        <v>25010</v>
      </c>
      <c r="AC1827" t="s">
        <v>300</v>
      </c>
      <c r="AD1827" t="s">
        <v>301</v>
      </c>
      <c r="AE1827" t="s">
        <v>3865</v>
      </c>
      <c r="AG1827">
        <v>0</v>
      </c>
      <c r="AH1827">
        <v>0</v>
      </c>
      <c r="AI1827">
        <v>0</v>
      </c>
      <c r="AJ1827">
        <v>2</v>
      </c>
      <c r="AK1827">
        <v>0</v>
      </c>
      <c r="AO1827">
        <v>0</v>
      </c>
      <c r="AP1827">
        <v>0</v>
      </c>
      <c r="AQ1827">
        <v>0</v>
      </c>
      <c r="AR1827">
        <v>0</v>
      </c>
      <c r="AS1827">
        <v>0.182735816219979</v>
      </c>
      <c r="AT1827" t="s">
        <v>68</v>
      </c>
      <c r="AV1827">
        <v>0</v>
      </c>
      <c r="AX1827">
        <v>3</v>
      </c>
      <c r="AY1827">
        <v>0.182735816219979</v>
      </c>
    </row>
    <row r="1828" spans="1:51" x14ac:dyDescent="0.3">
      <c r="A1828">
        <v>820</v>
      </c>
      <c r="B1828">
        <v>225</v>
      </c>
      <c r="C1828">
        <v>12250</v>
      </c>
      <c r="D1828">
        <v>11</v>
      </c>
      <c r="E1828">
        <v>40000</v>
      </c>
      <c r="F1828" t="s">
        <v>51</v>
      </c>
      <c r="G1828">
        <v>112</v>
      </c>
      <c r="H1828" t="s">
        <v>332</v>
      </c>
      <c r="I1828">
        <v>2016</v>
      </c>
      <c r="J1828" t="s">
        <v>53</v>
      </c>
      <c r="K1828" t="s">
        <v>54</v>
      </c>
      <c r="L1828">
        <v>2016000008</v>
      </c>
      <c r="M1828" t="s">
        <v>3866</v>
      </c>
      <c r="N1828" t="s">
        <v>3867</v>
      </c>
      <c r="O1828" t="s">
        <v>57</v>
      </c>
      <c r="P1828" t="s">
        <v>58</v>
      </c>
      <c r="Q1828">
        <v>40000</v>
      </c>
      <c r="R1828" t="s">
        <v>376</v>
      </c>
      <c r="S1828">
        <v>10</v>
      </c>
      <c r="T1828" t="s">
        <v>60</v>
      </c>
      <c r="U1828">
        <v>110</v>
      </c>
      <c r="V1828" t="s">
        <v>61</v>
      </c>
      <c r="W1828">
        <v>1</v>
      </c>
      <c r="X1828" t="s">
        <v>332</v>
      </c>
      <c r="Y1828" t="s">
        <v>336</v>
      </c>
      <c r="Z1828" t="s">
        <v>3868</v>
      </c>
      <c r="AA1828" t="s">
        <v>3869</v>
      </c>
      <c r="AB1828">
        <v>12250</v>
      </c>
      <c r="AC1828" t="s">
        <v>582</v>
      </c>
      <c r="AD1828" t="s">
        <v>385</v>
      </c>
      <c r="AE1828" t="s">
        <v>3870</v>
      </c>
      <c r="AG1828">
        <v>1</v>
      </c>
      <c r="AH1828">
        <v>0</v>
      </c>
      <c r="AI1828">
        <v>0</v>
      </c>
      <c r="AK1828">
        <v>0</v>
      </c>
      <c r="AO1828">
        <v>0</v>
      </c>
      <c r="AP1828">
        <v>0</v>
      </c>
      <c r="AQ1828">
        <v>0</v>
      </c>
      <c r="AR1828">
        <v>0</v>
      </c>
      <c r="AS1828" s="1">
        <v>4.1768186564566601E-2</v>
      </c>
      <c r="AT1828" t="s">
        <v>68</v>
      </c>
      <c r="AV1828">
        <v>4.1799999999999997E-2</v>
      </c>
      <c r="AX1828">
        <v>1</v>
      </c>
      <c r="AY1828">
        <v>4.1768186564566698E-2</v>
      </c>
    </row>
    <row r="1829" spans="1:51" x14ac:dyDescent="0.3">
      <c r="A1829">
        <v>820</v>
      </c>
      <c r="B1829">
        <v>244</v>
      </c>
      <c r="C1829">
        <v>15130</v>
      </c>
      <c r="D1829">
        <v>11</v>
      </c>
      <c r="E1829">
        <v>40000</v>
      </c>
      <c r="F1829" t="s">
        <v>51</v>
      </c>
      <c r="G1829">
        <v>112</v>
      </c>
      <c r="H1829" t="s">
        <v>332</v>
      </c>
      <c r="I1829">
        <v>2016</v>
      </c>
      <c r="J1829" t="s">
        <v>53</v>
      </c>
      <c r="K1829" t="s">
        <v>54</v>
      </c>
      <c r="L1829">
        <v>2016000027</v>
      </c>
      <c r="M1829" t="s">
        <v>3871</v>
      </c>
      <c r="N1829" t="s">
        <v>3872</v>
      </c>
      <c r="O1829" t="s">
        <v>57</v>
      </c>
      <c r="P1829" t="s">
        <v>58</v>
      </c>
      <c r="Q1829">
        <v>40000</v>
      </c>
      <c r="R1829" t="s">
        <v>1103</v>
      </c>
      <c r="S1829">
        <v>10</v>
      </c>
      <c r="T1829" t="s">
        <v>60</v>
      </c>
      <c r="U1829">
        <v>110</v>
      </c>
      <c r="V1829" t="s">
        <v>61</v>
      </c>
      <c r="W1829">
        <v>1</v>
      </c>
      <c r="X1829" t="s">
        <v>332</v>
      </c>
      <c r="Y1829" t="s">
        <v>336</v>
      </c>
      <c r="Z1829" t="s">
        <v>3873</v>
      </c>
      <c r="AA1829" t="s">
        <v>3874</v>
      </c>
      <c r="AB1829">
        <v>15130</v>
      </c>
      <c r="AC1829" t="s">
        <v>319</v>
      </c>
      <c r="AD1829" t="s">
        <v>81</v>
      </c>
      <c r="AE1829" t="s">
        <v>3875</v>
      </c>
      <c r="AG1829">
        <v>0</v>
      </c>
      <c r="AH1829">
        <v>0</v>
      </c>
      <c r="AI1829">
        <v>2</v>
      </c>
      <c r="AK1829">
        <v>0</v>
      </c>
      <c r="AO1829">
        <v>0</v>
      </c>
      <c r="AP1829">
        <v>0</v>
      </c>
      <c r="AQ1829">
        <v>0</v>
      </c>
      <c r="AR1829">
        <v>0</v>
      </c>
      <c r="AS1829">
        <v>0.206813122171945</v>
      </c>
      <c r="AT1829" t="s">
        <v>68</v>
      </c>
      <c r="AV1829">
        <v>0.23130000000000001</v>
      </c>
      <c r="AX1829">
        <v>1</v>
      </c>
      <c r="AY1829">
        <v>0.206813122171946</v>
      </c>
    </row>
    <row r="1830" spans="1:51" x14ac:dyDescent="0.3">
      <c r="A1830">
        <v>820</v>
      </c>
      <c r="B1830">
        <v>543</v>
      </c>
      <c r="C1830">
        <v>72010</v>
      </c>
      <c r="D1830">
        <v>11</v>
      </c>
      <c r="E1830">
        <v>40000</v>
      </c>
      <c r="F1830" t="s">
        <v>51</v>
      </c>
      <c r="G1830">
        <v>112</v>
      </c>
      <c r="H1830" t="s">
        <v>332</v>
      </c>
      <c r="I1830">
        <v>2016</v>
      </c>
      <c r="J1830" t="s">
        <v>53</v>
      </c>
      <c r="K1830" t="s">
        <v>54</v>
      </c>
      <c r="L1830">
        <v>2016000158</v>
      </c>
      <c r="M1830" t="s">
        <v>3876</v>
      </c>
      <c r="N1830" t="s">
        <v>878</v>
      </c>
      <c r="O1830" t="s">
        <v>879</v>
      </c>
      <c r="P1830" t="s">
        <v>94</v>
      </c>
      <c r="Q1830">
        <v>40000</v>
      </c>
      <c r="R1830" t="s">
        <v>3877</v>
      </c>
      <c r="S1830">
        <v>10</v>
      </c>
      <c r="T1830" t="s">
        <v>60</v>
      </c>
      <c r="U1830">
        <v>110</v>
      </c>
      <c r="V1830" t="s">
        <v>61</v>
      </c>
      <c r="W1830">
        <v>1</v>
      </c>
      <c r="X1830" t="s">
        <v>332</v>
      </c>
      <c r="Y1830" t="s">
        <v>336</v>
      </c>
      <c r="Z1830" t="s">
        <v>3878</v>
      </c>
      <c r="AA1830" t="s">
        <v>3879</v>
      </c>
      <c r="AB1830">
        <v>72010</v>
      </c>
      <c r="AC1830" t="s">
        <v>339</v>
      </c>
      <c r="AD1830" t="s">
        <v>340</v>
      </c>
      <c r="AE1830" t="s">
        <v>3880</v>
      </c>
      <c r="AG1830">
        <v>1</v>
      </c>
      <c r="AH1830">
        <v>0</v>
      </c>
      <c r="AI1830">
        <v>0</v>
      </c>
      <c r="AK1830">
        <v>0</v>
      </c>
      <c r="AO1830">
        <v>0</v>
      </c>
      <c r="AP1830">
        <v>0</v>
      </c>
      <c r="AQ1830">
        <v>0</v>
      </c>
      <c r="AR1830">
        <v>0</v>
      </c>
      <c r="AS1830">
        <v>0.720501218238774</v>
      </c>
      <c r="AT1830" t="s">
        <v>68</v>
      </c>
      <c r="AV1830">
        <v>0.75180000000000002</v>
      </c>
      <c r="AX1830">
        <v>1</v>
      </c>
      <c r="AY1830">
        <v>0.720501218238775</v>
      </c>
    </row>
    <row r="1831" spans="1:51" x14ac:dyDescent="0.3">
      <c r="A1831">
        <v>820</v>
      </c>
      <c r="B1831">
        <v>889</v>
      </c>
      <c r="C1831">
        <v>12250</v>
      </c>
      <c r="D1831">
        <v>11</v>
      </c>
      <c r="E1831">
        <v>40000</v>
      </c>
      <c r="F1831" t="s">
        <v>51</v>
      </c>
      <c r="G1831">
        <v>112</v>
      </c>
      <c r="H1831" t="s">
        <v>332</v>
      </c>
      <c r="I1831">
        <v>2016</v>
      </c>
      <c r="J1831" t="s">
        <v>53</v>
      </c>
      <c r="K1831" t="s">
        <v>54</v>
      </c>
      <c r="L1831">
        <v>2016000033</v>
      </c>
      <c r="M1831" t="s">
        <v>3881</v>
      </c>
      <c r="N1831" t="s">
        <v>315</v>
      </c>
      <c r="O1831" t="s">
        <v>153</v>
      </c>
      <c r="P1831" t="s">
        <v>316</v>
      </c>
      <c r="Q1831">
        <v>40000</v>
      </c>
      <c r="R1831" t="s">
        <v>376</v>
      </c>
      <c r="S1831">
        <v>10</v>
      </c>
      <c r="T1831" t="s">
        <v>60</v>
      </c>
      <c r="U1831">
        <v>110</v>
      </c>
      <c r="V1831" t="s">
        <v>61</v>
      </c>
      <c r="W1831">
        <v>1</v>
      </c>
      <c r="X1831" t="s">
        <v>332</v>
      </c>
      <c r="Y1831" t="s">
        <v>336</v>
      </c>
      <c r="Z1831" t="s">
        <v>3882</v>
      </c>
      <c r="AA1831" t="s">
        <v>3883</v>
      </c>
      <c r="AB1831">
        <v>12250</v>
      </c>
      <c r="AC1831" t="s">
        <v>582</v>
      </c>
      <c r="AD1831" t="s">
        <v>385</v>
      </c>
      <c r="AE1831" t="s">
        <v>3884</v>
      </c>
      <c r="AG1831">
        <v>0</v>
      </c>
      <c r="AH1831">
        <v>0</v>
      </c>
      <c r="AI1831">
        <v>0</v>
      </c>
      <c r="AK1831">
        <v>0</v>
      </c>
      <c r="AO1831">
        <v>0</v>
      </c>
      <c r="AP1831">
        <v>0</v>
      </c>
      <c r="AQ1831">
        <v>0</v>
      </c>
      <c r="AR1831">
        <v>0</v>
      </c>
      <c r="AS1831">
        <v>0.17403411068569399</v>
      </c>
      <c r="AT1831" t="s">
        <v>68</v>
      </c>
      <c r="AV1831">
        <v>0.17399999999999999</v>
      </c>
      <c r="AX1831">
        <v>1</v>
      </c>
      <c r="AY1831">
        <v>0.17403411068569399</v>
      </c>
    </row>
    <row r="1832" spans="1:51" x14ac:dyDescent="0.3">
      <c r="A1832">
        <v>820</v>
      </c>
      <c r="B1832">
        <v>889</v>
      </c>
      <c r="C1832">
        <v>15111</v>
      </c>
      <c r="D1832">
        <v>11</v>
      </c>
      <c r="E1832">
        <v>40000</v>
      </c>
      <c r="F1832" t="s">
        <v>51</v>
      </c>
      <c r="G1832">
        <v>112</v>
      </c>
      <c r="H1832" t="s">
        <v>332</v>
      </c>
      <c r="I1832">
        <v>2016</v>
      </c>
      <c r="J1832" t="s">
        <v>53</v>
      </c>
      <c r="K1832" t="s">
        <v>54</v>
      </c>
      <c r="L1832">
        <v>2015000145</v>
      </c>
      <c r="M1832" t="s">
        <v>3885</v>
      </c>
      <c r="N1832" t="s">
        <v>315</v>
      </c>
      <c r="O1832" t="s">
        <v>153</v>
      </c>
      <c r="P1832" t="s">
        <v>316</v>
      </c>
      <c r="Q1832">
        <v>40000</v>
      </c>
      <c r="R1832" t="s">
        <v>77</v>
      </c>
      <c r="S1832">
        <v>10</v>
      </c>
      <c r="T1832" t="s">
        <v>60</v>
      </c>
      <c r="U1832">
        <v>110</v>
      </c>
      <c r="V1832" t="s">
        <v>61</v>
      </c>
      <c r="W1832">
        <v>1</v>
      </c>
      <c r="X1832" t="s">
        <v>332</v>
      </c>
      <c r="Y1832" t="s">
        <v>336</v>
      </c>
      <c r="Z1832" t="s">
        <v>3886</v>
      </c>
      <c r="AA1832" t="s">
        <v>3887</v>
      </c>
      <c r="AB1832">
        <v>15111</v>
      </c>
      <c r="AC1832" t="s">
        <v>203</v>
      </c>
      <c r="AD1832" t="s">
        <v>81</v>
      </c>
      <c r="AE1832" t="s">
        <v>3888</v>
      </c>
      <c r="AG1832">
        <v>0</v>
      </c>
      <c r="AH1832">
        <v>0</v>
      </c>
      <c r="AI1832">
        <v>2</v>
      </c>
      <c r="AK1832">
        <v>0</v>
      </c>
      <c r="AO1832">
        <v>0</v>
      </c>
      <c r="AP1832">
        <v>1</v>
      </c>
      <c r="AQ1832">
        <v>1</v>
      </c>
      <c r="AR1832">
        <v>0</v>
      </c>
      <c r="AS1832" s="1">
        <v>6.96136442742777E-2</v>
      </c>
      <c r="AT1832" t="s">
        <v>68</v>
      </c>
      <c r="AV1832">
        <v>0</v>
      </c>
      <c r="AX1832">
        <v>3</v>
      </c>
      <c r="AY1832">
        <v>6.96136442742777E-2</v>
      </c>
    </row>
    <row r="1833" spans="1:51" x14ac:dyDescent="0.3">
      <c r="A1833">
        <v>820</v>
      </c>
      <c r="B1833">
        <v>880</v>
      </c>
      <c r="C1833">
        <v>25010</v>
      </c>
      <c r="D1833">
        <v>11</v>
      </c>
      <c r="E1833">
        <v>10000</v>
      </c>
      <c r="F1833" t="s">
        <v>51</v>
      </c>
      <c r="G1833">
        <v>112</v>
      </c>
      <c r="H1833" t="s">
        <v>459</v>
      </c>
      <c r="I1833">
        <v>2016</v>
      </c>
      <c r="J1833" t="s">
        <v>53</v>
      </c>
      <c r="K1833" t="s">
        <v>54</v>
      </c>
      <c r="L1833">
        <v>2011000432</v>
      </c>
      <c r="M1833" t="s">
        <v>3889</v>
      </c>
      <c r="N1833" t="s">
        <v>168</v>
      </c>
      <c r="O1833" t="s">
        <v>153</v>
      </c>
      <c r="P1833" t="s">
        <v>94</v>
      </c>
      <c r="Q1833">
        <v>10000</v>
      </c>
      <c r="R1833" t="s">
        <v>154</v>
      </c>
      <c r="S1833">
        <v>10</v>
      </c>
      <c r="T1833" t="s">
        <v>60</v>
      </c>
      <c r="U1833">
        <v>110</v>
      </c>
      <c r="V1833" t="s">
        <v>61</v>
      </c>
      <c r="W1833">
        <v>1</v>
      </c>
      <c r="X1833" t="s">
        <v>459</v>
      </c>
      <c r="Y1833" t="s">
        <v>464</v>
      </c>
      <c r="Z1833" t="s">
        <v>3890</v>
      </c>
      <c r="AA1833" t="s">
        <v>3891</v>
      </c>
      <c r="AB1833">
        <v>25010</v>
      </c>
      <c r="AC1833" t="s">
        <v>300</v>
      </c>
      <c r="AD1833" t="s">
        <v>301</v>
      </c>
      <c r="AE1833" t="s">
        <v>3892</v>
      </c>
      <c r="AG1833">
        <v>1</v>
      </c>
      <c r="AH1833">
        <v>0</v>
      </c>
      <c r="AI1833">
        <v>1</v>
      </c>
      <c r="AJ1833">
        <v>2</v>
      </c>
      <c r="AK1833">
        <v>0</v>
      </c>
      <c r="AO1833">
        <v>0</v>
      </c>
      <c r="AP1833">
        <v>0</v>
      </c>
      <c r="AQ1833">
        <v>0</v>
      </c>
      <c r="AR1833">
        <v>0</v>
      </c>
      <c r="AS1833" s="1">
        <v>3.1785589975635202E-4</v>
      </c>
      <c r="AT1833" t="s">
        <v>68</v>
      </c>
      <c r="AV1833">
        <v>0</v>
      </c>
      <c r="AX1833">
        <v>3</v>
      </c>
      <c r="AY1833">
        <v>3.1785589975635202E-4</v>
      </c>
    </row>
    <row r="1834" spans="1:51" x14ac:dyDescent="0.3">
      <c r="A1834">
        <v>820</v>
      </c>
      <c r="B1834">
        <v>866</v>
      </c>
      <c r="C1834">
        <v>23230</v>
      </c>
      <c r="D1834">
        <v>11</v>
      </c>
      <c r="E1834">
        <v>10000</v>
      </c>
      <c r="F1834" t="s">
        <v>51</v>
      </c>
      <c r="G1834">
        <v>112</v>
      </c>
      <c r="H1834" t="s">
        <v>459</v>
      </c>
      <c r="I1834">
        <v>2016</v>
      </c>
      <c r="J1834" t="s">
        <v>53</v>
      </c>
      <c r="K1834" t="s">
        <v>54</v>
      </c>
      <c r="L1834">
        <v>2015000144</v>
      </c>
      <c r="M1834" t="s">
        <v>3893</v>
      </c>
      <c r="N1834" t="s">
        <v>248</v>
      </c>
      <c r="O1834" t="s">
        <v>153</v>
      </c>
      <c r="P1834" t="s">
        <v>58</v>
      </c>
      <c r="Q1834">
        <v>10000</v>
      </c>
      <c r="R1834" t="s">
        <v>481</v>
      </c>
      <c r="S1834">
        <v>10</v>
      </c>
      <c r="T1834" t="s">
        <v>60</v>
      </c>
      <c r="U1834">
        <v>110</v>
      </c>
      <c r="V1834" t="s">
        <v>61</v>
      </c>
      <c r="W1834">
        <v>1</v>
      </c>
      <c r="X1834" t="s">
        <v>459</v>
      </c>
      <c r="Y1834" t="s">
        <v>464</v>
      </c>
      <c r="Z1834" t="s">
        <v>3894</v>
      </c>
      <c r="AA1834" t="s">
        <v>3895</v>
      </c>
      <c r="AB1834">
        <v>23230</v>
      </c>
      <c r="AC1834" t="s">
        <v>1315</v>
      </c>
      <c r="AD1834" t="s">
        <v>507</v>
      </c>
      <c r="AE1834" t="s">
        <v>3896</v>
      </c>
      <c r="AG1834">
        <v>0</v>
      </c>
      <c r="AH1834">
        <v>1</v>
      </c>
      <c r="AI1834">
        <v>0</v>
      </c>
      <c r="AK1834">
        <v>0</v>
      </c>
      <c r="AO1834">
        <v>0</v>
      </c>
      <c r="AP1834">
        <v>2</v>
      </c>
      <c r="AQ1834">
        <v>0</v>
      </c>
      <c r="AR1834">
        <v>0</v>
      </c>
      <c r="AS1834">
        <v>0.37277819700661302</v>
      </c>
      <c r="AT1834" t="s">
        <v>68</v>
      </c>
      <c r="AV1834">
        <v>0</v>
      </c>
      <c r="AX1834">
        <v>3</v>
      </c>
      <c r="AY1834">
        <v>0.37277819700661302</v>
      </c>
    </row>
    <row r="1835" spans="1:51" x14ac:dyDescent="0.3">
      <c r="A1835">
        <v>820</v>
      </c>
      <c r="B1835">
        <v>765</v>
      </c>
      <c r="C1835">
        <v>15130</v>
      </c>
      <c r="D1835">
        <v>11</v>
      </c>
      <c r="E1835">
        <v>20000</v>
      </c>
      <c r="F1835" t="s">
        <v>51</v>
      </c>
      <c r="G1835">
        <v>112</v>
      </c>
      <c r="H1835" t="s">
        <v>459</v>
      </c>
      <c r="I1835">
        <v>2016</v>
      </c>
      <c r="J1835" t="s">
        <v>53</v>
      </c>
      <c r="K1835" t="s">
        <v>54</v>
      </c>
      <c r="L1835" t="s">
        <v>3897</v>
      </c>
      <c r="M1835" t="s">
        <v>3898</v>
      </c>
      <c r="N1835" t="s">
        <v>291</v>
      </c>
      <c r="O1835" t="s">
        <v>285</v>
      </c>
      <c r="P1835" t="s">
        <v>58</v>
      </c>
      <c r="Q1835">
        <v>20000</v>
      </c>
      <c r="R1835" t="s">
        <v>59</v>
      </c>
      <c r="S1835">
        <v>10</v>
      </c>
      <c r="T1835" t="s">
        <v>60</v>
      </c>
      <c r="U1835">
        <v>110</v>
      </c>
      <c r="V1835" t="s">
        <v>61</v>
      </c>
      <c r="W1835">
        <v>1</v>
      </c>
      <c r="X1835" t="s">
        <v>459</v>
      </c>
      <c r="Y1835" t="s">
        <v>464</v>
      </c>
      <c r="Z1835" t="s">
        <v>3899</v>
      </c>
      <c r="AA1835" t="s">
        <v>3900</v>
      </c>
      <c r="AB1835">
        <v>15130</v>
      </c>
      <c r="AC1835" t="s">
        <v>319</v>
      </c>
      <c r="AD1835" t="s">
        <v>81</v>
      </c>
      <c r="AE1835" t="s">
        <v>3901</v>
      </c>
      <c r="AG1835">
        <v>1</v>
      </c>
      <c r="AH1835">
        <v>0</v>
      </c>
      <c r="AI1835">
        <v>2</v>
      </c>
      <c r="AK1835">
        <v>0</v>
      </c>
      <c r="AO1835">
        <v>0</v>
      </c>
      <c r="AP1835">
        <v>0</v>
      </c>
      <c r="AQ1835">
        <v>0</v>
      </c>
      <c r="AR1835">
        <v>0</v>
      </c>
      <c r="AS1835">
        <v>0.41790873651235599</v>
      </c>
      <c r="AT1835" t="s">
        <v>68</v>
      </c>
      <c r="AV1835">
        <v>0.41770000000000002</v>
      </c>
      <c r="AX1835">
        <v>3</v>
      </c>
      <c r="AY1835">
        <v>0.41790873651235599</v>
      </c>
    </row>
    <row r="1836" spans="1:51" x14ac:dyDescent="0.3">
      <c r="A1836">
        <v>820</v>
      </c>
      <c r="B1836">
        <v>831</v>
      </c>
      <c r="C1836">
        <v>33120</v>
      </c>
      <c r="D1836">
        <v>11</v>
      </c>
      <c r="E1836">
        <v>10000</v>
      </c>
      <c r="F1836" t="s">
        <v>51</v>
      </c>
      <c r="G1836">
        <v>112</v>
      </c>
      <c r="H1836" t="s">
        <v>52</v>
      </c>
      <c r="I1836">
        <v>2016</v>
      </c>
      <c r="J1836" t="s">
        <v>53</v>
      </c>
      <c r="K1836" t="s">
        <v>54</v>
      </c>
      <c r="L1836" t="s">
        <v>3902</v>
      </c>
      <c r="M1836" t="s">
        <v>3903</v>
      </c>
      <c r="N1836" t="s">
        <v>185</v>
      </c>
      <c r="O1836" t="s">
        <v>153</v>
      </c>
      <c r="P1836" t="s">
        <v>94</v>
      </c>
      <c r="Q1836">
        <v>10000</v>
      </c>
      <c r="R1836" t="s">
        <v>154</v>
      </c>
      <c r="S1836">
        <v>10</v>
      </c>
      <c r="T1836" t="s">
        <v>60</v>
      </c>
      <c r="U1836">
        <v>110</v>
      </c>
      <c r="V1836" t="s">
        <v>61</v>
      </c>
      <c r="W1836">
        <v>1</v>
      </c>
      <c r="X1836" t="s">
        <v>52</v>
      </c>
      <c r="Y1836" t="s">
        <v>62</v>
      </c>
      <c r="Z1836" t="s">
        <v>3904</v>
      </c>
      <c r="AA1836" t="s">
        <v>3905</v>
      </c>
      <c r="AB1836">
        <v>33120</v>
      </c>
      <c r="AC1836" t="s">
        <v>1433</v>
      </c>
      <c r="AD1836" t="s">
        <v>1367</v>
      </c>
      <c r="AE1836" t="s">
        <v>3906</v>
      </c>
      <c r="AG1836">
        <v>0</v>
      </c>
      <c r="AH1836">
        <v>0</v>
      </c>
      <c r="AI1836">
        <v>1</v>
      </c>
      <c r="AK1836">
        <v>0</v>
      </c>
      <c r="AO1836">
        <v>0</v>
      </c>
      <c r="AP1836">
        <v>0</v>
      </c>
      <c r="AQ1836">
        <v>0</v>
      </c>
      <c r="AR1836">
        <v>0</v>
      </c>
      <c r="AS1836" s="1">
        <v>5.8726766446223398E-2</v>
      </c>
      <c r="AT1836" t="s">
        <v>68</v>
      </c>
      <c r="AU1836">
        <v>6.9999999999999999E-4</v>
      </c>
      <c r="AX1836">
        <v>3</v>
      </c>
      <c r="AY1836">
        <v>5.8726766446223502E-2</v>
      </c>
    </row>
    <row r="1837" spans="1:51" x14ac:dyDescent="0.3">
      <c r="A1837">
        <v>820</v>
      </c>
      <c r="B1837">
        <v>831</v>
      </c>
      <c r="C1837">
        <v>12191</v>
      </c>
      <c r="D1837">
        <v>11</v>
      </c>
      <c r="E1837">
        <v>10000</v>
      </c>
      <c r="F1837" t="s">
        <v>51</v>
      </c>
      <c r="G1837">
        <v>112</v>
      </c>
      <c r="H1837" t="s">
        <v>52</v>
      </c>
      <c r="I1837">
        <v>2016</v>
      </c>
      <c r="J1837" t="s">
        <v>53</v>
      </c>
      <c r="K1837" t="s">
        <v>54</v>
      </c>
      <c r="L1837">
        <v>2014000092</v>
      </c>
      <c r="M1837" t="s">
        <v>3907</v>
      </c>
      <c r="N1837" t="s">
        <v>185</v>
      </c>
      <c r="O1837" t="s">
        <v>153</v>
      </c>
      <c r="P1837" t="s">
        <v>94</v>
      </c>
      <c r="Q1837">
        <v>10000</v>
      </c>
      <c r="R1837" t="s">
        <v>523</v>
      </c>
      <c r="S1837">
        <v>10</v>
      </c>
      <c r="T1837" t="s">
        <v>60</v>
      </c>
      <c r="U1837">
        <v>110</v>
      </c>
      <c r="V1837" t="s">
        <v>61</v>
      </c>
      <c r="W1837">
        <v>1</v>
      </c>
      <c r="X1837" t="s">
        <v>52</v>
      </c>
      <c r="Y1837" t="s">
        <v>62</v>
      </c>
      <c r="Z1837" t="s">
        <v>3908</v>
      </c>
      <c r="AA1837" t="s">
        <v>3909</v>
      </c>
      <c r="AB1837">
        <v>12191</v>
      </c>
      <c r="AC1837" t="s">
        <v>652</v>
      </c>
      <c r="AD1837" t="s">
        <v>238</v>
      </c>
      <c r="AE1837" t="s">
        <v>3910</v>
      </c>
      <c r="AG1837">
        <v>1</v>
      </c>
      <c r="AH1837">
        <v>0</v>
      </c>
      <c r="AI1837">
        <v>0</v>
      </c>
      <c r="AK1837">
        <v>0</v>
      </c>
      <c r="AO1837">
        <v>0</v>
      </c>
      <c r="AP1837">
        <v>0</v>
      </c>
      <c r="AQ1837">
        <v>0</v>
      </c>
      <c r="AR1837">
        <v>0</v>
      </c>
      <c r="AS1837" s="1">
        <v>5.1926905673511999E-2</v>
      </c>
      <c r="AT1837" t="s">
        <v>68</v>
      </c>
      <c r="AV1837">
        <v>0</v>
      </c>
      <c r="AX1837">
        <v>3</v>
      </c>
      <c r="AY1837">
        <v>5.1926905673511999E-2</v>
      </c>
    </row>
    <row r="1838" spans="1:51" x14ac:dyDescent="0.3">
      <c r="A1838">
        <v>820</v>
      </c>
      <c r="B1838">
        <v>832</v>
      </c>
      <c r="C1838">
        <v>72050</v>
      </c>
      <c r="D1838">
        <v>11</v>
      </c>
      <c r="E1838">
        <v>10000</v>
      </c>
      <c r="F1838" t="s">
        <v>51</v>
      </c>
      <c r="G1838">
        <v>112</v>
      </c>
      <c r="H1838" t="s">
        <v>52</v>
      </c>
      <c r="I1838">
        <v>2016</v>
      </c>
      <c r="J1838" t="s">
        <v>53</v>
      </c>
      <c r="K1838" t="s">
        <v>54</v>
      </c>
      <c r="L1838">
        <v>2016000101</v>
      </c>
      <c r="M1838" t="s">
        <v>3911</v>
      </c>
      <c r="N1838" t="s">
        <v>556</v>
      </c>
      <c r="O1838" t="s">
        <v>153</v>
      </c>
      <c r="P1838" t="s">
        <v>94</v>
      </c>
      <c r="Q1838">
        <v>10000</v>
      </c>
      <c r="R1838" t="s">
        <v>154</v>
      </c>
      <c r="S1838">
        <v>10</v>
      </c>
      <c r="T1838" t="s">
        <v>60</v>
      </c>
      <c r="U1838">
        <v>110</v>
      </c>
      <c r="V1838" t="s">
        <v>61</v>
      </c>
      <c r="W1838">
        <v>1</v>
      </c>
      <c r="X1838" t="s">
        <v>52</v>
      </c>
      <c r="Y1838" t="s">
        <v>62</v>
      </c>
      <c r="Z1838" t="s">
        <v>3912</v>
      </c>
      <c r="AA1838" t="s">
        <v>3913</v>
      </c>
      <c r="AB1838">
        <v>72050</v>
      </c>
      <c r="AC1838" t="s">
        <v>360</v>
      </c>
      <c r="AD1838" t="s">
        <v>340</v>
      </c>
      <c r="AE1838" t="s">
        <v>3914</v>
      </c>
      <c r="AG1838">
        <v>0</v>
      </c>
      <c r="AH1838">
        <v>0</v>
      </c>
      <c r="AI1838">
        <v>0</v>
      </c>
      <c r="AK1838">
        <v>0</v>
      </c>
      <c r="AO1838">
        <v>0</v>
      </c>
      <c r="AP1838">
        <v>0</v>
      </c>
      <c r="AQ1838">
        <v>0</v>
      </c>
      <c r="AR1838">
        <v>0</v>
      </c>
      <c r="AS1838" s="1">
        <v>3.3102185868430202E-2</v>
      </c>
      <c r="AT1838" t="s">
        <v>68</v>
      </c>
      <c r="AV1838">
        <v>3.4799999999999998E-2</v>
      </c>
      <c r="AX1838">
        <v>1</v>
      </c>
      <c r="AY1838">
        <v>3.3102185868430202E-2</v>
      </c>
    </row>
    <row r="1839" spans="1:51" x14ac:dyDescent="0.3">
      <c r="A1839">
        <v>820</v>
      </c>
      <c r="B1839">
        <v>832</v>
      </c>
      <c r="C1839">
        <v>73010</v>
      </c>
      <c r="D1839">
        <v>11</v>
      </c>
      <c r="E1839">
        <v>10000</v>
      </c>
      <c r="F1839" t="s">
        <v>51</v>
      </c>
      <c r="G1839">
        <v>112</v>
      </c>
      <c r="H1839" t="s">
        <v>52</v>
      </c>
      <c r="I1839">
        <v>2016</v>
      </c>
      <c r="J1839" t="s">
        <v>53</v>
      </c>
      <c r="K1839" t="s">
        <v>54</v>
      </c>
      <c r="L1839">
        <v>2012000122</v>
      </c>
      <c r="M1839" t="s">
        <v>3915</v>
      </c>
      <c r="N1839" t="s">
        <v>556</v>
      </c>
      <c r="O1839" t="s">
        <v>153</v>
      </c>
      <c r="P1839" t="s">
        <v>94</v>
      </c>
      <c r="Q1839">
        <v>10000</v>
      </c>
      <c r="R1839" t="s">
        <v>154</v>
      </c>
      <c r="S1839">
        <v>10</v>
      </c>
      <c r="T1839" t="s">
        <v>60</v>
      </c>
      <c r="U1839">
        <v>110</v>
      </c>
      <c r="V1839" t="s">
        <v>61</v>
      </c>
      <c r="W1839">
        <v>1</v>
      </c>
      <c r="X1839" t="s">
        <v>52</v>
      </c>
      <c r="Y1839" t="s">
        <v>62</v>
      </c>
      <c r="Z1839" t="s">
        <v>3916</v>
      </c>
      <c r="AA1839" t="s">
        <v>3917</v>
      </c>
      <c r="AB1839">
        <v>73010</v>
      </c>
      <c r="AC1839" t="s">
        <v>626</v>
      </c>
      <c r="AD1839" t="s">
        <v>627</v>
      </c>
      <c r="AE1839" t="s">
        <v>3918</v>
      </c>
      <c r="AG1839">
        <v>0</v>
      </c>
      <c r="AH1839">
        <v>1</v>
      </c>
      <c r="AI1839">
        <v>1</v>
      </c>
      <c r="AK1839">
        <v>0</v>
      </c>
      <c r="AO1839">
        <v>0</v>
      </c>
      <c r="AP1839">
        <v>0</v>
      </c>
      <c r="AQ1839">
        <v>0</v>
      </c>
      <c r="AR1839">
        <v>0</v>
      </c>
      <c r="AS1839">
        <v>0.35538497041420097</v>
      </c>
      <c r="AT1839" t="s">
        <v>68</v>
      </c>
      <c r="AV1839">
        <v>0.47339999999999999</v>
      </c>
      <c r="AX1839">
        <v>3</v>
      </c>
      <c r="AY1839">
        <v>0.35538497041420097</v>
      </c>
    </row>
    <row r="1840" spans="1:51" x14ac:dyDescent="0.3">
      <c r="A1840">
        <v>820</v>
      </c>
      <c r="B1840">
        <v>832</v>
      </c>
      <c r="C1840">
        <v>15111</v>
      </c>
      <c r="D1840">
        <v>11</v>
      </c>
      <c r="E1840">
        <v>10000</v>
      </c>
      <c r="F1840" t="s">
        <v>51</v>
      </c>
      <c r="G1840">
        <v>112</v>
      </c>
      <c r="H1840" t="s">
        <v>52</v>
      </c>
      <c r="I1840">
        <v>2016</v>
      </c>
      <c r="J1840" t="s">
        <v>53</v>
      </c>
      <c r="K1840" t="s">
        <v>54</v>
      </c>
      <c r="L1840">
        <v>2015000048</v>
      </c>
      <c r="M1840" t="s">
        <v>3919</v>
      </c>
      <c r="N1840" t="s">
        <v>556</v>
      </c>
      <c r="O1840" t="s">
        <v>153</v>
      </c>
      <c r="P1840" t="s">
        <v>94</v>
      </c>
      <c r="Q1840">
        <v>10000</v>
      </c>
      <c r="R1840" t="s">
        <v>154</v>
      </c>
      <c r="S1840">
        <v>10</v>
      </c>
      <c r="T1840" t="s">
        <v>60</v>
      </c>
      <c r="U1840">
        <v>110</v>
      </c>
      <c r="V1840" t="s">
        <v>61</v>
      </c>
      <c r="W1840">
        <v>1</v>
      </c>
      <c r="X1840" t="s">
        <v>52</v>
      </c>
      <c r="Y1840" t="s">
        <v>62</v>
      </c>
      <c r="Z1840" t="s">
        <v>3920</v>
      </c>
      <c r="AA1840" t="s">
        <v>3921</v>
      </c>
      <c r="AB1840">
        <v>15111</v>
      </c>
      <c r="AC1840" t="s">
        <v>203</v>
      </c>
      <c r="AD1840" t="s">
        <v>81</v>
      </c>
      <c r="AE1840" t="s">
        <v>3922</v>
      </c>
      <c r="AG1840">
        <v>0</v>
      </c>
      <c r="AH1840">
        <v>0</v>
      </c>
      <c r="AI1840">
        <v>2</v>
      </c>
      <c r="AK1840">
        <v>0</v>
      </c>
      <c r="AO1840">
        <v>0</v>
      </c>
      <c r="AP1840">
        <v>0</v>
      </c>
      <c r="AQ1840">
        <v>0</v>
      </c>
      <c r="AR1840">
        <v>0</v>
      </c>
      <c r="AS1840" s="1">
        <v>6.3901531500173997E-2</v>
      </c>
      <c r="AT1840" t="s">
        <v>68</v>
      </c>
      <c r="AV1840">
        <v>9.7000000000000003E-3</v>
      </c>
      <c r="AX1840">
        <v>3</v>
      </c>
      <c r="AY1840">
        <v>6.3901531500173997E-2</v>
      </c>
    </row>
    <row r="1841" spans="1:51" x14ac:dyDescent="0.3">
      <c r="A1841">
        <v>820</v>
      </c>
      <c r="B1841">
        <v>832</v>
      </c>
      <c r="C1841">
        <v>15151</v>
      </c>
      <c r="D1841">
        <v>11</v>
      </c>
      <c r="E1841">
        <v>10000</v>
      </c>
      <c r="F1841" t="s">
        <v>51</v>
      </c>
      <c r="G1841">
        <v>112</v>
      </c>
      <c r="H1841" t="s">
        <v>52</v>
      </c>
      <c r="I1841">
        <v>2016</v>
      </c>
      <c r="J1841" t="s">
        <v>53</v>
      </c>
      <c r="K1841" t="s">
        <v>54</v>
      </c>
      <c r="L1841">
        <v>2016000036</v>
      </c>
      <c r="M1841" t="s">
        <v>3923</v>
      </c>
      <c r="N1841" t="s">
        <v>556</v>
      </c>
      <c r="O1841" t="s">
        <v>153</v>
      </c>
      <c r="P1841" t="s">
        <v>94</v>
      </c>
      <c r="Q1841">
        <v>10000</v>
      </c>
      <c r="R1841" t="s">
        <v>154</v>
      </c>
      <c r="S1841">
        <v>10</v>
      </c>
      <c r="T1841" t="s">
        <v>60</v>
      </c>
      <c r="U1841">
        <v>110</v>
      </c>
      <c r="V1841" t="s">
        <v>61</v>
      </c>
      <c r="W1841">
        <v>1</v>
      </c>
      <c r="X1841" t="s">
        <v>52</v>
      </c>
      <c r="Y1841" t="s">
        <v>62</v>
      </c>
      <c r="Z1841" t="s">
        <v>3924</v>
      </c>
      <c r="AA1841" t="s">
        <v>3925</v>
      </c>
      <c r="AB1841">
        <v>15151</v>
      </c>
      <c r="AC1841" t="s">
        <v>1114</v>
      </c>
      <c r="AD1841" t="s">
        <v>81</v>
      </c>
      <c r="AE1841" t="s">
        <v>3926</v>
      </c>
      <c r="AG1841">
        <v>0</v>
      </c>
      <c r="AH1841">
        <v>0</v>
      </c>
      <c r="AI1841">
        <v>2</v>
      </c>
      <c r="AK1841">
        <v>0</v>
      </c>
      <c r="AO1841">
        <v>0</v>
      </c>
      <c r="AP1841">
        <v>0</v>
      </c>
      <c r="AQ1841">
        <v>0</v>
      </c>
      <c r="AR1841">
        <v>0</v>
      </c>
      <c r="AS1841">
        <v>0.58644167072746201</v>
      </c>
      <c r="AT1841" t="s">
        <v>68</v>
      </c>
      <c r="AV1841">
        <v>0.6613</v>
      </c>
      <c r="AX1841">
        <v>1</v>
      </c>
      <c r="AY1841">
        <v>0.586441670727463</v>
      </c>
    </row>
    <row r="1842" spans="1:51" x14ac:dyDescent="0.3">
      <c r="A1842">
        <v>820</v>
      </c>
      <c r="B1842">
        <v>832</v>
      </c>
      <c r="C1842">
        <v>23230</v>
      </c>
      <c r="D1842">
        <v>11</v>
      </c>
      <c r="E1842">
        <v>10000</v>
      </c>
      <c r="F1842" t="s">
        <v>51</v>
      </c>
      <c r="G1842">
        <v>112</v>
      </c>
      <c r="H1842" t="s">
        <v>52</v>
      </c>
      <c r="I1842">
        <v>2016</v>
      </c>
      <c r="J1842" t="s">
        <v>53</v>
      </c>
      <c r="K1842" t="s">
        <v>54</v>
      </c>
      <c r="L1842">
        <v>2015000122</v>
      </c>
      <c r="M1842" t="s">
        <v>3927</v>
      </c>
      <c r="N1842" t="s">
        <v>556</v>
      </c>
      <c r="O1842" t="s">
        <v>153</v>
      </c>
      <c r="P1842" t="s">
        <v>94</v>
      </c>
      <c r="Q1842">
        <v>10000</v>
      </c>
      <c r="R1842" t="s">
        <v>154</v>
      </c>
      <c r="S1842">
        <v>10</v>
      </c>
      <c r="T1842" t="s">
        <v>60</v>
      </c>
      <c r="U1842">
        <v>110</v>
      </c>
      <c r="V1842" t="s">
        <v>61</v>
      </c>
      <c r="W1842">
        <v>1</v>
      </c>
      <c r="X1842" t="s">
        <v>52</v>
      </c>
      <c r="Y1842" t="s">
        <v>62</v>
      </c>
      <c r="Z1842" t="s">
        <v>3928</v>
      </c>
      <c r="AA1842" t="s">
        <v>3929</v>
      </c>
      <c r="AB1842">
        <v>23230</v>
      </c>
      <c r="AC1842" t="s">
        <v>1315</v>
      </c>
      <c r="AD1842" t="s">
        <v>507</v>
      </c>
      <c r="AE1842" t="s">
        <v>3930</v>
      </c>
      <c r="AG1842">
        <v>0</v>
      </c>
      <c r="AH1842">
        <v>1</v>
      </c>
      <c r="AI1842">
        <v>0</v>
      </c>
      <c r="AK1842">
        <v>0</v>
      </c>
      <c r="AO1842">
        <v>0</v>
      </c>
      <c r="AP1842">
        <v>2</v>
      </c>
      <c r="AQ1842">
        <v>0</v>
      </c>
      <c r="AR1842">
        <v>0</v>
      </c>
      <c r="AS1842">
        <v>0.34806822137138799</v>
      </c>
      <c r="AT1842" t="s">
        <v>68</v>
      </c>
      <c r="AV1842">
        <v>0.17399999999999999</v>
      </c>
      <c r="AX1842">
        <v>3</v>
      </c>
      <c r="AY1842">
        <v>0.34806822137138899</v>
      </c>
    </row>
    <row r="1843" spans="1:51" x14ac:dyDescent="0.3">
      <c r="A1843">
        <v>820</v>
      </c>
      <c r="B1843">
        <v>862</v>
      </c>
      <c r="C1843">
        <v>72040</v>
      </c>
      <c r="D1843">
        <v>11</v>
      </c>
      <c r="E1843">
        <v>10000</v>
      </c>
      <c r="F1843" t="s">
        <v>51</v>
      </c>
      <c r="G1843">
        <v>112</v>
      </c>
      <c r="H1843" t="s">
        <v>52</v>
      </c>
      <c r="I1843">
        <v>2016</v>
      </c>
      <c r="J1843" t="s">
        <v>53</v>
      </c>
      <c r="K1843" t="s">
        <v>54</v>
      </c>
      <c r="L1843">
        <v>2016000034</v>
      </c>
      <c r="M1843" t="s">
        <v>3931</v>
      </c>
      <c r="N1843" t="s">
        <v>363</v>
      </c>
      <c r="O1843" t="s">
        <v>153</v>
      </c>
      <c r="P1843" t="s">
        <v>86</v>
      </c>
      <c r="Q1843">
        <v>10000</v>
      </c>
      <c r="R1843" t="s">
        <v>481</v>
      </c>
      <c r="S1843">
        <v>10</v>
      </c>
      <c r="T1843" t="s">
        <v>60</v>
      </c>
      <c r="U1843">
        <v>110</v>
      </c>
      <c r="V1843" t="s">
        <v>61</v>
      </c>
      <c r="W1843">
        <v>1</v>
      </c>
      <c r="X1843" t="s">
        <v>52</v>
      </c>
      <c r="Y1843" t="s">
        <v>62</v>
      </c>
      <c r="Z1843" t="s">
        <v>3932</v>
      </c>
      <c r="AA1843" t="s">
        <v>3933</v>
      </c>
      <c r="AB1843">
        <v>72040</v>
      </c>
      <c r="AC1843" t="s">
        <v>346</v>
      </c>
      <c r="AD1843" t="s">
        <v>340</v>
      </c>
      <c r="AE1843" t="s">
        <v>3934</v>
      </c>
      <c r="AG1843">
        <v>0</v>
      </c>
      <c r="AH1843">
        <v>0</v>
      </c>
      <c r="AI1843">
        <v>0</v>
      </c>
      <c r="AK1843">
        <v>0</v>
      </c>
      <c r="AO1843">
        <v>0</v>
      </c>
      <c r="AP1843">
        <v>0</v>
      </c>
      <c r="AQ1843">
        <v>0</v>
      </c>
      <c r="AR1843">
        <v>0</v>
      </c>
      <c r="AS1843">
        <v>1.04420466411416</v>
      </c>
      <c r="AT1843" t="s">
        <v>68</v>
      </c>
      <c r="AV1843">
        <v>1.0442</v>
      </c>
      <c r="AX1843">
        <v>1</v>
      </c>
      <c r="AY1843">
        <v>1.04420466411417</v>
      </c>
    </row>
    <row r="1844" spans="1:51" x14ac:dyDescent="0.3">
      <c r="A1844">
        <v>820</v>
      </c>
      <c r="B1844">
        <v>862</v>
      </c>
      <c r="C1844">
        <v>31191</v>
      </c>
      <c r="D1844">
        <v>11</v>
      </c>
      <c r="E1844">
        <v>10000</v>
      </c>
      <c r="F1844" t="s">
        <v>51</v>
      </c>
      <c r="G1844">
        <v>112</v>
      </c>
      <c r="H1844" t="s">
        <v>52</v>
      </c>
      <c r="I1844">
        <v>2016</v>
      </c>
      <c r="J1844" t="s">
        <v>53</v>
      </c>
      <c r="K1844" t="s">
        <v>54</v>
      </c>
      <c r="L1844">
        <v>2015000055</v>
      </c>
      <c r="M1844" t="s">
        <v>3935</v>
      </c>
      <c r="N1844" t="s">
        <v>363</v>
      </c>
      <c r="O1844" t="s">
        <v>153</v>
      </c>
      <c r="P1844" t="s">
        <v>86</v>
      </c>
      <c r="Q1844">
        <v>10000</v>
      </c>
      <c r="R1844" t="s">
        <v>678</v>
      </c>
      <c r="S1844">
        <v>10</v>
      </c>
      <c r="T1844" t="s">
        <v>60</v>
      </c>
      <c r="U1844">
        <v>110</v>
      </c>
      <c r="V1844" t="s">
        <v>61</v>
      </c>
      <c r="W1844">
        <v>1</v>
      </c>
      <c r="X1844" t="s">
        <v>52</v>
      </c>
      <c r="Y1844" t="s">
        <v>62</v>
      </c>
      <c r="Z1844" t="s">
        <v>3936</v>
      </c>
      <c r="AA1844" t="s">
        <v>3937</v>
      </c>
      <c r="AB1844">
        <v>31191</v>
      </c>
      <c r="AC1844" t="s">
        <v>971</v>
      </c>
      <c r="AD1844" t="s">
        <v>74</v>
      </c>
      <c r="AE1844" t="s">
        <v>3938</v>
      </c>
      <c r="AG1844">
        <v>1</v>
      </c>
      <c r="AH1844">
        <v>1</v>
      </c>
      <c r="AI1844">
        <v>0</v>
      </c>
      <c r="AJ1844">
        <v>1</v>
      </c>
      <c r="AK1844">
        <v>0</v>
      </c>
      <c r="AO1844">
        <v>0</v>
      </c>
      <c r="AP1844">
        <v>0</v>
      </c>
      <c r="AQ1844">
        <v>0</v>
      </c>
      <c r="AR1844">
        <v>0</v>
      </c>
      <c r="AS1844">
        <v>1.23547163243995E-2</v>
      </c>
      <c r="AT1844" t="s">
        <v>68</v>
      </c>
      <c r="AV1844">
        <v>0</v>
      </c>
      <c r="AX1844">
        <v>3</v>
      </c>
      <c r="AY1844">
        <v>1.2354716324399599E-2</v>
      </c>
    </row>
    <row r="1845" spans="1:51" x14ac:dyDescent="0.3">
      <c r="A1845">
        <v>820</v>
      </c>
      <c r="B1845">
        <v>866</v>
      </c>
      <c r="C1845">
        <v>15112</v>
      </c>
      <c r="D1845">
        <v>11</v>
      </c>
      <c r="E1845">
        <v>10000</v>
      </c>
      <c r="F1845" t="s">
        <v>51</v>
      </c>
      <c r="G1845">
        <v>112</v>
      </c>
      <c r="H1845" t="s">
        <v>52</v>
      </c>
      <c r="I1845">
        <v>2016</v>
      </c>
      <c r="J1845" t="s">
        <v>53</v>
      </c>
      <c r="K1845" t="s">
        <v>54</v>
      </c>
      <c r="L1845" t="s">
        <v>3939</v>
      </c>
      <c r="M1845" t="s">
        <v>3940</v>
      </c>
      <c r="N1845" t="s">
        <v>248</v>
      </c>
      <c r="O1845" t="s">
        <v>153</v>
      </c>
      <c r="P1845" t="s">
        <v>58</v>
      </c>
      <c r="Q1845">
        <v>10000</v>
      </c>
      <c r="R1845" t="s">
        <v>611</v>
      </c>
      <c r="S1845">
        <v>10</v>
      </c>
      <c r="T1845" t="s">
        <v>60</v>
      </c>
      <c r="U1845">
        <v>110</v>
      </c>
      <c r="V1845" t="s">
        <v>61</v>
      </c>
      <c r="W1845">
        <v>1</v>
      </c>
      <c r="X1845" t="s">
        <v>52</v>
      </c>
      <c r="Y1845" t="s">
        <v>62</v>
      </c>
      <c r="Z1845" t="s">
        <v>3941</v>
      </c>
      <c r="AA1845" t="s">
        <v>3942</v>
      </c>
      <c r="AB1845">
        <v>15112</v>
      </c>
      <c r="AC1845" t="s">
        <v>484</v>
      </c>
      <c r="AD1845" t="s">
        <v>81</v>
      </c>
      <c r="AE1845" t="s">
        <v>3943</v>
      </c>
      <c r="AG1845">
        <v>0</v>
      </c>
      <c r="AH1845">
        <v>1</v>
      </c>
      <c r="AI1845">
        <v>2</v>
      </c>
      <c r="AK1845">
        <v>0</v>
      </c>
      <c r="AO1845">
        <v>0</v>
      </c>
      <c r="AP1845">
        <v>0</v>
      </c>
      <c r="AQ1845">
        <v>0</v>
      </c>
      <c r="AR1845">
        <v>0</v>
      </c>
      <c r="AS1845">
        <v>1.1518282492168399</v>
      </c>
      <c r="AT1845" t="s">
        <v>68</v>
      </c>
      <c r="AV1845">
        <v>0</v>
      </c>
      <c r="AX1845">
        <v>3</v>
      </c>
      <c r="AY1845">
        <v>1.1518282492168499</v>
      </c>
    </row>
    <row r="1846" spans="1:51" x14ac:dyDescent="0.3">
      <c r="A1846">
        <v>820</v>
      </c>
      <c r="B1846">
        <v>868</v>
      </c>
      <c r="C1846">
        <v>12250</v>
      </c>
      <c r="D1846">
        <v>11</v>
      </c>
      <c r="E1846">
        <v>10000</v>
      </c>
      <c r="F1846" t="s">
        <v>51</v>
      </c>
      <c r="G1846">
        <v>112</v>
      </c>
      <c r="H1846" t="s">
        <v>52</v>
      </c>
      <c r="I1846">
        <v>2016</v>
      </c>
      <c r="J1846" t="s">
        <v>53</v>
      </c>
      <c r="K1846" t="s">
        <v>54</v>
      </c>
      <c r="L1846">
        <v>2016000084</v>
      </c>
      <c r="M1846" t="s">
        <v>3944</v>
      </c>
      <c r="N1846" t="s">
        <v>174</v>
      </c>
      <c r="O1846" t="s">
        <v>153</v>
      </c>
      <c r="P1846" t="s">
        <v>86</v>
      </c>
      <c r="Q1846">
        <v>10000</v>
      </c>
      <c r="R1846" t="s">
        <v>154</v>
      </c>
      <c r="S1846">
        <v>10</v>
      </c>
      <c r="T1846" t="s">
        <v>60</v>
      </c>
      <c r="U1846">
        <v>110</v>
      </c>
      <c r="V1846" t="s">
        <v>61</v>
      </c>
      <c r="W1846">
        <v>1</v>
      </c>
      <c r="X1846" t="s">
        <v>52</v>
      </c>
      <c r="Y1846" t="s">
        <v>62</v>
      </c>
      <c r="Z1846" t="s">
        <v>3945</v>
      </c>
      <c r="AA1846" t="s">
        <v>3946</v>
      </c>
      <c r="AB1846">
        <v>12250</v>
      </c>
      <c r="AC1846" t="s">
        <v>582</v>
      </c>
      <c r="AD1846" t="s">
        <v>385</v>
      </c>
      <c r="AE1846" t="s">
        <v>3947</v>
      </c>
      <c r="AG1846">
        <v>1</v>
      </c>
      <c r="AH1846">
        <v>0</v>
      </c>
      <c r="AI1846">
        <v>0</v>
      </c>
      <c r="AK1846">
        <v>1</v>
      </c>
      <c r="AO1846">
        <v>0</v>
      </c>
      <c r="AP1846">
        <v>0</v>
      </c>
      <c r="AQ1846">
        <v>0</v>
      </c>
      <c r="AR1846">
        <v>0</v>
      </c>
      <c r="AS1846" s="1">
        <v>1.31376609815523E-2</v>
      </c>
      <c r="AT1846" t="s">
        <v>68</v>
      </c>
      <c r="AV1846">
        <v>1.3899999999999999E-2</v>
      </c>
      <c r="AX1846">
        <v>1</v>
      </c>
      <c r="AY1846">
        <v>1.3137660981552401E-2</v>
      </c>
    </row>
    <row r="1847" spans="1:51" x14ac:dyDescent="0.3">
      <c r="A1847">
        <v>820</v>
      </c>
      <c r="B1847">
        <v>870</v>
      </c>
      <c r="C1847">
        <v>72010</v>
      </c>
      <c r="D1847">
        <v>11</v>
      </c>
      <c r="E1847">
        <v>10000</v>
      </c>
      <c r="F1847" t="s">
        <v>51</v>
      </c>
      <c r="G1847">
        <v>112</v>
      </c>
      <c r="H1847" t="s">
        <v>52</v>
      </c>
      <c r="I1847">
        <v>2016</v>
      </c>
      <c r="J1847" t="s">
        <v>53</v>
      </c>
      <c r="K1847" t="s">
        <v>54</v>
      </c>
      <c r="L1847">
        <v>2016000001</v>
      </c>
      <c r="M1847" t="s">
        <v>3948</v>
      </c>
      <c r="N1847" t="s">
        <v>179</v>
      </c>
      <c r="O1847" t="s">
        <v>153</v>
      </c>
      <c r="P1847" t="s">
        <v>94</v>
      </c>
      <c r="Q1847">
        <v>10000</v>
      </c>
      <c r="R1847" t="s">
        <v>154</v>
      </c>
      <c r="S1847">
        <v>10</v>
      </c>
      <c r="T1847" t="s">
        <v>60</v>
      </c>
      <c r="U1847">
        <v>110</v>
      </c>
      <c r="V1847" t="s">
        <v>61</v>
      </c>
      <c r="W1847">
        <v>1</v>
      </c>
      <c r="X1847" t="s">
        <v>52</v>
      </c>
      <c r="Y1847" t="s">
        <v>62</v>
      </c>
      <c r="Z1847" t="s">
        <v>3949</v>
      </c>
      <c r="AA1847" t="s">
        <v>3950</v>
      </c>
      <c r="AB1847">
        <v>72010</v>
      </c>
      <c r="AC1847" t="s">
        <v>339</v>
      </c>
      <c r="AD1847" t="s">
        <v>340</v>
      </c>
      <c r="AE1847" t="s">
        <v>3951</v>
      </c>
      <c r="AG1847">
        <v>0</v>
      </c>
      <c r="AH1847">
        <v>0</v>
      </c>
      <c r="AI1847">
        <v>0</v>
      </c>
      <c r="AK1847">
        <v>0</v>
      </c>
      <c r="AO1847">
        <v>0</v>
      </c>
      <c r="AP1847">
        <v>0</v>
      </c>
      <c r="AQ1847">
        <v>0</v>
      </c>
      <c r="AR1847">
        <v>0</v>
      </c>
      <c r="AS1847" s="1">
        <v>5.50438565958927E-3</v>
      </c>
      <c r="AT1847" t="s">
        <v>68</v>
      </c>
      <c r="AV1847">
        <v>3.4799999999999998E-2</v>
      </c>
      <c r="AX1847">
        <v>1</v>
      </c>
      <c r="AY1847">
        <v>5.5043856595892804E-3</v>
      </c>
    </row>
    <row r="1848" spans="1:51" x14ac:dyDescent="0.3">
      <c r="A1848">
        <v>820</v>
      </c>
      <c r="B1848">
        <v>870</v>
      </c>
      <c r="C1848">
        <v>72050</v>
      </c>
      <c r="D1848">
        <v>11</v>
      </c>
      <c r="E1848">
        <v>10000</v>
      </c>
      <c r="F1848" t="s">
        <v>51</v>
      </c>
      <c r="G1848">
        <v>112</v>
      </c>
      <c r="H1848" t="s">
        <v>52</v>
      </c>
      <c r="I1848">
        <v>2016</v>
      </c>
      <c r="J1848" t="s">
        <v>53</v>
      </c>
      <c r="K1848" t="s">
        <v>54</v>
      </c>
      <c r="L1848">
        <v>2016000029</v>
      </c>
      <c r="M1848" t="s">
        <v>3952</v>
      </c>
      <c r="N1848" t="s">
        <v>179</v>
      </c>
      <c r="O1848" t="s">
        <v>153</v>
      </c>
      <c r="P1848" t="s">
        <v>94</v>
      </c>
      <c r="Q1848">
        <v>10000</v>
      </c>
      <c r="R1848" t="s">
        <v>154</v>
      </c>
      <c r="S1848">
        <v>10</v>
      </c>
      <c r="T1848" t="s">
        <v>60</v>
      </c>
      <c r="U1848">
        <v>110</v>
      </c>
      <c r="V1848" t="s">
        <v>61</v>
      </c>
      <c r="W1848">
        <v>1</v>
      </c>
      <c r="X1848" t="s">
        <v>52</v>
      </c>
      <c r="Y1848" t="s">
        <v>62</v>
      </c>
      <c r="Z1848" t="s">
        <v>3953</v>
      </c>
      <c r="AA1848" t="s">
        <v>3954</v>
      </c>
      <c r="AB1848">
        <v>72050</v>
      </c>
      <c r="AC1848" t="s">
        <v>360</v>
      </c>
      <c r="AD1848" t="s">
        <v>340</v>
      </c>
      <c r="AE1848" t="s">
        <v>3955</v>
      </c>
      <c r="AG1848">
        <v>0</v>
      </c>
      <c r="AH1848">
        <v>0</v>
      </c>
      <c r="AI1848">
        <v>0</v>
      </c>
      <c r="AK1848">
        <v>0</v>
      </c>
      <c r="AO1848">
        <v>0</v>
      </c>
      <c r="AP1848">
        <v>0</v>
      </c>
      <c r="AQ1848">
        <v>0</v>
      </c>
      <c r="AR1848">
        <v>0</v>
      </c>
      <c r="AS1848" s="1">
        <v>2.6029780717020501E-2</v>
      </c>
      <c r="AT1848" t="s">
        <v>68</v>
      </c>
      <c r="AV1848">
        <v>3.4799999999999998E-2</v>
      </c>
      <c r="AX1848">
        <v>1</v>
      </c>
      <c r="AY1848">
        <v>2.6029780717020501E-2</v>
      </c>
    </row>
    <row r="1849" spans="1:51" x14ac:dyDescent="0.3">
      <c r="A1849">
        <v>820</v>
      </c>
      <c r="B1849">
        <v>870</v>
      </c>
      <c r="C1849">
        <v>12250</v>
      </c>
      <c r="D1849">
        <v>11</v>
      </c>
      <c r="E1849">
        <v>10000</v>
      </c>
      <c r="F1849" t="s">
        <v>51</v>
      </c>
      <c r="G1849">
        <v>112</v>
      </c>
      <c r="H1849" t="s">
        <v>52</v>
      </c>
      <c r="I1849">
        <v>2016</v>
      </c>
      <c r="J1849" t="s">
        <v>53</v>
      </c>
      <c r="K1849" t="s">
        <v>54</v>
      </c>
      <c r="L1849">
        <v>2016000026</v>
      </c>
      <c r="M1849" t="s">
        <v>3956</v>
      </c>
      <c r="N1849" t="s">
        <v>179</v>
      </c>
      <c r="O1849" t="s">
        <v>153</v>
      </c>
      <c r="P1849" t="s">
        <v>94</v>
      </c>
      <c r="Q1849">
        <v>10000</v>
      </c>
      <c r="R1849" t="s">
        <v>154</v>
      </c>
      <c r="S1849">
        <v>10</v>
      </c>
      <c r="T1849" t="s">
        <v>60</v>
      </c>
      <c r="U1849">
        <v>110</v>
      </c>
      <c r="V1849" t="s">
        <v>61</v>
      </c>
      <c r="W1849">
        <v>1</v>
      </c>
      <c r="X1849" t="s">
        <v>52</v>
      </c>
      <c r="Y1849" t="s">
        <v>62</v>
      </c>
      <c r="Z1849" t="s">
        <v>3957</v>
      </c>
      <c r="AA1849" t="s">
        <v>3958</v>
      </c>
      <c r="AB1849">
        <v>12250</v>
      </c>
      <c r="AC1849" t="s">
        <v>582</v>
      </c>
      <c r="AD1849" t="s">
        <v>385</v>
      </c>
      <c r="AE1849" t="s">
        <v>3959</v>
      </c>
      <c r="AG1849">
        <v>1</v>
      </c>
      <c r="AH1849">
        <v>0</v>
      </c>
      <c r="AI1849">
        <v>0</v>
      </c>
      <c r="AK1849">
        <v>1</v>
      </c>
      <c r="AO1849">
        <v>0</v>
      </c>
      <c r="AP1849">
        <v>0</v>
      </c>
      <c r="AQ1849">
        <v>0</v>
      </c>
      <c r="AR1849">
        <v>0</v>
      </c>
      <c r="AS1849">
        <v>9.92443438914027E-2</v>
      </c>
      <c r="AT1849" t="s">
        <v>68</v>
      </c>
      <c r="AV1849">
        <v>9.9299999999999999E-2</v>
      </c>
      <c r="AX1849">
        <v>1</v>
      </c>
      <c r="AY1849">
        <v>9.92443438914027E-2</v>
      </c>
    </row>
    <row r="1850" spans="1:51" x14ac:dyDescent="0.3">
      <c r="A1850">
        <v>820</v>
      </c>
      <c r="B1850">
        <v>870</v>
      </c>
      <c r="C1850">
        <v>16061</v>
      </c>
      <c r="D1850">
        <v>11</v>
      </c>
      <c r="E1850">
        <v>10000</v>
      </c>
      <c r="F1850" t="s">
        <v>51</v>
      </c>
      <c r="G1850">
        <v>112</v>
      </c>
      <c r="H1850" t="s">
        <v>52</v>
      </c>
      <c r="I1850">
        <v>2016</v>
      </c>
      <c r="J1850" t="s">
        <v>53</v>
      </c>
      <c r="K1850" t="s">
        <v>54</v>
      </c>
      <c r="L1850">
        <v>2014000193</v>
      </c>
      <c r="M1850" t="s">
        <v>3960</v>
      </c>
      <c r="N1850" t="s">
        <v>179</v>
      </c>
      <c r="O1850" t="s">
        <v>153</v>
      </c>
      <c r="P1850" t="s">
        <v>94</v>
      </c>
      <c r="Q1850">
        <v>10000</v>
      </c>
      <c r="R1850" t="s">
        <v>154</v>
      </c>
      <c r="S1850">
        <v>10</v>
      </c>
      <c r="T1850" t="s">
        <v>60</v>
      </c>
      <c r="U1850">
        <v>110</v>
      </c>
      <c r="V1850" t="s">
        <v>61</v>
      </c>
      <c r="W1850">
        <v>1</v>
      </c>
      <c r="X1850" t="s">
        <v>52</v>
      </c>
      <c r="Y1850" t="s">
        <v>62</v>
      </c>
      <c r="Z1850" t="s">
        <v>3961</v>
      </c>
      <c r="AA1850" t="s">
        <v>3962</v>
      </c>
      <c r="AB1850">
        <v>16061</v>
      </c>
      <c r="AC1850" t="s">
        <v>1057</v>
      </c>
      <c r="AD1850" t="s">
        <v>870</v>
      </c>
      <c r="AE1850" t="s">
        <v>3963</v>
      </c>
      <c r="AG1850">
        <v>0</v>
      </c>
      <c r="AH1850">
        <v>0</v>
      </c>
      <c r="AI1850">
        <v>0</v>
      </c>
      <c r="AK1850">
        <v>0</v>
      </c>
      <c r="AO1850">
        <v>0</v>
      </c>
      <c r="AP1850">
        <v>0</v>
      </c>
      <c r="AQ1850">
        <v>0</v>
      </c>
      <c r="AR1850">
        <v>0</v>
      </c>
      <c r="AS1850">
        <v>1.32126696832579</v>
      </c>
      <c r="AT1850" t="s">
        <v>68</v>
      </c>
      <c r="AV1850">
        <v>1.3157000000000001</v>
      </c>
      <c r="AX1850">
        <v>3</v>
      </c>
      <c r="AY1850">
        <v>1.32126696832579</v>
      </c>
    </row>
    <row r="1851" spans="1:51" x14ac:dyDescent="0.3">
      <c r="A1851">
        <v>820</v>
      </c>
      <c r="B1851">
        <v>870</v>
      </c>
      <c r="C1851">
        <v>74020</v>
      </c>
      <c r="D1851">
        <v>11</v>
      </c>
      <c r="E1851">
        <v>10000</v>
      </c>
      <c r="F1851" t="s">
        <v>51</v>
      </c>
      <c r="G1851">
        <v>112</v>
      </c>
      <c r="H1851" t="s">
        <v>52</v>
      </c>
      <c r="I1851">
        <v>2016</v>
      </c>
      <c r="J1851" t="s">
        <v>53</v>
      </c>
      <c r="K1851" t="s">
        <v>54</v>
      </c>
      <c r="L1851">
        <v>2016000055</v>
      </c>
      <c r="M1851" t="s">
        <v>3964</v>
      </c>
      <c r="N1851" t="s">
        <v>179</v>
      </c>
      <c r="O1851" t="s">
        <v>153</v>
      </c>
      <c r="P1851" t="s">
        <v>94</v>
      </c>
      <c r="Q1851">
        <v>10000</v>
      </c>
      <c r="R1851" t="s">
        <v>523</v>
      </c>
      <c r="S1851">
        <v>10</v>
      </c>
      <c r="T1851" t="s">
        <v>60</v>
      </c>
      <c r="U1851">
        <v>110</v>
      </c>
      <c r="V1851" t="s">
        <v>61</v>
      </c>
      <c r="W1851">
        <v>1</v>
      </c>
      <c r="X1851" t="s">
        <v>52</v>
      </c>
      <c r="Y1851" t="s">
        <v>62</v>
      </c>
      <c r="Z1851" t="s">
        <v>3965</v>
      </c>
      <c r="AA1851" t="s">
        <v>3966</v>
      </c>
      <c r="AB1851">
        <v>74020</v>
      </c>
      <c r="AC1851" t="s">
        <v>817</v>
      </c>
      <c r="AD1851" t="s">
        <v>818</v>
      </c>
      <c r="AE1851" t="s">
        <v>3967</v>
      </c>
      <c r="AG1851">
        <v>0</v>
      </c>
      <c r="AH1851">
        <v>1</v>
      </c>
      <c r="AI1851">
        <v>1</v>
      </c>
      <c r="AK1851">
        <v>0</v>
      </c>
      <c r="AO1851">
        <v>0</v>
      </c>
      <c r="AP1851">
        <v>0</v>
      </c>
      <c r="AQ1851">
        <v>0</v>
      </c>
      <c r="AR1851">
        <v>0</v>
      </c>
      <c r="AS1851">
        <v>0.10201900452488601</v>
      </c>
      <c r="AT1851" t="s">
        <v>68</v>
      </c>
      <c r="AU1851">
        <v>0.31330000000000002</v>
      </c>
      <c r="AX1851">
        <v>1</v>
      </c>
      <c r="AY1851">
        <v>0.10201900452488701</v>
      </c>
    </row>
    <row r="1852" spans="1:51" x14ac:dyDescent="0.3">
      <c r="A1852">
        <v>820</v>
      </c>
      <c r="B1852">
        <v>872</v>
      </c>
      <c r="C1852">
        <v>15111</v>
      </c>
      <c r="D1852">
        <v>11</v>
      </c>
      <c r="E1852">
        <v>10000</v>
      </c>
      <c r="F1852" t="s">
        <v>51</v>
      </c>
      <c r="G1852">
        <v>112</v>
      </c>
      <c r="H1852" t="s">
        <v>52</v>
      </c>
      <c r="I1852">
        <v>2016</v>
      </c>
      <c r="J1852" t="s">
        <v>53</v>
      </c>
      <c r="K1852" t="s">
        <v>54</v>
      </c>
      <c r="L1852">
        <v>2005000321</v>
      </c>
      <c r="M1852" t="s">
        <v>3968</v>
      </c>
      <c r="N1852" t="s">
        <v>277</v>
      </c>
      <c r="O1852" t="s">
        <v>153</v>
      </c>
      <c r="P1852" t="s">
        <v>58</v>
      </c>
      <c r="Q1852">
        <v>10000</v>
      </c>
      <c r="R1852" t="s">
        <v>256</v>
      </c>
      <c r="S1852">
        <v>10</v>
      </c>
      <c r="T1852" t="s">
        <v>60</v>
      </c>
      <c r="U1852">
        <v>110</v>
      </c>
      <c r="V1852" t="s">
        <v>61</v>
      </c>
      <c r="W1852">
        <v>1</v>
      </c>
      <c r="X1852" t="s">
        <v>52</v>
      </c>
      <c r="Y1852" t="s">
        <v>62</v>
      </c>
      <c r="Z1852" t="s">
        <v>1810</v>
      </c>
      <c r="AA1852" t="s">
        <v>1811</v>
      </c>
      <c r="AB1852">
        <v>15111</v>
      </c>
      <c r="AC1852" t="s">
        <v>203</v>
      </c>
      <c r="AD1852" t="s">
        <v>81</v>
      </c>
      <c r="AE1852" t="s">
        <v>3969</v>
      </c>
      <c r="AG1852">
        <v>0</v>
      </c>
      <c r="AH1852">
        <v>0</v>
      </c>
      <c r="AI1852">
        <v>2</v>
      </c>
      <c r="AK1852">
        <v>0</v>
      </c>
      <c r="AO1852">
        <v>0</v>
      </c>
      <c r="AP1852">
        <v>0</v>
      </c>
      <c r="AQ1852">
        <v>0</v>
      </c>
      <c r="AR1852">
        <v>0</v>
      </c>
      <c r="AS1852" s="1">
        <v>6.00313261399234E-3</v>
      </c>
      <c r="AT1852" t="s">
        <v>68</v>
      </c>
      <c r="AV1852">
        <v>0</v>
      </c>
      <c r="AX1852">
        <v>3</v>
      </c>
      <c r="AY1852">
        <v>6.00313261399234E-3</v>
      </c>
    </row>
    <row r="1853" spans="1:51" x14ac:dyDescent="0.3">
      <c r="A1853">
        <v>820</v>
      </c>
      <c r="B1853">
        <v>872</v>
      </c>
      <c r="C1853">
        <v>15111</v>
      </c>
      <c r="D1853">
        <v>11</v>
      </c>
      <c r="E1853">
        <v>10000</v>
      </c>
      <c r="F1853" t="s">
        <v>51</v>
      </c>
      <c r="G1853">
        <v>112</v>
      </c>
      <c r="H1853" t="s">
        <v>52</v>
      </c>
      <c r="I1853">
        <v>2016</v>
      </c>
      <c r="J1853" t="s">
        <v>53</v>
      </c>
      <c r="K1853" t="s">
        <v>54</v>
      </c>
      <c r="L1853" t="s">
        <v>3970</v>
      </c>
      <c r="M1853" t="s">
        <v>3971</v>
      </c>
      <c r="N1853" t="s">
        <v>277</v>
      </c>
      <c r="O1853" t="s">
        <v>153</v>
      </c>
      <c r="P1853" t="s">
        <v>58</v>
      </c>
      <c r="Q1853">
        <v>10000</v>
      </c>
      <c r="R1853" t="s">
        <v>256</v>
      </c>
      <c r="S1853">
        <v>10</v>
      </c>
      <c r="T1853" t="s">
        <v>60</v>
      </c>
      <c r="U1853">
        <v>110</v>
      </c>
      <c r="V1853" t="s">
        <v>61</v>
      </c>
      <c r="W1853">
        <v>1</v>
      </c>
      <c r="X1853" t="s">
        <v>52</v>
      </c>
      <c r="Y1853" t="s">
        <v>62</v>
      </c>
      <c r="Z1853" t="s">
        <v>3972</v>
      </c>
      <c r="AA1853" t="s">
        <v>3973</v>
      </c>
      <c r="AB1853">
        <v>15111</v>
      </c>
      <c r="AC1853" t="s">
        <v>203</v>
      </c>
      <c r="AD1853" t="s">
        <v>81</v>
      </c>
      <c r="AE1853" t="s">
        <v>3974</v>
      </c>
      <c r="AG1853">
        <v>0</v>
      </c>
      <c r="AH1853">
        <v>0</v>
      </c>
      <c r="AI1853">
        <v>2</v>
      </c>
      <c r="AK1853">
        <v>0</v>
      </c>
      <c r="AO1853">
        <v>0</v>
      </c>
      <c r="AP1853">
        <v>0</v>
      </c>
      <c r="AQ1853">
        <v>0</v>
      </c>
      <c r="AR1853">
        <v>0</v>
      </c>
      <c r="AS1853">
        <v>0.34806822137138799</v>
      </c>
      <c r="AT1853" t="s">
        <v>68</v>
      </c>
      <c r="AV1853">
        <v>0.34810000000000002</v>
      </c>
      <c r="AX1853">
        <v>3</v>
      </c>
      <c r="AY1853">
        <v>0.34806822137138899</v>
      </c>
    </row>
    <row r="1854" spans="1:51" x14ac:dyDescent="0.3">
      <c r="A1854">
        <v>820</v>
      </c>
      <c r="B1854">
        <v>872</v>
      </c>
      <c r="C1854">
        <v>21040</v>
      </c>
      <c r="D1854">
        <v>11</v>
      </c>
      <c r="E1854">
        <v>10000</v>
      </c>
      <c r="F1854" t="s">
        <v>51</v>
      </c>
      <c r="G1854">
        <v>112</v>
      </c>
      <c r="H1854" t="s">
        <v>52</v>
      </c>
      <c r="I1854">
        <v>2016</v>
      </c>
      <c r="J1854" t="s">
        <v>53</v>
      </c>
      <c r="K1854" t="s">
        <v>54</v>
      </c>
      <c r="L1854" t="s">
        <v>3975</v>
      </c>
      <c r="M1854" t="s">
        <v>3976</v>
      </c>
      <c r="N1854" t="s">
        <v>277</v>
      </c>
      <c r="O1854" t="s">
        <v>153</v>
      </c>
      <c r="P1854" t="s">
        <v>58</v>
      </c>
      <c r="Q1854">
        <v>10000</v>
      </c>
      <c r="R1854" t="s">
        <v>463</v>
      </c>
      <c r="S1854">
        <v>10</v>
      </c>
      <c r="T1854" t="s">
        <v>60</v>
      </c>
      <c r="U1854">
        <v>110</v>
      </c>
      <c r="V1854" t="s">
        <v>61</v>
      </c>
      <c r="W1854">
        <v>1</v>
      </c>
      <c r="X1854" t="s">
        <v>52</v>
      </c>
      <c r="Y1854" t="s">
        <v>62</v>
      </c>
      <c r="Z1854" t="s">
        <v>3977</v>
      </c>
      <c r="AA1854" t="s">
        <v>3978</v>
      </c>
      <c r="AB1854">
        <v>21040</v>
      </c>
      <c r="AC1854" t="s">
        <v>268</v>
      </c>
      <c r="AD1854" t="s">
        <v>269</v>
      </c>
      <c r="AE1854" t="s">
        <v>3979</v>
      </c>
      <c r="AG1854">
        <v>0</v>
      </c>
      <c r="AH1854">
        <v>1</v>
      </c>
      <c r="AI1854">
        <v>0</v>
      </c>
      <c r="AK1854">
        <v>0</v>
      </c>
      <c r="AO1854">
        <v>0</v>
      </c>
      <c r="AP1854">
        <v>0</v>
      </c>
      <c r="AQ1854">
        <v>0</v>
      </c>
      <c r="AR1854">
        <v>0</v>
      </c>
      <c r="AS1854" s="1">
        <v>3.7623452836755902E-2</v>
      </c>
      <c r="AT1854" t="s">
        <v>68</v>
      </c>
      <c r="AV1854">
        <v>0</v>
      </c>
      <c r="AX1854">
        <v>3</v>
      </c>
      <c r="AY1854">
        <v>3.7623452836755999E-2</v>
      </c>
    </row>
    <row r="1855" spans="1:51" x14ac:dyDescent="0.3">
      <c r="A1855">
        <v>820</v>
      </c>
      <c r="B1855">
        <v>248</v>
      </c>
      <c r="C1855">
        <v>43010</v>
      </c>
      <c r="D1855">
        <v>11</v>
      </c>
      <c r="E1855">
        <v>20000</v>
      </c>
      <c r="F1855" t="s">
        <v>51</v>
      </c>
      <c r="G1855">
        <v>112</v>
      </c>
      <c r="H1855" t="s">
        <v>52</v>
      </c>
      <c r="I1855">
        <v>2016</v>
      </c>
      <c r="J1855" t="s">
        <v>53</v>
      </c>
      <c r="K1855" t="s">
        <v>54</v>
      </c>
      <c r="L1855">
        <v>2014000529</v>
      </c>
      <c r="M1855" t="s">
        <v>3980</v>
      </c>
      <c r="N1855" t="s">
        <v>703</v>
      </c>
      <c r="O1855" t="s">
        <v>57</v>
      </c>
      <c r="P1855" t="s">
        <v>86</v>
      </c>
      <c r="Q1855">
        <v>20000</v>
      </c>
      <c r="R1855" t="s">
        <v>59</v>
      </c>
      <c r="S1855">
        <v>10</v>
      </c>
      <c r="T1855" t="s">
        <v>60</v>
      </c>
      <c r="U1855">
        <v>110</v>
      </c>
      <c r="V1855" t="s">
        <v>61</v>
      </c>
      <c r="W1855">
        <v>1</v>
      </c>
      <c r="X1855" t="s">
        <v>52</v>
      </c>
      <c r="Y1855" t="s">
        <v>62</v>
      </c>
      <c r="Z1855" t="s">
        <v>3981</v>
      </c>
      <c r="AA1855" t="s">
        <v>3982</v>
      </c>
      <c r="AB1855">
        <v>43010</v>
      </c>
      <c r="AC1855" t="s">
        <v>65</v>
      </c>
      <c r="AD1855" t="s">
        <v>66</v>
      </c>
      <c r="AE1855" t="s">
        <v>67</v>
      </c>
      <c r="AG1855">
        <v>1</v>
      </c>
      <c r="AH1855">
        <v>1</v>
      </c>
      <c r="AI1855">
        <v>1</v>
      </c>
      <c r="AK1855">
        <v>0</v>
      </c>
      <c r="AO1855">
        <v>0</v>
      </c>
      <c r="AP1855">
        <v>0</v>
      </c>
      <c r="AQ1855">
        <v>0</v>
      </c>
      <c r="AR1855">
        <v>0</v>
      </c>
      <c r="AS1855" s="1">
        <v>4.1768186564566601E-2</v>
      </c>
      <c r="AT1855" t="s">
        <v>68</v>
      </c>
      <c r="AV1855">
        <v>4.1799999999999997E-2</v>
      </c>
      <c r="AX1855">
        <v>3</v>
      </c>
      <c r="AY1855">
        <v>4.1768186564566698E-2</v>
      </c>
    </row>
    <row r="1856" spans="1:51" x14ac:dyDescent="0.3">
      <c r="A1856">
        <v>820</v>
      </c>
      <c r="B1856">
        <v>275</v>
      </c>
      <c r="C1856">
        <v>11220</v>
      </c>
      <c r="D1856">
        <v>11</v>
      </c>
      <c r="E1856">
        <v>20000</v>
      </c>
      <c r="F1856" t="s">
        <v>51</v>
      </c>
      <c r="G1856">
        <v>112</v>
      </c>
      <c r="H1856" t="s">
        <v>52</v>
      </c>
      <c r="I1856">
        <v>2016</v>
      </c>
      <c r="J1856" t="s">
        <v>53</v>
      </c>
      <c r="K1856" t="s">
        <v>54</v>
      </c>
      <c r="L1856">
        <v>2016000059</v>
      </c>
      <c r="M1856" t="s">
        <v>3983</v>
      </c>
      <c r="N1856" t="s">
        <v>3198</v>
      </c>
      <c r="O1856" t="s">
        <v>57</v>
      </c>
      <c r="P1856" t="s">
        <v>94</v>
      </c>
      <c r="Q1856">
        <v>20000</v>
      </c>
      <c r="R1856" t="s">
        <v>59</v>
      </c>
      <c r="S1856">
        <v>10</v>
      </c>
      <c r="T1856" t="s">
        <v>60</v>
      </c>
      <c r="U1856">
        <v>110</v>
      </c>
      <c r="V1856" t="s">
        <v>61</v>
      </c>
      <c r="W1856">
        <v>1</v>
      </c>
      <c r="X1856" t="s">
        <v>52</v>
      </c>
      <c r="Y1856" t="s">
        <v>62</v>
      </c>
      <c r="Z1856" t="s">
        <v>3984</v>
      </c>
      <c r="AA1856" t="s">
        <v>3985</v>
      </c>
      <c r="AB1856">
        <v>11220</v>
      </c>
      <c r="AC1856" t="s">
        <v>251</v>
      </c>
      <c r="AD1856" t="s">
        <v>252</v>
      </c>
      <c r="AE1856" t="s">
        <v>3986</v>
      </c>
      <c r="AG1856">
        <v>1</v>
      </c>
      <c r="AH1856">
        <v>0</v>
      </c>
      <c r="AI1856">
        <v>0</v>
      </c>
      <c r="AK1856">
        <v>0</v>
      </c>
      <c r="AO1856">
        <v>0</v>
      </c>
      <c r="AP1856">
        <v>0</v>
      </c>
      <c r="AQ1856">
        <v>0</v>
      </c>
      <c r="AR1856">
        <v>0</v>
      </c>
      <c r="AS1856">
        <v>0.22508388444135</v>
      </c>
      <c r="AT1856" t="s">
        <v>68</v>
      </c>
      <c r="AV1856">
        <v>0.29820000000000002</v>
      </c>
      <c r="AX1856">
        <v>1</v>
      </c>
      <c r="AY1856">
        <v>0.225083884441351</v>
      </c>
    </row>
    <row r="1857" spans="1:51" x14ac:dyDescent="0.3">
      <c r="A1857">
        <v>820</v>
      </c>
      <c r="B1857">
        <v>261</v>
      </c>
      <c r="C1857">
        <v>31182</v>
      </c>
      <c r="D1857">
        <v>11</v>
      </c>
      <c r="E1857">
        <v>20000</v>
      </c>
      <c r="F1857" t="s">
        <v>51</v>
      </c>
      <c r="G1857">
        <v>112</v>
      </c>
      <c r="H1857" t="s">
        <v>52</v>
      </c>
      <c r="I1857">
        <v>2016</v>
      </c>
      <c r="J1857" t="s">
        <v>53</v>
      </c>
      <c r="K1857" t="s">
        <v>54</v>
      </c>
      <c r="L1857">
        <v>2016000135</v>
      </c>
      <c r="M1857" t="s">
        <v>3987</v>
      </c>
      <c r="N1857" t="s">
        <v>2133</v>
      </c>
      <c r="O1857" t="s">
        <v>57</v>
      </c>
      <c r="P1857" t="s">
        <v>86</v>
      </c>
      <c r="Q1857">
        <v>20000</v>
      </c>
      <c r="R1857" t="s">
        <v>59</v>
      </c>
      <c r="S1857">
        <v>10</v>
      </c>
      <c r="T1857" t="s">
        <v>60</v>
      </c>
      <c r="U1857">
        <v>110</v>
      </c>
      <c r="V1857" t="s">
        <v>61</v>
      </c>
      <c r="W1857">
        <v>1</v>
      </c>
      <c r="X1857" t="s">
        <v>52</v>
      </c>
      <c r="Y1857" t="s">
        <v>62</v>
      </c>
      <c r="Z1857" t="s">
        <v>3988</v>
      </c>
      <c r="AA1857" t="s">
        <v>3989</v>
      </c>
      <c r="AB1857">
        <v>31182</v>
      </c>
      <c r="AC1857" t="s">
        <v>1376</v>
      </c>
      <c r="AD1857" t="s">
        <v>74</v>
      </c>
      <c r="AE1857" t="s">
        <v>3989</v>
      </c>
      <c r="AG1857">
        <v>0</v>
      </c>
      <c r="AH1857">
        <v>2</v>
      </c>
      <c r="AI1857">
        <v>0</v>
      </c>
      <c r="AJ1857">
        <v>0</v>
      </c>
      <c r="AK1857">
        <v>0</v>
      </c>
      <c r="AO1857">
        <v>2</v>
      </c>
      <c r="AP1857">
        <v>0</v>
      </c>
      <c r="AQ1857">
        <v>0</v>
      </c>
      <c r="AR1857">
        <v>1</v>
      </c>
      <c r="AS1857" s="1">
        <v>5.2906369648451003E-2</v>
      </c>
      <c r="AT1857" t="s">
        <v>68</v>
      </c>
      <c r="AV1857">
        <v>5.2900000000000003E-2</v>
      </c>
      <c r="AX1857">
        <v>1</v>
      </c>
      <c r="AY1857">
        <v>5.29063696484511E-2</v>
      </c>
    </row>
    <row r="1858" spans="1:51" x14ac:dyDescent="0.3">
      <c r="A1858">
        <v>820</v>
      </c>
      <c r="B1858">
        <v>280</v>
      </c>
      <c r="C1858">
        <v>43010</v>
      </c>
      <c r="D1858">
        <v>11</v>
      </c>
      <c r="E1858">
        <v>20000</v>
      </c>
      <c r="F1858" t="s">
        <v>51</v>
      </c>
      <c r="G1858">
        <v>112</v>
      </c>
      <c r="H1858" t="s">
        <v>52</v>
      </c>
      <c r="I1858">
        <v>2016</v>
      </c>
      <c r="J1858" t="s">
        <v>53</v>
      </c>
      <c r="K1858" t="s">
        <v>54</v>
      </c>
      <c r="L1858" t="s">
        <v>3990</v>
      </c>
      <c r="M1858" t="s">
        <v>3991</v>
      </c>
      <c r="N1858" t="s">
        <v>2143</v>
      </c>
      <c r="O1858" t="s">
        <v>57</v>
      </c>
      <c r="P1858" t="s">
        <v>86</v>
      </c>
      <c r="Q1858">
        <v>20000</v>
      </c>
      <c r="R1858" t="s">
        <v>59</v>
      </c>
      <c r="S1858">
        <v>10</v>
      </c>
      <c r="T1858" t="s">
        <v>60</v>
      </c>
      <c r="U1858">
        <v>110</v>
      </c>
      <c r="V1858" t="s">
        <v>61</v>
      </c>
      <c r="W1858">
        <v>1</v>
      </c>
      <c r="X1858" t="s">
        <v>52</v>
      </c>
      <c r="Y1858" t="s">
        <v>62</v>
      </c>
      <c r="Z1858" t="s">
        <v>3992</v>
      </c>
      <c r="AA1858" t="s">
        <v>3993</v>
      </c>
      <c r="AB1858">
        <v>43010</v>
      </c>
      <c r="AC1858" t="s">
        <v>65</v>
      </c>
      <c r="AD1858" t="s">
        <v>66</v>
      </c>
      <c r="AE1858" t="s">
        <v>67</v>
      </c>
      <c r="AG1858">
        <v>1</v>
      </c>
      <c r="AH1858">
        <v>1</v>
      </c>
      <c r="AI1858">
        <v>1</v>
      </c>
      <c r="AK1858">
        <v>0</v>
      </c>
      <c r="AO1858">
        <v>0</v>
      </c>
      <c r="AP1858">
        <v>0</v>
      </c>
      <c r="AQ1858">
        <v>0</v>
      </c>
      <c r="AR1858">
        <v>0</v>
      </c>
      <c r="AS1858" s="1">
        <v>4.1768186564566601E-2</v>
      </c>
      <c r="AT1858" t="s">
        <v>68</v>
      </c>
      <c r="AV1858">
        <v>4.1799999999999997E-2</v>
      </c>
      <c r="AX1858">
        <v>3</v>
      </c>
      <c r="AY1858">
        <v>4.1768186564566698E-2</v>
      </c>
    </row>
    <row r="1859" spans="1:51" x14ac:dyDescent="0.3">
      <c r="A1859">
        <v>820</v>
      </c>
      <c r="B1859">
        <v>354</v>
      </c>
      <c r="C1859">
        <v>43010</v>
      </c>
      <c r="D1859">
        <v>11</v>
      </c>
      <c r="E1859">
        <v>20000</v>
      </c>
      <c r="F1859" t="s">
        <v>51</v>
      </c>
      <c r="G1859">
        <v>112</v>
      </c>
      <c r="H1859" t="s">
        <v>52</v>
      </c>
      <c r="I1859">
        <v>2016</v>
      </c>
      <c r="J1859" t="s">
        <v>53</v>
      </c>
      <c r="K1859" t="s">
        <v>54</v>
      </c>
      <c r="L1859">
        <v>2016000182</v>
      </c>
      <c r="M1859" t="s">
        <v>3994</v>
      </c>
      <c r="N1859" t="s">
        <v>2196</v>
      </c>
      <c r="O1859" t="s">
        <v>719</v>
      </c>
      <c r="P1859" t="s">
        <v>94</v>
      </c>
      <c r="Q1859">
        <v>20000</v>
      </c>
      <c r="R1859" t="s">
        <v>59</v>
      </c>
      <c r="S1859">
        <v>10</v>
      </c>
      <c r="T1859" t="s">
        <v>60</v>
      </c>
      <c r="U1859">
        <v>110</v>
      </c>
      <c r="V1859" t="s">
        <v>61</v>
      </c>
      <c r="W1859">
        <v>1</v>
      </c>
      <c r="X1859" t="s">
        <v>52</v>
      </c>
      <c r="Y1859" t="s">
        <v>62</v>
      </c>
      <c r="Z1859" t="s">
        <v>3995</v>
      </c>
      <c r="AA1859" t="s">
        <v>3996</v>
      </c>
      <c r="AB1859">
        <v>43010</v>
      </c>
      <c r="AC1859" t="s">
        <v>65</v>
      </c>
      <c r="AD1859" t="s">
        <v>66</v>
      </c>
      <c r="AE1859" t="s">
        <v>67</v>
      </c>
      <c r="AG1859">
        <v>1</v>
      </c>
      <c r="AH1859">
        <v>1</v>
      </c>
      <c r="AI1859">
        <v>1</v>
      </c>
      <c r="AK1859">
        <v>0</v>
      </c>
      <c r="AO1859">
        <v>0</v>
      </c>
      <c r="AP1859">
        <v>0</v>
      </c>
      <c r="AQ1859">
        <v>0</v>
      </c>
      <c r="AR1859">
        <v>0</v>
      </c>
      <c r="AS1859" s="1">
        <v>2.78458336233901E-2</v>
      </c>
      <c r="AT1859" t="s">
        <v>68</v>
      </c>
      <c r="AV1859">
        <v>2.7799999999999998E-2</v>
      </c>
      <c r="AX1859">
        <v>1</v>
      </c>
      <c r="AY1859">
        <v>2.7845833623390201E-2</v>
      </c>
    </row>
    <row r="1860" spans="1:51" x14ac:dyDescent="0.3">
      <c r="A1860">
        <v>820</v>
      </c>
      <c r="B1860">
        <v>440</v>
      </c>
      <c r="C1860">
        <v>72010</v>
      </c>
      <c r="D1860">
        <v>11</v>
      </c>
      <c r="E1860">
        <v>20000</v>
      </c>
      <c r="F1860" t="s">
        <v>51</v>
      </c>
      <c r="G1860">
        <v>112</v>
      </c>
      <c r="H1860" t="s">
        <v>52</v>
      </c>
      <c r="I1860">
        <v>2016</v>
      </c>
      <c r="J1860" t="s">
        <v>53</v>
      </c>
      <c r="K1860" t="s">
        <v>54</v>
      </c>
      <c r="L1860">
        <v>2016000072</v>
      </c>
      <c r="M1860" t="s">
        <v>3997</v>
      </c>
      <c r="N1860" t="s">
        <v>1383</v>
      </c>
      <c r="O1860" t="s">
        <v>522</v>
      </c>
      <c r="P1860" t="s">
        <v>94</v>
      </c>
      <c r="Q1860">
        <v>20000</v>
      </c>
      <c r="R1860" t="s">
        <v>791</v>
      </c>
      <c r="S1860">
        <v>10</v>
      </c>
      <c r="T1860" t="s">
        <v>60</v>
      </c>
      <c r="U1860">
        <v>110</v>
      </c>
      <c r="V1860" t="s">
        <v>61</v>
      </c>
      <c r="W1860">
        <v>1</v>
      </c>
      <c r="X1860" t="s">
        <v>52</v>
      </c>
      <c r="Y1860" t="s">
        <v>62</v>
      </c>
      <c r="Z1860" t="s">
        <v>3998</v>
      </c>
      <c r="AA1860" t="s">
        <v>3999</v>
      </c>
      <c r="AB1860">
        <v>72010</v>
      </c>
      <c r="AC1860" t="s">
        <v>339</v>
      </c>
      <c r="AD1860" t="s">
        <v>340</v>
      </c>
      <c r="AE1860" t="s">
        <v>4000</v>
      </c>
      <c r="AG1860">
        <v>0</v>
      </c>
      <c r="AH1860">
        <v>0</v>
      </c>
      <c r="AI1860">
        <v>0</v>
      </c>
      <c r="AK1860">
        <v>0</v>
      </c>
      <c r="AO1860">
        <v>0</v>
      </c>
      <c r="AP1860">
        <v>0</v>
      </c>
      <c r="AQ1860">
        <v>0</v>
      </c>
      <c r="AR1860">
        <v>0</v>
      </c>
      <c r="AS1860">
        <v>0.104420466411416</v>
      </c>
      <c r="AT1860" t="s">
        <v>68</v>
      </c>
      <c r="AV1860">
        <v>0.10440000000000001</v>
      </c>
      <c r="AX1860">
        <v>1</v>
      </c>
      <c r="AY1860">
        <v>0.104420466411417</v>
      </c>
    </row>
    <row r="1861" spans="1:51" x14ac:dyDescent="0.3">
      <c r="A1861">
        <v>820</v>
      </c>
      <c r="B1861">
        <v>460</v>
      </c>
      <c r="C1861">
        <v>43010</v>
      </c>
      <c r="D1861">
        <v>11</v>
      </c>
      <c r="E1861">
        <v>20000</v>
      </c>
      <c r="F1861" t="s">
        <v>51</v>
      </c>
      <c r="G1861">
        <v>112</v>
      </c>
      <c r="H1861" t="s">
        <v>52</v>
      </c>
      <c r="I1861">
        <v>2016</v>
      </c>
      <c r="J1861" t="s">
        <v>53</v>
      </c>
      <c r="K1861" t="s">
        <v>54</v>
      </c>
      <c r="L1861">
        <v>2014000532</v>
      </c>
      <c r="M1861" t="s">
        <v>4001</v>
      </c>
      <c r="N1861" t="s">
        <v>3457</v>
      </c>
      <c r="O1861" t="s">
        <v>522</v>
      </c>
      <c r="P1861" t="s">
        <v>3229</v>
      </c>
      <c r="Q1861">
        <v>20000</v>
      </c>
      <c r="R1861" t="s">
        <v>59</v>
      </c>
      <c r="S1861">
        <v>10</v>
      </c>
      <c r="T1861" t="s">
        <v>60</v>
      </c>
      <c r="U1861">
        <v>110</v>
      </c>
      <c r="V1861" t="s">
        <v>61</v>
      </c>
      <c r="W1861">
        <v>1</v>
      </c>
      <c r="X1861" t="s">
        <v>52</v>
      </c>
      <c r="Y1861" t="s">
        <v>62</v>
      </c>
      <c r="Z1861" t="s">
        <v>4002</v>
      </c>
      <c r="AA1861" t="s">
        <v>4003</v>
      </c>
      <c r="AB1861">
        <v>43010</v>
      </c>
      <c r="AC1861" t="s">
        <v>65</v>
      </c>
      <c r="AD1861" t="s">
        <v>66</v>
      </c>
      <c r="AE1861" t="s">
        <v>67</v>
      </c>
      <c r="AG1861">
        <v>1</v>
      </c>
      <c r="AH1861">
        <v>1</v>
      </c>
      <c r="AI1861">
        <v>1</v>
      </c>
      <c r="AK1861">
        <v>0</v>
      </c>
      <c r="AO1861">
        <v>0</v>
      </c>
      <c r="AP1861">
        <v>0</v>
      </c>
      <c r="AQ1861">
        <v>0</v>
      </c>
      <c r="AR1861">
        <v>0</v>
      </c>
      <c r="AS1861" s="1">
        <v>3.2652071005917099E-3</v>
      </c>
      <c r="AT1861" t="s">
        <v>68</v>
      </c>
      <c r="AV1861">
        <v>3.5000000000000001E-3</v>
      </c>
      <c r="AX1861">
        <v>3</v>
      </c>
      <c r="AY1861">
        <v>3.2652071005917199E-3</v>
      </c>
    </row>
    <row r="1862" spans="1:51" x14ac:dyDescent="0.3">
      <c r="A1862">
        <v>820</v>
      </c>
      <c r="B1862">
        <v>730</v>
      </c>
      <c r="C1862">
        <v>12191</v>
      </c>
      <c r="D1862">
        <v>11</v>
      </c>
      <c r="E1862">
        <v>20000</v>
      </c>
      <c r="F1862" t="s">
        <v>51</v>
      </c>
      <c r="G1862">
        <v>112</v>
      </c>
      <c r="H1862" t="s">
        <v>52</v>
      </c>
      <c r="I1862">
        <v>2016</v>
      </c>
      <c r="J1862" t="s">
        <v>53</v>
      </c>
      <c r="K1862" t="s">
        <v>54</v>
      </c>
      <c r="L1862">
        <v>2016000048</v>
      </c>
      <c r="M1862" t="s">
        <v>4004</v>
      </c>
      <c r="N1862" t="s">
        <v>2273</v>
      </c>
      <c r="O1862" t="s">
        <v>285</v>
      </c>
      <c r="P1862" t="s">
        <v>94</v>
      </c>
      <c r="Q1862">
        <v>20000</v>
      </c>
      <c r="R1862" t="s">
        <v>59</v>
      </c>
      <c r="S1862">
        <v>10</v>
      </c>
      <c r="T1862" t="s">
        <v>60</v>
      </c>
      <c r="U1862">
        <v>110</v>
      </c>
      <c r="V1862" t="s">
        <v>61</v>
      </c>
      <c r="W1862">
        <v>1</v>
      </c>
      <c r="X1862" t="s">
        <v>52</v>
      </c>
      <c r="Y1862" t="s">
        <v>62</v>
      </c>
      <c r="Z1862" t="s">
        <v>4005</v>
      </c>
      <c r="AA1862" t="s">
        <v>4006</v>
      </c>
      <c r="AB1862">
        <v>12191</v>
      </c>
      <c r="AC1862" t="s">
        <v>652</v>
      </c>
      <c r="AD1862" t="s">
        <v>238</v>
      </c>
      <c r="AE1862" t="s">
        <v>4007</v>
      </c>
      <c r="AG1862">
        <v>1</v>
      </c>
      <c r="AH1862">
        <v>0</v>
      </c>
      <c r="AI1862">
        <v>0</v>
      </c>
      <c r="AK1862">
        <v>0</v>
      </c>
      <c r="AO1862">
        <v>0</v>
      </c>
      <c r="AP1862">
        <v>0</v>
      </c>
      <c r="AQ1862">
        <v>0</v>
      </c>
      <c r="AR1862">
        <v>0</v>
      </c>
      <c r="AS1862" s="1">
        <v>6.7058336233901797E-2</v>
      </c>
      <c r="AT1862" t="s">
        <v>68</v>
      </c>
      <c r="AV1862">
        <v>6.7500000000000004E-2</v>
      </c>
      <c r="AX1862">
        <v>1</v>
      </c>
      <c r="AY1862">
        <v>6.7058336233901797E-2</v>
      </c>
    </row>
    <row r="1863" spans="1:51" x14ac:dyDescent="0.3">
      <c r="A1863">
        <v>820</v>
      </c>
      <c r="B1863">
        <v>730</v>
      </c>
      <c r="C1863">
        <v>12191</v>
      </c>
      <c r="D1863">
        <v>11</v>
      </c>
      <c r="E1863">
        <v>20000</v>
      </c>
      <c r="F1863" t="s">
        <v>51</v>
      </c>
      <c r="G1863">
        <v>112</v>
      </c>
      <c r="H1863" t="s">
        <v>52</v>
      </c>
      <c r="I1863">
        <v>2016</v>
      </c>
      <c r="J1863" t="s">
        <v>53</v>
      </c>
      <c r="K1863" t="s">
        <v>54</v>
      </c>
      <c r="L1863">
        <v>2016000049</v>
      </c>
      <c r="M1863" t="s">
        <v>4008</v>
      </c>
      <c r="N1863" t="s">
        <v>2273</v>
      </c>
      <c r="O1863" t="s">
        <v>285</v>
      </c>
      <c r="P1863" t="s">
        <v>94</v>
      </c>
      <c r="Q1863">
        <v>20000</v>
      </c>
      <c r="R1863" t="s">
        <v>59</v>
      </c>
      <c r="S1863">
        <v>10</v>
      </c>
      <c r="T1863" t="s">
        <v>60</v>
      </c>
      <c r="U1863">
        <v>110</v>
      </c>
      <c r="V1863" t="s">
        <v>61</v>
      </c>
      <c r="W1863">
        <v>1</v>
      </c>
      <c r="X1863" t="s">
        <v>52</v>
      </c>
      <c r="Y1863" t="s">
        <v>62</v>
      </c>
      <c r="Z1863" t="s">
        <v>4009</v>
      </c>
      <c r="AA1863" t="s">
        <v>4010</v>
      </c>
      <c r="AB1863">
        <v>12191</v>
      </c>
      <c r="AC1863" t="s">
        <v>652</v>
      </c>
      <c r="AD1863" t="s">
        <v>238</v>
      </c>
      <c r="AE1863" t="s">
        <v>4011</v>
      </c>
      <c r="AG1863">
        <v>0</v>
      </c>
      <c r="AH1863">
        <v>0</v>
      </c>
      <c r="AI1863">
        <v>0</v>
      </c>
      <c r="AK1863">
        <v>0</v>
      </c>
      <c r="AO1863">
        <v>0</v>
      </c>
      <c r="AP1863">
        <v>0</v>
      </c>
      <c r="AQ1863">
        <v>0</v>
      </c>
      <c r="AR1863">
        <v>0</v>
      </c>
      <c r="AS1863" s="1">
        <v>6.4484879916463594E-2</v>
      </c>
      <c r="AT1863" t="s">
        <v>68</v>
      </c>
      <c r="AV1863">
        <v>6.4699999999999994E-2</v>
      </c>
      <c r="AX1863">
        <v>1</v>
      </c>
      <c r="AY1863">
        <v>6.4484879916463594E-2</v>
      </c>
    </row>
    <row r="1864" spans="1:51" x14ac:dyDescent="0.3">
      <c r="A1864">
        <v>820</v>
      </c>
      <c r="B1864">
        <v>730</v>
      </c>
      <c r="C1864">
        <v>12220</v>
      </c>
      <c r="D1864">
        <v>11</v>
      </c>
      <c r="E1864">
        <v>20000</v>
      </c>
      <c r="F1864" t="s">
        <v>51</v>
      </c>
      <c r="G1864">
        <v>112</v>
      </c>
      <c r="H1864" t="s">
        <v>52</v>
      </c>
      <c r="I1864">
        <v>2016</v>
      </c>
      <c r="J1864" t="s">
        <v>53</v>
      </c>
      <c r="K1864" t="s">
        <v>54</v>
      </c>
      <c r="L1864">
        <v>2016000046</v>
      </c>
      <c r="M1864" t="s">
        <v>4012</v>
      </c>
      <c r="N1864" t="s">
        <v>2273</v>
      </c>
      <c r="O1864" t="s">
        <v>285</v>
      </c>
      <c r="P1864" t="s">
        <v>94</v>
      </c>
      <c r="Q1864">
        <v>20000</v>
      </c>
      <c r="R1864" t="s">
        <v>59</v>
      </c>
      <c r="S1864">
        <v>10</v>
      </c>
      <c r="T1864" t="s">
        <v>60</v>
      </c>
      <c r="U1864">
        <v>110</v>
      </c>
      <c r="V1864" t="s">
        <v>61</v>
      </c>
      <c r="W1864">
        <v>1</v>
      </c>
      <c r="X1864" t="s">
        <v>52</v>
      </c>
      <c r="Y1864" t="s">
        <v>62</v>
      </c>
      <c r="Z1864" t="s">
        <v>4013</v>
      </c>
      <c r="AA1864" t="s">
        <v>4014</v>
      </c>
      <c r="AB1864">
        <v>12220</v>
      </c>
      <c r="AC1864" t="s">
        <v>384</v>
      </c>
      <c r="AD1864" t="s">
        <v>385</v>
      </c>
      <c r="AE1864" t="s">
        <v>4015</v>
      </c>
      <c r="AG1864">
        <v>1</v>
      </c>
      <c r="AH1864">
        <v>0</v>
      </c>
      <c r="AI1864">
        <v>0</v>
      </c>
      <c r="AK1864">
        <v>3</v>
      </c>
      <c r="AO1864">
        <v>0</v>
      </c>
      <c r="AP1864">
        <v>0</v>
      </c>
      <c r="AQ1864">
        <v>0</v>
      </c>
      <c r="AR1864">
        <v>0</v>
      </c>
      <c r="AS1864" s="1">
        <v>7.98965332405151E-2</v>
      </c>
      <c r="AT1864" t="s">
        <v>68</v>
      </c>
      <c r="AV1864">
        <v>8.0100000000000005E-2</v>
      </c>
      <c r="AX1864">
        <v>1</v>
      </c>
      <c r="AY1864">
        <v>7.98965332405151E-2</v>
      </c>
    </row>
    <row r="1865" spans="1:51" x14ac:dyDescent="0.3">
      <c r="A1865">
        <v>820</v>
      </c>
      <c r="B1865">
        <v>738</v>
      </c>
      <c r="C1865">
        <v>31120</v>
      </c>
      <c r="D1865">
        <v>11</v>
      </c>
      <c r="E1865">
        <v>20000</v>
      </c>
      <c r="F1865" t="s">
        <v>51</v>
      </c>
      <c r="G1865">
        <v>112</v>
      </c>
      <c r="H1865" t="s">
        <v>52</v>
      </c>
      <c r="I1865">
        <v>2016</v>
      </c>
      <c r="J1865" t="s">
        <v>53</v>
      </c>
      <c r="K1865" t="s">
        <v>54</v>
      </c>
      <c r="L1865">
        <v>2014000054</v>
      </c>
      <c r="M1865" t="s">
        <v>4016</v>
      </c>
      <c r="N1865" t="s">
        <v>529</v>
      </c>
      <c r="O1865" t="s">
        <v>285</v>
      </c>
      <c r="P1865" t="s">
        <v>86</v>
      </c>
      <c r="Q1865">
        <v>20000</v>
      </c>
      <c r="R1865" t="s">
        <v>70</v>
      </c>
      <c r="S1865">
        <v>10</v>
      </c>
      <c r="T1865" t="s">
        <v>60</v>
      </c>
      <c r="U1865">
        <v>110</v>
      </c>
      <c r="V1865" t="s">
        <v>61</v>
      </c>
      <c r="W1865">
        <v>1</v>
      </c>
      <c r="X1865" t="s">
        <v>52</v>
      </c>
      <c r="Y1865" t="s">
        <v>62</v>
      </c>
      <c r="Z1865" t="s">
        <v>4017</v>
      </c>
      <c r="AA1865" t="s">
        <v>4018</v>
      </c>
      <c r="AB1865">
        <v>31120</v>
      </c>
      <c r="AC1865" t="s">
        <v>73</v>
      </c>
      <c r="AD1865" t="s">
        <v>74</v>
      </c>
      <c r="AE1865" t="s">
        <v>4019</v>
      </c>
      <c r="AG1865">
        <v>1</v>
      </c>
      <c r="AH1865">
        <v>1</v>
      </c>
      <c r="AI1865">
        <v>0</v>
      </c>
      <c r="AJ1865">
        <v>1</v>
      </c>
      <c r="AK1865">
        <v>0</v>
      </c>
      <c r="AO1865">
        <v>0</v>
      </c>
      <c r="AP1865">
        <v>0</v>
      </c>
      <c r="AQ1865">
        <v>0</v>
      </c>
      <c r="AR1865">
        <v>0</v>
      </c>
      <c r="AS1865">
        <v>0.162374131569787</v>
      </c>
      <c r="AT1865" t="s">
        <v>68</v>
      </c>
      <c r="AV1865">
        <v>1.32E-2</v>
      </c>
      <c r="AX1865">
        <v>3</v>
      </c>
      <c r="AY1865">
        <v>0.162374131569788</v>
      </c>
    </row>
    <row r="1866" spans="1:51" x14ac:dyDescent="0.3">
      <c r="A1866">
        <v>820</v>
      </c>
      <c r="B1866">
        <v>753</v>
      </c>
      <c r="C1866">
        <v>31161</v>
      </c>
      <c r="D1866">
        <v>11</v>
      </c>
      <c r="E1866">
        <v>20000</v>
      </c>
      <c r="F1866" t="s">
        <v>51</v>
      </c>
      <c r="G1866">
        <v>112</v>
      </c>
      <c r="H1866" t="s">
        <v>52</v>
      </c>
      <c r="I1866">
        <v>2016</v>
      </c>
      <c r="J1866" t="s">
        <v>53</v>
      </c>
      <c r="K1866" t="s">
        <v>54</v>
      </c>
      <c r="L1866">
        <v>2011000129</v>
      </c>
      <c r="M1866" t="s">
        <v>4020</v>
      </c>
      <c r="N1866" t="s">
        <v>2308</v>
      </c>
      <c r="O1866" t="s">
        <v>285</v>
      </c>
      <c r="P1866" t="s">
        <v>86</v>
      </c>
      <c r="Q1866">
        <v>20000</v>
      </c>
      <c r="R1866" t="s">
        <v>70</v>
      </c>
      <c r="S1866">
        <v>10</v>
      </c>
      <c r="T1866" t="s">
        <v>60</v>
      </c>
      <c r="U1866">
        <v>110</v>
      </c>
      <c r="V1866" t="s">
        <v>61</v>
      </c>
      <c r="W1866">
        <v>1</v>
      </c>
      <c r="X1866" t="s">
        <v>52</v>
      </c>
      <c r="Y1866" t="s">
        <v>62</v>
      </c>
      <c r="Z1866" t="s">
        <v>4021</v>
      </c>
      <c r="AA1866" t="s">
        <v>4022</v>
      </c>
      <c r="AB1866">
        <v>31161</v>
      </c>
      <c r="AC1866" t="s">
        <v>788</v>
      </c>
      <c r="AD1866" t="s">
        <v>74</v>
      </c>
      <c r="AE1866" t="s">
        <v>4023</v>
      </c>
      <c r="AG1866">
        <v>1</v>
      </c>
      <c r="AH1866">
        <v>1</v>
      </c>
      <c r="AI1866">
        <v>0</v>
      </c>
      <c r="AJ1866">
        <v>0</v>
      </c>
      <c r="AK1866">
        <v>0</v>
      </c>
      <c r="AO1866">
        <v>0</v>
      </c>
      <c r="AP1866">
        <v>0</v>
      </c>
      <c r="AQ1866">
        <v>0</v>
      </c>
      <c r="AR1866">
        <v>0</v>
      </c>
      <c r="AS1866" s="1">
        <v>2.2653672119735398E-2</v>
      </c>
      <c r="AT1866" t="s">
        <v>68</v>
      </c>
      <c r="AV1866">
        <v>0</v>
      </c>
      <c r="AX1866">
        <v>3</v>
      </c>
      <c r="AY1866">
        <v>2.2653672119735499E-2</v>
      </c>
    </row>
    <row r="1867" spans="1:51" x14ac:dyDescent="0.3">
      <c r="A1867">
        <v>820</v>
      </c>
      <c r="B1867">
        <v>765</v>
      </c>
      <c r="C1867">
        <v>11320</v>
      </c>
      <c r="D1867">
        <v>11</v>
      </c>
      <c r="E1867">
        <v>20000</v>
      </c>
      <c r="F1867" t="s">
        <v>51</v>
      </c>
      <c r="G1867">
        <v>112</v>
      </c>
      <c r="H1867" t="s">
        <v>52</v>
      </c>
      <c r="I1867">
        <v>2016</v>
      </c>
      <c r="J1867" t="s">
        <v>53</v>
      </c>
      <c r="K1867" t="s">
        <v>54</v>
      </c>
      <c r="L1867">
        <v>2014000059</v>
      </c>
      <c r="M1867" t="s">
        <v>4024</v>
      </c>
      <c r="N1867" t="s">
        <v>291</v>
      </c>
      <c r="O1867" t="s">
        <v>285</v>
      </c>
      <c r="P1867" t="s">
        <v>58</v>
      </c>
      <c r="Q1867">
        <v>20000</v>
      </c>
      <c r="R1867" t="s">
        <v>70</v>
      </c>
      <c r="S1867">
        <v>10</v>
      </c>
      <c r="T1867" t="s">
        <v>60</v>
      </c>
      <c r="U1867">
        <v>110</v>
      </c>
      <c r="V1867" t="s">
        <v>61</v>
      </c>
      <c r="W1867">
        <v>1</v>
      </c>
      <c r="X1867" t="s">
        <v>52</v>
      </c>
      <c r="Y1867" t="s">
        <v>62</v>
      </c>
      <c r="Z1867" t="s">
        <v>4025</v>
      </c>
      <c r="AA1867" t="s">
        <v>4026</v>
      </c>
      <c r="AB1867">
        <v>11320</v>
      </c>
      <c r="AC1867" t="s">
        <v>471</v>
      </c>
      <c r="AD1867" t="s">
        <v>472</v>
      </c>
      <c r="AE1867" t="s">
        <v>4027</v>
      </c>
      <c r="AG1867">
        <v>1</v>
      </c>
      <c r="AH1867">
        <v>0</v>
      </c>
      <c r="AI1867">
        <v>0</v>
      </c>
      <c r="AK1867">
        <v>0</v>
      </c>
      <c r="AO1867">
        <v>0</v>
      </c>
      <c r="AP1867">
        <v>0</v>
      </c>
      <c r="AQ1867">
        <v>0</v>
      </c>
      <c r="AR1867">
        <v>0</v>
      </c>
      <c r="AS1867">
        <v>0.14390765750087001</v>
      </c>
      <c r="AT1867" t="s">
        <v>68</v>
      </c>
      <c r="AV1867">
        <v>0</v>
      </c>
      <c r="AX1867">
        <v>3</v>
      </c>
      <c r="AY1867">
        <v>0.14390765750087001</v>
      </c>
    </row>
    <row r="1868" spans="1:51" x14ac:dyDescent="0.3">
      <c r="A1868">
        <v>820</v>
      </c>
      <c r="B1868">
        <v>765</v>
      </c>
      <c r="C1868">
        <v>31161</v>
      </c>
      <c r="D1868">
        <v>11</v>
      </c>
      <c r="E1868">
        <v>20000</v>
      </c>
      <c r="F1868" t="s">
        <v>51</v>
      </c>
      <c r="G1868">
        <v>112</v>
      </c>
      <c r="H1868" t="s">
        <v>52</v>
      </c>
      <c r="I1868">
        <v>2016</v>
      </c>
      <c r="J1868" t="s">
        <v>53</v>
      </c>
      <c r="K1868" t="s">
        <v>54</v>
      </c>
      <c r="L1868">
        <v>2012000110</v>
      </c>
      <c r="M1868" t="s">
        <v>4028</v>
      </c>
      <c r="N1868" t="s">
        <v>291</v>
      </c>
      <c r="O1868" t="s">
        <v>285</v>
      </c>
      <c r="P1868" t="s">
        <v>58</v>
      </c>
      <c r="Q1868">
        <v>20000</v>
      </c>
      <c r="R1868" t="s">
        <v>70</v>
      </c>
      <c r="S1868">
        <v>10</v>
      </c>
      <c r="T1868" t="s">
        <v>60</v>
      </c>
      <c r="U1868">
        <v>110</v>
      </c>
      <c r="V1868" t="s">
        <v>61</v>
      </c>
      <c r="W1868">
        <v>1</v>
      </c>
      <c r="X1868" t="s">
        <v>52</v>
      </c>
      <c r="Y1868" t="s">
        <v>62</v>
      </c>
      <c r="Z1868" t="s">
        <v>4029</v>
      </c>
      <c r="AA1868" t="s">
        <v>4030</v>
      </c>
      <c r="AB1868">
        <v>31161</v>
      </c>
      <c r="AC1868" t="s">
        <v>788</v>
      </c>
      <c r="AD1868" t="s">
        <v>74</v>
      </c>
      <c r="AE1868" t="s">
        <v>4031</v>
      </c>
      <c r="AG1868">
        <v>1</v>
      </c>
      <c r="AH1868">
        <v>1</v>
      </c>
      <c r="AI1868">
        <v>0</v>
      </c>
      <c r="AJ1868">
        <v>1</v>
      </c>
      <c r="AK1868">
        <v>0</v>
      </c>
      <c r="AO1868">
        <v>0</v>
      </c>
      <c r="AP1868">
        <v>0</v>
      </c>
      <c r="AQ1868">
        <v>0</v>
      </c>
      <c r="AR1868">
        <v>0</v>
      </c>
      <c r="AS1868" s="1">
        <v>6.2652279846849901E-2</v>
      </c>
      <c r="AT1868" t="s">
        <v>68</v>
      </c>
      <c r="AV1868">
        <v>0</v>
      </c>
      <c r="AX1868">
        <v>3</v>
      </c>
      <c r="AY1868">
        <v>6.2652279846849998E-2</v>
      </c>
    </row>
    <row r="1869" spans="1:51" x14ac:dyDescent="0.3">
      <c r="A1869">
        <v>820</v>
      </c>
      <c r="B1869">
        <v>769</v>
      </c>
      <c r="C1869">
        <v>43060</v>
      </c>
      <c r="D1869">
        <v>11</v>
      </c>
      <c r="E1869">
        <v>20000</v>
      </c>
      <c r="F1869" t="s">
        <v>51</v>
      </c>
      <c r="G1869">
        <v>112</v>
      </c>
      <c r="H1869" t="s">
        <v>52</v>
      </c>
      <c r="I1869">
        <v>2016</v>
      </c>
      <c r="J1869" t="s">
        <v>53</v>
      </c>
      <c r="K1869" t="s">
        <v>54</v>
      </c>
      <c r="L1869">
        <v>2013000103</v>
      </c>
      <c r="M1869" t="s">
        <v>4032</v>
      </c>
      <c r="N1869" t="s">
        <v>539</v>
      </c>
      <c r="O1869" t="s">
        <v>285</v>
      </c>
      <c r="P1869" t="s">
        <v>86</v>
      </c>
      <c r="Q1869">
        <v>20000</v>
      </c>
      <c r="R1869" t="s">
        <v>70</v>
      </c>
      <c r="S1869">
        <v>10</v>
      </c>
      <c r="T1869" t="s">
        <v>60</v>
      </c>
      <c r="U1869">
        <v>110</v>
      </c>
      <c r="V1869" t="s">
        <v>61</v>
      </c>
      <c r="W1869">
        <v>1</v>
      </c>
      <c r="X1869" t="s">
        <v>52</v>
      </c>
      <c r="Y1869" t="s">
        <v>62</v>
      </c>
      <c r="Z1869" t="s">
        <v>4033</v>
      </c>
      <c r="AA1869" t="s">
        <v>4034</v>
      </c>
      <c r="AB1869">
        <v>43060</v>
      </c>
      <c r="AC1869" t="s">
        <v>3461</v>
      </c>
      <c r="AD1869" t="s">
        <v>66</v>
      </c>
      <c r="AE1869" t="s">
        <v>4035</v>
      </c>
      <c r="AG1869">
        <v>0</v>
      </c>
      <c r="AH1869">
        <v>2</v>
      </c>
      <c r="AI1869">
        <v>0</v>
      </c>
      <c r="AK1869">
        <v>0</v>
      </c>
      <c r="AO1869">
        <v>0</v>
      </c>
      <c r="AP1869">
        <v>1</v>
      </c>
      <c r="AQ1869">
        <v>1</v>
      </c>
      <c r="AR1869">
        <v>0</v>
      </c>
      <c r="AS1869" s="1">
        <v>4.20257570483814E-2</v>
      </c>
      <c r="AT1869" t="s">
        <v>68</v>
      </c>
      <c r="AV1869">
        <v>0</v>
      </c>
      <c r="AX1869">
        <v>3</v>
      </c>
      <c r="AY1869">
        <v>4.2025757048381497E-2</v>
      </c>
    </row>
    <row r="1870" spans="1:51" x14ac:dyDescent="0.3">
      <c r="A1870">
        <v>820</v>
      </c>
      <c r="B1870">
        <v>645</v>
      </c>
      <c r="C1870">
        <v>12220</v>
      </c>
      <c r="D1870">
        <v>11</v>
      </c>
      <c r="E1870">
        <v>20000</v>
      </c>
      <c r="F1870" t="s">
        <v>51</v>
      </c>
      <c r="G1870">
        <v>112</v>
      </c>
      <c r="H1870" t="s">
        <v>52</v>
      </c>
      <c r="I1870">
        <v>2016</v>
      </c>
      <c r="J1870" t="s">
        <v>53</v>
      </c>
      <c r="K1870" t="s">
        <v>54</v>
      </c>
      <c r="L1870">
        <v>2013000057</v>
      </c>
      <c r="M1870" t="s">
        <v>4036</v>
      </c>
      <c r="N1870" t="s">
        <v>853</v>
      </c>
      <c r="O1870" t="s">
        <v>356</v>
      </c>
      <c r="P1870" t="s">
        <v>86</v>
      </c>
      <c r="Q1870">
        <v>20000</v>
      </c>
      <c r="R1870" t="s">
        <v>70</v>
      </c>
      <c r="S1870">
        <v>10</v>
      </c>
      <c r="T1870" t="s">
        <v>60</v>
      </c>
      <c r="U1870">
        <v>110</v>
      </c>
      <c r="V1870" t="s">
        <v>61</v>
      </c>
      <c r="W1870">
        <v>1</v>
      </c>
      <c r="X1870" t="s">
        <v>52</v>
      </c>
      <c r="Y1870" t="s">
        <v>62</v>
      </c>
      <c r="Z1870" t="s">
        <v>4037</v>
      </c>
      <c r="AA1870" t="s">
        <v>4038</v>
      </c>
      <c r="AB1870">
        <v>12220</v>
      </c>
      <c r="AC1870" t="s">
        <v>384</v>
      </c>
      <c r="AD1870" t="s">
        <v>385</v>
      </c>
      <c r="AE1870" t="s">
        <v>4039</v>
      </c>
      <c r="AG1870">
        <v>2</v>
      </c>
      <c r="AH1870">
        <v>0</v>
      </c>
      <c r="AI1870">
        <v>0</v>
      </c>
      <c r="AK1870">
        <v>1</v>
      </c>
      <c r="AO1870">
        <v>0</v>
      </c>
      <c r="AP1870">
        <v>0</v>
      </c>
      <c r="AQ1870">
        <v>0</v>
      </c>
      <c r="AR1870">
        <v>0</v>
      </c>
      <c r="AS1870">
        <v>0.161885137486947</v>
      </c>
      <c r="AT1870" t="s">
        <v>68</v>
      </c>
      <c r="AV1870">
        <v>0</v>
      </c>
      <c r="AX1870">
        <v>3</v>
      </c>
      <c r="AY1870">
        <v>0.161885137486947</v>
      </c>
    </row>
    <row r="1871" spans="1:51" x14ac:dyDescent="0.3">
      <c r="A1871">
        <v>820</v>
      </c>
      <c r="B1871">
        <v>645</v>
      </c>
      <c r="C1871">
        <v>14030</v>
      </c>
      <c r="D1871">
        <v>11</v>
      </c>
      <c r="E1871">
        <v>20000</v>
      </c>
      <c r="F1871" t="s">
        <v>51</v>
      </c>
      <c r="G1871">
        <v>112</v>
      </c>
      <c r="H1871" t="s">
        <v>52</v>
      </c>
      <c r="I1871">
        <v>2016</v>
      </c>
      <c r="J1871" t="s">
        <v>53</v>
      </c>
      <c r="K1871" t="s">
        <v>54</v>
      </c>
      <c r="L1871">
        <v>2014000023</v>
      </c>
      <c r="M1871" t="s">
        <v>4040</v>
      </c>
      <c r="N1871" t="s">
        <v>853</v>
      </c>
      <c r="O1871" t="s">
        <v>356</v>
      </c>
      <c r="P1871" t="s">
        <v>86</v>
      </c>
      <c r="Q1871">
        <v>20000</v>
      </c>
      <c r="R1871" t="s">
        <v>70</v>
      </c>
      <c r="S1871">
        <v>10</v>
      </c>
      <c r="T1871" t="s">
        <v>60</v>
      </c>
      <c r="U1871">
        <v>110</v>
      </c>
      <c r="V1871" t="s">
        <v>61</v>
      </c>
      <c r="W1871">
        <v>1</v>
      </c>
      <c r="X1871" t="s">
        <v>52</v>
      </c>
      <c r="Y1871" t="s">
        <v>62</v>
      </c>
      <c r="Z1871" t="s">
        <v>4041</v>
      </c>
      <c r="AA1871" t="s">
        <v>4042</v>
      </c>
      <c r="AB1871">
        <v>14030</v>
      </c>
      <c r="AC1871" t="s">
        <v>586</v>
      </c>
      <c r="AD1871" t="s">
        <v>198</v>
      </c>
      <c r="AE1871" t="s">
        <v>4043</v>
      </c>
      <c r="AG1871">
        <v>1</v>
      </c>
      <c r="AH1871">
        <v>0</v>
      </c>
      <c r="AI1871">
        <v>0</v>
      </c>
      <c r="AK1871">
        <v>0</v>
      </c>
      <c r="AO1871">
        <v>0</v>
      </c>
      <c r="AP1871">
        <v>0</v>
      </c>
      <c r="AQ1871">
        <v>0</v>
      </c>
      <c r="AR1871">
        <v>0</v>
      </c>
      <c r="AS1871">
        <v>0.12683257918551999</v>
      </c>
      <c r="AT1871" t="s">
        <v>68</v>
      </c>
      <c r="AV1871">
        <v>0</v>
      </c>
      <c r="AX1871">
        <v>3</v>
      </c>
      <c r="AY1871">
        <v>0.12683257918551999</v>
      </c>
    </row>
    <row r="1872" spans="1:51" x14ac:dyDescent="0.3">
      <c r="A1872">
        <v>820</v>
      </c>
      <c r="B1872">
        <v>645</v>
      </c>
      <c r="C1872">
        <v>32130</v>
      </c>
      <c r="D1872">
        <v>11</v>
      </c>
      <c r="E1872">
        <v>20000</v>
      </c>
      <c r="F1872" t="s">
        <v>51</v>
      </c>
      <c r="G1872">
        <v>112</v>
      </c>
      <c r="H1872" t="s">
        <v>52</v>
      </c>
      <c r="I1872">
        <v>2016</v>
      </c>
      <c r="J1872" t="s">
        <v>53</v>
      </c>
      <c r="K1872" t="s">
        <v>54</v>
      </c>
      <c r="L1872">
        <v>2015000009</v>
      </c>
      <c r="M1872" t="s">
        <v>4044</v>
      </c>
      <c r="N1872" t="s">
        <v>853</v>
      </c>
      <c r="O1872" t="s">
        <v>356</v>
      </c>
      <c r="P1872" t="s">
        <v>86</v>
      </c>
      <c r="Q1872">
        <v>20000</v>
      </c>
      <c r="R1872" t="s">
        <v>70</v>
      </c>
      <c r="S1872">
        <v>10</v>
      </c>
      <c r="T1872" t="s">
        <v>60</v>
      </c>
      <c r="U1872">
        <v>110</v>
      </c>
      <c r="V1872" t="s">
        <v>61</v>
      </c>
      <c r="W1872">
        <v>1</v>
      </c>
      <c r="X1872" t="s">
        <v>52</v>
      </c>
      <c r="Y1872" t="s">
        <v>62</v>
      </c>
      <c r="Z1872" t="s">
        <v>4045</v>
      </c>
      <c r="AA1872" t="s">
        <v>4046</v>
      </c>
      <c r="AB1872">
        <v>32130</v>
      </c>
      <c r="AC1872" t="s">
        <v>3849</v>
      </c>
      <c r="AD1872" t="s">
        <v>1791</v>
      </c>
      <c r="AE1872" t="s">
        <v>4046</v>
      </c>
      <c r="AG1872">
        <v>2</v>
      </c>
      <c r="AH1872">
        <v>0</v>
      </c>
      <c r="AI1872">
        <v>2</v>
      </c>
      <c r="AJ1872">
        <v>1</v>
      </c>
      <c r="AK1872">
        <v>0</v>
      </c>
      <c r="AO1872">
        <v>0</v>
      </c>
      <c r="AP1872">
        <v>0</v>
      </c>
      <c r="AQ1872">
        <v>0</v>
      </c>
      <c r="AR1872">
        <v>0</v>
      </c>
      <c r="AS1872">
        <v>0.241719457013574</v>
      </c>
      <c r="AT1872" t="s">
        <v>68</v>
      </c>
      <c r="AV1872">
        <v>0</v>
      </c>
      <c r="AX1872">
        <v>3</v>
      </c>
      <c r="AY1872">
        <v>0.241719457013575</v>
      </c>
    </row>
    <row r="1873" spans="1:51" x14ac:dyDescent="0.3">
      <c r="A1873">
        <v>820</v>
      </c>
      <c r="B1873">
        <v>550</v>
      </c>
      <c r="C1873">
        <v>72010</v>
      </c>
      <c r="D1873">
        <v>11</v>
      </c>
      <c r="E1873">
        <v>20000</v>
      </c>
      <c r="F1873" t="s">
        <v>51</v>
      </c>
      <c r="G1873">
        <v>112</v>
      </c>
      <c r="H1873" t="s">
        <v>52</v>
      </c>
      <c r="I1873">
        <v>2016</v>
      </c>
      <c r="J1873" t="s">
        <v>53</v>
      </c>
      <c r="K1873" t="s">
        <v>54</v>
      </c>
      <c r="L1873">
        <v>2014000063</v>
      </c>
      <c r="M1873" t="s">
        <v>4047</v>
      </c>
      <c r="N1873" t="s">
        <v>1102</v>
      </c>
      <c r="O1873" t="s">
        <v>879</v>
      </c>
      <c r="P1873" t="s">
        <v>86</v>
      </c>
      <c r="Q1873">
        <v>20000</v>
      </c>
      <c r="R1873" t="s">
        <v>70</v>
      </c>
      <c r="S1873">
        <v>10</v>
      </c>
      <c r="T1873" t="s">
        <v>60</v>
      </c>
      <c r="U1873">
        <v>110</v>
      </c>
      <c r="V1873" t="s">
        <v>61</v>
      </c>
      <c r="W1873">
        <v>1</v>
      </c>
      <c r="X1873" t="s">
        <v>52</v>
      </c>
      <c r="Y1873" t="s">
        <v>62</v>
      </c>
      <c r="Z1873" t="s">
        <v>4048</v>
      </c>
      <c r="AA1873" t="s">
        <v>4049</v>
      </c>
      <c r="AB1873">
        <v>72010</v>
      </c>
      <c r="AC1873" t="s">
        <v>339</v>
      </c>
      <c r="AD1873" t="s">
        <v>340</v>
      </c>
      <c r="AE1873" t="s">
        <v>4049</v>
      </c>
      <c r="AG1873">
        <v>1</v>
      </c>
      <c r="AH1873">
        <v>0</v>
      </c>
      <c r="AI1873">
        <v>0</v>
      </c>
      <c r="AK1873">
        <v>0</v>
      </c>
      <c r="AO1873">
        <v>0</v>
      </c>
      <c r="AP1873">
        <v>0</v>
      </c>
      <c r="AQ1873">
        <v>0</v>
      </c>
      <c r="AR1873">
        <v>0</v>
      </c>
      <c r="AS1873">
        <v>0.13998361294813699</v>
      </c>
      <c r="AT1873" t="s">
        <v>68</v>
      </c>
      <c r="AV1873">
        <v>2.3099999999999999E-2</v>
      </c>
      <c r="AX1873">
        <v>3</v>
      </c>
      <c r="AY1873">
        <v>0.13998361294813799</v>
      </c>
    </row>
    <row r="1874" spans="1:51" x14ac:dyDescent="0.3">
      <c r="A1874">
        <v>820</v>
      </c>
      <c r="B1874">
        <v>550</v>
      </c>
      <c r="C1874">
        <v>15250</v>
      </c>
      <c r="D1874">
        <v>11</v>
      </c>
      <c r="E1874">
        <v>20000</v>
      </c>
      <c r="F1874" t="s">
        <v>51</v>
      </c>
      <c r="G1874">
        <v>112</v>
      </c>
      <c r="H1874" t="s">
        <v>52</v>
      </c>
      <c r="I1874">
        <v>2016</v>
      </c>
      <c r="J1874" t="s">
        <v>53</v>
      </c>
      <c r="K1874" t="s">
        <v>54</v>
      </c>
      <c r="L1874">
        <v>2014000115</v>
      </c>
      <c r="M1874" t="s">
        <v>4050</v>
      </c>
      <c r="N1874" t="s">
        <v>1102</v>
      </c>
      <c r="O1874" t="s">
        <v>879</v>
      </c>
      <c r="P1874" t="s">
        <v>86</v>
      </c>
      <c r="Q1874">
        <v>20000</v>
      </c>
      <c r="R1874" t="s">
        <v>70</v>
      </c>
      <c r="S1874">
        <v>10</v>
      </c>
      <c r="T1874" t="s">
        <v>60</v>
      </c>
      <c r="U1874">
        <v>110</v>
      </c>
      <c r="V1874" t="s">
        <v>61</v>
      </c>
      <c r="W1874">
        <v>1</v>
      </c>
      <c r="X1874" t="s">
        <v>52</v>
      </c>
      <c r="Y1874" t="s">
        <v>62</v>
      </c>
      <c r="Z1874" t="s">
        <v>4051</v>
      </c>
      <c r="AA1874" t="s">
        <v>4052</v>
      </c>
      <c r="AB1874">
        <v>15250</v>
      </c>
      <c r="AC1874" t="s">
        <v>352</v>
      </c>
      <c r="AD1874" t="s">
        <v>353</v>
      </c>
      <c r="AE1874" t="s">
        <v>4053</v>
      </c>
      <c r="AG1874">
        <v>0</v>
      </c>
      <c r="AH1874">
        <v>1</v>
      </c>
      <c r="AI1874">
        <v>2</v>
      </c>
      <c r="AK1874">
        <v>0</v>
      </c>
      <c r="AO1874">
        <v>0</v>
      </c>
      <c r="AP1874">
        <v>0</v>
      </c>
      <c r="AQ1874">
        <v>0</v>
      </c>
      <c r="AR1874">
        <v>0</v>
      </c>
      <c r="AS1874">
        <v>1.0570831883048999</v>
      </c>
      <c r="AT1874" t="s">
        <v>68</v>
      </c>
      <c r="AV1874">
        <v>0</v>
      </c>
      <c r="AX1874">
        <v>3</v>
      </c>
      <c r="AY1874">
        <v>1.0570831883049101</v>
      </c>
    </row>
    <row r="1875" spans="1:51" x14ac:dyDescent="0.3">
      <c r="A1875">
        <v>820</v>
      </c>
      <c r="B1875">
        <v>832</v>
      </c>
      <c r="C1875">
        <v>73010</v>
      </c>
      <c r="D1875">
        <v>11</v>
      </c>
      <c r="E1875">
        <v>20000</v>
      </c>
      <c r="F1875" t="s">
        <v>51</v>
      </c>
      <c r="G1875">
        <v>112</v>
      </c>
      <c r="H1875" t="s">
        <v>52</v>
      </c>
      <c r="I1875">
        <v>2016</v>
      </c>
      <c r="J1875" t="s">
        <v>53</v>
      </c>
      <c r="K1875" t="s">
        <v>54</v>
      </c>
      <c r="L1875">
        <v>2016000094</v>
      </c>
      <c r="M1875" t="s">
        <v>4054</v>
      </c>
      <c r="N1875" t="s">
        <v>556</v>
      </c>
      <c r="O1875" t="s">
        <v>153</v>
      </c>
      <c r="P1875" t="s">
        <v>94</v>
      </c>
      <c r="Q1875">
        <v>20000</v>
      </c>
      <c r="R1875" t="s">
        <v>59</v>
      </c>
      <c r="S1875">
        <v>10</v>
      </c>
      <c r="T1875" t="s">
        <v>60</v>
      </c>
      <c r="U1875">
        <v>110</v>
      </c>
      <c r="V1875" t="s">
        <v>61</v>
      </c>
      <c r="W1875">
        <v>1</v>
      </c>
      <c r="X1875" t="s">
        <v>52</v>
      </c>
      <c r="Y1875" t="s">
        <v>62</v>
      </c>
      <c r="Z1875" t="s">
        <v>4055</v>
      </c>
      <c r="AA1875" t="s">
        <v>4056</v>
      </c>
      <c r="AB1875">
        <v>73010</v>
      </c>
      <c r="AC1875" t="s">
        <v>626</v>
      </c>
      <c r="AD1875" t="s">
        <v>627</v>
      </c>
      <c r="AE1875" t="s">
        <v>4057</v>
      </c>
      <c r="AG1875">
        <v>0</v>
      </c>
      <c r="AH1875">
        <v>0</v>
      </c>
      <c r="AI1875">
        <v>0</v>
      </c>
      <c r="AK1875">
        <v>0</v>
      </c>
      <c r="AO1875">
        <v>0</v>
      </c>
      <c r="AP1875">
        <v>0</v>
      </c>
      <c r="AQ1875">
        <v>0</v>
      </c>
      <c r="AR1875">
        <v>0</v>
      </c>
      <c r="AS1875">
        <v>0.34806822137138799</v>
      </c>
      <c r="AT1875" t="s">
        <v>68</v>
      </c>
      <c r="AV1875">
        <v>0.34810000000000002</v>
      </c>
      <c r="AX1875">
        <v>1</v>
      </c>
      <c r="AY1875">
        <v>0.34806822137138899</v>
      </c>
    </row>
    <row r="1876" spans="1:51" x14ac:dyDescent="0.3">
      <c r="A1876">
        <v>820</v>
      </c>
      <c r="B1876">
        <v>836</v>
      </c>
      <c r="C1876">
        <v>14030</v>
      </c>
      <c r="D1876">
        <v>11</v>
      </c>
      <c r="E1876">
        <v>20000</v>
      </c>
      <c r="F1876" t="s">
        <v>51</v>
      </c>
      <c r="G1876">
        <v>112</v>
      </c>
      <c r="H1876" t="s">
        <v>52</v>
      </c>
      <c r="I1876">
        <v>2016</v>
      </c>
      <c r="J1876" t="s">
        <v>53</v>
      </c>
      <c r="K1876" t="s">
        <v>54</v>
      </c>
      <c r="L1876">
        <v>2014000129</v>
      </c>
      <c r="M1876" t="s">
        <v>4058</v>
      </c>
      <c r="N1876" t="s">
        <v>152</v>
      </c>
      <c r="O1876" t="s">
        <v>153</v>
      </c>
      <c r="P1876" t="s">
        <v>58</v>
      </c>
      <c r="Q1876">
        <v>20000</v>
      </c>
      <c r="R1876" t="s">
        <v>70</v>
      </c>
      <c r="S1876">
        <v>10</v>
      </c>
      <c r="T1876" t="s">
        <v>60</v>
      </c>
      <c r="U1876">
        <v>110</v>
      </c>
      <c r="V1876" t="s">
        <v>61</v>
      </c>
      <c r="W1876">
        <v>1</v>
      </c>
      <c r="X1876" t="s">
        <v>52</v>
      </c>
      <c r="Y1876" t="s">
        <v>62</v>
      </c>
      <c r="Z1876" t="s">
        <v>4059</v>
      </c>
      <c r="AA1876" t="s">
        <v>4060</v>
      </c>
      <c r="AB1876">
        <v>14030</v>
      </c>
      <c r="AC1876" t="s">
        <v>586</v>
      </c>
      <c r="AD1876" t="s">
        <v>198</v>
      </c>
      <c r="AE1876" t="s">
        <v>4061</v>
      </c>
      <c r="AG1876">
        <v>1</v>
      </c>
      <c r="AH1876">
        <v>1</v>
      </c>
      <c r="AI1876">
        <v>0</v>
      </c>
      <c r="AK1876">
        <v>0</v>
      </c>
      <c r="AO1876">
        <v>0</v>
      </c>
      <c r="AP1876">
        <v>0</v>
      </c>
      <c r="AQ1876">
        <v>1</v>
      </c>
      <c r="AR1876">
        <v>0</v>
      </c>
      <c r="AS1876">
        <v>0.37770971110337598</v>
      </c>
      <c r="AT1876" t="s">
        <v>68</v>
      </c>
      <c r="AV1876">
        <v>0</v>
      </c>
      <c r="AX1876">
        <v>3</v>
      </c>
      <c r="AY1876">
        <v>0.37770971110337598</v>
      </c>
    </row>
    <row r="1877" spans="1:51" x14ac:dyDescent="0.3">
      <c r="A1877">
        <v>820</v>
      </c>
      <c r="B1877">
        <v>880</v>
      </c>
      <c r="C1877">
        <v>16040</v>
      </c>
      <c r="D1877">
        <v>11</v>
      </c>
      <c r="E1877">
        <v>20000</v>
      </c>
      <c r="F1877" t="s">
        <v>51</v>
      </c>
      <c r="G1877">
        <v>112</v>
      </c>
      <c r="H1877" t="s">
        <v>52</v>
      </c>
      <c r="I1877">
        <v>2016</v>
      </c>
      <c r="J1877" t="s">
        <v>53</v>
      </c>
      <c r="K1877" t="s">
        <v>54</v>
      </c>
      <c r="L1877">
        <v>2014000220</v>
      </c>
      <c r="M1877" t="s">
        <v>4062</v>
      </c>
      <c r="N1877" t="s">
        <v>168</v>
      </c>
      <c r="O1877" t="s">
        <v>153</v>
      </c>
      <c r="P1877" t="s">
        <v>94</v>
      </c>
      <c r="Q1877">
        <v>20000</v>
      </c>
      <c r="R1877" t="s">
        <v>70</v>
      </c>
      <c r="S1877">
        <v>10</v>
      </c>
      <c r="T1877" t="s">
        <v>60</v>
      </c>
      <c r="U1877">
        <v>110</v>
      </c>
      <c r="V1877" t="s">
        <v>61</v>
      </c>
      <c r="W1877">
        <v>1</v>
      </c>
      <c r="X1877" t="s">
        <v>52</v>
      </c>
      <c r="Y1877" t="s">
        <v>62</v>
      </c>
      <c r="Z1877" t="s">
        <v>4063</v>
      </c>
      <c r="AA1877" t="s">
        <v>4064</v>
      </c>
      <c r="AB1877">
        <v>16040</v>
      </c>
      <c r="AC1877" t="s">
        <v>910</v>
      </c>
      <c r="AD1877" t="s">
        <v>870</v>
      </c>
      <c r="AE1877" t="s">
        <v>4065</v>
      </c>
      <c r="AG1877">
        <v>0</v>
      </c>
      <c r="AH1877">
        <v>0</v>
      </c>
      <c r="AI1877">
        <v>1</v>
      </c>
      <c r="AK1877">
        <v>0</v>
      </c>
      <c r="AO1877">
        <v>0</v>
      </c>
      <c r="AP1877">
        <v>0</v>
      </c>
      <c r="AQ1877">
        <v>1</v>
      </c>
      <c r="AR1877">
        <v>0</v>
      </c>
      <c r="AS1877">
        <v>0.56873372781065001</v>
      </c>
      <c r="AT1877" t="s">
        <v>68</v>
      </c>
      <c r="AV1877">
        <v>0</v>
      </c>
      <c r="AX1877">
        <v>3</v>
      </c>
      <c r="AY1877">
        <v>0.56873372781065101</v>
      </c>
    </row>
    <row r="1878" spans="1:51" x14ac:dyDescent="0.3">
      <c r="A1878">
        <v>820</v>
      </c>
      <c r="B1878">
        <v>854</v>
      </c>
      <c r="C1878">
        <v>31194</v>
      </c>
      <c r="D1878">
        <v>11</v>
      </c>
      <c r="E1878">
        <v>20000</v>
      </c>
      <c r="F1878" t="s">
        <v>51</v>
      </c>
      <c r="G1878">
        <v>112</v>
      </c>
      <c r="H1878" t="s">
        <v>52</v>
      </c>
      <c r="I1878">
        <v>2016</v>
      </c>
      <c r="J1878" t="s">
        <v>53</v>
      </c>
      <c r="K1878" t="s">
        <v>54</v>
      </c>
      <c r="L1878" t="s">
        <v>4066</v>
      </c>
      <c r="M1878" t="s">
        <v>4067</v>
      </c>
      <c r="N1878" t="s">
        <v>307</v>
      </c>
      <c r="O1878" t="s">
        <v>153</v>
      </c>
      <c r="P1878" t="s">
        <v>58</v>
      </c>
      <c r="Q1878">
        <v>20000</v>
      </c>
      <c r="R1878" t="s">
        <v>70</v>
      </c>
      <c r="S1878">
        <v>10</v>
      </c>
      <c r="T1878" t="s">
        <v>60</v>
      </c>
      <c r="U1878">
        <v>110</v>
      </c>
      <c r="V1878" t="s">
        <v>61</v>
      </c>
      <c r="W1878">
        <v>1</v>
      </c>
      <c r="X1878" t="s">
        <v>52</v>
      </c>
      <c r="Y1878" t="s">
        <v>62</v>
      </c>
      <c r="Z1878" t="s">
        <v>4068</v>
      </c>
      <c r="AA1878" t="s">
        <v>4069</v>
      </c>
      <c r="AB1878">
        <v>31194</v>
      </c>
      <c r="AC1878" t="s">
        <v>706</v>
      </c>
      <c r="AD1878" t="s">
        <v>74</v>
      </c>
      <c r="AE1878" t="s">
        <v>4070</v>
      </c>
      <c r="AG1878">
        <v>1</v>
      </c>
      <c r="AH1878">
        <v>1</v>
      </c>
      <c r="AI1878">
        <v>0</v>
      </c>
      <c r="AJ1878">
        <v>2</v>
      </c>
      <c r="AK1878">
        <v>0</v>
      </c>
      <c r="AO1878">
        <v>0</v>
      </c>
      <c r="AP1878">
        <v>0</v>
      </c>
      <c r="AQ1878">
        <v>0</v>
      </c>
      <c r="AR1878">
        <v>0</v>
      </c>
      <c r="AS1878">
        <v>0.40506230421162498</v>
      </c>
      <c r="AT1878" t="s">
        <v>68</v>
      </c>
      <c r="AV1878">
        <v>0</v>
      </c>
      <c r="AX1878">
        <v>3</v>
      </c>
      <c r="AY1878">
        <v>0.40506230421162498</v>
      </c>
    </row>
    <row r="1879" spans="1:51" x14ac:dyDescent="0.3">
      <c r="A1879">
        <v>820</v>
      </c>
      <c r="B1879">
        <v>889</v>
      </c>
      <c r="C1879">
        <v>72010</v>
      </c>
      <c r="D1879">
        <v>11</v>
      </c>
      <c r="E1879">
        <v>20000</v>
      </c>
      <c r="F1879" t="s">
        <v>51</v>
      </c>
      <c r="G1879">
        <v>112</v>
      </c>
      <c r="H1879" t="s">
        <v>52</v>
      </c>
      <c r="I1879">
        <v>2016</v>
      </c>
      <c r="J1879" t="s">
        <v>53</v>
      </c>
      <c r="K1879" t="s">
        <v>54</v>
      </c>
      <c r="L1879">
        <v>2015000092</v>
      </c>
      <c r="M1879" t="s">
        <v>4071</v>
      </c>
      <c r="N1879" t="s">
        <v>315</v>
      </c>
      <c r="O1879" t="s">
        <v>153</v>
      </c>
      <c r="P1879" t="s">
        <v>316</v>
      </c>
      <c r="Q1879">
        <v>20000</v>
      </c>
      <c r="R1879" t="s">
        <v>70</v>
      </c>
      <c r="S1879">
        <v>10</v>
      </c>
      <c r="T1879" t="s">
        <v>60</v>
      </c>
      <c r="U1879">
        <v>110</v>
      </c>
      <c r="V1879" t="s">
        <v>61</v>
      </c>
      <c r="W1879">
        <v>1</v>
      </c>
      <c r="X1879" t="s">
        <v>52</v>
      </c>
      <c r="Y1879" t="s">
        <v>62</v>
      </c>
      <c r="Z1879" t="s">
        <v>4072</v>
      </c>
      <c r="AA1879" t="s">
        <v>4073</v>
      </c>
      <c r="AB1879">
        <v>72010</v>
      </c>
      <c r="AC1879" t="s">
        <v>339</v>
      </c>
      <c r="AD1879" t="s">
        <v>340</v>
      </c>
      <c r="AE1879" t="s">
        <v>4074</v>
      </c>
      <c r="AG1879">
        <v>0</v>
      </c>
      <c r="AH1879">
        <v>0</v>
      </c>
      <c r="AI1879">
        <v>0</v>
      </c>
      <c r="AK1879">
        <v>0</v>
      </c>
      <c r="AO1879">
        <v>0</v>
      </c>
      <c r="AP1879">
        <v>0</v>
      </c>
      <c r="AQ1879">
        <v>0</v>
      </c>
      <c r="AR1879">
        <v>0</v>
      </c>
      <c r="AS1879">
        <v>0.13233832231117201</v>
      </c>
      <c r="AT1879" t="s">
        <v>68</v>
      </c>
      <c r="AV1879">
        <v>0.1323</v>
      </c>
      <c r="AX1879">
        <v>3</v>
      </c>
      <c r="AY1879">
        <v>0.13233832231117301</v>
      </c>
    </row>
    <row r="1880" spans="1:51" x14ac:dyDescent="0.3">
      <c r="A1880">
        <v>820</v>
      </c>
      <c r="B1880">
        <v>889</v>
      </c>
      <c r="C1880">
        <v>72010</v>
      </c>
      <c r="D1880">
        <v>11</v>
      </c>
      <c r="E1880">
        <v>20000</v>
      </c>
      <c r="F1880" t="s">
        <v>51</v>
      </c>
      <c r="G1880">
        <v>112</v>
      </c>
      <c r="H1880" t="s">
        <v>52</v>
      </c>
      <c r="I1880">
        <v>2016</v>
      </c>
      <c r="J1880" t="s">
        <v>53</v>
      </c>
      <c r="K1880" t="s">
        <v>54</v>
      </c>
      <c r="L1880">
        <v>2015000146</v>
      </c>
      <c r="M1880" t="s">
        <v>4075</v>
      </c>
      <c r="N1880" t="s">
        <v>315</v>
      </c>
      <c r="O1880" t="s">
        <v>153</v>
      </c>
      <c r="P1880" t="s">
        <v>316</v>
      </c>
      <c r="Q1880">
        <v>20000</v>
      </c>
      <c r="R1880" t="s">
        <v>70</v>
      </c>
      <c r="S1880">
        <v>10</v>
      </c>
      <c r="T1880" t="s">
        <v>60</v>
      </c>
      <c r="U1880">
        <v>110</v>
      </c>
      <c r="V1880" t="s">
        <v>61</v>
      </c>
      <c r="W1880">
        <v>1</v>
      </c>
      <c r="X1880" t="s">
        <v>52</v>
      </c>
      <c r="Y1880" t="s">
        <v>62</v>
      </c>
      <c r="Z1880" t="s">
        <v>4076</v>
      </c>
      <c r="AA1880" t="s">
        <v>4077</v>
      </c>
      <c r="AB1880">
        <v>72010</v>
      </c>
      <c r="AC1880" t="s">
        <v>339</v>
      </c>
      <c r="AD1880" t="s">
        <v>340</v>
      </c>
      <c r="AE1880" t="s">
        <v>4078</v>
      </c>
      <c r="AG1880">
        <v>0</v>
      </c>
      <c r="AH1880">
        <v>1</v>
      </c>
      <c r="AI1880">
        <v>0</v>
      </c>
      <c r="AK1880">
        <v>0</v>
      </c>
      <c r="AO1880">
        <v>0</v>
      </c>
      <c r="AP1880">
        <v>2</v>
      </c>
      <c r="AQ1880">
        <v>0</v>
      </c>
      <c r="AR1880">
        <v>0</v>
      </c>
      <c r="AS1880">
        <v>0.93961921336581899</v>
      </c>
      <c r="AT1880" t="s">
        <v>68</v>
      </c>
      <c r="AV1880">
        <v>0</v>
      </c>
      <c r="AX1880">
        <v>3</v>
      </c>
      <c r="AY1880">
        <v>0.93961921336581999</v>
      </c>
    </row>
    <row r="1881" spans="1:51" x14ac:dyDescent="0.3">
      <c r="A1881">
        <v>820</v>
      </c>
      <c r="B1881">
        <v>889</v>
      </c>
      <c r="C1881">
        <v>32161</v>
      </c>
      <c r="D1881">
        <v>11</v>
      </c>
      <c r="E1881">
        <v>20000</v>
      </c>
      <c r="F1881" t="s">
        <v>51</v>
      </c>
      <c r="G1881">
        <v>112</v>
      </c>
      <c r="H1881" t="s">
        <v>52</v>
      </c>
      <c r="I1881">
        <v>2016</v>
      </c>
      <c r="J1881" t="s">
        <v>53</v>
      </c>
      <c r="K1881" t="s">
        <v>54</v>
      </c>
      <c r="L1881">
        <v>2011000097</v>
      </c>
      <c r="M1881" t="s">
        <v>4079</v>
      </c>
      <c r="N1881" t="s">
        <v>315</v>
      </c>
      <c r="O1881" t="s">
        <v>153</v>
      </c>
      <c r="P1881" t="s">
        <v>316</v>
      </c>
      <c r="Q1881">
        <v>20000</v>
      </c>
      <c r="R1881" t="s">
        <v>59</v>
      </c>
      <c r="S1881">
        <v>10</v>
      </c>
      <c r="T1881" t="s">
        <v>60</v>
      </c>
      <c r="U1881">
        <v>110</v>
      </c>
      <c r="V1881" t="s">
        <v>61</v>
      </c>
      <c r="W1881">
        <v>1</v>
      </c>
      <c r="X1881" t="s">
        <v>52</v>
      </c>
      <c r="Y1881" t="s">
        <v>62</v>
      </c>
      <c r="Z1881" t="s">
        <v>4080</v>
      </c>
      <c r="AA1881" t="s">
        <v>4081</v>
      </c>
      <c r="AB1881">
        <v>32161</v>
      </c>
      <c r="AC1881" t="s">
        <v>1790</v>
      </c>
      <c r="AD1881" t="s">
        <v>1791</v>
      </c>
      <c r="AE1881" t="s">
        <v>4082</v>
      </c>
      <c r="AG1881">
        <v>0</v>
      </c>
      <c r="AH1881">
        <v>0</v>
      </c>
      <c r="AI1881">
        <v>0</v>
      </c>
      <c r="AJ1881">
        <v>2</v>
      </c>
      <c r="AK1881">
        <v>0</v>
      </c>
      <c r="AO1881">
        <v>0</v>
      </c>
      <c r="AP1881">
        <v>0</v>
      </c>
      <c r="AQ1881">
        <v>0</v>
      </c>
      <c r="AR1881">
        <v>0</v>
      </c>
      <c r="AS1881" s="1">
        <v>5.2036776888269999E-2</v>
      </c>
      <c r="AT1881" t="s">
        <v>68</v>
      </c>
      <c r="AV1881">
        <v>0.41830000000000001</v>
      </c>
      <c r="AX1881">
        <v>3</v>
      </c>
      <c r="AY1881">
        <v>5.2036776888270103E-2</v>
      </c>
    </row>
    <row r="1882" spans="1:51" x14ac:dyDescent="0.3">
      <c r="A1882">
        <v>820</v>
      </c>
      <c r="B1882">
        <v>349</v>
      </c>
      <c r="C1882">
        <v>72010</v>
      </c>
      <c r="D1882">
        <v>11</v>
      </c>
      <c r="E1882">
        <v>40000</v>
      </c>
      <c r="F1882" t="s">
        <v>51</v>
      </c>
      <c r="G1882">
        <v>112</v>
      </c>
      <c r="H1882" t="s">
        <v>52</v>
      </c>
      <c r="I1882">
        <v>2016</v>
      </c>
      <c r="J1882" t="s">
        <v>53</v>
      </c>
      <c r="K1882" t="s">
        <v>54</v>
      </c>
      <c r="L1882">
        <v>2016000168</v>
      </c>
      <c r="M1882" t="s">
        <v>4083</v>
      </c>
      <c r="N1882" t="s">
        <v>4084</v>
      </c>
      <c r="O1882" t="s">
        <v>719</v>
      </c>
      <c r="P1882" t="s">
        <v>58</v>
      </c>
      <c r="Q1882">
        <v>40000</v>
      </c>
      <c r="R1882" t="s">
        <v>1103</v>
      </c>
      <c r="S1882">
        <v>10</v>
      </c>
      <c r="T1882" t="s">
        <v>60</v>
      </c>
      <c r="U1882">
        <v>110</v>
      </c>
      <c r="V1882" t="s">
        <v>61</v>
      </c>
      <c r="W1882">
        <v>1</v>
      </c>
      <c r="X1882" t="s">
        <v>52</v>
      </c>
      <c r="Y1882" t="s">
        <v>62</v>
      </c>
      <c r="Z1882" t="s">
        <v>4085</v>
      </c>
      <c r="AA1882" t="s">
        <v>4086</v>
      </c>
      <c r="AB1882">
        <v>72010</v>
      </c>
      <c r="AC1882" t="s">
        <v>339</v>
      </c>
      <c r="AD1882" t="s">
        <v>340</v>
      </c>
      <c r="AE1882" t="s">
        <v>4087</v>
      </c>
      <c r="AG1882">
        <v>0</v>
      </c>
      <c r="AH1882">
        <v>0</v>
      </c>
      <c r="AI1882">
        <v>0</v>
      </c>
      <c r="AK1882">
        <v>0</v>
      </c>
      <c r="AO1882">
        <v>0</v>
      </c>
      <c r="AP1882">
        <v>0</v>
      </c>
      <c r="AQ1882">
        <v>0</v>
      </c>
      <c r="AR1882">
        <v>0</v>
      </c>
      <c r="AS1882">
        <v>0.34806822137138799</v>
      </c>
      <c r="AT1882" t="s">
        <v>68</v>
      </c>
      <c r="AV1882">
        <v>0.34810000000000002</v>
      </c>
      <c r="AX1882">
        <v>1</v>
      </c>
      <c r="AY1882">
        <v>0.34806822137138899</v>
      </c>
    </row>
    <row r="1883" spans="1:51" x14ac:dyDescent="0.3">
      <c r="A1883">
        <v>820</v>
      </c>
      <c r="B1883">
        <v>832</v>
      </c>
      <c r="C1883">
        <v>41020</v>
      </c>
      <c r="D1883">
        <v>11</v>
      </c>
      <c r="E1883">
        <v>40000</v>
      </c>
      <c r="F1883" t="s">
        <v>51</v>
      </c>
      <c r="G1883">
        <v>112</v>
      </c>
      <c r="H1883" t="s">
        <v>52</v>
      </c>
      <c r="I1883">
        <v>2016</v>
      </c>
      <c r="J1883" t="s">
        <v>53</v>
      </c>
      <c r="K1883" t="s">
        <v>54</v>
      </c>
      <c r="L1883">
        <v>2015000094</v>
      </c>
      <c r="M1883" t="s">
        <v>4088</v>
      </c>
      <c r="N1883" t="s">
        <v>556</v>
      </c>
      <c r="O1883" t="s">
        <v>153</v>
      </c>
      <c r="P1883" t="s">
        <v>94</v>
      </c>
      <c r="Q1883">
        <v>40000</v>
      </c>
      <c r="R1883" t="s">
        <v>1131</v>
      </c>
      <c r="S1883">
        <v>10</v>
      </c>
      <c r="T1883" t="s">
        <v>60</v>
      </c>
      <c r="U1883">
        <v>110</v>
      </c>
      <c r="V1883" t="s">
        <v>61</v>
      </c>
      <c r="W1883">
        <v>1</v>
      </c>
      <c r="X1883" t="s">
        <v>52</v>
      </c>
      <c r="Y1883" t="s">
        <v>62</v>
      </c>
      <c r="Z1883" t="s">
        <v>4089</v>
      </c>
      <c r="AA1883" t="s">
        <v>4090</v>
      </c>
      <c r="AB1883">
        <v>41020</v>
      </c>
      <c r="AC1883" t="s">
        <v>559</v>
      </c>
      <c r="AD1883" t="s">
        <v>560</v>
      </c>
      <c r="AE1883" t="s">
        <v>4091</v>
      </c>
      <c r="AG1883">
        <v>0</v>
      </c>
      <c r="AH1883">
        <v>2</v>
      </c>
      <c r="AI1883">
        <v>0</v>
      </c>
      <c r="AK1883">
        <v>0</v>
      </c>
      <c r="AO1883">
        <v>2</v>
      </c>
      <c r="AP1883">
        <v>0</v>
      </c>
      <c r="AQ1883">
        <v>0</v>
      </c>
      <c r="AR1883">
        <v>0</v>
      </c>
      <c r="AS1883" s="1">
        <v>7.5182735816219898E-2</v>
      </c>
      <c r="AT1883" t="s">
        <v>68</v>
      </c>
      <c r="AV1883">
        <v>0</v>
      </c>
      <c r="AX1883">
        <v>3</v>
      </c>
      <c r="AY1883">
        <v>7.5182735816219995E-2</v>
      </c>
    </row>
    <row r="1884" spans="1:51" x14ac:dyDescent="0.3">
      <c r="A1884">
        <v>820</v>
      </c>
      <c r="B1884">
        <v>859</v>
      </c>
      <c r="C1884">
        <v>72010</v>
      </c>
      <c r="D1884">
        <v>11</v>
      </c>
      <c r="E1884">
        <v>40000</v>
      </c>
      <c r="F1884" t="s">
        <v>51</v>
      </c>
      <c r="G1884">
        <v>112</v>
      </c>
      <c r="H1884" t="s">
        <v>52</v>
      </c>
      <c r="I1884">
        <v>2016</v>
      </c>
      <c r="J1884" t="s">
        <v>53</v>
      </c>
      <c r="K1884" t="s">
        <v>54</v>
      </c>
      <c r="L1884">
        <v>2016000056</v>
      </c>
      <c r="M1884" t="s">
        <v>4092</v>
      </c>
      <c r="N1884" t="s">
        <v>931</v>
      </c>
      <c r="O1884" t="s">
        <v>153</v>
      </c>
      <c r="P1884" t="s">
        <v>94</v>
      </c>
      <c r="Q1884">
        <v>40000</v>
      </c>
      <c r="R1884" t="s">
        <v>3877</v>
      </c>
      <c r="S1884">
        <v>10</v>
      </c>
      <c r="T1884" t="s">
        <v>60</v>
      </c>
      <c r="U1884">
        <v>110</v>
      </c>
      <c r="V1884" t="s">
        <v>61</v>
      </c>
      <c r="W1884">
        <v>1</v>
      </c>
      <c r="X1884" t="s">
        <v>52</v>
      </c>
      <c r="Y1884" t="s">
        <v>62</v>
      </c>
      <c r="Z1884" t="s">
        <v>4093</v>
      </c>
      <c r="AA1884" t="s">
        <v>4094</v>
      </c>
      <c r="AB1884">
        <v>72010</v>
      </c>
      <c r="AC1884" t="s">
        <v>339</v>
      </c>
      <c r="AD1884" t="s">
        <v>340</v>
      </c>
      <c r="AE1884" t="s">
        <v>4095</v>
      </c>
      <c r="AG1884">
        <v>0</v>
      </c>
      <c r="AH1884">
        <v>1</v>
      </c>
      <c r="AI1884">
        <v>0</v>
      </c>
      <c r="AK1884">
        <v>0</v>
      </c>
      <c r="AO1884">
        <v>0</v>
      </c>
      <c r="AP1884">
        <v>1</v>
      </c>
      <c r="AQ1884">
        <v>1</v>
      </c>
      <c r="AR1884">
        <v>0</v>
      </c>
      <c r="AS1884" s="1">
        <v>5.2189209885137401E-2</v>
      </c>
      <c r="AT1884" t="s">
        <v>68</v>
      </c>
      <c r="AV1884">
        <v>5.2200000000000003E-2</v>
      </c>
      <c r="AX1884">
        <v>1</v>
      </c>
      <c r="AY1884">
        <v>5.2189209885137498E-2</v>
      </c>
    </row>
    <row r="1885" spans="1:51" x14ac:dyDescent="0.3">
      <c r="A1885">
        <v>820</v>
      </c>
      <c r="B1885">
        <v>730</v>
      </c>
      <c r="C1885">
        <v>31166</v>
      </c>
      <c r="D1885">
        <v>11</v>
      </c>
      <c r="E1885">
        <v>50000</v>
      </c>
      <c r="F1885" t="s">
        <v>51</v>
      </c>
      <c r="G1885">
        <v>112</v>
      </c>
      <c r="H1885" t="s">
        <v>52</v>
      </c>
      <c r="I1885">
        <v>2016</v>
      </c>
      <c r="J1885" t="s">
        <v>53</v>
      </c>
      <c r="K1885" t="s">
        <v>54</v>
      </c>
      <c r="L1885">
        <v>2016000047</v>
      </c>
      <c r="M1885" t="s">
        <v>4096</v>
      </c>
      <c r="N1885" t="s">
        <v>2273</v>
      </c>
      <c r="O1885" t="s">
        <v>285</v>
      </c>
      <c r="P1885" t="s">
        <v>94</v>
      </c>
      <c r="Q1885">
        <v>50000</v>
      </c>
      <c r="R1885" t="s">
        <v>112</v>
      </c>
      <c r="S1885">
        <v>10</v>
      </c>
      <c r="T1885" t="s">
        <v>60</v>
      </c>
      <c r="U1885">
        <v>110</v>
      </c>
      <c r="V1885" t="s">
        <v>61</v>
      </c>
      <c r="W1885">
        <v>1</v>
      </c>
      <c r="X1885" t="s">
        <v>52</v>
      </c>
      <c r="Y1885" t="s">
        <v>62</v>
      </c>
      <c r="Z1885" t="s">
        <v>4097</v>
      </c>
      <c r="AA1885" t="s">
        <v>4098</v>
      </c>
      <c r="AB1885">
        <v>31166</v>
      </c>
      <c r="AC1885" t="s">
        <v>1572</v>
      </c>
      <c r="AD1885" t="s">
        <v>74</v>
      </c>
      <c r="AE1885" t="s">
        <v>4099</v>
      </c>
      <c r="AG1885">
        <v>0</v>
      </c>
      <c r="AH1885">
        <v>0</v>
      </c>
      <c r="AI1885">
        <v>0</v>
      </c>
      <c r="AJ1885">
        <v>1</v>
      </c>
      <c r="AK1885">
        <v>0</v>
      </c>
      <c r="AO1885">
        <v>0</v>
      </c>
      <c r="AP1885">
        <v>0</v>
      </c>
      <c r="AQ1885">
        <v>0</v>
      </c>
      <c r="AR1885">
        <v>0</v>
      </c>
      <c r="AS1885" s="1">
        <v>7.0935015663069895E-2</v>
      </c>
      <c r="AT1885" t="s">
        <v>68</v>
      </c>
      <c r="AV1885">
        <v>7.0999999999999994E-2</v>
      </c>
      <c r="AX1885">
        <v>1</v>
      </c>
      <c r="AY1885">
        <v>7.0935015663070006E-2</v>
      </c>
    </row>
    <row r="1886" spans="1:51" x14ac:dyDescent="0.3">
      <c r="A1886">
        <v>820</v>
      </c>
      <c r="B1886">
        <v>831</v>
      </c>
      <c r="C1886">
        <v>21040</v>
      </c>
      <c r="D1886">
        <v>11</v>
      </c>
      <c r="E1886">
        <v>60000</v>
      </c>
      <c r="F1886" t="s">
        <v>51</v>
      </c>
      <c r="G1886">
        <v>112</v>
      </c>
      <c r="H1886" t="s">
        <v>52</v>
      </c>
      <c r="I1886">
        <v>2016</v>
      </c>
      <c r="J1886" t="s">
        <v>53</v>
      </c>
      <c r="K1886" t="s">
        <v>54</v>
      </c>
      <c r="L1886">
        <v>2014000225</v>
      </c>
      <c r="M1886" t="s">
        <v>4100</v>
      </c>
      <c r="N1886" t="s">
        <v>185</v>
      </c>
      <c r="O1886" t="s">
        <v>153</v>
      </c>
      <c r="P1886" t="s">
        <v>94</v>
      </c>
      <c r="Q1886">
        <v>60000</v>
      </c>
      <c r="R1886" t="s">
        <v>100</v>
      </c>
      <c r="S1886">
        <v>10</v>
      </c>
      <c r="T1886" t="s">
        <v>60</v>
      </c>
      <c r="U1886">
        <v>110</v>
      </c>
      <c r="V1886" t="s">
        <v>61</v>
      </c>
      <c r="W1886">
        <v>1</v>
      </c>
      <c r="X1886" t="s">
        <v>52</v>
      </c>
      <c r="Y1886" t="s">
        <v>62</v>
      </c>
      <c r="Z1886" t="s">
        <v>4101</v>
      </c>
      <c r="AA1886" t="s">
        <v>4102</v>
      </c>
      <c r="AB1886">
        <v>21040</v>
      </c>
      <c r="AC1886" t="s">
        <v>268</v>
      </c>
      <c r="AD1886" t="s">
        <v>269</v>
      </c>
      <c r="AE1886" t="s">
        <v>4103</v>
      </c>
      <c r="AG1886">
        <v>0</v>
      </c>
      <c r="AH1886">
        <v>1</v>
      </c>
      <c r="AI1886">
        <v>0</v>
      </c>
      <c r="AK1886">
        <v>0</v>
      </c>
      <c r="AO1886">
        <v>0</v>
      </c>
      <c r="AP1886">
        <v>0</v>
      </c>
      <c r="AQ1886">
        <v>0</v>
      </c>
      <c r="AR1886">
        <v>0</v>
      </c>
      <c r="AS1886" s="1">
        <v>9.7618099547511303E-3</v>
      </c>
      <c r="AT1886" t="s">
        <v>68</v>
      </c>
      <c r="AV1886">
        <v>0</v>
      </c>
      <c r="AX1886">
        <v>3</v>
      </c>
      <c r="AY1886">
        <v>9.7618099547511303E-3</v>
      </c>
    </row>
    <row r="1887" spans="1:51" x14ac:dyDescent="0.3">
      <c r="A1887">
        <v>820</v>
      </c>
      <c r="B1887">
        <v>831</v>
      </c>
      <c r="C1887">
        <v>23230</v>
      </c>
      <c r="D1887">
        <v>11</v>
      </c>
      <c r="E1887">
        <v>60000</v>
      </c>
      <c r="F1887" t="s">
        <v>51</v>
      </c>
      <c r="G1887">
        <v>112</v>
      </c>
      <c r="H1887" t="s">
        <v>52</v>
      </c>
      <c r="I1887">
        <v>2016</v>
      </c>
      <c r="J1887" t="s">
        <v>53</v>
      </c>
      <c r="K1887" t="s">
        <v>54</v>
      </c>
      <c r="L1887">
        <v>2014000107</v>
      </c>
      <c r="M1887" t="s">
        <v>4104</v>
      </c>
      <c r="N1887" t="s">
        <v>185</v>
      </c>
      <c r="O1887" t="s">
        <v>153</v>
      </c>
      <c r="P1887" t="s">
        <v>94</v>
      </c>
      <c r="Q1887">
        <v>60000</v>
      </c>
      <c r="R1887" t="s">
        <v>100</v>
      </c>
      <c r="S1887">
        <v>10</v>
      </c>
      <c r="T1887" t="s">
        <v>60</v>
      </c>
      <c r="U1887">
        <v>110</v>
      </c>
      <c r="V1887" t="s">
        <v>61</v>
      </c>
      <c r="W1887">
        <v>1</v>
      </c>
      <c r="X1887" t="s">
        <v>52</v>
      </c>
      <c r="Y1887" t="s">
        <v>62</v>
      </c>
      <c r="Z1887" t="s">
        <v>4105</v>
      </c>
      <c r="AA1887" t="s">
        <v>4106</v>
      </c>
      <c r="AB1887">
        <v>23230</v>
      </c>
      <c r="AC1887" t="s">
        <v>1315</v>
      </c>
      <c r="AD1887" t="s">
        <v>507</v>
      </c>
      <c r="AE1887" t="s">
        <v>4107</v>
      </c>
      <c r="AG1887">
        <v>0</v>
      </c>
      <c r="AH1887">
        <v>2</v>
      </c>
      <c r="AI1887">
        <v>0</v>
      </c>
      <c r="AK1887">
        <v>0</v>
      </c>
      <c r="AO1887">
        <v>0</v>
      </c>
      <c r="AP1887">
        <v>2</v>
      </c>
      <c r="AQ1887">
        <v>0</v>
      </c>
      <c r="AR1887">
        <v>0</v>
      </c>
      <c r="AS1887" s="1">
        <v>6.73986634180299E-2</v>
      </c>
      <c r="AT1887" t="s">
        <v>68</v>
      </c>
      <c r="AV1887">
        <v>0</v>
      </c>
      <c r="AX1887">
        <v>3</v>
      </c>
      <c r="AY1887">
        <v>6.73986634180299E-2</v>
      </c>
    </row>
    <row r="1888" spans="1:51" x14ac:dyDescent="0.3">
      <c r="A1888">
        <v>820</v>
      </c>
      <c r="B1888">
        <v>836</v>
      </c>
      <c r="C1888">
        <v>16040</v>
      </c>
      <c r="D1888">
        <v>11</v>
      </c>
      <c r="E1888">
        <v>60000</v>
      </c>
      <c r="F1888" t="s">
        <v>51</v>
      </c>
      <c r="G1888">
        <v>112</v>
      </c>
      <c r="H1888" t="s">
        <v>52</v>
      </c>
      <c r="I1888">
        <v>2016</v>
      </c>
      <c r="J1888" t="s">
        <v>53</v>
      </c>
      <c r="K1888" t="s">
        <v>54</v>
      </c>
      <c r="L1888">
        <v>2013000065</v>
      </c>
      <c r="M1888" t="s">
        <v>4108</v>
      </c>
      <c r="N1888" t="s">
        <v>152</v>
      </c>
      <c r="O1888" t="s">
        <v>153</v>
      </c>
      <c r="P1888" t="s">
        <v>58</v>
      </c>
      <c r="Q1888">
        <v>60000</v>
      </c>
      <c r="R1888" t="s">
        <v>100</v>
      </c>
      <c r="S1888">
        <v>10</v>
      </c>
      <c r="T1888" t="s">
        <v>60</v>
      </c>
      <c r="U1888">
        <v>110</v>
      </c>
      <c r="V1888" t="s">
        <v>61</v>
      </c>
      <c r="W1888">
        <v>1</v>
      </c>
      <c r="X1888" t="s">
        <v>52</v>
      </c>
      <c r="Y1888" t="s">
        <v>62</v>
      </c>
      <c r="Z1888" t="s">
        <v>4109</v>
      </c>
      <c r="AA1888" t="s">
        <v>4110</v>
      </c>
      <c r="AB1888">
        <v>16040</v>
      </c>
      <c r="AC1888" t="s">
        <v>910</v>
      </c>
      <c r="AD1888" t="s">
        <v>870</v>
      </c>
      <c r="AE1888" t="s">
        <v>4111</v>
      </c>
      <c r="AG1888">
        <v>1</v>
      </c>
      <c r="AH1888">
        <v>0</v>
      </c>
      <c r="AI1888">
        <v>1</v>
      </c>
      <c r="AK1888">
        <v>0</v>
      </c>
      <c r="AO1888">
        <v>0</v>
      </c>
      <c r="AP1888">
        <v>0</v>
      </c>
      <c r="AQ1888">
        <v>0</v>
      </c>
      <c r="AR1888">
        <v>0</v>
      </c>
      <c r="AS1888" s="1">
        <v>5.5168207448659898E-2</v>
      </c>
      <c r="AT1888" t="s">
        <v>68</v>
      </c>
      <c r="AV1888">
        <v>0</v>
      </c>
      <c r="AX1888">
        <v>3</v>
      </c>
      <c r="AY1888">
        <v>5.5168207448659898E-2</v>
      </c>
    </row>
    <row r="1889" spans="1:51" x14ac:dyDescent="0.3">
      <c r="A1889">
        <v>820</v>
      </c>
      <c r="B1889">
        <v>836</v>
      </c>
      <c r="C1889">
        <v>21040</v>
      </c>
      <c r="D1889">
        <v>11</v>
      </c>
      <c r="E1889">
        <v>60000</v>
      </c>
      <c r="F1889" t="s">
        <v>51</v>
      </c>
      <c r="G1889">
        <v>112</v>
      </c>
      <c r="H1889" t="s">
        <v>52</v>
      </c>
      <c r="I1889">
        <v>2016</v>
      </c>
      <c r="J1889" t="s">
        <v>53</v>
      </c>
      <c r="K1889" t="s">
        <v>54</v>
      </c>
      <c r="L1889" t="s">
        <v>4112</v>
      </c>
      <c r="M1889" t="s">
        <v>4113</v>
      </c>
      <c r="N1889" t="s">
        <v>152</v>
      </c>
      <c r="O1889" t="s">
        <v>153</v>
      </c>
      <c r="P1889" t="s">
        <v>58</v>
      </c>
      <c r="Q1889">
        <v>60000</v>
      </c>
      <c r="R1889" t="s">
        <v>100</v>
      </c>
      <c r="S1889">
        <v>10</v>
      </c>
      <c r="T1889" t="s">
        <v>60</v>
      </c>
      <c r="U1889">
        <v>110</v>
      </c>
      <c r="V1889" t="s">
        <v>61</v>
      </c>
      <c r="W1889">
        <v>1</v>
      </c>
      <c r="X1889" t="s">
        <v>52</v>
      </c>
      <c r="Y1889" t="s">
        <v>62</v>
      </c>
      <c r="Z1889" t="s">
        <v>4114</v>
      </c>
      <c r="AA1889" t="s">
        <v>4115</v>
      </c>
      <c r="AB1889">
        <v>21040</v>
      </c>
      <c r="AC1889" t="s">
        <v>268</v>
      </c>
      <c r="AD1889" t="s">
        <v>269</v>
      </c>
      <c r="AE1889" t="s">
        <v>4116</v>
      </c>
      <c r="AG1889">
        <v>0</v>
      </c>
      <c r="AH1889">
        <v>1</v>
      </c>
      <c r="AI1889">
        <v>0</v>
      </c>
      <c r="AK1889">
        <v>0</v>
      </c>
      <c r="AO1889">
        <v>0</v>
      </c>
      <c r="AP1889">
        <v>0</v>
      </c>
      <c r="AQ1889">
        <v>0</v>
      </c>
      <c r="AR1889">
        <v>0</v>
      </c>
      <c r="AS1889" s="1">
        <v>4.1192147580925799E-2</v>
      </c>
      <c r="AT1889" t="s">
        <v>68</v>
      </c>
      <c r="AV1889">
        <v>0</v>
      </c>
      <c r="AX1889">
        <v>3</v>
      </c>
      <c r="AY1889">
        <v>4.1192147580925903E-2</v>
      </c>
    </row>
    <row r="1890" spans="1:51" x14ac:dyDescent="0.3">
      <c r="A1890">
        <v>820</v>
      </c>
      <c r="B1890">
        <v>870</v>
      </c>
      <c r="C1890">
        <v>32140</v>
      </c>
      <c r="D1890">
        <v>11</v>
      </c>
      <c r="E1890">
        <v>60000</v>
      </c>
      <c r="F1890" t="s">
        <v>51</v>
      </c>
      <c r="G1890">
        <v>112</v>
      </c>
      <c r="H1890" t="s">
        <v>52</v>
      </c>
      <c r="I1890">
        <v>2016</v>
      </c>
      <c r="J1890" t="s">
        <v>53</v>
      </c>
      <c r="K1890" t="s">
        <v>54</v>
      </c>
      <c r="L1890">
        <v>2012000044</v>
      </c>
      <c r="M1890" t="s">
        <v>4117</v>
      </c>
      <c r="N1890" t="s">
        <v>179</v>
      </c>
      <c r="O1890" t="s">
        <v>153</v>
      </c>
      <c r="P1890" t="s">
        <v>94</v>
      </c>
      <c r="Q1890">
        <v>60000</v>
      </c>
      <c r="R1890" t="s">
        <v>87</v>
      </c>
      <c r="S1890">
        <v>10</v>
      </c>
      <c r="T1890" t="s">
        <v>60</v>
      </c>
      <c r="U1890">
        <v>110</v>
      </c>
      <c r="V1890" t="s">
        <v>61</v>
      </c>
      <c r="W1890">
        <v>1</v>
      </c>
      <c r="X1890" t="s">
        <v>52</v>
      </c>
      <c r="Y1890" t="s">
        <v>62</v>
      </c>
      <c r="Z1890" t="s">
        <v>4118</v>
      </c>
      <c r="AA1890" t="s">
        <v>4119</v>
      </c>
      <c r="AB1890">
        <v>32140</v>
      </c>
      <c r="AC1890" t="s">
        <v>4120</v>
      </c>
      <c r="AD1890" t="s">
        <v>1791</v>
      </c>
      <c r="AE1890" t="s">
        <v>4121</v>
      </c>
      <c r="AG1890">
        <v>2</v>
      </c>
      <c r="AH1890">
        <v>0</v>
      </c>
      <c r="AI1890">
        <v>0</v>
      </c>
      <c r="AJ1890">
        <v>2</v>
      </c>
      <c r="AK1890">
        <v>0</v>
      </c>
      <c r="AO1890">
        <v>0</v>
      </c>
      <c r="AP1890">
        <v>0</v>
      </c>
      <c r="AQ1890">
        <v>0</v>
      </c>
      <c r="AR1890">
        <v>0</v>
      </c>
      <c r="AS1890" s="1">
        <v>3.7286460146188598E-4</v>
      </c>
      <c r="AT1890" t="s">
        <v>68</v>
      </c>
      <c r="AV1890">
        <v>2.9999999999999997E-4</v>
      </c>
      <c r="AX1890">
        <v>3</v>
      </c>
      <c r="AY1890">
        <v>3.7286460146188598E-4</v>
      </c>
    </row>
    <row r="1891" spans="1:51" x14ac:dyDescent="0.3">
      <c r="A1891">
        <v>820</v>
      </c>
      <c r="B1891">
        <v>872</v>
      </c>
      <c r="C1891">
        <v>41040</v>
      </c>
      <c r="D1891">
        <v>11</v>
      </c>
      <c r="E1891">
        <v>60000</v>
      </c>
      <c r="F1891" t="s">
        <v>51</v>
      </c>
      <c r="G1891">
        <v>112</v>
      </c>
      <c r="H1891" t="s">
        <v>52</v>
      </c>
      <c r="I1891">
        <v>2016</v>
      </c>
      <c r="J1891" t="s">
        <v>53</v>
      </c>
      <c r="K1891" t="s">
        <v>54</v>
      </c>
      <c r="L1891">
        <v>2013000130</v>
      </c>
      <c r="M1891" t="s">
        <v>4122</v>
      </c>
      <c r="N1891" t="s">
        <v>277</v>
      </c>
      <c r="O1891" t="s">
        <v>153</v>
      </c>
      <c r="P1891" t="s">
        <v>58</v>
      </c>
      <c r="Q1891">
        <v>60000</v>
      </c>
      <c r="R1891" t="s">
        <v>1220</v>
      </c>
      <c r="S1891">
        <v>10</v>
      </c>
      <c r="T1891" t="s">
        <v>60</v>
      </c>
      <c r="U1891">
        <v>110</v>
      </c>
      <c r="V1891" t="s">
        <v>61</v>
      </c>
      <c r="W1891">
        <v>1</v>
      </c>
      <c r="X1891" t="s">
        <v>52</v>
      </c>
      <c r="Y1891" t="s">
        <v>62</v>
      </c>
      <c r="Z1891" t="s">
        <v>4123</v>
      </c>
      <c r="AA1891" t="s">
        <v>4124</v>
      </c>
      <c r="AB1891">
        <v>41040</v>
      </c>
      <c r="AC1891" t="s">
        <v>3154</v>
      </c>
      <c r="AD1891" t="s">
        <v>560</v>
      </c>
      <c r="AE1891" t="s">
        <v>4125</v>
      </c>
      <c r="AG1891">
        <v>0</v>
      </c>
      <c r="AH1891">
        <v>2</v>
      </c>
      <c r="AI1891">
        <v>0</v>
      </c>
      <c r="AK1891">
        <v>0</v>
      </c>
      <c r="AO1891">
        <v>0</v>
      </c>
      <c r="AP1891">
        <v>0</v>
      </c>
      <c r="AQ1891">
        <v>0</v>
      </c>
      <c r="AR1891">
        <v>0</v>
      </c>
      <c r="AS1891" s="1">
        <v>8.0650309780716994E-2</v>
      </c>
      <c r="AT1891" t="s">
        <v>68</v>
      </c>
      <c r="AV1891">
        <v>0</v>
      </c>
      <c r="AX1891">
        <v>3</v>
      </c>
      <c r="AY1891">
        <v>8.0650309780716994E-2</v>
      </c>
    </row>
    <row r="1892" spans="1:51" x14ac:dyDescent="0.3">
      <c r="A1892">
        <v>820</v>
      </c>
      <c r="B1892">
        <v>872</v>
      </c>
      <c r="C1892">
        <v>12191</v>
      </c>
      <c r="D1892">
        <v>11</v>
      </c>
      <c r="E1892">
        <v>60000</v>
      </c>
      <c r="F1892" t="s">
        <v>51</v>
      </c>
      <c r="G1892">
        <v>112</v>
      </c>
      <c r="H1892" t="s">
        <v>52</v>
      </c>
      <c r="I1892">
        <v>2016</v>
      </c>
      <c r="J1892" t="s">
        <v>53</v>
      </c>
      <c r="K1892" t="s">
        <v>54</v>
      </c>
      <c r="L1892">
        <v>2011000245</v>
      </c>
      <c r="M1892" t="s">
        <v>4126</v>
      </c>
      <c r="N1892" t="s">
        <v>277</v>
      </c>
      <c r="O1892" t="s">
        <v>153</v>
      </c>
      <c r="P1892" t="s">
        <v>58</v>
      </c>
      <c r="Q1892">
        <v>60000</v>
      </c>
      <c r="R1892" t="s">
        <v>100</v>
      </c>
      <c r="S1892">
        <v>10</v>
      </c>
      <c r="T1892" t="s">
        <v>60</v>
      </c>
      <c r="U1892">
        <v>110</v>
      </c>
      <c r="V1892" t="s">
        <v>61</v>
      </c>
      <c r="W1892">
        <v>1</v>
      </c>
      <c r="X1892" t="s">
        <v>52</v>
      </c>
      <c r="Y1892" t="s">
        <v>62</v>
      </c>
      <c r="Z1892" t="s">
        <v>4127</v>
      </c>
      <c r="AA1892" t="s">
        <v>4128</v>
      </c>
      <c r="AB1892">
        <v>12191</v>
      </c>
      <c r="AC1892" t="s">
        <v>652</v>
      </c>
      <c r="AD1892" t="s">
        <v>238</v>
      </c>
      <c r="AE1892" t="s">
        <v>4129</v>
      </c>
      <c r="AG1892">
        <v>0</v>
      </c>
      <c r="AH1892">
        <v>0</v>
      </c>
      <c r="AI1892">
        <v>0</v>
      </c>
      <c r="AK1892">
        <v>0</v>
      </c>
      <c r="AO1892">
        <v>0</v>
      </c>
      <c r="AP1892">
        <v>0</v>
      </c>
      <c r="AQ1892">
        <v>0</v>
      </c>
      <c r="AR1892">
        <v>0</v>
      </c>
      <c r="AS1892">
        <v>0.234935878872258</v>
      </c>
      <c r="AT1892" t="s">
        <v>68</v>
      </c>
      <c r="AU1892">
        <v>3.4799999999999998E-2</v>
      </c>
      <c r="AX1892">
        <v>3</v>
      </c>
      <c r="AY1892">
        <v>0.234935878872259</v>
      </c>
    </row>
    <row r="1893" spans="1:51" x14ac:dyDescent="0.3">
      <c r="A1893">
        <v>820</v>
      </c>
      <c r="B1893">
        <v>9998</v>
      </c>
      <c r="C1893">
        <v>11330</v>
      </c>
      <c r="D1893">
        <v>11</v>
      </c>
      <c r="E1893">
        <v>60000</v>
      </c>
      <c r="F1893" t="s">
        <v>51</v>
      </c>
      <c r="G1893">
        <v>112</v>
      </c>
      <c r="H1893" t="s">
        <v>52</v>
      </c>
      <c r="I1893">
        <v>2016</v>
      </c>
      <c r="J1893" t="s">
        <v>53</v>
      </c>
      <c r="K1893" t="s">
        <v>54</v>
      </c>
      <c r="L1893">
        <v>2014000184</v>
      </c>
      <c r="M1893" t="s">
        <v>4130</v>
      </c>
      <c r="N1893" t="s">
        <v>2794</v>
      </c>
      <c r="O1893" t="s">
        <v>2795</v>
      </c>
      <c r="P1893" t="s">
        <v>316</v>
      </c>
      <c r="Q1893">
        <v>60000</v>
      </c>
      <c r="R1893" t="s">
        <v>100</v>
      </c>
      <c r="S1893">
        <v>10</v>
      </c>
      <c r="T1893" t="s">
        <v>60</v>
      </c>
      <c r="U1893">
        <v>110</v>
      </c>
      <c r="V1893" t="s">
        <v>61</v>
      </c>
      <c r="W1893">
        <v>1</v>
      </c>
      <c r="X1893" t="s">
        <v>52</v>
      </c>
      <c r="Y1893" t="s">
        <v>62</v>
      </c>
      <c r="Z1893" t="s">
        <v>4131</v>
      </c>
      <c r="AA1893" t="s">
        <v>4132</v>
      </c>
      <c r="AB1893">
        <v>11330</v>
      </c>
      <c r="AC1893" t="s">
        <v>1613</v>
      </c>
      <c r="AD1893" t="s">
        <v>472</v>
      </c>
      <c r="AE1893" t="s">
        <v>4133</v>
      </c>
      <c r="AG1893">
        <v>1</v>
      </c>
      <c r="AH1893">
        <v>0</v>
      </c>
      <c r="AI1893">
        <v>0</v>
      </c>
      <c r="AK1893">
        <v>0</v>
      </c>
      <c r="AO1893">
        <v>0</v>
      </c>
      <c r="AP1893">
        <v>0</v>
      </c>
      <c r="AQ1893">
        <v>0</v>
      </c>
      <c r="AR1893">
        <v>0</v>
      </c>
      <c r="AS1893">
        <v>1.03714859728506</v>
      </c>
      <c r="AT1893" t="s">
        <v>68</v>
      </c>
      <c r="AU1893">
        <v>0.41210000000000002</v>
      </c>
      <c r="AX1893">
        <v>3</v>
      </c>
      <c r="AY1893">
        <v>1.03714859728507</v>
      </c>
    </row>
    <row r="1894" spans="1:51" x14ac:dyDescent="0.3">
      <c r="A1894">
        <v>820</v>
      </c>
      <c r="B1894">
        <v>889</v>
      </c>
      <c r="C1894">
        <v>72010</v>
      </c>
      <c r="D1894">
        <v>11</v>
      </c>
      <c r="E1894">
        <v>90000</v>
      </c>
      <c r="F1894" t="s">
        <v>51</v>
      </c>
      <c r="G1894">
        <v>112</v>
      </c>
      <c r="H1894" t="s">
        <v>52</v>
      </c>
      <c r="I1894">
        <v>2016</v>
      </c>
      <c r="J1894" t="s">
        <v>53</v>
      </c>
      <c r="K1894" t="s">
        <v>54</v>
      </c>
      <c r="L1894">
        <v>2016000144</v>
      </c>
      <c r="M1894" t="s">
        <v>4134</v>
      </c>
      <c r="N1894" t="s">
        <v>315</v>
      </c>
      <c r="O1894" t="s">
        <v>153</v>
      </c>
      <c r="P1894" t="s">
        <v>316</v>
      </c>
      <c r="Q1894">
        <v>90000</v>
      </c>
      <c r="R1894" t="s">
        <v>1363</v>
      </c>
      <c r="S1894">
        <v>10</v>
      </c>
      <c r="T1894" t="s">
        <v>60</v>
      </c>
      <c r="U1894">
        <v>110</v>
      </c>
      <c r="V1894" t="s">
        <v>61</v>
      </c>
      <c r="W1894">
        <v>1</v>
      </c>
      <c r="X1894" t="s">
        <v>52</v>
      </c>
      <c r="Y1894" t="s">
        <v>62</v>
      </c>
      <c r="Z1894" t="s">
        <v>4135</v>
      </c>
      <c r="AA1894" t="s">
        <v>4136</v>
      </c>
      <c r="AB1894">
        <v>72010</v>
      </c>
      <c r="AC1894" t="s">
        <v>339</v>
      </c>
      <c r="AD1894" t="s">
        <v>340</v>
      </c>
      <c r="AE1894" t="s">
        <v>4137</v>
      </c>
      <c r="AG1894">
        <v>0</v>
      </c>
      <c r="AH1894">
        <v>0</v>
      </c>
      <c r="AI1894">
        <v>0</v>
      </c>
      <c r="AK1894">
        <v>0</v>
      </c>
      <c r="AO1894">
        <v>0</v>
      </c>
      <c r="AP1894">
        <v>0</v>
      </c>
      <c r="AQ1894">
        <v>0</v>
      </c>
      <c r="AR1894">
        <v>0</v>
      </c>
      <c r="AS1894">
        <v>6.8850978071701999E-2</v>
      </c>
      <c r="AT1894" t="s">
        <v>68</v>
      </c>
      <c r="AV1894">
        <v>0.10440000000000001</v>
      </c>
      <c r="AX1894">
        <v>1</v>
      </c>
      <c r="AY1894">
        <v>6.8850978071701999E-2</v>
      </c>
    </row>
    <row r="1895" spans="1:51" x14ac:dyDescent="0.3">
      <c r="A1895">
        <v>820</v>
      </c>
      <c r="B1895">
        <v>257</v>
      </c>
      <c r="C1895">
        <v>41082</v>
      </c>
      <c r="D1895">
        <v>11</v>
      </c>
      <c r="E1895">
        <v>10000</v>
      </c>
      <c r="F1895" t="s">
        <v>51</v>
      </c>
      <c r="G1895">
        <v>112</v>
      </c>
      <c r="H1895" t="s">
        <v>91</v>
      </c>
      <c r="I1895">
        <v>2016</v>
      </c>
      <c r="J1895" t="s">
        <v>53</v>
      </c>
      <c r="K1895" t="s">
        <v>54</v>
      </c>
      <c r="L1895">
        <v>2016000007</v>
      </c>
      <c r="M1895" t="s">
        <v>4138</v>
      </c>
      <c r="N1895" t="s">
        <v>1629</v>
      </c>
      <c r="O1895" t="s">
        <v>57</v>
      </c>
      <c r="P1895" t="s">
        <v>94</v>
      </c>
      <c r="Q1895">
        <v>10000</v>
      </c>
      <c r="R1895" t="s">
        <v>523</v>
      </c>
      <c r="S1895">
        <v>10</v>
      </c>
      <c r="T1895" t="s">
        <v>60</v>
      </c>
      <c r="U1895">
        <v>110</v>
      </c>
      <c r="V1895" t="s">
        <v>61</v>
      </c>
      <c r="W1895">
        <v>1</v>
      </c>
      <c r="X1895" t="s">
        <v>91</v>
      </c>
      <c r="Y1895" t="s">
        <v>96</v>
      </c>
      <c r="Z1895" t="s">
        <v>4139</v>
      </c>
      <c r="AA1895" t="s">
        <v>4140</v>
      </c>
      <c r="AB1895">
        <v>41082</v>
      </c>
      <c r="AC1895" t="s">
        <v>1866</v>
      </c>
      <c r="AD1895" t="s">
        <v>560</v>
      </c>
      <c r="AE1895" t="s">
        <v>4141</v>
      </c>
      <c r="AG1895">
        <v>0</v>
      </c>
      <c r="AH1895">
        <v>2</v>
      </c>
      <c r="AI1895">
        <v>0</v>
      </c>
      <c r="AK1895">
        <v>0</v>
      </c>
      <c r="AO1895">
        <v>0</v>
      </c>
      <c r="AP1895">
        <v>2</v>
      </c>
      <c r="AQ1895">
        <v>2</v>
      </c>
      <c r="AR1895">
        <v>0</v>
      </c>
      <c r="AS1895">
        <v>2.3066481030281898E-2</v>
      </c>
      <c r="AT1895" t="s">
        <v>68</v>
      </c>
      <c r="AV1895">
        <v>2.3099999999999999E-2</v>
      </c>
      <c r="AX1895">
        <v>1</v>
      </c>
      <c r="AY1895">
        <v>2.3066481030281898E-2</v>
      </c>
    </row>
    <row r="1896" spans="1:51" x14ac:dyDescent="0.3">
      <c r="A1896">
        <v>820</v>
      </c>
      <c r="B1896">
        <v>738</v>
      </c>
      <c r="C1896">
        <v>31192</v>
      </c>
      <c r="D1896">
        <v>11</v>
      </c>
      <c r="E1896">
        <v>10000</v>
      </c>
      <c r="F1896" t="s">
        <v>51</v>
      </c>
      <c r="G1896">
        <v>112</v>
      </c>
      <c r="H1896" t="s">
        <v>91</v>
      </c>
      <c r="I1896">
        <v>2016</v>
      </c>
      <c r="J1896" t="s">
        <v>53</v>
      </c>
      <c r="K1896" t="s">
        <v>54</v>
      </c>
      <c r="L1896">
        <v>2012000085</v>
      </c>
      <c r="M1896" t="s">
        <v>4142</v>
      </c>
      <c r="N1896" t="s">
        <v>529</v>
      </c>
      <c r="O1896" t="s">
        <v>285</v>
      </c>
      <c r="P1896" t="s">
        <v>86</v>
      </c>
      <c r="Q1896">
        <v>10000</v>
      </c>
      <c r="R1896" t="s">
        <v>523</v>
      </c>
      <c r="S1896">
        <v>10</v>
      </c>
      <c r="T1896" t="s">
        <v>60</v>
      </c>
      <c r="U1896">
        <v>110</v>
      </c>
      <c r="V1896" t="s">
        <v>61</v>
      </c>
      <c r="W1896">
        <v>1</v>
      </c>
      <c r="X1896" t="s">
        <v>91</v>
      </c>
      <c r="Y1896" t="s">
        <v>96</v>
      </c>
      <c r="Z1896" t="s">
        <v>4143</v>
      </c>
      <c r="AA1896" t="s">
        <v>4144</v>
      </c>
      <c r="AB1896">
        <v>31192</v>
      </c>
      <c r="AC1896" t="s">
        <v>1119</v>
      </c>
      <c r="AD1896" t="s">
        <v>74</v>
      </c>
      <c r="AE1896" t="s">
        <v>4145</v>
      </c>
      <c r="AG1896">
        <v>0</v>
      </c>
      <c r="AH1896">
        <v>0</v>
      </c>
      <c r="AI1896">
        <v>0</v>
      </c>
      <c r="AJ1896">
        <v>2</v>
      </c>
      <c r="AK1896">
        <v>0</v>
      </c>
      <c r="AO1896">
        <v>0</v>
      </c>
      <c r="AP1896">
        <v>0</v>
      </c>
      <c r="AQ1896">
        <v>0</v>
      </c>
      <c r="AR1896">
        <v>0</v>
      </c>
      <c r="AS1896">
        <v>0.20863974939088001</v>
      </c>
      <c r="AT1896" t="s">
        <v>68</v>
      </c>
      <c r="AV1896">
        <v>0</v>
      </c>
      <c r="AX1896">
        <v>3</v>
      </c>
      <c r="AY1896">
        <v>0.20863974939088101</v>
      </c>
    </row>
    <row r="1897" spans="1:51" x14ac:dyDescent="0.3">
      <c r="A1897">
        <v>820</v>
      </c>
      <c r="B1897">
        <v>836</v>
      </c>
      <c r="C1897">
        <v>14015</v>
      </c>
      <c r="D1897">
        <v>11</v>
      </c>
      <c r="E1897">
        <v>10000</v>
      </c>
      <c r="F1897" t="s">
        <v>51</v>
      </c>
      <c r="G1897">
        <v>112</v>
      </c>
      <c r="H1897" t="s">
        <v>91</v>
      </c>
      <c r="I1897">
        <v>2016</v>
      </c>
      <c r="J1897" t="s">
        <v>53</v>
      </c>
      <c r="K1897" t="s">
        <v>54</v>
      </c>
      <c r="L1897">
        <v>2013000003</v>
      </c>
      <c r="M1897" t="s">
        <v>4146</v>
      </c>
      <c r="N1897" t="s">
        <v>152</v>
      </c>
      <c r="O1897" t="s">
        <v>153</v>
      </c>
      <c r="P1897" t="s">
        <v>58</v>
      </c>
      <c r="Q1897">
        <v>10000</v>
      </c>
      <c r="R1897" t="s">
        <v>684</v>
      </c>
      <c r="S1897">
        <v>10</v>
      </c>
      <c r="T1897" t="s">
        <v>60</v>
      </c>
      <c r="U1897">
        <v>110</v>
      </c>
      <c r="V1897" t="s">
        <v>61</v>
      </c>
      <c r="W1897">
        <v>1</v>
      </c>
      <c r="X1897" t="s">
        <v>91</v>
      </c>
      <c r="Y1897" t="s">
        <v>96</v>
      </c>
      <c r="Z1897" t="s">
        <v>4147</v>
      </c>
      <c r="AA1897" t="s">
        <v>4148</v>
      </c>
      <c r="AB1897">
        <v>14015</v>
      </c>
      <c r="AC1897" t="s">
        <v>681</v>
      </c>
      <c r="AD1897" t="s">
        <v>198</v>
      </c>
      <c r="AE1897" t="s">
        <v>4149</v>
      </c>
      <c r="AG1897">
        <v>0</v>
      </c>
      <c r="AH1897">
        <v>1</v>
      </c>
      <c r="AI1897">
        <v>0</v>
      </c>
      <c r="AK1897">
        <v>0</v>
      </c>
      <c r="AO1897">
        <v>1</v>
      </c>
      <c r="AP1897">
        <v>0</v>
      </c>
      <c r="AQ1897">
        <v>0</v>
      </c>
      <c r="AR1897">
        <v>0</v>
      </c>
      <c r="AS1897">
        <v>0.12791512704489999</v>
      </c>
      <c r="AT1897" t="s">
        <v>68</v>
      </c>
      <c r="AV1897">
        <v>0</v>
      </c>
      <c r="AX1897">
        <v>3</v>
      </c>
      <c r="AY1897">
        <v>0.12791512704490099</v>
      </c>
    </row>
    <row r="1898" spans="1:51" x14ac:dyDescent="0.3">
      <c r="A1898">
        <v>820</v>
      </c>
      <c r="B1898">
        <v>866</v>
      </c>
      <c r="C1898">
        <v>11220</v>
      </c>
      <c r="D1898">
        <v>11</v>
      </c>
      <c r="E1898">
        <v>10000</v>
      </c>
      <c r="F1898" t="s">
        <v>51</v>
      </c>
      <c r="G1898">
        <v>112</v>
      </c>
      <c r="H1898" t="s">
        <v>91</v>
      </c>
      <c r="I1898">
        <v>2016</v>
      </c>
      <c r="J1898" t="s">
        <v>53</v>
      </c>
      <c r="K1898" t="s">
        <v>54</v>
      </c>
      <c r="L1898" t="s">
        <v>4150</v>
      </c>
      <c r="M1898" t="s">
        <v>4151</v>
      </c>
      <c r="N1898" t="s">
        <v>248</v>
      </c>
      <c r="O1898" t="s">
        <v>153</v>
      </c>
      <c r="P1898" t="s">
        <v>58</v>
      </c>
      <c r="Q1898">
        <v>10000</v>
      </c>
      <c r="R1898" t="s">
        <v>3005</v>
      </c>
      <c r="S1898">
        <v>10</v>
      </c>
      <c r="T1898" t="s">
        <v>60</v>
      </c>
      <c r="U1898">
        <v>110</v>
      </c>
      <c r="V1898" t="s">
        <v>61</v>
      </c>
      <c r="W1898">
        <v>1</v>
      </c>
      <c r="X1898" t="s">
        <v>91</v>
      </c>
      <c r="Y1898" t="s">
        <v>96</v>
      </c>
      <c r="Z1898" t="s">
        <v>4152</v>
      </c>
      <c r="AA1898" t="s">
        <v>4153</v>
      </c>
      <c r="AB1898">
        <v>11220</v>
      </c>
      <c r="AC1898" t="s">
        <v>251</v>
      </c>
      <c r="AD1898" t="s">
        <v>252</v>
      </c>
      <c r="AE1898" t="s">
        <v>4154</v>
      </c>
      <c r="AG1898">
        <v>1</v>
      </c>
      <c r="AH1898">
        <v>0</v>
      </c>
      <c r="AI1898">
        <v>0</v>
      </c>
      <c r="AK1898">
        <v>0</v>
      </c>
      <c r="AO1898">
        <v>0</v>
      </c>
      <c r="AP1898">
        <v>0</v>
      </c>
      <c r="AQ1898">
        <v>0</v>
      </c>
      <c r="AR1898">
        <v>0</v>
      </c>
      <c r="AS1898" s="1">
        <v>4.7848109989557901E-2</v>
      </c>
      <c r="AT1898" t="s">
        <v>68</v>
      </c>
      <c r="AV1898">
        <v>0</v>
      </c>
      <c r="AX1898">
        <v>3</v>
      </c>
      <c r="AY1898">
        <v>4.7848109989557998E-2</v>
      </c>
    </row>
    <row r="1899" spans="1:51" x14ac:dyDescent="0.3">
      <c r="A1899">
        <v>820</v>
      </c>
      <c r="B1899">
        <v>889</v>
      </c>
      <c r="C1899">
        <v>21040</v>
      </c>
      <c r="D1899">
        <v>11</v>
      </c>
      <c r="E1899">
        <v>10000</v>
      </c>
      <c r="F1899" t="s">
        <v>51</v>
      </c>
      <c r="G1899">
        <v>112</v>
      </c>
      <c r="H1899" t="s">
        <v>91</v>
      </c>
      <c r="I1899">
        <v>2016</v>
      </c>
      <c r="J1899" t="s">
        <v>53</v>
      </c>
      <c r="K1899" t="s">
        <v>54</v>
      </c>
      <c r="L1899" t="s">
        <v>4155</v>
      </c>
      <c r="M1899" t="s">
        <v>4156</v>
      </c>
      <c r="N1899" t="s">
        <v>315</v>
      </c>
      <c r="O1899" t="s">
        <v>153</v>
      </c>
      <c r="P1899" t="s">
        <v>316</v>
      </c>
      <c r="Q1899">
        <v>10000</v>
      </c>
      <c r="R1899" t="s">
        <v>154</v>
      </c>
      <c r="S1899">
        <v>10</v>
      </c>
      <c r="T1899" t="s">
        <v>60</v>
      </c>
      <c r="U1899">
        <v>110</v>
      </c>
      <c r="V1899" t="s">
        <v>61</v>
      </c>
      <c r="W1899">
        <v>1</v>
      </c>
      <c r="X1899" t="s">
        <v>91</v>
      </c>
      <c r="Y1899" t="s">
        <v>96</v>
      </c>
      <c r="Z1899" t="s">
        <v>4157</v>
      </c>
      <c r="AA1899" t="s">
        <v>4158</v>
      </c>
      <c r="AB1899">
        <v>21040</v>
      </c>
      <c r="AC1899" t="s">
        <v>268</v>
      </c>
      <c r="AD1899" t="s">
        <v>269</v>
      </c>
      <c r="AE1899" t="s">
        <v>4159</v>
      </c>
      <c r="AG1899">
        <v>0</v>
      </c>
      <c r="AH1899">
        <v>0</v>
      </c>
      <c r="AI1899">
        <v>0</v>
      </c>
      <c r="AK1899">
        <v>0</v>
      </c>
      <c r="AO1899">
        <v>0</v>
      </c>
      <c r="AP1899">
        <v>0</v>
      </c>
      <c r="AQ1899">
        <v>0</v>
      </c>
      <c r="AR1899">
        <v>0</v>
      </c>
      <c r="AS1899" s="1">
        <v>9.4905826662025697E-2</v>
      </c>
      <c r="AT1899" t="s">
        <v>68</v>
      </c>
      <c r="AU1899">
        <v>0</v>
      </c>
      <c r="AX1899">
        <v>3</v>
      </c>
      <c r="AY1899">
        <v>9.4905826662025794E-2</v>
      </c>
    </row>
    <row r="1900" spans="1:51" x14ac:dyDescent="0.3">
      <c r="A1900">
        <v>820</v>
      </c>
      <c r="B1900">
        <v>889</v>
      </c>
      <c r="C1900">
        <v>24010</v>
      </c>
      <c r="D1900">
        <v>11</v>
      </c>
      <c r="E1900">
        <v>10000</v>
      </c>
      <c r="F1900" t="s">
        <v>51</v>
      </c>
      <c r="G1900">
        <v>112</v>
      </c>
      <c r="H1900" t="s">
        <v>91</v>
      </c>
      <c r="I1900">
        <v>2016</v>
      </c>
      <c r="J1900" t="s">
        <v>53</v>
      </c>
      <c r="K1900" t="s">
        <v>54</v>
      </c>
      <c r="L1900">
        <v>2016000020</v>
      </c>
      <c r="M1900" t="s">
        <v>4160</v>
      </c>
      <c r="N1900" t="s">
        <v>315</v>
      </c>
      <c r="O1900" t="s">
        <v>153</v>
      </c>
      <c r="P1900" t="s">
        <v>316</v>
      </c>
      <c r="Q1900">
        <v>10000</v>
      </c>
      <c r="R1900" t="s">
        <v>154</v>
      </c>
      <c r="S1900">
        <v>10</v>
      </c>
      <c r="T1900" t="s">
        <v>60</v>
      </c>
      <c r="U1900">
        <v>110</v>
      </c>
      <c r="V1900" t="s">
        <v>61</v>
      </c>
      <c r="W1900">
        <v>1</v>
      </c>
      <c r="X1900" t="s">
        <v>91</v>
      </c>
      <c r="Y1900" t="s">
        <v>96</v>
      </c>
      <c r="Z1900" t="s">
        <v>4161</v>
      </c>
      <c r="AA1900" t="s">
        <v>4162</v>
      </c>
      <c r="AB1900">
        <v>24010</v>
      </c>
      <c r="AC1900" t="s">
        <v>324</v>
      </c>
      <c r="AD1900" t="s">
        <v>325</v>
      </c>
      <c r="AE1900" t="s">
        <v>4163</v>
      </c>
      <c r="AG1900">
        <v>0</v>
      </c>
      <c r="AH1900">
        <v>0</v>
      </c>
      <c r="AI1900">
        <v>1</v>
      </c>
      <c r="AJ1900">
        <v>1</v>
      </c>
      <c r="AK1900">
        <v>0</v>
      </c>
      <c r="AO1900">
        <v>0</v>
      </c>
      <c r="AP1900">
        <v>0</v>
      </c>
      <c r="AQ1900">
        <v>0</v>
      </c>
      <c r="AR1900">
        <v>0</v>
      </c>
      <c r="AS1900" s="1">
        <v>5.2210233205708299E-2</v>
      </c>
      <c r="AT1900" t="s">
        <v>68</v>
      </c>
      <c r="AU1900">
        <v>5.2200000000000003E-2</v>
      </c>
      <c r="AX1900">
        <v>1</v>
      </c>
      <c r="AY1900">
        <v>5.2210233205708299E-2</v>
      </c>
    </row>
    <row r="1901" spans="1:51" x14ac:dyDescent="0.3">
      <c r="A1901">
        <v>820</v>
      </c>
      <c r="B1901">
        <v>227</v>
      </c>
      <c r="C1901">
        <v>31120</v>
      </c>
      <c r="D1901">
        <v>11</v>
      </c>
      <c r="E1901">
        <v>60000</v>
      </c>
      <c r="F1901" t="s">
        <v>51</v>
      </c>
      <c r="G1901">
        <v>112</v>
      </c>
      <c r="H1901" t="s">
        <v>91</v>
      </c>
      <c r="I1901">
        <v>2016</v>
      </c>
      <c r="J1901" t="s">
        <v>53</v>
      </c>
      <c r="K1901" t="s">
        <v>54</v>
      </c>
      <c r="L1901">
        <v>2013000115</v>
      </c>
      <c r="M1901" t="s">
        <v>92</v>
      </c>
      <c r="N1901" t="s">
        <v>93</v>
      </c>
      <c r="O1901" t="s">
        <v>57</v>
      </c>
      <c r="P1901" t="s">
        <v>94</v>
      </c>
      <c r="Q1901">
        <v>60000</v>
      </c>
      <c r="R1901" t="s">
        <v>87</v>
      </c>
      <c r="S1901">
        <v>10</v>
      </c>
      <c r="T1901" t="s">
        <v>60</v>
      </c>
      <c r="U1901">
        <v>110</v>
      </c>
      <c r="V1901" t="s">
        <v>61</v>
      </c>
      <c r="W1901">
        <v>1</v>
      </c>
      <c r="X1901" t="s">
        <v>91</v>
      </c>
      <c r="Y1901" t="s">
        <v>96</v>
      </c>
      <c r="Z1901" t="s">
        <v>97</v>
      </c>
      <c r="AA1901" t="s">
        <v>98</v>
      </c>
      <c r="AB1901">
        <v>31120</v>
      </c>
      <c r="AC1901" t="s">
        <v>73</v>
      </c>
      <c r="AD1901" t="s">
        <v>74</v>
      </c>
      <c r="AE1901" t="s">
        <v>98</v>
      </c>
      <c r="AG1901">
        <v>0</v>
      </c>
      <c r="AH1901">
        <v>0</v>
      </c>
      <c r="AI1901">
        <v>0</v>
      </c>
      <c r="AJ1901">
        <v>2</v>
      </c>
      <c r="AK1901">
        <v>0</v>
      </c>
      <c r="AO1901">
        <v>0</v>
      </c>
      <c r="AP1901">
        <v>0</v>
      </c>
      <c r="AQ1901">
        <v>0</v>
      </c>
      <c r="AR1901">
        <v>0</v>
      </c>
      <c r="AS1901">
        <v>0.16041498781761199</v>
      </c>
      <c r="AT1901" t="s">
        <v>68</v>
      </c>
      <c r="AV1901">
        <v>0.48770000000000002</v>
      </c>
      <c r="AX1901">
        <v>3</v>
      </c>
      <c r="AY1901">
        <v>0.16041498781761199</v>
      </c>
    </row>
    <row r="1902" spans="1:51" x14ac:dyDescent="0.3">
      <c r="A1902">
        <v>820</v>
      </c>
      <c r="B1902">
        <v>270</v>
      </c>
      <c r="C1902">
        <v>31310</v>
      </c>
      <c r="D1902">
        <v>11</v>
      </c>
      <c r="E1902">
        <v>60000</v>
      </c>
      <c r="F1902" t="s">
        <v>51</v>
      </c>
      <c r="G1902">
        <v>112</v>
      </c>
      <c r="H1902" t="s">
        <v>91</v>
      </c>
      <c r="I1902">
        <v>2016</v>
      </c>
      <c r="J1902" t="s">
        <v>53</v>
      </c>
      <c r="K1902" t="s">
        <v>54</v>
      </c>
      <c r="L1902">
        <v>2016000093</v>
      </c>
      <c r="M1902" t="s">
        <v>4164</v>
      </c>
      <c r="N1902" t="s">
        <v>4165</v>
      </c>
      <c r="O1902" t="s">
        <v>57</v>
      </c>
      <c r="P1902" t="s">
        <v>3229</v>
      </c>
      <c r="Q1902">
        <v>60000</v>
      </c>
      <c r="R1902" t="s">
        <v>100</v>
      </c>
      <c r="S1902">
        <v>10</v>
      </c>
      <c r="T1902" t="s">
        <v>60</v>
      </c>
      <c r="U1902">
        <v>110</v>
      </c>
      <c r="V1902" t="s">
        <v>61</v>
      </c>
      <c r="W1902">
        <v>1</v>
      </c>
      <c r="X1902" t="s">
        <v>91</v>
      </c>
      <c r="Y1902" t="s">
        <v>96</v>
      </c>
      <c r="Z1902" t="s">
        <v>4166</v>
      </c>
      <c r="AA1902" t="s">
        <v>4167</v>
      </c>
      <c r="AB1902">
        <v>31310</v>
      </c>
      <c r="AC1902" t="s">
        <v>208</v>
      </c>
      <c r="AD1902" t="s">
        <v>209</v>
      </c>
      <c r="AE1902" t="s">
        <v>4168</v>
      </c>
      <c r="AG1902">
        <v>0</v>
      </c>
      <c r="AH1902">
        <v>1</v>
      </c>
      <c r="AI1902">
        <v>0</v>
      </c>
      <c r="AJ1902">
        <v>1</v>
      </c>
      <c r="AK1902">
        <v>0</v>
      </c>
      <c r="AO1902">
        <v>1</v>
      </c>
      <c r="AP1902">
        <v>0</v>
      </c>
      <c r="AQ1902">
        <v>0</v>
      </c>
      <c r="AR1902">
        <v>0</v>
      </c>
      <c r="AS1902" s="1">
        <v>6.6094890358510197E-2</v>
      </c>
      <c r="AT1902" t="s">
        <v>68</v>
      </c>
      <c r="AV1902">
        <v>6.6100000000000006E-2</v>
      </c>
      <c r="AX1902">
        <v>1</v>
      </c>
      <c r="AY1902">
        <v>6.6094890358510294E-2</v>
      </c>
    </row>
    <row r="1903" spans="1:51" x14ac:dyDescent="0.3">
      <c r="A1903">
        <v>820</v>
      </c>
      <c r="B1903">
        <v>298</v>
      </c>
      <c r="C1903">
        <v>23260</v>
      </c>
      <c r="D1903">
        <v>11</v>
      </c>
      <c r="E1903">
        <v>60000</v>
      </c>
      <c r="F1903" t="s">
        <v>51</v>
      </c>
      <c r="G1903">
        <v>112</v>
      </c>
      <c r="H1903" t="s">
        <v>91</v>
      </c>
      <c r="I1903">
        <v>2016</v>
      </c>
      <c r="J1903" t="s">
        <v>53</v>
      </c>
      <c r="K1903" t="s">
        <v>54</v>
      </c>
      <c r="L1903">
        <v>2016000071</v>
      </c>
      <c r="M1903" t="s">
        <v>1645</v>
      </c>
      <c r="N1903" t="s">
        <v>2176</v>
      </c>
      <c r="O1903" t="s">
        <v>2177</v>
      </c>
      <c r="P1903" t="s">
        <v>316</v>
      </c>
      <c r="Q1903">
        <v>60000</v>
      </c>
      <c r="R1903" t="s">
        <v>100</v>
      </c>
      <c r="S1903">
        <v>10</v>
      </c>
      <c r="T1903" t="s">
        <v>60</v>
      </c>
      <c r="U1903">
        <v>110</v>
      </c>
      <c r="V1903" t="s">
        <v>61</v>
      </c>
      <c r="W1903">
        <v>1</v>
      </c>
      <c r="X1903" t="s">
        <v>91</v>
      </c>
      <c r="Y1903" t="s">
        <v>96</v>
      </c>
      <c r="Z1903" t="s">
        <v>1646</v>
      </c>
      <c r="AA1903" t="s">
        <v>1647</v>
      </c>
      <c r="AB1903">
        <v>23260</v>
      </c>
      <c r="AC1903" t="s">
        <v>1618</v>
      </c>
      <c r="AD1903" t="s">
        <v>507</v>
      </c>
      <c r="AE1903" t="s">
        <v>1648</v>
      </c>
      <c r="AG1903">
        <v>0</v>
      </c>
      <c r="AH1903">
        <v>1</v>
      </c>
      <c r="AI1903">
        <v>0</v>
      </c>
      <c r="AK1903">
        <v>0</v>
      </c>
      <c r="AO1903">
        <v>0</v>
      </c>
      <c r="AP1903">
        <v>1</v>
      </c>
      <c r="AQ1903">
        <v>1</v>
      </c>
      <c r="AR1903">
        <v>0</v>
      </c>
      <c r="AS1903" s="1">
        <v>7.9056213017751398E-2</v>
      </c>
      <c r="AT1903" t="s">
        <v>68</v>
      </c>
      <c r="AV1903">
        <v>0.17399999999999999</v>
      </c>
      <c r="AX1903">
        <v>1</v>
      </c>
      <c r="AY1903">
        <v>7.9056213017751495E-2</v>
      </c>
    </row>
    <row r="1904" spans="1:51" x14ac:dyDescent="0.3">
      <c r="A1904">
        <v>820</v>
      </c>
      <c r="B1904">
        <v>765</v>
      </c>
      <c r="C1904">
        <v>21081</v>
      </c>
      <c r="D1904">
        <v>11</v>
      </c>
      <c r="E1904">
        <v>60000</v>
      </c>
      <c r="F1904" t="s">
        <v>51</v>
      </c>
      <c r="G1904">
        <v>112</v>
      </c>
      <c r="H1904" t="s">
        <v>91</v>
      </c>
      <c r="I1904">
        <v>2016</v>
      </c>
      <c r="J1904" t="s">
        <v>53</v>
      </c>
      <c r="K1904" t="s">
        <v>54</v>
      </c>
      <c r="L1904">
        <v>2014000207</v>
      </c>
      <c r="M1904" t="s">
        <v>4169</v>
      </c>
      <c r="N1904" t="s">
        <v>291</v>
      </c>
      <c r="O1904" t="s">
        <v>285</v>
      </c>
      <c r="P1904" t="s">
        <v>58</v>
      </c>
      <c r="Q1904">
        <v>60000</v>
      </c>
      <c r="R1904" t="s">
        <v>100</v>
      </c>
      <c r="S1904">
        <v>10</v>
      </c>
      <c r="T1904" t="s">
        <v>60</v>
      </c>
      <c r="U1904">
        <v>110</v>
      </c>
      <c r="V1904" t="s">
        <v>61</v>
      </c>
      <c r="W1904">
        <v>1</v>
      </c>
      <c r="X1904" t="s">
        <v>91</v>
      </c>
      <c r="Y1904" t="s">
        <v>96</v>
      </c>
      <c r="Z1904" t="s">
        <v>4170</v>
      </c>
      <c r="AA1904" t="s">
        <v>4171</v>
      </c>
      <c r="AB1904">
        <v>21081</v>
      </c>
      <c r="AC1904" t="s">
        <v>4172</v>
      </c>
      <c r="AD1904" t="s">
        <v>269</v>
      </c>
      <c r="AE1904" t="s">
        <v>4173</v>
      </c>
      <c r="AG1904">
        <v>0</v>
      </c>
      <c r="AH1904">
        <v>0</v>
      </c>
      <c r="AI1904">
        <v>0</v>
      </c>
      <c r="AK1904">
        <v>0</v>
      </c>
      <c r="AO1904">
        <v>0</v>
      </c>
      <c r="AP1904">
        <v>0</v>
      </c>
      <c r="AQ1904">
        <v>0</v>
      </c>
      <c r="AR1904">
        <v>0</v>
      </c>
      <c r="AS1904" s="1">
        <v>4.4257097111033698E-2</v>
      </c>
      <c r="AT1904" t="s">
        <v>68</v>
      </c>
      <c r="AV1904">
        <v>0</v>
      </c>
      <c r="AX1904">
        <v>3</v>
      </c>
      <c r="AY1904">
        <v>4.4257097111033802E-2</v>
      </c>
    </row>
    <row r="1905" spans="1:51" x14ac:dyDescent="0.3">
      <c r="A1905">
        <v>820</v>
      </c>
      <c r="B1905">
        <v>789</v>
      </c>
      <c r="C1905">
        <v>31166</v>
      </c>
      <c r="D1905">
        <v>11</v>
      </c>
      <c r="E1905">
        <v>60000</v>
      </c>
      <c r="F1905" t="s">
        <v>51</v>
      </c>
      <c r="G1905">
        <v>112</v>
      </c>
      <c r="H1905" t="s">
        <v>91</v>
      </c>
      <c r="I1905">
        <v>2016</v>
      </c>
      <c r="J1905" t="s">
        <v>53</v>
      </c>
      <c r="K1905" t="s">
        <v>54</v>
      </c>
      <c r="L1905">
        <v>2014000201</v>
      </c>
      <c r="M1905" t="s">
        <v>4174</v>
      </c>
      <c r="N1905" t="s">
        <v>1095</v>
      </c>
      <c r="O1905" t="s">
        <v>285</v>
      </c>
      <c r="P1905" t="s">
        <v>316</v>
      </c>
      <c r="Q1905">
        <v>60000</v>
      </c>
      <c r="R1905" t="s">
        <v>100</v>
      </c>
      <c r="S1905">
        <v>10</v>
      </c>
      <c r="T1905" t="s">
        <v>60</v>
      </c>
      <c r="U1905">
        <v>110</v>
      </c>
      <c r="V1905" t="s">
        <v>61</v>
      </c>
      <c r="W1905">
        <v>1</v>
      </c>
      <c r="X1905" t="s">
        <v>91</v>
      </c>
      <c r="Y1905" t="s">
        <v>96</v>
      </c>
      <c r="Z1905" t="s">
        <v>4175</v>
      </c>
      <c r="AA1905" t="s">
        <v>4176</v>
      </c>
      <c r="AB1905">
        <v>31166</v>
      </c>
      <c r="AC1905" t="s">
        <v>1572</v>
      </c>
      <c r="AD1905" t="s">
        <v>74</v>
      </c>
      <c r="AE1905" t="s">
        <v>4177</v>
      </c>
      <c r="AG1905">
        <v>1</v>
      </c>
      <c r="AH1905">
        <v>1</v>
      </c>
      <c r="AI1905">
        <v>0</v>
      </c>
      <c r="AJ1905">
        <v>1</v>
      </c>
      <c r="AK1905">
        <v>0</v>
      </c>
      <c r="AO1905">
        <v>0</v>
      </c>
      <c r="AP1905">
        <v>0</v>
      </c>
      <c r="AQ1905">
        <v>0</v>
      </c>
      <c r="AR1905">
        <v>0</v>
      </c>
      <c r="AS1905" s="1">
        <v>1.8517229376957801E-2</v>
      </c>
      <c r="AT1905" t="s">
        <v>68</v>
      </c>
      <c r="AV1905">
        <v>0</v>
      </c>
      <c r="AX1905">
        <v>3</v>
      </c>
      <c r="AY1905">
        <v>1.8517229376957899E-2</v>
      </c>
    </row>
    <row r="1906" spans="1:51" x14ac:dyDescent="0.3">
      <c r="A1906">
        <v>820</v>
      </c>
      <c r="B1906">
        <v>789</v>
      </c>
      <c r="C1906">
        <v>74020</v>
      </c>
      <c r="D1906">
        <v>11</v>
      </c>
      <c r="E1906">
        <v>60000</v>
      </c>
      <c r="F1906" t="s">
        <v>51</v>
      </c>
      <c r="G1906">
        <v>112</v>
      </c>
      <c r="H1906" t="s">
        <v>91</v>
      </c>
      <c r="I1906">
        <v>2016</v>
      </c>
      <c r="J1906" t="s">
        <v>53</v>
      </c>
      <c r="K1906" t="s">
        <v>54</v>
      </c>
      <c r="L1906">
        <v>2014000202</v>
      </c>
      <c r="M1906" t="s">
        <v>4178</v>
      </c>
      <c r="N1906" t="s">
        <v>1095</v>
      </c>
      <c r="O1906" t="s">
        <v>285</v>
      </c>
      <c r="P1906" t="s">
        <v>316</v>
      </c>
      <c r="Q1906">
        <v>60000</v>
      </c>
      <c r="R1906" t="s">
        <v>100</v>
      </c>
      <c r="S1906">
        <v>10</v>
      </c>
      <c r="T1906" t="s">
        <v>60</v>
      </c>
      <c r="U1906">
        <v>110</v>
      </c>
      <c r="V1906" t="s">
        <v>61</v>
      </c>
      <c r="W1906">
        <v>1</v>
      </c>
      <c r="X1906" t="s">
        <v>91</v>
      </c>
      <c r="Y1906" t="s">
        <v>96</v>
      </c>
      <c r="Z1906" t="s">
        <v>4179</v>
      </c>
      <c r="AA1906" t="s">
        <v>4180</v>
      </c>
      <c r="AB1906">
        <v>74020</v>
      </c>
      <c r="AC1906" t="s">
        <v>817</v>
      </c>
      <c r="AD1906" t="s">
        <v>818</v>
      </c>
      <c r="AE1906" t="s">
        <v>4180</v>
      </c>
      <c r="AG1906">
        <v>0</v>
      </c>
      <c r="AH1906">
        <v>1</v>
      </c>
      <c r="AI1906">
        <v>0</v>
      </c>
      <c r="AK1906">
        <v>0</v>
      </c>
      <c r="AO1906">
        <v>0</v>
      </c>
      <c r="AP1906">
        <v>0</v>
      </c>
      <c r="AQ1906">
        <v>0</v>
      </c>
      <c r="AR1906">
        <v>0</v>
      </c>
      <c r="AS1906" s="1">
        <v>4.1467580925861398E-2</v>
      </c>
      <c r="AT1906" t="s">
        <v>68</v>
      </c>
      <c r="AV1906">
        <v>0</v>
      </c>
      <c r="AX1906">
        <v>3</v>
      </c>
      <c r="AY1906">
        <v>4.1467580925861502E-2</v>
      </c>
    </row>
    <row r="1907" spans="1:51" x14ac:dyDescent="0.3">
      <c r="A1907">
        <v>820</v>
      </c>
      <c r="B1907">
        <v>798</v>
      </c>
      <c r="C1907">
        <v>11330</v>
      </c>
      <c r="D1907">
        <v>11</v>
      </c>
      <c r="E1907">
        <v>60000</v>
      </c>
      <c r="F1907" t="s">
        <v>51</v>
      </c>
      <c r="G1907">
        <v>112</v>
      </c>
      <c r="H1907" t="s">
        <v>91</v>
      </c>
      <c r="I1907">
        <v>2016</v>
      </c>
      <c r="J1907" t="s">
        <v>53</v>
      </c>
      <c r="K1907" t="s">
        <v>54</v>
      </c>
      <c r="L1907">
        <v>2016000021</v>
      </c>
      <c r="M1907" t="s">
        <v>4181</v>
      </c>
      <c r="N1907" t="s">
        <v>1176</v>
      </c>
      <c r="O1907" t="s">
        <v>1177</v>
      </c>
      <c r="P1907" t="s">
        <v>316</v>
      </c>
      <c r="Q1907">
        <v>60000</v>
      </c>
      <c r="R1907" t="s">
        <v>100</v>
      </c>
      <c r="S1907">
        <v>10</v>
      </c>
      <c r="T1907" t="s">
        <v>60</v>
      </c>
      <c r="U1907">
        <v>110</v>
      </c>
      <c r="V1907" t="s">
        <v>61</v>
      </c>
      <c r="W1907">
        <v>1</v>
      </c>
      <c r="X1907" t="s">
        <v>91</v>
      </c>
      <c r="Y1907" t="s">
        <v>96</v>
      </c>
      <c r="Z1907" t="s">
        <v>4182</v>
      </c>
      <c r="AA1907" t="s">
        <v>4183</v>
      </c>
      <c r="AB1907">
        <v>11330</v>
      </c>
      <c r="AC1907" t="s">
        <v>1613</v>
      </c>
      <c r="AD1907" t="s">
        <v>472</v>
      </c>
      <c r="AE1907" t="s">
        <v>4184</v>
      </c>
      <c r="AG1907">
        <v>1</v>
      </c>
      <c r="AH1907">
        <v>0</v>
      </c>
      <c r="AI1907">
        <v>0</v>
      </c>
      <c r="AK1907">
        <v>0</v>
      </c>
      <c r="AO1907">
        <v>0</v>
      </c>
      <c r="AP1907">
        <v>0</v>
      </c>
      <c r="AQ1907">
        <v>0</v>
      </c>
      <c r="AR1907">
        <v>0</v>
      </c>
      <c r="AS1907" s="1">
        <v>3.1326139923424902E-2</v>
      </c>
      <c r="AT1907" t="s">
        <v>68</v>
      </c>
      <c r="AV1907">
        <v>0.10440000000000001</v>
      </c>
      <c r="AX1907">
        <v>1</v>
      </c>
      <c r="AY1907">
        <v>3.1326139923424999E-2</v>
      </c>
    </row>
    <row r="1908" spans="1:51" x14ac:dyDescent="0.3">
      <c r="A1908">
        <v>820</v>
      </c>
      <c r="B1908">
        <v>798</v>
      </c>
      <c r="C1908">
        <v>74020</v>
      </c>
      <c r="D1908">
        <v>11</v>
      </c>
      <c r="E1908">
        <v>60000</v>
      </c>
      <c r="F1908" t="s">
        <v>51</v>
      </c>
      <c r="G1908">
        <v>112</v>
      </c>
      <c r="H1908" t="s">
        <v>91</v>
      </c>
      <c r="I1908">
        <v>2016</v>
      </c>
      <c r="J1908" t="s">
        <v>53</v>
      </c>
      <c r="K1908" t="s">
        <v>54</v>
      </c>
      <c r="L1908">
        <v>2015000121</v>
      </c>
      <c r="M1908" t="s">
        <v>4185</v>
      </c>
      <c r="N1908" t="s">
        <v>1176</v>
      </c>
      <c r="O1908" t="s">
        <v>1177</v>
      </c>
      <c r="P1908" t="s">
        <v>316</v>
      </c>
      <c r="Q1908">
        <v>60000</v>
      </c>
      <c r="R1908" t="s">
        <v>100</v>
      </c>
      <c r="S1908">
        <v>10</v>
      </c>
      <c r="T1908" t="s">
        <v>60</v>
      </c>
      <c r="U1908">
        <v>110</v>
      </c>
      <c r="V1908" t="s">
        <v>61</v>
      </c>
      <c r="W1908">
        <v>1</v>
      </c>
      <c r="X1908" t="s">
        <v>91</v>
      </c>
      <c r="Y1908" t="s">
        <v>96</v>
      </c>
      <c r="Z1908" t="s">
        <v>4186</v>
      </c>
      <c r="AA1908" t="s">
        <v>4187</v>
      </c>
      <c r="AB1908">
        <v>74020</v>
      </c>
      <c r="AC1908" t="s">
        <v>817</v>
      </c>
      <c r="AD1908" t="s">
        <v>818</v>
      </c>
      <c r="AE1908" t="s">
        <v>4188</v>
      </c>
      <c r="AG1908">
        <v>0</v>
      </c>
      <c r="AH1908">
        <v>1</v>
      </c>
      <c r="AI1908">
        <v>0</v>
      </c>
      <c r="AK1908">
        <v>0</v>
      </c>
      <c r="AO1908">
        <v>0</v>
      </c>
      <c r="AP1908">
        <v>1</v>
      </c>
      <c r="AQ1908">
        <v>0</v>
      </c>
      <c r="AR1908">
        <v>0</v>
      </c>
      <c r="AS1908">
        <v>4.9252453880960598E-2</v>
      </c>
      <c r="AT1908" t="s">
        <v>68</v>
      </c>
      <c r="AV1908">
        <v>0</v>
      </c>
      <c r="AX1908">
        <v>3</v>
      </c>
      <c r="AY1908">
        <v>4.9252453880960702E-2</v>
      </c>
    </row>
    <row r="1909" spans="1:51" x14ac:dyDescent="0.3">
      <c r="A1909">
        <v>820</v>
      </c>
      <c r="B1909">
        <v>862</v>
      </c>
      <c r="C1909">
        <v>31120</v>
      </c>
      <c r="D1909">
        <v>11</v>
      </c>
      <c r="E1909">
        <v>60000</v>
      </c>
      <c r="F1909" t="s">
        <v>51</v>
      </c>
      <c r="G1909">
        <v>112</v>
      </c>
      <c r="H1909" t="s">
        <v>91</v>
      </c>
      <c r="I1909">
        <v>2016</v>
      </c>
      <c r="J1909" t="s">
        <v>53</v>
      </c>
      <c r="K1909" t="s">
        <v>54</v>
      </c>
      <c r="L1909">
        <v>2013000099</v>
      </c>
      <c r="M1909" t="s">
        <v>4189</v>
      </c>
      <c r="N1909" t="s">
        <v>363</v>
      </c>
      <c r="O1909" t="s">
        <v>153</v>
      </c>
      <c r="P1909" t="s">
        <v>86</v>
      </c>
      <c r="Q1909">
        <v>60000</v>
      </c>
      <c r="R1909" t="s">
        <v>87</v>
      </c>
      <c r="S1909">
        <v>10</v>
      </c>
      <c r="T1909" t="s">
        <v>60</v>
      </c>
      <c r="U1909">
        <v>110</v>
      </c>
      <c r="V1909" t="s">
        <v>61</v>
      </c>
      <c r="W1909">
        <v>1</v>
      </c>
      <c r="X1909" t="s">
        <v>91</v>
      </c>
      <c r="Y1909" t="s">
        <v>96</v>
      </c>
      <c r="Z1909" t="s">
        <v>4190</v>
      </c>
      <c r="AA1909" t="s">
        <v>4191</v>
      </c>
      <c r="AB1909">
        <v>31120</v>
      </c>
      <c r="AC1909" t="s">
        <v>73</v>
      </c>
      <c r="AD1909" t="s">
        <v>74</v>
      </c>
      <c r="AE1909" t="s">
        <v>4191</v>
      </c>
      <c r="AG1909">
        <v>0</v>
      </c>
      <c r="AH1909">
        <v>0</v>
      </c>
      <c r="AI1909">
        <v>0</v>
      </c>
      <c r="AJ1909">
        <v>1</v>
      </c>
      <c r="AK1909">
        <v>0</v>
      </c>
      <c r="AO1909">
        <v>0</v>
      </c>
      <c r="AP1909">
        <v>0</v>
      </c>
      <c r="AQ1909">
        <v>0</v>
      </c>
      <c r="AR1909">
        <v>0</v>
      </c>
      <c r="AS1909" s="1">
        <v>3.2632788026453098E-4</v>
      </c>
      <c r="AT1909" t="s">
        <v>68</v>
      </c>
      <c r="AV1909">
        <v>0</v>
      </c>
      <c r="AX1909">
        <v>3</v>
      </c>
      <c r="AY1909">
        <v>3.2632788026453201E-4</v>
      </c>
    </row>
    <row r="1910" spans="1:51" x14ac:dyDescent="0.3">
      <c r="A1910">
        <v>820</v>
      </c>
      <c r="B1910">
        <v>880</v>
      </c>
      <c r="C1910">
        <v>33210</v>
      </c>
      <c r="D1910">
        <v>11</v>
      </c>
      <c r="E1910">
        <v>60000</v>
      </c>
      <c r="F1910" t="s">
        <v>51</v>
      </c>
      <c r="G1910">
        <v>112</v>
      </c>
      <c r="H1910" t="s">
        <v>91</v>
      </c>
      <c r="I1910">
        <v>2016</v>
      </c>
      <c r="J1910" t="s">
        <v>53</v>
      </c>
      <c r="K1910" t="s">
        <v>54</v>
      </c>
      <c r="L1910" t="s">
        <v>4192</v>
      </c>
      <c r="M1910" t="s">
        <v>4193</v>
      </c>
      <c r="N1910" t="s">
        <v>168</v>
      </c>
      <c r="O1910" t="s">
        <v>153</v>
      </c>
      <c r="P1910" t="s">
        <v>94</v>
      </c>
      <c r="Q1910">
        <v>60000</v>
      </c>
      <c r="R1910" t="s">
        <v>100</v>
      </c>
      <c r="S1910">
        <v>10</v>
      </c>
      <c r="T1910" t="s">
        <v>60</v>
      </c>
      <c r="U1910">
        <v>110</v>
      </c>
      <c r="V1910" t="s">
        <v>61</v>
      </c>
      <c r="W1910">
        <v>1</v>
      </c>
      <c r="X1910" t="s">
        <v>91</v>
      </c>
      <c r="Y1910" t="s">
        <v>96</v>
      </c>
      <c r="Z1910" t="s">
        <v>4194</v>
      </c>
      <c r="AA1910" t="s">
        <v>4195</v>
      </c>
      <c r="AB1910">
        <v>33210</v>
      </c>
      <c r="AC1910" t="s">
        <v>222</v>
      </c>
      <c r="AD1910" t="s">
        <v>223</v>
      </c>
      <c r="AE1910" t="s">
        <v>4196</v>
      </c>
      <c r="AG1910">
        <v>1</v>
      </c>
      <c r="AH1910">
        <v>1</v>
      </c>
      <c r="AI1910">
        <v>1</v>
      </c>
      <c r="AJ1910">
        <v>2</v>
      </c>
      <c r="AK1910">
        <v>0</v>
      </c>
      <c r="AO1910">
        <v>0</v>
      </c>
      <c r="AP1910">
        <v>1</v>
      </c>
      <c r="AQ1910">
        <v>1</v>
      </c>
      <c r="AR1910">
        <v>0</v>
      </c>
      <c r="AS1910" s="1">
        <v>5.8476157326835997E-2</v>
      </c>
      <c r="AT1910" t="s">
        <v>68</v>
      </c>
      <c r="AV1910">
        <v>0</v>
      </c>
      <c r="AX1910">
        <v>3</v>
      </c>
      <c r="AY1910">
        <v>5.8476157326836101E-2</v>
      </c>
    </row>
    <row r="1911" spans="1:51" x14ac:dyDescent="0.3">
      <c r="A1911">
        <v>820</v>
      </c>
      <c r="B1911">
        <v>870</v>
      </c>
      <c r="C1911">
        <v>23210</v>
      </c>
      <c r="D1911">
        <v>11</v>
      </c>
      <c r="E1911">
        <v>60000</v>
      </c>
      <c r="F1911" t="s">
        <v>51</v>
      </c>
      <c r="G1911">
        <v>112</v>
      </c>
      <c r="H1911" t="s">
        <v>91</v>
      </c>
      <c r="I1911">
        <v>2016</v>
      </c>
      <c r="J1911" t="s">
        <v>53</v>
      </c>
      <c r="K1911" t="s">
        <v>54</v>
      </c>
      <c r="L1911">
        <v>2014000121</v>
      </c>
      <c r="M1911" t="s">
        <v>4197</v>
      </c>
      <c r="N1911" t="s">
        <v>179</v>
      </c>
      <c r="O1911" t="s">
        <v>153</v>
      </c>
      <c r="P1911" t="s">
        <v>94</v>
      </c>
      <c r="Q1911">
        <v>60000</v>
      </c>
      <c r="R1911" t="s">
        <v>100</v>
      </c>
      <c r="S1911">
        <v>10</v>
      </c>
      <c r="T1911" t="s">
        <v>60</v>
      </c>
      <c r="U1911">
        <v>110</v>
      </c>
      <c r="V1911" t="s">
        <v>61</v>
      </c>
      <c r="W1911">
        <v>1</v>
      </c>
      <c r="X1911" t="s">
        <v>91</v>
      </c>
      <c r="Y1911" t="s">
        <v>96</v>
      </c>
      <c r="Z1911" t="s">
        <v>4198</v>
      </c>
      <c r="AA1911" t="s">
        <v>4199</v>
      </c>
      <c r="AB1911">
        <v>23210</v>
      </c>
      <c r="AC1911" t="s">
        <v>506</v>
      </c>
      <c r="AD1911" t="s">
        <v>507</v>
      </c>
      <c r="AE1911" t="s">
        <v>4200</v>
      </c>
      <c r="AG1911">
        <v>0</v>
      </c>
      <c r="AH1911">
        <v>1</v>
      </c>
      <c r="AI1911">
        <v>0</v>
      </c>
      <c r="AK1911">
        <v>0</v>
      </c>
      <c r="AO1911">
        <v>0</v>
      </c>
      <c r="AP1911">
        <v>1</v>
      </c>
      <c r="AQ1911">
        <v>1</v>
      </c>
      <c r="AR1911">
        <v>0</v>
      </c>
      <c r="AS1911">
        <v>0.25642021580229701</v>
      </c>
      <c r="AT1911" t="s">
        <v>68</v>
      </c>
      <c r="AV1911">
        <v>0.31330000000000002</v>
      </c>
      <c r="AX1911">
        <v>3</v>
      </c>
      <c r="AY1911">
        <v>0.25642021580229701</v>
      </c>
    </row>
    <row r="1912" spans="1:51" x14ac:dyDescent="0.3">
      <c r="A1912">
        <v>820</v>
      </c>
      <c r="B1912">
        <v>889</v>
      </c>
      <c r="C1912">
        <v>15110</v>
      </c>
      <c r="D1912">
        <v>11</v>
      </c>
      <c r="E1912">
        <v>60000</v>
      </c>
      <c r="F1912" t="s">
        <v>51</v>
      </c>
      <c r="G1912">
        <v>112</v>
      </c>
      <c r="H1912" t="s">
        <v>91</v>
      </c>
      <c r="I1912">
        <v>2016</v>
      </c>
      <c r="J1912" t="s">
        <v>53</v>
      </c>
      <c r="K1912" t="s">
        <v>54</v>
      </c>
      <c r="L1912">
        <v>2015000097</v>
      </c>
      <c r="M1912" t="s">
        <v>4201</v>
      </c>
      <c r="N1912" t="s">
        <v>315</v>
      </c>
      <c r="O1912" t="s">
        <v>153</v>
      </c>
      <c r="P1912" t="s">
        <v>316</v>
      </c>
      <c r="Q1912">
        <v>60000</v>
      </c>
      <c r="R1912" t="s">
        <v>100</v>
      </c>
      <c r="S1912">
        <v>10</v>
      </c>
      <c r="T1912" t="s">
        <v>60</v>
      </c>
      <c r="U1912">
        <v>110</v>
      </c>
      <c r="V1912" t="s">
        <v>61</v>
      </c>
      <c r="W1912">
        <v>1</v>
      </c>
      <c r="X1912" t="s">
        <v>91</v>
      </c>
      <c r="Y1912" t="s">
        <v>96</v>
      </c>
      <c r="Z1912" t="s">
        <v>4202</v>
      </c>
      <c r="AA1912" t="s">
        <v>4203</v>
      </c>
      <c r="AB1912">
        <v>15110</v>
      </c>
      <c r="AC1912" t="s">
        <v>80</v>
      </c>
      <c r="AD1912" t="s">
        <v>81</v>
      </c>
      <c r="AE1912" t="s">
        <v>4204</v>
      </c>
      <c r="AG1912">
        <v>0</v>
      </c>
      <c r="AH1912">
        <v>0</v>
      </c>
      <c r="AI1912">
        <v>1</v>
      </c>
      <c r="AK1912">
        <v>0</v>
      </c>
      <c r="AO1912">
        <v>0</v>
      </c>
      <c r="AP1912">
        <v>0</v>
      </c>
      <c r="AQ1912">
        <v>0</v>
      </c>
      <c r="AR1912">
        <v>0</v>
      </c>
      <c r="AS1912" s="1">
        <v>2.01879568395405E-3</v>
      </c>
      <c r="AT1912" t="s">
        <v>68</v>
      </c>
      <c r="AV1912">
        <v>2.8E-3</v>
      </c>
      <c r="AX1912">
        <v>3</v>
      </c>
      <c r="AY1912">
        <v>2.01879568395405E-3</v>
      </c>
    </row>
    <row r="1913" spans="1:51" x14ac:dyDescent="0.3">
      <c r="A1913">
        <v>820</v>
      </c>
      <c r="B1913">
        <v>889</v>
      </c>
      <c r="C1913">
        <v>15130</v>
      </c>
      <c r="D1913">
        <v>11</v>
      </c>
      <c r="E1913">
        <v>60000</v>
      </c>
      <c r="F1913" t="s">
        <v>51</v>
      </c>
      <c r="G1913">
        <v>112</v>
      </c>
      <c r="H1913" t="s">
        <v>91</v>
      </c>
      <c r="I1913">
        <v>2016</v>
      </c>
      <c r="J1913" t="s">
        <v>53</v>
      </c>
      <c r="K1913" t="s">
        <v>54</v>
      </c>
      <c r="L1913">
        <v>2015000134</v>
      </c>
      <c r="M1913" t="s">
        <v>4205</v>
      </c>
      <c r="N1913" t="s">
        <v>315</v>
      </c>
      <c r="O1913" t="s">
        <v>153</v>
      </c>
      <c r="P1913" t="s">
        <v>316</v>
      </c>
      <c r="Q1913">
        <v>60000</v>
      </c>
      <c r="R1913" t="s">
        <v>100</v>
      </c>
      <c r="S1913">
        <v>10</v>
      </c>
      <c r="T1913" t="s">
        <v>60</v>
      </c>
      <c r="U1913">
        <v>110</v>
      </c>
      <c r="V1913" t="s">
        <v>61</v>
      </c>
      <c r="W1913">
        <v>1</v>
      </c>
      <c r="X1913" t="s">
        <v>91</v>
      </c>
      <c r="Y1913" t="s">
        <v>96</v>
      </c>
      <c r="Z1913" t="s">
        <v>4206</v>
      </c>
      <c r="AA1913" t="s">
        <v>4207</v>
      </c>
      <c r="AB1913">
        <v>15130</v>
      </c>
      <c r="AC1913" t="s">
        <v>319</v>
      </c>
      <c r="AD1913" t="s">
        <v>81</v>
      </c>
      <c r="AE1913" t="s">
        <v>4208</v>
      </c>
      <c r="AG1913">
        <v>0</v>
      </c>
      <c r="AH1913">
        <v>0</v>
      </c>
      <c r="AI1913">
        <v>2</v>
      </c>
      <c r="AK1913">
        <v>0</v>
      </c>
      <c r="AO1913">
        <v>0</v>
      </c>
      <c r="AP1913">
        <v>0</v>
      </c>
      <c r="AQ1913">
        <v>0</v>
      </c>
      <c r="AR1913">
        <v>0</v>
      </c>
      <c r="AS1913" s="1">
        <v>3.3414549251653297E-2</v>
      </c>
      <c r="AT1913" t="s">
        <v>68</v>
      </c>
      <c r="AV1913">
        <v>0</v>
      </c>
      <c r="AX1913">
        <v>3</v>
      </c>
      <c r="AY1913">
        <v>3.3414549251653297E-2</v>
      </c>
    </row>
    <row r="1914" spans="1:51" x14ac:dyDescent="0.3">
      <c r="A1914">
        <v>820</v>
      </c>
      <c r="B1914">
        <v>889</v>
      </c>
      <c r="C1914">
        <v>22020</v>
      </c>
      <c r="D1914">
        <v>11</v>
      </c>
      <c r="E1914">
        <v>60000</v>
      </c>
      <c r="F1914" t="s">
        <v>51</v>
      </c>
      <c r="G1914">
        <v>112</v>
      </c>
      <c r="H1914" t="s">
        <v>91</v>
      </c>
      <c r="I1914">
        <v>2016</v>
      </c>
      <c r="J1914" t="s">
        <v>53</v>
      </c>
      <c r="K1914" t="s">
        <v>54</v>
      </c>
      <c r="L1914">
        <v>2014000180</v>
      </c>
      <c r="M1914" t="s">
        <v>4209</v>
      </c>
      <c r="N1914" t="s">
        <v>315</v>
      </c>
      <c r="O1914" t="s">
        <v>153</v>
      </c>
      <c r="P1914" t="s">
        <v>316</v>
      </c>
      <c r="Q1914">
        <v>60000</v>
      </c>
      <c r="R1914" t="s">
        <v>87</v>
      </c>
      <c r="S1914">
        <v>10</v>
      </c>
      <c r="T1914" t="s">
        <v>60</v>
      </c>
      <c r="U1914">
        <v>110</v>
      </c>
      <c r="V1914" t="s">
        <v>61</v>
      </c>
      <c r="W1914">
        <v>1</v>
      </c>
      <c r="X1914" t="s">
        <v>91</v>
      </c>
      <c r="Y1914" t="s">
        <v>96</v>
      </c>
      <c r="Z1914" t="s">
        <v>4210</v>
      </c>
      <c r="AA1914" t="s">
        <v>4211</v>
      </c>
      <c r="AB1914">
        <v>22020</v>
      </c>
      <c r="AC1914" t="s">
        <v>3333</v>
      </c>
      <c r="AD1914" t="s">
        <v>548</v>
      </c>
      <c r="AE1914" t="s">
        <v>4212</v>
      </c>
      <c r="AG1914">
        <v>0</v>
      </c>
      <c r="AH1914">
        <v>0</v>
      </c>
      <c r="AI1914">
        <v>1</v>
      </c>
      <c r="AK1914">
        <v>0</v>
      </c>
      <c r="AO1914">
        <v>0</v>
      </c>
      <c r="AP1914">
        <v>0</v>
      </c>
      <c r="AQ1914">
        <v>0</v>
      </c>
      <c r="AR1914">
        <v>0</v>
      </c>
      <c r="AS1914">
        <v>0.15995316394013201</v>
      </c>
      <c r="AT1914" t="s">
        <v>68</v>
      </c>
      <c r="AV1914">
        <v>0</v>
      </c>
      <c r="AX1914">
        <v>3</v>
      </c>
      <c r="AY1914">
        <v>0.15995316394013201</v>
      </c>
    </row>
    <row r="1915" spans="1:51" x14ac:dyDescent="0.3">
      <c r="A1915">
        <v>820</v>
      </c>
      <c r="B1915">
        <v>227</v>
      </c>
      <c r="C1915">
        <v>25010</v>
      </c>
      <c r="D1915">
        <v>11</v>
      </c>
      <c r="E1915">
        <v>10000</v>
      </c>
      <c r="F1915" t="s">
        <v>51</v>
      </c>
      <c r="G1915">
        <v>112</v>
      </c>
      <c r="H1915" t="s">
        <v>1913</v>
      </c>
      <c r="I1915">
        <v>2016</v>
      </c>
      <c r="J1915" t="s">
        <v>53</v>
      </c>
      <c r="K1915" t="s">
        <v>54</v>
      </c>
      <c r="L1915">
        <v>2016000064</v>
      </c>
      <c r="M1915" t="s">
        <v>4213</v>
      </c>
      <c r="N1915" t="s">
        <v>93</v>
      </c>
      <c r="O1915" t="s">
        <v>57</v>
      </c>
      <c r="P1915" t="s">
        <v>94</v>
      </c>
      <c r="Q1915">
        <v>10000</v>
      </c>
      <c r="R1915" t="s">
        <v>154</v>
      </c>
      <c r="S1915">
        <v>10</v>
      </c>
      <c r="T1915" t="s">
        <v>60</v>
      </c>
      <c r="U1915">
        <v>110</v>
      </c>
      <c r="V1915" t="s">
        <v>61</v>
      </c>
      <c r="W1915">
        <v>1</v>
      </c>
      <c r="X1915" t="s">
        <v>1913</v>
      </c>
      <c r="Y1915" t="s">
        <v>1915</v>
      </c>
      <c r="Z1915" t="s">
        <v>4214</v>
      </c>
      <c r="AA1915" t="s">
        <v>4215</v>
      </c>
      <c r="AB1915">
        <v>25010</v>
      </c>
      <c r="AC1915" t="s">
        <v>300</v>
      </c>
      <c r="AD1915" t="s">
        <v>301</v>
      </c>
      <c r="AE1915" t="s">
        <v>4216</v>
      </c>
      <c r="AG1915">
        <v>0</v>
      </c>
      <c r="AH1915">
        <v>0</v>
      </c>
      <c r="AI1915">
        <v>1</v>
      </c>
      <c r="AJ1915">
        <v>2</v>
      </c>
      <c r="AK1915">
        <v>0</v>
      </c>
      <c r="AO1915">
        <v>0</v>
      </c>
      <c r="AP1915">
        <v>0</v>
      </c>
      <c r="AQ1915">
        <v>0</v>
      </c>
      <c r="AR1915">
        <v>0</v>
      </c>
      <c r="AS1915" s="1">
        <v>1.8061496693351799E-2</v>
      </c>
      <c r="AT1915" t="s">
        <v>68</v>
      </c>
      <c r="AV1915">
        <v>1.8100000000000002E-2</v>
      </c>
      <c r="AX1915">
        <v>1</v>
      </c>
      <c r="AY1915">
        <v>1.80614966933519E-2</v>
      </c>
    </row>
    <row r="1916" spans="1:51" x14ac:dyDescent="0.3">
      <c r="A1916">
        <v>820</v>
      </c>
      <c r="B1916">
        <v>832</v>
      </c>
      <c r="C1916">
        <v>14081</v>
      </c>
      <c r="D1916">
        <v>11</v>
      </c>
      <c r="E1916">
        <v>10000</v>
      </c>
      <c r="F1916" t="s">
        <v>51</v>
      </c>
      <c r="G1916">
        <v>112</v>
      </c>
      <c r="H1916" t="s">
        <v>1913</v>
      </c>
      <c r="I1916">
        <v>2016</v>
      </c>
      <c r="J1916" t="s">
        <v>53</v>
      </c>
      <c r="K1916" t="s">
        <v>54</v>
      </c>
      <c r="L1916">
        <v>2015000057</v>
      </c>
      <c r="M1916" t="s">
        <v>4217</v>
      </c>
      <c r="N1916" t="s">
        <v>556</v>
      </c>
      <c r="O1916" t="s">
        <v>153</v>
      </c>
      <c r="P1916" t="s">
        <v>94</v>
      </c>
      <c r="Q1916">
        <v>10000</v>
      </c>
      <c r="R1916" t="s">
        <v>678</v>
      </c>
      <c r="S1916">
        <v>10</v>
      </c>
      <c r="T1916" t="s">
        <v>60</v>
      </c>
      <c r="U1916">
        <v>110</v>
      </c>
      <c r="V1916" t="s">
        <v>61</v>
      </c>
      <c r="W1916">
        <v>1</v>
      </c>
      <c r="X1916" t="s">
        <v>1913</v>
      </c>
      <c r="Y1916" t="s">
        <v>1915</v>
      </c>
      <c r="Z1916" t="s">
        <v>4218</v>
      </c>
      <c r="AA1916" t="s">
        <v>4219</v>
      </c>
      <c r="AB1916">
        <v>14081</v>
      </c>
      <c r="AC1916" t="s">
        <v>4220</v>
      </c>
      <c r="AD1916" t="s">
        <v>198</v>
      </c>
      <c r="AE1916" t="s">
        <v>4221</v>
      </c>
      <c r="AG1916">
        <v>0</v>
      </c>
      <c r="AH1916">
        <v>1</v>
      </c>
      <c r="AI1916">
        <v>0</v>
      </c>
      <c r="AK1916">
        <v>0</v>
      </c>
      <c r="AO1916">
        <v>0</v>
      </c>
      <c r="AP1916">
        <v>0</v>
      </c>
      <c r="AQ1916">
        <v>0</v>
      </c>
      <c r="AR1916">
        <v>0</v>
      </c>
      <c r="AS1916" s="1">
        <v>2.7312565262791501E-3</v>
      </c>
      <c r="AT1916" t="s">
        <v>68</v>
      </c>
      <c r="AV1916">
        <v>0</v>
      </c>
      <c r="AX1916">
        <v>3</v>
      </c>
      <c r="AY1916">
        <v>2.7312565262791501E-3</v>
      </c>
    </row>
    <row r="1917" spans="1:51" x14ac:dyDescent="0.3">
      <c r="A1917">
        <v>820</v>
      </c>
      <c r="B1917">
        <v>870</v>
      </c>
      <c r="C1917">
        <v>32162</v>
      </c>
      <c r="D1917">
        <v>11</v>
      </c>
      <c r="E1917">
        <v>10000</v>
      </c>
      <c r="F1917" t="s">
        <v>51</v>
      </c>
      <c r="G1917">
        <v>112</v>
      </c>
      <c r="H1917" t="s">
        <v>1913</v>
      </c>
      <c r="I1917">
        <v>2016</v>
      </c>
      <c r="J1917" t="s">
        <v>53</v>
      </c>
      <c r="K1917" t="s">
        <v>54</v>
      </c>
      <c r="L1917">
        <v>2011000117</v>
      </c>
      <c r="M1917" t="s">
        <v>4222</v>
      </c>
      <c r="N1917" t="s">
        <v>179</v>
      </c>
      <c r="O1917" t="s">
        <v>153</v>
      </c>
      <c r="P1917" t="s">
        <v>94</v>
      </c>
      <c r="Q1917">
        <v>10000</v>
      </c>
      <c r="R1917" t="s">
        <v>154</v>
      </c>
      <c r="S1917">
        <v>10</v>
      </c>
      <c r="T1917" t="s">
        <v>60</v>
      </c>
      <c r="U1917">
        <v>110</v>
      </c>
      <c r="V1917" t="s">
        <v>61</v>
      </c>
      <c r="W1917">
        <v>1</v>
      </c>
      <c r="X1917" t="s">
        <v>1913</v>
      </c>
      <c r="Y1917" t="s">
        <v>1915</v>
      </c>
      <c r="Z1917" t="s">
        <v>4223</v>
      </c>
      <c r="AA1917" t="s">
        <v>4224</v>
      </c>
      <c r="AB1917">
        <v>32162</v>
      </c>
      <c r="AC1917" t="s">
        <v>4225</v>
      </c>
      <c r="AD1917" t="s">
        <v>1791</v>
      </c>
      <c r="AE1917" t="s">
        <v>4226</v>
      </c>
      <c r="AG1917">
        <v>0</v>
      </c>
      <c r="AH1917">
        <v>0</v>
      </c>
      <c r="AI1917">
        <v>0</v>
      </c>
      <c r="AJ1917">
        <v>2</v>
      </c>
      <c r="AK1917">
        <v>0</v>
      </c>
      <c r="AO1917">
        <v>0</v>
      </c>
      <c r="AP1917">
        <v>0</v>
      </c>
      <c r="AQ1917">
        <v>0</v>
      </c>
      <c r="AR1917">
        <v>0</v>
      </c>
      <c r="AS1917" s="1">
        <v>9.74591019839888E-2</v>
      </c>
      <c r="AT1917" t="s">
        <v>68</v>
      </c>
      <c r="AV1917">
        <v>0</v>
      </c>
      <c r="AX1917">
        <v>3</v>
      </c>
      <c r="AY1917">
        <v>9.7459101983988897E-2</v>
      </c>
    </row>
    <row r="1918" spans="1:51" x14ac:dyDescent="0.3">
      <c r="A1918">
        <v>820</v>
      </c>
      <c r="B1918">
        <v>889</v>
      </c>
      <c r="C1918">
        <v>41010</v>
      </c>
      <c r="D1918">
        <v>11</v>
      </c>
      <c r="E1918">
        <v>10000</v>
      </c>
      <c r="F1918" t="s">
        <v>51</v>
      </c>
      <c r="G1918">
        <v>112</v>
      </c>
      <c r="H1918" t="s">
        <v>1913</v>
      </c>
      <c r="I1918">
        <v>2016</v>
      </c>
      <c r="J1918" t="s">
        <v>53</v>
      </c>
      <c r="K1918" t="s">
        <v>54</v>
      </c>
      <c r="L1918">
        <v>2016000103</v>
      </c>
      <c r="M1918" t="s">
        <v>4227</v>
      </c>
      <c r="N1918" t="s">
        <v>315</v>
      </c>
      <c r="O1918" t="s">
        <v>153</v>
      </c>
      <c r="P1918" t="s">
        <v>316</v>
      </c>
      <c r="Q1918">
        <v>10000</v>
      </c>
      <c r="R1918" t="s">
        <v>154</v>
      </c>
      <c r="S1918">
        <v>10</v>
      </c>
      <c r="T1918" t="s">
        <v>60</v>
      </c>
      <c r="U1918">
        <v>110</v>
      </c>
      <c r="V1918" t="s">
        <v>61</v>
      </c>
      <c r="W1918">
        <v>1</v>
      </c>
      <c r="X1918" t="s">
        <v>1913</v>
      </c>
      <c r="Y1918" t="s">
        <v>1915</v>
      </c>
      <c r="Z1918" t="s">
        <v>4228</v>
      </c>
      <c r="AA1918" t="s">
        <v>4229</v>
      </c>
      <c r="AB1918">
        <v>41010</v>
      </c>
      <c r="AC1918" t="s">
        <v>1857</v>
      </c>
      <c r="AD1918" t="s">
        <v>560</v>
      </c>
      <c r="AE1918" t="s">
        <v>4230</v>
      </c>
      <c r="AG1918">
        <v>1</v>
      </c>
      <c r="AH1918">
        <v>2</v>
      </c>
      <c r="AI1918">
        <v>1</v>
      </c>
      <c r="AK1918">
        <v>0</v>
      </c>
      <c r="AO1918">
        <v>0</v>
      </c>
      <c r="AP1918">
        <v>1</v>
      </c>
      <c r="AQ1918">
        <v>1</v>
      </c>
      <c r="AR1918">
        <v>0</v>
      </c>
      <c r="AS1918">
        <v>0.27221603202227601</v>
      </c>
      <c r="AT1918" t="s">
        <v>68</v>
      </c>
      <c r="AV1918">
        <v>0.31669999999999998</v>
      </c>
      <c r="AX1918">
        <v>1</v>
      </c>
      <c r="AY1918">
        <v>0.27221603202227601</v>
      </c>
    </row>
    <row r="1919" spans="1:51" x14ac:dyDescent="0.3">
      <c r="A1919">
        <v>820</v>
      </c>
      <c r="B1919">
        <v>889</v>
      </c>
      <c r="C1919">
        <v>16062</v>
      </c>
      <c r="D1919">
        <v>11</v>
      </c>
      <c r="E1919">
        <v>10000</v>
      </c>
      <c r="F1919" t="s">
        <v>51</v>
      </c>
      <c r="G1919">
        <v>112</v>
      </c>
      <c r="H1919" t="s">
        <v>1913</v>
      </c>
      <c r="I1919">
        <v>2016</v>
      </c>
      <c r="J1919" t="s">
        <v>53</v>
      </c>
      <c r="K1919" t="s">
        <v>54</v>
      </c>
      <c r="L1919">
        <v>2012000059</v>
      </c>
      <c r="M1919" t="s">
        <v>4231</v>
      </c>
      <c r="N1919" t="s">
        <v>315</v>
      </c>
      <c r="O1919" t="s">
        <v>153</v>
      </c>
      <c r="P1919" t="s">
        <v>316</v>
      </c>
      <c r="Q1919">
        <v>10000</v>
      </c>
      <c r="R1919" t="s">
        <v>154</v>
      </c>
      <c r="S1919">
        <v>10</v>
      </c>
      <c r="T1919" t="s">
        <v>60</v>
      </c>
      <c r="U1919">
        <v>110</v>
      </c>
      <c r="V1919" t="s">
        <v>61</v>
      </c>
      <c r="W1919">
        <v>1</v>
      </c>
      <c r="X1919" t="s">
        <v>1913</v>
      </c>
      <c r="Y1919" t="s">
        <v>1915</v>
      </c>
      <c r="Z1919" t="s">
        <v>4232</v>
      </c>
      <c r="AA1919" t="s">
        <v>4233</v>
      </c>
      <c r="AB1919">
        <v>16062</v>
      </c>
      <c r="AC1919" t="s">
        <v>1530</v>
      </c>
      <c r="AD1919" t="s">
        <v>870</v>
      </c>
      <c r="AE1919" t="s">
        <v>4234</v>
      </c>
      <c r="AG1919">
        <v>0</v>
      </c>
      <c r="AH1919">
        <v>0</v>
      </c>
      <c r="AI1919">
        <v>1</v>
      </c>
      <c r="AK1919">
        <v>0</v>
      </c>
      <c r="AO1919">
        <v>0</v>
      </c>
      <c r="AP1919">
        <v>0</v>
      </c>
      <c r="AQ1919">
        <v>0</v>
      </c>
      <c r="AR1919">
        <v>0</v>
      </c>
      <c r="AS1919" s="1">
        <v>6.5461392272885402E-2</v>
      </c>
      <c r="AT1919" t="s">
        <v>68</v>
      </c>
      <c r="AU1919">
        <v>0</v>
      </c>
      <c r="AX1919">
        <v>3</v>
      </c>
      <c r="AY1919">
        <v>6.5461392272885499E-2</v>
      </c>
    </row>
    <row r="1920" spans="1:51" x14ac:dyDescent="0.3">
      <c r="A1920">
        <v>820</v>
      </c>
      <c r="B1920">
        <v>298</v>
      </c>
      <c r="C1920">
        <v>15220</v>
      </c>
      <c r="D1920">
        <v>11</v>
      </c>
      <c r="E1920">
        <v>20000</v>
      </c>
      <c r="F1920" t="s">
        <v>51</v>
      </c>
      <c r="G1920">
        <v>112</v>
      </c>
      <c r="H1920" t="s">
        <v>1913</v>
      </c>
      <c r="I1920">
        <v>2016</v>
      </c>
      <c r="J1920" t="s">
        <v>53</v>
      </c>
      <c r="K1920" t="s">
        <v>54</v>
      </c>
      <c r="L1920">
        <v>2016000074</v>
      </c>
      <c r="M1920" t="s">
        <v>4235</v>
      </c>
      <c r="N1920" t="s">
        <v>2176</v>
      </c>
      <c r="O1920" t="s">
        <v>2177</v>
      </c>
      <c r="P1920" t="s">
        <v>316</v>
      </c>
      <c r="Q1920">
        <v>20000</v>
      </c>
      <c r="R1920" t="s">
        <v>4236</v>
      </c>
      <c r="S1920">
        <v>10</v>
      </c>
      <c r="T1920" t="s">
        <v>60</v>
      </c>
      <c r="U1920">
        <v>110</v>
      </c>
      <c r="V1920" t="s">
        <v>61</v>
      </c>
      <c r="W1920">
        <v>1</v>
      </c>
      <c r="X1920" t="s">
        <v>1913</v>
      </c>
      <c r="Y1920" t="s">
        <v>1915</v>
      </c>
      <c r="Z1920" t="s">
        <v>4237</v>
      </c>
      <c r="AA1920" t="s">
        <v>4238</v>
      </c>
      <c r="AB1920">
        <v>15220</v>
      </c>
      <c r="AC1920" t="s">
        <v>4239</v>
      </c>
      <c r="AD1920" t="s">
        <v>353</v>
      </c>
      <c r="AE1920" t="s">
        <v>4238</v>
      </c>
      <c r="AG1920">
        <v>0</v>
      </c>
      <c r="AH1920">
        <v>0</v>
      </c>
      <c r="AI1920">
        <v>2</v>
      </c>
      <c r="AK1920">
        <v>0</v>
      </c>
      <c r="AO1920">
        <v>0</v>
      </c>
      <c r="AP1920">
        <v>0</v>
      </c>
      <c r="AQ1920">
        <v>0</v>
      </c>
      <c r="AR1920">
        <v>0</v>
      </c>
      <c r="AS1920" s="1">
        <v>1.35209328228332E-2</v>
      </c>
      <c r="AT1920" t="s">
        <v>68</v>
      </c>
      <c r="AV1920">
        <v>1.3599999999999999E-2</v>
      </c>
      <c r="AX1920">
        <v>1</v>
      </c>
      <c r="AY1920">
        <v>1.3520932822833299E-2</v>
      </c>
    </row>
    <row r="1921" spans="1:51" x14ac:dyDescent="0.3">
      <c r="A1921">
        <v>820</v>
      </c>
      <c r="B1921">
        <v>832</v>
      </c>
      <c r="C1921">
        <v>22040</v>
      </c>
      <c r="D1921">
        <v>11</v>
      </c>
      <c r="E1921">
        <v>20000</v>
      </c>
      <c r="F1921" t="s">
        <v>51</v>
      </c>
      <c r="G1921">
        <v>112</v>
      </c>
      <c r="H1921" t="s">
        <v>1913</v>
      </c>
      <c r="I1921">
        <v>2016</v>
      </c>
      <c r="J1921" t="s">
        <v>53</v>
      </c>
      <c r="K1921" t="s">
        <v>54</v>
      </c>
      <c r="L1921">
        <v>2014000027</v>
      </c>
      <c r="M1921" t="s">
        <v>4240</v>
      </c>
      <c r="N1921" t="s">
        <v>556</v>
      </c>
      <c r="O1921" t="s">
        <v>153</v>
      </c>
      <c r="P1921" t="s">
        <v>94</v>
      </c>
      <c r="Q1921">
        <v>20000</v>
      </c>
      <c r="R1921" t="s">
        <v>70</v>
      </c>
      <c r="S1921">
        <v>10</v>
      </c>
      <c r="T1921" t="s">
        <v>60</v>
      </c>
      <c r="U1921">
        <v>110</v>
      </c>
      <c r="V1921" t="s">
        <v>61</v>
      </c>
      <c r="W1921">
        <v>1</v>
      </c>
      <c r="X1921" t="s">
        <v>1913</v>
      </c>
      <c r="Y1921" t="s">
        <v>1915</v>
      </c>
      <c r="Z1921" t="s">
        <v>4241</v>
      </c>
      <c r="AA1921" t="s">
        <v>4242</v>
      </c>
      <c r="AB1921">
        <v>22040</v>
      </c>
      <c r="AC1921" t="s">
        <v>547</v>
      </c>
      <c r="AD1921" t="s">
        <v>548</v>
      </c>
      <c r="AE1921" t="s">
        <v>4243</v>
      </c>
      <c r="AG1921">
        <v>1</v>
      </c>
      <c r="AH1921">
        <v>0</v>
      </c>
      <c r="AI1921">
        <v>0</v>
      </c>
      <c r="AK1921">
        <v>0</v>
      </c>
      <c r="AO1921">
        <v>0</v>
      </c>
      <c r="AP1921">
        <v>0</v>
      </c>
      <c r="AQ1921">
        <v>0</v>
      </c>
      <c r="AR1921">
        <v>0</v>
      </c>
      <c r="AS1921" s="1">
        <v>5.4354333449356002E-2</v>
      </c>
      <c r="AT1921" t="s">
        <v>68</v>
      </c>
      <c r="AV1921">
        <v>0</v>
      </c>
      <c r="AX1921">
        <v>3</v>
      </c>
      <c r="AY1921">
        <v>5.4354333449356099E-2</v>
      </c>
    </row>
    <row r="1922" spans="1:51" x14ac:dyDescent="0.3">
      <c r="A1922">
        <v>820</v>
      </c>
      <c r="B1922">
        <v>298</v>
      </c>
      <c r="C1922">
        <v>12220</v>
      </c>
      <c r="D1922">
        <v>11</v>
      </c>
      <c r="E1922">
        <v>50000</v>
      </c>
      <c r="F1922" t="s">
        <v>51</v>
      </c>
      <c r="G1922">
        <v>112</v>
      </c>
      <c r="H1922" t="s">
        <v>1913</v>
      </c>
      <c r="I1922">
        <v>2016</v>
      </c>
      <c r="J1922" t="s">
        <v>53</v>
      </c>
      <c r="K1922" t="s">
        <v>54</v>
      </c>
      <c r="L1922">
        <v>2016000159</v>
      </c>
      <c r="M1922" t="s">
        <v>4244</v>
      </c>
      <c r="N1922" t="s">
        <v>2176</v>
      </c>
      <c r="O1922" t="s">
        <v>2177</v>
      </c>
      <c r="P1922" t="s">
        <v>316</v>
      </c>
      <c r="Q1922">
        <v>50000</v>
      </c>
      <c r="R1922" t="s">
        <v>112</v>
      </c>
      <c r="S1922">
        <v>10</v>
      </c>
      <c r="T1922" t="s">
        <v>60</v>
      </c>
      <c r="U1922">
        <v>110</v>
      </c>
      <c r="V1922" t="s">
        <v>61</v>
      </c>
      <c r="W1922">
        <v>1</v>
      </c>
      <c r="X1922" t="s">
        <v>1913</v>
      </c>
      <c r="Y1922" t="s">
        <v>1915</v>
      </c>
      <c r="Z1922" t="s">
        <v>4245</v>
      </c>
      <c r="AA1922" t="s">
        <v>4246</v>
      </c>
      <c r="AB1922">
        <v>12220</v>
      </c>
      <c r="AC1922" t="s">
        <v>384</v>
      </c>
      <c r="AD1922" t="s">
        <v>385</v>
      </c>
      <c r="AE1922" t="s">
        <v>4247</v>
      </c>
      <c r="AG1922">
        <v>1</v>
      </c>
      <c r="AH1922">
        <v>0</v>
      </c>
      <c r="AI1922">
        <v>0</v>
      </c>
      <c r="AK1922">
        <v>1</v>
      </c>
      <c r="AO1922">
        <v>0</v>
      </c>
      <c r="AP1922">
        <v>0</v>
      </c>
      <c r="AQ1922">
        <v>0</v>
      </c>
      <c r="AR1922">
        <v>0</v>
      </c>
      <c r="AS1922" s="1">
        <v>4.6641141663765998E-2</v>
      </c>
      <c r="AT1922" t="s">
        <v>68</v>
      </c>
      <c r="AV1922">
        <v>4.6600000000000003E-2</v>
      </c>
      <c r="AX1922">
        <v>1</v>
      </c>
      <c r="AY1922">
        <v>4.6641141663766102E-2</v>
      </c>
    </row>
    <row r="1923" spans="1:51" x14ac:dyDescent="0.3">
      <c r="A1923">
        <v>820</v>
      </c>
      <c r="B1923">
        <v>349</v>
      </c>
      <c r="C1923">
        <v>31381</v>
      </c>
      <c r="D1923">
        <v>11</v>
      </c>
      <c r="E1923">
        <v>60000</v>
      </c>
      <c r="F1923" t="s">
        <v>51</v>
      </c>
      <c r="G1923">
        <v>112</v>
      </c>
      <c r="H1923" t="s">
        <v>1913</v>
      </c>
      <c r="I1923">
        <v>2016</v>
      </c>
      <c r="J1923" t="s">
        <v>53</v>
      </c>
      <c r="K1923" t="s">
        <v>54</v>
      </c>
      <c r="L1923">
        <v>2016000069</v>
      </c>
      <c r="M1923" t="s">
        <v>4248</v>
      </c>
      <c r="N1923" t="s">
        <v>4084</v>
      </c>
      <c r="O1923" t="s">
        <v>719</v>
      </c>
      <c r="P1923" t="s">
        <v>58</v>
      </c>
      <c r="Q1923">
        <v>60000</v>
      </c>
      <c r="R1923" t="s">
        <v>100</v>
      </c>
      <c r="S1923">
        <v>10</v>
      </c>
      <c r="T1923" t="s">
        <v>60</v>
      </c>
      <c r="U1923">
        <v>110</v>
      </c>
      <c r="V1923" t="s">
        <v>61</v>
      </c>
      <c r="W1923">
        <v>1</v>
      </c>
      <c r="X1923" t="s">
        <v>1913</v>
      </c>
      <c r="Y1923" t="s">
        <v>1915</v>
      </c>
      <c r="Z1923" t="s">
        <v>4249</v>
      </c>
      <c r="AA1923" t="s">
        <v>4250</v>
      </c>
      <c r="AB1923">
        <v>31381</v>
      </c>
      <c r="AC1923" t="s">
        <v>1974</v>
      </c>
      <c r="AD1923" t="s">
        <v>209</v>
      </c>
      <c r="AE1923" t="s">
        <v>4251</v>
      </c>
      <c r="AG1923">
        <v>0</v>
      </c>
      <c r="AH1923">
        <v>0</v>
      </c>
      <c r="AI1923">
        <v>0</v>
      </c>
      <c r="AJ1923">
        <v>1</v>
      </c>
      <c r="AK1923">
        <v>0</v>
      </c>
      <c r="AO1923">
        <v>0</v>
      </c>
      <c r="AP1923">
        <v>0</v>
      </c>
      <c r="AQ1923">
        <v>0</v>
      </c>
      <c r="AR1923">
        <v>0</v>
      </c>
      <c r="AS1923" s="1">
        <v>2.21835502958579E-2</v>
      </c>
      <c r="AT1923" t="s">
        <v>68</v>
      </c>
      <c r="AV1923">
        <v>2.23E-2</v>
      </c>
      <c r="AX1923">
        <v>1</v>
      </c>
      <c r="AY1923">
        <v>2.2183550295858001E-2</v>
      </c>
    </row>
    <row r="1924" spans="1:51" x14ac:dyDescent="0.3">
      <c r="A1924">
        <v>820</v>
      </c>
      <c r="B1924">
        <v>798</v>
      </c>
      <c r="C1924">
        <v>31166</v>
      </c>
      <c r="D1924">
        <v>11</v>
      </c>
      <c r="E1924">
        <v>60000</v>
      </c>
      <c r="F1924" t="s">
        <v>51</v>
      </c>
      <c r="G1924">
        <v>112</v>
      </c>
      <c r="H1924" t="s">
        <v>1913</v>
      </c>
      <c r="I1924">
        <v>2016</v>
      </c>
      <c r="J1924" t="s">
        <v>53</v>
      </c>
      <c r="K1924" t="s">
        <v>54</v>
      </c>
      <c r="L1924">
        <v>2015000120</v>
      </c>
      <c r="M1924" t="s">
        <v>4252</v>
      </c>
      <c r="N1924" t="s">
        <v>1176</v>
      </c>
      <c r="O1924" t="s">
        <v>1177</v>
      </c>
      <c r="P1924" t="s">
        <v>316</v>
      </c>
      <c r="Q1924">
        <v>60000</v>
      </c>
      <c r="R1924" t="s">
        <v>515</v>
      </c>
      <c r="S1924">
        <v>10</v>
      </c>
      <c r="T1924" t="s">
        <v>60</v>
      </c>
      <c r="U1924">
        <v>110</v>
      </c>
      <c r="V1924" t="s">
        <v>61</v>
      </c>
      <c r="W1924">
        <v>1</v>
      </c>
      <c r="X1924" t="s">
        <v>1913</v>
      </c>
      <c r="Y1924" t="s">
        <v>1915</v>
      </c>
      <c r="Z1924" t="s">
        <v>4253</v>
      </c>
      <c r="AA1924" t="s">
        <v>4254</v>
      </c>
      <c r="AB1924">
        <v>31166</v>
      </c>
      <c r="AC1924" t="s">
        <v>1572</v>
      </c>
      <c r="AD1924" t="s">
        <v>74</v>
      </c>
      <c r="AE1924" t="s">
        <v>4255</v>
      </c>
      <c r="AG1924">
        <v>0</v>
      </c>
      <c r="AH1924">
        <v>2</v>
      </c>
      <c r="AI1924">
        <v>0</v>
      </c>
      <c r="AJ1924">
        <v>1</v>
      </c>
      <c r="AK1924">
        <v>0</v>
      </c>
      <c r="AO1924">
        <v>1</v>
      </c>
      <c r="AP1924">
        <v>0</v>
      </c>
      <c r="AQ1924">
        <v>0</v>
      </c>
      <c r="AR1924">
        <v>0</v>
      </c>
      <c r="AS1924" s="1">
        <v>8.2219234249912898E-2</v>
      </c>
      <c r="AT1924" t="s">
        <v>68</v>
      </c>
      <c r="AV1924">
        <v>0</v>
      </c>
      <c r="AX1924">
        <v>3</v>
      </c>
      <c r="AY1924">
        <v>8.2219234249912995E-2</v>
      </c>
    </row>
    <row r="1925" spans="1:51" x14ac:dyDescent="0.3">
      <c r="A1925">
        <v>820</v>
      </c>
      <c r="B1925">
        <v>845</v>
      </c>
      <c r="C1925">
        <v>15111</v>
      </c>
      <c r="D1925">
        <v>11</v>
      </c>
      <c r="E1925">
        <v>60000</v>
      </c>
      <c r="F1925" t="s">
        <v>51</v>
      </c>
      <c r="G1925">
        <v>112</v>
      </c>
      <c r="H1925" t="s">
        <v>1913</v>
      </c>
      <c r="I1925">
        <v>2016</v>
      </c>
      <c r="J1925" t="s">
        <v>53</v>
      </c>
      <c r="K1925" t="s">
        <v>54</v>
      </c>
      <c r="L1925">
        <v>2015000052</v>
      </c>
      <c r="M1925" t="s">
        <v>4256</v>
      </c>
      <c r="N1925" t="s">
        <v>213</v>
      </c>
      <c r="O1925" t="s">
        <v>153</v>
      </c>
      <c r="P1925" t="s">
        <v>94</v>
      </c>
      <c r="Q1925">
        <v>60000</v>
      </c>
      <c r="R1925" t="s">
        <v>515</v>
      </c>
      <c r="S1925">
        <v>10</v>
      </c>
      <c r="T1925" t="s">
        <v>60</v>
      </c>
      <c r="U1925">
        <v>110</v>
      </c>
      <c r="V1925" t="s">
        <v>61</v>
      </c>
      <c r="W1925">
        <v>1</v>
      </c>
      <c r="X1925" t="s">
        <v>1913</v>
      </c>
      <c r="Y1925" t="s">
        <v>1915</v>
      </c>
      <c r="Z1925" t="s">
        <v>4257</v>
      </c>
      <c r="AA1925" t="s">
        <v>4258</v>
      </c>
      <c r="AB1925">
        <v>15111</v>
      </c>
      <c r="AC1925" t="s">
        <v>203</v>
      </c>
      <c r="AD1925" t="s">
        <v>81</v>
      </c>
      <c r="AE1925" t="s">
        <v>4259</v>
      </c>
      <c r="AG1925">
        <v>0</v>
      </c>
      <c r="AH1925">
        <v>0</v>
      </c>
      <c r="AI1925">
        <v>2</v>
      </c>
      <c r="AK1925">
        <v>0</v>
      </c>
      <c r="AO1925">
        <v>0</v>
      </c>
      <c r="AP1925">
        <v>0</v>
      </c>
      <c r="AQ1925">
        <v>0</v>
      </c>
      <c r="AR1925">
        <v>0</v>
      </c>
      <c r="AS1925" s="1">
        <v>3.0886474068917501E-2</v>
      </c>
      <c r="AT1925" t="s">
        <v>68</v>
      </c>
      <c r="AV1925">
        <v>0</v>
      </c>
      <c r="AX1925">
        <v>3</v>
      </c>
      <c r="AY1925">
        <v>3.0886474068917501E-2</v>
      </c>
    </row>
    <row r="1926" spans="1:51" x14ac:dyDescent="0.3">
      <c r="A1926">
        <v>820</v>
      </c>
      <c r="B1926">
        <v>862</v>
      </c>
      <c r="C1926">
        <v>31120</v>
      </c>
      <c r="D1926">
        <v>11</v>
      </c>
      <c r="E1926">
        <v>60000</v>
      </c>
      <c r="F1926" t="s">
        <v>51</v>
      </c>
      <c r="G1926">
        <v>112</v>
      </c>
      <c r="H1926" t="s">
        <v>1913</v>
      </c>
      <c r="I1926">
        <v>2016</v>
      </c>
      <c r="J1926" t="s">
        <v>53</v>
      </c>
      <c r="K1926" t="s">
        <v>54</v>
      </c>
      <c r="L1926">
        <v>2015000135</v>
      </c>
      <c r="M1926" t="s">
        <v>4260</v>
      </c>
      <c r="N1926" t="s">
        <v>363</v>
      </c>
      <c r="O1926" t="s">
        <v>153</v>
      </c>
      <c r="P1926" t="s">
        <v>86</v>
      </c>
      <c r="Q1926">
        <v>60000</v>
      </c>
      <c r="R1926" t="s">
        <v>515</v>
      </c>
      <c r="S1926">
        <v>10</v>
      </c>
      <c r="T1926" t="s">
        <v>60</v>
      </c>
      <c r="U1926">
        <v>110</v>
      </c>
      <c r="V1926" t="s">
        <v>61</v>
      </c>
      <c r="W1926">
        <v>1</v>
      </c>
      <c r="X1926" t="s">
        <v>1913</v>
      </c>
      <c r="Y1926" t="s">
        <v>1915</v>
      </c>
      <c r="Z1926" t="s">
        <v>4261</v>
      </c>
      <c r="AA1926" t="s">
        <v>4262</v>
      </c>
      <c r="AB1926">
        <v>31120</v>
      </c>
      <c r="AC1926" t="s">
        <v>73</v>
      </c>
      <c r="AD1926" t="s">
        <v>74</v>
      </c>
      <c r="AE1926" t="s">
        <v>4263</v>
      </c>
      <c r="AG1926">
        <v>1</v>
      </c>
      <c r="AH1926">
        <v>1</v>
      </c>
      <c r="AI1926">
        <v>0</v>
      </c>
      <c r="AJ1926">
        <v>1</v>
      </c>
      <c r="AK1926">
        <v>0</v>
      </c>
      <c r="AO1926">
        <v>1</v>
      </c>
      <c r="AP1926">
        <v>0</v>
      </c>
      <c r="AQ1926">
        <v>0</v>
      </c>
      <c r="AR1926">
        <v>0</v>
      </c>
      <c r="AS1926" s="1">
        <v>6.2868012530455902E-2</v>
      </c>
      <c r="AT1926" t="s">
        <v>68</v>
      </c>
      <c r="AV1926">
        <v>0</v>
      </c>
      <c r="AX1926">
        <v>3</v>
      </c>
      <c r="AY1926">
        <v>6.2868012530455999E-2</v>
      </c>
    </row>
    <row r="1927" spans="1:51" x14ac:dyDescent="0.3">
      <c r="A1927">
        <v>820</v>
      </c>
      <c r="B1927">
        <v>870</v>
      </c>
      <c r="C1927">
        <v>15110</v>
      </c>
      <c r="D1927">
        <v>11</v>
      </c>
      <c r="E1927">
        <v>60000</v>
      </c>
      <c r="F1927" t="s">
        <v>51</v>
      </c>
      <c r="G1927">
        <v>112</v>
      </c>
      <c r="H1927" t="s">
        <v>1913</v>
      </c>
      <c r="I1927">
        <v>2016</v>
      </c>
      <c r="J1927" t="s">
        <v>53</v>
      </c>
      <c r="K1927" t="s">
        <v>54</v>
      </c>
      <c r="L1927">
        <v>2016000019</v>
      </c>
      <c r="M1927" t="s">
        <v>4264</v>
      </c>
      <c r="N1927" t="s">
        <v>179</v>
      </c>
      <c r="O1927" t="s">
        <v>153</v>
      </c>
      <c r="P1927" t="s">
        <v>94</v>
      </c>
      <c r="Q1927">
        <v>60000</v>
      </c>
      <c r="R1927" t="s">
        <v>515</v>
      </c>
      <c r="S1927">
        <v>10</v>
      </c>
      <c r="T1927" t="s">
        <v>60</v>
      </c>
      <c r="U1927">
        <v>110</v>
      </c>
      <c r="V1927" t="s">
        <v>61</v>
      </c>
      <c r="W1927">
        <v>1</v>
      </c>
      <c r="X1927" t="s">
        <v>1913</v>
      </c>
      <c r="Y1927" t="s">
        <v>1915</v>
      </c>
      <c r="Z1927" t="s">
        <v>4265</v>
      </c>
      <c r="AA1927" t="s">
        <v>4266</v>
      </c>
      <c r="AB1927">
        <v>15110</v>
      </c>
      <c r="AC1927" t="s">
        <v>80</v>
      </c>
      <c r="AD1927" t="s">
        <v>81</v>
      </c>
      <c r="AE1927" t="s">
        <v>2956</v>
      </c>
      <c r="AG1927">
        <v>1</v>
      </c>
      <c r="AH1927">
        <v>1</v>
      </c>
      <c r="AI1927">
        <v>1</v>
      </c>
      <c r="AK1927">
        <v>0</v>
      </c>
      <c r="AO1927">
        <v>0</v>
      </c>
      <c r="AP1927">
        <v>0</v>
      </c>
      <c r="AQ1927">
        <v>0</v>
      </c>
      <c r="AR1927">
        <v>0</v>
      </c>
      <c r="AS1927">
        <v>0.205803243995823</v>
      </c>
      <c r="AT1927" t="s">
        <v>68</v>
      </c>
      <c r="AV1927">
        <v>0.21229999999999999</v>
      </c>
      <c r="AX1927">
        <v>1</v>
      </c>
      <c r="AY1927">
        <v>0.205803243995823</v>
      </c>
    </row>
    <row r="1928" spans="1:51" x14ac:dyDescent="0.3">
      <c r="A1928">
        <v>820</v>
      </c>
      <c r="B1928">
        <v>889</v>
      </c>
      <c r="C1928">
        <v>43082</v>
      </c>
      <c r="D1928">
        <v>11</v>
      </c>
      <c r="E1928">
        <v>60000</v>
      </c>
      <c r="F1928" t="s">
        <v>51</v>
      </c>
      <c r="G1928">
        <v>112</v>
      </c>
      <c r="H1928" t="s">
        <v>1913</v>
      </c>
      <c r="I1928">
        <v>2016</v>
      </c>
      <c r="J1928" t="s">
        <v>53</v>
      </c>
      <c r="K1928" t="s">
        <v>54</v>
      </c>
      <c r="L1928">
        <v>2014000066</v>
      </c>
      <c r="M1928" t="s">
        <v>4267</v>
      </c>
      <c r="N1928" t="s">
        <v>315</v>
      </c>
      <c r="O1928" t="s">
        <v>153</v>
      </c>
      <c r="P1928" t="s">
        <v>316</v>
      </c>
      <c r="Q1928">
        <v>60000</v>
      </c>
      <c r="R1928" t="s">
        <v>100</v>
      </c>
      <c r="S1928">
        <v>10</v>
      </c>
      <c r="T1928" t="s">
        <v>60</v>
      </c>
      <c r="U1928">
        <v>110</v>
      </c>
      <c r="V1928" t="s">
        <v>61</v>
      </c>
      <c r="W1928">
        <v>1</v>
      </c>
      <c r="X1928" t="s">
        <v>1913</v>
      </c>
      <c r="Y1928" t="s">
        <v>1915</v>
      </c>
      <c r="Z1928" t="s">
        <v>4268</v>
      </c>
      <c r="AA1928" t="s">
        <v>4269</v>
      </c>
      <c r="AB1928">
        <v>43082</v>
      </c>
      <c r="AC1928" t="s">
        <v>2005</v>
      </c>
      <c r="AD1928" t="s">
        <v>66</v>
      </c>
      <c r="AE1928" t="s">
        <v>4270</v>
      </c>
      <c r="AG1928">
        <v>1</v>
      </c>
      <c r="AH1928">
        <v>0</v>
      </c>
      <c r="AI1928">
        <v>1</v>
      </c>
      <c r="AK1928">
        <v>0</v>
      </c>
      <c r="AO1928">
        <v>0</v>
      </c>
      <c r="AP1928">
        <v>0</v>
      </c>
      <c r="AQ1928">
        <v>0</v>
      </c>
      <c r="AR1928">
        <v>0</v>
      </c>
      <c r="AS1928" s="1">
        <v>1.4528019491820299E-3</v>
      </c>
      <c r="AT1928" t="s">
        <v>68</v>
      </c>
      <c r="AV1928">
        <v>0</v>
      </c>
      <c r="AX1928">
        <v>3</v>
      </c>
      <c r="AY1928">
        <v>1.4528019491820399E-3</v>
      </c>
    </row>
    <row r="1929" spans="1:51" x14ac:dyDescent="0.3">
      <c r="A1929">
        <v>820</v>
      </c>
      <c r="B1929">
        <v>889</v>
      </c>
      <c r="C1929">
        <v>72050</v>
      </c>
      <c r="D1929">
        <v>11</v>
      </c>
      <c r="E1929">
        <v>60000</v>
      </c>
      <c r="F1929" t="s">
        <v>51</v>
      </c>
      <c r="G1929">
        <v>112</v>
      </c>
      <c r="H1929" t="s">
        <v>1913</v>
      </c>
      <c r="I1929">
        <v>2016</v>
      </c>
      <c r="J1929" t="s">
        <v>53</v>
      </c>
      <c r="K1929" t="s">
        <v>54</v>
      </c>
      <c r="L1929">
        <v>2015000114</v>
      </c>
      <c r="M1929" t="s">
        <v>4271</v>
      </c>
      <c r="N1929" t="s">
        <v>315</v>
      </c>
      <c r="O1929" t="s">
        <v>153</v>
      </c>
      <c r="P1929" t="s">
        <v>316</v>
      </c>
      <c r="Q1929">
        <v>60000</v>
      </c>
      <c r="R1929" t="s">
        <v>515</v>
      </c>
      <c r="S1929">
        <v>10</v>
      </c>
      <c r="T1929" t="s">
        <v>60</v>
      </c>
      <c r="U1929">
        <v>110</v>
      </c>
      <c r="V1929" t="s">
        <v>61</v>
      </c>
      <c r="W1929">
        <v>1</v>
      </c>
      <c r="X1929" t="s">
        <v>1913</v>
      </c>
      <c r="Y1929" t="s">
        <v>1915</v>
      </c>
      <c r="Z1929" t="s">
        <v>4272</v>
      </c>
      <c r="AA1929" t="s">
        <v>4273</v>
      </c>
      <c r="AB1929">
        <v>72050</v>
      </c>
      <c r="AC1929" t="s">
        <v>360</v>
      </c>
      <c r="AD1929" t="s">
        <v>340</v>
      </c>
      <c r="AE1929" t="s">
        <v>4274</v>
      </c>
      <c r="AG1929">
        <v>0</v>
      </c>
      <c r="AH1929">
        <v>1</v>
      </c>
      <c r="AI1929">
        <v>0</v>
      </c>
      <c r="AK1929">
        <v>0</v>
      </c>
      <c r="AO1929">
        <v>0</v>
      </c>
      <c r="AP1929">
        <v>0</v>
      </c>
      <c r="AQ1929">
        <v>0</v>
      </c>
      <c r="AR1929">
        <v>0</v>
      </c>
      <c r="AS1929">
        <v>0.107912161503654</v>
      </c>
      <c r="AT1929" t="s">
        <v>68</v>
      </c>
      <c r="AV1929">
        <v>0</v>
      </c>
      <c r="AX1929">
        <v>3</v>
      </c>
      <c r="AY1929">
        <v>0.107912161503655</v>
      </c>
    </row>
    <row r="1930" spans="1:51" x14ac:dyDescent="0.3">
      <c r="A1930">
        <v>820</v>
      </c>
      <c r="B1930">
        <v>889</v>
      </c>
      <c r="C1930">
        <v>15110</v>
      </c>
      <c r="D1930">
        <v>11</v>
      </c>
      <c r="E1930">
        <v>60000</v>
      </c>
      <c r="F1930" t="s">
        <v>51</v>
      </c>
      <c r="G1930">
        <v>112</v>
      </c>
      <c r="H1930" t="s">
        <v>1913</v>
      </c>
      <c r="I1930">
        <v>2016</v>
      </c>
      <c r="J1930" t="s">
        <v>53</v>
      </c>
      <c r="K1930" t="s">
        <v>54</v>
      </c>
      <c r="L1930">
        <v>2014000187</v>
      </c>
      <c r="M1930" t="s">
        <v>4275</v>
      </c>
      <c r="N1930" t="s">
        <v>315</v>
      </c>
      <c r="O1930" t="s">
        <v>153</v>
      </c>
      <c r="P1930" t="s">
        <v>316</v>
      </c>
      <c r="Q1930">
        <v>60000</v>
      </c>
      <c r="R1930" t="s">
        <v>515</v>
      </c>
      <c r="S1930">
        <v>10</v>
      </c>
      <c r="T1930" t="s">
        <v>60</v>
      </c>
      <c r="U1930">
        <v>110</v>
      </c>
      <c r="V1930" t="s">
        <v>61</v>
      </c>
      <c r="W1930">
        <v>1</v>
      </c>
      <c r="X1930" t="s">
        <v>1913</v>
      </c>
      <c r="Y1930" t="s">
        <v>1915</v>
      </c>
      <c r="Z1930" t="s">
        <v>4276</v>
      </c>
      <c r="AA1930" t="s">
        <v>4277</v>
      </c>
      <c r="AB1930">
        <v>15110</v>
      </c>
      <c r="AC1930" t="s">
        <v>80</v>
      </c>
      <c r="AD1930" t="s">
        <v>81</v>
      </c>
      <c r="AE1930" t="s">
        <v>4278</v>
      </c>
      <c r="AG1930">
        <v>1</v>
      </c>
      <c r="AH1930">
        <v>1</v>
      </c>
      <c r="AI1930">
        <v>1</v>
      </c>
      <c r="AK1930">
        <v>0</v>
      </c>
      <c r="AO1930">
        <v>0</v>
      </c>
      <c r="AP1930">
        <v>1</v>
      </c>
      <c r="AQ1930">
        <v>1</v>
      </c>
      <c r="AR1930">
        <v>0</v>
      </c>
      <c r="AS1930" s="1">
        <v>2.3011834319526601E-2</v>
      </c>
      <c r="AT1930" t="s">
        <v>68</v>
      </c>
      <c r="AV1930">
        <v>4.1999999999999997E-3</v>
      </c>
      <c r="AX1930">
        <v>3</v>
      </c>
      <c r="AY1930">
        <v>2.3011834319526601E-2</v>
      </c>
    </row>
    <row r="1931" spans="1:51" x14ac:dyDescent="0.3">
      <c r="A1931">
        <v>820</v>
      </c>
      <c r="B1931">
        <v>9998</v>
      </c>
      <c r="C1931">
        <v>43010</v>
      </c>
      <c r="D1931">
        <v>11</v>
      </c>
      <c r="E1931">
        <v>60000</v>
      </c>
      <c r="F1931" t="s">
        <v>51</v>
      </c>
      <c r="G1931">
        <v>112</v>
      </c>
      <c r="H1931" t="s">
        <v>1913</v>
      </c>
      <c r="I1931">
        <v>2016</v>
      </c>
      <c r="J1931" t="s">
        <v>53</v>
      </c>
      <c r="K1931" t="s">
        <v>54</v>
      </c>
      <c r="L1931">
        <v>2016000015</v>
      </c>
      <c r="M1931" t="s">
        <v>4279</v>
      </c>
      <c r="N1931" t="s">
        <v>2794</v>
      </c>
      <c r="O1931" t="s">
        <v>2795</v>
      </c>
      <c r="P1931" t="s">
        <v>316</v>
      </c>
      <c r="Q1931">
        <v>60000</v>
      </c>
      <c r="R1931" t="s">
        <v>515</v>
      </c>
      <c r="S1931">
        <v>10</v>
      </c>
      <c r="T1931" t="s">
        <v>60</v>
      </c>
      <c r="U1931">
        <v>110</v>
      </c>
      <c r="V1931" t="s">
        <v>61</v>
      </c>
      <c r="W1931">
        <v>1</v>
      </c>
      <c r="X1931" t="s">
        <v>1913</v>
      </c>
      <c r="Y1931" t="s">
        <v>1915</v>
      </c>
      <c r="Z1931" t="s">
        <v>4280</v>
      </c>
      <c r="AA1931" t="s">
        <v>4281</v>
      </c>
      <c r="AB1931">
        <v>43010</v>
      </c>
      <c r="AC1931" t="s">
        <v>65</v>
      </c>
      <c r="AD1931" t="s">
        <v>66</v>
      </c>
      <c r="AE1931" t="s">
        <v>4282</v>
      </c>
      <c r="AG1931">
        <v>2</v>
      </c>
      <c r="AH1931">
        <v>2</v>
      </c>
      <c r="AI1931">
        <v>0</v>
      </c>
      <c r="AK1931">
        <v>0</v>
      </c>
      <c r="AO1931">
        <v>0</v>
      </c>
      <c r="AP1931">
        <v>0</v>
      </c>
      <c r="AQ1931">
        <v>0</v>
      </c>
      <c r="AR1931">
        <v>0</v>
      </c>
      <c r="AS1931" s="1">
        <v>8.3604998259658794E-2</v>
      </c>
      <c r="AT1931" t="s">
        <v>68</v>
      </c>
      <c r="AV1931">
        <v>8.8400000000000006E-2</v>
      </c>
      <c r="AX1931">
        <v>1</v>
      </c>
      <c r="AY1931">
        <v>8.3604998259658905E-2</v>
      </c>
    </row>
    <row r="1932" spans="1:51" x14ac:dyDescent="0.3">
      <c r="A1932">
        <v>820</v>
      </c>
      <c r="B1932">
        <v>9998</v>
      </c>
      <c r="C1932">
        <v>74020</v>
      </c>
      <c r="D1932">
        <v>11</v>
      </c>
      <c r="E1932">
        <v>60000</v>
      </c>
      <c r="F1932" t="s">
        <v>51</v>
      </c>
      <c r="G1932">
        <v>112</v>
      </c>
      <c r="H1932" t="s">
        <v>1913</v>
      </c>
      <c r="I1932">
        <v>2016</v>
      </c>
      <c r="J1932" t="s">
        <v>53</v>
      </c>
      <c r="K1932" t="s">
        <v>54</v>
      </c>
      <c r="L1932">
        <v>2015000142</v>
      </c>
      <c r="M1932" t="s">
        <v>4283</v>
      </c>
      <c r="N1932" t="s">
        <v>2794</v>
      </c>
      <c r="O1932" t="s">
        <v>2795</v>
      </c>
      <c r="P1932" t="s">
        <v>316</v>
      </c>
      <c r="Q1932">
        <v>60000</v>
      </c>
      <c r="R1932" t="s">
        <v>100</v>
      </c>
      <c r="S1932">
        <v>10</v>
      </c>
      <c r="T1932" t="s">
        <v>60</v>
      </c>
      <c r="U1932">
        <v>110</v>
      </c>
      <c r="V1932" t="s">
        <v>61</v>
      </c>
      <c r="W1932">
        <v>1</v>
      </c>
      <c r="X1932" t="s">
        <v>1913</v>
      </c>
      <c r="Y1932" t="s">
        <v>1915</v>
      </c>
      <c r="Z1932" t="s">
        <v>4284</v>
      </c>
      <c r="AA1932" t="s">
        <v>4285</v>
      </c>
      <c r="AB1932">
        <v>74020</v>
      </c>
      <c r="AC1932" t="s">
        <v>817</v>
      </c>
      <c r="AD1932" t="s">
        <v>818</v>
      </c>
      <c r="AE1932" t="s">
        <v>4286</v>
      </c>
      <c r="AG1932">
        <v>0</v>
      </c>
      <c r="AH1932">
        <v>0</v>
      </c>
      <c r="AI1932">
        <v>0</v>
      </c>
      <c r="AK1932">
        <v>0</v>
      </c>
      <c r="AO1932">
        <v>0</v>
      </c>
      <c r="AP1932">
        <v>0</v>
      </c>
      <c r="AQ1932">
        <v>0</v>
      </c>
      <c r="AR1932">
        <v>0</v>
      </c>
      <c r="AS1932" s="1">
        <v>2.23042116254785E-3</v>
      </c>
      <c r="AT1932" t="s">
        <v>68</v>
      </c>
      <c r="AV1932">
        <v>0</v>
      </c>
      <c r="AX1932">
        <v>3</v>
      </c>
      <c r="AY1932">
        <v>2.2304211625478599E-3</v>
      </c>
    </row>
    <row r="1933" spans="1:51" x14ac:dyDescent="0.3">
      <c r="A1933">
        <v>820</v>
      </c>
      <c r="B1933">
        <v>139</v>
      </c>
      <c r="C1933">
        <v>31181</v>
      </c>
      <c r="D1933">
        <v>11</v>
      </c>
      <c r="E1933">
        <v>90000</v>
      </c>
      <c r="F1933" t="s">
        <v>51</v>
      </c>
      <c r="G1933">
        <v>112</v>
      </c>
      <c r="H1933" t="s">
        <v>1913</v>
      </c>
      <c r="I1933">
        <v>2016</v>
      </c>
      <c r="J1933" t="s">
        <v>53</v>
      </c>
      <c r="K1933" t="s">
        <v>54</v>
      </c>
      <c r="L1933">
        <v>2016000121</v>
      </c>
      <c r="M1933" t="s">
        <v>4287</v>
      </c>
      <c r="N1933" t="s">
        <v>4288</v>
      </c>
      <c r="O1933" t="s">
        <v>85</v>
      </c>
      <c r="P1933" t="s">
        <v>86</v>
      </c>
      <c r="Q1933">
        <v>90000</v>
      </c>
      <c r="R1933" t="s">
        <v>1363</v>
      </c>
      <c r="S1933">
        <v>10</v>
      </c>
      <c r="T1933" t="s">
        <v>60</v>
      </c>
      <c r="U1933">
        <v>110</v>
      </c>
      <c r="V1933" t="s">
        <v>61</v>
      </c>
      <c r="W1933">
        <v>1</v>
      </c>
      <c r="X1933" t="s">
        <v>1913</v>
      </c>
      <c r="Y1933" t="s">
        <v>1915</v>
      </c>
      <c r="Z1933" t="s">
        <v>4289</v>
      </c>
      <c r="AA1933" t="s">
        <v>4290</v>
      </c>
      <c r="AB1933">
        <v>31181</v>
      </c>
      <c r="AC1933" t="s">
        <v>994</v>
      </c>
      <c r="AD1933" t="s">
        <v>74</v>
      </c>
      <c r="AE1933" t="s">
        <v>4291</v>
      </c>
      <c r="AG1933">
        <v>0</v>
      </c>
      <c r="AH1933">
        <v>0</v>
      </c>
      <c r="AI1933">
        <v>0</v>
      </c>
      <c r="AJ1933">
        <v>0</v>
      </c>
      <c r="AK1933">
        <v>0</v>
      </c>
      <c r="AO1933">
        <v>0</v>
      </c>
      <c r="AP1933">
        <v>0</v>
      </c>
      <c r="AQ1933">
        <v>0</v>
      </c>
      <c r="AR1933">
        <v>0</v>
      </c>
      <c r="AS1933" s="1">
        <v>1.04420466411416E-2</v>
      </c>
      <c r="AT1933" t="s">
        <v>68</v>
      </c>
      <c r="AV1933">
        <v>1.04E-2</v>
      </c>
      <c r="AX1933">
        <v>1</v>
      </c>
      <c r="AY1933">
        <v>1.04420466411417E-2</v>
      </c>
    </row>
    <row r="1934" spans="1:51" x14ac:dyDescent="0.3">
      <c r="A1934">
        <v>820</v>
      </c>
      <c r="B1934">
        <v>275</v>
      </c>
      <c r="C1934">
        <v>11420</v>
      </c>
      <c r="D1934">
        <v>11</v>
      </c>
      <c r="E1934">
        <v>50000</v>
      </c>
      <c r="F1934" t="s">
        <v>51</v>
      </c>
      <c r="G1934">
        <v>112</v>
      </c>
      <c r="H1934" t="s">
        <v>108</v>
      </c>
      <c r="I1934">
        <v>2016</v>
      </c>
      <c r="J1934" t="s">
        <v>53</v>
      </c>
      <c r="K1934" t="s">
        <v>54</v>
      </c>
      <c r="L1934">
        <v>2011000313</v>
      </c>
      <c r="M1934" t="s">
        <v>4292</v>
      </c>
      <c r="N1934" t="s">
        <v>3198</v>
      </c>
      <c r="O1934" t="s">
        <v>57</v>
      </c>
      <c r="P1934" t="s">
        <v>94</v>
      </c>
      <c r="Q1934">
        <v>50000</v>
      </c>
      <c r="R1934" t="s">
        <v>112</v>
      </c>
      <c r="S1934">
        <v>10</v>
      </c>
      <c r="T1934" t="s">
        <v>60</v>
      </c>
      <c r="U1934">
        <v>110</v>
      </c>
      <c r="V1934" t="s">
        <v>61</v>
      </c>
      <c r="W1934">
        <v>1</v>
      </c>
      <c r="X1934" t="s">
        <v>108</v>
      </c>
      <c r="Y1934" t="s">
        <v>113</v>
      </c>
      <c r="Z1934" t="s">
        <v>129</v>
      </c>
      <c r="AA1934" t="s">
        <v>130</v>
      </c>
      <c r="AB1934">
        <v>11420</v>
      </c>
      <c r="AC1934" t="s">
        <v>116</v>
      </c>
      <c r="AD1934" t="s">
        <v>117</v>
      </c>
      <c r="AE1934" t="s">
        <v>131</v>
      </c>
      <c r="AG1934">
        <v>1</v>
      </c>
      <c r="AH1934">
        <v>0</v>
      </c>
      <c r="AI1934">
        <v>0</v>
      </c>
      <c r="AK1934">
        <v>0</v>
      </c>
      <c r="AO1934">
        <v>0</v>
      </c>
      <c r="AP1934">
        <v>0</v>
      </c>
      <c r="AQ1934">
        <v>0</v>
      </c>
      <c r="AR1934">
        <v>0</v>
      </c>
      <c r="AS1934" s="1">
        <v>5.0063278802645302E-3</v>
      </c>
      <c r="AT1934" t="s">
        <v>68</v>
      </c>
      <c r="AU1934">
        <v>5.0000000000000001E-3</v>
      </c>
      <c r="AX1934">
        <v>8</v>
      </c>
      <c r="AY1934">
        <v>5.0063278802645302E-3</v>
      </c>
    </row>
    <row r="1935" spans="1:51" x14ac:dyDescent="0.3">
      <c r="A1935">
        <v>820</v>
      </c>
      <c r="B1935">
        <v>270</v>
      </c>
      <c r="C1935">
        <v>11420</v>
      </c>
      <c r="D1935">
        <v>11</v>
      </c>
      <c r="E1935">
        <v>50000</v>
      </c>
      <c r="F1935" t="s">
        <v>51</v>
      </c>
      <c r="G1935">
        <v>112</v>
      </c>
      <c r="H1935" t="s">
        <v>108</v>
      </c>
      <c r="I1935">
        <v>2016</v>
      </c>
      <c r="J1935" t="s">
        <v>53</v>
      </c>
      <c r="K1935" t="s">
        <v>54</v>
      </c>
      <c r="L1935" t="s">
        <v>4293</v>
      </c>
      <c r="M1935" t="s">
        <v>4294</v>
      </c>
      <c r="N1935" t="s">
        <v>4165</v>
      </c>
      <c r="O1935" t="s">
        <v>57</v>
      </c>
      <c r="P1935" t="s">
        <v>3229</v>
      </c>
      <c r="Q1935">
        <v>50000</v>
      </c>
      <c r="R1935" t="s">
        <v>112</v>
      </c>
      <c r="S1935">
        <v>10</v>
      </c>
      <c r="T1935" t="s">
        <v>60</v>
      </c>
      <c r="U1935">
        <v>110</v>
      </c>
      <c r="V1935" t="s">
        <v>61</v>
      </c>
      <c r="W1935">
        <v>1</v>
      </c>
      <c r="X1935" t="s">
        <v>108</v>
      </c>
      <c r="Y1935" t="s">
        <v>113</v>
      </c>
      <c r="Z1935" t="s">
        <v>4295</v>
      </c>
      <c r="AA1935" t="s">
        <v>4296</v>
      </c>
      <c r="AB1935">
        <v>11420</v>
      </c>
      <c r="AC1935" t="s">
        <v>116</v>
      </c>
      <c r="AD1935" t="s">
        <v>117</v>
      </c>
      <c r="AE1935" t="s">
        <v>4297</v>
      </c>
      <c r="AG1935">
        <v>1</v>
      </c>
      <c r="AH1935">
        <v>0</v>
      </c>
      <c r="AI1935">
        <v>0</v>
      </c>
      <c r="AK1935">
        <v>0</v>
      </c>
      <c r="AO1935">
        <v>0</v>
      </c>
      <c r="AP1935">
        <v>0</v>
      </c>
      <c r="AQ1935">
        <v>0</v>
      </c>
      <c r="AR1935">
        <v>0</v>
      </c>
      <c r="AS1935" s="1">
        <v>1.0508297946397399E-2</v>
      </c>
      <c r="AT1935" t="s">
        <v>68</v>
      </c>
      <c r="AU1935">
        <v>1.11E-2</v>
      </c>
      <c r="AX1935">
        <v>3</v>
      </c>
      <c r="AY1935">
        <v>1.05082979463975E-2</v>
      </c>
    </row>
    <row r="1936" spans="1:51" x14ac:dyDescent="0.3">
      <c r="A1936">
        <v>820</v>
      </c>
      <c r="B1936">
        <v>270</v>
      </c>
      <c r="C1936">
        <v>11420</v>
      </c>
      <c r="D1936">
        <v>11</v>
      </c>
      <c r="E1936">
        <v>50000</v>
      </c>
      <c r="F1936" t="s">
        <v>51</v>
      </c>
      <c r="G1936">
        <v>112</v>
      </c>
      <c r="H1936" t="s">
        <v>108</v>
      </c>
      <c r="I1936">
        <v>2016</v>
      </c>
      <c r="J1936" t="s">
        <v>53</v>
      </c>
      <c r="K1936" t="s">
        <v>54</v>
      </c>
      <c r="L1936" t="s">
        <v>2990</v>
      </c>
      <c r="M1936" t="s">
        <v>4298</v>
      </c>
      <c r="N1936" t="s">
        <v>4165</v>
      </c>
      <c r="O1936" t="s">
        <v>57</v>
      </c>
      <c r="P1936" t="s">
        <v>3229</v>
      </c>
      <c r="Q1936">
        <v>50000</v>
      </c>
      <c r="R1936" t="s">
        <v>112</v>
      </c>
      <c r="S1936">
        <v>10</v>
      </c>
      <c r="T1936" t="s">
        <v>60</v>
      </c>
      <c r="U1936">
        <v>110</v>
      </c>
      <c r="V1936" t="s">
        <v>61</v>
      </c>
      <c r="W1936">
        <v>1</v>
      </c>
      <c r="X1936" t="s">
        <v>108</v>
      </c>
      <c r="Y1936" t="s">
        <v>113</v>
      </c>
      <c r="Z1936" t="s">
        <v>129</v>
      </c>
      <c r="AA1936" t="s">
        <v>130</v>
      </c>
      <c r="AB1936">
        <v>11420</v>
      </c>
      <c r="AC1936" t="s">
        <v>116</v>
      </c>
      <c r="AD1936" t="s">
        <v>117</v>
      </c>
      <c r="AE1936" t="s">
        <v>131</v>
      </c>
      <c r="AG1936">
        <v>1</v>
      </c>
      <c r="AH1936">
        <v>0</v>
      </c>
      <c r="AI1936">
        <v>0</v>
      </c>
      <c r="AK1936">
        <v>0</v>
      </c>
      <c r="AO1936">
        <v>0</v>
      </c>
      <c r="AP1936">
        <v>0</v>
      </c>
      <c r="AQ1936">
        <v>0</v>
      </c>
      <c r="AR1936">
        <v>0</v>
      </c>
      <c r="AS1936" s="1">
        <v>3.3557090149669302E-2</v>
      </c>
      <c r="AT1936" t="s">
        <v>68</v>
      </c>
      <c r="AU1936">
        <v>3.3599999999999998E-2</v>
      </c>
      <c r="AX1936">
        <v>8</v>
      </c>
      <c r="AY1936">
        <v>3.3557090149669302E-2</v>
      </c>
    </row>
    <row r="1937" spans="1:51" x14ac:dyDescent="0.3">
      <c r="A1937">
        <v>820</v>
      </c>
      <c r="B1937">
        <v>460</v>
      </c>
      <c r="C1937">
        <v>11420</v>
      </c>
      <c r="D1937">
        <v>11</v>
      </c>
      <c r="E1937">
        <v>50000</v>
      </c>
      <c r="F1937" t="s">
        <v>51</v>
      </c>
      <c r="G1937">
        <v>112</v>
      </c>
      <c r="H1937" t="s">
        <v>108</v>
      </c>
      <c r="I1937">
        <v>2016</v>
      </c>
      <c r="J1937" t="s">
        <v>53</v>
      </c>
      <c r="K1937" t="s">
        <v>54</v>
      </c>
      <c r="L1937">
        <v>2010000251</v>
      </c>
      <c r="M1937" t="s">
        <v>4299</v>
      </c>
      <c r="N1937" t="s">
        <v>3457</v>
      </c>
      <c r="O1937" t="s">
        <v>522</v>
      </c>
      <c r="P1937" t="s">
        <v>3229</v>
      </c>
      <c r="Q1937">
        <v>50000</v>
      </c>
      <c r="R1937" t="s">
        <v>112</v>
      </c>
      <c r="S1937">
        <v>10</v>
      </c>
      <c r="T1937" t="s">
        <v>60</v>
      </c>
      <c r="U1937">
        <v>110</v>
      </c>
      <c r="V1937" t="s">
        <v>61</v>
      </c>
      <c r="W1937">
        <v>1</v>
      </c>
      <c r="X1937" t="s">
        <v>108</v>
      </c>
      <c r="Y1937" t="s">
        <v>113</v>
      </c>
      <c r="Z1937" t="s">
        <v>4300</v>
      </c>
      <c r="AA1937" t="s">
        <v>4301</v>
      </c>
      <c r="AB1937">
        <v>11420</v>
      </c>
      <c r="AC1937" t="s">
        <v>116</v>
      </c>
      <c r="AD1937" t="s">
        <v>117</v>
      </c>
      <c r="AE1937" t="s">
        <v>2188</v>
      </c>
      <c r="AG1937">
        <v>1</v>
      </c>
      <c r="AH1937">
        <v>0</v>
      </c>
      <c r="AI1937">
        <v>0</v>
      </c>
      <c r="AK1937">
        <v>0</v>
      </c>
      <c r="AO1937">
        <v>0</v>
      </c>
      <c r="AP1937">
        <v>0</v>
      </c>
      <c r="AQ1937">
        <v>0</v>
      </c>
      <c r="AR1937">
        <v>0</v>
      </c>
      <c r="AS1937" s="1">
        <v>8.9266202575704803E-3</v>
      </c>
      <c r="AT1937" t="s">
        <v>68</v>
      </c>
      <c r="AU1937">
        <v>8.9999999999999993E-3</v>
      </c>
      <c r="AX1937">
        <v>3</v>
      </c>
      <c r="AY1937">
        <v>8.9266202575704803E-3</v>
      </c>
    </row>
    <row r="1938" spans="1:51" x14ac:dyDescent="0.3">
      <c r="A1938">
        <v>820</v>
      </c>
      <c r="B1938">
        <v>289</v>
      </c>
      <c r="C1938">
        <v>91010</v>
      </c>
      <c r="D1938">
        <v>11</v>
      </c>
      <c r="E1938">
        <v>10000</v>
      </c>
      <c r="F1938" t="s">
        <v>51</v>
      </c>
      <c r="G1938">
        <v>112</v>
      </c>
      <c r="H1938" t="s">
        <v>2463</v>
      </c>
      <c r="I1938">
        <v>2016</v>
      </c>
      <c r="J1938" t="s">
        <v>53</v>
      </c>
      <c r="K1938" t="s">
        <v>54</v>
      </c>
      <c r="L1938" t="s">
        <v>4302</v>
      </c>
      <c r="M1938" t="s">
        <v>4303</v>
      </c>
      <c r="N1938" t="s">
        <v>1068</v>
      </c>
      <c r="O1938" t="s">
        <v>57</v>
      </c>
      <c r="P1938" t="s">
        <v>316</v>
      </c>
      <c r="Q1938">
        <v>10000</v>
      </c>
      <c r="R1938" t="s">
        <v>684</v>
      </c>
      <c r="S1938">
        <v>10</v>
      </c>
      <c r="T1938" t="s">
        <v>60</v>
      </c>
      <c r="U1938">
        <v>110</v>
      </c>
      <c r="V1938" t="s">
        <v>61</v>
      </c>
      <c r="W1938">
        <v>1</v>
      </c>
      <c r="X1938" t="s">
        <v>2463</v>
      </c>
      <c r="Y1938" t="s">
        <v>2466</v>
      </c>
      <c r="Z1938" t="s">
        <v>3789</v>
      </c>
      <c r="AA1938" t="s">
        <v>3790</v>
      </c>
      <c r="AB1938">
        <v>91010</v>
      </c>
      <c r="AC1938" t="s">
        <v>1706</v>
      </c>
      <c r="AD1938" t="s">
        <v>1707</v>
      </c>
      <c r="AS1938">
        <v>0.17291718064740599</v>
      </c>
      <c r="AT1938" t="s">
        <v>68</v>
      </c>
      <c r="AX1938">
        <v>8</v>
      </c>
      <c r="AY1938">
        <v>0.17291718064740699</v>
      </c>
    </row>
    <row r="1939" spans="1:51" x14ac:dyDescent="0.3">
      <c r="A1939">
        <v>820</v>
      </c>
      <c r="B1939">
        <v>389</v>
      </c>
      <c r="C1939">
        <v>91010</v>
      </c>
      <c r="D1939">
        <v>11</v>
      </c>
      <c r="E1939">
        <v>10000</v>
      </c>
      <c r="F1939" t="s">
        <v>51</v>
      </c>
      <c r="G1939">
        <v>112</v>
      </c>
      <c r="H1939" t="s">
        <v>2463</v>
      </c>
      <c r="I1939">
        <v>2016</v>
      </c>
      <c r="J1939" t="s">
        <v>53</v>
      </c>
      <c r="K1939" t="s">
        <v>54</v>
      </c>
      <c r="L1939" t="s">
        <v>4304</v>
      </c>
      <c r="M1939" t="s">
        <v>4305</v>
      </c>
      <c r="N1939" t="s">
        <v>4306</v>
      </c>
      <c r="O1939" t="s">
        <v>719</v>
      </c>
      <c r="P1939" t="s">
        <v>316</v>
      </c>
      <c r="Q1939">
        <v>10000</v>
      </c>
      <c r="R1939" t="s">
        <v>684</v>
      </c>
      <c r="S1939">
        <v>10</v>
      </c>
      <c r="T1939" t="s">
        <v>60</v>
      </c>
      <c r="U1939">
        <v>110</v>
      </c>
      <c r="V1939" t="s">
        <v>61</v>
      </c>
      <c r="W1939">
        <v>1</v>
      </c>
      <c r="X1939" t="s">
        <v>2463</v>
      </c>
      <c r="Y1939" t="s">
        <v>2466</v>
      </c>
      <c r="Z1939" t="s">
        <v>3789</v>
      </c>
      <c r="AA1939" t="s">
        <v>3790</v>
      </c>
      <c r="AB1939">
        <v>91010</v>
      </c>
      <c r="AC1939" t="s">
        <v>1706</v>
      </c>
      <c r="AD1939" t="s">
        <v>1707</v>
      </c>
      <c r="AS1939" s="1">
        <v>6.8079234249912898E-2</v>
      </c>
      <c r="AT1939" t="s">
        <v>68</v>
      </c>
      <c r="AX1939">
        <v>8</v>
      </c>
      <c r="AY1939">
        <v>6.8079234249912995E-2</v>
      </c>
    </row>
    <row r="1940" spans="1:51" x14ac:dyDescent="0.3">
      <c r="A1940">
        <v>820</v>
      </c>
      <c r="B1940">
        <v>489</v>
      </c>
      <c r="C1940">
        <v>91010</v>
      </c>
      <c r="D1940">
        <v>11</v>
      </c>
      <c r="E1940">
        <v>10000</v>
      </c>
      <c r="F1940" t="s">
        <v>51</v>
      </c>
      <c r="G1940">
        <v>112</v>
      </c>
      <c r="H1940" t="s">
        <v>2463</v>
      </c>
      <c r="I1940">
        <v>2016</v>
      </c>
      <c r="J1940" t="s">
        <v>53</v>
      </c>
      <c r="K1940" t="s">
        <v>54</v>
      </c>
      <c r="L1940" t="s">
        <v>4307</v>
      </c>
      <c r="M1940" t="s">
        <v>4308</v>
      </c>
      <c r="N1940" t="s">
        <v>521</v>
      </c>
      <c r="O1940" t="s">
        <v>522</v>
      </c>
      <c r="P1940" t="s">
        <v>316</v>
      </c>
      <c r="Q1940">
        <v>10000</v>
      </c>
      <c r="R1940" t="s">
        <v>684</v>
      </c>
      <c r="S1940">
        <v>10</v>
      </c>
      <c r="T1940" t="s">
        <v>60</v>
      </c>
      <c r="U1940">
        <v>110</v>
      </c>
      <c r="V1940" t="s">
        <v>61</v>
      </c>
      <c r="W1940">
        <v>1</v>
      </c>
      <c r="X1940" t="s">
        <v>2463</v>
      </c>
      <c r="Y1940" t="s">
        <v>2466</v>
      </c>
      <c r="Z1940" t="s">
        <v>3789</v>
      </c>
      <c r="AA1940" t="s">
        <v>3790</v>
      </c>
      <c r="AB1940">
        <v>91010</v>
      </c>
      <c r="AC1940" t="s">
        <v>1706</v>
      </c>
      <c r="AD1940" t="s">
        <v>1707</v>
      </c>
      <c r="AS1940" s="1">
        <v>9.9976853463278698E-2</v>
      </c>
      <c r="AT1940" t="s">
        <v>68</v>
      </c>
      <c r="AX1940">
        <v>8</v>
      </c>
      <c r="AY1940">
        <v>9.9976853463278795E-2</v>
      </c>
    </row>
    <row r="1941" spans="1:51" x14ac:dyDescent="0.3">
      <c r="A1941">
        <v>820</v>
      </c>
      <c r="B1941">
        <v>789</v>
      </c>
      <c r="C1941">
        <v>91010</v>
      </c>
      <c r="D1941">
        <v>11</v>
      </c>
      <c r="E1941">
        <v>10000</v>
      </c>
      <c r="F1941" t="s">
        <v>51</v>
      </c>
      <c r="G1941">
        <v>112</v>
      </c>
      <c r="H1941" t="s">
        <v>2463</v>
      </c>
      <c r="I1941">
        <v>2016</v>
      </c>
      <c r="J1941" t="s">
        <v>53</v>
      </c>
      <c r="K1941" t="s">
        <v>54</v>
      </c>
      <c r="L1941" t="s">
        <v>4309</v>
      </c>
      <c r="M1941" t="s">
        <v>4310</v>
      </c>
      <c r="N1941" t="s">
        <v>1095</v>
      </c>
      <c r="O1941" t="s">
        <v>285</v>
      </c>
      <c r="P1941" t="s">
        <v>316</v>
      </c>
      <c r="Q1941">
        <v>10000</v>
      </c>
      <c r="R1941" t="s">
        <v>684</v>
      </c>
      <c r="S1941">
        <v>10</v>
      </c>
      <c r="T1941" t="s">
        <v>60</v>
      </c>
      <c r="U1941">
        <v>110</v>
      </c>
      <c r="V1941" t="s">
        <v>61</v>
      </c>
      <c r="W1941">
        <v>1</v>
      </c>
      <c r="X1941" t="s">
        <v>2463</v>
      </c>
      <c r="Y1941" t="s">
        <v>2466</v>
      </c>
      <c r="Z1941" t="s">
        <v>3789</v>
      </c>
      <c r="AA1941" t="s">
        <v>3790</v>
      </c>
      <c r="AB1941">
        <v>91010</v>
      </c>
      <c r="AC1941" t="s">
        <v>1706</v>
      </c>
      <c r="AD1941" t="s">
        <v>1707</v>
      </c>
      <c r="AS1941">
        <v>4.8049954194222</v>
      </c>
      <c r="AT1941" t="s">
        <v>68</v>
      </c>
      <c r="AX1941">
        <v>8</v>
      </c>
      <c r="AY1941">
        <v>4.8049954194222098</v>
      </c>
    </row>
    <row r="1942" spans="1:51" x14ac:dyDescent="0.3">
      <c r="A1942">
        <v>820</v>
      </c>
      <c r="B1942">
        <v>679</v>
      </c>
      <c r="C1942">
        <v>91010</v>
      </c>
      <c r="D1942">
        <v>11</v>
      </c>
      <c r="E1942">
        <v>10000</v>
      </c>
      <c r="F1942" t="s">
        <v>51</v>
      </c>
      <c r="G1942">
        <v>112</v>
      </c>
      <c r="H1942" t="s">
        <v>2463</v>
      </c>
      <c r="I1942">
        <v>2016</v>
      </c>
      <c r="J1942" t="s">
        <v>53</v>
      </c>
      <c r="K1942" t="s">
        <v>54</v>
      </c>
      <c r="L1942" t="s">
        <v>4311</v>
      </c>
      <c r="M1942" t="s">
        <v>4312</v>
      </c>
      <c r="N1942" t="s">
        <v>3286</v>
      </c>
      <c r="O1942" t="s">
        <v>356</v>
      </c>
      <c r="P1942" t="s">
        <v>316</v>
      </c>
      <c r="Q1942">
        <v>10000</v>
      </c>
      <c r="R1942" t="s">
        <v>684</v>
      </c>
      <c r="S1942">
        <v>10</v>
      </c>
      <c r="T1942" t="s">
        <v>60</v>
      </c>
      <c r="U1942">
        <v>110</v>
      </c>
      <c r="V1942" t="s">
        <v>61</v>
      </c>
      <c r="W1942">
        <v>1</v>
      </c>
      <c r="X1942" t="s">
        <v>2463</v>
      </c>
      <c r="Y1942" t="s">
        <v>2466</v>
      </c>
      <c r="Z1942" t="s">
        <v>3789</v>
      </c>
      <c r="AA1942" t="s">
        <v>3790</v>
      </c>
      <c r="AB1942">
        <v>91010</v>
      </c>
      <c r="AC1942" t="s">
        <v>1706</v>
      </c>
      <c r="AD1942" t="s">
        <v>1707</v>
      </c>
      <c r="AS1942">
        <v>0.22350253393665101</v>
      </c>
      <c r="AT1942" t="s">
        <v>68</v>
      </c>
      <c r="AX1942">
        <v>8</v>
      </c>
      <c r="AY1942">
        <v>0.22350253393665201</v>
      </c>
    </row>
    <row r="1943" spans="1:51" x14ac:dyDescent="0.3">
      <c r="A1943">
        <v>820</v>
      </c>
      <c r="B1943">
        <v>798</v>
      </c>
      <c r="C1943">
        <v>91010</v>
      </c>
      <c r="D1943">
        <v>11</v>
      </c>
      <c r="E1943">
        <v>10000</v>
      </c>
      <c r="F1943" t="s">
        <v>51</v>
      </c>
      <c r="G1943">
        <v>112</v>
      </c>
      <c r="H1943" t="s">
        <v>2463</v>
      </c>
      <c r="I1943">
        <v>2016</v>
      </c>
      <c r="J1943" t="s">
        <v>53</v>
      </c>
      <c r="K1943" t="s">
        <v>54</v>
      </c>
      <c r="L1943" t="s">
        <v>4313</v>
      </c>
      <c r="M1943" t="s">
        <v>4314</v>
      </c>
      <c r="N1943" t="s">
        <v>1176</v>
      </c>
      <c r="O1943" t="s">
        <v>1177</v>
      </c>
      <c r="P1943" t="s">
        <v>316</v>
      </c>
      <c r="Q1943">
        <v>10000</v>
      </c>
      <c r="R1943" t="s">
        <v>684</v>
      </c>
      <c r="S1943">
        <v>10</v>
      </c>
      <c r="T1943" t="s">
        <v>60</v>
      </c>
      <c r="U1943">
        <v>110</v>
      </c>
      <c r="V1943" t="s">
        <v>61</v>
      </c>
      <c r="W1943">
        <v>1</v>
      </c>
      <c r="X1943" t="s">
        <v>2463</v>
      </c>
      <c r="Y1943" t="s">
        <v>2466</v>
      </c>
      <c r="Z1943" t="s">
        <v>3791</v>
      </c>
      <c r="AA1943" t="s">
        <v>3792</v>
      </c>
      <c r="AB1943">
        <v>91010</v>
      </c>
      <c r="AC1943" t="s">
        <v>1706</v>
      </c>
      <c r="AD1943" t="s">
        <v>1707</v>
      </c>
      <c r="AS1943">
        <v>1.0553337974242899E-2</v>
      </c>
      <c r="AT1943" t="s">
        <v>68</v>
      </c>
      <c r="AX1943">
        <v>8</v>
      </c>
      <c r="AY1943">
        <v>1.0553337974243E-2</v>
      </c>
    </row>
    <row r="1944" spans="1:51" x14ac:dyDescent="0.3">
      <c r="A1944">
        <v>820</v>
      </c>
      <c r="B1944">
        <v>142</v>
      </c>
      <c r="C1944">
        <v>11420</v>
      </c>
      <c r="D1944">
        <v>11</v>
      </c>
      <c r="E1944">
        <v>50000</v>
      </c>
      <c r="F1944" t="s">
        <v>51</v>
      </c>
      <c r="G1944">
        <v>112</v>
      </c>
      <c r="H1944" t="s">
        <v>108</v>
      </c>
      <c r="I1944">
        <v>2015</v>
      </c>
      <c r="J1944" t="s">
        <v>53</v>
      </c>
      <c r="K1944" t="s">
        <v>54</v>
      </c>
      <c r="L1944">
        <v>2014000149</v>
      </c>
      <c r="M1944" t="s">
        <v>124</v>
      </c>
      <c r="N1944" t="s">
        <v>84</v>
      </c>
      <c r="O1944" t="s">
        <v>85</v>
      </c>
      <c r="P1944" t="s">
        <v>86</v>
      </c>
      <c r="Q1944">
        <v>50000</v>
      </c>
      <c r="R1944" t="s">
        <v>112</v>
      </c>
      <c r="S1944">
        <v>10</v>
      </c>
      <c r="T1944" t="s">
        <v>60</v>
      </c>
      <c r="U1944">
        <v>110</v>
      </c>
      <c r="V1944" t="s">
        <v>61</v>
      </c>
      <c r="W1944">
        <v>1</v>
      </c>
      <c r="X1944" t="s">
        <v>108</v>
      </c>
      <c r="Y1944" t="s">
        <v>113</v>
      </c>
      <c r="Z1944" t="s">
        <v>125</v>
      </c>
      <c r="AA1944" t="s">
        <v>126</v>
      </c>
      <c r="AB1944">
        <v>11420</v>
      </c>
      <c r="AC1944" t="s">
        <v>116</v>
      </c>
      <c r="AD1944" t="s">
        <v>117</v>
      </c>
      <c r="AE1944" t="s">
        <v>127</v>
      </c>
      <c r="AG1944">
        <v>1</v>
      </c>
      <c r="AH1944">
        <v>0</v>
      </c>
      <c r="AI1944">
        <v>0</v>
      </c>
      <c r="AJ1944">
        <v>0</v>
      </c>
      <c r="AK1944">
        <v>0</v>
      </c>
      <c r="AO1944">
        <v>0</v>
      </c>
      <c r="AP1944">
        <v>0</v>
      </c>
      <c r="AQ1944">
        <v>0</v>
      </c>
      <c r="AR1944">
        <v>0</v>
      </c>
      <c r="AS1944" s="1">
        <v>2.8894045460884098E-2</v>
      </c>
      <c r="AT1944" t="s">
        <v>68</v>
      </c>
      <c r="AU1944">
        <v>2.86E-2</v>
      </c>
      <c r="AX1944">
        <v>3</v>
      </c>
      <c r="AY1944">
        <v>2.8894045460884098E-2</v>
      </c>
    </row>
    <row r="1945" spans="1:51" x14ac:dyDescent="0.3">
      <c r="A1945">
        <v>820</v>
      </c>
      <c r="B1945">
        <v>227</v>
      </c>
      <c r="C1945">
        <v>11420</v>
      </c>
      <c r="D1945">
        <v>11</v>
      </c>
      <c r="E1945">
        <v>50000</v>
      </c>
      <c r="F1945" t="s">
        <v>51</v>
      </c>
      <c r="G1945">
        <v>112</v>
      </c>
      <c r="H1945" t="s">
        <v>108</v>
      </c>
      <c r="I1945">
        <v>2015</v>
      </c>
      <c r="J1945" t="s">
        <v>53</v>
      </c>
      <c r="K1945" t="s">
        <v>54</v>
      </c>
      <c r="L1945">
        <v>2014000159</v>
      </c>
      <c r="M1945" t="s">
        <v>132</v>
      </c>
      <c r="N1945" t="s">
        <v>93</v>
      </c>
      <c r="O1945" t="s">
        <v>57</v>
      </c>
      <c r="P1945" t="s">
        <v>94</v>
      </c>
      <c r="Q1945">
        <v>50000</v>
      </c>
      <c r="R1945" t="s">
        <v>112</v>
      </c>
      <c r="S1945">
        <v>10</v>
      </c>
      <c r="T1945" t="s">
        <v>60</v>
      </c>
      <c r="U1945">
        <v>110</v>
      </c>
      <c r="V1945" t="s">
        <v>61</v>
      </c>
      <c r="W1945">
        <v>1</v>
      </c>
      <c r="X1945" t="s">
        <v>108</v>
      </c>
      <c r="Y1945" t="s">
        <v>113</v>
      </c>
      <c r="Z1945" t="s">
        <v>133</v>
      </c>
      <c r="AA1945" t="s">
        <v>134</v>
      </c>
      <c r="AB1945">
        <v>11420</v>
      </c>
      <c r="AC1945" t="s">
        <v>116</v>
      </c>
      <c r="AD1945" t="s">
        <v>117</v>
      </c>
      <c r="AE1945" t="s">
        <v>135</v>
      </c>
      <c r="AG1945">
        <v>1</v>
      </c>
      <c r="AH1945">
        <v>0</v>
      </c>
      <c r="AI1945">
        <v>0</v>
      </c>
      <c r="AJ1945">
        <v>0</v>
      </c>
      <c r="AK1945">
        <v>0</v>
      </c>
      <c r="AO1945">
        <v>0</v>
      </c>
      <c r="AP1945">
        <v>0</v>
      </c>
      <c r="AQ1945">
        <v>0</v>
      </c>
      <c r="AR1945">
        <v>0</v>
      </c>
      <c r="AS1945">
        <v>0.33977272346953002</v>
      </c>
      <c r="AT1945" t="s">
        <v>68</v>
      </c>
      <c r="AU1945">
        <v>0.34029999999999999</v>
      </c>
      <c r="AX1945">
        <v>3</v>
      </c>
      <c r="AY1945">
        <v>0.33977272346953002</v>
      </c>
    </row>
    <row r="1946" spans="1:51" x14ac:dyDescent="0.3">
      <c r="A1946">
        <v>820</v>
      </c>
      <c r="B1946">
        <v>229</v>
      </c>
      <c r="C1946">
        <v>11420</v>
      </c>
      <c r="D1946">
        <v>11</v>
      </c>
      <c r="E1946">
        <v>50000</v>
      </c>
      <c r="F1946" t="s">
        <v>51</v>
      </c>
      <c r="G1946">
        <v>112</v>
      </c>
      <c r="H1946" t="s">
        <v>108</v>
      </c>
      <c r="I1946">
        <v>2015</v>
      </c>
      <c r="J1946" t="s">
        <v>53</v>
      </c>
      <c r="K1946" t="s">
        <v>54</v>
      </c>
      <c r="L1946">
        <v>2014000160</v>
      </c>
      <c r="M1946" t="s">
        <v>136</v>
      </c>
      <c r="N1946" t="s">
        <v>137</v>
      </c>
      <c r="O1946" t="s">
        <v>57</v>
      </c>
      <c r="P1946" t="s">
        <v>86</v>
      </c>
      <c r="Q1946">
        <v>50000</v>
      </c>
      <c r="R1946" t="s">
        <v>112</v>
      </c>
      <c r="S1946">
        <v>10</v>
      </c>
      <c r="T1946" t="s">
        <v>60</v>
      </c>
      <c r="U1946">
        <v>110</v>
      </c>
      <c r="V1946" t="s">
        <v>61</v>
      </c>
      <c r="W1946">
        <v>1</v>
      </c>
      <c r="X1946" t="s">
        <v>108</v>
      </c>
      <c r="Y1946" t="s">
        <v>113</v>
      </c>
      <c r="Z1946" t="s">
        <v>138</v>
      </c>
      <c r="AA1946" t="s">
        <v>139</v>
      </c>
      <c r="AB1946">
        <v>11420</v>
      </c>
      <c r="AC1946" t="s">
        <v>116</v>
      </c>
      <c r="AD1946" t="s">
        <v>117</v>
      </c>
      <c r="AE1946" t="s">
        <v>140</v>
      </c>
      <c r="AG1946">
        <v>1</v>
      </c>
      <c r="AH1946">
        <v>0</v>
      </c>
      <c r="AI1946">
        <v>0</v>
      </c>
      <c r="AJ1946">
        <v>0</v>
      </c>
      <c r="AK1946">
        <v>0</v>
      </c>
      <c r="AO1946">
        <v>0</v>
      </c>
      <c r="AP1946">
        <v>0</v>
      </c>
      <c r="AQ1946">
        <v>0</v>
      </c>
      <c r="AR1946">
        <v>0</v>
      </c>
      <c r="AS1946">
        <v>0.21109026635057801</v>
      </c>
      <c r="AT1946" t="s">
        <v>68</v>
      </c>
      <c r="AU1946">
        <v>0.21129999999999999</v>
      </c>
      <c r="AX1946">
        <v>3</v>
      </c>
      <c r="AY1946">
        <v>0.21109026635057901</v>
      </c>
    </row>
    <row r="1947" spans="1:51" x14ac:dyDescent="0.3">
      <c r="A1947">
        <v>820</v>
      </c>
      <c r="B1947">
        <v>238</v>
      </c>
      <c r="C1947">
        <v>11420</v>
      </c>
      <c r="D1947">
        <v>11</v>
      </c>
      <c r="E1947">
        <v>50000</v>
      </c>
      <c r="F1947" t="s">
        <v>51</v>
      </c>
      <c r="G1947">
        <v>112</v>
      </c>
      <c r="H1947" t="s">
        <v>108</v>
      </c>
      <c r="I1947">
        <v>2015</v>
      </c>
      <c r="J1947" t="s">
        <v>53</v>
      </c>
      <c r="K1947" t="s">
        <v>54</v>
      </c>
      <c r="L1947">
        <v>2015000021</v>
      </c>
      <c r="M1947" t="s">
        <v>4319</v>
      </c>
      <c r="N1947" t="s">
        <v>56</v>
      </c>
      <c r="O1947" t="s">
        <v>57</v>
      </c>
      <c r="P1947" t="s">
        <v>58</v>
      </c>
      <c r="Q1947">
        <v>50000</v>
      </c>
      <c r="R1947" t="s">
        <v>112</v>
      </c>
      <c r="S1947">
        <v>10</v>
      </c>
      <c r="T1947" t="s">
        <v>60</v>
      </c>
      <c r="U1947">
        <v>110</v>
      </c>
      <c r="V1947" t="s">
        <v>61</v>
      </c>
      <c r="W1947">
        <v>1</v>
      </c>
      <c r="X1947" t="s">
        <v>108</v>
      </c>
      <c r="Y1947" t="s">
        <v>113</v>
      </c>
      <c r="Z1947" t="s">
        <v>4320</v>
      </c>
      <c r="AA1947" t="s">
        <v>4321</v>
      </c>
      <c r="AB1947">
        <v>11420</v>
      </c>
      <c r="AC1947" t="s">
        <v>116</v>
      </c>
      <c r="AD1947" t="s">
        <v>117</v>
      </c>
      <c r="AE1947" t="s">
        <v>4321</v>
      </c>
      <c r="AG1947">
        <v>1</v>
      </c>
      <c r="AH1947">
        <v>0</v>
      </c>
      <c r="AI1947">
        <v>0</v>
      </c>
      <c r="AJ1947">
        <v>0</v>
      </c>
      <c r="AK1947">
        <v>0</v>
      </c>
      <c r="AO1947">
        <v>0</v>
      </c>
      <c r="AP1947">
        <v>0</v>
      </c>
      <c r="AQ1947">
        <v>0</v>
      </c>
      <c r="AR1947">
        <v>0</v>
      </c>
      <c r="AS1947">
        <v>0.106720122716497</v>
      </c>
      <c r="AT1947" t="s">
        <v>68</v>
      </c>
      <c r="AU1947">
        <v>0.1074</v>
      </c>
      <c r="AX1947">
        <v>1</v>
      </c>
      <c r="AY1947">
        <v>0.106720122716497</v>
      </c>
    </row>
    <row r="1948" spans="1:51" x14ac:dyDescent="0.3">
      <c r="A1948">
        <v>820</v>
      </c>
      <c r="B1948">
        <v>238</v>
      </c>
      <c r="C1948">
        <v>11420</v>
      </c>
      <c r="D1948">
        <v>11</v>
      </c>
      <c r="E1948">
        <v>50000</v>
      </c>
      <c r="F1948" t="s">
        <v>51</v>
      </c>
      <c r="G1948">
        <v>112</v>
      </c>
      <c r="H1948" t="s">
        <v>108</v>
      </c>
      <c r="I1948">
        <v>2015</v>
      </c>
      <c r="J1948" t="s">
        <v>53</v>
      </c>
      <c r="K1948" t="s">
        <v>54</v>
      </c>
      <c r="L1948">
        <v>2012000084</v>
      </c>
      <c r="M1948" t="s">
        <v>141</v>
      </c>
      <c r="N1948" t="s">
        <v>56</v>
      </c>
      <c r="O1948" t="s">
        <v>57</v>
      </c>
      <c r="P1948" t="s">
        <v>58</v>
      </c>
      <c r="Q1948">
        <v>50000</v>
      </c>
      <c r="R1948" t="s">
        <v>112</v>
      </c>
      <c r="S1948">
        <v>10</v>
      </c>
      <c r="T1948" t="s">
        <v>60</v>
      </c>
      <c r="U1948">
        <v>110</v>
      </c>
      <c r="V1948" t="s">
        <v>61</v>
      </c>
      <c r="W1948">
        <v>1</v>
      </c>
      <c r="X1948" t="s">
        <v>108</v>
      </c>
      <c r="Y1948" t="s">
        <v>113</v>
      </c>
      <c r="Z1948" t="s">
        <v>142</v>
      </c>
      <c r="AA1948" t="s">
        <v>143</v>
      </c>
      <c r="AB1948">
        <v>11420</v>
      </c>
      <c r="AC1948" t="s">
        <v>116</v>
      </c>
      <c r="AD1948" t="s">
        <v>117</v>
      </c>
      <c r="AE1948" t="s">
        <v>144</v>
      </c>
      <c r="AG1948">
        <v>1</v>
      </c>
      <c r="AH1948">
        <v>0</v>
      </c>
      <c r="AI1948">
        <v>0</v>
      </c>
      <c r="AJ1948">
        <v>0</v>
      </c>
      <c r="AK1948">
        <v>0</v>
      </c>
      <c r="AO1948">
        <v>0</v>
      </c>
      <c r="AP1948">
        <v>0</v>
      </c>
      <c r="AQ1948">
        <v>0</v>
      </c>
      <c r="AR1948">
        <v>0</v>
      </c>
      <c r="AS1948">
        <v>0.121689443592246</v>
      </c>
      <c r="AT1948" t="s">
        <v>68</v>
      </c>
      <c r="AU1948">
        <v>0.12130000000000001</v>
      </c>
      <c r="AX1948">
        <v>3</v>
      </c>
      <c r="AY1948">
        <v>0.121689443592247</v>
      </c>
    </row>
    <row r="1949" spans="1:51" x14ac:dyDescent="0.3">
      <c r="A1949">
        <v>820</v>
      </c>
      <c r="B1949">
        <v>218</v>
      </c>
      <c r="C1949">
        <v>11420</v>
      </c>
      <c r="D1949">
        <v>11</v>
      </c>
      <c r="E1949">
        <v>50000</v>
      </c>
      <c r="F1949" t="s">
        <v>51</v>
      </c>
      <c r="G1949">
        <v>112</v>
      </c>
      <c r="H1949" t="s">
        <v>108</v>
      </c>
      <c r="I1949">
        <v>2015</v>
      </c>
      <c r="J1949" t="s">
        <v>53</v>
      </c>
      <c r="K1949" t="s">
        <v>54</v>
      </c>
      <c r="L1949">
        <v>2010000563</v>
      </c>
      <c r="M1949" t="s">
        <v>145</v>
      </c>
      <c r="N1949" t="s">
        <v>146</v>
      </c>
      <c r="O1949" t="s">
        <v>57</v>
      </c>
      <c r="P1949" t="s">
        <v>94</v>
      </c>
      <c r="Q1949">
        <v>50000</v>
      </c>
      <c r="R1949" t="s">
        <v>112</v>
      </c>
      <c r="S1949">
        <v>10</v>
      </c>
      <c r="T1949" t="s">
        <v>60</v>
      </c>
      <c r="U1949">
        <v>110</v>
      </c>
      <c r="V1949" t="s">
        <v>61</v>
      </c>
      <c r="W1949">
        <v>1</v>
      </c>
      <c r="X1949" t="s">
        <v>108</v>
      </c>
      <c r="Y1949" t="s">
        <v>113</v>
      </c>
      <c r="Z1949" t="s">
        <v>3649</v>
      </c>
      <c r="AA1949" t="s">
        <v>3650</v>
      </c>
      <c r="AB1949">
        <v>11420</v>
      </c>
      <c r="AC1949" t="s">
        <v>116</v>
      </c>
      <c r="AD1949" t="s">
        <v>117</v>
      </c>
      <c r="AE1949" t="s">
        <v>149</v>
      </c>
      <c r="AG1949">
        <v>1</v>
      </c>
      <c r="AH1949">
        <v>0</v>
      </c>
      <c r="AI1949">
        <v>0</v>
      </c>
      <c r="AJ1949">
        <v>0</v>
      </c>
      <c r="AK1949">
        <v>0</v>
      </c>
      <c r="AO1949">
        <v>0</v>
      </c>
      <c r="AP1949">
        <v>0</v>
      </c>
      <c r="AQ1949">
        <v>0</v>
      </c>
      <c r="AR1949">
        <v>0</v>
      </c>
      <c r="AS1949" s="1">
        <v>6.4367779947008694E-2</v>
      </c>
      <c r="AT1949" t="s">
        <v>68</v>
      </c>
      <c r="AU1949">
        <v>6.4100000000000004E-2</v>
      </c>
      <c r="AX1949">
        <v>3</v>
      </c>
      <c r="AY1949">
        <v>6.4367779947008805E-2</v>
      </c>
    </row>
    <row r="1950" spans="1:51" x14ac:dyDescent="0.3">
      <c r="A1950">
        <v>820</v>
      </c>
      <c r="B1950">
        <v>856</v>
      </c>
      <c r="C1950">
        <v>51010</v>
      </c>
      <c r="D1950">
        <v>11</v>
      </c>
      <c r="E1950">
        <v>10000</v>
      </c>
      <c r="F1950" t="s">
        <v>51</v>
      </c>
      <c r="G1950">
        <v>112</v>
      </c>
      <c r="H1950" t="s">
        <v>150</v>
      </c>
      <c r="I1950">
        <v>2015</v>
      </c>
      <c r="J1950" t="s">
        <v>53</v>
      </c>
      <c r="K1950" t="s">
        <v>54</v>
      </c>
      <c r="L1950" t="s">
        <v>161</v>
      </c>
      <c r="M1950" t="s">
        <v>162</v>
      </c>
      <c r="N1950" t="s">
        <v>163</v>
      </c>
      <c r="O1950" t="s">
        <v>153</v>
      </c>
      <c r="P1950" t="s">
        <v>94</v>
      </c>
      <c r="Q1950">
        <v>10000</v>
      </c>
      <c r="R1950" t="s">
        <v>256</v>
      </c>
      <c r="S1950">
        <v>10</v>
      </c>
      <c r="T1950" t="s">
        <v>60</v>
      </c>
      <c r="U1950">
        <v>110</v>
      </c>
      <c r="V1950" t="s">
        <v>61</v>
      </c>
      <c r="W1950">
        <v>1</v>
      </c>
      <c r="X1950" t="s">
        <v>150</v>
      </c>
      <c r="Y1950" t="s">
        <v>155</v>
      </c>
      <c r="Z1950" t="s">
        <v>164</v>
      </c>
      <c r="AA1950" t="s">
        <v>165</v>
      </c>
      <c r="AB1950">
        <v>51010</v>
      </c>
      <c r="AC1950" t="s">
        <v>158</v>
      </c>
      <c r="AD1950" t="s">
        <v>159</v>
      </c>
      <c r="AE1950" t="s">
        <v>166</v>
      </c>
      <c r="AG1950">
        <v>0</v>
      </c>
      <c r="AH1950">
        <v>0</v>
      </c>
      <c r="AI1950">
        <v>2</v>
      </c>
      <c r="AJ1950">
        <v>0</v>
      </c>
      <c r="AK1950">
        <v>0</v>
      </c>
      <c r="AO1950">
        <v>0</v>
      </c>
      <c r="AP1950">
        <v>0</v>
      </c>
      <c r="AQ1950">
        <v>0</v>
      </c>
      <c r="AR1950">
        <v>0</v>
      </c>
      <c r="AS1950">
        <v>5.1631571607864997</v>
      </c>
      <c r="AT1950" t="s">
        <v>68</v>
      </c>
      <c r="AV1950">
        <v>5.2294</v>
      </c>
      <c r="AX1950">
        <v>3</v>
      </c>
      <c r="AY1950">
        <v>5.1631571607864997</v>
      </c>
    </row>
    <row r="1951" spans="1:51" x14ac:dyDescent="0.3">
      <c r="A1951">
        <v>820</v>
      </c>
      <c r="B1951">
        <v>880</v>
      </c>
      <c r="C1951">
        <v>51010</v>
      </c>
      <c r="D1951">
        <v>11</v>
      </c>
      <c r="E1951">
        <v>10000</v>
      </c>
      <c r="F1951" t="s">
        <v>51</v>
      </c>
      <c r="G1951">
        <v>112</v>
      </c>
      <c r="H1951" t="s">
        <v>150</v>
      </c>
      <c r="I1951">
        <v>2015</v>
      </c>
      <c r="J1951" t="s">
        <v>53</v>
      </c>
      <c r="K1951" t="s">
        <v>54</v>
      </c>
      <c r="L1951">
        <v>2012000021</v>
      </c>
      <c r="M1951" t="s">
        <v>167</v>
      </c>
      <c r="N1951" t="s">
        <v>168</v>
      </c>
      <c r="O1951" t="s">
        <v>153</v>
      </c>
      <c r="P1951" t="s">
        <v>94</v>
      </c>
      <c r="Q1951">
        <v>10000</v>
      </c>
      <c r="R1951" t="s">
        <v>154</v>
      </c>
      <c r="S1951">
        <v>10</v>
      </c>
      <c r="T1951" t="s">
        <v>60</v>
      </c>
      <c r="U1951">
        <v>110</v>
      </c>
      <c r="V1951" t="s">
        <v>61</v>
      </c>
      <c r="W1951">
        <v>1</v>
      </c>
      <c r="X1951" t="s">
        <v>150</v>
      </c>
      <c r="Y1951" t="s">
        <v>155</v>
      </c>
      <c r="Z1951" t="s">
        <v>169</v>
      </c>
      <c r="AA1951" t="s">
        <v>170</v>
      </c>
      <c r="AB1951">
        <v>51010</v>
      </c>
      <c r="AC1951" t="s">
        <v>158</v>
      </c>
      <c r="AD1951" t="s">
        <v>159</v>
      </c>
      <c r="AE1951" t="s">
        <v>4322</v>
      </c>
      <c r="AG1951">
        <v>0</v>
      </c>
      <c r="AH1951">
        <v>0</v>
      </c>
      <c r="AI1951">
        <v>1</v>
      </c>
      <c r="AJ1951">
        <v>0</v>
      </c>
      <c r="AK1951">
        <v>0</v>
      </c>
      <c r="AO1951">
        <v>0</v>
      </c>
      <c r="AP1951">
        <v>0</v>
      </c>
      <c r="AQ1951">
        <v>0</v>
      </c>
      <c r="AR1951">
        <v>0</v>
      </c>
      <c r="AS1951">
        <v>0.87156602984242004</v>
      </c>
      <c r="AT1951" t="s">
        <v>68</v>
      </c>
      <c r="AV1951">
        <v>0.87160000000000004</v>
      </c>
      <c r="AX1951">
        <v>3</v>
      </c>
      <c r="AY1951">
        <v>0.87156602984242104</v>
      </c>
    </row>
    <row r="1952" spans="1:51" x14ac:dyDescent="0.3">
      <c r="A1952">
        <v>820</v>
      </c>
      <c r="B1952">
        <v>868</v>
      </c>
      <c r="C1952">
        <v>51010</v>
      </c>
      <c r="D1952">
        <v>11</v>
      </c>
      <c r="E1952">
        <v>10000</v>
      </c>
      <c r="F1952" t="s">
        <v>51</v>
      </c>
      <c r="G1952">
        <v>112</v>
      </c>
      <c r="H1952" t="s">
        <v>150</v>
      </c>
      <c r="I1952">
        <v>2015</v>
      </c>
      <c r="J1952" t="s">
        <v>53</v>
      </c>
      <c r="K1952" t="s">
        <v>54</v>
      </c>
      <c r="L1952" t="s">
        <v>172</v>
      </c>
      <c r="M1952" t="s">
        <v>173</v>
      </c>
      <c r="N1952" t="s">
        <v>174</v>
      </c>
      <c r="O1952" t="s">
        <v>153</v>
      </c>
      <c r="P1952" t="s">
        <v>86</v>
      </c>
      <c r="Q1952">
        <v>10000</v>
      </c>
      <c r="R1952" t="s">
        <v>256</v>
      </c>
      <c r="S1952">
        <v>10</v>
      </c>
      <c r="T1952" t="s">
        <v>60</v>
      </c>
      <c r="U1952">
        <v>110</v>
      </c>
      <c r="V1952" t="s">
        <v>61</v>
      </c>
      <c r="W1952">
        <v>1</v>
      </c>
      <c r="X1952" t="s">
        <v>150</v>
      </c>
      <c r="Y1952" t="s">
        <v>155</v>
      </c>
      <c r="Z1952" t="s">
        <v>175</v>
      </c>
      <c r="AA1952" t="s">
        <v>176</v>
      </c>
      <c r="AB1952">
        <v>51010</v>
      </c>
      <c r="AC1952" t="s">
        <v>158</v>
      </c>
      <c r="AD1952" t="s">
        <v>159</v>
      </c>
      <c r="AE1952" t="s">
        <v>4323</v>
      </c>
      <c r="AG1952">
        <v>0</v>
      </c>
      <c r="AH1952">
        <v>0</v>
      </c>
      <c r="AI1952">
        <v>2</v>
      </c>
      <c r="AJ1952">
        <v>0</v>
      </c>
      <c r="AK1952">
        <v>0</v>
      </c>
      <c r="AO1952">
        <v>0</v>
      </c>
      <c r="AP1952">
        <v>0</v>
      </c>
      <c r="AQ1952">
        <v>0</v>
      </c>
      <c r="AR1952">
        <v>0</v>
      </c>
      <c r="AS1952">
        <v>4.1835169432436201</v>
      </c>
      <c r="AT1952" t="s">
        <v>68</v>
      </c>
      <c r="AV1952">
        <v>8.3670000000000009</v>
      </c>
      <c r="AX1952">
        <v>3</v>
      </c>
      <c r="AY1952">
        <v>4.1835169432436201</v>
      </c>
    </row>
    <row r="1953" spans="1:51" x14ac:dyDescent="0.3">
      <c r="A1953">
        <v>820</v>
      </c>
      <c r="B1953">
        <v>831</v>
      </c>
      <c r="C1953">
        <v>14050</v>
      </c>
      <c r="D1953">
        <v>11</v>
      </c>
      <c r="E1953">
        <v>10000</v>
      </c>
      <c r="F1953" t="s">
        <v>51</v>
      </c>
      <c r="G1953">
        <v>112</v>
      </c>
      <c r="H1953" t="s">
        <v>183</v>
      </c>
      <c r="I1953">
        <v>2015</v>
      </c>
      <c r="J1953" t="s">
        <v>53</v>
      </c>
      <c r="K1953" t="s">
        <v>54</v>
      </c>
      <c r="L1953">
        <v>2014000062</v>
      </c>
      <c r="M1953" t="s">
        <v>194</v>
      </c>
      <c r="N1953" t="s">
        <v>185</v>
      </c>
      <c r="O1953" t="s">
        <v>153</v>
      </c>
      <c r="P1953" t="s">
        <v>94</v>
      </c>
      <c r="Q1953">
        <v>10000</v>
      </c>
      <c r="R1953" t="s">
        <v>154</v>
      </c>
      <c r="S1953">
        <v>10</v>
      </c>
      <c r="T1953" t="s">
        <v>60</v>
      </c>
      <c r="U1953">
        <v>110</v>
      </c>
      <c r="V1953" t="s">
        <v>61</v>
      </c>
      <c r="W1953">
        <v>1</v>
      </c>
      <c r="X1953" t="s">
        <v>183</v>
      </c>
      <c r="Y1953" t="s">
        <v>186</v>
      </c>
      <c r="Z1953" t="s">
        <v>195</v>
      </c>
      <c r="AA1953" t="s">
        <v>196</v>
      </c>
      <c r="AB1953">
        <v>14050</v>
      </c>
      <c r="AC1953" t="s">
        <v>197</v>
      </c>
      <c r="AD1953" t="s">
        <v>198</v>
      </c>
      <c r="AE1953" t="s">
        <v>199</v>
      </c>
      <c r="AG1953">
        <v>0</v>
      </c>
      <c r="AH1953">
        <v>2</v>
      </c>
      <c r="AI1953">
        <v>0</v>
      </c>
      <c r="AJ1953">
        <v>0</v>
      </c>
      <c r="AK1953">
        <v>0</v>
      </c>
      <c r="AO1953">
        <v>0</v>
      </c>
      <c r="AP1953">
        <v>0</v>
      </c>
      <c r="AQ1953">
        <v>1</v>
      </c>
      <c r="AR1953">
        <v>0</v>
      </c>
      <c r="AS1953">
        <v>1.83028866266908</v>
      </c>
      <c r="AT1953" t="s">
        <v>68</v>
      </c>
      <c r="AV1953">
        <v>0</v>
      </c>
      <c r="AX1953">
        <v>3</v>
      </c>
      <c r="AY1953">
        <v>1.83028866266908</v>
      </c>
    </row>
    <row r="1954" spans="1:51" x14ac:dyDescent="0.3">
      <c r="A1954">
        <v>820</v>
      </c>
      <c r="B1954">
        <v>836</v>
      </c>
      <c r="C1954">
        <v>15111</v>
      </c>
      <c r="D1954">
        <v>11</v>
      </c>
      <c r="E1954">
        <v>10000</v>
      </c>
      <c r="F1954" t="s">
        <v>51</v>
      </c>
      <c r="G1954">
        <v>112</v>
      </c>
      <c r="H1954" t="s">
        <v>183</v>
      </c>
      <c r="I1954">
        <v>2015</v>
      </c>
      <c r="J1954" t="s">
        <v>53</v>
      </c>
      <c r="K1954" t="s">
        <v>54</v>
      </c>
      <c r="L1954">
        <v>2014000128</v>
      </c>
      <c r="M1954" t="s">
        <v>200</v>
      </c>
      <c r="N1954" t="s">
        <v>152</v>
      </c>
      <c r="O1954" t="s">
        <v>153</v>
      </c>
      <c r="P1954" t="s">
        <v>58</v>
      </c>
      <c r="Q1954">
        <v>10000</v>
      </c>
      <c r="R1954" t="s">
        <v>154</v>
      </c>
      <c r="S1954">
        <v>10</v>
      </c>
      <c r="T1954" t="s">
        <v>60</v>
      </c>
      <c r="U1954">
        <v>110</v>
      </c>
      <c r="V1954" t="s">
        <v>61</v>
      </c>
      <c r="W1954">
        <v>1</v>
      </c>
      <c r="X1954" t="s">
        <v>183</v>
      </c>
      <c r="Y1954" t="s">
        <v>186</v>
      </c>
      <c r="Z1954" t="s">
        <v>201</v>
      </c>
      <c r="AA1954" t="s">
        <v>202</v>
      </c>
      <c r="AB1954">
        <v>15111</v>
      </c>
      <c r="AC1954" t="s">
        <v>203</v>
      </c>
      <c r="AD1954" t="s">
        <v>81</v>
      </c>
      <c r="AE1954" t="s">
        <v>204</v>
      </c>
      <c r="AG1954">
        <v>0</v>
      </c>
      <c r="AH1954">
        <v>0</v>
      </c>
      <c r="AI1954">
        <v>2</v>
      </c>
      <c r="AJ1954">
        <v>0</v>
      </c>
      <c r="AK1954">
        <v>0</v>
      </c>
      <c r="AO1954">
        <v>0</v>
      </c>
      <c r="AP1954">
        <v>0</v>
      </c>
      <c r="AQ1954">
        <v>0</v>
      </c>
      <c r="AR1954">
        <v>0</v>
      </c>
      <c r="AS1954">
        <v>1.3062555849951101</v>
      </c>
      <c r="AT1954" t="s">
        <v>68</v>
      </c>
      <c r="AV1954">
        <v>0.13389999999999999</v>
      </c>
      <c r="AX1954">
        <v>3</v>
      </c>
      <c r="AY1954">
        <v>1.3062555849951201</v>
      </c>
    </row>
    <row r="1955" spans="1:51" x14ac:dyDescent="0.3">
      <c r="A1955">
        <v>820</v>
      </c>
      <c r="B1955">
        <v>845</v>
      </c>
      <c r="C1955">
        <v>11110</v>
      </c>
      <c r="D1955">
        <v>11</v>
      </c>
      <c r="E1955">
        <v>10000</v>
      </c>
      <c r="F1955" t="s">
        <v>51</v>
      </c>
      <c r="G1955">
        <v>112</v>
      </c>
      <c r="H1955" t="s">
        <v>183</v>
      </c>
      <c r="I1955">
        <v>2015</v>
      </c>
      <c r="J1955" t="s">
        <v>53</v>
      </c>
      <c r="K1955" t="s">
        <v>54</v>
      </c>
      <c r="L1955" t="s">
        <v>211</v>
      </c>
      <c r="M1955" t="s">
        <v>212</v>
      </c>
      <c r="N1955" t="s">
        <v>213</v>
      </c>
      <c r="O1955" t="s">
        <v>153</v>
      </c>
      <c r="P1955" t="s">
        <v>94</v>
      </c>
      <c r="Q1955">
        <v>10000</v>
      </c>
      <c r="R1955" t="s">
        <v>256</v>
      </c>
      <c r="S1955">
        <v>10</v>
      </c>
      <c r="T1955" t="s">
        <v>60</v>
      </c>
      <c r="U1955">
        <v>110</v>
      </c>
      <c r="V1955" t="s">
        <v>61</v>
      </c>
      <c r="W1955">
        <v>1</v>
      </c>
      <c r="X1955" t="s">
        <v>183</v>
      </c>
      <c r="Y1955" t="s">
        <v>186</v>
      </c>
      <c r="Z1955" t="s">
        <v>214</v>
      </c>
      <c r="AA1955" t="s">
        <v>215</v>
      </c>
      <c r="AB1955">
        <v>11110</v>
      </c>
      <c r="AC1955" t="s">
        <v>216</v>
      </c>
      <c r="AD1955" t="s">
        <v>217</v>
      </c>
      <c r="AE1955" t="s">
        <v>218</v>
      </c>
      <c r="AG1955">
        <v>1</v>
      </c>
      <c r="AH1955">
        <v>0</v>
      </c>
      <c r="AI1955">
        <v>0</v>
      </c>
      <c r="AJ1955">
        <v>0</v>
      </c>
      <c r="AK1955">
        <v>0</v>
      </c>
      <c r="AO1955">
        <v>0</v>
      </c>
      <c r="AP1955">
        <v>0</v>
      </c>
      <c r="AR1955">
        <v>0</v>
      </c>
      <c r="AS1955">
        <v>0.72618881606470498</v>
      </c>
      <c r="AT1955" t="s">
        <v>68</v>
      </c>
      <c r="AV1955">
        <v>1.5618000000000001</v>
      </c>
      <c r="AX1955">
        <v>3</v>
      </c>
      <c r="AY1955">
        <v>0.72618881606470498</v>
      </c>
    </row>
    <row r="1956" spans="1:51" x14ac:dyDescent="0.3">
      <c r="A1956">
        <v>820</v>
      </c>
      <c r="B1956">
        <v>856</v>
      </c>
      <c r="C1956">
        <v>33210</v>
      </c>
      <c r="D1956">
        <v>11</v>
      </c>
      <c r="E1956">
        <v>10000</v>
      </c>
      <c r="F1956" t="s">
        <v>51</v>
      </c>
      <c r="G1956">
        <v>112</v>
      </c>
      <c r="H1956" t="s">
        <v>183</v>
      </c>
      <c r="I1956">
        <v>2015</v>
      </c>
      <c r="J1956" t="s">
        <v>53</v>
      </c>
      <c r="K1956" t="s">
        <v>54</v>
      </c>
      <c r="L1956">
        <v>2014000208</v>
      </c>
      <c r="M1956" t="s">
        <v>219</v>
      </c>
      <c r="N1956" t="s">
        <v>163</v>
      </c>
      <c r="O1956" t="s">
        <v>153</v>
      </c>
      <c r="P1956" t="s">
        <v>94</v>
      </c>
      <c r="Q1956">
        <v>10000</v>
      </c>
      <c r="R1956" t="s">
        <v>256</v>
      </c>
      <c r="S1956">
        <v>10</v>
      </c>
      <c r="T1956" t="s">
        <v>60</v>
      </c>
      <c r="U1956">
        <v>110</v>
      </c>
      <c r="V1956" t="s">
        <v>61</v>
      </c>
      <c r="W1956">
        <v>1</v>
      </c>
      <c r="X1956" t="s">
        <v>183</v>
      </c>
      <c r="Y1956" t="s">
        <v>186</v>
      </c>
      <c r="Z1956" t="s">
        <v>220</v>
      </c>
      <c r="AA1956" t="s">
        <v>221</v>
      </c>
      <c r="AB1956">
        <v>33210</v>
      </c>
      <c r="AC1956" t="s">
        <v>222</v>
      </c>
      <c r="AD1956" t="s">
        <v>223</v>
      </c>
      <c r="AE1956" t="s">
        <v>224</v>
      </c>
      <c r="AG1956">
        <v>0</v>
      </c>
      <c r="AH1956">
        <v>0</v>
      </c>
      <c r="AI1956">
        <v>0</v>
      </c>
      <c r="AJ1956">
        <v>1</v>
      </c>
      <c r="AK1956">
        <v>0</v>
      </c>
      <c r="AO1956">
        <v>0</v>
      </c>
      <c r="AP1956">
        <v>0</v>
      </c>
      <c r="AQ1956">
        <v>0</v>
      </c>
      <c r="AR1956">
        <v>0</v>
      </c>
      <c r="AS1956">
        <v>0.122019244177938</v>
      </c>
      <c r="AT1956" t="s">
        <v>68</v>
      </c>
      <c r="AV1956">
        <v>0.27889999999999998</v>
      </c>
      <c r="AX1956">
        <v>3</v>
      </c>
      <c r="AY1956">
        <v>0.122019244177939</v>
      </c>
    </row>
    <row r="1957" spans="1:51" x14ac:dyDescent="0.3">
      <c r="A1957">
        <v>820</v>
      </c>
      <c r="B1957">
        <v>856</v>
      </c>
      <c r="C1957">
        <v>11110</v>
      </c>
      <c r="D1957">
        <v>11</v>
      </c>
      <c r="E1957">
        <v>10000</v>
      </c>
      <c r="F1957" t="s">
        <v>51</v>
      </c>
      <c r="G1957">
        <v>112</v>
      </c>
      <c r="H1957" t="s">
        <v>183</v>
      </c>
      <c r="I1957">
        <v>2015</v>
      </c>
      <c r="J1957" t="s">
        <v>53</v>
      </c>
      <c r="K1957" t="s">
        <v>54</v>
      </c>
      <c r="L1957">
        <v>2012000043</v>
      </c>
      <c r="M1957" t="s">
        <v>229</v>
      </c>
      <c r="N1957" t="s">
        <v>163</v>
      </c>
      <c r="O1957" t="s">
        <v>153</v>
      </c>
      <c r="P1957" t="s">
        <v>94</v>
      </c>
      <c r="Q1957">
        <v>10000</v>
      </c>
      <c r="R1957" t="s">
        <v>256</v>
      </c>
      <c r="S1957">
        <v>10</v>
      </c>
      <c r="T1957" t="s">
        <v>60</v>
      </c>
      <c r="U1957">
        <v>110</v>
      </c>
      <c r="V1957" t="s">
        <v>61</v>
      </c>
      <c r="W1957">
        <v>1</v>
      </c>
      <c r="X1957" t="s">
        <v>183</v>
      </c>
      <c r="Y1957" t="s">
        <v>186</v>
      </c>
      <c r="Z1957" t="s">
        <v>230</v>
      </c>
      <c r="AA1957" t="s">
        <v>231</v>
      </c>
      <c r="AB1957">
        <v>11110</v>
      </c>
      <c r="AC1957" t="s">
        <v>216</v>
      </c>
      <c r="AD1957" t="s">
        <v>217</v>
      </c>
      <c r="AE1957" t="s">
        <v>232</v>
      </c>
      <c r="AG1957">
        <v>0</v>
      </c>
      <c r="AH1957">
        <v>0</v>
      </c>
      <c r="AI1957">
        <v>1</v>
      </c>
      <c r="AJ1957">
        <v>0</v>
      </c>
      <c r="AK1957">
        <v>0</v>
      </c>
      <c r="AO1957">
        <v>0</v>
      </c>
      <c r="AP1957">
        <v>0</v>
      </c>
      <c r="AQ1957">
        <v>0</v>
      </c>
      <c r="AR1957">
        <v>0</v>
      </c>
      <c r="AS1957">
        <v>0.13945056477478701</v>
      </c>
      <c r="AT1957" t="s">
        <v>68</v>
      </c>
      <c r="AV1957">
        <v>0.13950000000000001</v>
      </c>
      <c r="AX1957">
        <v>3</v>
      </c>
      <c r="AY1957">
        <v>0.13945056477478701</v>
      </c>
    </row>
    <row r="1958" spans="1:51" x14ac:dyDescent="0.3">
      <c r="A1958">
        <v>820</v>
      </c>
      <c r="B1958">
        <v>880</v>
      </c>
      <c r="C1958">
        <v>33210</v>
      </c>
      <c r="D1958">
        <v>11</v>
      </c>
      <c r="E1958">
        <v>10000</v>
      </c>
      <c r="F1958" t="s">
        <v>51</v>
      </c>
      <c r="G1958">
        <v>112</v>
      </c>
      <c r="H1958" t="s">
        <v>183</v>
      </c>
      <c r="I1958">
        <v>2015</v>
      </c>
      <c r="J1958" t="s">
        <v>53</v>
      </c>
      <c r="K1958" t="s">
        <v>54</v>
      </c>
      <c r="L1958">
        <v>2013000021</v>
      </c>
      <c r="M1958" t="s">
        <v>239</v>
      </c>
      <c r="N1958" t="s">
        <v>168</v>
      </c>
      <c r="O1958" t="s">
        <v>153</v>
      </c>
      <c r="P1958" t="s">
        <v>94</v>
      </c>
      <c r="Q1958">
        <v>10000</v>
      </c>
      <c r="R1958" t="s">
        <v>154</v>
      </c>
      <c r="S1958">
        <v>10</v>
      </c>
      <c r="T1958" t="s">
        <v>60</v>
      </c>
      <c r="U1958">
        <v>110</v>
      </c>
      <c r="V1958" t="s">
        <v>61</v>
      </c>
      <c r="W1958">
        <v>1</v>
      </c>
      <c r="X1958" t="s">
        <v>183</v>
      </c>
      <c r="Y1958" t="s">
        <v>186</v>
      </c>
      <c r="Z1958" t="s">
        <v>240</v>
      </c>
      <c r="AA1958" t="s">
        <v>241</v>
      </c>
      <c r="AB1958">
        <v>33210</v>
      </c>
      <c r="AC1958" t="s">
        <v>222</v>
      </c>
      <c r="AD1958" t="s">
        <v>223</v>
      </c>
      <c r="AE1958" t="s">
        <v>242</v>
      </c>
      <c r="AG1958">
        <v>0</v>
      </c>
      <c r="AH1958">
        <v>0</v>
      </c>
      <c r="AI1958">
        <v>0</v>
      </c>
      <c r="AJ1958">
        <v>1</v>
      </c>
      <c r="AK1958">
        <v>0</v>
      </c>
      <c r="AO1958">
        <v>0</v>
      </c>
      <c r="AP1958">
        <v>0</v>
      </c>
      <c r="AQ1958">
        <v>0</v>
      </c>
      <c r="AR1958">
        <v>0</v>
      </c>
      <c r="AS1958">
        <v>0.473865465067633</v>
      </c>
      <c r="AT1958" t="s">
        <v>68</v>
      </c>
      <c r="AV1958">
        <v>0</v>
      </c>
      <c r="AX1958">
        <v>3</v>
      </c>
      <c r="AY1958">
        <v>0.473865465067634</v>
      </c>
    </row>
    <row r="1959" spans="1:51" x14ac:dyDescent="0.3">
      <c r="A1959">
        <v>820</v>
      </c>
      <c r="B1959">
        <v>866</v>
      </c>
      <c r="C1959">
        <v>11220</v>
      </c>
      <c r="D1959">
        <v>11</v>
      </c>
      <c r="E1959">
        <v>10000</v>
      </c>
      <c r="F1959" t="s">
        <v>51</v>
      </c>
      <c r="G1959">
        <v>112</v>
      </c>
      <c r="H1959" t="s">
        <v>183</v>
      </c>
      <c r="I1959">
        <v>2015</v>
      </c>
      <c r="J1959" t="s">
        <v>53</v>
      </c>
      <c r="K1959" t="s">
        <v>54</v>
      </c>
      <c r="L1959">
        <v>2010000287</v>
      </c>
      <c r="M1959" t="s">
        <v>247</v>
      </c>
      <c r="N1959" t="s">
        <v>248</v>
      </c>
      <c r="O1959" t="s">
        <v>153</v>
      </c>
      <c r="P1959" t="s">
        <v>58</v>
      </c>
      <c r="Q1959">
        <v>10000</v>
      </c>
      <c r="R1959" t="s">
        <v>256</v>
      </c>
      <c r="S1959">
        <v>10</v>
      </c>
      <c r="T1959" t="s">
        <v>60</v>
      </c>
      <c r="U1959">
        <v>110</v>
      </c>
      <c r="V1959" t="s">
        <v>61</v>
      </c>
      <c r="W1959">
        <v>1</v>
      </c>
      <c r="X1959" t="s">
        <v>183</v>
      </c>
      <c r="Y1959" t="s">
        <v>186</v>
      </c>
      <c r="Z1959" t="s">
        <v>249</v>
      </c>
      <c r="AA1959" t="s">
        <v>250</v>
      </c>
      <c r="AB1959">
        <v>11220</v>
      </c>
      <c r="AC1959" t="s">
        <v>251</v>
      </c>
      <c r="AD1959" t="s">
        <v>252</v>
      </c>
      <c r="AE1959" t="s">
        <v>4324</v>
      </c>
      <c r="AG1959">
        <v>1</v>
      </c>
      <c r="AH1959">
        <v>0</v>
      </c>
      <c r="AI1959">
        <v>0</v>
      </c>
      <c r="AJ1959">
        <v>0</v>
      </c>
      <c r="AK1959">
        <v>0</v>
      </c>
      <c r="AO1959">
        <v>0</v>
      </c>
      <c r="AP1959">
        <v>0</v>
      </c>
      <c r="AR1959">
        <v>0</v>
      </c>
      <c r="AS1959">
        <v>7.1980137010179801</v>
      </c>
      <c r="AT1959" t="s">
        <v>68</v>
      </c>
      <c r="AV1959">
        <v>0.97619999999999996</v>
      </c>
      <c r="AX1959">
        <v>3</v>
      </c>
      <c r="AY1959">
        <v>7.1980137010179899</v>
      </c>
    </row>
    <row r="1960" spans="1:51" x14ac:dyDescent="0.3">
      <c r="A1960">
        <v>820</v>
      </c>
      <c r="B1960">
        <v>866</v>
      </c>
      <c r="C1960">
        <v>31320</v>
      </c>
      <c r="D1960">
        <v>11</v>
      </c>
      <c r="E1960">
        <v>10000</v>
      </c>
      <c r="F1960" t="s">
        <v>51</v>
      </c>
      <c r="G1960">
        <v>112</v>
      </c>
      <c r="H1960" t="s">
        <v>183</v>
      </c>
      <c r="I1960">
        <v>2015</v>
      </c>
      <c r="J1960" t="s">
        <v>53</v>
      </c>
      <c r="K1960" t="s">
        <v>54</v>
      </c>
      <c r="L1960" t="s">
        <v>254</v>
      </c>
      <c r="M1960" t="s">
        <v>255</v>
      </c>
      <c r="N1960" t="s">
        <v>248</v>
      </c>
      <c r="O1960" t="s">
        <v>153</v>
      </c>
      <c r="P1960" t="s">
        <v>58</v>
      </c>
      <c r="Q1960">
        <v>10000</v>
      </c>
      <c r="R1960" t="s">
        <v>256</v>
      </c>
      <c r="S1960">
        <v>10</v>
      </c>
      <c r="T1960" t="s">
        <v>60</v>
      </c>
      <c r="U1960">
        <v>110</v>
      </c>
      <c r="V1960" t="s">
        <v>61</v>
      </c>
      <c r="W1960">
        <v>1</v>
      </c>
      <c r="X1960" t="s">
        <v>183</v>
      </c>
      <c r="Y1960" t="s">
        <v>186</v>
      </c>
      <c r="Z1960" t="s">
        <v>257</v>
      </c>
      <c r="AA1960" t="s">
        <v>258</v>
      </c>
      <c r="AB1960">
        <v>31320</v>
      </c>
      <c r="AC1960" t="s">
        <v>259</v>
      </c>
      <c r="AD1960" t="s">
        <v>209</v>
      </c>
      <c r="AE1960" t="s">
        <v>260</v>
      </c>
      <c r="AG1960">
        <v>1</v>
      </c>
      <c r="AH1960">
        <v>1</v>
      </c>
      <c r="AI1960">
        <v>0</v>
      </c>
      <c r="AJ1960">
        <v>1</v>
      </c>
      <c r="AK1960">
        <v>0</v>
      </c>
      <c r="AO1960">
        <v>1</v>
      </c>
      <c r="AP1960">
        <v>0</v>
      </c>
      <c r="AQ1960">
        <v>0</v>
      </c>
      <c r="AR1960">
        <v>0</v>
      </c>
      <c r="AS1960">
        <v>1.36350136661553</v>
      </c>
      <c r="AT1960" t="s">
        <v>68</v>
      </c>
      <c r="AV1960">
        <v>0</v>
      </c>
      <c r="AX1960">
        <v>3</v>
      </c>
      <c r="AY1960">
        <v>1.36350136661553</v>
      </c>
    </row>
    <row r="1961" spans="1:51" x14ac:dyDescent="0.3">
      <c r="A1961">
        <v>820</v>
      </c>
      <c r="B1961">
        <v>870</v>
      </c>
      <c r="C1961">
        <v>11220</v>
      </c>
      <c r="D1961">
        <v>11</v>
      </c>
      <c r="E1961">
        <v>10000</v>
      </c>
      <c r="F1961" t="s">
        <v>51</v>
      </c>
      <c r="G1961">
        <v>112</v>
      </c>
      <c r="H1961" t="s">
        <v>183</v>
      </c>
      <c r="I1961">
        <v>2015</v>
      </c>
      <c r="J1961" t="s">
        <v>53</v>
      </c>
      <c r="K1961" t="s">
        <v>54</v>
      </c>
      <c r="L1961" t="s">
        <v>1399</v>
      </c>
      <c r="M1961" t="s">
        <v>261</v>
      </c>
      <c r="N1961" t="s">
        <v>179</v>
      </c>
      <c r="O1961" t="s">
        <v>153</v>
      </c>
      <c r="P1961" t="s">
        <v>94</v>
      </c>
      <c r="Q1961">
        <v>10000</v>
      </c>
      <c r="R1961" t="s">
        <v>154</v>
      </c>
      <c r="S1961">
        <v>10</v>
      </c>
      <c r="T1961" t="s">
        <v>60</v>
      </c>
      <c r="U1961">
        <v>110</v>
      </c>
      <c r="V1961" t="s">
        <v>61</v>
      </c>
      <c r="W1961">
        <v>1</v>
      </c>
      <c r="X1961" t="s">
        <v>183</v>
      </c>
      <c r="Y1961" t="s">
        <v>186</v>
      </c>
      <c r="Z1961" t="s">
        <v>262</v>
      </c>
      <c r="AA1961" t="s">
        <v>263</v>
      </c>
      <c r="AB1961">
        <v>11220</v>
      </c>
      <c r="AC1961" t="s">
        <v>251</v>
      </c>
      <c r="AD1961" t="s">
        <v>252</v>
      </c>
      <c r="AE1961" t="s">
        <v>264</v>
      </c>
      <c r="AG1961">
        <v>1</v>
      </c>
      <c r="AH1961">
        <v>0</v>
      </c>
      <c r="AI1961">
        <v>1</v>
      </c>
      <c r="AJ1961">
        <v>0</v>
      </c>
      <c r="AK1961">
        <v>0</v>
      </c>
      <c r="AO1961">
        <v>0</v>
      </c>
      <c r="AP1961">
        <v>0</v>
      </c>
      <c r="AQ1961">
        <v>0</v>
      </c>
      <c r="AR1961">
        <v>0</v>
      </c>
      <c r="AS1961">
        <v>1.03836195788592</v>
      </c>
      <c r="AT1961" t="s">
        <v>68</v>
      </c>
      <c r="AV1961">
        <v>0</v>
      </c>
      <c r="AX1961">
        <v>3</v>
      </c>
      <c r="AY1961">
        <v>1.03836195788593</v>
      </c>
    </row>
    <row r="1962" spans="1:51" x14ac:dyDescent="0.3">
      <c r="A1962">
        <v>820</v>
      </c>
      <c r="B1962">
        <v>870</v>
      </c>
      <c r="C1962">
        <v>21040</v>
      </c>
      <c r="D1962">
        <v>11</v>
      </c>
      <c r="E1962">
        <v>10000</v>
      </c>
      <c r="F1962" t="s">
        <v>51</v>
      </c>
      <c r="G1962">
        <v>112</v>
      </c>
      <c r="H1962" t="s">
        <v>183</v>
      </c>
      <c r="I1962">
        <v>2015</v>
      </c>
      <c r="J1962" t="s">
        <v>53</v>
      </c>
      <c r="K1962" t="s">
        <v>54</v>
      </c>
      <c r="L1962">
        <v>2013000094</v>
      </c>
      <c r="M1962" t="s">
        <v>265</v>
      </c>
      <c r="N1962" t="s">
        <v>179</v>
      </c>
      <c r="O1962" t="s">
        <v>153</v>
      </c>
      <c r="P1962" t="s">
        <v>94</v>
      </c>
      <c r="Q1962">
        <v>10000</v>
      </c>
      <c r="R1962" t="s">
        <v>256</v>
      </c>
      <c r="S1962">
        <v>10</v>
      </c>
      <c r="T1962" t="s">
        <v>60</v>
      </c>
      <c r="U1962">
        <v>110</v>
      </c>
      <c r="V1962" t="s">
        <v>61</v>
      </c>
      <c r="W1962">
        <v>1</v>
      </c>
      <c r="X1962" t="s">
        <v>183</v>
      </c>
      <c r="Y1962" t="s">
        <v>186</v>
      </c>
      <c r="Z1962" t="s">
        <v>266</v>
      </c>
      <c r="AA1962" t="s">
        <v>267</v>
      </c>
      <c r="AB1962">
        <v>21040</v>
      </c>
      <c r="AC1962" t="s">
        <v>268</v>
      </c>
      <c r="AD1962" t="s">
        <v>269</v>
      </c>
      <c r="AE1962" t="s">
        <v>267</v>
      </c>
      <c r="AG1962">
        <v>0</v>
      </c>
      <c r="AH1962">
        <v>1</v>
      </c>
      <c r="AI1962">
        <v>1</v>
      </c>
      <c r="AJ1962">
        <v>0</v>
      </c>
      <c r="AK1962">
        <v>0</v>
      </c>
      <c r="AO1962">
        <v>0</v>
      </c>
      <c r="AP1962">
        <v>0</v>
      </c>
      <c r="AQ1962">
        <v>0</v>
      </c>
      <c r="AR1962">
        <v>0</v>
      </c>
      <c r="AS1962">
        <v>0.23706596011713801</v>
      </c>
      <c r="AT1962" t="s">
        <v>68</v>
      </c>
      <c r="AV1962">
        <v>0.23710000000000001</v>
      </c>
      <c r="AX1962">
        <v>3</v>
      </c>
      <c r="AY1962">
        <v>0.23706596011713801</v>
      </c>
    </row>
    <row r="1963" spans="1:51" x14ac:dyDescent="0.3">
      <c r="A1963">
        <v>820</v>
      </c>
      <c r="B1963">
        <v>765</v>
      </c>
      <c r="C1963">
        <v>43010</v>
      </c>
      <c r="D1963">
        <v>11</v>
      </c>
      <c r="E1963">
        <v>20000</v>
      </c>
      <c r="F1963" t="s">
        <v>51</v>
      </c>
      <c r="G1963">
        <v>112</v>
      </c>
      <c r="H1963" t="s">
        <v>281</v>
      </c>
      <c r="I1963">
        <v>2015</v>
      </c>
      <c r="J1963" t="s">
        <v>53</v>
      </c>
      <c r="K1963" t="s">
        <v>54</v>
      </c>
      <c r="L1963">
        <v>2015100030</v>
      </c>
      <c r="M1963" t="s">
        <v>290</v>
      </c>
      <c r="N1963" t="s">
        <v>291</v>
      </c>
      <c r="O1963" t="s">
        <v>285</v>
      </c>
      <c r="P1963" t="s">
        <v>58</v>
      </c>
      <c r="Q1963">
        <v>20000</v>
      </c>
      <c r="R1963" t="s">
        <v>70</v>
      </c>
      <c r="S1963">
        <v>10</v>
      </c>
      <c r="T1963" t="s">
        <v>60</v>
      </c>
      <c r="U1963">
        <v>110</v>
      </c>
      <c r="V1963" t="s">
        <v>61</v>
      </c>
      <c r="W1963">
        <v>3</v>
      </c>
      <c r="X1963" t="s">
        <v>281</v>
      </c>
      <c r="Y1963" t="s">
        <v>286</v>
      </c>
      <c r="Z1963" t="s">
        <v>287</v>
      </c>
      <c r="AA1963" t="s">
        <v>288</v>
      </c>
      <c r="AB1963">
        <v>43010</v>
      </c>
      <c r="AC1963" t="s">
        <v>65</v>
      </c>
      <c r="AD1963" t="s">
        <v>66</v>
      </c>
      <c r="AE1963" t="s">
        <v>289</v>
      </c>
      <c r="AG1963">
        <v>1</v>
      </c>
      <c r="AH1963">
        <v>1</v>
      </c>
      <c r="AI1963">
        <v>1</v>
      </c>
      <c r="AJ1963">
        <v>0</v>
      </c>
      <c r="AK1963">
        <v>0</v>
      </c>
      <c r="AO1963">
        <v>0</v>
      </c>
      <c r="AP1963">
        <v>0</v>
      </c>
      <c r="AQ1963">
        <v>0</v>
      </c>
      <c r="AR1963">
        <v>0</v>
      </c>
      <c r="AS1963">
        <v>1.05202482220053</v>
      </c>
      <c r="AT1963" t="s">
        <v>68</v>
      </c>
      <c r="AV1963">
        <v>1.052</v>
      </c>
      <c r="AX1963">
        <v>8</v>
      </c>
      <c r="AY1963">
        <v>1.05202482220053</v>
      </c>
    </row>
    <row r="1964" spans="1:51" x14ac:dyDescent="0.3">
      <c r="A1964">
        <v>820</v>
      </c>
      <c r="B1964">
        <v>831</v>
      </c>
      <c r="C1964">
        <v>43010</v>
      </c>
      <c r="D1964">
        <v>11</v>
      </c>
      <c r="E1964">
        <v>20000</v>
      </c>
      <c r="F1964" t="s">
        <v>51</v>
      </c>
      <c r="G1964">
        <v>112</v>
      </c>
      <c r="H1964" t="s">
        <v>281</v>
      </c>
      <c r="I1964">
        <v>2015</v>
      </c>
      <c r="J1964" t="s">
        <v>53</v>
      </c>
      <c r="K1964" t="s">
        <v>54</v>
      </c>
      <c r="L1964">
        <v>2015100023</v>
      </c>
      <c r="M1964" t="s">
        <v>292</v>
      </c>
      <c r="N1964" t="s">
        <v>185</v>
      </c>
      <c r="O1964" t="s">
        <v>153</v>
      </c>
      <c r="P1964" t="s">
        <v>94</v>
      </c>
      <c r="Q1964">
        <v>20000</v>
      </c>
      <c r="R1964" t="s">
        <v>70</v>
      </c>
      <c r="S1964">
        <v>10</v>
      </c>
      <c r="T1964" t="s">
        <v>60</v>
      </c>
      <c r="U1964">
        <v>110</v>
      </c>
      <c r="V1964" t="s">
        <v>61</v>
      </c>
      <c r="W1964">
        <v>3</v>
      </c>
      <c r="X1964" t="s">
        <v>281</v>
      </c>
      <c r="Y1964" t="s">
        <v>286</v>
      </c>
      <c r="Z1964" t="s">
        <v>287</v>
      </c>
      <c r="AA1964" t="s">
        <v>288</v>
      </c>
      <c r="AB1964">
        <v>43010</v>
      </c>
      <c r="AC1964" t="s">
        <v>65</v>
      </c>
      <c r="AD1964" t="s">
        <v>66</v>
      </c>
      <c r="AE1964" t="s">
        <v>289</v>
      </c>
      <c r="AG1964">
        <v>1</v>
      </c>
      <c r="AH1964">
        <v>1</v>
      </c>
      <c r="AI1964">
        <v>1</v>
      </c>
      <c r="AJ1964">
        <v>0</v>
      </c>
      <c r="AK1964">
        <v>0</v>
      </c>
      <c r="AO1964">
        <v>0</v>
      </c>
      <c r="AP1964">
        <v>0</v>
      </c>
      <c r="AR1964">
        <v>0</v>
      </c>
      <c r="AS1964">
        <v>0.26300620555013199</v>
      </c>
      <c r="AT1964" t="s">
        <v>68</v>
      </c>
      <c r="AV1964">
        <v>0.26300000000000001</v>
      </c>
      <c r="AX1964">
        <v>8</v>
      </c>
      <c r="AY1964">
        <v>0.26300620555013199</v>
      </c>
    </row>
    <row r="1965" spans="1:51" x14ac:dyDescent="0.3">
      <c r="A1965">
        <v>820</v>
      </c>
      <c r="B1965">
        <v>836</v>
      </c>
      <c r="C1965">
        <v>43010</v>
      </c>
      <c r="D1965">
        <v>11</v>
      </c>
      <c r="E1965">
        <v>20000</v>
      </c>
      <c r="F1965" t="s">
        <v>51</v>
      </c>
      <c r="G1965">
        <v>112</v>
      </c>
      <c r="H1965" t="s">
        <v>281</v>
      </c>
      <c r="I1965">
        <v>2015</v>
      </c>
      <c r="J1965" t="s">
        <v>53</v>
      </c>
      <c r="K1965" t="s">
        <v>54</v>
      </c>
      <c r="L1965">
        <v>2015100025</v>
      </c>
      <c r="M1965" t="s">
        <v>293</v>
      </c>
      <c r="N1965" t="s">
        <v>152</v>
      </c>
      <c r="O1965" t="s">
        <v>153</v>
      </c>
      <c r="P1965" t="s">
        <v>58</v>
      </c>
      <c r="Q1965">
        <v>20000</v>
      </c>
      <c r="R1965" t="s">
        <v>70</v>
      </c>
      <c r="S1965">
        <v>10</v>
      </c>
      <c r="T1965" t="s">
        <v>60</v>
      </c>
      <c r="U1965">
        <v>110</v>
      </c>
      <c r="V1965" t="s">
        <v>61</v>
      </c>
      <c r="W1965">
        <v>3</v>
      </c>
      <c r="X1965" t="s">
        <v>281</v>
      </c>
      <c r="Y1965" t="s">
        <v>286</v>
      </c>
      <c r="Z1965" t="s">
        <v>287</v>
      </c>
      <c r="AA1965" t="s">
        <v>288</v>
      </c>
      <c r="AB1965">
        <v>43010</v>
      </c>
      <c r="AC1965" t="s">
        <v>65</v>
      </c>
      <c r="AD1965" t="s">
        <v>66</v>
      </c>
      <c r="AE1965" t="s">
        <v>289</v>
      </c>
      <c r="AG1965">
        <v>1</v>
      </c>
      <c r="AH1965">
        <v>1</v>
      </c>
      <c r="AI1965">
        <v>1</v>
      </c>
      <c r="AJ1965">
        <v>0</v>
      </c>
      <c r="AK1965">
        <v>0</v>
      </c>
      <c r="AO1965">
        <v>0</v>
      </c>
      <c r="AP1965">
        <v>0</v>
      </c>
      <c r="AR1965">
        <v>0</v>
      </c>
      <c r="AS1965">
        <v>0.35067494073350902</v>
      </c>
      <c r="AT1965" t="s">
        <v>68</v>
      </c>
      <c r="AV1965">
        <v>0.35070000000000001</v>
      </c>
      <c r="AX1965">
        <v>8</v>
      </c>
      <c r="AY1965">
        <v>0.35067494073351002</v>
      </c>
    </row>
    <row r="1966" spans="1:51" x14ac:dyDescent="0.3">
      <c r="A1966">
        <v>820</v>
      </c>
      <c r="B1966">
        <v>856</v>
      </c>
      <c r="C1966">
        <v>43010</v>
      </c>
      <c r="D1966">
        <v>11</v>
      </c>
      <c r="E1966">
        <v>20000</v>
      </c>
      <c r="F1966" t="s">
        <v>51</v>
      </c>
      <c r="G1966">
        <v>112</v>
      </c>
      <c r="H1966" t="s">
        <v>281</v>
      </c>
      <c r="I1966">
        <v>2015</v>
      </c>
      <c r="J1966" t="s">
        <v>53</v>
      </c>
      <c r="K1966" t="s">
        <v>54</v>
      </c>
      <c r="L1966">
        <v>2015100022</v>
      </c>
      <c r="M1966" t="s">
        <v>294</v>
      </c>
      <c r="N1966" t="s">
        <v>163</v>
      </c>
      <c r="O1966" t="s">
        <v>153</v>
      </c>
      <c r="P1966" t="s">
        <v>94</v>
      </c>
      <c r="Q1966">
        <v>20000</v>
      </c>
      <c r="R1966" t="s">
        <v>70</v>
      </c>
      <c r="S1966">
        <v>10</v>
      </c>
      <c r="T1966" t="s">
        <v>60</v>
      </c>
      <c r="U1966">
        <v>110</v>
      </c>
      <c r="V1966" t="s">
        <v>61</v>
      </c>
      <c r="W1966">
        <v>3</v>
      </c>
      <c r="X1966" t="s">
        <v>281</v>
      </c>
      <c r="Y1966" t="s">
        <v>286</v>
      </c>
      <c r="Z1966" t="s">
        <v>287</v>
      </c>
      <c r="AA1966" t="s">
        <v>288</v>
      </c>
      <c r="AB1966">
        <v>43010</v>
      </c>
      <c r="AC1966" t="s">
        <v>65</v>
      </c>
      <c r="AD1966" t="s">
        <v>66</v>
      </c>
      <c r="AE1966" t="s">
        <v>289</v>
      </c>
      <c r="AG1966">
        <v>1</v>
      </c>
      <c r="AH1966">
        <v>1</v>
      </c>
      <c r="AI1966">
        <v>1</v>
      </c>
      <c r="AJ1966">
        <v>0</v>
      </c>
      <c r="AK1966">
        <v>0</v>
      </c>
      <c r="AO1966">
        <v>0</v>
      </c>
      <c r="AP1966">
        <v>0</v>
      </c>
      <c r="AR1966">
        <v>0</v>
      </c>
      <c r="AS1966" s="1">
        <v>8.7668735183377394E-2</v>
      </c>
      <c r="AT1966" t="s">
        <v>68</v>
      </c>
      <c r="AV1966">
        <v>8.77E-2</v>
      </c>
      <c r="AX1966">
        <v>8</v>
      </c>
      <c r="AY1966">
        <v>8.7668735183377505E-2</v>
      </c>
    </row>
    <row r="1967" spans="1:51" x14ac:dyDescent="0.3">
      <c r="A1967">
        <v>820</v>
      </c>
      <c r="B1967">
        <v>880</v>
      </c>
      <c r="C1967">
        <v>43010</v>
      </c>
      <c r="D1967">
        <v>11</v>
      </c>
      <c r="E1967">
        <v>20000</v>
      </c>
      <c r="F1967" t="s">
        <v>51</v>
      </c>
      <c r="G1967">
        <v>112</v>
      </c>
      <c r="H1967" t="s">
        <v>281</v>
      </c>
      <c r="I1967">
        <v>2015</v>
      </c>
      <c r="J1967" t="s">
        <v>53</v>
      </c>
      <c r="K1967" t="s">
        <v>54</v>
      </c>
      <c r="L1967">
        <v>2015100028</v>
      </c>
      <c r="M1967" t="s">
        <v>295</v>
      </c>
      <c r="N1967" t="s">
        <v>168</v>
      </c>
      <c r="O1967" t="s">
        <v>153</v>
      </c>
      <c r="P1967" t="s">
        <v>94</v>
      </c>
      <c r="Q1967">
        <v>20000</v>
      </c>
      <c r="R1967" t="s">
        <v>70</v>
      </c>
      <c r="S1967">
        <v>10</v>
      </c>
      <c r="T1967" t="s">
        <v>60</v>
      </c>
      <c r="U1967">
        <v>110</v>
      </c>
      <c r="V1967" t="s">
        <v>61</v>
      </c>
      <c r="W1967">
        <v>3</v>
      </c>
      <c r="X1967" t="s">
        <v>281</v>
      </c>
      <c r="Y1967" t="s">
        <v>286</v>
      </c>
      <c r="Z1967" t="s">
        <v>287</v>
      </c>
      <c r="AA1967" t="s">
        <v>288</v>
      </c>
      <c r="AB1967">
        <v>43010</v>
      </c>
      <c r="AC1967" t="s">
        <v>65</v>
      </c>
      <c r="AD1967" t="s">
        <v>66</v>
      </c>
      <c r="AE1967" t="s">
        <v>289</v>
      </c>
      <c r="AG1967">
        <v>1</v>
      </c>
      <c r="AH1967">
        <v>1</v>
      </c>
      <c r="AI1967">
        <v>1</v>
      </c>
      <c r="AJ1967">
        <v>0</v>
      </c>
      <c r="AK1967">
        <v>0</v>
      </c>
      <c r="AO1967">
        <v>0</v>
      </c>
      <c r="AP1967">
        <v>0</v>
      </c>
      <c r="AR1967">
        <v>0</v>
      </c>
      <c r="AS1967">
        <v>0.70134988146701904</v>
      </c>
      <c r="AT1967" t="s">
        <v>68</v>
      </c>
      <c r="AV1967">
        <v>0.70130000000000003</v>
      </c>
      <c r="AX1967">
        <v>8</v>
      </c>
      <c r="AY1967">
        <v>0.70134988146702004</v>
      </c>
    </row>
    <row r="1968" spans="1:51" x14ac:dyDescent="0.3">
      <c r="A1968">
        <v>820</v>
      </c>
      <c r="B1968">
        <v>880</v>
      </c>
      <c r="C1968">
        <v>25010</v>
      </c>
      <c r="D1968">
        <v>11</v>
      </c>
      <c r="E1968">
        <v>20000</v>
      </c>
      <c r="F1968" t="s">
        <v>51</v>
      </c>
      <c r="G1968">
        <v>112</v>
      </c>
      <c r="H1968" t="s">
        <v>281</v>
      </c>
      <c r="I1968">
        <v>2015</v>
      </c>
      <c r="J1968" t="s">
        <v>53</v>
      </c>
      <c r="K1968" t="s">
        <v>54</v>
      </c>
      <c r="L1968" t="s">
        <v>296</v>
      </c>
      <c r="M1968" t="s">
        <v>297</v>
      </c>
      <c r="N1968" t="s">
        <v>168</v>
      </c>
      <c r="O1968" t="s">
        <v>153</v>
      </c>
      <c r="P1968" t="s">
        <v>94</v>
      </c>
      <c r="Q1968">
        <v>20000</v>
      </c>
      <c r="R1968" t="s">
        <v>70</v>
      </c>
      <c r="S1968">
        <v>10</v>
      </c>
      <c r="T1968" t="s">
        <v>60</v>
      </c>
      <c r="U1968">
        <v>110</v>
      </c>
      <c r="V1968" t="s">
        <v>61</v>
      </c>
      <c r="W1968">
        <v>3</v>
      </c>
      <c r="X1968" t="s">
        <v>281</v>
      </c>
      <c r="Y1968" t="s">
        <v>286</v>
      </c>
      <c r="Z1968" t="s">
        <v>298</v>
      </c>
      <c r="AA1968" t="s">
        <v>299</v>
      </c>
      <c r="AB1968">
        <v>25010</v>
      </c>
      <c r="AC1968" t="s">
        <v>300</v>
      </c>
      <c r="AD1968" t="s">
        <v>301</v>
      </c>
      <c r="AE1968" t="s">
        <v>302</v>
      </c>
      <c r="AG1968">
        <v>1</v>
      </c>
      <c r="AH1968">
        <v>0</v>
      </c>
      <c r="AI1968">
        <v>0</v>
      </c>
      <c r="AJ1968">
        <v>2</v>
      </c>
      <c r="AK1968">
        <v>0</v>
      </c>
      <c r="AO1968">
        <v>0</v>
      </c>
      <c r="AP1968">
        <v>0</v>
      </c>
      <c r="AQ1968">
        <v>0</v>
      </c>
      <c r="AR1968">
        <v>0</v>
      </c>
      <c r="AS1968">
        <v>0.52564200251010995</v>
      </c>
      <c r="AT1968" t="s">
        <v>68</v>
      </c>
      <c r="AV1968">
        <v>0</v>
      </c>
      <c r="AX1968">
        <v>3</v>
      </c>
      <c r="AY1968">
        <v>0.52564200251010995</v>
      </c>
    </row>
    <row r="1969" spans="1:51" x14ac:dyDescent="0.3">
      <c r="A1969">
        <v>820</v>
      </c>
      <c r="B1969">
        <v>866</v>
      </c>
      <c r="C1969">
        <v>43010</v>
      </c>
      <c r="D1969">
        <v>11</v>
      </c>
      <c r="E1969">
        <v>20000</v>
      </c>
      <c r="F1969" t="s">
        <v>51</v>
      </c>
      <c r="G1969">
        <v>112</v>
      </c>
      <c r="H1969" t="s">
        <v>281</v>
      </c>
      <c r="I1969">
        <v>2015</v>
      </c>
      <c r="J1969" t="s">
        <v>53</v>
      </c>
      <c r="K1969" t="s">
        <v>54</v>
      </c>
      <c r="L1969">
        <v>2015100024</v>
      </c>
      <c r="M1969" t="s">
        <v>303</v>
      </c>
      <c r="N1969" t="s">
        <v>248</v>
      </c>
      <c r="O1969" t="s">
        <v>153</v>
      </c>
      <c r="P1969" t="s">
        <v>58</v>
      </c>
      <c r="Q1969">
        <v>20000</v>
      </c>
      <c r="R1969" t="s">
        <v>70</v>
      </c>
      <c r="S1969">
        <v>10</v>
      </c>
      <c r="T1969" t="s">
        <v>60</v>
      </c>
      <c r="U1969">
        <v>110</v>
      </c>
      <c r="V1969" t="s">
        <v>61</v>
      </c>
      <c r="W1969">
        <v>3</v>
      </c>
      <c r="X1969" t="s">
        <v>281</v>
      </c>
      <c r="Y1969" t="s">
        <v>286</v>
      </c>
      <c r="Z1969" t="s">
        <v>287</v>
      </c>
      <c r="AA1969" t="s">
        <v>288</v>
      </c>
      <c r="AB1969">
        <v>43010</v>
      </c>
      <c r="AC1969" t="s">
        <v>65</v>
      </c>
      <c r="AD1969" t="s">
        <v>66</v>
      </c>
      <c r="AE1969" t="s">
        <v>289</v>
      </c>
      <c r="AG1969">
        <v>1</v>
      </c>
      <c r="AH1969">
        <v>1</v>
      </c>
      <c r="AI1969">
        <v>1</v>
      </c>
      <c r="AJ1969">
        <v>0</v>
      </c>
      <c r="AK1969">
        <v>0</v>
      </c>
      <c r="AO1969">
        <v>0</v>
      </c>
      <c r="AP1969">
        <v>0</v>
      </c>
      <c r="AQ1969">
        <v>0</v>
      </c>
      <c r="AR1969">
        <v>0</v>
      </c>
      <c r="AS1969">
        <v>0.26300620555013199</v>
      </c>
      <c r="AT1969" t="s">
        <v>68</v>
      </c>
      <c r="AV1969">
        <v>0.26300000000000001</v>
      </c>
      <c r="AX1969">
        <v>8</v>
      </c>
      <c r="AY1969">
        <v>0.26300620555013199</v>
      </c>
    </row>
    <row r="1970" spans="1:51" x14ac:dyDescent="0.3">
      <c r="A1970">
        <v>820</v>
      </c>
      <c r="B1970">
        <v>870</v>
      </c>
      <c r="C1970">
        <v>43010</v>
      </c>
      <c r="D1970">
        <v>11</v>
      </c>
      <c r="E1970">
        <v>20000</v>
      </c>
      <c r="F1970" t="s">
        <v>51</v>
      </c>
      <c r="G1970">
        <v>112</v>
      </c>
      <c r="H1970" t="s">
        <v>281</v>
      </c>
      <c r="I1970">
        <v>2015</v>
      </c>
      <c r="J1970" t="s">
        <v>53</v>
      </c>
      <c r="K1970" t="s">
        <v>54</v>
      </c>
      <c r="L1970">
        <v>2015100027</v>
      </c>
      <c r="M1970" t="s">
        <v>304</v>
      </c>
      <c r="N1970" t="s">
        <v>179</v>
      </c>
      <c r="O1970" t="s">
        <v>153</v>
      </c>
      <c r="P1970" t="s">
        <v>94</v>
      </c>
      <c r="Q1970">
        <v>20000</v>
      </c>
      <c r="R1970" t="s">
        <v>70</v>
      </c>
      <c r="S1970">
        <v>10</v>
      </c>
      <c r="T1970" t="s">
        <v>60</v>
      </c>
      <c r="U1970">
        <v>110</v>
      </c>
      <c r="V1970" t="s">
        <v>61</v>
      </c>
      <c r="W1970">
        <v>3</v>
      </c>
      <c r="X1970" t="s">
        <v>281</v>
      </c>
      <c r="Y1970" t="s">
        <v>286</v>
      </c>
      <c r="Z1970" t="s">
        <v>287</v>
      </c>
      <c r="AA1970" t="s">
        <v>288</v>
      </c>
      <c r="AB1970">
        <v>43010</v>
      </c>
      <c r="AC1970" t="s">
        <v>65</v>
      </c>
      <c r="AD1970" t="s">
        <v>66</v>
      </c>
      <c r="AE1970" t="s">
        <v>289</v>
      </c>
      <c r="AG1970">
        <v>1</v>
      </c>
      <c r="AH1970">
        <v>1</v>
      </c>
      <c r="AI1970">
        <v>1</v>
      </c>
      <c r="AJ1970">
        <v>0</v>
      </c>
      <c r="AK1970">
        <v>0</v>
      </c>
      <c r="AO1970">
        <v>0</v>
      </c>
      <c r="AP1970">
        <v>0</v>
      </c>
      <c r="AQ1970">
        <v>0</v>
      </c>
      <c r="AR1970">
        <v>0</v>
      </c>
      <c r="AS1970">
        <v>0.52601241110026398</v>
      </c>
      <c r="AT1970" t="s">
        <v>68</v>
      </c>
      <c r="AV1970">
        <v>0.52600000000000002</v>
      </c>
      <c r="AX1970">
        <v>8</v>
      </c>
      <c r="AY1970">
        <v>0.52601241110026498</v>
      </c>
    </row>
    <row r="1971" spans="1:51" x14ac:dyDescent="0.3">
      <c r="A1971">
        <v>820</v>
      </c>
      <c r="B1971">
        <v>854</v>
      </c>
      <c r="C1971">
        <v>43010</v>
      </c>
      <c r="D1971">
        <v>11</v>
      </c>
      <c r="E1971">
        <v>20000</v>
      </c>
      <c r="F1971" t="s">
        <v>51</v>
      </c>
      <c r="G1971">
        <v>112</v>
      </c>
      <c r="H1971" t="s">
        <v>281</v>
      </c>
      <c r="I1971">
        <v>2015</v>
      </c>
      <c r="J1971" t="s">
        <v>53</v>
      </c>
      <c r="K1971" t="s">
        <v>54</v>
      </c>
      <c r="L1971">
        <v>2015100031</v>
      </c>
      <c r="M1971" t="s">
        <v>306</v>
      </c>
      <c r="N1971" t="s">
        <v>307</v>
      </c>
      <c r="O1971" t="s">
        <v>153</v>
      </c>
      <c r="P1971" t="s">
        <v>58</v>
      </c>
      <c r="Q1971">
        <v>20000</v>
      </c>
      <c r="R1971" t="s">
        <v>70</v>
      </c>
      <c r="S1971">
        <v>10</v>
      </c>
      <c r="T1971" t="s">
        <v>60</v>
      </c>
      <c r="U1971">
        <v>110</v>
      </c>
      <c r="V1971" t="s">
        <v>61</v>
      </c>
      <c r="W1971">
        <v>3</v>
      </c>
      <c r="X1971" t="s">
        <v>281</v>
      </c>
      <c r="Y1971" t="s">
        <v>286</v>
      </c>
      <c r="Z1971" t="s">
        <v>287</v>
      </c>
      <c r="AA1971" t="s">
        <v>288</v>
      </c>
      <c r="AB1971">
        <v>43010</v>
      </c>
      <c r="AC1971" t="s">
        <v>65</v>
      </c>
      <c r="AD1971" t="s">
        <v>66</v>
      </c>
      <c r="AE1971" t="s">
        <v>289</v>
      </c>
      <c r="AG1971">
        <v>1</v>
      </c>
      <c r="AH1971">
        <v>1</v>
      </c>
      <c r="AI1971">
        <v>1</v>
      </c>
      <c r="AJ1971">
        <v>0</v>
      </c>
      <c r="AK1971">
        <v>0</v>
      </c>
      <c r="AO1971">
        <v>0</v>
      </c>
      <c r="AP1971">
        <v>0</v>
      </c>
      <c r="AQ1971">
        <v>0</v>
      </c>
      <c r="AR1971">
        <v>0</v>
      </c>
      <c r="AS1971">
        <v>1.5780372333007899</v>
      </c>
      <c r="AT1971" t="s">
        <v>68</v>
      </c>
      <c r="AV1971">
        <v>1.5780000000000001</v>
      </c>
      <c r="AX1971">
        <v>8</v>
      </c>
      <c r="AY1971">
        <v>1.5780372333007899</v>
      </c>
    </row>
    <row r="1972" spans="1:51" x14ac:dyDescent="0.3">
      <c r="A1972">
        <v>820</v>
      </c>
      <c r="B1972">
        <v>854</v>
      </c>
      <c r="C1972">
        <v>15150</v>
      </c>
      <c r="D1972">
        <v>11</v>
      </c>
      <c r="E1972">
        <v>20000</v>
      </c>
      <c r="F1972" t="s">
        <v>51</v>
      </c>
      <c r="G1972">
        <v>112</v>
      </c>
      <c r="H1972" t="s">
        <v>281</v>
      </c>
      <c r="I1972">
        <v>2015</v>
      </c>
      <c r="J1972" t="s">
        <v>53</v>
      </c>
      <c r="K1972" t="s">
        <v>54</v>
      </c>
      <c r="L1972" t="s">
        <v>308</v>
      </c>
      <c r="M1972" t="s">
        <v>309</v>
      </c>
      <c r="N1972" t="s">
        <v>307</v>
      </c>
      <c r="O1972" t="s">
        <v>153</v>
      </c>
      <c r="P1972" t="s">
        <v>58</v>
      </c>
      <c r="Q1972">
        <v>20000</v>
      </c>
      <c r="R1972" t="s">
        <v>59</v>
      </c>
      <c r="S1972">
        <v>10</v>
      </c>
      <c r="T1972" t="s">
        <v>60</v>
      </c>
      <c r="U1972">
        <v>110</v>
      </c>
      <c r="V1972" t="s">
        <v>61</v>
      </c>
      <c r="W1972">
        <v>3</v>
      </c>
      <c r="X1972" t="s">
        <v>281</v>
      </c>
      <c r="Y1972" t="s">
        <v>286</v>
      </c>
      <c r="Z1972" t="s">
        <v>310</v>
      </c>
      <c r="AA1972" t="s">
        <v>311</v>
      </c>
      <c r="AB1972">
        <v>15150</v>
      </c>
      <c r="AC1972" t="s">
        <v>312</v>
      </c>
      <c r="AD1972" t="s">
        <v>81</v>
      </c>
      <c r="AE1972" t="s">
        <v>313</v>
      </c>
      <c r="AG1972">
        <v>1</v>
      </c>
      <c r="AH1972">
        <v>0</v>
      </c>
      <c r="AI1972">
        <v>2</v>
      </c>
      <c r="AJ1972">
        <v>0</v>
      </c>
      <c r="AK1972">
        <v>0</v>
      </c>
      <c r="AO1972">
        <v>0</v>
      </c>
      <c r="AP1972">
        <v>0</v>
      </c>
      <c r="AQ1972">
        <v>0</v>
      </c>
      <c r="AR1972">
        <v>0</v>
      </c>
      <c r="AS1972">
        <v>1.06484914935155</v>
      </c>
      <c r="AT1972" t="s">
        <v>68</v>
      </c>
      <c r="AV1972">
        <v>2.7052999999999998</v>
      </c>
      <c r="AX1972">
        <v>3</v>
      </c>
      <c r="AY1972">
        <v>1.0648491493515599</v>
      </c>
    </row>
    <row r="1973" spans="1:51" x14ac:dyDescent="0.3">
      <c r="A1973">
        <v>820</v>
      </c>
      <c r="B1973">
        <v>889</v>
      </c>
      <c r="C1973">
        <v>24010</v>
      </c>
      <c r="D1973">
        <v>11</v>
      </c>
      <c r="E1973">
        <v>20000</v>
      </c>
      <c r="F1973" t="s">
        <v>51</v>
      </c>
      <c r="G1973">
        <v>112</v>
      </c>
      <c r="H1973" t="s">
        <v>281</v>
      </c>
      <c r="I1973">
        <v>2015</v>
      </c>
      <c r="J1973" t="s">
        <v>53</v>
      </c>
      <c r="K1973" t="s">
        <v>54</v>
      </c>
      <c r="L1973">
        <v>2014000503</v>
      </c>
      <c r="M1973" t="s">
        <v>321</v>
      </c>
      <c r="N1973" t="s">
        <v>315</v>
      </c>
      <c r="O1973" t="s">
        <v>153</v>
      </c>
      <c r="P1973" t="s">
        <v>316</v>
      </c>
      <c r="Q1973">
        <v>20000</v>
      </c>
      <c r="R1973" t="s">
        <v>59</v>
      </c>
      <c r="S1973">
        <v>10</v>
      </c>
      <c r="T1973" t="s">
        <v>60</v>
      </c>
      <c r="U1973">
        <v>110</v>
      </c>
      <c r="V1973" t="s">
        <v>61</v>
      </c>
      <c r="W1973">
        <v>3</v>
      </c>
      <c r="X1973" t="s">
        <v>281</v>
      </c>
      <c r="Y1973" t="s">
        <v>286</v>
      </c>
      <c r="Z1973" t="s">
        <v>322</v>
      </c>
      <c r="AA1973" t="s">
        <v>323</v>
      </c>
      <c r="AB1973">
        <v>24010</v>
      </c>
      <c r="AC1973" t="s">
        <v>324</v>
      </c>
      <c r="AD1973" t="s">
        <v>325</v>
      </c>
      <c r="AE1973" t="s">
        <v>326</v>
      </c>
      <c r="AG1973">
        <v>0</v>
      </c>
      <c r="AH1973">
        <v>0</v>
      </c>
      <c r="AI1973">
        <v>0</v>
      </c>
      <c r="AJ1973">
        <v>0</v>
      </c>
      <c r="AK1973">
        <v>0</v>
      </c>
      <c r="AO1973">
        <v>0</v>
      </c>
      <c r="AP1973">
        <v>0</v>
      </c>
      <c r="AQ1973">
        <v>0</v>
      </c>
      <c r="AR1973">
        <v>0</v>
      </c>
      <c r="AS1973">
        <v>0.34862641193696797</v>
      </c>
      <c r="AT1973" t="s">
        <v>68</v>
      </c>
      <c r="AV1973">
        <v>0</v>
      </c>
      <c r="AX1973">
        <v>3</v>
      </c>
      <c r="AY1973">
        <v>0.34862641193696797</v>
      </c>
    </row>
    <row r="1974" spans="1:51" x14ac:dyDescent="0.3">
      <c r="A1974">
        <v>820</v>
      </c>
      <c r="B1974">
        <v>889</v>
      </c>
      <c r="C1974">
        <v>11420</v>
      </c>
      <c r="D1974">
        <v>11</v>
      </c>
      <c r="E1974">
        <v>40000</v>
      </c>
      <c r="F1974" t="s">
        <v>51</v>
      </c>
      <c r="G1974">
        <v>112</v>
      </c>
      <c r="H1974" t="s">
        <v>281</v>
      </c>
      <c r="I1974">
        <v>2015</v>
      </c>
      <c r="J1974" t="s">
        <v>53</v>
      </c>
      <c r="K1974" t="s">
        <v>54</v>
      </c>
      <c r="L1974" t="s">
        <v>2900</v>
      </c>
      <c r="M1974" t="s">
        <v>327</v>
      </c>
      <c r="N1974" t="s">
        <v>315</v>
      </c>
      <c r="O1974" t="s">
        <v>153</v>
      </c>
      <c r="P1974" t="s">
        <v>316</v>
      </c>
      <c r="Q1974">
        <v>40000</v>
      </c>
      <c r="R1974" t="s">
        <v>328</v>
      </c>
      <c r="S1974">
        <v>10</v>
      </c>
      <c r="T1974" t="s">
        <v>60</v>
      </c>
      <c r="U1974">
        <v>110</v>
      </c>
      <c r="V1974" t="s">
        <v>61</v>
      </c>
      <c r="W1974">
        <v>3</v>
      </c>
      <c r="X1974" t="s">
        <v>281</v>
      </c>
      <c r="Y1974" t="s">
        <v>286</v>
      </c>
      <c r="Z1974" t="s">
        <v>329</v>
      </c>
      <c r="AA1974" t="s">
        <v>330</v>
      </c>
      <c r="AB1974">
        <v>11420</v>
      </c>
      <c r="AC1974" t="s">
        <v>116</v>
      </c>
      <c r="AD1974" t="s">
        <v>117</v>
      </c>
      <c r="AE1974" t="s">
        <v>331</v>
      </c>
      <c r="AG1974">
        <v>1</v>
      </c>
      <c r="AH1974">
        <v>0</v>
      </c>
      <c r="AI1974">
        <v>0</v>
      </c>
      <c r="AJ1974">
        <v>0</v>
      </c>
      <c r="AK1974">
        <v>0</v>
      </c>
      <c r="AO1974">
        <v>0</v>
      </c>
      <c r="AP1974">
        <v>0</v>
      </c>
      <c r="AQ1974">
        <v>0</v>
      </c>
      <c r="AR1974">
        <v>0</v>
      </c>
      <c r="AS1974">
        <v>3.4862641193696802</v>
      </c>
      <c r="AT1974" t="s">
        <v>68</v>
      </c>
      <c r="AV1974">
        <v>10.4588</v>
      </c>
      <c r="AX1974">
        <v>3</v>
      </c>
      <c r="AY1974">
        <v>3.4862641193696802</v>
      </c>
    </row>
    <row r="1975" spans="1:51" x14ac:dyDescent="0.3">
      <c r="A1975">
        <v>820</v>
      </c>
      <c r="B1975">
        <v>889</v>
      </c>
      <c r="C1975">
        <v>12220</v>
      </c>
      <c r="D1975">
        <v>11</v>
      </c>
      <c r="E1975">
        <v>40000</v>
      </c>
      <c r="F1975" t="s">
        <v>51</v>
      </c>
      <c r="G1975">
        <v>112</v>
      </c>
      <c r="H1975" t="s">
        <v>332</v>
      </c>
      <c r="I1975">
        <v>2015</v>
      </c>
      <c r="J1975" t="s">
        <v>53</v>
      </c>
      <c r="K1975" t="s">
        <v>54</v>
      </c>
      <c r="L1975">
        <v>2013000041</v>
      </c>
      <c r="M1975" t="s">
        <v>380</v>
      </c>
      <c r="N1975" t="s">
        <v>315</v>
      </c>
      <c r="O1975" t="s">
        <v>153</v>
      </c>
      <c r="P1975" t="s">
        <v>316</v>
      </c>
      <c r="Q1975">
        <v>40000</v>
      </c>
      <c r="R1975" t="s">
        <v>381</v>
      </c>
      <c r="S1975">
        <v>10</v>
      </c>
      <c r="T1975" t="s">
        <v>60</v>
      </c>
      <c r="U1975">
        <v>110</v>
      </c>
      <c r="V1975" t="s">
        <v>61</v>
      </c>
      <c r="W1975">
        <v>1</v>
      </c>
      <c r="X1975" t="s">
        <v>332</v>
      </c>
      <c r="Y1975" t="s">
        <v>336</v>
      </c>
      <c r="Z1975" t="s">
        <v>382</v>
      </c>
      <c r="AA1975" t="s">
        <v>383</v>
      </c>
      <c r="AB1975">
        <v>12220</v>
      </c>
      <c r="AC1975" t="s">
        <v>384</v>
      </c>
      <c r="AD1975" t="s">
        <v>385</v>
      </c>
      <c r="AE1975" t="s">
        <v>386</v>
      </c>
      <c r="AG1975">
        <v>2</v>
      </c>
      <c r="AH1975">
        <v>0</v>
      </c>
      <c r="AI1975">
        <v>0</v>
      </c>
      <c r="AJ1975">
        <v>0</v>
      </c>
      <c r="AK1975">
        <v>4</v>
      </c>
      <c r="AO1975">
        <v>0</v>
      </c>
      <c r="AP1975">
        <v>0</v>
      </c>
      <c r="AQ1975">
        <v>0</v>
      </c>
      <c r="AR1975">
        <v>0</v>
      </c>
      <c r="AS1975">
        <v>1.0458792358108999</v>
      </c>
      <c r="AT1975" t="s">
        <v>68</v>
      </c>
      <c r="AV1975">
        <v>0</v>
      </c>
      <c r="AX1975">
        <v>3</v>
      </c>
      <c r="AY1975">
        <v>1.0458792358109099</v>
      </c>
    </row>
    <row r="1976" spans="1:51" x14ac:dyDescent="0.3">
      <c r="A1976">
        <v>820</v>
      </c>
      <c r="B1976">
        <v>889</v>
      </c>
      <c r="C1976">
        <v>13020</v>
      </c>
      <c r="D1976">
        <v>11</v>
      </c>
      <c r="E1976">
        <v>40000</v>
      </c>
      <c r="F1976" t="s">
        <v>51</v>
      </c>
      <c r="G1976">
        <v>112</v>
      </c>
      <c r="H1976" t="s">
        <v>332</v>
      </c>
      <c r="I1976">
        <v>2015</v>
      </c>
      <c r="J1976" t="s">
        <v>53</v>
      </c>
      <c r="K1976" t="s">
        <v>54</v>
      </c>
      <c r="L1976">
        <v>2014000142</v>
      </c>
      <c r="M1976" t="s">
        <v>387</v>
      </c>
      <c r="N1976" t="s">
        <v>315</v>
      </c>
      <c r="O1976" t="s">
        <v>153</v>
      </c>
      <c r="P1976" t="s">
        <v>316</v>
      </c>
      <c r="Q1976">
        <v>40000</v>
      </c>
      <c r="R1976" t="s">
        <v>388</v>
      </c>
      <c r="S1976">
        <v>10</v>
      </c>
      <c r="T1976" t="s">
        <v>60</v>
      </c>
      <c r="U1976">
        <v>110</v>
      </c>
      <c r="V1976" t="s">
        <v>61</v>
      </c>
      <c r="W1976">
        <v>1</v>
      </c>
      <c r="X1976" t="s">
        <v>332</v>
      </c>
      <c r="Y1976" t="s">
        <v>336</v>
      </c>
      <c r="Z1976" t="s">
        <v>389</v>
      </c>
      <c r="AA1976" t="s">
        <v>390</v>
      </c>
      <c r="AB1976">
        <v>13020</v>
      </c>
      <c r="AC1976" t="s">
        <v>391</v>
      </c>
      <c r="AD1976" t="s">
        <v>392</v>
      </c>
      <c r="AE1976" t="s">
        <v>393</v>
      </c>
      <c r="AG1976">
        <v>2</v>
      </c>
      <c r="AH1976">
        <v>0</v>
      </c>
      <c r="AI1976">
        <v>0</v>
      </c>
      <c r="AJ1976">
        <v>0</v>
      </c>
      <c r="AK1976">
        <v>4</v>
      </c>
      <c r="AO1976">
        <v>0</v>
      </c>
      <c r="AP1976">
        <v>0</v>
      </c>
      <c r="AQ1976">
        <v>0</v>
      </c>
      <c r="AR1976">
        <v>0</v>
      </c>
      <c r="AS1976">
        <v>1.0946869334820799</v>
      </c>
      <c r="AT1976" t="s">
        <v>68</v>
      </c>
      <c r="AV1976">
        <v>0</v>
      </c>
      <c r="AX1976">
        <v>3</v>
      </c>
      <c r="AY1976">
        <v>1.0946869334820799</v>
      </c>
    </row>
    <row r="1977" spans="1:51" x14ac:dyDescent="0.3">
      <c r="A1977">
        <v>820</v>
      </c>
      <c r="B1977">
        <v>889</v>
      </c>
      <c r="C1977">
        <v>23110</v>
      </c>
      <c r="D1977">
        <v>11</v>
      </c>
      <c r="E1977">
        <v>40000</v>
      </c>
      <c r="F1977" t="s">
        <v>51</v>
      </c>
      <c r="G1977">
        <v>112</v>
      </c>
      <c r="H1977" t="s">
        <v>332</v>
      </c>
      <c r="I1977">
        <v>2015</v>
      </c>
      <c r="J1977" t="s">
        <v>53</v>
      </c>
      <c r="K1977" t="s">
        <v>54</v>
      </c>
      <c r="L1977">
        <v>2014000056</v>
      </c>
      <c r="M1977" t="s">
        <v>4325</v>
      </c>
      <c r="N1977" t="s">
        <v>315</v>
      </c>
      <c r="O1977" t="s">
        <v>153</v>
      </c>
      <c r="P1977" t="s">
        <v>316</v>
      </c>
      <c r="Q1977">
        <v>40000</v>
      </c>
      <c r="R1977" t="s">
        <v>4326</v>
      </c>
      <c r="S1977">
        <v>10</v>
      </c>
      <c r="T1977" t="s">
        <v>60</v>
      </c>
      <c r="U1977">
        <v>110</v>
      </c>
      <c r="V1977" t="s">
        <v>61</v>
      </c>
      <c r="W1977">
        <v>1</v>
      </c>
      <c r="X1977" t="s">
        <v>332</v>
      </c>
      <c r="Y1977" t="s">
        <v>336</v>
      </c>
      <c r="Z1977" t="s">
        <v>4327</v>
      </c>
      <c r="AA1977" t="s">
        <v>4328</v>
      </c>
      <c r="AB1977">
        <v>23110</v>
      </c>
      <c r="AC1977" t="s">
        <v>407</v>
      </c>
      <c r="AD1977" t="s">
        <v>408</v>
      </c>
      <c r="AE1977" t="s">
        <v>4329</v>
      </c>
      <c r="AG1977">
        <v>0</v>
      </c>
      <c r="AH1977">
        <v>2</v>
      </c>
      <c r="AI1977">
        <v>0</v>
      </c>
      <c r="AJ1977">
        <v>0</v>
      </c>
      <c r="AK1977">
        <v>0</v>
      </c>
      <c r="AO1977">
        <v>0</v>
      </c>
      <c r="AP1977">
        <v>1</v>
      </c>
      <c r="AQ1977">
        <v>1</v>
      </c>
      <c r="AR1977">
        <v>0</v>
      </c>
      <c r="AS1977">
        <v>0.34862641193696797</v>
      </c>
      <c r="AT1977" t="s">
        <v>68</v>
      </c>
      <c r="AV1977">
        <v>0.34860000000000002</v>
      </c>
      <c r="AX1977">
        <v>3</v>
      </c>
      <c r="AY1977">
        <v>0.34862641193696797</v>
      </c>
    </row>
    <row r="1978" spans="1:51" x14ac:dyDescent="0.3">
      <c r="A1978">
        <v>820</v>
      </c>
      <c r="B1978">
        <v>889</v>
      </c>
      <c r="C1978">
        <v>24010</v>
      </c>
      <c r="D1978">
        <v>11</v>
      </c>
      <c r="E1978">
        <v>40000</v>
      </c>
      <c r="F1978" t="s">
        <v>51</v>
      </c>
      <c r="G1978">
        <v>112</v>
      </c>
      <c r="H1978" t="s">
        <v>332</v>
      </c>
      <c r="I1978">
        <v>2015</v>
      </c>
      <c r="J1978" t="s">
        <v>53</v>
      </c>
      <c r="K1978" t="s">
        <v>54</v>
      </c>
      <c r="L1978" t="s">
        <v>3653</v>
      </c>
      <c r="M1978" t="s">
        <v>410</v>
      </c>
      <c r="N1978" t="s">
        <v>315</v>
      </c>
      <c r="O1978" t="s">
        <v>153</v>
      </c>
      <c r="P1978" t="s">
        <v>316</v>
      </c>
      <c r="Q1978">
        <v>40000</v>
      </c>
      <c r="R1978" t="s">
        <v>411</v>
      </c>
      <c r="S1978">
        <v>10</v>
      </c>
      <c r="T1978" t="s">
        <v>60</v>
      </c>
      <c r="U1978">
        <v>110</v>
      </c>
      <c r="V1978" t="s">
        <v>61</v>
      </c>
      <c r="W1978">
        <v>1</v>
      </c>
      <c r="X1978" t="s">
        <v>332</v>
      </c>
      <c r="Y1978" t="s">
        <v>336</v>
      </c>
      <c r="Z1978" t="s">
        <v>2901</v>
      </c>
      <c r="AA1978" t="s">
        <v>2902</v>
      </c>
      <c r="AB1978">
        <v>24010</v>
      </c>
      <c r="AC1978" t="s">
        <v>324</v>
      </c>
      <c r="AD1978" t="s">
        <v>325</v>
      </c>
      <c r="AE1978" t="s">
        <v>4330</v>
      </c>
      <c r="AG1978">
        <v>0</v>
      </c>
      <c r="AH1978">
        <v>0</v>
      </c>
      <c r="AI1978">
        <v>0</v>
      </c>
      <c r="AJ1978">
        <v>1</v>
      </c>
      <c r="AK1978">
        <v>0</v>
      </c>
      <c r="AO1978">
        <v>0</v>
      </c>
      <c r="AP1978">
        <v>0</v>
      </c>
      <c r="AQ1978">
        <v>0</v>
      </c>
      <c r="AR1978">
        <v>0</v>
      </c>
      <c r="AS1978">
        <v>1.2411100264956001</v>
      </c>
      <c r="AT1978" t="s">
        <v>68</v>
      </c>
      <c r="AV1978">
        <v>0</v>
      </c>
      <c r="AX1978">
        <v>3</v>
      </c>
      <c r="AY1978">
        <v>1.2411100264956101</v>
      </c>
    </row>
    <row r="1979" spans="1:51" x14ac:dyDescent="0.3">
      <c r="A1979">
        <v>820</v>
      </c>
      <c r="B1979">
        <v>889</v>
      </c>
      <c r="C1979">
        <v>24010</v>
      </c>
      <c r="D1979">
        <v>11</v>
      </c>
      <c r="E1979">
        <v>40000</v>
      </c>
      <c r="F1979" t="s">
        <v>51</v>
      </c>
      <c r="G1979">
        <v>112</v>
      </c>
      <c r="H1979" t="s">
        <v>332</v>
      </c>
      <c r="I1979">
        <v>2015</v>
      </c>
      <c r="J1979" t="s">
        <v>53</v>
      </c>
      <c r="K1979" t="s">
        <v>54</v>
      </c>
      <c r="L1979">
        <v>2014000139</v>
      </c>
      <c r="M1979" t="s">
        <v>415</v>
      </c>
      <c r="N1979" t="s">
        <v>315</v>
      </c>
      <c r="O1979" t="s">
        <v>153</v>
      </c>
      <c r="P1979" t="s">
        <v>316</v>
      </c>
      <c r="Q1979">
        <v>40000</v>
      </c>
      <c r="R1979" t="s">
        <v>77</v>
      </c>
      <c r="S1979">
        <v>10</v>
      </c>
      <c r="T1979" t="s">
        <v>60</v>
      </c>
      <c r="U1979">
        <v>110</v>
      </c>
      <c r="V1979" t="s">
        <v>61</v>
      </c>
      <c r="W1979">
        <v>1</v>
      </c>
      <c r="X1979" t="s">
        <v>332</v>
      </c>
      <c r="Y1979" t="s">
        <v>336</v>
      </c>
      <c r="Z1979" t="s">
        <v>416</v>
      </c>
      <c r="AA1979" t="s">
        <v>417</v>
      </c>
      <c r="AB1979">
        <v>24010</v>
      </c>
      <c r="AC1979" t="s">
        <v>324</v>
      </c>
      <c r="AD1979" t="s">
        <v>325</v>
      </c>
      <c r="AE1979" t="s">
        <v>418</v>
      </c>
      <c r="AG1979">
        <v>1</v>
      </c>
      <c r="AH1979">
        <v>0</v>
      </c>
      <c r="AI1979">
        <v>1</v>
      </c>
      <c r="AJ1979">
        <v>0</v>
      </c>
      <c r="AK1979">
        <v>0</v>
      </c>
      <c r="AO1979">
        <v>0</v>
      </c>
      <c r="AP1979">
        <v>0</v>
      </c>
      <c r="AQ1979">
        <v>0</v>
      </c>
      <c r="AR1979">
        <v>0</v>
      </c>
      <c r="AS1979">
        <v>1.0321573002370601</v>
      </c>
      <c r="AT1979" t="s">
        <v>68</v>
      </c>
      <c r="AV1979">
        <v>0</v>
      </c>
      <c r="AX1979">
        <v>3</v>
      </c>
      <c r="AY1979">
        <v>1.0321573002370701</v>
      </c>
    </row>
    <row r="1980" spans="1:51" x14ac:dyDescent="0.3">
      <c r="A1980">
        <v>820</v>
      </c>
      <c r="B1980">
        <v>889</v>
      </c>
      <c r="C1980">
        <v>24030</v>
      </c>
      <c r="D1980">
        <v>11</v>
      </c>
      <c r="E1980">
        <v>40000</v>
      </c>
      <c r="F1980" t="s">
        <v>51</v>
      </c>
      <c r="G1980">
        <v>112</v>
      </c>
      <c r="H1980" t="s">
        <v>332</v>
      </c>
      <c r="I1980">
        <v>2015</v>
      </c>
      <c r="J1980" t="s">
        <v>53</v>
      </c>
      <c r="K1980" t="s">
        <v>54</v>
      </c>
      <c r="L1980">
        <v>2014000511</v>
      </c>
      <c r="M1980" t="s">
        <v>419</v>
      </c>
      <c r="N1980" t="s">
        <v>315</v>
      </c>
      <c r="O1980" t="s">
        <v>153</v>
      </c>
      <c r="P1980" t="s">
        <v>316</v>
      </c>
      <c r="Q1980">
        <v>40000</v>
      </c>
      <c r="R1980" t="s">
        <v>503</v>
      </c>
      <c r="S1980">
        <v>10</v>
      </c>
      <c r="T1980" t="s">
        <v>60</v>
      </c>
      <c r="U1980">
        <v>110</v>
      </c>
      <c r="V1980" t="s">
        <v>61</v>
      </c>
      <c r="W1980">
        <v>1</v>
      </c>
      <c r="X1980" t="s">
        <v>332</v>
      </c>
      <c r="Y1980" t="s">
        <v>336</v>
      </c>
      <c r="Z1980" t="s">
        <v>421</v>
      </c>
      <c r="AA1980" t="s">
        <v>422</v>
      </c>
      <c r="AB1980">
        <v>24030</v>
      </c>
      <c r="AC1980" t="s">
        <v>367</v>
      </c>
      <c r="AD1980" t="s">
        <v>325</v>
      </c>
      <c r="AE1980" t="s">
        <v>2903</v>
      </c>
      <c r="AG1980">
        <v>0</v>
      </c>
      <c r="AH1980">
        <v>0</v>
      </c>
      <c r="AI1980">
        <v>0</v>
      </c>
      <c r="AJ1980">
        <v>1</v>
      </c>
      <c r="AK1980">
        <v>0</v>
      </c>
      <c r="AO1980">
        <v>0</v>
      </c>
      <c r="AP1980">
        <v>0</v>
      </c>
      <c r="AQ1980">
        <v>0</v>
      </c>
      <c r="AR1980">
        <v>0</v>
      </c>
      <c r="AS1980">
        <v>1.42936828894157</v>
      </c>
      <c r="AT1980" t="s">
        <v>68</v>
      </c>
      <c r="AV1980">
        <v>2.6496</v>
      </c>
      <c r="AX1980">
        <v>3</v>
      </c>
      <c r="AY1980">
        <v>1.42936828894157</v>
      </c>
    </row>
    <row r="1981" spans="1:51" x14ac:dyDescent="0.3">
      <c r="A1981">
        <v>820</v>
      </c>
      <c r="B1981">
        <v>889</v>
      </c>
      <c r="C1981">
        <v>25010</v>
      </c>
      <c r="D1981">
        <v>11</v>
      </c>
      <c r="E1981">
        <v>40000</v>
      </c>
      <c r="F1981" t="s">
        <v>51</v>
      </c>
      <c r="G1981">
        <v>112</v>
      </c>
      <c r="H1981" t="s">
        <v>332</v>
      </c>
      <c r="I1981">
        <v>2015</v>
      </c>
      <c r="J1981" t="s">
        <v>53</v>
      </c>
      <c r="K1981" t="s">
        <v>54</v>
      </c>
      <c r="L1981">
        <v>2013000046</v>
      </c>
      <c r="M1981" t="s">
        <v>428</v>
      </c>
      <c r="N1981" t="s">
        <v>315</v>
      </c>
      <c r="O1981" t="s">
        <v>153</v>
      </c>
      <c r="P1981" t="s">
        <v>316</v>
      </c>
      <c r="Q1981">
        <v>40000</v>
      </c>
      <c r="R1981" t="s">
        <v>429</v>
      </c>
      <c r="S1981">
        <v>10</v>
      </c>
      <c r="T1981" t="s">
        <v>60</v>
      </c>
      <c r="U1981">
        <v>110</v>
      </c>
      <c r="V1981" t="s">
        <v>61</v>
      </c>
      <c r="W1981">
        <v>1</v>
      </c>
      <c r="X1981" t="s">
        <v>332</v>
      </c>
      <c r="Y1981" t="s">
        <v>336</v>
      </c>
      <c r="Z1981" t="s">
        <v>430</v>
      </c>
      <c r="AA1981" t="s">
        <v>431</v>
      </c>
      <c r="AB1981">
        <v>25010</v>
      </c>
      <c r="AC1981" t="s">
        <v>300</v>
      </c>
      <c r="AD1981" t="s">
        <v>301</v>
      </c>
      <c r="AE1981" t="s">
        <v>431</v>
      </c>
      <c r="AG1981">
        <v>0</v>
      </c>
      <c r="AH1981">
        <v>0</v>
      </c>
      <c r="AI1981">
        <v>0</v>
      </c>
      <c r="AJ1981">
        <v>2</v>
      </c>
      <c r="AK1981">
        <v>0</v>
      </c>
      <c r="AO1981">
        <v>0</v>
      </c>
      <c r="AP1981">
        <v>0</v>
      </c>
      <c r="AQ1981">
        <v>0</v>
      </c>
      <c r="AR1981">
        <v>0</v>
      </c>
      <c r="AS1981">
        <v>0.81476311532561696</v>
      </c>
      <c r="AT1981" t="s">
        <v>68</v>
      </c>
      <c r="AV1981">
        <v>0</v>
      </c>
      <c r="AX1981">
        <v>3</v>
      </c>
      <c r="AY1981">
        <v>0.81476311532561696</v>
      </c>
    </row>
    <row r="1982" spans="1:51" x14ac:dyDescent="0.3">
      <c r="A1982">
        <v>820</v>
      </c>
      <c r="B1982">
        <v>889</v>
      </c>
      <c r="C1982">
        <v>31310</v>
      </c>
      <c r="D1982">
        <v>11</v>
      </c>
      <c r="E1982">
        <v>40000</v>
      </c>
      <c r="F1982" t="s">
        <v>51</v>
      </c>
      <c r="G1982">
        <v>112</v>
      </c>
      <c r="H1982" t="s">
        <v>332</v>
      </c>
      <c r="I1982">
        <v>2015</v>
      </c>
      <c r="J1982" t="s">
        <v>53</v>
      </c>
      <c r="K1982" t="s">
        <v>54</v>
      </c>
      <c r="L1982">
        <v>2013000027</v>
      </c>
      <c r="M1982" t="s">
        <v>4331</v>
      </c>
      <c r="N1982" t="s">
        <v>315</v>
      </c>
      <c r="O1982" t="s">
        <v>153</v>
      </c>
      <c r="P1982" t="s">
        <v>316</v>
      </c>
      <c r="Q1982">
        <v>40000</v>
      </c>
      <c r="R1982" t="s">
        <v>433</v>
      </c>
      <c r="S1982">
        <v>10</v>
      </c>
      <c r="T1982" t="s">
        <v>60</v>
      </c>
      <c r="U1982">
        <v>110</v>
      </c>
      <c r="V1982" t="s">
        <v>61</v>
      </c>
      <c r="W1982">
        <v>1</v>
      </c>
      <c r="X1982" t="s">
        <v>332</v>
      </c>
      <c r="Y1982" t="s">
        <v>336</v>
      </c>
      <c r="Z1982" t="s">
        <v>4332</v>
      </c>
      <c r="AA1982" t="s">
        <v>4333</v>
      </c>
      <c r="AB1982">
        <v>31310</v>
      </c>
      <c r="AC1982" t="s">
        <v>208</v>
      </c>
      <c r="AD1982" t="s">
        <v>209</v>
      </c>
      <c r="AE1982" t="s">
        <v>4334</v>
      </c>
      <c r="AG1982">
        <v>0</v>
      </c>
      <c r="AH1982">
        <v>0</v>
      </c>
      <c r="AI1982">
        <v>0</v>
      </c>
      <c r="AJ1982">
        <v>2</v>
      </c>
      <c r="AK1982">
        <v>0</v>
      </c>
      <c r="AO1982">
        <v>0</v>
      </c>
      <c r="AP1982">
        <v>0</v>
      </c>
      <c r="AQ1982">
        <v>0</v>
      </c>
      <c r="AR1982">
        <v>0</v>
      </c>
      <c r="AS1982">
        <v>0.58104378747733898</v>
      </c>
      <c r="AT1982" t="s">
        <v>68</v>
      </c>
      <c r="AV1982">
        <v>0</v>
      </c>
      <c r="AX1982">
        <v>3</v>
      </c>
      <c r="AY1982">
        <v>0.58104378747733898</v>
      </c>
    </row>
    <row r="1983" spans="1:51" x14ac:dyDescent="0.3">
      <c r="A1983">
        <v>820</v>
      </c>
      <c r="B1983">
        <v>831</v>
      </c>
      <c r="C1983">
        <v>14020</v>
      </c>
      <c r="D1983">
        <v>11</v>
      </c>
      <c r="E1983">
        <v>10000</v>
      </c>
      <c r="F1983" t="s">
        <v>51</v>
      </c>
      <c r="G1983">
        <v>112</v>
      </c>
      <c r="H1983" t="s">
        <v>459</v>
      </c>
      <c r="I1983">
        <v>2015</v>
      </c>
      <c r="J1983" t="s">
        <v>53</v>
      </c>
      <c r="K1983" t="s">
        <v>54</v>
      </c>
      <c r="L1983">
        <v>2012000100</v>
      </c>
      <c r="M1983" t="s">
        <v>474</v>
      </c>
      <c r="N1983" t="s">
        <v>185</v>
      </c>
      <c r="O1983" t="s">
        <v>153</v>
      </c>
      <c r="P1983" t="s">
        <v>94</v>
      </c>
      <c r="Q1983">
        <v>10000</v>
      </c>
      <c r="R1983" t="s">
        <v>154</v>
      </c>
      <c r="S1983">
        <v>10</v>
      </c>
      <c r="T1983" t="s">
        <v>60</v>
      </c>
      <c r="U1983">
        <v>110</v>
      </c>
      <c r="V1983" t="s">
        <v>61</v>
      </c>
      <c r="W1983">
        <v>1</v>
      </c>
      <c r="X1983" t="s">
        <v>459</v>
      </c>
      <c r="Y1983" t="s">
        <v>464</v>
      </c>
      <c r="Z1983" t="s">
        <v>475</v>
      </c>
      <c r="AA1983" t="s">
        <v>476</v>
      </c>
      <c r="AB1983">
        <v>14020</v>
      </c>
      <c r="AC1983" t="s">
        <v>477</v>
      </c>
      <c r="AD1983" t="s">
        <v>198</v>
      </c>
      <c r="AE1983" t="s">
        <v>478</v>
      </c>
      <c r="AG1983">
        <v>0</v>
      </c>
      <c r="AH1983">
        <v>1</v>
      </c>
      <c r="AI1983">
        <v>0</v>
      </c>
      <c r="AJ1983">
        <v>0</v>
      </c>
      <c r="AK1983">
        <v>0</v>
      </c>
      <c r="AO1983">
        <v>0</v>
      </c>
      <c r="AP1983">
        <v>0</v>
      </c>
      <c r="AQ1983">
        <v>0</v>
      </c>
      <c r="AR1983">
        <v>0</v>
      </c>
      <c r="AS1983">
        <v>2.1029030958025299</v>
      </c>
      <c r="AT1983" t="s">
        <v>68</v>
      </c>
      <c r="AV1983">
        <v>7.6698000000000004</v>
      </c>
      <c r="AX1983">
        <v>3</v>
      </c>
      <c r="AY1983">
        <v>2.1029030958025401</v>
      </c>
    </row>
    <row r="1984" spans="1:51" x14ac:dyDescent="0.3">
      <c r="A1984">
        <v>820</v>
      </c>
      <c r="B1984">
        <v>862</v>
      </c>
      <c r="C1984">
        <v>15112</v>
      </c>
      <c r="D1984">
        <v>11</v>
      </c>
      <c r="E1984">
        <v>10000</v>
      </c>
      <c r="F1984" t="s">
        <v>51</v>
      </c>
      <c r="G1984">
        <v>112</v>
      </c>
      <c r="H1984" t="s">
        <v>459</v>
      </c>
      <c r="I1984">
        <v>2015</v>
      </c>
      <c r="J1984" t="s">
        <v>53</v>
      </c>
      <c r="K1984" t="s">
        <v>54</v>
      </c>
      <c r="L1984" t="s">
        <v>479</v>
      </c>
      <c r="M1984" t="s">
        <v>480</v>
      </c>
      <c r="N1984" t="s">
        <v>363</v>
      </c>
      <c r="O1984" t="s">
        <v>153</v>
      </c>
      <c r="P1984" t="s">
        <v>86</v>
      </c>
      <c r="Q1984">
        <v>10000</v>
      </c>
      <c r="R1984" t="s">
        <v>256</v>
      </c>
      <c r="S1984">
        <v>10</v>
      </c>
      <c r="T1984" t="s">
        <v>60</v>
      </c>
      <c r="U1984">
        <v>110</v>
      </c>
      <c r="V1984" t="s">
        <v>61</v>
      </c>
      <c r="W1984">
        <v>1</v>
      </c>
      <c r="X1984" t="s">
        <v>459</v>
      </c>
      <c r="Y1984" t="s">
        <v>464</v>
      </c>
      <c r="Z1984" t="s">
        <v>482</v>
      </c>
      <c r="AA1984" t="s">
        <v>483</v>
      </c>
      <c r="AB1984">
        <v>15112</v>
      </c>
      <c r="AC1984" t="s">
        <v>484</v>
      </c>
      <c r="AD1984" t="s">
        <v>81</v>
      </c>
      <c r="AE1984" t="s">
        <v>485</v>
      </c>
      <c r="AG1984">
        <v>1</v>
      </c>
      <c r="AH1984">
        <v>1</v>
      </c>
      <c r="AI1984">
        <v>2</v>
      </c>
      <c r="AJ1984">
        <v>0</v>
      </c>
      <c r="AK1984">
        <v>0</v>
      </c>
      <c r="AO1984">
        <v>0</v>
      </c>
      <c r="AP1984">
        <v>0</v>
      </c>
      <c r="AQ1984">
        <v>0</v>
      </c>
      <c r="AR1984">
        <v>0</v>
      </c>
      <c r="AS1984">
        <v>0.68330776739645704</v>
      </c>
      <c r="AT1984" t="s">
        <v>68</v>
      </c>
      <c r="AV1984">
        <v>0.68330000000000002</v>
      </c>
      <c r="AX1984">
        <v>3</v>
      </c>
      <c r="AY1984">
        <v>0.68330776739645804</v>
      </c>
    </row>
    <row r="1985" spans="1:51" x14ac:dyDescent="0.3">
      <c r="A1985">
        <v>820</v>
      </c>
      <c r="B1985">
        <v>854</v>
      </c>
      <c r="C1985">
        <v>33210</v>
      </c>
      <c r="D1985">
        <v>11</v>
      </c>
      <c r="E1985">
        <v>10000</v>
      </c>
      <c r="F1985" t="s">
        <v>51</v>
      </c>
      <c r="G1985">
        <v>112</v>
      </c>
      <c r="H1985" t="s">
        <v>459</v>
      </c>
      <c r="I1985">
        <v>2015</v>
      </c>
      <c r="J1985" t="s">
        <v>53</v>
      </c>
      <c r="K1985" t="s">
        <v>54</v>
      </c>
      <c r="L1985">
        <v>2015000091</v>
      </c>
      <c r="M1985" t="s">
        <v>486</v>
      </c>
      <c r="N1985" t="s">
        <v>307</v>
      </c>
      <c r="O1985" t="s">
        <v>153</v>
      </c>
      <c r="P1985" t="s">
        <v>58</v>
      </c>
      <c r="Q1985">
        <v>10000</v>
      </c>
      <c r="R1985" t="s">
        <v>154</v>
      </c>
      <c r="S1985">
        <v>10</v>
      </c>
      <c r="T1985" t="s">
        <v>60</v>
      </c>
      <c r="U1985">
        <v>110</v>
      </c>
      <c r="V1985" t="s">
        <v>61</v>
      </c>
      <c r="W1985">
        <v>1</v>
      </c>
      <c r="X1985" t="s">
        <v>459</v>
      </c>
      <c r="Y1985" t="s">
        <v>464</v>
      </c>
      <c r="Z1985" t="s">
        <v>487</v>
      </c>
      <c r="AA1985" t="s">
        <v>488</v>
      </c>
      <c r="AB1985">
        <v>33210</v>
      </c>
      <c r="AC1985" t="s">
        <v>222</v>
      </c>
      <c r="AD1985" t="s">
        <v>223</v>
      </c>
      <c r="AE1985" t="s">
        <v>489</v>
      </c>
      <c r="AG1985">
        <v>1</v>
      </c>
      <c r="AH1985">
        <v>1</v>
      </c>
      <c r="AI1985">
        <v>0</v>
      </c>
      <c r="AJ1985">
        <v>1</v>
      </c>
      <c r="AK1985">
        <v>0</v>
      </c>
      <c r="AO1985">
        <v>0</v>
      </c>
      <c r="AP1985">
        <v>0</v>
      </c>
      <c r="AQ1985">
        <v>1</v>
      </c>
      <c r="AR1985">
        <v>0</v>
      </c>
      <c r="AS1985">
        <v>3.3833110654023102</v>
      </c>
      <c r="AT1985" t="s">
        <v>68</v>
      </c>
      <c r="AV1985">
        <v>12.411099999999999</v>
      </c>
      <c r="AX1985">
        <v>1</v>
      </c>
      <c r="AY1985">
        <v>3.3833110654023102</v>
      </c>
    </row>
    <row r="1986" spans="1:51" x14ac:dyDescent="0.3">
      <c r="A1986">
        <v>820</v>
      </c>
      <c r="B1986">
        <v>854</v>
      </c>
      <c r="C1986">
        <v>11220</v>
      </c>
      <c r="D1986">
        <v>11</v>
      </c>
      <c r="E1986">
        <v>10000</v>
      </c>
      <c r="F1986" t="s">
        <v>51</v>
      </c>
      <c r="G1986">
        <v>112</v>
      </c>
      <c r="H1986" t="s">
        <v>459</v>
      </c>
      <c r="I1986">
        <v>2015</v>
      </c>
      <c r="J1986" t="s">
        <v>53</v>
      </c>
      <c r="K1986" t="s">
        <v>54</v>
      </c>
      <c r="L1986">
        <v>2013000102</v>
      </c>
      <c r="M1986" t="s">
        <v>490</v>
      </c>
      <c r="N1986" t="s">
        <v>307</v>
      </c>
      <c r="O1986" t="s">
        <v>153</v>
      </c>
      <c r="P1986" t="s">
        <v>58</v>
      </c>
      <c r="Q1986">
        <v>10000</v>
      </c>
      <c r="R1986" t="s">
        <v>481</v>
      </c>
      <c r="S1986">
        <v>10</v>
      </c>
      <c r="T1986" t="s">
        <v>60</v>
      </c>
      <c r="U1986">
        <v>110</v>
      </c>
      <c r="V1986" t="s">
        <v>61</v>
      </c>
      <c r="W1986">
        <v>1</v>
      </c>
      <c r="X1986" t="s">
        <v>459</v>
      </c>
      <c r="Y1986" t="s">
        <v>464</v>
      </c>
      <c r="Z1986" t="s">
        <v>491</v>
      </c>
      <c r="AA1986" t="s">
        <v>492</v>
      </c>
      <c r="AB1986">
        <v>11220</v>
      </c>
      <c r="AC1986" t="s">
        <v>251</v>
      </c>
      <c r="AD1986" t="s">
        <v>252</v>
      </c>
      <c r="AE1986" t="s">
        <v>493</v>
      </c>
      <c r="AG1986">
        <v>1</v>
      </c>
      <c r="AH1986">
        <v>0</v>
      </c>
      <c r="AI1986">
        <v>0</v>
      </c>
      <c r="AJ1986">
        <v>0</v>
      </c>
      <c r="AK1986">
        <v>0</v>
      </c>
      <c r="AO1986">
        <v>0</v>
      </c>
      <c r="AP1986">
        <v>0</v>
      </c>
      <c r="AQ1986">
        <v>0</v>
      </c>
      <c r="AR1986">
        <v>0</v>
      </c>
      <c r="AS1986">
        <v>4.1726204573978496</v>
      </c>
      <c r="AT1986" t="s">
        <v>68</v>
      </c>
      <c r="AV1986">
        <v>0</v>
      </c>
      <c r="AX1986">
        <v>3</v>
      </c>
      <c r="AY1986">
        <v>4.1726204573978496</v>
      </c>
    </row>
    <row r="1987" spans="1:51" x14ac:dyDescent="0.3">
      <c r="A1987">
        <v>820</v>
      </c>
      <c r="B1987">
        <v>889</v>
      </c>
      <c r="C1987">
        <v>15130</v>
      </c>
      <c r="D1987">
        <v>11</v>
      </c>
      <c r="E1987">
        <v>10000</v>
      </c>
      <c r="F1987" t="s">
        <v>51</v>
      </c>
      <c r="G1987">
        <v>112</v>
      </c>
      <c r="H1987" t="s">
        <v>459</v>
      </c>
      <c r="I1987">
        <v>2015</v>
      </c>
      <c r="J1987" t="s">
        <v>53</v>
      </c>
      <c r="K1987" t="s">
        <v>54</v>
      </c>
      <c r="L1987" t="s">
        <v>3654</v>
      </c>
      <c r="M1987" t="s">
        <v>3655</v>
      </c>
      <c r="N1987" t="s">
        <v>315</v>
      </c>
      <c r="O1987" t="s">
        <v>153</v>
      </c>
      <c r="P1987" t="s">
        <v>316</v>
      </c>
      <c r="Q1987">
        <v>10000</v>
      </c>
      <c r="R1987" t="s">
        <v>481</v>
      </c>
      <c r="S1987">
        <v>10</v>
      </c>
      <c r="T1987" t="s">
        <v>60</v>
      </c>
      <c r="U1987">
        <v>110</v>
      </c>
      <c r="V1987" t="s">
        <v>61</v>
      </c>
      <c r="W1987">
        <v>1</v>
      </c>
      <c r="X1987" t="s">
        <v>459</v>
      </c>
      <c r="Y1987" t="s">
        <v>464</v>
      </c>
      <c r="Z1987" t="s">
        <v>3656</v>
      </c>
      <c r="AA1987" t="s">
        <v>3657</v>
      </c>
      <c r="AB1987">
        <v>15130</v>
      </c>
      <c r="AC1987" t="s">
        <v>319</v>
      </c>
      <c r="AD1987" t="s">
        <v>81</v>
      </c>
      <c r="AE1987" t="s">
        <v>3658</v>
      </c>
      <c r="AG1987">
        <v>1</v>
      </c>
      <c r="AH1987">
        <v>0</v>
      </c>
      <c r="AI1987">
        <v>2</v>
      </c>
      <c r="AJ1987">
        <v>0</v>
      </c>
      <c r="AK1987">
        <v>0</v>
      </c>
      <c r="AO1987">
        <v>0</v>
      </c>
      <c r="AP1987">
        <v>0</v>
      </c>
      <c r="AQ1987">
        <v>0</v>
      </c>
      <c r="AR1987">
        <v>0</v>
      </c>
      <c r="AS1987">
        <v>1.0691061637149599</v>
      </c>
      <c r="AT1987" t="s">
        <v>68</v>
      </c>
      <c r="AV1987">
        <v>0</v>
      </c>
      <c r="AX1987">
        <v>3</v>
      </c>
      <c r="AY1987">
        <v>1.0691061637149599</v>
      </c>
    </row>
    <row r="1988" spans="1:51" x14ac:dyDescent="0.3">
      <c r="A1988">
        <v>820</v>
      </c>
      <c r="B1988">
        <v>889</v>
      </c>
      <c r="C1988">
        <v>31120</v>
      </c>
      <c r="D1988">
        <v>11</v>
      </c>
      <c r="E1988">
        <v>10000</v>
      </c>
      <c r="F1988" t="s">
        <v>51</v>
      </c>
      <c r="G1988">
        <v>112</v>
      </c>
      <c r="H1988" t="s">
        <v>459</v>
      </c>
      <c r="I1988">
        <v>2015</v>
      </c>
      <c r="J1988" t="s">
        <v>53</v>
      </c>
      <c r="K1988" t="s">
        <v>54</v>
      </c>
      <c r="L1988">
        <v>2014000105</v>
      </c>
      <c r="M1988" t="s">
        <v>498</v>
      </c>
      <c r="N1988" t="s">
        <v>315</v>
      </c>
      <c r="O1988" t="s">
        <v>153</v>
      </c>
      <c r="P1988" t="s">
        <v>316</v>
      </c>
      <c r="Q1988">
        <v>10000</v>
      </c>
      <c r="R1988" t="s">
        <v>481</v>
      </c>
      <c r="S1988">
        <v>10</v>
      </c>
      <c r="T1988" t="s">
        <v>60</v>
      </c>
      <c r="U1988">
        <v>110</v>
      </c>
      <c r="V1988" t="s">
        <v>61</v>
      </c>
      <c r="W1988">
        <v>1</v>
      </c>
      <c r="X1988" t="s">
        <v>459</v>
      </c>
      <c r="Y1988" t="s">
        <v>464</v>
      </c>
      <c r="Z1988" t="s">
        <v>499</v>
      </c>
      <c r="AA1988" t="s">
        <v>500</v>
      </c>
      <c r="AB1988">
        <v>31120</v>
      </c>
      <c r="AC1988" t="s">
        <v>73</v>
      </c>
      <c r="AD1988" t="s">
        <v>74</v>
      </c>
      <c r="AE1988" t="s">
        <v>501</v>
      </c>
      <c r="AG1988">
        <v>0</v>
      </c>
      <c r="AH1988">
        <v>0</v>
      </c>
      <c r="AI1988">
        <v>0</v>
      </c>
      <c r="AJ1988">
        <v>2</v>
      </c>
      <c r="AK1988">
        <v>0</v>
      </c>
      <c r="AO1988">
        <v>0</v>
      </c>
      <c r="AP1988">
        <v>0</v>
      </c>
      <c r="AQ1988">
        <v>0</v>
      </c>
      <c r="AR1988">
        <v>0</v>
      </c>
      <c r="AS1988">
        <v>1.45147507321154</v>
      </c>
      <c r="AT1988" t="s">
        <v>68</v>
      </c>
      <c r="AV1988">
        <v>2.5525000000000002</v>
      </c>
      <c r="AX1988">
        <v>3</v>
      </c>
      <c r="AY1988">
        <v>1.45147507321155</v>
      </c>
    </row>
    <row r="1989" spans="1:51" x14ac:dyDescent="0.3">
      <c r="A1989">
        <v>820</v>
      </c>
      <c r="B1989">
        <v>889</v>
      </c>
      <c r="C1989">
        <v>43010</v>
      </c>
      <c r="D1989">
        <v>11</v>
      </c>
      <c r="E1989">
        <v>40000</v>
      </c>
      <c r="F1989" t="s">
        <v>51</v>
      </c>
      <c r="G1989">
        <v>112</v>
      </c>
      <c r="H1989" t="s">
        <v>459</v>
      </c>
      <c r="I1989">
        <v>2015</v>
      </c>
      <c r="J1989" t="s">
        <v>53</v>
      </c>
      <c r="K1989" t="s">
        <v>54</v>
      </c>
      <c r="L1989" t="s">
        <v>509</v>
      </c>
      <c r="M1989" t="s">
        <v>510</v>
      </c>
      <c r="N1989" t="s">
        <v>315</v>
      </c>
      <c r="O1989" t="s">
        <v>153</v>
      </c>
      <c r="P1989" t="s">
        <v>316</v>
      </c>
      <c r="Q1989">
        <v>40000</v>
      </c>
      <c r="R1989" t="s">
        <v>429</v>
      </c>
      <c r="S1989">
        <v>10</v>
      </c>
      <c r="T1989" t="s">
        <v>60</v>
      </c>
      <c r="U1989">
        <v>110</v>
      </c>
      <c r="V1989" t="s">
        <v>61</v>
      </c>
      <c r="W1989">
        <v>1</v>
      </c>
      <c r="X1989" t="s">
        <v>459</v>
      </c>
      <c r="Y1989" t="s">
        <v>464</v>
      </c>
      <c r="Z1989" t="s">
        <v>511</v>
      </c>
      <c r="AA1989" t="s">
        <v>512</v>
      </c>
      <c r="AB1989">
        <v>43010</v>
      </c>
      <c r="AC1989" t="s">
        <v>65</v>
      </c>
      <c r="AD1989" t="s">
        <v>66</v>
      </c>
      <c r="AE1989" t="s">
        <v>513</v>
      </c>
      <c r="AG1989">
        <v>1</v>
      </c>
      <c r="AH1989">
        <v>1</v>
      </c>
      <c r="AI1989">
        <v>1</v>
      </c>
      <c r="AJ1989">
        <v>0</v>
      </c>
      <c r="AK1989">
        <v>0</v>
      </c>
      <c r="AO1989">
        <v>0</v>
      </c>
      <c r="AP1989">
        <v>0</v>
      </c>
      <c r="AR1989">
        <v>0</v>
      </c>
      <c r="AS1989">
        <v>0.69725282387393595</v>
      </c>
      <c r="AT1989" t="s">
        <v>68</v>
      </c>
      <c r="AV1989">
        <v>2.0918000000000001</v>
      </c>
      <c r="AX1989">
        <v>3</v>
      </c>
      <c r="AY1989">
        <v>0.69725282387393706</v>
      </c>
    </row>
    <row r="1990" spans="1:51" x14ac:dyDescent="0.3">
      <c r="A1990">
        <v>820</v>
      </c>
      <c r="B1990">
        <v>738</v>
      </c>
      <c r="C1990">
        <v>11420</v>
      </c>
      <c r="D1990">
        <v>11</v>
      </c>
      <c r="E1990">
        <v>10000</v>
      </c>
      <c r="F1990" t="s">
        <v>51</v>
      </c>
      <c r="G1990">
        <v>112</v>
      </c>
      <c r="H1990" t="s">
        <v>52</v>
      </c>
      <c r="I1990">
        <v>2015</v>
      </c>
      <c r="J1990" t="s">
        <v>53</v>
      </c>
      <c r="K1990" t="s">
        <v>54</v>
      </c>
      <c r="L1990">
        <v>2011000599</v>
      </c>
      <c r="M1990" t="s">
        <v>528</v>
      </c>
      <c r="N1990" t="s">
        <v>529</v>
      </c>
      <c r="O1990" t="s">
        <v>285</v>
      </c>
      <c r="P1990" t="s">
        <v>86</v>
      </c>
      <c r="Q1990">
        <v>10000</v>
      </c>
      <c r="R1990" t="s">
        <v>256</v>
      </c>
      <c r="S1990">
        <v>10</v>
      </c>
      <c r="T1990" t="s">
        <v>60</v>
      </c>
      <c r="U1990">
        <v>110</v>
      </c>
      <c r="V1990" t="s">
        <v>61</v>
      </c>
      <c r="W1990">
        <v>1</v>
      </c>
      <c r="X1990" t="s">
        <v>52</v>
      </c>
      <c r="Y1990" t="s">
        <v>62</v>
      </c>
      <c r="Z1990" t="s">
        <v>530</v>
      </c>
      <c r="AA1990" t="s">
        <v>531</v>
      </c>
      <c r="AB1990">
        <v>11420</v>
      </c>
      <c r="AC1990" t="s">
        <v>116</v>
      </c>
      <c r="AD1990" t="s">
        <v>117</v>
      </c>
      <c r="AE1990" t="s">
        <v>532</v>
      </c>
      <c r="AG1990">
        <v>0</v>
      </c>
      <c r="AH1990">
        <v>0</v>
      </c>
      <c r="AI1990">
        <v>0</v>
      </c>
      <c r="AJ1990">
        <v>0</v>
      </c>
      <c r="AK1990">
        <v>0</v>
      </c>
      <c r="AO1990">
        <v>0</v>
      </c>
      <c r="AP1990">
        <v>0</v>
      </c>
      <c r="AQ1990">
        <v>0</v>
      </c>
      <c r="AR1990">
        <v>0</v>
      </c>
      <c r="AS1990">
        <v>0.29839991632966101</v>
      </c>
      <c r="AT1990" t="s">
        <v>68</v>
      </c>
      <c r="AV1990">
        <v>0</v>
      </c>
      <c r="AX1990">
        <v>3</v>
      </c>
      <c r="AY1990">
        <v>0.29839991632966101</v>
      </c>
    </row>
    <row r="1991" spans="1:51" x14ac:dyDescent="0.3">
      <c r="A1991">
        <v>820</v>
      </c>
      <c r="B1991">
        <v>745</v>
      </c>
      <c r="C1991">
        <v>33210</v>
      </c>
      <c r="D1991">
        <v>11</v>
      </c>
      <c r="E1991">
        <v>10000</v>
      </c>
      <c r="F1991" t="s">
        <v>51</v>
      </c>
      <c r="G1991">
        <v>112</v>
      </c>
      <c r="H1991" t="s">
        <v>52</v>
      </c>
      <c r="I1991">
        <v>2015</v>
      </c>
      <c r="J1991" t="s">
        <v>53</v>
      </c>
      <c r="K1991" t="s">
        <v>54</v>
      </c>
      <c r="L1991">
        <v>2015000126</v>
      </c>
      <c r="M1991" t="s">
        <v>533</v>
      </c>
      <c r="N1991" t="s">
        <v>349</v>
      </c>
      <c r="O1991" t="s">
        <v>285</v>
      </c>
      <c r="P1991" t="s">
        <v>58</v>
      </c>
      <c r="Q1991">
        <v>10000</v>
      </c>
      <c r="R1991" t="s">
        <v>154</v>
      </c>
      <c r="S1991">
        <v>10</v>
      </c>
      <c r="T1991" t="s">
        <v>60</v>
      </c>
      <c r="U1991">
        <v>110</v>
      </c>
      <c r="V1991" t="s">
        <v>61</v>
      </c>
      <c r="W1991">
        <v>1</v>
      </c>
      <c r="X1991" t="s">
        <v>52</v>
      </c>
      <c r="Y1991" t="s">
        <v>62</v>
      </c>
      <c r="Z1991" t="s">
        <v>534</v>
      </c>
      <c r="AA1991" t="s">
        <v>535</v>
      </c>
      <c r="AB1991">
        <v>33210</v>
      </c>
      <c r="AC1991" t="s">
        <v>222</v>
      </c>
      <c r="AD1991" t="s">
        <v>223</v>
      </c>
      <c r="AE1991" t="s">
        <v>536</v>
      </c>
      <c r="AG1991">
        <v>0</v>
      </c>
      <c r="AH1991">
        <v>0</v>
      </c>
      <c r="AI1991">
        <v>0</v>
      </c>
      <c r="AJ1991">
        <v>1</v>
      </c>
      <c r="AK1991">
        <v>0</v>
      </c>
      <c r="AO1991">
        <v>0</v>
      </c>
      <c r="AP1991">
        <v>0</v>
      </c>
      <c r="AQ1991">
        <v>0</v>
      </c>
      <c r="AR1991">
        <v>0</v>
      </c>
      <c r="AS1991">
        <v>0.61995537581927196</v>
      </c>
      <c r="AT1991" t="s">
        <v>68</v>
      </c>
      <c r="AV1991">
        <v>3.556</v>
      </c>
      <c r="AX1991">
        <v>1</v>
      </c>
      <c r="AY1991">
        <v>0.61995537581927196</v>
      </c>
    </row>
    <row r="1992" spans="1:51" x14ac:dyDescent="0.3">
      <c r="A1992">
        <v>820</v>
      </c>
      <c r="B1992">
        <v>769</v>
      </c>
      <c r="C1992">
        <v>11240</v>
      </c>
      <c r="D1992">
        <v>11</v>
      </c>
      <c r="E1992">
        <v>10000</v>
      </c>
      <c r="F1992" t="s">
        <v>51</v>
      </c>
      <c r="G1992">
        <v>112</v>
      </c>
      <c r="H1992" t="s">
        <v>52</v>
      </c>
      <c r="I1992">
        <v>2015</v>
      </c>
      <c r="J1992" t="s">
        <v>53</v>
      </c>
      <c r="K1992" t="s">
        <v>54</v>
      </c>
      <c r="L1992" t="s">
        <v>3659</v>
      </c>
      <c r="M1992" t="s">
        <v>538</v>
      </c>
      <c r="N1992" t="s">
        <v>539</v>
      </c>
      <c r="O1992" t="s">
        <v>285</v>
      </c>
      <c r="P1992" t="s">
        <v>86</v>
      </c>
      <c r="Q1992">
        <v>10000</v>
      </c>
      <c r="R1992" t="s">
        <v>256</v>
      </c>
      <c r="S1992">
        <v>10</v>
      </c>
      <c r="T1992" t="s">
        <v>60</v>
      </c>
      <c r="U1992">
        <v>110</v>
      </c>
      <c r="V1992" t="s">
        <v>61</v>
      </c>
      <c r="W1992">
        <v>1</v>
      </c>
      <c r="X1992" t="s">
        <v>52</v>
      </c>
      <c r="Y1992" t="s">
        <v>62</v>
      </c>
      <c r="Z1992" t="s">
        <v>2904</v>
      </c>
      <c r="AA1992" t="s">
        <v>2905</v>
      </c>
      <c r="AB1992">
        <v>11240</v>
      </c>
      <c r="AC1992" t="s">
        <v>542</v>
      </c>
      <c r="AD1992" t="s">
        <v>252</v>
      </c>
      <c r="AE1992" t="s">
        <v>543</v>
      </c>
      <c r="AG1992">
        <v>1</v>
      </c>
      <c r="AH1992">
        <v>0</v>
      </c>
      <c r="AI1992">
        <v>0</v>
      </c>
      <c r="AJ1992">
        <v>0</v>
      </c>
      <c r="AK1992">
        <v>0</v>
      </c>
      <c r="AO1992">
        <v>0</v>
      </c>
      <c r="AP1992">
        <v>0</v>
      </c>
      <c r="AQ1992">
        <v>0</v>
      </c>
      <c r="AR1992">
        <v>0</v>
      </c>
      <c r="AS1992">
        <v>0.11016614837539999</v>
      </c>
      <c r="AT1992" t="s">
        <v>68</v>
      </c>
      <c r="AV1992">
        <v>0</v>
      </c>
      <c r="AX1992">
        <v>3</v>
      </c>
      <c r="AY1992">
        <v>0.11016614837540099</v>
      </c>
    </row>
    <row r="1993" spans="1:51" x14ac:dyDescent="0.3">
      <c r="A1993">
        <v>820</v>
      </c>
      <c r="B1993">
        <v>832</v>
      </c>
      <c r="C1993">
        <v>43010</v>
      </c>
      <c r="D1993">
        <v>11</v>
      </c>
      <c r="E1993">
        <v>10000</v>
      </c>
      <c r="F1993" t="s">
        <v>51</v>
      </c>
      <c r="G1993">
        <v>112</v>
      </c>
      <c r="H1993" t="s">
        <v>52</v>
      </c>
      <c r="I1993">
        <v>2015</v>
      </c>
      <c r="J1993" t="s">
        <v>53</v>
      </c>
      <c r="K1993" t="s">
        <v>54</v>
      </c>
      <c r="L1993">
        <v>2015000026</v>
      </c>
      <c r="M1993" t="s">
        <v>562</v>
      </c>
      <c r="N1993" t="s">
        <v>556</v>
      </c>
      <c r="O1993" t="s">
        <v>153</v>
      </c>
      <c r="P1993" t="s">
        <v>94</v>
      </c>
      <c r="Q1993">
        <v>10000</v>
      </c>
      <c r="R1993" t="s">
        <v>154</v>
      </c>
      <c r="S1993">
        <v>10</v>
      </c>
      <c r="T1993" t="s">
        <v>60</v>
      </c>
      <c r="U1993">
        <v>110</v>
      </c>
      <c r="V1993" t="s">
        <v>61</v>
      </c>
      <c r="W1993">
        <v>1</v>
      </c>
      <c r="X1993" t="s">
        <v>52</v>
      </c>
      <c r="Y1993" t="s">
        <v>62</v>
      </c>
      <c r="Z1993" t="s">
        <v>563</v>
      </c>
      <c r="AA1993" t="s">
        <v>564</v>
      </c>
      <c r="AB1993">
        <v>43010</v>
      </c>
      <c r="AC1993" t="s">
        <v>65</v>
      </c>
      <c r="AD1993" t="s">
        <v>66</v>
      </c>
      <c r="AE1993" t="s">
        <v>3660</v>
      </c>
      <c r="AG1993">
        <v>0</v>
      </c>
      <c r="AH1993">
        <v>0</v>
      </c>
      <c r="AI1993">
        <v>2</v>
      </c>
      <c r="AJ1993">
        <v>0</v>
      </c>
      <c r="AK1993">
        <v>0</v>
      </c>
      <c r="AO1993">
        <v>0</v>
      </c>
      <c r="AP1993">
        <v>0</v>
      </c>
      <c r="AQ1993">
        <v>0</v>
      </c>
      <c r="AR1993">
        <v>0</v>
      </c>
      <c r="AS1993">
        <v>0.154692790405801</v>
      </c>
      <c r="AT1993" t="s">
        <v>68</v>
      </c>
      <c r="AV1993">
        <v>0.20710000000000001</v>
      </c>
      <c r="AX1993">
        <v>1</v>
      </c>
      <c r="AY1993">
        <v>0.154692790405801</v>
      </c>
    </row>
    <row r="1994" spans="1:51" x14ac:dyDescent="0.3">
      <c r="A1994">
        <v>820</v>
      </c>
      <c r="B1994">
        <v>832</v>
      </c>
      <c r="C1994">
        <v>14030</v>
      </c>
      <c r="D1994">
        <v>11</v>
      </c>
      <c r="E1994">
        <v>10000</v>
      </c>
      <c r="F1994" t="s">
        <v>51</v>
      </c>
      <c r="G1994">
        <v>112</v>
      </c>
      <c r="H1994" t="s">
        <v>52</v>
      </c>
      <c r="I1994">
        <v>2015</v>
      </c>
      <c r="J1994" t="s">
        <v>53</v>
      </c>
      <c r="K1994" t="s">
        <v>54</v>
      </c>
      <c r="L1994">
        <v>2012000048</v>
      </c>
      <c r="M1994" t="s">
        <v>583</v>
      </c>
      <c r="N1994" t="s">
        <v>556</v>
      </c>
      <c r="O1994" t="s">
        <v>153</v>
      </c>
      <c r="P1994" t="s">
        <v>94</v>
      </c>
      <c r="Q1994">
        <v>10000</v>
      </c>
      <c r="R1994" t="s">
        <v>523</v>
      </c>
      <c r="S1994">
        <v>10</v>
      </c>
      <c r="T1994" t="s">
        <v>60</v>
      </c>
      <c r="U1994">
        <v>110</v>
      </c>
      <c r="V1994" t="s">
        <v>61</v>
      </c>
      <c r="W1994">
        <v>1</v>
      </c>
      <c r="X1994" t="s">
        <v>52</v>
      </c>
      <c r="Y1994" t="s">
        <v>62</v>
      </c>
      <c r="Z1994" t="s">
        <v>584</v>
      </c>
      <c r="AA1994" t="s">
        <v>585</v>
      </c>
      <c r="AB1994">
        <v>14030</v>
      </c>
      <c r="AC1994" t="s">
        <v>586</v>
      </c>
      <c r="AD1994" t="s">
        <v>198</v>
      </c>
      <c r="AE1994" t="s">
        <v>587</v>
      </c>
      <c r="AG1994">
        <v>0</v>
      </c>
      <c r="AH1994">
        <v>1</v>
      </c>
      <c r="AI1994">
        <v>0</v>
      </c>
      <c r="AJ1994">
        <v>0</v>
      </c>
      <c r="AK1994">
        <v>1</v>
      </c>
      <c r="AO1994">
        <v>0</v>
      </c>
      <c r="AP1994">
        <v>0</v>
      </c>
      <c r="AQ1994">
        <v>0</v>
      </c>
      <c r="AR1994">
        <v>0</v>
      </c>
      <c r="AS1994" s="1">
        <v>6.8536647608422804E-2</v>
      </c>
      <c r="AT1994" t="s">
        <v>68</v>
      </c>
      <c r="AU1994">
        <v>0</v>
      </c>
      <c r="AX1994">
        <v>3</v>
      </c>
      <c r="AY1994">
        <v>6.8536647608422804E-2</v>
      </c>
    </row>
    <row r="1995" spans="1:51" x14ac:dyDescent="0.3">
      <c r="A1995">
        <v>820</v>
      </c>
      <c r="B1995">
        <v>880</v>
      </c>
      <c r="C1995">
        <v>33210</v>
      </c>
      <c r="D1995">
        <v>11</v>
      </c>
      <c r="E1995">
        <v>10000</v>
      </c>
      <c r="F1995" t="s">
        <v>51</v>
      </c>
      <c r="G1995">
        <v>112</v>
      </c>
      <c r="H1995" t="s">
        <v>52</v>
      </c>
      <c r="I1995">
        <v>2015</v>
      </c>
      <c r="J1995" t="s">
        <v>53</v>
      </c>
      <c r="K1995" t="s">
        <v>54</v>
      </c>
      <c r="L1995">
        <v>2015000033</v>
      </c>
      <c r="M1995" t="s">
        <v>615</v>
      </c>
      <c r="N1995" t="s">
        <v>168</v>
      </c>
      <c r="O1995" t="s">
        <v>153</v>
      </c>
      <c r="P1995" t="s">
        <v>94</v>
      </c>
      <c r="Q1995">
        <v>10000</v>
      </c>
      <c r="R1995" t="s">
        <v>463</v>
      </c>
      <c r="S1995">
        <v>10</v>
      </c>
      <c r="T1995" t="s">
        <v>60</v>
      </c>
      <c r="U1995">
        <v>110</v>
      </c>
      <c r="V1995" t="s">
        <v>61</v>
      </c>
      <c r="W1995">
        <v>1</v>
      </c>
      <c r="X1995" t="s">
        <v>52</v>
      </c>
      <c r="Y1995" t="s">
        <v>62</v>
      </c>
      <c r="Z1995" t="s">
        <v>616</v>
      </c>
      <c r="AA1995" t="s">
        <v>617</v>
      </c>
      <c r="AB1995">
        <v>33210</v>
      </c>
      <c r="AC1995" t="s">
        <v>222</v>
      </c>
      <c r="AD1995" t="s">
        <v>223</v>
      </c>
      <c r="AE1995" t="s">
        <v>618</v>
      </c>
      <c r="AG1995">
        <v>0</v>
      </c>
      <c r="AH1995">
        <v>1</v>
      </c>
      <c r="AI1995">
        <v>0</v>
      </c>
      <c r="AJ1995">
        <v>1</v>
      </c>
      <c r="AK1995">
        <v>0</v>
      </c>
      <c r="AO1995">
        <v>0</v>
      </c>
      <c r="AP1995">
        <v>0</v>
      </c>
      <c r="AQ1995">
        <v>0</v>
      </c>
      <c r="AR1995">
        <v>0</v>
      </c>
      <c r="AS1995">
        <v>0.348140161762655</v>
      </c>
      <c r="AT1995" t="s">
        <v>68</v>
      </c>
      <c r="AV1995">
        <v>0.74609999999999999</v>
      </c>
      <c r="AX1995">
        <v>1</v>
      </c>
      <c r="AY1995">
        <v>0.348140161762655</v>
      </c>
    </row>
    <row r="1996" spans="1:51" x14ac:dyDescent="0.3">
      <c r="A1996">
        <v>820</v>
      </c>
      <c r="B1996">
        <v>889</v>
      </c>
      <c r="C1996">
        <v>15130</v>
      </c>
      <c r="D1996">
        <v>11</v>
      </c>
      <c r="E1996">
        <v>10000</v>
      </c>
      <c r="F1996" t="s">
        <v>51</v>
      </c>
      <c r="G1996">
        <v>112</v>
      </c>
      <c r="H1996" t="s">
        <v>52</v>
      </c>
      <c r="I1996">
        <v>2015</v>
      </c>
      <c r="J1996" t="s">
        <v>53</v>
      </c>
      <c r="K1996" t="s">
        <v>54</v>
      </c>
      <c r="L1996" t="s">
        <v>3676</v>
      </c>
      <c r="M1996" t="s">
        <v>689</v>
      </c>
      <c r="N1996" t="s">
        <v>315</v>
      </c>
      <c r="O1996" t="s">
        <v>153</v>
      </c>
      <c r="P1996" t="s">
        <v>316</v>
      </c>
      <c r="Q1996">
        <v>10000</v>
      </c>
      <c r="R1996" t="s">
        <v>154</v>
      </c>
      <c r="S1996">
        <v>10</v>
      </c>
      <c r="T1996" t="s">
        <v>60</v>
      </c>
      <c r="U1996">
        <v>110</v>
      </c>
      <c r="V1996" t="s">
        <v>61</v>
      </c>
      <c r="W1996">
        <v>1</v>
      </c>
      <c r="X1996" t="s">
        <v>52</v>
      </c>
      <c r="Y1996" t="s">
        <v>62</v>
      </c>
      <c r="Z1996" t="s">
        <v>690</v>
      </c>
      <c r="AA1996" t="s">
        <v>691</v>
      </c>
      <c r="AB1996">
        <v>15130</v>
      </c>
      <c r="AC1996" t="s">
        <v>319</v>
      </c>
      <c r="AD1996" t="s">
        <v>81</v>
      </c>
      <c r="AE1996" t="s">
        <v>4335</v>
      </c>
      <c r="AG1996">
        <v>1</v>
      </c>
      <c r="AH1996">
        <v>0</v>
      </c>
      <c r="AI1996">
        <v>2</v>
      </c>
      <c r="AJ1996">
        <v>0</v>
      </c>
      <c r="AK1996">
        <v>0</v>
      </c>
      <c r="AO1996">
        <v>0</v>
      </c>
      <c r="AP1996">
        <v>0</v>
      </c>
      <c r="AQ1996">
        <v>0</v>
      </c>
      <c r="AR1996">
        <v>0</v>
      </c>
      <c r="AS1996">
        <v>0.55678775624041199</v>
      </c>
      <c r="AT1996" t="s">
        <v>68</v>
      </c>
      <c r="AV1996">
        <v>0</v>
      </c>
      <c r="AX1996">
        <v>3</v>
      </c>
      <c r="AY1996">
        <v>0.55678775624041299</v>
      </c>
    </row>
    <row r="1997" spans="1:51" x14ac:dyDescent="0.3">
      <c r="A1997">
        <v>820</v>
      </c>
      <c r="B1997">
        <v>282</v>
      </c>
      <c r="C1997">
        <v>31194</v>
      </c>
      <c r="D1997">
        <v>11</v>
      </c>
      <c r="E1997">
        <v>20000</v>
      </c>
      <c r="F1997" t="s">
        <v>51</v>
      </c>
      <c r="G1997">
        <v>112</v>
      </c>
      <c r="H1997" t="s">
        <v>52</v>
      </c>
      <c r="I1997">
        <v>2015</v>
      </c>
      <c r="J1997" t="s">
        <v>53</v>
      </c>
      <c r="K1997" t="s">
        <v>54</v>
      </c>
      <c r="L1997">
        <v>2014000181</v>
      </c>
      <c r="M1997" t="s">
        <v>708</v>
      </c>
      <c r="N1997" t="s">
        <v>709</v>
      </c>
      <c r="O1997" t="s">
        <v>57</v>
      </c>
      <c r="P1997" t="s">
        <v>58</v>
      </c>
      <c r="Q1997">
        <v>20000</v>
      </c>
      <c r="R1997" t="s">
        <v>70</v>
      </c>
      <c r="S1997">
        <v>10</v>
      </c>
      <c r="T1997" t="s">
        <v>60</v>
      </c>
      <c r="U1997">
        <v>110</v>
      </c>
      <c r="V1997" t="s">
        <v>61</v>
      </c>
      <c r="W1997">
        <v>1</v>
      </c>
      <c r="X1997" t="s">
        <v>52</v>
      </c>
      <c r="Y1997" t="s">
        <v>62</v>
      </c>
      <c r="Z1997" t="s">
        <v>710</v>
      </c>
      <c r="AA1997" t="s">
        <v>711</v>
      </c>
      <c r="AB1997">
        <v>31194</v>
      </c>
      <c r="AC1997" t="s">
        <v>706</v>
      </c>
      <c r="AD1997" t="s">
        <v>74</v>
      </c>
      <c r="AE1997" t="s">
        <v>712</v>
      </c>
      <c r="AG1997">
        <v>1</v>
      </c>
      <c r="AH1997">
        <v>0</v>
      </c>
      <c r="AI1997">
        <v>0</v>
      </c>
      <c r="AJ1997">
        <v>1</v>
      </c>
      <c r="AK1997">
        <v>0</v>
      </c>
      <c r="AO1997">
        <v>0</v>
      </c>
      <c r="AP1997">
        <v>0</v>
      </c>
      <c r="AQ1997">
        <v>0</v>
      </c>
      <c r="AR1997">
        <v>0</v>
      </c>
      <c r="AS1997">
        <v>0.219514014781759</v>
      </c>
      <c r="AT1997" t="s">
        <v>68</v>
      </c>
      <c r="AV1997">
        <v>0</v>
      </c>
      <c r="AX1997">
        <v>3</v>
      </c>
      <c r="AY1997">
        <v>0.21951401478176</v>
      </c>
    </row>
    <row r="1998" spans="1:51" x14ac:dyDescent="0.3">
      <c r="A1998">
        <v>820</v>
      </c>
      <c r="B1998">
        <v>288</v>
      </c>
      <c r="C1998">
        <v>43010</v>
      </c>
      <c r="D1998">
        <v>11</v>
      </c>
      <c r="E1998">
        <v>20000</v>
      </c>
      <c r="F1998" t="s">
        <v>51</v>
      </c>
      <c r="G1998">
        <v>112</v>
      </c>
      <c r="H1998" t="s">
        <v>52</v>
      </c>
      <c r="I1998">
        <v>2015</v>
      </c>
      <c r="J1998" t="s">
        <v>53</v>
      </c>
      <c r="K1998" t="s">
        <v>54</v>
      </c>
      <c r="L1998">
        <v>2003000118</v>
      </c>
      <c r="M1998" t="s">
        <v>713</v>
      </c>
      <c r="N1998" t="s">
        <v>714</v>
      </c>
      <c r="O1998" t="s">
        <v>57</v>
      </c>
      <c r="P1998" t="s">
        <v>58</v>
      </c>
      <c r="Q1998">
        <v>20000</v>
      </c>
      <c r="R1998" t="s">
        <v>59</v>
      </c>
      <c r="S1998">
        <v>10</v>
      </c>
      <c r="T1998" t="s">
        <v>60</v>
      </c>
      <c r="U1998">
        <v>110</v>
      </c>
      <c r="V1998" t="s">
        <v>61</v>
      </c>
      <c r="W1998">
        <v>1</v>
      </c>
      <c r="X1998" t="s">
        <v>52</v>
      </c>
      <c r="Y1998" t="s">
        <v>62</v>
      </c>
      <c r="Z1998" t="s">
        <v>715</v>
      </c>
      <c r="AA1998" t="s">
        <v>716</v>
      </c>
      <c r="AB1998">
        <v>43010</v>
      </c>
      <c r="AC1998" t="s">
        <v>65</v>
      </c>
      <c r="AD1998" t="s">
        <v>66</v>
      </c>
      <c r="AE1998" t="s">
        <v>67</v>
      </c>
      <c r="AG1998">
        <v>1</v>
      </c>
      <c r="AH1998">
        <v>1</v>
      </c>
      <c r="AI1998">
        <v>0</v>
      </c>
      <c r="AJ1998">
        <v>0</v>
      </c>
      <c r="AK1998">
        <v>0</v>
      </c>
      <c r="AO1998">
        <v>0</v>
      </c>
      <c r="AP1998">
        <v>0</v>
      </c>
      <c r="AQ1998">
        <v>0</v>
      </c>
      <c r="AR1998">
        <v>0</v>
      </c>
      <c r="AS1998" s="1">
        <v>3.4529354343885002E-2</v>
      </c>
      <c r="AT1998" t="s">
        <v>68</v>
      </c>
      <c r="AV1998">
        <v>3.49E-2</v>
      </c>
      <c r="AX1998">
        <v>3</v>
      </c>
      <c r="AY1998">
        <v>3.4529354343885099E-2</v>
      </c>
    </row>
    <row r="1999" spans="1:51" x14ac:dyDescent="0.3">
      <c r="A1999">
        <v>820</v>
      </c>
      <c r="B1999">
        <v>378</v>
      </c>
      <c r="C1999">
        <v>43010</v>
      </c>
      <c r="D1999">
        <v>11</v>
      </c>
      <c r="E1999">
        <v>20000</v>
      </c>
      <c r="F1999" t="s">
        <v>51</v>
      </c>
      <c r="G1999">
        <v>112</v>
      </c>
      <c r="H1999" t="s">
        <v>52</v>
      </c>
      <c r="I1999">
        <v>2015</v>
      </c>
      <c r="J1999" t="s">
        <v>53</v>
      </c>
      <c r="K1999" t="s">
        <v>54</v>
      </c>
      <c r="L1999">
        <v>2015000105</v>
      </c>
      <c r="M1999" t="s">
        <v>723</v>
      </c>
      <c r="N1999" t="s">
        <v>724</v>
      </c>
      <c r="O1999" t="s">
        <v>719</v>
      </c>
      <c r="P1999" t="s">
        <v>94</v>
      </c>
      <c r="Q1999">
        <v>20000</v>
      </c>
      <c r="R1999" t="s">
        <v>70</v>
      </c>
      <c r="S1999">
        <v>10</v>
      </c>
      <c r="T1999" t="s">
        <v>60</v>
      </c>
      <c r="U1999">
        <v>110</v>
      </c>
      <c r="V1999" t="s">
        <v>61</v>
      </c>
      <c r="W1999">
        <v>1</v>
      </c>
      <c r="X1999" t="s">
        <v>52</v>
      </c>
      <c r="Y1999" t="s">
        <v>62</v>
      </c>
      <c r="Z1999" t="s">
        <v>725</v>
      </c>
      <c r="AA1999" t="s">
        <v>726</v>
      </c>
      <c r="AB1999">
        <v>43010</v>
      </c>
      <c r="AC1999" t="s">
        <v>65</v>
      </c>
      <c r="AD1999" t="s">
        <v>66</v>
      </c>
      <c r="AE1999" t="s">
        <v>727</v>
      </c>
      <c r="AG1999">
        <v>1</v>
      </c>
      <c r="AH1999">
        <v>1</v>
      </c>
      <c r="AI1999">
        <v>0</v>
      </c>
      <c r="AJ1999">
        <v>0</v>
      </c>
      <c r="AK1999">
        <v>0</v>
      </c>
      <c r="AO1999">
        <v>0</v>
      </c>
      <c r="AP1999">
        <v>0</v>
      </c>
      <c r="AQ1999">
        <v>0</v>
      </c>
      <c r="AR1999">
        <v>0</v>
      </c>
      <c r="AS1999" s="1">
        <v>1.07370729326453E-2</v>
      </c>
      <c r="AT1999" t="s">
        <v>68</v>
      </c>
      <c r="AV1999">
        <v>1.12E-2</v>
      </c>
      <c r="AX1999">
        <v>1</v>
      </c>
      <c r="AY1999">
        <v>1.07370729326454E-2</v>
      </c>
    </row>
    <row r="2000" spans="1:51" x14ac:dyDescent="0.3">
      <c r="A2000">
        <v>820</v>
      </c>
      <c r="B2000">
        <v>358</v>
      </c>
      <c r="C2000">
        <v>43010</v>
      </c>
      <c r="D2000">
        <v>11</v>
      </c>
      <c r="E2000">
        <v>20000</v>
      </c>
      <c r="F2000" t="s">
        <v>51</v>
      </c>
      <c r="G2000">
        <v>112</v>
      </c>
      <c r="H2000" t="s">
        <v>52</v>
      </c>
      <c r="I2000">
        <v>2015</v>
      </c>
      <c r="J2000" t="s">
        <v>53</v>
      </c>
      <c r="K2000" t="s">
        <v>54</v>
      </c>
      <c r="L2000">
        <v>2003000882</v>
      </c>
      <c r="M2000" t="s">
        <v>737</v>
      </c>
      <c r="N2000" t="s">
        <v>738</v>
      </c>
      <c r="O2000" t="s">
        <v>719</v>
      </c>
      <c r="P2000" t="s">
        <v>94</v>
      </c>
      <c r="Q2000">
        <v>20000</v>
      </c>
      <c r="R2000" t="s">
        <v>59</v>
      </c>
      <c r="S2000">
        <v>10</v>
      </c>
      <c r="T2000" t="s">
        <v>60</v>
      </c>
      <c r="U2000">
        <v>110</v>
      </c>
      <c r="V2000" t="s">
        <v>61</v>
      </c>
      <c r="W2000">
        <v>1</v>
      </c>
      <c r="X2000" t="s">
        <v>52</v>
      </c>
      <c r="Y2000" t="s">
        <v>62</v>
      </c>
      <c r="Z2000" t="s">
        <v>739</v>
      </c>
      <c r="AA2000" t="s">
        <v>740</v>
      </c>
      <c r="AB2000">
        <v>43010</v>
      </c>
      <c r="AC2000" t="s">
        <v>65</v>
      </c>
      <c r="AD2000" t="s">
        <v>66</v>
      </c>
      <c r="AE2000" t="s">
        <v>67</v>
      </c>
      <c r="AG2000">
        <v>1</v>
      </c>
      <c r="AH2000">
        <v>1</v>
      </c>
      <c r="AI2000">
        <v>1</v>
      </c>
      <c r="AJ2000">
        <v>0</v>
      </c>
      <c r="AK2000">
        <v>0</v>
      </c>
      <c r="AO2000">
        <v>0</v>
      </c>
      <c r="AP2000">
        <v>0</v>
      </c>
      <c r="AQ2000">
        <v>0</v>
      </c>
      <c r="AR2000">
        <v>0</v>
      </c>
      <c r="AS2000" s="1">
        <v>7.4951366615534698E-2</v>
      </c>
      <c r="AT2000" t="s">
        <v>68</v>
      </c>
      <c r="AV2000">
        <v>7.46E-2</v>
      </c>
      <c r="AX2000">
        <v>3</v>
      </c>
      <c r="AY2000">
        <v>7.4951366615534795E-2</v>
      </c>
    </row>
    <row r="2001" spans="1:51" x14ac:dyDescent="0.3">
      <c r="A2001">
        <v>820</v>
      </c>
      <c r="B2001">
        <v>425</v>
      </c>
      <c r="C2001">
        <v>43010</v>
      </c>
      <c r="D2001">
        <v>11</v>
      </c>
      <c r="E2001">
        <v>20000</v>
      </c>
      <c r="F2001" t="s">
        <v>51</v>
      </c>
      <c r="G2001">
        <v>112</v>
      </c>
      <c r="H2001" t="s">
        <v>52</v>
      </c>
      <c r="I2001">
        <v>2015</v>
      </c>
      <c r="J2001" t="s">
        <v>53</v>
      </c>
      <c r="K2001" t="s">
        <v>54</v>
      </c>
      <c r="L2001">
        <v>2003000978</v>
      </c>
      <c r="M2001" t="s">
        <v>756</v>
      </c>
      <c r="N2001" t="s">
        <v>757</v>
      </c>
      <c r="O2001" t="s">
        <v>522</v>
      </c>
      <c r="P2001" t="s">
        <v>94</v>
      </c>
      <c r="Q2001">
        <v>20000</v>
      </c>
      <c r="R2001" t="s">
        <v>59</v>
      </c>
      <c r="S2001">
        <v>10</v>
      </c>
      <c r="T2001" t="s">
        <v>60</v>
      </c>
      <c r="U2001">
        <v>110</v>
      </c>
      <c r="V2001" t="s">
        <v>61</v>
      </c>
      <c r="W2001">
        <v>1</v>
      </c>
      <c r="X2001" t="s">
        <v>52</v>
      </c>
      <c r="Y2001" t="s">
        <v>62</v>
      </c>
      <c r="Z2001" t="s">
        <v>758</v>
      </c>
      <c r="AA2001" t="s">
        <v>759</v>
      </c>
      <c r="AB2001">
        <v>43010</v>
      </c>
      <c r="AC2001" t="s">
        <v>65</v>
      </c>
      <c r="AD2001" t="s">
        <v>66</v>
      </c>
      <c r="AE2001" t="s">
        <v>67</v>
      </c>
      <c r="AG2001">
        <v>1</v>
      </c>
      <c r="AH2001">
        <v>1</v>
      </c>
      <c r="AI2001">
        <v>1</v>
      </c>
      <c r="AJ2001">
        <v>0</v>
      </c>
      <c r="AK2001">
        <v>0</v>
      </c>
      <c r="AO2001">
        <v>0</v>
      </c>
      <c r="AP2001">
        <v>0</v>
      </c>
      <c r="AQ2001">
        <v>0</v>
      </c>
      <c r="AR2001">
        <v>0</v>
      </c>
      <c r="AS2001" s="1">
        <v>4.5753793055361799E-2</v>
      </c>
      <c r="AT2001" t="s">
        <v>68</v>
      </c>
      <c r="AV2001">
        <v>4.5999999999999999E-2</v>
      </c>
      <c r="AX2001">
        <v>3</v>
      </c>
      <c r="AY2001">
        <v>4.5753793055361897E-2</v>
      </c>
    </row>
    <row r="2002" spans="1:51" x14ac:dyDescent="0.3">
      <c r="A2002">
        <v>820</v>
      </c>
      <c r="B2002">
        <v>431</v>
      </c>
      <c r="C2002">
        <v>43010</v>
      </c>
      <c r="D2002">
        <v>11</v>
      </c>
      <c r="E2002">
        <v>20000</v>
      </c>
      <c r="F2002" t="s">
        <v>51</v>
      </c>
      <c r="G2002">
        <v>112</v>
      </c>
      <c r="H2002" t="s">
        <v>52</v>
      </c>
      <c r="I2002">
        <v>2015</v>
      </c>
      <c r="J2002" t="s">
        <v>53</v>
      </c>
      <c r="K2002" t="s">
        <v>54</v>
      </c>
      <c r="L2002">
        <v>2006000219</v>
      </c>
      <c r="M2002" t="s">
        <v>760</v>
      </c>
      <c r="N2002" t="s">
        <v>761</v>
      </c>
      <c r="O2002" t="s">
        <v>522</v>
      </c>
      <c r="P2002" t="s">
        <v>94</v>
      </c>
      <c r="Q2002">
        <v>20000</v>
      </c>
      <c r="R2002" t="s">
        <v>59</v>
      </c>
      <c r="S2002">
        <v>10</v>
      </c>
      <c r="T2002" t="s">
        <v>60</v>
      </c>
      <c r="U2002">
        <v>110</v>
      </c>
      <c r="V2002" t="s">
        <v>61</v>
      </c>
      <c r="W2002">
        <v>1</v>
      </c>
      <c r="X2002" t="s">
        <v>52</v>
      </c>
      <c r="Y2002" t="s">
        <v>62</v>
      </c>
      <c r="Z2002" t="s">
        <v>762</v>
      </c>
      <c r="AA2002" t="s">
        <v>763</v>
      </c>
      <c r="AB2002">
        <v>43010</v>
      </c>
      <c r="AC2002" t="s">
        <v>65</v>
      </c>
      <c r="AD2002" t="s">
        <v>66</v>
      </c>
      <c r="AE2002" t="s">
        <v>67</v>
      </c>
      <c r="AG2002">
        <v>1</v>
      </c>
      <c r="AH2002">
        <v>1</v>
      </c>
      <c r="AI2002">
        <v>1</v>
      </c>
      <c r="AJ2002">
        <v>0</v>
      </c>
      <c r="AK2002">
        <v>0</v>
      </c>
      <c r="AO2002">
        <v>0</v>
      </c>
      <c r="AP2002">
        <v>0</v>
      </c>
      <c r="AQ2002">
        <v>0</v>
      </c>
      <c r="AR2002">
        <v>0</v>
      </c>
      <c r="AS2002" s="1">
        <v>5.04392623065123E-2</v>
      </c>
      <c r="AT2002" t="s">
        <v>68</v>
      </c>
      <c r="AV2002">
        <v>5.0900000000000001E-2</v>
      </c>
      <c r="AX2002">
        <v>3</v>
      </c>
      <c r="AY2002">
        <v>5.04392623065123E-2</v>
      </c>
    </row>
    <row r="2003" spans="1:51" x14ac:dyDescent="0.3">
      <c r="A2003">
        <v>820</v>
      </c>
      <c r="B2003">
        <v>451</v>
      </c>
      <c r="C2003">
        <v>43010</v>
      </c>
      <c r="D2003">
        <v>11</v>
      </c>
      <c r="E2003">
        <v>20000</v>
      </c>
      <c r="F2003" t="s">
        <v>51</v>
      </c>
      <c r="G2003">
        <v>112</v>
      </c>
      <c r="H2003" t="s">
        <v>52</v>
      </c>
      <c r="I2003">
        <v>2015</v>
      </c>
      <c r="J2003" t="s">
        <v>53</v>
      </c>
      <c r="K2003" t="s">
        <v>54</v>
      </c>
      <c r="L2003">
        <v>2014000531</v>
      </c>
      <c r="M2003" t="s">
        <v>764</v>
      </c>
      <c r="N2003" t="s">
        <v>765</v>
      </c>
      <c r="O2003" t="s">
        <v>522</v>
      </c>
      <c r="P2003" t="s">
        <v>94</v>
      </c>
      <c r="Q2003">
        <v>20000</v>
      </c>
      <c r="R2003" t="s">
        <v>59</v>
      </c>
      <c r="S2003">
        <v>10</v>
      </c>
      <c r="T2003" t="s">
        <v>60</v>
      </c>
      <c r="U2003">
        <v>110</v>
      </c>
      <c r="V2003" t="s">
        <v>61</v>
      </c>
      <c r="W2003">
        <v>1</v>
      </c>
      <c r="X2003" t="s">
        <v>52</v>
      </c>
      <c r="Y2003" t="s">
        <v>62</v>
      </c>
      <c r="Z2003" t="s">
        <v>766</v>
      </c>
      <c r="AA2003" t="s">
        <v>767</v>
      </c>
      <c r="AB2003">
        <v>43010</v>
      </c>
      <c r="AC2003" t="s">
        <v>65</v>
      </c>
      <c r="AD2003" t="s">
        <v>66</v>
      </c>
      <c r="AE2003" t="s">
        <v>67</v>
      </c>
      <c r="AG2003">
        <v>1</v>
      </c>
      <c r="AH2003">
        <v>1</v>
      </c>
      <c r="AI2003">
        <v>1</v>
      </c>
      <c r="AJ2003">
        <v>0</v>
      </c>
      <c r="AK2003">
        <v>0</v>
      </c>
      <c r="AO2003">
        <v>0</v>
      </c>
      <c r="AP2003">
        <v>0</v>
      </c>
      <c r="AQ2003">
        <v>0</v>
      </c>
      <c r="AR2003">
        <v>0</v>
      </c>
      <c r="AS2003">
        <v>3.8785497141263399E-2</v>
      </c>
      <c r="AT2003" t="s">
        <v>68</v>
      </c>
      <c r="AV2003">
        <v>3.9E-2</v>
      </c>
      <c r="AX2003">
        <v>3</v>
      </c>
      <c r="AY2003">
        <v>3.8785497141263399E-2</v>
      </c>
    </row>
    <row r="2004" spans="1:51" x14ac:dyDescent="0.3">
      <c r="A2004">
        <v>820</v>
      </c>
      <c r="B2004">
        <v>728</v>
      </c>
      <c r="C2004">
        <v>14030</v>
      </c>
      <c r="D2004">
        <v>11</v>
      </c>
      <c r="E2004">
        <v>20000</v>
      </c>
      <c r="F2004" t="s">
        <v>51</v>
      </c>
      <c r="G2004">
        <v>112</v>
      </c>
      <c r="H2004" t="s">
        <v>52</v>
      </c>
      <c r="I2004">
        <v>2015</v>
      </c>
      <c r="J2004" t="s">
        <v>53</v>
      </c>
      <c r="K2004" t="s">
        <v>54</v>
      </c>
      <c r="L2004">
        <v>2013000077</v>
      </c>
      <c r="M2004" t="s">
        <v>3677</v>
      </c>
      <c r="N2004" t="s">
        <v>284</v>
      </c>
      <c r="O2004" t="s">
        <v>285</v>
      </c>
      <c r="P2004" t="s">
        <v>58</v>
      </c>
      <c r="Q2004">
        <v>20000</v>
      </c>
      <c r="R2004" t="s">
        <v>70</v>
      </c>
      <c r="S2004">
        <v>10</v>
      </c>
      <c r="T2004" t="s">
        <v>60</v>
      </c>
      <c r="U2004">
        <v>110</v>
      </c>
      <c r="V2004" t="s">
        <v>61</v>
      </c>
      <c r="W2004">
        <v>1</v>
      </c>
      <c r="X2004" t="s">
        <v>52</v>
      </c>
      <c r="Y2004" t="s">
        <v>62</v>
      </c>
      <c r="Z2004" t="s">
        <v>3678</v>
      </c>
      <c r="AA2004" t="s">
        <v>3679</v>
      </c>
      <c r="AB2004">
        <v>14030</v>
      </c>
      <c r="AC2004" t="s">
        <v>586</v>
      </c>
      <c r="AD2004" t="s">
        <v>198</v>
      </c>
      <c r="AE2004" t="s">
        <v>3680</v>
      </c>
      <c r="AG2004">
        <v>1</v>
      </c>
      <c r="AH2004">
        <v>0</v>
      </c>
      <c r="AI2004">
        <v>0</v>
      </c>
      <c r="AJ2004">
        <v>0</v>
      </c>
      <c r="AK2004">
        <v>1</v>
      </c>
      <c r="AO2004">
        <v>0</v>
      </c>
      <c r="AP2004">
        <v>0</v>
      </c>
      <c r="AQ2004">
        <v>0</v>
      </c>
      <c r="AR2004">
        <v>0</v>
      </c>
      <c r="AS2004">
        <v>0.17998396318505</v>
      </c>
      <c r="AT2004" t="s">
        <v>68</v>
      </c>
      <c r="AV2004">
        <v>0</v>
      </c>
      <c r="AX2004">
        <v>3</v>
      </c>
      <c r="AY2004">
        <v>0.179983963185051</v>
      </c>
    </row>
    <row r="2005" spans="1:51" x14ac:dyDescent="0.3">
      <c r="A2005">
        <v>820</v>
      </c>
      <c r="B2005">
        <v>728</v>
      </c>
      <c r="C2005">
        <v>31120</v>
      </c>
      <c r="D2005">
        <v>11</v>
      </c>
      <c r="E2005">
        <v>20000</v>
      </c>
      <c r="F2005" t="s">
        <v>51</v>
      </c>
      <c r="G2005">
        <v>112</v>
      </c>
      <c r="H2005" t="s">
        <v>52</v>
      </c>
      <c r="I2005">
        <v>2015</v>
      </c>
      <c r="J2005" t="s">
        <v>53</v>
      </c>
      <c r="K2005" t="s">
        <v>54</v>
      </c>
      <c r="L2005">
        <v>2012000105</v>
      </c>
      <c r="M2005" t="s">
        <v>4336</v>
      </c>
      <c r="N2005" t="s">
        <v>284</v>
      </c>
      <c r="O2005" t="s">
        <v>285</v>
      </c>
      <c r="P2005" t="s">
        <v>58</v>
      </c>
      <c r="Q2005">
        <v>20000</v>
      </c>
      <c r="R2005" t="s">
        <v>70</v>
      </c>
      <c r="S2005">
        <v>10</v>
      </c>
      <c r="T2005" t="s">
        <v>60</v>
      </c>
      <c r="U2005">
        <v>110</v>
      </c>
      <c r="V2005" t="s">
        <v>61</v>
      </c>
      <c r="W2005">
        <v>1</v>
      </c>
      <c r="X2005" t="s">
        <v>52</v>
      </c>
      <c r="Y2005" t="s">
        <v>62</v>
      </c>
      <c r="Z2005" t="s">
        <v>4337</v>
      </c>
      <c r="AA2005" t="s">
        <v>4338</v>
      </c>
      <c r="AB2005">
        <v>31120</v>
      </c>
      <c r="AC2005" t="s">
        <v>73</v>
      </c>
      <c r="AD2005" t="s">
        <v>74</v>
      </c>
      <c r="AE2005" t="s">
        <v>4339</v>
      </c>
      <c r="AG2005">
        <v>1</v>
      </c>
      <c r="AH2005">
        <v>1</v>
      </c>
      <c r="AI2005">
        <v>0</v>
      </c>
      <c r="AJ2005">
        <v>1</v>
      </c>
      <c r="AK2005">
        <v>0</v>
      </c>
      <c r="AO2005">
        <v>0</v>
      </c>
      <c r="AP2005">
        <v>0</v>
      </c>
      <c r="AQ2005">
        <v>0</v>
      </c>
      <c r="AR2005">
        <v>0</v>
      </c>
      <c r="AS2005">
        <v>3.8696137219355699E-2</v>
      </c>
      <c r="AT2005" t="s">
        <v>68</v>
      </c>
      <c r="AV2005">
        <v>3.9E-2</v>
      </c>
      <c r="AX2005">
        <v>3</v>
      </c>
      <c r="AY2005">
        <v>3.8696137219355699E-2</v>
      </c>
    </row>
    <row r="2006" spans="1:51" x14ac:dyDescent="0.3">
      <c r="A2006">
        <v>820</v>
      </c>
      <c r="B2006">
        <v>728</v>
      </c>
      <c r="C2006">
        <v>31120</v>
      </c>
      <c r="D2006">
        <v>11</v>
      </c>
      <c r="E2006">
        <v>20000</v>
      </c>
      <c r="F2006" t="s">
        <v>51</v>
      </c>
      <c r="G2006">
        <v>112</v>
      </c>
      <c r="H2006" t="s">
        <v>52</v>
      </c>
      <c r="I2006">
        <v>2015</v>
      </c>
      <c r="J2006" t="s">
        <v>53</v>
      </c>
      <c r="K2006" t="s">
        <v>54</v>
      </c>
      <c r="L2006">
        <v>2015000027</v>
      </c>
      <c r="M2006" t="s">
        <v>2910</v>
      </c>
      <c r="N2006" t="s">
        <v>284</v>
      </c>
      <c r="O2006" t="s">
        <v>285</v>
      </c>
      <c r="P2006" t="s">
        <v>58</v>
      </c>
      <c r="Q2006">
        <v>20000</v>
      </c>
      <c r="R2006" t="s">
        <v>70</v>
      </c>
      <c r="S2006">
        <v>10</v>
      </c>
      <c r="T2006" t="s">
        <v>60</v>
      </c>
      <c r="U2006">
        <v>110</v>
      </c>
      <c r="V2006" t="s">
        <v>61</v>
      </c>
      <c r="W2006">
        <v>1</v>
      </c>
      <c r="X2006" t="s">
        <v>52</v>
      </c>
      <c r="Y2006" t="s">
        <v>62</v>
      </c>
      <c r="Z2006" t="s">
        <v>2911</v>
      </c>
      <c r="AA2006" t="s">
        <v>2912</v>
      </c>
      <c r="AB2006">
        <v>31120</v>
      </c>
      <c r="AC2006" t="s">
        <v>73</v>
      </c>
      <c r="AD2006" t="s">
        <v>74</v>
      </c>
      <c r="AE2006" t="s">
        <v>2913</v>
      </c>
      <c r="AG2006">
        <v>1</v>
      </c>
      <c r="AH2006">
        <v>0</v>
      </c>
      <c r="AI2006">
        <v>0</v>
      </c>
      <c r="AJ2006">
        <v>1</v>
      </c>
      <c r="AK2006">
        <v>0</v>
      </c>
      <c r="AO2006">
        <v>0</v>
      </c>
      <c r="AP2006">
        <v>0</v>
      </c>
      <c r="AQ2006">
        <v>0</v>
      </c>
      <c r="AR2006">
        <v>0</v>
      </c>
      <c r="AS2006">
        <v>0.18996165109468599</v>
      </c>
      <c r="AT2006" t="s">
        <v>68</v>
      </c>
      <c r="AV2006">
        <v>0.28760000000000002</v>
      </c>
      <c r="AX2006">
        <v>1</v>
      </c>
      <c r="AY2006">
        <v>0.18996165109468699</v>
      </c>
    </row>
    <row r="2007" spans="1:51" x14ac:dyDescent="0.3">
      <c r="A2007">
        <v>820</v>
      </c>
      <c r="B2007">
        <v>728</v>
      </c>
      <c r="C2007">
        <v>31161</v>
      </c>
      <c r="D2007">
        <v>11</v>
      </c>
      <c r="E2007">
        <v>20000</v>
      </c>
      <c r="F2007" t="s">
        <v>51</v>
      </c>
      <c r="G2007">
        <v>112</v>
      </c>
      <c r="H2007" t="s">
        <v>52</v>
      </c>
      <c r="I2007">
        <v>2015</v>
      </c>
      <c r="J2007" t="s">
        <v>53</v>
      </c>
      <c r="K2007" t="s">
        <v>54</v>
      </c>
      <c r="L2007">
        <v>2014000124</v>
      </c>
      <c r="M2007" t="s">
        <v>785</v>
      </c>
      <c r="N2007" t="s">
        <v>284</v>
      </c>
      <c r="O2007" t="s">
        <v>285</v>
      </c>
      <c r="P2007" t="s">
        <v>58</v>
      </c>
      <c r="Q2007">
        <v>20000</v>
      </c>
      <c r="R2007" t="s">
        <v>59</v>
      </c>
      <c r="S2007">
        <v>10</v>
      </c>
      <c r="T2007" t="s">
        <v>60</v>
      </c>
      <c r="U2007">
        <v>110</v>
      </c>
      <c r="V2007" t="s">
        <v>61</v>
      </c>
      <c r="W2007">
        <v>1</v>
      </c>
      <c r="X2007" t="s">
        <v>52</v>
      </c>
      <c r="Y2007" t="s">
        <v>62</v>
      </c>
      <c r="Z2007" t="s">
        <v>786</v>
      </c>
      <c r="AA2007" t="s">
        <v>787</v>
      </c>
      <c r="AB2007">
        <v>31161</v>
      </c>
      <c r="AC2007" t="s">
        <v>788</v>
      </c>
      <c r="AD2007" t="s">
        <v>74</v>
      </c>
      <c r="AE2007" t="s">
        <v>789</v>
      </c>
      <c r="AG2007">
        <v>0</v>
      </c>
      <c r="AH2007">
        <v>0</v>
      </c>
      <c r="AI2007">
        <v>0</v>
      </c>
      <c r="AJ2007">
        <v>2</v>
      </c>
      <c r="AK2007">
        <v>0</v>
      </c>
      <c r="AO2007">
        <v>0</v>
      </c>
      <c r="AP2007">
        <v>0</v>
      </c>
      <c r="AQ2007">
        <v>0</v>
      </c>
      <c r="AR2007">
        <v>0</v>
      </c>
      <c r="AS2007">
        <v>1.3176481941151801</v>
      </c>
      <c r="AT2007" t="s">
        <v>68</v>
      </c>
      <c r="AV2007">
        <v>0</v>
      </c>
      <c r="AX2007">
        <v>3</v>
      </c>
      <c r="AY2007">
        <v>1.3176481941151901</v>
      </c>
    </row>
    <row r="2008" spans="1:51" x14ac:dyDescent="0.3">
      <c r="A2008">
        <v>820</v>
      </c>
      <c r="B2008">
        <v>738</v>
      </c>
      <c r="C2008">
        <v>11220</v>
      </c>
      <c r="D2008">
        <v>11</v>
      </c>
      <c r="E2008">
        <v>20000</v>
      </c>
      <c r="F2008" t="s">
        <v>51</v>
      </c>
      <c r="G2008">
        <v>112</v>
      </c>
      <c r="H2008" t="s">
        <v>52</v>
      </c>
      <c r="I2008">
        <v>2015</v>
      </c>
      <c r="J2008" t="s">
        <v>53</v>
      </c>
      <c r="K2008" t="s">
        <v>54</v>
      </c>
      <c r="L2008">
        <v>2013000038</v>
      </c>
      <c r="M2008" t="s">
        <v>4340</v>
      </c>
      <c r="N2008" t="s">
        <v>529</v>
      </c>
      <c r="O2008" t="s">
        <v>285</v>
      </c>
      <c r="P2008" t="s">
        <v>86</v>
      </c>
      <c r="Q2008">
        <v>20000</v>
      </c>
      <c r="R2008" t="s">
        <v>70</v>
      </c>
      <c r="S2008">
        <v>10</v>
      </c>
      <c r="T2008" t="s">
        <v>60</v>
      </c>
      <c r="U2008">
        <v>110</v>
      </c>
      <c r="V2008" t="s">
        <v>61</v>
      </c>
      <c r="W2008">
        <v>1</v>
      </c>
      <c r="X2008" t="s">
        <v>52</v>
      </c>
      <c r="Y2008" t="s">
        <v>62</v>
      </c>
      <c r="Z2008" t="s">
        <v>4341</v>
      </c>
      <c r="AA2008" t="s">
        <v>4342</v>
      </c>
      <c r="AB2008">
        <v>11220</v>
      </c>
      <c r="AC2008" t="s">
        <v>251</v>
      </c>
      <c r="AD2008" t="s">
        <v>252</v>
      </c>
      <c r="AE2008" t="s">
        <v>4343</v>
      </c>
      <c r="AG2008">
        <v>0</v>
      </c>
      <c r="AH2008">
        <v>0</v>
      </c>
      <c r="AI2008">
        <v>0</v>
      </c>
      <c r="AJ2008">
        <v>0</v>
      </c>
      <c r="AK2008">
        <v>0</v>
      </c>
      <c r="AO2008">
        <v>0</v>
      </c>
      <c r="AP2008">
        <v>0</v>
      </c>
      <c r="AQ2008">
        <v>0</v>
      </c>
      <c r="AR2008">
        <v>0</v>
      </c>
      <c r="AS2008">
        <v>0.21418491144889101</v>
      </c>
      <c r="AT2008" t="s">
        <v>68</v>
      </c>
      <c r="AV2008">
        <v>0</v>
      </c>
      <c r="AX2008">
        <v>3</v>
      </c>
      <c r="AY2008">
        <v>0.21418491144889101</v>
      </c>
    </row>
    <row r="2009" spans="1:51" x14ac:dyDescent="0.3">
      <c r="A2009">
        <v>820</v>
      </c>
      <c r="B2009">
        <v>738</v>
      </c>
      <c r="C2009">
        <v>11220</v>
      </c>
      <c r="D2009">
        <v>11</v>
      </c>
      <c r="E2009">
        <v>20000</v>
      </c>
      <c r="F2009" t="s">
        <v>51</v>
      </c>
      <c r="G2009">
        <v>112</v>
      </c>
      <c r="H2009" t="s">
        <v>52</v>
      </c>
      <c r="I2009">
        <v>2015</v>
      </c>
      <c r="J2009" t="s">
        <v>53</v>
      </c>
      <c r="K2009" t="s">
        <v>54</v>
      </c>
      <c r="L2009">
        <v>2015000010</v>
      </c>
      <c r="M2009" t="s">
        <v>799</v>
      </c>
      <c r="N2009" t="s">
        <v>529</v>
      </c>
      <c r="O2009" t="s">
        <v>285</v>
      </c>
      <c r="P2009" t="s">
        <v>86</v>
      </c>
      <c r="Q2009">
        <v>20000</v>
      </c>
      <c r="R2009" t="s">
        <v>70</v>
      </c>
      <c r="S2009">
        <v>10</v>
      </c>
      <c r="T2009" t="s">
        <v>60</v>
      </c>
      <c r="U2009">
        <v>110</v>
      </c>
      <c r="V2009" t="s">
        <v>61</v>
      </c>
      <c r="W2009">
        <v>1</v>
      </c>
      <c r="X2009" t="s">
        <v>52</v>
      </c>
      <c r="Y2009" t="s">
        <v>62</v>
      </c>
      <c r="Z2009" t="s">
        <v>800</v>
      </c>
      <c r="AA2009" t="s">
        <v>801</v>
      </c>
      <c r="AB2009">
        <v>11220</v>
      </c>
      <c r="AC2009" t="s">
        <v>251</v>
      </c>
      <c r="AD2009" t="s">
        <v>252</v>
      </c>
      <c r="AE2009" t="s">
        <v>802</v>
      </c>
      <c r="AG2009">
        <v>1</v>
      </c>
      <c r="AH2009">
        <v>0</v>
      </c>
      <c r="AI2009">
        <v>0</v>
      </c>
      <c r="AJ2009">
        <v>0</v>
      </c>
      <c r="AK2009">
        <v>0</v>
      </c>
      <c r="AO2009">
        <v>0</v>
      </c>
      <c r="AP2009">
        <v>0</v>
      </c>
      <c r="AQ2009">
        <v>0</v>
      </c>
      <c r="AR2009">
        <v>0</v>
      </c>
      <c r="AS2009">
        <v>0.67921280156184605</v>
      </c>
      <c r="AT2009" t="s">
        <v>68</v>
      </c>
      <c r="AV2009">
        <v>1.8668</v>
      </c>
      <c r="AX2009">
        <v>1</v>
      </c>
      <c r="AY2009">
        <v>0.67921280156184605</v>
      </c>
    </row>
    <row r="2010" spans="1:51" x14ac:dyDescent="0.3">
      <c r="A2010">
        <v>820</v>
      </c>
      <c r="B2010">
        <v>738</v>
      </c>
      <c r="C2010">
        <v>12220</v>
      </c>
      <c r="D2010">
        <v>11</v>
      </c>
      <c r="E2010">
        <v>20000</v>
      </c>
      <c r="F2010" t="s">
        <v>51</v>
      </c>
      <c r="G2010">
        <v>112</v>
      </c>
      <c r="H2010" t="s">
        <v>52</v>
      </c>
      <c r="I2010">
        <v>2015</v>
      </c>
      <c r="J2010" t="s">
        <v>53</v>
      </c>
      <c r="K2010" t="s">
        <v>54</v>
      </c>
      <c r="L2010">
        <v>2015000069</v>
      </c>
      <c r="M2010" t="s">
        <v>803</v>
      </c>
      <c r="N2010" t="s">
        <v>529</v>
      </c>
      <c r="O2010" t="s">
        <v>285</v>
      </c>
      <c r="P2010" t="s">
        <v>86</v>
      </c>
      <c r="Q2010">
        <v>20000</v>
      </c>
      <c r="R2010" t="s">
        <v>70</v>
      </c>
      <c r="S2010">
        <v>10</v>
      </c>
      <c r="T2010" t="s">
        <v>60</v>
      </c>
      <c r="U2010">
        <v>110</v>
      </c>
      <c r="V2010" t="s">
        <v>61</v>
      </c>
      <c r="W2010">
        <v>1</v>
      </c>
      <c r="X2010" t="s">
        <v>52</v>
      </c>
      <c r="Y2010" t="s">
        <v>62</v>
      </c>
      <c r="Z2010" t="s">
        <v>804</v>
      </c>
      <c r="AA2010" t="s">
        <v>805</v>
      </c>
      <c r="AB2010">
        <v>12220</v>
      </c>
      <c r="AC2010" t="s">
        <v>384</v>
      </c>
      <c r="AD2010" t="s">
        <v>385</v>
      </c>
      <c r="AE2010" t="s">
        <v>805</v>
      </c>
      <c r="AG2010">
        <v>2</v>
      </c>
      <c r="AH2010">
        <v>0</v>
      </c>
      <c r="AI2010">
        <v>0</v>
      </c>
      <c r="AJ2010">
        <v>0</v>
      </c>
      <c r="AK2010">
        <v>4</v>
      </c>
      <c r="AO2010">
        <v>0</v>
      </c>
      <c r="AP2010">
        <v>0</v>
      </c>
      <c r="AQ2010">
        <v>0</v>
      </c>
      <c r="AR2010">
        <v>0</v>
      </c>
      <c r="AS2010">
        <v>0.51278552503137598</v>
      </c>
      <c r="AT2010" t="s">
        <v>68</v>
      </c>
      <c r="AV2010">
        <v>1.8791</v>
      </c>
      <c r="AX2010">
        <v>1</v>
      </c>
      <c r="AY2010">
        <v>0.51278552503137598</v>
      </c>
    </row>
    <row r="2011" spans="1:51" x14ac:dyDescent="0.3">
      <c r="A2011">
        <v>820</v>
      </c>
      <c r="B2011">
        <v>745</v>
      </c>
      <c r="C2011">
        <v>74020</v>
      </c>
      <c r="D2011">
        <v>11</v>
      </c>
      <c r="E2011">
        <v>20000</v>
      </c>
      <c r="F2011" t="s">
        <v>51</v>
      </c>
      <c r="G2011">
        <v>112</v>
      </c>
      <c r="H2011" t="s">
        <v>52</v>
      </c>
      <c r="I2011">
        <v>2015</v>
      </c>
      <c r="J2011" t="s">
        <v>53</v>
      </c>
      <c r="K2011" t="s">
        <v>54</v>
      </c>
      <c r="L2011">
        <v>2015000028</v>
      </c>
      <c r="M2011" t="s">
        <v>814</v>
      </c>
      <c r="N2011" t="s">
        <v>349</v>
      </c>
      <c r="O2011" t="s">
        <v>285</v>
      </c>
      <c r="P2011" t="s">
        <v>58</v>
      </c>
      <c r="Q2011">
        <v>20000</v>
      </c>
      <c r="R2011" t="s">
        <v>70</v>
      </c>
      <c r="S2011">
        <v>10</v>
      </c>
      <c r="T2011" t="s">
        <v>60</v>
      </c>
      <c r="U2011">
        <v>110</v>
      </c>
      <c r="V2011" t="s">
        <v>61</v>
      </c>
      <c r="W2011">
        <v>1</v>
      </c>
      <c r="X2011" t="s">
        <v>52</v>
      </c>
      <c r="Y2011" t="s">
        <v>62</v>
      </c>
      <c r="Z2011" t="s">
        <v>815</v>
      </c>
      <c r="AA2011" t="s">
        <v>816</v>
      </c>
      <c r="AB2011">
        <v>74020</v>
      </c>
      <c r="AC2011" t="s">
        <v>817</v>
      </c>
      <c r="AD2011" t="s">
        <v>818</v>
      </c>
      <c r="AE2011" t="s">
        <v>819</v>
      </c>
      <c r="AG2011">
        <v>0</v>
      </c>
      <c r="AH2011">
        <v>1</v>
      </c>
      <c r="AI2011">
        <v>0</v>
      </c>
      <c r="AJ2011">
        <v>0</v>
      </c>
      <c r="AK2011">
        <v>0</v>
      </c>
      <c r="AO2011">
        <v>0</v>
      </c>
      <c r="AP2011">
        <v>0</v>
      </c>
      <c r="AQ2011">
        <v>2</v>
      </c>
      <c r="AR2011">
        <v>0</v>
      </c>
      <c r="AS2011">
        <v>0.49118555292148902</v>
      </c>
      <c r="AT2011" t="s">
        <v>68</v>
      </c>
      <c r="AV2011">
        <v>1.2684</v>
      </c>
      <c r="AX2011">
        <v>1</v>
      </c>
      <c r="AY2011">
        <v>0.49118555292148902</v>
      </c>
    </row>
    <row r="2012" spans="1:51" x14ac:dyDescent="0.3">
      <c r="A2012">
        <v>820</v>
      </c>
      <c r="B2012">
        <v>755</v>
      </c>
      <c r="C2012">
        <v>74020</v>
      </c>
      <c r="D2012">
        <v>11</v>
      </c>
      <c r="E2012">
        <v>20000</v>
      </c>
      <c r="F2012" t="s">
        <v>51</v>
      </c>
      <c r="G2012">
        <v>112</v>
      </c>
      <c r="H2012" t="s">
        <v>52</v>
      </c>
      <c r="I2012">
        <v>2015</v>
      </c>
      <c r="J2012" t="s">
        <v>53</v>
      </c>
      <c r="K2012" t="s">
        <v>54</v>
      </c>
      <c r="L2012">
        <v>2014000094</v>
      </c>
      <c r="M2012" t="s">
        <v>3681</v>
      </c>
      <c r="N2012" t="s">
        <v>462</v>
      </c>
      <c r="O2012" t="s">
        <v>285</v>
      </c>
      <c r="P2012" t="s">
        <v>86</v>
      </c>
      <c r="Q2012">
        <v>20000</v>
      </c>
      <c r="R2012" t="s">
        <v>70</v>
      </c>
      <c r="S2012">
        <v>10</v>
      </c>
      <c r="T2012" t="s">
        <v>60</v>
      </c>
      <c r="U2012">
        <v>110</v>
      </c>
      <c r="V2012" t="s">
        <v>61</v>
      </c>
      <c r="W2012">
        <v>1</v>
      </c>
      <c r="X2012" t="s">
        <v>52</v>
      </c>
      <c r="Y2012" t="s">
        <v>62</v>
      </c>
      <c r="Z2012" t="s">
        <v>3682</v>
      </c>
      <c r="AA2012" t="s">
        <v>3683</v>
      </c>
      <c r="AB2012">
        <v>74020</v>
      </c>
      <c r="AC2012" t="s">
        <v>817</v>
      </c>
      <c r="AD2012" t="s">
        <v>818</v>
      </c>
      <c r="AE2012" t="s">
        <v>3684</v>
      </c>
      <c r="AG2012">
        <v>1</v>
      </c>
      <c r="AH2012">
        <v>1</v>
      </c>
      <c r="AI2012">
        <v>0</v>
      </c>
      <c r="AJ2012">
        <v>0</v>
      </c>
      <c r="AK2012">
        <v>0</v>
      </c>
      <c r="AO2012">
        <v>0</v>
      </c>
      <c r="AP2012">
        <v>0</v>
      </c>
      <c r="AQ2012">
        <v>0</v>
      </c>
      <c r="AR2012">
        <v>0</v>
      </c>
      <c r="AS2012">
        <v>0.25276948821642697</v>
      </c>
      <c r="AT2012" t="s">
        <v>68</v>
      </c>
      <c r="AV2012">
        <v>0</v>
      </c>
      <c r="AX2012">
        <v>3</v>
      </c>
      <c r="AY2012">
        <v>0.25276948821642697</v>
      </c>
    </row>
    <row r="2013" spans="1:51" x14ac:dyDescent="0.3">
      <c r="A2013">
        <v>820</v>
      </c>
      <c r="B2013">
        <v>755</v>
      </c>
      <c r="C2013">
        <v>74020</v>
      </c>
      <c r="D2013">
        <v>11</v>
      </c>
      <c r="E2013">
        <v>20000</v>
      </c>
      <c r="F2013" t="s">
        <v>51</v>
      </c>
      <c r="G2013">
        <v>112</v>
      </c>
      <c r="H2013" t="s">
        <v>52</v>
      </c>
      <c r="I2013">
        <v>2015</v>
      </c>
      <c r="J2013" t="s">
        <v>53</v>
      </c>
      <c r="K2013" t="s">
        <v>54</v>
      </c>
      <c r="L2013">
        <v>2015000032</v>
      </c>
      <c r="M2013" t="s">
        <v>820</v>
      </c>
      <c r="N2013" t="s">
        <v>462</v>
      </c>
      <c r="O2013" t="s">
        <v>285</v>
      </c>
      <c r="P2013" t="s">
        <v>86</v>
      </c>
      <c r="Q2013">
        <v>20000</v>
      </c>
      <c r="R2013" t="s">
        <v>70</v>
      </c>
      <c r="S2013">
        <v>10</v>
      </c>
      <c r="T2013" t="s">
        <v>60</v>
      </c>
      <c r="U2013">
        <v>110</v>
      </c>
      <c r="V2013" t="s">
        <v>61</v>
      </c>
      <c r="W2013">
        <v>1</v>
      </c>
      <c r="X2013" t="s">
        <v>52</v>
      </c>
      <c r="Y2013" t="s">
        <v>62</v>
      </c>
      <c r="Z2013" t="s">
        <v>821</v>
      </c>
      <c r="AA2013" t="s">
        <v>822</v>
      </c>
      <c r="AB2013">
        <v>74020</v>
      </c>
      <c r="AC2013" t="s">
        <v>817</v>
      </c>
      <c r="AD2013" t="s">
        <v>818</v>
      </c>
      <c r="AE2013" t="s">
        <v>822</v>
      </c>
      <c r="AG2013">
        <v>0</v>
      </c>
      <c r="AH2013">
        <v>0</v>
      </c>
      <c r="AI2013">
        <v>0</v>
      </c>
      <c r="AJ2013">
        <v>0</v>
      </c>
      <c r="AK2013">
        <v>0</v>
      </c>
      <c r="AO2013">
        <v>0</v>
      </c>
      <c r="AP2013">
        <v>0</v>
      </c>
      <c r="AQ2013">
        <v>1</v>
      </c>
      <c r="AR2013">
        <v>0</v>
      </c>
      <c r="AS2013">
        <v>0.17146283642448701</v>
      </c>
      <c r="AT2013" t="s">
        <v>68</v>
      </c>
      <c r="AV2013">
        <v>0.47989999999999999</v>
      </c>
      <c r="AX2013">
        <v>1</v>
      </c>
      <c r="AY2013">
        <v>0.17146283642448801</v>
      </c>
    </row>
    <row r="2014" spans="1:51" x14ac:dyDescent="0.3">
      <c r="A2014">
        <v>820</v>
      </c>
      <c r="B2014">
        <v>755</v>
      </c>
      <c r="C2014">
        <v>74020</v>
      </c>
      <c r="D2014">
        <v>11</v>
      </c>
      <c r="E2014">
        <v>20000</v>
      </c>
      <c r="F2014" t="s">
        <v>51</v>
      </c>
      <c r="G2014">
        <v>112</v>
      </c>
      <c r="H2014" t="s">
        <v>52</v>
      </c>
      <c r="I2014">
        <v>2015</v>
      </c>
      <c r="J2014" t="s">
        <v>53</v>
      </c>
      <c r="K2014" t="s">
        <v>54</v>
      </c>
      <c r="L2014">
        <v>2013000069</v>
      </c>
      <c r="M2014" t="s">
        <v>4344</v>
      </c>
      <c r="N2014" t="s">
        <v>462</v>
      </c>
      <c r="O2014" t="s">
        <v>285</v>
      </c>
      <c r="P2014" t="s">
        <v>86</v>
      </c>
      <c r="Q2014">
        <v>20000</v>
      </c>
      <c r="R2014" t="s">
        <v>59</v>
      </c>
      <c r="S2014">
        <v>10</v>
      </c>
      <c r="T2014" t="s">
        <v>60</v>
      </c>
      <c r="U2014">
        <v>110</v>
      </c>
      <c r="V2014" t="s">
        <v>61</v>
      </c>
      <c r="W2014">
        <v>1</v>
      </c>
      <c r="X2014" t="s">
        <v>52</v>
      </c>
      <c r="Y2014" t="s">
        <v>62</v>
      </c>
      <c r="Z2014" t="s">
        <v>4345</v>
      </c>
      <c r="AA2014" t="s">
        <v>4346</v>
      </c>
      <c r="AB2014">
        <v>74020</v>
      </c>
      <c r="AC2014" t="s">
        <v>817</v>
      </c>
      <c r="AD2014" t="s">
        <v>818</v>
      </c>
      <c r="AE2014" t="s">
        <v>4347</v>
      </c>
      <c r="AG2014">
        <v>0</v>
      </c>
      <c r="AH2014">
        <v>1</v>
      </c>
      <c r="AI2014">
        <v>0</v>
      </c>
      <c r="AJ2014">
        <v>0</v>
      </c>
      <c r="AK2014">
        <v>0</v>
      </c>
      <c r="AO2014">
        <v>0</v>
      </c>
      <c r="AP2014">
        <v>0</v>
      </c>
      <c r="AQ2014">
        <v>0</v>
      </c>
      <c r="AR2014">
        <v>0</v>
      </c>
      <c r="AS2014">
        <v>0.149336326872123</v>
      </c>
      <c r="AT2014" t="s">
        <v>68</v>
      </c>
      <c r="AV2014">
        <v>0</v>
      </c>
      <c r="AX2014">
        <v>3</v>
      </c>
      <c r="AY2014">
        <v>0.149336326872124</v>
      </c>
    </row>
    <row r="2015" spans="1:51" x14ac:dyDescent="0.3">
      <c r="A2015">
        <v>820</v>
      </c>
      <c r="B2015">
        <v>765</v>
      </c>
      <c r="C2015">
        <v>11240</v>
      </c>
      <c r="D2015">
        <v>11</v>
      </c>
      <c r="E2015">
        <v>20000</v>
      </c>
      <c r="F2015" t="s">
        <v>51</v>
      </c>
      <c r="G2015">
        <v>112</v>
      </c>
      <c r="H2015" t="s">
        <v>52</v>
      </c>
      <c r="I2015">
        <v>2015</v>
      </c>
      <c r="J2015" t="s">
        <v>53</v>
      </c>
      <c r="K2015" t="s">
        <v>54</v>
      </c>
      <c r="L2015">
        <v>2014000134</v>
      </c>
      <c r="M2015" t="s">
        <v>827</v>
      </c>
      <c r="N2015" t="s">
        <v>291</v>
      </c>
      <c r="O2015" t="s">
        <v>285</v>
      </c>
      <c r="P2015" t="s">
        <v>58</v>
      </c>
      <c r="Q2015">
        <v>20000</v>
      </c>
      <c r="R2015" t="s">
        <v>1945</v>
      </c>
      <c r="S2015">
        <v>10</v>
      </c>
      <c r="T2015" t="s">
        <v>60</v>
      </c>
      <c r="U2015">
        <v>110</v>
      </c>
      <c r="V2015" t="s">
        <v>61</v>
      </c>
      <c r="W2015">
        <v>1</v>
      </c>
      <c r="X2015" t="s">
        <v>52</v>
      </c>
      <c r="Y2015" t="s">
        <v>62</v>
      </c>
      <c r="Z2015" t="s">
        <v>829</v>
      </c>
      <c r="AA2015" t="s">
        <v>830</v>
      </c>
      <c r="AB2015">
        <v>11240</v>
      </c>
      <c r="AC2015" t="s">
        <v>542</v>
      </c>
      <c r="AD2015" t="s">
        <v>252</v>
      </c>
      <c r="AE2015" t="s">
        <v>831</v>
      </c>
      <c r="AG2015">
        <v>1</v>
      </c>
      <c r="AH2015">
        <v>0</v>
      </c>
      <c r="AI2015">
        <v>0</v>
      </c>
      <c r="AJ2015">
        <v>0</v>
      </c>
      <c r="AK2015">
        <v>0</v>
      </c>
      <c r="AO2015">
        <v>0</v>
      </c>
      <c r="AP2015">
        <v>0</v>
      </c>
      <c r="AQ2015">
        <v>0</v>
      </c>
      <c r="AR2015">
        <v>0</v>
      </c>
      <c r="AS2015">
        <v>0.53466121182540705</v>
      </c>
      <c r="AT2015" t="s">
        <v>68</v>
      </c>
      <c r="AV2015">
        <v>0</v>
      </c>
      <c r="AX2015">
        <v>3</v>
      </c>
      <c r="AY2015">
        <v>0.53466121182540804</v>
      </c>
    </row>
    <row r="2016" spans="1:51" x14ac:dyDescent="0.3">
      <c r="A2016">
        <v>820</v>
      </c>
      <c r="B2016">
        <v>765</v>
      </c>
      <c r="C2016">
        <v>11240</v>
      </c>
      <c r="D2016">
        <v>11</v>
      </c>
      <c r="E2016">
        <v>20000</v>
      </c>
      <c r="F2016" t="s">
        <v>51</v>
      </c>
      <c r="G2016">
        <v>112</v>
      </c>
      <c r="H2016" t="s">
        <v>52</v>
      </c>
      <c r="I2016">
        <v>2015</v>
      </c>
      <c r="J2016" t="s">
        <v>53</v>
      </c>
      <c r="K2016" t="s">
        <v>54</v>
      </c>
      <c r="L2016" t="s">
        <v>1193</v>
      </c>
      <c r="M2016" t="s">
        <v>1194</v>
      </c>
      <c r="N2016" t="s">
        <v>291</v>
      </c>
      <c r="O2016" t="s">
        <v>285</v>
      </c>
      <c r="P2016" t="s">
        <v>58</v>
      </c>
      <c r="Q2016">
        <v>20000</v>
      </c>
      <c r="R2016" t="s">
        <v>828</v>
      </c>
      <c r="S2016">
        <v>10</v>
      </c>
      <c r="T2016" t="s">
        <v>60</v>
      </c>
      <c r="U2016">
        <v>110</v>
      </c>
      <c r="V2016" t="s">
        <v>61</v>
      </c>
      <c r="W2016">
        <v>1</v>
      </c>
      <c r="X2016" t="s">
        <v>52</v>
      </c>
      <c r="Y2016" t="s">
        <v>62</v>
      </c>
      <c r="Z2016" t="s">
        <v>1195</v>
      </c>
      <c r="AA2016" t="s">
        <v>1196</v>
      </c>
      <c r="AB2016">
        <v>11240</v>
      </c>
      <c r="AC2016" t="s">
        <v>542</v>
      </c>
      <c r="AD2016" t="s">
        <v>252</v>
      </c>
      <c r="AE2016" t="s">
        <v>4348</v>
      </c>
      <c r="AG2016">
        <v>1</v>
      </c>
      <c r="AH2016">
        <v>0</v>
      </c>
      <c r="AI2016">
        <v>1</v>
      </c>
      <c r="AJ2016">
        <v>0</v>
      </c>
      <c r="AK2016">
        <v>0</v>
      </c>
      <c r="AO2016">
        <v>0</v>
      </c>
      <c r="AP2016">
        <v>0</v>
      </c>
      <c r="AQ2016">
        <v>0</v>
      </c>
      <c r="AR2016">
        <v>0</v>
      </c>
      <c r="AS2016">
        <v>1.03406830288662</v>
      </c>
      <c r="AT2016" t="s">
        <v>68</v>
      </c>
      <c r="AV2016">
        <v>0</v>
      </c>
      <c r="AX2016">
        <v>3</v>
      </c>
      <c r="AY2016">
        <v>1.03406830288663</v>
      </c>
    </row>
    <row r="2017" spans="1:51" x14ac:dyDescent="0.3">
      <c r="A2017">
        <v>820</v>
      </c>
      <c r="B2017">
        <v>765</v>
      </c>
      <c r="C2017">
        <v>31120</v>
      </c>
      <c r="D2017">
        <v>11</v>
      </c>
      <c r="E2017">
        <v>20000</v>
      </c>
      <c r="F2017" t="s">
        <v>51</v>
      </c>
      <c r="G2017">
        <v>112</v>
      </c>
      <c r="H2017" t="s">
        <v>52</v>
      </c>
      <c r="I2017">
        <v>2015</v>
      </c>
      <c r="J2017" t="s">
        <v>53</v>
      </c>
      <c r="K2017" t="s">
        <v>54</v>
      </c>
      <c r="L2017">
        <v>2015000020</v>
      </c>
      <c r="M2017" t="s">
        <v>836</v>
      </c>
      <c r="N2017" t="s">
        <v>291</v>
      </c>
      <c r="O2017" t="s">
        <v>285</v>
      </c>
      <c r="P2017" t="s">
        <v>58</v>
      </c>
      <c r="Q2017">
        <v>20000</v>
      </c>
      <c r="R2017" t="s">
        <v>70</v>
      </c>
      <c r="S2017">
        <v>10</v>
      </c>
      <c r="T2017" t="s">
        <v>60</v>
      </c>
      <c r="U2017">
        <v>110</v>
      </c>
      <c r="V2017" t="s">
        <v>61</v>
      </c>
      <c r="W2017">
        <v>1</v>
      </c>
      <c r="X2017" t="s">
        <v>52</v>
      </c>
      <c r="Y2017" t="s">
        <v>62</v>
      </c>
      <c r="Z2017" t="s">
        <v>837</v>
      </c>
      <c r="AA2017" t="s">
        <v>838</v>
      </c>
      <c r="AB2017">
        <v>31120</v>
      </c>
      <c r="AC2017" t="s">
        <v>73</v>
      </c>
      <c r="AD2017" t="s">
        <v>74</v>
      </c>
      <c r="AE2017" t="s">
        <v>839</v>
      </c>
      <c r="AG2017">
        <v>1</v>
      </c>
      <c r="AH2017">
        <v>1</v>
      </c>
      <c r="AI2017">
        <v>0</v>
      </c>
      <c r="AJ2017">
        <v>1</v>
      </c>
      <c r="AK2017">
        <v>0</v>
      </c>
      <c r="AO2017">
        <v>0</v>
      </c>
      <c r="AP2017">
        <v>0</v>
      </c>
      <c r="AQ2017">
        <v>0</v>
      </c>
      <c r="AR2017">
        <v>0</v>
      </c>
      <c r="AS2017">
        <v>0.26226746618323798</v>
      </c>
      <c r="AT2017" t="s">
        <v>68</v>
      </c>
      <c r="AV2017">
        <v>0.7641</v>
      </c>
      <c r="AX2017">
        <v>1</v>
      </c>
      <c r="AY2017">
        <v>0.26226746618323798</v>
      </c>
    </row>
    <row r="2018" spans="1:51" x14ac:dyDescent="0.3">
      <c r="A2018">
        <v>820</v>
      </c>
      <c r="B2018">
        <v>666</v>
      </c>
      <c r="C2018">
        <v>12191</v>
      </c>
      <c r="D2018">
        <v>11</v>
      </c>
      <c r="E2018">
        <v>20000</v>
      </c>
      <c r="F2018" t="s">
        <v>51</v>
      </c>
      <c r="G2018">
        <v>112</v>
      </c>
      <c r="H2018" t="s">
        <v>52</v>
      </c>
      <c r="I2018">
        <v>2015</v>
      </c>
      <c r="J2018" t="s">
        <v>53</v>
      </c>
      <c r="K2018" t="s">
        <v>54</v>
      </c>
      <c r="L2018">
        <v>2014000035</v>
      </c>
      <c r="M2018" t="s">
        <v>847</v>
      </c>
      <c r="N2018" t="s">
        <v>848</v>
      </c>
      <c r="O2018" t="s">
        <v>356</v>
      </c>
      <c r="P2018" t="s">
        <v>58</v>
      </c>
      <c r="Q2018">
        <v>20000</v>
      </c>
      <c r="R2018" t="s">
        <v>70</v>
      </c>
      <c r="S2018">
        <v>10</v>
      </c>
      <c r="T2018" t="s">
        <v>60</v>
      </c>
      <c r="U2018">
        <v>110</v>
      </c>
      <c r="V2018" t="s">
        <v>61</v>
      </c>
      <c r="W2018">
        <v>1</v>
      </c>
      <c r="X2018" t="s">
        <v>52</v>
      </c>
      <c r="Y2018" t="s">
        <v>62</v>
      </c>
      <c r="Z2018" t="s">
        <v>849</v>
      </c>
      <c r="AA2018" t="s">
        <v>850</v>
      </c>
      <c r="AB2018">
        <v>12191</v>
      </c>
      <c r="AC2018" t="s">
        <v>652</v>
      </c>
      <c r="AD2018" t="s">
        <v>238</v>
      </c>
      <c r="AE2018" t="s">
        <v>851</v>
      </c>
      <c r="AG2018">
        <v>1</v>
      </c>
      <c r="AH2018">
        <v>0</v>
      </c>
      <c r="AI2018">
        <v>0</v>
      </c>
      <c r="AJ2018">
        <v>0</v>
      </c>
      <c r="AK2018">
        <v>0</v>
      </c>
      <c r="AO2018">
        <v>0</v>
      </c>
      <c r="AP2018">
        <v>0</v>
      </c>
      <c r="AQ2018">
        <v>0</v>
      </c>
      <c r="AR2018">
        <v>0</v>
      </c>
      <c r="AS2018">
        <v>0.18134848696137201</v>
      </c>
      <c r="AT2018" t="s">
        <v>68</v>
      </c>
      <c r="AV2018">
        <v>0</v>
      </c>
      <c r="AX2018">
        <v>3</v>
      </c>
      <c r="AY2018">
        <v>0.18134848696137201</v>
      </c>
    </row>
    <row r="2019" spans="1:51" x14ac:dyDescent="0.3">
      <c r="A2019">
        <v>820</v>
      </c>
      <c r="B2019">
        <v>635</v>
      </c>
      <c r="C2019">
        <v>72010</v>
      </c>
      <c r="D2019">
        <v>11</v>
      </c>
      <c r="E2019">
        <v>20000</v>
      </c>
      <c r="F2019" t="s">
        <v>51</v>
      </c>
      <c r="G2019">
        <v>112</v>
      </c>
      <c r="H2019" t="s">
        <v>52</v>
      </c>
      <c r="I2019">
        <v>2015</v>
      </c>
      <c r="J2019" t="s">
        <v>53</v>
      </c>
      <c r="K2019" t="s">
        <v>54</v>
      </c>
      <c r="L2019">
        <v>2015000115</v>
      </c>
      <c r="M2019" t="s">
        <v>4349</v>
      </c>
      <c r="N2019" t="s">
        <v>355</v>
      </c>
      <c r="O2019" t="s">
        <v>356</v>
      </c>
      <c r="P2019" t="s">
        <v>58</v>
      </c>
      <c r="Q2019">
        <v>20000</v>
      </c>
      <c r="R2019" t="s">
        <v>791</v>
      </c>
      <c r="S2019">
        <v>10</v>
      </c>
      <c r="T2019" t="s">
        <v>60</v>
      </c>
      <c r="U2019">
        <v>110</v>
      </c>
      <c r="V2019" t="s">
        <v>61</v>
      </c>
      <c r="W2019">
        <v>1</v>
      </c>
      <c r="X2019" t="s">
        <v>52</v>
      </c>
      <c r="Y2019" t="s">
        <v>62</v>
      </c>
      <c r="Z2019" t="s">
        <v>4350</v>
      </c>
      <c r="AA2019" t="s">
        <v>4351</v>
      </c>
      <c r="AB2019">
        <v>72010</v>
      </c>
      <c r="AC2019" t="s">
        <v>339</v>
      </c>
      <c r="AD2019" t="s">
        <v>340</v>
      </c>
      <c r="AE2019" t="s">
        <v>4351</v>
      </c>
      <c r="AG2019">
        <v>0</v>
      </c>
      <c r="AH2019">
        <v>1</v>
      </c>
      <c r="AI2019">
        <v>0</v>
      </c>
      <c r="AJ2019">
        <v>0</v>
      </c>
      <c r="AK2019">
        <v>0</v>
      </c>
      <c r="AO2019">
        <v>0</v>
      </c>
      <c r="AP2019">
        <v>0</v>
      </c>
      <c r="AQ2019">
        <v>0</v>
      </c>
      <c r="AR2019">
        <v>0</v>
      </c>
      <c r="AS2019">
        <v>0.17431320596848399</v>
      </c>
      <c r="AT2019" t="s">
        <v>68</v>
      </c>
      <c r="AV2019">
        <v>0.17430000000000001</v>
      </c>
      <c r="AX2019">
        <v>1</v>
      </c>
      <c r="AY2019">
        <v>0.17431320596848399</v>
      </c>
    </row>
    <row r="2020" spans="1:51" x14ac:dyDescent="0.3">
      <c r="A2020">
        <v>820</v>
      </c>
      <c r="B2020">
        <v>635</v>
      </c>
      <c r="C2020">
        <v>72010</v>
      </c>
      <c r="D2020">
        <v>11</v>
      </c>
      <c r="E2020">
        <v>20000</v>
      </c>
      <c r="F2020" t="s">
        <v>51</v>
      </c>
      <c r="G2020">
        <v>112</v>
      </c>
      <c r="H2020" t="s">
        <v>52</v>
      </c>
      <c r="I2020">
        <v>2015</v>
      </c>
      <c r="J2020" t="s">
        <v>53</v>
      </c>
      <c r="K2020" t="s">
        <v>54</v>
      </c>
      <c r="L2020">
        <v>2015000117</v>
      </c>
      <c r="M2020" t="s">
        <v>4352</v>
      </c>
      <c r="N2020" t="s">
        <v>355</v>
      </c>
      <c r="O2020" t="s">
        <v>356</v>
      </c>
      <c r="P2020" t="s">
        <v>58</v>
      </c>
      <c r="Q2020">
        <v>20000</v>
      </c>
      <c r="R2020" t="s">
        <v>70</v>
      </c>
      <c r="S2020">
        <v>10</v>
      </c>
      <c r="T2020" t="s">
        <v>60</v>
      </c>
      <c r="U2020">
        <v>110</v>
      </c>
      <c r="V2020" t="s">
        <v>61</v>
      </c>
      <c r="W2020">
        <v>1</v>
      </c>
      <c r="X2020" t="s">
        <v>52</v>
      </c>
      <c r="Y2020" t="s">
        <v>62</v>
      </c>
      <c r="Z2020" t="s">
        <v>4353</v>
      </c>
      <c r="AA2020" t="s">
        <v>4354</v>
      </c>
      <c r="AB2020">
        <v>72010</v>
      </c>
      <c r="AC2020" t="s">
        <v>339</v>
      </c>
      <c r="AD2020" t="s">
        <v>340</v>
      </c>
      <c r="AE2020" t="s">
        <v>4354</v>
      </c>
      <c r="AG2020">
        <v>0</v>
      </c>
      <c r="AH2020">
        <v>1</v>
      </c>
      <c r="AI2020">
        <v>0</v>
      </c>
      <c r="AJ2020">
        <v>0</v>
      </c>
      <c r="AK2020">
        <v>0</v>
      </c>
      <c r="AO2020">
        <v>0</v>
      </c>
      <c r="AP2020">
        <v>0</v>
      </c>
      <c r="AQ2020">
        <v>0</v>
      </c>
      <c r="AR2020">
        <v>0</v>
      </c>
      <c r="AS2020" s="1">
        <v>3.6128252684423302E-2</v>
      </c>
      <c r="AT2020" t="s">
        <v>68</v>
      </c>
      <c r="AV2020">
        <v>3.6299999999999999E-2</v>
      </c>
      <c r="AX2020">
        <v>1</v>
      </c>
      <c r="AY2020">
        <v>3.6128252684423399E-2</v>
      </c>
    </row>
    <row r="2021" spans="1:51" x14ac:dyDescent="0.3">
      <c r="A2021">
        <v>820</v>
      </c>
      <c r="B2021">
        <v>831</v>
      </c>
      <c r="C2021">
        <v>41030</v>
      </c>
      <c r="D2021">
        <v>11</v>
      </c>
      <c r="E2021">
        <v>20000</v>
      </c>
      <c r="F2021" t="s">
        <v>51</v>
      </c>
      <c r="G2021">
        <v>112</v>
      </c>
      <c r="H2021" t="s">
        <v>52</v>
      </c>
      <c r="I2021">
        <v>2015</v>
      </c>
      <c r="J2021" t="s">
        <v>53</v>
      </c>
      <c r="K2021" t="s">
        <v>54</v>
      </c>
      <c r="L2021">
        <v>2014000024</v>
      </c>
      <c r="M2021" t="s">
        <v>892</v>
      </c>
      <c r="N2021" t="s">
        <v>185</v>
      </c>
      <c r="O2021" t="s">
        <v>153</v>
      </c>
      <c r="P2021" t="s">
        <v>94</v>
      </c>
      <c r="Q2021">
        <v>20000</v>
      </c>
      <c r="R2021" t="s">
        <v>70</v>
      </c>
      <c r="S2021">
        <v>10</v>
      </c>
      <c r="T2021" t="s">
        <v>60</v>
      </c>
      <c r="U2021">
        <v>110</v>
      </c>
      <c r="V2021" t="s">
        <v>61</v>
      </c>
      <c r="W2021">
        <v>1</v>
      </c>
      <c r="X2021" t="s">
        <v>52</v>
      </c>
      <c r="Y2021" t="s">
        <v>62</v>
      </c>
      <c r="Z2021" t="s">
        <v>893</v>
      </c>
      <c r="AA2021" t="s">
        <v>894</v>
      </c>
      <c r="AB2021">
        <v>41030</v>
      </c>
      <c r="AC2021" t="s">
        <v>895</v>
      </c>
      <c r="AD2021" t="s">
        <v>560</v>
      </c>
      <c r="AE2021" t="s">
        <v>896</v>
      </c>
      <c r="AG2021">
        <v>0</v>
      </c>
      <c r="AH2021">
        <v>2</v>
      </c>
      <c r="AI2021">
        <v>0</v>
      </c>
      <c r="AJ2021">
        <v>0</v>
      </c>
      <c r="AK2021">
        <v>0</v>
      </c>
      <c r="AO2021">
        <v>2</v>
      </c>
      <c r="AP2021">
        <v>0</v>
      </c>
      <c r="AQ2021">
        <v>0</v>
      </c>
      <c r="AR2021">
        <v>0</v>
      </c>
      <c r="AS2021">
        <v>0.19357091061218701</v>
      </c>
      <c r="AT2021" t="s">
        <v>68</v>
      </c>
      <c r="AV2021">
        <v>0</v>
      </c>
      <c r="AX2021">
        <v>3</v>
      </c>
      <c r="AY2021">
        <v>0.19357091061218801</v>
      </c>
    </row>
    <row r="2022" spans="1:51" x14ac:dyDescent="0.3">
      <c r="A2022">
        <v>820</v>
      </c>
      <c r="B2022">
        <v>832</v>
      </c>
      <c r="C2022">
        <v>16040</v>
      </c>
      <c r="D2022">
        <v>11</v>
      </c>
      <c r="E2022">
        <v>20000</v>
      </c>
      <c r="F2022" t="s">
        <v>51</v>
      </c>
      <c r="G2022">
        <v>112</v>
      </c>
      <c r="H2022" t="s">
        <v>52</v>
      </c>
      <c r="I2022">
        <v>2015</v>
      </c>
      <c r="J2022" t="s">
        <v>53</v>
      </c>
      <c r="K2022" t="s">
        <v>54</v>
      </c>
      <c r="L2022" t="s">
        <v>3693</v>
      </c>
      <c r="M2022" t="s">
        <v>3694</v>
      </c>
      <c r="N2022" t="s">
        <v>556</v>
      </c>
      <c r="O2022" t="s">
        <v>153</v>
      </c>
      <c r="P2022" t="s">
        <v>94</v>
      </c>
      <c r="Q2022">
        <v>20000</v>
      </c>
      <c r="R2022" t="s">
        <v>59</v>
      </c>
      <c r="S2022">
        <v>10</v>
      </c>
      <c r="T2022" t="s">
        <v>60</v>
      </c>
      <c r="U2022">
        <v>110</v>
      </c>
      <c r="V2022" t="s">
        <v>61</v>
      </c>
      <c r="W2022">
        <v>1</v>
      </c>
      <c r="X2022" t="s">
        <v>52</v>
      </c>
      <c r="Y2022" t="s">
        <v>62</v>
      </c>
      <c r="Z2022" t="s">
        <v>3695</v>
      </c>
      <c r="AA2022" t="s">
        <v>3696</v>
      </c>
      <c r="AB2022">
        <v>16040</v>
      </c>
      <c r="AC2022" t="s">
        <v>910</v>
      </c>
      <c r="AD2022" t="s">
        <v>870</v>
      </c>
      <c r="AE2022" t="s">
        <v>3697</v>
      </c>
      <c r="AG2022">
        <v>1</v>
      </c>
      <c r="AH2022">
        <v>1</v>
      </c>
      <c r="AI2022">
        <v>0</v>
      </c>
      <c r="AJ2022">
        <v>0</v>
      </c>
      <c r="AK2022">
        <v>0</v>
      </c>
      <c r="AO2022">
        <v>0</v>
      </c>
      <c r="AP2022">
        <v>1</v>
      </c>
      <c r="AQ2022">
        <v>1</v>
      </c>
      <c r="AR2022">
        <v>0</v>
      </c>
      <c r="AS2022">
        <v>0.66051579277646</v>
      </c>
      <c r="AT2022" t="s">
        <v>68</v>
      </c>
      <c r="AV2022">
        <v>0</v>
      </c>
      <c r="AX2022">
        <v>3</v>
      </c>
      <c r="AY2022">
        <v>0.660515792776461</v>
      </c>
    </row>
    <row r="2023" spans="1:51" x14ac:dyDescent="0.3">
      <c r="A2023">
        <v>820</v>
      </c>
      <c r="B2023">
        <v>832</v>
      </c>
      <c r="C2023">
        <v>31120</v>
      </c>
      <c r="D2023">
        <v>11</v>
      </c>
      <c r="E2023">
        <v>20000</v>
      </c>
      <c r="F2023" t="s">
        <v>51</v>
      </c>
      <c r="G2023">
        <v>112</v>
      </c>
      <c r="H2023" t="s">
        <v>52</v>
      </c>
      <c r="I2023">
        <v>2015</v>
      </c>
      <c r="J2023" t="s">
        <v>53</v>
      </c>
      <c r="K2023" t="s">
        <v>54</v>
      </c>
      <c r="L2023">
        <v>2015000045</v>
      </c>
      <c r="M2023" t="s">
        <v>912</v>
      </c>
      <c r="N2023" t="s">
        <v>556</v>
      </c>
      <c r="O2023" t="s">
        <v>153</v>
      </c>
      <c r="P2023" t="s">
        <v>94</v>
      </c>
      <c r="Q2023">
        <v>20000</v>
      </c>
      <c r="R2023" t="s">
        <v>59</v>
      </c>
      <c r="S2023">
        <v>10</v>
      </c>
      <c r="T2023" t="s">
        <v>60</v>
      </c>
      <c r="U2023">
        <v>110</v>
      </c>
      <c r="V2023" t="s">
        <v>61</v>
      </c>
      <c r="W2023">
        <v>1</v>
      </c>
      <c r="X2023" t="s">
        <v>52</v>
      </c>
      <c r="Y2023" t="s">
        <v>62</v>
      </c>
      <c r="Z2023" t="s">
        <v>913</v>
      </c>
      <c r="AA2023" t="s">
        <v>914</v>
      </c>
      <c r="AB2023">
        <v>31120</v>
      </c>
      <c r="AC2023" t="s">
        <v>73</v>
      </c>
      <c r="AD2023" t="s">
        <v>74</v>
      </c>
      <c r="AE2023" t="s">
        <v>915</v>
      </c>
      <c r="AG2023">
        <v>1</v>
      </c>
      <c r="AH2023">
        <v>1</v>
      </c>
      <c r="AI2023">
        <v>0</v>
      </c>
      <c r="AJ2023">
        <v>1</v>
      </c>
      <c r="AK2023">
        <v>0</v>
      </c>
      <c r="AO2023">
        <v>1</v>
      </c>
      <c r="AP2023">
        <v>0</v>
      </c>
      <c r="AQ2023">
        <v>0</v>
      </c>
      <c r="AR2023">
        <v>0</v>
      </c>
      <c r="AS2023">
        <v>0.16737137777157901</v>
      </c>
      <c r="AT2023" t="s">
        <v>68</v>
      </c>
      <c r="AV2023">
        <v>0.40860000000000002</v>
      </c>
      <c r="AX2023">
        <v>1</v>
      </c>
      <c r="AY2023">
        <v>0.16737137777158001</v>
      </c>
    </row>
    <row r="2024" spans="1:51" x14ac:dyDescent="0.3">
      <c r="A2024">
        <v>820</v>
      </c>
      <c r="B2024">
        <v>832</v>
      </c>
      <c r="C2024">
        <v>31320</v>
      </c>
      <c r="D2024">
        <v>11</v>
      </c>
      <c r="E2024">
        <v>20000</v>
      </c>
      <c r="F2024" t="s">
        <v>51</v>
      </c>
      <c r="G2024">
        <v>112</v>
      </c>
      <c r="H2024" t="s">
        <v>52</v>
      </c>
      <c r="I2024">
        <v>2015</v>
      </c>
      <c r="J2024" t="s">
        <v>53</v>
      </c>
      <c r="K2024" t="s">
        <v>54</v>
      </c>
      <c r="L2024">
        <v>2014000227</v>
      </c>
      <c r="M2024" t="s">
        <v>4355</v>
      </c>
      <c r="N2024" t="s">
        <v>556</v>
      </c>
      <c r="O2024" t="s">
        <v>153</v>
      </c>
      <c r="P2024" t="s">
        <v>94</v>
      </c>
      <c r="Q2024">
        <v>20000</v>
      </c>
      <c r="R2024" t="s">
        <v>828</v>
      </c>
      <c r="S2024">
        <v>10</v>
      </c>
      <c r="T2024" t="s">
        <v>60</v>
      </c>
      <c r="U2024">
        <v>110</v>
      </c>
      <c r="V2024" t="s">
        <v>61</v>
      </c>
      <c r="W2024">
        <v>1</v>
      </c>
      <c r="X2024" t="s">
        <v>52</v>
      </c>
      <c r="Y2024" t="s">
        <v>62</v>
      </c>
      <c r="Z2024" t="s">
        <v>4356</v>
      </c>
      <c r="AA2024" t="s">
        <v>4357</v>
      </c>
      <c r="AB2024">
        <v>31320</v>
      </c>
      <c r="AC2024" t="s">
        <v>259</v>
      </c>
      <c r="AD2024" t="s">
        <v>209</v>
      </c>
      <c r="AE2024" t="s">
        <v>4358</v>
      </c>
      <c r="AG2024">
        <v>0</v>
      </c>
      <c r="AH2024">
        <v>1</v>
      </c>
      <c r="AI2024">
        <v>0</v>
      </c>
      <c r="AJ2024">
        <v>1</v>
      </c>
      <c r="AK2024">
        <v>0</v>
      </c>
      <c r="AO2024">
        <v>0</v>
      </c>
      <c r="AP2024">
        <v>0</v>
      </c>
      <c r="AQ2024">
        <v>0</v>
      </c>
      <c r="AR2024">
        <v>0</v>
      </c>
      <c r="AS2024">
        <v>0.54676823316134404</v>
      </c>
      <c r="AT2024" t="s">
        <v>68</v>
      </c>
      <c r="AV2024">
        <v>0</v>
      </c>
      <c r="AX2024">
        <v>3</v>
      </c>
      <c r="AY2024">
        <v>0.54676823316134404</v>
      </c>
    </row>
    <row r="2025" spans="1:51" x14ac:dyDescent="0.3">
      <c r="A2025">
        <v>820</v>
      </c>
      <c r="B2025">
        <v>832</v>
      </c>
      <c r="C2025">
        <v>74020</v>
      </c>
      <c r="D2025">
        <v>11</v>
      </c>
      <c r="E2025">
        <v>20000</v>
      </c>
      <c r="F2025" t="s">
        <v>51</v>
      </c>
      <c r="G2025">
        <v>112</v>
      </c>
      <c r="H2025" t="s">
        <v>52</v>
      </c>
      <c r="I2025">
        <v>2015</v>
      </c>
      <c r="J2025" t="s">
        <v>53</v>
      </c>
      <c r="K2025" t="s">
        <v>54</v>
      </c>
      <c r="L2025">
        <v>2013000106</v>
      </c>
      <c r="M2025" t="s">
        <v>4359</v>
      </c>
      <c r="N2025" t="s">
        <v>556</v>
      </c>
      <c r="O2025" t="s">
        <v>153</v>
      </c>
      <c r="P2025" t="s">
        <v>94</v>
      </c>
      <c r="Q2025">
        <v>20000</v>
      </c>
      <c r="R2025" t="s">
        <v>70</v>
      </c>
      <c r="S2025">
        <v>10</v>
      </c>
      <c r="T2025" t="s">
        <v>60</v>
      </c>
      <c r="U2025">
        <v>110</v>
      </c>
      <c r="V2025" t="s">
        <v>61</v>
      </c>
      <c r="W2025">
        <v>1</v>
      </c>
      <c r="X2025" t="s">
        <v>52</v>
      </c>
      <c r="Y2025" t="s">
        <v>62</v>
      </c>
      <c r="Z2025" t="s">
        <v>4360</v>
      </c>
      <c r="AA2025" t="s">
        <v>4361</v>
      </c>
      <c r="AB2025">
        <v>74020</v>
      </c>
      <c r="AC2025" t="s">
        <v>817</v>
      </c>
      <c r="AD2025" t="s">
        <v>818</v>
      </c>
      <c r="AE2025" t="s">
        <v>4362</v>
      </c>
      <c r="AG2025">
        <v>0</v>
      </c>
      <c r="AH2025">
        <v>0</v>
      </c>
      <c r="AI2025">
        <v>0</v>
      </c>
      <c r="AJ2025">
        <v>0</v>
      </c>
      <c r="AK2025">
        <v>0</v>
      </c>
      <c r="AO2025">
        <v>0</v>
      </c>
      <c r="AP2025">
        <v>0</v>
      </c>
      <c r="AQ2025">
        <v>0</v>
      </c>
      <c r="AR2025">
        <v>0</v>
      </c>
      <c r="AS2025" s="1">
        <v>3.6356156742434802E-2</v>
      </c>
      <c r="AT2025" t="s">
        <v>68</v>
      </c>
      <c r="AV2025">
        <v>0</v>
      </c>
      <c r="AX2025">
        <v>3</v>
      </c>
      <c r="AY2025">
        <v>3.6356156742434802E-2</v>
      </c>
    </row>
    <row r="2026" spans="1:51" x14ac:dyDescent="0.3">
      <c r="A2026">
        <v>820</v>
      </c>
      <c r="B2026">
        <v>836</v>
      </c>
      <c r="C2026">
        <v>13030</v>
      </c>
      <c r="D2026">
        <v>11</v>
      </c>
      <c r="E2026">
        <v>20000</v>
      </c>
      <c r="F2026" t="s">
        <v>51</v>
      </c>
      <c r="G2026">
        <v>112</v>
      </c>
      <c r="H2026" t="s">
        <v>52</v>
      </c>
      <c r="I2026">
        <v>2015</v>
      </c>
      <c r="J2026" t="s">
        <v>53</v>
      </c>
      <c r="K2026" t="s">
        <v>54</v>
      </c>
      <c r="L2026">
        <v>2015000034</v>
      </c>
      <c r="M2026" t="s">
        <v>924</v>
      </c>
      <c r="N2026" t="s">
        <v>152</v>
      </c>
      <c r="O2026" t="s">
        <v>153</v>
      </c>
      <c r="P2026" t="s">
        <v>58</v>
      </c>
      <c r="Q2026">
        <v>20000</v>
      </c>
      <c r="R2026" t="s">
        <v>70</v>
      </c>
      <c r="S2026">
        <v>10</v>
      </c>
      <c r="T2026" t="s">
        <v>60</v>
      </c>
      <c r="U2026">
        <v>110</v>
      </c>
      <c r="V2026" t="s">
        <v>61</v>
      </c>
      <c r="W2026">
        <v>1</v>
      </c>
      <c r="X2026" t="s">
        <v>52</v>
      </c>
      <c r="Y2026" t="s">
        <v>62</v>
      </c>
      <c r="Z2026" t="s">
        <v>925</v>
      </c>
      <c r="AA2026" t="s">
        <v>926</v>
      </c>
      <c r="AB2026">
        <v>13030</v>
      </c>
      <c r="AC2026" t="s">
        <v>927</v>
      </c>
      <c r="AD2026" t="s">
        <v>392</v>
      </c>
      <c r="AE2026" t="s">
        <v>928</v>
      </c>
      <c r="AG2026">
        <v>2</v>
      </c>
      <c r="AH2026">
        <v>0</v>
      </c>
      <c r="AI2026">
        <v>0</v>
      </c>
      <c r="AJ2026">
        <v>0</v>
      </c>
      <c r="AK2026">
        <v>4</v>
      </c>
      <c r="AO2026">
        <v>0</v>
      </c>
      <c r="AP2026">
        <v>0</v>
      </c>
      <c r="AQ2026">
        <v>0</v>
      </c>
      <c r="AR2026">
        <v>0</v>
      </c>
      <c r="AS2026">
        <v>0.52293961790545196</v>
      </c>
      <c r="AT2026" t="s">
        <v>68</v>
      </c>
      <c r="AV2026">
        <v>1.8413999999999999</v>
      </c>
      <c r="AX2026">
        <v>1</v>
      </c>
      <c r="AY2026">
        <v>0.52293961790545296</v>
      </c>
    </row>
    <row r="2027" spans="1:51" x14ac:dyDescent="0.3">
      <c r="A2027">
        <v>820</v>
      </c>
      <c r="B2027">
        <v>862</v>
      </c>
      <c r="C2027">
        <v>72010</v>
      </c>
      <c r="D2027">
        <v>11</v>
      </c>
      <c r="E2027">
        <v>20000</v>
      </c>
      <c r="F2027" t="s">
        <v>51</v>
      </c>
      <c r="G2027">
        <v>112</v>
      </c>
      <c r="H2027" t="s">
        <v>52</v>
      </c>
      <c r="I2027">
        <v>2015</v>
      </c>
      <c r="J2027" t="s">
        <v>53</v>
      </c>
      <c r="K2027" t="s">
        <v>54</v>
      </c>
      <c r="L2027">
        <v>2015000130</v>
      </c>
      <c r="M2027" t="s">
        <v>3698</v>
      </c>
      <c r="N2027" t="s">
        <v>363</v>
      </c>
      <c r="O2027" t="s">
        <v>153</v>
      </c>
      <c r="P2027" t="s">
        <v>86</v>
      </c>
      <c r="Q2027">
        <v>20000</v>
      </c>
      <c r="R2027" t="s">
        <v>1945</v>
      </c>
      <c r="S2027">
        <v>10</v>
      </c>
      <c r="T2027" t="s">
        <v>60</v>
      </c>
      <c r="U2027">
        <v>110</v>
      </c>
      <c r="V2027" t="s">
        <v>61</v>
      </c>
      <c r="W2027">
        <v>1</v>
      </c>
      <c r="X2027" t="s">
        <v>52</v>
      </c>
      <c r="Y2027" t="s">
        <v>62</v>
      </c>
      <c r="Z2027" t="s">
        <v>3699</v>
      </c>
      <c r="AA2027" t="s">
        <v>3700</v>
      </c>
      <c r="AB2027">
        <v>72010</v>
      </c>
      <c r="AC2027" t="s">
        <v>339</v>
      </c>
      <c r="AD2027" t="s">
        <v>340</v>
      </c>
      <c r="AE2027" t="s">
        <v>3701</v>
      </c>
      <c r="AG2027">
        <v>1</v>
      </c>
      <c r="AH2027">
        <v>1</v>
      </c>
      <c r="AI2027">
        <v>0</v>
      </c>
      <c r="AJ2027">
        <v>0</v>
      </c>
      <c r="AK2027">
        <v>0</v>
      </c>
      <c r="AO2027">
        <v>1</v>
      </c>
      <c r="AP2027">
        <v>2</v>
      </c>
      <c r="AQ2027">
        <v>2</v>
      </c>
      <c r="AR2027">
        <v>0</v>
      </c>
      <c r="AS2027">
        <v>0.55147700460186799</v>
      </c>
      <c r="AT2027" t="s">
        <v>68</v>
      </c>
      <c r="AV2027">
        <v>1.7988999999999999</v>
      </c>
      <c r="AX2027">
        <v>1</v>
      </c>
      <c r="AY2027">
        <v>0.55147700460186899</v>
      </c>
    </row>
    <row r="2028" spans="1:51" x14ac:dyDescent="0.3">
      <c r="A2028">
        <v>820</v>
      </c>
      <c r="B2028">
        <v>862</v>
      </c>
      <c r="C2028">
        <v>12220</v>
      </c>
      <c r="D2028">
        <v>11</v>
      </c>
      <c r="E2028">
        <v>20000</v>
      </c>
      <c r="F2028" t="s">
        <v>51</v>
      </c>
      <c r="G2028">
        <v>112</v>
      </c>
      <c r="H2028" t="s">
        <v>52</v>
      </c>
      <c r="I2028">
        <v>2015</v>
      </c>
      <c r="J2028" t="s">
        <v>53</v>
      </c>
      <c r="K2028" t="s">
        <v>54</v>
      </c>
      <c r="L2028">
        <v>2014000044</v>
      </c>
      <c r="M2028" t="s">
        <v>955</v>
      </c>
      <c r="N2028" t="s">
        <v>363</v>
      </c>
      <c r="O2028" t="s">
        <v>153</v>
      </c>
      <c r="P2028" t="s">
        <v>86</v>
      </c>
      <c r="Q2028">
        <v>20000</v>
      </c>
      <c r="R2028" t="s">
        <v>70</v>
      </c>
      <c r="S2028">
        <v>10</v>
      </c>
      <c r="T2028" t="s">
        <v>60</v>
      </c>
      <c r="U2028">
        <v>110</v>
      </c>
      <c r="V2028" t="s">
        <v>61</v>
      </c>
      <c r="W2028">
        <v>1</v>
      </c>
      <c r="X2028" t="s">
        <v>52</v>
      </c>
      <c r="Y2028" t="s">
        <v>62</v>
      </c>
      <c r="Z2028" t="s">
        <v>956</v>
      </c>
      <c r="AA2028" t="s">
        <v>957</v>
      </c>
      <c r="AB2028">
        <v>12220</v>
      </c>
      <c r="AC2028" t="s">
        <v>384</v>
      </c>
      <c r="AD2028" t="s">
        <v>385</v>
      </c>
      <c r="AE2028" t="s">
        <v>958</v>
      </c>
      <c r="AG2028">
        <v>1</v>
      </c>
      <c r="AH2028">
        <v>0</v>
      </c>
      <c r="AI2028">
        <v>0</v>
      </c>
      <c r="AJ2028">
        <v>0</v>
      </c>
      <c r="AK2028">
        <v>0</v>
      </c>
      <c r="AO2028">
        <v>0</v>
      </c>
      <c r="AP2028">
        <v>0</v>
      </c>
      <c r="AQ2028">
        <v>0</v>
      </c>
      <c r="AR2028">
        <v>0</v>
      </c>
      <c r="AS2028">
        <v>0.75860688885789895</v>
      </c>
      <c r="AT2028" t="s">
        <v>68</v>
      </c>
      <c r="AV2028">
        <v>0</v>
      </c>
      <c r="AX2028">
        <v>3</v>
      </c>
      <c r="AY2028">
        <v>0.75860688885789995</v>
      </c>
    </row>
    <row r="2029" spans="1:51" x14ac:dyDescent="0.3">
      <c r="A2029">
        <v>820</v>
      </c>
      <c r="B2029">
        <v>862</v>
      </c>
      <c r="C2029">
        <v>31120</v>
      </c>
      <c r="D2029">
        <v>11</v>
      </c>
      <c r="E2029">
        <v>20000</v>
      </c>
      <c r="F2029" t="s">
        <v>51</v>
      </c>
      <c r="G2029">
        <v>112</v>
      </c>
      <c r="H2029" t="s">
        <v>52</v>
      </c>
      <c r="I2029">
        <v>2015</v>
      </c>
      <c r="J2029" t="s">
        <v>53</v>
      </c>
      <c r="K2029" t="s">
        <v>54</v>
      </c>
      <c r="L2029">
        <v>2012000092</v>
      </c>
      <c r="M2029" t="s">
        <v>3702</v>
      </c>
      <c r="N2029" t="s">
        <v>363</v>
      </c>
      <c r="O2029" t="s">
        <v>153</v>
      </c>
      <c r="P2029" t="s">
        <v>86</v>
      </c>
      <c r="Q2029">
        <v>20000</v>
      </c>
      <c r="R2029" t="s">
        <v>1945</v>
      </c>
      <c r="S2029">
        <v>10</v>
      </c>
      <c r="T2029" t="s">
        <v>60</v>
      </c>
      <c r="U2029">
        <v>110</v>
      </c>
      <c r="V2029" t="s">
        <v>61</v>
      </c>
      <c r="W2029">
        <v>1</v>
      </c>
      <c r="X2029" t="s">
        <v>52</v>
      </c>
      <c r="Y2029" t="s">
        <v>62</v>
      </c>
      <c r="Z2029" t="s">
        <v>3703</v>
      </c>
      <c r="AA2029" t="s">
        <v>3704</v>
      </c>
      <c r="AB2029">
        <v>31120</v>
      </c>
      <c r="AC2029" t="s">
        <v>73</v>
      </c>
      <c r="AD2029" t="s">
        <v>74</v>
      </c>
      <c r="AE2029" t="s">
        <v>3705</v>
      </c>
      <c r="AG2029">
        <v>1</v>
      </c>
      <c r="AH2029">
        <v>0</v>
      </c>
      <c r="AI2029">
        <v>0</v>
      </c>
      <c r="AJ2029">
        <v>1</v>
      </c>
      <c r="AK2029">
        <v>0</v>
      </c>
      <c r="AO2029">
        <v>0</v>
      </c>
      <c r="AP2029">
        <v>0</v>
      </c>
      <c r="AQ2029">
        <v>0</v>
      </c>
      <c r="AR2029">
        <v>0</v>
      </c>
      <c r="AS2029">
        <v>0.15907404824989499</v>
      </c>
      <c r="AT2029" t="s">
        <v>68</v>
      </c>
      <c r="AV2029">
        <v>0</v>
      </c>
      <c r="AX2029">
        <v>3</v>
      </c>
      <c r="AY2029">
        <v>0.15907404824989499</v>
      </c>
    </row>
    <row r="2030" spans="1:51" x14ac:dyDescent="0.3">
      <c r="A2030">
        <v>820</v>
      </c>
      <c r="B2030">
        <v>870</v>
      </c>
      <c r="C2030">
        <v>72010</v>
      </c>
      <c r="D2030">
        <v>11</v>
      </c>
      <c r="E2030">
        <v>20000</v>
      </c>
      <c r="F2030" t="s">
        <v>51</v>
      </c>
      <c r="G2030">
        <v>112</v>
      </c>
      <c r="H2030" t="s">
        <v>52</v>
      </c>
      <c r="I2030">
        <v>2015</v>
      </c>
      <c r="J2030" t="s">
        <v>53</v>
      </c>
      <c r="K2030" t="s">
        <v>54</v>
      </c>
      <c r="L2030">
        <v>2015000095</v>
      </c>
      <c r="M2030" t="s">
        <v>3706</v>
      </c>
      <c r="N2030" t="s">
        <v>179</v>
      </c>
      <c r="O2030" t="s">
        <v>153</v>
      </c>
      <c r="P2030" t="s">
        <v>94</v>
      </c>
      <c r="Q2030">
        <v>20000</v>
      </c>
      <c r="R2030" t="s">
        <v>70</v>
      </c>
      <c r="S2030">
        <v>10</v>
      </c>
      <c r="T2030" t="s">
        <v>60</v>
      </c>
      <c r="U2030">
        <v>110</v>
      </c>
      <c r="V2030" t="s">
        <v>61</v>
      </c>
      <c r="W2030">
        <v>1</v>
      </c>
      <c r="X2030" t="s">
        <v>52</v>
      </c>
      <c r="Y2030" t="s">
        <v>62</v>
      </c>
      <c r="Z2030" t="s">
        <v>3707</v>
      </c>
      <c r="AA2030" t="s">
        <v>3708</v>
      </c>
      <c r="AB2030">
        <v>72010</v>
      </c>
      <c r="AC2030" t="s">
        <v>339</v>
      </c>
      <c r="AD2030" t="s">
        <v>340</v>
      </c>
      <c r="AE2030" t="s">
        <v>3709</v>
      </c>
      <c r="AG2030">
        <v>0</v>
      </c>
      <c r="AH2030">
        <v>0</v>
      </c>
      <c r="AI2030">
        <v>0</v>
      </c>
      <c r="AJ2030">
        <v>0</v>
      </c>
      <c r="AK2030">
        <v>0</v>
      </c>
      <c r="AO2030">
        <v>0</v>
      </c>
      <c r="AP2030">
        <v>0</v>
      </c>
      <c r="AQ2030">
        <v>0</v>
      </c>
      <c r="AR2030">
        <v>0</v>
      </c>
      <c r="AS2030">
        <v>0.19839701575791299</v>
      </c>
      <c r="AT2030" t="s">
        <v>68</v>
      </c>
      <c r="AV2030">
        <v>0.19839999999999999</v>
      </c>
      <c r="AX2030">
        <v>1</v>
      </c>
      <c r="AY2030">
        <v>0.19839701575791399</v>
      </c>
    </row>
    <row r="2031" spans="1:51" x14ac:dyDescent="0.3">
      <c r="A2031">
        <v>820</v>
      </c>
      <c r="B2031">
        <v>870</v>
      </c>
      <c r="C2031">
        <v>31162</v>
      </c>
      <c r="D2031">
        <v>11</v>
      </c>
      <c r="E2031">
        <v>20000</v>
      </c>
      <c r="F2031" t="s">
        <v>51</v>
      </c>
      <c r="G2031">
        <v>112</v>
      </c>
      <c r="H2031" t="s">
        <v>52</v>
      </c>
      <c r="I2031">
        <v>2015</v>
      </c>
      <c r="J2031" t="s">
        <v>53</v>
      </c>
      <c r="K2031" t="s">
        <v>54</v>
      </c>
      <c r="L2031">
        <v>2015000005</v>
      </c>
      <c r="M2031" t="s">
        <v>1010</v>
      </c>
      <c r="N2031" t="s">
        <v>179</v>
      </c>
      <c r="O2031" t="s">
        <v>153</v>
      </c>
      <c r="P2031" t="s">
        <v>94</v>
      </c>
      <c r="Q2031">
        <v>20000</v>
      </c>
      <c r="R2031" t="s">
        <v>70</v>
      </c>
      <c r="S2031">
        <v>10</v>
      </c>
      <c r="T2031" t="s">
        <v>60</v>
      </c>
      <c r="U2031">
        <v>110</v>
      </c>
      <c r="V2031" t="s">
        <v>61</v>
      </c>
      <c r="W2031">
        <v>1</v>
      </c>
      <c r="X2031" t="s">
        <v>52</v>
      </c>
      <c r="Y2031" t="s">
        <v>62</v>
      </c>
      <c r="Z2031" t="s">
        <v>1011</v>
      </c>
      <c r="AA2031" t="s">
        <v>1012</v>
      </c>
      <c r="AB2031">
        <v>31162</v>
      </c>
      <c r="AC2031" t="s">
        <v>966</v>
      </c>
      <c r="AD2031" t="s">
        <v>74</v>
      </c>
      <c r="AE2031" t="s">
        <v>1013</v>
      </c>
      <c r="AG2031">
        <v>0</v>
      </c>
      <c r="AH2031">
        <v>0</v>
      </c>
      <c r="AI2031">
        <v>0</v>
      </c>
      <c r="AJ2031">
        <v>2</v>
      </c>
      <c r="AK2031">
        <v>0</v>
      </c>
      <c r="AO2031">
        <v>0</v>
      </c>
      <c r="AP2031">
        <v>0</v>
      </c>
      <c r="AQ2031">
        <v>0</v>
      </c>
      <c r="AR2031">
        <v>0</v>
      </c>
      <c r="AS2031">
        <v>0.57344442894993697</v>
      </c>
      <c r="AT2031" t="s">
        <v>68</v>
      </c>
      <c r="AV2031">
        <v>1.2</v>
      </c>
      <c r="AX2031">
        <v>1</v>
      </c>
      <c r="AY2031">
        <v>0.57344442894993697</v>
      </c>
    </row>
    <row r="2032" spans="1:51" x14ac:dyDescent="0.3">
      <c r="A2032">
        <v>820</v>
      </c>
      <c r="B2032">
        <v>854</v>
      </c>
      <c r="C2032">
        <v>14030</v>
      </c>
      <c r="D2032">
        <v>11</v>
      </c>
      <c r="E2032">
        <v>20000</v>
      </c>
      <c r="F2032" t="s">
        <v>51</v>
      </c>
      <c r="G2032">
        <v>112</v>
      </c>
      <c r="H2032" t="s">
        <v>52</v>
      </c>
      <c r="I2032">
        <v>2015</v>
      </c>
      <c r="J2032" t="s">
        <v>53</v>
      </c>
      <c r="K2032" t="s">
        <v>54</v>
      </c>
      <c r="L2032">
        <v>2012000111</v>
      </c>
      <c r="M2032" t="s">
        <v>4363</v>
      </c>
      <c r="N2032" t="s">
        <v>307</v>
      </c>
      <c r="O2032" t="s">
        <v>153</v>
      </c>
      <c r="P2032" t="s">
        <v>58</v>
      </c>
      <c r="Q2032">
        <v>20000</v>
      </c>
      <c r="R2032" t="s">
        <v>70</v>
      </c>
      <c r="S2032">
        <v>10</v>
      </c>
      <c r="T2032" t="s">
        <v>60</v>
      </c>
      <c r="U2032">
        <v>110</v>
      </c>
      <c r="V2032" t="s">
        <v>61</v>
      </c>
      <c r="W2032">
        <v>1</v>
      </c>
      <c r="X2032" t="s">
        <v>52</v>
      </c>
      <c r="Y2032" t="s">
        <v>62</v>
      </c>
      <c r="Z2032" t="s">
        <v>4364</v>
      </c>
      <c r="AA2032" t="s">
        <v>4365</v>
      </c>
      <c r="AB2032">
        <v>14030</v>
      </c>
      <c r="AC2032" t="s">
        <v>586</v>
      </c>
      <c r="AD2032" t="s">
        <v>198</v>
      </c>
      <c r="AE2032" t="s">
        <v>4366</v>
      </c>
      <c r="AG2032">
        <v>1</v>
      </c>
      <c r="AH2032">
        <v>1</v>
      </c>
      <c r="AI2032">
        <v>0</v>
      </c>
      <c r="AJ2032">
        <v>0</v>
      </c>
      <c r="AK2032">
        <v>1</v>
      </c>
      <c r="AO2032">
        <v>0</v>
      </c>
      <c r="AP2032">
        <v>0</v>
      </c>
      <c r="AQ2032">
        <v>0</v>
      </c>
      <c r="AR2032">
        <v>0</v>
      </c>
      <c r="AS2032" s="1">
        <v>7.1921628782596503E-2</v>
      </c>
      <c r="AT2032" t="s">
        <v>68</v>
      </c>
      <c r="AV2032">
        <v>0</v>
      </c>
      <c r="AX2032">
        <v>3</v>
      </c>
      <c r="AY2032">
        <v>7.19216287825966E-2</v>
      </c>
    </row>
    <row r="2033" spans="1:51" x14ac:dyDescent="0.3">
      <c r="A2033">
        <v>820</v>
      </c>
      <c r="B2033">
        <v>854</v>
      </c>
      <c r="C2033">
        <v>14030</v>
      </c>
      <c r="D2033">
        <v>11</v>
      </c>
      <c r="E2033">
        <v>20000</v>
      </c>
      <c r="F2033" t="s">
        <v>51</v>
      </c>
      <c r="G2033">
        <v>112</v>
      </c>
      <c r="H2033" t="s">
        <v>52</v>
      </c>
      <c r="I2033">
        <v>2015</v>
      </c>
      <c r="J2033" t="s">
        <v>53</v>
      </c>
      <c r="K2033" t="s">
        <v>54</v>
      </c>
      <c r="L2033">
        <v>2013000055</v>
      </c>
      <c r="M2033" t="s">
        <v>4367</v>
      </c>
      <c r="N2033" t="s">
        <v>307</v>
      </c>
      <c r="O2033" t="s">
        <v>153</v>
      </c>
      <c r="P2033" t="s">
        <v>58</v>
      </c>
      <c r="Q2033">
        <v>20000</v>
      </c>
      <c r="R2033" t="s">
        <v>70</v>
      </c>
      <c r="S2033">
        <v>10</v>
      </c>
      <c r="T2033" t="s">
        <v>60</v>
      </c>
      <c r="U2033">
        <v>110</v>
      </c>
      <c r="V2033" t="s">
        <v>61</v>
      </c>
      <c r="W2033">
        <v>1</v>
      </c>
      <c r="X2033" t="s">
        <v>52</v>
      </c>
      <c r="Y2033" t="s">
        <v>62</v>
      </c>
      <c r="Z2033" t="s">
        <v>4368</v>
      </c>
      <c r="AA2033" t="s">
        <v>4369</v>
      </c>
      <c r="AB2033">
        <v>14030</v>
      </c>
      <c r="AC2033" t="s">
        <v>586</v>
      </c>
      <c r="AD2033" t="s">
        <v>198</v>
      </c>
      <c r="AE2033" t="s">
        <v>4370</v>
      </c>
      <c r="AG2033">
        <v>1</v>
      </c>
      <c r="AH2033">
        <v>0</v>
      </c>
      <c r="AI2033">
        <v>0</v>
      </c>
      <c r="AJ2033">
        <v>0</v>
      </c>
      <c r="AK2033">
        <v>1</v>
      </c>
      <c r="AO2033">
        <v>0</v>
      </c>
      <c r="AP2033">
        <v>0</v>
      </c>
      <c r="AQ2033">
        <v>0</v>
      </c>
      <c r="AR2033">
        <v>0</v>
      </c>
      <c r="AS2033" s="1">
        <v>1.04922604936549E-2</v>
      </c>
      <c r="AT2033" t="s">
        <v>68</v>
      </c>
      <c r="AV2033">
        <v>0</v>
      </c>
      <c r="AX2033">
        <v>3</v>
      </c>
      <c r="AY2033">
        <v>1.0492260493655E-2</v>
      </c>
    </row>
    <row r="2034" spans="1:51" x14ac:dyDescent="0.3">
      <c r="A2034">
        <v>820</v>
      </c>
      <c r="B2034">
        <v>889</v>
      </c>
      <c r="C2034">
        <v>16061</v>
      </c>
      <c r="D2034">
        <v>11</v>
      </c>
      <c r="E2034">
        <v>20000</v>
      </c>
      <c r="F2034" t="s">
        <v>51</v>
      </c>
      <c r="G2034">
        <v>112</v>
      </c>
      <c r="H2034" t="s">
        <v>52</v>
      </c>
      <c r="I2034">
        <v>2015</v>
      </c>
      <c r="J2034" t="s">
        <v>53</v>
      </c>
      <c r="K2034" t="s">
        <v>54</v>
      </c>
      <c r="L2034">
        <v>2015000019</v>
      </c>
      <c r="M2034" t="s">
        <v>1054</v>
      </c>
      <c r="N2034" t="s">
        <v>315</v>
      </c>
      <c r="O2034" t="s">
        <v>153</v>
      </c>
      <c r="P2034" t="s">
        <v>316</v>
      </c>
      <c r="Q2034">
        <v>20000</v>
      </c>
      <c r="R2034" t="s">
        <v>828</v>
      </c>
      <c r="S2034">
        <v>10</v>
      </c>
      <c r="T2034" t="s">
        <v>60</v>
      </c>
      <c r="U2034">
        <v>110</v>
      </c>
      <c r="V2034" t="s">
        <v>61</v>
      </c>
      <c r="W2034">
        <v>1</v>
      </c>
      <c r="X2034" t="s">
        <v>52</v>
      </c>
      <c r="Y2034" t="s">
        <v>62</v>
      </c>
      <c r="Z2034" t="s">
        <v>1055</v>
      </c>
      <c r="AA2034" t="s">
        <v>1056</v>
      </c>
      <c r="AB2034">
        <v>16061</v>
      </c>
      <c r="AC2034" t="s">
        <v>1057</v>
      </c>
      <c r="AD2034" t="s">
        <v>870</v>
      </c>
      <c r="AE2034" t="s">
        <v>1058</v>
      </c>
      <c r="AG2034">
        <v>1</v>
      </c>
      <c r="AH2034">
        <v>0</v>
      </c>
      <c r="AI2034">
        <v>0</v>
      </c>
      <c r="AJ2034">
        <v>0</v>
      </c>
      <c r="AK2034">
        <v>0</v>
      </c>
      <c r="AO2034">
        <v>0</v>
      </c>
      <c r="AP2034">
        <v>0</v>
      </c>
      <c r="AQ2034">
        <v>0</v>
      </c>
      <c r="AR2034">
        <v>0</v>
      </c>
      <c r="AS2034">
        <v>0.53339841026356105</v>
      </c>
      <c r="AT2034" t="s">
        <v>68</v>
      </c>
      <c r="AV2034">
        <v>1.0459000000000001</v>
      </c>
      <c r="AX2034">
        <v>1</v>
      </c>
      <c r="AY2034">
        <v>0.53339841026356205</v>
      </c>
    </row>
    <row r="2035" spans="1:51" x14ac:dyDescent="0.3">
      <c r="A2035">
        <v>820</v>
      </c>
      <c r="B2035">
        <v>1031</v>
      </c>
      <c r="C2035">
        <v>43010</v>
      </c>
      <c r="D2035">
        <v>11</v>
      </c>
      <c r="E2035">
        <v>20000</v>
      </c>
      <c r="F2035" t="s">
        <v>51</v>
      </c>
      <c r="G2035">
        <v>112</v>
      </c>
      <c r="H2035" t="s">
        <v>52</v>
      </c>
      <c r="I2035">
        <v>2015</v>
      </c>
      <c r="J2035" t="s">
        <v>53</v>
      </c>
      <c r="K2035" t="s">
        <v>54</v>
      </c>
      <c r="L2035">
        <v>2012000045</v>
      </c>
      <c r="M2035" t="s">
        <v>1063</v>
      </c>
      <c r="N2035" t="s">
        <v>1064</v>
      </c>
      <c r="O2035" t="s">
        <v>719</v>
      </c>
      <c r="P2035" t="s">
        <v>316</v>
      </c>
      <c r="Q2035">
        <v>20000</v>
      </c>
      <c r="R2035" t="s">
        <v>59</v>
      </c>
      <c r="S2035">
        <v>10</v>
      </c>
      <c r="T2035" t="s">
        <v>60</v>
      </c>
      <c r="U2035">
        <v>110</v>
      </c>
      <c r="V2035" t="s">
        <v>61</v>
      </c>
      <c r="W2035">
        <v>1</v>
      </c>
      <c r="X2035" t="s">
        <v>52</v>
      </c>
      <c r="Y2035" t="s">
        <v>62</v>
      </c>
      <c r="Z2035" t="s">
        <v>1065</v>
      </c>
      <c r="AA2035" t="s">
        <v>1066</v>
      </c>
      <c r="AB2035">
        <v>43010</v>
      </c>
      <c r="AC2035" t="s">
        <v>65</v>
      </c>
      <c r="AD2035" t="s">
        <v>66</v>
      </c>
      <c r="AE2035" t="s">
        <v>67</v>
      </c>
      <c r="AG2035">
        <v>1</v>
      </c>
      <c r="AH2035">
        <v>1</v>
      </c>
      <c r="AI2035">
        <v>1</v>
      </c>
      <c r="AJ2035">
        <v>0</v>
      </c>
      <c r="AK2035">
        <v>0</v>
      </c>
      <c r="AO2035">
        <v>0</v>
      </c>
      <c r="AP2035">
        <v>0</v>
      </c>
      <c r="AQ2035">
        <v>0</v>
      </c>
      <c r="AR2035">
        <v>0</v>
      </c>
      <c r="AS2035" s="1">
        <v>1.7168330776739599E-2</v>
      </c>
      <c r="AT2035" t="s">
        <v>68</v>
      </c>
      <c r="AV2035">
        <v>1.7399999999999999E-2</v>
      </c>
      <c r="AX2035">
        <v>3</v>
      </c>
      <c r="AY2035">
        <v>1.7168330776739599E-2</v>
      </c>
    </row>
    <row r="2036" spans="1:51" x14ac:dyDescent="0.3">
      <c r="A2036">
        <v>820</v>
      </c>
      <c r="B2036">
        <v>289</v>
      </c>
      <c r="C2036">
        <v>31161</v>
      </c>
      <c r="D2036">
        <v>11</v>
      </c>
      <c r="E2036">
        <v>30000</v>
      </c>
      <c r="F2036" t="s">
        <v>51</v>
      </c>
      <c r="G2036">
        <v>112</v>
      </c>
      <c r="H2036" t="s">
        <v>52</v>
      </c>
      <c r="I2036">
        <v>2015</v>
      </c>
      <c r="J2036" t="s">
        <v>53</v>
      </c>
      <c r="K2036" t="s">
        <v>54</v>
      </c>
      <c r="L2036">
        <v>2014000050</v>
      </c>
      <c r="M2036" t="s">
        <v>1067</v>
      </c>
      <c r="N2036" t="s">
        <v>1068</v>
      </c>
      <c r="O2036" t="s">
        <v>57</v>
      </c>
      <c r="P2036" t="s">
        <v>316</v>
      </c>
      <c r="Q2036">
        <v>30000</v>
      </c>
      <c r="R2036" t="s">
        <v>1069</v>
      </c>
      <c r="S2036">
        <v>10</v>
      </c>
      <c r="T2036" t="s">
        <v>60</v>
      </c>
      <c r="U2036">
        <v>110</v>
      </c>
      <c r="V2036" t="s">
        <v>61</v>
      </c>
      <c r="W2036">
        <v>1</v>
      </c>
      <c r="X2036" t="s">
        <v>52</v>
      </c>
      <c r="Y2036" t="s">
        <v>62</v>
      </c>
      <c r="Z2036" t="s">
        <v>1070</v>
      </c>
      <c r="AA2036" t="s">
        <v>1071</v>
      </c>
      <c r="AB2036">
        <v>31161</v>
      </c>
      <c r="AC2036" t="s">
        <v>788</v>
      </c>
      <c r="AD2036" t="s">
        <v>74</v>
      </c>
      <c r="AE2036" t="s">
        <v>1072</v>
      </c>
      <c r="AG2036">
        <v>1</v>
      </c>
      <c r="AH2036">
        <v>1</v>
      </c>
      <c r="AI2036">
        <v>0</v>
      </c>
      <c r="AJ2036">
        <v>1</v>
      </c>
      <c r="AK2036">
        <v>2</v>
      </c>
      <c r="AO2036">
        <v>0</v>
      </c>
      <c r="AP2036">
        <v>0</v>
      </c>
      <c r="AQ2036">
        <v>0</v>
      </c>
      <c r="AR2036">
        <v>0</v>
      </c>
      <c r="AS2036">
        <v>1.46801685260075</v>
      </c>
      <c r="AT2036" t="s">
        <v>68</v>
      </c>
      <c r="AV2036">
        <v>0</v>
      </c>
      <c r="AX2036">
        <v>3</v>
      </c>
      <c r="AY2036">
        <v>1.46801685260075</v>
      </c>
    </row>
    <row r="2037" spans="1:51" x14ac:dyDescent="0.3">
      <c r="A2037">
        <v>820</v>
      </c>
      <c r="B2037">
        <v>789</v>
      </c>
      <c r="C2037">
        <v>31195</v>
      </c>
      <c r="D2037">
        <v>11</v>
      </c>
      <c r="E2037">
        <v>40000</v>
      </c>
      <c r="F2037" t="s">
        <v>51</v>
      </c>
      <c r="G2037">
        <v>112</v>
      </c>
      <c r="H2037" t="s">
        <v>52</v>
      </c>
      <c r="I2037">
        <v>2015</v>
      </c>
      <c r="J2037" t="s">
        <v>53</v>
      </c>
      <c r="K2037" t="s">
        <v>54</v>
      </c>
      <c r="L2037">
        <v>2014000197</v>
      </c>
      <c r="M2037" t="s">
        <v>1094</v>
      </c>
      <c r="N2037" t="s">
        <v>1095</v>
      </c>
      <c r="O2037" t="s">
        <v>285</v>
      </c>
      <c r="P2037" t="s">
        <v>316</v>
      </c>
      <c r="Q2037">
        <v>40000</v>
      </c>
      <c r="R2037" t="s">
        <v>1096</v>
      </c>
      <c r="S2037">
        <v>10</v>
      </c>
      <c r="T2037" t="s">
        <v>60</v>
      </c>
      <c r="U2037">
        <v>110</v>
      </c>
      <c r="V2037" t="s">
        <v>61</v>
      </c>
      <c r="W2037">
        <v>1</v>
      </c>
      <c r="X2037" t="s">
        <v>52</v>
      </c>
      <c r="Y2037" t="s">
        <v>62</v>
      </c>
      <c r="Z2037" t="s">
        <v>1097</v>
      </c>
      <c r="AA2037" t="s">
        <v>1098</v>
      </c>
      <c r="AB2037">
        <v>31195</v>
      </c>
      <c r="AC2037" t="s">
        <v>1099</v>
      </c>
      <c r="AD2037" t="s">
        <v>74</v>
      </c>
      <c r="AE2037" t="s">
        <v>1100</v>
      </c>
      <c r="AG2037">
        <v>0</v>
      </c>
      <c r="AH2037">
        <v>1</v>
      </c>
      <c r="AI2037">
        <v>0</v>
      </c>
      <c r="AJ2037">
        <v>1</v>
      </c>
      <c r="AK2037">
        <v>0</v>
      </c>
      <c r="AO2037">
        <v>0</v>
      </c>
      <c r="AP2037">
        <v>0</v>
      </c>
      <c r="AQ2037">
        <v>0</v>
      </c>
      <c r="AR2037">
        <v>0</v>
      </c>
      <c r="AS2037">
        <v>2.86433882303723</v>
      </c>
      <c r="AT2037" t="s">
        <v>68</v>
      </c>
      <c r="AV2037">
        <v>10.0962</v>
      </c>
      <c r="AX2037">
        <v>3</v>
      </c>
      <c r="AY2037">
        <v>2.86433882303723</v>
      </c>
    </row>
    <row r="2038" spans="1:51" x14ac:dyDescent="0.3">
      <c r="A2038">
        <v>820</v>
      </c>
      <c r="B2038">
        <v>832</v>
      </c>
      <c r="C2038">
        <v>15152</v>
      </c>
      <c r="D2038">
        <v>11</v>
      </c>
      <c r="E2038">
        <v>40000</v>
      </c>
      <c r="F2038" t="s">
        <v>51</v>
      </c>
      <c r="G2038">
        <v>112</v>
      </c>
      <c r="H2038" t="s">
        <v>52</v>
      </c>
      <c r="I2038">
        <v>2015</v>
      </c>
      <c r="J2038" t="s">
        <v>53</v>
      </c>
      <c r="K2038" t="s">
        <v>54</v>
      </c>
      <c r="L2038">
        <v>2014000110</v>
      </c>
      <c r="M2038" t="s">
        <v>1107</v>
      </c>
      <c r="N2038" t="s">
        <v>556</v>
      </c>
      <c r="O2038" t="s">
        <v>153</v>
      </c>
      <c r="P2038" t="s">
        <v>94</v>
      </c>
      <c r="Q2038">
        <v>40000</v>
      </c>
      <c r="R2038" t="s">
        <v>77</v>
      </c>
      <c r="S2038">
        <v>10</v>
      </c>
      <c r="T2038" t="s">
        <v>60</v>
      </c>
      <c r="U2038">
        <v>110</v>
      </c>
      <c r="V2038" t="s">
        <v>61</v>
      </c>
      <c r="W2038">
        <v>1</v>
      </c>
      <c r="X2038" t="s">
        <v>52</v>
      </c>
      <c r="Y2038" t="s">
        <v>62</v>
      </c>
      <c r="Z2038" t="s">
        <v>1108</v>
      </c>
      <c r="AA2038" t="s">
        <v>1109</v>
      </c>
      <c r="AB2038">
        <v>15152</v>
      </c>
      <c r="AC2038" t="s">
        <v>402</v>
      </c>
      <c r="AD2038" t="s">
        <v>81</v>
      </c>
      <c r="AE2038" t="s">
        <v>1110</v>
      </c>
      <c r="AG2038">
        <v>0</v>
      </c>
      <c r="AH2038">
        <v>0</v>
      </c>
      <c r="AI2038">
        <v>2</v>
      </c>
      <c r="AJ2038">
        <v>0</v>
      </c>
      <c r="AK2038">
        <v>0</v>
      </c>
      <c r="AO2038">
        <v>0</v>
      </c>
      <c r="AP2038">
        <v>0</v>
      </c>
      <c r="AQ2038">
        <v>0</v>
      </c>
      <c r="AR2038">
        <v>0</v>
      </c>
      <c r="AS2038">
        <v>1.04351547204016</v>
      </c>
      <c r="AT2038" t="s">
        <v>68</v>
      </c>
      <c r="AV2038">
        <v>0.52290000000000003</v>
      </c>
      <c r="AX2038">
        <v>3</v>
      </c>
      <c r="AY2038">
        <v>1.04351547204016</v>
      </c>
    </row>
    <row r="2039" spans="1:51" x14ac:dyDescent="0.3">
      <c r="A2039">
        <v>820</v>
      </c>
      <c r="B2039">
        <v>854</v>
      </c>
      <c r="C2039">
        <v>14030</v>
      </c>
      <c r="D2039">
        <v>11</v>
      </c>
      <c r="E2039">
        <v>40000</v>
      </c>
      <c r="F2039" t="s">
        <v>51</v>
      </c>
      <c r="G2039">
        <v>112</v>
      </c>
      <c r="H2039" t="s">
        <v>52</v>
      </c>
      <c r="I2039">
        <v>2015</v>
      </c>
      <c r="J2039" t="s">
        <v>53</v>
      </c>
      <c r="K2039" t="s">
        <v>54</v>
      </c>
      <c r="L2039">
        <v>2014000140</v>
      </c>
      <c r="M2039" t="s">
        <v>1121</v>
      </c>
      <c r="N2039" t="s">
        <v>307</v>
      </c>
      <c r="O2039" t="s">
        <v>153</v>
      </c>
      <c r="P2039" t="s">
        <v>58</v>
      </c>
      <c r="Q2039">
        <v>40000</v>
      </c>
      <c r="R2039" t="s">
        <v>381</v>
      </c>
      <c r="S2039">
        <v>10</v>
      </c>
      <c r="T2039" t="s">
        <v>60</v>
      </c>
      <c r="U2039">
        <v>110</v>
      </c>
      <c r="V2039" t="s">
        <v>61</v>
      </c>
      <c r="W2039">
        <v>1</v>
      </c>
      <c r="X2039" t="s">
        <v>52</v>
      </c>
      <c r="Y2039" t="s">
        <v>62</v>
      </c>
      <c r="Z2039" t="s">
        <v>1122</v>
      </c>
      <c r="AA2039" t="s">
        <v>1123</v>
      </c>
      <c r="AB2039">
        <v>14030</v>
      </c>
      <c r="AC2039" t="s">
        <v>586</v>
      </c>
      <c r="AD2039" t="s">
        <v>198</v>
      </c>
      <c r="AE2039" t="s">
        <v>1124</v>
      </c>
      <c r="AG2039">
        <v>1</v>
      </c>
      <c r="AH2039">
        <v>0</v>
      </c>
      <c r="AI2039">
        <v>0</v>
      </c>
      <c r="AJ2039">
        <v>0</v>
      </c>
      <c r="AK2039">
        <v>0</v>
      </c>
      <c r="AO2039">
        <v>0</v>
      </c>
      <c r="AP2039">
        <v>0</v>
      </c>
      <c r="AQ2039">
        <v>1</v>
      </c>
      <c r="AR2039">
        <v>0</v>
      </c>
      <c r="AS2039">
        <v>1.7223846046576401</v>
      </c>
      <c r="AT2039" t="s">
        <v>68</v>
      </c>
      <c r="AV2039">
        <v>1.7431000000000001</v>
      </c>
      <c r="AX2039">
        <v>3</v>
      </c>
      <c r="AY2039">
        <v>1.7223846046576501</v>
      </c>
    </row>
    <row r="2040" spans="1:51" x14ac:dyDescent="0.3">
      <c r="A2040">
        <v>820</v>
      </c>
      <c r="B2040">
        <v>854</v>
      </c>
      <c r="C2040">
        <v>21040</v>
      </c>
      <c r="D2040">
        <v>11</v>
      </c>
      <c r="E2040">
        <v>40000</v>
      </c>
      <c r="F2040" t="s">
        <v>51</v>
      </c>
      <c r="G2040">
        <v>112</v>
      </c>
      <c r="H2040" t="s">
        <v>52</v>
      </c>
      <c r="I2040">
        <v>2015</v>
      </c>
      <c r="J2040" t="s">
        <v>53</v>
      </c>
      <c r="K2040" t="s">
        <v>54</v>
      </c>
      <c r="L2040" t="s">
        <v>1125</v>
      </c>
      <c r="M2040" t="s">
        <v>1126</v>
      </c>
      <c r="N2040" t="s">
        <v>307</v>
      </c>
      <c r="O2040" t="s">
        <v>153</v>
      </c>
      <c r="P2040" t="s">
        <v>58</v>
      </c>
      <c r="Q2040">
        <v>40000</v>
      </c>
      <c r="R2040" t="s">
        <v>429</v>
      </c>
      <c r="S2040">
        <v>10</v>
      </c>
      <c r="T2040" t="s">
        <v>60</v>
      </c>
      <c r="U2040">
        <v>110</v>
      </c>
      <c r="V2040" t="s">
        <v>61</v>
      </c>
      <c r="W2040">
        <v>1</v>
      </c>
      <c r="X2040" t="s">
        <v>52</v>
      </c>
      <c r="Y2040" t="s">
        <v>62</v>
      </c>
      <c r="Z2040" t="s">
        <v>1127</v>
      </c>
      <c r="AA2040" t="s">
        <v>1128</v>
      </c>
      <c r="AB2040">
        <v>21040</v>
      </c>
      <c r="AC2040" t="s">
        <v>268</v>
      </c>
      <c r="AD2040" t="s">
        <v>269</v>
      </c>
      <c r="AE2040" t="s">
        <v>1129</v>
      </c>
      <c r="AG2040">
        <v>0</v>
      </c>
      <c r="AH2040">
        <v>0</v>
      </c>
      <c r="AI2040">
        <v>0</v>
      </c>
      <c r="AJ2040">
        <v>0</v>
      </c>
      <c r="AK2040">
        <v>0</v>
      </c>
      <c r="AO2040">
        <v>0</v>
      </c>
      <c r="AP2040">
        <v>0</v>
      </c>
      <c r="AQ2040">
        <v>1</v>
      </c>
      <c r="AR2040">
        <v>0</v>
      </c>
      <c r="AS2040">
        <v>2.3031363129270601</v>
      </c>
      <c r="AT2040" t="s">
        <v>68</v>
      </c>
      <c r="AV2040">
        <v>0</v>
      </c>
      <c r="AX2040">
        <v>3</v>
      </c>
      <c r="AY2040">
        <v>2.3031363129270699</v>
      </c>
    </row>
    <row r="2041" spans="1:51" x14ac:dyDescent="0.3">
      <c r="A2041">
        <v>820</v>
      </c>
      <c r="B2041">
        <v>889</v>
      </c>
      <c r="C2041">
        <v>41020</v>
      </c>
      <c r="D2041">
        <v>11</v>
      </c>
      <c r="E2041">
        <v>40000</v>
      </c>
      <c r="F2041" t="s">
        <v>51</v>
      </c>
      <c r="G2041">
        <v>112</v>
      </c>
      <c r="H2041" t="s">
        <v>52</v>
      </c>
      <c r="I2041">
        <v>2015</v>
      </c>
      <c r="J2041" t="s">
        <v>53</v>
      </c>
      <c r="K2041" t="s">
        <v>54</v>
      </c>
      <c r="L2041">
        <v>2014000204</v>
      </c>
      <c r="M2041" t="s">
        <v>1130</v>
      </c>
      <c r="N2041" t="s">
        <v>315</v>
      </c>
      <c r="O2041" t="s">
        <v>153</v>
      </c>
      <c r="P2041" t="s">
        <v>316</v>
      </c>
      <c r="Q2041">
        <v>40000</v>
      </c>
      <c r="R2041" t="s">
        <v>1131</v>
      </c>
      <c r="S2041">
        <v>10</v>
      </c>
      <c r="T2041" t="s">
        <v>60</v>
      </c>
      <c r="U2041">
        <v>110</v>
      </c>
      <c r="V2041" t="s">
        <v>61</v>
      </c>
      <c r="W2041">
        <v>1</v>
      </c>
      <c r="X2041" t="s">
        <v>52</v>
      </c>
      <c r="Y2041" t="s">
        <v>62</v>
      </c>
      <c r="Z2041" t="s">
        <v>1132</v>
      </c>
      <c r="AA2041" t="s">
        <v>1133</v>
      </c>
      <c r="AB2041">
        <v>41020</v>
      </c>
      <c r="AC2041" t="s">
        <v>559</v>
      </c>
      <c r="AD2041" t="s">
        <v>560</v>
      </c>
      <c r="AE2041" t="s">
        <v>1134</v>
      </c>
      <c r="AG2041">
        <v>1</v>
      </c>
      <c r="AH2041">
        <v>2</v>
      </c>
      <c r="AI2041">
        <v>0</v>
      </c>
      <c r="AJ2041">
        <v>0</v>
      </c>
      <c r="AK2041">
        <v>0</v>
      </c>
      <c r="AO2041">
        <v>2</v>
      </c>
      <c r="AP2041">
        <v>1</v>
      </c>
      <c r="AQ2041">
        <v>2</v>
      </c>
      <c r="AR2041">
        <v>0</v>
      </c>
      <c r="AS2041">
        <v>0.52522711616231998</v>
      </c>
      <c r="AT2041" t="s">
        <v>68</v>
      </c>
      <c r="AV2041">
        <v>1.2551000000000001</v>
      </c>
      <c r="AX2041">
        <v>3</v>
      </c>
      <c r="AY2041">
        <v>0.52522711616232098</v>
      </c>
    </row>
    <row r="2042" spans="1:51" x14ac:dyDescent="0.3">
      <c r="A2042">
        <v>820</v>
      </c>
      <c r="B2042">
        <v>889</v>
      </c>
      <c r="C2042">
        <v>14015</v>
      </c>
      <c r="D2042">
        <v>11</v>
      </c>
      <c r="E2042">
        <v>40000</v>
      </c>
      <c r="F2042" t="s">
        <v>51</v>
      </c>
      <c r="G2042">
        <v>112</v>
      </c>
      <c r="H2042" t="s">
        <v>52</v>
      </c>
      <c r="I2042">
        <v>2015</v>
      </c>
      <c r="J2042" t="s">
        <v>53</v>
      </c>
      <c r="K2042" t="s">
        <v>54</v>
      </c>
      <c r="L2042">
        <v>2014000183</v>
      </c>
      <c r="M2042" t="s">
        <v>1143</v>
      </c>
      <c r="N2042" t="s">
        <v>315</v>
      </c>
      <c r="O2042" t="s">
        <v>153</v>
      </c>
      <c r="P2042" t="s">
        <v>316</v>
      </c>
      <c r="Q2042">
        <v>40000</v>
      </c>
      <c r="R2042" t="s">
        <v>370</v>
      </c>
      <c r="S2042">
        <v>10</v>
      </c>
      <c r="T2042" t="s">
        <v>60</v>
      </c>
      <c r="U2042">
        <v>110</v>
      </c>
      <c r="V2042" t="s">
        <v>61</v>
      </c>
      <c r="W2042">
        <v>1</v>
      </c>
      <c r="X2042" t="s">
        <v>52</v>
      </c>
      <c r="Y2042" t="s">
        <v>62</v>
      </c>
      <c r="Z2042" t="s">
        <v>1144</v>
      </c>
      <c r="AA2042" t="s">
        <v>1145</v>
      </c>
      <c r="AB2042">
        <v>14015</v>
      </c>
      <c r="AC2042" t="s">
        <v>681</v>
      </c>
      <c r="AD2042" t="s">
        <v>198</v>
      </c>
      <c r="AE2042" t="s">
        <v>1146</v>
      </c>
      <c r="AG2042">
        <v>1</v>
      </c>
      <c r="AH2042">
        <v>1</v>
      </c>
      <c r="AI2042">
        <v>0</v>
      </c>
      <c r="AJ2042">
        <v>0</v>
      </c>
      <c r="AK2042">
        <v>0</v>
      </c>
      <c r="AO2042">
        <v>0</v>
      </c>
      <c r="AP2042">
        <v>0</v>
      </c>
      <c r="AQ2042">
        <v>2</v>
      </c>
      <c r="AR2042">
        <v>0</v>
      </c>
      <c r="AS2042">
        <v>0.164011295495746</v>
      </c>
      <c r="AT2042" t="s">
        <v>68</v>
      </c>
      <c r="AV2042">
        <v>0</v>
      </c>
      <c r="AX2042">
        <v>3</v>
      </c>
      <c r="AY2042">
        <v>0.164011295495747</v>
      </c>
    </row>
    <row r="2043" spans="1:51" x14ac:dyDescent="0.3">
      <c r="A2043">
        <v>820</v>
      </c>
      <c r="B2043">
        <v>889</v>
      </c>
      <c r="C2043">
        <v>21040</v>
      </c>
      <c r="D2043">
        <v>11</v>
      </c>
      <c r="E2043">
        <v>40000</v>
      </c>
      <c r="F2043" t="s">
        <v>51</v>
      </c>
      <c r="G2043">
        <v>112</v>
      </c>
      <c r="H2043" t="s">
        <v>52</v>
      </c>
      <c r="I2043">
        <v>2015</v>
      </c>
      <c r="J2043" t="s">
        <v>53</v>
      </c>
      <c r="K2043" t="s">
        <v>54</v>
      </c>
      <c r="L2043">
        <v>2014000185</v>
      </c>
      <c r="M2043" t="s">
        <v>1147</v>
      </c>
      <c r="N2043" t="s">
        <v>315</v>
      </c>
      <c r="O2043" t="s">
        <v>153</v>
      </c>
      <c r="P2043" t="s">
        <v>316</v>
      </c>
      <c r="Q2043">
        <v>40000</v>
      </c>
      <c r="R2043" t="s">
        <v>370</v>
      </c>
      <c r="S2043">
        <v>10</v>
      </c>
      <c r="T2043" t="s">
        <v>60</v>
      </c>
      <c r="U2043">
        <v>110</v>
      </c>
      <c r="V2043" t="s">
        <v>61</v>
      </c>
      <c r="W2043">
        <v>1</v>
      </c>
      <c r="X2043" t="s">
        <v>52</v>
      </c>
      <c r="Y2043" t="s">
        <v>62</v>
      </c>
      <c r="Z2043" t="s">
        <v>1148</v>
      </c>
      <c r="AA2043" t="s">
        <v>1149</v>
      </c>
      <c r="AB2043">
        <v>21040</v>
      </c>
      <c r="AC2043" t="s">
        <v>268</v>
      </c>
      <c r="AD2043" t="s">
        <v>269</v>
      </c>
      <c r="AE2043" t="s">
        <v>1150</v>
      </c>
      <c r="AG2043">
        <v>0</v>
      </c>
      <c r="AH2043">
        <v>1</v>
      </c>
      <c r="AI2043">
        <v>0</v>
      </c>
      <c r="AJ2043">
        <v>0</v>
      </c>
      <c r="AK2043">
        <v>0</v>
      </c>
      <c r="AO2043">
        <v>0</v>
      </c>
      <c r="AP2043">
        <v>0</v>
      </c>
      <c r="AQ2043">
        <v>0</v>
      </c>
      <c r="AR2043">
        <v>0</v>
      </c>
      <c r="AS2043">
        <v>0.237142978664063</v>
      </c>
      <c r="AT2043" t="s">
        <v>68</v>
      </c>
      <c r="AV2043">
        <v>3.4340000000000002</v>
      </c>
      <c r="AX2043">
        <v>3</v>
      </c>
      <c r="AY2043">
        <v>0.237142978664064</v>
      </c>
    </row>
    <row r="2044" spans="1:51" x14ac:dyDescent="0.3">
      <c r="A2044">
        <v>820</v>
      </c>
      <c r="B2044">
        <v>889</v>
      </c>
      <c r="C2044">
        <v>31320</v>
      </c>
      <c r="D2044">
        <v>11</v>
      </c>
      <c r="E2044">
        <v>40000</v>
      </c>
      <c r="F2044" t="s">
        <v>51</v>
      </c>
      <c r="G2044">
        <v>112</v>
      </c>
      <c r="H2044" t="s">
        <v>52</v>
      </c>
      <c r="I2044">
        <v>2015</v>
      </c>
      <c r="J2044" t="s">
        <v>53</v>
      </c>
      <c r="K2044" t="s">
        <v>54</v>
      </c>
      <c r="L2044" t="s">
        <v>2932</v>
      </c>
      <c r="M2044" t="s">
        <v>2933</v>
      </c>
      <c r="N2044" t="s">
        <v>315</v>
      </c>
      <c r="O2044" t="s">
        <v>153</v>
      </c>
      <c r="P2044" t="s">
        <v>316</v>
      </c>
      <c r="Q2044">
        <v>40000</v>
      </c>
      <c r="R2044" t="s">
        <v>433</v>
      </c>
      <c r="S2044">
        <v>10</v>
      </c>
      <c r="T2044" t="s">
        <v>60</v>
      </c>
      <c r="U2044">
        <v>110</v>
      </c>
      <c r="V2044" t="s">
        <v>61</v>
      </c>
      <c r="W2044">
        <v>1</v>
      </c>
      <c r="X2044" t="s">
        <v>52</v>
      </c>
      <c r="Y2044" t="s">
        <v>62</v>
      </c>
      <c r="Z2044" t="s">
        <v>2934</v>
      </c>
      <c r="AA2044" t="s">
        <v>2935</v>
      </c>
      <c r="AB2044">
        <v>31320</v>
      </c>
      <c r="AC2044" t="s">
        <v>259</v>
      </c>
      <c r="AD2044" t="s">
        <v>209</v>
      </c>
      <c r="AE2044" t="s">
        <v>2936</v>
      </c>
      <c r="AG2044">
        <v>0</v>
      </c>
      <c r="AH2044">
        <v>1</v>
      </c>
      <c r="AI2044">
        <v>1</v>
      </c>
      <c r="AJ2044">
        <v>2</v>
      </c>
      <c r="AK2044">
        <v>0</v>
      </c>
      <c r="AO2044">
        <v>0</v>
      </c>
      <c r="AP2044">
        <v>0</v>
      </c>
      <c r="AQ2044">
        <v>0</v>
      </c>
      <c r="AR2044">
        <v>0</v>
      </c>
      <c r="AS2044" s="1">
        <v>6.1393947845488697E-2</v>
      </c>
      <c r="AT2044" t="s">
        <v>68</v>
      </c>
      <c r="AV2044">
        <v>0</v>
      </c>
      <c r="AX2044">
        <v>3</v>
      </c>
      <c r="AY2044">
        <v>6.1393947845488801E-2</v>
      </c>
    </row>
    <row r="2045" spans="1:51" x14ac:dyDescent="0.3">
      <c r="A2045">
        <v>820</v>
      </c>
      <c r="B2045">
        <v>889</v>
      </c>
      <c r="C2045">
        <v>74020</v>
      </c>
      <c r="D2045">
        <v>11</v>
      </c>
      <c r="E2045">
        <v>40000</v>
      </c>
      <c r="F2045" t="s">
        <v>51</v>
      </c>
      <c r="G2045">
        <v>112</v>
      </c>
      <c r="H2045" t="s">
        <v>52</v>
      </c>
      <c r="I2045">
        <v>2015</v>
      </c>
      <c r="J2045" t="s">
        <v>53</v>
      </c>
      <c r="K2045" t="s">
        <v>54</v>
      </c>
      <c r="L2045">
        <v>2015000017</v>
      </c>
      <c r="M2045" t="s">
        <v>1159</v>
      </c>
      <c r="N2045" t="s">
        <v>315</v>
      </c>
      <c r="O2045" t="s">
        <v>153</v>
      </c>
      <c r="P2045" t="s">
        <v>316</v>
      </c>
      <c r="Q2045">
        <v>40000</v>
      </c>
      <c r="R2045" t="s">
        <v>357</v>
      </c>
      <c r="S2045">
        <v>10</v>
      </c>
      <c r="T2045" t="s">
        <v>60</v>
      </c>
      <c r="U2045">
        <v>110</v>
      </c>
      <c r="V2045" t="s">
        <v>61</v>
      </c>
      <c r="W2045">
        <v>1</v>
      </c>
      <c r="X2045" t="s">
        <v>52</v>
      </c>
      <c r="Y2045" t="s">
        <v>62</v>
      </c>
      <c r="Z2045" t="s">
        <v>1160</v>
      </c>
      <c r="AA2045" t="s">
        <v>1161</v>
      </c>
      <c r="AB2045">
        <v>74020</v>
      </c>
      <c r="AC2045" t="s">
        <v>817</v>
      </c>
      <c r="AD2045" t="s">
        <v>818</v>
      </c>
      <c r="AE2045" t="s">
        <v>1162</v>
      </c>
      <c r="AG2045">
        <v>0</v>
      </c>
      <c r="AH2045">
        <v>1</v>
      </c>
      <c r="AI2045">
        <v>0</v>
      </c>
      <c r="AJ2045">
        <v>0</v>
      </c>
      <c r="AK2045">
        <v>0</v>
      </c>
      <c r="AO2045">
        <v>0</v>
      </c>
      <c r="AP2045">
        <v>1</v>
      </c>
      <c r="AQ2045">
        <v>2</v>
      </c>
      <c r="AR2045">
        <v>0</v>
      </c>
      <c r="AS2045" s="1">
        <v>3.61030469948403E-2</v>
      </c>
      <c r="AT2045" t="s">
        <v>68</v>
      </c>
      <c r="AV2045">
        <v>0.23169999999999999</v>
      </c>
      <c r="AX2045">
        <v>1</v>
      </c>
      <c r="AY2045">
        <v>3.61030469948403E-2</v>
      </c>
    </row>
    <row r="2046" spans="1:51" x14ac:dyDescent="0.3">
      <c r="A2046">
        <v>820</v>
      </c>
      <c r="B2046">
        <v>738</v>
      </c>
      <c r="C2046">
        <v>43010</v>
      </c>
      <c r="D2046">
        <v>11</v>
      </c>
      <c r="E2046">
        <v>50000</v>
      </c>
      <c r="F2046" t="s">
        <v>51</v>
      </c>
      <c r="G2046">
        <v>112</v>
      </c>
      <c r="H2046" t="s">
        <v>52</v>
      </c>
      <c r="I2046">
        <v>2015</v>
      </c>
      <c r="J2046" t="s">
        <v>53</v>
      </c>
      <c r="K2046" t="s">
        <v>54</v>
      </c>
      <c r="L2046">
        <v>2012000015</v>
      </c>
      <c r="M2046" t="s">
        <v>1167</v>
      </c>
      <c r="N2046" t="s">
        <v>529</v>
      </c>
      <c r="O2046" t="s">
        <v>285</v>
      </c>
      <c r="P2046" t="s">
        <v>86</v>
      </c>
      <c r="Q2046">
        <v>50000</v>
      </c>
      <c r="R2046" t="s">
        <v>112</v>
      </c>
      <c r="S2046">
        <v>10</v>
      </c>
      <c r="T2046" t="s">
        <v>60</v>
      </c>
      <c r="U2046">
        <v>110</v>
      </c>
      <c r="V2046" t="s">
        <v>61</v>
      </c>
      <c r="W2046">
        <v>1</v>
      </c>
      <c r="X2046" t="s">
        <v>52</v>
      </c>
      <c r="Y2046" t="s">
        <v>62</v>
      </c>
      <c r="Z2046" t="s">
        <v>1168</v>
      </c>
      <c r="AA2046" t="s">
        <v>1169</v>
      </c>
      <c r="AB2046">
        <v>43010</v>
      </c>
      <c r="AC2046" t="s">
        <v>65</v>
      </c>
      <c r="AD2046" t="s">
        <v>66</v>
      </c>
      <c r="AE2046" t="s">
        <v>1170</v>
      </c>
      <c r="AG2046">
        <v>0</v>
      </c>
      <c r="AH2046">
        <v>1</v>
      </c>
      <c r="AI2046">
        <v>1</v>
      </c>
      <c r="AJ2046">
        <v>0</v>
      </c>
      <c r="AK2046">
        <v>0</v>
      </c>
      <c r="AO2046">
        <v>0</v>
      </c>
      <c r="AP2046">
        <v>0</v>
      </c>
      <c r="AQ2046">
        <v>0</v>
      </c>
      <c r="AR2046">
        <v>0</v>
      </c>
      <c r="AS2046">
        <v>0.64370481104448396</v>
      </c>
      <c r="AT2046" t="s">
        <v>68</v>
      </c>
      <c r="AV2046">
        <v>0</v>
      </c>
      <c r="AX2046">
        <v>3</v>
      </c>
      <c r="AY2046">
        <v>0.64370481104448496</v>
      </c>
    </row>
    <row r="2047" spans="1:51" x14ac:dyDescent="0.3">
      <c r="A2047">
        <v>820</v>
      </c>
      <c r="B2047">
        <v>660</v>
      </c>
      <c r="C2047">
        <v>31120</v>
      </c>
      <c r="D2047">
        <v>11</v>
      </c>
      <c r="E2047">
        <v>50000</v>
      </c>
      <c r="F2047" t="s">
        <v>51</v>
      </c>
      <c r="G2047">
        <v>112</v>
      </c>
      <c r="H2047" t="s">
        <v>52</v>
      </c>
      <c r="I2047">
        <v>2015</v>
      </c>
      <c r="J2047" t="s">
        <v>53</v>
      </c>
      <c r="K2047" t="s">
        <v>54</v>
      </c>
      <c r="L2047">
        <v>2015000012</v>
      </c>
      <c r="M2047" t="s">
        <v>1171</v>
      </c>
      <c r="N2047" t="s">
        <v>866</v>
      </c>
      <c r="O2047" t="s">
        <v>356</v>
      </c>
      <c r="P2047" t="s">
        <v>58</v>
      </c>
      <c r="Q2047">
        <v>50000</v>
      </c>
      <c r="R2047" t="s">
        <v>112</v>
      </c>
      <c r="S2047">
        <v>10</v>
      </c>
      <c r="T2047" t="s">
        <v>60</v>
      </c>
      <c r="U2047">
        <v>110</v>
      </c>
      <c r="V2047" t="s">
        <v>61</v>
      </c>
      <c r="W2047">
        <v>1</v>
      </c>
      <c r="X2047" t="s">
        <v>52</v>
      </c>
      <c r="Y2047" t="s">
        <v>62</v>
      </c>
      <c r="Z2047" t="s">
        <v>1172</v>
      </c>
      <c r="AA2047" t="s">
        <v>1173</v>
      </c>
      <c r="AB2047">
        <v>31120</v>
      </c>
      <c r="AC2047" t="s">
        <v>73</v>
      </c>
      <c r="AD2047" t="s">
        <v>74</v>
      </c>
      <c r="AE2047" t="s">
        <v>1174</v>
      </c>
      <c r="AG2047">
        <v>0</v>
      </c>
      <c r="AH2047">
        <v>0</v>
      </c>
      <c r="AI2047">
        <v>0</v>
      </c>
      <c r="AJ2047">
        <v>1</v>
      </c>
      <c r="AK2047">
        <v>0</v>
      </c>
      <c r="AO2047">
        <v>0</v>
      </c>
      <c r="AP2047">
        <v>0</v>
      </c>
      <c r="AQ2047">
        <v>0</v>
      </c>
      <c r="AR2047">
        <v>0</v>
      </c>
      <c r="AS2047">
        <v>0.121434946311532</v>
      </c>
      <c r="AT2047" t="s">
        <v>68</v>
      </c>
      <c r="AV2047">
        <v>1.0738000000000001</v>
      </c>
      <c r="AX2047">
        <v>1</v>
      </c>
      <c r="AY2047">
        <v>0.121434946311533</v>
      </c>
    </row>
    <row r="2048" spans="1:51" x14ac:dyDescent="0.3">
      <c r="A2048">
        <v>820</v>
      </c>
      <c r="B2048">
        <v>248</v>
      </c>
      <c r="C2048">
        <v>31182</v>
      </c>
      <c r="D2048">
        <v>11</v>
      </c>
      <c r="E2048">
        <v>10000</v>
      </c>
      <c r="F2048" t="s">
        <v>51</v>
      </c>
      <c r="G2048">
        <v>112</v>
      </c>
      <c r="H2048" t="s">
        <v>91</v>
      </c>
      <c r="I2048">
        <v>2015</v>
      </c>
      <c r="J2048" t="s">
        <v>53</v>
      </c>
      <c r="K2048" t="s">
        <v>54</v>
      </c>
      <c r="L2048">
        <v>2012000019</v>
      </c>
      <c r="M2048" t="s">
        <v>1373</v>
      </c>
      <c r="N2048" t="s">
        <v>703</v>
      </c>
      <c r="O2048" t="s">
        <v>57</v>
      </c>
      <c r="P2048" t="s">
        <v>86</v>
      </c>
      <c r="Q2048">
        <v>10000</v>
      </c>
      <c r="R2048" t="s">
        <v>684</v>
      </c>
      <c r="S2048">
        <v>10</v>
      </c>
      <c r="T2048" t="s">
        <v>60</v>
      </c>
      <c r="U2048">
        <v>110</v>
      </c>
      <c r="V2048" t="s">
        <v>61</v>
      </c>
      <c r="W2048">
        <v>1</v>
      </c>
      <c r="X2048" t="s">
        <v>91</v>
      </c>
      <c r="Y2048" t="s">
        <v>96</v>
      </c>
      <c r="Z2048" t="s">
        <v>1374</v>
      </c>
      <c r="AA2048" t="s">
        <v>1375</v>
      </c>
      <c r="AB2048">
        <v>31182</v>
      </c>
      <c r="AC2048" t="s">
        <v>1376</v>
      </c>
      <c r="AD2048" t="s">
        <v>74</v>
      </c>
      <c r="AE2048" t="s">
        <v>1377</v>
      </c>
      <c r="AG2048">
        <v>0</v>
      </c>
      <c r="AH2048">
        <v>1</v>
      </c>
      <c r="AI2048">
        <v>0</v>
      </c>
      <c r="AJ2048">
        <v>1</v>
      </c>
      <c r="AK2048">
        <v>0</v>
      </c>
      <c r="AO2048">
        <v>1</v>
      </c>
      <c r="AP2048">
        <v>0</v>
      </c>
      <c r="AQ2048">
        <v>0</v>
      </c>
      <c r="AR2048">
        <v>0</v>
      </c>
      <c r="AS2048">
        <v>0.74745695161065395</v>
      </c>
      <c r="AT2048" t="s">
        <v>68</v>
      </c>
      <c r="AV2048">
        <v>0</v>
      </c>
      <c r="AX2048">
        <v>3</v>
      </c>
      <c r="AY2048">
        <v>0.74745695161065395</v>
      </c>
    </row>
    <row r="2049" spans="1:51" x14ac:dyDescent="0.3">
      <c r="A2049">
        <v>820</v>
      </c>
      <c r="B2049">
        <v>289</v>
      </c>
      <c r="C2049">
        <v>25010</v>
      </c>
      <c r="D2049">
        <v>11</v>
      </c>
      <c r="E2049">
        <v>10000</v>
      </c>
      <c r="F2049" t="s">
        <v>51</v>
      </c>
      <c r="G2049">
        <v>112</v>
      </c>
      <c r="H2049" t="s">
        <v>91</v>
      </c>
      <c r="I2049">
        <v>2015</v>
      </c>
      <c r="J2049" t="s">
        <v>53</v>
      </c>
      <c r="K2049" t="s">
        <v>54</v>
      </c>
      <c r="L2049">
        <v>2012000014</v>
      </c>
      <c r="M2049" t="s">
        <v>1378</v>
      </c>
      <c r="N2049" t="s">
        <v>1068</v>
      </c>
      <c r="O2049" t="s">
        <v>57</v>
      </c>
      <c r="P2049" t="s">
        <v>316</v>
      </c>
      <c r="Q2049">
        <v>10000</v>
      </c>
      <c r="R2049" t="s">
        <v>684</v>
      </c>
      <c r="S2049">
        <v>10</v>
      </c>
      <c r="T2049" t="s">
        <v>60</v>
      </c>
      <c r="U2049">
        <v>110</v>
      </c>
      <c r="V2049" t="s">
        <v>61</v>
      </c>
      <c r="W2049">
        <v>1</v>
      </c>
      <c r="X2049" t="s">
        <v>91</v>
      </c>
      <c r="Y2049" t="s">
        <v>96</v>
      </c>
      <c r="Z2049" t="s">
        <v>1379</v>
      </c>
      <c r="AA2049" t="s">
        <v>1380</v>
      </c>
      <c r="AB2049">
        <v>25010</v>
      </c>
      <c r="AC2049" t="s">
        <v>300</v>
      </c>
      <c r="AD2049" t="s">
        <v>301</v>
      </c>
      <c r="AE2049" t="s">
        <v>1381</v>
      </c>
      <c r="AG2049">
        <v>0</v>
      </c>
      <c r="AH2049">
        <v>0</v>
      </c>
      <c r="AI2049">
        <v>0</v>
      </c>
      <c r="AJ2049">
        <v>2</v>
      </c>
      <c r="AK2049">
        <v>0</v>
      </c>
      <c r="AO2049">
        <v>0</v>
      </c>
      <c r="AP2049">
        <v>0</v>
      </c>
      <c r="AQ2049">
        <v>0</v>
      </c>
      <c r="AR2049">
        <v>0</v>
      </c>
      <c r="AS2049">
        <v>0.18624664621391701</v>
      </c>
      <c r="AT2049" t="s">
        <v>68</v>
      </c>
      <c r="AV2049">
        <v>0</v>
      </c>
      <c r="AX2049">
        <v>3</v>
      </c>
      <c r="AY2049">
        <v>0.18624664621391701</v>
      </c>
    </row>
    <row r="2050" spans="1:51" x14ac:dyDescent="0.3">
      <c r="A2050">
        <v>820</v>
      </c>
      <c r="B2050">
        <v>440</v>
      </c>
      <c r="C2050">
        <v>31161</v>
      </c>
      <c r="D2050">
        <v>11</v>
      </c>
      <c r="E2050">
        <v>10000</v>
      </c>
      <c r="F2050" t="s">
        <v>51</v>
      </c>
      <c r="G2050">
        <v>112</v>
      </c>
      <c r="H2050" t="s">
        <v>91</v>
      </c>
      <c r="I2050">
        <v>2015</v>
      </c>
      <c r="J2050" t="s">
        <v>53</v>
      </c>
      <c r="K2050" t="s">
        <v>54</v>
      </c>
      <c r="L2050">
        <v>2014000002</v>
      </c>
      <c r="M2050" t="s">
        <v>1382</v>
      </c>
      <c r="N2050" t="s">
        <v>1383</v>
      </c>
      <c r="O2050" t="s">
        <v>522</v>
      </c>
      <c r="P2050" t="s">
        <v>94</v>
      </c>
      <c r="Q2050">
        <v>10000</v>
      </c>
      <c r="R2050" t="s">
        <v>256</v>
      </c>
      <c r="S2050">
        <v>10</v>
      </c>
      <c r="T2050" t="s">
        <v>60</v>
      </c>
      <c r="U2050">
        <v>110</v>
      </c>
      <c r="V2050" t="s">
        <v>61</v>
      </c>
      <c r="W2050">
        <v>1</v>
      </c>
      <c r="X2050" t="s">
        <v>91</v>
      </c>
      <c r="Y2050" t="s">
        <v>96</v>
      </c>
      <c r="Z2050" t="s">
        <v>1384</v>
      </c>
      <c r="AA2050" t="s">
        <v>1385</v>
      </c>
      <c r="AB2050">
        <v>31161</v>
      </c>
      <c r="AC2050" t="s">
        <v>788</v>
      </c>
      <c r="AD2050" t="s">
        <v>74</v>
      </c>
      <c r="AE2050" t="s">
        <v>1386</v>
      </c>
      <c r="AG2050">
        <v>0</v>
      </c>
      <c r="AH2050">
        <v>1</v>
      </c>
      <c r="AI2050">
        <v>0</v>
      </c>
      <c r="AJ2050">
        <v>1</v>
      </c>
      <c r="AK2050">
        <v>0</v>
      </c>
      <c r="AO2050">
        <v>0</v>
      </c>
      <c r="AP2050">
        <v>0</v>
      </c>
      <c r="AQ2050">
        <v>0</v>
      </c>
      <c r="AR2050">
        <v>0</v>
      </c>
      <c r="AS2050" s="1">
        <v>6.3080386278064393E-2</v>
      </c>
      <c r="AT2050" t="s">
        <v>68</v>
      </c>
      <c r="AV2050">
        <v>0</v>
      </c>
      <c r="AX2050">
        <v>3</v>
      </c>
      <c r="AY2050">
        <v>6.3080386278064393E-2</v>
      </c>
    </row>
    <row r="2051" spans="1:51" x14ac:dyDescent="0.3">
      <c r="A2051">
        <v>820</v>
      </c>
      <c r="B2051">
        <v>738</v>
      </c>
      <c r="C2051">
        <v>74020</v>
      </c>
      <c r="D2051">
        <v>11</v>
      </c>
      <c r="E2051">
        <v>10000</v>
      </c>
      <c r="F2051" t="s">
        <v>51</v>
      </c>
      <c r="G2051">
        <v>112</v>
      </c>
      <c r="H2051" t="s">
        <v>91</v>
      </c>
      <c r="I2051">
        <v>2015</v>
      </c>
      <c r="J2051" t="s">
        <v>53</v>
      </c>
      <c r="K2051" t="s">
        <v>54</v>
      </c>
      <c r="L2051" t="s">
        <v>3735</v>
      </c>
      <c r="M2051" t="s">
        <v>1395</v>
      </c>
      <c r="N2051" t="s">
        <v>529</v>
      </c>
      <c r="O2051" t="s">
        <v>285</v>
      </c>
      <c r="P2051" t="s">
        <v>86</v>
      </c>
      <c r="Q2051">
        <v>10000</v>
      </c>
      <c r="R2051" t="s">
        <v>684</v>
      </c>
      <c r="S2051">
        <v>10</v>
      </c>
      <c r="T2051" t="s">
        <v>60</v>
      </c>
      <c r="U2051">
        <v>110</v>
      </c>
      <c r="V2051" t="s">
        <v>61</v>
      </c>
      <c r="W2051">
        <v>1</v>
      </c>
      <c r="X2051" t="s">
        <v>91</v>
      </c>
      <c r="Y2051" t="s">
        <v>96</v>
      </c>
      <c r="Z2051" t="s">
        <v>3736</v>
      </c>
      <c r="AA2051" t="s">
        <v>3737</v>
      </c>
      <c r="AB2051">
        <v>74020</v>
      </c>
      <c r="AC2051" t="s">
        <v>817</v>
      </c>
      <c r="AD2051" t="s">
        <v>818</v>
      </c>
      <c r="AE2051" t="s">
        <v>1398</v>
      </c>
      <c r="AG2051">
        <v>0</v>
      </c>
      <c r="AH2051">
        <v>1</v>
      </c>
      <c r="AI2051">
        <v>1</v>
      </c>
      <c r="AJ2051">
        <v>0</v>
      </c>
      <c r="AK2051">
        <v>0</v>
      </c>
      <c r="AO2051">
        <v>0</v>
      </c>
      <c r="AP2051">
        <v>0</v>
      </c>
      <c r="AQ2051">
        <v>0</v>
      </c>
      <c r="AR2051">
        <v>0</v>
      </c>
      <c r="AS2051">
        <v>1.4932537791103</v>
      </c>
      <c r="AT2051" t="s">
        <v>68</v>
      </c>
      <c r="AV2051">
        <v>0</v>
      </c>
      <c r="AX2051">
        <v>3</v>
      </c>
      <c r="AY2051">
        <v>1.49325377911031</v>
      </c>
    </row>
    <row r="2052" spans="1:51" x14ac:dyDescent="0.3">
      <c r="A2052">
        <v>820</v>
      </c>
      <c r="B2052">
        <v>765</v>
      </c>
      <c r="C2052">
        <v>15130</v>
      </c>
      <c r="D2052">
        <v>11</v>
      </c>
      <c r="E2052">
        <v>10000</v>
      </c>
      <c r="F2052" t="s">
        <v>51</v>
      </c>
      <c r="G2052">
        <v>112</v>
      </c>
      <c r="H2052" t="s">
        <v>91</v>
      </c>
      <c r="I2052">
        <v>2015</v>
      </c>
      <c r="J2052" t="s">
        <v>53</v>
      </c>
      <c r="K2052" t="s">
        <v>54</v>
      </c>
      <c r="L2052" t="s">
        <v>1399</v>
      </c>
      <c r="M2052" t="s">
        <v>1400</v>
      </c>
      <c r="N2052" t="s">
        <v>291</v>
      </c>
      <c r="O2052" t="s">
        <v>285</v>
      </c>
      <c r="P2052" t="s">
        <v>58</v>
      </c>
      <c r="Q2052">
        <v>10000</v>
      </c>
      <c r="R2052" t="s">
        <v>684</v>
      </c>
      <c r="S2052">
        <v>10</v>
      </c>
      <c r="T2052" t="s">
        <v>60</v>
      </c>
      <c r="U2052">
        <v>110</v>
      </c>
      <c r="V2052" t="s">
        <v>61</v>
      </c>
      <c r="W2052">
        <v>1</v>
      </c>
      <c r="X2052" t="s">
        <v>91</v>
      </c>
      <c r="Y2052" t="s">
        <v>96</v>
      </c>
      <c r="Z2052" t="s">
        <v>1401</v>
      </c>
      <c r="AA2052" t="s">
        <v>1402</v>
      </c>
      <c r="AB2052">
        <v>15130</v>
      </c>
      <c r="AC2052" t="s">
        <v>319</v>
      </c>
      <c r="AD2052" t="s">
        <v>81</v>
      </c>
      <c r="AE2052" t="s">
        <v>1402</v>
      </c>
      <c r="AG2052">
        <v>1</v>
      </c>
      <c r="AH2052">
        <v>0</v>
      </c>
      <c r="AI2052">
        <v>2</v>
      </c>
      <c r="AJ2052">
        <v>0</v>
      </c>
      <c r="AK2052">
        <v>0</v>
      </c>
      <c r="AO2052">
        <v>0</v>
      </c>
      <c r="AP2052">
        <v>0</v>
      </c>
      <c r="AQ2052">
        <v>0</v>
      </c>
      <c r="AR2052">
        <v>0</v>
      </c>
      <c r="AS2052">
        <v>2.0252195718867601</v>
      </c>
      <c r="AT2052" t="s">
        <v>68</v>
      </c>
      <c r="AU2052">
        <v>0.13950000000000001</v>
      </c>
      <c r="AX2052">
        <v>3</v>
      </c>
      <c r="AY2052">
        <v>2.0252195718867698</v>
      </c>
    </row>
    <row r="2053" spans="1:51" x14ac:dyDescent="0.3">
      <c r="A2053">
        <v>820</v>
      </c>
      <c r="B2053">
        <v>765</v>
      </c>
      <c r="C2053">
        <v>31320</v>
      </c>
      <c r="D2053">
        <v>11</v>
      </c>
      <c r="E2053">
        <v>10000</v>
      </c>
      <c r="F2053" t="s">
        <v>51</v>
      </c>
      <c r="G2053">
        <v>112</v>
      </c>
      <c r="H2053" t="s">
        <v>91</v>
      </c>
      <c r="I2053">
        <v>2015</v>
      </c>
      <c r="J2053" t="s">
        <v>53</v>
      </c>
      <c r="K2053" t="s">
        <v>54</v>
      </c>
      <c r="L2053">
        <v>2012000093</v>
      </c>
      <c r="M2053" t="s">
        <v>1404</v>
      </c>
      <c r="N2053" t="s">
        <v>291</v>
      </c>
      <c r="O2053" t="s">
        <v>285</v>
      </c>
      <c r="P2053" t="s">
        <v>58</v>
      </c>
      <c r="Q2053">
        <v>10000</v>
      </c>
      <c r="R2053" t="s">
        <v>684</v>
      </c>
      <c r="S2053">
        <v>10</v>
      </c>
      <c r="T2053" t="s">
        <v>60</v>
      </c>
      <c r="U2053">
        <v>110</v>
      </c>
      <c r="V2053" t="s">
        <v>61</v>
      </c>
      <c r="W2053">
        <v>1</v>
      </c>
      <c r="X2053" t="s">
        <v>91</v>
      </c>
      <c r="Y2053" t="s">
        <v>96</v>
      </c>
      <c r="Z2053" t="s">
        <v>1405</v>
      </c>
      <c r="AA2053" t="s">
        <v>1406</v>
      </c>
      <c r="AB2053">
        <v>31320</v>
      </c>
      <c r="AC2053" t="s">
        <v>259</v>
      </c>
      <c r="AD2053" t="s">
        <v>209</v>
      </c>
      <c r="AE2053" t="s">
        <v>1407</v>
      </c>
      <c r="AG2053">
        <v>1</v>
      </c>
      <c r="AH2053">
        <v>1</v>
      </c>
      <c r="AI2053">
        <v>0</v>
      </c>
      <c r="AJ2053">
        <v>1</v>
      </c>
      <c r="AK2053">
        <v>0</v>
      </c>
      <c r="AO2053">
        <v>0</v>
      </c>
      <c r="AP2053">
        <v>0</v>
      </c>
      <c r="AQ2053">
        <v>0</v>
      </c>
      <c r="AR2053">
        <v>0</v>
      </c>
      <c r="AS2053">
        <v>0.74981873518337705</v>
      </c>
      <c r="AT2053" t="s">
        <v>68</v>
      </c>
      <c r="AV2053">
        <v>0</v>
      </c>
      <c r="AX2053">
        <v>3</v>
      </c>
      <c r="AY2053">
        <v>0.74981873518337705</v>
      </c>
    </row>
    <row r="2054" spans="1:51" x14ac:dyDescent="0.3">
      <c r="A2054">
        <v>820</v>
      </c>
      <c r="B2054">
        <v>862</v>
      </c>
      <c r="C2054">
        <v>15151</v>
      </c>
      <c r="D2054">
        <v>11</v>
      </c>
      <c r="E2054">
        <v>10000</v>
      </c>
      <c r="F2054" t="s">
        <v>51</v>
      </c>
      <c r="G2054">
        <v>112</v>
      </c>
      <c r="H2054" t="s">
        <v>91</v>
      </c>
      <c r="I2054">
        <v>2015</v>
      </c>
      <c r="J2054" t="s">
        <v>53</v>
      </c>
      <c r="K2054" t="s">
        <v>54</v>
      </c>
      <c r="L2054">
        <v>2015000024</v>
      </c>
      <c r="M2054" t="s">
        <v>3740</v>
      </c>
      <c r="N2054" t="s">
        <v>363</v>
      </c>
      <c r="O2054" t="s">
        <v>153</v>
      </c>
      <c r="P2054" t="s">
        <v>86</v>
      </c>
      <c r="Q2054">
        <v>10000</v>
      </c>
      <c r="R2054" t="s">
        <v>154</v>
      </c>
      <c r="S2054">
        <v>10</v>
      </c>
      <c r="T2054" t="s">
        <v>60</v>
      </c>
      <c r="U2054">
        <v>110</v>
      </c>
      <c r="V2054" t="s">
        <v>61</v>
      </c>
      <c r="W2054">
        <v>1</v>
      </c>
      <c r="X2054" t="s">
        <v>91</v>
      </c>
      <c r="Y2054" t="s">
        <v>96</v>
      </c>
      <c r="Z2054" t="s">
        <v>3741</v>
      </c>
      <c r="AA2054" t="s">
        <v>3742</v>
      </c>
      <c r="AB2054">
        <v>15151</v>
      </c>
      <c r="AC2054" t="s">
        <v>1114</v>
      </c>
      <c r="AD2054" t="s">
        <v>81</v>
      </c>
      <c r="AE2054" t="s">
        <v>3743</v>
      </c>
      <c r="AG2054">
        <v>0</v>
      </c>
      <c r="AH2054">
        <v>0</v>
      </c>
      <c r="AI2054">
        <v>2</v>
      </c>
      <c r="AJ2054">
        <v>0</v>
      </c>
      <c r="AK2054">
        <v>0</v>
      </c>
      <c r="AO2054">
        <v>0</v>
      </c>
      <c r="AP2054">
        <v>0</v>
      </c>
      <c r="AQ2054">
        <v>0</v>
      </c>
      <c r="AR2054">
        <v>0</v>
      </c>
      <c r="AS2054">
        <v>0.35639370380699997</v>
      </c>
      <c r="AT2054" t="s">
        <v>68</v>
      </c>
      <c r="AU2054">
        <v>0.64149999999999996</v>
      </c>
      <c r="AX2054">
        <v>1</v>
      </c>
      <c r="AY2054">
        <v>0.35639370380699997</v>
      </c>
    </row>
    <row r="2055" spans="1:51" x14ac:dyDescent="0.3">
      <c r="A2055">
        <v>820</v>
      </c>
      <c r="B2055">
        <v>880</v>
      </c>
      <c r="C2055">
        <v>15130</v>
      </c>
      <c r="D2055">
        <v>11</v>
      </c>
      <c r="E2055">
        <v>10000</v>
      </c>
      <c r="F2055" t="s">
        <v>51</v>
      </c>
      <c r="G2055">
        <v>112</v>
      </c>
      <c r="H2055" t="s">
        <v>91</v>
      </c>
      <c r="I2055">
        <v>2015</v>
      </c>
      <c r="J2055" t="s">
        <v>53</v>
      </c>
      <c r="K2055" t="s">
        <v>54</v>
      </c>
      <c r="L2055">
        <v>2014000215</v>
      </c>
      <c r="M2055" t="s">
        <v>1463</v>
      </c>
      <c r="N2055" t="s">
        <v>168</v>
      </c>
      <c r="O2055" t="s">
        <v>153</v>
      </c>
      <c r="P2055" t="s">
        <v>94</v>
      </c>
      <c r="Q2055">
        <v>10000</v>
      </c>
      <c r="R2055" t="s">
        <v>154</v>
      </c>
      <c r="S2055">
        <v>10</v>
      </c>
      <c r="T2055" t="s">
        <v>60</v>
      </c>
      <c r="U2055">
        <v>110</v>
      </c>
      <c r="V2055" t="s">
        <v>61</v>
      </c>
      <c r="W2055">
        <v>1</v>
      </c>
      <c r="X2055" t="s">
        <v>91</v>
      </c>
      <c r="Y2055" t="s">
        <v>96</v>
      </c>
      <c r="Z2055" t="s">
        <v>1464</v>
      </c>
      <c r="AA2055" t="s">
        <v>1465</v>
      </c>
      <c r="AB2055">
        <v>15130</v>
      </c>
      <c r="AC2055" t="s">
        <v>319</v>
      </c>
      <c r="AD2055" t="s">
        <v>81</v>
      </c>
      <c r="AE2055" t="s">
        <v>1466</v>
      </c>
      <c r="AG2055">
        <v>1</v>
      </c>
      <c r="AH2055">
        <v>0</v>
      </c>
      <c r="AI2055">
        <v>2</v>
      </c>
      <c r="AJ2055">
        <v>0</v>
      </c>
      <c r="AK2055">
        <v>0</v>
      </c>
      <c r="AO2055">
        <v>0</v>
      </c>
      <c r="AP2055">
        <v>0</v>
      </c>
      <c r="AQ2055">
        <v>0</v>
      </c>
      <c r="AR2055">
        <v>0</v>
      </c>
      <c r="AS2055">
        <v>0.25168870450425301</v>
      </c>
      <c r="AT2055" t="s">
        <v>68</v>
      </c>
      <c r="AU2055">
        <v>0.495</v>
      </c>
      <c r="AX2055">
        <v>3</v>
      </c>
      <c r="AY2055">
        <v>0.25168870450425301</v>
      </c>
    </row>
    <row r="2056" spans="1:51" x14ac:dyDescent="0.3">
      <c r="A2056">
        <v>820</v>
      </c>
      <c r="B2056">
        <v>870</v>
      </c>
      <c r="C2056">
        <v>31320</v>
      </c>
      <c r="D2056">
        <v>11</v>
      </c>
      <c r="E2056">
        <v>10000</v>
      </c>
      <c r="F2056" t="s">
        <v>51</v>
      </c>
      <c r="G2056">
        <v>112</v>
      </c>
      <c r="H2056" t="s">
        <v>91</v>
      </c>
      <c r="I2056">
        <v>2015</v>
      </c>
      <c r="J2056" t="s">
        <v>53</v>
      </c>
      <c r="K2056" t="s">
        <v>54</v>
      </c>
      <c r="L2056">
        <v>2014000036</v>
      </c>
      <c r="M2056" t="s">
        <v>1479</v>
      </c>
      <c r="N2056" t="s">
        <v>179</v>
      </c>
      <c r="O2056" t="s">
        <v>153</v>
      </c>
      <c r="P2056" t="s">
        <v>94</v>
      </c>
      <c r="Q2056">
        <v>10000</v>
      </c>
      <c r="R2056" t="s">
        <v>256</v>
      </c>
      <c r="S2056">
        <v>10</v>
      </c>
      <c r="T2056" t="s">
        <v>60</v>
      </c>
      <c r="U2056">
        <v>110</v>
      </c>
      <c r="V2056" t="s">
        <v>61</v>
      </c>
      <c r="W2056">
        <v>1</v>
      </c>
      <c r="X2056" t="s">
        <v>91</v>
      </c>
      <c r="Y2056" t="s">
        <v>96</v>
      </c>
      <c r="Z2056" t="s">
        <v>1480</v>
      </c>
      <c r="AA2056" t="s">
        <v>1481</v>
      </c>
      <c r="AB2056">
        <v>31320</v>
      </c>
      <c r="AC2056" t="s">
        <v>259</v>
      </c>
      <c r="AD2056" t="s">
        <v>209</v>
      </c>
      <c r="AE2056" t="s">
        <v>1482</v>
      </c>
      <c r="AG2056">
        <v>0</v>
      </c>
      <c r="AH2056">
        <v>1</v>
      </c>
      <c r="AI2056">
        <v>0</v>
      </c>
      <c r="AJ2056">
        <v>1</v>
      </c>
      <c r="AK2056">
        <v>0</v>
      </c>
      <c r="AO2056">
        <v>1</v>
      </c>
      <c r="AP2056">
        <v>0</v>
      </c>
      <c r="AQ2056">
        <v>0</v>
      </c>
      <c r="AR2056">
        <v>0</v>
      </c>
      <c r="AS2056">
        <v>0.155330693069306</v>
      </c>
      <c r="AT2056" t="s">
        <v>68</v>
      </c>
      <c r="AV2056">
        <v>0</v>
      </c>
      <c r="AX2056">
        <v>3</v>
      </c>
      <c r="AY2056">
        <v>0.155330693069307</v>
      </c>
    </row>
    <row r="2057" spans="1:51" x14ac:dyDescent="0.3">
      <c r="A2057">
        <v>820</v>
      </c>
      <c r="B2057">
        <v>854</v>
      </c>
      <c r="C2057">
        <v>15130</v>
      </c>
      <c r="D2057">
        <v>11</v>
      </c>
      <c r="E2057">
        <v>10000</v>
      </c>
      <c r="F2057" t="s">
        <v>51</v>
      </c>
      <c r="G2057">
        <v>112</v>
      </c>
      <c r="H2057" t="s">
        <v>91</v>
      </c>
      <c r="I2057">
        <v>2015</v>
      </c>
      <c r="J2057" t="s">
        <v>53</v>
      </c>
      <c r="K2057" t="s">
        <v>54</v>
      </c>
      <c r="L2057" t="s">
        <v>1483</v>
      </c>
      <c r="M2057" t="s">
        <v>1484</v>
      </c>
      <c r="N2057" t="s">
        <v>307</v>
      </c>
      <c r="O2057" t="s">
        <v>153</v>
      </c>
      <c r="P2057" t="s">
        <v>58</v>
      </c>
      <c r="Q2057">
        <v>10000</v>
      </c>
      <c r="R2057" t="s">
        <v>684</v>
      </c>
      <c r="S2057">
        <v>10</v>
      </c>
      <c r="T2057" t="s">
        <v>60</v>
      </c>
      <c r="U2057">
        <v>110</v>
      </c>
      <c r="V2057" t="s">
        <v>61</v>
      </c>
      <c r="W2057">
        <v>1</v>
      </c>
      <c r="X2057" t="s">
        <v>91</v>
      </c>
      <c r="Y2057" t="s">
        <v>96</v>
      </c>
      <c r="Z2057" t="s">
        <v>1485</v>
      </c>
      <c r="AA2057" t="s">
        <v>1486</v>
      </c>
      <c r="AB2057">
        <v>15130</v>
      </c>
      <c r="AC2057" t="s">
        <v>319</v>
      </c>
      <c r="AD2057" t="s">
        <v>81</v>
      </c>
      <c r="AE2057" t="s">
        <v>1487</v>
      </c>
      <c r="AG2057">
        <v>0</v>
      </c>
      <c r="AH2057">
        <v>0</v>
      </c>
      <c r="AI2057">
        <v>2</v>
      </c>
      <c r="AJ2057">
        <v>0</v>
      </c>
      <c r="AK2057">
        <v>0</v>
      </c>
      <c r="AO2057">
        <v>0</v>
      </c>
      <c r="AP2057">
        <v>0</v>
      </c>
      <c r="AQ2057">
        <v>0</v>
      </c>
      <c r="AR2057">
        <v>0</v>
      </c>
      <c r="AS2057">
        <v>0.32171209036396498</v>
      </c>
      <c r="AT2057" t="s">
        <v>68</v>
      </c>
      <c r="AV2057">
        <v>0</v>
      </c>
      <c r="AX2057">
        <v>3</v>
      </c>
      <c r="AY2057">
        <v>0.32171209036396597</v>
      </c>
    </row>
    <row r="2058" spans="1:51" x14ac:dyDescent="0.3">
      <c r="A2058">
        <v>820</v>
      </c>
      <c r="B2058">
        <v>854</v>
      </c>
      <c r="C2058">
        <v>15130</v>
      </c>
      <c r="D2058">
        <v>11</v>
      </c>
      <c r="E2058">
        <v>10000</v>
      </c>
      <c r="F2058" t="s">
        <v>51</v>
      </c>
      <c r="G2058">
        <v>112</v>
      </c>
      <c r="H2058" t="s">
        <v>91</v>
      </c>
      <c r="I2058">
        <v>2015</v>
      </c>
      <c r="J2058" t="s">
        <v>53</v>
      </c>
      <c r="K2058" t="s">
        <v>54</v>
      </c>
      <c r="L2058" t="s">
        <v>668</v>
      </c>
      <c r="M2058" t="s">
        <v>669</v>
      </c>
      <c r="N2058" t="s">
        <v>307</v>
      </c>
      <c r="O2058" t="s">
        <v>153</v>
      </c>
      <c r="P2058" t="s">
        <v>58</v>
      </c>
      <c r="Q2058">
        <v>10000</v>
      </c>
      <c r="R2058" t="s">
        <v>684</v>
      </c>
      <c r="S2058">
        <v>10</v>
      </c>
      <c r="T2058" t="s">
        <v>60</v>
      </c>
      <c r="U2058">
        <v>110</v>
      </c>
      <c r="V2058" t="s">
        <v>61</v>
      </c>
      <c r="W2058">
        <v>1</v>
      </c>
      <c r="X2058" t="s">
        <v>91</v>
      </c>
      <c r="Y2058" t="s">
        <v>96</v>
      </c>
      <c r="Z2058" t="s">
        <v>670</v>
      </c>
      <c r="AA2058" t="s">
        <v>671</v>
      </c>
      <c r="AB2058">
        <v>15130</v>
      </c>
      <c r="AC2058" t="s">
        <v>319</v>
      </c>
      <c r="AD2058" t="s">
        <v>81</v>
      </c>
      <c r="AE2058" t="s">
        <v>672</v>
      </c>
      <c r="AG2058">
        <v>0</v>
      </c>
      <c r="AH2058">
        <v>0</v>
      </c>
      <c r="AI2058">
        <v>2</v>
      </c>
      <c r="AJ2058">
        <v>0</v>
      </c>
      <c r="AK2058">
        <v>0</v>
      </c>
      <c r="AO2058">
        <v>0</v>
      </c>
      <c r="AP2058">
        <v>0</v>
      </c>
      <c r="AQ2058">
        <v>0</v>
      </c>
      <c r="AR2058">
        <v>0</v>
      </c>
      <c r="AS2058">
        <v>1.06575907125923</v>
      </c>
      <c r="AT2058" t="s">
        <v>68</v>
      </c>
      <c r="AV2058">
        <v>0</v>
      </c>
      <c r="AX2058">
        <v>3</v>
      </c>
      <c r="AY2058">
        <v>1.06575907125924</v>
      </c>
    </row>
    <row r="2059" spans="1:51" x14ac:dyDescent="0.3">
      <c r="A2059">
        <v>820</v>
      </c>
      <c r="B2059">
        <v>854</v>
      </c>
      <c r="C2059">
        <v>74020</v>
      </c>
      <c r="D2059">
        <v>11</v>
      </c>
      <c r="E2059">
        <v>10000</v>
      </c>
      <c r="F2059" t="s">
        <v>51</v>
      </c>
      <c r="G2059">
        <v>112</v>
      </c>
      <c r="H2059" t="s">
        <v>91</v>
      </c>
      <c r="I2059">
        <v>2015</v>
      </c>
      <c r="J2059" t="s">
        <v>53</v>
      </c>
      <c r="K2059" t="s">
        <v>54</v>
      </c>
      <c r="L2059" t="s">
        <v>1496</v>
      </c>
      <c r="M2059" t="s">
        <v>1497</v>
      </c>
      <c r="N2059" t="s">
        <v>307</v>
      </c>
      <c r="O2059" t="s">
        <v>153</v>
      </c>
      <c r="P2059" t="s">
        <v>58</v>
      </c>
      <c r="Q2059">
        <v>10000</v>
      </c>
      <c r="R2059" t="s">
        <v>523</v>
      </c>
      <c r="S2059">
        <v>10</v>
      </c>
      <c r="T2059" t="s">
        <v>60</v>
      </c>
      <c r="U2059">
        <v>110</v>
      </c>
      <c r="V2059" t="s">
        <v>61</v>
      </c>
      <c r="W2059">
        <v>1</v>
      </c>
      <c r="X2059" t="s">
        <v>91</v>
      </c>
      <c r="Y2059" t="s">
        <v>96</v>
      </c>
      <c r="Z2059" t="s">
        <v>1498</v>
      </c>
      <c r="AA2059" t="s">
        <v>1499</v>
      </c>
      <c r="AB2059">
        <v>74020</v>
      </c>
      <c r="AC2059" t="s">
        <v>817</v>
      </c>
      <c r="AD2059" t="s">
        <v>818</v>
      </c>
      <c r="AE2059" t="s">
        <v>1500</v>
      </c>
      <c r="AG2059">
        <v>0</v>
      </c>
      <c r="AH2059">
        <v>1</v>
      </c>
      <c r="AI2059">
        <v>1</v>
      </c>
      <c r="AJ2059">
        <v>0</v>
      </c>
      <c r="AK2059">
        <v>0</v>
      </c>
      <c r="AO2059">
        <v>0</v>
      </c>
      <c r="AP2059">
        <v>0</v>
      </c>
      <c r="AQ2059">
        <v>0</v>
      </c>
      <c r="AR2059">
        <v>0</v>
      </c>
      <c r="AS2059" s="1">
        <v>3.0009761539534201E-2</v>
      </c>
      <c r="AT2059" t="s">
        <v>68</v>
      </c>
      <c r="AU2059">
        <v>1.3899999999999999E-2</v>
      </c>
      <c r="AX2059">
        <v>3</v>
      </c>
      <c r="AY2059">
        <v>3.0009761539534201E-2</v>
      </c>
    </row>
    <row r="2060" spans="1:51" x14ac:dyDescent="0.3">
      <c r="A2060">
        <v>820</v>
      </c>
      <c r="B2060">
        <v>889</v>
      </c>
      <c r="C2060">
        <v>15111</v>
      </c>
      <c r="D2060">
        <v>11</v>
      </c>
      <c r="E2060">
        <v>10000</v>
      </c>
      <c r="F2060" t="s">
        <v>51</v>
      </c>
      <c r="G2060">
        <v>112</v>
      </c>
      <c r="H2060" t="s">
        <v>91</v>
      </c>
      <c r="I2060">
        <v>2015</v>
      </c>
      <c r="J2060" t="s">
        <v>53</v>
      </c>
      <c r="K2060" t="s">
        <v>54</v>
      </c>
      <c r="L2060" t="s">
        <v>1501</v>
      </c>
      <c r="M2060" t="s">
        <v>1502</v>
      </c>
      <c r="N2060" t="s">
        <v>315</v>
      </c>
      <c r="O2060" t="s">
        <v>153</v>
      </c>
      <c r="P2060" t="s">
        <v>316</v>
      </c>
      <c r="Q2060">
        <v>10000</v>
      </c>
      <c r="R2060" t="s">
        <v>154</v>
      </c>
      <c r="S2060">
        <v>10</v>
      </c>
      <c r="T2060" t="s">
        <v>60</v>
      </c>
      <c r="U2060">
        <v>110</v>
      </c>
      <c r="V2060" t="s">
        <v>61</v>
      </c>
      <c r="W2060">
        <v>1</v>
      </c>
      <c r="X2060" t="s">
        <v>91</v>
      </c>
      <c r="Y2060" t="s">
        <v>96</v>
      </c>
      <c r="Z2060" t="s">
        <v>1503</v>
      </c>
      <c r="AA2060" t="s">
        <v>1504</v>
      </c>
      <c r="AB2060">
        <v>15111</v>
      </c>
      <c r="AC2060" t="s">
        <v>203</v>
      </c>
      <c r="AD2060" t="s">
        <v>81</v>
      </c>
      <c r="AE2060" t="s">
        <v>1505</v>
      </c>
      <c r="AG2060">
        <v>0</v>
      </c>
      <c r="AH2060">
        <v>0</v>
      </c>
      <c r="AI2060">
        <v>2</v>
      </c>
      <c r="AJ2060">
        <v>0</v>
      </c>
      <c r="AK2060">
        <v>0</v>
      </c>
      <c r="AO2060">
        <v>0</v>
      </c>
      <c r="AP2060">
        <v>0</v>
      </c>
      <c r="AQ2060">
        <v>0</v>
      </c>
      <c r="AR2060">
        <v>0</v>
      </c>
      <c r="AS2060" s="1">
        <v>9.9054699484032893E-2</v>
      </c>
      <c r="AT2060" t="s">
        <v>68</v>
      </c>
      <c r="AU2060">
        <v>0</v>
      </c>
      <c r="AX2060">
        <v>3</v>
      </c>
      <c r="AY2060">
        <v>9.9054699484032893E-2</v>
      </c>
    </row>
    <row r="2061" spans="1:51" x14ac:dyDescent="0.3">
      <c r="A2061">
        <v>820</v>
      </c>
      <c r="B2061">
        <v>889</v>
      </c>
      <c r="C2061">
        <v>15112</v>
      </c>
      <c r="D2061">
        <v>11</v>
      </c>
      <c r="E2061">
        <v>10000</v>
      </c>
      <c r="F2061" t="s">
        <v>51</v>
      </c>
      <c r="G2061">
        <v>112</v>
      </c>
      <c r="H2061" t="s">
        <v>91</v>
      </c>
      <c r="I2061">
        <v>2015</v>
      </c>
      <c r="J2061" t="s">
        <v>53</v>
      </c>
      <c r="K2061" t="s">
        <v>54</v>
      </c>
      <c r="L2061">
        <v>2012000062</v>
      </c>
      <c r="M2061" t="s">
        <v>3744</v>
      </c>
      <c r="N2061" t="s">
        <v>315</v>
      </c>
      <c r="O2061" t="s">
        <v>153</v>
      </c>
      <c r="P2061" t="s">
        <v>316</v>
      </c>
      <c r="Q2061">
        <v>10000</v>
      </c>
      <c r="R2061" t="s">
        <v>154</v>
      </c>
      <c r="S2061">
        <v>10</v>
      </c>
      <c r="T2061" t="s">
        <v>60</v>
      </c>
      <c r="U2061">
        <v>110</v>
      </c>
      <c r="V2061" t="s">
        <v>61</v>
      </c>
      <c r="W2061">
        <v>1</v>
      </c>
      <c r="X2061" t="s">
        <v>91</v>
      </c>
      <c r="Y2061" t="s">
        <v>96</v>
      </c>
      <c r="Z2061" t="s">
        <v>3745</v>
      </c>
      <c r="AA2061" t="s">
        <v>3746</v>
      </c>
      <c r="AB2061">
        <v>15112</v>
      </c>
      <c r="AC2061" t="s">
        <v>484</v>
      </c>
      <c r="AD2061" t="s">
        <v>81</v>
      </c>
      <c r="AE2061" t="s">
        <v>3747</v>
      </c>
      <c r="AG2061">
        <v>0</v>
      </c>
      <c r="AH2061">
        <v>0</v>
      </c>
      <c r="AI2061">
        <v>2</v>
      </c>
      <c r="AJ2061">
        <v>0</v>
      </c>
      <c r="AK2061">
        <v>0</v>
      </c>
      <c r="AO2061">
        <v>0</v>
      </c>
      <c r="AP2061">
        <v>0</v>
      </c>
      <c r="AQ2061">
        <v>0</v>
      </c>
      <c r="AR2061">
        <v>0</v>
      </c>
      <c r="AS2061">
        <v>0.41835169432436198</v>
      </c>
      <c r="AT2061" t="s">
        <v>68</v>
      </c>
      <c r="AU2061">
        <v>0</v>
      </c>
      <c r="AX2061">
        <v>3</v>
      </c>
      <c r="AY2061">
        <v>0.41835169432436198</v>
      </c>
    </row>
    <row r="2062" spans="1:51" x14ac:dyDescent="0.3">
      <c r="A2062">
        <v>820</v>
      </c>
      <c r="B2062">
        <v>889</v>
      </c>
      <c r="C2062">
        <v>15130</v>
      </c>
      <c r="D2062">
        <v>11</v>
      </c>
      <c r="E2062">
        <v>10000</v>
      </c>
      <c r="F2062" t="s">
        <v>51</v>
      </c>
      <c r="G2062">
        <v>112</v>
      </c>
      <c r="H2062" t="s">
        <v>91</v>
      </c>
      <c r="I2062">
        <v>2015</v>
      </c>
      <c r="J2062" t="s">
        <v>53</v>
      </c>
      <c r="K2062" t="s">
        <v>54</v>
      </c>
      <c r="L2062">
        <v>2014000177</v>
      </c>
      <c r="M2062" t="s">
        <v>1514</v>
      </c>
      <c r="N2062" t="s">
        <v>315</v>
      </c>
      <c r="O2062" t="s">
        <v>153</v>
      </c>
      <c r="P2062" t="s">
        <v>316</v>
      </c>
      <c r="Q2062">
        <v>10000</v>
      </c>
      <c r="R2062" t="s">
        <v>684</v>
      </c>
      <c r="S2062">
        <v>10</v>
      </c>
      <c r="T2062" t="s">
        <v>60</v>
      </c>
      <c r="U2062">
        <v>110</v>
      </c>
      <c r="V2062" t="s">
        <v>61</v>
      </c>
      <c r="W2062">
        <v>1</v>
      </c>
      <c r="X2062" t="s">
        <v>91</v>
      </c>
      <c r="Y2062" t="s">
        <v>96</v>
      </c>
      <c r="Z2062" t="s">
        <v>1515</v>
      </c>
      <c r="AA2062" t="s">
        <v>1516</v>
      </c>
      <c r="AB2062">
        <v>15130</v>
      </c>
      <c r="AC2062" t="s">
        <v>319</v>
      </c>
      <c r="AD2062" t="s">
        <v>81</v>
      </c>
      <c r="AE2062" t="s">
        <v>1517</v>
      </c>
      <c r="AG2062">
        <v>0</v>
      </c>
      <c r="AH2062">
        <v>0</v>
      </c>
      <c r="AI2062">
        <v>2</v>
      </c>
      <c r="AJ2062">
        <v>0</v>
      </c>
      <c r="AK2062">
        <v>0</v>
      </c>
      <c r="AO2062">
        <v>0</v>
      </c>
      <c r="AP2062">
        <v>0</v>
      </c>
      <c r="AQ2062">
        <v>0</v>
      </c>
      <c r="AR2062">
        <v>0</v>
      </c>
      <c r="AS2062" s="1">
        <v>6.0766978106261298E-2</v>
      </c>
      <c r="AT2062" t="s">
        <v>68</v>
      </c>
      <c r="AU2062">
        <v>0</v>
      </c>
      <c r="AX2062">
        <v>3</v>
      </c>
      <c r="AY2062">
        <v>6.0766978106261298E-2</v>
      </c>
    </row>
    <row r="2063" spans="1:51" x14ac:dyDescent="0.3">
      <c r="A2063">
        <v>820</v>
      </c>
      <c r="B2063">
        <v>889</v>
      </c>
      <c r="C2063">
        <v>15130</v>
      </c>
      <c r="D2063">
        <v>11</v>
      </c>
      <c r="E2063">
        <v>10000</v>
      </c>
      <c r="F2063" t="s">
        <v>51</v>
      </c>
      <c r="G2063">
        <v>112</v>
      </c>
      <c r="H2063" t="s">
        <v>91</v>
      </c>
      <c r="I2063">
        <v>2015</v>
      </c>
      <c r="J2063" t="s">
        <v>53</v>
      </c>
      <c r="K2063" t="s">
        <v>54</v>
      </c>
      <c r="L2063">
        <v>2010000265</v>
      </c>
      <c r="M2063" t="s">
        <v>1547</v>
      </c>
      <c r="N2063" t="s">
        <v>315</v>
      </c>
      <c r="O2063" t="s">
        <v>153</v>
      </c>
      <c r="P2063" t="s">
        <v>316</v>
      </c>
      <c r="Q2063">
        <v>10000</v>
      </c>
      <c r="R2063" t="s">
        <v>3005</v>
      </c>
      <c r="S2063">
        <v>10</v>
      </c>
      <c r="T2063" t="s">
        <v>60</v>
      </c>
      <c r="U2063">
        <v>110</v>
      </c>
      <c r="V2063" t="s">
        <v>61</v>
      </c>
      <c r="W2063">
        <v>1</v>
      </c>
      <c r="X2063" t="s">
        <v>91</v>
      </c>
      <c r="Y2063" t="s">
        <v>96</v>
      </c>
      <c r="Z2063" t="s">
        <v>1548</v>
      </c>
      <c r="AA2063" t="s">
        <v>1549</v>
      </c>
      <c r="AB2063">
        <v>15130</v>
      </c>
      <c r="AC2063" t="s">
        <v>319</v>
      </c>
      <c r="AD2063" t="s">
        <v>81</v>
      </c>
      <c r="AE2063" t="s">
        <v>4371</v>
      </c>
      <c r="AG2063">
        <v>2</v>
      </c>
      <c r="AH2063">
        <v>0</v>
      </c>
      <c r="AI2063">
        <v>2</v>
      </c>
      <c r="AJ2063">
        <v>0</v>
      </c>
      <c r="AK2063">
        <v>0</v>
      </c>
      <c r="AO2063">
        <v>0</v>
      </c>
      <c r="AP2063">
        <v>0</v>
      </c>
      <c r="AQ2063">
        <v>0</v>
      </c>
      <c r="AR2063">
        <v>0</v>
      </c>
      <c r="AS2063">
        <v>0.63114698089527199</v>
      </c>
      <c r="AT2063" t="s">
        <v>68</v>
      </c>
      <c r="AU2063">
        <v>0</v>
      </c>
      <c r="AX2063">
        <v>3</v>
      </c>
      <c r="AY2063">
        <v>0.63114698089527299</v>
      </c>
    </row>
    <row r="2064" spans="1:51" x14ac:dyDescent="0.3">
      <c r="A2064">
        <v>820</v>
      </c>
      <c r="B2064">
        <v>889</v>
      </c>
      <c r="C2064">
        <v>15130</v>
      </c>
      <c r="D2064">
        <v>11</v>
      </c>
      <c r="E2064">
        <v>10000</v>
      </c>
      <c r="F2064" t="s">
        <v>51</v>
      </c>
      <c r="G2064">
        <v>112</v>
      </c>
      <c r="H2064" t="s">
        <v>91</v>
      </c>
      <c r="I2064">
        <v>2015</v>
      </c>
      <c r="J2064" t="s">
        <v>53</v>
      </c>
      <c r="K2064" t="s">
        <v>54</v>
      </c>
      <c r="L2064">
        <v>2014000536</v>
      </c>
      <c r="M2064" t="s">
        <v>1510</v>
      </c>
      <c r="N2064" t="s">
        <v>315</v>
      </c>
      <c r="O2064" t="s">
        <v>153</v>
      </c>
      <c r="P2064" t="s">
        <v>316</v>
      </c>
      <c r="Q2064">
        <v>10000</v>
      </c>
      <c r="R2064" t="s">
        <v>256</v>
      </c>
      <c r="S2064">
        <v>10</v>
      </c>
      <c r="T2064" t="s">
        <v>60</v>
      </c>
      <c r="U2064">
        <v>110</v>
      </c>
      <c r="V2064" t="s">
        <v>61</v>
      </c>
      <c r="W2064">
        <v>1</v>
      </c>
      <c r="X2064" t="s">
        <v>91</v>
      </c>
      <c r="Y2064" t="s">
        <v>96</v>
      </c>
      <c r="Z2064" t="s">
        <v>1511</v>
      </c>
      <c r="AA2064" t="s">
        <v>1512</v>
      </c>
      <c r="AB2064">
        <v>15130</v>
      </c>
      <c r="AC2064" t="s">
        <v>319</v>
      </c>
      <c r="AD2064" t="s">
        <v>81</v>
      </c>
      <c r="AE2064" t="s">
        <v>1513</v>
      </c>
      <c r="AG2064">
        <v>0</v>
      </c>
      <c r="AH2064">
        <v>0</v>
      </c>
      <c r="AI2064">
        <v>2</v>
      </c>
      <c r="AJ2064">
        <v>0</v>
      </c>
      <c r="AK2064">
        <v>0</v>
      </c>
      <c r="AO2064">
        <v>0</v>
      </c>
      <c r="AP2064">
        <v>0</v>
      </c>
      <c r="AQ2064">
        <v>0</v>
      </c>
      <c r="AR2064">
        <v>0</v>
      </c>
      <c r="AS2064" s="1">
        <v>2.0954936549992999E-2</v>
      </c>
      <c r="AT2064" t="s">
        <v>68</v>
      </c>
      <c r="AV2064">
        <v>0</v>
      </c>
      <c r="AX2064">
        <v>3</v>
      </c>
      <c r="AY2064">
        <v>2.0954936549992999E-2</v>
      </c>
    </row>
    <row r="2065" spans="1:51" x14ac:dyDescent="0.3">
      <c r="A2065">
        <v>820</v>
      </c>
      <c r="B2065">
        <v>889</v>
      </c>
      <c r="C2065">
        <v>15130</v>
      </c>
      <c r="D2065">
        <v>11</v>
      </c>
      <c r="E2065">
        <v>10000</v>
      </c>
      <c r="F2065" t="s">
        <v>51</v>
      </c>
      <c r="G2065">
        <v>112</v>
      </c>
      <c r="H2065" t="s">
        <v>91</v>
      </c>
      <c r="I2065">
        <v>2015</v>
      </c>
      <c r="J2065" t="s">
        <v>53</v>
      </c>
      <c r="K2065" t="s">
        <v>54</v>
      </c>
      <c r="L2065" t="s">
        <v>2943</v>
      </c>
      <c r="M2065" t="s">
        <v>2944</v>
      </c>
      <c r="N2065" t="s">
        <v>315</v>
      </c>
      <c r="O2065" t="s">
        <v>153</v>
      </c>
      <c r="P2065" t="s">
        <v>316</v>
      </c>
      <c r="Q2065">
        <v>10000</v>
      </c>
      <c r="R2065" t="s">
        <v>154</v>
      </c>
      <c r="S2065">
        <v>10</v>
      </c>
      <c r="T2065" t="s">
        <v>60</v>
      </c>
      <c r="U2065">
        <v>110</v>
      </c>
      <c r="V2065" t="s">
        <v>61</v>
      </c>
      <c r="W2065">
        <v>1</v>
      </c>
      <c r="X2065" t="s">
        <v>91</v>
      </c>
      <c r="Y2065" t="s">
        <v>96</v>
      </c>
      <c r="Z2065" t="s">
        <v>2945</v>
      </c>
      <c r="AA2065" t="s">
        <v>2946</v>
      </c>
      <c r="AB2065">
        <v>15130</v>
      </c>
      <c r="AC2065" t="s">
        <v>319</v>
      </c>
      <c r="AD2065" t="s">
        <v>81</v>
      </c>
      <c r="AE2065" t="s">
        <v>2946</v>
      </c>
      <c r="AG2065">
        <v>0</v>
      </c>
      <c r="AH2065">
        <v>0</v>
      </c>
      <c r="AI2065">
        <v>2</v>
      </c>
      <c r="AJ2065">
        <v>0</v>
      </c>
      <c r="AK2065">
        <v>0</v>
      </c>
      <c r="AO2065">
        <v>0</v>
      </c>
      <c r="AP2065">
        <v>0</v>
      </c>
      <c r="AQ2065">
        <v>0</v>
      </c>
      <c r="AR2065">
        <v>0</v>
      </c>
      <c r="AS2065">
        <v>0.65431128155068996</v>
      </c>
      <c r="AT2065" t="s">
        <v>68</v>
      </c>
      <c r="AU2065">
        <v>0</v>
      </c>
      <c r="AX2065">
        <v>3</v>
      </c>
      <c r="AY2065">
        <v>0.65431128155068996</v>
      </c>
    </row>
    <row r="2066" spans="1:51" x14ac:dyDescent="0.3">
      <c r="A2066">
        <v>820</v>
      </c>
      <c r="B2066">
        <v>889</v>
      </c>
      <c r="C2066">
        <v>15152</v>
      </c>
      <c r="D2066">
        <v>11</v>
      </c>
      <c r="E2066">
        <v>10000</v>
      </c>
      <c r="F2066" t="s">
        <v>51</v>
      </c>
      <c r="G2066">
        <v>112</v>
      </c>
      <c r="H2066" t="s">
        <v>91</v>
      </c>
      <c r="I2066">
        <v>2015</v>
      </c>
      <c r="J2066" t="s">
        <v>53</v>
      </c>
      <c r="K2066" t="s">
        <v>54</v>
      </c>
      <c r="L2066" t="s">
        <v>1518</v>
      </c>
      <c r="M2066" t="s">
        <v>1519</v>
      </c>
      <c r="N2066" t="s">
        <v>315</v>
      </c>
      <c r="O2066" t="s">
        <v>153</v>
      </c>
      <c r="P2066" t="s">
        <v>316</v>
      </c>
      <c r="Q2066">
        <v>10000</v>
      </c>
      <c r="R2066" t="s">
        <v>154</v>
      </c>
      <c r="S2066">
        <v>10</v>
      </c>
      <c r="T2066" t="s">
        <v>60</v>
      </c>
      <c r="U2066">
        <v>110</v>
      </c>
      <c r="V2066" t="s">
        <v>61</v>
      </c>
      <c r="W2066">
        <v>1</v>
      </c>
      <c r="X2066" t="s">
        <v>91</v>
      </c>
      <c r="Y2066" t="s">
        <v>96</v>
      </c>
      <c r="Z2066" t="s">
        <v>1520</v>
      </c>
      <c r="AA2066" t="s">
        <v>1521</v>
      </c>
      <c r="AB2066">
        <v>15152</v>
      </c>
      <c r="AC2066" t="s">
        <v>402</v>
      </c>
      <c r="AD2066" t="s">
        <v>81</v>
      </c>
      <c r="AE2066" t="s">
        <v>4372</v>
      </c>
      <c r="AG2066">
        <v>0</v>
      </c>
      <c r="AH2066">
        <v>0</v>
      </c>
      <c r="AI2066">
        <v>2</v>
      </c>
      <c r="AJ2066">
        <v>0</v>
      </c>
      <c r="AK2066">
        <v>0</v>
      </c>
      <c r="AO2066">
        <v>0</v>
      </c>
      <c r="AP2066">
        <v>0</v>
      </c>
      <c r="AQ2066">
        <v>0</v>
      </c>
      <c r="AR2066">
        <v>0</v>
      </c>
      <c r="AS2066">
        <v>0.12075439966531799</v>
      </c>
      <c r="AT2066" t="s">
        <v>68</v>
      </c>
      <c r="AU2066">
        <v>0.21160000000000001</v>
      </c>
      <c r="AX2066">
        <v>3</v>
      </c>
      <c r="AY2066">
        <v>0.12075439966531901</v>
      </c>
    </row>
    <row r="2067" spans="1:51" x14ac:dyDescent="0.3">
      <c r="A2067">
        <v>820</v>
      </c>
      <c r="B2067">
        <v>889</v>
      </c>
      <c r="C2067">
        <v>16062</v>
      </c>
      <c r="D2067">
        <v>11</v>
      </c>
      <c r="E2067">
        <v>10000</v>
      </c>
      <c r="F2067" t="s">
        <v>51</v>
      </c>
      <c r="G2067">
        <v>112</v>
      </c>
      <c r="H2067" t="s">
        <v>91</v>
      </c>
      <c r="I2067">
        <v>2015</v>
      </c>
      <c r="J2067" t="s">
        <v>53</v>
      </c>
      <c r="K2067" t="s">
        <v>54</v>
      </c>
      <c r="L2067">
        <v>2014000176</v>
      </c>
      <c r="M2067" t="s">
        <v>1527</v>
      </c>
      <c r="N2067" t="s">
        <v>315</v>
      </c>
      <c r="O2067" t="s">
        <v>153</v>
      </c>
      <c r="P2067" t="s">
        <v>316</v>
      </c>
      <c r="Q2067">
        <v>10000</v>
      </c>
      <c r="R2067" t="s">
        <v>256</v>
      </c>
      <c r="S2067">
        <v>10</v>
      </c>
      <c r="T2067" t="s">
        <v>60</v>
      </c>
      <c r="U2067">
        <v>110</v>
      </c>
      <c r="V2067" t="s">
        <v>61</v>
      </c>
      <c r="W2067">
        <v>1</v>
      </c>
      <c r="X2067" t="s">
        <v>91</v>
      </c>
      <c r="Y2067" t="s">
        <v>96</v>
      </c>
      <c r="Z2067" t="s">
        <v>1528</v>
      </c>
      <c r="AA2067" t="s">
        <v>1529</v>
      </c>
      <c r="AB2067">
        <v>16062</v>
      </c>
      <c r="AC2067" t="s">
        <v>1530</v>
      </c>
      <c r="AD2067" t="s">
        <v>870</v>
      </c>
      <c r="AE2067" t="s">
        <v>1531</v>
      </c>
      <c r="AG2067">
        <v>0</v>
      </c>
      <c r="AH2067">
        <v>0</v>
      </c>
      <c r="AI2067">
        <v>1</v>
      </c>
      <c r="AJ2067">
        <v>0</v>
      </c>
      <c r="AK2067">
        <v>0</v>
      </c>
      <c r="AO2067">
        <v>0</v>
      </c>
      <c r="AP2067">
        <v>0</v>
      </c>
      <c r="AQ2067">
        <v>0</v>
      </c>
      <c r="AR2067">
        <v>0</v>
      </c>
      <c r="AS2067">
        <v>0.14851485148514801</v>
      </c>
      <c r="AT2067" t="s">
        <v>68</v>
      </c>
      <c r="AV2067">
        <v>0</v>
      </c>
      <c r="AX2067">
        <v>3</v>
      </c>
      <c r="AY2067">
        <v>0.14851485148514901</v>
      </c>
    </row>
    <row r="2068" spans="1:51" x14ac:dyDescent="0.3">
      <c r="A2068">
        <v>820</v>
      </c>
      <c r="B2068">
        <v>889</v>
      </c>
      <c r="C2068">
        <v>31310</v>
      </c>
      <c r="D2068">
        <v>11</v>
      </c>
      <c r="E2068">
        <v>10000</v>
      </c>
      <c r="F2068" t="s">
        <v>51</v>
      </c>
      <c r="G2068">
        <v>112</v>
      </c>
      <c r="H2068" t="s">
        <v>91</v>
      </c>
      <c r="I2068">
        <v>2015</v>
      </c>
      <c r="J2068" t="s">
        <v>53</v>
      </c>
      <c r="K2068" t="s">
        <v>54</v>
      </c>
      <c r="L2068">
        <v>2014000030</v>
      </c>
      <c r="M2068" t="s">
        <v>1543</v>
      </c>
      <c r="N2068" t="s">
        <v>315</v>
      </c>
      <c r="O2068" t="s">
        <v>153</v>
      </c>
      <c r="P2068" t="s">
        <v>316</v>
      </c>
      <c r="Q2068">
        <v>10000</v>
      </c>
      <c r="R2068" t="s">
        <v>154</v>
      </c>
      <c r="S2068">
        <v>10</v>
      </c>
      <c r="T2068" t="s">
        <v>60</v>
      </c>
      <c r="U2068">
        <v>110</v>
      </c>
      <c r="V2068" t="s">
        <v>61</v>
      </c>
      <c r="W2068">
        <v>1</v>
      </c>
      <c r="X2068" t="s">
        <v>91</v>
      </c>
      <c r="Y2068" t="s">
        <v>96</v>
      </c>
      <c r="Z2068" t="s">
        <v>1544</v>
      </c>
      <c r="AA2068" t="s">
        <v>1545</v>
      </c>
      <c r="AB2068">
        <v>31310</v>
      </c>
      <c r="AC2068" t="s">
        <v>208</v>
      </c>
      <c r="AD2068" t="s">
        <v>209</v>
      </c>
      <c r="AE2068" t="s">
        <v>1546</v>
      </c>
      <c r="AG2068">
        <v>0</v>
      </c>
      <c r="AH2068">
        <v>2</v>
      </c>
      <c r="AI2068">
        <v>0</v>
      </c>
      <c r="AJ2068">
        <v>2</v>
      </c>
      <c r="AK2068">
        <v>0</v>
      </c>
      <c r="AO2068">
        <v>2</v>
      </c>
      <c r="AP2068">
        <v>0</v>
      </c>
      <c r="AQ2068">
        <v>0</v>
      </c>
      <c r="AR2068">
        <v>0</v>
      </c>
      <c r="AS2068">
        <v>0.48610998466043698</v>
      </c>
      <c r="AT2068" t="s">
        <v>68</v>
      </c>
      <c r="AU2068">
        <v>0</v>
      </c>
      <c r="AX2068">
        <v>3</v>
      </c>
      <c r="AY2068">
        <v>0.48610998466043798</v>
      </c>
    </row>
    <row r="2069" spans="1:51" x14ac:dyDescent="0.3">
      <c r="A2069">
        <v>820</v>
      </c>
      <c r="B2069">
        <v>1031</v>
      </c>
      <c r="C2069">
        <v>74020</v>
      </c>
      <c r="D2069">
        <v>11</v>
      </c>
      <c r="E2069">
        <v>10000</v>
      </c>
      <c r="F2069" t="s">
        <v>51</v>
      </c>
      <c r="G2069">
        <v>112</v>
      </c>
      <c r="H2069" t="s">
        <v>91</v>
      </c>
      <c r="I2069">
        <v>2015</v>
      </c>
      <c r="J2069" t="s">
        <v>53</v>
      </c>
      <c r="K2069" t="s">
        <v>54</v>
      </c>
      <c r="L2069">
        <v>2014000061</v>
      </c>
      <c r="M2069" t="s">
        <v>1555</v>
      </c>
      <c r="N2069" t="s">
        <v>1064</v>
      </c>
      <c r="O2069" t="s">
        <v>719</v>
      </c>
      <c r="P2069" t="s">
        <v>316</v>
      </c>
      <c r="Q2069">
        <v>10000</v>
      </c>
      <c r="R2069" t="s">
        <v>684</v>
      </c>
      <c r="S2069">
        <v>10</v>
      </c>
      <c r="T2069" t="s">
        <v>60</v>
      </c>
      <c r="U2069">
        <v>110</v>
      </c>
      <c r="V2069" t="s">
        <v>61</v>
      </c>
      <c r="W2069">
        <v>1</v>
      </c>
      <c r="X2069" t="s">
        <v>91</v>
      </c>
      <c r="Y2069" t="s">
        <v>96</v>
      </c>
      <c r="Z2069" t="s">
        <v>1556</v>
      </c>
      <c r="AA2069" t="s">
        <v>1557</v>
      </c>
      <c r="AB2069">
        <v>74020</v>
      </c>
      <c r="AC2069" t="s">
        <v>817</v>
      </c>
      <c r="AD2069" t="s">
        <v>818</v>
      </c>
      <c r="AE2069" t="s">
        <v>1558</v>
      </c>
      <c r="AG2069">
        <v>0</v>
      </c>
      <c r="AH2069">
        <v>1</v>
      </c>
      <c r="AI2069">
        <v>0</v>
      </c>
      <c r="AJ2069">
        <v>0</v>
      </c>
      <c r="AK2069">
        <v>0</v>
      </c>
      <c r="AO2069">
        <v>0</v>
      </c>
      <c r="AP2069">
        <v>0</v>
      </c>
      <c r="AQ2069">
        <v>1</v>
      </c>
      <c r="AR2069">
        <v>0</v>
      </c>
      <c r="AS2069" s="1">
        <v>4.7092595175010403E-2</v>
      </c>
      <c r="AT2069" t="s">
        <v>68</v>
      </c>
      <c r="AV2069">
        <v>0</v>
      </c>
      <c r="AX2069">
        <v>3</v>
      </c>
      <c r="AY2069">
        <v>4.70925951750105E-2</v>
      </c>
    </row>
    <row r="2070" spans="1:51" x14ac:dyDescent="0.3">
      <c r="A2070">
        <v>820</v>
      </c>
      <c r="B2070">
        <v>728</v>
      </c>
      <c r="C2070">
        <v>33210</v>
      </c>
      <c r="D2070">
        <v>11</v>
      </c>
      <c r="E2070">
        <v>20000</v>
      </c>
      <c r="F2070" t="s">
        <v>51</v>
      </c>
      <c r="G2070">
        <v>112</v>
      </c>
      <c r="H2070" t="s">
        <v>91</v>
      </c>
      <c r="I2070">
        <v>2015</v>
      </c>
      <c r="J2070" t="s">
        <v>53</v>
      </c>
      <c r="K2070" t="s">
        <v>54</v>
      </c>
      <c r="L2070" t="s">
        <v>1559</v>
      </c>
      <c r="M2070" t="s">
        <v>1560</v>
      </c>
      <c r="N2070" t="s">
        <v>284</v>
      </c>
      <c r="O2070" t="s">
        <v>285</v>
      </c>
      <c r="P2070" t="s">
        <v>58</v>
      </c>
      <c r="Q2070">
        <v>20000</v>
      </c>
      <c r="R2070" t="s">
        <v>70</v>
      </c>
      <c r="S2070">
        <v>10</v>
      </c>
      <c r="T2070" t="s">
        <v>60</v>
      </c>
      <c r="U2070">
        <v>110</v>
      </c>
      <c r="V2070" t="s">
        <v>61</v>
      </c>
      <c r="W2070">
        <v>1</v>
      </c>
      <c r="X2070" t="s">
        <v>91</v>
      </c>
      <c r="Y2070" t="s">
        <v>96</v>
      </c>
      <c r="Z2070" t="s">
        <v>1561</v>
      </c>
      <c r="AA2070" t="s">
        <v>1562</v>
      </c>
      <c r="AB2070">
        <v>33210</v>
      </c>
      <c r="AC2070" t="s">
        <v>222</v>
      </c>
      <c r="AD2070" t="s">
        <v>223</v>
      </c>
      <c r="AE2070" t="s">
        <v>1563</v>
      </c>
      <c r="AG2070">
        <v>0</v>
      </c>
      <c r="AH2070">
        <v>1</v>
      </c>
      <c r="AI2070">
        <v>0</v>
      </c>
      <c r="AJ2070">
        <v>1</v>
      </c>
      <c r="AK2070">
        <v>0</v>
      </c>
      <c r="AO2070">
        <v>1</v>
      </c>
      <c r="AP2070">
        <v>0</v>
      </c>
      <c r="AQ2070">
        <v>0</v>
      </c>
      <c r="AR2070">
        <v>0</v>
      </c>
      <c r="AS2070">
        <v>1.1355081996931999</v>
      </c>
      <c r="AT2070" t="s">
        <v>68</v>
      </c>
      <c r="AV2070">
        <v>0</v>
      </c>
      <c r="AX2070">
        <v>3</v>
      </c>
      <c r="AY2070">
        <v>1.1355081996932099</v>
      </c>
    </row>
    <row r="2071" spans="1:51" x14ac:dyDescent="0.3">
      <c r="A2071">
        <v>820</v>
      </c>
      <c r="B2071">
        <v>738</v>
      </c>
      <c r="C2071">
        <v>31120</v>
      </c>
      <c r="D2071">
        <v>11</v>
      </c>
      <c r="E2071">
        <v>50000</v>
      </c>
      <c r="F2071" t="s">
        <v>51</v>
      </c>
      <c r="G2071">
        <v>112</v>
      </c>
      <c r="H2071" t="s">
        <v>91</v>
      </c>
      <c r="I2071">
        <v>2015</v>
      </c>
      <c r="J2071" t="s">
        <v>53</v>
      </c>
      <c r="K2071" t="s">
        <v>54</v>
      </c>
      <c r="L2071">
        <v>2014000175</v>
      </c>
      <c r="M2071" t="s">
        <v>1579</v>
      </c>
      <c r="N2071" t="s">
        <v>529</v>
      </c>
      <c r="O2071" t="s">
        <v>285</v>
      </c>
      <c r="P2071" t="s">
        <v>86</v>
      </c>
      <c r="Q2071">
        <v>50000</v>
      </c>
      <c r="R2071" t="s">
        <v>112</v>
      </c>
      <c r="S2071">
        <v>10</v>
      </c>
      <c r="T2071" t="s">
        <v>60</v>
      </c>
      <c r="U2071">
        <v>110</v>
      </c>
      <c r="V2071" t="s">
        <v>61</v>
      </c>
      <c r="W2071">
        <v>1</v>
      </c>
      <c r="X2071" t="s">
        <v>91</v>
      </c>
      <c r="Y2071" t="s">
        <v>96</v>
      </c>
      <c r="Z2071" t="s">
        <v>1580</v>
      </c>
      <c r="AA2071" t="s">
        <v>1581</v>
      </c>
      <c r="AB2071">
        <v>31120</v>
      </c>
      <c r="AC2071" t="s">
        <v>73</v>
      </c>
      <c r="AD2071" t="s">
        <v>74</v>
      </c>
      <c r="AE2071" t="s">
        <v>1582</v>
      </c>
      <c r="AG2071">
        <v>1</v>
      </c>
      <c r="AH2071">
        <v>1</v>
      </c>
      <c r="AI2071">
        <v>0</v>
      </c>
      <c r="AJ2071">
        <v>1</v>
      </c>
      <c r="AK2071">
        <v>0</v>
      </c>
      <c r="AO2071">
        <v>0</v>
      </c>
      <c r="AP2071">
        <v>0</v>
      </c>
      <c r="AQ2071">
        <v>0</v>
      </c>
      <c r="AR2071">
        <v>0</v>
      </c>
      <c r="AS2071">
        <v>0.16846471900711099</v>
      </c>
      <c r="AT2071" t="s">
        <v>68</v>
      </c>
      <c r="AU2071">
        <v>3.2254</v>
      </c>
      <c r="AX2071">
        <v>3</v>
      </c>
      <c r="AY2071">
        <v>0.16846471900711199</v>
      </c>
    </row>
    <row r="2072" spans="1:51" x14ac:dyDescent="0.3">
      <c r="A2072">
        <v>820</v>
      </c>
      <c r="B2072">
        <v>640</v>
      </c>
      <c r="C2072">
        <v>31195</v>
      </c>
      <c r="D2072">
        <v>11</v>
      </c>
      <c r="E2072">
        <v>50000</v>
      </c>
      <c r="F2072" t="s">
        <v>51</v>
      </c>
      <c r="G2072">
        <v>112</v>
      </c>
      <c r="H2072" t="s">
        <v>91</v>
      </c>
      <c r="I2072">
        <v>2015</v>
      </c>
      <c r="J2072" t="s">
        <v>53</v>
      </c>
      <c r="K2072" t="s">
        <v>54</v>
      </c>
      <c r="L2072">
        <v>2014000082</v>
      </c>
      <c r="M2072" t="s">
        <v>1594</v>
      </c>
      <c r="N2072" t="s">
        <v>873</v>
      </c>
      <c r="O2072" t="s">
        <v>356</v>
      </c>
      <c r="P2072" t="s">
        <v>86</v>
      </c>
      <c r="Q2072">
        <v>50000</v>
      </c>
      <c r="R2072" t="s">
        <v>112</v>
      </c>
      <c r="S2072">
        <v>10</v>
      </c>
      <c r="T2072" t="s">
        <v>60</v>
      </c>
      <c r="U2072">
        <v>110</v>
      </c>
      <c r="V2072" t="s">
        <v>61</v>
      </c>
      <c r="W2072">
        <v>1</v>
      </c>
      <c r="X2072" t="s">
        <v>91</v>
      </c>
      <c r="Y2072" t="s">
        <v>96</v>
      </c>
      <c r="Z2072" t="s">
        <v>1595</v>
      </c>
      <c r="AA2072" t="s">
        <v>1596</v>
      </c>
      <c r="AB2072">
        <v>31195</v>
      </c>
      <c r="AC2072" t="s">
        <v>1099</v>
      </c>
      <c r="AD2072" t="s">
        <v>74</v>
      </c>
      <c r="AE2072" t="s">
        <v>1597</v>
      </c>
      <c r="AG2072">
        <v>0</v>
      </c>
      <c r="AH2072">
        <v>0</v>
      </c>
      <c r="AI2072">
        <v>0</v>
      </c>
      <c r="AJ2072">
        <v>1</v>
      </c>
      <c r="AK2072">
        <v>0</v>
      </c>
      <c r="AO2072">
        <v>0</v>
      </c>
      <c r="AP2072">
        <v>0</v>
      </c>
      <c r="AQ2072">
        <v>0</v>
      </c>
      <c r="AR2072">
        <v>0</v>
      </c>
      <c r="AS2072">
        <v>0.39867591688746301</v>
      </c>
      <c r="AT2072" t="s">
        <v>68</v>
      </c>
      <c r="AV2072">
        <v>0</v>
      </c>
      <c r="AX2072">
        <v>3</v>
      </c>
      <c r="AY2072">
        <v>0.39867591688746301</v>
      </c>
    </row>
    <row r="2073" spans="1:51" x14ac:dyDescent="0.3">
      <c r="A2073">
        <v>820</v>
      </c>
      <c r="B2073">
        <v>889</v>
      </c>
      <c r="C2073">
        <v>31192</v>
      </c>
      <c r="D2073">
        <v>11</v>
      </c>
      <c r="E2073">
        <v>50000</v>
      </c>
      <c r="F2073" t="s">
        <v>51</v>
      </c>
      <c r="G2073">
        <v>112</v>
      </c>
      <c r="H2073" t="s">
        <v>91</v>
      </c>
      <c r="I2073">
        <v>2015</v>
      </c>
      <c r="J2073" t="s">
        <v>53</v>
      </c>
      <c r="K2073" t="s">
        <v>54</v>
      </c>
      <c r="L2073">
        <v>2014000048</v>
      </c>
      <c r="M2073" t="s">
        <v>1624</v>
      </c>
      <c r="N2073" t="s">
        <v>315</v>
      </c>
      <c r="O2073" t="s">
        <v>153</v>
      </c>
      <c r="P2073" t="s">
        <v>316</v>
      </c>
      <c r="Q2073">
        <v>50000</v>
      </c>
      <c r="R2073" t="s">
        <v>112</v>
      </c>
      <c r="S2073">
        <v>10</v>
      </c>
      <c r="T2073" t="s">
        <v>60</v>
      </c>
      <c r="U2073">
        <v>110</v>
      </c>
      <c r="V2073" t="s">
        <v>61</v>
      </c>
      <c r="W2073">
        <v>1</v>
      </c>
      <c r="X2073" t="s">
        <v>91</v>
      </c>
      <c r="Y2073" t="s">
        <v>96</v>
      </c>
      <c r="Z2073" t="s">
        <v>1625</v>
      </c>
      <c r="AA2073" t="s">
        <v>1626</v>
      </c>
      <c r="AB2073">
        <v>31192</v>
      </c>
      <c r="AC2073" t="s">
        <v>1119</v>
      </c>
      <c r="AD2073" t="s">
        <v>74</v>
      </c>
      <c r="AE2073" t="s">
        <v>1627</v>
      </c>
      <c r="AG2073">
        <v>0</v>
      </c>
      <c r="AH2073">
        <v>1</v>
      </c>
      <c r="AI2073">
        <v>0</v>
      </c>
      <c r="AJ2073">
        <v>1</v>
      </c>
      <c r="AK2073">
        <v>0</v>
      </c>
      <c r="AO2073">
        <v>1</v>
      </c>
      <c r="AP2073">
        <v>0</v>
      </c>
      <c r="AQ2073">
        <v>0</v>
      </c>
      <c r="AR2073">
        <v>0</v>
      </c>
      <c r="AS2073">
        <v>0.297650257983544</v>
      </c>
      <c r="AT2073" t="s">
        <v>68</v>
      </c>
      <c r="AV2073">
        <v>0</v>
      </c>
      <c r="AX2073">
        <v>3</v>
      </c>
      <c r="AY2073">
        <v>0.297650257983545</v>
      </c>
    </row>
    <row r="2074" spans="1:51" x14ac:dyDescent="0.3">
      <c r="A2074">
        <v>820</v>
      </c>
      <c r="B2074">
        <v>836</v>
      </c>
      <c r="C2074">
        <v>11330</v>
      </c>
      <c r="D2074">
        <v>11</v>
      </c>
      <c r="E2074">
        <v>10000</v>
      </c>
      <c r="F2074" t="s">
        <v>51</v>
      </c>
      <c r="G2074">
        <v>112</v>
      </c>
      <c r="H2074" t="s">
        <v>1913</v>
      </c>
      <c r="I2074">
        <v>2015</v>
      </c>
      <c r="J2074" t="s">
        <v>53</v>
      </c>
      <c r="K2074" t="s">
        <v>54</v>
      </c>
      <c r="L2074" t="s">
        <v>3756</v>
      </c>
      <c r="M2074" t="s">
        <v>1919</v>
      </c>
      <c r="N2074" t="s">
        <v>152</v>
      </c>
      <c r="O2074" t="s">
        <v>153</v>
      </c>
      <c r="P2074" t="s">
        <v>58</v>
      </c>
      <c r="Q2074">
        <v>10000</v>
      </c>
      <c r="R2074" t="s">
        <v>256</v>
      </c>
      <c r="S2074">
        <v>10</v>
      </c>
      <c r="T2074" t="s">
        <v>60</v>
      </c>
      <c r="U2074">
        <v>110</v>
      </c>
      <c r="V2074" t="s">
        <v>61</v>
      </c>
      <c r="W2074">
        <v>1</v>
      </c>
      <c r="X2074" t="s">
        <v>1913</v>
      </c>
      <c r="Y2074" t="s">
        <v>1915</v>
      </c>
      <c r="Z2074" t="s">
        <v>1920</v>
      </c>
      <c r="AA2074" t="s">
        <v>1921</v>
      </c>
      <c r="AB2074">
        <v>11330</v>
      </c>
      <c r="AC2074" t="s">
        <v>1613</v>
      </c>
      <c r="AD2074" t="s">
        <v>472</v>
      </c>
      <c r="AE2074" t="s">
        <v>1922</v>
      </c>
      <c r="AG2074">
        <v>1</v>
      </c>
      <c r="AH2074">
        <v>0</v>
      </c>
      <c r="AI2074">
        <v>0</v>
      </c>
      <c r="AJ2074">
        <v>0</v>
      </c>
      <c r="AK2074">
        <v>0</v>
      </c>
      <c r="AO2074">
        <v>0</v>
      </c>
      <c r="AP2074">
        <v>0</v>
      </c>
      <c r="AQ2074">
        <v>0</v>
      </c>
      <c r="AR2074">
        <v>0</v>
      </c>
      <c r="AS2074" s="1">
        <v>4.6828629200948199E-2</v>
      </c>
      <c r="AT2074" t="s">
        <v>68</v>
      </c>
      <c r="AV2074">
        <v>0</v>
      </c>
      <c r="AX2074">
        <v>3</v>
      </c>
      <c r="AY2074">
        <v>4.6828629200948303E-2</v>
      </c>
    </row>
    <row r="2075" spans="1:51" x14ac:dyDescent="0.3">
      <c r="A2075">
        <v>820</v>
      </c>
      <c r="B2075">
        <v>880</v>
      </c>
      <c r="C2075">
        <v>16010</v>
      </c>
      <c r="D2075">
        <v>11</v>
      </c>
      <c r="E2075">
        <v>10000</v>
      </c>
      <c r="F2075" t="s">
        <v>51</v>
      </c>
      <c r="G2075">
        <v>112</v>
      </c>
      <c r="H2075" t="s">
        <v>1913</v>
      </c>
      <c r="I2075">
        <v>2015</v>
      </c>
      <c r="J2075" t="s">
        <v>53</v>
      </c>
      <c r="K2075" t="s">
        <v>54</v>
      </c>
      <c r="L2075">
        <v>2012000008</v>
      </c>
      <c r="M2075" t="s">
        <v>1927</v>
      </c>
      <c r="N2075" t="s">
        <v>168</v>
      </c>
      <c r="O2075" t="s">
        <v>153</v>
      </c>
      <c r="P2075" t="s">
        <v>94</v>
      </c>
      <c r="Q2075">
        <v>10000</v>
      </c>
      <c r="R2075" t="s">
        <v>154</v>
      </c>
      <c r="S2075">
        <v>10</v>
      </c>
      <c r="T2075" t="s">
        <v>60</v>
      </c>
      <c r="U2075">
        <v>110</v>
      </c>
      <c r="V2075" t="s">
        <v>61</v>
      </c>
      <c r="W2075">
        <v>1</v>
      </c>
      <c r="X2075" t="s">
        <v>1913</v>
      </c>
      <c r="Y2075" t="s">
        <v>1915</v>
      </c>
      <c r="Z2075" t="s">
        <v>1928</v>
      </c>
      <c r="AA2075" t="s">
        <v>1929</v>
      </c>
      <c r="AB2075">
        <v>16010</v>
      </c>
      <c r="AC2075" t="s">
        <v>1289</v>
      </c>
      <c r="AD2075" t="s">
        <v>870</v>
      </c>
      <c r="AE2075" t="s">
        <v>1930</v>
      </c>
      <c r="AG2075">
        <v>1</v>
      </c>
      <c r="AH2075">
        <v>0</v>
      </c>
      <c r="AI2075">
        <v>2</v>
      </c>
      <c r="AJ2075">
        <v>0</v>
      </c>
      <c r="AK2075">
        <v>0</v>
      </c>
      <c r="AO2075">
        <v>0</v>
      </c>
      <c r="AP2075">
        <v>0</v>
      </c>
      <c r="AQ2075">
        <v>0</v>
      </c>
      <c r="AR2075">
        <v>0</v>
      </c>
      <c r="AS2075" s="1">
        <v>1.94150048807697E-3</v>
      </c>
      <c r="AT2075" t="s">
        <v>68</v>
      </c>
      <c r="AU2075">
        <v>0</v>
      </c>
      <c r="AX2075">
        <v>3</v>
      </c>
      <c r="AY2075">
        <v>1.94150048807698E-3</v>
      </c>
    </row>
    <row r="2076" spans="1:51" x14ac:dyDescent="0.3">
      <c r="A2076">
        <v>820</v>
      </c>
      <c r="B2076">
        <v>870</v>
      </c>
      <c r="C2076">
        <v>15130</v>
      </c>
      <c r="D2076">
        <v>11</v>
      </c>
      <c r="E2076">
        <v>10000</v>
      </c>
      <c r="F2076" t="s">
        <v>51</v>
      </c>
      <c r="G2076">
        <v>112</v>
      </c>
      <c r="H2076" t="s">
        <v>1913</v>
      </c>
      <c r="I2076">
        <v>2015</v>
      </c>
      <c r="J2076" t="s">
        <v>53</v>
      </c>
      <c r="K2076" t="s">
        <v>54</v>
      </c>
      <c r="L2076">
        <v>2012000042</v>
      </c>
      <c r="M2076" t="s">
        <v>1931</v>
      </c>
      <c r="N2076" t="s">
        <v>179</v>
      </c>
      <c r="O2076" t="s">
        <v>153</v>
      </c>
      <c r="P2076" t="s">
        <v>94</v>
      </c>
      <c r="Q2076">
        <v>10000</v>
      </c>
      <c r="R2076" t="s">
        <v>154</v>
      </c>
      <c r="S2076">
        <v>10</v>
      </c>
      <c r="T2076" t="s">
        <v>60</v>
      </c>
      <c r="U2076">
        <v>110</v>
      </c>
      <c r="V2076" t="s">
        <v>61</v>
      </c>
      <c r="W2076">
        <v>1</v>
      </c>
      <c r="X2076" t="s">
        <v>1913</v>
      </c>
      <c r="Y2076" t="s">
        <v>1915</v>
      </c>
      <c r="Z2076" t="s">
        <v>1932</v>
      </c>
      <c r="AA2076" t="s">
        <v>1933</v>
      </c>
      <c r="AB2076">
        <v>15130</v>
      </c>
      <c r="AC2076" t="s">
        <v>319</v>
      </c>
      <c r="AD2076" t="s">
        <v>81</v>
      </c>
      <c r="AE2076" t="s">
        <v>1934</v>
      </c>
      <c r="AG2076">
        <v>0</v>
      </c>
      <c r="AH2076">
        <v>0</v>
      </c>
      <c r="AI2076">
        <v>2</v>
      </c>
      <c r="AJ2076">
        <v>0</v>
      </c>
      <c r="AK2076">
        <v>0</v>
      </c>
      <c r="AO2076">
        <v>0</v>
      </c>
      <c r="AP2076">
        <v>0</v>
      </c>
      <c r="AQ2076">
        <v>0</v>
      </c>
      <c r="AR2076">
        <v>0</v>
      </c>
      <c r="AS2076">
        <v>0.19871705480407101</v>
      </c>
      <c r="AT2076" t="s">
        <v>68</v>
      </c>
      <c r="AV2076">
        <v>0</v>
      </c>
      <c r="AX2076">
        <v>3</v>
      </c>
      <c r="AY2076">
        <v>0.19871705480407201</v>
      </c>
    </row>
    <row r="2077" spans="1:51" x14ac:dyDescent="0.3">
      <c r="A2077">
        <v>820</v>
      </c>
      <c r="B2077">
        <v>831</v>
      </c>
      <c r="C2077">
        <v>11420</v>
      </c>
      <c r="D2077">
        <v>11</v>
      </c>
      <c r="E2077">
        <v>40000</v>
      </c>
      <c r="F2077" t="s">
        <v>51</v>
      </c>
      <c r="G2077">
        <v>112</v>
      </c>
      <c r="H2077" t="s">
        <v>1913</v>
      </c>
      <c r="I2077">
        <v>2015</v>
      </c>
      <c r="J2077" t="s">
        <v>53</v>
      </c>
      <c r="K2077" t="s">
        <v>54</v>
      </c>
      <c r="L2077" t="s">
        <v>3757</v>
      </c>
      <c r="M2077" t="s">
        <v>1953</v>
      </c>
      <c r="N2077" t="s">
        <v>185</v>
      </c>
      <c r="O2077" t="s">
        <v>153</v>
      </c>
      <c r="P2077" t="s">
        <v>94</v>
      </c>
      <c r="Q2077">
        <v>40000</v>
      </c>
      <c r="R2077" t="s">
        <v>328</v>
      </c>
      <c r="S2077">
        <v>10</v>
      </c>
      <c r="T2077" t="s">
        <v>60</v>
      </c>
      <c r="U2077">
        <v>110</v>
      </c>
      <c r="V2077" t="s">
        <v>61</v>
      </c>
      <c r="W2077">
        <v>1</v>
      </c>
      <c r="X2077" t="s">
        <v>1913</v>
      </c>
      <c r="Y2077" t="s">
        <v>1915</v>
      </c>
      <c r="Z2077" t="s">
        <v>1954</v>
      </c>
      <c r="AA2077" t="s">
        <v>1955</v>
      </c>
      <c r="AB2077">
        <v>11420</v>
      </c>
      <c r="AC2077" t="s">
        <v>116</v>
      </c>
      <c r="AD2077" t="s">
        <v>117</v>
      </c>
      <c r="AE2077" t="s">
        <v>1956</v>
      </c>
      <c r="AG2077">
        <v>1</v>
      </c>
      <c r="AH2077">
        <v>0</v>
      </c>
      <c r="AI2077">
        <v>0</v>
      </c>
      <c r="AJ2077">
        <v>0</v>
      </c>
      <c r="AK2077">
        <v>0</v>
      </c>
      <c r="AO2077">
        <v>0</v>
      </c>
      <c r="AP2077">
        <v>0</v>
      </c>
      <c r="AQ2077">
        <v>0</v>
      </c>
      <c r="AR2077">
        <v>0</v>
      </c>
      <c r="AS2077">
        <v>0.20489869613721901</v>
      </c>
      <c r="AT2077" t="s">
        <v>68</v>
      </c>
      <c r="AW2077">
        <v>0.20499999999999999</v>
      </c>
      <c r="AX2077">
        <v>3</v>
      </c>
      <c r="AY2077">
        <v>0.20489869613721901</v>
      </c>
    </row>
    <row r="2078" spans="1:51" x14ac:dyDescent="0.3">
      <c r="A2078">
        <v>820</v>
      </c>
      <c r="B2078">
        <v>866</v>
      </c>
      <c r="C2078">
        <v>11420</v>
      </c>
      <c r="D2078">
        <v>11</v>
      </c>
      <c r="E2078">
        <v>40000</v>
      </c>
      <c r="F2078" t="s">
        <v>51</v>
      </c>
      <c r="G2078">
        <v>112</v>
      </c>
      <c r="H2078" t="s">
        <v>1913</v>
      </c>
      <c r="I2078">
        <v>2015</v>
      </c>
      <c r="J2078" t="s">
        <v>53</v>
      </c>
      <c r="K2078" t="s">
        <v>54</v>
      </c>
      <c r="L2078" t="s">
        <v>1957</v>
      </c>
      <c r="M2078" t="s">
        <v>1958</v>
      </c>
      <c r="N2078" t="s">
        <v>248</v>
      </c>
      <c r="O2078" t="s">
        <v>153</v>
      </c>
      <c r="P2078" t="s">
        <v>58</v>
      </c>
      <c r="Q2078">
        <v>40000</v>
      </c>
      <c r="R2078" t="s">
        <v>328</v>
      </c>
      <c r="S2078">
        <v>10</v>
      </c>
      <c r="T2078" t="s">
        <v>60</v>
      </c>
      <c r="U2078">
        <v>110</v>
      </c>
      <c r="V2078" t="s">
        <v>61</v>
      </c>
      <c r="W2078">
        <v>1</v>
      </c>
      <c r="X2078" t="s">
        <v>1913</v>
      </c>
      <c r="Y2078" t="s">
        <v>1915</v>
      </c>
      <c r="Z2078" t="s">
        <v>1959</v>
      </c>
      <c r="AA2078" t="s">
        <v>1960</v>
      </c>
      <c r="AB2078">
        <v>11420</v>
      </c>
      <c r="AC2078" t="s">
        <v>116</v>
      </c>
      <c r="AD2078" t="s">
        <v>117</v>
      </c>
      <c r="AE2078" t="s">
        <v>1961</v>
      </c>
      <c r="AG2078">
        <v>1</v>
      </c>
      <c r="AH2078">
        <v>0</v>
      </c>
      <c r="AI2078">
        <v>0</v>
      </c>
      <c r="AJ2078">
        <v>0</v>
      </c>
      <c r="AK2078">
        <v>0</v>
      </c>
      <c r="AO2078">
        <v>0</v>
      </c>
      <c r="AP2078">
        <v>0</v>
      </c>
      <c r="AR2078">
        <v>0</v>
      </c>
      <c r="AS2078">
        <v>0.29756198577604198</v>
      </c>
      <c r="AT2078" t="s">
        <v>68</v>
      </c>
      <c r="AW2078">
        <v>0</v>
      </c>
      <c r="AX2078">
        <v>3</v>
      </c>
      <c r="AY2078">
        <v>0.29756198577604198</v>
      </c>
    </row>
    <row r="2079" spans="1:51" x14ac:dyDescent="0.3">
      <c r="A2079">
        <v>820</v>
      </c>
      <c r="B2079">
        <v>872</v>
      </c>
      <c r="C2079">
        <v>11420</v>
      </c>
      <c r="D2079">
        <v>11</v>
      </c>
      <c r="E2079">
        <v>40000</v>
      </c>
      <c r="F2079" t="s">
        <v>51</v>
      </c>
      <c r="G2079">
        <v>112</v>
      </c>
      <c r="H2079" t="s">
        <v>1913</v>
      </c>
      <c r="I2079">
        <v>2015</v>
      </c>
      <c r="J2079" t="s">
        <v>53</v>
      </c>
      <c r="K2079" t="s">
        <v>54</v>
      </c>
      <c r="L2079">
        <v>2010000257</v>
      </c>
      <c r="M2079" t="s">
        <v>1962</v>
      </c>
      <c r="N2079" t="s">
        <v>277</v>
      </c>
      <c r="O2079" t="s">
        <v>153</v>
      </c>
      <c r="P2079" t="s">
        <v>58</v>
      </c>
      <c r="Q2079">
        <v>40000</v>
      </c>
      <c r="R2079" t="s">
        <v>328</v>
      </c>
      <c r="S2079">
        <v>10</v>
      </c>
      <c r="T2079" t="s">
        <v>60</v>
      </c>
      <c r="U2079">
        <v>110</v>
      </c>
      <c r="V2079" t="s">
        <v>61</v>
      </c>
      <c r="W2079">
        <v>1</v>
      </c>
      <c r="X2079" t="s">
        <v>1913</v>
      </c>
      <c r="Y2079" t="s">
        <v>1915</v>
      </c>
      <c r="Z2079" t="s">
        <v>1963</v>
      </c>
      <c r="AA2079" t="s">
        <v>1964</v>
      </c>
      <c r="AB2079">
        <v>11420</v>
      </c>
      <c r="AC2079" t="s">
        <v>116</v>
      </c>
      <c r="AD2079" t="s">
        <v>117</v>
      </c>
      <c r="AE2079" t="s">
        <v>1965</v>
      </c>
      <c r="AG2079">
        <v>1</v>
      </c>
      <c r="AH2079">
        <v>0</v>
      </c>
      <c r="AI2079">
        <v>0</v>
      </c>
      <c r="AJ2079">
        <v>0</v>
      </c>
      <c r="AK2079">
        <v>0</v>
      </c>
      <c r="AO2079">
        <v>0</v>
      </c>
      <c r="AP2079">
        <v>0</v>
      </c>
      <c r="AQ2079">
        <v>0</v>
      </c>
      <c r="AR2079">
        <v>0</v>
      </c>
      <c r="AS2079">
        <v>0.191465820666573</v>
      </c>
      <c r="AT2079" t="s">
        <v>68</v>
      </c>
      <c r="AW2079">
        <v>0.19170000000000001</v>
      </c>
      <c r="AX2079">
        <v>3</v>
      </c>
      <c r="AY2079">
        <v>0.191465820666574</v>
      </c>
    </row>
    <row r="2080" spans="1:51" x14ac:dyDescent="0.3">
      <c r="A2080">
        <v>820</v>
      </c>
      <c r="B2080">
        <v>798</v>
      </c>
      <c r="C2080">
        <v>15110</v>
      </c>
      <c r="D2080">
        <v>11</v>
      </c>
      <c r="E2080">
        <v>50000</v>
      </c>
      <c r="F2080" t="s">
        <v>51</v>
      </c>
      <c r="G2080">
        <v>112</v>
      </c>
      <c r="H2080" t="s">
        <v>1913</v>
      </c>
      <c r="I2080">
        <v>2015</v>
      </c>
      <c r="J2080" t="s">
        <v>53</v>
      </c>
      <c r="K2080" t="s">
        <v>54</v>
      </c>
      <c r="L2080">
        <v>2015000113</v>
      </c>
      <c r="M2080" t="s">
        <v>1980</v>
      </c>
      <c r="N2080" t="s">
        <v>1176</v>
      </c>
      <c r="O2080" t="s">
        <v>1177</v>
      </c>
      <c r="P2080" t="s">
        <v>316</v>
      </c>
      <c r="Q2080">
        <v>50000</v>
      </c>
      <c r="R2080" t="s">
        <v>112</v>
      </c>
      <c r="S2080">
        <v>10</v>
      </c>
      <c r="T2080" t="s">
        <v>60</v>
      </c>
      <c r="U2080">
        <v>110</v>
      </c>
      <c r="V2080" t="s">
        <v>61</v>
      </c>
      <c r="W2080">
        <v>1</v>
      </c>
      <c r="X2080" t="s">
        <v>1913</v>
      </c>
      <c r="Y2080" t="s">
        <v>1915</v>
      </c>
      <c r="Z2080" t="s">
        <v>1981</v>
      </c>
      <c r="AA2080" t="s">
        <v>1982</v>
      </c>
      <c r="AB2080">
        <v>15110</v>
      </c>
      <c r="AC2080" t="s">
        <v>80</v>
      </c>
      <c r="AD2080" t="s">
        <v>81</v>
      </c>
      <c r="AE2080" t="s">
        <v>1982</v>
      </c>
      <c r="AG2080">
        <v>1</v>
      </c>
      <c r="AH2080">
        <v>0</v>
      </c>
      <c r="AI2080">
        <v>2</v>
      </c>
      <c r="AJ2080">
        <v>0</v>
      </c>
      <c r="AK2080">
        <v>0</v>
      </c>
      <c r="AO2080">
        <v>0</v>
      </c>
      <c r="AP2080">
        <v>0</v>
      </c>
      <c r="AQ2080">
        <v>0</v>
      </c>
      <c r="AR2080">
        <v>0</v>
      </c>
      <c r="AS2080" s="1">
        <v>3.80058569237205E-2</v>
      </c>
      <c r="AT2080" t="s">
        <v>68</v>
      </c>
      <c r="AV2080">
        <v>4.8353999999999999</v>
      </c>
      <c r="AX2080">
        <v>1</v>
      </c>
      <c r="AY2080">
        <v>3.80058569237205E-2</v>
      </c>
    </row>
    <row r="2081" spans="1:51" x14ac:dyDescent="0.3">
      <c r="A2081">
        <v>820</v>
      </c>
      <c r="B2081">
        <v>880</v>
      </c>
      <c r="C2081">
        <v>11420</v>
      </c>
      <c r="D2081">
        <v>11</v>
      </c>
      <c r="E2081">
        <v>50000</v>
      </c>
      <c r="F2081" t="s">
        <v>51</v>
      </c>
      <c r="G2081">
        <v>112</v>
      </c>
      <c r="H2081" t="s">
        <v>1913</v>
      </c>
      <c r="I2081">
        <v>2015</v>
      </c>
      <c r="J2081" t="s">
        <v>53</v>
      </c>
      <c r="K2081" t="s">
        <v>54</v>
      </c>
      <c r="L2081" t="s">
        <v>1983</v>
      </c>
      <c r="M2081" t="s">
        <v>1984</v>
      </c>
      <c r="N2081" t="s">
        <v>168</v>
      </c>
      <c r="O2081" t="s">
        <v>153</v>
      </c>
      <c r="P2081" t="s">
        <v>94</v>
      </c>
      <c r="Q2081">
        <v>50000</v>
      </c>
      <c r="R2081" t="s">
        <v>112</v>
      </c>
      <c r="S2081">
        <v>10</v>
      </c>
      <c r="T2081" t="s">
        <v>60</v>
      </c>
      <c r="U2081">
        <v>110</v>
      </c>
      <c r="V2081" t="s">
        <v>61</v>
      </c>
      <c r="W2081">
        <v>1</v>
      </c>
      <c r="X2081" t="s">
        <v>1913</v>
      </c>
      <c r="Y2081" t="s">
        <v>1915</v>
      </c>
      <c r="Z2081" t="s">
        <v>1985</v>
      </c>
      <c r="AA2081" t="s">
        <v>1986</v>
      </c>
      <c r="AB2081">
        <v>11420</v>
      </c>
      <c r="AC2081" t="s">
        <v>116</v>
      </c>
      <c r="AD2081" t="s">
        <v>117</v>
      </c>
      <c r="AE2081" t="s">
        <v>1987</v>
      </c>
      <c r="AG2081">
        <v>1</v>
      </c>
      <c r="AH2081">
        <v>0</v>
      </c>
      <c r="AI2081">
        <v>0</v>
      </c>
      <c r="AJ2081">
        <v>0</v>
      </c>
      <c r="AK2081">
        <v>0</v>
      </c>
      <c r="AO2081">
        <v>0</v>
      </c>
      <c r="AP2081">
        <v>0</v>
      </c>
      <c r="AQ2081">
        <v>0</v>
      </c>
      <c r="AR2081">
        <v>0</v>
      </c>
      <c r="AS2081">
        <v>0.36889053827918</v>
      </c>
      <c r="AT2081" t="s">
        <v>68</v>
      </c>
      <c r="AW2081">
        <v>0.3695</v>
      </c>
      <c r="AX2081">
        <v>3</v>
      </c>
      <c r="AY2081">
        <v>0.36889053827918</v>
      </c>
    </row>
    <row r="2082" spans="1:51" x14ac:dyDescent="0.3">
      <c r="A2082">
        <v>820</v>
      </c>
      <c r="B2082">
        <v>870</v>
      </c>
      <c r="C2082">
        <v>11420</v>
      </c>
      <c r="D2082">
        <v>11</v>
      </c>
      <c r="E2082">
        <v>50000</v>
      </c>
      <c r="F2082" t="s">
        <v>51</v>
      </c>
      <c r="G2082">
        <v>112</v>
      </c>
      <c r="H2082" t="s">
        <v>1913</v>
      </c>
      <c r="I2082">
        <v>2015</v>
      </c>
      <c r="J2082" t="s">
        <v>53</v>
      </c>
      <c r="K2082" t="s">
        <v>54</v>
      </c>
      <c r="L2082" t="s">
        <v>3758</v>
      </c>
      <c r="M2082" t="s">
        <v>1988</v>
      </c>
      <c r="N2082" t="s">
        <v>179</v>
      </c>
      <c r="O2082" t="s">
        <v>153</v>
      </c>
      <c r="P2082" t="s">
        <v>94</v>
      </c>
      <c r="Q2082">
        <v>50000</v>
      </c>
      <c r="R2082" t="s">
        <v>112</v>
      </c>
      <c r="S2082">
        <v>10</v>
      </c>
      <c r="T2082" t="s">
        <v>60</v>
      </c>
      <c r="U2082">
        <v>110</v>
      </c>
      <c r="V2082" t="s">
        <v>61</v>
      </c>
      <c r="W2082">
        <v>1</v>
      </c>
      <c r="X2082" t="s">
        <v>1913</v>
      </c>
      <c r="Y2082" t="s">
        <v>1915</v>
      </c>
      <c r="Z2082" t="s">
        <v>1989</v>
      </c>
      <c r="AA2082" t="s">
        <v>1990</v>
      </c>
      <c r="AB2082">
        <v>11420</v>
      </c>
      <c r="AC2082" t="s">
        <v>116</v>
      </c>
      <c r="AD2082" t="s">
        <v>117</v>
      </c>
      <c r="AE2082" t="s">
        <v>1991</v>
      </c>
      <c r="AG2082">
        <v>1</v>
      </c>
      <c r="AH2082">
        <v>0</v>
      </c>
      <c r="AI2082">
        <v>0</v>
      </c>
      <c r="AJ2082">
        <v>0</v>
      </c>
      <c r="AK2082">
        <v>0</v>
      </c>
      <c r="AO2082">
        <v>0</v>
      </c>
      <c r="AP2082">
        <v>0</v>
      </c>
      <c r="AQ2082">
        <v>0</v>
      </c>
      <c r="AR2082">
        <v>0</v>
      </c>
      <c r="AS2082">
        <v>0.44472341374982499</v>
      </c>
      <c r="AT2082" t="s">
        <v>68</v>
      </c>
      <c r="AW2082">
        <v>0.44479999999999997</v>
      </c>
      <c r="AX2082">
        <v>3</v>
      </c>
      <c r="AY2082">
        <v>0.44472341374982599</v>
      </c>
    </row>
    <row r="2083" spans="1:51" x14ac:dyDescent="0.3">
      <c r="A2083">
        <v>820</v>
      </c>
      <c r="B2083">
        <v>870</v>
      </c>
      <c r="C2083">
        <v>11420</v>
      </c>
      <c r="D2083">
        <v>11</v>
      </c>
      <c r="E2083">
        <v>50000</v>
      </c>
      <c r="F2083" t="s">
        <v>51</v>
      </c>
      <c r="G2083">
        <v>112</v>
      </c>
      <c r="H2083" t="s">
        <v>1913</v>
      </c>
      <c r="I2083">
        <v>2015</v>
      </c>
      <c r="J2083" t="s">
        <v>53</v>
      </c>
      <c r="K2083" t="s">
        <v>54</v>
      </c>
      <c r="L2083" t="s">
        <v>1992</v>
      </c>
      <c r="M2083" t="s">
        <v>1993</v>
      </c>
      <c r="N2083" t="s">
        <v>179</v>
      </c>
      <c r="O2083" t="s">
        <v>153</v>
      </c>
      <c r="P2083" t="s">
        <v>94</v>
      </c>
      <c r="Q2083">
        <v>50000</v>
      </c>
      <c r="R2083" t="s">
        <v>112</v>
      </c>
      <c r="S2083">
        <v>10</v>
      </c>
      <c r="T2083" t="s">
        <v>60</v>
      </c>
      <c r="U2083">
        <v>110</v>
      </c>
      <c r="V2083" t="s">
        <v>61</v>
      </c>
      <c r="W2083">
        <v>1</v>
      </c>
      <c r="X2083" t="s">
        <v>1913</v>
      </c>
      <c r="Y2083" t="s">
        <v>1915</v>
      </c>
      <c r="Z2083" t="s">
        <v>1994</v>
      </c>
      <c r="AA2083" t="s">
        <v>1995</v>
      </c>
      <c r="AB2083">
        <v>11420</v>
      </c>
      <c r="AC2083" t="s">
        <v>116</v>
      </c>
      <c r="AD2083" t="s">
        <v>117</v>
      </c>
      <c r="AE2083" t="s">
        <v>1996</v>
      </c>
      <c r="AG2083">
        <v>1</v>
      </c>
      <c r="AH2083">
        <v>0</v>
      </c>
      <c r="AI2083">
        <v>0</v>
      </c>
      <c r="AJ2083">
        <v>0</v>
      </c>
      <c r="AK2083">
        <v>0</v>
      </c>
      <c r="AO2083">
        <v>0</v>
      </c>
      <c r="AP2083">
        <v>0</v>
      </c>
      <c r="AQ2083">
        <v>0</v>
      </c>
      <c r="AR2083">
        <v>0</v>
      </c>
      <c r="AS2083" s="1">
        <v>9.4379159113094302E-2</v>
      </c>
      <c r="AT2083" t="s">
        <v>68</v>
      </c>
      <c r="AV2083">
        <v>0</v>
      </c>
      <c r="AX2083">
        <v>3</v>
      </c>
      <c r="AY2083">
        <v>9.4379159113094399E-2</v>
      </c>
    </row>
    <row r="2084" spans="1:51" x14ac:dyDescent="0.3">
      <c r="A2084">
        <v>820</v>
      </c>
      <c r="B2084">
        <v>854</v>
      </c>
      <c r="C2084">
        <v>11420</v>
      </c>
      <c r="D2084">
        <v>11</v>
      </c>
      <c r="E2084">
        <v>50000</v>
      </c>
      <c r="F2084" t="s">
        <v>51</v>
      </c>
      <c r="G2084">
        <v>112</v>
      </c>
      <c r="H2084" t="s">
        <v>1913</v>
      </c>
      <c r="I2084">
        <v>2015</v>
      </c>
      <c r="J2084" t="s">
        <v>53</v>
      </c>
      <c r="K2084" t="s">
        <v>54</v>
      </c>
      <c r="L2084" t="s">
        <v>1997</v>
      </c>
      <c r="M2084" t="s">
        <v>1998</v>
      </c>
      <c r="N2084" t="s">
        <v>307</v>
      </c>
      <c r="O2084" t="s">
        <v>153</v>
      </c>
      <c r="P2084" t="s">
        <v>58</v>
      </c>
      <c r="Q2084">
        <v>50000</v>
      </c>
      <c r="R2084" t="s">
        <v>112</v>
      </c>
      <c r="S2084">
        <v>10</v>
      </c>
      <c r="T2084" t="s">
        <v>60</v>
      </c>
      <c r="U2084">
        <v>110</v>
      </c>
      <c r="V2084" t="s">
        <v>61</v>
      </c>
      <c r="W2084">
        <v>1</v>
      </c>
      <c r="X2084" t="s">
        <v>1913</v>
      </c>
      <c r="Y2084" t="s">
        <v>1915</v>
      </c>
      <c r="Z2084" t="s">
        <v>1999</v>
      </c>
      <c r="AA2084" t="s">
        <v>2000</v>
      </c>
      <c r="AB2084">
        <v>11420</v>
      </c>
      <c r="AC2084" t="s">
        <v>116</v>
      </c>
      <c r="AD2084" t="s">
        <v>117</v>
      </c>
      <c r="AE2084" t="s">
        <v>2001</v>
      </c>
      <c r="AG2084">
        <v>1</v>
      </c>
      <c r="AH2084">
        <v>0</v>
      </c>
      <c r="AI2084">
        <v>0</v>
      </c>
      <c r="AJ2084">
        <v>0</v>
      </c>
      <c r="AK2084">
        <v>0</v>
      </c>
      <c r="AO2084">
        <v>0</v>
      </c>
      <c r="AP2084">
        <v>0</v>
      </c>
      <c r="AQ2084">
        <v>0</v>
      </c>
      <c r="AR2084">
        <v>0</v>
      </c>
      <c r="AS2084">
        <v>1.23098547622367</v>
      </c>
      <c r="AT2084" t="s">
        <v>68</v>
      </c>
      <c r="AW2084">
        <v>0</v>
      </c>
      <c r="AX2084">
        <v>3</v>
      </c>
      <c r="AY2084">
        <v>1.23098547622368</v>
      </c>
    </row>
    <row r="2085" spans="1:51" x14ac:dyDescent="0.3">
      <c r="A2085">
        <v>820</v>
      </c>
      <c r="B2085">
        <v>889</v>
      </c>
      <c r="C2085">
        <v>43082</v>
      </c>
      <c r="D2085">
        <v>11</v>
      </c>
      <c r="E2085">
        <v>50000</v>
      </c>
      <c r="F2085" t="s">
        <v>51</v>
      </c>
      <c r="G2085">
        <v>112</v>
      </c>
      <c r="H2085" t="s">
        <v>1913</v>
      </c>
      <c r="I2085">
        <v>2015</v>
      </c>
      <c r="J2085" t="s">
        <v>53</v>
      </c>
      <c r="K2085" t="s">
        <v>54</v>
      </c>
      <c r="L2085">
        <v>2015000112</v>
      </c>
      <c r="M2085" t="s">
        <v>4373</v>
      </c>
      <c r="N2085" t="s">
        <v>315</v>
      </c>
      <c r="O2085" t="s">
        <v>153</v>
      </c>
      <c r="P2085" t="s">
        <v>316</v>
      </c>
      <c r="Q2085">
        <v>50000</v>
      </c>
      <c r="R2085" t="s">
        <v>112</v>
      </c>
      <c r="S2085">
        <v>10</v>
      </c>
      <c r="T2085" t="s">
        <v>60</v>
      </c>
      <c r="U2085">
        <v>110</v>
      </c>
      <c r="V2085" t="s">
        <v>61</v>
      </c>
      <c r="W2085">
        <v>1</v>
      </c>
      <c r="X2085" t="s">
        <v>1913</v>
      </c>
      <c r="Y2085" t="s">
        <v>1915</v>
      </c>
      <c r="Z2085" t="s">
        <v>4374</v>
      </c>
      <c r="AA2085" t="s">
        <v>4375</v>
      </c>
      <c r="AB2085">
        <v>43082</v>
      </c>
      <c r="AC2085" t="s">
        <v>2005</v>
      </c>
      <c r="AD2085" t="s">
        <v>66</v>
      </c>
      <c r="AE2085" t="s">
        <v>4376</v>
      </c>
      <c r="AG2085">
        <v>1</v>
      </c>
      <c r="AH2085">
        <v>1</v>
      </c>
      <c r="AI2085">
        <v>1</v>
      </c>
      <c r="AJ2085">
        <v>0</v>
      </c>
      <c r="AK2085">
        <v>0</v>
      </c>
      <c r="AO2085">
        <v>1</v>
      </c>
      <c r="AP2085">
        <v>0</v>
      </c>
      <c r="AQ2085">
        <v>0</v>
      </c>
      <c r="AR2085">
        <v>0</v>
      </c>
      <c r="AS2085" s="1">
        <v>2.4613024682749899E-2</v>
      </c>
      <c r="AT2085" t="s">
        <v>68</v>
      </c>
      <c r="AU2085">
        <v>2.0899999999999998E-2</v>
      </c>
      <c r="AX2085">
        <v>1</v>
      </c>
      <c r="AY2085">
        <v>2.461302468275E-2</v>
      </c>
    </row>
    <row r="2086" spans="1:51" x14ac:dyDescent="0.3">
      <c r="A2086">
        <v>820</v>
      </c>
      <c r="B2086">
        <v>889</v>
      </c>
      <c r="C2086">
        <v>43010</v>
      </c>
      <c r="D2086">
        <v>11</v>
      </c>
      <c r="E2086">
        <v>90000</v>
      </c>
      <c r="F2086" t="s">
        <v>51</v>
      </c>
      <c r="G2086">
        <v>112</v>
      </c>
      <c r="H2086" t="s">
        <v>1913</v>
      </c>
      <c r="I2086">
        <v>2015</v>
      </c>
      <c r="J2086" t="s">
        <v>53</v>
      </c>
      <c r="K2086" t="s">
        <v>54</v>
      </c>
      <c r="L2086">
        <v>2014000133</v>
      </c>
      <c r="M2086" t="s">
        <v>2103</v>
      </c>
      <c r="N2086" t="s">
        <v>315</v>
      </c>
      <c r="O2086" t="s">
        <v>153</v>
      </c>
      <c r="P2086" t="s">
        <v>316</v>
      </c>
      <c r="Q2086">
        <v>90000</v>
      </c>
      <c r="R2086" t="s">
        <v>1363</v>
      </c>
      <c r="S2086">
        <v>10</v>
      </c>
      <c r="T2086" t="s">
        <v>60</v>
      </c>
      <c r="U2086">
        <v>110</v>
      </c>
      <c r="V2086" t="s">
        <v>61</v>
      </c>
      <c r="W2086">
        <v>1</v>
      </c>
      <c r="X2086" t="s">
        <v>1913</v>
      </c>
      <c r="Y2086" t="s">
        <v>1915</v>
      </c>
      <c r="Z2086" t="s">
        <v>2104</v>
      </c>
      <c r="AA2086" t="s">
        <v>2105</v>
      </c>
      <c r="AB2086">
        <v>43010</v>
      </c>
      <c r="AC2086" t="s">
        <v>65</v>
      </c>
      <c r="AD2086" t="s">
        <v>66</v>
      </c>
      <c r="AE2086" t="s">
        <v>2106</v>
      </c>
      <c r="AG2086">
        <v>1</v>
      </c>
      <c r="AH2086">
        <v>1</v>
      </c>
      <c r="AI2086">
        <v>1</v>
      </c>
      <c r="AJ2086">
        <v>0</v>
      </c>
      <c r="AK2086">
        <v>0</v>
      </c>
      <c r="AO2086">
        <v>0</v>
      </c>
      <c r="AP2086">
        <v>0</v>
      </c>
      <c r="AQ2086">
        <v>0</v>
      </c>
      <c r="AR2086">
        <v>0</v>
      </c>
      <c r="AS2086">
        <v>0.24245656812159999</v>
      </c>
      <c r="AT2086" t="s">
        <v>68</v>
      </c>
      <c r="AV2086">
        <v>0.34860000000000002</v>
      </c>
      <c r="AX2086">
        <v>3</v>
      </c>
      <c r="AY2086">
        <v>0.24245656812160099</v>
      </c>
    </row>
    <row r="2087" spans="1:51" x14ac:dyDescent="0.3">
      <c r="A2087">
        <v>820</v>
      </c>
      <c r="B2087">
        <v>241</v>
      </c>
      <c r="C2087">
        <v>11420</v>
      </c>
      <c r="D2087">
        <v>11</v>
      </c>
      <c r="E2087">
        <v>50000</v>
      </c>
      <c r="F2087" t="s">
        <v>51</v>
      </c>
      <c r="G2087">
        <v>112</v>
      </c>
      <c r="H2087" t="s">
        <v>108</v>
      </c>
      <c r="I2087">
        <v>2015</v>
      </c>
      <c r="J2087" t="s">
        <v>53</v>
      </c>
      <c r="K2087" t="s">
        <v>54</v>
      </c>
      <c r="L2087">
        <v>2010000267</v>
      </c>
      <c r="M2087" t="s">
        <v>2107</v>
      </c>
      <c r="N2087" t="s">
        <v>2108</v>
      </c>
      <c r="O2087" t="s">
        <v>57</v>
      </c>
      <c r="P2087" t="s">
        <v>86</v>
      </c>
      <c r="Q2087">
        <v>50000</v>
      </c>
      <c r="R2087" t="s">
        <v>112</v>
      </c>
      <c r="S2087">
        <v>10</v>
      </c>
      <c r="T2087" t="s">
        <v>60</v>
      </c>
      <c r="U2087">
        <v>110</v>
      </c>
      <c r="V2087" t="s">
        <v>61</v>
      </c>
      <c r="W2087">
        <v>1</v>
      </c>
      <c r="X2087" t="s">
        <v>108</v>
      </c>
      <c r="Y2087" t="s">
        <v>113</v>
      </c>
      <c r="Z2087" t="s">
        <v>129</v>
      </c>
      <c r="AA2087" t="s">
        <v>130</v>
      </c>
      <c r="AB2087">
        <v>11420</v>
      </c>
      <c r="AC2087" t="s">
        <v>116</v>
      </c>
      <c r="AD2087" t="s">
        <v>117</v>
      </c>
      <c r="AE2087" t="s">
        <v>131</v>
      </c>
      <c r="AG2087">
        <v>1</v>
      </c>
      <c r="AH2087">
        <v>0</v>
      </c>
      <c r="AI2087">
        <v>0</v>
      </c>
      <c r="AJ2087">
        <v>0</v>
      </c>
      <c r="AK2087">
        <v>0</v>
      </c>
      <c r="AO2087">
        <v>0</v>
      </c>
      <c r="AP2087">
        <v>0</v>
      </c>
      <c r="AQ2087">
        <v>0</v>
      </c>
      <c r="AR2087">
        <v>0</v>
      </c>
      <c r="AS2087" s="1">
        <v>5.76973016315716E-2</v>
      </c>
      <c r="AT2087" t="s">
        <v>68</v>
      </c>
      <c r="AU2087">
        <v>5.7700000000000001E-2</v>
      </c>
      <c r="AX2087">
        <v>3</v>
      </c>
      <c r="AY2087">
        <v>5.76973016315716E-2</v>
      </c>
    </row>
    <row r="2088" spans="1:51" x14ac:dyDescent="0.3">
      <c r="A2088">
        <v>820</v>
      </c>
      <c r="B2088">
        <v>241</v>
      </c>
      <c r="C2088">
        <v>11420</v>
      </c>
      <c r="D2088">
        <v>11</v>
      </c>
      <c r="E2088">
        <v>50000</v>
      </c>
      <c r="F2088" t="s">
        <v>51</v>
      </c>
      <c r="G2088">
        <v>112</v>
      </c>
      <c r="H2088" t="s">
        <v>108</v>
      </c>
      <c r="I2088">
        <v>2015</v>
      </c>
      <c r="J2088" t="s">
        <v>53</v>
      </c>
      <c r="K2088" t="s">
        <v>54</v>
      </c>
      <c r="L2088">
        <v>2014000165</v>
      </c>
      <c r="M2088" t="s">
        <v>2109</v>
      </c>
      <c r="N2088" t="s">
        <v>2108</v>
      </c>
      <c r="O2088" t="s">
        <v>57</v>
      </c>
      <c r="P2088" t="s">
        <v>86</v>
      </c>
      <c r="Q2088">
        <v>50000</v>
      </c>
      <c r="R2088" t="s">
        <v>112</v>
      </c>
      <c r="S2088">
        <v>10</v>
      </c>
      <c r="T2088" t="s">
        <v>60</v>
      </c>
      <c r="U2088">
        <v>110</v>
      </c>
      <c r="V2088" t="s">
        <v>61</v>
      </c>
      <c r="W2088">
        <v>1</v>
      </c>
      <c r="X2088" t="s">
        <v>108</v>
      </c>
      <c r="Y2088" t="s">
        <v>113</v>
      </c>
      <c r="Z2088" t="s">
        <v>2110</v>
      </c>
      <c r="AA2088" t="s">
        <v>2111</v>
      </c>
      <c r="AB2088">
        <v>11420</v>
      </c>
      <c r="AC2088" t="s">
        <v>116</v>
      </c>
      <c r="AD2088" t="s">
        <v>117</v>
      </c>
      <c r="AE2088" t="s">
        <v>2112</v>
      </c>
      <c r="AG2088">
        <v>1</v>
      </c>
      <c r="AH2088">
        <v>0</v>
      </c>
      <c r="AI2088">
        <v>0</v>
      </c>
      <c r="AJ2088">
        <v>0</v>
      </c>
      <c r="AK2088">
        <v>0</v>
      </c>
      <c r="AO2088">
        <v>0</v>
      </c>
      <c r="AP2088">
        <v>0</v>
      </c>
      <c r="AQ2088">
        <v>0</v>
      </c>
      <c r="AR2088">
        <v>0</v>
      </c>
      <c r="AS2088">
        <v>0.24234551666434201</v>
      </c>
      <c r="AT2088" t="s">
        <v>68</v>
      </c>
      <c r="AU2088">
        <v>0.24260000000000001</v>
      </c>
      <c r="AX2088">
        <v>3</v>
      </c>
      <c r="AY2088">
        <v>0.24234551666434201</v>
      </c>
    </row>
    <row r="2089" spans="1:51" x14ac:dyDescent="0.3">
      <c r="A2089">
        <v>820</v>
      </c>
      <c r="B2089">
        <v>248</v>
      </c>
      <c r="C2089">
        <v>11420</v>
      </c>
      <c r="D2089">
        <v>11</v>
      </c>
      <c r="E2089">
        <v>50000</v>
      </c>
      <c r="F2089" t="s">
        <v>51</v>
      </c>
      <c r="G2089">
        <v>112</v>
      </c>
      <c r="H2089" t="s">
        <v>108</v>
      </c>
      <c r="I2089">
        <v>2015</v>
      </c>
      <c r="J2089" t="s">
        <v>53</v>
      </c>
      <c r="K2089" t="s">
        <v>54</v>
      </c>
      <c r="L2089">
        <v>2011000508</v>
      </c>
      <c r="M2089" t="s">
        <v>2113</v>
      </c>
      <c r="N2089" t="s">
        <v>703</v>
      </c>
      <c r="O2089" t="s">
        <v>57</v>
      </c>
      <c r="P2089" t="s">
        <v>86</v>
      </c>
      <c r="Q2089">
        <v>50000</v>
      </c>
      <c r="R2089" t="s">
        <v>112</v>
      </c>
      <c r="S2089">
        <v>10</v>
      </c>
      <c r="T2089" t="s">
        <v>60</v>
      </c>
      <c r="U2089">
        <v>110</v>
      </c>
      <c r="V2089" t="s">
        <v>61</v>
      </c>
      <c r="W2089">
        <v>1</v>
      </c>
      <c r="X2089" t="s">
        <v>108</v>
      </c>
      <c r="Y2089" t="s">
        <v>113</v>
      </c>
      <c r="Z2089" t="s">
        <v>2114</v>
      </c>
      <c r="AA2089" t="s">
        <v>2115</v>
      </c>
      <c r="AB2089">
        <v>11420</v>
      </c>
      <c r="AC2089" t="s">
        <v>116</v>
      </c>
      <c r="AD2089" t="s">
        <v>117</v>
      </c>
      <c r="AE2089" t="s">
        <v>2116</v>
      </c>
      <c r="AG2089">
        <v>1</v>
      </c>
      <c r="AH2089">
        <v>0</v>
      </c>
      <c r="AI2089">
        <v>0</v>
      </c>
      <c r="AJ2089">
        <v>0</v>
      </c>
      <c r="AK2089">
        <v>0</v>
      </c>
      <c r="AO2089">
        <v>0</v>
      </c>
      <c r="AP2089">
        <v>0</v>
      </c>
      <c r="AQ2089">
        <v>0</v>
      </c>
      <c r="AR2089">
        <v>0</v>
      </c>
      <c r="AS2089">
        <v>0.30026974619997199</v>
      </c>
      <c r="AT2089" t="s">
        <v>68</v>
      </c>
      <c r="AU2089">
        <v>0.30049999999999999</v>
      </c>
      <c r="AX2089">
        <v>3</v>
      </c>
      <c r="AY2089">
        <v>0.30026974619997199</v>
      </c>
    </row>
    <row r="2090" spans="1:51" x14ac:dyDescent="0.3">
      <c r="A2090">
        <v>820</v>
      </c>
      <c r="B2090">
        <v>253</v>
      </c>
      <c r="C2090">
        <v>11420</v>
      </c>
      <c r="D2090">
        <v>11</v>
      </c>
      <c r="E2090">
        <v>50000</v>
      </c>
      <c r="F2090" t="s">
        <v>51</v>
      </c>
      <c r="G2090">
        <v>112</v>
      </c>
      <c r="H2090" t="s">
        <v>108</v>
      </c>
      <c r="I2090">
        <v>2015</v>
      </c>
      <c r="J2090" t="s">
        <v>53</v>
      </c>
      <c r="K2090" t="s">
        <v>54</v>
      </c>
      <c r="L2090">
        <v>2011000286</v>
      </c>
      <c r="M2090" t="s">
        <v>2963</v>
      </c>
      <c r="N2090" t="s">
        <v>2123</v>
      </c>
      <c r="O2090" t="s">
        <v>57</v>
      </c>
      <c r="P2090" t="s">
        <v>58</v>
      </c>
      <c r="Q2090">
        <v>50000</v>
      </c>
      <c r="R2090" t="s">
        <v>112</v>
      </c>
      <c r="S2090">
        <v>10</v>
      </c>
      <c r="T2090" t="s">
        <v>60</v>
      </c>
      <c r="U2090">
        <v>110</v>
      </c>
      <c r="V2090" t="s">
        <v>61</v>
      </c>
      <c r="W2090">
        <v>1</v>
      </c>
      <c r="X2090" t="s">
        <v>108</v>
      </c>
      <c r="Y2090" t="s">
        <v>113</v>
      </c>
      <c r="Z2090" t="s">
        <v>129</v>
      </c>
      <c r="AA2090" t="s">
        <v>130</v>
      </c>
      <c r="AB2090">
        <v>11420</v>
      </c>
      <c r="AC2090" t="s">
        <v>116</v>
      </c>
      <c r="AD2090" t="s">
        <v>117</v>
      </c>
      <c r="AE2090" t="s">
        <v>131</v>
      </c>
      <c r="AG2090">
        <v>1</v>
      </c>
      <c r="AH2090">
        <v>0</v>
      </c>
      <c r="AI2090">
        <v>0</v>
      </c>
      <c r="AJ2090">
        <v>0</v>
      </c>
      <c r="AK2090">
        <v>0</v>
      </c>
      <c r="AO2090">
        <v>0</v>
      </c>
      <c r="AP2090">
        <v>0</v>
      </c>
      <c r="AQ2090">
        <v>0</v>
      </c>
      <c r="AR2090">
        <v>0</v>
      </c>
      <c r="AS2090" s="1">
        <v>6.9368979221865801E-2</v>
      </c>
      <c r="AT2090" t="s">
        <v>68</v>
      </c>
      <c r="AU2090">
        <v>6.9400000000000003E-2</v>
      </c>
      <c r="AX2090">
        <v>3</v>
      </c>
      <c r="AY2090">
        <v>6.9368979221865898E-2</v>
      </c>
    </row>
    <row r="2091" spans="1:51" x14ac:dyDescent="0.3">
      <c r="A2091">
        <v>820</v>
      </c>
      <c r="B2091">
        <v>257</v>
      </c>
      <c r="C2091">
        <v>11420</v>
      </c>
      <c r="D2091">
        <v>11</v>
      </c>
      <c r="E2091">
        <v>50000</v>
      </c>
      <c r="F2091" t="s">
        <v>51</v>
      </c>
      <c r="G2091">
        <v>112</v>
      </c>
      <c r="H2091" t="s">
        <v>108</v>
      </c>
      <c r="I2091">
        <v>2015</v>
      </c>
      <c r="J2091" t="s">
        <v>53</v>
      </c>
      <c r="K2091" t="s">
        <v>54</v>
      </c>
      <c r="L2091">
        <v>2014000547</v>
      </c>
      <c r="M2091" t="s">
        <v>2127</v>
      </c>
      <c r="N2091" t="s">
        <v>1629</v>
      </c>
      <c r="O2091" t="s">
        <v>57</v>
      </c>
      <c r="P2091" t="s">
        <v>94</v>
      </c>
      <c r="Q2091">
        <v>50000</v>
      </c>
      <c r="R2091" t="s">
        <v>112</v>
      </c>
      <c r="S2091">
        <v>10</v>
      </c>
      <c r="T2091" t="s">
        <v>60</v>
      </c>
      <c r="U2091">
        <v>110</v>
      </c>
      <c r="V2091" t="s">
        <v>61</v>
      </c>
      <c r="W2091">
        <v>1</v>
      </c>
      <c r="X2091" t="s">
        <v>108</v>
      </c>
      <c r="Y2091" t="s">
        <v>113</v>
      </c>
      <c r="Z2091" t="s">
        <v>129</v>
      </c>
      <c r="AA2091" t="s">
        <v>130</v>
      </c>
      <c r="AB2091">
        <v>11420</v>
      </c>
      <c r="AC2091" t="s">
        <v>116</v>
      </c>
      <c r="AD2091" t="s">
        <v>117</v>
      </c>
      <c r="AE2091" t="s">
        <v>131</v>
      </c>
      <c r="AG2091">
        <v>1</v>
      </c>
      <c r="AH2091">
        <v>0</v>
      </c>
      <c r="AI2091">
        <v>0</v>
      </c>
      <c r="AJ2091">
        <v>0</v>
      </c>
      <c r="AK2091">
        <v>0</v>
      </c>
      <c r="AO2091">
        <v>0</v>
      </c>
      <c r="AP2091">
        <v>0</v>
      </c>
      <c r="AQ2091">
        <v>0</v>
      </c>
      <c r="AR2091">
        <v>0</v>
      </c>
      <c r="AS2091" s="1">
        <v>2.86438432575651E-2</v>
      </c>
      <c r="AT2091" t="s">
        <v>68</v>
      </c>
      <c r="AU2091">
        <v>2.86E-2</v>
      </c>
      <c r="AX2091">
        <v>8</v>
      </c>
      <c r="AY2091">
        <v>2.86438432575652E-2</v>
      </c>
    </row>
    <row r="2092" spans="1:51" x14ac:dyDescent="0.3">
      <c r="A2092">
        <v>820</v>
      </c>
      <c r="B2092">
        <v>257</v>
      </c>
      <c r="C2092">
        <v>11420</v>
      </c>
      <c r="D2092">
        <v>11</v>
      </c>
      <c r="E2092">
        <v>50000</v>
      </c>
      <c r="F2092" t="s">
        <v>51</v>
      </c>
      <c r="G2092">
        <v>112</v>
      </c>
      <c r="H2092" t="s">
        <v>108</v>
      </c>
      <c r="I2092">
        <v>2015</v>
      </c>
      <c r="J2092" t="s">
        <v>53</v>
      </c>
      <c r="K2092" t="s">
        <v>54</v>
      </c>
      <c r="L2092">
        <v>2014000157</v>
      </c>
      <c r="M2092" t="s">
        <v>2128</v>
      </c>
      <c r="N2092" t="s">
        <v>1629</v>
      </c>
      <c r="O2092" t="s">
        <v>57</v>
      </c>
      <c r="P2092" t="s">
        <v>94</v>
      </c>
      <c r="Q2092">
        <v>50000</v>
      </c>
      <c r="R2092" t="s">
        <v>112</v>
      </c>
      <c r="S2092">
        <v>10</v>
      </c>
      <c r="T2092" t="s">
        <v>60</v>
      </c>
      <c r="U2092">
        <v>110</v>
      </c>
      <c r="V2092" t="s">
        <v>61</v>
      </c>
      <c r="W2092">
        <v>1</v>
      </c>
      <c r="X2092" t="s">
        <v>108</v>
      </c>
      <c r="Y2092" t="s">
        <v>113</v>
      </c>
      <c r="Z2092" t="s">
        <v>2129</v>
      </c>
      <c r="AA2092" t="s">
        <v>2130</v>
      </c>
      <c r="AB2092">
        <v>11420</v>
      </c>
      <c r="AC2092" t="s">
        <v>116</v>
      </c>
      <c r="AD2092" t="s">
        <v>117</v>
      </c>
      <c r="AE2092" t="s">
        <v>2131</v>
      </c>
      <c r="AG2092">
        <v>1</v>
      </c>
      <c r="AH2092">
        <v>0</v>
      </c>
      <c r="AI2092">
        <v>0</v>
      </c>
      <c r="AJ2092">
        <v>0</v>
      </c>
      <c r="AK2092">
        <v>0</v>
      </c>
      <c r="AO2092">
        <v>0</v>
      </c>
      <c r="AP2092">
        <v>0</v>
      </c>
      <c r="AQ2092">
        <v>0</v>
      </c>
      <c r="AR2092">
        <v>0</v>
      </c>
      <c r="AS2092" s="1">
        <v>6.6941402872681605E-2</v>
      </c>
      <c r="AT2092" t="s">
        <v>68</v>
      </c>
      <c r="AU2092">
        <v>6.6900000000000001E-2</v>
      </c>
      <c r="AX2092">
        <v>3</v>
      </c>
      <c r="AY2092">
        <v>6.6941402872681605E-2</v>
      </c>
    </row>
    <row r="2093" spans="1:51" x14ac:dyDescent="0.3">
      <c r="A2093">
        <v>820</v>
      </c>
      <c r="B2093">
        <v>261</v>
      </c>
      <c r="C2093">
        <v>11420</v>
      </c>
      <c r="D2093">
        <v>11</v>
      </c>
      <c r="E2093">
        <v>50000</v>
      </c>
      <c r="F2093" t="s">
        <v>51</v>
      </c>
      <c r="G2093">
        <v>112</v>
      </c>
      <c r="H2093" t="s">
        <v>108</v>
      </c>
      <c r="I2093">
        <v>2015</v>
      </c>
      <c r="J2093" t="s">
        <v>53</v>
      </c>
      <c r="K2093" t="s">
        <v>54</v>
      </c>
      <c r="L2093">
        <v>2010000249</v>
      </c>
      <c r="M2093" t="s">
        <v>2964</v>
      </c>
      <c r="N2093" t="s">
        <v>2133</v>
      </c>
      <c r="O2093" t="s">
        <v>57</v>
      </c>
      <c r="P2093" t="s">
        <v>86</v>
      </c>
      <c r="Q2093">
        <v>50000</v>
      </c>
      <c r="R2093" t="s">
        <v>112</v>
      </c>
      <c r="S2093">
        <v>10</v>
      </c>
      <c r="T2093" t="s">
        <v>60</v>
      </c>
      <c r="U2093">
        <v>110</v>
      </c>
      <c r="V2093" t="s">
        <v>61</v>
      </c>
      <c r="W2093">
        <v>1</v>
      </c>
      <c r="X2093" t="s">
        <v>108</v>
      </c>
      <c r="Y2093" t="s">
        <v>113</v>
      </c>
      <c r="Z2093" t="s">
        <v>129</v>
      </c>
      <c r="AA2093" t="s">
        <v>130</v>
      </c>
      <c r="AB2093">
        <v>11420</v>
      </c>
      <c r="AC2093" t="s">
        <v>116</v>
      </c>
      <c r="AD2093" t="s">
        <v>117</v>
      </c>
      <c r="AE2093" t="s">
        <v>131</v>
      </c>
      <c r="AG2093">
        <v>1</v>
      </c>
      <c r="AH2093">
        <v>0</v>
      </c>
      <c r="AI2093">
        <v>0</v>
      </c>
      <c r="AJ2093">
        <v>0</v>
      </c>
      <c r="AK2093">
        <v>0</v>
      </c>
      <c r="AO2093">
        <v>0</v>
      </c>
      <c r="AP2093">
        <v>0</v>
      </c>
      <c r="AR2093">
        <v>0</v>
      </c>
      <c r="AS2093" s="1">
        <v>6.8199135406498301E-2</v>
      </c>
      <c r="AT2093" t="s">
        <v>68</v>
      </c>
      <c r="AU2093">
        <v>6.8199999999999997E-2</v>
      </c>
      <c r="AX2093">
        <v>3</v>
      </c>
      <c r="AY2093">
        <v>6.8199135406498398E-2</v>
      </c>
    </row>
    <row r="2094" spans="1:51" x14ac:dyDescent="0.3">
      <c r="A2094">
        <v>820</v>
      </c>
      <c r="B2094">
        <v>261</v>
      </c>
      <c r="C2094">
        <v>11420</v>
      </c>
      <c r="D2094">
        <v>11</v>
      </c>
      <c r="E2094">
        <v>50000</v>
      </c>
      <c r="F2094" t="s">
        <v>51</v>
      </c>
      <c r="G2094">
        <v>112</v>
      </c>
      <c r="H2094" t="s">
        <v>108</v>
      </c>
      <c r="I2094">
        <v>2015</v>
      </c>
      <c r="J2094" t="s">
        <v>53</v>
      </c>
      <c r="K2094" t="s">
        <v>54</v>
      </c>
      <c r="L2094">
        <v>2014000542</v>
      </c>
      <c r="M2094" t="s">
        <v>2132</v>
      </c>
      <c r="N2094" t="s">
        <v>2133</v>
      </c>
      <c r="O2094" t="s">
        <v>57</v>
      </c>
      <c r="P2094" t="s">
        <v>86</v>
      </c>
      <c r="Q2094">
        <v>50000</v>
      </c>
      <c r="R2094" t="s">
        <v>112</v>
      </c>
      <c r="S2094">
        <v>10</v>
      </c>
      <c r="T2094" t="s">
        <v>60</v>
      </c>
      <c r="U2094">
        <v>110</v>
      </c>
      <c r="V2094" t="s">
        <v>61</v>
      </c>
      <c r="W2094">
        <v>1</v>
      </c>
      <c r="X2094" t="s">
        <v>108</v>
      </c>
      <c r="Y2094" t="s">
        <v>113</v>
      </c>
      <c r="Z2094" t="s">
        <v>2134</v>
      </c>
      <c r="AA2094" t="s">
        <v>2135</v>
      </c>
      <c r="AB2094">
        <v>11420</v>
      </c>
      <c r="AC2094" t="s">
        <v>116</v>
      </c>
      <c r="AD2094" t="s">
        <v>117</v>
      </c>
      <c r="AE2094" t="s">
        <v>2136</v>
      </c>
      <c r="AG2094">
        <v>1</v>
      </c>
      <c r="AH2094">
        <v>0</v>
      </c>
      <c r="AI2094">
        <v>0</v>
      </c>
      <c r="AJ2094">
        <v>0</v>
      </c>
      <c r="AK2094">
        <v>0</v>
      </c>
      <c r="AO2094">
        <v>0</v>
      </c>
      <c r="AP2094">
        <v>0</v>
      </c>
      <c r="AQ2094">
        <v>0</v>
      </c>
      <c r="AR2094">
        <v>0</v>
      </c>
      <c r="AS2094">
        <v>0.104474640914795</v>
      </c>
      <c r="AT2094" t="s">
        <v>68</v>
      </c>
      <c r="AU2094">
        <v>0.1046</v>
      </c>
      <c r="AX2094">
        <v>3</v>
      </c>
      <c r="AY2094">
        <v>0.104474640914796</v>
      </c>
    </row>
    <row r="2095" spans="1:51" x14ac:dyDescent="0.3">
      <c r="A2095">
        <v>820</v>
      </c>
      <c r="B2095">
        <v>272</v>
      </c>
      <c r="C2095">
        <v>11420</v>
      </c>
      <c r="D2095">
        <v>11</v>
      </c>
      <c r="E2095">
        <v>50000</v>
      </c>
      <c r="F2095" t="s">
        <v>51</v>
      </c>
      <c r="G2095">
        <v>112</v>
      </c>
      <c r="H2095" t="s">
        <v>108</v>
      </c>
      <c r="I2095">
        <v>2015</v>
      </c>
      <c r="J2095" t="s">
        <v>53</v>
      </c>
      <c r="K2095" t="s">
        <v>54</v>
      </c>
      <c r="L2095">
        <v>2014000543</v>
      </c>
      <c r="M2095" t="s">
        <v>2137</v>
      </c>
      <c r="N2095" t="s">
        <v>2138</v>
      </c>
      <c r="O2095" t="s">
        <v>57</v>
      </c>
      <c r="P2095" t="s">
        <v>58</v>
      </c>
      <c r="Q2095">
        <v>50000</v>
      </c>
      <c r="R2095" t="s">
        <v>112</v>
      </c>
      <c r="S2095">
        <v>10</v>
      </c>
      <c r="T2095" t="s">
        <v>60</v>
      </c>
      <c r="U2095">
        <v>110</v>
      </c>
      <c r="V2095" t="s">
        <v>61</v>
      </c>
      <c r="W2095">
        <v>1</v>
      </c>
      <c r="X2095" t="s">
        <v>108</v>
      </c>
      <c r="Y2095" t="s">
        <v>113</v>
      </c>
      <c r="Z2095" t="s">
        <v>3762</v>
      </c>
      <c r="AA2095" t="s">
        <v>3763</v>
      </c>
      <c r="AB2095">
        <v>11420</v>
      </c>
      <c r="AC2095" t="s">
        <v>116</v>
      </c>
      <c r="AD2095" t="s">
        <v>117</v>
      </c>
      <c r="AE2095" t="s">
        <v>2141</v>
      </c>
      <c r="AG2095">
        <v>1</v>
      </c>
      <c r="AH2095">
        <v>0</v>
      </c>
      <c r="AI2095">
        <v>0</v>
      </c>
      <c r="AJ2095">
        <v>0</v>
      </c>
      <c r="AK2095">
        <v>0</v>
      </c>
      <c r="AO2095">
        <v>0</v>
      </c>
      <c r="AP2095">
        <v>0</v>
      </c>
      <c r="AQ2095">
        <v>0</v>
      </c>
      <c r="AR2095">
        <v>0</v>
      </c>
      <c r="AS2095" s="1">
        <v>9.6634360619160498E-4</v>
      </c>
      <c r="AT2095" t="s">
        <v>68</v>
      </c>
      <c r="AU2095">
        <v>6.9999999999999999E-4</v>
      </c>
      <c r="AX2095">
        <v>3</v>
      </c>
      <c r="AY2095">
        <v>9.6634360619160498E-4</v>
      </c>
    </row>
    <row r="2096" spans="1:51" x14ac:dyDescent="0.3">
      <c r="A2096">
        <v>820</v>
      </c>
      <c r="B2096">
        <v>272</v>
      </c>
      <c r="C2096">
        <v>11420</v>
      </c>
      <c r="D2096">
        <v>11</v>
      </c>
      <c r="E2096">
        <v>50000</v>
      </c>
      <c r="F2096" t="s">
        <v>51</v>
      </c>
      <c r="G2096">
        <v>112</v>
      </c>
      <c r="H2096" t="s">
        <v>108</v>
      </c>
      <c r="I2096">
        <v>2015</v>
      </c>
      <c r="J2096" t="s">
        <v>53</v>
      </c>
      <c r="K2096" t="s">
        <v>54</v>
      </c>
      <c r="L2096" t="s">
        <v>3897</v>
      </c>
      <c r="M2096" t="s">
        <v>3778</v>
      </c>
      <c r="N2096" t="s">
        <v>2138</v>
      </c>
      <c r="O2096" t="s">
        <v>57</v>
      </c>
      <c r="P2096" t="s">
        <v>58</v>
      </c>
      <c r="Q2096">
        <v>50000</v>
      </c>
      <c r="R2096" t="s">
        <v>112</v>
      </c>
      <c r="S2096">
        <v>10</v>
      </c>
      <c r="T2096" t="s">
        <v>60</v>
      </c>
      <c r="U2096">
        <v>110</v>
      </c>
      <c r="V2096" t="s">
        <v>61</v>
      </c>
      <c r="W2096">
        <v>1</v>
      </c>
      <c r="X2096" t="s">
        <v>108</v>
      </c>
      <c r="Y2096" t="s">
        <v>113</v>
      </c>
      <c r="Z2096" t="s">
        <v>129</v>
      </c>
      <c r="AA2096" t="s">
        <v>130</v>
      </c>
      <c r="AB2096">
        <v>11420</v>
      </c>
      <c r="AC2096" t="s">
        <v>116</v>
      </c>
      <c r="AD2096" t="s">
        <v>117</v>
      </c>
      <c r="AE2096" t="s">
        <v>131</v>
      </c>
      <c r="AG2096">
        <v>1</v>
      </c>
      <c r="AH2096">
        <v>0</v>
      </c>
      <c r="AI2096">
        <v>0</v>
      </c>
      <c r="AJ2096">
        <v>0</v>
      </c>
      <c r="AK2096">
        <v>0</v>
      </c>
      <c r="AO2096">
        <v>0</v>
      </c>
      <c r="AP2096">
        <v>0</v>
      </c>
      <c r="AQ2096">
        <v>0</v>
      </c>
      <c r="AR2096">
        <v>0</v>
      </c>
      <c r="AS2096" s="1">
        <v>7.8115953144610199E-3</v>
      </c>
      <c r="AT2096" t="s">
        <v>68</v>
      </c>
      <c r="AU2096">
        <v>7.7999999999999996E-3</v>
      </c>
      <c r="AX2096">
        <v>3</v>
      </c>
      <c r="AY2096">
        <v>7.8115953144610303E-3</v>
      </c>
    </row>
    <row r="2097" spans="1:51" x14ac:dyDescent="0.3">
      <c r="A2097">
        <v>820</v>
      </c>
      <c r="B2097">
        <v>280</v>
      </c>
      <c r="C2097">
        <v>11420</v>
      </c>
      <c r="D2097">
        <v>11</v>
      </c>
      <c r="E2097">
        <v>50000</v>
      </c>
      <c r="F2097" t="s">
        <v>51</v>
      </c>
      <c r="G2097">
        <v>112</v>
      </c>
      <c r="H2097" t="s">
        <v>108</v>
      </c>
      <c r="I2097">
        <v>2015</v>
      </c>
      <c r="J2097" t="s">
        <v>53</v>
      </c>
      <c r="K2097" t="s">
        <v>54</v>
      </c>
      <c r="L2097">
        <v>2015000001</v>
      </c>
      <c r="M2097" t="s">
        <v>2142</v>
      </c>
      <c r="N2097" t="s">
        <v>2143</v>
      </c>
      <c r="O2097" t="s">
        <v>57</v>
      </c>
      <c r="P2097" t="s">
        <v>86</v>
      </c>
      <c r="Q2097">
        <v>50000</v>
      </c>
      <c r="R2097" t="s">
        <v>112</v>
      </c>
      <c r="S2097">
        <v>10</v>
      </c>
      <c r="T2097" t="s">
        <v>60</v>
      </c>
      <c r="U2097">
        <v>110</v>
      </c>
      <c r="V2097" t="s">
        <v>61</v>
      </c>
      <c r="W2097">
        <v>1</v>
      </c>
      <c r="X2097" t="s">
        <v>108</v>
      </c>
      <c r="Y2097" t="s">
        <v>113</v>
      </c>
      <c r="Z2097" t="s">
        <v>2144</v>
      </c>
      <c r="AA2097" t="s">
        <v>2145</v>
      </c>
      <c r="AB2097">
        <v>11420</v>
      </c>
      <c r="AC2097" t="s">
        <v>116</v>
      </c>
      <c r="AD2097" t="s">
        <v>117</v>
      </c>
      <c r="AE2097" t="s">
        <v>2146</v>
      </c>
      <c r="AG2097">
        <v>1</v>
      </c>
      <c r="AH2097">
        <v>0</v>
      </c>
      <c r="AI2097">
        <v>0</v>
      </c>
      <c r="AJ2097">
        <v>0</v>
      </c>
      <c r="AK2097">
        <v>0</v>
      </c>
      <c r="AO2097">
        <v>0</v>
      </c>
      <c r="AP2097">
        <v>0</v>
      </c>
      <c r="AQ2097">
        <v>0</v>
      </c>
      <c r="AR2097">
        <v>0</v>
      </c>
      <c r="AS2097" s="1">
        <v>2.5432994003625698E-4</v>
      </c>
      <c r="AT2097" t="s">
        <v>68</v>
      </c>
      <c r="AU2097">
        <v>6.9999999999999999E-4</v>
      </c>
      <c r="AX2097">
        <v>1</v>
      </c>
      <c r="AY2097">
        <v>2.5432994003625698E-4</v>
      </c>
    </row>
    <row r="2098" spans="1:51" x14ac:dyDescent="0.3">
      <c r="A2098">
        <v>820</v>
      </c>
      <c r="B2098">
        <v>282</v>
      </c>
      <c r="C2098">
        <v>11420</v>
      </c>
      <c r="D2098">
        <v>11</v>
      </c>
      <c r="E2098">
        <v>50000</v>
      </c>
      <c r="F2098" t="s">
        <v>51</v>
      </c>
      <c r="G2098">
        <v>112</v>
      </c>
      <c r="H2098" t="s">
        <v>108</v>
      </c>
      <c r="I2098">
        <v>2015</v>
      </c>
      <c r="J2098" t="s">
        <v>53</v>
      </c>
      <c r="K2098" t="s">
        <v>54</v>
      </c>
      <c r="L2098">
        <v>2006000150</v>
      </c>
      <c r="M2098" t="s">
        <v>2152</v>
      </c>
      <c r="N2098" t="s">
        <v>709</v>
      </c>
      <c r="O2098" t="s">
        <v>57</v>
      </c>
      <c r="P2098" t="s">
        <v>58</v>
      </c>
      <c r="Q2098">
        <v>50000</v>
      </c>
      <c r="R2098" t="s">
        <v>112</v>
      </c>
      <c r="S2098">
        <v>10</v>
      </c>
      <c r="T2098" t="s">
        <v>60</v>
      </c>
      <c r="U2098">
        <v>110</v>
      </c>
      <c r="V2098" t="s">
        <v>61</v>
      </c>
      <c r="W2098">
        <v>1</v>
      </c>
      <c r="X2098" t="s">
        <v>108</v>
      </c>
      <c r="Y2098" t="s">
        <v>113</v>
      </c>
      <c r="Z2098" t="s">
        <v>129</v>
      </c>
      <c r="AA2098" t="s">
        <v>130</v>
      </c>
      <c r="AB2098">
        <v>11420</v>
      </c>
      <c r="AC2098" t="s">
        <v>116</v>
      </c>
      <c r="AD2098" t="s">
        <v>117</v>
      </c>
      <c r="AE2098" t="s">
        <v>131</v>
      </c>
      <c r="AG2098">
        <v>1</v>
      </c>
      <c r="AH2098">
        <v>0</v>
      </c>
      <c r="AI2098">
        <v>0</v>
      </c>
      <c r="AJ2098">
        <v>0</v>
      </c>
      <c r="AK2098">
        <v>0</v>
      </c>
      <c r="AO2098">
        <v>0</v>
      </c>
      <c r="AP2098">
        <v>0</v>
      </c>
      <c r="AQ2098">
        <v>0</v>
      </c>
      <c r="AR2098">
        <v>0</v>
      </c>
      <c r="AS2098">
        <v>8.3455445544554405E-2</v>
      </c>
      <c r="AT2098" t="s">
        <v>68</v>
      </c>
      <c r="AU2098">
        <v>8.3500000000000005E-2</v>
      </c>
      <c r="AX2098">
        <v>3</v>
      </c>
      <c r="AY2098">
        <v>8.3455445544554502E-2</v>
      </c>
    </row>
    <row r="2099" spans="1:51" x14ac:dyDescent="0.3">
      <c r="A2099">
        <v>820</v>
      </c>
      <c r="B2099">
        <v>282</v>
      </c>
      <c r="C2099">
        <v>11420</v>
      </c>
      <c r="D2099">
        <v>11</v>
      </c>
      <c r="E2099">
        <v>50000</v>
      </c>
      <c r="F2099" t="s">
        <v>51</v>
      </c>
      <c r="G2099">
        <v>112</v>
      </c>
      <c r="H2099" t="s">
        <v>108</v>
      </c>
      <c r="I2099">
        <v>2015</v>
      </c>
      <c r="J2099" t="s">
        <v>53</v>
      </c>
      <c r="K2099" t="s">
        <v>54</v>
      </c>
      <c r="L2099" t="s">
        <v>3764</v>
      </c>
      <c r="M2099" t="s">
        <v>2153</v>
      </c>
      <c r="N2099" t="s">
        <v>709</v>
      </c>
      <c r="O2099" t="s">
        <v>57</v>
      </c>
      <c r="P2099" t="s">
        <v>58</v>
      </c>
      <c r="Q2099">
        <v>50000</v>
      </c>
      <c r="R2099" t="s">
        <v>112</v>
      </c>
      <c r="S2099">
        <v>10</v>
      </c>
      <c r="T2099" t="s">
        <v>60</v>
      </c>
      <c r="U2099">
        <v>110</v>
      </c>
      <c r="V2099" t="s">
        <v>61</v>
      </c>
      <c r="W2099">
        <v>1</v>
      </c>
      <c r="X2099" t="s">
        <v>108</v>
      </c>
      <c r="Y2099" t="s">
        <v>113</v>
      </c>
      <c r="Z2099" t="s">
        <v>2154</v>
      </c>
      <c r="AA2099" t="s">
        <v>2155</v>
      </c>
      <c r="AB2099">
        <v>11420</v>
      </c>
      <c r="AC2099" t="s">
        <v>116</v>
      </c>
      <c r="AD2099" t="s">
        <v>117</v>
      </c>
      <c r="AE2099" t="s">
        <v>149</v>
      </c>
      <c r="AG2099">
        <v>1</v>
      </c>
      <c r="AH2099">
        <v>0</v>
      </c>
      <c r="AI2099">
        <v>0</v>
      </c>
      <c r="AJ2099">
        <v>0</v>
      </c>
      <c r="AK2099">
        <v>0</v>
      </c>
      <c r="AO2099">
        <v>0</v>
      </c>
      <c r="AP2099">
        <v>0</v>
      </c>
      <c r="AQ2099">
        <v>0</v>
      </c>
      <c r="AR2099">
        <v>0</v>
      </c>
      <c r="AS2099">
        <v>0.36053003765165198</v>
      </c>
      <c r="AT2099" t="s">
        <v>68</v>
      </c>
      <c r="AU2099">
        <v>0.36049999999999999</v>
      </c>
      <c r="AX2099">
        <v>3</v>
      </c>
      <c r="AY2099">
        <v>0.36053003765165198</v>
      </c>
    </row>
    <row r="2100" spans="1:51" x14ac:dyDescent="0.3">
      <c r="A2100">
        <v>820</v>
      </c>
      <c r="B2100">
        <v>285</v>
      </c>
      <c r="C2100">
        <v>11420</v>
      </c>
      <c r="D2100">
        <v>11</v>
      </c>
      <c r="E2100">
        <v>50000</v>
      </c>
      <c r="F2100" t="s">
        <v>51</v>
      </c>
      <c r="G2100">
        <v>112</v>
      </c>
      <c r="H2100" t="s">
        <v>108</v>
      </c>
      <c r="I2100">
        <v>2015</v>
      </c>
      <c r="J2100" t="s">
        <v>53</v>
      </c>
      <c r="K2100" t="s">
        <v>54</v>
      </c>
      <c r="L2100">
        <v>2014000147</v>
      </c>
      <c r="M2100" t="s">
        <v>2156</v>
      </c>
      <c r="N2100" t="s">
        <v>2157</v>
      </c>
      <c r="O2100" t="s">
        <v>57</v>
      </c>
      <c r="P2100" t="s">
        <v>58</v>
      </c>
      <c r="Q2100">
        <v>50000</v>
      </c>
      <c r="R2100" t="s">
        <v>112</v>
      </c>
      <c r="S2100">
        <v>10</v>
      </c>
      <c r="T2100" t="s">
        <v>60</v>
      </c>
      <c r="U2100">
        <v>110</v>
      </c>
      <c r="V2100" t="s">
        <v>61</v>
      </c>
      <c r="W2100">
        <v>1</v>
      </c>
      <c r="X2100" t="s">
        <v>108</v>
      </c>
      <c r="Y2100" t="s">
        <v>113</v>
      </c>
      <c r="Z2100" t="s">
        <v>2158</v>
      </c>
      <c r="AA2100" t="s">
        <v>2159</v>
      </c>
      <c r="AB2100">
        <v>11420</v>
      </c>
      <c r="AC2100" t="s">
        <v>116</v>
      </c>
      <c r="AD2100" t="s">
        <v>117</v>
      </c>
      <c r="AE2100" t="s">
        <v>131</v>
      </c>
      <c r="AG2100">
        <v>1</v>
      </c>
      <c r="AH2100">
        <v>0</v>
      </c>
      <c r="AI2100">
        <v>0</v>
      </c>
      <c r="AJ2100">
        <v>0</v>
      </c>
      <c r="AK2100">
        <v>0</v>
      </c>
      <c r="AO2100">
        <v>0</v>
      </c>
      <c r="AP2100">
        <v>0</v>
      </c>
      <c r="AQ2100">
        <v>0</v>
      </c>
      <c r="AR2100">
        <v>0</v>
      </c>
      <c r="AS2100" s="1">
        <v>4.0617222144749603E-2</v>
      </c>
      <c r="AT2100" t="s">
        <v>68</v>
      </c>
      <c r="AU2100">
        <v>4.0599999999999997E-2</v>
      </c>
      <c r="AX2100">
        <v>3</v>
      </c>
      <c r="AY2100">
        <v>4.06172221447497E-2</v>
      </c>
    </row>
    <row r="2101" spans="1:51" x14ac:dyDescent="0.3">
      <c r="A2101">
        <v>820</v>
      </c>
      <c r="B2101">
        <v>285</v>
      </c>
      <c r="C2101">
        <v>11420</v>
      </c>
      <c r="D2101">
        <v>11</v>
      </c>
      <c r="E2101">
        <v>50000</v>
      </c>
      <c r="F2101" t="s">
        <v>51</v>
      </c>
      <c r="G2101">
        <v>112</v>
      </c>
      <c r="H2101" t="s">
        <v>108</v>
      </c>
      <c r="I2101">
        <v>2015</v>
      </c>
      <c r="J2101" t="s">
        <v>53</v>
      </c>
      <c r="K2101" t="s">
        <v>54</v>
      </c>
      <c r="L2101">
        <v>2014000544</v>
      </c>
      <c r="M2101" t="s">
        <v>2160</v>
      </c>
      <c r="N2101" t="s">
        <v>2157</v>
      </c>
      <c r="O2101" t="s">
        <v>57</v>
      </c>
      <c r="P2101" t="s">
        <v>58</v>
      </c>
      <c r="Q2101">
        <v>50000</v>
      </c>
      <c r="R2101" t="s">
        <v>112</v>
      </c>
      <c r="S2101">
        <v>10</v>
      </c>
      <c r="T2101" t="s">
        <v>60</v>
      </c>
      <c r="U2101">
        <v>110</v>
      </c>
      <c r="V2101" t="s">
        <v>61</v>
      </c>
      <c r="W2101">
        <v>1</v>
      </c>
      <c r="X2101" t="s">
        <v>108</v>
      </c>
      <c r="Y2101" t="s">
        <v>113</v>
      </c>
      <c r="Z2101" t="s">
        <v>2161</v>
      </c>
      <c r="AA2101" t="s">
        <v>2162</v>
      </c>
      <c r="AB2101">
        <v>11420</v>
      </c>
      <c r="AC2101" t="s">
        <v>116</v>
      </c>
      <c r="AD2101" t="s">
        <v>117</v>
      </c>
      <c r="AE2101" t="s">
        <v>2163</v>
      </c>
      <c r="AG2101">
        <v>1</v>
      </c>
      <c r="AH2101">
        <v>0</v>
      </c>
      <c r="AI2101">
        <v>0</v>
      </c>
      <c r="AJ2101">
        <v>0</v>
      </c>
      <c r="AK2101">
        <v>0</v>
      </c>
      <c r="AO2101">
        <v>0</v>
      </c>
      <c r="AP2101">
        <v>0</v>
      </c>
      <c r="AQ2101">
        <v>0</v>
      </c>
      <c r="AR2101">
        <v>0</v>
      </c>
      <c r="AS2101">
        <v>8.3162536605773205E-2</v>
      </c>
      <c r="AT2101" t="s">
        <v>68</v>
      </c>
      <c r="AU2101">
        <v>8.3699999999999997E-2</v>
      </c>
      <c r="AX2101">
        <v>3</v>
      </c>
      <c r="AY2101">
        <v>8.3162536605773302E-2</v>
      </c>
    </row>
    <row r="2102" spans="1:51" x14ac:dyDescent="0.3">
      <c r="A2102">
        <v>820</v>
      </c>
      <c r="B2102">
        <v>288</v>
      </c>
      <c r="C2102">
        <v>11420</v>
      </c>
      <c r="D2102">
        <v>11</v>
      </c>
      <c r="E2102">
        <v>50000</v>
      </c>
      <c r="F2102" t="s">
        <v>51</v>
      </c>
      <c r="G2102">
        <v>112</v>
      </c>
      <c r="H2102" t="s">
        <v>108</v>
      </c>
      <c r="I2102">
        <v>2015</v>
      </c>
      <c r="J2102" t="s">
        <v>53</v>
      </c>
      <c r="K2102" t="s">
        <v>54</v>
      </c>
      <c r="L2102" t="s">
        <v>2168</v>
      </c>
      <c r="M2102" t="s">
        <v>2169</v>
      </c>
      <c r="N2102" t="s">
        <v>714</v>
      </c>
      <c r="O2102" t="s">
        <v>57</v>
      </c>
      <c r="P2102" t="s">
        <v>58</v>
      </c>
      <c r="Q2102">
        <v>50000</v>
      </c>
      <c r="R2102" t="s">
        <v>112</v>
      </c>
      <c r="S2102">
        <v>10</v>
      </c>
      <c r="T2102" t="s">
        <v>60</v>
      </c>
      <c r="U2102">
        <v>110</v>
      </c>
      <c r="V2102" t="s">
        <v>61</v>
      </c>
      <c r="W2102">
        <v>1</v>
      </c>
      <c r="X2102" t="s">
        <v>108</v>
      </c>
      <c r="Y2102" t="s">
        <v>113</v>
      </c>
      <c r="Z2102" t="s">
        <v>129</v>
      </c>
      <c r="AA2102" t="s">
        <v>130</v>
      </c>
      <c r="AB2102">
        <v>11420</v>
      </c>
      <c r="AC2102" t="s">
        <v>116</v>
      </c>
      <c r="AD2102" t="s">
        <v>117</v>
      </c>
      <c r="AE2102" t="s">
        <v>131</v>
      </c>
      <c r="AG2102">
        <v>1</v>
      </c>
      <c r="AH2102">
        <v>0</v>
      </c>
      <c r="AI2102">
        <v>0</v>
      </c>
      <c r="AJ2102">
        <v>0</v>
      </c>
      <c r="AK2102">
        <v>0</v>
      </c>
      <c r="AO2102">
        <v>0</v>
      </c>
      <c r="AP2102">
        <v>0</v>
      </c>
      <c r="AQ2102">
        <v>0</v>
      </c>
      <c r="AR2102">
        <v>0</v>
      </c>
      <c r="AS2102" s="1">
        <v>5.3259677869195297E-2</v>
      </c>
      <c r="AT2102" t="s">
        <v>68</v>
      </c>
      <c r="AU2102">
        <v>5.33E-2</v>
      </c>
      <c r="AX2102">
        <v>3</v>
      </c>
      <c r="AY2102">
        <v>5.3259677869195401E-2</v>
      </c>
    </row>
    <row r="2103" spans="1:51" x14ac:dyDescent="0.3">
      <c r="A2103">
        <v>820</v>
      </c>
      <c r="B2103">
        <v>288</v>
      </c>
      <c r="C2103">
        <v>11420</v>
      </c>
      <c r="D2103">
        <v>11</v>
      </c>
      <c r="E2103">
        <v>50000</v>
      </c>
      <c r="F2103" t="s">
        <v>51</v>
      </c>
      <c r="G2103">
        <v>112</v>
      </c>
      <c r="H2103" t="s">
        <v>108</v>
      </c>
      <c r="I2103">
        <v>2015</v>
      </c>
      <c r="J2103" t="s">
        <v>53</v>
      </c>
      <c r="K2103" t="s">
        <v>54</v>
      </c>
      <c r="L2103" t="s">
        <v>537</v>
      </c>
      <c r="M2103" t="s">
        <v>2165</v>
      </c>
      <c r="N2103" t="s">
        <v>714</v>
      </c>
      <c r="O2103" t="s">
        <v>57</v>
      </c>
      <c r="P2103" t="s">
        <v>58</v>
      </c>
      <c r="Q2103">
        <v>50000</v>
      </c>
      <c r="R2103" t="s">
        <v>112</v>
      </c>
      <c r="S2103">
        <v>10</v>
      </c>
      <c r="T2103" t="s">
        <v>60</v>
      </c>
      <c r="U2103">
        <v>110</v>
      </c>
      <c r="V2103" t="s">
        <v>61</v>
      </c>
      <c r="W2103">
        <v>1</v>
      </c>
      <c r="X2103" t="s">
        <v>108</v>
      </c>
      <c r="Y2103" t="s">
        <v>113</v>
      </c>
      <c r="Z2103" t="s">
        <v>2166</v>
      </c>
      <c r="AA2103" t="s">
        <v>2167</v>
      </c>
      <c r="AB2103">
        <v>11420</v>
      </c>
      <c r="AC2103" t="s">
        <v>116</v>
      </c>
      <c r="AD2103" t="s">
        <v>117</v>
      </c>
      <c r="AE2103" t="s">
        <v>149</v>
      </c>
      <c r="AG2103">
        <v>1</v>
      </c>
      <c r="AH2103">
        <v>0</v>
      </c>
      <c r="AI2103">
        <v>0</v>
      </c>
      <c r="AJ2103">
        <v>0</v>
      </c>
      <c r="AK2103">
        <v>0</v>
      </c>
      <c r="AO2103">
        <v>0</v>
      </c>
      <c r="AP2103">
        <v>0</v>
      </c>
      <c r="AQ2103">
        <v>0</v>
      </c>
      <c r="AR2103">
        <v>0</v>
      </c>
      <c r="AS2103" s="1">
        <v>8.2662257704643693E-2</v>
      </c>
      <c r="AT2103" t="s">
        <v>68</v>
      </c>
      <c r="AU2103">
        <v>8.3000000000000004E-2</v>
      </c>
      <c r="AX2103">
        <v>3</v>
      </c>
      <c r="AY2103">
        <v>8.2662257704643693E-2</v>
      </c>
    </row>
    <row r="2104" spans="1:51" x14ac:dyDescent="0.3">
      <c r="A2104">
        <v>820</v>
      </c>
      <c r="B2104">
        <v>265</v>
      </c>
      <c r="C2104">
        <v>11420</v>
      </c>
      <c r="D2104">
        <v>11</v>
      </c>
      <c r="E2104">
        <v>50000</v>
      </c>
      <c r="F2104" t="s">
        <v>51</v>
      </c>
      <c r="G2104">
        <v>112</v>
      </c>
      <c r="H2104" t="s">
        <v>108</v>
      </c>
      <c r="I2104">
        <v>2015</v>
      </c>
      <c r="J2104" t="s">
        <v>53</v>
      </c>
      <c r="K2104" t="s">
        <v>54</v>
      </c>
      <c r="L2104">
        <v>2005000682</v>
      </c>
      <c r="M2104" t="s">
        <v>2170</v>
      </c>
      <c r="N2104" t="s">
        <v>2171</v>
      </c>
      <c r="O2104" t="s">
        <v>57</v>
      </c>
      <c r="P2104" t="s">
        <v>2172</v>
      </c>
      <c r="Q2104">
        <v>50000</v>
      </c>
      <c r="R2104" t="s">
        <v>112</v>
      </c>
      <c r="S2104">
        <v>10</v>
      </c>
      <c r="T2104" t="s">
        <v>60</v>
      </c>
      <c r="U2104">
        <v>110</v>
      </c>
      <c r="V2104" t="s">
        <v>61</v>
      </c>
      <c r="W2104">
        <v>1</v>
      </c>
      <c r="X2104" t="s">
        <v>108</v>
      </c>
      <c r="Y2104" t="s">
        <v>113</v>
      </c>
      <c r="Z2104" t="s">
        <v>2173</v>
      </c>
      <c r="AA2104" t="s">
        <v>2174</v>
      </c>
      <c r="AB2104">
        <v>11420</v>
      </c>
      <c r="AC2104" t="s">
        <v>116</v>
      </c>
      <c r="AD2104" t="s">
        <v>117</v>
      </c>
      <c r="AE2104" t="s">
        <v>149</v>
      </c>
      <c r="AG2104">
        <v>1</v>
      </c>
      <c r="AH2104">
        <v>0</v>
      </c>
      <c r="AI2104">
        <v>0</v>
      </c>
      <c r="AJ2104">
        <v>0</v>
      </c>
      <c r="AK2104">
        <v>0</v>
      </c>
      <c r="AO2104">
        <v>0</v>
      </c>
      <c r="AP2104">
        <v>0</v>
      </c>
      <c r="AQ2104">
        <v>0</v>
      </c>
      <c r="AR2104">
        <v>0</v>
      </c>
      <c r="AS2104">
        <v>0.13526693627109099</v>
      </c>
      <c r="AT2104" t="s">
        <v>68</v>
      </c>
      <c r="AU2104">
        <v>0.1353</v>
      </c>
      <c r="AX2104">
        <v>3</v>
      </c>
      <c r="AY2104">
        <v>0.13526693627109199</v>
      </c>
    </row>
    <row r="2105" spans="1:51" x14ac:dyDescent="0.3">
      <c r="A2105">
        <v>820</v>
      </c>
      <c r="B2105">
        <v>298</v>
      </c>
      <c r="C2105">
        <v>15110</v>
      </c>
      <c r="D2105">
        <v>11</v>
      </c>
      <c r="E2105">
        <v>50000</v>
      </c>
      <c r="F2105" t="s">
        <v>51</v>
      </c>
      <c r="G2105">
        <v>112</v>
      </c>
      <c r="H2105" t="s">
        <v>108</v>
      </c>
      <c r="I2105">
        <v>2015</v>
      </c>
      <c r="J2105" t="s">
        <v>53</v>
      </c>
      <c r="K2105" t="s">
        <v>54</v>
      </c>
      <c r="L2105">
        <v>2013000050</v>
      </c>
      <c r="M2105" t="s">
        <v>2175</v>
      </c>
      <c r="N2105" t="s">
        <v>2176</v>
      </c>
      <c r="O2105" t="s">
        <v>2177</v>
      </c>
      <c r="P2105" t="s">
        <v>316</v>
      </c>
      <c r="Q2105">
        <v>50000</v>
      </c>
      <c r="R2105" t="s">
        <v>112</v>
      </c>
      <c r="S2105">
        <v>10</v>
      </c>
      <c r="T2105" t="s">
        <v>60</v>
      </c>
      <c r="U2105">
        <v>110</v>
      </c>
      <c r="V2105" t="s">
        <v>61</v>
      </c>
      <c r="W2105">
        <v>1</v>
      </c>
      <c r="X2105" t="s">
        <v>108</v>
      </c>
      <c r="Y2105" t="s">
        <v>113</v>
      </c>
      <c r="Z2105" t="s">
        <v>2178</v>
      </c>
      <c r="AA2105" t="s">
        <v>2179</v>
      </c>
      <c r="AB2105">
        <v>15110</v>
      </c>
      <c r="AC2105" t="s">
        <v>80</v>
      </c>
      <c r="AD2105" t="s">
        <v>81</v>
      </c>
      <c r="AE2105" t="s">
        <v>2179</v>
      </c>
      <c r="AG2105">
        <v>0</v>
      </c>
      <c r="AH2105">
        <v>0</v>
      </c>
      <c r="AI2105">
        <v>2</v>
      </c>
      <c r="AJ2105">
        <v>0</v>
      </c>
      <c r="AK2105">
        <v>0</v>
      </c>
      <c r="AO2105">
        <v>0</v>
      </c>
      <c r="AP2105">
        <v>0</v>
      </c>
      <c r="AQ2105">
        <v>0</v>
      </c>
      <c r="AR2105">
        <v>0</v>
      </c>
      <c r="AS2105">
        <v>0.60140136661553401</v>
      </c>
      <c r="AT2105" t="s">
        <v>68</v>
      </c>
      <c r="AU2105">
        <v>0</v>
      </c>
      <c r="AX2105">
        <v>3</v>
      </c>
      <c r="AY2105">
        <v>0.601401366615535</v>
      </c>
    </row>
    <row r="2106" spans="1:51" x14ac:dyDescent="0.3">
      <c r="A2106">
        <v>820</v>
      </c>
      <c r="B2106">
        <v>381</v>
      </c>
      <c r="C2106">
        <v>11420</v>
      </c>
      <c r="D2106">
        <v>11</v>
      </c>
      <c r="E2106">
        <v>50000</v>
      </c>
      <c r="F2106" t="s">
        <v>51</v>
      </c>
      <c r="G2106">
        <v>112</v>
      </c>
      <c r="H2106" t="s">
        <v>108</v>
      </c>
      <c r="I2106">
        <v>2015</v>
      </c>
      <c r="J2106" t="s">
        <v>53</v>
      </c>
      <c r="K2106" t="s">
        <v>54</v>
      </c>
      <c r="L2106">
        <v>2014000163</v>
      </c>
      <c r="M2106" t="s">
        <v>3765</v>
      </c>
      <c r="N2106" t="s">
        <v>2190</v>
      </c>
      <c r="O2106" t="s">
        <v>719</v>
      </c>
      <c r="P2106" t="s">
        <v>94</v>
      </c>
      <c r="Q2106">
        <v>50000</v>
      </c>
      <c r="R2106" t="s">
        <v>112</v>
      </c>
      <c r="S2106">
        <v>10</v>
      </c>
      <c r="T2106" t="s">
        <v>60</v>
      </c>
      <c r="U2106">
        <v>110</v>
      </c>
      <c r="V2106" t="s">
        <v>61</v>
      </c>
      <c r="W2106">
        <v>1</v>
      </c>
      <c r="X2106" t="s">
        <v>108</v>
      </c>
      <c r="Y2106" t="s">
        <v>113</v>
      </c>
      <c r="Z2106" t="s">
        <v>3766</v>
      </c>
      <c r="AA2106" t="s">
        <v>3767</v>
      </c>
      <c r="AB2106">
        <v>11420</v>
      </c>
      <c r="AC2106" t="s">
        <v>116</v>
      </c>
      <c r="AD2106" t="s">
        <v>117</v>
      </c>
      <c r="AE2106" t="s">
        <v>131</v>
      </c>
      <c r="AG2106">
        <v>1</v>
      </c>
      <c r="AH2106">
        <v>0</v>
      </c>
      <c r="AI2106">
        <v>0</v>
      </c>
      <c r="AJ2106">
        <v>0</v>
      </c>
      <c r="AK2106">
        <v>0</v>
      </c>
      <c r="AO2106">
        <v>0</v>
      </c>
      <c r="AP2106">
        <v>0</v>
      </c>
      <c r="AQ2106">
        <v>0</v>
      </c>
      <c r="AR2106">
        <v>0</v>
      </c>
      <c r="AS2106" s="1">
        <v>1.44653604797099E-2</v>
      </c>
      <c r="AT2106" t="s">
        <v>68</v>
      </c>
      <c r="AU2106">
        <v>1.4500000000000001E-2</v>
      </c>
      <c r="AX2106">
        <v>3</v>
      </c>
      <c r="AY2106">
        <v>1.44653604797099E-2</v>
      </c>
    </row>
    <row r="2107" spans="1:51" x14ac:dyDescent="0.3">
      <c r="A2107">
        <v>820</v>
      </c>
      <c r="B2107">
        <v>381</v>
      </c>
      <c r="C2107">
        <v>11420</v>
      </c>
      <c r="D2107">
        <v>11</v>
      </c>
      <c r="E2107">
        <v>50000</v>
      </c>
      <c r="F2107" t="s">
        <v>51</v>
      </c>
      <c r="G2107">
        <v>112</v>
      </c>
      <c r="H2107" t="s">
        <v>108</v>
      </c>
      <c r="I2107">
        <v>2015</v>
      </c>
      <c r="J2107" t="s">
        <v>53</v>
      </c>
      <c r="K2107" t="s">
        <v>54</v>
      </c>
      <c r="L2107">
        <v>2014000164</v>
      </c>
      <c r="M2107" t="s">
        <v>2189</v>
      </c>
      <c r="N2107" t="s">
        <v>2190</v>
      </c>
      <c r="O2107" t="s">
        <v>719</v>
      </c>
      <c r="P2107" t="s">
        <v>94</v>
      </c>
      <c r="Q2107">
        <v>50000</v>
      </c>
      <c r="R2107" t="s">
        <v>112</v>
      </c>
      <c r="S2107">
        <v>10</v>
      </c>
      <c r="T2107" t="s">
        <v>60</v>
      </c>
      <c r="U2107">
        <v>110</v>
      </c>
      <c r="V2107" t="s">
        <v>61</v>
      </c>
      <c r="W2107">
        <v>1</v>
      </c>
      <c r="X2107" t="s">
        <v>108</v>
      </c>
      <c r="Y2107" t="s">
        <v>113</v>
      </c>
      <c r="Z2107" t="s">
        <v>2191</v>
      </c>
      <c r="AA2107" t="s">
        <v>2192</v>
      </c>
      <c r="AB2107">
        <v>11420</v>
      </c>
      <c r="AC2107" t="s">
        <v>116</v>
      </c>
      <c r="AD2107" t="s">
        <v>117</v>
      </c>
      <c r="AE2107" t="s">
        <v>2193</v>
      </c>
      <c r="AG2107">
        <v>1</v>
      </c>
      <c r="AH2107">
        <v>0</v>
      </c>
      <c r="AI2107">
        <v>0</v>
      </c>
      <c r="AJ2107">
        <v>0</v>
      </c>
      <c r="AK2107">
        <v>0</v>
      </c>
      <c r="AO2107">
        <v>0</v>
      </c>
      <c r="AP2107">
        <v>0</v>
      </c>
      <c r="AQ2107">
        <v>0</v>
      </c>
      <c r="AR2107">
        <v>0</v>
      </c>
      <c r="AS2107" s="1">
        <v>6.8929842420861795E-2</v>
      </c>
      <c r="AT2107" t="s">
        <v>68</v>
      </c>
      <c r="AU2107">
        <v>6.9000000000000006E-2</v>
      </c>
      <c r="AX2107">
        <v>3</v>
      </c>
      <c r="AY2107">
        <v>6.8929842420861795E-2</v>
      </c>
    </row>
    <row r="2108" spans="1:51" x14ac:dyDescent="0.3">
      <c r="A2108">
        <v>820</v>
      </c>
      <c r="B2108">
        <v>354</v>
      </c>
      <c r="C2108">
        <v>11420</v>
      </c>
      <c r="D2108">
        <v>11</v>
      </c>
      <c r="E2108">
        <v>50000</v>
      </c>
      <c r="F2108" t="s">
        <v>51</v>
      </c>
      <c r="G2108">
        <v>112</v>
      </c>
      <c r="H2108" t="s">
        <v>108</v>
      </c>
      <c r="I2108">
        <v>2015</v>
      </c>
      <c r="J2108" t="s">
        <v>53</v>
      </c>
      <c r="K2108" t="s">
        <v>54</v>
      </c>
      <c r="L2108">
        <v>2014000166</v>
      </c>
      <c r="M2108" t="s">
        <v>2197</v>
      </c>
      <c r="N2108" t="s">
        <v>2196</v>
      </c>
      <c r="O2108" t="s">
        <v>719</v>
      </c>
      <c r="P2108" t="s">
        <v>94</v>
      </c>
      <c r="Q2108">
        <v>50000</v>
      </c>
      <c r="R2108" t="s">
        <v>112</v>
      </c>
      <c r="S2108">
        <v>10</v>
      </c>
      <c r="T2108" t="s">
        <v>60</v>
      </c>
      <c r="U2108">
        <v>110</v>
      </c>
      <c r="V2108" t="s">
        <v>61</v>
      </c>
      <c r="W2108">
        <v>1</v>
      </c>
      <c r="X2108" t="s">
        <v>108</v>
      </c>
      <c r="Y2108" t="s">
        <v>113</v>
      </c>
      <c r="Z2108" t="s">
        <v>2198</v>
      </c>
      <c r="AA2108" t="s">
        <v>2199</v>
      </c>
      <c r="AB2108">
        <v>11420</v>
      </c>
      <c r="AC2108" t="s">
        <v>116</v>
      </c>
      <c r="AD2108" t="s">
        <v>117</v>
      </c>
      <c r="AE2108" t="s">
        <v>2200</v>
      </c>
      <c r="AG2108">
        <v>1</v>
      </c>
      <c r="AH2108">
        <v>0</v>
      </c>
      <c r="AI2108">
        <v>0</v>
      </c>
      <c r="AJ2108">
        <v>0</v>
      </c>
      <c r="AK2108">
        <v>0</v>
      </c>
      <c r="AO2108">
        <v>0</v>
      </c>
      <c r="AP2108">
        <v>0</v>
      </c>
      <c r="AQ2108">
        <v>0</v>
      </c>
      <c r="AR2108">
        <v>0</v>
      </c>
      <c r="AS2108">
        <v>0.23062807837121699</v>
      </c>
      <c r="AT2108" t="s">
        <v>68</v>
      </c>
      <c r="AU2108">
        <v>0.23080000000000001</v>
      </c>
      <c r="AX2108">
        <v>3</v>
      </c>
      <c r="AY2108">
        <v>0.23062807837121699</v>
      </c>
    </row>
    <row r="2109" spans="1:51" x14ac:dyDescent="0.3">
      <c r="A2109">
        <v>820</v>
      </c>
      <c r="B2109">
        <v>358</v>
      </c>
      <c r="C2109">
        <v>11420</v>
      </c>
      <c r="D2109">
        <v>11</v>
      </c>
      <c r="E2109">
        <v>50000</v>
      </c>
      <c r="F2109" t="s">
        <v>51</v>
      </c>
      <c r="G2109">
        <v>112</v>
      </c>
      <c r="H2109" t="s">
        <v>108</v>
      </c>
      <c r="I2109">
        <v>2015</v>
      </c>
      <c r="J2109" t="s">
        <v>53</v>
      </c>
      <c r="K2109" t="s">
        <v>54</v>
      </c>
      <c r="L2109">
        <v>2014000545</v>
      </c>
      <c r="M2109" t="s">
        <v>2201</v>
      </c>
      <c r="N2109" t="s">
        <v>738</v>
      </c>
      <c r="O2109" t="s">
        <v>719</v>
      </c>
      <c r="P2109" t="s">
        <v>94</v>
      </c>
      <c r="Q2109">
        <v>50000</v>
      </c>
      <c r="R2109" t="s">
        <v>112</v>
      </c>
      <c r="S2109">
        <v>10</v>
      </c>
      <c r="T2109" t="s">
        <v>60</v>
      </c>
      <c r="U2109">
        <v>110</v>
      </c>
      <c r="V2109" t="s">
        <v>61</v>
      </c>
      <c r="W2109">
        <v>1</v>
      </c>
      <c r="X2109" t="s">
        <v>108</v>
      </c>
      <c r="Y2109" t="s">
        <v>113</v>
      </c>
      <c r="Z2109" t="s">
        <v>2202</v>
      </c>
      <c r="AA2109" t="s">
        <v>2203</v>
      </c>
      <c r="AB2109">
        <v>11420</v>
      </c>
      <c r="AC2109" t="s">
        <v>116</v>
      </c>
      <c r="AD2109" t="s">
        <v>117</v>
      </c>
      <c r="AE2109" t="s">
        <v>2204</v>
      </c>
      <c r="AG2109">
        <v>1</v>
      </c>
      <c r="AH2109">
        <v>0</v>
      </c>
      <c r="AI2109">
        <v>0</v>
      </c>
      <c r="AJ2109">
        <v>0</v>
      </c>
      <c r="AK2109">
        <v>0</v>
      </c>
      <c r="AO2109">
        <v>0</v>
      </c>
      <c r="AP2109">
        <v>0</v>
      </c>
      <c r="AQ2109">
        <v>0</v>
      </c>
      <c r="AR2109">
        <v>0</v>
      </c>
      <c r="AS2109" s="1">
        <v>6.7648640356993403E-2</v>
      </c>
      <c r="AT2109" t="s">
        <v>68</v>
      </c>
      <c r="AU2109">
        <v>6.7599999999999993E-2</v>
      </c>
      <c r="AX2109">
        <v>3</v>
      </c>
      <c r="AY2109">
        <v>6.76486403569935E-2</v>
      </c>
    </row>
    <row r="2110" spans="1:51" x14ac:dyDescent="0.3">
      <c r="A2110">
        <v>820</v>
      </c>
      <c r="B2110">
        <v>383</v>
      </c>
      <c r="C2110">
        <v>11420</v>
      </c>
      <c r="D2110">
        <v>11</v>
      </c>
      <c r="E2110">
        <v>50000</v>
      </c>
      <c r="F2110" t="s">
        <v>51</v>
      </c>
      <c r="G2110">
        <v>112</v>
      </c>
      <c r="H2110" t="s">
        <v>108</v>
      </c>
      <c r="I2110">
        <v>2015</v>
      </c>
      <c r="J2110" t="s">
        <v>53</v>
      </c>
      <c r="K2110" t="s">
        <v>54</v>
      </c>
      <c r="L2110">
        <v>2014000154</v>
      </c>
      <c r="M2110" t="s">
        <v>2205</v>
      </c>
      <c r="N2110" t="s">
        <v>753</v>
      </c>
      <c r="O2110" t="s">
        <v>719</v>
      </c>
      <c r="P2110" t="s">
        <v>94</v>
      </c>
      <c r="Q2110">
        <v>50000</v>
      </c>
      <c r="R2110" t="s">
        <v>112</v>
      </c>
      <c r="S2110">
        <v>10</v>
      </c>
      <c r="T2110" t="s">
        <v>60</v>
      </c>
      <c r="U2110">
        <v>110</v>
      </c>
      <c r="V2110" t="s">
        <v>61</v>
      </c>
      <c r="W2110">
        <v>1</v>
      </c>
      <c r="X2110" t="s">
        <v>108</v>
      </c>
      <c r="Y2110" t="s">
        <v>113</v>
      </c>
      <c r="Z2110" t="s">
        <v>2206</v>
      </c>
      <c r="AA2110" t="s">
        <v>2207</v>
      </c>
      <c r="AB2110">
        <v>11420</v>
      </c>
      <c r="AC2110" t="s">
        <v>116</v>
      </c>
      <c r="AD2110" t="s">
        <v>117</v>
      </c>
      <c r="AE2110" t="s">
        <v>2208</v>
      </c>
      <c r="AG2110">
        <v>1</v>
      </c>
      <c r="AH2110">
        <v>0</v>
      </c>
      <c r="AI2110">
        <v>0</v>
      </c>
      <c r="AJ2110">
        <v>0</v>
      </c>
      <c r="AK2110">
        <v>0</v>
      </c>
      <c r="AO2110">
        <v>0</v>
      </c>
      <c r="AP2110">
        <v>0</v>
      </c>
      <c r="AQ2110">
        <v>0</v>
      </c>
      <c r="AR2110">
        <v>0</v>
      </c>
      <c r="AS2110" s="1">
        <v>9.4062013666155297E-2</v>
      </c>
      <c r="AT2110" t="s">
        <v>68</v>
      </c>
      <c r="AU2110">
        <v>9.4100000000000003E-2</v>
      </c>
      <c r="AX2110">
        <v>3</v>
      </c>
      <c r="AY2110">
        <v>9.4062013666155395E-2</v>
      </c>
    </row>
    <row r="2111" spans="1:51" x14ac:dyDescent="0.3">
      <c r="A2111">
        <v>820</v>
      </c>
      <c r="B2111">
        <v>383</v>
      </c>
      <c r="C2111">
        <v>11420</v>
      </c>
      <c r="D2111">
        <v>11</v>
      </c>
      <c r="E2111">
        <v>50000</v>
      </c>
      <c r="F2111" t="s">
        <v>51</v>
      </c>
      <c r="G2111">
        <v>112</v>
      </c>
      <c r="H2111" t="s">
        <v>108</v>
      </c>
      <c r="I2111">
        <v>2015</v>
      </c>
      <c r="J2111" t="s">
        <v>53</v>
      </c>
      <c r="K2111" t="s">
        <v>54</v>
      </c>
      <c r="L2111" t="s">
        <v>1918</v>
      </c>
      <c r="M2111" t="s">
        <v>2209</v>
      </c>
      <c r="N2111" t="s">
        <v>753</v>
      </c>
      <c r="O2111" t="s">
        <v>719</v>
      </c>
      <c r="P2111" t="s">
        <v>94</v>
      </c>
      <c r="Q2111">
        <v>50000</v>
      </c>
      <c r="R2111" t="s">
        <v>112</v>
      </c>
      <c r="S2111">
        <v>10</v>
      </c>
      <c r="T2111" t="s">
        <v>60</v>
      </c>
      <c r="U2111">
        <v>110</v>
      </c>
      <c r="V2111" t="s">
        <v>61</v>
      </c>
      <c r="W2111">
        <v>1</v>
      </c>
      <c r="X2111" t="s">
        <v>108</v>
      </c>
      <c r="Y2111" t="s">
        <v>113</v>
      </c>
      <c r="Z2111" t="s">
        <v>129</v>
      </c>
      <c r="AA2111" t="s">
        <v>130</v>
      </c>
      <c r="AB2111">
        <v>11420</v>
      </c>
      <c r="AC2111" t="s">
        <v>116</v>
      </c>
      <c r="AD2111" t="s">
        <v>117</v>
      </c>
      <c r="AE2111" t="s">
        <v>131</v>
      </c>
      <c r="AG2111">
        <v>1</v>
      </c>
      <c r="AH2111">
        <v>0</v>
      </c>
      <c r="AI2111">
        <v>0</v>
      </c>
      <c r="AJ2111">
        <v>0</v>
      </c>
      <c r="AK2111">
        <v>0</v>
      </c>
      <c r="AO2111">
        <v>0</v>
      </c>
      <c r="AP2111">
        <v>0</v>
      </c>
      <c r="AQ2111">
        <v>0</v>
      </c>
      <c r="AR2111">
        <v>0</v>
      </c>
      <c r="AS2111" s="1">
        <v>1.19752475247524E-3</v>
      </c>
      <c r="AT2111" t="s">
        <v>68</v>
      </c>
      <c r="AU2111">
        <v>1.1999999999999999E-3</v>
      </c>
      <c r="AX2111">
        <v>3</v>
      </c>
      <c r="AY2111">
        <v>1.19752475247525E-3</v>
      </c>
    </row>
    <row r="2112" spans="1:51" x14ac:dyDescent="0.3">
      <c r="A2112">
        <v>820</v>
      </c>
      <c r="B2112">
        <v>384</v>
      </c>
      <c r="C2112">
        <v>11420</v>
      </c>
      <c r="D2112">
        <v>11</v>
      </c>
      <c r="E2112">
        <v>50000</v>
      </c>
      <c r="F2112" t="s">
        <v>51</v>
      </c>
      <c r="G2112">
        <v>112</v>
      </c>
      <c r="H2112" t="s">
        <v>108</v>
      </c>
      <c r="I2112">
        <v>2015</v>
      </c>
      <c r="J2112" t="s">
        <v>53</v>
      </c>
      <c r="K2112" t="s">
        <v>54</v>
      </c>
      <c r="L2112">
        <v>2015000107</v>
      </c>
      <c r="M2112" t="s">
        <v>2210</v>
      </c>
      <c r="N2112" t="s">
        <v>2211</v>
      </c>
      <c r="O2112" t="s">
        <v>719</v>
      </c>
      <c r="P2112" t="s">
        <v>94</v>
      </c>
      <c r="Q2112">
        <v>50000</v>
      </c>
      <c r="R2112" t="s">
        <v>112</v>
      </c>
      <c r="S2112">
        <v>10</v>
      </c>
      <c r="T2112" t="s">
        <v>60</v>
      </c>
      <c r="U2112">
        <v>110</v>
      </c>
      <c r="V2112" t="s">
        <v>61</v>
      </c>
      <c r="W2112">
        <v>1</v>
      </c>
      <c r="X2112" t="s">
        <v>108</v>
      </c>
      <c r="Y2112" t="s">
        <v>113</v>
      </c>
      <c r="Z2112" t="s">
        <v>2212</v>
      </c>
      <c r="AA2112" t="s">
        <v>2213</v>
      </c>
      <c r="AB2112">
        <v>11420</v>
      </c>
      <c r="AC2112" t="s">
        <v>116</v>
      </c>
      <c r="AD2112" t="s">
        <v>117</v>
      </c>
      <c r="AE2112" t="s">
        <v>2213</v>
      </c>
      <c r="AG2112">
        <v>1</v>
      </c>
      <c r="AH2112">
        <v>0</v>
      </c>
      <c r="AI2112">
        <v>0</v>
      </c>
      <c r="AJ2112">
        <v>0</v>
      </c>
      <c r="AK2112">
        <v>0</v>
      </c>
      <c r="AO2112">
        <v>0</v>
      </c>
      <c r="AP2112">
        <v>0</v>
      </c>
      <c r="AQ2112">
        <v>0</v>
      </c>
      <c r="AR2112">
        <v>0</v>
      </c>
      <c r="AS2112" s="1">
        <v>5.8090133872542103E-2</v>
      </c>
      <c r="AT2112" t="s">
        <v>68</v>
      </c>
      <c r="AU2112">
        <v>5.8599999999999999E-2</v>
      </c>
      <c r="AX2112">
        <v>1</v>
      </c>
      <c r="AY2112">
        <v>5.80901338725422E-2</v>
      </c>
    </row>
    <row r="2113" spans="1:51" x14ac:dyDescent="0.3">
      <c r="A2113">
        <v>820</v>
      </c>
      <c r="B2113">
        <v>425</v>
      </c>
      <c r="C2113">
        <v>11420</v>
      </c>
      <c r="D2113">
        <v>11</v>
      </c>
      <c r="E2113">
        <v>50000</v>
      </c>
      <c r="F2113" t="s">
        <v>51</v>
      </c>
      <c r="G2113">
        <v>112</v>
      </c>
      <c r="H2113" t="s">
        <v>108</v>
      </c>
      <c r="I2113">
        <v>2015</v>
      </c>
      <c r="J2113" t="s">
        <v>53</v>
      </c>
      <c r="K2113" t="s">
        <v>54</v>
      </c>
      <c r="L2113" t="s">
        <v>3206</v>
      </c>
      <c r="M2113" t="s">
        <v>2215</v>
      </c>
      <c r="N2113" t="s">
        <v>757</v>
      </c>
      <c r="O2113" t="s">
        <v>522</v>
      </c>
      <c r="P2113" t="s">
        <v>94</v>
      </c>
      <c r="Q2113">
        <v>50000</v>
      </c>
      <c r="R2113" t="s">
        <v>112</v>
      </c>
      <c r="S2113">
        <v>10</v>
      </c>
      <c r="T2113" t="s">
        <v>60</v>
      </c>
      <c r="U2113">
        <v>110</v>
      </c>
      <c r="V2113" t="s">
        <v>61</v>
      </c>
      <c r="W2113">
        <v>1</v>
      </c>
      <c r="X2113" t="s">
        <v>108</v>
      </c>
      <c r="Y2113" t="s">
        <v>113</v>
      </c>
      <c r="Z2113" t="s">
        <v>2216</v>
      </c>
      <c r="AA2113" t="s">
        <v>2217</v>
      </c>
      <c r="AB2113">
        <v>11420</v>
      </c>
      <c r="AC2113" t="s">
        <v>116</v>
      </c>
      <c r="AD2113" t="s">
        <v>117</v>
      </c>
      <c r="AE2113" t="s">
        <v>2218</v>
      </c>
      <c r="AG2113">
        <v>1</v>
      </c>
      <c r="AH2113">
        <v>0</v>
      </c>
      <c r="AI2113">
        <v>0</v>
      </c>
      <c r="AJ2113">
        <v>0</v>
      </c>
      <c r="AK2113">
        <v>0</v>
      </c>
      <c r="AO2113">
        <v>0</v>
      </c>
      <c r="AP2113">
        <v>0</v>
      </c>
      <c r="AQ2113">
        <v>0</v>
      </c>
      <c r="AR2113">
        <v>0</v>
      </c>
      <c r="AS2113">
        <v>6.9259217682331606E-2</v>
      </c>
      <c r="AT2113" t="s">
        <v>68</v>
      </c>
      <c r="AU2113">
        <v>6.9699999999999998E-2</v>
      </c>
      <c r="AX2113">
        <v>3</v>
      </c>
      <c r="AY2113">
        <v>6.9259217682331606E-2</v>
      </c>
    </row>
    <row r="2114" spans="1:51" x14ac:dyDescent="0.3">
      <c r="A2114">
        <v>820</v>
      </c>
      <c r="B2114">
        <v>437</v>
      </c>
      <c r="C2114">
        <v>11420</v>
      </c>
      <c r="D2114">
        <v>11</v>
      </c>
      <c r="E2114">
        <v>50000</v>
      </c>
      <c r="F2114" t="s">
        <v>51</v>
      </c>
      <c r="G2114">
        <v>112</v>
      </c>
      <c r="H2114" t="s">
        <v>108</v>
      </c>
      <c r="I2114">
        <v>2015</v>
      </c>
      <c r="J2114" t="s">
        <v>53</v>
      </c>
      <c r="K2114" t="s">
        <v>54</v>
      </c>
      <c r="L2114">
        <v>2015100159</v>
      </c>
      <c r="M2114" t="s">
        <v>2228</v>
      </c>
      <c r="N2114" t="s">
        <v>1650</v>
      </c>
      <c r="O2114" t="s">
        <v>522</v>
      </c>
      <c r="P2114" t="s">
        <v>94</v>
      </c>
      <c r="Q2114">
        <v>50000</v>
      </c>
      <c r="R2114" t="s">
        <v>112</v>
      </c>
      <c r="S2114">
        <v>10</v>
      </c>
      <c r="T2114" t="s">
        <v>60</v>
      </c>
      <c r="U2114">
        <v>110</v>
      </c>
      <c r="V2114" t="s">
        <v>61</v>
      </c>
      <c r="W2114">
        <v>1</v>
      </c>
      <c r="X2114" t="s">
        <v>108</v>
      </c>
      <c r="Y2114" t="s">
        <v>113</v>
      </c>
      <c r="Z2114" t="s">
        <v>2229</v>
      </c>
      <c r="AA2114" t="s">
        <v>2230</v>
      </c>
      <c r="AB2114">
        <v>11420</v>
      </c>
      <c r="AC2114" t="s">
        <v>116</v>
      </c>
      <c r="AD2114" t="s">
        <v>117</v>
      </c>
      <c r="AE2114" t="s">
        <v>2231</v>
      </c>
      <c r="AG2114">
        <v>1</v>
      </c>
      <c r="AH2114">
        <v>0</v>
      </c>
      <c r="AI2114">
        <v>0</v>
      </c>
      <c r="AJ2114">
        <v>0</v>
      </c>
      <c r="AK2114">
        <v>0</v>
      </c>
      <c r="AO2114">
        <v>0</v>
      </c>
      <c r="AP2114">
        <v>0</v>
      </c>
      <c r="AQ2114">
        <v>0</v>
      </c>
      <c r="AR2114">
        <v>0</v>
      </c>
      <c r="AS2114" s="1">
        <v>4.4596339422674602E-2</v>
      </c>
      <c r="AT2114" t="s">
        <v>68</v>
      </c>
      <c r="AU2114">
        <v>0</v>
      </c>
      <c r="AX2114">
        <v>3</v>
      </c>
      <c r="AY2114">
        <v>4.45963394226747E-2</v>
      </c>
    </row>
    <row r="2115" spans="1:51" x14ac:dyDescent="0.3">
      <c r="A2115">
        <v>820</v>
      </c>
      <c r="B2115">
        <v>446</v>
      </c>
      <c r="C2115">
        <v>11420</v>
      </c>
      <c r="D2115">
        <v>11</v>
      </c>
      <c r="E2115">
        <v>50000</v>
      </c>
      <c r="F2115" t="s">
        <v>51</v>
      </c>
      <c r="G2115">
        <v>112</v>
      </c>
      <c r="H2115" t="s">
        <v>108</v>
      </c>
      <c r="I2115">
        <v>2015</v>
      </c>
      <c r="J2115" t="s">
        <v>53</v>
      </c>
      <c r="K2115" t="s">
        <v>54</v>
      </c>
      <c r="L2115">
        <v>2015000106</v>
      </c>
      <c r="M2115" t="s">
        <v>2236</v>
      </c>
      <c r="N2115" t="s">
        <v>2237</v>
      </c>
      <c r="O2115" t="s">
        <v>522</v>
      </c>
      <c r="P2115" t="s">
        <v>94</v>
      </c>
      <c r="Q2115">
        <v>50000</v>
      </c>
      <c r="R2115" t="s">
        <v>112</v>
      </c>
      <c r="S2115">
        <v>10</v>
      </c>
      <c r="T2115" t="s">
        <v>60</v>
      </c>
      <c r="U2115">
        <v>110</v>
      </c>
      <c r="V2115" t="s">
        <v>61</v>
      </c>
      <c r="W2115">
        <v>1</v>
      </c>
      <c r="X2115" t="s">
        <v>108</v>
      </c>
      <c r="Y2115" t="s">
        <v>113</v>
      </c>
      <c r="Z2115" t="s">
        <v>2238</v>
      </c>
      <c r="AA2115" t="s">
        <v>2239</v>
      </c>
      <c r="AB2115">
        <v>11420</v>
      </c>
      <c r="AC2115" t="s">
        <v>116</v>
      </c>
      <c r="AD2115" t="s">
        <v>117</v>
      </c>
      <c r="AE2115" t="s">
        <v>2239</v>
      </c>
      <c r="AG2115">
        <v>1</v>
      </c>
      <c r="AH2115">
        <v>0</v>
      </c>
      <c r="AI2115">
        <v>0</v>
      </c>
      <c r="AJ2115">
        <v>0</v>
      </c>
      <c r="AK2115">
        <v>0</v>
      </c>
      <c r="AO2115">
        <v>0</v>
      </c>
      <c r="AP2115">
        <v>0</v>
      </c>
      <c r="AQ2115">
        <v>0</v>
      </c>
      <c r="AR2115">
        <v>0</v>
      </c>
      <c r="AS2115" s="1">
        <v>8.7453723330079502E-2</v>
      </c>
      <c r="AT2115" t="s">
        <v>68</v>
      </c>
      <c r="AU2115">
        <v>8.7900000000000006E-2</v>
      </c>
      <c r="AX2115">
        <v>1</v>
      </c>
      <c r="AY2115">
        <v>8.7453723330079502E-2</v>
      </c>
    </row>
    <row r="2116" spans="1:51" x14ac:dyDescent="0.3">
      <c r="A2116">
        <v>820</v>
      </c>
      <c r="B2116">
        <v>454</v>
      </c>
      <c r="C2116">
        <v>11420</v>
      </c>
      <c r="D2116">
        <v>11</v>
      </c>
      <c r="E2116">
        <v>50000</v>
      </c>
      <c r="F2116" t="s">
        <v>51</v>
      </c>
      <c r="G2116">
        <v>112</v>
      </c>
      <c r="H2116" t="s">
        <v>108</v>
      </c>
      <c r="I2116">
        <v>2015</v>
      </c>
      <c r="J2116" t="s">
        <v>53</v>
      </c>
      <c r="K2116" t="s">
        <v>54</v>
      </c>
      <c r="L2116" t="s">
        <v>2240</v>
      </c>
      <c r="M2116" t="s">
        <v>2241</v>
      </c>
      <c r="N2116" t="s">
        <v>1655</v>
      </c>
      <c r="O2116" t="s">
        <v>522</v>
      </c>
      <c r="P2116" t="s">
        <v>94</v>
      </c>
      <c r="Q2116">
        <v>50000</v>
      </c>
      <c r="R2116" t="s">
        <v>112</v>
      </c>
      <c r="S2116">
        <v>10</v>
      </c>
      <c r="T2116" t="s">
        <v>60</v>
      </c>
      <c r="U2116">
        <v>110</v>
      </c>
      <c r="V2116" t="s">
        <v>61</v>
      </c>
      <c r="W2116">
        <v>1</v>
      </c>
      <c r="X2116" t="s">
        <v>108</v>
      </c>
      <c r="Y2116" t="s">
        <v>113</v>
      </c>
      <c r="Z2116" t="s">
        <v>2242</v>
      </c>
      <c r="AA2116" t="s">
        <v>2243</v>
      </c>
      <c r="AB2116">
        <v>11420</v>
      </c>
      <c r="AC2116" t="s">
        <v>116</v>
      </c>
      <c r="AD2116" t="s">
        <v>117</v>
      </c>
      <c r="AE2116" t="s">
        <v>2244</v>
      </c>
      <c r="AG2116">
        <v>1</v>
      </c>
      <c r="AH2116">
        <v>0</v>
      </c>
      <c r="AI2116">
        <v>0</v>
      </c>
      <c r="AJ2116">
        <v>0</v>
      </c>
      <c r="AK2116">
        <v>0</v>
      </c>
      <c r="AO2116">
        <v>0</v>
      </c>
      <c r="AP2116">
        <v>0</v>
      </c>
      <c r="AQ2116">
        <v>0</v>
      </c>
      <c r="AR2116">
        <v>0</v>
      </c>
      <c r="AS2116" s="1">
        <v>5.3525686794031503E-2</v>
      </c>
      <c r="AT2116" t="s">
        <v>68</v>
      </c>
      <c r="AU2116">
        <v>5.3699999999999998E-2</v>
      </c>
      <c r="AX2116">
        <v>3</v>
      </c>
      <c r="AY2116">
        <v>5.3525686794031503E-2</v>
      </c>
    </row>
    <row r="2117" spans="1:51" x14ac:dyDescent="0.3">
      <c r="A2117">
        <v>820</v>
      </c>
      <c r="B2117">
        <v>728</v>
      </c>
      <c r="C2117">
        <v>11420</v>
      </c>
      <c r="D2117">
        <v>11</v>
      </c>
      <c r="E2117">
        <v>50000</v>
      </c>
      <c r="F2117" t="s">
        <v>51</v>
      </c>
      <c r="G2117">
        <v>112</v>
      </c>
      <c r="H2117" t="s">
        <v>108</v>
      </c>
      <c r="I2117">
        <v>2015</v>
      </c>
      <c r="J2117" t="s">
        <v>53</v>
      </c>
      <c r="K2117" t="s">
        <v>54</v>
      </c>
      <c r="L2117" t="s">
        <v>3632</v>
      </c>
      <c r="M2117" t="s">
        <v>2259</v>
      </c>
      <c r="N2117" t="s">
        <v>284</v>
      </c>
      <c r="O2117" t="s">
        <v>285</v>
      </c>
      <c r="P2117" t="s">
        <v>58</v>
      </c>
      <c r="Q2117">
        <v>50000</v>
      </c>
      <c r="R2117" t="s">
        <v>112</v>
      </c>
      <c r="S2117">
        <v>10</v>
      </c>
      <c r="T2117" t="s">
        <v>60</v>
      </c>
      <c r="U2117">
        <v>110</v>
      </c>
      <c r="V2117" t="s">
        <v>61</v>
      </c>
      <c r="W2117">
        <v>1</v>
      </c>
      <c r="X2117" t="s">
        <v>108</v>
      </c>
      <c r="Y2117" t="s">
        <v>113</v>
      </c>
      <c r="Z2117" t="s">
        <v>2260</v>
      </c>
      <c r="AA2117" t="s">
        <v>2261</v>
      </c>
      <c r="AB2117">
        <v>11420</v>
      </c>
      <c r="AC2117" t="s">
        <v>116</v>
      </c>
      <c r="AD2117" t="s">
        <v>117</v>
      </c>
      <c r="AE2117" t="s">
        <v>2262</v>
      </c>
      <c r="AG2117">
        <v>1</v>
      </c>
      <c r="AH2117">
        <v>0</v>
      </c>
      <c r="AI2117">
        <v>0</v>
      </c>
      <c r="AJ2117">
        <v>0</v>
      </c>
      <c r="AK2117">
        <v>0</v>
      </c>
      <c r="AO2117">
        <v>0</v>
      </c>
      <c r="AP2117">
        <v>0</v>
      </c>
      <c r="AQ2117">
        <v>0</v>
      </c>
      <c r="AR2117">
        <v>0</v>
      </c>
      <c r="AS2117">
        <v>1.9986838237344799</v>
      </c>
      <c r="AT2117" t="s">
        <v>68</v>
      </c>
      <c r="AU2117">
        <v>1.9990000000000001</v>
      </c>
      <c r="AX2117">
        <v>3</v>
      </c>
      <c r="AY2117">
        <v>1.9986838237344899</v>
      </c>
    </row>
    <row r="2118" spans="1:51" x14ac:dyDescent="0.3">
      <c r="A2118">
        <v>820</v>
      </c>
      <c r="B2118">
        <v>728</v>
      </c>
      <c r="C2118">
        <v>15110</v>
      </c>
      <c r="D2118">
        <v>11</v>
      </c>
      <c r="E2118">
        <v>50000</v>
      </c>
      <c r="F2118" t="s">
        <v>51</v>
      </c>
      <c r="G2118">
        <v>112</v>
      </c>
      <c r="H2118" t="s">
        <v>108</v>
      </c>
      <c r="I2118">
        <v>2015</v>
      </c>
      <c r="J2118" t="s">
        <v>53</v>
      </c>
      <c r="K2118" t="s">
        <v>54</v>
      </c>
      <c r="L2118" t="s">
        <v>3028</v>
      </c>
      <c r="M2118" t="s">
        <v>2966</v>
      </c>
      <c r="N2118" t="s">
        <v>284</v>
      </c>
      <c r="O2118" t="s">
        <v>285</v>
      </c>
      <c r="P2118" t="s">
        <v>58</v>
      </c>
      <c r="Q2118">
        <v>50000</v>
      </c>
      <c r="R2118" t="s">
        <v>112</v>
      </c>
      <c r="S2118">
        <v>10</v>
      </c>
      <c r="T2118" t="s">
        <v>60</v>
      </c>
      <c r="U2118">
        <v>110</v>
      </c>
      <c r="V2118" t="s">
        <v>61</v>
      </c>
      <c r="W2118">
        <v>1</v>
      </c>
      <c r="X2118" t="s">
        <v>108</v>
      </c>
      <c r="Y2118" t="s">
        <v>113</v>
      </c>
      <c r="Z2118" t="s">
        <v>2967</v>
      </c>
      <c r="AA2118" t="s">
        <v>2968</v>
      </c>
      <c r="AB2118">
        <v>15110</v>
      </c>
      <c r="AC2118" t="s">
        <v>80</v>
      </c>
      <c r="AD2118" t="s">
        <v>81</v>
      </c>
      <c r="AE2118" t="s">
        <v>2969</v>
      </c>
      <c r="AG2118">
        <v>1</v>
      </c>
      <c r="AH2118">
        <v>0</v>
      </c>
      <c r="AI2118">
        <v>2</v>
      </c>
      <c r="AJ2118">
        <v>0</v>
      </c>
      <c r="AK2118">
        <v>0</v>
      </c>
      <c r="AO2118">
        <v>0</v>
      </c>
      <c r="AP2118">
        <v>0</v>
      </c>
      <c r="AQ2118">
        <v>0</v>
      </c>
      <c r="AR2118">
        <v>0</v>
      </c>
      <c r="AS2118">
        <v>0.68092874773392797</v>
      </c>
      <c r="AT2118" t="s">
        <v>68</v>
      </c>
      <c r="AU2118">
        <v>0.68120000000000003</v>
      </c>
      <c r="AX2118">
        <v>3</v>
      </c>
      <c r="AY2118">
        <v>0.68092874773392797</v>
      </c>
    </row>
    <row r="2119" spans="1:51" x14ac:dyDescent="0.3">
      <c r="A2119">
        <v>820</v>
      </c>
      <c r="B2119">
        <v>730</v>
      </c>
      <c r="C2119">
        <v>11420</v>
      </c>
      <c r="D2119">
        <v>11</v>
      </c>
      <c r="E2119">
        <v>50000</v>
      </c>
      <c r="F2119" t="s">
        <v>51</v>
      </c>
      <c r="G2119">
        <v>112</v>
      </c>
      <c r="H2119" t="s">
        <v>108</v>
      </c>
      <c r="I2119">
        <v>2015</v>
      </c>
      <c r="J2119" t="s">
        <v>53</v>
      </c>
      <c r="K2119" t="s">
        <v>54</v>
      </c>
      <c r="L2119" t="s">
        <v>3772</v>
      </c>
      <c r="M2119" t="s">
        <v>2272</v>
      </c>
      <c r="N2119" t="s">
        <v>2273</v>
      </c>
      <c r="O2119" t="s">
        <v>285</v>
      </c>
      <c r="P2119" t="s">
        <v>94</v>
      </c>
      <c r="Q2119">
        <v>50000</v>
      </c>
      <c r="R2119" t="s">
        <v>112</v>
      </c>
      <c r="S2119">
        <v>10</v>
      </c>
      <c r="T2119" t="s">
        <v>60</v>
      </c>
      <c r="U2119">
        <v>110</v>
      </c>
      <c r="V2119" t="s">
        <v>61</v>
      </c>
      <c r="W2119">
        <v>1</v>
      </c>
      <c r="X2119" t="s">
        <v>108</v>
      </c>
      <c r="Y2119" t="s">
        <v>113</v>
      </c>
      <c r="Z2119" t="s">
        <v>2274</v>
      </c>
      <c r="AA2119" t="s">
        <v>2275</v>
      </c>
      <c r="AB2119">
        <v>11420</v>
      </c>
      <c r="AC2119" t="s">
        <v>116</v>
      </c>
      <c r="AD2119" t="s">
        <v>117</v>
      </c>
      <c r="AE2119" t="s">
        <v>2276</v>
      </c>
      <c r="AG2119">
        <v>1</v>
      </c>
      <c r="AH2119">
        <v>0</v>
      </c>
      <c r="AI2119">
        <v>0</v>
      </c>
      <c r="AJ2119">
        <v>0</v>
      </c>
      <c r="AK2119">
        <v>0</v>
      </c>
      <c r="AO2119">
        <v>0</v>
      </c>
      <c r="AP2119">
        <v>0</v>
      </c>
      <c r="AQ2119">
        <v>0</v>
      </c>
      <c r="AR2119">
        <v>0</v>
      </c>
      <c r="AS2119">
        <v>0.23398869055919599</v>
      </c>
      <c r="AT2119" t="s">
        <v>68</v>
      </c>
      <c r="AU2119">
        <v>0.2336</v>
      </c>
      <c r="AX2119">
        <v>3</v>
      </c>
      <c r="AY2119">
        <v>0.23398869055919699</v>
      </c>
    </row>
    <row r="2120" spans="1:51" x14ac:dyDescent="0.3">
      <c r="A2120">
        <v>820</v>
      </c>
      <c r="B2120">
        <v>738</v>
      </c>
      <c r="C2120">
        <v>11420</v>
      </c>
      <c r="D2120">
        <v>11</v>
      </c>
      <c r="E2120">
        <v>50000</v>
      </c>
      <c r="F2120" t="s">
        <v>51</v>
      </c>
      <c r="G2120">
        <v>112</v>
      </c>
      <c r="H2120" t="s">
        <v>108</v>
      </c>
      <c r="I2120">
        <v>2015</v>
      </c>
      <c r="J2120" t="s">
        <v>53</v>
      </c>
      <c r="K2120" t="s">
        <v>54</v>
      </c>
      <c r="L2120" t="s">
        <v>2280</v>
      </c>
      <c r="M2120" t="s">
        <v>2281</v>
      </c>
      <c r="N2120" t="s">
        <v>529</v>
      </c>
      <c r="O2120" t="s">
        <v>285</v>
      </c>
      <c r="P2120" t="s">
        <v>86</v>
      </c>
      <c r="Q2120">
        <v>50000</v>
      </c>
      <c r="R2120" t="s">
        <v>112</v>
      </c>
      <c r="S2120">
        <v>10</v>
      </c>
      <c r="T2120" t="s">
        <v>60</v>
      </c>
      <c r="U2120">
        <v>110</v>
      </c>
      <c r="V2120" t="s">
        <v>61</v>
      </c>
      <c r="W2120">
        <v>1</v>
      </c>
      <c r="X2120" t="s">
        <v>108</v>
      </c>
      <c r="Y2120" t="s">
        <v>113</v>
      </c>
      <c r="Z2120" t="s">
        <v>2282</v>
      </c>
      <c r="AA2120" t="s">
        <v>2283</v>
      </c>
      <c r="AB2120">
        <v>11420</v>
      </c>
      <c r="AC2120" t="s">
        <v>116</v>
      </c>
      <c r="AD2120" t="s">
        <v>117</v>
      </c>
      <c r="AE2120" t="s">
        <v>2284</v>
      </c>
      <c r="AG2120">
        <v>1</v>
      </c>
      <c r="AH2120">
        <v>0</v>
      </c>
      <c r="AI2120">
        <v>0</v>
      </c>
      <c r="AJ2120">
        <v>0</v>
      </c>
      <c r="AK2120">
        <v>0</v>
      </c>
      <c r="AO2120">
        <v>0</v>
      </c>
      <c r="AP2120">
        <v>0</v>
      </c>
      <c r="AQ2120">
        <v>0</v>
      </c>
      <c r="AR2120">
        <v>0</v>
      </c>
      <c r="AS2120">
        <v>3.35098272904755</v>
      </c>
      <c r="AT2120" t="s">
        <v>68</v>
      </c>
      <c r="AU2120">
        <v>3.351</v>
      </c>
      <c r="AX2120">
        <v>3</v>
      </c>
      <c r="AY2120">
        <v>3.35098272904755</v>
      </c>
    </row>
    <row r="2121" spans="1:51" x14ac:dyDescent="0.3">
      <c r="A2121">
        <v>820</v>
      </c>
      <c r="B2121">
        <v>745</v>
      </c>
      <c r="C2121">
        <v>11420</v>
      </c>
      <c r="D2121">
        <v>11</v>
      </c>
      <c r="E2121">
        <v>50000</v>
      </c>
      <c r="F2121" t="s">
        <v>51</v>
      </c>
      <c r="G2121">
        <v>112</v>
      </c>
      <c r="H2121" t="s">
        <v>108</v>
      </c>
      <c r="I2121">
        <v>2015</v>
      </c>
      <c r="J2121" t="s">
        <v>53</v>
      </c>
      <c r="K2121" t="s">
        <v>54</v>
      </c>
      <c r="L2121" t="s">
        <v>3773</v>
      </c>
      <c r="M2121" t="s">
        <v>2296</v>
      </c>
      <c r="N2121" t="s">
        <v>349</v>
      </c>
      <c r="O2121" t="s">
        <v>285</v>
      </c>
      <c r="P2121" t="s">
        <v>58</v>
      </c>
      <c r="Q2121">
        <v>50000</v>
      </c>
      <c r="R2121" t="s">
        <v>112</v>
      </c>
      <c r="S2121">
        <v>10</v>
      </c>
      <c r="T2121" t="s">
        <v>60</v>
      </c>
      <c r="U2121">
        <v>110</v>
      </c>
      <c r="V2121" t="s">
        <v>61</v>
      </c>
      <c r="W2121">
        <v>1</v>
      </c>
      <c r="X2121" t="s">
        <v>108</v>
      </c>
      <c r="Y2121" t="s">
        <v>113</v>
      </c>
      <c r="Z2121" t="s">
        <v>3774</v>
      </c>
      <c r="AA2121" t="s">
        <v>3775</v>
      </c>
      <c r="AB2121">
        <v>11420</v>
      </c>
      <c r="AC2121" t="s">
        <v>116</v>
      </c>
      <c r="AD2121" t="s">
        <v>117</v>
      </c>
      <c r="AE2121" t="s">
        <v>2297</v>
      </c>
      <c r="AG2121">
        <v>1</v>
      </c>
      <c r="AH2121">
        <v>0</v>
      </c>
      <c r="AI2121">
        <v>0</v>
      </c>
      <c r="AJ2121">
        <v>0</v>
      </c>
      <c r="AK2121">
        <v>0</v>
      </c>
      <c r="AO2121">
        <v>0</v>
      </c>
      <c r="AP2121">
        <v>0</v>
      </c>
      <c r="AQ2121">
        <v>0</v>
      </c>
      <c r="AR2121">
        <v>0</v>
      </c>
      <c r="AS2121">
        <v>2.1394435922465398</v>
      </c>
      <c r="AT2121" t="s">
        <v>68</v>
      </c>
      <c r="AU2121">
        <v>2.1392000000000002</v>
      </c>
      <c r="AX2121">
        <v>3</v>
      </c>
      <c r="AY2121">
        <v>2.13944359224655</v>
      </c>
    </row>
    <row r="2122" spans="1:51" x14ac:dyDescent="0.3">
      <c r="A2122">
        <v>820</v>
      </c>
      <c r="B2122">
        <v>745</v>
      </c>
      <c r="C2122">
        <v>15110</v>
      </c>
      <c r="D2122">
        <v>11</v>
      </c>
      <c r="E2122">
        <v>50000</v>
      </c>
      <c r="F2122" t="s">
        <v>51</v>
      </c>
      <c r="G2122">
        <v>112</v>
      </c>
      <c r="H2122" t="s">
        <v>108</v>
      </c>
      <c r="I2122">
        <v>2015</v>
      </c>
      <c r="J2122" t="s">
        <v>53</v>
      </c>
      <c r="K2122" t="s">
        <v>54</v>
      </c>
      <c r="L2122" t="s">
        <v>3776</v>
      </c>
      <c r="M2122" t="s">
        <v>2976</v>
      </c>
      <c r="N2122" t="s">
        <v>349</v>
      </c>
      <c r="O2122" t="s">
        <v>285</v>
      </c>
      <c r="P2122" t="s">
        <v>58</v>
      </c>
      <c r="Q2122">
        <v>50000</v>
      </c>
      <c r="R2122" t="s">
        <v>112</v>
      </c>
      <c r="S2122">
        <v>10</v>
      </c>
      <c r="T2122" t="s">
        <v>60</v>
      </c>
      <c r="U2122">
        <v>110</v>
      </c>
      <c r="V2122" t="s">
        <v>61</v>
      </c>
      <c r="W2122">
        <v>1</v>
      </c>
      <c r="X2122" t="s">
        <v>108</v>
      </c>
      <c r="Y2122" t="s">
        <v>113</v>
      </c>
      <c r="Z2122" t="s">
        <v>2977</v>
      </c>
      <c r="AA2122" t="s">
        <v>2978</v>
      </c>
      <c r="AB2122">
        <v>15110</v>
      </c>
      <c r="AC2122" t="s">
        <v>80</v>
      </c>
      <c r="AD2122" t="s">
        <v>81</v>
      </c>
      <c r="AE2122" t="s">
        <v>2979</v>
      </c>
      <c r="AG2122">
        <v>1</v>
      </c>
      <c r="AH2122">
        <v>0</v>
      </c>
      <c r="AI2122">
        <v>2</v>
      </c>
      <c r="AJ2122">
        <v>0</v>
      </c>
      <c r="AK2122">
        <v>0</v>
      </c>
      <c r="AO2122">
        <v>0</v>
      </c>
      <c r="AP2122">
        <v>0</v>
      </c>
      <c r="AQ2122">
        <v>0</v>
      </c>
      <c r="AR2122">
        <v>0</v>
      </c>
      <c r="AS2122">
        <v>0.50320393947845399</v>
      </c>
      <c r="AT2122" t="s">
        <v>68</v>
      </c>
      <c r="AU2122">
        <v>0.48809999999999998</v>
      </c>
      <c r="AX2122">
        <v>3</v>
      </c>
      <c r="AY2122">
        <v>0.50320393947845499</v>
      </c>
    </row>
    <row r="2123" spans="1:51" x14ac:dyDescent="0.3">
      <c r="A2123">
        <v>820</v>
      </c>
      <c r="B2123">
        <v>751</v>
      </c>
      <c r="C2123">
        <v>11420</v>
      </c>
      <c r="D2123">
        <v>11</v>
      </c>
      <c r="E2123">
        <v>50000</v>
      </c>
      <c r="F2123" t="s">
        <v>51</v>
      </c>
      <c r="G2123">
        <v>112</v>
      </c>
      <c r="H2123" t="s">
        <v>108</v>
      </c>
      <c r="I2123">
        <v>2015</v>
      </c>
      <c r="J2123" t="s">
        <v>53</v>
      </c>
      <c r="K2123" t="s">
        <v>54</v>
      </c>
      <c r="L2123" t="s">
        <v>4377</v>
      </c>
      <c r="M2123" t="s">
        <v>3778</v>
      </c>
      <c r="N2123" t="s">
        <v>2303</v>
      </c>
      <c r="O2123" t="s">
        <v>285</v>
      </c>
      <c r="P2123" t="s">
        <v>94</v>
      </c>
      <c r="Q2123">
        <v>50000</v>
      </c>
      <c r="R2123" t="s">
        <v>112</v>
      </c>
      <c r="S2123">
        <v>10</v>
      </c>
      <c r="T2123" t="s">
        <v>60</v>
      </c>
      <c r="U2123">
        <v>110</v>
      </c>
      <c r="V2123" t="s">
        <v>61</v>
      </c>
      <c r="W2123">
        <v>1</v>
      </c>
      <c r="X2123" t="s">
        <v>108</v>
      </c>
      <c r="Y2123" t="s">
        <v>113</v>
      </c>
      <c r="Z2123" t="s">
        <v>129</v>
      </c>
      <c r="AA2123" t="s">
        <v>130</v>
      </c>
      <c r="AB2123">
        <v>11420</v>
      </c>
      <c r="AC2123" t="s">
        <v>116</v>
      </c>
      <c r="AD2123" t="s">
        <v>117</v>
      </c>
      <c r="AE2123" t="s">
        <v>131</v>
      </c>
      <c r="AG2123">
        <v>1</v>
      </c>
      <c r="AH2123">
        <v>0</v>
      </c>
      <c r="AI2123">
        <v>0</v>
      </c>
      <c r="AJ2123">
        <v>0</v>
      </c>
      <c r="AK2123">
        <v>0</v>
      </c>
      <c r="AO2123">
        <v>0</v>
      </c>
      <c r="AP2123">
        <v>0</v>
      </c>
      <c r="AR2123">
        <v>0</v>
      </c>
      <c r="AS2123" s="1">
        <v>5.3653521126760501E-2</v>
      </c>
      <c r="AT2123" t="s">
        <v>68</v>
      </c>
      <c r="AU2123">
        <v>5.3699999999999998E-2</v>
      </c>
      <c r="AX2123">
        <v>3</v>
      </c>
      <c r="AY2123">
        <v>5.3653521126760598E-2</v>
      </c>
    </row>
    <row r="2124" spans="1:51" x14ac:dyDescent="0.3">
      <c r="A2124">
        <v>820</v>
      </c>
      <c r="B2124">
        <v>751</v>
      </c>
      <c r="C2124">
        <v>11420</v>
      </c>
      <c r="D2124">
        <v>11</v>
      </c>
      <c r="E2124">
        <v>50000</v>
      </c>
      <c r="F2124" t="s">
        <v>51</v>
      </c>
      <c r="G2124">
        <v>112</v>
      </c>
      <c r="H2124" t="s">
        <v>108</v>
      </c>
      <c r="I2124">
        <v>2015</v>
      </c>
      <c r="J2124" t="s">
        <v>53</v>
      </c>
      <c r="K2124" t="s">
        <v>54</v>
      </c>
      <c r="L2124">
        <v>2013000002</v>
      </c>
      <c r="M2124" t="s">
        <v>4378</v>
      </c>
      <c r="N2124" t="s">
        <v>2303</v>
      </c>
      <c r="O2124" t="s">
        <v>285</v>
      </c>
      <c r="P2124" t="s">
        <v>94</v>
      </c>
      <c r="Q2124">
        <v>50000</v>
      </c>
      <c r="R2124" t="s">
        <v>112</v>
      </c>
      <c r="S2124">
        <v>10</v>
      </c>
      <c r="T2124" t="s">
        <v>60</v>
      </c>
      <c r="U2124">
        <v>110</v>
      </c>
      <c r="V2124" t="s">
        <v>61</v>
      </c>
      <c r="W2124">
        <v>1</v>
      </c>
      <c r="X2124" t="s">
        <v>108</v>
      </c>
      <c r="Y2124" t="s">
        <v>113</v>
      </c>
      <c r="Z2124" t="s">
        <v>2304</v>
      </c>
      <c r="AA2124" t="s">
        <v>2305</v>
      </c>
      <c r="AB2124">
        <v>11420</v>
      </c>
      <c r="AC2124" t="s">
        <v>116</v>
      </c>
      <c r="AD2124" t="s">
        <v>117</v>
      </c>
      <c r="AE2124" t="s">
        <v>2305</v>
      </c>
      <c r="AG2124">
        <v>1</v>
      </c>
      <c r="AH2124">
        <v>0</v>
      </c>
      <c r="AI2124">
        <v>0</v>
      </c>
      <c r="AJ2124">
        <v>0</v>
      </c>
      <c r="AK2124">
        <v>0</v>
      </c>
      <c r="AO2124">
        <v>0</v>
      </c>
      <c r="AP2124">
        <v>0</v>
      </c>
      <c r="AQ2124">
        <v>0</v>
      </c>
      <c r="AR2124">
        <v>0</v>
      </c>
      <c r="AS2124">
        <v>0.207986689443592</v>
      </c>
      <c r="AT2124" t="s">
        <v>68</v>
      </c>
      <c r="AU2124">
        <v>0.20780000000000001</v>
      </c>
      <c r="AX2124">
        <v>3</v>
      </c>
      <c r="AY2124">
        <v>0.207986689443592</v>
      </c>
    </row>
    <row r="2125" spans="1:51" x14ac:dyDescent="0.3">
      <c r="A2125">
        <v>820</v>
      </c>
      <c r="B2125">
        <v>753</v>
      </c>
      <c r="C2125">
        <v>11420</v>
      </c>
      <c r="D2125">
        <v>11</v>
      </c>
      <c r="E2125">
        <v>50000</v>
      </c>
      <c r="F2125" t="s">
        <v>51</v>
      </c>
      <c r="G2125">
        <v>112</v>
      </c>
      <c r="H2125" t="s">
        <v>108</v>
      </c>
      <c r="I2125">
        <v>2015</v>
      </c>
      <c r="J2125" t="s">
        <v>53</v>
      </c>
      <c r="K2125" t="s">
        <v>54</v>
      </c>
      <c r="L2125" t="s">
        <v>2306</v>
      </c>
      <c r="M2125" t="s">
        <v>2307</v>
      </c>
      <c r="N2125" t="s">
        <v>2308</v>
      </c>
      <c r="O2125" t="s">
        <v>285</v>
      </c>
      <c r="P2125" t="s">
        <v>86</v>
      </c>
      <c r="Q2125">
        <v>50000</v>
      </c>
      <c r="R2125" t="s">
        <v>112</v>
      </c>
      <c r="S2125">
        <v>10</v>
      </c>
      <c r="T2125" t="s">
        <v>60</v>
      </c>
      <c r="U2125">
        <v>110</v>
      </c>
      <c r="V2125" t="s">
        <v>61</v>
      </c>
      <c r="W2125">
        <v>1</v>
      </c>
      <c r="X2125" t="s">
        <v>108</v>
      </c>
      <c r="Y2125" t="s">
        <v>113</v>
      </c>
      <c r="Z2125" t="s">
        <v>2309</v>
      </c>
      <c r="AA2125" t="s">
        <v>2310</v>
      </c>
      <c r="AB2125">
        <v>11420</v>
      </c>
      <c r="AC2125" t="s">
        <v>116</v>
      </c>
      <c r="AD2125" t="s">
        <v>117</v>
      </c>
      <c r="AE2125" t="s">
        <v>2276</v>
      </c>
      <c r="AG2125">
        <v>1</v>
      </c>
      <c r="AH2125">
        <v>0</v>
      </c>
      <c r="AI2125">
        <v>0</v>
      </c>
      <c r="AJ2125">
        <v>0</v>
      </c>
      <c r="AK2125">
        <v>0</v>
      </c>
      <c r="AO2125">
        <v>0</v>
      </c>
      <c r="AP2125">
        <v>0</v>
      </c>
      <c r="AQ2125">
        <v>0</v>
      </c>
      <c r="AR2125">
        <v>0</v>
      </c>
      <c r="AS2125">
        <v>0.149776690838097</v>
      </c>
      <c r="AT2125" t="s">
        <v>68</v>
      </c>
      <c r="AU2125">
        <v>0.14990000000000001</v>
      </c>
      <c r="AX2125">
        <v>3</v>
      </c>
      <c r="AY2125">
        <v>0.149776690838098</v>
      </c>
    </row>
    <row r="2126" spans="1:51" x14ac:dyDescent="0.3">
      <c r="A2126">
        <v>820</v>
      </c>
      <c r="B2126">
        <v>755</v>
      </c>
      <c r="C2126">
        <v>11420</v>
      </c>
      <c r="D2126">
        <v>11</v>
      </c>
      <c r="E2126">
        <v>50000</v>
      </c>
      <c r="F2126" t="s">
        <v>51</v>
      </c>
      <c r="G2126">
        <v>112</v>
      </c>
      <c r="H2126" t="s">
        <v>108</v>
      </c>
      <c r="I2126">
        <v>2015</v>
      </c>
      <c r="J2126" t="s">
        <v>53</v>
      </c>
      <c r="K2126" t="s">
        <v>54</v>
      </c>
      <c r="L2126">
        <v>2005000681</v>
      </c>
      <c r="M2126" t="s">
        <v>2314</v>
      </c>
      <c r="N2126" t="s">
        <v>462</v>
      </c>
      <c r="O2126" t="s">
        <v>285</v>
      </c>
      <c r="P2126" t="s">
        <v>86</v>
      </c>
      <c r="Q2126">
        <v>50000</v>
      </c>
      <c r="R2126" t="s">
        <v>112</v>
      </c>
      <c r="S2126">
        <v>10</v>
      </c>
      <c r="T2126" t="s">
        <v>60</v>
      </c>
      <c r="U2126">
        <v>110</v>
      </c>
      <c r="V2126" t="s">
        <v>61</v>
      </c>
      <c r="W2126">
        <v>1</v>
      </c>
      <c r="X2126" t="s">
        <v>108</v>
      </c>
      <c r="Y2126" t="s">
        <v>113</v>
      </c>
      <c r="Z2126" t="s">
        <v>2149</v>
      </c>
      <c r="AA2126" t="s">
        <v>2150</v>
      </c>
      <c r="AB2126">
        <v>11420</v>
      </c>
      <c r="AC2126" t="s">
        <v>116</v>
      </c>
      <c r="AD2126" t="s">
        <v>117</v>
      </c>
      <c r="AE2126" t="s">
        <v>2315</v>
      </c>
      <c r="AG2126">
        <v>1</v>
      </c>
      <c r="AH2126">
        <v>0</v>
      </c>
      <c r="AI2126">
        <v>0</v>
      </c>
      <c r="AJ2126">
        <v>0</v>
      </c>
      <c r="AK2126">
        <v>0</v>
      </c>
      <c r="AO2126">
        <v>0</v>
      </c>
      <c r="AP2126">
        <v>0</v>
      </c>
      <c r="AQ2126">
        <v>0</v>
      </c>
      <c r="AR2126">
        <v>0</v>
      </c>
      <c r="AS2126">
        <v>1.07493633384465</v>
      </c>
      <c r="AT2126" t="s">
        <v>68</v>
      </c>
      <c r="AU2126">
        <v>0.5968</v>
      </c>
      <c r="AX2126">
        <v>3</v>
      </c>
      <c r="AY2126">
        <v>1.07493633384465</v>
      </c>
    </row>
    <row r="2127" spans="1:51" x14ac:dyDescent="0.3">
      <c r="A2127">
        <v>820</v>
      </c>
      <c r="B2127">
        <v>765</v>
      </c>
      <c r="C2127">
        <v>11420</v>
      </c>
      <c r="D2127">
        <v>11</v>
      </c>
      <c r="E2127">
        <v>50000</v>
      </c>
      <c r="F2127" t="s">
        <v>51</v>
      </c>
      <c r="G2127">
        <v>112</v>
      </c>
      <c r="H2127" t="s">
        <v>108</v>
      </c>
      <c r="I2127">
        <v>2015</v>
      </c>
      <c r="J2127" t="s">
        <v>53</v>
      </c>
      <c r="K2127" t="s">
        <v>54</v>
      </c>
      <c r="L2127" t="s">
        <v>3779</v>
      </c>
      <c r="M2127" t="s">
        <v>2319</v>
      </c>
      <c r="N2127" t="s">
        <v>291</v>
      </c>
      <c r="O2127" t="s">
        <v>285</v>
      </c>
      <c r="P2127" t="s">
        <v>58</v>
      </c>
      <c r="Q2127">
        <v>50000</v>
      </c>
      <c r="R2127" t="s">
        <v>112</v>
      </c>
      <c r="S2127">
        <v>10</v>
      </c>
      <c r="T2127" t="s">
        <v>60</v>
      </c>
      <c r="U2127">
        <v>110</v>
      </c>
      <c r="V2127" t="s">
        <v>61</v>
      </c>
      <c r="W2127">
        <v>1</v>
      </c>
      <c r="X2127" t="s">
        <v>108</v>
      </c>
      <c r="Y2127" t="s">
        <v>113</v>
      </c>
      <c r="Z2127" t="s">
        <v>2149</v>
      </c>
      <c r="AA2127" t="s">
        <v>2150</v>
      </c>
      <c r="AB2127">
        <v>11420</v>
      </c>
      <c r="AC2127" t="s">
        <v>116</v>
      </c>
      <c r="AD2127" t="s">
        <v>117</v>
      </c>
      <c r="AE2127" t="s">
        <v>2320</v>
      </c>
      <c r="AG2127">
        <v>1</v>
      </c>
      <c r="AH2127">
        <v>0</v>
      </c>
      <c r="AI2127">
        <v>0</v>
      </c>
      <c r="AJ2127">
        <v>0</v>
      </c>
      <c r="AK2127">
        <v>0</v>
      </c>
      <c r="AO2127">
        <v>0</v>
      </c>
      <c r="AP2127">
        <v>0</v>
      </c>
      <c r="AQ2127">
        <v>0</v>
      </c>
      <c r="AR2127">
        <v>0</v>
      </c>
      <c r="AS2127">
        <v>1.86824995816483</v>
      </c>
      <c r="AT2127" t="s">
        <v>68</v>
      </c>
      <c r="AU2127">
        <v>1.8678999999999999</v>
      </c>
      <c r="AX2127">
        <v>3</v>
      </c>
      <c r="AY2127">
        <v>1.86824995816483</v>
      </c>
    </row>
    <row r="2128" spans="1:51" x14ac:dyDescent="0.3">
      <c r="A2128">
        <v>820</v>
      </c>
      <c r="B2128">
        <v>769</v>
      </c>
      <c r="C2128">
        <v>11420</v>
      </c>
      <c r="D2128">
        <v>11</v>
      </c>
      <c r="E2128">
        <v>50000</v>
      </c>
      <c r="F2128" t="s">
        <v>51</v>
      </c>
      <c r="G2128">
        <v>112</v>
      </c>
      <c r="H2128" t="s">
        <v>108</v>
      </c>
      <c r="I2128">
        <v>2015</v>
      </c>
      <c r="J2128" t="s">
        <v>53</v>
      </c>
      <c r="K2128" t="s">
        <v>54</v>
      </c>
      <c r="L2128" t="s">
        <v>3780</v>
      </c>
      <c r="M2128" t="s">
        <v>2324</v>
      </c>
      <c r="N2128" t="s">
        <v>539</v>
      </c>
      <c r="O2128" t="s">
        <v>285</v>
      </c>
      <c r="P2128" t="s">
        <v>86</v>
      </c>
      <c r="Q2128">
        <v>50000</v>
      </c>
      <c r="R2128" t="s">
        <v>112</v>
      </c>
      <c r="S2128">
        <v>10</v>
      </c>
      <c r="T2128" t="s">
        <v>60</v>
      </c>
      <c r="U2128">
        <v>110</v>
      </c>
      <c r="V2128" t="s">
        <v>61</v>
      </c>
      <c r="W2128">
        <v>1</v>
      </c>
      <c r="X2128" t="s">
        <v>108</v>
      </c>
      <c r="Y2128" t="s">
        <v>113</v>
      </c>
      <c r="Z2128" t="s">
        <v>2149</v>
      </c>
      <c r="AA2128" t="s">
        <v>2150</v>
      </c>
      <c r="AB2128">
        <v>11420</v>
      </c>
      <c r="AC2128" t="s">
        <v>116</v>
      </c>
      <c r="AD2128" t="s">
        <v>117</v>
      </c>
      <c r="AE2128" t="s">
        <v>2327</v>
      </c>
      <c r="AG2128">
        <v>1</v>
      </c>
      <c r="AH2128">
        <v>0</v>
      </c>
      <c r="AI2128">
        <v>0</v>
      </c>
      <c r="AJ2128">
        <v>0</v>
      </c>
      <c r="AK2128">
        <v>0</v>
      </c>
      <c r="AO2128">
        <v>0</v>
      </c>
      <c r="AP2128">
        <v>0</v>
      </c>
      <c r="AQ2128">
        <v>0</v>
      </c>
      <c r="AR2128">
        <v>0</v>
      </c>
      <c r="AS2128">
        <v>1.9230548389345901</v>
      </c>
      <c r="AT2128" t="s">
        <v>68</v>
      </c>
      <c r="AU2128">
        <v>1.923</v>
      </c>
      <c r="AX2128">
        <v>3</v>
      </c>
      <c r="AY2128">
        <v>1.9230548389346001</v>
      </c>
    </row>
    <row r="2129" spans="1:51" x14ac:dyDescent="0.3">
      <c r="A2129">
        <v>820</v>
      </c>
      <c r="B2129">
        <v>789</v>
      </c>
      <c r="C2129">
        <v>74020</v>
      </c>
      <c r="D2129">
        <v>11</v>
      </c>
      <c r="E2129">
        <v>50000</v>
      </c>
      <c r="F2129" t="s">
        <v>51</v>
      </c>
      <c r="G2129">
        <v>112</v>
      </c>
      <c r="H2129" t="s">
        <v>108</v>
      </c>
      <c r="I2129">
        <v>2015</v>
      </c>
      <c r="J2129" t="s">
        <v>53</v>
      </c>
      <c r="K2129" t="s">
        <v>54</v>
      </c>
      <c r="L2129">
        <v>2014000060</v>
      </c>
      <c r="M2129" t="s">
        <v>2328</v>
      </c>
      <c r="N2129" t="s">
        <v>1095</v>
      </c>
      <c r="O2129" t="s">
        <v>285</v>
      </c>
      <c r="P2129" t="s">
        <v>316</v>
      </c>
      <c r="Q2129">
        <v>50000</v>
      </c>
      <c r="R2129" t="s">
        <v>112</v>
      </c>
      <c r="S2129">
        <v>10</v>
      </c>
      <c r="T2129" t="s">
        <v>60</v>
      </c>
      <c r="U2129">
        <v>110</v>
      </c>
      <c r="V2129" t="s">
        <v>61</v>
      </c>
      <c r="W2129">
        <v>1</v>
      </c>
      <c r="X2129" t="s">
        <v>108</v>
      </c>
      <c r="Y2129" t="s">
        <v>113</v>
      </c>
      <c r="Z2129" t="s">
        <v>2329</v>
      </c>
      <c r="AA2129" t="s">
        <v>2330</v>
      </c>
      <c r="AB2129">
        <v>74020</v>
      </c>
      <c r="AC2129" t="s">
        <v>817</v>
      </c>
      <c r="AD2129" t="s">
        <v>818</v>
      </c>
      <c r="AE2129" t="s">
        <v>2331</v>
      </c>
      <c r="AG2129">
        <v>0</v>
      </c>
      <c r="AH2129">
        <v>0</v>
      </c>
      <c r="AI2129">
        <v>0</v>
      </c>
      <c r="AJ2129">
        <v>0</v>
      </c>
      <c r="AK2129">
        <v>0</v>
      </c>
      <c r="AO2129">
        <v>0</v>
      </c>
      <c r="AP2129">
        <v>0</v>
      </c>
      <c r="AQ2129">
        <v>0</v>
      </c>
      <c r="AR2129">
        <v>0</v>
      </c>
      <c r="AS2129">
        <v>0.18115930135267</v>
      </c>
      <c r="AT2129" t="s">
        <v>68</v>
      </c>
      <c r="AU2129">
        <v>0</v>
      </c>
      <c r="AX2129">
        <v>3</v>
      </c>
      <c r="AY2129">
        <v>0.181159301352671</v>
      </c>
    </row>
    <row r="2130" spans="1:51" x14ac:dyDescent="0.3">
      <c r="A2130">
        <v>820</v>
      </c>
      <c r="B2130">
        <v>666</v>
      </c>
      <c r="C2130">
        <v>11420</v>
      </c>
      <c r="D2130">
        <v>11</v>
      </c>
      <c r="E2130">
        <v>50000</v>
      </c>
      <c r="F2130" t="s">
        <v>51</v>
      </c>
      <c r="G2130">
        <v>112</v>
      </c>
      <c r="H2130" t="s">
        <v>108</v>
      </c>
      <c r="I2130">
        <v>2015</v>
      </c>
      <c r="J2130" t="s">
        <v>53</v>
      </c>
      <c r="K2130" t="s">
        <v>54</v>
      </c>
      <c r="L2130" t="s">
        <v>2332</v>
      </c>
      <c r="M2130" t="s">
        <v>2333</v>
      </c>
      <c r="N2130" t="s">
        <v>848</v>
      </c>
      <c r="O2130" t="s">
        <v>356</v>
      </c>
      <c r="P2130" t="s">
        <v>58</v>
      </c>
      <c r="Q2130">
        <v>50000</v>
      </c>
      <c r="R2130" t="s">
        <v>112</v>
      </c>
      <c r="S2130">
        <v>10</v>
      </c>
      <c r="T2130" t="s">
        <v>60</v>
      </c>
      <c r="U2130">
        <v>110</v>
      </c>
      <c r="V2130" t="s">
        <v>61</v>
      </c>
      <c r="W2130">
        <v>1</v>
      </c>
      <c r="X2130" t="s">
        <v>108</v>
      </c>
      <c r="Y2130" t="s">
        <v>113</v>
      </c>
      <c r="Z2130" t="s">
        <v>129</v>
      </c>
      <c r="AA2130" t="s">
        <v>130</v>
      </c>
      <c r="AB2130">
        <v>11420</v>
      </c>
      <c r="AC2130" t="s">
        <v>116</v>
      </c>
      <c r="AD2130" t="s">
        <v>117</v>
      </c>
      <c r="AE2130" t="s">
        <v>131</v>
      </c>
      <c r="AG2130">
        <v>1</v>
      </c>
      <c r="AH2130">
        <v>0</v>
      </c>
      <c r="AI2130">
        <v>0</v>
      </c>
      <c r="AJ2130">
        <v>0</v>
      </c>
      <c r="AK2130">
        <v>0</v>
      </c>
      <c r="AO2130">
        <v>0</v>
      </c>
      <c r="AP2130">
        <v>0</v>
      </c>
      <c r="AQ2130">
        <v>0</v>
      </c>
      <c r="AR2130">
        <v>0</v>
      </c>
      <c r="AS2130" s="1">
        <v>5.1613338446520697E-2</v>
      </c>
      <c r="AT2130" t="s">
        <v>68</v>
      </c>
      <c r="AU2130">
        <v>5.16E-2</v>
      </c>
      <c r="AX2130">
        <v>3</v>
      </c>
      <c r="AY2130">
        <v>5.1613338446520697E-2</v>
      </c>
    </row>
    <row r="2131" spans="1:51" x14ac:dyDescent="0.3">
      <c r="A2131">
        <v>820</v>
      </c>
      <c r="B2131">
        <v>655</v>
      </c>
      <c r="C2131">
        <v>11420</v>
      </c>
      <c r="D2131">
        <v>11</v>
      </c>
      <c r="E2131">
        <v>50000</v>
      </c>
      <c r="F2131" t="s">
        <v>51</v>
      </c>
      <c r="G2131">
        <v>112</v>
      </c>
      <c r="H2131" t="s">
        <v>108</v>
      </c>
      <c r="I2131">
        <v>2015</v>
      </c>
      <c r="J2131" t="s">
        <v>53</v>
      </c>
      <c r="K2131" t="s">
        <v>54</v>
      </c>
      <c r="L2131" t="s">
        <v>3781</v>
      </c>
      <c r="M2131" t="s">
        <v>2983</v>
      </c>
      <c r="N2131" t="s">
        <v>2338</v>
      </c>
      <c r="O2131" t="s">
        <v>356</v>
      </c>
      <c r="P2131" t="s">
        <v>94</v>
      </c>
      <c r="Q2131">
        <v>50000</v>
      </c>
      <c r="R2131" t="s">
        <v>112</v>
      </c>
      <c r="S2131">
        <v>10</v>
      </c>
      <c r="T2131" t="s">
        <v>60</v>
      </c>
      <c r="U2131">
        <v>110</v>
      </c>
      <c r="V2131" t="s">
        <v>61</v>
      </c>
      <c r="W2131">
        <v>1</v>
      </c>
      <c r="X2131" t="s">
        <v>108</v>
      </c>
      <c r="Y2131" t="s">
        <v>113</v>
      </c>
      <c r="Z2131" t="s">
        <v>129</v>
      </c>
      <c r="AA2131" t="s">
        <v>130</v>
      </c>
      <c r="AB2131">
        <v>11420</v>
      </c>
      <c r="AC2131" t="s">
        <v>116</v>
      </c>
      <c r="AD2131" t="s">
        <v>117</v>
      </c>
      <c r="AE2131" t="s">
        <v>131</v>
      </c>
      <c r="AG2131">
        <v>1</v>
      </c>
      <c r="AH2131">
        <v>0</v>
      </c>
      <c r="AI2131">
        <v>0</v>
      </c>
      <c r="AJ2131">
        <v>0</v>
      </c>
      <c r="AK2131">
        <v>0</v>
      </c>
      <c r="AO2131">
        <v>0</v>
      </c>
      <c r="AP2131">
        <v>0</v>
      </c>
      <c r="AQ2131">
        <v>0</v>
      </c>
      <c r="AR2131">
        <v>0</v>
      </c>
      <c r="AS2131">
        <v>4.8244387114767799E-2</v>
      </c>
      <c r="AT2131" t="s">
        <v>68</v>
      </c>
      <c r="AU2131">
        <v>4.82E-2</v>
      </c>
      <c r="AX2131">
        <v>3</v>
      </c>
      <c r="AY2131">
        <v>4.8244387114767799E-2</v>
      </c>
    </row>
    <row r="2132" spans="1:51" x14ac:dyDescent="0.3">
      <c r="A2132">
        <v>820</v>
      </c>
      <c r="B2132">
        <v>635</v>
      </c>
      <c r="C2132">
        <v>11420</v>
      </c>
      <c r="D2132">
        <v>11</v>
      </c>
      <c r="E2132">
        <v>50000</v>
      </c>
      <c r="F2132" t="s">
        <v>51</v>
      </c>
      <c r="G2132">
        <v>112</v>
      </c>
      <c r="H2132" t="s">
        <v>108</v>
      </c>
      <c r="I2132">
        <v>2015</v>
      </c>
      <c r="J2132" t="s">
        <v>53</v>
      </c>
      <c r="K2132" t="s">
        <v>54</v>
      </c>
      <c r="L2132" t="s">
        <v>3782</v>
      </c>
      <c r="M2132" t="s">
        <v>2344</v>
      </c>
      <c r="N2132" t="s">
        <v>355</v>
      </c>
      <c r="O2132" t="s">
        <v>356</v>
      </c>
      <c r="P2132" t="s">
        <v>58</v>
      </c>
      <c r="Q2132">
        <v>50000</v>
      </c>
      <c r="R2132" t="s">
        <v>112</v>
      </c>
      <c r="S2132">
        <v>10</v>
      </c>
      <c r="T2132" t="s">
        <v>60</v>
      </c>
      <c r="U2132">
        <v>110</v>
      </c>
      <c r="V2132" t="s">
        <v>61</v>
      </c>
      <c r="W2132">
        <v>1</v>
      </c>
      <c r="X2132" t="s">
        <v>108</v>
      </c>
      <c r="Y2132" t="s">
        <v>113</v>
      </c>
      <c r="Z2132" t="s">
        <v>2345</v>
      </c>
      <c r="AA2132" t="s">
        <v>2346</v>
      </c>
      <c r="AB2132">
        <v>11420</v>
      </c>
      <c r="AC2132" t="s">
        <v>116</v>
      </c>
      <c r="AD2132" t="s">
        <v>117</v>
      </c>
      <c r="AE2132" t="s">
        <v>2276</v>
      </c>
      <c r="AG2132">
        <v>1</v>
      </c>
      <c r="AH2132">
        <v>0</v>
      </c>
      <c r="AI2132">
        <v>0</v>
      </c>
      <c r="AJ2132">
        <v>0</v>
      </c>
      <c r="AK2132">
        <v>0</v>
      </c>
      <c r="AO2132">
        <v>0</v>
      </c>
      <c r="AP2132">
        <v>0</v>
      </c>
      <c r="AQ2132">
        <v>0</v>
      </c>
      <c r="AR2132">
        <v>0</v>
      </c>
      <c r="AS2132">
        <v>0.56279188397712998</v>
      </c>
      <c r="AT2132" t="s">
        <v>68</v>
      </c>
      <c r="AU2132">
        <v>0.26569999999999999</v>
      </c>
      <c r="AX2132">
        <v>3</v>
      </c>
      <c r="AY2132">
        <v>0.56279188397712998</v>
      </c>
    </row>
    <row r="2133" spans="1:51" x14ac:dyDescent="0.3">
      <c r="A2133">
        <v>820</v>
      </c>
      <c r="B2133">
        <v>635</v>
      </c>
      <c r="C2133">
        <v>15110</v>
      </c>
      <c r="D2133">
        <v>11</v>
      </c>
      <c r="E2133">
        <v>50000</v>
      </c>
      <c r="F2133" t="s">
        <v>51</v>
      </c>
      <c r="G2133">
        <v>112</v>
      </c>
      <c r="H2133" t="s">
        <v>108</v>
      </c>
      <c r="I2133">
        <v>2015</v>
      </c>
      <c r="J2133" t="s">
        <v>53</v>
      </c>
      <c r="K2133" t="s">
        <v>54</v>
      </c>
      <c r="L2133" t="s">
        <v>2164</v>
      </c>
      <c r="M2133" t="s">
        <v>2986</v>
      </c>
      <c r="N2133" t="s">
        <v>355</v>
      </c>
      <c r="O2133" t="s">
        <v>356</v>
      </c>
      <c r="P2133" t="s">
        <v>58</v>
      </c>
      <c r="Q2133">
        <v>50000</v>
      </c>
      <c r="R2133" t="s">
        <v>112</v>
      </c>
      <c r="S2133">
        <v>10</v>
      </c>
      <c r="T2133" t="s">
        <v>60</v>
      </c>
      <c r="U2133">
        <v>110</v>
      </c>
      <c r="V2133" t="s">
        <v>61</v>
      </c>
      <c r="W2133">
        <v>1</v>
      </c>
      <c r="X2133" t="s">
        <v>108</v>
      </c>
      <c r="Y2133" t="s">
        <v>113</v>
      </c>
      <c r="Z2133" t="s">
        <v>2987</v>
      </c>
      <c r="AA2133" t="s">
        <v>2988</v>
      </c>
      <c r="AB2133">
        <v>15110</v>
      </c>
      <c r="AC2133" t="s">
        <v>80</v>
      </c>
      <c r="AD2133" t="s">
        <v>81</v>
      </c>
      <c r="AE2133" t="s">
        <v>2989</v>
      </c>
      <c r="AG2133">
        <v>1</v>
      </c>
      <c r="AH2133">
        <v>0</v>
      </c>
      <c r="AI2133">
        <v>2</v>
      </c>
      <c r="AJ2133">
        <v>0</v>
      </c>
      <c r="AK2133">
        <v>0</v>
      </c>
      <c r="AO2133">
        <v>0</v>
      </c>
      <c r="AP2133">
        <v>0</v>
      </c>
      <c r="AR2133">
        <v>0</v>
      </c>
      <c r="AS2133">
        <v>0.63501340817180296</v>
      </c>
      <c r="AT2133" t="s">
        <v>68</v>
      </c>
      <c r="AU2133">
        <v>0.24399999999999999</v>
      </c>
      <c r="AX2133">
        <v>3</v>
      </c>
      <c r="AY2133">
        <v>0.63501340817180296</v>
      </c>
    </row>
    <row r="2134" spans="1:51" x14ac:dyDescent="0.3">
      <c r="A2134">
        <v>820</v>
      </c>
      <c r="B2134">
        <v>660</v>
      </c>
      <c r="C2134">
        <v>11420</v>
      </c>
      <c r="D2134">
        <v>11</v>
      </c>
      <c r="E2134">
        <v>50000</v>
      </c>
      <c r="F2134" t="s">
        <v>51</v>
      </c>
      <c r="G2134">
        <v>112</v>
      </c>
      <c r="H2134" t="s">
        <v>108</v>
      </c>
      <c r="I2134">
        <v>2015</v>
      </c>
      <c r="J2134" t="s">
        <v>53</v>
      </c>
      <c r="K2134" t="s">
        <v>54</v>
      </c>
      <c r="L2134" t="s">
        <v>2355</v>
      </c>
      <c r="M2134" t="s">
        <v>2356</v>
      </c>
      <c r="N2134" t="s">
        <v>866</v>
      </c>
      <c r="O2134" t="s">
        <v>356</v>
      </c>
      <c r="P2134" t="s">
        <v>58</v>
      </c>
      <c r="Q2134">
        <v>50000</v>
      </c>
      <c r="R2134" t="s">
        <v>112</v>
      </c>
      <c r="S2134">
        <v>10</v>
      </c>
      <c r="T2134" t="s">
        <v>60</v>
      </c>
      <c r="U2134">
        <v>110</v>
      </c>
      <c r="V2134" t="s">
        <v>61</v>
      </c>
      <c r="W2134">
        <v>1</v>
      </c>
      <c r="X2134" t="s">
        <v>108</v>
      </c>
      <c r="Y2134" t="s">
        <v>113</v>
      </c>
      <c r="Z2134" t="s">
        <v>3783</v>
      </c>
      <c r="AA2134" t="s">
        <v>3784</v>
      </c>
      <c r="AB2134">
        <v>11420</v>
      </c>
      <c r="AC2134" t="s">
        <v>116</v>
      </c>
      <c r="AD2134" t="s">
        <v>117</v>
      </c>
      <c r="AE2134" t="s">
        <v>2276</v>
      </c>
      <c r="AG2134">
        <v>1</v>
      </c>
      <c r="AH2134">
        <v>0</v>
      </c>
      <c r="AI2134">
        <v>0</v>
      </c>
      <c r="AJ2134">
        <v>0</v>
      </c>
      <c r="AK2134">
        <v>0</v>
      </c>
      <c r="AO2134">
        <v>0</v>
      </c>
      <c r="AP2134">
        <v>0</v>
      </c>
      <c r="AQ2134">
        <v>0</v>
      </c>
      <c r="AR2134">
        <v>0</v>
      </c>
      <c r="AS2134">
        <v>0.301736682471064</v>
      </c>
      <c r="AT2134" t="s">
        <v>68</v>
      </c>
      <c r="AU2134">
        <v>0.3019</v>
      </c>
      <c r="AX2134">
        <v>3</v>
      </c>
      <c r="AY2134">
        <v>0.301736682471064</v>
      </c>
    </row>
    <row r="2135" spans="1:51" x14ac:dyDescent="0.3">
      <c r="A2135">
        <v>820</v>
      </c>
      <c r="B2135">
        <v>640</v>
      </c>
      <c r="C2135">
        <v>11420</v>
      </c>
      <c r="D2135">
        <v>11</v>
      </c>
      <c r="E2135">
        <v>50000</v>
      </c>
      <c r="F2135" t="s">
        <v>51</v>
      </c>
      <c r="G2135">
        <v>112</v>
      </c>
      <c r="H2135" t="s">
        <v>108</v>
      </c>
      <c r="I2135">
        <v>2015</v>
      </c>
      <c r="J2135" t="s">
        <v>53</v>
      </c>
      <c r="K2135" t="s">
        <v>54</v>
      </c>
      <c r="L2135" t="s">
        <v>3785</v>
      </c>
      <c r="M2135" t="s">
        <v>2359</v>
      </c>
      <c r="N2135" t="s">
        <v>873</v>
      </c>
      <c r="O2135" t="s">
        <v>356</v>
      </c>
      <c r="P2135" t="s">
        <v>86</v>
      </c>
      <c r="Q2135">
        <v>50000</v>
      </c>
      <c r="R2135" t="s">
        <v>112</v>
      </c>
      <c r="S2135">
        <v>10</v>
      </c>
      <c r="T2135" t="s">
        <v>60</v>
      </c>
      <c r="U2135">
        <v>110</v>
      </c>
      <c r="V2135" t="s">
        <v>61</v>
      </c>
      <c r="W2135">
        <v>1</v>
      </c>
      <c r="X2135" t="s">
        <v>108</v>
      </c>
      <c r="Y2135" t="s">
        <v>113</v>
      </c>
      <c r="Z2135" t="s">
        <v>129</v>
      </c>
      <c r="AA2135" t="s">
        <v>130</v>
      </c>
      <c r="AB2135">
        <v>11420</v>
      </c>
      <c r="AC2135" t="s">
        <v>116</v>
      </c>
      <c r="AD2135" t="s">
        <v>117</v>
      </c>
      <c r="AE2135" t="s">
        <v>131</v>
      </c>
      <c r="AG2135">
        <v>1</v>
      </c>
      <c r="AH2135">
        <v>0</v>
      </c>
      <c r="AI2135">
        <v>0</v>
      </c>
      <c r="AJ2135">
        <v>0</v>
      </c>
      <c r="AK2135">
        <v>0</v>
      </c>
      <c r="AO2135">
        <v>0</v>
      </c>
      <c r="AP2135">
        <v>0</v>
      </c>
      <c r="AQ2135">
        <v>0</v>
      </c>
      <c r="AR2135">
        <v>0</v>
      </c>
      <c r="AS2135" s="1">
        <v>8.6628998744944896E-2</v>
      </c>
      <c r="AT2135" t="s">
        <v>68</v>
      </c>
      <c r="AU2135">
        <v>8.6599999999999996E-2</v>
      </c>
      <c r="AX2135">
        <v>3</v>
      </c>
      <c r="AY2135">
        <v>8.6628998744944896E-2</v>
      </c>
    </row>
    <row r="2136" spans="1:51" x14ac:dyDescent="0.3">
      <c r="A2136">
        <v>820</v>
      </c>
      <c r="B2136">
        <v>640</v>
      </c>
      <c r="C2136">
        <v>11420</v>
      </c>
      <c r="D2136">
        <v>11</v>
      </c>
      <c r="E2136">
        <v>50000</v>
      </c>
      <c r="F2136" t="s">
        <v>51</v>
      </c>
      <c r="G2136">
        <v>112</v>
      </c>
      <c r="H2136" t="s">
        <v>108</v>
      </c>
      <c r="I2136">
        <v>2015</v>
      </c>
      <c r="J2136" t="s">
        <v>53</v>
      </c>
      <c r="K2136" t="s">
        <v>54</v>
      </c>
      <c r="L2136" t="s">
        <v>4379</v>
      </c>
      <c r="M2136" t="s">
        <v>2360</v>
      </c>
      <c r="N2136" t="s">
        <v>873</v>
      </c>
      <c r="O2136" t="s">
        <v>356</v>
      </c>
      <c r="P2136" t="s">
        <v>86</v>
      </c>
      <c r="Q2136">
        <v>50000</v>
      </c>
      <c r="R2136" t="s">
        <v>112</v>
      </c>
      <c r="S2136">
        <v>10</v>
      </c>
      <c r="T2136" t="s">
        <v>60</v>
      </c>
      <c r="U2136">
        <v>110</v>
      </c>
      <c r="V2136" t="s">
        <v>61</v>
      </c>
      <c r="W2136">
        <v>1</v>
      </c>
      <c r="X2136" t="s">
        <v>108</v>
      </c>
      <c r="Y2136" t="s">
        <v>113</v>
      </c>
      <c r="Z2136" t="s">
        <v>4380</v>
      </c>
      <c r="AA2136" t="s">
        <v>4381</v>
      </c>
      <c r="AB2136">
        <v>11420</v>
      </c>
      <c r="AC2136" t="s">
        <v>116</v>
      </c>
      <c r="AD2136" t="s">
        <v>117</v>
      </c>
      <c r="AE2136" t="s">
        <v>2276</v>
      </c>
      <c r="AG2136">
        <v>1</v>
      </c>
      <c r="AH2136">
        <v>0</v>
      </c>
      <c r="AI2136">
        <v>0</v>
      </c>
      <c r="AJ2136">
        <v>0</v>
      </c>
      <c r="AK2136">
        <v>0</v>
      </c>
      <c r="AO2136">
        <v>0</v>
      </c>
      <c r="AP2136">
        <v>0</v>
      </c>
      <c r="AQ2136">
        <v>0</v>
      </c>
      <c r="AR2136">
        <v>0</v>
      </c>
      <c r="AS2136" s="1">
        <v>5.7433272904755198E-3</v>
      </c>
      <c r="AT2136" t="s">
        <v>68</v>
      </c>
      <c r="AU2136">
        <v>5.5999999999999999E-3</v>
      </c>
      <c r="AX2136">
        <v>3</v>
      </c>
      <c r="AY2136">
        <v>5.7433272904755302E-3</v>
      </c>
    </row>
    <row r="2137" spans="1:51" x14ac:dyDescent="0.3">
      <c r="A2137">
        <v>820</v>
      </c>
      <c r="B2137">
        <v>549</v>
      </c>
      <c r="C2137">
        <v>11420</v>
      </c>
      <c r="D2137">
        <v>11</v>
      </c>
      <c r="E2137">
        <v>50000</v>
      </c>
      <c r="F2137" t="s">
        <v>51</v>
      </c>
      <c r="G2137">
        <v>112</v>
      </c>
      <c r="H2137" t="s">
        <v>108</v>
      </c>
      <c r="I2137">
        <v>2015</v>
      </c>
      <c r="J2137" t="s">
        <v>53</v>
      </c>
      <c r="K2137" t="s">
        <v>54</v>
      </c>
      <c r="L2137">
        <v>2015000004</v>
      </c>
      <c r="M2137" t="s">
        <v>2363</v>
      </c>
      <c r="N2137" t="s">
        <v>1944</v>
      </c>
      <c r="O2137" t="s">
        <v>879</v>
      </c>
      <c r="P2137" t="s">
        <v>86</v>
      </c>
      <c r="Q2137">
        <v>50000</v>
      </c>
      <c r="R2137" t="s">
        <v>112</v>
      </c>
      <c r="S2137">
        <v>10</v>
      </c>
      <c r="T2137" t="s">
        <v>60</v>
      </c>
      <c r="U2137">
        <v>110</v>
      </c>
      <c r="V2137" t="s">
        <v>61</v>
      </c>
      <c r="W2137">
        <v>1</v>
      </c>
      <c r="X2137" t="s">
        <v>108</v>
      </c>
      <c r="Y2137" t="s">
        <v>113</v>
      </c>
      <c r="Z2137" t="s">
        <v>2364</v>
      </c>
      <c r="AA2137" t="s">
        <v>2365</v>
      </c>
      <c r="AB2137">
        <v>11420</v>
      </c>
      <c r="AC2137" t="s">
        <v>116</v>
      </c>
      <c r="AD2137" t="s">
        <v>117</v>
      </c>
      <c r="AE2137" t="s">
        <v>2366</v>
      </c>
      <c r="AG2137">
        <v>1</v>
      </c>
      <c r="AH2137">
        <v>0</v>
      </c>
      <c r="AI2137">
        <v>0</v>
      </c>
      <c r="AJ2137">
        <v>0</v>
      </c>
      <c r="AK2137">
        <v>0</v>
      </c>
      <c r="AO2137">
        <v>0</v>
      </c>
      <c r="AP2137">
        <v>0</v>
      </c>
      <c r="AQ2137">
        <v>0</v>
      </c>
      <c r="AR2137">
        <v>0</v>
      </c>
      <c r="AS2137" s="1">
        <v>9.5270185469251104E-2</v>
      </c>
      <c r="AT2137" t="s">
        <v>68</v>
      </c>
      <c r="AU2137">
        <v>9.5500000000000002E-2</v>
      </c>
      <c r="AX2137">
        <v>1</v>
      </c>
      <c r="AY2137">
        <v>9.5270185469251201E-2</v>
      </c>
    </row>
    <row r="2138" spans="1:51" x14ac:dyDescent="0.3">
      <c r="A2138">
        <v>820</v>
      </c>
      <c r="B2138">
        <v>831</v>
      </c>
      <c r="C2138">
        <v>11420</v>
      </c>
      <c r="D2138">
        <v>11</v>
      </c>
      <c r="E2138">
        <v>50000</v>
      </c>
      <c r="F2138" t="s">
        <v>51</v>
      </c>
      <c r="G2138">
        <v>112</v>
      </c>
      <c r="H2138" t="s">
        <v>108</v>
      </c>
      <c r="I2138">
        <v>2015</v>
      </c>
      <c r="J2138" t="s">
        <v>53</v>
      </c>
      <c r="K2138" t="s">
        <v>54</v>
      </c>
      <c r="L2138">
        <v>2014000155</v>
      </c>
      <c r="M2138" t="s">
        <v>2995</v>
      </c>
      <c r="N2138" t="s">
        <v>185</v>
      </c>
      <c r="O2138" t="s">
        <v>153</v>
      </c>
      <c r="P2138" t="s">
        <v>94</v>
      </c>
      <c r="Q2138">
        <v>50000</v>
      </c>
      <c r="R2138" t="s">
        <v>112</v>
      </c>
      <c r="S2138">
        <v>10</v>
      </c>
      <c r="T2138" t="s">
        <v>60</v>
      </c>
      <c r="U2138">
        <v>110</v>
      </c>
      <c r="V2138" t="s">
        <v>61</v>
      </c>
      <c r="W2138">
        <v>1</v>
      </c>
      <c r="X2138" t="s">
        <v>108</v>
      </c>
      <c r="Y2138" t="s">
        <v>113</v>
      </c>
      <c r="Z2138" t="s">
        <v>2996</v>
      </c>
      <c r="AA2138" t="s">
        <v>2997</v>
      </c>
      <c r="AB2138">
        <v>11420</v>
      </c>
      <c r="AC2138" t="s">
        <v>116</v>
      </c>
      <c r="AD2138" t="s">
        <v>117</v>
      </c>
      <c r="AE2138" t="s">
        <v>131</v>
      </c>
      <c r="AG2138">
        <v>1</v>
      </c>
      <c r="AH2138">
        <v>0</v>
      </c>
      <c r="AI2138">
        <v>0</v>
      </c>
      <c r="AJ2138">
        <v>0</v>
      </c>
      <c r="AK2138">
        <v>0</v>
      </c>
      <c r="AO2138">
        <v>0</v>
      </c>
      <c r="AP2138">
        <v>0</v>
      </c>
      <c r="AQ2138">
        <v>0</v>
      </c>
      <c r="AR2138">
        <v>0</v>
      </c>
      <c r="AS2138" s="1">
        <v>2.34859503555989E-2</v>
      </c>
      <c r="AT2138" t="s">
        <v>68</v>
      </c>
      <c r="AU2138">
        <v>2.35E-2</v>
      </c>
      <c r="AX2138">
        <v>3</v>
      </c>
      <c r="AY2138">
        <v>2.34859503555989E-2</v>
      </c>
    </row>
    <row r="2139" spans="1:51" x14ac:dyDescent="0.3">
      <c r="A2139">
        <v>820</v>
      </c>
      <c r="B2139">
        <v>831</v>
      </c>
      <c r="C2139">
        <v>11420</v>
      </c>
      <c r="D2139">
        <v>11</v>
      </c>
      <c r="E2139">
        <v>50000</v>
      </c>
      <c r="F2139" t="s">
        <v>51</v>
      </c>
      <c r="G2139">
        <v>112</v>
      </c>
      <c r="H2139" t="s">
        <v>108</v>
      </c>
      <c r="I2139">
        <v>2015</v>
      </c>
      <c r="J2139" t="s">
        <v>53</v>
      </c>
      <c r="K2139" t="s">
        <v>54</v>
      </c>
      <c r="L2139" t="s">
        <v>3239</v>
      </c>
      <c r="M2139" t="s">
        <v>2991</v>
      </c>
      <c r="N2139" t="s">
        <v>185</v>
      </c>
      <c r="O2139" t="s">
        <v>153</v>
      </c>
      <c r="P2139" t="s">
        <v>94</v>
      </c>
      <c r="Q2139">
        <v>50000</v>
      </c>
      <c r="R2139" t="s">
        <v>112</v>
      </c>
      <c r="S2139">
        <v>10</v>
      </c>
      <c r="T2139" t="s">
        <v>60</v>
      </c>
      <c r="U2139">
        <v>110</v>
      </c>
      <c r="V2139" t="s">
        <v>61</v>
      </c>
      <c r="W2139">
        <v>1</v>
      </c>
      <c r="X2139" t="s">
        <v>108</v>
      </c>
      <c r="Y2139" t="s">
        <v>113</v>
      </c>
      <c r="Z2139" t="s">
        <v>2992</v>
      </c>
      <c r="AA2139" t="s">
        <v>2993</v>
      </c>
      <c r="AB2139">
        <v>11420</v>
      </c>
      <c r="AC2139" t="s">
        <v>116</v>
      </c>
      <c r="AD2139" t="s">
        <v>117</v>
      </c>
      <c r="AE2139" t="s">
        <v>2994</v>
      </c>
      <c r="AG2139">
        <v>1</v>
      </c>
      <c r="AH2139">
        <v>0</v>
      </c>
      <c r="AI2139">
        <v>0</v>
      </c>
      <c r="AJ2139">
        <v>0</v>
      </c>
      <c r="AK2139">
        <v>0</v>
      </c>
      <c r="AO2139">
        <v>0</v>
      </c>
      <c r="AP2139">
        <v>0</v>
      </c>
      <c r="AR2139">
        <v>0</v>
      </c>
      <c r="AS2139" s="1">
        <v>5.3563840468553801E-2</v>
      </c>
      <c r="AT2139" t="s">
        <v>68</v>
      </c>
      <c r="AU2139">
        <v>0</v>
      </c>
      <c r="AX2139">
        <v>3</v>
      </c>
      <c r="AY2139">
        <v>5.3563840468553899E-2</v>
      </c>
    </row>
    <row r="2140" spans="1:51" x14ac:dyDescent="0.3">
      <c r="A2140">
        <v>820</v>
      </c>
      <c r="B2140">
        <v>832</v>
      </c>
      <c r="C2140">
        <v>11420</v>
      </c>
      <c r="D2140">
        <v>11</v>
      </c>
      <c r="E2140">
        <v>50000</v>
      </c>
      <c r="F2140" t="s">
        <v>51</v>
      </c>
      <c r="G2140">
        <v>112</v>
      </c>
      <c r="H2140" t="s">
        <v>108</v>
      </c>
      <c r="I2140">
        <v>2015</v>
      </c>
      <c r="J2140" t="s">
        <v>53</v>
      </c>
      <c r="K2140" t="s">
        <v>54</v>
      </c>
      <c r="L2140">
        <v>2014000046</v>
      </c>
      <c r="M2140" t="s">
        <v>2376</v>
      </c>
      <c r="N2140" t="s">
        <v>556</v>
      </c>
      <c r="O2140" t="s">
        <v>153</v>
      </c>
      <c r="P2140" t="s">
        <v>94</v>
      </c>
      <c r="Q2140">
        <v>50000</v>
      </c>
      <c r="R2140" t="s">
        <v>112</v>
      </c>
      <c r="S2140">
        <v>10</v>
      </c>
      <c r="T2140" t="s">
        <v>60</v>
      </c>
      <c r="U2140">
        <v>110</v>
      </c>
      <c r="V2140" t="s">
        <v>61</v>
      </c>
      <c r="W2140">
        <v>1</v>
      </c>
      <c r="X2140" t="s">
        <v>108</v>
      </c>
      <c r="Y2140" t="s">
        <v>113</v>
      </c>
      <c r="Z2140" t="s">
        <v>2377</v>
      </c>
      <c r="AA2140" t="s">
        <v>2378</v>
      </c>
      <c r="AB2140">
        <v>11420</v>
      </c>
      <c r="AC2140" t="s">
        <v>116</v>
      </c>
      <c r="AD2140" t="s">
        <v>117</v>
      </c>
      <c r="AE2140" t="s">
        <v>2379</v>
      </c>
      <c r="AG2140">
        <v>0</v>
      </c>
      <c r="AH2140">
        <v>0</v>
      </c>
      <c r="AI2140">
        <v>0</v>
      </c>
      <c r="AJ2140">
        <v>0</v>
      </c>
      <c r="AK2140">
        <v>0</v>
      </c>
      <c r="AO2140">
        <v>0</v>
      </c>
      <c r="AP2140">
        <v>0</v>
      </c>
      <c r="AQ2140">
        <v>0</v>
      </c>
      <c r="AR2140">
        <v>0</v>
      </c>
      <c r="AS2140">
        <v>0.386730372333007</v>
      </c>
      <c r="AT2140" t="s">
        <v>68</v>
      </c>
      <c r="AU2140">
        <v>0</v>
      </c>
      <c r="AX2140">
        <v>3</v>
      </c>
      <c r="AY2140">
        <v>0.386730372333008</v>
      </c>
    </row>
    <row r="2141" spans="1:51" x14ac:dyDescent="0.3">
      <c r="A2141">
        <v>820</v>
      </c>
      <c r="B2141">
        <v>832</v>
      </c>
      <c r="C2141">
        <v>11420</v>
      </c>
      <c r="D2141">
        <v>11</v>
      </c>
      <c r="E2141">
        <v>50000</v>
      </c>
      <c r="F2141" t="s">
        <v>51</v>
      </c>
      <c r="G2141">
        <v>112</v>
      </c>
      <c r="H2141" t="s">
        <v>108</v>
      </c>
      <c r="I2141">
        <v>2015</v>
      </c>
      <c r="J2141" t="s">
        <v>53</v>
      </c>
      <c r="K2141" t="s">
        <v>54</v>
      </c>
      <c r="L2141">
        <v>2015100147</v>
      </c>
      <c r="M2141" t="s">
        <v>2372</v>
      </c>
      <c r="N2141" t="s">
        <v>556</v>
      </c>
      <c r="O2141" t="s">
        <v>153</v>
      </c>
      <c r="P2141" t="s">
        <v>94</v>
      </c>
      <c r="Q2141">
        <v>50000</v>
      </c>
      <c r="R2141" t="s">
        <v>112</v>
      </c>
      <c r="S2141">
        <v>10</v>
      </c>
      <c r="T2141" t="s">
        <v>60</v>
      </c>
      <c r="U2141">
        <v>110</v>
      </c>
      <c r="V2141" t="s">
        <v>61</v>
      </c>
      <c r="W2141">
        <v>1</v>
      </c>
      <c r="X2141" t="s">
        <v>108</v>
      </c>
      <c r="Y2141" t="s">
        <v>113</v>
      </c>
      <c r="Z2141" t="s">
        <v>2373</v>
      </c>
      <c r="AA2141" t="s">
        <v>2374</v>
      </c>
      <c r="AB2141">
        <v>11420</v>
      </c>
      <c r="AC2141" t="s">
        <v>116</v>
      </c>
      <c r="AD2141" t="s">
        <v>117</v>
      </c>
      <c r="AE2141" t="s">
        <v>2375</v>
      </c>
      <c r="AG2141">
        <v>1</v>
      </c>
      <c r="AH2141">
        <v>0</v>
      </c>
      <c r="AI2141">
        <v>0</v>
      </c>
      <c r="AJ2141">
        <v>0</v>
      </c>
      <c r="AK2141">
        <v>0</v>
      </c>
      <c r="AO2141">
        <v>0</v>
      </c>
      <c r="AP2141">
        <v>0</v>
      </c>
      <c r="AQ2141">
        <v>0</v>
      </c>
      <c r="AR2141">
        <v>0</v>
      </c>
      <c r="AS2141" s="1">
        <v>1.7550550829730801E-4</v>
      </c>
      <c r="AT2141" t="s">
        <v>68</v>
      </c>
      <c r="AU2141">
        <v>0</v>
      </c>
      <c r="AX2141">
        <v>3</v>
      </c>
      <c r="AY2141">
        <v>1.7550550829730901E-4</v>
      </c>
    </row>
    <row r="2142" spans="1:51" x14ac:dyDescent="0.3">
      <c r="A2142">
        <v>820</v>
      </c>
      <c r="B2142">
        <v>836</v>
      </c>
      <c r="C2142">
        <v>11420</v>
      </c>
      <c r="D2142">
        <v>11</v>
      </c>
      <c r="E2142">
        <v>50000</v>
      </c>
      <c r="F2142" t="s">
        <v>51</v>
      </c>
      <c r="G2142">
        <v>112</v>
      </c>
      <c r="H2142" t="s">
        <v>108</v>
      </c>
      <c r="I2142">
        <v>2015</v>
      </c>
      <c r="J2142" t="s">
        <v>53</v>
      </c>
      <c r="K2142" t="s">
        <v>54</v>
      </c>
      <c r="L2142" t="s">
        <v>2385</v>
      </c>
      <c r="M2142" t="s">
        <v>2386</v>
      </c>
      <c r="N2142" t="s">
        <v>152</v>
      </c>
      <c r="O2142" t="s">
        <v>153</v>
      </c>
      <c r="P2142" t="s">
        <v>58</v>
      </c>
      <c r="Q2142">
        <v>50000</v>
      </c>
      <c r="R2142" t="s">
        <v>112</v>
      </c>
      <c r="S2142">
        <v>10</v>
      </c>
      <c r="T2142" t="s">
        <v>60</v>
      </c>
      <c r="U2142">
        <v>110</v>
      </c>
      <c r="V2142" t="s">
        <v>61</v>
      </c>
      <c r="W2142">
        <v>1</v>
      </c>
      <c r="X2142" t="s">
        <v>108</v>
      </c>
      <c r="Y2142" t="s">
        <v>113</v>
      </c>
      <c r="Z2142" t="s">
        <v>2387</v>
      </c>
      <c r="AA2142" t="s">
        <v>2388</v>
      </c>
      <c r="AB2142">
        <v>11420</v>
      </c>
      <c r="AC2142" t="s">
        <v>116</v>
      </c>
      <c r="AD2142" t="s">
        <v>117</v>
      </c>
      <c r="AE2142" t="s">
        <v>2389</v>
      </c>
      <c r="AG2142">
        <v>1</v>
      </c>
      <c r="AH2142">
        <v>0</v>
      </c>
      <c r="AI2142">
        <v>0</v>
      </c>
      <c r="AJ2142">
        <v>0</v>
      </c>
      <c r="AK2142">
        <v>0</v>
      </c>
      <c r="AO2142">
        <v>0</v>
      </c>
      <c r="AP2142">
        <v>0</v>
      </c>
      <c r="AQ2142">
        <v>0</v>
      </c>
      <c r="AR2142">
        <v>0</v>
      </c>
      <c r="AS2142">
        <v>0.14369035002091701</v>
      </c>
      <c r="AT2142" t="s">
        <v>68</v>
      </c>
      <c r="AU2142">
        <v>9.3399999999999997E-2</v>
      </c>
      <c r="AX2142">
        <v>3</v>
      </c>
      <c r="AY2142">
        <v>0.14369035002091801</v>
      </c>
    </row>
    <row r="2143" spans="1:51" x14ac:dyDescent="0.3">
      <c r="A2143">
        <v>820</v>
      </c>
      <c r="B2143">
        <v>836</v>
      </c>
      <c r="C2143">
        <v>11420</v>
      </c>
      <c r="D2143">
        <v>11</v>
      </c>
      <c r="E2143">
        <v>50000</v>
      </c>
      <c r="F2143" t="s">
        <v>51</v>
      </c>
      <c r="G2143">
        <v>112</v>
      </c>
      <c r="H2143" t="s">
        <v>108</v>
      </c>
      <c r="I2143">
        <v>2015</v>
      </c>
      <c r="J2143" t="s">
        <v>53</v>
      </c>
      <c r="K2143" t="s">
        <v>54</v>
      </c>
      <c r="L2143" t="s">
        <v>2380</v>
      </c>
      <c r="M2143" t="s">
        <v>2381</v>
      </c>
      <c r="N2143" t="s">
        <v>152</v>
      </c>
      <c r="O2143" t="s">
        <v>153</v>
      </c>
      <c r="P2143" t="s">
        <v>58</v>
      </c>
      <c r="Q2143">
        <v>50000</v>
      </c>
      <c r="R2143" t="s">
        <v>112</v>
      </c>
      <c r="S2143">
        <v>10</v>
      </c>
      <c r="T2143" t="s">
        <v>60</v>
      </c>
      <c r="U2143">
        <v>110</v>
      </c>
      <c r="V2143" t="s">
        <v>61</v>
      </c>
      <c r="W2143">
        <v>1</v>
      </c>
      <c r="X2143" t="s">
        <v>108</v>
      </c>
      <c r="Y2143" t="s">
        <v>113</v>
      </c>
      <c r="Z2143" t="s">
        <v>2382</v>
      </c>
      <c r="AA2143" t="s">
        <v>2383</v>
      </c>
      <c r="AB2143">
        <v>11420</v>
      </c>
      <c r="AC2143" t="s">
        <v>116</v>
      </c>
      <c r="AD2143" t="s">
        <v>117</v>
      </c>
      <c r="AE2143" t="s">
        <v>2384</v>
      </c>
      <c r="AG2143">
        <v>1</v>
      </c>
      <c r="AH2143">
        <v>0</v>
      </c>
      <c r="AI2143">
        <v>0</v>
      </c>
      <c r="AJ2143">
        <v>0</v>
      </c>
      <c r="AK2143">
        <v>0</v>
      </c>
      <c r="AO2143">
        <v>0</v>
      </c>
      <c r="AP2143">
        <v>0</v>
      </c>
      <c r="AQ2143">
        <v>0</v>
      </c>
      <c r="AR2143">
        <v>0</v>
      </c>
      <c r="AS2143">
        <v>1.38934798493933</v>
      </c>
      <c r="AT2143" t="s">
        <v>68</v>
      </c>
      <c r="AU2143">
        <v>1.3889</v>
      </c>
      <c r="AX2143">
        <v>3</v>
      </c>
      <c r="AY2143">
        <v>1.38934798493934</v>
      </c>
    </row>
    <row r="2144" spans="1:51" x14ac:dyDescent="0.3">
      <c r="A2144">
        <v>820</v>
      </c>
      <c r="B2144">
        <v>859</v>
      </c>
      <c r="C2144">
        <v>11420</v>
      </c>
      <c r="D2144">
        <v>11</v>
      </c>
      <c r="E2144">
        <v>50000</v>
      </c>
      <c r="F2144" t="s">
        <v>51</v>
      </c>
      <c r="G2144">
        <v>112</v>
      </c>
      <c r="H2144" t="s">
        <v>108</v>
      </c>
      <c r="I2144">
        <v>2015</v>
      </c>
      <c r="J2144" t="s">
        <v>53</v>
      </c>
      <c r="K2144" t="s">
        <v>54</v>
      </c>
      <c r="L2144">
        <v>2006000454</v>
      </c>
      <c r="M2144" t="s">
        <v>2390</v>
      </c>
      <c r="N2144" t="s">
        <v>931</v>
      </c>
      <c r="O2144" t="s">
        <v>153</v>
      </c>
      <c r="P2144" t="s">
        <v>94</v>
      </c>
      <c r="Q2144">
        <v>50000</v>
      </c>
      <c r="R2144" t="s">
        <v>112</v>
      </c>
      <c r="S2144">
        <v>10</v>
      </c>
      <c r="T2144" t="s">
        <v>60</v>
      </c>
      <c r="U2144">
        <v>110</v>
      </c>
      <c r="V2144" t="s">
        <v>61</v>
      </c>
      <c r="W2144">
        <v>1</v>
      </c>
      <c r="X2144" t="s">
        <v>108</v>
      </c>
      <c r="Y2144" t="s">
        <v>113</v>
      </c>
      <c r="Z2144" t="s">
        <v>2391</v>
      </c>
      <c r="AA2144" t="s">
        <v>2392</v>
      </c>
      <c r="AB2144">
        <v>11420</v>
      </c>
      <c r="AC2144" t="s">
        <v>116</v>
      </c>
      <c r="AD2144" t="s">
        <v>117</v>
      </c>
      <c r="AE2144" t="s">
        <v>2393</v>
      </c>
      <c r="AG2144">
        <v>1</v>
      </c>
      <c r="AH2144">
        <v>0</v>
      </c>
      <c r="AI2144">
        <v>0</v>
      </c>
      <c r="AJ2144">
        <v>0</v>
      </c>
      <c r="AK2144">
        <v>0</v>
      </c>
      <c r="AO2144">
        <v>0</v>
      </c>
      <c r="AP2144">
        <v>0</v>
      </c>
      <c r="AQ2144">
        <v>0</v>
      </c>
      <c r="AR2144">
        <v>0</v>
      </c>
      <c r="AS2144" s="1">
        <v>4.5722535211267602E-2</v>
      </c>
      <c r="AT2144" t="s">
        <v>68</v>
      </c>
      <c r="AU2144">
        <v>4.5999999999999999E-2</v>
      </c>
      <c r="AX2144">
        <v>3</v>
      </c>
      <c r="AY2144">
        <v>4.5722535211267602E-2</v>
      </c>
    </row>
    <row r="2145" spans="1:51" x14ac:dyDescent="0.3">
      <c r="A2145">
        <v>820</v>
      </c>
      <c r="B2145">
        <v>845</v>
      </c>
      <c r="C2145">
        <v>11420</v>
      </c>
      <c r="D2145">
        <v>11</v>
      </c>
      <c r="E2145">
        <v>50000</v>
      </c>
      <c r="F2145" t="s">
        <v>51</v>
      </c>
      <c r="G2145">
        <v>112</v>
      </c>
      <c r="H2145" t="s">
        <v>108</v>
      </c>
      <c r="I2145">
        <v>2015</v>
      </c>
      <c r="J2145" t="s">
        <v>53</v>
      </c>
      <c r="K2145" t="s">
        <v>54</v>
      </c>
      <c r="L2145">
        <v>2013000001</v>
      </c>
      <c r="M2145" t="s">
        <v>2394</v>
      </c>
      <c r="N2145" t="s">
        <v>213</v>
      </c>
      <c r="O2145" t="s">
        <v>153</v>
      </c>
      <c r="P2145" t="s">
        <v>94</v>
      </c>
      <c r="Q2145">
        <v>50000</v>
      </c>
      <c r="R2145" t="s">
        <v>112</v>
      </c>
      <c r="S2145">
        <v>10</v>
      </c>
      <c r="T2145" t="s">
        <v>60</v>
      </c>
      <c r="U2145">
        <v>110</v>
      </c>
      <c r="V2145" t="s">
        <v>61</v>
      </c>
      <c r="W2145">
        <v>1</v>
      </c>
      <c r="X2145" t="s">
        <v>108</v>
      </c>
      <c r="Y2145" t="s">
        <v>113</v>
      </c>
      <c r="Z2145" t="s">
        <v>2395</v>
      </c>
      <c r="AA2145" t="s">
        <v>2396</v>
      </c>
      <c r="AB2145">
        <v>11420</v>
      </c>
      <c r="AC2145" t="s">
        <v>116</v>
      </c>
      <c r="AD2145" t="s">
        <v>117</v>
      </c>
      <c r="AE2145" t="s">
        <v>2397</v>
      </c>
      <c r="AG2145">
        <v>1</v>
      </c>
      <c r="AH2145">
        <v>0</v>
      </c>
      <c r="AI2145">
        <v>0</v>
      </c>
      <c r="AJ2145">
        <v>0</v>
      </c>
      <c r="AK2145">
        <v>0</v>
      </c>
      <c r="AO2145">
        <v>0</v>
      </c>
      <c r="AP2145">
        <v>0</v>
      </c>
      <c r="AQ2145">
        <v>0</v>
      </c>
      <c r="AR2145">
        <v>0</v>
      </c>
      <c r="AS2145">
        <v>0.34001996234834703</v>
      </c>
      <c r="AT2145" t="s">
        <v>68</v>
      </c>
      <c r="AU2145">
        <v>0.34029999999999999</v>
      </c>
      <c r="AX2145">
        <v>3</v>
      </c>
      <c r="AY2145">
        <v>0.34001996234834803</v>
      </c>
    </row>
    <row r="2146" spans="1:51" x14ac:dyDescent="0.3">
      <c r="A2146">
        <v>820</v>
      </c>
      <c r="B2146">
        <v>856</v>
      </c>
      <c r="C2146">
        <v>11420</v>
      </c>
      <c r="D2146">
        <v>11</v>
      </c>
      <c r="E2146">
        <v>50000</v>
      </c>
      <c r="F2146" t="s">
        <v>51</v>
      </c>
      <c r="G2146">
        <v>112</v>
      </c>
      <c r="H2146" t="s">
        <v>108</v>
      </c>
      <c r="I2146">
        <v>2015</v>
      </c>
      <c r="J2146" t="s">
        <v>53</v>
      </c>
      <c r="K2146" t="s">
        <v>54</v>
      </c>
      <c r="L2146" t="s">
        <v>2398</v>
      </c>
      <c r="M2146" t="s">
        <v>2399</v>
      </c>
      <c r="N2146" t="s">
        <v>163</v>
      </c>
      <c r="O2146" t="s">
        <v>153</v>
      </c>
      <c r="P2146" t="s">
        <v>94</v>
      </c>
      <c r="Q2146">
        <v>50000</v>
      </c>
      <c r="R2146" t="s">
        <v>112</v>
      </c>
      <c r="S2146">
        <v>10</v>
      </c>
      <c r="T2146" t="s">
        <v>60</v>
      </c>
      <c r="U2146">
        <v>110</v>
      </c>
      <c r="V2146" t="s">
        <v>61</v>
      </c>
      <c r="W2146">
        <v>1</v>
      </c>
      <c r="X2146" t="s">
        <v>108</v>
      </c>
      <c r="Y2146" t="s">
        <v>113</v>
      </c>
      <c r="Z2146" t="s">
        <v>2998</v>
      </c>
      <c r="AA2146" t="s">
        <v>2999</v>
      </c>
      <c r="AB2146">
        <v>11420</v>
      </c>
      <c r="AC2146" t="s">
        <v>116</v>
      </c>
      <c r="AD2146" t="s">
        <v>117</v>
      </c>
      <c r="AE2146" t="s">
        <v>2402</v>
      </c>
      <c r="AG2146">
        <v>1</v>
      </c>
      <c r="AH2146">
        <v>0</v>
      </c>
      <c r="AI2146">
        <v>0</v>
      </c>
      <c r="AJ2146">
        <v>0</v>
      </c>
      <c r="AK2146">
        <v>0</v>
      </c>
      <c r="AO2146">
        <v>0</v>
      </c>
      <c r="AP2146">
        <v>0</v>
      </c>
      <c r="AR2146">
        <v>0</v>
      </c>
      <c r="AS2146" s="1">
        <v>2.27853716357551E-2</v>
      </c>
      <c r="AT2146" t="s">
        <v>68</v>
      </c>
      <c r="AV2146">
        <v>2.3E-2</v>
      </c>
      <c r="AX2146">
        <v>3</v>
      </c>
      <c r="AY2146">
        <v>2.27853716357551E-2</v>
      </c>
    </row>
    <row r="2147" spans="1:51" x14ac:dyDescent="0.3">
      <c r="A2147">
        <v>820</v>
      </c>
      <c r="B2147">
        <v>861</v>
      </c>
      <c r="C2147">
        <v>11420</v>
      </c>
      <c r="D2147">
        <v>11</v>
      </c>
      <c r="E2147">
        <v>50000</v>
      </c>
      <c r="F2147" t="s">
        <v>51</v>
      </c>
      <c r="G2147">
        <v>112</v>
      </c>
      <c r="H2147" t="s">
        <v>108</v>
      </c>
      <c r="I2147">
        <v>2015</v>
      </c>
      <c r="J2147" t="s">
        <v>53</v>
      </c>
      <c r="K2147" t="s">
        <v>54</v>
      </c>
      <c r="L2147">
        <v>2013000091</v>
      </c>
      <c r="M2147" t="s">
        <v>2403</v>
      </c>
      <c r="N2147" t="s">
        <v>610</v>
      </c>
      <c r="O2147" t="s">
        <v>153</v>
      </c>
      <c r="P2147" t="s">
        <v>94</v>
      </c>
      <c r="Q2147">
        <v>50000</v>
      </c>
      <c r="R2147" t="s">
        <v>112</v>
      </c>
      <c r="S2147">
        <v>10</v>
      </c>
      <c r="T2147" t="s">
        <v>60</v>
      </c>
      <c r="U2147">
        <v>110</v>
      </c>
      <c r="V2147" t="s">
        <v>61</v>
      </c>
      <c r="W2147">
        <v>1</v>
      </c>
      <c r="X2147" t="s">
        <v>108</v>
      </c>
      <c r="Y2147" t="s">
        <v>113</v>
      </c>
      <c r="Z2147" t="s">
        <v>2404</v>
      </c>
      <c r="AA2147" t="s">
        <v>2405</v>
      </c>
      <c r="AB2147">
        <v>11420</v>
      </c>
      <c r="AC2147" t="s">
        <v>116</v>
      </c>
      <c r="AD2147" t="s">
        <v>117</v>
      </c>
      <c r="AE2147" t="s">
        <v>2406</v>
      </c>
      <c r="AG2147">
        <v>1</v>
      </c>
      <c r="AH2147">
        <v>0</v>
      </c>
      <c r="AI2147">
        <v>0</v>
      </c>
      <c r="AJ2147">
        <v>0</v>
      </c>
      <c r="AK2147">
        <v>0</v>
      </c>
      <c r="AO2147">
        <v>0</v>
      </c>
      <c r="AP2147">
        <v>0</v>
      </c>
      <c r="AQ2147">
        <v>0</v>
      </c>
      <c r="AR2147">
        <v>0</v>
      </c>
      <c r="AS2147" s="1">
        <v>1.35361525589178E-2</v>
      </c>
      <c r="AT2147" t="s">
        <v>68</v>
      </c>
      <c r="AU2147">
        <v>1.3899999999999999E-2</v>
      </c>
      <c r="AX2147">
        <v>3</v>
      </c>
      <c r="AY2147">
        <v>1.3536152558917901E-2</v>
      </c>
    </row>
    <row r="2148" spans="1:51" x14ac:dyDescent="0.3">
      <c r="A2148">
        <v>820</v>
      </c>
      <c r="B2148">
        <v>862</v>
      </c>
      <c r="C2148">
        <v>11420</v>
      </c>
      <c r="D2148">
        <v>11</v>
      </c>
      <c r="E2148">
        <v>50000</v>
      </c>
      <c r="F2148" t="s">
        <v>51</v>
      </c>
      <c r="G2148">
        <v>112</v>
      </c>
      <c r="H2148" t="s">
        <v>108</v>
      </c>
      <c r="I2148">
        <v>2015</v>
      </c>
      <c r="J2148" t="s">
        <v>53</v>
      </c>
      <c r="K2148" t="s">
        <v>54</v>
      </c>
      <c r="L2148" t="s">
        <v>2412</v>
      </c>
      <c r="M2148" t="s">
        <v>2413</v>
      </c>
      <c r="N2148" t="s">
        <v>363</v>
      </c>
      <c r="O2148" t="s">
        <v>153</v>
      </c>
      <c r="P2148" t="s">
        <v>86</v>
      </c>
      <c r="Q2148">
        <v>50000</v>
      </c>
      <c r="R2148" t="s">
        <v>112</v>
      </c>
      <c r="S2148">
        <v>10</v>
      </c>
      <c r="T2148" t="s">
        <v>60</v>
      </c>
      <c r="U2148">
        <v>110</v>
      </c>
      <c r="V2148" t="s">
        <v>61</v>
      </c>
      <c r="W2148">
        <v>1</v>
      </c>
      <c r="X2148" t="s">
        <v>108</v>
      </c>
      <c r="Y2148" t="s">
        <v>113</v>
      </c>
      <c r="Z2148" t="s">
        <v>2414</v>
      </c>
      <c r="AA2148" t="s">
        <v>2415</v>
      </c>
      <c r="AB2148">
        <v>11420</v>
      </c>
      <c r="AC2148" t="s">
        <v>116</v>
      </c>
      <c r="AD2148" t="s">
        <v>117</v>
      </c>
      <c r="AE2148" t="s">
        <v>2416</v>
      </c>
      <c r="AG2148">
        <v>1</v>
      </c>
      <c r="AH2148">
        <v>0</v>
      </c>
      <c r="AI2148">
        <v>0</v>
      </c>
      <c r="AJ2148">
        <v>0</v>
      </c>
      <c r="AK2148">
        <v>0</v>
      </c>
      <c r="AO2148">
        <v>0</v>
      </c>
      <c r="AP2148">
        <v>0</v>
      </c>
      <c r="AQ2148">
        <v>0</v>
      </c>
      <c r="AR2148">
        <v>0</v>
      </c>
      <c r="AS2148">
        <v>0.39435785106679599</v>
      </c>
      <c r="AT2148" t="s">
        <v>68</v>
      </c>
      <c r="AU2148">
        <v>0.39460000000000001</v>
      </c>
      <c r="AX2148">
        <v>3</v>
      </c>
      <c r="AY2148">
        <v>0.39435785106679699</v>
      </c>
    </row>
    <row r="2149" spans="1:51" x14ac:dyDescent="0.3">
      <c r="A2149">
        <v>820</v>
      </c>
      <c r="B2149">
        <v>862</v>
      </c>
      <c r="C2149">
        <v>11420</v>
      </c>
      <c r="D2149">
        <v>11</v>
      </c>
      <c r="E2149">
        <v>50000</v>
      </c>
      <c r="F2149" t="s">
        <v>51</v>
      </c>
      <c r="G2149">
        <v>112</v>
      </c>
      <c r="H2149" t="s">
        <v>108</v>
      </c>
      <c r="I2149">
        <v>2015</v>
      </c>
      <c r="J2149" t="s">
        <v>53</v>
      </c>
      <c r="K2149" t="s">
        <v>54</v>
      </c>
      <c r="L2149" t="s">
        <v>2407</v>
      </c>
      <c r="M2149" t="s">
        <v>2408</v>
      </c>
      <c r="N2149" t="s">
        <v>363</v>
      </c>
      <c r="O2149" t="s">
        <v>153</v>
      </c>
      <c r="P2149" t="s">
        <v>86</v>
      </c>
      <c r="Q2149">
        <v>50000</v>
      </c>
      <c r="R2149" t="s">
        <v>112</v>
      </c>
      <c r="S2149">
        <v>10</v>
      </c>
      <c r="T2149" t="s">
        <v>60</v>
      </c>
      <c r="U2149">
        <v>110</v>
      </c>
      <c r="V2149" t="s">
        <v>61</v>
      </c>
      <c r="W2149">
        <v>1</v>
      </c>
      <c r="X2149" t="s">
        <v>108</v>
      </c>
      <c r="Y2149" t="s">
        <v>113</v>
      </c>
      <c r="Z2149" t="s">
        <v>2409</v>
      </c>
      <c r="AA2149" t="s">
        <v>2410</v>
      </c>
      <c r="AB2149">
        <v>11420</v>
      </c>
      <c r="AC2149" t="s">
        <v>116</v>
      </c>
      <c r="AD2149" t="s">
        <v>117</v>
      </c>
      <c r="AE2149" t="s">
        <v>2411</v>
      </c>
      <c r="AG2149">
        <v>1</v>
      </c>
      <c r="AH2149">
        <v>0</v>
      </c>
      <c r="AI2149">
        <v>0</v>
      </c>
      <c r="AJ2149">
        <v>0</v>
      </c>
      <c r="AK2149">
        <v>0</v>
      </c>
      <c r="AO2149">
        <v>0</v>
      </c>
      <c r="AP2149">
        <v>0</v>
      </c>
      <c r="AQ2149">
        <v>0</v>
      </c>
      <c r="AR2149">
        <v>0</v>
      </c>
      <c r="AS2149">
        <v>3.3803382164272699</v>
      </c>
      <c r="AT2149" t="s">
        <v>68</v>
      </c>
      <c r="AU2149">
        <v>3.3803000000000001</v>
      </c>
      <c r="AX2149">
        <v>3</v>
      </c>
      <c r="AY2149">
        <v>3.3803382164272802</v>
      </c>
    </row>
    <row r="2150" spans="1:51" x14ac:dyDescent="0.3">
      <c r="A2150">
        <v>820</v>
      </c>
      <c r="B2150">
        <v>880</v>
      </c>
      <c r="C2150">
        <v>11420</v>
      </c>
      <c r="D2150">
        <v>11</v>
      </c>
      <c r="E2150">
        <v>50000</v>
      </c>
      <c r="F2150" t="s">
        <v>51</v>
      </c>
      <c r="G2150">
        <v>112</v>
      </c>
      <c r="H2150" t="s">
        <v>108</v>
      </c>
      <c r="I2150">
        <v>2015</v>
      </c>
      <c r="J2150" t="s">
        <v>53</v>
      </c>
      <c r="K2150" t="s">
        <v>54</v>
      </c>
      <c r="L2150" t="s">
        <v>3786</v>
      </c>
      <c r="M2150" t="s">
        <v>3000</v>
      </c>
      <c r="N2150" t="s">
        <v>168</v>
      </c>
      <c r="O2150" t="s">
        <v>153</v>
      </c>
      <c r="P2150" t="s">
        <v>94</v>
      </c>
      <c r="Q2150">
        <v>50000</v>
      </c>
      <c r="R2150" t="s">
        <v>112</v>
      </c>
      <c r="S2150">
        <v>10</v>
      </c>
      <c r="T2150" t="s">
        <v>60</v>
      </c>
      <c r="U2150">
        <v>110</v>
      </c>
      <c r="V2150" t="s">
        <v>61</v>
      </c>
      <c r="W2150">
        <v>1</v>
      </c>
      <c r="X2150" t="s">
        <v>108</v>
      </c>
      <c r="Y2150" t="s">
        <v>113</v>
      </c>
      <c r="Z2150" t="s">
        <v>129</v>
      </c>
      <c r="AA2150" t="s">
        <v>130</v>
      </c>
      <c r="AB2150">
        <v>11420</v>
      </c>
      <c r="AC2150" t="s">
        <v>116</v>
      </c>
      <c r="AD2150" t="s">
        <v>117</v>
      </c>
      <c r="AE2150" t="s">
        <v>131</v>
      </c>
      <c r="AG2150">
        <v>1</v>
      </c>
      <c r="AH2150">
        <v>0</v>
      </c>
      <c r="AI2150">
        <v>0</v>
      </c>
      <c r="AJ2150">
        <v>0</v>
      </c>
      <c r="AK2150">
        <v>0</v>
      </c>
      <c r="AO2150">
        <v>0</v>
      </c>
      <c r="AP2150">
        <v>0</v>
      </c>
      <c r="AQ2150">
        <v>0</v>
      </c>
      <c r="AR2150">
        <v>0</v>
      </c>
      <c r="AS2150" s="1">
        <v>2.3729193975735599E-2</v>
      </c>
      <c r="AT2150" t="s">
        <v>68</v>
      </c>
      <c r="AU2150">
        <v>2.3699999999999999E-2</v>
      </c>
      <c r="AX2150">
        <v>3</v>
      </c>
      <c r="AY2150">
        <v>2.3729193975735599E-2</v>
      </c>
    </row>
    <row r="2151" spans="1:51" x14ac:dyDescent="0.3">
      <c r="A2151">
        <v>820</v>
      </c>
      <c r="B2151">
        <v>880</v>
      </c>
      <c r="C2151">
        <v>11420</v>
      </c>
      <c r="D2151">
        <v>11</v>
      </c>
      <c r="E2151">
        <v>50000</v>
      </c>
      <c r="F2151" t="s">
        <v>51</v>
      </c>
      <c r="G2151">
        <v>112</v>
      </c>
      <c r="H2151" t="s">
        <v>108</v>
      </c>
      <c r="I2151">
        <v>2015</v>
      </c>
      <c r="J2151" t="s">
        <v>53</v>
      </c>
      <c r="K2151" t="s">
        <v>54</v>
      </c>
      <c r="L2151" t="s">
        <v>2422</v>
      </c>
      <c r="M2151" t="s">
        <v>2423</v>
      </c>
      <c r="N2151" t="s">
        <v>168</v>
      </c>
      <c r="O2151" t="s">
        <v>153</v>
      </c>
      <c r="P2151" t="s">
        <v>94</v>
      </c>
      <c r="Q2151">
        <v>50000</v>
      </c>
      <c r="R2151" t="s">
        <v>112</v>
      </c>
      <c r="S2151">
        <v>10</v>
      </c>
      <c r="T2151" t="s">
        <v>60</v>
      </c>
      <c r="U2151">
        <v>110</v>
      </c>
      <c r="V2151" t="s">
        <v>61</v>
      </c>
      <c r="W2151">
        <v>1</v>
      </c>
      <c r="X2151" t="s">
        <v>108</v>
      </c>
      <c r="Y2151" t="s">
        <v>113</v>
      </c>
      <c r="Z2151" t="s">
        <v>2424</v>
      </c>
      <c r="AA2151" t="s">
        <v>2425</v>
      </c>
      <c r="AB2151">
        <v>11420</v>
      </c>
      <c r="AC2151" t="s">
        <v>116</v>
      </c>
      <c r="AD2151" t="s">
        <v>117</v>
      </c>
      <c r="AE2151" t="s">
        <v>2426</v>
      </c>
      <c r="AG2151">
        <v>1</v>
      </c>
      <c r="AH2151">
        <v>0</v>
      </c>
      <c r="AI2151">
        <v>0</v>
      </c>
      <c r="AJ2151">
        <v>0</v>
      </c>
      <c r="AK2151">
        <v>0</v>
      </c>
      <c r="AO2151">
        <v>0</v>
      </c>
      <c r="AP2151">
        <v>0</v>
      </c>
      <c r="AQ2151">
        <v>0</v>
      </c>
      <c r="AR2151">
        <v>0</v>
      </c>
      <c r="AS2151">
        <v>0.31842381815646298</v>
      </c>
      <c r="AT2151" t="s">
        <v>68</v>
      </c>
      <c r="AU2151">
        <v>0.31859999999999999</v>
      </c>
      <c r="AX2151">
        <v>3</v>
      </c>
      <c r="AY2151">
        <v>0.31842381815646398</v>
      </c>
    </row>
    <row r="2152" spans="1:51" x14ac:dyDescent="0.3">
      <c r="A2152">
        <v>820</v>
      </c>
      <c r="B2152">
        <v>880</v>
      </c>
      <c r="C2152">
        <v>11420</v>
      </c>
      <c r="D2152">
        <v>11</v>
      </c>
      <c r="E2152">
        <v>50000</v>
      </c>
      <c r="F2152" t="s">
        <v>51</v>
      </c>
      <c r="G2152">
        <v>112</v>
      </c>
      <c r="H2152" t="s">
        <v>108</v>
      </c>
      <c r="I2152">
        <v>2015</v>
      </c>
      <c r="J2152" t="s">
        <v>53</v>
      </c>
      <c r="K2152" t="s">
        <v>54</v>
      </c>
      <c r="L2152" t="s">
        <v>2417</v>
      </c>
      <c r="M2152" t="s">
        <v>2418</v>
      </c>
      <c r="N2152" t="s">
        <v>168</v>
      </c>
      <c r="O2152" t="s">
        <v>153</v>
      </c>
      <c r="P2152" t="s">
        <v>94</v>
      </c>
      <c r="Q2152">
        <v>50000</v>
      </c>
      <c r="R2152" t="s">
        <v>112</v>
      </c>
      <c r="S2152">
        <v>10</v>
      </c>
      <c r="T2152" t="s">
        <v>60</v>
      </c>
      <c r="U2152">
        <v>110</v>
      </c>
      <c r="V2152" t="s">
        <v>61</v>
      </c>
      <c r="W2152">
        <v>1</v>
      </c>
      <c r="X2152" t="s">
        <v>108</v>
      </c>
      <c r="Y2152" t="s">
        <v>113</v>
      </c>
      <c r="Z2152" t="s">
        <v>2419</v>
      </c>
      <c r="AA2152" t="s">
        <v>2420</v>
      </c>
      <c r="AB2152">
        <v>11420</v>
      </c>
      <c r="AC2152" t="s">
        <v>116</v>
      </c>
      <c r="AD2152" t="s">
        <v>117</v>
      </c>
      <c r="AE2152" t="s">
        <v>2421</v>
      </c>
      <c r="AG2152">
        <v>1</v>
      </c>
      <c r="AH2152">
        <v>0</v>
      </c>
      <c r="AI2152">
        <v>0</v>
      </c>
      <c r="AJ2152">
        <v>0</v>
      </c>
      <c r="AK2152">
        <v>0</v>
      </c>
      <c r="AO2152">
        <v>0</v>
      </c>
      <c r="AP2152">
        <v>0</v>
      </c>
      <c r="AQ2152">
        <v>0</v>
      </c>
      <c r="AR2152">
        <v>0</v>
      </c>
      <c r="AS2152">
        <v>2.9484397294659002</v>
      </c>
      <c r="AT2152" t="s">
        <v>68</v>
      </c>
      <c r="AU2152">
        <v>2.9493999999999998</v>
      </c>
      <c r="AX2152">
        <v>3</v>
      </c>
      <c r="AY2152">
        <v>2.9484397294659002</v>
      </c>
    </row>
    <row r="2153" spans="1:51" x14ac:dyDescent="0.3">
      <c r="A2153">
        <v>820</v>
      </c>
      <c r="B2153">
        <v>870</v>
      </c>
      <c r="C2153">
        <v>11420</v>
      </c>
      <c r="D2153">
        <v>11</v>
      </c>
      <c r="E2153">
        <v>50000</v>
      </c>
      <c r="F2153" t="s">
        <v>51</v>
      </c>
      <c r="G2153">
        <v>112</v>
      </c>
      <c r="H2153" t="s">
        <v>108</v>
      </c>
      <c r="I2153">
        <v>2015</v>
      </c>
      <c r="J2153" t="s">
        <v>53</v>
      </c>
      <c r="K2153" t="s">
        <v>54</v>
      </c>
      <c r="L2153">
        <v>2010000300</v>
      </c>
      <c r="M2153" t="s">
        <v>3001</v>
      </c>
      <c r="N2153" t="s">
        <v>179</v>
      </c>
      <c r="O2153" t="s">
        <v>153</v>
      </c>
      <c r="P2153" t="s">
        <v>94</v>
      </c>
      <c r="Q2153">
        <v>50000</v>
      </c>
      <c r="R2153" t="s">
        <v>112</v>
      </c>
      <c r="S2153">
        <v>10</v>
      </c>
      <c r="T2153" t="s">
        <v>60</v>
      </c>
      <c r="U2153">
        <v>110</v>
      </c>
      <c r="V2153" t="s">
        <v>61</v>
      </c>
      <c r="W2153">
        <v>1</v>
      </c>
      <c r="X2153" t="s">
        <v>108</v>
      </c>
      <c r="Y2153" t="s">
        <v>113</v>
      </c>
      <c r="Z2153" t="s">
        <v>129</v>
      </c>
      <c r="AA2153" t="s">
        <v>130</v>
      </c>
      <c r="AB2153">
        <v>11420</v>
      </c>
      <c r="AC2153" t="s">
        <v>116</v>
      </c>
      <c r="AD2153" t="s">
        <v>117</v>
      </c>
      <c r="AE2153" t="s">
        <v>131</v>
      </c>
      <c r="AG2153">
        <v>1</v>
      </c>
      <c r="AH2153">
        <v>0</v>
      </c>
      <c r="AI2153">
        <v>0</v>
      </c>
      <c r="AJ2153">
        <v>0</v>
      </c>
      <c r="AK2153">
        <v>0</v>
      </c>
      <c r="AO2153">
        <v>0</v>
      </c>
      <c r="AP2153">
        <v>0</v>
      </c>
      <c r="AQ2153">
        <v>0</v>
      </c>
      <c r="AR2153">
        <v>0</v>
      </c>
      <c r="AS2153" s="1">
        <v>7.3872235392553304E-2</v>
      </c>
      <c r="AT2153" t="s">
        <v>68</v>
      </c>
      <c r="AU2153">
        <v>7.3899999999999993E-2</v>
      </c>
      <c r="AX2153">
        <v>3</v>
      </c>
      <c r="AY2153">
        <v>7.3872235392553304E-2</v>
      </c>
    </row>
    <row r="2154" spans="1:51" x14ac:dyDescent="0.3">
      <c r="A2154">
        <v>820</v>
      </c>
      <c r="B2154">
        <v>870</v>
      </c>
      <c r="C2154">
        <v>11420</v>
      </c>
      <c r="D2154">
        <v>11</v>
      </c>
      <c r="E2154">
        <v>50000</v>
      </c>
      <c r="F2154" t="s">
        <v>51</v>
      </c>
      <c r="G2154">
        <v>112</v>
      </c>
      <c r="H2154" t="s">
        <v>108</v>
      </c>
      <c r="I2154">
        <v>2015</v>
      </c>
      <c r="J2154" t="s">
        <v>53</v>
      </c>
      <c r="K2154" t="s">
        <v>54</v>
      </c>
      <c r="L2154">
        <v>2011000424</v>
      </c>
      <c r="M2154" t="s">
        <v>2431</v>
      </c>
      <c r="N2154" t="s">
        <v>179</v>
      </c>
      <c r="O2154" t="s">
        <v>153</v>
      </c>
      <c r="P2154" t="s">
        <v>94</v>
      </c>
      <c r="Q2154">
        <v>50000</v>
      </c>
      <c r="R2154" t="s">
        <v>112</v>
      </c>
      <c r="S2154">
        <v>10</v>
      </c>
      <c r="T2154" t="s">
        <v>60</v>
      </c>
      <c r="U2154">
        <v>110</v>
      </c>
      <c r="V2154" t="s">
        <v>61</v>
      </c>
      <c r="W2154">
        <v>1</v>
      </c>
      <c r="X2154" t="s">
        <v>108</v>
      </c>
      <c r="Y2154" t="s">
        <v>113</v>
      </c>
      <c r="Z2154" t="s">
        <v>2432</v>
      </c>
      <c r="AA2154" t="s">
        <v>2433</v>
      </c>
      <c r="AB2154">
        <v>11420</v>
      </c>
      <c r="AC2154" t="s">
        <v>116</v>
      </c>
      <c r="AD2154" t="s">
        <v>117</v>
      </c>
      <c r="AE2154" t="s">
        <v>2434</v>
      </c>
      <c r="AG2154">
        <v>1</v>
      </c>
      <c r="AH2154">
        <v>0</v>
      </c>
      <c r="AI2154">
        <v>0</v>
      </c>
      <c r="AJ2154">
        <v>0</v>
      </c>
      <c r="AK2154">
        <v>0</v>
      </c>
      <c r="AO2154">
        <v>0</v>
      </c>
      <c r="AP2154">
        <v>0</v>
      </c>
      <c r="AQ2154">
        <v>0</v>
      </c>
      <c r="AR2154">
        <v>0</v>
      </c>
      <c r="AS2154">
        <v>0.377174836145586</v>
      </c>
      <c r="AT2154" t="s">
        <v>68</v>
      </c>
      <c r="AU2154">
        <v>0.2392</v>
      </c>
      <c r="AX2154">
        <v>3</v>
      </c>
      <c r="AY2154">
        <v>0.377174836145586</v>
      </c>
    </row>
    <row r="2155" spans="1:51" x14ac:dyDescent="0.3">
      <c r="A2155">
        <v>820</v>
      </c>
      <c r="B2155">
        <v>870</v>
      </c>
      <c r="C2155">
        <v>11420</v>
      </c>
      <c r="D2155">
        <v>11</v>
      </c>
      <c r="E2155">
        <v>50000</v>
      </c>
      <c r="F2155" t="s">
        <v>51</v>
      </c>
      <c r="G2155">
        <v>112</v>
      </c>
      <c r="H2155" t="s">
        <v>108</v>
      </c>
      <c r="I2155">
        <v>2015</v>
      </c>
      <c r="J2155" t="s">
        <v>53</v>
      </c>
      <c r="K2155" t="s">
        <v>54</v>
      </c>
      <c r="L2155" t="s">
        <v>2435</v>
      </c>
      <c r="M2155" t="s">
        <v>2436</v>
      </c>
      <c r="N2155" t="s">
        <v>179</v>
      </c>
      <c r="O2155" t="s">
        <v>153</v>
      </c>
      <c r="P2155" t="s">
        <v>94</v>
      </c>
      <c r="Q2155">
        <v>50000</v>
      </c>
      <c r="R2155" t="s">
        <v>112</v>
      </c>
      <c r="S2155">
        <v>10</v>
      </c>
      <c r="T2155" t="s">
        <v>60</v>
      </c>
      <c r="U2155">
        <v>110</v>
      </c>
      <c r="V2155" t="s">
        <v>61</v>
      </c>
      <c r="W2155">
        <v>1</v>
      </c>
      <c r="X2155" t="s">
        <v>108</v>
      </c>
      <c r="Y2155" t="s">
        <v>113</v>
      </c>
      <c r="Z2155" t="s">
        <v>2437</v>
      </c>
      <c r="AA2155" t="s">
        <v>2438</v>
      </c>
      <c r="AB2155">
        <v>11420</v>
      </c>
      <c r="AC2155" t="s">
        <v>116</v>
      </c>
      <c r="AD2155" t="s">
        <v>117</v>
      </c>
      <c r="AE2155" t="s">
        <v>2439</v>
      </c>
      <c r="AG2155">
        <v>1</v>
      </c>
      <c r="AH2155">
        <v>0</v>
      </c>
      <c r="AI2155">
        <v>0</v>
      </c>
      <c r="AJ2155">
        <v>0</v>
      </c>
      <c r="AK2155">
        <v>0</v>
      </c>
      <c r="AO2155">
        <v>0</v>
      </c>
      <c r="AP2155">
        <v>0</v>
      </c>
      <c r="AQ2155">
        <v>0</v>
      </c>
      <c r="AR2155">
        <v>0</v>
      </c>
      <c r="AS2155">
        <v>1.71141648305675</v>
      </c>
      <c r="AT2155" t="s">
        <v>68</v>
      </c>
      <c r="AU2155">
        <v>1.7111000000000001</v>
      </c>
      <c r="AX2155">
        <v>3</v>
      </c>
      <c r="AY2155">
        <v>1.71141648305676</v>
      </c>
    </row>
    <row r="2156" spans="1:51" x14ac:dyDescent="0.3">
      <c r="A2156">
        <v>820</v>
      </c>
      <c r="B2156">
        <v>872</v>
      </c>
      <c r="C2156">
        <v>11420</v>
      </c>
      <c r="D2156">
        <v>11</v>
      </c>
      <c r="E2156">
        <v>50000</v>
      </c>
      <c r="F2156" t="s">
        <v>51</v>
      </c>
      <c r="G2156">
        <v>112</v>
      </c>
      <c r="H2156" t="s">
        <v>108</v>
      </c>
      <c r="I2156">
        <v>2015</v>
      </c>
      <c r="J2156" t="s">
        <v>53</v>
      </c>
      <c r="K2156" t="s">
        <v>54</v>
      </c>
      <c r="L2156" t="s">
        <v>3002</v>
      </c>
      <c r="M2156" t="s">
        <v>3003</v>
      </c>
      <c r="N2156" t="s">
        <v>277</v>
      </c>
      <c r="O2156" t="s">
        <v>153</v>
      </c>
      <c r="P2156" t="s">
        <v>58</v>
      </c>
      <c r="Q2156">
        <v>50000</v>
      </c>
      <c r="R2156" t="s">
        <v>112</v>
      </c>
      <c r="S2156">
        <v>10</v>
      </c>
      <c r="T2156" t="s">
        <v>60</v>
      </c>
      <c r="U2156">
        <v>110</v>
      </c>
      <c r="V2156" t="s">
        <v>61</v>
      </c>
      <c r="W2156">
        <v>1</v>
      </c>
      <c r="X2156" t="s">
        <v>108</v>
      </c>
      <c r="Y2156" t="s">
        <v>113</v>
      </c>
      <c r="Z2156" t="s">
        <v>129</v>
      </c>
      <c r="AA2156" t="s">
        <v>130</v>
      </c>
      <c r="AB2156">
        <v>11420</v>
      </c>
      <c r="AC2156" t="s">
        <v>116</v>
      </c>
      <c r="AD2156" t="s">
        <v>117</v>
      </c>
      <c r="AE2156" t="s">
        <v>131</v>
      </c>
      <c r="AG2156">
        <v>1</v>
      </c>
      <c r="AH2156">
        <v>0</v>
      </c>
      <c r="AI2156">
        <v>0</v>
      </c>
      <c r="AJ2156">
        <v>0</v>
      </c>
      <c r="AK2156">
        <v>0</v>
      </c>
      <c r="AO2156">
        <v>0</v>
      </c>
      <c r="AP2156">
        <v>0</v>
      </c>
      <c r="AQ2156">
        <v>0</v>
      </c>
      <c r="AR2156">
        <v>0</v>
      </c>
      <c r="AS2156" s="1">
        <v>4.7376718728210802E-2</v>
      </c>
      <c r="AT2156" t="s">
        <v>68</v>
      </c>
      <c r="AU2156">
        <v>4.7399999999999998E-2</v>
      </c>
      <c r="AX2156">
        <v>3</v>
      </c>
      <c r="AY2156">
        <v>4.7376718728210802E-2</v>
      </c>
    </row>
    <row r="2157" spans="1:51" x14ac:dyDescent="0.3">
      <c r="A2157">
        <v>820</v>
      </c>
      <c r="B2157">
        <v>872</v>
      </c>
      <c r="C2157">
        <v>11420</v>
      </c>
      <c r="D2157">
        <v>11</v>
      </c>
      <c r="E2157">
        <v>50000</v>
      </c>
      <c r="F2157" t="s">
        <v>51</v>
      </c>
      <c r="G2157">
        <v>112</v>
      </c>
      <c r="H2157" t="s">
        <v>108</v>
      </c>
      <c r="I2157">
        <v>2015</v>
      </c>
      <c r="J2157" t="s">
        <v>53</v>
      </c>
      <c r="K2157" t="s">
        <v>54</v>
      </c>
      <c r="L2157" t="s">
        <v>2445</v>
      </c>
      <c r="M2157" t="s">
        <v>2446</v>
      </c>
      <c r="N2157" t="s">
        <v>277</v>
      </c>
      <c r="O2157" t="s">
        <v>153</v>
      </c>
      <c r="P2157" t="s">
        <v>58</v>
      </c>
      <c r="Q2157">
        <v>50000</v>
      </c>
      <c r="R2157" t="s">
        <v>112</v>
      </c>
      <c r="S2157">
        <v>10</v>
      </c>
      <c r="T2157" t="s">
        <v>60</v>
      </c>
      <c r="U2157">
        <v>110</v>
      </c>
      <c r="V2157" t="s">
        <v>61</v>
      </c>
      <c r="W2157">
        <v>1</v>
      </c>
      <c r="X2157" t="s">
        <v>108</v>
      </c>
      <c r="Y2157" t="s">
        <v>113</v>
      </c>
      <c r="Z2157" t="s">
        <v>2447</v>
      </c>
      <c r="AA2157" t="s">
        <v>2448</v>
      </c>
      <c r="AB2157">
        <v>11420</v>
      </c>
      <c r="AC2157" t="s">
        <v>116</v>
      </c>
      <c r="AD2157" t="s">
        <v>117</v>
      </c>
      <c r="AE2157" t="s">
        <v>2449</v>
      </c>
      <c r="AG2157">
        <v>1</v>
      </c>
      <c r="AH2157">
        <v>0</v>
      </c>
      <c r="AI2157">
        <v>0</v>
      </c>
      <c r="AJ2157">
        <v>0</v>
      </c>
      <c r="AK2157">
        <v>0</v>
      </c>
      <c r="AO2157">
        <v>0</v>
      </c>
      <c r="AP2157">
        <v>0</v>
      </c>
      <c r="AQ2157">
        <v>0</v>
      </c>
      <c r="AR2157">
        <v>0</v>
      </c>
      <c r="AS2157">
        <v>0.78550149212104303</v>
      </c>
      <c r="AT2157" t="s">
        <v>68</v>
      </c>
      <c r="AU2157">
        <v>0.78580000000000005</v>
      </c>
      <c r="AX2157">
        <v>3</v>
      </c>
      <c r="AY2157">
        <v>0.78550149212104303</v>
      </c>
    </row>
    <row r="2158" spans="1:51" x14ac:dyDescent="0.3">
      <c r="A2158">
        <v>820</v>
      </c>
      <c r="B2158">
        <v>872</v>
      </c>
      <c r="C2158">
        <v>11420</v>
      </c>
      <c r="D2158">
        <v>11</v>
      </c>
      <c r="E2158">
        <v>50000</v>
      </c>
      <c r="F2158" t="s">
        <v>51</v>
      </c>
      <c r="G2158">
        <v>112</v>
      </c>
      <c r="H2158" t="s">
        <v>108</v>
      </c>
      <c r="I2158">
        <v>2015</v>
      </c>
      <c r="J2158" t="s">
        <v>53</v>
      </c>
      <c r="K2158" t="s">
        <v>54</v>
      </c>
      <c r="L2158" t="s">
        <v>2440</v>
      </c>
      <c r="M2158" t="s">
        <v>2441</v>
      </c>
      <c r="N2158" t="s">
        <v>277</v>
      </c>
      <c r="O2158" t="s">
        <v>153</v>
      </c>
      <c r="P2158" t="s">
        <v>58</v>
      </c>
      <c r="Q2158">
        <v>50000</v>
      </c>
      <c r="R2158" t="s">
        <v>112</v>
      </c>
      <c r="S2158">
        <v>10</v>
      </c>
      <c r="T2158" t="s">
        <v>60</v>
      </c>
      <c r="U2158">
        <v>110</v>
      </c>
      <c r="V2158" t="s">
        <v>61</v>
      </c>
      <c r="W2158">
        <v>1</v>
      </c>
      <c r="X2158" t="s">
        <v>108</v>
      </c>
      <c r="Y2158" t="s">
        <v>113</v>
      </c>
      <c r="Z2158" t="s">
        <v>2442</v>
      </c>
      <c r="AA2158" t="s">
        <v>2443</v>
      </c>
      <c r="AB2158">
        <v>11420</v>
      </c>
      <c r="AC2158" t="s">
        <v>116</v>
      </c>
      <c r="AD2158" t="s">
        <v>117</v>
      </c>
      <c r="AE2158" t="s">
        <v>2444</v>
      </c>
      <c r="AG2158">
        <v>1</v>
      </c>
      <c r="AH2158">
        <v>0</v>
      </c>
      <c r="AI2158">
        <v>0</v>
      </c>
      <c r="AJ2158">
        <v>0</v>
      </c>
      <c r="AK2158">
        <v>0</v>
      </c>
      <c r="AO2158">
        <v>0</v>
      </c>
      <c r="AP2158">
        <v>0</v>
      </c>
      <c r="AQ2158">
        <v>0</v>
      </c>
      <c r="AR2158">
        <v>0</v>
      </c>
      <c r="AS2158" s="1">
        <v>2.1730581508855101E-4</v>
      </c>
      <c r="AT2158" t="s">
        <v>68</v>
      </c>
      <c r="AU2158">
        <v>0</v>
      </c>
      <c r="AX2158">
        <v>3</v>
      </c>
      <c r="AY2158">
        <v>2.1730581508855101E-4</v>
      </c>
    </row>
    <row r="2159" spans="1:51" x14ac:dyDescent="0.3">
      <c r="A2159">
        <v>820</v>
      </c>
      <c r="B2159">
        <v>854</v>
      </c>
      <c r="C2159">
        <v>11420</v>
      </c>
      <c r="D2159">
        <v>11</v>
      </c>
      <c r="E2159">
        <v>50000</v>
      </c>
      <c r="F2159" t="s">
        <v>51</v>
      </c>
      <c r="G2159">
        <v>112</v>
      </c>
      <c r="H2159" t="s">
        <v>108</v>
      </c>
      <c r="I2159">
        <v>2015</v>
      </c>
      <c r="J2159" t="s">
        <v>53</v>
      </c>
      <c r="K2159" t="s">
        <v>54</v>
      </c>
      <c r="L2159" t="s">
        <v>2450</v>
      </c>
      <c r="M2159" t="s">
        <v>2451</v>
      </c>
      <c r="N2159" t="s">
        <v>307</v>
      </c>
      <c r="O2159" t="s">
        <v>153</v>
      </c>
      <c r="P2159" t="s">
        <v>58</v>
      </c>
      <c r="Q2159">
        <v>50000</v>
      </c>
      <c r="R2159" t="s">
        <v>112</v>
      </c>
      <c r="S2159">
        <v>10</v>
      </c>
      <c r="T2159" t="s">
        <v>60</v>
      </c>
      <c r="U2159">
        <v>110</v>
      </c>
      <c r="V2159" t="s">
        <v>61</v>
      </c>
      <c r="W2159">
        <v>1</v>
      </c>
      <c r="X2159" t="s">
        <v>108</v>
      </c>
      <c r="Y2159" t="s">
        <v>113</v>
      </c>
      <c r="Z2159" t="s">
        <v>2432</v>
      </c>
      <c r="AA2159" t="s">
        <v>2452</v>
      </c>
      <c r="AB2159">
        <v>11420</v>
      </c>
      <c r="AC2159" t="s">
        <v>116</v>
      </c>
      <c r="AD2159" t="s">
        <v>117</v>
      </c>
      <c r="AE2159" t="s">
        <v>2453</v>
      </c>
      <c r="AG2159">
        <v>1</v>
      </c>
      <c r="AH2159">
        <v>0</v>
      </c>
      <c r="AI2159">
        <v>0</v>
      </c>
      <c r="AJ2159">
        <v>0</v>
      </c>
      <c r="AK2159">
        <v>0</v>
      </c>
      <c r="AO2159">
        <v>0</v>
      </c>
      <c r="AP2159">
        <v>0</v>
      </c>
      <c r="AQ2159">
        <v>0</v>
      </c>
      <c r="AR2159">
        <v>0</v>
      </c>
      <c r="AS2159" s="1">
        <v>7.7345523636870694E-2</v>
      </c>
      <c r="AT2159" t="s">
        <v>68</v>
      </c>
      <c r="AU2159">
        <v>7.7399999999999997E-2</v>
      </c>
      <c r="AX2159">
        <v>3</v>
      </c>
      <c r="AY2159">
        <v>7.7345523636870694E-2</v>
      </c>
    </row>
    <row r="2160" spans="1:51" x14ac:dyDescent="0.3">
      <c r="A2160">
        <v>820</v>
      </c>
      <c r="B2160">
        <v>854</v>
      </c>
      <c r="C2160">
        <v>11420</v>
      </c>
      <c r="D2160">
        <v>11</v>
      </c>
      <c r="E2160">
        <v>50000</v>
      </c>
      <c r="F2160" t="s">
        <v>51</v>
      </c>
      <c r="G2160">
        <v>112</v>
      </c>
      <c r="H2160" t="s">
        <v>108</v>
      </c>
      <c r="I2160">
        <v>2015</v>
      </c>
      <c r="J2160" t="s">
        <v>53</v>
      </c>
      <c r="K2160" t="s">
        <v>54</v>
      </c>
      <c r="L2160">
        <v>2010000216</v>
      </c>
      <c r="M2160" t="s">
        <v>2454</v>
      </c>
      <c r="N2160" t="s">
        <v>307</v>
      </c>
      <c r="O2160" t="s">
        <v>153</v>
      </c>
      <c r="P2160" t="s">
        <v>58</v>
      </c>
      <c r="Q2160">
        <v>50000</v>
      </c>
      <c r="R2160" t="s">
        <v>112</v>
      </c>
      <c r="S2160">
        <v>10</v>
      </c>
      <c r="T2160" t="s">
        <v>60</v>
      </c>
      <c r="U2160">
        <v>110</v>
      </c>
      <c r="V2160" t="s">
        <v>61</v>
      </c>
      <c r="W2160">
        <v>1</v>
      </c>
      <c r="X2160" t="s">
        <v>108</v>
      </c>
      <c r="Y2160" t="s">
        <v>113</v>
      </c>
      <c r="Z2160" t="s">
        <v>2455</v>
      </c>
      <c r="AA2160" t="s">
        <v>2456</v>
      </c>
      <c r="AB2160">
        <v>11420</v>
      </c>
      <c r="AC2160" t="s">
        <v>116</v>
      </c>
      <c r="AD2160" t="s">
        <v>117</v>
      </c>
      <c r="AE2160" t="s">
        <v>2457</v>
      </c>
      <c r="AG2160">
        <v>1</v>
      </c>
      <c r="AH2160">
        <v>0</v>
      </c>
      <c r="AI2160">
        <v>0</v>
      </c>
      <c r="AJ2160">
        <v>0</v>
      </c>
      <c r="AK2160">
        <v>0</v>
      </c>
      <c r="AO2160">
        <v>0</v>
      </c>
      <c r="AP2160">
        <v>0</v>
      </c>
      <c r="AQ2160">
        <v>0</v>
      </c>
      <c r="AR2160">
        <v>0</v>
      </c>
      <c r="AS2160">
        <v>1.5640035699344501</v>
      </c>
      <c r="AT2160" t="s">
        <v>68</v>
      </c>
      <c r="AU2160">
        <v>1.5639000000000001</v>
      </c>
      <c r="AX2160">
        <v>3</v>
      </c>
      <c r="AY2160">
        <v>1.5640035699344601</v>
      </c>
    </row>
    <row r="2161" spans="1:51" x14ac:dyDescent="0.3">
      <c r="A2161">
        <v>820</v>
      </c>
      <c r="B2161">
        <v>889</v>
      </c>
      <c r="C2161">
        <v>91010</v>
      </c>
      <c r="D2161">
        <v>11</v>
      </c>
      <c r="E2161">
        <v>10000</v>
      </c>
      <c r="F2161" t="s">
        <v>51</v>
      </c>
      <c r="G2161">
        <v>112</v>
      </c>
      <c r="H2161" t="s">
        <v>2463</v>
      </c>
      <c r="I2161">
        <v>2015</v>
      </c>
      <c r="J2161" t="s">
        <v>53</v>
      </c>
      <c r="K2161" t="s">
        <v>54</v>
      </c>
      <c r="L2161" t="s">
        <v>2464</v>
      </c>
      <c r="M2161" t="s">
        <v>2465</v>
      </c>
      <c r="N2161" t="s">
        <v>315</v>
      </c>
      <c r="O2161" t="s">
        <v>153</v>
      </c>
      <c r="P2161" t="s">
        <v>316</v>
      </c>
      <c r="Q2161">
        <v>10000</v>
      </c>
      <c r="R2161" t="s">
        <v>684</v>
      </c>
      <c r="S2161">
        <v>10</v>
      </c>
      <c r="T2161" t="s">
        <v>60</v>
      </c>
      <c r="U2161">
        <v>110</v>
      </c>
      <c r="V2161" t="s">
        <v>61</v>
      </c>
      <c r="W2161">
        <v>1</v>
      </c>
      <c r="X2161" t="s">
        <v>2463</v>
      </c>
      <c r="Y2161" t="s">
        <v>2466</v>
      </c>
      <c r="Z2161" t="s">
        <v>3791</v>
      </c>
      <c r="AA2161" t="s">
        <v>3792</v>
      </c>
      <c r="AB2161">
        <v>91010</v>
      </c>
      <c r="AC2161" t="s">
        <v>1706</v>
      </c>
      <c r="AD2161" t="s">
        <v>1707</v>
      </c>
      <c r="AG2161">
        <v>1</v>
      </c>
      <c r="AH2161">
        <v>1</v>
      </c>
      <c r="AI2161">
        <v>1</v>
      </c>
      <c r="AK2161">
        <v>0</v>
      </c>
      <c r="AO2161">
        <v>0</v>
      </c>
      <c r="AP2161">
        <v>0</v>
      </c>
      <c r="AQ2161">
        <v>0</v>
      </c>
      <c r="AR2161">
        <v>0</v>
      </c>
      <c r="AS2161">
        <v>3.2882641542323201</v>
      </c>
      <c r="AT2161" t="s">
        <v>68</v>
      </c>
      <c r="AX2161">
        <v>8</v>
      </c>
      <c r="AY2161">
        <v>3.2882641542323201</v>
      </c>
    </row>
    <row r="2162" spans="1:51" x14ac:dyDescent="0.3">
      <c r="A2162">
        <v>820</v>
      </c>
      <c r="B2162">
        <v>889</v>
      </c>
      <c r="C2162">
        <v>91010</v>
      </c>
      <c r="D2162">
        <v>11</v>
      </c>
      <c r="E2162">
        <v>10000</v>
      </c>
      <c r="F2162" t="s">
        <v>51</v>
      </c>
      <c r="G2162">
        <v>112</v>
      </c>
      <c r="H2162" t="s">
        <v>2463</v>
      </c>
      <c r="I2162">
        <v>2015</v>
      </c>
      <c r="J2162" t="s">
        <v>53</v>
      </c>
      <c r="K2162" t="s">
        <v>54</v>
      </c>
      <c r="L2162" t="s">
        <v>3787</v>
      </c>
      <c r="M2162" t="s">
        <v>3788</v>
      </c>
      <c r="N2162" t="s">
        <v>315</v>
      </c>
      <c r="O2162" t="s">
        <v>153</v>
      </c>
      <c r="P2162" t="s">
        <v>316</v>
      </c>
      <c r="Q2162">
        <v>10000</v>
      </c>
      <c r="R2162" t="s">
        <v>684</v>
      </c>
      <c r="S2162">
        <v>10</v>
      </c>
      <c r="T2162" t="s">
        <v>60</v>
      </c>
      <c r="U2162">
        <v>110</v>
      </c>
      <c r="V2162" t="s">
        <v>61</v>
      </c>
      <c r="W2162">
        <v>1</v>
      </c>
      <c r="X2162" t="s">
        <v>2463</v>
      </c>
      <c r="Y2162" t="s">
        <v>2466</v>
      </c>
      <c r="Z2162" t="s">
        <v>3789</v>
      </c>
      <c r="AA2162" t="s">
        <v>3790</v>
      </c>
      <c r="AB2162">
        <v>91010</v>
      </c>
      <c r="AC2162" t="s">
        <v>1706</v>
      </c>
      <c r="AD2162" t="s">
        <v>1707</v>
      </c>
      <c r="AG2162">
        <v>1</v>
      </c>
      <c r="AH2162">
        <v>1</v>
      </c>
      <c r="AI2162">
        <v>1</v>
      </c>
      <c r="AK2162">
        <v>0</v>
      </c>
      <c r="AO2162">
        <v>0</v>
      </c>
      <c r="AP2162">
        <v>0</v>
      </c>
      <c r="AQ2162">
        <v>0</v>
      </c>
      <c r="AR2162">
        <v>0</v>
      </c>
      <c r="AS2162">
        <v>12.875683928322401</v>
      </c>
      <c r="AT2162" t="s">
        <v>68</v>
      </c>
      <c r="AX2162">
        <v>8</v>
      </c>
      <c r="AY2162">
        <v>12.875683928322401</v>
      </c>
    </row>
    <row r="2163" spans="1:51" x14ac:dyDescent="0.3">
      <c r="A2163">
        <v>820</v>
      </c>
      <c r="B2163">
        <v>872</v>
      </c>
      <c r="C2163">
        <v>51010</v>
      </c>
      <c r="D2163">
        <v>11</v>
      </c>
      <c r="E2163">
        <v>10000</v>
      </c>
      <c r="F2163" t="s">
        <v>51</v>
      </c>
      <c r="G2163">
        <v>112</v>
      </c>
      <c r="H2163" t="s">
        <v>150</v>
      </c>
      <c r="I2163">
        <v>2015</v>
      </c>
      <c r="J2163" t="s">
        <v>53</v>
      </c>
      <c r="K2163" t="s">
        <v>54</v>
      </c>
      <c r="L2163">
        <v>2015100002</v>
      </c>
      <c r="M2163" t="s">
        <v>2477</v>
      </c>
      <c r="N2163" t="s">
        <v>277</v>
      </c>
      <c r="O2163" t="s">
        <v>153</v>
      </c>
      <c r="P2163" t="s">
        <v>58</v>
      </c>
      <c r="Q2163">
        <v>10000</v>
      </c>
      <c r="R2163" t="s">
        <v>154</v>
      </c>
      <c r="S2163">
        <v>10</v>
      </c>
      <c r="T2163" t="s">
        <v>60</v>
      </c>
      <c r="U2163">
        <v>110</v>
      </c>
      <c r="V2163" t="s">
        <v>61</v>
      </c>
      <c r="W2163">
        <v>1</v>
      </c>
      <c r="X2163" t="s">
        <v>150</v>
      </c>
      <c r="Y2163" t="s">
        <v>155</v>
      </c>
      <c r="Z2163" t="s">
        <v>2478</v>
      </c>
      <c r="AA2163" t="s">
        <v>2479</v>
      </c>
      <c r="AB2163">
        <v>51010</v>
      </c>
      <c r="AC2163" t="s">
        <v>158</v>
      </c>
      <c r="AD2163" t="s">
        <v>159</v>
      </c>
      <c r="AE2163" t="s">
        <v>2480</v>
      </c>
      <c r="AG2163">
        <v>0</v>
      </c>
      <c r="AH2163">
        <v>0</v>
      </c>
      <c r="AI2163">
        <v>0</v>
      </c>
      <c r="AJ2163">
        <v>0</v>
      </c>
      <c r="AK2163">
        <v>0</v>
      </c>
      <c r="AO2163">
        <v>0</v>
      </c>
      <c r="AP2163">
        <v>0</v>
      </c>
      <c r="AQ2163">
        <v>0</v>
      </c>
      <c r="AR2163">
        <v>0</v>
      </c>
      <c r="AS2163">
        <v>0.41835169432436198</v>
      </c>
      <c r="AT2163" t="s">
        <v>68</v>
      </c>
      <c r="AV2163">
        <v>0.41839999999999999</v>
      </c>
      <c r="AX2163">
        <v>3</v>
      </c>
      <c r="AY2163">
        <v>0.41835169432436198</v>
      </c>
    </row>
    <row r="2164" spans="1:51" x14ac:dyDescent="0.3">
      <c r="A2164">
        <v>820</v>
      </c>
      <c r="B2164">
        <v>862</v>
      </c>
      <c r="C2164">
        <v>43010</v>
      </c>
      <c r="D2164">
        <v>11</v>
      </c>
      <c r="E2164">
        <v>20000</v>
      </c>
      <c r="F2164" t="s">
        <v>51</v>
      </c>
      <c r="G2164">
        <v>112</v>
      </c>
      <c r="H2164" t="s">
        <v>281</v>
      </c>
      <c r="I2164">
        <v>2015</v>
      </c>
      <c r="J2164" t="s">
        <v>53</v>
      </c>
      <c r="K2164" t="s">
        <v>54</v>
      </c>
      <c r="L2164">
        <v>2015100026</v>
      </c>
      <c r="M2164" t="s">
        <v>2491</v>
      </c>
      <c r="N2164" t="s">
        <v>363</v>
      </c>
      <c r="O2164" t="s">
        <v>153</v>
      </c>
      <c r="P2164" t="s">
        <v>86</v>
      </c>
      <c r="Q2164">
        <v>20000</v>
      </c>
      <c r="R2164" t="s">
        <v>70</v>
      </c>
      <c r="S2164">
        <v>10</v>
      </c>
      <c r="T2164" t="s">
        <v>60</v>
      </c>
      <c r="U2164">
        <v>110</v>
      </c>
      <c r="V2164" t="s">
        <v>61</v>
      </c>
      <c r="W2164">
        <v>3</v>
      </c>
      <c r="X2164" t="s">
        <v>281</v>
      </c>
      <c r="Y2164" t="s">
        <v>286</v>
      </c>
      <c r="Z2164" t="s">
        <v>287</v>
      </c>
      <c r="AA2164" t="s">
        <v>288</v>
      </c>
      <c r="AB2164">
        <v>43010</v>
      </c>
      <c r="AC2164" t="s">
        <v>65</v>
      </c>
      <c r="AD2164" t="s">
        <v>66</v>
      </c>
      <c r="AE2164" t="s">
        <v>289</v>
      </c>
      <c r="AG2164">
        <v>1</v>
      </c>
      <c r="AH2164">
        <v>1</v>
      </c>
      <c r="AI2164">
        <v>1</v>
      </c>
      <c r="AJ2164">
        <v>0</v>
      </c>
      <c r="AK2164">
        <v>0</v>
      </c>
      <c r="AO2164">
        <v>0</v>
      </c>
      <c r="AP2164">
        <v>0</v>
      </c>
      <c r="AQ2164">
        <v>0</v>
      </c>
      <c r="AR2164">
        <v>0</v>
      </c>
      <c r="AS2164">
        <v>0.52601241110026398</v>
      </c>
      <c r="AT2164" t="s">
        <v>68</v>
      </c>
      <c r="AV2164">
        <v>0.52600000000000002</v>
      </c>
      <c r="AX2164">
        <v>8</v>
      </c>
      <c r="AY2164">
        <v>0.52601241110026498</v>
      </c>
    </row>
    <row r="2165" spans="1:51" x14ac:dyDescent="0.3">
      <c r="A2165">
        <v>820</v>
      </c>
      <c r="B2165">
        <v>862</v>
      </c>
      <c r="C2165">
        <v>43010</v>
      </c>
      <c r="D2165">
        <v>11</v>
      </c>
      <c r="E2165">
        <v>20000</v>
      </c>
      <c r="F2165" t="s">
        <v>51</v>
      </c>
      <c r="G2165">
        <v>112</v>
      </c>
      <c r="H2165" t="s">
        <v>281</v>
      </c>
      <c r="I2165">
        <v>2015</v>
      </c>
      <c r="J2165" t="s">
        <v>53</v>
      </c>
      <c r="K2165" t="s">
        <v>54</v>
      </c>
      <c r="L2165">
        <v>2015100029</v>
      </c>
      <c r="M2165" t="s">
        <v>2488</v>
      </c>
      <c r="N2165" t="s">
        <v>363</v>
      </c>
      <c r="O2165" t="s">
        <v>153</v>
      </c>
      <c r="P2165" t="s">
        <v>86</v>
      </c>
      <c r="Q2165">
        <v>20000</v>
      </c>
      <c r="R2165" t="s">
        <v>70</v>
      </c>
      <c r="S2165">
        <v>10</v>
      </c>
      <c r="T2165" t="s">
        <v>60</v>
      </c>
      <c r="U2165">
        <v>110</v>
      </c>
      <c r="V2165" t="s">
        <v>61</v>
      </c>
      <c r="W2165">
        <v>3</v>
      </c>
      <c r="X2165" t="s">
        <v>281</v>
      </c>
      <c r="Y2165" t="s">
        <v>286</v>
      </c>
      <c r="Z2165" t="s">
        <v>287</v>
      </c>
      <c r="AA2165" t="s">
        <v>288</v>
      </c>
      <c r="AB2165">
        <v>43010</v>
      </c>
      <c r="AC2165" t="s">
        <v>65</v>
      </c>
      <c r="AD2165" t="s">
        <v>66</v>
      </c>
      <c r="AE2165" t="s">
        <v>289</v>
      </c>
      <c r="AG2165">
        <v>1</v>
      </c>
      <c r="AH2165">
        <v>1</v>
      </c>
      <c r="AI2165">
        <v>1</v>
      </c>
      <c r="AJ2165">
        <v>0</v>
      </c>
      <c r="AK2165">
        <v>0</v>
      </c>
      <c r="AO2165">
        <v>0</v>
      </c>
      <c r="AP2165">
        <v>0</v>
      </c>
      <c r="AQ2165">
        <v>0</v>
      </c>
      <c r="AR2165">
        <v>0</v>
      </c>
      <c r="AS2165">
        <v>0.96435608701715203</v>
      </c>
      <c r="AT2165" t="s">
        <v>68</v>
      </c>
      <c r="AV2165">
        <v>0.96440000000000003</v>
      </c>
      <c r="AX2165">
        <v>8</v>
      </c>
      <c r="AY2165">
        <v>0.96435608701715203</v>
      </c>
    </row>
    <row r="2166" spans="1:51" x14ac:dyDescent="0.3">
      <c r="A2166">
        <v>820</v>
      </c>
      <c r="B2166">
        <v>889</v>
      </c>
      <c r="C2166">
        <v>33120</v>
      </c>
      <c r="D2166">
        <v>11</v>
      </c>
      <c r="E2166">
        <v>40000</v>
      </c>
      <c r="F2166" t="s">
        <v>51</v>
      </c>
      <c r="G2166">
        <v>112</v>
      </c>
      <c r="H2166" t="s">
        <v>332</v>
      </c>
      <c r="I2166">
        <v>2015</v>
      </c>
      <c r="J2166" t="s">
        <v>53</v>
      </c>
      <c r="K2166" t="s">
        <v>54</v>
      </c>
      <c r="L2166">
        <v>2014000214</v>
      </c>
      <c r="M2166" t="s">
        <v>2497</v>
      </c>
      <c r="N2166" t="s">
        <v>315</v>
      </c>
      <c r="O2166" t="s">
        <v>153</v>
      </c>
      <c r="P2166" t="s">
        <v>316</v>
      </c>
      <c r="Q2166">
        <v>40000</v>
      </c>
      <c r="R2166" t="s">
        <v>1136</v>
      </c>
      <c r="S2166">
        <v>10</v>
      </c>
      <c r="T2166" t="s">
        <v>60</v>
      </c>
      <c r="U2166">
        <v>110</v>
      </c>
      <c r="V2166" t="s">
        <v>61</v>
      </c>
      <c r="W2166">
        <v>1</v>
      </c>
      <c r="X2166" t="s">
        <v>332</v>
      </c>
      <c r="Y2166" t="s">
        <v>336</v>
      </c>
      <c r="Z2166" t="s">
        <v>3793</v>
      </c>
      <c r="AA2166" t="s">
        <v>3794</v>
      </c>
      <c r="AB2166">
        <v>33120</v>
      </c>
      <c r="AC2166" t="s">
        <v>1433</v>
      </c>
      <c r="AD2166" t="s">
        <v>1367</v>
      </c>
      <c r="AE2166" t="s">
        <v>2500</v>
      </c>
      <c r="AG2166">
        <v>0</v>
      </c>
      <c r="AH2166">
        <v>0</v>
      </c>
      <c r="AI2166">
        <v>0</v>
      </c>
      <c r="AK2166">
        <v>0</v>
      </c>
      <c r="AO2166">
        <v>0</v>
      </c>
      <c r="AP2166">
        <v>0</v>
      </c>
      <c r="AQ2166">
        <v>0</v>
      </c>
      <c r="AR2166">
        <v>0</v>
      </c>
      <c r="AS2166">
        <v>1.1612187979361299</v>
      </c>
      <c r="AT2166" t="s">
        <v>68</v>
      </c>
      <c r="AV2166">
        <v>1.1541999999999999</v>
      </c>
      <c r="AX2166">
        <v>3</v>
      </c>
      <c r="AY2166">
        <v>1.1612187979361299</v>
      </c>
    </row>
    <row r="2167" spans="1:51" x14ac:dyDescent="0.3">
      <c r="A2167">
        <v>820</v>
      </c>
      <c r="B2167">
        <v>866</v>
      </c>
      <c r="C2167">
        <v>21050</v>
      </c>
      <c r="D2167">
        <v>11</v>
      </c>
      <c r="E2167">
        <v>10000</v>
      </c>
      <c r="F2167" t="s">
        <v>51</v>
      </c>
      <c r="G2167">
        <v>112</v>
      </c>
      <c r="H2167" t="s">
        <v>52</v>
      </c>
      <c r="I2167">
        <v>2015</v>
      </c>
      <c r="J2167" t="s">
        <v>53</v>
      </c>
      <c r="K2167" t="s">
        <v>54</v>
      </c>
      <c r="L2167" t="s">
        <v>1291</v>
      </c>
      <c r="M2167" t="s">
        <v>1292</v>
      </c>
      <c r="N2167" t="s">
        <v>248</v>
      </c>
      <c r="O2167" t="s">
        <v>153</v>
      </c>
      <c r="P2167" t="s">
        <v>58</v>
      </c>
      <c r="Q2167">
        <v>10000</v>
      </c>
      <c r="R2167" t="s">
        <v>3005</v>
      </c>
      <c r="S2167">
        <v>10</v>
      </c>
      <c r="T2167" t="s">
        <v>60</v>
      </c>
      <c r="U2167">
        <v>110</v>
      </c>
      <c r="V2167" t="s">
        <v>61</v>
      </c>
      <c r="W2167">
        <v>1</v>
      </c>
      <c r="X2167" t="s">
        <v>52</v>
      </c>
      <c r="Y2167" t="s">
        <v>62</v>
      </c>
      <c r="Z2167" t="s">
        <v>1293</v>
      </c>
      <c r="AA2167" t="s">
        <v>1294</v>
      </c>
      <c r="AB2167">
        <v>21050</v>
      </c>
      <c r="AC2167" t="s">
        <v>700</v>
      </c>
      <c r="AD2167" t="s">
        <v>269</v>
      </c>
      <c r="AE2167" t="s">
        <v>1295</v>
      </c>
      <c r="AG2167">
        <v>0</v>
      </c>
      <c r="AH2167">
        <v>0</v>
      </c>
      <c r="AI2167">
        <v>0</v>
      </c>
      <c r="AJ2167">
        <v>0</v>
      </c>
      <c r="AK2167">
        <v>0</v>
      </c>
      <c r="AO2167">
        <v>0</v>
      </c>
      <c r="AP2167">
        <v>0</v>
      </c>
      <c r="AQ2167">
        <v>0</v>
      </c>
      <c r="AR2167">
        <v>0</v>
      </c>
      <c r="AS2167">
        <v>0.17866932784827699</v>
      </c>
      <c r="AT2167" t="s">
        <v>68</v>
      </c>
      <c r="AV2167">
        <v>0</v>
      </c>
      <c r="AX2167">
        <v>3</v>
      </c>
      <c r="AY2167">
        <v>0.17866932784827799</v>
      </c>
    </row>
    <row r="2168" spans="1:51" x14ac:dyDescent="0.3">
      <c r="A2168">
        <v>820</v>
      </c>
      <c r="B2168">
        <v>889</v>
      </c>
      <c r="C2168">
        <v>74020</v>
      </c>
      <c r="D2168">
        <v>11</v>
      </c>
      <c r="E2168">
        <v>10000</v>
      </c>
      <c r="F2168" t="s">
        <v>51</v>
      </c>
      <c r="G2168">
        <v>112</v>
      </c>
      <c r="H2168" t="s">
        <v>52</v>
      </c>
      <c r="I2168">
        <v>2015</v>
      </c>
      <c r="J2168" t="s">
        <v>53</v>
      </c>
      <c r="K2168" t="s">
        <v>54</v>
      </c>
      <c r="L2168">
        <v>2015000136</v>
      </c>
      <c r="M2168" t="s">
        <v>2538</v>
      </c>
      <c r="N2168" t="s">
        <v>315</v>
      </c>
      <c r="O2168" t="s">
        <v>153</v>
      </c>
      <c r="P2168" t="s">
        <v>316</v>
      </c>
      <c r="Q2168">
        <v>10000</v>
      </c>
      <c r="R2168" t="s">
        <v>154</v>
      </c>
      <c r="S2168">
        <v>10</v>
      </c>
      <c r="T2168" t="s">
        <v>60</v>
      </c>
      <c r="U2168">
        <v>110</v>
      </c>
      <c r="V2168" t="s">
        <v>61</v>
      </c>
      <c r="W2168">
        <v>1</v>
      </c>
      <c r="X2168" t="s">
        <v>52</v>
      </c>
      <c r="Y2168" t="s">
        <v>62</v>
      </c>
      <c r="Z2168" t="s">
        <v>2539</v>
      </c>
      <c r="AA2168" t="s">
        <v>2540</v>
      </c>
      <c r="AB2168">
        <v>74020</v>
      </c>
      <c r="AC2168" t="s">
        <v>817</v>
      </c>
      <c r="AD2168" t="s">
        <v>818</v>
      </c>
      <c r="AE2168" t="s">
        <v>2541</v>
      </c>
      <c r="AG2168">
        <v>0</v>
      </c>
      <c r="AH2168">
        <v>1</v>
      </c>
      <c r="AI2168">
        <v>1</v>
      </c>
      <c r="AJ2168">
        <v>0</v>
      </c>
      <c r="AK2168">
        <v>0</v>
      </c>
      <c r="AO2168">
        <v>0</v>
      </c>
      <c r="AP2168">
        <v>1</v>
      </c>
      <c r="AQ2168">
        <v>2</v>
      </c>
      <c r="AR2168">
        <v>0</v>
      </c>
      <c r="AS2168">
        <v>4.65554525170827E-2</v>
      </c>
      <c r="AT2168" t="s">
        <v>68</v>
      </c>
      <c r="AV2168">
        <v>3.2012</v>
      </c>
      <c r="AX2168">
        <v>1</v>
      </c>
      <c r="AY2168">
        <v>4.65554525170827E-2</v>
      </c>
    </row>
    <row r="2169" spans="1:51" x14ac:dyDescent="0.3">
      <c r="A2169">
        <v>820</v>
      </c>
      <c r="B2169">
        <v>755</v>
      </c>
      <c r="C2169">
        <v>31120</v>
      </c>
      <c r="D2169">
        <v>11</v>
      </c>
      <c r="E2169">
        <v>20000</v>
      </c>
      <c r="F2169" t="s">
        <v>51</v>
      </c>
      <c r="G2169">
        <v>112</v>
      </c>
      <c r="H2169" t="s">
        <v>52</v>
      </c>
      <c r="I2169">
        <v>2015</v>
      </c>
      <c r="J2169" t="s">
        <v>53</v>
      </c>
      <c r="K2169" t="s">
        <v>54</v>
      </c>
      <c r="L2169">
        <v>2013000023</v>
      </c>
      <c r="M2169" t="s">
        <v>4382</v>
      </c>
      <c r="N2169" t="s">
        <v>462</v>
      </c>
      <c r="O2169" t="s">
        <v>285</v>
      </c>
      <c r="P2169" t="s">
        <v>86</v>
      </c>
      <c r="Q2169">
        <v>20000</v>
      </c>
      <c r="R2169" t="s">
        <v>70</v>
      </c>
      <c r="S2169">
        <v>10</v>
      </c>
      <c r="T2169" t="s">
        <v>60</v>
      </c>
      <c r="U2169">
        <v>110</v>
      </c>
      <c r="V2169" t="s">
        <v>61</v>
      </c>
      <c r="W2169">
        <v>1</v>
      </c>
      <c r="X2169" t="s">
        <v>52</v>
      </c>
      <c r="Y2169" t="s">
        <v>62</v>
      </c>
      <c r="Z2169" t="s">
        <v>4383</v>
      </c>
      <c r="AA2169" t="s">
        <v>4384</v>
      </c>
      <c r="AB2169">
        <v>31120</v>
      </c>
      <c r="AC2169" t="s">
        <v>73</v>
      </c>
      <c r="AD2169" t="s">
        <v>74</v>
      </c>
      <c r="AE2169" t="s">
        <v>4385</v>
      </c>
      <c r="AG2169">
        <v>0</v>
      </c>
      <c r="AH2169">
        <v>1</v>
      </c>
      <c r="AI2169">
        <v>0</v>
      </c>
      <c r="AJ2169">
        <v>1</v>
      </c>
      <c r="AK2169">
        <v>0</v>
      </c>
      <c r="AO2169">
        <v>0</v>
      </c>
      <c r="AP2169">
        <v>0</v>
      </c>
      <c r="AQ2169">
        <v>0</v>
      </c>
      <c r="AR2169">
        <v>0</v>
      </c>
      <c r="AS2169" s="1">
        <v>4.7480128294519502E-2</v>
      </c>
      <c r="AT2169" t="s">
        <v>68</v>
      </c>
      <c r="AV2169">
        <v>0</v>
      </c>
      <c r="AX2169">
        <v>3</v>
      </c>
      <c r="AY2169">
        <v>4.74801282945196E-2</v>
      </c>
    </row>
    <row r="2170" spans="1:51" x14ac:dyDescent="0.3">
      <c r="A2170">
        <v>820</v>
      </c>
      <c r="B2170">
        <v>765</v>
      </c>
      <c r="C2170">
        <v>43010</v>
      </c>
      <c r="D2170">
        <v>11</v>
      </c>
      <c r="E2170">
        <v>20000</v>
      </c>
      <c r="F2170" t="s">
        <v>51</v>
      </c>
      <c r="G2170">
        <v>112</v>
      </c>
      <c r="H2170" t="s">
        <v>52</v>
      </c>
      <c r="I2170">
        <v>2015</v>
      </c>
      <c r="J2170" t="s">
        <v>53</v>
      </c>
      <c r="K2170" t="s">
        <v>54</v>
      </c>
      <c r="L2170">
        <v>2011000355</v>
      </c>
      <c r="M2170" t="s">
        <v>2560</v>
      </c>
      <c r="N2170" t="s">
        <v>291</v>
      </c>
      <c r="O2170" t="s">
        <v>285</v>
      </c>
      <c r="P2170" t="s">
        <v>58</v>
      </c>
      <c r="Q2170">
        <v>20000</v>
      </c>
      <c r="R2170" t="s">
        <v>59</v>
      </c>
      <c r="S2170">
        <v>10</v>
      </c>
      <c r="T2170" t="s">
        <v>60</v>
      </c>
      <c r="U2170">
        <v>110</v>
      </c>
      <c r="V2170" t="s">
        <v>61</v>
      </c>
      <c r="W2170">
        <v>1</v>
      </c>
      <c r="X2170" t="s">
        <v>52</v>
      </c>
      <c r="Y2170" t="s">
        <v>62</v>
      </c>
      <c r="Z2170" t="s">
        <v>2561</v>
      </c>
      <c r="AA2170" t="s">
        <v>2562</v>
      </c>
      <c r="AB2170">
        <v>43010</v>
      </c>
      <c r="AC2170" t="s">
        <v>65</v>
      </c>
      <c r="AD2170" t="s">
        <v>66</v>
      </c>
      <c r="AE2170" t="s">
        <v>67</v>
      </c>
      <c r="AG2170">
        <v>1</v>
      </c>
      <c r="AH2170">
        <v>1</v>
      </c>
      <c r="AI2170">
        <v>1</v>
      </c>
      <c r="AJ2170">
        <v>0</v>
      </c>
      <c r="AK2170">
        <v>0</v>
      </c>
      <c r="AO2170">
        <v>0</v>
      </c>
      <c r="AP2170">
        <v>0</v>
      </c>
      <c r="AQ2170">
        <v>0</v>
      </c>
      <c r="AR2170">
        <v>0</v>
      </c>
      <c r="AS2170" s="1">
        <v>2.9133802816901401E-2</v>
      </c>
      <c r="AT2170" t="s">
        <v>68</v>
      </c>
      <c r="AV2170">
        <v>0</v>
      </c>
      <c r="AX2170">
        <v>3</v>
      </c>
      <c r="AY2170">
        <v>2.9133802816901401E-2</v>
      </c>
    </row>
    <row r="2171" spans="1:51" x14ac:dyDescent="0.3">
      <c r="A2171">
        <v>820</v>
      </c>
      <c r="B2171">
        <v>765</v>
      </c>
      <c r="C2171">
        <v>31194</v>
      </c>
      <c r="D2171">
        <v>11</v>
      </c>
      <c r="E2171">
        <v>20000</v>
      </c>
      <c r="F2171" t="s">
        <v>51</v>
      </c>
      <c r="G2171">
        <v>112</v>
      </c>
      <c r="H2171" t="s">
        <v>52</v>
      </c>
      <c r="I2171">
        <v>2015</v>
      </c>
      <c r="J2171" t="s">
        <v>53</v>
      </c>
      <c r="K2171" t="s">
        <v>54</v>
      </c>
      <c r="L2171">
        <v>2014000116</v>
      </c>
      <c r="M2171" t="s">
        <v>2571</v>
      </c>
      <c r="N2171" t="s">
        <v>291</v>
      </c>
      <c r="O2171" t="s">
        <v>285</v>
      </c>
      <c r="P2171" t="s">
        <v>58</v>
      </c>
      <c r="Q2171">
        <v>20000</v>
      </c>
      <c r="R2171" t="s">
        <v>1945</v>
      </c>
      <c r="S2171">
        <v>10</v>
      </c>
      <c r="T2171" t="s">
        <v>60</v>
      </c>
      <c r="U2171">
        <v>110</v>
      </c>
      <c r="V2171" t="s">
        <v>61</v>
      </c>
      <c r="W2171">
        <v>1</v>
      </c>
      <c r="X2171" t="s">
        <v>52</v>
      </c>
      <c r="Y2171" t="s">
        <v>62</v>
      </c>
      <c r="Z2171" t="s">
        <v>2572</v>
      </c>
      <c r="AA2171" t="s">
        <v>2573</v>
      </c>
      <c r="AB2171">
        <v>31194</v>
      </c>
      <c r="AC2171" t="s">
        <v>706</v>
      </c>
      <c r="AD2171" t="s">
        <v>74</v>
      </c>
      <c r="AE2171" t="s">
        <v>2574</v>
      </c>
      <c r="AG2171">
        <v>0</v>
      </c>
      <c r="AH2171">
        <v>0</v>
      </c>
      <c r="AI2171">
        <v>0</v>
      </c>
      <c r="AJ2171">
        <v>2</v>
      </c>
      <c r="AK2171">
        <v>0</v>
      </c>
      <c r="AO2171">
        <v>0</v>
      </c>
      <c r="AP2171">
        <v>0</v>
      </c>
      <c r="AQ2171">
        <v>0</v>
      </c>
      <c r="AR2171">
        <v>0</v>
      </c>
      <c r="AS2171">
        <v>2.8864675498535699</v>
      </c>
      <c r="AT2171" t="s">
        <v>68</v>
      </c>
      <c r="AV2171">
        <v>10.029999999999999</v>
      </c>
      <c r="AX2171">
        <v>3</v>
      </c>
      <c r="AY2171">
        <v>2.8864675498535801</v>
      </c>
    </row>
    <row r="2172" spans="1:51" x14ac:dyDescent="0.3">
      <c r="A2172">
        <v>820</v>
      </c>
      <c r="B2172">
        <v>769</v>
      </c>
      <c r="C2172">
        <v>31120</v>
      </c>
      <c r="D2172">
        <v>11</v>
      </c>
      <c r="E2172">
        <v>20000</v>
      </c>
      <c r="F2172" t="s">
        <v>51</v>
      </c>
      <c r="G2172">
        <v>112</v>
      </c>
      <c r="H2172" t="s">
        <v>52</v>
      </c>
      <c r="I2172">
        <v>2015</v>
      </c>
      <c r="J2172" t="s">
        <v>53</v>
      </c>
      <c r="K2172" t="s">
        <v>54</v>
      </c>
      <c r="L2172">
        <v>2015000008</v>
      </c>
      <c r="M2172" t="s">
        <v>2579</v>
      </c>
      <c r="N2172" t="s">
        <v>539</v>
      </c>
      <c r="O2172" t="s">
        <v>285</v>
      </c>
      <c r="P2172" t="s">
        <v>86</v>
      </c>
      <c r="Q2172">
        <v>20000</v>
      </c>
      <c r="R2172" t="s">
        <v>70</v>
      </c>
      <c r="S2172">
        <v>10</v>
      </c>
      <c r="T2172" t="s">
        <v>60</v>
      </c>
      <c r="U2172">
        <v>110</v>
      </c>
      <c r="V2172" t="s">
        <v>61</v>
      </c>
      <c r="W2172">
        <v>1</v>
      </c>
      <c r="X2172" t="s">
        <v>52</v>
      </c>
      <c r="Y2172" t="s">
        <v>62</v>
      </c>
      <c r="Z2172" t="s">
        <v>2580</v>
      </c>
      <c r="AA2172" t="s">
        <v>2581</v>
      </c>
      <c r="AB2172">
        <v>31120</v>
      </c>
      <c r="AC2172" t="s">
        <v>73</v>
      </c>
      <c r="AD2172" t="s">
        <v>74</v>
      </c>
      <c r="AE2172" t="s">
        <v>2582</v>
      </c>
      <c r="AG2172">
        <v>1</v>
      </c>
      <c r="AH2172">
        <v>0</v>
      </c>
      <c r="AI2172">
        <v>0</v>
      </c>
      <c r="AJ2172">
        <v>1</v>
      </c>
      <c r="AK2172">
        <v>0</v>
      </c>
      <c r="AO2172">
        <v>0</v>
      </c>
      <c r="AP2172">
        <v>0</v>
      </c>
      <c r="AQ2172">
        <v>0</v>
      </c>
      <c r="AR2172">
        <v>0</v>
      </c>
      <c r="AS2172">
        <v>0.40190419746199901</v>
      </c>
      <c r="AT2172" t="s">
        <v>68</v>
      </c>
      <c r="AV2172">
        <v>1.629</v>
      </c>
      <c r="AX2172">
        <v>1</v>
      </c>
      <c r="AY2172">
        <v>0.40190419746200001</v>
      </c>
    </row>
    <row r="2173" spans="1:51" x14ac:dyDescent="0.3">
      <c r="A2173">
        <v>820</v>
      </c>
      <c r="B2173">
        <v>660</v>
      </c>
      <c r="C2173">
        <v>11110</v>
      </c>
      <c r="D2173">
        <v>11</v>
      </c>
      <c r="E2173">
        <v>20000</v>
      </c>
      <c r="F2173" t="s">
        <v>51</v>
      </c>
      <c r="G2173">
        <v>112</v>
      </c>
      <c r="H2173" t="s">
        <v>52</v>
      </c>
      <c r="I2173">
        <v>2015</v>
      </c>
      <c r="J2173" t="s">
        <v>53</v>
      </c>
      <c r="K2173" t="s">
        <v>54</v>
      </c>
      <c r="L2173">
        <v>2014000194</v>
      </c>
      <c r="M2173" t="s">
        <v>2583</v>
      </c>
      <c r="N2173" t="s">
        <v>866</v>
      </c>
      <c r="O2173" t="s">
        <v>356</v>
      </c>
      <c r="P2173" t="s">
        <v>58</v>
      </c>
      <c r="Q2173">
        <v>20000</v>
      </c>
      <c r="R2173" t="s">
        <v>70</v>
      </c>
      <c r="S2173">
        <v>10</v>
      </c>
      <c r="T2173" t="s">
        <v>60</v>
      </c>
      <c r="U2173">
        <v>110</v>
      </c>
      <c r="V2173" t="s">
        <v>61</v>
      </c>
      <c r="W2173">
        <v>1</v>
      </c>
      <c r="X2173" t="s">
        <v>52</v>
      </c>
      <c r="Y2173" t="s">
        <v>62</v>
      </c>
      <c r="Z2173" t="s">
        <v>3007</v>
      </c>
      <c r="AA2173" t="s">
        <v>3008</v>
      </c>
      <c r="AB2173">
        <v>11110</v>
      </c>
      <c r="AC2173" t="s">
        <v>216</v>
      </c>
      <c r="AD2173" t="s">
        <v>217</v>
      </c>
      <c r="AE2173" t="s">
        <v>2586</v>
      </c>
      <c r="AG2173">
        <v>1</v>
      </c>
      <c r="AH2173">
        <v>0</v>
      </c>
      <c r="AI2173">
        <v>0</v>
      </c>
      <c r="AJ2173">
        <v>0</v>
      </c>
      <c r="AK2173">
        <v>0</v>
      </c>
      <c r="AO2173">
        <v>0</v>
      </c>
      <c r="AP2173">
        <v>0</v>
      </c>
      <c r="AQ2173">
        <v>0</v>
      </c>
      <c r="AR2173">
        <v>0</v>
      </c>
      <c r="AS2173">
        <v>0.40421768233161298</v>
      </c>
      <c r="AT2173" t="s">
        <v>68</v>
      </c>
      <c r="AV2173">
        <v>0.48809999999999998</v>
      </c>
      <c r="AX2173">
        <v>3</v>
      </c>
      <c r="AY2173">
        <v>0.40421768233161298</v>
      </c>
    </row>
    <row r="2174" spans="1:51" x14ac:dyDescent="0.3">
      <c r="A2174">
        <v>820</v>
      </c>
      <c r="B2174">
        <v>862</v>
      </c>
      <c r="C2174">
        <v>14030</v>
      </c>
      <c r="D2174">
        <v>11</v>
      </c>
      <c r="E2174">
        <v>20000</v>
      </c>
      <c r="F2174" t="s">
        <v>51</v>
      </c>
      <c r="G2174">
        <v>112</v>
      </c>
      <c r="H2174" t="s">
        <v>52</v>
      </c>
      <c r="I2174">
        <v>2015</v>
      </c>
      <c r="J2174" t="s">
        <v>53</v>
      </c>
      <c r="K2174" t="s">
        <v>54</v>
      </c>
      <c r="L2174">
        <v>2012000113</v>
      </c>
      <c r="M2174" t="s">
        <v>3009</v>
      </c>
      <c r="N2174" t="s">
        <v>363</v>
      </c>
      <c r="O2174" t="s">
        <v>153</v>
      </c>
      <c r="P2174" t="s">
        <v>86</v>
      </c>
      <c r="Q2174">
        <v>20000</v>
      </c>
      <c r="R2174" t="s">
        <v>70</v>
      </c>
      <c r="S2174">
        <v>10</v>
      </c>
      <c r="T2174" t="s">
        <v>60</v>
      </c>
      <c r="U2174">
        <v>110</v>
      </c>
      <c r="V2174" t="s">
        <v>61</v>
      </c>
      <c r="W2174">
        <v>1</v>
      </c>
      <c r="X2174" t="s">
        <v>52</v>
      </c>
      <c r="Y2174" t="s">
        <v>62</v>
      </c>
      <c r="Z2174" t="s">
        <v>3010</v>
      </c>
      <c r="AA2174" t="s">
        <v>3011</v>
      </c>
      <c r="AB2174">
        <v>14030</v>
      </c>
      <c r="AC2174" t="s">
        <v>586</v>
      </c>
      <c r="AD2174" t="s">
        <v>198</v>
      </c>
      <c r="AE2174" t="s">
        <v>3012</v>
      </c>
      <c r="AG2174">
        <v>1</v>
      </c>
      <c r="AH2174">
        <v>0</v>
      </c>
      <c r="AI2174">
        <v>0</v>
      </c>
      <c r="AJ2174">
        <v>0</v>
      </c>
      <c r="AK2174">
        <v>1</v>
      </c>
      <c r="AO2174">
        <v>0</v>
      </c>
      <c r="AP2174">
        <v>0</v>
      </c>
      <c r="AQ2174">
        <v>0</v>
      </c>
      <c r="AR2174">
        <v>0</v>
      </c>
      <c r="AS2174">
        <v>0.30330497838516202</v>
      </c>
      <c r="AT2174" t="s">
        <v>68</v>
      </c>
      <c r="AV2174">
        <v>0</v>
      </c>
      <c r="AX2174">
        <v>3</v>
      </c>
      <c r="AY2174">
        <v>0.30330497838516202</v>
      </c>
    </row>
    <row r="2175" spans="1:51" x14ac:dyDescent="0.3">
      <c r="A2175">
        <v>820</v>
      </c>
      <c r="B2175">
        <v>889</v>
      </c>
      <c r="C2175">
        <v>15110</v>
      </c>
      <c r="D2175">
        <v>11</v>
      </c>
      <c r="E2175">
        <v>90000</v>
      </c>
      <c r="F2175" t="s">
        <v>51</v>
      </c>
      <c r="G2175">
        <v>112</v>
      </c>
      <c r="H2175" t="s">
        <v>52</v>
      </c>
      <c r="I2175">
        <v>2015</v>
      </c>
      <c r="J2175" t="s">
        <v>53</v>
      </c>
      <c r="K2175" t="s">
        <v>54</v>
      </c>
      <c r="L2175">
        <v>2014000021</v>
      </c>
      <c r="M2175" t="s">
        <v>2672</v>
      </c>
      <c r="N2175" t="s">
        <v>315</v>
      </c>
      <c r="O2175" t="s">
        <v>153</v>
      </c>
      <c r="P2175" t="s">
        <v>316</v>
      </c>
      <c r="Q2175">
        <v>90000</v>
      </c>
      <c r="R2175" t="s">
        <v>1363</v>
      </c>
      <c r="S2175">
        <v>10</v>
      </c>
      <c r="T2175" t="s">
        <v>60</v>
      </c>
      <c r="U2175">
        <v>110</v>
      </c>
      <c r="V2175" t="s">
        <v>61</v>
      </c>
      <c r="W2175">
        <v>1</v>
      </c>
      <c r="X2175" t="s">
        <v>52</v>
      </c>
      <c r="Y2175" t="s">
        <v>62</v>
      </c>
      <c r="Z2175" t="s">
        <v>2673</v>
      </c>
      <c r="AA2175" t="s">
        <v>2674</v>
      </c>
      <c r="AB2175">
        <v>15110</v>
      </c>
      <c r="AC2175" t="s">
        <v>80</v>
      </c>
      <c r="AD2175" t="s">
        <v>81</v>
      </c>
      <c r="AE2175" t="s">
        <v>2675</v>
      </c>
      <c r="AG2175">
        <v>1</v>
      </c>
      <c r="AH2175">
        <v>0</v>
      </c>
      <c r="AI2175">
        <v>2</v>
      </c>
      <c r="AJ2175">
        <v>0</v>
      </c>
      <c r="AK2175">
        <v>0</v>
      </c>
      <c r="AO2175">
        <v>0</v>
      </c>
      <c r="AP2175">
        <v>0</v>
      </c>
      <c r="AQ2175">
        <v>0</v>
      </c>
      <c r="AR2175">
        <v>0</v>
      </c>
      <c r="AS2175">
        <v>0.111023971552084</v>
      </c>
      <c r="AT2175" t="s">
        <v>68</v>
      </c>
      <c r="AV2175">
        <v>0</v>
      </c>
      <c r="AX2175">
        <v>3</v>
      </c>
      <c r="AY2175">
        <v>0.111023971552085</v>
      </c>
    </row>
    <row r="2176" spans="1:51" x14ac:dyDescent="0.3">
      <c r="A2176">
        <v>820</v>
      </c>
      <c r="B2176">
        <v>889</v>
      </c>
      <c r="C2176">
        <v>33120</v>
      </c>
      <c r="D2176">
        <v>11</v>
      </c>
      <c r="E2176">
        <v>10000</v>
      </c>
      <c r="F2176" t="s">
        <v>51</v>
      </c>
      <c r="G2176">
        <v>112</v>
      </c>
      <c r="H2176" t="s">
        <v>91</v>
      </c>
      <c r="I2176">
        <v>2015</v>
      </c>
      <c r="J2176" t="s">
        <v>53</v>
      </c>
      <c r="K2176" t="s">
        <v>54</v>
      </c>
      <c r="L2176" t="s">
        <v>3017</v>
      </c>
      <c r="M2176" t="s">
        <v>3018</v>
      </c>
      <c r="N2176" t="s">
        <v>315</v>
      </c>
      <c r="O2176" t="s">
        <v>153</v>
      </c>
      <c r="P2176" t="s">
        <v>316</v>
      </c>
      <c r="Q2176">
        <v>10000</v>
      </c>
      <c r="R2176" t="s">
        <v>256</v>
      </c>
      <c r="S2176">
        <v>10</v>
      </c>
      <c r="T2176" t="s">
        <v>60</v>
      </c>
      <c r="U2176">
        <v>110</v>
      </c>
      <c r="V2176" t="s">
        <v>61</v>
      </c>
      <c r="W2176">
        <v>1</v>
      </c>
      <c r="X2176" t="s">
        <v>91</v>
      </c>
      <c r="Y2176" t="s">
        <v>96</v>
      </c>
      <c r="Z2176" t="s">
        <v>3019</v>
      </c>
      <c r="AA2176" t="s">
        <v>3020</v>
      </c>
      <c r="AB2176">
        <v>33120</v>
      </c>
      <c r="AC2176" t="s">
        <v>1433</v>
      </c>
      <c r="AD2176" t="s">
        <v>1367</v>
      </c>
      <c r="AE2176" t="s">
        <v>3021</v>
      </c>
      <c r="AG2176">
        <v>0</v>
      </c>
      <c r="AH2176">
        <v>0</v>
      </c>
      <c r="AI2176">
        <v>0</v>
      </c>
      <c r="AK2176">
        <v>0</v>
      </c>
      <c r="AO2176">
        <v>0</v>
      </c>
      <c r="AP2176">
        <v>0</v>
      </c>
      <c r="AQ2176">
        <v>0</v>
      </c>
      <c r="AR2176">
        <v>0</v>
      </c>
      <c r="AS2176" s="1">
        <v>9.9445384186305899E-2</v>
      </c>
      <c r="AT2176" t="s">
        <v>68</v>
      </c>
      <c r="AU2176">
        <v>0</v>
      </c>
      <c r="AX2176">
        <v>3</v>
      </c>
      <c r="AY2176">
        <v>9.9445384186305996E-2</v>
      </c>
    </row>
    <row r="2177" spans="1:51" x14ac:dyDescent="0.3">
      <c r="A2177">
        <v>820</v>
      </c>
      <c r="B2177">
        <v>889</v>
      </c>
      <c r="C2177">
        <v>33120</v>
      </c>
      <c r="D2177">
        <v>11</v>
      </c>
      <c r="E2177">
        <v>10000</v>
      </c>
      <c r="F2177" t="s">
        <v>51</v>
      </c>
      <c r="G2177">
        <v>112</v>
      </c>
      <c r="H2177" t="s">
        <v>91</v>
      </c>
      <c r="I2177">
        <v>2015</v>
      </c>
      <c r="J2177" t="s">
        <v>53</v>
      </c>
      <c r="K2177" t="s">
        <v>54</v>
      </c>
      <c r="L2177">
        <v>2014000032</v>
      </c>
      <c r="M2177" t="s">
        <v>3796</v>
      </c>
      <c r="N2177" t="s">
        <v>315</v>
      </c>
      <c r="O2177" t="s">
        <v>153</v>
      </c>
      <c r="P2177" t="s">
        <v>316</v>
      </c>
      <c r="Q2177">
        <v>10000</v>
      </c>
      <c r="R2177" t="s">
        <v>154</v>
      </c>
      <c r="S2177">
        <v>10</v>
      </c>
      <c r="T2177" t="s">
        <v>60</v>
      </c>
      <c r="U2177">
        <v>110</v>
      </c>
      <c r="V2177" t="s">
        <v>61</v>
      </c>
      <c r="W2177">
        <v>1</v>
      </c>
      <c r="X2177" t="s">
        <v>91</v>
      </c>
      <c r="Y2177" t="s">
        <v>96</v>
      </c>
      <c r="Z2177" t="s">
        <v>3797</v>
      </c>
      <c r="AA2177" t="s">
        <v>3798</v>
      </c>
      <c r="AB2177">
        <v>33120</v>
      </c>
      <c r="AC2177" t="s">
        <v>1433</v>
      </c>
      <c r="AD2177" t="s">
        <v>1367</v>
      </c>
      <c r="AE2177" t="s">
        <v>3799</v>
      </c>
      <c r="AG2177">
        <v>0</v>
      </c>
      <c r="AH2177">
        <v>0</v>
      </c>
      <c r="AI2177">
        <v>0</v>
      </c>
      <c r="AK2177">
        <v>0</v>
      </c>
      <c r="AO2177">
        <v>0</v>
      </c>
      <c r="AP2177">
        <v>0</v>
      </c>
      <c r="AQ2177">
        <v>0</v>
      </c>
      <c r="AR2177">
        <v>0</v>
      </c>
      <c r="AS2177">
        <v>0.14190055082972999</v>
      </c>
      <c r="AT2177" t="s">
        <v>68</v>
      </c>
      <c r="AU2177">
        <v>0</v>
      </c>
      <c r="AX2177">
        <v>3</v>
      </c>
      <c r="AY2177">
        <v>0.14190055082973099</v>
      </c>
    </row>
    <row r="2178" spans="1:51" x14ac:dyDescent="0.3">
      <c r="A2178">
        <v>820</v>
      </c>
      <c r="B2178">
        <v>889</v>
      </c>
      <c r="C2178">
        <v>33120</v>
      </c>
      <c r="D2178">
        <v>11</v>
      </c>
      <c r="E2178">
        <v>10000</v>
      </c>
      <c r="F2178" t="s">
        <v>51</v>
      </c>
      <c r="G2178">
        <v>112</v>
      </c>
      <c r="H2178" t="s">
        <v>91</v>
      </c>
      <c r="I2178">
        <v>2015</v>
      </c>
      <c r="J2178" t="s">
        <v>53</v>
      </c>
      <c r="K2178" t="s">
        <v>54</v>
      </c>
      <c r="L2178" t="s">
        <v>2688</v>
      </c>
      <c r="M2178" t="s">
        <v>2689</v>
      </c>
      <c r="N2178" t="s">
        <v>315</v>
      </c>
      <c r="O2178" t="s">
        <v>153</v>
      </c>
      <c r="P2178" t="s">
        <v>316</v>
      </c>
      <c r="Q2178">
        <v>10000</v>
      </c>
      <c r="R2178" t="s">
        <v>256</v>
      </c>
      <c r="S2178">
        <v>10</v>
      </c>
      <c r="T2178" t="s">
        <v>60</v>
      </c>
      <c r="U2178">
        <v>110</v>
      </c>
      <c r="V2178" t="s">
        <v>61</v>
      </c>
      <c r="W2178">
        <v>1</v>
      </c>
      <c r="X2178" t="s">
        <v>91</v>
      </c>
      <c r="Y2178" t="s">
        <v>96</v>
      </c>
      <c r="Z2178" t="s">
        <v>2690</v>
      </c>
      <c r="AA2178" t="s">
        <v>2691</v>
      </c>
      <c r="AB2178">
        <v>33120</v>
      </c>
      <c r="AC2178" t="s">
        <v>1433</v>
      </c>
      <c r="AD2178" t="s">
        <v>1367</v>
      </c>
      <c r="AE2178" t="s">
        <v>2692</v>
      </c>
      <c r="AG2178">
        <v>0</v>
      </c>
      <c r="AH2178">
        <v>0</v>
      </c>
      <c r="AI2178">
        <v>1</v>
      </c>
      <c r="AK2178">
        <v>0</v>
      </c>
      <c r="AO2178">
        <v>0</v>
      </c>
      <c r="AP2178">
        <v>0</v>
      </c>
      <c r="AQ2178">
        <v>0</v>
      </c>
      <c r="AR2178">
        <v>0</v>
      </c>
      <c r="AS2178">
        <v>0.44571250174313198</v>
      </c>
      <c r="AT2178" t="s">
        <v>68</v>
      </c>
      <c r="AU2178">
        <v>0.34949999999999998</v>
      </c>
      <c r="AX2178">
        <v>3</v>
      </c>
      <c r="AY2178">
        <v>0.44571250174313198</v>
      </c>
    </row>
    <row r="2179" spans="1:51" x14ac:dyDescent="0.3">
      <c r="A2179">
        <v>820</v>
      </c>
      <c r="B2179">
        <v>635</v>
      </c>
      <c r="C2179">
        <v>15150</v>
      </c>
      <c r="D2179">
        <v>11</v>
      </c>
      <c r="E2179">
        <v>20000</v>
      </c>
      <c r="F2179" t="s">
        <v>51</v>
      </c>
      <c r="G2179">
        <v>112</v>
      </c>
      <c r="H2179" t="s">
        <v>1913</v>
      </c>
      <c r="I2179">
        <v>2015</v>
      </c>
      <c r="J2179" t="s">
        <v>53</v>
      </c>
      <c r="K2179" t="s">
        <v>54</v>
      </c>
      <c r="L2179">
        <v>2014000033</v>
      </c>
      <c r="M2179" t="s">
        <v>2734</v>
      </c>
      <c r="N2179" t="s">
        <v>355</v>
      </c>
      <c r="O2179" t="s">
        <v>356</v>
      </c>
      <c r="P2179" t="s">
        <v>58</v>
      </c>
      <c r="Q2179">
        <v>20000</v>
      </c>
      <c r="R2179" t="s">
        <v>70</v>
      </c>
      <c r="S2179">
        <v>10</v>
      </c>
      <c r="T2179" t="s">
        <v>60</v>
      </c>
      <c r="U2179">
        <v>110</v>
      </c>
      <c r="V2179" t="s">
        <v>61</v>
      </c>
      <c r="W2179">
        <v>1</v>
      </c>
      <c r="X2179" t="s">
        <v>1913</v>
      </c>
      <c r="Y2179" t="s">
        <v>1915</v>
      </c>
      <c r="Z2179" t="s">
        <v>4386</v>
      </c>
      <c r="AA2179" t="s">
        <v>4387</v>
      </c>
      <c r="AB2179">
        <v>15150</v>
      </c>
      <c r="AC2179" t="s">
        <v>312</v>
      </c>
      <c r="AD2179" t="s">
        <v>81</v>
      </c>
      <c r="AE2179" t="s">
        <v>2737</v>
      </c>
      <c r="AG2179">
        <v>1</v>
      </c>
      <c r="AH2179">
        <v>0</v>
      </c>
      <c r="AI2179">
        <v>2</v>
      </c>
      <c r="AJ2179">
        <v>0</v>
      </c>
      <c r="AK2179">
        <v>0</v>
      </c>
      <c r="AO2179">
        <v>0</v>
      </c>
      <c r="AP2179">
        <v>0</v>
      </c>
      <c r="AQ2179">
        <v>0</v>
      </c>
      <c r="AR2179">
        <v>0</v>
      </c>
      <c r="AS2179">
        <v>0.24731557662808501</v>
      </c>
      <c r="AT2179" t="s">
        <v>68</v>
      </c>
      <c r="AV2179">
        <v>0</v>
      </c>
      <c r="AX2179">
        <v>3</v>
      </c>
      <c r="AY2179">
        <v>0.24731557662808501</v>
      </c>
    </row>
    <row r="2180" spans="1:51" x14ac:dyDescent="0.3">
      <c r="A2180">
        <v>820</v>
      </c>
      <c r="B2180">
        <v>836</v>
      </c>
      <c r="C2180">
        <v>11420</v>
      </c>
      <c r="D2180">
        <v>11</v>
      </c>
      <c r="E2180">
        <v>40000</v>
      </c>
      <c r="F2180" t="s">
        <v>51</v>
      </c>
      <c r="G2180">
        <v>112</v>
      </c>
      <c r="H2180" t="s">
        <v>1913</v>
      </c>
      <c r="I2180">
        <v>2015</v>
      </c>
      <c r="J2180" t="s">
        <v>53</v>
      </c>
      <c r="K2180" t="s">
        <v>54</v>
      </c>
      <c r="L2180">
        <v>2003000923</v>
      </c>
      <c r="M2180" t="s">
        <v>2738</v>
      </c>
      <c r="N2180" t="s">
        <v>152</v>
      </c>
      <c r="O2180" t="s">
        <v>153</v>
      </c>
      <c r="P2180" t="s">
        <v>58</v>
      </c>
      <c r="Q2180">
        <v>40000</v>
      </c>
      <c r="R2180" t="s">
        <v>328</v>
      </c>
      <c r="S2180">
        <v>10</v>
      </c>
      <c r="T2180" t="s">
        <v>60</v>
      </c>
      <c r="U2180">
        <v>110</v>
      </c>
      <c r="V2180" t="s">
        <v>61</v>
      </c>
      <c r="W2180">
        <v>1</v>
      </c>
      <c r="X2180" t="s">
        <v>1913</v>
      </c>
      <c r="Y2180" t="s">
        <v>1915</v>
      </c>
      <c r="Z2180" t="s">
        <v>2739</v>
      </c>
      <c r="AA2180" t="s">
        <v>2740</v>
      </c>
      <c r="AB2180">
        <v>11420</v>
      </c>
      <c r="AC2180" t="s">
        <v>116</v>
      </c>
      <c r="AD2180" t="s">
        <v>117</v>
      </c>
      <c r="AE2180" t="s">
        <v>2741</v>
      </c>
      <c r="AG2180">
        <v>1</v>
      </c>
      <c r="AH2180">
        <v>0</v>
      </c>
      <c r="AI2180">
        <v>0</v>
      </c>
      <c r="AJ2180">
        <v>0</v>
      </c>
      <c r="AK2180">
        <v>0</v>
      </c>
      <c r="AO2180">
        <v>0</v>
      </c>
      <c r="AP2180">
        <v>0</v>
      </c>
      <c r="AQ2180">
        <v>0</v>
      </c>
      <c r="AR2180">
        <v>0</v>
      </c>
      <c r="AS2180">
        <v>0.15034518895551499</v>
      </c>
      <c r="AT2180" t="s">
        <v>68</v>
      </c>
      <c r="AW2180">
        <v>0.14990000000000001</v>
      </c>
      <c r="AX2180">
        <v>3</v>
      </c>
      <c r="AY2180">
        <v>0.15034518895551499</v>
      </c>
    </row>
    <row r="2181" spans="1:51" x14ac:dyDescent="0.3">
      <c r="A2181">
        <v>820</v>
      </c>
      <c r="B2181">
        <v>266</v>
      </c>
      <c r="C2181">
        <v>11420</v>
      </c>
      <c r="D2181">
        <v>11</v>
      </c>
      <c r="E2181">
        <v>50000</v>
      </c>
      <c r="F2181" t="s">
        <v>51</v>
      </c>
      <c r="G2181">
        <v>112</v>
      </c>
      <c r="H2181" t="s">
        <v>108</v>
      </c>
      <c r="I2181">
        <v>2015</v>
      </c>
      <c r="J2181" t="s">
        <v>53</v>
      </c>
      <c r="K2181" t="s">
        <v>54</v>
      </c>
      <c r="L2181">
        <v>2014000167</v>
      </c>
      <c r="M2181" t="s">
        <v>2754</v>
      </c>
      <c r="N2181" t="s">
        <v>2751</v>
      </c>
      <c r="O2181" t="s">
        <v>57</v>
      </c>
      <c r="P2181" t="s">
        <v>58</v>
      </c>
      <c r="Q2181">
        <v>50000</v>
      </c>
      <c r="R2181" t="s">
        <v>112</v>
      </c>
      <c r="S2181">
        <v>10</v>
      </c>
      <c r="T2181" t="s">
        <v>60</v>
      </c>
      <c r="U2181">
        <v>110</v>
      </c>
      <c r="V2181" t="s">
        <v>61</v>
      </c>
      <c r="W2181">
        <v>1</v>
      </c>
      <c r="X2181" t="s">
        <v>108</v>
      </c>
      <c r="Y2181" t="s">
        <v>113</v>
      </c>
      <c r="Z2181" t="s">
        <v>2755</v>
      </c>
      <c r="AA2181" t="s">
        <v>2756</v>
      </c>
      <c r="AB2181">
        <v>11420</v>
      </c>
      <c r="AC2181" t="s">
        <v>116</v>
      </c>
      <c r="AD2181" t="s">
        <v>117</v>
      </c>
      <c r="AE2181" t="s">
        <v>2757</v>
      </c>
      <c r="AG2181">
        <v>1</v>
      </c>
      <c r="AH2181">
        <v>0</v>
      </c>
      <c r="AI2181">
        <v>0</v>
      </c>
      <c r="AJ2181">
        <v>0</v>
      </c>
      <c r="AK2181">
        <v>0</v>
      </c>
      <c r="AO2181">
        <v>0</v>
      </c>
      <c r="AP2181">
        <v>0</v>
      </c>
      <c r="AQ2181">
        <v>0</v>
      </c>
      <c r="AR2181">
        <v>0</v>
      </c>
      <c r="AS2181">
        <v>0.21363477897085401</v>
      </c>
      <c r="AT2181" t="s">
        <v>68</v>
      </c>
      <c r="AU2181">
        <v>0.21410000000000001</v>
      </c>
      <c r="AX2181">
        <v>3</v>
      </c>
      <c r="AY2181">
        <v>0.213634778970855</v>
      </c>
    </row>
    <row r="2182" spans="1:51" x14ac:dyDescent="0.3">
      <c r="A2182">
        <v>820</v>
      </c>
      <c r="B2182">
        <v>347</v>
      </c>
      <c r="C2182">
        <v>11420</v>
      </c>
      <c r="D2182">
        <v>11</v>
      </c>
      <c r="E2182">
        <v>50000</v>
      </c>
      <c r="F2182" t="s">
        <v>51</v>
      </c>
      <c r="G2182">
        <v>112</v>
      </c>
      <c r="H2182" t="s">
        <v>108</v>
      </c>
      <c r="I2182">
        <v>2015</v>
      </c>
      <c r="J2182" t="s">
        <v>53</v>
      </c>
      <c r="K2182" t="s">
        <v>54</v>
      </c>
      <c r="L2182">
        <v>2005000646</v>
      </c>
      <c r="M2182" t="s">
        <v>2763</v>
      </c>
      <c r="N2182" t="s">
        <v>734</v>
      </c>
      <c r="O2182" t="s">
        <v>719</v>
      </c>
      <c r="P2182" t="s">
        <v>86</v>
      </c>
      <c r="Q2182">
        <v>50000</v>
      </c>
      <c r="R2182" t="s">
        <v>112</v>
      </c>
      <c r="S2182">
        <v>10</v>
      </c>
      <c r="T2182" t="s">
        <v>60</v>
      </c>
      <c r="U2182">
        <v>110</v>
      </c>
      <c r="V2182" t="s">
        <v>61</v>
      </c>
      <c r="W2182">
        <v>1</v>
      </c>
      <c r="X2182" t="s">
        <v>108</v>
      </c>
      <c r="Y2182" t="s">
        <v>113</v>
      </c>
      <c r="Z2182" t="s">
        <v>2764</v>
      </c>
      <c r="AA2182" t="s">
        <v>2765</v>
      </c>
      <c r="AB2182">
        <v>11420</v>
      </c>
      <c r="AC2182" t="s">
        <v>116</v>
      </c>
      <c r="AD2182" t="s">
        <v>117</v>
      </c>
      <c r="AE2182" t="s">
        <v>2188</v>
      </c>
      <c r="AG2182">
        <v>1</v>
      </c>
      <c r="AH2182">
        <v>0</v>
      </c>
      <c r="AI2182">
        <v>0</v>
      </c>
      <c r="AJ2182">
        <v>0</v>
      </c>
      <c r="AK2182">
        <v>0</v>
      </c>
      <c r="AO2182">
        <v>0</v>
      </c>
      <c r="AP2182">
        <v>0</v>
      </c>
      <c r="AQ2182">
        <v>0</v>
      </c>
      <c r="AR2182">
        <v>0</v>
      </c>
      <c r="AS2182">
        <v>0.21576332450146399</v>
      </c>
      <c r="AT2182" t="s">
        <v>68</v>
      </c>
      <c r="AU2182">
        <v>0.21609999999999999</v>
      </c>
      <c r="AX2182">
        <v>3</v>
      </c>
      <c r="AY2182">
        <v>0.21576332450146399</v>
      </c>
    </row>
    <row r="2183" spans="1:51" x14ac:dyDescent="0.3">
      <c r="A2183">
        <v>820</v>
      </c>
      <c r="B2183">
        <v>769</v>
      </c>
      <c r="C2183">
        <v>15110</v>
      </c>
      <c r="D2183">
        <v>11</v>
      </c>
      <c r="E2183">
        <v>50000</v>
      </c>
      <c r="F2183" t="s">
        <v>51</v>
      </c>
      <c r="G2183">
        <v>112</v>
      </c>
      <c r="H2183" t="s">
        <v>108</v>
      </c>
      <c r="I2183">
        <v>2015</v>
      </c>
      <c r="J2183" t="s">
        <v>53</v>
      </c>
      <c r="K2183" t="s">
        <v>54</v>
      </c>
      <c r="L2183" t="s">
        <v>2271</v>
      </c>
      <c r="M2183" t="s">
        <v>3029</v>
      </c>
      <c r="N2183" t="s">
        <v>539</v>
      </c>
      <c r="O2183" t="s">
        <v>285</v>
      </c>
      <c r="P2183" t="s">
        <v>86</v>
      </c>
      <c r="Q2183">
        <v>50000</v>
      </c>
      <c r="R2183" t="s">
        <v>112</v>
      </c>
      <c r="S2183">
        <v>10</v>
      </c>
      <c r="T2183" t="s">
        <v>60</v>
      </c>
      <c r="U2183">
        <v>110</v>
      </c>
      <c r="V2183" t="s">
        <v>61</v>
      </c>
      <c r="W2183">
        <v>1</v>
      </c>
      <c r="X2183" t="s">
        <v>108</v>
      </c>
      <c r="Y2183" t="s">
        <v>113</v>
      </c>
      <c r="Z2183" t="s">
        <v>3030</v>
      </c>
      <c r="AA2183" t="s">
        <v>3031</v>
      </c>
      <c r="AB2183">
        <v>15110</v>
      </c>
      <c r="AC2183" t="s">
        <v>80</v>
      </c>
      <c r="AD2183" t="s">
        <v>81</v>
      </c>
      <c r="AE2183" t="s">
        <v>4388</v>
      </c>
      <c r="AG2183">
        <v>1</v>
      </c>
      <c r="AH2183">
        <v>0</v>
      </c>
      <c r="AI2183">
        <v>2</v>
      </c>
      <c r="AJ2183">
        <v>0</v>
      </c>
      <c r="AK2183">
        <v>0</v>
      </c>
      <c r="AO2183">
        <v>0</v>
      </c>
      <c r="AP2183">
        <v>0</v>
      </c>
      <c r="AQ2183">
        <v>0</v>
      </c>
      <c r="AR2183">
        <v>0</v>
      </c>
      <c r="AS2183">
        <v>0.50237706735462195</v>
      </c>
      <c r="AT2183" t="s">
        <v>68</v>
      </c>
      <c r="AU2183">
        <v>0.50270000000000004</v>
      </c>
      <c r="AX2183">
        <v>3</v>
      </c>
      <c r="AY2183">
        <v>0.50237706735462295</v>
      </c>
    </row>
    <row r="2184" spans="1:51" x14ac:dyDescent="0.3">
      <c r="A2184">
        <v>820</v>
      </c>
      <c r="B2184">
        <v>645</v>
      </c>
      <c r="C2184">
        <v>11420</v>
      </c>
      <c r="D2184">
        <v>11</v>
      </c>
      <c r="E2184">
        <v>50000</v>
      </c>
      <c r="F2184" t="s">
        <v>51</v>
      </c>
      <c r="G2184">
        <v>112</v>
      </c>
      <c r="H2184" t="s">
        <v>108</v>
      </c>
      <c r="I2184">
        <v>2015</v>
      </c>
      <c r="J2184" t="s">
        <v>53</v>
      </c>
      <c r="K2184" t="s">
        <v>54</v>
      </c>
      <c r="L2184" t="s">
        <v>2147</v>
      </c>
      <c r="M2184" t="s">
        <v>3033</v>
      </c>
      <c r="N2184" t="s">
        <v>853</v>
      </c>
      <c r="O2184" t="s">
        <v>356</v>
      </c>
      <c r="P2184" t="s">
        <v>86</v>
      </c>
      <c r="Q2184">
        <v>50000</v>
      </c>
      <c r="R2184" t="s">
        <v>112</v>
      </c>
      <c r="S2184">
        <v>10</v>
      </c>
      <c r="T2184" t="s">
        <v>60</v>
      </c>
      <c r="U2184">
        <v>110</v>
      </c>
      <c r="V2184" t="s">
        <v>61</v>
      </c>
      <c r="W2184">
        <v>1</v>
      </c>
      <c r="X2184" t="s">
        <v>108</v>
      </c>
      <c r="Y2184" t="s">
        <v>113</v>
      </c>
      <c r="Z2184" t="s">
        <v>129</v>
      </c>
      <c r="AA2184" t="s">
        <v>130</v>
      </c>
      <c r="AB2184">
        <v>11420</v>
      </c>
      <c r="AC2184" t="s">
        <v>116</v>
      </c>
      <c r="AD2184" t="s">
        <v>117</v>
      </c>
      <c r="AE2184" t="s">
        <v>131</v>
      </c>
      <c r="AG2184">
        <v>1</v>
      </c>
      <c r="AH2184">
        <v>0</v>
      </c>
      <c r="AI2184">
        <v>0</v>
      </c>
      <c r="AJ2184">
        <v>0</v>
      </c>
      <c r="AK2184">
        <v>0</v>
      </c>
      <c r="AO2184">
        <v>0</v>
      </c>
      <c r="AP2184">
        <v>0</v>
      </c>
      <c r="AQ2184">
        <v>0</v>
      </c>
      <c r="AR2184">
        <v>0</v>
      </c>
      <c r="AS2184" s="1">
        <v>4.3825547343466699E-2</v>
      </c>
      <c r="AT2184" t="s">
        <v>68</v>
      </c>
      <c r="AU2184">
        <v>4.3799999999999999E-2</v>
      </c>
      <c r="AX2184">
        <v>1</v>
      </c>
      <c r="AY2184">
        <v>4.3825547343466699E-2</v>
      </c>
    </row>
    <row r="2185" spans="1:51" x14ac:dyDescent="0.3">
      <c r="A2185">
        <v>820</v>
      </c>
      <c r="B2185">
        <v>860</v>
      </c>
      <c r="C2185">
        <v>11420</v>
      </c>
      <c r="D2185">
        <v>11</v>
      </c>
      <c r="E2185">
        <v>50000</v>
      </c>
      <c r="F2185" t="s">
        <v>51</v>
      </c>
      <c r="G2185">
        <v>112</v>
      </c>
      <c r="H2185" t="s">
        <v>108</v>
      </c>
      <c r="I2185">
        <v>2015</v>
      </c>
      <c r="J2185" t="s">
        <v>53</v>
      </c>
      <c r="K2185" t="s">
        <v>54</v>
      </c>
      <c r="L2185">
        <v>2015100158</v>
      </c>
      <c r="M2185" t="s">
        <v>2779</v>
      </c>
      <c r="N2185" t="s">
        <v>1186</v>
      </c>
      <c r="O2185" t="s">
        <v>153</v>
      </c>
      <c r="P2185" t="s">
        <v>86</v>
      </c>
      <c r="Q2185">
        <v>50000</v>
      </c>
      <c r="R2185" t="s">
        <v>112</v>
      </c>
      <c r="S2185">
        <v>10</v>
      </c>
      <c r="T2185" t="s">
        <v>60</v>
      </c>
      <c r="U2185">
        <v>110</v>
      </c>
      <c r="V2185" t="s">
        <v>61</v>
      </c>
      <c r="W2185">
        <v>1</v>
      </c>
      <c r="X2185" t="s">
        <v>108</v>
      </c>
      <c r="Y2185" t="s">
        <v>113</v>
      </c>
      <c r="Z2185" t="s">
        <v>2780</v>
      </c>
      <c r="AA2185" t="s">
        <v>2781</v>
      </c>
      <c r="AB2185">
        <v>11420</v>
      </c>
      <c r="AC2185" t="s">
        <v>116</v>
      </c>
      <c r="AD2185" t="s">
        <v>117</v>
      </c>
      <c r="AE2185" t="s">
        <v>2782</v>
      </c>
      <c r="AG2185">
        <v>1</v>
      </c>
      <c r="AH2185">
        <v>0</v>
      </c>
      <c r="AI2185">
        <v>0</v>
      </c>
      <c r="AJ2185">
        <v>0</v>
      </c>
      <c r="AK2185">
        <v>0</v>
      </c>
      <c r="AO2185">
        <v>0</v>
      </c>
      <c r="AP2185">
        <v>0</v>
      </c>
      <c r="AR2185">
        <v>0</v>
      </c>
      <c r="AS2185" s="1">
        <v>4.0030072514293601E-2</v>
      </c>
      <c r="AT2185" t="s">
        <v>68</v>
      </c>
      <c r="AU2185">
        <v>0</v>
      </c>
      <c r="AX2185">
        <v>3</v>
      </c>
      <c r="AY2185">
        <v>4.0030072514293698E-2</v>
      </c>
    </row>
    <row r="2186" spans="1:51" x14ac:dyDescent="0.3">
      <c r="A2186">
        <v>820</v>
      </c>
      <c r="B2186">
        <v>866</v>
      </c>
      <c r="C2186">
        <v>11420</v>
      </c>
      <c r="D2186">
        <v>11</v>
      </c>
      <c r="E2186">
        <v>50000</v>
      </c>
      <c r="F2186" t="s">
        <v>51</v>
      </c>
      <c r="G2186">
        <v>112</v>
      </c>
      <c r="H2186" t="s">
        <v>108</v>
      </c>
      <c r="I2186">
        <v>2015</v>
      </c>
      <c r="J2186" t="s">
        <v>53</v>
      </c>
      <c r="K2186" t="s">
        <v>54</v>
      </c>
      <c r="L2186" t="s">
        <v>3034</v>
      </c>
      <c r="M2186" t="s">
        <v>3035</v>
      </c>
      <c r="N2186" t="s">
        <v>248</v>
      </c>
      <c r="O2186" t="s">
        <v>153</v>
      </c>
      <c r="P2186" t="s">
        <v>58</v>
      </c>
      <c r="Q2186">
        <v>50000</v>
      </c>
      <c r="R2186" t="s">
        <v>112</v>
      </c>
      <c r="S2186">
        <v>10</v>
      </c>
      <c r="T2186" t="s">
        <v>60</v>
      </c>
      <c r="U2186">
        <v>110</v>
      </c>
      <c r="V2186" t="s">
        <v>61</v>
      </c>
      <c r="W2186">
        <v>1</v>
      </c>
      <c r="X2186" t="s">
        <v>108</v>
      </c>
      <c r="Y2186" t="s">
        <v>113</v>
      </c>
      <c r="Z2186" t="s">
        <v>129</v>
      </c>
      <c r="AA2186" t="s">
        <v>130</v>
      </c>
      <c r="AB2186">
        <v>11420</v>
      </c>
      <c r="AC2186" t="s">
        <v>116</v>
      </c>
      <c r="AD2186" t="s">
        <v>117</v>
      </c>
      <c r="AE2186" t="s">
        <v>131</v>
      </c>
      <c r="AG2186">
        <v>1</v>
      </c>
      <c r="AH2186">
        <v>0</v>
      </c>
      <c r="AI2186">
        <v>0</v>
      </c>
      <c r="AJ2186">
        <v>0</v>
      </c>
      <c r="AK2186">
        <v>0</v>
      </c>
      <c r="AO2186">
        <v>0</v>
      </c>
      <c r="AP2186">
        <v>0</v>
      </c>
      <c r="AQ2186">
        <v>0</v>
      </c>
      <c r="AR2186">
        <v>0</v>
      </c>
      <c r="AS2186" s="1">
        <v>1.99659531446102E-2</v>
      </c>
      <c r="AT2186" t="s">
        <v>68</v>
      </c>
      <c r="AU2186">
        <v>0.02</v>
      </c>
      <c r="AX2186">
        <v>3</v>
      </c>
      <c r="AY2186">
        <v>1.99659531446102E-2</v>
      </c>
    </row>
    <row r="2187" spans="1:51" x14ac:dyDescent="0.3">
      <c r="A2187">
        <v>820</v>
      </c>
      <c r="B2187">
        <v>866</v>
      </c>
      <c r="C2187">
        <v>11420</v>
      </c>
      <c r="D2187">
        <v>11</v>
      </c>
      <c r="E2187">
        <v>50000</v>
      </c>
      <c r="F2187" t="s">
        <v>51</v>
      </c>
      <c r="G2187">
        <v>112</v>
      </c>
      <c r="H2187" t="s">
        <v>108</v>
      </c>
      <c r="I2187">
        <v>2015</v>
      </c>
      <c r="J2187" t="s">
        <v>53</v>
      </c>
      <c r="K2187" t="s">
        <v>54</v>
      </c>
      <c r="L2187">
        <v>2010000221</v>
      </c>
      <c r="M2187" t="s">
        <v>2783</v>
      </c>
      <c r="N2187" t="s">
        <v>248</v>
      </c>
      <c r="O2187" t="s">
        <v>153</v>
      </c>
      <c r="P2187" t="s">
        <v>58</v>
      </c>
      <c r="Q2187">
        <v>50000</v>
      </c>
      <c r="R2187" t="s">
        <v>112</v>
      </c>
      <c r="S2187">
        <v>10</v>
      </c>
      <c r="T2187" t="s">
        <v>60</v>
      </c>
      <c r="U2187">
        <v>110</v>
      </c>
      <c r="V2187" t="s">
        <v>61</v>
      </c>
      <c r="W2187">
        <v>1</v>
      </c>
      <c r="X2187" t="s">
        <v>108</v>
      </c>
      <c r="Y2187" t="s">
        <v>113</v>
      </c>
      <c r="Z2187" t="s">
        <v>2784</v>
      </c>
      <c r="AA2187" t="s">
        <v>2785</v>
      </c>
      <c r="AB2187">
        <v>11420</v>
      </c>
      <c r="AC2187" t="s">
        <v>116</v>
      </c>
      <c r="AD2187" t="s">
        <v>117</v>
      </c>
      <c r="AE2187" t="s">
        <v>2786</v>
      </c>
      <c r="AG2187">
        <v>1</v>
      </c>
      <c r="AH2187">
        <v>0</v>
      </c>
      <c r="AI2187">
        <v>0</v>
      </c>
      <c r="AJ2187">
        <v>0</v>
      </c>
      <c r="AK2187">
        <v>0</v>
      </c>
      <c r="AO2187">
        <v>0</v>
      </c>
      <c r="AP2187">
        <v>0</v>
      </c>
      <c r="AR2187">
        <v>0</v>
      </c>
      <c r="AS2187">
        <v>0.187221545112257</v>
      </c>
      <c r="AT2187" t="s">
        <v>68</v>
      </c>
      <c r="AU2187">
        <v>0.18759999999999999</v>
      </c>
      <c r="AX2187">
        <v>3</v>
      </c>
      <c r="AY2187">
        <v>0.187221545112258</v>
      </c>
    </row>
    <row r="2188" spans="1:51" x14ac:dyDescent="0.3">
      <c r="A2188">
        <v>820</v>
      </c>
      <c r="B2188">
        <v>866</v>
      </c>
      <c r="C2188">
        <v>11420</v>
      </c>
      <c r="D2188">
        <v>11</v>
      </c>
      <c r="E2188">
        <v>50000</v>
      </c>
      <c r="F2188" t="s">
        <v>51</v>
      </c>
      <c r="G2188">
        <v>112</v>
      </c>
      <c r="H2188" t="s">
        <v>108</v>
      </c>
      <c r="I2188">
        <v>2015</v>
      </c>
      <c r="J2188" t="s">
        <v>53</v>
      </c>
      <c r="K2188" t="s">
        <v>54</v>
      </c>
      <c r="L2188" t="s">
        <v>2787</v>
      </c>
      <c r="M2188" t="s">
        <v>2788</v>
      </c>
      <c r="N2188" t="s">
        <v>248</v>
      </c>
      <c r="O2188" t="s">
        <v>153</v>
      </c>
      <c r="P2188" t="s">
        <v>58</v>
      </c>
      <c r="Q2188">
        <v>50000</v>
      </c>
      <c r="R2188" t="s">
        <v>112</v>
      </c>
      <c r="S2188">
        <v>10</v>
      </c>
      <c r="T2188" t="s">
        <v>60</v>
      </c>
      <c r="U2188">
        <v>110</v>
      </c>
      <c r="V2188" t="s">
        <v>61</v>
      </c>
      <c r="W2188">
        <v>1</v>
      </c>
      <c r="X2188" t="s">
        <v>108</v>
      </c>
      <c r="Y2188" t="s">
        <v>113</v>
      </c>
      <c r="Z2188" t="s">
        <v>2789</v>
      </c>
      <c r="AA2188" t="s">
        <v>2790</v>
      </c>
      <c r="AB2188">
        <v>11420</v>
      </c>
      <c r="AC2188" t="s">
        <v>116</v>
      </c>
      <c r="AD2188" t="s">
        <v>117</v>
      </c>
      <c r="AE2188" t="s">
        <v>2791</v>
      </c>
      <c r="AG2188">
        <v>1</v>
      </c>
      <c r="AH2188">
        <v>0</v>
      </c>
      <c r="AI2188">
        <v>0</v>
      </c>
      <c r="AJ2188">
        <v>0</v>
      </c>
      <c r="AK2188">
        <v>0</v>
      </c>
      <c r="AO2188">
        <v>0</v>
      </c>
      <c r="AP2188">
        <v>0</v>
      </c>
      <c r="AR2188">
        <v>0</v>
      </c>
      <c r="AS2188">
        <v>1.99220306093989</v>
      </c>
      <c r="AT2188" t="s">
        <v>68</v>
      </c>
      <c r="AU2188">
        <v>1.9921</v>
      </c>
      <c r="AX2188">
        <v>3</v>
      </c>
      <c r="AY2188">
        <v>1.9922030609399</v>
      </c>
    </row>
    <row r="2189" spans="1:51" x14ac:dyDescent="0.3">
      <c r="A2189">
        <v>820</v>
      </c>
      <c r="B2189">
        <v>9998</v>
      </c>
      <c r="C2189">
        <v>33120</v>
      </c>
      <c r="D2189">
        <v>11</v>
      </c>
      <c r="E2189">
        <v>20000</v>
      </c>
      <c r="F2189" t="s">
        <v>51</v>
      </c>
      <c r="G2189">
        <v>112</v>
      </c>
      <c r="H2189" t="s">
        <v>281</v>
      </c>
      <c r="I2189">
        <v>2015</v>
      </c>
      <c r="J2189" t="s">
        <v>53</v>
      </c>
      <c r="K2189" t="s">
        <v>54</v>
      </c>
      <c r="L2189" t="s">
        <v>2792</v>
      </c>
      <c r="M2189" t="s">
        <v>2793</v>
      </c>
      <c r="N2189" t="s">
        <v>2794</v>
      </c>
      <c r="O2189" t="s">
        <v>2795</v>
      </c>
      <c r="P2189" t="s">
        <v>316</v>
      </c>
      <c r="Q2189">
        <v>20000</v>
      </c>
      <c r="R2189" t="s">
        <v>70</v>
      </c>
      <c r="S2189">
        <v>10</v>
      </c>
      <c r="T2189" t="s">
        <v>60</v>
      </c>
      <c r="U2189">
        <v>110</v>
      </c>
      <c r="V2189" t="s">
        <v>61</v>
      </c>
      <c r="W2189">
        <v>3</v>
      </c>
      <c r="X2189" t="s">
        <v>281</v>
      </c>
      <c r="Y2189" t="s">
        <v>286</v>
      </c>
      <c r="Z2189" t="s">
        <v>2796</v>
      </c>
      <c r="AA2189" t="s">
        <v>2797</v>
      </c>
      <c r="AB2189">
        <v>33120</v>
      </c>
      <c r="AC2189" t="s">
        <v>1433</v>
      </c>
      <c r="AD2189" t="s">
        <v>1367</v>
      </c>
      <c r="AE2189" t="s">
        <v>2798</v>
      </c>
      <c r="AG2189">
        <v>1</v>
      </c>
      <c r="AH2189">
        <v>1</v>
      </c>
      <c r="AI2189">
        <v>1</v>
      </c>
      <c r="AJ2189">
        <v>0</v>
      </c>
      <c r="AK2189">
        <v>0</v>
      </c>
      <c r="AO2189">
        <v>0</v>
      </c>
      <c r="AP2189">
        <v>0</v>
      </c>
      <c r="AQ2189">
        <v>0</v>
      </c>
      <c r="AR2189">
        <v>0</v>
      </c>
      <c r="AS2189">
        <v>0.48215032770882699</v>
      </c>
      <c r="AT2189" t="s">
        <v>68</v>
      </c>
      <c r="AV2189">
        <v>0</v>
      </c>
      <c r="AX2189">
        <v>3</v>
      </c>
      <c r="AY2189">
        <v>0.48215032770882699</v>
      </c>
    </row>
    <row r="2190" spans="1:51" x14ac:dyDescent="0.3">
      <c r="A2190">
        <v>820</v>
      </c>
      <c r="B2190">
        <v>9998</v>
      </c>
      <c r="C2190">
        <v>43010</v>
      </c>
      <c r="D2190">
        <v>11</v>
      </c>
      <c r="E2190">
        <v>20000</v>
      </c>
      <c r="F2190" t="s">
        <v>51</v>
      </c>
      <c r="G2190">
        <v>112</v>
      </c>
      <c r="H2190" t="s">
        <v>281</v>
      </c>
      <c r="I2190">
        <v>2015</v>
      </c>
      <c r="J2190" t="s">
        <v>53</v>
      </c>
      <c r="K2190" t="s">
        <v>54</v>
      </c>
      <c r="L2190">
        <v>2010000231</v>
      </c>
      <c r="M2190" t="s">
        <v>2799</v>
      </c>
      <c r="N2190" t="s">
        <v>2794</v>
      </c>
      <c r="O2190" t="s">
        <v>2795</v>
      </c>
      <c r="P2190" t="s">
        <v>316</v>
      </c>
      <c r="Q2190">
        <v>20000</v>
      </c>
      <c r="R2190" t="s">
        <v>70</v>
      </c>
      <c r="S2190">
        <v>10</v>
      </c>
      <c r="T2190" t="s">
        <v>60</v>
      </c>
      <c r="U2190">
        <v>110</v>
      </c>
      <c r="V2190" t="s">
        <v>61</v>
      </c>
      <c r="W2190">
        <v>3</v>
      </c>
      <c r="X2190" t="s">
        <v>281</v>
      </c>
      <c r="Y2190" t="s">
        <v>286</v>
      </c>
      <c r="Z2190" t="s">
        <v>2800</v>
      </c>
      <c r="AA2190" t="s">
        <v>2801</v>
      </c>
      <c r="AB2190">
        <v>43010</v>
      </c>
      <c r="AC2190" t="s">
        <v>65</v>
      </c>
      <c r="AD2190" t="s">
        <v>66</v>
      </c>
      <c r="AE2190" t="s">
        <v>2802</v>
      </c>
      <c r="AG2190">
        <v>1</v>
      </c>
      <c r="AH2190">
        <v>1</v>
      </c>
      <c r="AI2190">
        <v>1</v>
      </c>
      <c r="AJ2190">
        <v>0</v>
      </c>
      <c r="AK2190">
        <v>0</v>
      </c>
      <c r="AO2190">
        <v>0</v>
      </c>
      <c r="AP2190">
        <v>0</v>
      </c>
      <c r="AQ2190">
        <v>0</v>
      </c>
      <c r="AR2190">
        <v>0</v>
      </c>
      <c r="AS2190">
        <v>0.156671315018825</v>
      </c>
      <c r="AT2190" t="s">
        <v>68</v>
      </c>
      <c r="AV2190">
        <v>0.38100000000000001</v>
      </c>
      <c r="AX2190">
        <v>3</v>
      </c>
      <c r="AY2190">
        <v>0.156671315018826</v>
      </c>
    </row>
    <row r="2191" spans="1:51" x14ac:dyDescent="0.3">
      <c r="A2191">
        <v>820</v>
      </c>
      <c r="B2191">
        <v>9998</v>
      </c>
      <c r="C2191">
        <v>72050</v>
      </c>
      <c r="D2191">
        <v>11</v>
      </c>
      <c r="E2191">
        <v>20000</v>
      </c>
      <c r="F2191" t="s">
        <v>51</v>
      </c>
      <c r="G2191">
        <v>112</v>
      </c>
      <c r="H2191" t="s">
        <v>281</v>
      </c>
      <c r="I2191">
        <v>2015</v>
      </c>
      <c r="J2191" t="s">
        <v>53</v>
      </c>
      <c r="K2191" t="s">
        <v>54</v>
      </c>
      <c r="L2191" t="s">
        <v>2803</v>
      </c>
      <c r="M2191" t="s">
        <v>2804</v>
      </c>
      <c r="N2191" t="s">
        <v>2794</v>
      </c>
      <c r="O2191" t="s">
        <v>2795</v>
      </c>
      <c r="P2191" t="s">
        <v>316</v>
      </c>
      <c r="Q2191">
        <v>20000</v>
      </c>
      <c r="R2191" t="s">
        <v>70</v>
      </c>
      <c r="S2191">
        <v>10</v>
      </c>
      <c r="T2191" t="s">
        <v>60</v>
      </c>
      <c r="U2191">
        <v>110</v>
      </c>
      <c r="V2191" t="s">
        <v>61</v>
      </c>
      <c r="W2191">
        <v>3</v>
      </c>
      <c r="X2191" t="s">
        <v>281</v>
      </c>
      <c r="Y2191" t="s">
        <v>286</v>
      </c>
      <c r="Z2191" t="s">
        <v>2805</v>
      </c>
      <c r="AA2191" t="s">
        <v>2806</v>
      </c>
      <c r="AB2191">
        <v>72050</v>
      </c>
      <c r="AC2191" t="s">
        <v>360</v>
      </c>
      <c r="AD2191" t="s">
        <v>340</v>
      </c>
      <c r="AE2191" t="s">
        <v>2807</v>
      </c>
      <c r="AG2191">
        <v>0</v>
      </c>
      <c r="AH2191">
        <v>1</v>
      </c>
      <c r="AI2191">
        <v>0</v>
      </c>
      <c r="AJ2191">
        <v>0</v>
      </c>
      <c r="AK2191">
        <v>0</v>
      </c>
      <c r="AO2191">
        <v>0</v>
      </c>
      <c r="AP2191">
        <v>0</v>
      </c>
      <c r="AQ2191">
        <v>0</v>
      </c>
      <c r="AR2191">
        <v>0</v>
      </c>
      <c r="AS2191">
        <v>1.43285455306094</v>
      </c>
      <c r="AT2191" t="s">
        <v>68</v>
      </c>
      <c r="AV2191">
        <v>2.2067999999999999</v>
      </c>
      <c r="AX2191">
        <v>3</v>
      </c>
      <c r="AY2191">
        <v>1.43285455306094</v>
      </c>
    </row>
    <row r="2192" spans="1:51" x14ac:dyDescent="0.3">
      <c r="A2192">
        <v>820</v>
      </c>
      <c r="B2192">
        <v>9998</v>
      </c>
      <c r="C2192">
        <v>13020</v>
      </c>
      <c r="D2192">
        <v>11</v>
      </c>
      <c r="E2192">
        <v>20000</v>
      </c>
      <c r="F2192" t="s">
        <v>51</v>
      </c>
      <c r="G2192">
        <v>112</v>
      </c>
      <c r="H2192" t="s">
        <v>281</v>
      </c>
      <c r="I2192">
        <v>2015</v>
      </c>
      <c r="J2192" t="s">
        <v>53</v>
      </c>
      <c r="K2192" t="s">
        <v>54</v>
      </c>
      <c r="L2192" t="s">
        <v>2808</v>
      </c>
      <c r="M2192" t="s">
        <v>2809</v>
      </c>
      <c r="N2192" t="s">
        <v>2794</v>
      </c>
      <c r="O2192" t="s">
        <v>2795</v>
      </c>
      <c r="P2192" t="s">
        <v>316</v>
      </c>
      <c r="Q2192">
        <v>20000</v>
      </c>
      <c r="R2192" t="s">
        <v>1050</v>
      </c>
      <c r="S2192">
        <v>10</v>
      </c>
      <c r="T2192" t="s">
        <v>60</v>
      </c>
      <c r="U2192">
        <v>110</v>
      </c>
      <c r="V2192" t="s">
        <v>61</v>
      </c>
      <c r="W2192">
        <v>3</v>
      </c>
      <c r="X2192" t="s">
        <v>281</v>
      </c>
      <c r="Y2192" t="s">
        <v>286</v>
      </c>
      <c r="Z2192" t="s">
        <v>2810</v>
      </c>
      <c r="AA2192" t="s">
        <v>2811</v>
      </c>
      <c r="AB2192">
        <v>13020</v>
      </c>
      <c r="AC2192" t="s">
        <v>391</v>
      </c>
      <c r="AD2192" t="s">
        <v>392</v>
      </c>
      <c r="AE2192" t="s">
        <v>2812</v>
      </c>
      <c r="AG2192">
        <v>2</v>
      </c>
      <c r="AH2192">
        <v>1</v>
      </c>
      <c r="AI2192">
        <v>0</v>
      </c>
      <c r="AJ2192">
        <v>0</v>
      </c>
      <c r="AK2192">
        <v>4</v>
      </c>
      <c r="AO2192">
        <v>0</v>
      </c>
      <c r="AP2192">
        <v>0</v>
      </c>
      <c r="AQ2192">
        <v>0</v>
      </c>
      <c r="AR2192">
        <v>0</v>
      </c>
      <c r="AS2192">
        <v>1.7431320596848401</v>
      </c>
      <c r="AT2192" t="s">
        <v>68</v>
      </c>
      <c r="AV2192">
        <v>1.7431000000000001</v>
      </c>
      <c r="AX2192">
        <v>3</v>
      </c>
      <c r="AY2192">
        <v>1.7431320596848401</v>
      </c>
    </row>
    <row r="2193" spans="1:51" x14ac:dyDescent="0.3">
      <c r="A2193">
        <v>820</v>
      </c>
      <c r="B2193">
        <v>9998</v>
      </c>
      <c r="C2193">
        <v>41010</v>
      </c>
      <c r="D2193">
        <v>11</v>
      </c>
      <c r="E2193">
        <v>30000</v>
      </c>
      <c r="F2193" t="s">
        <v>51</v>
      </c>
      <c r="G2193">
        <v>112</v>
      </c>
      <c r="H2193" t="s">
        <v>281</v>
      </c>
      <c r="I2193">
        <v>2015</v>
      </c>
      <c r="J2193" t="s">
        <v>53</v>
      </c>
      <c r="K2193" t="s">
        <v>2813</v>
      </c>
      <c r="L2193" t="s">
        <v>2814</v>
      </c>
      <c r="M2193" t="s">
        <v>2815</v>
      </c>
      <c r="N2193" t="s">
        <v>2794</v>
      </c>
      <c r="O2193" t="s">
        <v>2795</v>
      </c>
      <c r="P2193" t="s">
        <v>316</v>
      </c>
      <c r="Q2193">
        <v>30000</v>
      </c>
      <c r="R2193" t="s">
        <v>2816</v>
      </c>
      <c r="S2193">
        <v>10</v>
      </c>
      <c r="T2193" t="s">
        <v>60</v>
      </c>
      <c r="U2193">
        <v>110</v>
      </c>
      <c r="V2193" t="s">
        <v>61</v>
      </c>
      <c r="W2193">
        <v>3</v>
      </c>
      <c r="X2193" t="s">
        <v>281</v>
      </c>
      <c r="Y2193" t="s">
        <v>286</v>
      </c>
      <c r="Z2193" t="s">
        <v>2817</v>
      </c>
      <c r="AA2193" t="s">
        <v>2817</v>
      </c>
      <c r="AB2193">
        <v>41010</v>
      </c>
      <c r="AC2193" t="s">
        <v>1857</v>
      </c>
      <c r="AD2193" t="s">
        <v>560</v>
      </c>
      <c r="AE2193" t="s">
        <v>2817</v>
      </c>
      <c r="AG2193">
        <v>0</v>
      </c>
      <c r="AH2193">
        <v>2</v>
      </c>
      <c r="AI2193">
        <v>0</v>
      </c>
      <c r="AJ2193">
        <v>0</v>
      </c>
      <c r="AK2193">
        <v>0</v>
      </c>
      <c r="AO2193">
        <v>0</v>
      </c>
      <c r="AP2193">
        <v>1</v>
      </c>
      <c r="AR2193">
        <v>0</v>
      </c>
      <c r="AS2193">
        <v>0.16734067772974401</v>
      </c>
      <c r="AT2193" t="s">
        <v>68</v>
      </c>
      <c r="AV2193">
        <v>0.1673</v>
      </c>
      <c r="AX2193">
        <v>3</v>
      </c>
      <c r="AY2193">
        <v>0.16734067772974501</v>
      </c>
    </row>
    <row r="2194" spans="1:51" x14ac:dyDescent="0.3">
      <c r="A2194">
        <v>820</v>
      </c>
      <c r="B2194">
        <v>9998</v>
      </c>
      <c r="C2194">
        <v>43010</v>
      </c>
      <c r="D2194">
        <v>11</v>
      </c>
      <c r="E2194">
        <v>20000</v>
      </c>
      <c r="F2194" t="s">
        <v>51</v>
      </c>
      <c r="G2194">
        <v>112</v>
      </c>
      <c r="H2194" t="s">
        <v>52</v>
      </c>
      <c r="I2194">
        <v>2015</v>
      </c>
      <c r="J2194" t="s">
        <v>53</v>
      </c>
      <c r="K2194" t="s">
        <v>54</v>
      </c>
      <c r="L2194">
        <v>2012000127</v>
      </c>
      <c r="M2194" t="s">
        <v>2828</v>
      </c>
      <c r="N2194" t="s">
        <v>2794</v>
      </c>
      <c r="O2194" t="s">
        <v>2795</v>
      </c>
      <c r="P2194" t="s">
        <v>316</v>
      </c>
      <c r="Q2194">
        <v>20000</v>
      </c>
      <c r="R2194" t="s">
        <v>70</v>
      </c>
      <c r="S2194">
        <v>10</v>
      </c>
      <c r="T2194" t="s">
        <v>60</v>
      </c>
      <c r="U2194">
        <v>110</v>
      </c>
      <c r="V2194" t="s">
        <v>61</v>
      </c>
      <c r="W2194">
        <v>1</v>
      </c>
      <c r="X2194" t="s">
        <v>52</v>
      </c>
      <c r="Y2194" t="s">
        <v>62</v>
      </c>
      <c r="Z2194" t="s">
        <v>2829</v>
      </c>
      <c r="AA2194" t="s">
        <v>2830</v>
      </c>
      <c r="AB2194">
        <v>43010</v>
      </c>
      <c r="AC2194" t="s">
        <v>65</v>
      </c>
      <c r="AD2194" t="s">
        <v>66</v>
      </c>
      <c r="AE2194" t="s">
        <v>2831</v>
      </c>
      <c r="AG2194">
        <v>1</v>
      </c>
      <c r="AH2194">
        <v>1</v>
      </c>
      <c r="AI2194">
        <v>1</v>
      </c>
      <c r="AJ2194">
        <v>0</v>
      </c>
      <c r="AK2194">
        <v>0</v>
      </c>
      <c r="AO2194">
        <v>0</v>
      </c>
      <c r="AP2194">
        <v>0</v>
      </c>
      <c r="AQ2194">
        <v>0</v>
      </c>
      <c r="AR2194">
        <v>0</v>
      </c>
      <c r="AS2194">
        <v>0.27231775902942401</v>
      </c>
      <c r="AT2194" t="s">
        <v>68</v>
      </c>
      <c r="AV2194">
        <v>0.31380000000000002</v>
      </c>
      <c r="AX2194">
        <v>3</v>
      </c>
      <c r="AY2194">
        <v>0.27231775902942401</v>
      </c>
    </row>
    <row r="2195" spans="1:51" x14ac:dyDescent="0.3">
      <c r="A2195">
        <v>820</v>
      </c>
      <c r="B2195">
        <v>9998</v>
      </c>
      <c r="C2195">
        <v>43082</v>
      </c>
      <c r="D2195">
        <v>11</v>
      </c>
      <c r="E2195">
        <v>50000</v>
      </c>
      <c r="F2195" t="s">
        <v>51</v>
      </c>
      <c r="G2195">
        <v>112</v>
      </c>
      <c r="H2195" t="s">
        <v>1913</v>
      </c>
      <c r="I2195">
        <v>2015</v>
      </c>
      <c r="J2195" t="s">
        <v>53</v>
      </c>
      <c r="K2195" t="s">
        <v>54</v>
      </c>
      <c r="L2195" t="s">
        <v>2861</v>
      </c>
      <c r="M2195" t="s">
        <v>2862</v>
      </c>
      <c r="N2195" t="s">
        <v>2794</v>
      </c>
      <c r="O2195" t="s">
        <v>2795</v>
      </c>
      <c r="P2195" t="s">
        <v>316</v>
      </c>
      <c r="Q2195">
        <v>50000</v>
      </c>
      <c r="R2195" t="s">
        <v>112</v>
      </c>
      <c r="S2195">
        <v>10</v>
      </c>
      <c r="T2195" t="s">
        <v>60</v>
      </c>
      <c r="U2195">
        <v>110</v>
      </c>
      <c r="V2195" t="s">
        <v>61</v>
      </c>
      <c r="W2195">
        <v>1</v>
      </c>
      <c r="X2195" t="s">
        <v>1913</v>
      </c>
      <c r="Y2195" t="s">
        <v>1915</v>
      </c>
      <c r="Z2195" t="s">
        <v>2863</v>
      </c>
      <c r="AA2195" t="s">
        <v>2864</v>
      </c>
      <c r="AB2195">
        <v>43082</v>
      </c>
      <c r="AC2195" t="s">
        <v>2005</v>
      </c>
      <c r="AD2195" t="s">
        <v>66</v>
      </c>
      <c r="AE2195" t="s">
        <v>2865</v>
      </c>
      <c r="AG2195">
        <v>1</v>
      </c>
      <c r="AH2195">
        <v>1</v>
      </c>
      <c r="AI2195">
        <v>0</v>
      </c>
      <c r="AJ2195">
        <v>0</v>
      </c>
      <c r="AK2195">
        <v>0</v>
      </c>
      <c r="AO2195">
        <v>0</v>
      </c>
      <c r="AP2195">
        <v>0</v>
      </c>
      <c r="AQ2195">
        <v>0</v>
      </c>
      <c r="AR2195">
        <v>0</v>
      </c>
      <c r="AS2195" s="1">
        <v>2.0942908938781198E-2</v>
      </c>
      <c r="AT2195" t="s">
        <v>68</v>
      </c>
      <c r="AU2195">
        <v>3.6799999999999999E-2</v>
      </c>
      <c r="AX2195">
        <v>3</v>
      </c>
      <c r="AY2195">
        <v>2.0942908938781198E-2</v>
      </c>
    </row>
    <row r="2196" spans="1:51" x14ac:dyDescent="0.3">
      <c r="A2196">
        <v>820</v>
      </c>
      <c r="B2196">
        <v>9998</v>
      </c>
      <c r="C2196">
        <v>91010</v>
      </c>
      <c r="D2196">
        <v>11</v>
      </c>
      <c r="E2196">
        <v>10000</v>
      </c>
      <c r="F2196" t="s">
        <v>51</v>
      </c>
      <c r="G2196">
        <v>112</v>
      </c>
      <c r="H2196" t="s">
        <v>2463</v>
      </c>
      <c r="I2196">
        <v>2015</v>
      </c>
      <c r="J2196" t="s">
        <v>53</v>
      </c>
      <c r="K2196" t="s">
        <v>54</v>
      </c>
      <c r="L2196">
        <v>2012000121</v>
      </c>
      <c r="M2196" t="s">
        <v>3046</v>
      </c>
      <c r="N2196" t="s">
        <v>2794</v>
      </c>
      <c r="O2196" t="s">
        <v>2795</v>
      </c>
      <c r="P2196" t="s">
        <v>316</v>
      </c>
      <c r="Q2196">
        <v>10000</v>
      </c>
      <c r="R2196" t="s">
        <v>684</v>
      </c>
      <c r="S2196">
        <v>10</v>
      </c>
      <c r="T2196" t="s">
        <v>60</v>
      </c>
      <c r="U2196">
        <v>110</v>
      </c>
      <c r="V2196" t="s">
        <v>61</v>
      </c>
      <c r="W2196">
        <v>1</v>
      </c>
      <c r="X2196" t="s">
        <v>2463</v>
      </c>
      <c r="Y2196" t="s">
        <v>2466</v>
      </c>
      <c r="Z2196" t="s">
        <v>3047</v>
      </c>
      <c r="AA2196" t="s">
        <v>3048</v>
      </c>
      <c r="AB2196">
        <v>91010</v>
      </c>
      <c r="AC2196" t="s">
        <v>1706</v>
      </c>
      <c r="AD2196" t="s">
        <v>1707</v>
      </c>
      <c r="AE2196" t="s">
        <v>3048</v>
      </c>
      <c r="AG2196">
        <v>1</v>
      </c>
      <c r="AH2196">
        <v>1</v>
      </c>
      <c r="AI2196">
        <v>1</v>
      </c>
      <c r="AK2196">
        <v>0</v>
      </c>
      <c r="AO2196">
        <v>0</v>
      </c>
      <c r="AP2196">
        <v>0</v>
      </c>
      <c r="AQ2196">
        <v>0</v>
      </c>
      <c r="AR2196">
        <v>0</v>
      </c>
      <c r="AS2196" s="1">
        <v>1.6156045181982898E-2</v>
      </c>
      <c r="AT2196" t="s">
        <v>68</v>
      </c>
      <c r="AX2196">
        <v>3</v>
      </c>
      <c r="AY2196">
        <v>1.6156045181982999E-2</v>
      </c>
    </row>
    <row r="2197" spans="1:51" x14ac:dyDescent="0.3">
      <c r="A2197">
        <v>820</v>
      </c>
      <c r="B2197">
        <v>9998</v>
      </c>
      <c r="C2197">
        <v>91010</v>
      </c>
      <c r="D2197">
        <v>11</v>
      </c>
      <c r="E2197">
        <v>10000</v>
      </c>
      <c r="F2197" t="s">
        <v>51</v>
      </c>
      <c r="G2197">
        <v>112</v>
      </c>
      <c r="H2197" t="s">
        <v>2463</v>
      </c>
      <c r="I2197">
        <v>2015</v>
      </c>
      <c r="J2197" t="s">
        <v>53</v>
      </c>
      <c r="K2197" t="s">
        <v>54</v>
      </c>
      <c r="L2197">
        <v>2013000068</v>
      </c>
      <c r="M2197" t="s">
        <v>2818</v>
      </c>
      <c r="N2197" t="s">
        <v>2794</v>
      </c>
      <c r="O2197" t="s">
        <v>2795</v>
      </c>
      <c r="P2197" t="s">
        <v>316</v>
      </c>
      <c r="Q2197">
        <v>10000</v>
      </c>
      <c r="R2197" t="s">
        <v>684</v>
      </c>
      <c r="S2197">
        <v>10</v>
      </c>
      <c r="T2197" t="s">
        <v>60</v>
      </c>
      <c r="U2197">
        <v>110</v>
      </c>
      <c r="V2197" t="s">
        <v>61</v>
      </c>
      <c r="W2197">
        <v>1</v>
      </c>
      <c r="X2197" t="s">
        <v>2463</v>
      </c>
      <c r="Y2197" t="s">
        <v>2466</v>
      </c>
      <c r="Z2197" t="s">
        <v>2820</v>
      </c>
      <c r="AA2197" t="s">
        <v>2821</v>
      </c>
      <c r="AB2197">
        <v>91010</v>
      </c>
      <c r="AC2197" t="s">
        <v>1706</v>
      </c>
      <c r="AD2197" t="s">
        <v>1707</v>
      </c>
      <c r="AE2197" t="s">
        <v>3800</v>
      </c>
      <c r="AG2197">
        <v>1</v>
      </c>
      <c r="AH2197">
        <v>1</v>
      </c>
      <c r="AI2197">
        <v>1</v>
      </c>
      <c r="AK2197">
        <v>0</v>
      </c>
      <c r="AO2197">
        <v>0</v>
      </c>
      <c r="AP2197">
        <v>0</v>
      </c>
      <c r="AQ2197">
        <v>0</v>
      </c>
      <c r="AR2197">
        <v>0</v>
      </c>
      <c r="AS2197">
        <v>0.178670471342908</v>
      </c>
      <c r="AT2197" t="s">
        <v>68</v>
      </c>
      <c r="AX2197">
        <v>3</v>
      </c>
      <c r="AY2197">
        <v>0.178670471342909</v>
      </c>
    </row>
    <row r="2198" spans="1:51" x14ac:dyDescent="0.3">
      <c r="A2198">
        <v>820</v>
      </c>
      <c r="B2198">
        <v>9998</v>
      </c>
      <c r="C2198">
        <v>91010</v>
      </c>
      <c r="D2198">
        <v>11</v>
      </c>
      <c r="E2198">
        <v>10000</v>
      </c>
      <c r="F2198" t="s">
        <v>51</v>
      </c>
      <c r="G2198">
        <v>112</v>
      </c>
      <c r="H2198" t="s">
        <v>2463</v>
      </c>
      <c r="I2198">
        <v>2015</v>
      </c>
      <c r="J2198" t="s">
        <v>53</v>
      </c>
      <c r="K2198" t="s">
        <v>54</v>
      </c>
      <c r="L2198" t="s">
        <v>3801</v>
      </c>
      <c r="M2198" t="s">
        <v>3802</v>
      </c>
      <c r="N2198" t="s">
        <v>2794</v>
      </c>
      <c r="O2198" t="s">
        <v>2795</v>
      </c>
      <c r="P2198" t="s">
        <v>316</v>
      </c>
      <c r="Q2198">
        <v>10000</v>
      </c>
      <c r="R2198" t="s">
        <v>684</v>
      </c>
      <c r="S2198">
        <v>10</v>
      </c>
      <c r="T2198" t="s">
        <v>60</v>
      </c>
      <c r="U2198">
        <v>110</v>
      </c>
      <c r="V2198" t="s">
        <v>61</v>
      </c>
      <c r="W2198">
        <v>1</v>
      </c>
      <c r="X2198" t="s">
        <v>2463</v>
      </c>
      <c r="Y2198" t="s">
        <v>2466</v>
      </c>
      <c r="Z2198" t="s">
        <v>3789</v>
      </c>
      <c r="AA2198" t="s">
        <v>3790</v>
      </c>
      <c r="AB2198">
        <v>91010</v>
      </c>
      <c r="AC2198" t="s">
        <v>1706</v>
      </c>
      <c r="AD2198" t="s">
        <v>1707</v>
      </c>
      <c r="AG2198">
        <v>1</v>
      </c>
      <c r="AH2198">
        <v>1</v>
      </c>
      <c r="AI2198">
        <v>1</v>
      </c>
      <c r="AK2198">
        <v>0</v>
      </c>
      <c r="AO2198">
        <v>0</v>
      </c>
      <c r="AP2198">
        <v>0</v>
      </c>
      <c r="AQ2198">
        <v>0</v>
      </c>
      <c r="AR2198">
        <v>0</v>
      </c>
      <c r="AS2198">
        <v>1.1557457537303</v>
      </c>
      <c r="AT2198" t="s">
        <v>68</v>
      </c>
      <c r="AX2198">
        <v>8</v>
      </c>
      <c r="AY2198">
        <v>1.1557457537303</v>
      </c>
    </row>
    <row r="2199" spans="1:51" x14ac:dyDescent="0.3">
      <c r="A2199">
        <v>820</v>
      </c>
      <c r="B2199">
        <v>9998</v>
      </c>
      <c r="C2199">
        <v>91010</v>
      </c>
      <c r="D2199">
        <v>11</v>
      </c>
      <c r="E2199">
        <v>10000</v>
      </c>
      <c r="F2199" t="s">
        <v>51</v>
      </c>
      <c r="G2199">
        <v>112</v>
      </c>
      <c r="H2199" t="s">
        <v>2463</v>
      </c>
      <c r="I2199">
        <v>2015</v>
      </c>
      <c r="J2199" t="s">
        <v>53</v>
      </c>
      <c r="K2199" t="s">
        <v>54</v>
      </c>
      <c r="L2199" t="s">
        <v>2874</v>
      </c>
      <c r="M2199" t="s">
        <v>2875</v>
      </c>
      <c r="N2199" t="s">
        <v>2794</v>
      </c>
      <c r="O2199" t="s">
        <v>2795</v>
      </c>
      <c r="P2199" t="s">
        <v>316</v>
      </c>
      <c r="Q2199">
        <v>10000</v>
      </c>
      <c r="R2199" t="s">
        <v>684</v>
      </c>
      <c r="S2199">
        <v>10</v>
      </c>
      <c r="T2199" t="s">
        <v>60</v>
      </c>
      <c r="U2199">
        <v>110</v>
      </c>
      <c r="V2199" t="s">
        <v>61</v>
      </c>
      <c r="W2199">
        <v>1</v>
      </c>
      <c r="X2199" t="s">
        <v>2463</v>
      </c>
      <c r="Y2199" t="s">
        <v>2466</v>
      </c>
      <c r="Z2199" t="s">
        <v>3791</v>
      </c>
      <c r="AA2199" t="s">
        <v>3792</v>
      </c>
      <c r="AB2199">
        <v>91010</v>
      </c>
      <c r="AC2199" t="s">
        <v>1706</v>
      </c>
      <c r="AD2199" t="s">
        <v>1707</v>
      </c>
      <c r="AG2199">
        <v>1</v>
      </c>
      <c r="AH2199">
        <v>1</v>
      </c>
      <c r="AI2199">
        <v>1</v>
      </c>
      <c r="AK2199">
        <v>0</v>
      </c>
      <c r="AO2199">
        <v>0</v>
      </c>
      <c r="AP2199">
        <v>0</v>
      </c>
      <c r="AQ2199">
        <v>0</v>
      </c>
      <c r="AR2199">
        <v>0</v>
      </c>
      <c r="AS2199">
        <v>17.326786912564401</v>
      </c>
      <c r="AT2199" t="s">
        <v>68</v>
      </c>
      <c r="AX2199">
        <v>8</v>
      </c>
      <c r="AY2199">
        <v>17.326786912564501</v>
      </c>
    </row>
    <row r="2200" spans="1:51" x14ac:dyDescent="0.3">
      <c r="A2200">
        <v>820</v>
      </c>
      <c r="B2200">
        <v>9998</v>
      </c>
      <c r="C2200">
        <v>99820</v>
      </c>
      <c r="D2200">
        <v>11</v>
      </c>
      <c r="E2200">
        <v>10000</v>
      </c>
      <c r="F2200" t="s">
        <v>51</v>
      </c>
      <c r="G2200">
        <v>112</v>
      </c>
      <c r="H2200" t="s">
        <v>2469</v>
      </c>
      <c r="I2200">
        <v>2015</v>
      </c>
      <c r="J2200" t="s">
        <v>53</v>
      </c>
      <c r="K2200" t="s">
        <v>54</v>
      </c>
      <c r="L2200" t="s">
        <v>2880</v>
      </c>
      <c r="M2200" t="s">
        <v>2881</v>
      </c>
      <c r="N2200" t="s">
        <v>2794</v>
      </c>
      <c r="O2200" t="s">
        <v>2795</v>
      </c>
      <c r="P2200" t="s">
        <v>316</v>
      </c>
      <c r="Q2200">
        <v>10000</v>
      </c>
      <c r="R2200" t="s">
        <v>3005</v>
      </c>
      <c r="S2200">
        <v>10</v>
      </c>
      <c r="T2200" t="s">
        <v>60</v>
      </c>
      <c r="U2200">
        <v>110</v>
      </c>
      <c r="V2200" t="s">
        <v>61</v>
      </c>
      <c r="W2200">
        <v>1</v>
      </c>
      <c r="X2200" t="s">
        <v>2469</v>
      </c>
      <c r="Y2200" t="s">
        <v>2471</v>
      </c>
      <c r="Z2200" t="s">
        <v>4389</v>
      </c>
      <c r="AA2200" t="s">
        <v>4390</v>
      </c>
      <c r="AB2200">
        <v>99820</v>
      </c>
      <c r="AC2200" t="s">
        <v>2474</v>
      </c>
      <c r="AD2200" t="s">
        <v>2475</v>
      </c>
      <c r="AG2200">
        <v>1</v>
      </c>
      <c r="AH2200">
        <v>1</v>
      </c>
      <c r="AI2200">
        <v>1</v>
      </c>
      <c r="AK2200">
        <v>0</v>
      </c>
      <c r="AO2200">
        <v>0</v>
      </c>
      <c r="AP2200">
        <v>0</v>
      </c>
      <c r="AQ2200">
        <v>0</v>
      </c>
      <c r="AR2200">
        <v>0</v>
      </c>
      <c r="AS2200">
        <v>0.33523578301492102</v>
      </c>
      <c r="AT2200" t="s">
        <v>68</v>
      </c>
      <c r="AV2200">
        <v>0.3352</v>
      </c>
      <c r="AX2200">
        <v>8</v>
      </c>
      <c r="AY2200">
        <v>0.33523578301492102</v>
      </c>
    </row>
    <row r="2201" spans="1:51" x14ac:dyDescent="0.3">
      <c r="A2201">
        <v>820</v>
      </c>
      <c r="B2201">
        <v>9998</v>
      </c>
      <c r="C2201">
        <v>93010</v>
      </c>
      <c r="D2201">
        <v>11</v>
      </c>
      <c r="E2201">
        <v>10000</v>
      </c>
      <c r="F2201" t="s">
        <v>51</v>
      </c>
      <c r="G2201">
        <v>112</v>
      </c>
      <c r="H2201" t="s">
        <v>2892</v>
      </c>
      <c r="I2201">
        <v>2015</v>
      </c>
      <c r="J2201" t="s">
        <v>53</v>
      </c>
      <c r="K2201" t="s">
        <v>2813</v>
      </c>
      <c r="L2201" t="s">
        <v>2893</v>
      </c>
      <c r="M2201" t="s">
        <v>2894</v>
      </c>
      <c r="N2201" t="s">
        <v>2794</v>
      </c>
      <c r="O2201" t="s">
        <v>2795</v>
      </c>
      <c r="P2201" t="s">
        <v>316</v>
      </c>
      <c r="Q2201">
        <v>10000</v>
      </c>
      <c r="R2201" t="s">
        <v>3005</v>
      </c>
      <c r="S2201">
        <v>10</v>
      </c>
      <c r="T2201" t="s">
        <v>60</v>
      </c>
      <c r="U2201">
        <v>110</v>
      </c>
      <c r="V2201" t="s">
        <v>61</v>
      </c>
      <c r="W2201">
        <v>1</v>
      </c>
      <c r="X2201" t="s">
        <v>2892</v>
      </c>
      <c r="Y2201" t="s">
        <v>2895</v>
      </c>
      <c r="Z2201" t="s">
        <v>2896</v>
      </c>
      <c r="AA2201" t="s">
        <v>2897</v>
      </c>
      <c r="AB2201">
        <v>93010</v>
      </c>
      <c r="AC2201" t="s">
        <v>2898</v>
      </c>
      <c r="AD2201" t="s">
        <v>2899</v>
      </c>
      <c r="AG2201">
        <v>1</v>
      </c>
      <c r="AH2201">
        <v>0</v>
      </c>
      <c r="AI2201">
        <v>1</v>
      </c>
      <c r="AJ2201">
        <v>0</v>
      </c>
      <c r="AK2201">
        <v>0</v>
      </c>
      <c r="AO2201">
        <v>0</v>
      </c>
      <c r="AP2201">
        <v>0</v>
      </c>
      <c r="AQ2201">
        <v>0</v>
      </c>
      <c r="AR2201">
        <v>0</v>
      </c>
      <c r="AS2201">
        <v>16.664342490587</v>
      </c>
      <c r="AT2201" t="s">
        <v>68</v>
      </c>
      <c r="AX2201">
        <v>3</v>
      </c>
      <c r="AY2201">
        <v>16.664342490587099</v>
      </c>
    </row>
    <row r="2202" spans="1:51" x14ac:dyDescent="0.3">
      <c r="A2202">
        <v>820</v>
      </c>
      <c r="B2202">
        <v>856</v>
      </c>
      <c r="C2202">
        <v>15110</v>
      </c>
      <c r="D2202">
        <v>11</v>
      </c>
      <c r="E2202">
        <v>10000</v>
      </c>
      <c r="F2202" t="s">
        <v>51</v>
      </c>
      <c r="G2202">
        <v>112</v>
      </c>
      <c r="H2202" t="s">
        <v>183</v>
      </c>
      <c r="I2202">
        <v>2015</v>
      </c>
      <c r="J2202" t="s">
        <v>53</v>
      </c>
      <c r="K2202" t="s">
        <v>54</v>
      </c>
      <c r="L2202">
        <v>2006000163</v>
      </c>
      <c r="M2202" t="s">
        <v>3050</v>
      </c>
      <c r="N2202" t="s">
        <v>163</v>
      </c>
      <c r="O2202" t="s">
        <v>153</v>
      </c>
      <c r="P2202" t="s">
        <v>94</v>
      </c>
      <c r="Q2202">
        <v>10000</v>
      </c>
      <c r="R2202" t="s">
        <v>256</v>
      </c>
      <c r="S2202">
        <v>10</v>
      </c>
      <c r="T2202" t="s">
        <v>60</v>
      </c>
      <c r="U2202">
        <v>110</v>
      </c>
      <c r="V2202" t="s">
        <v>61</v>
      </c>
      <c r="W2202">
        <v>1</v>
      </c>
      <c r="X2202" t="s">
        <v>183</v>
      </c>
      <c r="Y2202" t="s">
        <v>186</v>
      </c>
      <c r="Z2202" t="s">
        <v>3051</v>
      </c>
      <c r="AA2202" t="s">
        <v>3052</v>
      </c>
      <c r="AB2202">
        <v>15110</v>
      </c>
      <c r="AC2202" t="s">
        <v>80</v>
      </c>
      <c r="AD2202" t="s">
        <v>81</v>
      </c>
      <c r="AE2202" t="s">
        <v>4391</v>
      </c>
      <c r="AG2202">
        <v>0</v>
      </c>
      <c r="AH2202">
        <v>0</v>
      </c>
      <c r="AI2202">
        <v>2</v>
      </c>
      <c r="AJ2202">
        <v>0</v>
      </c>
      <c r="AK2202">
        <v>0</v>
      </c>
      <c r="AO2202">
        <v>0</v>
      </c>
      <c r="AP2202">
        <v>0</v>
      </c>
      <c r="AQ2202">
        <v>0</v>
      </c>
      <c r="AR2202">
        <v>0</v>
      </c>
      <c r="AS2202">
        <v>0.18738669641611999</v>
      </c>
      <c r="AT2202" t="s">
        <v>68</v>
      </c>
      <c r="AV2202">
        <v>0.74950000000000006</v>
      </c>
      <c r="AX2202">
        <v>3</v>
      </c>
      <c r="AY2202">
        <v>0.18738669641611999</v>
      </c>
    </row>
    <row r="2203" spans="1:51" x14ac:dyDescent="0.3">
      <c r="A2203">
        <v>820</v>
      </c>
      <c r="B2203">
        <v>856</v>
      </c>
      <c r="C2203">
        <v>15110</v>
      </c>
      <c r="D2203">
        <v>11</v>
      </c>
      <c r="E2203">
        <v>10000</v>
      </c>
      <c r="F2203" t="s">
        <v>51</v>
      </c>
      <c r="G2203">
        <v>112</v>
      </c>
      <c r="H2203" t="s">
        <v>183</v>
      </c>
      <c r="I2203">
        <v>2015</v>
      </c>
      <c r="J2203" t="s">
        <v>53</v>
      </c>
      <c r="K2203" t="s">
        <v>54</v>
      </c>
      <c r="L2203" t="s">
        <v>3803</v>
      </c>
      <c r="M2203" t="s">
        <v>225</v>
      </c>
      <c r="N2203" t="s">
        <v>163</v>
      </c>
      <c r="O2203" t="s">
        <v>153</v>
      </c>
      <c r="P2203" t="s">
        <v>94</v>
      </c>
      <c r="Q2203">
        <v>10000</v>
      </c>
      <c r="R2203" t="s">
        <v>256</v>
      </c>
      <c r="S2203">
        <v>10</v>
      </c>
      <c r="T2203" t="s">
        <v>60</v>
      </c>
      <c r="U2203">
        <v>110</v>
      </c>
      <c r="V2203" t="s">
        <v>61</v>
      </c>
      <c r="W2203">
        <v>1</v>
      </c>
      <c r="X2203" t="s">
        <v>183</v>
      </c>
      <c r="Y2203" t="s">
        <v>186</v>
      </c>
      <c r="Z2203" t="s">
        <v>226</v>
      </c>
      <c r="AA2203" t="s">
        <v>227</v>
      </c>
      <c r="AB2203">
        <v>15110</v>
      </c>
      <c r="AC2203" t="s">
        <v>80</v>
      </c>
      <c r="AD2203" t="s">
        <v>81</v>
      </c>
      <c r="AE2203" t="s">
        <v>228</v>
      </c>
      <c r="AG2203">
        <v>0</v>
      </c>
      <c r="AH2203">
        <v>0</v>
      </c>
      <c r="AI2203">
        <v>1</v>
      </c>
      <c r="AJ2203">
        <v>0</v>
      </c>
      <c r="AK2203">
        <v>0</v>
      </c>
      <c r="AO2203">
        <v>0</v>
      </c>
      <c r="AP2203">
        <v>0</v>
      </c>
      <c r="AQ2203">
        <v>0</v>
      </c>
      <c r="AR2203">
        <v>0</v>
      </c>
      <c r="AS2203">
        <v>1.9577848277785499</v>
      </c>
      <c r="AT2203" t="s">
        <v>68</v>
      </c>
      <c r="AV2203">
        <v>1.9578</v>
      </c>
      <c r="AX2203">
        <v>3</v>
      </c>
      <c r="AY2203">
        <v>1.9577848277785499</v>
      </c>
    </row>
    <row r="2204" spans="1:51" x14ac:dyDescent="0.3">
      <c r="A2204">
        <v>820</v>
      </c>
      <c r="B2204">
        <v>832</v>
      </c>
      <c r="C2204">
        <v>15170</v>
      </c>
      <c r="D2204">
        <v>11</v>
      </c>
      <c r="E2204">
        <v>20000</v>
      </c>
      <c r="F2204" t="s">
        <v>51</v>
      </c>
      <c r="G2204">
        <v>112</v>
      </c>
      <c r="H2204" t="s">
        <v>281</v>
      </c>
      <c r="I2204">
        <v>2015</v>
      </c>
      <c r="J2204" t="s">
        <v>53</v>
      </c>
      <c r="K2204" t="s">
        <v>54</v>
      </c>
      <c r="L2204" t="s">
        <v>3056</v>
      </c>
      <c r="M2204" t="s">
        <v>3057</v>
      </c>
      <c r="N2204" t="s">
        <v>556</v>
      </c>
      <c r="O2204" t="s">
        <v>153</v>
      </c>
      <c r="P2204" t="s">
        <v>94</v>
      </c>
      <c r="Q2204">
        <v>20000</v>
      </c>
      <c r="R2204" t="s">
        <v>59</v>
      </c>
      <c r="S2204">
        <v>10</v>
      </c>
      <c r="T2204" t="s">
        <v>60</v>
      </c>
      <c r="U2204">
        <v>110</v>
      </c>
      <c r="V2204" t="s">
        <v>61</v>
      </c>
      <c r="W2204">
        <v>3</v>
      </c>
      <c r="X2204" t="s">
        <v>281</v>
      </c>
      <c r="Y2204" t="s">
        <v>286</v>
      </c>
      <c r="Z2204" t="s">
        <v>3058</v>
      </c>
      <c r="AA2204" t="s">
        <v>3059</v>
      </c>
      <c r="AB2204">
        <v>15170</v>
      </c>
      <c r="AC2204" t="s">
        <v>3060</v>
      </c>
      <c r="AD2204" t="s">
        <v>81</v>
      </c>
      <c r="AE2204" t="s">
        <v>3061</v>
      </c>
      <c r="AG2204">
        <v>2</v>
      </c>
      <c r="AH2204">
        <v>0</v>
      </c>
      <c r="AI2204">
        <v>0</v>
      </c>
      <c r="AJ2204">
        <v>0</v>
      </c>
      <c r="AK2204">
        <v>0</v>
      </c>
      <c r="AO2204">
        <v>0</v>
      </c>
      <c r="AP2204">
        <v>0</v>
      </c>
      <c r="AQ2204">
        <v>0</v>
      </c>
      <c r="AR2204">
        <v>0</v>
      </c>
      <c r="AS2204">
        <v>0.33533421419606702</v>
      </c>
      <c r="AT2204" t="s">
        <v>68</v>
      </c>
      <c r="AV2204">
        <v>0</v>
      </c>
      <c r="AX2204">
        <v>3</v>
      </c>
      <c r="AY2204">
        <v>0.33533421419606801</v>
      </c>
    </row>
    <row r="2205" spans="1:51" x14ac:dyDescent="0.3">
      <c r="A2205">
        <v>820</v>
      </c>
      <c r="B2205">
        <v>573</v>
      </c>
      <c r="C2205">
        <v>72010</v>
      </c>
      <c r="D2205">
        <v>11</v>
      </c>
      <c r="E2205">
        <v>20000</v>
      </c>
      <c r="F2205" t="s">
        <v>51</v>
      </c>
      <c r="G2205">
        <v>112</v>
      </c>
      <c r="H2205" t="s">
        <v>332</v>
      </c>
      <c r="I2205">
        <v>2015</v>
      </c>
      <c r="J2205" t="s">
        <v>53</v>
      </c>
      <c r="K2205" t="s">
        <v>54</v>
      </c>
      <c r="L2205">
        <v>2015000044</v>
      </c>
      <c r="M2205" t="s">
        <v>4392</v>
      </c>
      <c r="N2205" t="s">
        <v>884</v>
      </c>
      <c r="O2205" t="s">
        <v>879</v>
      </c>
      <c r="P2205" t="s">
        <v>86</v>
      </c>
      <c r="Q2205">
        <v>20000</v>
      </c>
      <c r="R2205" t="s">
        <v>335</v>
      </c>
      <c r="S2205">
        <v>10</v>
      </c>
      <c r="T2205" t="s">
        <v>60</v>
      </c>
      <c r="U2205">
        <v>110</v>
      </c>
      <c r="V2205" t="s">
        <v>61</v>
      </c>
      <c r="W2205">
        <v>1</v>
      </c>
      <c r="X2205" t="s">
        <v>332</v>
      </c>
      <c r="Y2205" t="s">
        <v>336</v>
      </c>
      <c r="Z2205" t="s">
        <v>4393</v>
      </c>
      <c r="AA2205" t="s">
        <v>4394</v>
      </c>
      <c r="AB2205">
        <v>72010</v>
      </c>
      <c r="AC2205" t="s">
        <v>339</v>
      </c>
      <c r="AD2205" t="s">
        <v>340</v>
      </c>
      <c r="AE2205" t="s">
        <v>4395</v>
      </c>
      <c r="AG2205">
        <v>1</v>
      </c>
      <c r="AH2205">
        <v>0</v>
      </c>
      <c r="AI2205">
        <v>0</v>
      </c>
      <c r="AJ2205">
        <v>0</v>
      </c>
      <c r="AK2205">
        <v>0</v>
      </c>
      <c r="AO2205">
        <v>0</v>
      </c>
      <c r="AP2205">
        <v>0</v>
      </c>
      <c r="AQ2205">
        <v>0</v>
      </c>
      <c r="AR2205">
        <v>0</v>
      </c>
      <c r="AS2205">
        <v>0.69725282387393595</v>
      </c>
      <c r="AT2205" t="s">
        <v>68</v>
      </c>
      <c r="AV2205">
        <v>0.69730000000000003</v>
      </c>
      <c r="AX2205">
        <v>1</v>
      </c>
      <c r="AY2205">
        <v>0.69725282387393706</v>
      </c>
    </row>
    <row r="2206" spans="1:51" x14ac:dyDescent="0.3">
      <c r="A2206">
        <v>820</v>
      </c>
      <c r="B2206">
        <v>889</v>
      </c>
      <c r="C2206">
        <v>15113</v>
      </c>
      <c r="D2206">
        <v>11</v>
      </c>
      <c r="E2206">
        <v>20000</v>
      </c>
      <c r="F2206" t="s">
        <v>51</v>
      </c>
      <c r="G2206">
        <v>112</v>
      </c>
      <c r="H2206" t="s">
        <v>332</v>
      </c>
      <c r="I2206">
        <v>2015</v>
      </c>
      <c r="J2206" t="s">
        <v>53</v>
      </c>
      <c r="K2206" t="s">
        <v>54</v>
      </c>
      <c r="L2206">
        <v>2011000411</v>
      </c>
      <c r="M2206" t="s">
        <v>3805</v>
      </c>
      <c r="N2206" t="s">
        <v>315</v>
      </c>
      <c r="O2206" t="s">
        <v>153</v>
      </c>
      <c r="P2206" t="s">
        <v>316</v>
      </c>
      <c r="Q2206">
        <v>20000</v>
      </c>
      <c r="R2206" t="s">
        <v>3806</v>
      </c>
      <c r="S2206">
        <v>10</v>
      </c>
      <c r="T2206" t="s">
        <v>60</v>
      </c>
      <c r="U2206">
        <v>110</v>
      </c>
      <c r="V2206" t="s">
        <v>61</v>
      </c>
      <c r="W2206">
        <v>1</v>
      </c>
      <c r="X2206" t="s">
        <v>332</v>
      </c>
      <c r="Y2206" t="s">
        <v>336</v>
      </c>
      <c r="Z2206" t="s">
        <v>3807</v>
      </c>
      <c r="AA2206" t="s">
        <v>3808</v>
      </c>
      <c r="AB2206">
        <v>15113</v>
      </c>
      <c r="AC2206" t="s">
        <v>3087</v>
      </c>
      <c r="AD2206" t="s">
        <v>81</v>
      </c>
      <c r="AE2206" t="s">
        <v>3809</v>
      </c>
      <c r="AG2206">
        <v>1</v>
      </c>
      <c r="AH2206">
        <v>0</v>
      </c>
      <c r="AI2206">
        <v>2</v>
      </c>
      <c r="AJ2206">
        <v>0</v>
      </c>
      <c r="AK2206">
        <v>0</v>
      </c>
      <c r="AO2206">
        <v>0</v>
      </c>
      <c r="AP2206">
        <v>0</v>
      </c>
      <c r="AQ2206">
        <v>0</v>
      </c>
      <c r="AR2206">
        <v>0</v>
      </c>
      <c r="AS2206">
        <v>0.44216814251847703</v>
      </c>
      <c r="AT2206" t="s">
        <v>68</v>
      </c>
      <c r="AV2206">
        <v>0.36359999999999998</v>
      </c>
      <c r="AX2206">
        <v>3</v>
      </c>
      <c r="AY2206">
        <v>0.44216814251847703</v>
      </c>
    </row>
    <row r="2207" spans="1:51" x14ac:dyDescent="0.3">
      <c r="A2207">
        <v>820</v>
      </c>
      <c r="B2207">
        <v>625</v>
      </c>
      <c r="C2207">
        <v>15210</v>
      </c>
      <c r="D2207">
        <v>11</v>
      </c>
      <c r="E2207">
        <v>40000</v>
      </c>
      <c r="F2207" t="s">
        <v>51</v>
      </c>
      <c r="G2207">
        <v>112</v>
      </c>
      <c r="H2207" t="s">
        <v>332</v>
      </c>
      <c r="I2207">
        <v>2015</v>
      </c>
      <c r="J2207" t="s">
        <v>53</v>
      </c>
      <c r="K2207" t="s">
        <v>54</v>
      </c>
      <c r="L2207">
        <v>2015000036</v>
      </c>
      <c r="M2207" t="s">
        <v>3089</v>
      </c>
      <c r="N2207" t="s">
        <v>1199</v>
      </c>
      <c r="O2207" t="s">
        <v>356</v>
      </c>
      <c r="P2207" t="s">
        <v>58</v>
      </c>
      <c r="Q2207">
        <v>40000</v>
      </c>
      <c r="R2207" t="s">
        <v>77</v>
      </c>
      <c r="S2207">
        <v>10</v>
      </c>
      <c r="T2207" t="s">
        <v>60</v>
      </c>
      <c r="U2207">
        <v>110</v>
      </c>
      <c r="V2207" t="s">
        <v>61</v>
      </c>
      <c r="W2207">
        <v>1</v>
      </c>
      <c r="X2207" t="s">
        <v>332</v>
      </c>
      <c r="Y2207" t="s">
        <v>336</v>
      </c>
      <c r="Z2207" t="s">
        <v>3090</v>
      </c>
      <c r="AA2207" t="s">
        <v>3091</v>
      </c>
      <c r="AB2207">
        <v>15210</v>
      </c>
      <c r="AC2207" t="s">
        <v>3092</v>
      </c>
      <c r="AD2207" t="s">
        <v>353</v>
      </c>
      <c r="AE2207" t="s">
        <v>3093</v>
      </c>
      <c r="AG2207">
        <v>0</v>
      </c>
      <c r="AH2207">
        <v>0</v>
      </c>
      <c r="AI2207">
        <v>2</v>
      </c>
      <c r="AJ2207">
        <v>0</v>
      </c>
      <c r="AK2207">
        <v>0</v>
      </c>
      <c r="AO2207">
        <v>0</v>
      </c>
      <c r="AP2207">
        <v>0</v>
      </c>
      <c r="AQ2207">
        <v>0</v>
      </c>
      <c r="AR2207">
        <v>0</v>
      </c>
      <c r="AS2207">
        <v>2.0465301561846299</v>
      </c>
      <c r="AT2207" t="s">
        <v>68</v>
      </c>
      <c r="AV2207">
        <v>5.8917999999999999</v>
      </c>
      <c r="AX2207">
        <v>1</v>
      </c>
      <c r="AY2207">
        <v>2.0465301561846299</v>
      </c>
    </row>
    <row r="2208" spans="1:51" x14ac:dyDescent="0.3">
      <c r="A2208">
        <v>820</v>
      </c>
      <c r="B2208">
        <v>889</v>
      </c>
      <c r="C2208">
        <v>12191</v>
      </c>
      <c r="D2208">
        <v>11</v>
      </c>
      <c r="E2208">
        <v>40000</v>
      </c>
      <c r="F2208" t="s">
        <v>51</v>
      </c>
      <c r="G2208">
        <v>112</v>
      </c>
      <c r="H2208" t="s">
        <v>332</v>
      </c>
      <c r="I2208">
        <v>2015</v>
      </c>
      <c r="J2208" t="s">
        <v>53</v>
      </c>
      <c r="K2208" t="s">
        <v>54</v>
      </c>
      <c r="L2208">
        <v>2014000095</v>
      </c>
      <c r="M2208" t="s">
        <v>3103</v>
      </c>
      <c r="N2208" t="s">
        <v>315</v>
      </c>
      <c r="O2208" t="s">
        <v>153</v>
      </c>
      <c r="P2208" t="s">
        <v>316</v>
      </c>
      <c r="Q2208">
        <v>40000</v>
      </c>
      <c r="R2208" t="s">
        <v>376</v>
      </c>
      <c r="S2208">
        <v>10</v>
      </c>
      <c r="T2208" t="s">
        <v>60</v>
      </c>
      <c r="U2208">
        <v>110</v>
      </c>
      <c r="V2208" t="s">
        <v>61</v>
      </c>
      <c r="W2208">
        <v>1</v>
      </c>
      <c r="X2208" t="s">
        <v>332</v>
      </c>
      <c r="Y2208" t="s">
        <v>336</v>
      </c>
      <c r="Z2208" t="s">
        <v>3104</v>
      </c>
      <c r="AA2208" t="s">
        <v>3105</v>
      </c>
      <c r="AB2208">
        <v>12191</v>
      </c>
      <c r="AC2208" t="s">
        <v>652</v>
      </c>
      <c r="AD2208" t="s">
        <v>238</v>
      </c>
      <c r="AE2208" t="s">
        <v>3105</v>
      </c>
      <c r="AG2208">
        <v>1</v>
      </c>
      <c r="AH2208">
        <v>0</v>
      </c>
      <c r="AI2208">
        <v>0</v>
      </c>
      <c r="AJ2208">
        <v>0</v>
      </c>
      <c r="AK2208">
        <v>0</v>
      </c>
      <c r="AO2208">
        <v>0</v>
      </c>
      <c r="AP2208">
        <v>0</v>
      </c>
      <c r="AQ2208">
        <v>0</v>
      </c>
      <c r="AR2208">
        <v>0</v>
      </c>
      <c r="AS2208">
        <v>1.3945056477478699</v>
      </c>
      <c r="AT2208" t="s">
        <v>68</v>
      </c>
      <c r="AV2208">
        <v>0</v>
      </c>
      <c r="AX2208">
        <v>3</v>
      </c>
      <c r="AY2208">
        <v>1.3945056477478699</v>
      </c>
    </row>
    <row r="2209" spans="1:51" x14ac:dyDescent="0.3">
      <c r="A2209">
        <v>820</v>
      </c>
      <c r="B2209">
        <v>836</v>
      </c>
      <c r="C2209">
        <v>12261</v>
      </c>
      <c r="D2209">
        <v>11</v>
      </c>
      <c r="E2209">
        <v>10000</v>
      </c>
      <c r="F2209" t="s">
        <v>51</v>
      </c>
      <c r="G2209">
        <v>112</v>
      </c>
      <c r="H2209" t="s">
        <v>52</v>
      </c>
      <c r="I2209">
        <v>2015</v>
      </c>
      <c r="J2209" t="s">
        <v>53</v>
      </c>
      <c r="K2209" t="s">
        <v>54</v>
      </c>
      <c r="L2209">
        <v>2014000219</v>
      </c>
      <c r="M2209" t="s">
        <v>592</v>
      </c>
      <c r="N2209" t="s">
        <v>152</v>
      </c>
      <c r="O2209" t="s">
        <v>153</v>
      </c>
      <c r="P2209" t="s">
        <v>58</v>
      </c>
      <c r="Q2209">
        <v>10000</v>
      </c>
      <c r="R2209" t="s">
        <v>154</v>
      </c>
      <c r="S2209">
        <v>10</v>
      </c>
      <c r="T2209" t="s">
        <v>60</v>
      </c>
      <c r="U2209">
        <v>110</v>
      </c>
      <c r="V2209" t="s">
        <v>61</v>
      </c>
      <c r="W2209">
        <v>1</v>
      </c>
      <c r="X2209" t="s">
        <v>52</v>
      </c>
      <c r="Y2209" t="s">
        <v>62</v>
      </c>
      <c r="Z2209" t="s">
        <v>593</v>
      </c>
      <c r="AA2209" t="s">
        <v>594</v>
      </c>
      <c r="AB2209">
        <v>12261</v>
      </c>
      <c r="AC2209" t="s">
        <v>1347</v>
      </c>
      <c r="AD2209" t="s">
        <v>385</v>
      </c>
      <c r="AE2209" t="s">
        <v>594</v>
      </c>
      <c r="AG2209">
        <v>0</v>
      </c>
      <c r="AH2209">
        <v>0</v>
      </c>
      <c r="AI2209">
        <v>0</v>
      </c>
      <c r="AJ2209">
        <v>0</v>
      </c>
      <c r="AK2209">
        <v>0</v>
      </c>
      <c r="AO2209">
        <v>0</v>
      </c>
      <c r="AP2209">
        <v>0</v>
      </c>
      <c r="AQ2209">
        <v>0</v>
      </c>
      <c r="AR2209">
        <v>0</v>
      </c>
      <c r="AS2209">
        <v>0.11158123692650899</v>
      </c>
      <c r="AT2209" t="s">
        <v>68</v>
      </c>
      <c r="AV2209">
        <v>0</v>
      </c>
      <c r="AX2209">
        <v>3</v>
      </c>
      <c r="AY2209">
        <v>0.11158123692650999</v>
      </c>
    </row>
    <row r="2210" spans="1:51" x14ac:dyDescent="0.3">
      <c r="A2210">
        <v>820</v>
      </c>
      <c r="B2210">
        <v>880</v>
      </c>
      <c r="C2210">
        <v>16010</v>
      </c>
      <c r="D2210">
        <v>11</v>
      </c>
      <c r="E2210">
        <v>10000</v>
      </c>
      <c r="F2210" t="s">
        <v>51</v>
      </c>
      <c r="G2210">
        <v>112</v>
      </c>
      <c r="H2210" t="s">
        <v>52</v>
      </c>
      <c r="I2210">
        <v>2015</v>
      </c>
      <c r="J2210" t="s">
        <v>53</v>
      </c>
      <c r="K2210" t="s">
        <v>54</v>
      </c>
      <c r="L2210">
        <v>2014000186</v>
      </c>
      <c r="M2210" t="s">
        <v>630</v>
      </c>
      <c r="N2210" t="s">
        <v>168</v>
      </c>
      <c r="O2210" t="s">
        <v>153</v>
      </c>
      <c r="P2210" t="s">
        <v>94</v>
      </c>
      <c r="Q2210">
        <v>10000</v>
      </c>
      <c r="R2210" t="s">
        <v>611</v>
      </c>
      <c r="S2210">
        <v>10</v>
      </c>
      <c r="T2210" t="s">
        <v>60</v>
      </c>
      <c r="U2210">
        <v>110</v>
      </c>
      <c r="V2210" t="s">
        <v>61</v>
      </c>
      <c r="W2210">
        <v>1</v>
      </c>
      <c r="X2210" t="s">
        <v>52</v>
      </c>
      <c r="Y2210" t="s">
        <v>62</v>
      </c>
      <c r="Z2210" t="s">
        <v>631</v>
      </c>
      <c r="AA2210" t="s">
        <v>632</v>
      </c>
      <c r="AB2210">
        <v>16010</v>
      </c>
      <c r="AC2210" t="s">
        <v>1289</v>
      </c>
      <c r="AD2210" t="s">
        <v>870</v>
      </c>
      <c r="AE2210" t="s">
        <v>633</v>
      </c>
      <c r="AG2210">
        <v>0</v>
      </c>
      <c r="AH2210">
        <v>0</v>
      </c>
      <c r="AI2210">
        <v>0</v>
      </c>
      <c r="AJ2210">
        <v>0</v>
      </c>
      <c r="AK2210">
        <v>0</v>
      </c>
      <c r="AO2210">
        <v>0</v>
      </c>
      <c r="AP2210">
        <v>0</v>
      </c>
      <c r="AQ2210">
        <v>0</v>
      </c>
      <c r="AR2210">
        <v>0</v>
      </c>
      <c r="AS2210" s="1">
        <v>5.3710026495607299E-2</v>
      </c>
      <c r="AT2210" t="s">
        <v>68</v>
      </c>
      <c r="AU2210">
        <v>0</v>
      </c>
      <c r="AX2210">
        <v>3</v>
      </c>
      <c r="AY2210">
        <v>5.3710026495607299E-2</v>
      </c>
    </row>
    <row r="2211" spans="1:51" x14ac:dyDescent="0.3">
      <c r="A2211">
        <v>820</v>
      </c>
      <c r="B2211">
        <v>889</v>
      </c>
      <c r="C2211">
        <v>72010</v>
      </c>
      <c r="D2211">
        <v>11</v>
      </c>
      <c r="E2211">
        <v>10000</v>
      </c>
      <c r="F2211" t="s">
        <v>51</v>
      </c>
      <c r="G2211">
        <v>112</v>
      </c>
      <c r="H2211" t="s">
        <v>52</v>
      </c>
      <c r="I2211">
        <v>2015</v>
      </c>
      <c r="J2211" t="s">
        <v>53</v>
      </c>
      <c r="K2211" t="s">
        <v>2813</v>
      </c>
      <c r="L2211" t="s">
        <v>3168</v>
      </c>
      <c r="M2211" t="s">
        <v>3169</v>
      </c>
      <c r="N2211" t="s">
        <v>315</v>
      </c>
      <c r="O2211" t="s">
        <v>153</v>
      </c>
      <c r="P2211" t="s">
        <v>316</v>
      </c>
      <c r="Q2211">
        <v>10000</v>
      </c>
      <c r="R2211" t="s">
        <v>3005</v>
      </c>
      <c r="S2211">
        <v>10</v>
      </c>
      <c r="T2211" t="s">
        <v>60</v>
      </c>
      <c r="U2211">
        <v>110</v>
      </c>
      <c r="V2211" t="s">
        <v>61</v>
      </c>
      <c r="W2211">
        <v>1</v>
      </c>
      <c r="X2211" t="s">
        <v>52</v>
      </c>
      <c r="Y2211" t="s">
        <v>62</v>
      </c>
      <c r="Z2211" t="s">
        <v>3170</v>
      </c>
      <c r="AA2211" t="s">
        <v>3171</v>
      </c>
      <c r="AB2211">
        <v>72010</v>
      </c>
      <c r="AC2211" t="s">
        <v>339</v>
      </c>
      <c r="AD2211" t="s">
        <v>340</v>
      </c>
      <c r="AE2211" t="s">
        <v>3171</v>
      </c>
      <c r="AG2211">
        <v>1</v>
      </c>
      <c r="AH2211">
        <v>1</v>
      </c>
      <c r="AI2211">
        <v>0</v>
      </c>
      <c r="AJ2211">
        <v>0</v>
      </c>
      <c r="AK2211">
        <v>0</v>
      </c>
      <c r="AO2211">
        <v>0</v>
      </c>
      <c r="AP2211">
        <v>0</v>
      </c>
      <c r="AQ2211">
        <v>0</v>
      </c>
      <c r="AR2211">
        <v>0</v>
      </c>
      <c r="AS2211">
        <v>0.52293961790545196</v>
      </c>
      <c r="AT2211" t="s">
        <v>68</v>
      </c>
      <c r="AU2211">
        <v>0.52290000000000003</v>
      </c>
      <c r="AX2211">
        <v>3</v>
      </c>
      <c r="AY2211">
        <v>0.52293961790545296</v>
      </c>
    </row>
    <row r="2212" spans="1:51" x14ac:dyDescent="0.3">
      <c r="A2212">
        <v>820</v>
      </c>
      <c r="B2212">
        <v>889</v>
      </c>
      <c r="C2212">
        <v>15110</v>
      </c>
      <c r="D2212">
        <v>11</v>
      </c>
      <c r="E2212">
        <v>10000</v>
      </c>
      <c r="F2212" t="s">
        <v>51</v>
      </c>
      <c r="G2212">
        <v>112</v>
      </c>
      <c r="H2212" t="s">
        <v>52</v>
      </c>
      <c r="I2212">
        <v>2015</v>
      </c>
      <c r="J2212" t="s">
        <v>53</v>
      </c>
      <c r="K2212" t="s">
        <v>54</v>
      </c>
      <c r="L2212">
        <v>2012000091</v>
      </c>
      <c r="M2212" t="s">
        <v>3172</v>
      </c>
      <c r="N2212" t="s">
        <v>315</v>
      </c>
      <c r="O2212" t="s">
        <v>153</v>
      </c>
      <c r="P2212" t="s">
        <v>316</v>
      </c>
      <c r="Q2212">
        <v>10000</v>
      </c>
      <c r="R2212" t="s">
        <v>256</v>
      </c>
      <c r="S2212">
        <v>10</v>
      </c>
      <c r="T2212" t="s">
        <v>60</v>
      </c>
      <c r="U2212">
        <v>110</v>
      </c>
      <c r="V2212" t="s">
        <v>61</v>
      </c>
      <c r="W2212">
        <v>1</v>
      </c>
      <c r="X2212" t="s">
        <v>52</v>
      </c>
      <c r="Y2212" t="s">
        <v>62</v>
      </c>
      <c r="Z2212" t="s">
        <v>3173</v>
      </c>
      <c r="AA2212" t="s">
        <v>3174</v>
      </c>
      <c r="AB2212">
        <v>15110</v>
      </c>
      <c r="AC2212" t="s">
        <v>80</v>
      </c>
      <c r="AD2212" t="s">
        <v>81</v>
      </c>
      <c r="AE2212" t="s">
        <v>3175</v>
      </c>
      <c r="AG2212">
        <v>0</v>
      </c>
      <c r="AH2212">
        <v>0</v>
      </c>
      <c r="AI2212">
        <v>2</v>
      </c>
      <c r="AJ2212">
        <v>0</v>
      </c>
      <c r="AK2212">
        <v>0</v>
      </c>
      <c r="AO2212">
        <v>0</v>
      </c>
      <c r="AP2212">
        <v>0</v>
      </c>
      <c r="AQ2212">
        <v>0</v>
      </c>
      <c r="AR2212">
        <v>0</v>
      </c>
      <c r="AS2212">
        <v>0.13945056477478701</v>
      </c>
      <c r="AT2212" t="s">
        <v>68</v>
      </c>
      <c r="AV2212">
        <v>0.13950000000000001</v>
      </c>
      <c r="AX2212">
        <v>3</v>
      </c>
      <c r="AY2212">
        <v>0.13945056477478701</v>
      </c>
    </row>
    <row r="2213" spans="1:51" x14ac:dyDescent="0.3">
      <c r="A2213">
        <v>820</v>
      </c>
      <c r="B2213">
        <v>889</v>
      </c>
      <c r="C2213">
        <v>15110</v>
      </c>
      <c r="D2213">
        <v>11</v>
      </c>
      <c r="E2213">
        <v>10000</v>
      </c>
      <c r="F2213" t="s">
        <v>51</v>
      </c>
      <c r="G2213">
        <v>112</v>
      </c>
      <c r="H2213" t="s">
        <v>52</v>
      </c>
      <c r="I2213">
        <v>2015</v>
      </c>
      <c r="J2213" t="s">
        <v>53</v>
      </c>
      <c r="K2213" t="s">
        <v>54</v>
      </c>
      <c r="L2213">
        <v>2011000396</v>
      </c>
      <c r="M2213" t="s">
        <v>693</v>
      </c>
      <c r="N2213" t="s">
        <v>315</v>
      </c>
      <c r="O2213" t="s">
        <v>153</v>
      </c>
      <c r="P2213" t="s">
        <v>316</v>
      </c>
      <c r="Q2213">
        <v>10000</v>
      </c>
      <c r="R2213" t="s">
        <v>154</v>
      </c>
      <c r="S2213">
        <v>10</v>
      </c>
      <c r="T2213" t="s">
        <v>60</v>
      </c>
      <c r="U2213">
        <v>110</v>
      </c>
      <c r="V2213" t="s">
        <v>61</v>
      </c>
      <c r="W2213">
        <v>1</v>
      </c>
      <c r="X2213" t="s">
        <v>52</v>
      </c>
      <c r="Y2213" t="s">
        <v>62</v>
      </c>
      <c r="Z2213" t="s">
        <v>694</v>
      </c>
      <c r="AA2213" t="s">
        <v>695</v>
      </c>
      <c r="AB2213">
        <v>15110</v>
      </c>
      <c r="AC2213" t="s">
        <v>80</v>
      </c>
      <c r="AD2213" t="s">
        <v>81</v>
      </c>
      <c r="AE2213" t="s">
        <v>696</v>
      </c>
      <c r="AG2213">
        <v>0</v>
      </c>
      <c r="AH2213">
        <v>0</v>
      </c>
      <c r="AI2213">
        <v>2</v>
      </c>
      <c r="AJ2213">
        <v>0</v>
      </c>
      <c r="AK2213">
        <v>0</v>
      </c>
      <c r="AO2213">
        <v>0</v>
      </c>
      <c r="AP2213">
        <v>0</v>
      </c>
      <c r="AQ2213">
        <v>0</v>
      </c>
      <c r="AR2213">
        <v>0</v>
      </c>
      <c r="AS2213">
        <v>0.149443215730023</v>
      </c>
      <c r="AT2213" t="s">
        <v>68</v>
      </c>
      <c r="AV2213">
        <v>0</v>
      </c>
      <c r="AX2213">
        <v>3</v>
      </c>
      <c r="AY2213">
        <v>0.149443215730024</v>
      </c>
    </row>
    <row r="2214" spans="1:51" x14ac:dyDescent="0.3">
      <c r="A2214">
        <v>820</v>
      </c>
      <c r="B2214">
        <v>889</v>
      </c>
      <c r="C2214">
        <v>16020</v>
      </c>
      <c r="D2214">
        <v>11</v>
      </c>
      <c r="E2214">
        <v>10000</v>
      </c>
      <c r="F2214" t="s">
        <v>51</v>
      </c>
      <c r="G2214">
        <v>112</v>
      </c>
      <c r="H2214" t="s">
        <v>52</v>
      </c>
      <c r="I2214">
        <v>2015</v>
      </c>
      <c r="J2214" t="s">
        <v>53</v>
      </c>
      <c r="K2214" t="s">
        <v>54</v>
      </c>
      <c r="L2214" t="s">
        <v>732</v>
      </c>
      <c r="M2214" t="s">
        <v>3176</v>
      </c>
      <c r="N2214" t="s">
        <v>315</v>
      </c>
      <c r="O2214" t="s">
        <v>153</v>
      </c>
      <c r="P2214" t="s">
        <v>316</v>
      </c>
      <c r="Q2214">
        <v>10000</v>
      </c>
      <c r="R2214" t="s">
        <v>154</v>
      </c>
      <c r="S2214">
        <v>10</v>
      </c>
      <c r="T2214" t="s">
        <v>60</v>
      </c>
      <c r="U2214">
        <v>110</v>
      </c>
      <c r="V2214" t="s">
        <v>61</v>
      </c>
      <c r="W2214">
        <v>1</v>
      </c>
      <c r="X2214" t="s">
        <v>52</v>
      </c>
      <c r="Y2214" t="s">
        <v>62</v>
      </c>
      <c r="Z2214" t="s">
        <v>3177</v>
      </c>
      <c r="AA2214" t="s">
        <v>3178</v>
      </c>
      <c r="AB2214">
        <v>16020</v>
      </c>
      <c r="AC2214" t="s">
        <v>1034</v>
      </c>
      <c r="AD2214" t="s">
        <v>870</v>
      </c>
      <c r="AE2214" t="s">
        <v>3179</v>
      </c>
      <c r="AG2214">
        <v>0</v>
      </c>
      <c r="AH2214">
        <v>0</v>
      </c>
      <c r="AI2214">
        <v>0</v>
      </c>
      <c r="AJ2214">
        <v>0</v>
      </c>
      <c r="AK2214">
        <v>0</v>
      </c>
      <c r="AO2214">
        <v>0</v>
      </c>
      <c r="AP2214">
        <v>0</v>
      </c>
      <c r="AQ2214">
        <v>0</v>
      </c>
      <c r="AR2214">
        <v>0</v>
      </c>
      <c r="AS2214">
        <v>0.52916347092455696</v>
      </c>
      <c r="AT2214" t="s">
        <v>68</v>
      </c>
      <c r="AU2214">
        <v>0</v>
      </c>
      <c r="AX2214">
        <v>3</v>
      </c>
      <c r="AY2214">
        <v>0.52916347092455696</v>
      </c>
    </row>
    <row r="2215" spans="1:51" x14ac:dyDescent="0.3">
      <c r="A2215">
        <v>820</v>
      </c>
      <c r="B2215">
        <v>218</v>
      </c>
      <c r="C2215">
        <v>43010</v>
      </c>
      <c r="D2215">
        <v>11</v>
      </c>
      <c r="E2215">
        <v>20000</v>
      </c>
      <c r="F2215" t="s">
        <v>51</v>
      </c>
      <c r="G2215">
        <v>112</v>
      </c>
      <c r="H2215" t="s">
        <v>52</v>
      </c>
      <c r="I2215">
        <v>2015</v>
      </c>
      <c r="J2215" t="s">
        <v>53</v>
      </c>
      <c r="K2215" t="s">
        <v>54</v>
      </c>
      <c r="L2215" t="s">
        <v>4396</v>
      </c>
      <c r="M2215" t="s">
        <v>3207</v>
      </c>
      <c r="N2215" t="s">
        <v>146</v>
      </c>
      <c r="O2215" t="s">
        <v>57</v>
      </c>
      <c r="P2215" t="s">
        <v>94</v>
      </c>
      <c r="Q2215">
        <v>20000</v>
      </c>
      <c r="R2215" t="s">
        <v>59</v>
      </c>
      <c r="S2215">
        <v>10</v>
      </c>
      <c r="T2215" t="s">
        <v>60</v>
      </c>
      <c r="U2215">
        <v>110</v>
      </c>
      <c r="V2215" t="s">
        <v>61</v>
      </c>
      <c r="W2215">
        <v>1</v>
      </c>
      <c r="X2215" t="s">
        <v>52</v>
      </c>
      <c r="Y2215" t="s">
        <v>62</v>
      </c>
      <c r="Z2215" t="s">
        <v>3208</v>
      </c>
      <c r="AA2215" t="s">
        <v>3209</v>
      </c>
      <c r="AB2215">
        <v>43010</v>
      </c>
      <c r="AC2215" t="s">
        <v>65</v>
      </c>
      <c r="AD2215" t="s">
        <v>66</v>
      </c>
      <c r="AE2215" t="s">
        <v>67</v>
      </c>
      <c r="AG2215">
        <v>1</v>
      </c>
      <c r="AH2215">
        <v>1</v>
      </c>
      <c r="AI2215">
        <v>1</v>
      </c>
      <c r="AJ2215">
        <v>0</v>
      </c>
      <c r="AK2215">
        <v>0</v>
      </c>
      <c r="AO2215">
        <v>0</v>
      </c>
      <c r="AP2215">
        <v>0</v>
      </c>
      <c r="AR2215">
        <v>0</v>
      </c>
      <c r="AS2215" s="1">
        <v>4.1451429368288897E-2</v>
      </c>
      <c r="AT2215" t="s">
        <v>68</v>
      </c>
      <c r="AV2215">
        <v>4.1099999999999998E-2</v>
      </c>
      <c r="AX2215">
        <v>3</v>
      </c>
      <c r="AY2215">
        <v>4.1451429368288897E-2</v>
      </c>
    </row>
    <row r="2216" spans="1:51" x14ac:dyDescent="0.3">
      <c r="A2216">
        <v>820</v>
      </c>
      <c r="B2216">
        <v>282</v>
      </c>
      <c r="C2216">
        <v>43010</v>
      </c>
      <c r="D2216">
        <v>11</v>
      </c>
      <c r="E2216">
        <v>20000</v>
      </c>
      <c r="F2216" t="s">
        <v>51</v>
      </c>
      <c r="G2216">
        <v>112</v>
      </c>
      <c r="H2216" t="s">
        <v>52</v>
      </c>
      <c r="I2216">
        <v>2015</v>
      </c>
      <c r="J2216" t="s">
        <v>53</v>
      </c>
      <c r="K2216" t="s">
        <v>54</v>
      </c>
      <c r="L2216">
        <v>2014000530</v>
      </c>
      <c r="M2216" t="s">
        <v>3211</v>
      </c>
      <c r="N2216" t="s">
        <v>709</v>
      </c>
      <c r="O2216" t="s">
        <v>57</v>
      </c>
      <c r="P2216" t="s">
        <v>58</v>
      </c>
      <c r="Q2216">
        <v>20000</v>
      </c>
      <c r="R2216" t="s">
        <v>59</v>
      </c>
      <c r="S2216">
        <v>10</v>
      </c>
      <c r="T2216" t="s">
        <v>60</v>
      </c>
      <c r="U2216">
        <v>110</v>
      </c>
      <c r="V2216" t="s">
        <v>61</v>
      </c>
      <c r="W2216">
        <v>1</v>
      </c>
      <c r="X2216" t="s">
        <v>52</v>
      </c>
      <c r="Y2216" t="s">
        <v>62</v>
      </c>
      <c r="Z2216" t="s">
        <v>3212</v>
      </c>
      <c r="AA2216" t="s">
        <v>3213</v>
      </c>
      <c r="AB2216">
        <v>43010</v>
      </c>
      <c r="AC2216" t="s">
        <v>65</v>
      </c>
      <c r="AD2216" t="s">
        <v>66</v>
      </c>
      <c r="AE2216" t="s">
        <v>67</v>
      </c>
      <c r="AG2216">
        <v>1</v>
      </c>
      <c r="AH2216">
        <v>1</v>
      </c>
      <c r="AI2216">
        <v>1</v>
      </c>
      <c r="AJ2216">
        <v>0</v>
      </c>
      <c r="AK2216">
        <v>0</v>
      </c>
      <c r="AO2216">
        <v>0</v>
      </c>
      <c r="AP2216">
        <v>0</v>
      </c>
      <c r="AQ2216">
        <v>0</v>
      </c>
      <c r="AR2216">
        <v>0</v>
      </c>
      <c r="AS2216" s="1">
        <v>8.3512759726676905E-2</v>
      </c>
      <c r="AT2216" t="s">
        <v>68</v>
      </c>
      <c r="AV2216">
        <v>8.3699999999999997E-2</v>
      </c>
      <c r="AX2216">
        <v>3</v>
      </c>
      <c r="AY2216">
        <v>8.3512759726676905E-2</v>
      </c>
    </row>
    <row r="2217" spans="1:51" x14ac:dyDescent="0.3">
      <c r="A2217">
        <v>820</v>
      </c>
      <c r="B2217">
        <v>265</v>
      </c>
      <c r="C2217">
        <v>43010</v>
      </c>
      <c r="D2217">
        <v>11</v>
      </c>
      <c r="E2217">
        <v>20000</v>
      </c>
      <c r="F2217" t="s">
        <v>51</v>
      </c>
      <c r="G2217">
        <v>112</v>
      </c>
      <c r="H2217" t="s">
        <v>52</v>
      </c>
      <c r="I2217">
        <v>2015</v>
      </c>
      <c r="J2217" t="s">
        <v>53</v>
      </c>
      <c r="K2217" t="s">
        <v>54</v>
      </c>
      <c r="L2217" t="s">
        <v>3214</v>
      </c>
      <c r="M2217" t="s">
        <v>3215</v>
      </c>
      <c r="N2217" t="s">
        <v>2171</v>
      </c>
      <c r="O2217" t="s">
        <v>57</v>
      </c>
      <c r="P2217" t="s">
        <v>2172</v>
      </c>
      <c r="Q2217">
        <v>20000</v>
      </c>
      <c r="R2217" t="s">
        <v>59</v>
      </c>
      <c r="S2217">
        <v>10</v>
      </c>
      <c r="T2217" t="s">
        <v>60</v>
      </c>
      <c r="U2217">
        <v>110</v>
      </c>
      <c r="V2217" t="s">
        <v>61</v>
      </c>
      <c r="W2217">
        <v>1</v>
      </c>
      <c r="X2217" t="s">
        <v>52</v>
      </c>
      <c r="Y2217" t="s">
        <v>62</v>
      </c>
      <c r="Z2217" t="s">
        <v>3216</v>
      </c>
      <c r="AA2217" t="s">
        <v>3217</v>
      </c>
      <c r="AB2217">
        <v>43010</v>
      </c>
      <c r="AC2217" t="s">
        <v>65</v>
      </c>
      <c r="AD2217" t="s">
        <v>66</v>
      </c>
      <c r="AE2217" t="s">
        <v>67</v>
      </c>
      <c r="AG2217">
        <v>1</v>
      </c>
      <c r="AH2217">
        <v>1</v>
      </c>
      <c r="AI2217">
        <v>0</v>
      </c>
      <c r="AJ2217">
        <v>0</v>
      </c>
      <c r="AK2217">
        <v>0</v>
      </c>
      <c r="AO2217">
        <v>0</v>
      </c>
      <c r="AP2217">
        <v>0</v>
      </c>
      <c r="AQ2217">
        <v>0</v>
      </c>
      <c r="AR2217">
        <v>0</v>
      </c>
      <c r="AS2217">
        <v>0.125334681355459</v>
      </c>
      <c r="AT2217" t="s">
        <v>68</v>
      </c>
      <c r="AV2217">
        <v>0.1255</v>
      </c>
      <c r="AX2217">
        <v>3</v>
      </c>
      <c r="AY2217">
        <v>0.12533468135546</v>
      </c>
    </row>
    <row r="2218" spans="1:51" x14ac:dyDescent="0.3">
      <c r="A2218">
        <v>820</v>
      </c>
      <c r="B2218">
        <v>434</v>
      </c>
      <c r="C2218">
        <v>43010</v>
      </c>
      <c r="D2218">
        <v>11</v>
      </c>
      <c r="E2218">
        <v>20000</v>
      </c>
      <c r="F2218" t="s">
        <v>51</v>
      </c>
      <c r="G2218">
        <v>112</v>
      </c>
      <c r="H2218" t="s">
        <v>52</v>
      </c>
      <c r="I2218">
        <v>2015</v>
      </c>
      <c r="J2218" t="s">
        <v>53</v>
      </c>
      <c r="K2218" t="s">
        <v>54</v>
      </c>
      <c r="L2218" t="s">
        <v>3816</v>
      </c>
      <c r="M2218" t="s">
        <v>3227</v>
      </c>
      <c r="N2218" t="s">
        <v>3228</v>
      </c>
      <c r="O2218" t="s">
        <v>522</v>
      </c>
      <c r="P2218" t="s">
        <v>3229</v>
      </c>
      <c r="Q2218">
        <v>20000</v>
      </c>
      <c r="R2218" t="s">
        <v>59</v>
      </c>
      <c r="S2218">
        <v>10</v>
      </c>
      <c r="T2218" t="s">
        <v>60</v>
      </c>
      <c r="U2218">
        <v>110</v>
      </c>
      <c r="V2218" t="s">
        <v>61</v>
      </c>
      <c r="W2218">
        <v>1</v>
      </c>
      <c r="X2218" t="s">
        <v>52</v>
      </c>
      <c r="Y2218" t="s">
        <v>62</v>
      </c>
      <c r="Z2218" t="s">
        <v>3230</v>
      </c>
      <c r="AA2218" t="s">
        <v>3231</v>
      </c>
      <c r="AB2218">
        <v>43010</v>
      </c>
      <c r="AC2218" t="s">
        <v>65</v>
      </c>
      <c r="AD2218" t="s">
        <v>66</v>
      </c>
      <c r="AE2218" t="s">
        <v>67</v>
      </c>
      <c r="AG2218">
        <v>1</v>
      </c>
      <c r="AH2218">
        <v>1</v>
      </c>
      <c r="AI2218">
        <v>1</v>
      </c>
      <c r="AJ2218">
        <v>0</v>
      </c>
      <c r="AK2218">
        <v>0</v>
      </c>
      <c r="AO2218">
        <v>0</v>
      </c>
      <c r="AP2218">
        <v>0</v>
      </c>
      <c r="AQ2218">
        <v>0</v>
      </c>
      <c r="AR2218">
        <v>0</v>
      </c>
      <c r="AS2218" s="1">
        <v>5.1072081996932001E-2</v>
      </c>
      <c r="AT2218" t="s">
        <v>68</v>
      </c>
      <c r="AV2218">
        <v>5.16E-2</v>
      </c>
      <c r="AX2218">
        <v>3</v>
      </c>
      <c r="AY2218">
        <v>5.1072081996932098E-2</v>
      </c>
    </row>
    <row r="2219" spans="1:51" x14ac:dyDescent="0.3">
      <c r="A2219">
        <v>820</v>
      </c>
      <c r="B2219">
        <v>446</v>
      </c>
      <c r="C2219">
        <v>43010</v>
      </c>
      <c r="D2219">
        <v>11</v>
      </c>
      <c r="E2219">
        <v>20000</v>
      </c>
      <c r="F2219" t="s">
        <v>51</v>
      </c>
      <c r="G2219">
        <v>112</v>
      </c>
      <c r="H2219" t="s">
        <v>52</v>
      </c>
      <c r="I2219">
        <v>2015</v>
      </c>
      <c r="J2219" t="s">
        <v>53</v>
      </c>
      <c r="K2219" t="s">
        <v>54</v>
      </c>
      <c r="L2219">
        <v>2015000104</v>
      </c>
      <c r="M2219" t="s">
        <v>3235</v>
      </c>
      <c r="N2219" t="s">
        <v>2237</v>
      </c>
      <c r="O2219" t="s">
        <v>522</v>
      </c>
      <c r="P2219" t="s">
        <v>94</v>
      </c>
      <c r="Q2219">
        <v>20000</v>
      </c>
      <c r="R2219" t="s">
        <v>70</v>
      </c>
      <c r="S2219">
        <v>10</v>
      </c>
      <c r="T2219" t="s">
        <v>60</v>
      </c>
      <c r="U2219">
        <v>110</v>
      </c>
      <c r="V2219" t="s">
        <v>61</v>
      </c>
      <c r="W2219">
        <v>1</v>
      </c>
      <c r="X2219" t="s">
        <v>52</v>
      </c>
      <c r="Y2219" t="s">
        <v>62</v>
      </c>
      <c r="Z2219" t="s">
        <v>3236</v>
      </c>
      <c r="AA2219" t="s">
        <v>3237</v>
      </c>
      <c r="AB2219">
        <v>43010</v>
      </c>
      <c r="AC2219" t="s">
        <v>65</v>
      </c>
      <c r="AD2219" t="s">
        <v>66</v>
      </c>
      <c r="AE2219" t="s">
        <v>3238</v>
      </c>
      <c r="AG2219">
        <v>1</v>
      </c>
      <c r="AH2219">
        <v>1</v>
      </c>
      <c r="AI2219">
        <v>0</v>
      </c>
      <c r="AJ2219">
        <v>0</v>
      </c>
      <c r="AK2219">
        <v>0</v>
      </c>
      <c r="AO2219">
        <v>0</v>
      </c>
      <c r="AP2219">
        <v>0</v>
      </c>
      <c r="AQ2219">
        <v>0</v>
      </c>
      <c r="AR2219">
        <v>0</v>
      </c>
      <c r="AS2219" s="1">
        <v>9.6889624877980699E-3</v>
      </c>
      <c r="AT2219" t="s">
        <v>68</v>
      </c>
      <c r="AV2219">
        <v>9.7999999999999997E-3</v>
      </c>
      <c r="AX2219">
        <v>1</v>
      </c>
      <c r="AY2219">
        <v>9.6889624877980803E-3</v>
      </c>
    </row>
    <row r="2220" spans="1:51" x14ac:dyDescent="0.3">
      <c r="A2220">
        <v>820</v>
      </c>
      <c r="B2220">
        <v>730</v>
      </c>
      <c r="C2220">
        <v>43010</v>
      </c>
      <c r="D2220">
        <v>11</v>
      </c>
      <c r="E2220">
        <v>20000</v>
      </c>
      <c r="F2220" t="s">
        <v>51</v>
      </c>
      <c r="G2220">
        <v>112</v>
      </c>
      <c r="H2220" t="s">
        <v>52</v>
      </c>
      <c r="I2220">
        <v>2015</v>
      </c>
      <c r="J2220" t="s">
        <v>53</v>
      </c>
      <c r="K2220" t="s">
        <v>54</v>
      </c>
      <c r="L2220" t="s">
        <v>3817</v>
      </c>
      <c r="M2220" t="s">
        <v>3240</v>
      </c>
      <c r="N2220" t="s">
        <v>2273</v>
      </c>
      <c r="O2220" t="s">
        <v>285</v>
      </c>
      <c r="P2220" t="s">
        <v>94</v>
      </c>
      <c r="Q2220">
        <v>20000</v>
      </c>
      <c r="R2220" t="s">
        <v>59</v>
      </c>
      <c r="S2220">
        <v>10</v>
      </c>
      <c r="T2220" t="s">
        <v>60</v>
      </c>
      <c r="U2220">
        <v>110</v>
      </c>
      <c r="V2220" t="s">
        <v>61</v>
      </c>
      <c r="W2220">
        <v>1</v>
      </c>
      <c r="X2220" t="s">
        <v>52</v>
      </c>
      <c r="Y2220" t="s">
        <v>62</v>
      </c>
      <c r="Z2220" t="s">
        <v>3241</v>
      </c>
      <c r="AA2220" t="s">
        <v>3242</v>
      </c>
      <c r="AB2220">
        <v>43010</v>
      </c>
      <c r="AC2220" t="s">
        <v>65</v>
      </c>
      <c r="AD2220" t="s">
        <v>66</v>
      </c>
      <c r="AE2220" t="s">
        <v>67</v>
      </c>
      <c r="AG2220">
        <v>1</v>
      </c>
      <c r="AH2220">
        <v>1</v>
      </c>
      <c r="AI2220">
        <v>1</v>
      </c>
      <c r="AJ2220">
        <v>0</v>
      </c>
      <c r="AK2220">
        <v>0</v>
      </c>
      <c r="AO2220">
        <v>0</v>
      </c>
      <c r="AP2220">
        <v>0</v>
      </c>
      <c r="AQ2220">
        <v>0</v>
      </c>
      <c r="AR2220">
        <v>0</v>
      </c>
      <c r="AS2220" s="1">
        <v>3.6788334960256498E-2</v>
      </c>
      <c r="AT2220" t="s">
        <v>68</v>
      </c>
      <c r="AV2220">
        <v>0</v>
      </c>
      <c r="AX2220">
        <v>3</v>
      </c>
      <c r="AY2220">
        <v>3.6788334960256602E-2</v>
      </c>
    </row>
    <row r="2221" spans="1:51" x14ac:dyDescent="0.3">
      <c r="A2221">
        <v>820</v>
      </c>
      <c r="B2221">
        <v>738</v>
      </c>
      <c r="C2221">
        <v>13020</v>
      </c>
      <c r="D2221">
        <v>11</v>
      </c>
      <c r="E2221">
        <v>20000</v>
      </c>
      <c r="F2221" t="s">
        <v>51</v>
      </c>
      <c r="G2221">
        <v>112</v>
      </c>
      <c r="H2221" t="s">
        <v>52</v>
      </c>
      <c r="I2221">
        <v>2015</v>
      </c>
      <c r="J2221" t="s">
        <v>53</v>
      </c>
      <c r="K2221" t="s">
        <v>54</v>
      </c>
      <c r="L2221">
        <v>2014000067</v>
      </c>
      <c r="M2221" t="s">
        <v>3243</v>
      </c>
      <c r="N2221" t="s">
        <v>529</v>
      </c>
      <c r="O2221" t="s">
        <v>285</v>
      </c>
      <c r="P2221" t="s">
        <v>86</v>
      </c>
      <c r="Q2221">
        <v>20000</v>
      </c>
      <c r="R2221" t="s">
        <v>70</v>
      </c>
      <c r="S2221">
        <v>10</v>
      </c>
      <c r="T2221" t="s">
        <v>60</v>
      </c>
      <c r="U2221">
        <v>110</v>
      </c>
      <c r="V2221" t="s">
        <v>61</v>
      </c>
      <c r="W2221">
        <v>1</v>
      </c>
      <c r="X2221" t="s">
        <v>52</v>
      </c>
      <c r="Y2221" t="s">
        <v>62</v>
      </c>
      <c r="Z2221" t="s">
        <v>3244</v>
      </c>
      <c r="AA2221" t="s">
        <v>3245</v>
      </c>
      <c r="AB2221">
        <v>13020</v>
      </c>
      <c r="AC2221" t="s">
        <v>391</v>
      </c>
      <c r="AD2221" t="s">
        <v>392</v>
      </c>
      <c r="AE2221" t="s">
        <v>3246</v>
      </c>
      <c r="AG2221">
        <v>2</v>
      </c>
      <c r="AH2221">
        <v>0</v>
      </c>
      <c r="AI2221">
        <v>0</v>
      </c>
      <c r="AJ2221">
        <v>0</v>
      </c>
      <c r="AK2221">
        <v>4</v>
      </c>
      <c r="AO2221">
        <v>0</v>
      </c>
      <c r="AP2221">
        <v>0</v>
      </c>
      <c r="AQ2221">
        <v>0</v>
      </c>
      <c r="AR2221">
        <v>0</v>
      </c>
      <c r="AS2221" s="1">
        <v>5.6157439687630699E-2</v>
      </c>
      <c r="AT2221" t="s">
        <v>68</v>
      </c>
      <c r="AV2221">
        <v>0</v>
      </c>
      <c r="AX2221">
        <v>3</v>
      </c>
      <c r="AY2221">
        <v>5.6157439687630699E-2</v>
      </c>
    </row>
    <row r="2222" spans="1:51" x14ac:dyDescent="0.3">
      <c r="A2222">
        <v>820</v>
      </c>
      <c r="B2222">
        <v>769</v>
      </c>
      <c r="C2222">
        <v>74020</v>
      </c>
      <c r="D2222">
        <v>11</v>
      </c>
      <c r="E2222">
        <v>20000</v>
      </c>
      <c r="F2222" t="s">
        <v>51</v>
      </c>
      <c r="G2222">
        <v>112</v>
      </c>
      <c r="H2222" t="s">
        <v>52</v>
      </c>
      <c r="I2222">
        <v>2015</v>
      </c>
      <c r="J2222" t="s">
        <v>53</v>
      </c>
      <c r="K2222" t="s">
        <v>54</v>
      </c>
      <c r="L2222">
        <v>2012000009</v>
      </c>
      <c r="M2222" t="s">
        <v>3263</v>
      </c>
      <c r="N2222" t="s">
        <v>539</v>
      </c>
      <c r="O2222" t="s">
        <v>285</v>
      </c>
      <c r="P2222" t="s">
        <v>86</v>
      </c>
      <c r="Q2222">
        <v>20000</v>
      </c>
      <c r="R2222" t="s">
        <v>1945</v>
      </c>
      <c r="S2222">
        <v>10</v>
      </c>
      <c r="T2222" t="s">
        <v>60</v>
      </c>
      <c r="U2222">
        <v>110</v>
      </c>
      <c r="V2222" t="s">
        <v>61</v>
      </c>
      <c r="W2222">
        <v>1</v>
      </c>
      <c r="X2222" t="s">
        <v>52</v>
      </c>
      <c r="Y2222" t="s">
        <v>62</v>
      </c>
      <c r="Z2222" t="s">
        <v>3264</v>
      </c>
      <c r="AA2222" t="s">
        <v>3265</v>
      </c>
      <c r="AB2222">
        <v>74020</v>
      </c>
      <c r="AC2222" t="s">
        <v>817</v>
      </c>
      <c r="AD2222" t="s">
        <v>818</v>
      </c>
      <c r="AE2222" t="s">
        <v>3266</v>
      </c>
      <c r="AG2222">
        <v>0</v>
      </c>
      <c r="AH2222">
        <v>1</v>
      </c>
      <c r="AI2222">
        <v>0</v>
      </c>
      <c r="AJ2222">
        <v>0</v>
      </c>
      <c r="AK2222">
        <v>0</v>
      </c>
      <c r="AO2222">
        <v>0</v>
      </c>
      <c r="AP2222">
        <v>0</v>
      </c>
      <c r="AQ2222">
        <v>2</v>
      </c>
      <c r="AR2222">
        <v>0</v>
      </c>
      <c r="AS2222">
        <v>0.79635870171524104</v>
      </c>
      <c r="AT2222" t="s">
        <v>68</v>
      </c>
      <c r="AV2222">
        <v>0</v>
      </c>
      <c r="AX2222">
        <v>3</v>
      </c>
      <c r="AY2222">
        <v>0.79635870171524203</v>
      </c>
    </row>
    <row r="2223" spans="1:51" x14ac:dyDescent="0.3">
      <c r="A2223">
        <v>820</v>
      </c>
      <c r="B2223">
        <v>789</v>
      </c>
      <c r="C2223">
        <v>74020</v>
      </c>
      <c r="D2223">
        <v>11</v>
      </c>
      <c r="E2223">
        <v>20000</v>
      </c>
      <c r="F2223" t="s">
        <v>51</v>
      </c>
      <c r="G2223">
        <v>112</v>
      </c>
      <c r="H2223" t="s">
        <v>52</v>
      </c>
      <c r="I2223">
        <v>2015</v>
      </c>
      <c r="J2223" t="s">
        <v>53</v>
      </c>
      <c r="K2223" t="s">
        <v>54</v>
      </c>
      <c r="L2223" t="s">
        <v>3267</v>
      </c>
      <c r="M2223" t="s">
        <v>3268</v>
      </c>
      <c r="N2223" t="s">
        <v>1095</v>
      </c>
      <c r="O2223" t="s">
        <v>285</v>
      </c>
      <c r="P2223" t="s">
        <v>316</v>
      </c>
      <c r="Q2223">
        <v>20000</v>
      </c>
      <c r="R2223" t="s">
        <v>1945</v>
      </c>
      <c r="S2223">
        <v>10</v>
      </c>
      <c r="T2223" t="s">
        <v>60</v>
      </c>
      <c r="U2223">
        <v>110</v>
      </c>
      <c r="V2223" t="s">
        <v>61</v>
      </c>
      <c r="W2223">
        <v>1</v>
      </c>
      <c r="X2223" t="s">
        <v>52</v>
      </c>
      <c r="Y2223" t="s">
        <v>62</v>
      </c>
      <c r="Z2223" t="s">
        <v>3269</v>
      </c>
      <c r="AA2223" t="s">
        <v>3270</v>
      </c>
      <c r="AB2223">
        <v>74020</v>
      </c>
      <c r="AC2223" t="s">
        <v>817</v>
      </c>
      <c r="AD2223" t="s">
        <v>818</v>
      </c>
      <c r="AE2223" t="s">
        <v>3271</v>
      </c>
      <c r="AG2223">
        <v>0</v>
      </c>
      <c r="AH2223">
        <v>1</v>
      </c>
      <c r="AI2223">
        <v>1</v>
      </c>
      <c r="AJ2223">
        <v>0</v>
      </c>
      <c r="AK2223">
        <v>0</v>
      </c>
      <c r="AO2223">
        <v>0</v>
      </c>
      <c r="AP2223">
        <v>0</v>
      </c>
      <c r="AQ2223">
        <v>0</v>
      </c>
      <c r="AR2223">
        <v>0</v>
      </c>
      <c r="AS2223">
        <v>0.131748061637149</v>
      </c>
      <c r="AT2223" t="s">
        <v>68</v>
      </c>
      <c r="AV2223">
        <v>0</v>
      </c>
      <c r="AX2223">
        <v>3</v>
      </c>
      <c r="AY2223">
        <v>0.13174806163715</v>
      </c>
    </row>
    <row r="2224" spans="1:51" x14ac:dyDescent="0.3">
      <c r="A2224">
        <v>820</v>
      </c>
      <c r="B2224">
        <v>789</v>
      </c>
      <c r="C2224">
        <v>74020</v>
      </c>
      <c r="D2224">
        <v>11</v>
      </c>
      <c r="E2224">
        <v>20000</v>
      </c>
      <c r="F2224" t="s">
        <v>51</v>
      </c>
      <c r="G2224">
        <v>112</v>
      </c>
      <c r="H2224" t="s">
        <v>52</v>
      </c>
      <c r="I2224">
        <v>2015</v>
      </c>
      <c r="J2224" t="s">
        <v>53</v>
      </c>
      <c r="K2224" t="s">
        <v>54</v>
      </c>
      <c r="L2224">
        <v>2013000105</v>
      </c>
      <c r="M2224" t="s">
        <v>4397</v>
      </c>
      <c r="N2224" t="s">
        <v>1095</v>
      </c>
      <c r="O2224" t="s">
        <v>285</v>
      </c>
      <c r="P2224" t="s">
        <v>316</v>
      </c>
      <c r="Q2224">
        <v>20000</v>
      </c>
      <c r="R2224" t="s">
        <v>70</v>
      </c>
      <c r="S2224">
        <v>10</v>
      </c>
      <c r="T2224" t="s">
        <v>60</v>
      </c>
      <c r="U2224">
        <v>110</v>
      </c>
      <c r="V2224" t="s">
        <v>61</v>
      </c>
      <c r="W2224">
        <v>1</v>
      </c>
      <c r="X2224" t="s">
        <v>52</v>
      </c>
      <c r="Y2224" t="s">
        <v>62</v>
      </c>
      <c r="Z2224" t="s">
        <v>4398</v>
      </c>
      <c r="AA2224" t="s">
        <v>4399</v>
      </c>
      <c r="AB2224">
        <v>74020</v>
      </c>
      <c r="AC2224" t="s">
        <v>817</v>
      </c>
      <c r="AD2224" t="s">
        <v>818</v>
      </c>
      <c r="AE2224" t="s">
        <v>4400</v>
      </c>
      <c r="AG2224">
        <v>0</v>
      </c>
      <c r="AH2224">
        <v>1</v>
      </c>
      <c r="AI2224">
        <v>0</v>
      </c>
      <c r="AJ2224">
        <v>0</v>
      </c>
      <c r="AK2224">
        <v>0</v>
      </c>
      <c r="AO2224">
        <v>0</v>
      </c>
      <c r="AP2224">
        <v>1</v>
      </c>
      <c r="AQ2224">
        <v>0</v>
      </c>
      <c r="AR2224">
        <v>0</v>
      </c>
      <c r="AS2224">
        <v>0.17526129549574601</v>
      </c>
      <c r="AT2224" t="s">
        <v>68</v>
      </c>
      <c r="AV2224">
        <v>0</v>
      </c>
      <c r="AX2224">
        <v>3</v>
      </c>
      <c r="AY2224">
        <v>0.17526129549574701</v>
      </c>
    </row>
    <row r="2225" spans="1:51" x14ac:dyDescent="0.3">
      <c r="A2225">
        <v>820</v>
      </c>
      <c r="B2225">
        <v>635</v>
      </c>
      <c r="C2225">
        <v>43040</v>
      </c>
      <c r="D2225">
        <v>11</v>
      </c>
      <c r="E2225">
        <v>20000</v>
      </c>
      <c r="F2225" t="s">
        <v>51</v>
      </c>
      <c r="G2225">
        <v>112</v>
      </c>
      <c r="H2225" t="s">
        <v>52</v>
      </c>
      <c r="I2225">
        <v>2015</v>
      </c>
      <c r="J2225" t="s">
        <v>53</v>
      </c>
      <c r="K2225" t="s">
        <v>54</v>
      </c>
      <c r="L2225">
        <v>2014000037</v>
      </c>
      <c r="M2225" t="s">
        <v>3276</v>
      </c>
      <c r="N2225" t="s">
        <v>355</v>
      </c>
      <c r="O2225" t="s">
        <v>356</v>
      </c>
      <c r="P2225" t="s">
        <v>58</v>
      </c>
      <c r="Q2225">
        <v>20000</v>
      </c>
      <c r="R2225" t="s">
        <v>70</v>
      </c>
      <c r="S2225">
        <v>10</v>
      </c>
      <c r="T2225" t="s">
        <v>60</v>
      </c>
      <c r="U2225">
        <v>110</v>
      </c>
      <c r="V2225" t="s">
        <v>61</v>
      </c>
      <c r="W2225">
        <v>1</v>
      </c>
      <c r="X2225" t="s">
        <v>52</v>
      </c>
      <c r="Y2225" t="s">
        <v>62</v>
      </c>
      <c r="Z2225" t="s">
        <v>3277</v>
      </c>
      <c r="AA2225" t="s">
        <v>3278</v>
      </c>
      <c r="AB2225">
        <v>43040</v>
      </c>
      <c r="AC2225" t="s">
        <v>3279</v>
      </c>
      <c r="AD2225" t="s">
        <v>66</v>
      </c>
      <c r="AE2225" t="s">
        <v>4401</v>
      </c>
      <c r="AG2225">
        <v>1</v>
      </c>
      <c r="AH2225">
        <v>1</v>
      </c>
      <c r="AI2225">
        <v>0</v>
      </c>
      <c r="AJ2225">
        <v>0</v>
      </c>
      <c r="AK2225">
        <v>0</v>
      </c>
      <c r="AO2225">
        <v>0</v>
      </c>
      <c r="AP2225">
        <v>0</v>
      </c>
      <c r="AQ2225">
        <v>1</v>
      </c>
      <c r="AR2225">
        <v>1</v>
      </c>
      <c r="AS2225">
        <v>0.32108492539394701</v>
      </c>
      <c r="AT2225" t="s">
        <v>68</v>
      </c>
      <c r="AV2225">
        <v>0</v>
      </c>
      <c r="AX2225">
        <v>3</v>
      </c>
      <c r="AY2225">
        <v>0.32108492539394801</v>
      </c>
    </row>
    <row r="2226" spans="1:51" x14ac:dyDescent="0.3">
      <c r="A2226">
        <v>820</v>
      </c>
      <c r="B2226">
        <v>832</v>
      </c>
      <c r="C2226">
        <v>72010</v>
      </c>
      <c r="D2226">
        <v>11</v>
      </c>
      <c r="E2226">
        <v>20000</v>
      </c>
      <c r="F2226" t="s">
        <v>51</v>
      </c>
      <c r="G2226">
        <v>112</v>
      </c>
      <c r="H2226" t="s">
        <v>52</v>
      </c>
      <c r="I2226">
        <v>2015</v>
      </c>
      <c r="J2226" t="s">
        <v>53</v>
      </c>
      <c r="K2226" t="s">
        <v>54</v>
      </c>
      <c r="L2226">
        <v>2015000040</v>
      </c>
      <c r="M2226" t="s">
        <v>4402</v>
      </c>
      <c r="N2226" t="s">
        <v>556</v>
      </c>
      <c r="O2226" t="s">
        <v>153</v>
      </c>
      <c r="P2226" t="s">
        <v>94</v>
      </c>
      <c r="Q2226">
        <v>20000</v>
      </c>
      <c r="R2226" t="s">
        <v>70</v>
      </c>
      <c r="S2226">
        <v>10</v>
      </c>
      <c r="T2226" t="s">
        <v>60</v>
      </c>
      <c r="U2226">
        <v>110</v>
      </c>
      <c r="V2226" t="s">
        <v>61</v>
      </c>
      <c r="W2226">
        <v>1</v>
      </c>
      <c r="X2226" t="s">
        <v>52</v>
      </c>
      <c r="Y2226" t="s">
        <v>62</v>
      </c>
      <c r="Z2226" t="s">
        <v>4403</v>
      </c>
      <c r="AA2226" t="s">
        <v>4404</v>
      </c>
      <c r="AB2226">
        <v>72010</v>
      </c>
      <c r="AC2226" t="s">
        <v>339</v>
      </c>
      <c r="AD2226" t="s">
        <v>340</v>
      </c>
      <c r="AE2226" t="s">
        <v>4405</v>
      </c>
      <c r="AG2226">
        <v>0</v>
      </c>
      <c r="AH2226">
        <v>1</v>
      </c>
      <c r="AI2226">
        <v>0</v>
      </c>
      <c r="AJ2226">
        <v>0</v>
      </c>
      <c r="AK2226">
        <v>0</v>
      </c>
      <c r="AO2226">
        <v>0</v>
      </c>
      <c r="AP2226">
        <v>0</v>
      </c>
      <c r="AQ2226">
        <v>0</v>
      </c>
      <c r="AR2226">
        <v>0</v>
      </c>
      <c r="AS2226" s="1">
        <v>3.4869613721935498E-2</v>
      </c>
      <c r="AT2226" t="s">
        <v>68</v>
      </c>
      <c r="AV2226">
        <v>3.49E-2</v>
      </c>
      <c r="AX2226">
        <v>1</v>
      </c>
      <c r="AY2226">
        <v>3.4869613721935602E-2</v>
      </c>
    </row>
    <row r="2227" spans="1:51" x14ac:dyDescent="0.3">
      <c r="A2227">
        <v>820</v>
      </c>
      <c r="B2227">
        <v>832</v>
      </c>
      <c r="C2227">
        <v>72010</v>
      </c>
      <c r="D2227">
        <v>11</v>
      </c>
      <c r="E2227">
        <v>20000</v>
      </c>
      <c r="F2227" t="s">
        <v>51</v>
      </c>
      <c r="G2227">
        <v>112</v>
      </c>
      <c r="H2227" t="s">
        <v>52</v>
      </c>
      <c r="I2227">
        <v>2015</v>
      </c>
      <c r="J2227" t="s">
        <v>53</v>
      </c>
      <c r="K2227" t="s">
        <v>54</v>
      </c>
      <c r="L2227">
        <v>2013000128</v>
      </c>
      <c r="M2227" t="s">
        <v>3822</v>
      </c>
      <c r="N2227" t="s">
        <v>556</v>
      </c>
      <c r="O2227" t="s">
        <v>153</v>
      </c>
      <c r="P2227" t="s">
        <v>94</v>
      </c>
      <c r="Q2227">
        <v>20000</v>
      </c>
      <c r="R2227" t="s">
        <v>59</v>
      </c>
      <c r="S2227">
        <v>10</v>
      </c>
      <c r="T2227" t="s">
        <v>60</v>
      </c>
      <c r="U2227">
        <v>110</v>
      </c>
      <c r="V2227" t="s">
        <v>61</v>
      </c>
      <c r="W2227">
        <v>1</v>
      </c>
      <c r="X2227" t="s">
        <v>52</v>
      </c>
      <c r="Y2227" t="s">
        <v>62</v>
      </c>
      <c r="Z2227" t="s">
        <v>3823</v>
      </c>
      <c r="AA2227" t="s">
        <v>3824</v>
      </c>
      <c r="AB2227">
        <v>72010</v>
      </c>
      <c r="AC2227" t="s">
        <v>339</v>
      </c>
      <c r="AD2227" t="s">
        <v>340</v>
      </c>
      <c r="AE2227" t="s">
        <v>3824</v>
      </c>
      <c r="AG2227">
        <v>0</v>
      </c>
      <c r="AH2227">
        <v>1</v>
      </c>
      <c r="AI2227">
        <v>0</v>
      </c>
      <c r="AJ2227">
        <v>0</v>
      </c>
      <c r="AK2227">
        <v>0</v>
      </c>
      <c r="AO2227">
        <v>0</v>
      </c>
      <c r="AP2227">
        <v>0</v>
      </c>
      <c r="AQ2227">
        <v>0</v>
      </c>
      <c r="AR2227">
        <v>0</v>
      </c>
      <c r="AS2227">
        <v>0.18448093013526701</v>
      </c>
      <c r="AT2227" t="s">
        <v>68</v>
      </c>
      <c r="AV2227">
        <v>0</v>
      </c>
      <c r="AX2227">
        <v>3</v>
      </c>
      <c r="AY2227">
        <v>0.18448093013526701</v>
      </c>
    </row>
    <row r="2228" spans="1:51" x14ac:dyDescent="0.3">
      <c r="A2228">
        <v>820</v>
      </c>
      <c r="B2228">
        <v>866</v>
      </c>
      <c r="C2228">
        <v>72010</v>
      </c>
      <c r="D2228">
        <v>11</v>
      </c>
      <c r="E2228">
        <v>20000</v>
      </c>
      <c r="F2228" t="s">
        <v>51</v>
      </c>
      <c r="G2228">
        <v>112</v>
      </c>
      <c r="H2228" t="s">
        <v>52</v>
      </c>
      <c r="I2228">
        <v>2015</v>
      </c>
      <c r="J2228" t="s">
        <v>53</v>
      </c>
      <c r="K2228" t="s">
        <v>54</v>
      </c>
      <c r="L2228">
        <v>2015000093</v>
      </c>
      <c r="M2228" t="s">
        <v>4406</v>
      </c>
      <c r="N2228" t="s">
        <v>248</v>
      </c>
      <c r="O2228" t="s">
        <v>153</v>
      </c>
      <c r="P2228" t="s">
        <v>58</v>
      </c>
      <c r="Q2228">
        <v>20000</v>
      </c>
      <c r="R2228" t="s">
        <v>70</v>
      </c>
      <c r="S2228">
        <v>10</v>
      </c>
      <c r="T2228" t="s">
        <v>60</v>
      </c>
      <c r="U2228">
        <v>110</v>
      </c>
      <c r="V2228" t="s">
        <v>61</v>
      </c>
      <c r="W2228">
        <v>1</v>
      </c>
      <c r="X2228" t="s">
        <v>52</v>
      </c>
      <c r="Y2228" t="s">
        <v>62</v>
      </c>
      <c r="Z2228" t="s">
        <v>4407</v>
      </c>
      <c r="AA2228" t="s">
        <v>4408</v>
      </c>
      <c r="AB2228">
        <v>72010</v>
      </c>
      <c r="AC2228" t="s">
        <v>339</v>
      </c>
      <c r="AD2228" t="s">
        <v>340</v>
      </c>
      <c r="AE2228" t="s">
        <v>4409</v>
      </c>
      <c r="AG2228">
        <v>0</v>
      </c>
      <c r="AH2228">
        <v>0</v>
      </c>
      <c r="AI2228">
        <v>0</v>
      </c>
      <c r="AJ2228">
        <v>0</v>
      </c>
      <c r="AK2228">
        <v>0</v>
      </c>
      <c r="AO2228">
        <v>0</v>
      </c>
      <c r="AP2228">
        <v>0</v>
      </c>
      <c r="AQ2228">
        <v>0</v>
      </c>
      <c r="AR2228">
        <v>0</v>
      </c>
      <c r="AS2228">
        <v>0.101107237484311</v>
      </c>
      <c r="AT2228" t="s">
        <v>68</v>
      </c>
      <c r="AV2228">
        <v>0.1011</v>
      </c>
      <c r="AX2228">
        <v>1</v>
      </c>
      <c r="AY2228">
        <v>0.101107237484312</v>
      </c>
    </row>
    <row r="2229" spans="1:51" x14ac:dyDescent="0.3">
      <c r="A2229">
        <v>820</v>
      </c>
      <c r="B2229">
        <v>866</v>
      </c>
      <c r="C2229">
        <v>72010</v>
      </c>
      <c r="D2229">
        <v>11</v>
      </c>
      <c r="E2229">
        <v>20000</v>
      </c>
      <c r="F2229" t="s">
        <v>51</v>
      </c>
      <c r="G2229">
        <v>112</v>
      </c>
      <c r="H2229" t="s">
        <v>52</v>
      </c>
      <c r="I2229">
        <v>2015</v>
      </c>
      <c r="J2229" t="s">
        <v>53</v>
      </c>
      <c r="K2229" t="s">
        <v>54</v>
      </c>
      <c r="L2229">
        <v>2015000041</v>
      </c>
      <c r="M2229" t="s">
        <v>4410</v>
      </c>
      <c r="N2229" t="s">
        <v>248</v>
      </c>
      <c r="O2229" t="s">
        <v>153</v>
      </c>
      <c r="P2229" t="s">
        <v>58</v>
      </c>
      <c r="Q2229">
        <v>20000</v>
      </c>
      <c r="R2229" t="s">
        <v>828</v>
      </c>
      <c r="S2229">
        <v>10</v>
      </c>
      <c r="T2229" t="s">
        <v>60</v>
      </c>
      <c r="U2229">
        <v>110</v>
      </c>
      <c r="V2229" t="s">
        <v>61</v>
      </c>
      <c r="W2229">
        <v>1</v>
      </c>
      <c r="X2229" t="s">
        <v>52</v>
      </c>
      <c r="Y2229" t="s">
        <v>62</v>
      </c>
      <c r="Z2229" t="s">
        <v>4411</v>
      </c>
      <c r="AA2229" t="s">
        <v>4412</v>
      </c>
      <c r="AB2229">
        <v>72010</v>
      </c>
      <c r="AC2229" t="s">
        <v>339</v>
      </c>
      <c r="AD2229" t="s">
        <v>340</v>
      </c>
      <c r="AE2229" t="s">
        <v>4413</v>
      </c>
      <c r="AG2229">
        <v>0</v>
      </c>
      <c r="AH2229">
        <v>1</v>
      </c>
      <c r="AI2229">
        <v>0</v>
      </c>
      <c r="AJ2229">
        <v>0</v>
      </c>
      <c r="AK2229">
        <v>0</v>
      </c>
      <c r="AO2229">
        <v>0</v>
      </c>
      <c r="AP2229">
        <v>0</v>
      </c>
      <c r="AQ2229">
        <v>0</v>
      </c>
      <c r="AR2229">
        <v>0</v>
      </c>
      <c r="AS2229" s="1">
        <v>3.3923253381676101E-2</v>
      </c>
      <c r="AT2229" t="s">
        <v>68</v>
      </c>
      <c r="AV2229">
        <v>3.49E-2</v>
      </c>
      <c r="AX2229">
        <v>1</v>
      </c>
      <c r="AY2229">
        <v>3.3923253381676198E-2</v>
      </c>
    </row>
    <row r="2230" spans="1:51" x14ac:dyDescent="0.3">
      <c r="A2230">
        <v>820</v>
      </c>
      <c r="B2230">
        <v>866</v>
      </c>
      <c r="C2230">
        <v>11240</v>
      </c>
      <c r="D2230">
        <v>11</v>
      </c>
      <c r="E2230">
        <v>20000</v>
      </c>
      <c r="F2230" t="s">
        <v>51</v>
      </c>
      <c r="G2230">
        <v>112</v>
      </c>
      <c r="H2230" t="s">
        <v>52</v>
      </c>
      <c r="I2230">
        <v>2015</v>
      </c>
      <c r="J2230" t="s">
        <v>53</v>
      </c>
      <c r="K2230" t="s">
        <v>54</v>
      </c>
      <c r="L2230">
        <v>2014000047</v>
      </c>
      <c r="M2230" t="s">
        <v>3343</v>
      </c>
      <c r="N2230" t="s">
        <v>248</v>
      </c>
      <c r="O2230" t="s">
        <v>153</v>
      </c>
      <c r="P2230" t="s">
        <v>58</v>
      </c>
      <c r="Q2230">
        <v>20000</v>
      </c>
      <c r="R2230" t="s">
        <v>70</v>
      </c>
      <c r="S2230">
        <v>10</v>
      </c>
      <c r="T2230" t="s">
        <v>60</v>
      </c>
      <c r="U2230">
        <v>110</v>
      </c>
      <c r="V2230" t="s">
        <v>61</v>
      </c>
      <c r="W2230">
        <v>1</v>
      </c>
      <c r="X2230" t="s">
        <v>52</v>
      </c>
      <c r="Y2230" t="s">
        <v>62</v>
      </c>
      <c r="Z2230" t="s">
        <v>3344</v>
      </c>
      <c r="AA2230" t="s">
        <v>3345</v>
      </c>
      <c r="AB2230">
        <v>11240</v>
      </c>
      <c r="AC2230" t="s">
        <v>542</v>
      </c>
      <c r="AD2230" t="s">
        <v>252</v>
      </c>
      <c r="AE2230" t="s">
        <v>3346</v>
      </c>
      <c r="AG2230">
        <v>1</v>
      </c>
      <c r="AH2230">
        <v>0</v>
      </c>
      <c r="AI2230">
        <v>0</v>
      </c>
      <c r="AJ2230">
        <v>0</v>
      </c>
      <c r="AK2230">
        <v>0</v>
      </c>
      <c r="AO2230">
        <v>0</v>
      </c>
      <c r="AP2230">
        <v>0</v>
      </c>
      <c r="AQ2230">
        <v>0</v>
      </c>
      <c r="AR2230">
        <v>0</v>
      </c>
      <c r="AS2230">
        <v>0.30574606052154502</v>
      </c>
      <c r="AT2230" t="s">
        <v>68</v>
      </c>
      <c r="AV2230">
        <v>0</v>
      </c>
      <c r="AX2230">
        <v>3</v>
      </c>
      <c r="AY2230">
        <v>0.30574606052154502</v>
      </c>
    </row>
    <row r="2231" spans="1:51" x14ac:dyDescent="0.3">
      <c r="A2231">
        <v>820</v>
      </c>
      <c r="B2231">
        <v>854</v>
      </c>
      <c r="C2231">
        <v>72010</v>
      </c>
      <c r="D2231">
        <v>11</v>
      </c>
      <c r="E2231">
        <v>20000</v>
      </c>
      <c r="F2231" t="s">
        <v>51</v>
      </c>
      <c r="G2231">
        <v>112</v>
      </c>
      <c r="H2231" t="s">
        <v>52</v>
      </c>
      <c r="I2231">
        <v>2015</v>
      </c>
      <c r="J2231" t="s">
        <v>53</v>
      </c>
      <c r="K2231" t="s">
        <v>54</v>
      </c>
      <c r="L2231">
        <v>2015000076</v>
      </c>
      <c r="M2231" t="s">
        <v>4414</v>
      </c>
      <c r="N2231" t="s">
        <v>307</v>
      </c>
      <c r="O2231" t="s">
        <v>153</v>
      </c>
      <c r="P2231" t="s">
        <v>58</v>
      </c>
      <c r="Q2231">
        <v>20000</v>
      </c>
      <c r="R2231" t="s">
        <v>70</v>
      </c>
      <c r="S2231">
        <v>10</v>
      </c>
      <c r="T2231" t="s">
        <v>60</v>
      </c>
      <c r="U2231">
        <v>110</v>
      </c>
      <c r="V2231" t="s">
        <v>61</v>
      </c>
      <c r="W2231">
        <v>1</v>
      </c>
      <c r="X2231" t="s">
        <v>52</v>
      </c>
      <c r="Y2231" t="s">
        <v>62</v>
      </c>
      <c r="Z2231" t="s">
        <v>4415</v>
      </c>
      <c r="AA2231" t="s">
        <v>4416</v>
      </c>
      <c r="AB2231">
        <v>72010</v>
      </c>
      <c r="AC2231" t="s">
        <v>339</v>
      </c>
      <c r="AD2231" t="s">
        <v>340</v>
      </c>
      <c r="AE2231" t="s">
        <v>4417</v>
      </c>
      <c r="AG2231">
        <v>0</v>
      </c>
      <c r="AH2231">
        <v>0</v>
      </c>
      <c r="AI2231">
        <v>0</v>
      </c>
      <c r="AJ2231">
        <v>0</v>
      </c>
      <c r="AK2231">
        <v>0</v>
      </c>
      <c r="AO2231">
        <v>0</v>
      </c>
      <c r="AP2231">
        <v>0</v>
      </c>
      <c r="AQ2231">
        <v>0</v>
      </c>
      <c r="AR2231">
        <v>0</v>
      </c>
      <c r="AS2231" s="1">
        <v>7.7994700878538506E-2</v>
      </c>
      <c r="AT2231" t="s">
        <v>68</v>
      </c>
      <c r="AV2231">
        <v>7.8E-2</v>
      </c>
      <c r="AX2231">
        <v>1</v>
      </c>
      <c r="AY2231">
        <v>7.7994700878538603E-2</v>
      </c>
    </row>
    <row r="2232" spans="1:51" x14ac:dyDescent="0.3">
      <c r="A2232">
        <v>820</v>
      </c>
      <c r="B2232">
        <v>854</v>
      </c>
      <c r="C2232">
        <v>72010</v>
      </c>
      <c r="D2232">
        <v>11</v>
      </c>
      <c r="E2232">
        <v>20000</v>
      </c>
      <c r="F2232" t="s">
        <v>51</v>
      </c>
      <c r="G2232">
        <v>112</v>
      </c>
      <c r="H2232" t="s">
        <v>52</v>
      </c>
      <c r="I2232">
        <v>2015</v>
      </c>
      <c r="J2232" t="s">
        <v>53</v>
      </c>
      <c r="K2232" t="s">
        <v>54</v>
      </c>
      <c r="L2232">
        <v>2015000038</v>
      </c>
      <c r="M2232" t="s">
        <v>4418</v>
      </c>
      <c r="N2232" t="s">
        <v>307</v>
      </c>
      <c r="O2232" t="s">
        <v>153</v>
      </c>
      <c r="P2232" t="s">
        <v>58</v>
      </c>
      <c r="Q2232">
        <v>20000</v>
      </c>
      <c r="R2232" t="s">
        <v>70</v>
      </c>
      <c r="S2232">
        <v>10</v>
      </c>
      <c r="T2232" t="s">
        <v>60</v>
      </c>
      <c r="U2232">
        <v>110</v>
      </c>
      <c r="V2232" t="s">
        <v>61</v>
      </c>
      <c r="W2232">
        <v>1</v>
      </c>
      <c r="X2232" t="s">
        <v>52</v>
      </c>
      <c r="Y2232" t="s">
        <v>62</v>
      </c>
      <c r="Z2232" t="s">
        <v>4419</v>
      </c>
      <c r="AA2232" t="s">
        <v>4420</v>
      </c>
      <c r="AB2232">
        <v>72010</v>
      </c>
      <c r="AC2232" t="s">
        <v>339</v>
      </c>
      <c r="AD2232" t="s">
        <v>340</v>
      </c>
      <c r="AE2232" t="s">
        <v>4421</v>
      </c>
      <c r="AG2232">
        <v>0</v>
      </c>
      <c r="AH2232">
        <v>1</v>
      </c>
      <c r="AI2232">
        <v>0</v>
      </c>
      <c r="AJ2232">
        <v>0</v>
      </c>
      <c r="AK2232">
        <v>0</v>
      </c>
      <c r="AO2232">
        <v>0</v>
      </c>
      <c r="AP2232">
        <v>0</v>
      </c>
      <c r="AQ2232">
        <v>0</v>
      </c>
      <c r="AR2232">
        <v>0</v>
      </c>
      <c r="AS2232">
        <v>0.69124917724166701</v>
      </c>
      <c r="AT2232" t="s">
        <v>68</v>
      </c>
      <c r="AV2232">
        <v>0.69169999999999998</v>
      </c>
      <c r="AX2232">
        <v>1</v>
      </c>
      <c r="AY2232">
        <v>0.69124917724166801</v>
      </c>
    </row>
    <row r="2233" spans="1:51" x14ac:dyDescent="0.3">
      <c r="A2233">
        <v>820</v>
      </c>
      <c r="B2233">
        <v>854</v>
      </c>
      <c r="C2233">
        <v>72010</v>
      </c>
      <c r="D2233">
        <v>11</v>
      </c>
      <c r="E2233">
        <v>20000</v>
      </c>
      <c r="F2233" t="s">
        <v>51</v>
      </c>
      <c r="G2233">
        <v>112</v>
      </c>
      <c r="H2233" t="s">
        <v>52</v>
      </c>
      <c r="I2233">
        <v>2015</v>
      </c>
      <c r="J2233" t="s">
        <v>53</v>
      </c>
      <c r="K2233" t="s">
        <v>54</v>
      </c>
      <c r="L2233">
        <v>2015000039</v>
      </c>
      <c r="M2233" t="s">
        <v>4422</v>
      </c>
      <c r="N2233" t="s">
        <v>307</v>
      </c>
      <c r="O2233" t="s">
        <v>153</v>
      </c>
      <c r="P2233" t="s">
        <v>58</v>
      </c>
      <c r="Q2233">
        <v>20000</v>
      </c>
      <c r="R2233" t="s">
        <v>70</v>
      </c>
      <c r="S2233">
        <v>10</v>
      </c>
      <c r="T2233" t="s">
        <v>60</v>
      </c>
      <c r="U2233">
        <v>110</v>
      </c>
      <c r="V2233" t="s">
        <v>61</v>
      </c>
      <c r="W2233">
        <v>1</v>
      </c>
      <c r="X2233" t="s">
        <v>52</v>
      </c>
      <c r="Y2233" t="s">
        <v>62</v>
      </c>
      <c r="Z2233" t="s">
        <v>4423</v>
      </c>
      <c r="AA2233" t="s">
        <v>4424</v>
      </c>
      <c r="AB2233">
        <v>72010</v>
      </c>
      <c r="AC2233" t="s">
        <v>339</v>
      </c>
      <c r="AD2233" t="s">
        <v>340</v>
      </c>
      <c r="AE2233" t="s">
        <v>4425</v>
      </c>
      <c r="AG2233">
        <v>0</v>
      </c>
      <c r="AH2233">
        <v>1</v>
      </c>
      <c r="AI2233">
        <v>0</v>
      </c>
      <c r="AJ2233">
        <v>0</v>
      </c>
      <c r="AK2233">
        <v>0</v>
      </c>
      <c r="AO2233">
        <v>0</v>
      </c>
      <c r="AP2233">
        <v>0</v>
      </c>
      <c r="AQ2233">
        <v>0</v>
      </c>
      <c r="AR2233">
        <v>0</v>
      </c>
      <c r="AS2233">
        <v>0.16026635057871899</v>
      </c>
      <c r="AT2233" t="s">
        <v>68</v>
      </c>
      <c r="AV2233">
        <v>0.27889999999999998</v>
      </c>
      <c r="AX2233">
        <v>1</v>
      </c>
      <c r="AY2233">
        <v>0.16026635057871999</v>
      </c>
    </row>
    <row r="2234" spans="1:51" x14ac:dyDescent="0.3">
      <c r="A2234">
        <v>820</v>
      </c>
      <c r="B2234">
        <v>854</v>
      </c>
      <c r="C2234">
        <v>31166</v>
      </c>
      <c r="D2234">
        <v>11</v>
      </c>
      <c r="E2234">
        <v>20000</v>
      </c>
      <c r="F2234" t="s">
        <v>51</v>
      </c>
      <c r="G2234">
        <v>112</v>
      </c>
      <c r="H2234" t="s">
        <v>52</v>
      </c>
      <c r="I2234">
        <v>2015</v>
      </c>
      <c r="J2234" t="s">
        <v>53</v>
      </c>
      <c r="K2234" t="s">
        <v>54</v>
      </c>
      <c r="L2234">
        <v>2015000006</v>
      </c>
      <c r="M2234" t="s">
        <v>3359</v>
      </c>
      <c r="N2234" t="s">
        <v>307</v>
      </c>
      <c r="O2234" t="s">
        <v>153</v>
      </c>
      <c r="P2234" t="s">
        <v>58</v>
      </c>
      <c r="Q2234">
        <v>20000</v>
      </c>
      <c r="R2234" t="s">
        <v>70</v>
      </c>
      <c r="S2234">
        <v>10</v>
      </c>
      <c r="T2234" t="s">
        <v>60</v>
      </c>
      <c r="U2234">
        <v>110</v>
      </c>
      <c r="V2234" t="s">
        <v>61</v>
      </c>
      <c r="W2234">
        <v>1</v>
      </c>
      <c r="X2234" t="s">
        <v>52</v>
      </c>
      <c r="Y2234" t="s">
        <v>62</v>
      </c>
      <c r="Z2234" t="s">
        <v>3360</v>
      </c>
      <c r="AA2234" t="s">
        <v>3361</v>
      </c>
      <c r="AB2234">
        <v>31166</v>
      </c>
      <c r="AC2234" t="s">
        <v>1572</v>
      </c>
      <c r="AD2234" t="s">
        <v>74</v>
      </c>
      <c r="AE2234" t="s">
        <v>3362</v>
      </c>
      <c r="AG2234">
        <v>0</v>
      </c>
      <c r="AH2234">
        <v>0</v>
      </c>
      <c r="AI2234">
        <v>0</v>
      </c>
      <c r="AJ2234">
        <v>1</v>
      </c>
      <c r="AK2234">
        <v>0</v>
      </c>
      <c r="AO2234">
        <v>0</v>
      </c>
      <c r="AP2234">
        <v>0</v>
      </c>
      <c r="AQ2234">
        <v>0</v>
      </c>
      <c r="AR2234">
        <v>0</v>
      </c>
      <c r="AS2234">
        <v>0.39415492957746401</v>
      </c>
      <c r="AT2234" t="s">
        <v>68</v>
      </c>
      <c r="AV2234">
        <v>1.4204000000000001</v>
      </c>
      <c r="AX2234">
        <v>1</v>
      </c>
      <c r="AY2234">
        <v>0.39415492957746501</v>
      </c>
    </row>
    <row r="2235" spans="1:51" x14ac:dyDescent="0.3">
      <c r="A2235">
        <v>820</v>
      </c>
      <c r="B2235">
        <v>889</v>
      </c>
      <c r="C2235">
        <v>33130</v>
      </c>
      <c r="D2235">
        <v>11</v>
      </c>
      <c r="E2235">
        <v>20000</v>
      </c>
      <c r="F2235" t="s">
        <v>51</v>
      </c>
      <c r="G2235">
        <v>112</v>
      </c>
      <c r="H2235" t="s">
        <v>52</v>
      </c>
      <c r="I2235">
        <v>2015</v>
      </c>
      <c r="J2235" t="s">
        <v>53</v>
      </c>
      <c r="K2235" t="s">
        <v>54</v>
      </c>
      <c r="L2235" t="s">
        <v>3363</v>
      </c>
      <c r="M2235" t="s">
        <v>3364</v>
      </c>
      <c r="N2235" t="s">
        <v>315</v>
      </c>
      <c r="O2235" t="s">
        <v>153</v>
      </c>
      <c r="P2235" t="s">
        <v>316</v>
      </c>
      <c r="Q2235">
        <v>20000</v>
      </c>
      <c r="R2235" t="s">
        <v>59</v>
      </c>
      <c r="S2235">
        <v>10</v>
      </c>
      <c r="T2235" t="s">
        <v>60</v>
      </c>
      <c r="U2235">
        <v>110</v>
      </c>
      <c r="V2235" t="s">
        <v>61</v>
      </c>
      <c r="W2235">
        <v>1</v>
      </c>
      <c r="X2235" t="s">
        <v>52</v>
      </c>
      <c r="Y2235" t="s">
        <v>62</v>
      </c>
      <c r="Z2235" t="s">
        <v>3365</v>
      </c>
      <c r="AA2235" t="s">
        <v>3366</v>
      </c>
      <c r="AB2235">
        <v>33130</v>
      </c>
      <c r="AC2235" t="s">
        <v>1366</v>
      </c>
      <c r="AD2235" t="s">
        <v>1367</v>
      </c>
      <c r="AE2235" t="s">
        <v>3367</v>
      </c>
      <c r="AG2235">
        <v>0</v>
      </c>
      <c r="AH2235">
        <v>0</v>
      </c>
      <c r="AI2235">
        <v>1</v>
      </c>
      <c r="AK2235">
        <v>0</v>
      </c>
      <c r="AO2235">
        <v>0</v>
      </c>
      <c r="AP2235">
        <v>0</v>
      </c>
      <c r="AQ2235">
        <v>0</v>
      </c>
      <c r="AR2235">
        <v>0</v>
      </c>
      <c r="AS2235">
        <v>0.140078782596569</v>
      </c>
      <c r="AT2235" t="s">
        <v>68</v>
      </c>
      <c r="AV2235">
        <v>0.1046</v>
      </c>
      <c r="AX2235">
        <v>3</v>
      </c>
      <c r="AY2235">
        <v>0.14007878259657</v>
      </c>
    </row>
    <row r="2236" spans="1:51" x14ac:dyDescent="0.3">
      <c r="A2236">
        <v>820</v>
      </c>
      <c r="B2236">
        <v>635</v>
      </c>
      <c r="C2236">
        <v>72040</v>
      </c>
      <c r="D2236">
        <v>11</v>
      </c>
      <c r="E2236">
        <v>40000</v>
      </c>
      <c r="F2236" t="s">
        <v>51</v>
      </c>
      <c r="G2236">
        <v>112</v>
      </c>
      <c r="H2236" t="s">
        <v>52</v>
      </c>
      <c r="I2236">
        <v>2015</v>
      </c>
      <c r="J2236" t="s">
        <v>53</v>
      </c>
      <c r="K2236" t="s">
        <v>54</v>
      </c>
      <c r="L2236">
        <v>2015000116</v>
      </c>
      <c r="M2236" t="s">
        <v>4426</v>
      </c>
      <c r="N2236" t="s">
        <v>355</v>
      </c>
      <c r="O2236" t="s">
        <v>356</v>
      </c>
      <c r="P2236" t="s">
        <v>58</v>
      </c>
      <c r="Q2236">
        <v>40000</v>
      </c>
      <c r="R2236" t="s">
        <v>343</v>
      </c>
      <c r="S2236">
        <v>10</v>
      </c>
      <c r="T2236" t="s">
        <v>60</v>
      </c>
      <c r="U2236">
        <v>110</v>
      </c>
      <c r="V2236" t="s">
        <v>61</v>
      </c>
      <c r="W2236">
        <v>1</v>
      </c>
      <c r="X2236" t="s">
        <v>52</v>
      </c>
      <c r="Y2236" t="s">
        <v>62</v>
      </c>
      <c r="Z2236" t="s">
        <v>4427</v>
      </c>
      <c r="AA2236" t="s">
        <v>4428</v>
      </c>
      <c r="AB2236">
        <v>72040</v>
      </c>
      <c r="AC2236" t="s">
        <v>346</v>
      </c>
      <c r="AD2236" t="s">
        <v>340</v>
      </c>
      <c r="AE2236" t="s">
        <v>4428</v>
      </c>
      <c r="AG2236">
        <v>0</v>
      </c>
      <c r="AH2236">
        <v>0</v>
      </c>
      <c r="AI2236">
        <v>0</v>
      </c>
      <c r="AJ2236">
        <v>0</v>
      </c>
      <c r="AK2236">
        <v>0</v>
      </c>
      <c r="AO2236">
        <v>0</v>
      </c>
      <c r="AP2236">
        <v>0</v>
      </c>
      <c r="AQ2236">
        <v>0</v>
      </c>
      <c r="AR2236">
        <v>0</v>
      </c>
      <c r="AS2236">
        <v>0.13945056477478701</v>
      </c>
      <c r="AT2236" t="s">
        <v>68</v>
      </c>
      <c r="AV2236">
        <v>0.13950000000000001</v>
      </c>
      <c r="AX2236">
        <v>1</v>
      </c>
      <c r="AY2236">
        <v>0.13945056477478701</v>
      </c>
    </row>
    <row r="2237" spans="1:51" x14ac:dyDescent="0.3">
      <c r="A2237">
        <v>820</v>
      </c>
      <c r="B2237">
        <v>836</v>
      </c>
      <c r="C2237">
        <v>12110</v>
      </c>
      <c r="D2237">
        <v>11</v>
      </c>
      <c r="E2237">
        <v>40000</v>
      </c>
      <c r="F2237" t="s">
        <v>51</v>
      </c>
      <c r="G2237">
        <v>112</v>
      </c>
      <c r="H2237" t="s">
        <v>52</v>
      </c>
      <c r="I2237">
        <v>2015</v>
      </c>
      <c r="J2237" t="s">
        <v>53</v>
      </c>
      <c r="K2237" t="s">
        <v>54</v>
      </c>
      <c r="L2237">
        <v>2015000074</v>
      </c>
      <c r="M2237" t="s">
        <v>3383</v>
      </c>
      <c r="N2237" t="s">
        <v>152</v>
      </c>
      <c r="O2237" t="s">
        <v>153</v>
      </c>
      <c r="P2237" t="s">
        <v>58</v>
      </c>
      <c r="Q2237">
        <v>40000</v>
      </c>
      <c r="R2237" t="s">
        <v>503</v>
      </c>
      <c r="S2237">
        <v>10</v>
      </c>
      <c r="T2237" t="s">
        <v>60</v>
      </c>
      <c r="U2237">
        <v>110</v>
      </c>
      <c r="V2237" t="s">
        <v>61</v>
      </c>
      <c r="W2237">
        <v>1</v>
      </c>
      <c r="X2237" t="s">
        <v>52</v>
      </c>
      <c r="Y2237" t="s">
        <v>62</v>
      </c>
      <c r="Z2237" t="s">
        <v>3384</v>
      </c>
      <c r="AA2237" t="s">
        <v>3385</v>
      </c>
      <c r="AB2237">
        <v>12110</v>
      </c>
      <c r="AC2237" t="s">
        <v>237</v>
      </c>
      <c r="AD2237" t="s">
        <v>238</v>
      </c>
      <c r="AE2237" t="s">
        <v>3386</v>
      </c>
      <c r="AG2237">
        <v>1</v>
      </c>
      <c r="AH2237">
        <v>0</v>
      </c>
      <c r="AI2237">
        <v>1</v>
      </c>
      <c r="AJ2237">
        <v>0</v>
      </c>
      <c r="AK2237">
        <v>1</v>
      </c>
      <c r="AO2237">
        <v>0</v>
      </c>
      <c r="AP2237">
        <v>0</v>
      </c>
      <c r="AQ2237">
        <v>0</v>
      </c>
      <c r="AR2237">
        <v>0</v>
      </c>
      <c r="AS2237">
        <v>0.15732238878817401</v>
      </c>
      <c r="AT2237" t="s">
        <v>68</v>
      </c>
      <c r="AV2237">
        <v>0.4672</v>
      </c>
      <c r="AX2237">
        <v>1</v>
      </c>
      <c r="AY2237">
        <v>0.157322388788175</v>
      </c>
    </row>
    <row r="2238" spans="1:51" x14ac:dyDescent="0.3">
      <c r="A2238">
        <v>820</v>
      </c>
      <c r="B2238">
        <v>836</v>
      </c>
      <c r="C2238">
        <v>31320</v>
      </c>
      <c r="D2238">
        <v>11</v>
      </c>
      <c r="E2238">
        <v>40000</v>
      </c>
      <c r="F2238" t="s">
        <v>51</v>
      </c>
      <c r="G2238">
        <v>112</v>
      </c>
      <c r="H2238" t="s">
        <v>52</v>
      </c>
      <c r="I2238">
        <v>2015</v>
      </c>
      <c r="J2238" t="s">
        <v>53</v>
      </c>
      <c r="K2238" t="s">
        <v>54</v>
      </c>
      <c r="L2238">
        <v>2014000144</v>
      </c>
      <c r="M2238" t="s">
        <v>3387</v>
      </c>
      <c r="N2238" t="s">
        <v>152</v>
      </c>
      <c r="O2238" t="s">
        <v>153</v>
      </c>
      <c r="P2238" t="s">
        <v>58</v>
      </c>
      <c r="Q2238">
        <v>40000</v>
      </c>
      <c r="R2238" t="s">
        <v>370</v>
      </c>
      <c r="S2238">
        <v>10</v>
      </c>
      <c r="T2238" t="s">
        <v>60</v>
      </c>
      <c r="U2238">
        <v>110</v>
      </c>
      <c r="V2238" t="s">
        <v>61</v>
      </c>
      <c r="W2238">
        <v>1</v>
      </c>
      <c r="X2238" t="s">
        <v>52</v>
      </c>
      <c r="Y2238" t="s">
        <v>62</v>
      </c>
      <c r="Z2238" t="s">
        <v>3388</v>
      </c>
      <c r="AA2238" t="s">
        <v>3389</v>
      </c>
      <c r="AB2238">
        <v>31320</v>
      </c>
      <c r="AC2238" t="s">
        <v>259</v>
      </c>
      <c r="AD2238" t="s">
        <v>209</v>
      </c>
      <c r="AE2238" t="s">
        <v>3390</v>
      </c>
      <c r="AG2238">
        <v>0</v>
      </c>
      <c r="AH2238">
        <v>1</v>
      </c>
      <c r="AI2238">
        <v>1</v>
      </c>
      <c r="AJ2238">
        <v>1</v>
      </c>
      <c r="AK2238">
        <v>0</v>
      </c>
      <c r="AO2238">
        <v>0</v>
      </c>
      <c r="AP2238">
        <v>0</v>
      </c>
      <c r="AQ2238">
        <v>0</v>
      </c>
      <c r="AR2238">
        <v>0</v>
      </c>
      <c r="AS2238" s="1">
        <v>5.3144561427973698E-2</v>
      </c>
      <c r="AT2238" t="s">
        <v>68</v>
      </c>
      <c r="AV2238">
        <v>0</v>
      </c>
      <c r="AX2238">
        <v>3</v>
      </c>
      <c r="AY2238">
        <v>5.3144561427973802E-2</v>
      </c>
    </row>
    <row r="2239" spans="1:51" x14ac:dyDescent="0.3">
      <c r="A2239">
        <v>820</v>
      </c>
      <c r="B2239">
        <v>889</v>
      </c>
      <c r="C2239">
        <v>11182</v>
      </c>
      <c r="D2239">
        <v>11</v>
      </c>
      <c r="E2239">
        <v>40000</v>
      </c>
      <c r="F2239" t="s">
        <v>51</v>
      </c>
      <c r="G2239">
        <v>112</v>
      </c>
      <c r="H2239" t="s">
        <v>52</v>
      </c>
      <c r="I2239">
        <v>2015</v>
      </c>
      <c r="J2239" t="s">
        <v>53</v>
      </c>
      <c r="K2239" t="s">
        <v>54</v>
      </c>
      <c r="L2239">
        <v>2014000170</v>
      </c>
      <c r="M2239" t="s">
        <v>3403</v>
      </c>
      <c r="N2239" t="s">
        <v>315</v>
      </c>
      <c r="O2239" t="s">
        <v>153</v>
      </c>
      <c r="P2239" t="s">
        <v>316</v>
      </c>
      <c r="Q2239">
        <v>40000</v>
      </c>
      <c r="R2239" t="s">
        <v>4429</v>
      </c>
      <c r="S2239">
        <v>10</v>
      </c>
      <c r="T2239" t="s">
        <v>60</v>
      </c>
      <c r="U2239">
        <v>110</v>
      </c>
      <c r="V2239" t="s">
        <v>61</v>
      </c>
      <c r="W2239">
        <v>1</v>
      </c>
      <c r="X2239" t="s">
        <v>52</v>
      </c>
      <c r="Y2239" t="s">
        <v>62</v>
      </c>
      <c r="Z2239" t="s">
        <v>3404</v>
      </c>
      <c r="AA2239" t="s">
        <v>3405</v>
      </c>
      <c r="AB2239">
        <v>11182</v>
      </c>
      <c r="AC2239" t="s">
        <v>373</v>
      </c>
      <c r="AD2239" t="s">
        <v>217</v>
      </c>
      <c r="AE2239" t="s">
        <v>3406</v>
      </c>
      <c r="AG2239">
        <v>1</v>
      </c>
      <c r="AH2239">
        <v>0</v>
      </c>
      <c r="AI2239">
        <v>0</v>
      </c>
      <c r="AJ2239">
        <v>0</v>
      </c>
      <c r="AK2239">
        <v>0</v>
      </c>
      <c r="AO2239">
        <v>0</v>
      </c>
      <c r="AP2239">
        <v>0</v>
      </c>
      <c r="AQ2239">
        <v>0</v>
      </c>
      <c r="AR2239">
        <v>0</v>
      </c>
      <c r="AS2239">
        <v>1.1156045181982901</v>
      </c>
      <c r="AT2239" t="s">
        <v>68</v>
      </c>
      <c r="AV2239">
        <v>1.2899</v>
      </c>
      <c r="AX2239">
        <v>3</v>
      </c>
      <c r="AY2239">
        <v>1.1156045181983001</v>
      </c>
    </row>
    <row r="2240" spans="1:51" x14ac:dyDescent="0.3">
      <c r="A2240">
        <v>820</v>
      </c>
      <c r="B2240">
        <v>889</v>
      </c>
      <c r="C2240">
        <v>31310</v>
      </c>
      <c r="D2240">
        <v>11</v>
      </c>
      <c r="E2240">
        <v>40000</v>
      </c>
      <c r="F2240" t="s">
        <v>51</v>
      </c>
      <c r="G2240">
        <v>112</v>
      </c>
      <c r="H2240" t="s">
        <v>52</v>
      </c>
      <c r="I2240">
        <v>2015</v>
      </c>
      <c r="J2240" t="s">
        <v>53</v>
      </c>
      <c r="K2240" t="s">
        <v>54</v>
      </c>
      <c r="L2240">
        <v>2015000051</v>
      </c>
      <c r="M2240" t="s">
        <v>4430</v>
      </c>
      <c r="N2240" t="s">
        <v>315</v>
      </c>
      <c r="O2240" t="s">
        <v>153</v>
      </c>
      <c r="P2240" t="s">
        <v>316</v>
      </c>
      <c r="Q2240">
        <v>40000</v>
      </c>
      <c r="R2240" t="s">
        <v>433</v>
      </c>
      <c r="S2240">
        <v>10</v>
      </c>
      <c r="T2240" t="s">
        <v>60</v>
      </c>
      <c r="U2240">
        <v>110</v>
      </c>
      <c r="V2240" t="s">
        <v>61</v>
      </c>
      <c r="W2240">
        <v>1</v>
      </c>
      <c r="X2240" t="s">
        <v>52</v>
      </c>
      <c r="Y2240" t="s">
        <v>62</v>
      </c>
      <c r="Z2240" t="s">
        <v>4431</v>
      </c>
      <c r="AA2240" t="s">
        <v>4432</v>
      </c>
      <c r="AB2240">
        <v>31310</v>
      </c>
      <c r="AC2240" t="s">
        <v>208</v>
      </c>
      <c r="AD2240" t="s">
        <v>209</v>
      </c>
      <c r="AE2240" t="s">
        <v>4433</v>
      </c>
      <c r="AG2240">
        <v>0</v>
      </c>
      <c r="AH2240">
        <v>1</v>
      </c>
      <c r="AI2240">
        <v>1</v>
      </c>
      <c r="AJ2240">
        <v>1</v>
      </c>
      <c r="AK2240">
        <v>0</v>
      </c>
      <c r="AO2240">
        <v>1</v>
      </c>
      <c r="AP2240">
        <v>0</v>
      </c>
      <c r="AQ2240">
        <v>0</v>
      </c>
      <c r="AR2240">
        <v>0</v>
      </c>
      <c r="AS2240">
        <v>0.16873518337749199</v>
      </c>
      <c r="AT2240" t="s">
        <v>68</v>
      </c>
      <c r="AV2240">
        <v>0.16869999999999999</v>
      </c>
      <c r="AX2240">
        <v>1</v>
      </c>
      <c r="AY2240">
        <v>0.16873518337749299</v>
      </c>
    </row>
    <row r="2241" spans="1:51" x14ac:dyDescent="0.3">
      <c r="A2241">
        <v>820</v>
      </c>
      <c r="B2241">
        <v>460</v>
      </c>
      <c r="C2241">
        <v>31120</v>
      </c>
      <c r="D2241">
        <v>11</v>
      </c>
      <c r="E2241">
        <v>10000</v>
      </c>
      <c r="F2241" t="s">
        <v>51</v>
      </c>
      <c r="G2241">
        <v>112</v>
      </c>
      <c r="H2241" t="s">
        <v>91</v>
      </c>
      <c r="I2241">
        <v>2015</v>
      </c>
      <c r="J2241" t="s">
        <v>53</v>
      </c>
      <c r="K2241" t="s">
        <v>54</v>
      </c>
      <c r="L2241">
        <v>2012000137</v>
      </c>
      <c r="M2241" t="s">
        <v>3456</v>
      </c>
      <c r="N2241" t="s">
        <v>3457</v>
      </c>
      <c r="O2241" t="s">
        <v>522</v>
      </c>
      <c r="P2241" t="s">
        <v>3229</v>
      </c>
      <c r="Q2241">
        <v>10000</v>
      </c>
      <c r="R2241" t="s">
        <v>684</v>
      </c>
      <c r="S2241">
        <v>10</v>
      </c>
      <c r="T2241" t="s">
        <v>60</v>
      </c>
      <c r="U2241">
        <v>110</v>
      </c>
      <c r="V2241" t="s">
        <v>61</v>
      </c>
      <c r="W2241">
        <v>1</v>
      </c>
      <c r="X2241" t="s">
        <v>91</v>
      </c>
      <c r="Y2241" t="s">
        <v>96</v>
      </c>
      <c r="Z2241" t="s">
        <v>3458</v>
      </c>
      <c r="AA2241" t="s">
        <v>3459</v>
      </c>
      <c r="AB2241">
        <v>31120</v>
      </c>
      <c r="AC2241" t="s">
        <v>73</v>
      </c>
      <c r="AD2241" t="s">
        <v>74</v>
      </c>
      <c r="AE2241" t="s">
        <v>3460</v>
      </c>
      <c r="AG2241">
        <v>0</v>
      </c>
      <c r="AH2241">
        <v>1</v>
      </c>
      <c r="AI2241">
        <v>0</v>
      </c>
      <c r="AJ2241">
        <v>1</v>
      </c>
      <c r="AK2241">
        <v>0</v>
      </c>
      <c r="AO2241">
        <v>2</v>
      </c>
      <c r="AP2241">
        <v>0</v>
      </c>
      <c r="AQ2241">
        <v>0</v>
      </c>
      <c r="AR2241">
        <v>0</v>
      </c>
      <c r="AS2241">
        <v>0.68777952865709102</v>
      </c>
      <c r="AT2241" t="s">
        <v>68</v>
      </c>
      <c r="AV2241">
        <v>0</v>
      </c>
      <c r="AX2241">
        <v>3</v>
      </c>
      <c r="AY2241">
        <v>0.68777952865709102</v>
      </c>
    </row>
    <row r="2242" spans="1:51" x14ac:dyDescent="0.3">
      <c r="A2242">
        <v>820</v>
      </c>
      <c r="B2242">
        <v>769</v>
      </c>
      <c r="C2242">
        <v>43060</v>
      </c>
      <c r="D2242">
        <v>11</v>
      </c>
      <c r="E2242">
        <v>10000</v>
      </c>
      <c r="F2242" t="s">
        <v>51</v>
      </c>
      <c r="G2242">
        <v>112</v>
      </c>
      <c r="H2242" t="s">
        <v>91</v>
      </c>
      <c r="I2242">
        <v>2015</v>
      </c>
      <c r="J2242" t="s">
        <v>53</v>
      </c>
      <c r="K2242" t="s">
        <v>54</v>
      </c>
      <c r="L2242" t="s">
        <v>1408</v>
      </c>
      <c r="M2242" t="s">
        <v>1409</v>
      </c>
      <c r="N2242" t="s">
        <v>539</v>
      </c>
      <c r="O2242" t="s">
        <v>285</v>
      </c>
      <c r="P2242" t="s">
        <v>86</v>
      </c>
      <c r="Q2242">
        <v>10000</v>
      </c>
      <c r="R2242" t="s">
        <v>684</v>
      </c>
      <c r="S2242">
        <v>10</v>
      </c>
      <c r="T2242" t="s">
        <v>60</v>
      </c>
      <c r="U2242">
        <v>110</v>
      </c>
      <c r="V2242" t="s">
        <v>61</v>
      </c>
      <c r="W2242">
        <v>1</v>
      </c>
      <c r="X2242" t="s">
        <v>91</v>
      </c>
      <c r="Y2242" t="s">
        <v>96</v>
      </c>
      <c r="Z2242" t="s">
        <v>1410</v>
      </c>
      <c r="AA2242" t="s">
        <v>1411</v>
      </c>
      <c r="AB2242">
        <v>43060</v>
      </c>
      <c r="AC2242" t="s">
        <v>3461</v>
      </c>
      <c r="AD2242" t="s">
        <v>66</v>
      </c>
      <c r="AE2242" t="s">
        <v>4434</v>
      </c>
      <c r="AG2242">
        <v>0</v>
      </c>
      <c r="AH2242">
        <v>2</v>
      </c>
      <c r="AI2242">
        <v>0</v>
      </c>
      <c r="AJ2242">
        <v>0</v>
      </c>
      <c r="AK2242">
        <v>0</v>
      </c>
      <c r="AO2242">
        <v>0</v>
      </c>
      <c r="AP2242">
        <v>0</v>
      </c>
      <c r="AQ2242">
        <v>2</v>
      </c>
      <c r="AR2242">
        <v>0</v>
      </c>
      <c r="AS2242" s="1">
        <v>8.3209454748291695E-2</v>
      </c>
      <c r="AT2242" t="s">
        <v>68</v>
      </c>
      <c r="AV2242">
        <v>3.49E-2</v>
      </c>
      <c r="AX2242">
        <v>3</v>
      </c>
      <c r="AY2242">
        <v>8.3209454748291695E-2</v>
      </c>
    </row>
    <row r="2243" spans="1:51" x14ac:dyDescent="0.3">
      <c r="A2243">
        <v>820</v>
      </c>
      <c r="B2243">
        <v>832</v>
      </c>
      <c r="C2243">
        <v>12281</v>
      </c>
      <c r="D2243">
        <v>11</v>
      </c>
      <c r="E2243">
        <v>10000</v>
      </c>
      <c r="F2243" t="s">
        <v>51</v>
      </c>
      <c r="G2243">
        <v>112</v>
      </c>
      <c r="H2243" t="s">
        <v>91</v>
      </c>
      <c r="I2243">
        <v>2015</v>
      </c>
      <c r="J2243" t="s">
        <v>53</v>
      </c>
      <c r="K2243" t="s">
        <v>54</v>
      </c>
      <c r="L2243">
        <v>2014000079</v>
      </c>
      <c r="M2243" t="s">
        <v>3463</v>
      </c>
      <c r="N2243" t="s">
        <v>556</v>
      </c>
      <c r="O2243" t="s">
        <v>153</v>
      </c>
      <c r="P2243" t="s">
        <v>94</v>
      </c>
      <c r="Q2243">
        <v>10000</v>
      </c>
      <c r="R2243" t="s">
        <v>256</v>
      </c>
      <c r="S2243">
        <v>10</v>
      </c>
      <c r="T2243" t="s">
        <v>60</v>
      </c>
      <c r="U2243">
        <v>110</v>
      </c>
      <c r="V2243" t="s">
        <v>61</v>
      </c>
      <c r="W2243">
        <v>1</v>
      </c>
      <c r="X2243" t="s">
        <v>91</v>
      </c>
      <c r="Y2243" t="s">
        <v>96</v>
      </c>
      <c r="Z2243" t="s">
        <v>3464</v>
      </c>
      <c r="AA2243" t="s">
        <v>3465</v>
      </c>
      <c r="AB2243">
        <v>12281</v>
      </c>
      <c r="AC2243" t="s">
        <v>1047</v>
      </c>
      <c r="AD2243" t="s">
        <v>385</v>
      </c>
      <c r="AE2243" t="s">
        <v>3466</v>
      </c>
      <c r="AG2243">
        <v>2</v>
      </c>
      <c r="AH2243">
        <v>0</v>
      </c>
      <c r="AI2243">
        <v>0</v>
      </c>
      <c r="AJ2243">
        <v>0</v>
      </c>
      <c r="AK2243">
        <v>4</v>
      </c>
      <c r="AO2243">
        <v>0</v>
      </c>
      <c r="AP2243">
        <v>0</v>
      </c>
      <c r="AQ2243">
        <v>0</v>
      </c>
      <c r="AR2243">
        <v>0</v>
      </c>
      <c r="AS2243" s="1">
        <v>7.8589457537302995E-2</v>
      </c>
      <c r="AT2243" t="s">
        <v>68</v>
      </c>
      <c r="AV2243">
        <v>0</v>
      </c>
      <c r="AX2243">
        <v>3</v>
      </c>
      <c r="AY2243">
        <v>7.8589457537302995E-2</v>
      </c>
    </row>
    <row r="2244" spans="1:51" x14ac:dyDescent="0.3">
      <c r="A2244">
        <v>820</v>
      </c>
      <c r="B2244">
        <v>862</v>
      </c>
      <c r="C2244">
        <v>15210</v>
      </c>
      <c r="D2244">
        <v>11</v>
      </c>
      <c r="E2244">
        <v>10000</v>
      </c>
      <c r="F2244" t="s">
        <v>51</v>
      </c>
      <c r="G2244">
        <v>112</v>
      </c>
      <c r="H2244" t="s">
        <v>91</v>
      </c>
      <c r="I2244">
        <v>2015</v>
      </c>
      <c r="J2244" t="s">
        <v>53</v>
      </c>
      <c r="K2244" t="s">
        <v>54</v>
      </c>
      <c r="L2244" t="s">
        <v>1447</v>
      </c>
      <c r="M2244" t="s">
        <v>1448</v>
      </c>
      <c r="N2244" t="s">
        <v>363</v>
      </c>
      <c r="O2244" t="s">
        <v>153</v>
      </c>
      <c r="P2244" t="s">
        <v>86</v>
      </c>
      <c r="Q2244">
        <v>10000</v>
      </c>
      <c r="R2244" t="s">
        <v>684</v>
      </c>
      <c r="S2244">
        <v>10</v>
      </c>
      <c r="T2244" t="s">
        <v>60</v>
      </c>
      <c r="U2244">
        <v>110</v>
      </c>
      <c r="V2244" t="s">
        <v>61</v>
      </c>
      <c r="W2244">
        <v>1</v>
      </c>
      <c r="X2244" t="s">
        <v>91</v>
      </c>
      <c r="Y2244" t="s">
        <v>96</v>
      </c>
      <c r="Z2244" t="s">
        <v>1449</v>
      </c>
      <c r="AA2244" t="s">
        <v>1450</v>
      </c>
      <c r="AB2244">
        <v>15210</v>
      </c>
      <c r="AC2244" t="s">
        <v>3092</v>
      </c>
      <c r="AD2244" t="s">
        <v>353</v>
      </c>
      <c r="AE2244" t="s">
        <v>1451</v>
      </c>
      <c r="AG2244">
        <v>1</v>
      </c>
      <c r="AH2244">
        <v>0</v>
      </c>
      <c r="AI2244">
        <v>2</v>
      </c>
      <c r="AJ2244">
        <v>0</v>
      </c>
      <c r="AK2244">
        <v>0</v>
      </c>
      <c r="AO2244">
        <v>0</v>
      </c>
      <c r="AP2244">
        <v>0</v>
      </c>
      <c r="AQ2244">
        <v>0</v>
      </c>
      <c r="AR2244">
        <v>0</v>
      </c>
      <c r="AS2244">
        <v>2.2110617696276602</v>
      </c>
      <c r="AT2244" t="s">
        <v>68</v>
      </c>
      <c r="AU2244">
        <v>0</v>
      </c>
      <c r="AX2244">
        <v>3</v>
      </c>
      <c r="AY2244">
        <v>2.21106176962767</v>
      </c>
    </row>
    <row r="2245" spans="1:51" x14ac:dyDescent="0.3">
      <c r="A2245">
        <v>820</v>
      </c>
      <c r="B2245">
        <v>866</v>
      </c>
      <c r="C2245">
        <v>15210</v>
      </c>
      <c r="D2245">
        <v>11</v>
      </c>
      <c r="E2245">
        <v>10000</v>
      </c>
      <c r="F2245" t="s">
        <v>51</v>
      </c>
      <c r="G2245">
        <v>112</v>
      </c>
      <c r="H2245" t="s">
        <v>91</v>
      </c>
      <c r="I2245">
        <v>2015</v>
      </c>
      <c r="J2245" t="s">
        <v>53</v>
      </c>
      <c r="K2245" t="s">
        <v>54</v>
      </c>
      <c r="L2245" t="s">
        <v>2985</v>
      </c>
      <c r="M2245" t="s">
        <v>3470</v>
      </c>
      <c r="N2245" t="s">
        <v>248</v>
      </c>
      <c r="O2245" t="s">
        <v>153</v>
      </c>
      <c r="P2245" t="s">
        <v>58</v>
      </c>
      <c r="Q2245">
        <v>10000</v>
      </c>
      <c r="R2245" t="s">
        <v>3005</v>
      </c>
      <c r="S2245">
        <v>10</v>
      </c>
      <c r="T2245" t="s">
        <v>60</v>
      </c>
      <c r="U2245">
        <v>110</v>
      </c>
      <c r="V2245" t="s">
        <v>61</v>
      </c>
      <c r="W2245">
        <v>1</v>
      </c>
      <c r="X2245" t="s">
        <v>91</v>
      </c>
      <c r="Y2245" t="s">
        <v>96</v>
      </c>
      <c r="Z2245" t="s">
        <v>3471</v>
      </c>
      <c r="AA2245" t="s">
        <v>3472</v>
      </c>
      <c r="AB2245">
        <v>15210</v>
      </c>
      <c r="AC2245" t="s">
        <v>3092</v>
      </c>
      <c r="AD2245" t="s">
        <v>353</v>
      </c>
      <c r="AE2245" t="s">
        <v>3473</v>
      </c>
      <c r="AG2245">
        <v>1</v>
      </c>
      <c r="AH2245">
        <v>0</v>
      </c>
      <c r="AI2245">
        <v>2</v>
      </c>
      <c r="AJ2245">
        <v>0</v>
      </c>
      <c r="AK2245">
        <v>0</v>
      </c>
      <c r="AO2245">
        <v>0</v>
      </c>
      <c r="AP2245">
        <v>0</v>
      </c>
      <c r="AR2245">
        <v>0</v>
      </c>
      <c r="AS2245">
        <v>2.4587161832380402</v>
      </c>
      <c r="AT2245" t="s">
        <v>68</v>
      </c>
      <c r="AU2245">
        <v>0</v>
      </c>
      <c r="AX2245">
        <v>3</v>
      </c>
      <c r="AY2245">
        <v>2.4587161832380402</v>
      </c>
    </row>
    <row r="2246" spans="1:51" x14ac:dyDescent="0.3">
      <c r="A2246">
        <v>820</v>
      </c>
      <c r="B2246">
        <v>889</v>
      </c>
      <c r="C2246">
        <v>41030</v>
      </c>
      <c r="D2246">
        <v>11</v>
      </c>
      <c r="E2246">
        <v>10000</v>
      </c>
      <c r="F2246" t="s">
        <v>51</v>
      </c>
      <c r="G2246">
        <v>112</v>
      </c>
      <c r="H2246" t="s">
        <v>91</v>
      </c>
      <c r="I2246">
        <v>2015</v>
      </c>
      <c r="J2246" t="s">
        <v>53</v>
      </c>
      <c r="K2246" t="s">
        <v>54</v>
      </c>
      <c r="L2246" t="s">
        <v>3478</v>
      </c>
      <c r="M2246" t="s">
        <v>3479</v>
      </c>
      <c r="N2246" t="s">
        <v>315</v>
      </c>
      <c r="O2246" t="s">
        <v>153</v>
      </c>
      <c r="P2246" t="s">
        <v>316</v>
      </c>
      <c r="Q2246">
        <v>10000</v>
      </c>
      <c r="R2246" t="s">
        <v>154</v>
      </c>
      <c r="S2246">
        <v>10</v>
      </c>
      <c r="T2246" t="s">
        <v>60</v>
      </c>
      <c r="U2246">
        <v>110</v>
      </c>
      <c r="V2246" t="s">
        <v>61</v>
      </c>
      <c r="W2246">
        <v>1</v>
      </c>
      <c r="X2246" t="s">
        <v>91</v>
      </c>
      <c r="Y2246" t="s">
        <v>96</v>
      </c>
      <c r="Z2246" t="s">
        <v>3480</v>
      </c>
      <c r="AA2246" t="s">
        <v>3481</v>
      </c>
      <c r="AB2246">
        <v>41030</v>
      </c>
      <c r="AC2246" t="s">
        <v>895</v>
      </c>
      <c r="AD2246" t="s">
        <v>560</v>
      </c>
      <c r="AE2246" t="s">
        <v>3482</v>
      </c>
      <c r="AG2246">
        <v>0</v>
      </c>
      <c r="AH2246">
        <v>2</v>
      </c>
      <c r="AI2246">
        <v>0</v>
      </c>
      <c r="AJ2246">
        <v>0</v>
      </c>
      <c r="AK2246">
        <v>0</v>
      </c>
      <c r="AO2246">
        <v>2</v>
      </c>
      <c r="AP2246">
        <v>0</v>
      </c>
      <c r="AQ2246">
        <v>0</v>
      </c>
      <c r="AR2246">
        <v>0</v>
      </c>
      <c r="AS2246">
        <v>0.10350337470366699</v>
      </c>
      <c r="AT2246" t="s">
        <v>68</v>
      </c>
      <c r="AU2246">
        <v>0</v>
      </c>
      <c r="AX2246">
        <v>3</v>
      </c>
      <c r="AY2246">
        <v>0.10350337470366799</v>
      </c>
    </row>
    <row r="2247" spans="1:51" x14ac:dyDescent="0.3">
      <c r="A2247">
        <v>820</v>
      </c>
      <c r="B2247">
        <v>889</v>
      </c>
      <c r="C2247">
        <v>11420</v>
      </c>
      <c r="D2247">
        <v>11</v>
      </c>
      <c r="E2247">
        <v>10000</v>
      </c>
      <c r="F2247" t="s">
        <v>51</v>
      </c>
      <c r="G2247">
        <v>112</v>
      </c>
      <c r="H2247" t="s">
        <v>91</v>
      </c>
      <c r="I2247">
        <v>2015</v>
      </c>
      <c r="J2247" t="s">
        <v>53</v>
      </c>
      <c r="K2247" t="s">
        <v>54</v>
      </c>
      <c r="L2247" t="s">
        <v>3483</v>
      </c>
      <c r="M2247" t="s">
        <v>3484</v>
      </c>
      <c r="N2247" t="s">
        <v>315</v>
      </c>
      <c r="O2247" t="s">
        <v>153</v>
      </c>
      <c r="P2247" t="s">
        <v>316</v>
      </c>
      <c r="Q2247">
        <v>10000</v>
      </c>
      <c r="R2247" t="s">
        <v>154</v>
      </c>
      <c r="S2247">
        <v>10</v>
      </c>
      <c r="T2247" t="s">
        <v>60</v>
      </c>
      <c r="U2247">
        <v>110</v>
      </c>
      <c r="V2247" t="s">
        <v>61</v>
      </c>
      <c r="W2247">
        <v>1</v>
      </c>
      <c r="X2247" t="s">
        <v>91</v>
      </c>
      <c r="Y2247" t="s">
        <v>96</v>
      </c>
      <c r="Z2247" t="s">
        <v>3485</v>
      </c>
      <c r="AA2247" t="s">
        <v>3486</v>
      </c>
      <c r="AB2247">
        <v>11420</v>
      </c>
      <c r="AC2247" t="s">
        <v>116</v>
      </c>
      <c r="AD2247" t="s">
        <v>117</v>
      </c>
      <c r="AE2247" t="s">
        <v>3487</v>
      </c>
      <c r="AG2247">
        <v>1</v>
      </c>
      <c r="AH2247">
        <v>0</v>
      </c>
      <c r="AI2247">
        <v>1</v>
      </c>
      <c r="AJ2247">
        <v>0</v>
      </c>
      <c r="AK2247">
        <v>0</v>
      </c>
      <c r="AO2247">
        <v>0</v>
      </c>
      <c r="AP2247">
        <v>0</v>
      </c>
      <c r="AQ2247">
        <v>0</v>
      </c>
      <c r="AR2247">
        <v>0</v>
      </c>
      <c r="AS2247">
        <v>0.14794629758750499</v>
      </c>
      <c r="AT2247" t="s">
        <v>68</v>
      </c>
      <c r="AU2247">
        <v>0</v>
      </c>
      <c r="AX2247">
        <v>3</v>
      </c>
      <c r="AY2247">
        <v>0.14794629758750499</v>
      </c>
    </row>
    <row r="2248" spans="1:51" x14ac:dyDescent="0.3">
      <c r="A2248">
        <v>820</v>
      </c>
      <c r="B2248">
        <v>889</v>
      </c>
      <c r="C2248">
        <v>31161</v>
      </c>
      <c r="D2248">
        <v>11</v>
      </c>
      <c r="E2248">
        <v>10000</v>
      </c>
      <c r="F2248" t="s">
        <v>51</v>
      </c>
      <c r="G2248">
        <v>112</v>
      </c>
      <c r="H2248" t="s">
        <v>91</v>
      </c>
      <c r="I2248">
        <v>2015</v>
      </c>
      <c r="J2248" t="s">
        <v>53</v>
      </c>
      <c r="K2248" t="s">
        <v>54</v>
      </c>
      <c r="L2248">
        <v>2012000050</v>
      </c>
      <c r="M2248" t="s">
        <v>3488</v>
      </c>
      <c r="N2248" t="s">
        <v>315</v>
      </c>
      <c r="O2248" t="s">
        <v>153</v>
      </c>
      <c r="P2248" t="s">
        <v>316</v>
      </c>
      <c r="Q2248">
        <v>10000</v>
      </c>
      <c r="R2248" t="s">
        <v>523</v>
      </c>
      <c r="S2248">
        <v>10</v>
      </c>
      <c r="T2248" t="s">
        <v>60</v>
      </c>
      <c r="U2248">
        <v>110</v>
      </c>
      <c r="V2248" t="s">
        <v>61</v>
      </c>
      <c r="W2248">
        <v>1</v>
      </c>
      <c r="X2248" t="s">
        <v>91</v>
      </c>
      <c r="Y2248" t="s">
        <v>96</v>
      </c>
      <c r="Z2248" t="s">
        <v>3489</v>
      </c>
      <c r="AA2248" t="s">
        <v>3490</v>
      </c>
      <c r="AB2248">
        <v>31161</v>
      </c>
      <c r="AC2248" t="s">
        <v>788</v>
      </c>
      <c r="AD2248" t="s">
        <v>74</v>
      </c>
      <c r="AE2248" t="s">
        <v>3491</v>
      </c>
      <c r="AG2248">
        <v>0</v>
      </c>
      <c r="AH2248">
        <v>1</v>
      </c>
      <c r="AI2248">
        <v>0</v>
      </c>
      <c r="AJ2248">
        <v>1</v>
      </c>
      <c r="AK2248">
        <v>0</v>
      </c>
      <c r="AO2248">
        <v>1</v>
      </c>
      <c r="AP2248">
        <v>0</v>
      </c>
      <c r="AQ2248">
        <v>0</v>
      </c>
      <c r="AR2248">
        <v>0</v>
      </c>
      <c r="AS2248">
        <v>0.108487017152419</v>
      </c>
      <c r="AT2248" t="s">
        <v>68</v>
      </c>
      <c r="AU2248">
        <v>0</v>
      </c>
      <c r="AX2248">
        <v>3</v>
      </c>
      <c r="AY2248">
        <v>0.108487017152419</v>
      </c>
    </row>
    <row r="2249" spans="1:51" x14ac:dyDescent="0.3">
      <c r="A2249">
        <v>820</v>
      </c>
      <c r="B2249">
        <v>889</v>
      </c>
      <c r="C2249">
        <v>11330</v>
      </c>
      <c r="D2249">
        <v>11</v>
      </c>
      <c r="E2249">
        <v>50000</v>
      </c>
      <c r="F2249" t="s">
        <v>51</v>
      </c>
      <c r="G2249">
        <v>112</v>
      </c>
      <c r="H2249" t="s">
        <v>91</v>
      </c>
      <c r="I2249">
        <v>2015</v>
      </c>
      <c r="J2249" t="s">
        <v>53</v>
      </c>
      <c r="K2249" t="s">
        <v>54</v>
      </c>
      <c r="L2249">
        <v>2014000020</v>
      </c>
      <c r="M2249" t="s">
        <v>3496</v>
      </c>
      <c r="N2249" t="s">
        <v>315</v>
      </c>
      <c r="O2249" t="s">
        <v>153</v>
      </c>
      <c r="P2249" t="s">
        <v>316</v>
      </c>
      <c r="Q2249">
        <v>50000</v>
      </c>
      <c r="R2249" t="s">
        <v>112</v>
      </c>
      <c r="S2249">
        <v>10</v>
      </c>
      <c r="T2249" t="s">
        <v>60</v>
      </c>
      <c r="U2249">
        <v>110</v>
      </c>
      <c r="V2249" t="s">
        <v>61</v>
      </c>
      <c r="W2249">
        <v>1</v>
      </c>
      <c r="X2249" t="s">
        <v>91</v>
      </c>
      <c r="Y2249" t="s">
        <v>96</v>
      </c>
      <c r="Z2249" t="s">
        <v>3497</v>
      </c>
      <c r="AA2249" t="s">
        <v>3498</v>
      </c>
      <c r="AB2249">
        <v>11330</v>
      </c>
      <c r="AC2249" t="s">
        <v>1613</v>
      </c>
      <c r="AD2249" t="s">
        <v>472</v>
      </c>
      <c r="AE2249" t="s">
        <v>3499</v>
      </c>
      <c r="AG2249">
        <v>1</v>
      </c>
      <c r="AH2249">
        <v>0</v>
      </c>
      <c r="AI2249">
        <v>0</v>
      </c>
      <c r="AJ2249">
        <v>0</v>
      </c>
      <c r="AK2249">
        <v>0</v>
      </c>
      <c r="AO2249">
        <v>0</v>
      </c>
      <c r="AP2249">
        <v>0</v>
      </c>
      <c r="AQ2249">
        <v>0</v>
      </c>
      <c r="AR2249">
        <v>0</v>
      </c>
      <c r="AS2249" s="1">
        <v>6.3306045181982906E-2</v>
      </c>
      <c r="AT2249" t="s">
        <v>68</v>
      </c>
      <c r="AV2249">
        <v>0</v>
      </c>
      <c r="AX2249">
        <v>3</v>
      </c>
      <c r="AY2249">
        <v>6.3306045181983003E-2</v>
      </c>
    </row>
    <row r="2250" spans="1:51" x14ac:dyDescent="0.3">
      <c r="A2250">
        <v>820</v>
      </c>
      <c r="B2250">
        <v>728</v>
      </c>
      <c r="C2250">
        <v>74020</v>
      </c>
      <c r="D2250">
        <v>11</v>
      </c>
      <c r="E2250">
        <v>20000</v>
      </c>
      <c r="F2250" t="s">
        <v>51</v>
      </c>
      <c r="G2250">
        <v>112</v>
      </c>
      <c r="H2250" t="s">
        <v>1913</v>
      </c>
      <c r="I2250">
        <v>2015</v>
      </c>
      <c r="J2250" t="s">
        <v>53</v>
      </c>
      <c r="K2250" t="s">
        <v>54</v>
      </c>
      <c r="L2250">
        <v>2014000108</v>
      </c>
      <c r="M2250" t="s">
        <v>3569</v>
      </c>
      <c r="N2250" t="s">
        <v>284</v>
      </c>
      <c r="O2250" t="s">
        <v>285</v>
      </c>
      <c r="P2250" t="s">
        <v>58</v>
      </c>
      <c r="Q2250">
        <v>20000</v>
      </c>
      <c r="R2250" t="s">
        <v>70</v>
      </c>
      <c r="S2250">
        <v>10</v>
      </c>
      <c r="T2250" t="s">
        <v>60</v>
      </c>
      <c r="U2250">
        <v>110</v>
      </c>
      <c r="V2250" t="s">
        <v>61</v>
      </c>
      <c r="W2250">
        <v>1</v>
      </c>
      <c r="X2250" t="s">
        <v>1913</v>
      </c>
      <c r="Y2250" t="s">
        <v>1915</v>
      </c>
      <c r="Z2250" t="s">
        <v>3570</v>
      </c>
      <c r="AA2250" t="s">
        <v>3571</v>
      </c>
      <c r="AB2250">
        <v>74020</v>
      </c>
      <c r="AC2250" t="s">
        <v>817</v>
      </c>
      <c r="AD2250" t="s">
        <v>818</v>
      </c>
      <c r="AE2250" t="s">
        <v>3572</v>
      </c>
      <c r="AG2250">
        <v>1</v>
      </c>
      <c r="AH2250">
        <v>1</v>
      </c>
      <c r="AI2250">
        <v>0</v>
      </c>
      <c r="AJ2250">
        <v>0</v>
      </c>
      <c r="AK2250">
        <v>0</v>
      </c>
      <c r="AO2250">
        <v>0</v>
      </c>
      <c r="AP2250">
        <v>0</v>
      </c>
      <c r="AQ2250">
        <v>0</v>
      </c>
      <c r="AR2250">
        <v>0</v>
      </c>
      <c r="AS2250">
        <v>0.21243341235532001</v>
      </c>
      <c r="AT2250" t="s">
        <v>68</v>
      </c>
      <c r="AV2250">
        <v>0</v>
      </c>
      <c r="AX2250">
        <v>3</v>
      </c>
      <c r="AY2250">
        <v>0.21243341235532001</v>
      </c>
    </row>
    <row r="2251" spans="1:51" x14ac:dyDescent="0.3">
      <c r="A2251">
        <v>820</v>
      </c>
      <c r="B2251">
        <v>889</v>
      </c>
      <c r="C2251">
        <v>16010</v>
      </c>
      <c r="D2251">
        <v>11</v>
      </c>
      <c r="E2251">
        <v>20000</v>
      </c>
      <c r="F2251" t="s">
        <v>51</v>
      </c>
      <c r="G2251">
        <v>112</v>
      </c>
      <c r="H2251" t="s">
        <v>1913</v>
      </c>
      <c r="I2251">
        <v>2015</v>
      </c>
      <c r="J2251" t="s">
        <v>53</v>
      </c>
      <c r="K2251" t="s">
        <v>54</v>
      </c>
      <c r="L2251">
        <v>2014000029</v>
      </c>
      <c r="M2251" t="s">
        <v>3573</v>
      </c>
      <c r="N2251" t="s">
        <v>315</v>
      </c>
      <c r="O2251" t="s">
        <v>153</v>
      </c>
      <c r="P2251" t="s">
        <v>316</v>
      </c>
      <c r="Q2251">
        <v>20000</v>
      </c>
      <c r="R2251" t="s">
        <v>70</v>
      </c>
      <c r="S2251">
        <v>10</v>
      </c>
      <c r="T2251" t="s">
        <v>60</v>
      </c>
      <c r="U2251">
        <v>110</v>
      </c>
      <c r="V2251" t="s">
        <v>61</v>
      </c>
      <c r="W2251">
        <v>1</v>
      </c>
      <c r="X2251" t="s">
        <v>1913</v>
      </c>
      <c r="Y2251" t="s">
        <v>1915</v>
      </c>
      <c r="Z2251" t="s">
        <v>3574</v>
      </c>
      <c r="AA2251" t="s">
        <v>3575</v>
      </c>
      <c r="AB2251">
        <v>16010</v>
      </c>
      <c r="AC2251" t="s">
        <v>1289</v>
      </c>
      <c r="AD2251" t="s">
        <v>870</v>
      </c>
      <c r="AE2251" t="s">
        <v>3576</v>
      </c>
      <c r="AG2251">
        <v>1</v>
      </c>
      <c r="AH2251">
        <v>0</v>
      </c>
      <c r="AI2251">
        <v>1</v>
      </c>
      <c r="AJ2251">
        <v>0</v>
      </c>
      <c r="AK2251">
        <v>0</v>
      </c>
      <c r="AO2251">
        <v>0</v>
      </c>
      <c r="AP2251">
        <v>0</v>
      </c>
      <c r="AQ2251">
        <v>0</v>
      </c>
      <c r="AR2251">
        <v>0</v>
      </c>
      <c r="AS2251">
        <v>0.64072235392553301</v>
      </c>
      <c r="AT2251" t="s">
        <v>68</v>
      </c>
      <c r="AV2251">
        <v>0</v>
      </c>
      <c r="AX2251">
        <v>3</v>
      </c>
      <c r="AY2251">
        <v>0.64072235392553301</v>
      </c>
    </row>
    <row r="2252" spans="1:51" x14ac:dyDescent="0.3">
      <c r="A2252">
        <v>820</v>
      </c>
      <c r="B2252">
        <v>856</v>
      </c>
      <c r="C2252">
        <v>11420</v>
      </c>
      <c r="D2252">
        <v>11</v>
      </c>
      <c r="E2252">
        <v>40000</v>
      </c>
      <c r="F2252" t="s">
        <v>51</v>
      </c>
      <c r="G2252">
        <v>112</v>
      </c>
      <c r="H2252" t="s">
        <v>1913</v>
      </c>
      <c r="I2252">
        <v>2015</v>
      </c>
      <c r="J2252" t="s">
        <v>53</v>
      </c>
      <c r="K2252" t="s">
        <v>54</v>
      </c>
      <c r="L2252">
        <v>2014000156</v>
      </c>
      <c r="M2252" t="s">
        <v>3577</v>
      </c>
      <c r="N2252" t="s">
        <v>163</v>
      </c>
      <c r="O2252" t="s">
        <v>153</v>
      </c>
      <c r="P2252" t="s">
        <v>94</v>
      </c>
      <c r="Q2252">
        <v>40000</v>
      </c>
      <c r="R2252" t="s">
        <v>328</v>
      </c>
      <c r="S2252">
        <v>10</v>
      </c>
      <c r="T2252" t="s">
        <v>60</v>
      </c>
      <c r="U2252">
        <v>110</v>
      </c>
      <c r="V2252" t="s">
        <v>61</v>
      </c>
      <c r="W2252">
        <v>1</v>
      </c>
      <c r="X2252" t="s">
        <v>1913</v>
      </c>
      <c r="Y2252" t="s">
        <v>1915</v>
      </c>
      <c r="Z2252" t="s">
        <v>3578</v>
      </c>
      <c r="AA2252" t="s">
        <v>3579</v>
      </c>
      <c r="AB2252">
        <v>11420</v>
      </c>
      <c r="AC2252" t="s">
        <v>116</v>
      </c>
      <c r="AD2252" t="s">
        <v>117</v>
      </c>
      <c r="AE2252" t="s">
        <v>3580</v>
      </c>
      <c r="AG2252">
        <v>1</v>
      </c>
      <c r="AH2252">
        <v>0</v>
      </c>
      <c r="AI2252">
        <v>0</v>
      </c>
      <c r="AJ2252">
        <v>0</v>
      </c>
      <c r="AK2252">
        <v>0</v>
      </c>
      <c r="AO2252">
        <v>0</v>
      </c>
      <c r="AP2252">
        <v>0</v>
      </c>
      <c r="AQ2252">
        <v>0</v>
      </c>
      <c r="AR2252">
        <v>0</v>
      </c>
      <c r="AS2252" s="1">
        <v>2.5347943104169501E-2</v>
      </c>
      <c r="AT2252" t="s">
        <v>68</v>
      </c>
      <c r="AU2252">
        <v>2.58E-2</v>
      </c>
      <c r="AX2252">
        <v>3</v>
      </c>
      <c r="AY2252">
        <v>2.5347943104169601E-2</v>
      </c>
    </row>
    <row r="2253" spans="1:51" x14ac:dyDescent="0.3">
      <c r="A2253">
        <v>820</v>
      </c>
      <c r="B2253">
        <v>240</v>
      </c>
      <c r="C2253">
        <v>11420</v>
      </c>
      <c r="D2253">
        <v>11</v>
      </c>
      <c r="E2253">
        <v>50000</v>
      </c>
      <c r="F2253" t="s">
        <v>51</v>
      </c>
      <c r="G2253">
        <v>112</v>
      </c>
      <c r="H2253" t="s">
        <v>108</v>
      </c>
      <c r="I2253">
        <v>2015</v>
      </c>
      <c r="J2253" t="s">
        <v>53</v>
      </c>
      <c r="K2253" t="s">
        <v>54</v>
      </c>
      <c r="L2253">
        <v>2015000002</v>
      </c>
      <c r="M2253" t="s">
        <v>3608</v>
      </c>
      <c r="N2253" t="s">
        <v>3607</v>
      </c>
      <c r="O2253" t="s">
        <v>57</v>
      </c>
      <c r="P2253" t="s">
        <v>58</v>
      </c>
      <c r="Q2253">
        <v>50000</v>
      </c>
      <c r="R2253" t="s">
        <v>112</v>
      </c>
      <c r="S2253">
        <v>10</v>
      </c>
      <c r="T2253" t="s">
        <v>60</v>
      </c>
      <c r="U2253">
        <v>110</v>
      </c>
      <c r="V2253" t="s">
        <v>61</v>
      </c>
      <c r="W2253">
        <v>1</v>
      </c>
      <c r="X2253" t="s">
        <v>108</v>
      </c>
      <c r="Y2253" t="s">
        <v>113</v>
      </c>
      <c r="Z2253" t="s">
        <v>3609</v>
      </c>
      <c r="AA2253" t="s">
        <v>3610</v>
      </c>
      <c r="AB2253">
        <v>11420</v>
      </c>
      <c r="AC2253" t="s">
        <v>116</v>
      </c>
      <c r="AD2253" t="s">
        <v>117</v>
      </c>
      <c r="AE2253" t="s">
        <v>3611</v>
      </c>
      <c r="AG2253">
        <v>1</v>
      </c>
      <c r="AH2253">
        <v>0</v>
      </c>
      <c r="AI2253">
        <v>0</v>
      </c>
      <c r="AJ2253">
        <v>0</v>
      </c>
      <c r="AK2253">
        <v>0</v>
      </c>
      <c r="AO2253">
        <v>0</v>
      </c>
      <c r="AP2253">
        <v>0</v>
      </c>
      <c r="AQ2253">
        <v>0</v>
      </c>
      <c r="AR2253">
        <v>0</v>
      </c>
      <c r="AS2253" s="1">
        <v>2.8337052015060598E-4</v>
      </c>
      <c r="AT2253" t="s">
        <v>68</v>
      </c>
      <c r="AU2253">
        <v>6.9999999999999999E-4</v>
      </c>
      <c r="AX2253">
        <v>1</v>
      </c>
      <c r="AY2253">
        <v>2.8337052015060701E-4</v>
      </c>
    </row>
    <row r="2254" spans="1:51" x14ac:dyDescent="0.3">
      <c r="A2254">
        <v>820</v>
      </c>
      <c r="B2254">
        <v>378</v>
      </c>
      <c r="C2254">
        <v>11420</v>
      </c>
      <c r="D2254">
        <v>11</v>
      </c>
      <c r="E2254">
        <v>50000</v>
      </c>
      <c r="F2254" t="s">
        <v>51</v>
      </c>
      <c r="G2254">
        <v>112</v>
      </c>
      <c r="H2254" t="s">
        <v>108</v>
      </c>
      <c r="I2254">
        <v>2015</v>
      </c>
      <c r="J2254" t="s">
        <v>53</v>
      </c>
      <c r="K2254" t="s">
        <v>54</v>
      </c>
      <c r="L2254">
        <v>2014000158</v>
      </c>
      <c r="M2254" t="s">
        <v>3615</v>
      </c>
      <c r="N2254" t="s">
        <v>724</v>
      </c>
      <c r="O2254" t="s">
        <v>719</v>
      </c>
      <c r="P2254" t="s">
        <v>94</v>
      </c>
      <c r="Q2254">
        <v>50000</v>
      </c>
      <c r="R2254" t="s">
        <v>112</v>
      </c>
      <c r="S2254">
        <v>10</v>
      </c>
      <c r="T2254" t="s">
        <v>60</v>
      </c>
      <c r="U2254">
        <v>110</v>
      </c>
      <c r="V2254" t="s">
        <v>61</v>
      </c>
      <c r="W2254">
        <v>1</v>
      </c>
      <c r="X2254" t="s">
        <v>108</v>
      </c>
      <c r="Y2254" t="s">
        <v>113</v>
      </c>
      <c r="Z2254" t="s">
        <v>3616</v>
      </c>
      <c r="AA2254" t="s">
        <v>3617</v>
      </c>
      <c r="AB2254">
        <v>11420</v>
      </c>
      <c r="AC2254" t="s">
        <v>116</v>
      </c>
      <c r="AD2254" t="s">
        <v>117</v>
      </c>
      <c r="AE2254" t="s">
        <v>3618</v>
      </c>
      <c r="AG2254">
        <v>1</v>
      </c>
      <c r="AH2254">
        <v>0</v>
      </c>
      <c r="AI2254">
        <v>0</v>
      </c>
      <c r="AJ2254">
        <v>0</v>
      </c>
      <c r="AK2254">
        <v>0</v>
      </c>
      <c r="AO2254">
        <v>0</v>
      </c>
      <c r="AP2254">
        <v>0</v>
      </c>
      <c r="AQ2254">
        <v>0</v>
      </c>
      <c r="AR2254">
        <v>0</v>
      </c>
      <c r="AS2254" s="1">
        <v>2.1127388090921699E-3</v>
      </c>
      <c r="AT2254" t="s">
        <v>68</v>
      </c>
      <c r="AU2254">
        <v>2.0999999999999999E-3</v>
      </c>
      <c r="AX2254">
        <v>3</v>
      </c>
      <c r="AY2254">
        <v>2.1127388090921798E-3</v>
      </c>
    </row>
    <row r="2255" spans="1:51" x14ac:dyDescent="0.3">
      <c r="A2255">
        <v>820</v>
      </c>
      <c r="B2255">
        <v>451</v>
      </c>
      <c r="C2255">
        <v>11420</v>
      </c>
      <c r="D2255">
        <v>11</v>
      </c>
      <c r="E2255">
        <v>50000</v>
      </c>
      <c r="F2255" t="s">
        <v>51</v>
      </c>
      <c r="G2255">
        <v>112</v>
      </c>
      <c r="H2255" t="s">
        <v>108</v>
      </c>
      <c r="I2255">
        <v>2015</v>
      </c>
      <c r="J2255" t="s">
        <v>53</v>
      </c>
      <c r="K2255" t="s">
        <v>54</v>
      </c>
      <c r="L2255" t="s">
        <v>2982</v>
      </c>
      <c r="M2255" t="s">
        <v>3623</v>
      </c>
      <c r="N2255" t="s">
        <v>765</v>
      </c>
      <c r="O2255" t="s">
        <v>522</v>
      </c>
      <c r="P2255" t="s">
        <v>94</v>
      </c>
      <c r="Q2255">
        <v>50000</v>
      </c>
      <c r="R2255" t="s">
        <v>112</v>
      </c>
      <c r="S2255">
        <v>10</v>
      </c>
      <c r="T2255" t="s">
        <v>60</v>
      </c>
      <c r="U2255">
        <v>110</v>
      </c>
      <c r="V2255" t="s">
        <v>61</v>
      </c>
      <c r="W2255">
        <v>1</v>
      </c>
      <c r="X2255" t="s">
        <v>108</v>
      </c>
      <c r="Y2255" t="s">
        <v>113</v>
      </c>
      <c r="Z2255" t="s">
        <v>3624</v>
      </c>
      <c r="AA2255" t="s">
        <v>3625</v>
      </c>
      <c r="AB2255">
        <v>11420</v>
      </c>
      <c r="AC2255" t="s">
        <v>116</v>
      </c>
      <c r="AD2255" t="s">
        <v>117</v>
      </c>
      <c r="AE2255" t="s">
        <v>3626</v>
      </c>
      <c r="AG2255">
        <v>1</v>
      </c>
      <c r="AH2255">
        <v>0</v>
      </c>
      <c r="AI2255">
        <v>0</v>
      </c>
      <c r="AJ2255">
        <v>0</v>
      </c>
      <c r="AK2255">
        <v>0</v>
      </c>
      <c r="AO2255">
        <v>0</v>
      </c>
      <c r="AP2255">
        <v>0</v>
      </c>
      <c r="AQ2255">
        <v>0</v>
      </c>
      <c r="AR2255">
        <v>0</v>
      </c>
      <c r="AS2255">
        <v>5.5034778970854799E-2</v>
      </c>
      <c r="AT2255" t="s">
        <v>68</v>
      </c>
      <c r="AU2255">
        <v>0</v>
      </c>
      <c r="AX2255">
        <v>3</v>
      </c>
      <c r="AY2255">
        <v>5.5034778970854799E-2</v>
      </c>
    </row>
    <row r="2256" spans="1:51" x14ac:dyDescent="0.3">
      <c r="A2256">
        <v>820</v>
      </c>
      <c r="B2256">
        <v>764</v>
      </c>
      <c r="C2256">
        <v>11420</v>
      </c>
      <c r="D2256">
        <v>11</v>
      </c>
      <c r="E2256">
        <v>50000</v>
      </c>
      <c r="F2256" t="s">
        <v>51</v>
      </c>
      <c r="G2256">
        <v>112</v>
      </c>
      <c r="H2256" t="s">
        <v>108</v>
      </c>
      <c r="I2256">
        <v>2015</v>
      </c>
      <c r="J2256" t="s">
        <v>53</v>
      </c>
      <c r="K2256" t="s">
        <v>54</v>
      </c>
      <c r="L2256" t="s">
        <v>2147</v>
      </c>
      <c r="M2256" t="s">
        <v>2148</v>
      </c>
      <c r="N2256" t="s">
        <v>3627</v>
      </c>
      <c r="O2256" t="s">
        <v>285</v>
      </c>
      <c r="P2256" t="s">
        <v>94</v>
      </c>
      <c r="Q2256">
        <v>50000</v>
      </c>
      <c r="R2256" t="s">
        <v>112</v>
      </c>
      <c r="S2256">
        <v>10</v>
      </c>
      <c r="T2256" t="s">
        <v>60</v>
      </c>
      <c r="U2256">
        <v>110</v>
      </c>
      <c r="V2256" t="s">
        <v>61</v>
      </c>
      <c r="W2256">
        <v>1</v>
      </c>
      <c r="X2256" t="s">
        <v>108</v>
      </c>
      <c r="Y2256" t="s">
        <v>113</v>
      </c>
      <c r="Z2256" t="s">
        <v>2149</v>
      </c>
      <c r="AA2256" t="s">
        <v>2150</v>
      </c>
      <c r="AB2256">
        <v>11420</v>
      </c>
      <c r="AC2256" t="s">
        <v>116</v>
      </c>
      <c r="AD2256" t="s">
        <v>117</v>
      </c>
      <c r="AE2256" t="s">
        <v>2151</v>
      </c>
      <c r="AG2256">
        <v>1</v>
      </c>
      <c r="AH2256">
        <v>0</v>
      </c>
      <c r="AI2256">
        <v>0</v>
      </c>
      <c r="AJ2256">
        <v>0</v>
      </c>
      <c r="AK2256">
        <v>0</v>
      </c>
      <c r="AO2256">
        <v>0</v>
      </c>
      <c r="AP2256">
        <v>0</v>
      </c>
      <c r="AQ2256">
        <v>0</v>
      </c>
      <c r="AR2256">
        <v>0</v>
      </c>
      <c r="AS2256">
        <v>0.209007662808534</v>
      </c>
      <c r="AT2256" t="s">
        <v>68</v>
      </c>
      <c r="AU2256">
        <v>0.2092</v>
      </c>
      <c r="AX2256">
        <v>3</v>
      </c>
      <c r="AY2256">
        <v>0.209007662808534</v>
      </c>
    </row>
    <row r="2257" spans="1:51" x14ac:dyDescent="0.3">
      <c r="A2257">
        <v>820</v>
      </c>
      <c r="B2257">
        <v>765</v>
      </c>
      <c r="C2257">
        <v>11330</v>
      </c>
      <c r="D2257">
        <v>11</v>
      </c>
      <c r="E2257">
        <v>50000</v>
      </c>
      <c r="F2257" t="s">
        <v>51</v>
      </c>
      <c r="G2257">
        <v>112</v>
      </c>
      <c r="H2257" t="s">
        <v>108</v>
      </c>
      <c r="I2257">
        <v>2015</v>
      </c>
      <c r="J2257" t="s">
        <v>53</v>
      </c>
      <c r="K2257" t="s">
        <v>54</v>
      </c>
      <c r="L2257">
        <v>2014000162</v>
      </c>
      <c r="M2257" t="s">
        <v>3628</v>
      </c>
      <c r="N2257" t="s">
        <v>291</v>
      </c>
      <c r="O2257" t="s">
        <v>285</v>
      </c>
      <c r="P2257" t="s">
        <v>58</v>
      </c>
      <c r="Q2257">
        <v>50000</v>
      </c>
      <c r="R2257" t="s">
        <v>112</v>
      </c>
      <c r="S2257">
        <v>10</v>
      </c>
      <c r="T2257" t="s">
        <v>60</v>
      </c>
      <c r="U2257">
        <v>110</v>
      </c>
      <c r="V2257" t="s">
        <v>61</v>
      </c>
      <c r="W2257">
        <v>1</v>
      </c>
      <c r="X2257" t="s">
        <v>108</v>
      </c>
      <c r="Y2257" t="s">
        <v>113</v>
      </c>
      <c r="Z2257" t="s">
        <v>3629</v>
      </c>
      <c r="AA2257" t="s">
        <v>3630</v>
      </c>
      <c r="AB2257">
        <v>11330</v>
      </c>
      <c r="AC2257" t="s">
        <v>1613</v>
      </c>
      <c r="AD2257" t="s">
        <v>472</v>
      </c>
      <c r="AE2257" t="s">
        <v>3631</v>
      </c>
      <c r="AG2257">
        <v>1</v>
      </c>
      <c r="AH2257">
        <v>0</v>
      </c>
      <c r="AI2257">
        <v>0</v>
      </c>
      <c r="AJ2257">
        <v>0</v>
      </c>
      <c r="AK2257">
        <v>0</v>
      </c>
      <c r="AO2257">
        <v>0</v>
      </c>
      <c r="AP2257">
        <v>0</v>
      </c>
      <c r="AQ2257">
        <v>0</v>
      </c>
      <c r="AR2257">
        <v>0</v>
      </c>
      <c r="AS2257" s="1">
        <v>2.79422674661832E-3</v>
      </c>
      <c r="AT2257" t="s">
        <v>68</v>
      </c>
      <c r="AU2257">
        <v>2.8E-3</v>
      </c>
      <c r="AX2257">
        <v>3</v>
      </c>
      <c r="AY2257">
        <v>2.79422674661832E-3</v>
      </c>
    </row>
    <row r="2258" spans="1:51" x14ac:dyDescent="0.3">
      <c r="A2258">
        <v>820</v>
      </c>
      <c r="B2258">
        <v>765</v>
      </c>
      <c r="C2258">
        <v>15110</v>
      </c>
      <c r="D2258">
        <v>11</v>
      </c>
      <c r="E2258">
        <v>50000</v>
      </c>
      <c r="F2258" t="s">
        <v>51</v>
      </c>
      <c r="G2258">
        <v>112</v>
      </c>
      <c r="H2258" t="s">
        <v>108</v>
      </c>
      <c r="I2258">
        <v>2015</v>
      </c>
      <c r="J2258" t="s">
        <v>53</v>
      </c>
      <c r="K2258" t="s">
        <v>54</v>
      </c>
      <c r="L2258" t="s">
        <v>3829</v>
      </c>
      <c r="M2258" t="s">
        <v>3633</v>
      </c>
      <c r="N2258" t="s">
        <v>291</v>
      </c>
      <c r="O2258" t="s">
        <v>285</v>
      </c>
      <c r="P2258" t="s">
        <v>58</v>
      </c>
      <c r="Q2258">
        <v>50000</v>
      </c>
      <c r="R2258" t="s">
        <v>112</v>
      </c>
      <c r="S2258">
        <v>10</v>
      </c>
      <c r="T2258" t="s">
        <v>60</v>
      </c>
      <c r="U2258">
        <v>110</v>
      </c>
      <c r="V2258" t="s">
        <v>61</v>
      </c>
      <c r="W2258">
        <v>1</v>
      </c>
      <c r="X2258" t="s">
        <v>108</v>
      </c>
      <c r="Y2258" t="s">
        <v>113</v>
      </c>
      <c r="Z2258" t="s">
        <v>2967</v>
      </c>
      <c r="AA2258" t="s">
        <v>2968</v>
      </c>
      <c r="AB2258">
        <v>15110</v>
      </c>
      <c r="AC2258" t="s">
        <v>80</v>
      </c>
      <c r="AD2258" t="s">
        <v>81</v>
      </c>
      <c r="AE2258" t="s">
        <v>2989</v>
      </c>
      <c r="AG2258">
        <v>1</v>
      </c>
      <c r="AH2258">
        <v>0</v>
      </c>
      <c r="AI2258">
        <v>2</v>
      </c>
      <c r="AJ2258">
        <v>0</v>
      </c>
      <c r="AK2258">
        <v>0</v>
      </c>
      <c r="AO2258">
        <v>0</v>
      </c>
      <c r="AP2258">
        <v>0</v>
      </c>
      <c r="AR2258">
        <v>0</v>
      </c>
      <c r="AS2258">
        <v>0.27294166085622601</v>
      </c>
      <c r="AT2258" t="s">
        <v>68</v>
      </c>
      <c r="AU2258">
        <v>0.27329999999999999</v>
      </c>
      <c r="AX2258">
        <v>3</v>
      </c>
      <c r="AY2258">
        <v>0.27294166085622601</v>
      </c>
    </row>
    <row r="2259" spans="1:51" x14ac:dyDescent="0.3">
      <c r="A2259">
        <v>820</v>
      </c>
      <c r="B2259">
        <v>798</v>
      </c>
      <c r="C2259">
        <v>15110</v>
      </c>
      <c r="D2259">
        <v>11</v>
      </c>
      <c r="E2259">
        <v>50000</v>
      </c>
      <c r="F2259" t="s">
        <v>51</v>
      </c>
      <c r="G2259">
        <v>112</v>
      </c>
      <c r="H2259" t="s">
        <v>108</v>
      </c>
      <c r="I2259">
        <v>2015</v>
      </c>
      <c r="J2259" t="s">
        <v>53</v>
      </c>
      <c r="K2259" t="s">
        <v>54</v>
      </c>
      <c r="L2259">
        <v>2011000399</v>
      </c>
      <c r="M2259" t="s">
        <v>3637</v>
      </c>
      <c r="N2259" t="s">
        <v>1176</v>
      </c>
      <c r="O2259" t="s">
        <v>1177</v>
      </c>
      <c r="P2259" t="s">
        <v>316</v>
      </c>
      <c r="Q2259">
        <v>50000</v>
      </c>
      <c r="R2259" t="s">
        <v>112</v>
      </c>
      <c r="S2259">
        <v>10</v>
      </c>
      <c r="T2259" t="s">
        <v>60</v>
      </c>
      <c r="U2259">
        <v>110</v>
      </c>
      <c r="V2259" t="s">
        <v>61</v>
      </c>
      <c r="W2259">
        <v>1</v>
      </c>
      <c r="X2259" t="s">
        <v>108</v>
      </c>
      <c r="Y2259" t="s">
        <v>113</v>
      </c>
      <c r="Z2259" t="s">
        <v>2264</v>
      </c>
      <c r="AA2259" t="s">
        <v>2265</v>
      </c>
      <c r="AB2259">
        <v>15110</v>
      </c>
      <c r="AC2259" t="s">
        <v>80</v>
      </c>
      <c r="AD2259" t="s">
        <v>81</v>
      </c>
      <c r="AE2259" t="s">
        <v>4435</v>
      </c>
      <c r="AG2259">
        <v>1</v>
      </c>
      <c r="AH2259">
        <v>0</v>
      </c>
      <c r="AI2259">
        <v>1</v>
      </c>
      <c r="AJ2259">
        <v>0</v>
      </c>
      <c r="AK2259">
        <v>0</v>
      </c>
      <c r="AO2259">
        <v>0</v>
      </c>
      <c r="AP2259">
        <v>0</v>
      </c>
      <c r="AQ2259">
        <v>0</v>
      </c>
      <c r="AR2259">
        <v>0</v>
      </c>
      <c r="AS2259">
        <v>0.54627721377771499</v>
      </c>
      <c r="AT2259" t="s">
        <v>68</v>
      </c>
      <c r="AU2259">
        <v>0</v>
      </c>
      <c r="AX2259">
        <v>3</v>
      </c>
      <c r="AY2259">
        <v>0.54627721377771599</v>
      </c>
    </row>
    <row r="2260" spans="1:51" x14ac:dyDescent="0.3">
      <c r="A2260">
        <v>820</v>
      </c>
      <c r="B2260">
        <v>845</v>
      </c>
      <c r="C2260">
        <v>11330</v>
      </c>
      <c r="D2260">
        <v>11</v>
      </c>
      <c r="E2260">
        <v>50000</v>
      </c>
      <c r="F2260" t="s">
        <v>51</v>
      </c>
      <c r="G2260">
        <v>112</v>
      </c>
      <c r="H2260" t="s">
        <v>108</v>
      </c>
      <c r="I2260">
        <v>2015</v>
      </c>
      <c r="J2260" t="s">
        <v>53</v>
      </c>
      <c r="K2260" t="s">
        <v>54</v>
      </c>
      <c r="L2260">
        <v>2014000161</v>
      </c>
      <c r="M2260" t="s">
        <v>3642</v>
      </c>
      <c r="N2260" t="s">
        <v>213</v>
      </c>
      <c r="O2260" t="s">
        <v>153</v>
      </c>
      <c r="P2260" t="s">
        <v>94</v>
      </c>
      <c r="Q2260">
        <v>50000</v>
      </c>
      <c r="R2260" t="s">
        <v>112</v>
      </c>
      <c r="S2260">
        <v>10</v>
      </c>
      <c r="T2260" t="s">
        <v>60</v>
      </c>
      <c r="U2260">
        <v>110</v>
      </c>
      <c r="V2260" t="s">
        <v>61</v>
      </c>
      <c r="W2260">
        <v>1</v>
      </c>
      <c r="X2260" t="s">
        <v>108</v>
      </c>
      <c r="Y2260" t="s">
        <v>113</v>
      </c>
      <c r="Z2260" t="s">
        <v>3643</v>
      </c>
      <c r="AA2260" t="s">
        <v>3644</v>
      </c>
      <c r="AB2260">
        <v>11330</v>
      </c>
      <c r="AC2260" t="s">
        <v>1613</v>
      </c>
      <c r="AD2260" t="s">
        <v>472</v>
      </c>
      <c r="AE2260" t="s">
        <v>3645</v>
      </c>
      <c r="AG2260">
        <v>1</v>
      </c>
      <c r="AH2260">
        <v>0</v>
      </c>
      <c r="AI2260">
        <v>0</v>
      </c>
      <c r="AJ2260">
        <v>0</v>
      </c>
      <c r="AK2260">
        <v>0</v>
      </c>
      <c r="AO2260">
        <v>0</v>
      </c>
      <c r="AP2260">
        <v>0</v>
      </c>
      <c r="AQ2260">
        <v>0</v>
      </c>
      <c r="AR2260">
        <v>0</v>
      </c>
      <c r="AS2260" s="1">
        <v>2.14175149909357E-4</v>
      </c>
      <c r="AT2260" t="s">
        <v>68</v>
      </c>
      <c r="AU2260">
        <v>0</v>
      </c>
      <c r="AX2260">
        <v>3</v>
      </c>
      <c r="AY2260">
        <v>2.14175149909357E-4</v>
      </c>
    </row>
    <row r="2261" spans="1:51" x14ac:dyDescent="0.3">
      <c r="A2261">
        <v>820</v>
      </c>
      <c r="B2261">
        <v>856</v>
      </c>
      <c r="C2261">
        <v>11330</v>
      </c>
      <c r="D2261">
        <v>11</v>
      </c>
      <c r="E2261">
        <v>50000</v>
      </c>
      <c r="F2261" t="s">
        <v>51</v>
      </c>
      <c r="G2261">
        <v>112</v>
      </c>
      <c r="H2261" t="s">
        <v>108</v>
      </c>
      <c r="I2261">
        <v>2015</v>
      </c>
      <c r="J2261" t="s">
        <v>53</v>
      </c>
      <c r="K2261" t="s">
        <v>54</v>
      </c>
      <c r="L2261">
        <v>2014000153</v>
      </c>
      <c r="M2261" t="s">
        <v>3646</v>
      </c>
      <c r="N2261" t="s">
        <v>163</v>
      </c>
      <c r="O2261" t="s">
        <v>153</v>
      </c>
      <c r="P2261" t="s">
        <v>94</v>
      </c>
      <c r="Q2261">
        <v>50000</v>
      </c>
      <c r="R2261" t="s">
        <v>112</v>
      </c>
      <c r="S2261">
        <v>10</v>
      </c>
      <c r="T2261" t="s">
        <v>60</v>
      </c>
      <c r="U2261">
        <v>110</v>
      </c>
      <c r="V2261" t="s">
        <v>61</v>
      </c>
      <c r="W2261">
        <v>1</v>
      </c>
      <c r="X2261" t="s">
        <v>108</v>
      </c>
      <c r="Y2261" t="s">
        <v>113</v>
      </c>
      <c r="Z2261" t="s">
        <v>3647</v>
      </c>
      <c r="AA2261" t="s">
        <v>3648</v>
      </c>
      <c r="AB2261">
        <v>11330</v>
      </c>
      <c r="AC2261" t="s">
        <v>1613</v>
      </c>
      <c r="AD2261" t="s">
        <v>472</v>
      </c>
      <c r="AE2261" t="s">
        <v>2430</v>
      </c>
      <c r="AG2261">
        <v>1</v>
      </c>
      <c r="AH2261">
        <v>0</v>
      </c>
      <c r="AI2261">
        <v>0</v>
      </c>
      <c r="AJ2261">
        <v>0</v>
      </c>
      <c r="AK2261">
        <v>0</v>
      </c>
      <c r="AO2261">
        <v>0</v>
      </c>
      <c r="AP2261">
        <v>0</v>
      </c>
      <c r="AQ2261">
        <v>0</v>
      </c>
      <c r="AR2261">
        <v>0</v>
      </c>
      <c r="AS2261" s="1">
        <v>6.0312696973922698E-2</v>
      </c>
      <c r="AT2261" t="s">
        <v>68</v>
      </c>
      <c r="AU2261">
        <v>6.0699999999999997E-2</v>
      </c>
      <c r="AX2261">
        <v>3</v>
      </c>
      <c r="AY2261">
        <v>6.0312696973922802E-2</v>
      </c>
    </row>
    <row r="2262" spans="1:51" x14ac:dyDescent="0.3">
      <c r="A2262">
        <v>820</v>
      </c>
      <c r="B2262">
        <v>625</v>
      </c>
      <c r="C2262">
        <v>91010</v>
      </c>
      <c r="D2262">
        <v>11</v>
      </c>
      <c r="E2262">
        <v>10000</v>
      </c>
      <c r="F2262" t="s">
        <v>51</v>
      </c>
      <c r="G2262">
        <v>112</v>
      </c>
      <c r="H2262" t="s">
        <v>2463</v>
      </c>
      <c r="I2262">
        <v>2015</v>
      </c>
      <c r="J2262" t="s">
        <v>53</v>
      </c>
      <c r="K2262" t="s">
        <v>54</v>
      </c>
      <c r="L2262">
        <v>2013000035</v>
      </c>
      <c r="M2262" t="s">
        <v>1703</v>
      </c>
      <c r="N2262" t="s">
        <v>1199</v>
      </c>
      <c r="O2262" t="s">
        <v>356</v>
      </c>
      <c r="P2262" t="s">
        <v>58</v>
      </c>
      <c r="Q2262">
        <v>10000</v>
      </c>
      <c r="R2262" t="s">
        <v>684</v>
      </c>
      <c r="S2262">
        <v>10</v>
      </c>
      <c r="T2262" t="s">
        <v>60</v>
      </c>
      <c r="U2262">
        <v>110</v>
      </c>
      <c r="V2262" t="s">
        <v>61</v>
      </c>
      <c r="W2262">
        <v>1</v>
      </c>
      <c r="X2262" t="s">
        <v>2463</v>
      </c>
      <c r="Y2262" t="s">
        <v>2466</v>
      </c>
      <c r="Z2262" t="s">
        <v>1704</v>
      </c>
      <c r="AA2262" t="s">
        <v>1705</v>
      </c>
      <c r="AB2262">
        <v>91010</v>
      </c>
      <c r="AC2262" t="s">
        <v>1706</v>
      </c>
      <c r="AD2262" t="s">
        <v>1707</v>
      </c>
      <c r="AE2262" t="s">
        <v>1708</v>
      </c>
      <c r="AG2262">
        <v>1</v>
      </c>
      <c r="AH2262">
        <v>1</v>
      </c>
      <c r="AI2262">
        <v>1</v>
      </c>
      <c r="AK2262">
        <v>0</v>
      </c>
      <c r="AO2262">
        <v>0</v>
      </c>
      <c r="AP2262">
        <v>0</v>
      </c>
      <c r="AQ2262">
        <v>0</v>
      </c>
      <c r="AR2262">
        <v>0</v>
      </c>
      <c r="AS2262" s="1">
        <v>3.68596569516106E-2</v>
      </c>
      <c r="AT2262" t="s">
        <v>68</v>
      </c>
      <c r="AX2262">
        <v>3</v>
      </c>
      <c r="AY2262">
        <v>3.6859656951610698E-2</v>
      </c>
    </row>
    <row r="2263" spans="1:51" x14ac:dyDescent="0.3">
      <c r="A2263">
        <v>820</v>
      </c>
      <c r="B2263">
        <v>831</v>
      </c>
      <c r="C2263">
        <v>51010</v>
      </c>
      <c r="D2263">
        <v>11</v>
      </c>
      <c r="E2263">
        <v>10000</v>
      </c>
      <c r="F2263" t="s">
        <v>51</v>
      </c>
      <c r="G2263">
        <v>112</v>
      </c>
      <c r="H2263" t="s">
        <v>150</v>
      </c>
      <c r="I2263">
        <v>2015</v>
      </c>
      <c r="J2263" t="s">
        <v>53</v>
      </c>
      <c r="K2263" t="s">
        <v>54</v>
      </c>
      <c r="L2263">
        <v>2015000129</v>
      </c>
      <c r="M2263" t="s">
        <v>3830</v>
      </c>
      <c r="N2263" t="s">
        <v>185</v>
      </c>
      <c r="O2263" t="s">
        <v>153</v>
      </c>
      <c r="P2263" t="s">
        <v>94</v>
      </c>
      <c r="Q2263">
        <v>10000</v>
      </c>
      <c r="R2263" t="s">
        <v>154</v>
      </c>
      <c r="S2263">
        <v>10</v>
      </c>
      <c r="T2263" t="s">
        <v>60</v>
      </c>
      <c r="U2263">
        <v>110</v>
      </c>
      <c r="V2263" t="s">
        <v>61</v>
      </c>
      <c r="W2263">
        <v>1</v>
      </c>
      <c r="X2263" t="s">
        <v>150</v>
      </c>
      <c r="Y2263" t="s">
        <v>155</v>
      </c>
      <c r="Z2263" t="s">
        <v>3831</v>
      </c>
      <c r="AA2263" t="s">
        <v>3832</v>
      </c>
      <c r="AB2263">
        <v>51010</v>
      </c>
      <c r="AC2263" t="s">
        <v>158</v>
      </c>
      <c r="AD2263" t="s">
        <v>159</v>
      </c>
      <c r="AE2263" t="s">
        <v>3832</v>
      </c>
      <c r="AG2263">
        <v>1</v>
      </c>
      <c r="AH2263">
        <v>1</v>
      </c>
      <c r="AI2263">
        <v>2</v>
      </c>
      <c r="AJ2263">
        <v>0</v>
      </c>
      <c r="AK2263">
        <v>0</v>
      </c>
      <c r="AO2263">
        <v>0</v>
      </c>
      <c r="AP2263">
        <v>0</v>
      </c>
      <c r="AQ2263">
        <v>0</v>
      </c>
      <c r="AR2263">
        <v>0</v>
      </c>
      <c r="AS2263">
        <v>3.4862641193696802</v>
      </c>
      <c r="AT2263" t="s">
        <v>68</v>
      </c>
      <c r="AV2263">
        <v>6.5541999999999998</v>
      </c>
      <c r="AX2263">
        <v>1</v>
      </c>
      <c r="AY2263">
        <v>3.4862641193696802</v>
      </c>
    </row>
    <row r="2264" spans="1:51" x14ac:dyDescent="0.3">
      <c r="A2264">
        <v>820</v>
      </c>
      <c r="B2264">
        <v>831</v>
      </c>
      <c r="C2264">
        <v>16010</v>
      </c>
      <c r="D2264">
        <v>11</v>
      </c>
      <c r="E2264">
        <v>10000</v>
      </c>
      <c r="F2264" t="s">
        <v>51</v>
      </c>
      <c r="G2264">
        <v>112</v>
      </c>
      <c r="H2264" t="s">
        <v>183</v>
      </c>
      <c r="I2264">
        <v>2015</v>
      </c>
      <c r="J2264" t="s">
        <v>53</v>
      </c>
      <c r="K2264" t="s">
        <v>54</v>
      </c>
      <c r="L2264">
        <v>2012000116</v>
      </c>
      <c r="M2264" t="s">
        <v>3833</v>
      </c>
      <c r="N2264" t="s">
        <v>185</v>
      </c>
      <c r="O2264" t="s">
        <v>153</v>
      </c>
      <c r="P2264" t="s">
        <v>94</v>
      </c>
      <c r="Q2264">
        <v>10000</v>
      </c>
      <c r="R2264" t="s">
        <v>154</v>
      </c>
      <c r="S2264">
        <v>10</v>
      </c>
      <c r="T2264" t="s">
        <v>60</v>
      </c>
      <c r="U2264">
        <v>110</v>
      </c>
      <c r="V2264" t="s">
        <v>61</v>
      </c>
      <c r="W2264">
        <v>1</v>
      </c>
      <c r="X2264" t="s">
        <v>183</v>
      </c>
      <c r="Y2264" t="s">
        <v>186</v>
      </c>
      <c r="Z2264" t="s">
        <v>3834</v>
      </c>
      <c r="AA2264" t="s">
        <v>3835</v>
      </c>
      <c r="AB2264">
        <v>16010</v>
      </c>
      <c r="AC2264" t="s">
        <v>1289</v>
      </c>
      <c r="AD2264" t="s">
        <v>870</v>
      </c>
      <c r="AE2264" t="s">
        <v>3836</v>
      </c>
      <c r="AG2264">
        <v>1</v>
      </c>
      <c r="AH2264">
        <v>0</v>
      </c>
      <c r="AI2264">
        <v>1</v>
      </c>
      <c r="AJ2264">
        <v>0</v>
      </c>
      <c r="AK2264">
        <v>0</v>
      </c>
      <c r="AO2264">
        <v>0</v>
      </c>
      <c r="AP2264">
        <v>0</v>
      </c>
      <c r="AQ2264">
        <v>0</v>
      </c>
      <c r="AR2264">
        <v>0</v>
      </c>
      <c r="AS2264">
        <v>0.738474410821363</v>
      </c>
      <c r="AT2264" t="s">
        <v>68</v>
      </c>
      <c r="AV2264">
        <v>0</v>
      </c>
      <c r="AX2264">
        <v>3</v>
      </c>
      <c r="AY2264">
        <v>0.738474410821364</v>
      </c>
    </row>
    <row r="2265" spans="1:51" x14ac:dyDescent="0.3">
      <c r="A2265">
        <v>820</v>
      </c>
      <c r="B2265">
        <v>880</v>
      </c>
      <c r="C2265">
        <v>11320</v>
      </c>
      <c r="D2265">
        <v>11</v>
      </c>
      <c r="E2265">
        <v>10000</v>
      </c>
      <c r="F2265" t="s">
        <v>51</v>
      </c>
      <c r="G2265">
        <v>112</v>
      </c>
      <c r="H2265" t="s">
        <v>183</v>
      </c>
      <c r="I2265">
        <v>2015</v>
      </c>
      <c r="J2265" t="s">
        <v>53</v>
      </c>
      <c r="K2265" t="s">
        <v>54</v>
      </c>
      <c r="L2265">
        <v>2013000098</v>
      </c>
      <c r="M2265" t="s">
        <v>3837</v>
      </c>
      <c r="N2265" t="s">
        <v>168</v>
      </c>
      <c r="O2265" t="s">
        <v>153</v>
      </c>
      <c r="P2265" t="s">
        <v>94</v>
      </c>
      <c r="Q2265">
        <v>10000</v>
      </c>
      <c r="R2265" t="s">
        <v>154</v>
      </c>
      <c r="S2265">
        <v>10</v>
      </c>
      <c r="T2265" t="s">
        <v>60</v>
      </c>
      <c r="U2265">
        <v>110</v>
      </c>
      <c r="V2265" t="s">
        <v>61</v>
      </c>
      <c r="W2265">
        <v>1</v>
      </c>
      <c r="X2265" t="s">
        <v>183</v>
      </c>
      <c r="Y2265" t="s">
        <v>186</v>
      </c>
      <c r="Z2265" t="s">
        <v>3838</v>
      </c>
      <c r="AA2265" t="s">
        <v>3839</v>
      </c>
      <c r="AB2265">
        <v>11320</v>
      </c>
      <c r="AC2265" t="s">
        <v>471</v>
      </c>
      <c r="AD2265" t="s">
        <v>472</v>
      </c>
      <c r="AE2265" t="s">
        <v>3840</v>
      </c>
      <c r="AG2265">
        <v>0</v>
      </c>
      <c r="AH2265">
        <v>0</v>
      </c>
      <c r="AI2265">
        <v>0</v>
      </c>
      <c r="AJ2265">
        <v>0</v>
      </c>
      <c r="AK2265">
        <v>0</v>
      </c>
      <c r="AO2265">
        <v>0</v>
      </c>
      <c r="AP2265">
        <v>0</v>
      </c>
      <c r="AQ2265">
        <v>0</v>
      </c>
      <c r="AR2265">
        <v>0</v>
      </c>
      <c r="AS2265">
        <v>0.86722128015618405</v>
      </c>
      <c r="AT2265" t="s">
        <v>68</v>
      </c>
      <c r="AV2265">
        <v>0</v>
      </c>
      <c r="AX2265">
        <v>3</v>
      </c>
      <c r="AY2265">
        <v>0.86722128015618505</v>
      </c>
    </row>
    <row r="2266" spans="1:51" x14ac:dyDescent="0.3">
      <c r="A2266">
        <v>820</v>
      </c>
      <c r="B2266">
        <v>870</v>
      </c>
      <c r="C2266">
        <v>32130</v>
      </c>
      <c r="D2266">
        <v>11</v>
      </c>
      <c r="E2266">
        <v>20000</v>
      </c>
      <c r="F2266" t="s">
        <v>51</v>
      </c>
      <c r="G2266">
        <v>112</v>
      </c>
      <c r="H2266" t="s">
        <v>281</v>
      </c>
      <c r="I2266">
        <v>2015</v>
      </c>
      <c r="J2266" t="s">
        <v>53</v>
      </c>
      <c r="K2266" t="s">
        <v>54</v>
      </c>
      <c r="L2266" t="s">
        <v>3845</v>
      </c>
      <c r="M2266" t="s">
        <v>3846</v>
      </c>
      <c r="N2266" t="s">
        <v>179</v>
      </c>
      <c r="O2266" t="s">
        <v>153</v>
      </c>
      <c r="P2266" t="s">
        <v>94</v>
      </c>
      <c r="Q2266">
        <v>20000</v>
      </c>
      <c r="R2266" t="s">
        <v>70</v>
      </c>
      <c r="S2266">
        <v>10</v>
      </c>
      <c r="T2266" t="s">
        <v>60</v>
      </c>
      <c r="U2266">
        <v>110</v>
      </c>
      <c r="V2266" t="s">
        <v>61</v>
      </c>
      <c r="W2266">
        <v>3</v>
      </c>
      <c r="X2266" t="s">
        <v>281</v>
      </c>
      <c r="Y2266" t="s">
        <v>286</v>
      </c>
      <c r="Z2266" t="s">
        <v>3847</v>
      </c>
      <c r="AA2266" t="s">
        <v>3848</v>
      </c>
      <c r="AB2266">
        <v>32130</v>
      </c>
      <c r="AC2266" t="s">
        <v>3849</v>
      </c>
      <c r="AD2266" t="s">
        <v>1791</v>
      </c>
      <c r="AE2266" t="s">
        <v>4436</v>
      </c>
      <c r="AG2266">
        <v>1</v>
      </c>
      <c r="AH2266">
        <v>0</v>
      </c>
      <c r="AI2266">
        <v>0</v>
      </c>
      <c r="AJ2266">
        <v>2</v>
      </c>
      <c r="AK2266">
        <v>0</v>
      </c>
      <c r="AO2266">
        <v>0</v>
      </c>
      <c r="AP2266">
        <v>0</v>
      </c>
      <c r="AQ2266">
        <v>0</v>
      </c>
      <c r="AR2266">
        <v>0</v>
      </c>
      <c r="AS2266">
        <v>0.53750255891786303</v>
      </c>
      <c r="AT2266" t="s">
        <v>68</v>
      </c>
      <c r="AV2266">
        <v>0</v>
      </c>
      <c r="AX2266">
        <v>3</v>
      </c>
      <c r="AY2266">
        <v>0.53750255891786403</v>
      </c>
    </row>
    <row r="2267" spans="1:51" x14ac:dyDescent="0.3">
      <c r="A2267">
        <v>820</v>
      </c>
      <c r="B2267">
        <v>889</v>
      </c>
      <c r="C2267">
        <v>33110</v>
      </c>
      <c r="D2267">
        <v>11</v>
      </c>
      <c r="E2267">
        <v>20000</v>
      </c>
      <c r="F2267" t="s">
        <v>51</v>
      </c>
      <c r="G2267">
        <v>112</v>
      </c>
      <c r="H2267" t="s">
        <v>281</v>
      </c>
      <c r="I2267">
        <v>2015</v>
      </c>
      <c r="J2267" t="s">
        <v>53</v>
      </c>
      <c r="K2267" t="s">
        <v>54</v>
      </c>
      <c r="L2267">
        <v>2014000505</v>
      </c>
      <c r="M2267" t="s">
        <v>3851</v>
      </c>
      <c r="N2267" t="s">
        <v>315</v>
      </c>
      <c r="O2267" t="s">
        <v>153</v>
      </c>
      <c r="P2267" t="s">
        <v>316</v>
      </c>
      <c r="Q2267">
        <v>20000</v>
      </c>
      <c r="R2267" t="s">
        <v>59</v>
      </c>
      <c r="S2267">
        <v>10</v>
      </c>
      <c r="T2267" t="s">
        <v>60</v>
      </c>
      <c r="U2267">
        <v>110</v>
      </c>
      <c r="V2267" t="s">
        <v>61</v>
      </c>
      <c r="W2267">
        <v>3</v>
      </c>
      <c r="X2267" t="s">
        <v>281</v>
      </c>
      <c r="Y2267" t="s">
        <v>286</v>
      </c>
      <c r="Z2267" t="s">
        <v>3852</v>
      </c>
      <c r="AA2267" t="s">
        <v>3853</v>
      </c>
      <c r="AB2267">
        <v>33110</v>
      </c>
      <c r="AC2267" t="s">
        <v>3854</v>
      </c>
      <c r="AD2267" t="s">
        <v>1367</v>
      </c>
      <c r="AE2267" t="s">
        <v>3855</v>
      </c>
      <c r="AG2267">
        <v>0</v>
      </c>
      <c r="AH2267">
        <v>0</v>
      </c>
      <c r="AI2267">
        <v>1</v>
      </c>
      <c r="AK2267">
        <v>0</v>
      </c>
      <c r="AO2267">
        <v>0</v>
      </c>
      <c r="AP2267">
        <v>0</v>
      </c>
      <c r="AQ2267">
        <v>0</v>
      </c>
      <c r="AR2267">
        <v>0</v>
      </c>
      <c r="AS2267">
        <v>0.46715939199553702</v>
      </c>
      <c r="AT2267" t="s">
        <v>68</v>
      </c>
      <c r="AV2267">
        <v>0.4672</v>
      </c>
      <c r="AX2267">
        <v>3</v>
      </c>
      <c r="AY2267">
        <v>0.46715939199553802</v>
      </c>
    </row>
    <row r="2268" spans="1:51" x14ac:dyDescent="0.3">
      <c r="A2268">
        <v>820</v>
      </c>
      <c r="B2268">
        <v>889</v>
      </c>
      <c r="C2268">
        <v>33120</v>
      </c>
      <c r="D2268">
        <v>11</v>
      </c>
      <c r="E2268">
        <v>20000</v>
      </c>
      <c r="F2268" t="s">
        <v>51</v>
      </c>
      <c r="G2268">
        <v>112</v>
      </c>
      <c r="H2268" t="s">
        <v>281</v>
      </c>
      <c r="I2268">
        <v>2015</v>
      </c>
      <c r="J2268" t="s">
        <v>53</v>
      </c>
      <c r="K2268" t="s">
        <v>54</v>
      </c>
      <c r="L2268" t="s">
        <v>3856</v>
      </c>
      <c r="M2268" t="s">
        <v>3857</v>
      </c>
      <c r="N2268" t="s">
        <v>315</v>
      </c>
      <c r="O2268" t="s">
        <v>153</v>
      </c>
      <c r="P2268" t="s">
        <v>316</v>
      </c>
      <c r="Q2268">
        <v>20000</v>
      </c>
      <c r="R2268" t="s">
        <v>70</v>
      </c>
      <c r="S2268">
        <v>10</v>
      </c>
      <c r="T2268" t="s">
        <v>60</v>
      </c>
      <c r="U2268">
        <v>110</v>
      </c>
      <c r="V2268" t="s">
        <v>61</v>
      </c>
      <c r="W2268">
        <v>3</v>
      </c>
      <c r="X2268" t="s">
        <v>281</v>
      </c>
      <c r="Y2268" t="s">
        <v>286</v>
      </c>
      <c r="Z2268" t="s">
        <v>3858</v>
      </c>
      <c r="AA2268" t="s">
        <v>3859</v>
      </c>
      <c r="AB2268">
        <v>33120</v>
      </c>
      <c r="AC2268" t="s">
        <v>1433</v>
      </c>
      <c r="AD2268" t="s">
        <v>1367</v>
      </c>
      <c r="AE2268" t="s">
        <v>3860</v>
      </c>
      <c r="AG2268">
        <v>1</v>
      </c>
      <c r="AH2268">
        <v>0</v>
      </c>
      <c r="AI2268">
        <v>1</v>
      </c>
      <c r="AK2268">
        <v>0</v>
      </c>
      <c r="AO2268">
        <v>0</v>
      </c>
      <c r="AP2268">
        <v>0</v>
      </c>
      <c r="AQ2268">
        <v>0</v>
      </c>
      <c r="AR2268">
        <v>0</v>
      </c>
      <c r="AS2268">
        <v>0.640078092316273</v>
      </c>
      <c r="AT2268" t="s">
        <v>68</v>
      </c>
      <c r="AV2268">
        <v>0</v>
      </c>
      <c r="AX2268">
        <v>3</v>
      </c>
      <c r="AY2268">
        <v>0.64007809231627399</v>
      </c>
    </row>
    <row r="2269" spans="1:51" x14ac:dyDescent="0.3">
      <c r="A2269">
        <v>820</v>
      </c>
      <c r="B2269">
        <v>880</v>
      </c>
      <c r="C2269">
        <v>25010</v>
      </c>
      <c r="D2269">
        <v>11</v>
      </c>
      <c r="E2269">
        <v>10000</v>
      </c>
      <c r="F2269" t="s">
        <v>51</v>
      </c>
      <c r="G2269">
        <v>112</v>
      </c>
      <c r="H2269" t="s">
        <v>459</v>
      </c>
      <c r="I2269">
        <v>2015</v>
      </c>
      <c r="J2269" t="s">
        <v>53</v>
      </c>
      <c r="K2269" t="s">
        <v>54</v>
      </c>
      <c r="L2269">
        <v>2011000432</v>
      </c>
      <c r="M2269" t="s">
        <v>3889</v>
      </c>
      <c r="N2269" t="s">
        <v>168</v>
      </c>
      <c r="O2269" t="s">
        <v>153</v>
      </c>
      <c r="P2269" t="s">
        <v>94</v>
      </c>
      <c r="Q2269">
        <v>10000</v>
      </c>
      <c r="R2269" t="s">
        <v>154</v>
      </c>
      <c r="S2269">
        <v>10</v>
      </c>
      <c r="T2269" t="s">
        <v>60</v>
      </c>
      <c r="U2269">
        <v>110</v>
      </c>
      <c r="V2269" t="s">
        <v>61</v>
      </c>
      <c r="W2269">
        <v>1</v>
      </c>
      <c r="X2269" t="s">
        <v>459</v>
      </c>
      <c r="Y2269" t="s">
        <v>464</v>
      </c>
      <c r="Z2269" t="s">
        <v>3890</v>
      </c>
      <c r="AA2269" t="s">
        <v>3891</v>
      </c>
      <c r="AB2269">
        <v>25010</v>
      </c>
      <c r="AC2269" t="s">
        <v>300</v>
      </c>
      <c r="AD2269" t="s">
        <v>301</v>
      </c>
      <c r="AE2269" t="s">
        <v>3892</v>
      </c>
      <c r="AG2269">
        <v>1</v>
      </c>
      <c r="AH2269">
        <v>0</v>
      </c>
      <c r="AI2269">
        <v>1</v>
      </c>
      <c r="AJ2269">
        <v>2</v>
      </c>
      <c r="AK2269">
        <v>0</v>
      </c>
      <c r="AO2269">
        <v>0</v>
      </c>
      <c r="AP2269">
        <v>0</v>
      </c>
      <c r="AQ2269">
        <v>0</v>
      </c>
      <c r="AR2269">
        <v>0</v>
      </c>
      <c r="AS2269">
        <v>0.40908645935016003</v>
      </c>
      <c r="AT2269" t="s">
        <v>68</v>
      </c>
      <c r="AV2269">
        <v>0</v>
      </c>
      <c r="AX2269">
        <v>3</v>
      </c>
      <c r="AY2269">
        <v>0.40908645935016003</v>
      </c>
    </row>
    <row r="2270" spans="1:51" x14ac:dyDescent="0.3">
      <c r="A2270">
        <v>820</v>
      </c>
      <c r="B2270">
        <v>866</v>
      </c>
      <c r="C2270">
        <v>23230</v>
      </c>
      <c r="D2270">
        <v>11</v>
      </c>
      <c r="E2270">
        <v>10000</v>
      </c>
      <c r="F2270" t="s">
        <v>51</v>
      </c>
      <c r="G2270">
        <v>112</v>
      </c>
      <c r="H2270" t="s">
        <v>459</v>
      </c>
      <c r="I2270">
        <v>2015</v>
      </c>
      <c r="J2270" t="s">
        <v>53</v>
      </c>
      <c r="K2270" t="s">
        <v>54</v>
      </c>
      <c r="L2270">
        <v>2015000144</v>
      </c>
      <c r="M2270" t="s">
        <v>3893</v>
      </c>
      <c r="N2270" t="s">
        <v>248</v>
      </c>
      <c r="O2270" t="s">
        <v>153</v>
      </c>
      <c r="P2270" t="s">
        <v>58</v>
      </c>
      <c r="Q2270">
        <v>10000</v>
      </c>
      <c r="R2270" t="s">
        <v>481</v>
      </c>
      <c r="S2270">
        <v>10</v>
      </c>
      <c r="T2270" t="s">
        <v>60</v>
      </c>
      <c r="U2270">
        <v>110</v>
      </c>
      <c r="V2270" t="s">
        <v>61</v>
      </c>
      <c r="W2270">
        <v>1</v>
      </c>
      <c r="X2270" t="s">
        <v>459</v>
      </c>
      <c r="Y2270" t="s">
        <v>464</v>
      </c>
      <c r="Z2270" t="s">
        <v>3894</v>
      </c>
      <c r="AA2270" t="s">
        <v>3895</v>
      </c>
      <c r="AB2270">
        <v>23230</v>
      </c>
      <c r="AC2270" t="s">
        <v>1315</v>
      </c>
      <c r="AD2270" t="s">
        <v>507</v>
      </c>
      <c r="AE2270" t="s">
        <v>3896</v>
      </c>
      <c r="AG2270">
        <v>0</v>
      </c>
      <c r="AH2270">
        <v>1</v>
      </c>
      <c r="AI2270">
        <v>0</v>
      </c>
      <c r="AJ2270">
        <v>0</v>
      </c>
      <c r="AK2270">
        <v>0</v>
      </c>
      <c r="AO2270">
        <v>0</v>
      </c>
      <c r="AP2270">
        <v>2</v>
      </c>
      <c r="AQ2270">
        <v>0</v>
      </c>
      <c r="AR2270">
        <v>0</v>
      </c>
      <c r="AS2270">
        <v>1.7554696555571001</v>
      </c>
      <c r="AT2270" t="s">
        <v>68</v>
      </c>
      <c r="AV2270">
        <v>2.4403999999999999</v>
      </c>
      <c r="AX2270">
        <v>1</v>
      </c>
      <c r="AY2270">
        <v>1.7554696555571101</v>
      </c>
    </row>
    <row r="2271" spans="1:51" x14ac:dyDescent="0.3">
      <c r="A2271">
        <v>820</v>
      </c>
      <c r="B2271">
        <v>831</v>
      </c>
      <c r="C2271">
        <v>33120</v>
      </c>
      <c r="D2271">
        <v>11</v>
      </c>
      <c r="E2271">
        <v>10000</v>
      </c>
      <c r="F2271" t="s">
        <v>51</v>
      </c>
      <c r="G2271">
        <v>112</v>
      </c>
      <c r="H2271" t="s">
        <v>52</v>
      </c>
      <c r="I2271">
        <v>2015</v>
      </c>
      <c r="J2271" t="s">
        <v>53</v>
      </c>
      <c r="K2271" t="s">
        <v>54</v>
      </c>
      <c r="L2271" t="s">
        <v>3902</v>
      </c>
      <c r="M2271" t="s">
        <v>3903</v>
      </c>
      <c r="N2271" t="s">
        <v>185</v>
      </c>
      <c r="O2271" t="s">
        <v>153</v>
      </c>
      <c r="P2271" t="s">
        <v>94</v>
      </c>
      <c r="Q2271">
        <v>10000</v>
      </c>
      <c r="R2271" t="s">
        <v>154</v>
      </c>
      <c r="S2271">
        <v>10</v>
      </c>
      <c r="T2271" t="s">
        <v>60</v>
      </c>
      <c r="U2271">
        <v>110</v>
      </c>
      <c r="V2271" t="s">
        <v>61</v>
      </c>
      <c r="W2271">
        <v>1</v>
      </c>
      <c r="X2271" t="s">
        <v>52</v>
      </c>
      <c r="Y2271" t="s">
        <v>62</v>
      </c>
      <c r="Z2271" t="s">
        <v>3904</v>
      </c>
      <c r="AA2271" t="s">
        <v>3905</v>
      </c>
      <c r="AB2271">
        <v>33120</v>
      </c>
      <c r="AC2271" t="s">
        <v>1433</v>
      </c>
      <c r="AD2271" t="s">
        <v>1367</v>
      </c>
      <c r="AE2271" t="s">
        <v>3906</v>
      </c>
      <c r="AG2271">
        <v>0</v>
      </c>
      <c r="AH2271">
        <v>0</v>
      </c>
      <c r="AI2271">
        <v>1</v>
      </c>
      <c r="AK2271">
        <v>0</v>
      </c>
      <c r="AO2271">
        <v>0</v>
      </c>
      <c r="AP2271">
        <v>0</v>
      </c>
      <c r="AQ2271">
        <v>0</v>
      </c>
      <c r="AR2271">
        <v>0</v>
      </c>
      <c r="AS2271" s="1">
        <v>9.4129131222981402E-2</v>
      </c>
      <c r="AT2271" t="s">
        <v>68</v>
      </c>
      <c r="AU2271">
        <v>0</v>
      </c>
      <c r="AX2271">
        <v>3</v>
      </c>
      <c r="AY2271">
        <v>9.4129131222981499E-2</v>
      </c>
    </row>
    <row r="2272" spans="1:51" x14ac:dyDescent="0.3">
      <c r="A2272">
        <v>820</v>
      </c>
      <c r="B2272">
        <v>831</v>
      </c>
      <c r="C2272">
        <v>12191</v>
      </c>
      <c r="D2272">
        <v>11</v>
      </c>
      <c r="E2272">
        <v>10000</v>
      </c>
      <c r="F2272" t="s">
        <v>51</v>
      </c>
      <c r="G2272">
        <v>112</v>
      </c>
      <c r="H2272" t="s">
        <v>52</v>
      </c>
      <c r="I2272">
        <v>2015</v>
      </c>
      <c r="J2272" t="s">
        <v>53</v>
      </c>
      <c r="K2272" t="s">
        <v>54</v>
      </c>
      <c r="L2272">
        <v>2014000092</v>
      </c>
      <c r="M2272" t="s">
        <v>3907</v>
      </c>
      <c r="N2272" t="s">
        <v>185</v>
      </c>
      <c r="O2272" t="s">
        <v>153</v>
      </c>
      <c r="P2272" t="s">
        <v>94</v>
      </c>
      <c r="Q2272">
        <v>10000</v>
      </c>
      <c r="R2272" t="s">
        <v>256</v>
      </c>
      <c r="S2272">
        <v>10</v>
      </c>
      <c r="T2272" t="s">
        <v>60</v>
      </c>
      <c r="U2272">
        <v>110</v>
      </c>
      <c r="V2272" t="s">
        <v>61</v>
      </c>
      <c r="W2272">
        <v>1</v>
      </c>
      <c r="X2272" t="s">
        <v>52</v>
      </c>
      <c r="Y2272" t="s">
        <v>62</v>
      </c>
      <c r="Z2272" t="s">
        <v>3908</v>
      </c>
      <c r="AA2272" t="s">
        <v>3909</v>
      </c>
      <c r="AB2272">
        <v>12191</v>
      </c>
      <c r="AC2272" t="s">
        <v>652</v>
      </c>
      <c r="AD2272" t="s">
        <v>238</v>
      </c>
      <c r="AE2272" t="s">
        <v>3910</v>
      </c>
      <c r="AG2272">
        <v>1</v>
      </c>
      <c r="AH2272">
        <v>0</v>
      </c>
      <c r="AI2272">
        <v>0</v>
      </c>
      <c r="AJ2272">
        <v>0</v>
      </c>
      <c r="AK2272">
        <v>0</v>
      </c>
      <c r="AO2272">
        <v>0</v>
      </c>
      <c r="AP2272">
        <v>0</v>
      </c>
      <c r="AQ2272">
        <v>0</v>
      </c>
      <c r="AR2272">
        <v>0</v>
      </c>
      <c r="AS2272" s="1">
        <v>2.6830985915492898E-2</v>
      </c>
      <c r="AT2272" t="s">
        <v>68</v>
      </c>
      <c r="AV2272">
        <v>0</v>
      </c>
      <c r="AX2272">
        <v>3</v>
      </c>
      <c r="AY2272">
        <v>2.6830985915492999E-2</v>
      </c>
    </row>
    <row r="2273" spans="1:51" x14ac:dyDescent="0.3">
      <c r="A2273">
        <v>820</v>
      </c>
      <c r="B2273">
        <v>831</v>
      </c>
      <c r="C2273">
        <v>12191</v>
      </c>
      <c r="D2273">
        <v>11</v>
      </c>
      <c r="E2273">
        <v>10000</v>
      </c>
      <c r="F2273" t="s">
        <v>51</v>
      </c>
      <c r="G2273">
        <v>112</v>
      </c>
      <c r="H2273" t="s">
        <v>52</v>
      </c>
      <c r="I2273">
        <v>2015</v>
      </c>
      <c r="J2273" t="s">
        <v>53</v>
      </c>
      <c r="K2273" t="s">
        <v>54</v>
      </c>
      <c r="L2273">
        <v>2011000212</v>
      </c>
      <c r="M2273" t="s">
        <v>4437</v>
      </c>
      <c r="N2273" t="s">
        <v>185</v>
      </c>
      <c r="O2273" t="s">
        <v>153</v>
      </c>
      <c r="P2273" t="s">
        <v>94</v>
      </c>
      <c r="Q2273">
        <v>10000</v>
      </c>
      <c r="R2273" t="s">
        <v>154</v>
      </c>
      <c r="S2273">
        <v>10</v>
      </c>
      <c r="T2273" t="s">
        <v>60</v>
      </c>
      <c r="U2273">
        <v>110</v>
      </c>
      <c r="V2273" t="s">
        <v>61</v>
      </c>
      <c r="W2273">
        <v>1</v>
      </c>
      <c r="X2273" t="s">
        <v>52</v>
      </c>
      <c r="Y2273" t="s">
        <v>62</v>
      </c>
      <c r="Z2273" t="s">
        <v>4438</v>
      </c>
      <c r="AA2273" t="s">
        <v>4439</v>
      </c>
      <c r="AB2273">
        <v>12191</v>
      </c>
      <c r="AC2273" t="s">
        <v>652</v>
      </c>
      <c r="AD2273" t="s">
        <v>238</v>
      </c>
      <c r="AE2273" t="s">
        <v>4440</v>
      </c>
      <c r="AG2273">
        <v>1</v>
      </c>
      <c r="AH2273">
        <v>0</v>
      </c>
      <c r="AI2273">
        <v>0</v>
      </c>
      <c r="AJ2273">
        <v>0</v>
      </c>
      <c r="AK2273">
        <v>0</v>
      </c>
      <c r="AO2273">
        <v>0</v>
      </c>
      <c r="AP2273">
        <v>0</v>
      </c>
      <c r="AQ2273">
        <v>0</v>
      </c>
      <c r="AR2273">
        <v>0</v>
      </c>
      <c r="AS2273">
        <v>0.19640008367033801</v>
      </c>
      <c r="AT2273" t="s">
        <v>68</v>
      </c>
      <c r="AV2273">
        <v>0</v>
      </c>
      <c r="AX2273">
        <v>3</v>
      </c>
      <c r="AY2273">
        <v>0.19640008367033901</v>
      </c>
    </row>
    <row r="2274" spans="1:51" x14ac:dyDescent="0.3">
      <c r="A2274">
        <v>820</v>
      </c>
      <c r="B2274">
        <v>832</v>
      </c>
      <c r="C2274">
        <v>73010</v>
      </c>
      <c r="D2274">
        <v>11</v>
      </c>
      <c r="E2274">
        <v>10000</v>
      </c>
      <c r="F2274" t="s">
        <v>51</v>
      </c>
      <c r="G2274">
        <v>112</v>
      </c>
      <c r="H2274" t="s">
        <v>52</v>
      </c>
      <c r="I2274">
        <v>2015</v>
      </c>
      <c r="J2274" t="s">
        <v>53</v>
      </c>
      <c r="K2274" t="s">
        <v>54</v>
      </c>
      <c r="L2274">
        <v>2012000122</v>
      </c>
      <c r="M2274" t="s">
        <v>3915</v>
      </c>
      <c r="N2274" t="s">
        <v>556</v>
      </c>
      <c r="O2274" t="s">
        <v>153</v>
      </c>
      <c r="P2274" t="s">
        <v>94</v>
      </c>
      <c r="Q2274">
        <v>10000</v>
      </c>
      <c r="R2274" t="s">
        <v>256</v>
      </c>
      <c r="S2274">
        <v>10</v>
      </c>
      <c r="T2274" t="s">
        <v>60</v>
      </c>
      <c r="U2274">
        <v>110</v>
      </c>
      <c r="V2274" t="s">
        <v>61</v>
      </c>
      <c r="W2274">
        <v>1</v>
      </c>
      <c r="X2274" t="s">
        <v>52</v>
      </c>
      <c r="Y2274" t="s">
        <v>62</v>
      </c>
      <c r="Z2274" t="s">
        <v>3916</v>
      </c>
      <c r="AA2274" t="s">
        <v>3917</v>
      </c>
      <c r="AB2274">
        <v>73010</v>
      </c>
      <c r="AC2274" t="s">
        <v>626</v>
      </c>
      <c r="AD2274" t="s">
        <v>627</v>
      </c>
      <c r="AE2274" t="s">
        <v>3918</v>
      </c>
      <c r="AG2274">
        <v>0</v>
      </c>
      <c r="AH2274">
        <v>1</v>
      </c>
      <c r="AI2274">
        <v>1</v>
      </c>
      <c r="AJ2274">
        <v>0</v>
      </c>
      <c r="AK2274">
        <v>0</v>
      </c>
      <c r="AO2274">
        <v>0</v>
      </c>
      <c r="AP2274">
        <v>0</v>
      </c>
      <c r="AQ2274">
        <v>0</v>
      </c>
      <c r="AR2274">
        <v>0</v>
      </c>
      <c r="AS2274">
        <v>0.487139283224097</v>
      </c>
      <c r="AT2274" t="s">
        <v>68</v>
      </c>
      <c r="AV2274">
        <v>0.13950000000000001</v>
      </c>
      <c r="AX2274">
        <v>3</v>
      </c>
      <c r="AY2274">
        <v>0.487139283224097</v>
      </c>
    </row>
    <row r="2275" spans="1:51" x14ac:dyDescent="0.3">
      <c r="A2275">
        <v>820</v>
      </c>
      <c r="B2275">
        <v>832</v>
      </c>
      <c r="C2275">
        <v>15111</v>
      </c>
      <c r="D2275">
        <v>11</v>
      </c>
      <c r="E2275">
        <v>10000</v>
      </c>
      <c r="F2275" t="s">
        <v>51</v>
      </c>
      <c r="G2275">
        <v>112</v>
      </c>
      <c r="H2275" t="s">
        <v>52</v>
      </c>
      <c r="I2275">
        <v>2015</v>
      </c>
      <c r="J2275" t="s">
        <v>53</v>
      </c>
      <c r="K2275" t="s">
        <v>54</v>
      </c>
      <c r="L2275">
        <v>2015000048</v>
      </c>
      <c r="M2275" t="s">
        <v>3919</v>
      </c>
      <c r="N2275" t="s">
        <v>556</v>
      </c>
      <c r="O2275" t="s">
        <v>153</v>
      </c>
      <c r="P2275" t="s">
        <v>94</v>
      </c>
      <c r="Q2275">
        <v>10000</v>
      </c>
      <c r="R2275" t="s">
        <v>154</v>
      </c>
      <c r="S2275">
        <v>10</v>
      </c>
      <c r="T2275" t="s">
        <v>60</v>
      </c>
      <c r="U2275">
        <v>110</v>
      </c>
      <c r="V2275" t="s">
        <v>61</v>
      </c>
      <c r="W2275">
        <v>1</v>
      </c>
      <c r="X2275" t="s">
        <v>52</v>
      </c>
      <c r="Y2275" t="s">
        <v>62</v>
      </c>
      <c r="Z2275" t="s">
        <v>3920</v>
      </c>
      <c r="AA2275" t="s">
        <v>3921</v>
      </c>
      <c r="AB2275">
        <v>15111</v>
      </c>
      <c r="AC2275" t="s">
        <v>203</v>
      </c>
      <c r="AD2275" t="s">
        <v>81</v>
      </c>
      <c r="AE2275" t="s">
        <v>3922</v>
      </c>
      <c r="AG2275">
        <v>0</v>
      </c>
      <c r="AH2275">
        <v>0</v>
      </c>
      <c r="AI2275">
        <v>2</v>
      </c>
      <c r="AJ2275">
        <v>0</v>
      </c>
      <c r="AK2275">
        <v>0</v>
      </c>
      <c r="AO2275">
        <v>0</v>
      </c>
      <c r="AP2275">
        <v>0</v>
      </c>
      <c r="AQ2275">
        <v>0</v>
      </c>
      <c r="AR2275">
        <v>0</v>
      </c>
      <c r="AS2275">
        <v>0.25020667270952401</v>
      </c>
      <c r="AT2275" t="s">
        <v>68</v>
      </c>
      <c r="AV2275">
        <v>0.30470000000000003</v>
      </c>
      <c r="AX2275">
        <v>1</v>
      </c>
      <c r="AY2275">
        <v>0.25020667270952401</v>
      </c>
    </row>
    <row r="2276" spans="1:51" x14ac:dyDescent="0.3">
      <c r="A2276">
        <v>820</v>
      </c>
      <c r="B2276">
        <v>832</v>
      </c>
      <c r="C2276">
        <v>15151</v>
      </c>
      <c r="D2276">
        <v>11</v>
      </c>
      <c r="E2276">
        <v>10000</v>
      </c>
      <c r="F2276" t="s">
        <v>51</v>
      </c>
      <c r="G2276">
        <v>112</v>
      </c>
      <c r="H2276" t="s">
        <v>52</v>
      </c>
      <c r="I2276">
        <v>2015</v>
      </c>
      <c r="J2276" t="s">
        <v>53</v>
      </c>
      <c r="K2276" t="s">
        <v>54</v>
      </c>
      <c r="L2276">
        <v>2012000087</v>
      </c>
      <c r="M2276" t="s">
        <v>4441</v>
      </c>
      <c r="N2276" t="s">
        <v>556</v>
      </c>
      <c r="O2276" t="s">
        <v>153</v>
      </c>
      <c r="P2276" t="s">
        <v>94</v>
      </c>
      <c r="Q2276">
        <v>10000</v>
      </c>
      <c r="R2276" t="s">
        <v>684</v>
      </c>
      <c r="S2276">
        <v>10</v>
      </c>
      <c r="T2276" t="s">
        <v>60</v>
      </c>
      <c r="U2276">
        <v>110</v>
      </c>
      <c r="V2276" t="s">
        <v>61</v>
      </c>
      <c r="W2276">
        <v>1</v>
      </c>
      <c r="X2276" t="s">
        <v>52</v>
      </c>
      <c r="Y2276" t="s">
        <v>62</v>
      </c>
      <c r="Z2276" t="s">
        <v>4442</v>
      </c>
      <c r="AA2276" t="s">
        <v>4443</v>
      </c>
      <c r="AB2276">
        <v>15151</v>
      </c>
      <c r="AC2276" t="s">
        <v>1114</v>
      </c>
      <c r="AD2276" t="s">
        <v>81</v>
      </c>
      <c r="AE2276" t="s">
        <v>4444</v>
      </c>
      <c r="AG2276">
        <v>1</v>
      </c>
      <c r="AH2276">
        <v>0</v>
      </c>
      <c r="AI2276">
        <v>2</v>
      </c>
      <c r="AJ2276">
        <v>0</v>
      </c>
      <c r="AK2276">
        <v>0</v>
      </c>
      <c r="AO2276">
        <v>0</v>
      </c>
      <c r="AP2276">
        <v>0</v>
      </c>
      <c r="AQ2276">
        <v>0</v>
      </c>
      <c r="AR2276">
        <v>0</v>
      </c>
      <c r="AS2276" s="1">
        <v>5.7268567842699701E-2</v>
      </c>
      <c r="AT2276" t="s">
        <v>68</v>
      </c>
      <c r="AV2276">
        <v>0</v>
      </c>
      <c r="AX2276">
        <v>3</v>
      </c>
      <c r="AY2276">
        <v>5.7268567842699798E-2</v>
      </c>
    </row>
    <row r="2277" spans="1:51" x14ac:dyDescent="0.3">
      <c r="A2277">
        <v>820</v>
      </c>
      <c r="B2277">
        <v>862</v>
      </c>
      <c r="C2277">
        <v>31191</v>
      </c>
      <c r="D2277">
        <v>11</v>
      </c>
      <c r="E2277">
        <v>10000</v>
      </c>
      <c r="F2277" t="s">
        <v>51</v>
      </c>
      <c r="G2277">
        <v>112</v>
      </c>
      <c r="H2277" t="s">
        <v>52</v>
      </c>
      <c r="I2277">
        <v>2015</v>
      </c>
      <c r="J2277" t="s">
        <v>53</v>
      </c>
      <c r="K2277" t="s">
        <v>54</v>
      </c>
      <c r="L2277">
        <v>2015000055</v>
      </c>
      <c r="M2277" t="s">
        <v>3935</v>
      </c>
      <c r="N2277" t="s">
        <v>363</v>
      </c>
      <c r="O2277" t="s">
        <v>153</v>
      </c>
      <c r="P2277" t="s">
        <v>86</v>
      </c>
      <c r="Q2277">
        <v>10000</v>
      </c>
      <c r="R2277" t="s">
        <v>678</v>
      </c>
      <c r="S2277">
        <v>10</v>
      </c>
      <c r="T2277" t="s">
        <v>60</v>
      </c>
      <c r="U2277">
        <v>110</v>
      </c>
      <c r="V2277" t="s">
        <v>61</v>
      </c>
      <c r="W2277">
        <v>1</v>
      </c>
      <c r="X2277" t="s">
        <v>52</v>
      </c>
      <c r="Y2277" t="s">
        <v>62</v>
      </c>
      <c r="Z2277" t="s">
        <v>3936</v>
      </c>
      <c r="AA2277" t="s">
        <v>3937</v>
      </c>
      <c r="AB2277">
        <v>31191</v>
      </c>
      <c r="AC2277" t="s">
        <v>971</v>
      </c>
      <c r="AD2277" t="s">
        <v>74</v>
      </c>
      <c r="AE2277" t="s">
        <v>3938</v>
      </c>
      <c r="AG2277">
        <v>1</v>
      </c>
      <c r="AH2277">
        <v>1</v>
      </c>
      <c r="AI2277">
        <v>0</v>
      </c>
      <c r="AJ2277">
        <v>1</v>
      </c>
      <c r="AK2277">
        <v>0</v>
      </c>
      <c r="AO2277">
        <v>0</v>
      </c>
      <c r="AP2277">
        <v>0</v>
      </c>
      <c r="AQ2277">
        <v>0</v>
      </c>
      <c r="AR2277">
        <v>0</v>
      </c>
      <c r="AS2277">
        <v>0.92904583042811295</v>
      </c>
      <c r="AT2277" t="s">
        <v>68</v>
      </c>
      <c r="AV2277">
        <v>1.0109999999999999</v>
      </c>
      <c r="AX2277">
        <v>1</v>
      </c>
      <c r="AY2277">
        <v>0.92904583042811295</v>
      </c>
    </row>
    <row r="2278" spans="1:51" x14ac:dyDescent="0.3">
      <c r="A2278">
        <v>820</v>
      </c>
      <c r="B2278">
        <v>866</v>
      </c>
      <c r="C2278">
        <v>15112</v>
      </c>
      <c r="D2278">
        <v>11</v>
      </c>
      <c r="E2278">
        <v>10000</v>
      </c>
      <c r="F2278" t="s">
        <v>51</v>
      </c>
      <c r="G2278">
        <v>112</v>
      </c>
      <c r="H2278" t="s">
        <v>52</v>
      </c>
      <c r="I2278">
        <v>2015</v>
      </c>
      <c r="J2278" t="s">
        <v>53</v>
      </c>
      <c r="K2278" t="s">
        <v>54</v>
      </c>
      <c r="L2278" t="s">
        <v>3939</v>
      </c>
      <c r="M2278" t="s">
        <v>3940</v>
      </c>
      <c r="N2278" t="s">
        <v>248</v>
      </c>
      <c r="O2278" t="s">
        <v>153</v>
      </c>
      <c r="P2278" t="s">
        <v>58</v>
      </c>
      <c r="Q2278">
        <v>10000</v>
      </c>
      <c r="R2278" t="s">
        <v>3005</v>
      </c>
      <c r="S2278">
        <v>10</v>
      </c>
      <c r="T2278" t="s">
        <v>60</v>
      </c>
      <c r="U2278">
        <v>110</v>
      </c>
      <c r="V2278" t="s">
        <v>61</v>
      </c>
      <c r="W2278">
        <v>1</v>
      </c>
      <c r="X2278" t="s">
        <v>52</v>
      </c>
      <c r="Y2278" t="s">
        <v>62</v>
      </c>
      <c r="Z2278" t="s">
        <v>3941</v>
      </c>
      <c r="AA2278" t="s">
        <v>3942</v>
      </c>
      <c r="AB2278">
        <v>15112</v>
      </c>
      <c r="AC2278" t="s">
        <v>484</v>
      </c>
      <c r="AD2278" t="s">
        <v>81</v>
      </c>
      <c r="AE2278" t="s">
        <v>3943</v>
      </c>
      <c r="AG2278">
        <v>0</v>
      </c>
      <c r="AH2278">
        <v>1</v>
      </c>
      <c r="AI2278">
        <v>2</v>
      </c>
      <c r="AJ2278">
        <v>0</v>
      </c>
      <c r="AK2278">
        <v>0</v>
      </c>
      <c r="AO2278">
        <v>0</v>
      </c>
      <c r="AP2278">
        <v>0</v>
      </c>
      <c r="AR2278">
        <v>0</v>
      </c>
      <c r="AS2278">
        <v>0.77640034165388305</v>
      </c>
      <c r="AT2278" t="s">
        <v>68</v>
      </c>
      <c r="AV2278">
        <v>0</v>
      </c>
      <c r="AX2278">
        <v>3</v>
      </c>
      <c r="AY2278">
        <v>0.77640034165388405</v>
      </c>
    </row>
    <row r="2279" spans="1:51" x14ac:dyDescent="0.3">
      <c r="A2279">
        <v>820</v>
      </c>
      <c r="B2279">
        <v>870</v>
      </c>
      <c r="C2279">
        <v>72010</v>
      </c>
      <c r="D2279">
        <v>11</v>
      </c>
      <c r="E2279">
        <v>10000</v>
      </c>
      <c r="F2279" t="s">
        <v>51</v>
      </c>
      <c r="G2279">
        <v>112</v>
      </c>
      <c r="H2279" t="s">
        <v>52</v>
      </c>
      <c r="I2279">
        <v>2015</v>
      </c>
      <c r="J2279" t="s">
        <v>53</v>
      </c>
      <c r="K2279" t="s">
        <v>54</v>
      </c>
      <c r="L2279">
        <v>2015000025</v>
      </c>
      <c r="M2279" t="s">
        <v>4445</v>
      </c>
      <c r="N2279" t="s">
        <v>179</v>
      </c>
      <c r="O2279" t="s">
        <v>153</v>
      </c>
      <c r="P2279" t="s">
        <v>94</v>
      </c>
      <c r="Q2279">
        <v>10000</v>
      </c>
      <c r="R2279" t="s">
        <v>678</v>
      </c>
      <c r="S2279">
        <v>10</v>
      </c>
      <c r="T2279" t="s">
        <v>60</v>
      </c>
      <c r="U2279">
        <v>110</v>
      </c>
      <c r="V2279" t="s">
        <v>61</v>
      </c>
      <c r="W2279">
        <v>1</v>
      </c>
      <c r="X2279" t="s">
        <v>52</v>
      </c>
      <c r="Y2279" t="s">
        <v>62</v>
      </c>
      <c r="Z2279" t="s">
        <v>4446</v>
      </c>
      <c r="AA2279" t="s">
        <v>4447</v>
      </c>
      <c r="AB2279">
        <v>72010</v>
      </c>
      <c r="AC2279" t="s">
        <v>339</v>
      </c>
      <c r="AD2279" t="s">
        <v>340</v>
      </c>
      <c r="AE2279" t="s">
        <v>4448</v>
      </c>
      <c r="AG2279">
        <v>0</v>
      </c>
      <c r="AH2279">
        <v>1</v>
      </c>
      <c r="AI2279">
        <v>0</v>
      </c>
      <c r="AJ2279">
        <v>0</v>
      </c>
      <c r="AK2279">
        <v>0</v>
      </c>
      <c r="AO2279">
        <v>0</v>
      </c>
      <c r="AP2279">
        <v>0</v>
      </c>
      <c r="AQ2279">
        <v>0</v>
      </c>
      <c r="AR2279">
        <v>0</v>
      </c>
      <c r="AS2279" s="1">
        <v>3.02022172639799E-2</v>
      </c>
      <c r="AT2279" t="s">
        <v>68</v>
      </c>
      <c r="AV2279">
        <v>3.4099999999999998E-2</v>
      </c>
      <c r="AX2279">
        <v>1</v>
      </c>
      <c r="AY2279">
        <v>3.02022172639799E-2</v>
      </c>
    </row>
    <row r="2280" spans="1:51" x14ac:dyDescent="0.3">
      <c r="A2280">
        <v>820</v>
      </c>
      <c r="B2280">
        <v>870</v>
      </c>
      <c r="C2280">
        <v>16061</v>
      </c>
      <c r="D2280">
        <v>11</v>
      </c>
      <c r="E2280">
        <v>10000</v>
      </c>
      <c r="F2280" t="s">
        <v>51</v>
      </c>
      <c r="G2280">
        <v>112</v>
      </c>
      <c r="H2280" t="s">
        <v>52</v>
      </c>
      <c r="I2280">
        <v>2015</v>
      </c>
      <c r="J2280" t="s">
        <v>53</v>
      </c>
      <c r="K2280" t="s">
        <v>54</v>
      </c>
      <c r="L2280">
        <v>2014000193</v>
      </c>
      <c r="M2280" t="s">
        <v>3960</v>
      </c>
      <c r="N2280" t="s">
        <v>179</v>
      </c>
      <c r="O2280" t="s">
        <v>153</v>
      </c>
      <c r="P2280" t="s">
        <v>94</v>
      </c>
      <c r="Q2280">
        <v>10000</v>
      </c>
      <c r="R2280" t="s">
        <v>154</v>
      </c>
      <c r="S2280">
        <v>10</v>
      </c>
      <c r="T2280" t="s">
        <v>60</v>
      </c>
      <c r="U2280">
        <v>110</v>
      </c>
      <c r="V2280" t="s">
        <v>61</v>
      </c>
      <c r="W2280">
        <v>1</v>
      </c>
      <c r="X2280" t="s">
        <v>52</v>
      </c>
      <c r="Y2280" t="s">
        <v>62</v>
      </c>
      <c r="Z2280" t="s">
        <v>3961</v>
      </c>
      <c r="AA2280" t="s">
        <v>3962</v>
      </c>
      <c r="AB2280">
        <v>16061</v>
      </c>
      <c r="AC2280" t="s">
        <v>1057</v>
      </c>
      <c r="AD2280" t="s">
        <v>870</v>
      </c>
      <c r="AE2280" t="s">
        <v>3963</v>
      </c>
      <c r="AG2280">
        <v>0</v>
      </c>
      <c r="AH2280">
        <v>0</v>
      </c>
      <c r="AI2280">
        <v>0</v>
      </c>
      <c r="AJ2280">
        <v>0</v>
      </c>
      <c r="AK2280">
        <v>0</v>
      </c>
      <c r="AO2280">
        <v>0</v>
      </c>
      <c r="AP2280">
        <v>0</v>
      </c>
      <c r="AQ2280">
        <v>0</v>
      </c>
      <c r="AR2280">
        <v>0</v>
      </c>
      <c r="AS2280" s="1">
        <v>4.3229675080184E-2</v>
      </c>
      <c r="AT2280" t="s">
        <v>68</v>
      </c>
      <c r="AV2280">
        <v>0</v>
      </c>
      <c r="AX2280">
        <v>3</v>
      </c>
      <c r="AY2280">
        <v>4.3229675080184098E-2</v>
      </c>
    </row>
    <row r="2281" spans="1:51" x14ac:dyDescent="0.3">
      <c r="A2281">
        <v>820</v>
      </c>
      <c r="B2281">
        <v>248</v>
      </c>
      <c r="C2281">
        <v>43010</v>
      </c>
      <c r="D2281">
        <v>11</v>
      </c>
      <c r="E2281">
        <v>20000</v>
      </c>
      <c r="F2281" t="s">
        <v>51</v>
      </c>
      <c r="G2281">
        <v>112</v>
      </c>
      <c r="H2281" t="s">
        <v>52</v>
      </c>
      <c r="I2281">
        <v>2015</v>
      </c>
      <c r="J2281" t="s">
        <v>53</v>
      </c>
      <c r="K2281" t="s">
        <v>54</v>
      </c>
      <c r="L2281">
        <v>2014000529</v>
      </c>
      <c r="M2281" t="s">
        <v>3980</v>
      </c>
      <c r="N2281" t="s">
        <v>703</v>
      </c>
      <c r="O2281" t="s">
        <v>57</v>
      </c>
      <c r="P2281" t="s">
        <v>86</v>
      </c>
      <c r="Q2281">
        <v>20000</v>
      </c>
      <c r="R2281" t="s">
        <v>59</v>
      </c>
      <c r="S2281">
        <v>10</v>
      </c>
      <c r="T2281" t="s">
        <v>60</v>
      </c>
      <c r="U2281">
        <v>110</v>
      </c>
      <c r="V2281" t="s">
        <v>61</v>
      </c>
      <c r="W2281">
        <v>1</v>
      </c>
      <c r="X2281" t="s">
        <v>52</v>
      </c>
      <c r="Y2281" t="s">
        <v>62</v>
      </c>
      <c r="Z2281" t="s">
        <v>3981</v>
      </c>
      <c r="AA2281" t="s">
        <v>3982</v>
      </c>
      <c r="AB2281">
        <v>43010</v>
      </c>
      <c r="AC2281" t="s">
        <v>65</v>
      </c>
      <c r="AD2281" t="s">
        <v>66</v>
      </c>
      <c r="AE2281" t="s">
        <v>67</v>
      </c>
      <c r="AG2281">
        <v>1</v>
      </c>
      <c r="AH2281">
        <v>1</v>
      </c>
      <c r="AI2281">
        <v>1</v>
      </c>
      <c r="AJ2281">
        <v>0</v>
      </c>
      <c r="AK2281">
        <v>0</v>
      </c>
      <c r="AO2281">
        <v>0</v>
      </c>
      <c r="AP2281">
        <v>0</v>
      </c>
      <c r="AR2281">
        <v>0</v>
      </c>
      <c r="AS2281" s="1">
        <v>4.1835169432436203E-2</v>
      </c>
      <c r="AT2281" t="s">
        <v>68</v>
      </c>
      <c r="AV2281">
        <v>4.1799999999999997E-2</v>
      </c>
      <c r="AX2281">
        <v>3</v>
      </c>
      <c r="AY2281">
        <v>4.1835169432436203E-2</v>
      </c>
    </row>
    <row r="2282" spans="1:51" x14ac:dyDescent="0.3">
      <c r="A2282">
        <v>820</v>
      </c>
      <c r="B2282">
        <v>280</v>
      </c>
      <c r="C2282">
        <v>43010</v>
      </c>
      <c r="D2282">
        <v>11</v>
      </c>
      <c r="E2282">
        <v>20000</v>
      </c>
      <c r="F2282" t="s">
        <v>51</v>
      </c>
      <c r="G2282">
        <v>112</v>
      </c>
      <c r="H2282" t="s">
        <v>52</v>
      </c>
      <c r="I2282">
        <v>2015</v>
      </c>
      <c r="J2282" t="s">
        <v>53</v>
      </c>
      <c r="K2282" t="s">
        <v>54</v>
      </c>
      <c r="L2282" t="s">
        <v>3990</v>
      </c>
      <c r="M2282" t="s">
        <v>3991</v>
      </c>
      <c r="N2282" t="s">
        <v>2143</v>
      </c>
      <c r="O2282" t="s">
        <v>57</v>
      </c>
      <c r="P2282" t="s">
        <v>86</v>
      </c>
      <c r="Q2282">
        <v>20000</v>
      </c>
      <c r="R2282" t="s">
        <v>59</v>
      </c>
      <c r="S2282">
        <v>10</v>
      </c>
      <c r="T2282" t="s">
        <v>60</v>
      </c>
      <c r="U2282">
        <v>110</v>
      </c>
      <c r="V2282" t="s">
        <v>61</v>
      </c>
      <c r="W2282">
        <v>1</v>
      </c>
      <c r="X2282" t="s">
        <v>52</v>
      </c>
      <c r="Y2282" t="s">
        <v>62</v>
      </c>
      <c r="Z2282" t="s">
        <v>3992</v>
      </c>
      <c r="AA2282" t="s">
        <v>3993</v>
      </c>
      <c r="AB2282">
        <v>43010</v>
      </c>
      <c r="AC2282" t="s">
        <v>65</v>
      </c>
      <c r="AD2282" t="s">
        <v>66</v>
      </c>
      <c r="AE2282" t="s">
        <v>67</v>
      </c>
      <c r="AG2282">
        <v>1</v>
      </c>
      <c r="AH2282">
        <v>1</v>
      </c>
      <c r="AI2282">
        <v>1</v>
      </c>
      <c r="AJ2282">
        <v>0</v>
      </c>
      <c r="AK2282">
        <v>0</v>
      </c>
      <c r="AS2282" s="1">
        <v>4.0628085343745603E-2</v>
      </c>
      <c r="AT2282" t="s">
        <v>68</v>
      </c>
      <c r="AV2282">
        <v>4.1099999999999998E-2</v>
      </c>
      <c r="AX2282">
        <v>3</v>
      </c>
      <c r="AY2282">
        <v>4.0628085343745603E-2</v>
      </c>
    </row>
    <row r="2283" spans="1:51" x14ac:dyDescent="0.3">
      <c r="A2283">
        <v>820</v>
      </c>
      <c r="B2283">
        <v>460</v>
      </c>
      <c r="C2283">
        <v>43010</v>
      </c>
      <c r="D2283">
        <v>11</v>
      </c>
      <c r="E2283">
        <v>20000</v>
      </c>
      <c r="F2283" t="s">
        <v>51</v>
      </c>
      <c r="G2283">
        <v>112</v>
      </c>
      <c r="H2283" t="s">
        <v>52</v>
      </c>
      <c r="I2283">
        <v>2015</v>
      </c>
      <c r="J2283" t="s">
        <v>53</v>
      </c>
      <c r="K2283" t="s">
        <v>54</v>
      </c>
      <c r="L2283">
        <v>2014000532</v>
      </c>
      <c r="M2283" t="s">
        <v>4001</v>
      </c>
      <c r="N2283" t="s">
        <v>3457</v>
      </c>
      <c r="O2283" t="s">
        <v>522</v>
      </c>
      <c r="P2283" t="s">
        <v>3229</v>
      </c>
      <c r="Q2283">
        <v>20000</v>
      </c>
      <c r="R2283" t="s">
        <v>59</v>
      </c>
      <c r="S2283">
        <v>10</v>
      </c>
      <c r="T2283" t="s">
        <v>60</v>
      </c>
      <c r="U2283">
        <v>110</v>
      </c>
      <c r="V2283" t="s">
        <v>61</v>
      </c>
      <c r="W2283">
        <v>1</v>
      </c>
      <c r="X2283" t="s">
        <v>52</v>
      </c>
      <c r="Y2283" t="s">
        <v>62</v>
      </c>
      <c r="Z2283" t="s">
        <v>4002</v>
      </c>
      <c r="AA2283" t="s">
        <v>4003</v>
      </c>
      <c r="AB2283">
        <v>43010</v>
      </c>
      <c r="AC2283" t="s">
        <v>65</v>
      </c>
      <c r="AD2283" t="s">
        <v>66</v>
      </c>
      <c r="AE2283" t="s">
        <v>67</v>
      </c>
      <c r="AG2283">
        <v>1</v>
      </c>
      <c r="AH2283">
        <v>1</v>
      </c>
      <c r="AI2283">
        <v>1</v>
      </c>
      <c r="AJ2283">
        <v>0</v>
      </c>
      <c r="AK2283">
        <v>0</v>
      </c>
      <c r="AO2283">
        <v>0</v>
      </c>
      <c r="AP2283">
        <v>0</v>
      </c>
      <c r="AQ2283">
        <v>0</v>
      </c>
      <c r="AR2283">
        <v>0</v>
      </c>
      <c r="AS2283" s="1">
        <v>2.4947434109608101E-2</v>
      </c>
      <c r="AT2283" t="s">
        <v>68</v>
      </c>
      <c r="AV2283">
        <v>2.5100000000000001E-2</v>
      </c>
      <c r="AX2283">
        <v>3</v>
      </c>
      <c r="AY2283">
        <v>2.4947434109608101E-2</v>
      </c>
    </row>
    <row r="2284" spans="1:51" x14ac:dyDescent="0.3">
      <c r="A2284">
        <v>820</v>
      </c>
      <c r="B2284">
        <v>738</v>
      </c>
      <c r="C2284">
        <v>31120</v>
      </c>
      <c r="D2284">
        <v>11</v>
      </c>
      <c r="E2284">
        <v>20000</v>
      </c>
      <c r="F2284" t="s">
        <v>51</v>
      </c>
      <c r="G2284">
        <v>112</v>
      </c>
      <c r="H2284" t="s">
        <v>52</v>
      </c>
      <c r="I2284">
        <v>2015</v>
      </c>
      <c r="J2284" t="s">
        <v>53</v>
      </c>
      <c r="K2284" t="s">
        <v>54</v>
      </c>
      <c r="L2284">
        <v>2014000054</v>
      </c>
      <c r="M2284" t="s">
        <v>4016</v>
      </c>
      <c r="N2284" t="s">
        <v>529</v>
      </c>
      <c r="O2284" t="s">
        <v>285</v>
      </c>
      <c r="P2284" t="s">
        <v>86</v>
      </c>
      <c r="Q2284">
        <v>20000</v>
      </c>
      <c r="R2284" t="s">
        <v>1945</v>
      </c>
      <c r="S2284">
        <v>10</v>
      </c>
      <c r="T2284" t="s">
        <v>60</v>
      </c>
      <c r="U2284">
        <v>110</v>
      </c>
      <c r="V2284" t="s">
        <v>61</v>
      </c>
      <c r="W2284">
        <v>1</v>
      </c>
      <c r="X2284" t="s">
        <v>52</v>
      </c>
      <c r="Y2284" t="s">
        <v>62</v>
      </c>
      <c r="Z2284" t="s">
        <v>4449</v>
      </c>
      <c r="AA2284" t="s">
        <v>4450</v>
      </c>
      <c r="AB2284">
        <v>31120</v>
      </c>
      <c r="AC2284" t="s">
        <v>73</v>
      </c>
      <c r="AD2284" t="s">
        <v>74</v>
      </c>
      <c r="AE2284" t="s">
        <v>4019</v>
      </c>
      <c r="AG2284">
        <v>1</v>
      </c>
      <c r="AH2284">
        <v>1</v>
      </c>
      <c r="AI2284">
        <v>0</v>
      </c>
      <c r="AJ2284">
        <v>1</v>
      </c>
      <c r="AK2284">
        <v>0</v>
      </c>
      <c r="AO2284">
        <v>0</v>
      </c>
      <c r="AP2284">
        <v>0</v>
      </c>
      <c r="AQ2284">
        <v>0</v>
      </c>
      <c r="AR2284">
        <v>0</v>
      </c>
      <c r="AS2284">
        <v>0.17110992190768301</v>
      </c>
      <c r="AT2284" t="s">
        <v>68</v>
      </c>
      <c r="AV2284">
        <v>0</v>
      </c>
      <c r="AX2284">
        <v>3</v>
      </c>
      <c r="AY2284">
        <v>0.17110992190768401</v>
      </c>
    </row>
    <row r="2285" spans="1:51" x14ac:dyDescent="0.3">
      <c r="A2285">
        <v>820</v>
      </c>
      <c r="B2285">
        <v>753</v>
      </c>
      <c r="C2285">
        <v>31161</v>
      </c>
      <c r="D2285">
        <v>11</v>
      </c>
      <c r="E2285">
        <v>20000</v>
      </c>
      <c r="F2285" t="s">
        <v>51</v>
      </c>
      <c r="G2285">
        <v>112</v>
      </c>
      <c r="H2285" t="s">
        <v>52</v>
      </c>
      <c r="I2285">
        <v>2015</v>
      </c>
      <c r="J2285" t="s">
        <v>53</v>
      </c>
      <c r="K2285" t="s">
        <v>54</v>
      </c>
      <c r="L2285">
        <v>2011000129</v>
      </c>
      <c r="M2285" t="s">
        <v>4020</v>
      </c>
      <c r="N2285" t="s">
        <v>2308</v>
      </c>
      <c r="O2285" t="s">
        <v>285</v>
      </c>
      <c r="P2285" t="s">
        <v>86</v>
      </c>
      <c r="Q2285">
        <v>20000</v>
      </c>
      <c r="R2285" t="s">
        <v>70</v>
      </c>
      <c r="S2285">
        <v>10</v>
      </c>
      <c r="T2285" t="s">
        <v>60</v>
      </c>
      <c r="U2285">
        <v>110</v>
      </c>
      <c r="V2285" t="s">
        <v>61</v>
      </c>
      <c r="W2285">
        <v>1</v>
      </c>
      <c r="X2285" t="s">
        <v>52</v>
      </c>
      <c r="Y2285" t="s">
        <v>62</v>
      </c>
      <c r="Z2285" t="s">
        <v>4021</v>
      </c>
      <c r="AA2285" t="s">
        <v>4022</v>
      </c>
      <c r="AB2285">
        <v>31161</v>
      </c>
      <c r="AC2285" t="s">
        <v>788</v>
      </c>
      <c r="AD2285" t="s">
        <v>74</v>
      </c>
      <c r="AE2285" t="s">
        <v>4023</v>
      </c>
      <c r="AG2285">
        <v>1</v>
      </c>
      <c r="AH2285">
        <v>1</v>
      </c>
      <c r="AI2285">
        <v>0</v>
      </c>
      <c r="AJ2285">
        <v>0</v>
      </c>
      <c r="AK2285">
        <v>0</v>
      </c>
      <c r="AO2285">
        <v>0</v>
      </c>
      <c r="AP2285">
        <v>0</v>
      </c>
      <c r="AQ2285">
        <v>0</v>
      </c>
      <c r="AR2285">
        <v>0</v>
      </c>
      <c r="AS2285" s="1">
        <v>7.4636731278761595E-2</v>
      </c>
      <c r="AT2285" t="s">
        <v>68</v>
      </c>
      <c r="AV2285">
        <v>0</v>
      </c>
      <c r="AX2285">
        <v>3</v>
      </c>
      <c r="AY2285">
        <v>7.4636731278761706E-2</v>
      </c>
    </row>
    <row r="2286" spans="1:51" x14ac:dyDescent="0.3">
      <c r="A2286">
        <v>820</v>
      </c>
      <c r="B2286">
        <v>765</v>
      </c>
      <c r="C2286">
        <v>11320</v>
      </c>
      <c r="D2286">
        <v>11</v>
      </c>
      <c r="E2286">
        <v>20000</v>
      </c>
      <c r="F2286" t="s">
        <v>51</v>
      </c>
      <c r="G2286">
        <v>112</v>
      </c>
      <c r="H2286" t="s">
        <v>52</v>
      </c>
      <c r="I2286">
        <v>2015</v>
      </c>
      <c r="J2286" t="s">
        <v>53</v>
      </c>
      <c r="K2286" t="s">
        <v>54</v>
      </c>
      <c r="L2286">
        <v>2014000059</v>
      </c>
      <c r="M2286" t="s">
        <v>4024</v>
      </c>
      <c r="N2286" t="s">
        <v>291</v>
      </c>
      <c r="O2286" t="s">
        <v>285</v>
      </c>
      <c r="P2286" t="s">
        <v>58</v>
      </c>
      <c r="Q2286">
        <v>20000</v>
      </c>
      <c r="R2286" t="s">
        <v>70</v>
      </c>
      <c r="S2286">
        <v>10</v>
      </c>
      <c r="T2286" t="s">
        <v>60</v>
      </c>
      <c r="U2286">
        <v>110</v>
      </c>
      <c r="V2286" t="s">
        <v>61</v>
      </c>
      <c r="W2286">
        <v>1</v>
      </c>
      <c r="X2286" t="s">
        <v>52</v>
      </c>
      <c r="Y2286" t="s">
        <v>62</v>
      </c>
      <c r="Z2286" t="s">
        <v>4025</v>
      </c>
      <c r="AA2286" t="s">
        <v>4026</v>
      </c>
      <c r="AB2286">
        <v>11320</v>
      </c>
      <c r="AC2286" t="s">
        <v>471</v>
      </c>
      <c r="AD2286" t="s">
        <v>472</v>
      </c>
      <c r="AE2286" t="s">
        <v>4027</v>
      </c>
      <c r="AG2286">
        <v>1</v>
      </c>
      <c r="AH2286">
        <v>0</v>
      </c>
      <c r="AI2286">
        <v>0</v>
      </c>
      <c r="AJ2286">
        <v>0</v>
      </c>
      <c r="AK2286">
        <v>0</v>
      </c>
      <c r="AO2286">
        <v>0</v>
      </c>
      <c r="AP2286">
        <v>0</v>
      </c>
      <c r="AQ2286">
        <v>0</v>
      </c>
      <c r="AR2286">
        <v>0</v>
      </c>
      <c r="AS2286">
        <v>0.41574414307627899</v>
      </c>
      <c r="AT2286" t="s">
        <v>68</v>
      </c>
      <c r="AV2286">
        <v>0</v>
      </c>
      <c r="AX2286">
        <v>3</v>
      </c>
      <c r="AY2286">
        <v>0.41574414307627899</v>
      </c>
    </row>
    <row r="2287" spans="1:51" x14ac:dyDescent="0.3">
      <c r="A2287">
        <v>820</v>
      </c>
      <c r="B2287">
        <v>769</v>
      </c>
      <c r="C2287">
        <v>43060</v>
      </c>
      <c r="D2287">
        <v>11</v>
      </c>
      <c r="E2287">
        <v>20000</v>
      </c>
      <c r="F2287" t="s">
        <v>51</v>
      </c>
      <c r="G2287">
        <v>112</v>
      </c>
      <c r="H2287" t="s">
        <v>52</v>
      </c>
      <c r="I2287">
        <v>2015</v>
      </c>
      <c r="J2287" t="s">
        <v>53</v>
      </c>
      <c r="K2287" t="s">
        <v>54</v>
      </c>
      <c r="L2287">
        <v>2013000103</v>
      </c>
      <c r="M2287" t="s">
        <v>4032</v>
      </c>
      <c r="N2287" t="s">
        <v>539</v>
      </c>
      <c r="O2287" t="s">
        <v>285</v>
      </c>
      <c r="P2287" t="s">
        <v>86</v>
      </c>
      <c r="Q2287">
        <v>20000</v>
      </c>
      <c r="R2287" t="s">
        <v>70</v>
      </c>
      <c r="S2287">
        <v>10</v>
      </c>
      <c r="T2287" t="s">
        <v>60</v>
      </c>
      <c r="U2287">
        <v>110</v>
      </c>
      <c r="V2287" t="s">
        <v>61</v>
      </c>
      <c r="W2287">
        <v>1</v>
      </c>
      <c r="X2287" t="s">
        <v>52</v>
      </c>
      <c r="Y2287" t="s">
        <v>62</v>
      </c>
      <c r="Z2287" t="s">
        <v>4033</v>
      </c>
      <c r="AA2287" t="s">
        <v>4034</v>
      </c>
      <c r="AB2287">
        <v>43060</v>
      </c>
      <c r="AC2287" t="s">
        <v>3461</v>
      </c>
      <c r="AD2287" t="s">
        <v>66</v>
      </c>
      <c r="AE2287" t="s">
        <v>4035</v>
      </c>
      <c r="AG2287">
        <v>0</v>
      </c>
      <c r="AH2287">
        <v>2</v>
      </c>
      <c r="AI2287">
        <v>0</v>
      </c>
      <c r="AJ2287">
        <v>0</v>
      </c>
      <c r="AK2287">
        <v>0</v>
      </c>
      <c r="AO2287">
        <v>0</v>
      </c>
      <c r="AP2287">
        <v>1</v>
      </c>
      <c r="AQ2287">
        <v>1</v>
      </c>
      <c r="AR2287">
        <v>0</v>
      </c>
      <c r="AS2287">
        <v>0.13829521684562801</v>
      </c>
      <c r="AT2287" t="s">
        <v>68</v>
      </c>
      <c r="AV2287">
        <v>0</v>
      </c>
      <c r="AX2287">
        <v>3</v>
      </c>
      <c r="AY2287">
        <v>0.13829521684562801</v>
      </c>
    </row>
    <row r="2288" spans="1:51" x14ac:dyDescent="0.3">
      <c r="A2288">
        <v>820</v>
      </c>
      <c r="B2288">
        <v>645</v>
      </c>
      <c r="C2288">
        <v>12220</v>
      </c>
      <c r="D2288">
        <v>11</v>
      </c>
      <c r="E2288">
        <v>20000</v>
      </c>
      <c r="F2288" t="s">
        <v>51</v>
      </c>
      <c r="G2288">
        <v>112</v>
      </c>
      <c r="H2288" t="s">
        <v>52</v>
      </c>
      <c r="I2288">
        <v>2015</v>
      </c>
      <c r="J2288" t="s">
        <v>53</v>
      </c>
      <c r="K2288" t="s">
        <v>54</v>
      </c>
      <c r="L2288">
        <v>2013000057</v>
      </c>
      <c r="M2288" t="s">
        <v>4036</v>
      </c>
      <c r="N2288" t="s">
        <v>853</v>
      </c>
      <c r="O2288" t="s">
        <v>356</v>
      </c>
      <c r="P2288" t="s">
        <v>86</v>
      </c>
      <c r="Q2288">
        <v>20000</v>
      </c>
      <c r="R2288" t="s">
        <v>70</v>
      </c>
      <c r="S2288">
        <v>10</v>
      </c>
      <c r="T2288" t="s">
        <v>60</v>
      </c>
      <c r="U2288">
        <v>110</v>
      </c>
      <c r="V2288" t="s">
        <v>61</v>
      </c>
      <c r="W2288">
        <v>1</v>
      </c>
      <c r="X2288" t="s">
        <v>52</v>
      </c>
      <c r="Y2288" t="s">
        <v>62</v>
      </c>
      <c r="Z2288" t="s">
        <v>4037</v>
      </c>
      <c r="AA2288" t="s">
        <v>4038</v>
      </c>
      <c r="AB2288">
        <v>12220</v>
      </c>
      <c r="AC2288" t="s">
        <v>384</v>
      </c>
      <c r="AD2288" t="s">
        <v>385</v>
      </c>
      <c r="AE2288" t="s">
        <v>4039</v>
      </c>
      <c r="AG2288">
        <v>2</v>
      </c>
      <c r="AH2288">
        <v>0</v>
      </c>
      <c r="AI2288">
        <v>0</v>
      </c>
      <c r="AJ2288">
        <v>0</v>
      </c>
      <c r="AK2288">
        <v>1</v>
      </c>
      <c r="AO2288">
        <v>0</v>
      </c>
      <c r="AP2288">
        <v>0</v>
      </c>
      <c r="AQ2288">
        <v>0</v>
      </c>
      <c r="AR2288">
        <v>0</v>
      </c>
      <c r="AS2288">
        <v>0.26517919397573497</v>
      </c>
      <c r="AT2288" t="s">
        <v>68</v>
      </c>
      <c r="AV2288">
        <v>0</v>
      </c>
      <c r="AX2288">
        <v>3</v>
      </c>
      <c r="AY2288">
        <v>0.26517919397573603</v>
      </c>
    </row>
    <row r="2289" spans="1:51" x14ac:dyDescent="0.3">
      <c r="A2289">
        <v>820</v>
      </c>
      <c r="B2289">
        <v>645</v>
      </c>
      <c r="C2289">
        <v>32130</v>
      </c>
      <c r="D2289">
        <v>11</v>
      </c>
      <c r="E2289">
        <v>20000</v>
      </c>
      <c r="F2289" t="s">
        <v>51</v>
      </c>
      <c r="G2289">
        <v>112</v>
      </c>
      <c r="H2289" t="s">
        <v>52</v>
      </c>
      <c r="I2289">
        <v>2015</v>
      </c>
      <c r="J2289" t="s">
        <v>53</v>
      </c>
      <c r="K2289" t="s">
        <v>54</v>
      </c>
      <c r="L2289">
        <v>2015000009</v>
      </c>
      <c r="M2289" t="s">
        <v>4044</v>
      </c>
      <c r="N2289" t="s">
        <v>853</v>
      </c>
      <c r="O2289" t="s">
        <v>356</v>
      </c>
      <c r="P2289" t="s">
        <v>86</v>
      </c>
      <c r="Q2289">
        <v>20000</v>
      </c>
      <c r="R2289" t="s">
        <v>70</v>
      </c>
      <c r="S2289">
        <v>10</v>
      </c>
      <c r="T2289" t="s">
        <v>60</v>
      </c>
      <c r="U2289">
        <v>110</v>
      </c>
      <c r="V2289" t="s">
        <v>61</v>
      </c>
      <c r="W2289">
        <v>1</v>
      </c>
      <c r="X2289" t="s">
        <v>52</v>
      </c>
      <c r="Y2289" t="s">
        <v>62</v>
      </c>
      <c r="Z2289" t="s">
        <v>4045</v>
      </c>
      <c r="AA2289" t="s">
        <v>4046</v>
      </c>
      <c r="AB2289">
        <v>32130</v>
      </c>
      <c r="AC2289" t="s">
        <v>3849</v>
      </c>
      <c r="AD2289" t="s">
        <v>1791</v>
      </c>
      <c r="AE2289" t="s">
        <v>4046</v>
      </c>
      <c r="AG2289">
        <v>2</v>
      </c>
      <c r="AH2289">
        <v>0</v>
      </c>
      <c r="AI2289">
        <v>2</v>
      </c>
      <c r="AJ2289">
        <v>1</v>
      </c>
      <c r="AK2289">
        <v>0</v>
      </c>
      <c r="AO2289">
        <v>0</v>
      </c>
      <c r="AP2289">
        <v>0</v>
      </c>
      <c r="AQ2289">
        <v>0</v>
      </c>
      <c r="AR2289">
        <v>0</v>
      </c>
      <c r="AS2289">
        <v>0.356642727653047</v>
      </c>
      <c r="AT2289" t="s">
        <v>68</v>
      </c>
      <c r="AV2289">
        <v>0.98850000000000005</v>
      </c>
      <c r="AX2289">
        <v>1</v>
      </c>
      <c r="AY2289">
        <v>0.356642727653047</v>
      </c>
    </row>
    <row r="2290" spans="1:51" x14ac:dyDescent="0.3">
      <c r="A2290">
        <v>820</v>
      </c>
      <c r="B2290">
        <v>550</v>
      </c>
      <c r="C2290">
        <v>15250</v>
      </c>
      <c r="D2290">
        <v>11</v>
      </c>
      <c r="E2290">
        <v>20000</v>
      </c>
      <c r="F2290" t="s">
        <v>51</v>
      </c>
      <c r="G2290">
        <v>112</v>
      </c>
      <c r="H2290" t="s">
        <v>52</v>
      </c>
      <c r="I2290">
        <v>2015</v>
      </c>
      <c r="J2290" t="s">
        <v>53</v>
      </c>
      <c r="K2290" t="s">
        <v>54</v>
      </c>
      <c r="L2290">
        <v>2014000115</v>
      </c>
      <c r="M2290" t="s">
        <v>4050</v>
      </c>
      <c r="N2290" t="s">
        <v>1102</v>
      </c>
      <c r="O2290" t="s">
        <v>879</v>
      </c>
      <c r="P2290" t="s">
        <v>86</v>
      </c>
      <c r="Q2290">
        <v>20000</v>
      </c>
      <c r="R2290" t="s">
        <v>70</v>
      </c>
      <c r="S2290">
        <v>10</v>
      </c>
      <c r="T2290" t="s">
        <v>60</v>
      </c>
      <c r="U2290">
        <v>110</v>
      </c>
      <c r="V2290" t="s">
        <v>61</v>
      </c>
      <c r="W2290">
        <v>1</v>
      </c>
      <c r="X2290" t="s">
        <v>52</v>
      </c>
      <c r="Y2290" t="s">
        <v>62</v>
      </c>
      <c r="Z2290" t="s">
        <v>4051</v>
      </c>
      <c r="AA2290" t="s">
        <v>4052</v>
      </c>
      <c r="AB2290">
        <v>15250</v>
      </c>
      <c r="AC2290" t="s">
        <v>352</v>
      </c>
      <c r="AD2290" t="s">
        <v>353</v>
      </c>
      <c r="AE2290" t="s">
        <v>4053</v>
      </c>
      <c r="AG2290">
        <v>0</v>
      </c>
      <c r="AH2290">
        <v>1</v>
      </c>
      <c r="AI2290">
        <v>0</v>
      </c>
      <c r="AJ2290">
        <v>0</v>
      </c>
      <c r="AK2290">
        <v>0</v>
      </c>
      <c r="AO2290">
        <v>0</v>
      </c>
      <c r="AP2290">
        <v>0</v>
      </c>
      <c r="AQ2290">
        <v>0</v>
      </c>
      <c r="AR2290">
        <v>0</v>
      </c>
      <c r="AS2290">
        <v>0.61828440942685803</v>
      </c>
      <c r="AT2290" t="s">
        <v>68</v>
      </c>
      <c r="AV2290">
        <v>0</v>
      </c>
      <c r="AX2290">
        <v>3</v>
      </c>
      <c r="AY2290">
        <v>0.61828440942685803</v>
      </c>
    </row>
    <row r="2291" spans="1:51" x14ac:dyDescent="0.3">
      <c r="A2291">
        <v>820</v>
      </c>
      <c r="B2291">
        <v>880</v>
      </c>
      <c r="C2291">
        <v>16040</v>
      </c>
      <c r="D2291">
        <v>11</v>
      </c>
      <c r="E2291">
        <v>20000</v>
      </c>
      <c r="F2291" t="s">
        <v>51</v>
      </c>
      <c r="G2291">
        <v>112</v>
      </c>
      <c r="H2291" t="s">
        <v>52</v>
      </c>
      <c r="I2291">
        <v>2015</v>
      </c>
      <c r="J2291" t="s">
        <v>53</v>
      </c>
      <c r="K2291" t="s">
        <v>54</v>
      </c>
      <c r="L2291">
        <v>2014000220</v>
      </c>
      <c r="M2291" t="s">
        <v>4062</v>
      </c>
      <c r="N2291" t="s">
        <v>168</v>
      </c>
      <c r="O2291" t="s">
        <v>153</v>
      </c>
      <c r="P2291" t="s">
        <v>94</v>
      </c>
      <c r="Q2291">
        <v>20000</v>
      </c>
      <c r="R2291" t="s">
        <v>70</v>
      </c>
      <c r="S2291">
        <v>10</v>
      </c>
      <c r="T2291" t="s">
        <v>60</v>
      </c>
      <c r="U2291">
        <v>110</v>
      </c>
      <c r="V2291" t="s">
        <v>61</v>
      </c>
      <c r="W2291">
        <v>1</v>
      </c>
      <c r="X2291" t="s">
        <v>52</v>
      </c>
      <c r="Y2291" t="s">
        <v>62</v>
      </c>
      <c r="Z2291" t="s">
        <v>4063</v>
      </c>
      <c r="AA2291" t="s">
        <v>4064</v>
      </c>
      <c r="AB2291">
        <v>16040</v>
      </c>
      <c r="AC2291" t="s">
        <v>910</v>
      </c>
      <c r="AD2291" t="s">
        <v>870</v>
      </c>
      <c r="AE2291" t="s">
        <v>4065</v>
      </c>
      <c r="AG2291">
        <v>0</v>
      </c>
      <c r="AH2291">
        <v>0</v>
      </c>
      <c r="AI2291">
        <v>1</v>
      </c>
      <c r="AJ2291">
        <v>0</v>
      </c>
      <c r="AK2291">
        <v>0</v>
      </c>
      <c r="AO2291">
        <v>0</v>
      </c>
      <c r="AP2291">
        <v>0</v>
      </c>
      <c r="AQ2291">
        <v>1</v>
      </c>
      <c r="AR2291">
        <v>0</v>
      </c>
      <c r="AS2291">
        <v>0.26316971133733003</v>
      </c>
      <c r="AT2291" t="s">
        <v>68</v>
      </c>
      <c r="AV2291">
        <v>0</v>
      </c>
      <c r="AX2291">
        <v>3</v>
      </c>
      <c r="AY2291">
        <v>0.26316971133733102</v>
      </c>
    </row>
    <row r="2292" spans="1:51" x14ac:dyDescent="0.3">
      <c r="A2292">
        <v>820</v>
      </c>
      <c r="B2292">
        <v>889</v>
      </c>
      <c r="C2292">
        <v>72010</v>
      </c>
      <c r="D2292">
        <v>11</v>
      </c>
      <c r="E2292">
        <v>20000</v>
      </c>
      <c r="F2292" t="s">
        <v>51</v>
      </c>
      <c r="G2292">
        <v>112</v>
      </c>
      <c r="H2292" t="s">
        <v>52</v>
      </c>
      <c r="I2292">
        <v>2015</v>
      </c>
      <c r="J2292" t="s">
        <v>53</v>
      </c>
      <c r="K2292" t="s">
        <v>54</v>
      </c>
      <c r="L2292">
        <v>2015000092</v>
      </c>
      <c r="M2292" t="s">
        <v>4071</v>
      </c>
      <c r="N2292" t="s">
        <v>315</v>
      </c>
      <c r="O2292" t="s">
        <v>153</v>
      </c>
      <c r="P2292" t="s">
        <v>316</v>
      </c>
      <c r="Q2292">
        <v>20000</v>
      </c>
      <c r="R2292" t="s">
        <v>70</v>
      </c>
      <c r="S2292">
        <v>10</v>
      </c>
      <c r="T2292" t="s">
        <v>60</v>
      </c>
      <c r="U2292">
        <v>110</v>
      </c>
      <c r="V2292" t="s">
        <v>61</v>
      </c>
      <c r="W2292">
        <v>1</v>
      </c>
      <c r="X2292" t="s">
        <v>52</v>
      </c>
      <c r="Y2292" t="s">
        <v>62</v>
      </c>
      <c r="Z2292" t="s">
        <v>4072</v>
      </c>
      <c r="AA2292" t="s">
        <v>4073</v>
      </c>
      <c r="AB2292">
        <v>72010</v>
      </c>
      <c r="AC2292" t="s">
        <v>339</v>
      </c>
      <c r="AD2292" t="s">
        <v>340</v>
      </c>
      <c r="AE2292" t="s">
        <v>4074</v>
      </c>
      <c r="AG2292">
        <v>0</v>
      </c>
      <c r="AH2292">
        <v>0</v>
      </c>
      <c r="AI2292">
        <v>0</v>
      </c>
      <c r="AJ2292">
        <v>0</v>
      </c>
      <c r="AK2292">
        <v>0</v>
      </c>
      <c r="AO2292">
        <v>0</v>
      </c>
      <c r="AP2292">
        <v>0</v>
      </c>
      <c r="AQ2292">
        <v>0</v>
      </c>
      <c r="AR2292">
        <v>0</v>
      </c>
      <c r="AS2292">
        <v>0.242049923302189</v>
      </c>
      <c r="AT2292" t="s">
        <v>68</v>
      </c>
      <c r="AV2292">
        <v>0.24199999999999999</v>
      </c>
      <c r="AX2292">
        <v>1</v>
      </c>
      <c r="AY2292">
        <v>0.242049923302189</v>
      </c>
    </row>
    <row r="2293" spans="1:51" x14ac:dyDescent="0.3">
      <c r="A2293">
        <v>820</v>
      </c>
      <c r="B2293">
        <v>889</v>
      </c>
      <c r="C2293">
        <v>32161</v>
      </c>
      <c r="D2293">
        <v>11</v>
      </c>
      <c r="E2293">
        <v>20000</v>
      </c>
      <c r="F2293" t="s">
        <v>51</v>
      </c>
      <c r="G2293">
        <v>112</v>
      </c>
      <c r="H2293" t="s">
        <v>52</v>
      </c>
      <c r="I2293">
        <v>2015</v>
      </c>
      <c r="J2293" t="s">
        <v>53</v>
      </c>
      <c r="K2293" t="s">
        <v>54</v>
      </c>
      <c r="L2293">
        <v>2011000097</v>
      </c>
      <c r="M2293" t="s">
        <v>4079</v>
      </c>
      <c r="N2293" t="s">
        <v>315</v>
      </c>
      <c r="O2293" t="s">
        <v>153</v>
      </c>
      <c r="P2293" t="s">
        <v>316</v>
      </c>
      <c r="Q2293">
        <v>20000</v>
      </c>
      <c r="R2293" t="s">
        <v>59</v>
      </c>
      <c r="S2293">
        <v>10</v>
      </c>
      <c r="T2293" t="s">
        <v>60</v>
      </c>
      <c r="U2293">
        <v>110</v>
      </c>
      <c r="V2293" t="s">
        <v>61</v>
      </c>
      <c r="W2293">
        <v>1</v>
      </c>
      <c r="X2293" t="s">
        <v>52</v>
      </c>
      <c r="Y2293" t="s">
        <v>62</v>
      </c>
      <c r="Z2293" t="s">
        <v>4080</v>
      </c>
      <c r="AA2293" t="s">
        <v>4081</v>
      </c>
      <c r="AB2293">
        <v>32161</v>
      </c>
      <c r="AC2293" t="s">
        <v>1790</v>
      </c>
      <c r="AD2293" t="s">
        <v>1791</v>
      </c>
      <c r="AE2293" t="s">
        <v>4082</v>
      </c>
      <c r="AG2293">
        <v>0</v>
      </c>
      <c r="AH2293">
        <v>0</v>
      </c>
      <c r="AI2293">
        <v>0</v>
      </c>
      <c r="AJ2293">
        <v>2</v>
      </c>
      <c r="AK2293">
        <v>0</v>
      </c>
      <c r="AO2293">
        <v>0</v>
      </c>
      <c r="AP2293">
        <v>0</v>
      </c>
      <c r="AQ2293">
        <v>0</v>
      </c>
      <c r="AR2293">
        <v>0</v>
      </c>
      <c r="AS2293">
        <v>0.19521239018268</v>
      </c>
      <c r="AT2293" t="s">
        <v>68</v>
      </c>
      <c r="AV2293">
        <v>0</v>
      </c>
      <c r="AX2293">
        <v>3</v>
      </c>
      <c r="AY2293">
        <v>0.19521239018268</v>
      </c>
    </row>
    <row r="2294" spans="1:51" x14ac:dyDescent="0.3">
      <c r="A2294">
        <v>820</v>
      </c>
      <c r="B2294">
        <v>832</v>
      </c>
      <c r="C2294">
        <v>41020</v>
      </c>
      <c r="D2294">
        <v>11</v>
      </c>
      <c r="E2294">
        <v>40000</v>
      </c>
      <c r="F2294" t="s">
        <v>51</v>
      </c>
      <c r="G2294">
        <v>112</v>
      </c>
      <c r="H2294" t="s">
        <v>52</v>
      </c>
      <c r="I2294">
        <v>2015</v>
      </c>
      <c r="J2294" t="s">
        <v>53</v>
      </c>
      <c r="K2294" t="s">
        <v>54</v>
      </c>
      <c r="L2294">
        <v>2015000094</v>
      </c>
      <c r="M2294" t="s">
        <v>4088</v>
      </c>
      <c r="N2294" t="s">
        <v>556</v>
      </c>
      <c r="O2294" t="s">
        <v>153</v>
      </c>
      <c r="P2294" t="s">
        <v>94</v>
      </c>
      <c r="Q2294">
        <v>40000</v>
      </c>
      <c r="R2294" t="s">
        <v>1131</v>
      </c>
      <c r="S2294">
        <v>10</v>
      </c>
      <c r="T2294" t="s">
        <v>60</v>
      </c>
      <c r="U2294">
        <v>110</v>
      </c>
      <c r="V2294" t="s">
        <v>61</v>
      </c>
      <c r="W2294">
        <v>1</v>
      </c>
      <c r="X2294" t="s">
        <v>52</v>
      </c>
      <c r="Y2294" t="s">
        <v>62</v>
      </c>
      <c r="Z2294" t="s">
        <v>4089</v>
      </c>
      <c r="AA2294" t="s">
        <v>4090</v>
      </c>
      <c r="AB2294">
        <v>41020</v>
      </c>
      <c r="AC2294" t="s">
        <v>559</v>
      </c>
      <c r="AD2294" t="s">
        <v>560</v>
      </c>
      <c r="AE2294" t="s">
        <v>4451</v>
      </c>
      <c r="AG2294">
        <v>0</v>
      </c>
      <c r="AH2294">
        <v>2</v>
      </c>
      <c r="AI2294">
        <v>0</v>
      </c>
      <c r="AJ2294">
        <v>0</v>
      </c>
      <c r="AK2294">
        <v>0</v>
      </c>
      <c r="AO2294">
        <v>2</v>
      </c>
      <c r="AP2294">
        <v>0</v>
      </c>
      <c r="AQ2294">
        <v>0</v>
      </c>
      <c r="AR2294">
        <v>0</v>
      </c>
      <c r="AS2294">
        <v>0.52293961790545196</v>
      </c>
      <c r="AT2294" t="s">
        <v>68</v>
      </c>
      <c r="AV2294">
        <v>0.59819999999999995</v>
      </c>
      <c r="AX2294">
        <v>1</v>
      </c>
      <c r="AY2294">
        <v>0.52293961790545296</v>
      </c>
    </row>
    <row r="2295" spans="1:51" x14ac:dyDescent="0.3">
      <c r="A2295">
        <v>820</v>
      </c>
      <c r="B2295">
        <v>889</v>
      </c>
      <c r="C2295">
        <v>72010</v>
      </c>
      <c r="D2295">
        <v>11</v>
      </c>
      <c r="E2295">
        <v>90000</v>
      </c>
      <c r="F2295" t="s">
        <v>51</v>
      </c>
      <c r="G2295">
        <v>112</v>
      </c>
      <c r="H2295" t="s">
        <v>52</v>
      </c>
      <c r="I2295">
        <v>2015</v>
      </c>
      <c r="J2295" t="s">
        <v>53</v>
      </c>
      <c r="K2295" t="s">
        <v>54</v>
      </c>
      <c r="L2295">
        <v>2010000283</v>
      </c>
      <c r="M2295" t="s">
        <v>1332</v>
      </c>
      <c r="N2295" t="s">
        <v>315</v>
      </c>
      <c r="O2295" t="s">
        <v>153</v>
      </c>
      <c r="P2295" t="s">
        <v>316</v>
      </c>
      <c r="Q2295">
        <v>90000</v>
      </c>
      <c r="R2295" t="s">
        <v>1363</v>
      </c>
      <c r="S2295">
        <v>10</v>
      </c>
      <c r="T2295" t="s">
        <v>60</v>
      </c>
      <c r="U2295">
        <v>110</v>
      </c>
      <c r="V2295" t="s">
        <v>61</v>
      </c>
      <c r="W2295">
        <v>1</v>
      </c>
      <c r="X2295" t="s">
        <v>52</v>
      </c>
      <c r="Y2295" t="s">
        <v>62</v>
      </c>
      <c r="Z2295" t="s">
        <v>1333</v>
      </c>
      <c r="AA2295" t="s">
        <v>1334</v>
      </c>
      <c r="AB2295">
        <v>72010</v>
      </c>
      <c r="AC2295" t="s">
        <v>339</v>
      </c>
      <c r="AD2295" t="s">
        <v>340</v>
      </c>
      <c r="AE2295" t="s">
        <v>1335</v>
      </c>
      <c r="AG2295">
        <v>1</v>
      </c>
      <c r="AH2295">
        <v>0</v>
      </c>
      <c r="AI2295">
        <v>0</v>
      </c>
      <c r="AJ2295">
        <v>0</v>
      </c>
      <c r="AK2295">
        <v>0</v>
      </c>
      <c r="AO2295">
        <v>0</v>
      </c>
      <c r="AP2295">
        <v>0</v>
      </c>
      <c r="AQ2295">
        <v>0</v>
      </c>
      <c r="AR2295">
        <v>0</v>
      </c>
      <c r="AS2295" s="1">
        <v>2.7256791242504502E-2</v>
      </c>
      <c r="AT2295" t="s">
        <v>68</v>
      </c>
      <c r="AU2295">
        <v>0</v>
      </c>
      <c r="AX2295">
        <v>3</v>
      </c>
      <c r="AY2295">
        <v>2.7256791242504502E-2</v>
      </c>
    </row>
    <row r="2296" spans="1:51" x14ac:dyDescent="0.3">
      <c r="A2296">
        <v>820</v>
      </c>
      <c r="B2296">
        <v>738</v>
      </c>
      <c r="C2296">
        <v>31192</v>
      </c>
      <c r="D2296">
        <v>11</v>
      </c>
      <c r="E2296">
        <v>10000</v>
      </c>
      <c r="F2296" t="s">
        <v>51</v>
      </c>
      <c r="G2296">
        <v>112</v>
      </c>
      <c r="H2296" t="s">
        <v>91</v>
      </c>
      <c r="I2296">
        <v>2015</v>
      </c>
      <c r="J2296" t="s">
        <v>53</v>
      </c>
      <c r="K2296" t="s">
        <v>54</v>
      </c>
      <c r="L2296">
        <v>2012000085</v>
      </c>
      <c r="M2296" t="s">
        <v>4142</v>
      </c>
      <c r="N2296" t="s">
        <v>529</v>
      </c>
      <c r="O2296" t="s">
        <v>285</v>
      </c>
      <c r="P2296" t="s">
        <v>86</v>
      </c>
      <c r="Q2296">
        <v>10000</v>
      </c>
      <c r="R2296" t="s">
        <v>684</v>
      </c>
      <c r="S2296">
        <v>10</v>
      </c>
      <c r="T2296" t="s">
        <v>60</v>
      </c>
      <c r="U2296">
        <v>110</v>
      </c>
      <c r="V2296" t="s">
        <v>61</v>
      </c>
      <c r="W2296">
        <v>1</v>
      </c>
      <c r="X2296" t="s">
        <v>91</v>
      </c>
      <c r="Y2296" t="s">
        <v>96</v>
      </c>
      <c r="Z2296" t="s">
        <v>4143</v>
      </c>
      <c r="AA2296" t="s">
        <v>4144</v>
      </c>
      <c r="AB2296">
        <v>31192</v>
      </c>
      <c r="AC2296" t="s">
        <v>1119</v>
      </c>
      <c r="AD2296" t="s">
        <v>74</v>
      </c>
      <c r="AE2296" t="s">
        <v>4145</v>
      </c>
      <c r="AG2296">
        <v>0</v>
      </c>
      <c r="AH2296">
        <v>0</v>
      </c>
      <c r="AI2296">
        <v>0</v>
      </c>
      <c r="AJ2296">
        <v>2</v>
      </c>
      <c r="AK2296">
        <v>0</v>
      </c>
      <c r="AO2296">
        <v>0</v>
      </c>
      <c r="AP2296">
        <v>0</v>
      </c>
      <c r="AQ2296">
        <v>0</v>
      </c>
      <c r="AR2296">
        <v>0</v>
      </c>
      <c r="AS2296">
        <v>0.50610375122019202</v>
      </c>
      <c r="AT2296" t="s">
        <v>68</v>
      </c>
      <c r="AV2296">
        <v>0</v>
      </c>
      <c r="AX2296">
        <v>3</v>
      </c>
      <c r="AY2296">
        <v>0.50610375122019202</v>
      </c>
    </row>
    <row r="2297" spans="1:51" x14ac:dyDescent="0.3">
      <c r="A2297">
        <v>820</v>
      </c>
      <c r="B2297">
        <v>836</v>
      </c>
      <c r="C2297">
        <v>14015</v>
      </c>
      <c r="D2297">
        <v>11</v>
      </c>
      <c r="E2297">
        <v>10000</v>
      </c>
      <c r="F2297" t="s">
        <v>51</v>
      </c>
      <c r="G2297">
        <v>112</v>
      </c>
      <c r="H2297" t="s">
        <v>91</v>
      </c>
      <c r="I2297">
        <v>2015</v>
      </c>
      <c r="J2297" t="s">
        <v>53</v>
      </c>
      <c r="K2297" t="s">
        <v>54</v>
      </c>
      <c r="L2297">
        <v>2013000003</v>
      </c>
      <c r="M2297" t="s">
        <v>4146</v>
      </c>
      <c r="N2297" t="s">
        <v>152</v>
      </c>
      <c r="O2297" t="s">
        <v>153</v>
      </c>
      <c r="P2297" t="s">
        <v>58</v>
      </c>
      <c r="Q2297">
        <v>10000</v>
      </c>
      <c r="R2297" t="s">
        <v>684</v>
      </c>
      <c r="S2297">
        <v>10</v>
      </c>
      <c r="T2297" t="s">
        <v>60</v>
      </c>
      <c r="U2297">
        <v>110</v>
      </c>
      <c r="V2297" t="s">
        <v>61</v>
      </c>
      <c r="W2297">
        <v>1</v>
      </c>
      <c r="X2297" t="s">
        <v>91</v>
      </c>
      <c r="Y2297" t="s">
        <v>96</v>
      </c>
      <c r="Z2297" t="s">
        <v>4147</v>
      </c>
      <c r="AA2297" t="s">
        <v>4148</v>
      </c>
      <c r="AB2297">
        <v>14015</v>
      </c>
      <c r="AC2297" t="s">
        <v>681</v>
      </c>
      <c r="AD2297" t="s">
        <v>198</v>
      </c>
      <c r="AE2297" t="s">
        <v>4149</v>
      </c>
      <c r="AG2297">
        <v>0</v>
      </c>
      <c r="AH2297">
        <v>1</v>
      </c>
      <c r="AI2297">
        <v>0</v>
      </c>
      <c r="AJ2297">
        <v>0</v>
      </c>
      <c r="AK2297">
        <v>0</v>
      </c>
      <c r="AO2297">
        <v>1</v>
      </c>
      <c r="AP2297">
        <v>0</v>
      </c>
      <c r="AQ2297">
        <v>0</v>
      </c>
      <c r="AR2297">
        <v>0</v>
      </c>
      <c r="AS2297" s="1">
        <v>8.7692901966252901E-2</v>
      </c>
      <c r="AT2297" t="s">
        <v>68</v>
      </c>
      <c r="AV2297">
        <v>0.1142</v>
      </c>
      <c r="AX2297">
        <v>3</v>
      </c>
      <c r="AY2297">
        <v>8.7692901966252998E-2</v>
      </c>
    </row>
    <row r="2298" spans="1:51" x14ac:dyDescent="0.3">
      <c r="A2298">
        <v>820</v>
      </c>
      <c r="B2298">
        <v>866</v>
      </c>
      <c r="C2298">
        <v>11220</v>
      </c>
      <c r="D2298">
        <v>11</v>
      </c>
      <c r="E2298">
        <v>10000</v>
      </c>
      <c r="F2298" t="s">
        <v>51</v>
      </c>
      <c r="G2298">
        <v>112</v>
      </c>
      <c r="H2298" t="s">
        <v>91</v>
      </c>
      <c r="I2298">
        <v>2015</v>
      </c>
      <c r="J2298" t="s">
        <v>53</v>
      </c>
      <c r="K2298" t="s">
        <v>54</v>
      </c>
      <c r="L2298" t="s">
        <v>4150</v>
      </c>
      <c r="M2298" t="s">
        <v>4151</v>
      </c>
      <c r="N2298" t="s">
        <v>248</v>
      </c>
      <c r="O2298" t="s">
        <v>153</v>
      </c>
      <c r="P2298" t="s">
        <v>58</v>
      </c>
      <c r="Q2298">
        <v>10000</v>
      </c>
      <c r="R2298" t="s">
        <v>3005</v>
      </c>
      <c r="S2298">
        <v>10</v>
      </c>
      <c r="T2298" t="s">
        <v>60</v>
      </c>
      <c r="U2298">
        <v>110</v>
      </c>
      <c r="V2298" t="s">
        <v>61</v>
      </c>
      <c r="W2298">
        <v>1</v>
      </c>
      <c r="X2298" t="s">
        <v>91</v>
      </c>
      <c r="Y2298" t="s">
        <v>96</v>
      </c>
      <c r="Z2298" t="s">
        <v>4152</v>
      </c>
      <c r="AA2298" t="s">
        <v>4153</v>
      </c>
      <c r="AB2298">
        <v>11220</v>
      </c>
      <c r="AC2298" t="s">
        <v>251</v>
      </c>
      <c r="AD2298" t="s">
        <v>252</v>
      </c>
      <c r="AE2298" t="s">
        <v>4154</v>
      </c>
      <c r="AG2298">
        <v>1</v>
      </c>
      <c r="AH2298">
        <v>0</v>
      </c>
      <c r="AI2298">
        <v>0</v>
      </c>
      <c r="AJ2298">
        <v>0</v>
      </c>
      <c r="AK2298">
        <v>0</v>
      </c>
      <c r="AO2298">
        <v>0</v>
      </c>
      <c r="AP2298">
        <v>0</v>
      </c>
      <c r="AR2298">
        <v>0</v>
      </c>
      <c r="AS2298">
        <v>0.77782026216706102</v>
      </c>
      <c r="AT2298" t="s">
        <v>68</v>
      </c>
      <c r="AV2298">
        <v>0.311</v>
      </c>
      <c r="AX2298">
        <v>3</v>
      </c>
      <c r="AY2298">
        <v>0.77782026216706202</v>
      </c>
    </row>
    <row r="2299" spans="1:51" x14ac:dyDescent="0.3">
      <c r="A2299">
        <v>820</v>
      </c>
      <c r="B2299">
        <v>889</v>
      </c>
      <c r="C2299">
        <v>21040</v>
      </c>
      <c r="D2299">
        <v>11</v>
      </c>
      <c r="E2299">
        <v>10000</v>
      </c>
      <c r="F2299" t="s">
        <v>51</v>
      </c>
      <c r="G2299">
        <v>112</v>
      </c>
      <c r="H2299" t="s">
        <v>91</v>
      </c>
      <c r="I2299">
        <v>2015</v>
      </c>
      <c r="J2299" t="s">
        <v>53</v>
      </c>
      <c r="K2299" t="s">
        <v>54</v>
      </c>
      <c r="L2299" t="s">
        <v>4452</v>
      </c>
      <c r="M2299" t="s">
        <v>4453</v>
      </c>
      <c r="N2299" t="s">
        <v>315</v>
      </c>
      <c r="O2299" t="s">
        <v>153</v>
      </c>
      <c r="P2299" t="s">
        <v>316</v>
      </c>
      <c r="Q2299">
        <v>10000</v>
      </c>
      <c r="R2299" t="s">
        <v>154</v>
      </c>
      <c r="S2299">
        <v>10</v>
      </c>
      <c r="T2299" t="s">
        <v>60</v>
      </c>
      <c r="U2299">
        <v>110</v>
      </c>
      <c r="V2299" t="s">
        <v>61</v>
      </c>
      <c r="W2299">
        <v>1</v>
      </c>
      <c r="X2299" t="s">
        <v>91</v>
      </c>
      <c r="Y2299" t="s">
        <v>96</v>
      </c>
      <c r="Z2299" t="s">
        <v>4454</v>
      </c>
      <c r="AA2299" t="s">
        <v>4455</v>
      </c>
      <c r="AB2299">
        <v>21040</v>
      </c>
      <c r="AC2299" t="s">
        <v>268</v>
      </c>
      <c r="AD2299" t="s">
        <v>269</v>
      </c>
      <c r="AE2299" t="s">
        <v>4456</v>
      </c>
      <c r="AG2299">
        <v>0</v>
      </c>
      <c r="AH2299">
        <v>0</v>
      </c>
      <c r="AI2299">
        <v>1</v>
      </c>
      <c r="AJ2299">
        <v>0</v>
      </c>
      <c r="AK2299">
        <v>0</v>
      </c>
      <c r="AO2299">
        <v>0</v>
      </c>
      <c r="AP2299">
        <v>0</v>
      </c>
      <c r="AQ2299">
        <v>0</v>
      </c>
      <c r="AR2299">
        <v>0</v>
      </c>
      <c r="AS2299" s="1">
        <v>2.8187226328266601E-2</v>
      </c>
      <c r="AT2299" t="s">
        <v>68</v>
      </c>
      <c r="AU2299">
        <v>0</v>
      </c>
      <c r="AX2299">
        <v>3</v>
      </c>
      <c r="AY2299">
        <v>2.8187226328266601E-2</v>
      </c>
    </row>
    <row r="2300" spans="1:51" x14ac:dyDescent="0.3">
      <c r="A2300">
        <v>820</v>
      </c>
      <c r="B2300">
        <v>889</v>
      </c>
      <c r="C2300">
        <v>21040</v>
      </c>
      <c r="D2300">
        <v>11</v>
      </c>
      <c r="E2300">
        <v>10000</v>
      </c>
      <c r="F2300" t="s">
        <v>51</v>
      </c>
      <c r="G2300">
        <v>112</v>
      </c>
      <c r="H2300" t="s">
        <v>91</v>
      </c>
      <c r="I2300">
        <v>2015</v>
      </c>
      <c r="J2300" t="s">
        <v>53</v>
      </c>
      <c r="K2300" t="s">
        <v>54</v>
      </c>
      <c r="L2300" t="s">
        <v>4155</v>
      </c>
      <c r="M2300" t="s">
        <v>4156</v>
      </c>
      <c r="N2300" t="s">
        <v>315</v>
      </c>
      <c r="O2300" t="s">
        <v>153</v>
      </c>
      <c r="P2300" t="s">
        <v>316</v>
      </c>
      <c r="Q2300">
        <v>10000</v>
      </c>
      <c r="R2300" t="s">
        <v>154</v>
      </c>
      <c r="S2300">
        <v>10</v>
      </c>
      <c r="T2300" t="s">
        <v>60</v>
      </c>
      <c r="U2300">
        <v>110</v>
      </c>
      <c r="V2300" t="s">
        <v>61</v>
      </c>
      <c r="W2300">
        <v>1</v>
      </c>
      <c r="X2300" t="s">
        <v>91</v>
      </c>
      <c r="Y2300" t="s">
        <v>96</v>
      </c>
      <c r="Z2300" t="s">
        <v>4157</v>
      </c>
      <c r="AA2300" t="s">
        <v>4158</v>
      </c>
      <c r="AB2300">
        <v>21040</v>
      </c>
      <c r="AC2300" t="s">
        <v>268</v>
      </c>
      <c r="AD2300" t="s">
        <v>269</v>
      </c>
      <c r="AE2300" t="s">
        <v>4159</v>
      </c>
      <c r="AG2300">
        <v>0</v>
      </c>
      <c r="AH2300">
        <v>0</v>
      </c>
      <c r="AI2300">
        <v>0</v>
      </c>
      <c r="AJ2300">
        <v>0</v>
      </c>
      <c r="AK2300">
        <v>0</v>
      </c>
      <c r="AO2300">
        <v>0</v>
      </c>
      <c r="AP2300">
        <v>0</v>
      </c>
      <c r="AQ2300">
        <v>0</v>
      </c>
      <c r="AR2300">
        <v>0</v>
      </c>
      <c r="AS2300">
        <v>0.14258774229535601</v>
      </c>
      <c r="AT2300" t="s">
        <v>68</v>
      </c>
      <c r="AU2300">
        <v>0</v>
      </c>
      <c r="AX2300">
        <v>3</v>
      </c>
      <c r="AY2300">
        <v>0.14258774229535601</v>
      </c>
    </row>
    <row r="2301" spans="1:51" x14ac:dyDescent="0.3">
      <c r="A2301">
        <v>820</v>
      </c>
      <c r="B2301">
        <v>832</v>
      </c>
      <c r="C2301">
        <v>14081</v>
      </c>
      <c r="D2301">
        <v>11</v>
      </c>
      <c r="E2301">
        <v>10000</v>
      </c>
      <c r="F2301" t="s">
        <v>51</v>
      </c>
      <c r="G2301">
        <v>112</v>
      </c>
      <c r="H2301" t="s">
        <v>1913</v>
      </c>
      <c r="I2301">
        <v>2015</v>
      </c>
      <c r="J2301" t="s">
        <v>53</v>
      </c>
      <c r="K2301" t="s">
        <v>54</v>
      </c>
      <c r="L2301">
        <v>2015000057</v>
      </c>
      <c r="M2301" t="s">
        <v>4217</v>
      </c>
      <c r="N2301" t="s">
        <v>556</v>
      </c>
      <c r="O2301" t="s">
        <v>153</v>
      </c>
      <c r="P2301" t="s">
        <v>94</v>
      </c>
      <c r="Q2301">
        <v>10000</v>
      </c>
      <c r="R2301" t="s">
        <v>678</v>
      </c>
      <c r="S2301">
        <v>10</v>
      </c>
      <c r="T2301" t="s">
        <v>60</v>
      </c>
      <c r="U2301">
        <v>110</v>
      </c>
      <c r="V2301" t="s">
        <v>61</v>
      </c>
      <c r="W2301">
        <v>1</v>
      </c>
      <c r="X2301" t="s">
        <v>1913</v>
      </c>
      <c r="Y2301" t="s">
        <v>1915</v>
      </c>
      <c r="Z2301" t="s">
        <v>4218</v>
      </c>
      <c r="AA2301" t="s">
        <v>4219</v>
      </c>
      <c r="AB2301">
        <v>14081</v>
      </c>
      <c r="AC2301" t="s">
        <v>4220</v>
      </c>
      <c r="AD2301" t="s">
        <v>198</v>
      </c>
      <c r="AE2301" t="s">
        <v>4221</v>
      </c>
      <c r="AG2301">
        <v>0</v>
      </c>
      <c r="AH2301">
        <v>1</v>
      </c>
      <c r="AI2301">
        <v>0</v>
      </c>
      <c r="AJ2301">
        <v>0</v>
      </c>
      <c r="AK2301">
        <v>0</v>
      </c>
      <c r="AO2301">
        <v>0</v>
      </c>
      <c r="AP2301">
        <v>0</v>
      </c>
      <c r="AQ2301">
        <v>0</v>
      </c>
      <c r="AR2301">
        <v>0</v>
      </c>
      <c r="AS2301">
        <v>0.42500618463254702</v>
      </c>
      <c r="AT2301" t="s">
        <v>68</v>
      </c>
      <c r="AV2301">
        <v>0.4672</v>
      </c>
      <c r="AX2301">
        <v>1</v>
      </c>
      <c r="AY2301">
        <v>0.42500618463254802</v>
      </c>
    </row>
    <row r="2302" spans="1:51" x14ac:dyDescent="0.3">
      <c r="A2302">
        <v>820</v>
      </c>
      <c r="B2302">
        <v>870</v>
      </c>
      <c r="C2302">
        <v>32162</v>
      </c>
      <c r="D2302">
        <v>11</v>
      </c>
      <c r="E2302">
        <v>10000</v>
      </c>
      <c r="F2302" t="s">
        <v>51</v>
      </c>
      <c r="G2302">
        <v>112</v>
      </c>
      <c r="H2302" t="s">
        <v>1913</v>
      </c>
      <c r="I2302">
        <v>2015</v>
      </c>
      <c r="J2302" t="s">
        <v>53</v>
      </c>
      <c r="K2302" t="s">
        <v>54</v>
      </c>
      <c r="L2302">
        <v>2011000117</v>
      </c>
      <c r="M2302" t="s">
        <v>4222</v>
      </c>
      <c r="N2302" t="s">
        <v>179</v>
      </c>
      <c r="O2302" t="s">
        <v>153</v>
      </c>
      <c r="P2302" t="s">
        <v>94</v>
      </c>
      <c r="Q2302">
        <v>10000</v>
      </c>
      <c r="R2302" t="s">
        <v>154</v>
      </c>
      <c r="S2302">
        <v>10</v>
      </c>
      <c r="T2302" t="s">
        <v>60</v>
      </c>
      <c r="U2302">
        <v>110</v>
      </c>
      <c r="V2302" t="s">
        <v>61</v>
      </c>
      <c r="W2302">
        <v>1</v>
      </c>
      <c r="X2302" t="s">
        <v>1913</v>
      </c>
      <c r="Y2302" t="s">
        <v>1915</v>
      </c>
      <c r="Z2302" t="s">
        <v>4223</v>
      </c>
      <c r="AA2302" t="s">
        <v>4224</v>
      </c>
      <c r="AB2302">
        <v>32162</v>
      </c>
      <c r="AC2302" t="s">
        <v>4225</v>
      </c>
      <c r="AD2302" t="s">
        <v>1791</v>
      </c>
      <c r="AE2302" t="s">
        <v>4226</v>
      </c>
      <c r="AG2302">
        <v>0</v>
      </c>
      <c r="AH2302">
        <v>0</v>
      </c>
      <c r="AI2302">
        <v>0</v>
      </c>
      <c r="AJ2302">
        <v>2</v>
      </c>
      <c r="AK2302">
        <v>0</v>
      </c>
      <c r="AO2302">
        <v>0</v>
      </c>
      <c r="AP2302">
        <v>0</v>
      </c>
      <c r="AQ2302">
        <v>0</v>
      </c>
      <c r="AR2302">
        <v>0</v>
      </c>
      <c r="AS2302">
        <v>0.27052431320596798</v>
      </c>
      <c r="AT2302" t="s">
        <v>68</v>
      </c>
      <c r="AV2302">
        <v>1.1993</v>
      </c>
      <c r="AX2302">
        <v>3</v>
      </c>
      <c r="AY2302">
        <v>0.27052431320596798</v>
      </c>
    </row>
    <row r="2303" spans="1:51" x14ac:dyDescent="0.3">
      <c r="A2303">
        <v>820</v>
      </c>
      <c r="B2303">
        <v>889</v>
      </c>
      <c r="C2303">
        <v>16062</v>
      </c>
      <c r="D2303">
        <v>11</v>
      </c>
      <c r="E2303">
        <v>10000</v>
      </c>
      <c r="F2303" t="s">
        <v>51</v>
      </c>
      <c r="G2303">
        <v>112</v>
      </c>
      <c r="H2303" t="s">
        <v>1913</v>
      </c>
      <c r="I2303">
        <v>2015</v>
      </c>
      <c r="J2303" t="s">
        <v>53</v>
      </c>
      <c r="K2303" t="s">
        <v>54</v>
      </c>
      <c r="L2303">
        <v>2012000059</v>
      </c>
      <c r="M2303" t="s">
        <v>4231</v>
      </c>
      <c r="N2303" t="s">
        <v>315</v>
      </c>
      <c r="O2303" t="s">
        <v>153</v>
      </c>
      <c r="P2303" t="s">
        <v>316</v>
      </c>
      <c r="Q2303">
        <v>10000</v>
      </c>
      <c r="R2303" t="s">
        <v>154</v>
      </c>
      <c r="S2303">
        <v>10</v>
      </c>
      <c r="T2303" t="s">
        <v>60</v>
      </c>
      <c r="U2303">
        <v>110</v>
      </c>
      <c r="V2303" t="s">
        <v>61</v>
      </c>
      <c r="W2303">
        <v>1</v>
      </c>
      <c r="X2303" t="s">
        <v>1913</v>
      </c>
      <c r="Y2303" t="s">
        <v>1915</v>
      </c>
      <c r="Z2303" t="s">
        <v>4232</v>
      </c>
      <c r="AA2303" t="s">
        <v>4233</v>
      </c>
      <c r="AB2303">
        <v>16062</v>
      </c>
      <c r="AC2303" t="s">
        <v>1530</v>
      </c>
      <c r="AD2303" t="s">
        <v>870</v>
      </c>
      <c r="AE2303" t="s">
        <v>4234</v>
      </c>
      <c r="AG2303">
        <v>0</v>
      </c>
      <c r="AH2303">
        <v>0</v>
      </c>
      <c r="AI2303">
        <v>1</v>
      </c>
      <c r="AJ2303">
        <v>0</v>
      </c>
      <c r="AK2303">
        <v>0</v>
      </c>
      <c r="AO2303">
        <v>0</v>
      </c>
      <c r="AP2303">
        <v>0</v>
      </c>
      <c r="AQ2303">
        <v>0</v>
      </c>
      <c r="AR2303">
        <v>0</v>
      </c>
      <c r="AS2303" s="1">
        <v>3.8981278761678902E-2</v>
      </c>
      <c r="AT2303" t="s">
        <v>68</v>
      </c>
      <c r="AU2303">
        <v>4.4999999999999998E-2</v>
      </c>
      <c r="AX2303">
        <v>3</v>
      </c>
      <c r="AY2303">
        <v>3.8981278761678999E-2</v>
      </c>
    </row>
    <row r="2304" spans="1:51" x14ac:dyDescent="0.3">
      <c r="A2304">
        <v>820</v>
      </c>
      <c r="B2304">
        <v>832</v>
      </c>
      <c r="C2304">
        <v>22040</v>
      </c>
      <c r="D2304">
        <v>11</v>
      </c>
      <c r="E2304">
        <v>20000</v>
      </c>
      <c r="F2304" t="s">
        <v>51</v>
      </c>
      <c r="G2304">
        <v>112</v>
      </c>
      <c r="H2304" t="s">
        <v>1913</v>
      </c>
      <c r="I2304">
        <v>2015</v>
      </c>
      <c r="J2304" t="s">
        <v>53</v>
      </c>
      <c r="K2304" t="s">
        <v>54</v>
      </c>
      <c r="L2304">
        <v>2014000027</v>
      </c>
      <c r="M2304" t="s">
        <v>4240</v>
      </c>
      <c r="N2304" t="s">
        <v>556</v>
      </c>
      <c r="O2304" t="s">
        <v>153</v>
      </c>
      <c r="P2304" t="s">
        <v>94</v>
      </c>
      <c r="Q2304">
        <v>20000</v>
      </c>
      <c r="R2304" t="s">
        <v>70</v>
      </c>
      <c r="S2304">
        <v>10</v>
      </c>
      <c r="T2304" t="s">
        <v>60</v>
      </c>
      <c r="U2304">
        <v>110</v>
      </c>
      <c r="V2304" t="s">
        <v>61</v>
      </c>
      <c r="W2304">
        <v>1</v>
      </c>
      <c r="X2304" t="s">
        <v>1913</v>
      </c>
      <c r="Y2304" t="s">
        <v>1915</v>
      </c>
      <c r="Z2304" t="s">
        <v>4241</v>
      </c>
      <c r="AA2304" t="s">
        <v>4242</v>
      </c>
      <c r="AB2304">
        <v>22040</v>
      </c>
      <c r="AC2304" t="s">
        <v>547</v>
      </c>
      <c r="AD2304" t="s">
        <v>548</v>
      </c>
      <c r="AE2304" t="s">
        <v>4243</v>
      </c>
      <c r="AG2304">
        <v>1</v>
      </c>
      <c r="AH2304">
        <v>0</v>
      </c>
      <c r="AI2304">
        <v>0</v>
      </c>
      <c r="AJ2304">
        <v>0</v>
      </c>
      <c r="AK2304">
        <v>0</v>
      </c>
      <c r="AO2304">
        <v>0</v>
      </c>
      <c r="AP2304">
        <v>0</v>
      </c>
      <c r="AQ2304">
        <v>0</v>
      </c>
      <c r="AR2304">
        <v>0</v>
      </c>
      <c r="AS2304">
        <v>0.12628991772416601</v>
      </c>
      <c r="AT2304" t="s">
        <v>68</v>
      </c>
      <c r="AV2304">
        <v>0</v>
      </c>
      <c r="AX2304">
        <v>3</v>
      </c>
      <c r="AY2304">
        <v>0.12628991772416701</v>
      </c>
    </row>
    <row r="2305" spans="1:51" x14ac:dyDescent="0.3">
      <c r="A2305">
        <v>820</v>
      </c>
      <c r="B2305">
        <v>275</v>
      </c>
      <c r="C2305">
        <v>11420</v>
      </c>
      <c r="D2305">
        <v>11</v>
      </c>
      <c r="E2305">
        <v>50000</v>
      </c>
      <c r="F2305" t="s">
        <v>51</v>
      </c>
      <c r="G2305">
        <v>112</v>
      </c>
      <c r="H2305" t="s">
        <v>108</v>
      </c>
      <c r="I2305">
        <v>2015</v>
      </c>
      <c r="J2305" t="s">
        <v>53</v>
      </c>
      <c r="K2305" t="s">
        <v>54</v>
      </c>
      <c r="L2305">
        <v>2011000313</v>
      </c>
      <c r="M2305" t="s">
        <v>4292</v>
      </c>
      <c r="N2305" t="s">
        <v>3198</v>
      </c>
      <c r="O2305" t="s">
        <v>57</v>
      </c>
      <c r="P2305" t="s">
        <v>94</v>
      </c>
      <c r="Q2305">
        <v>50000</v>
      </c>
      <c r="R2305" t="s">
        <v>112</v>
      </c>
      <c r="S2305">
        <v>10</v>
      </c>
      <c r="T2305" t="s">
        <v>60</v>
      </c>
      <c r="U2305">
        <v>110</v>
      </c>
      <c r="V2305" t="s">
        <v>61</v>
      </c>
      <c r="W2305">
        <v>1</v>
      </c>
      <c r="X2305" t="s">
        <v>108</v>
      </c>
      <c r="Y2305" t="s">
        <v>113</v>
      </c>
      <c r="Z2305" t="s">
        <v>129</v>
      </c>
      <c r="AA2305" t="s">
        <v>130</v>
      </c>
      <c r="AB2305">
        <v>11420</v>
      </c>
      <c r="AC2305" t="s">
        <v>116</v>
      </c>
      <c r="AD2305" t="s">
        <v>117</v>
      </c>
      <c r="AE2305" t="s">
        <v>131</v>
      </c>
      <c r="AG2305">
        <v>1</v>
      </c>
      <c r="AH2305">
        <v>0</v>
      </c>
      <c r="AI2305">
        <v>0</v>
      </c>
      <c r="AJ2305">
        <v>0</v>
      </c>
      <c r="AK2305">
        <v>0</v>
      </c>
      <c r="AO2305">
        <v>0</v>
      </c>
      <c r="AP2305">
        <v>0</v>
      </c>
      <c r="AQ2305">
        <v>0</v>
      </c>
      <c r="AR2305">
        <v>0</v>
      </c>
      <c r="AS2305" s="1">
        <v>2.71379235810905E-2</v>
      </c>
      <c r="AT2305" t="s">
        <v>68</v>
      </c>
      <c r="AU2305">
        <v>2.7099999999999999E-2</v>
      </c>
      <c r="AX2305">
        <v>3</v>
      </c>
      <c r="AY2305">
        <v>2.71379235810905E-2</v>
      </c>
    </row>
    <row r="2306" spans="1:51" x14ac:dyDescent="0.3">
      <c r="A2306">
        <v>820</v>
      </c>
      <c r="B2306">
        <v>270</v>
      </c>
      <c r="C2306">
        <v>11420</v>
      </c>
      <c r="D2306">
        <v>11</v>
      </c>
      <c r="E2306">
        <v>50000</v>
      </c>
      <c r="F2306" t="s">
        <v>51</v>
      </c>
      <c r="G2306">
        <v>112</v>
      </c>
      <c r="H2306" t="s">
        <v>108</v>
      </c>
      <c r="I2306">
        <v>2015</v>
      </c>
      <c r="J2306" t="s">
        <v>53</v>
      </c>
      <c r="K2306" t="s">
        <v>54</v>
      </c>
      <c r="L2306" t="s">
        <v>4293</v>
      </c>
      <c r="M2306" t="s">
        <v>4294</v>
      </c>
      <c r="N2306" t="s">
        <v>4165</v>
      </c>
      <c r="O2306" t="s">
        <v>57</v>
      </c>
      <c r="P2306" t="s">
        <v>3229</v>
      </c>
      <c r="Q2306">
        <v>50000</v>
      </c>
      <c r="R2306" t="s">
        <v>112</v>
      </c>
      <c r="S2306">
        <v>10</v>
      </c>
      <c r="T2306" t="s">
        <v>60</v>
      </c>
      <c r="U2306">
        <v>110</v>
      </c>
      <c r="V2306" t="s">
        <v>61</v>
      </c>
      <c r="W2306">
        <v>1</v>
      </c>
      <c r="X2306" t="s">
        <v>108</v>
      </c>
      <c r="Y2306" t="s">
        <v>113</v>
      </c>
      <c r="Z2306" t="s">
        <v>4295</v>
      </c>
      <c r="AA2306" t="s">
        <v>4296</v>
      </c>
      <c r="AB2306">
        <v>11420</v>
      </c>
      <c r="AC2306" t="s">
        <v>116</v>
      </c>
      <c r="AD2306" t="s">
        <v>117</v>
      </c>
      <c r="AE2306" t="s">
        <v>4297</v>
      </c>
      <c r="AG2306">
        <v>1</v>
      </c>
      <c r="AH2306">
        <v>0</v>
      </c>
      <c r="AI2306">
        <v>0</v>
      </c>
      <c r="AJ2306">
        <v>0</v>
      </c>
      <c r="AK2306">
        <v>0</v>
      </c>
      <c r="AO2306">
        <v>0</v>
      </c>
      <c r="AP2306">
        <v>0</v>
      </c>
      <c r="AQ2306">
        <v>0</v>
      </c>
      <c r="AR2306">
        <v>0</v>
      </c>
      <c r="AS2306" s="1">
        <v>3.9136926509552299E-2</v>
      </c>
      <c r="AT2306" t="s">
        <v>68</v>
      </c>
      <c r="AU2306">
        <v>3.9E-2</v>
      </c>
      <c r="AX2306">
        <v>3</v>
      </c>
      <c r="AY2306">
        <v>3.9136926509552403E-2</v>
      </c>
    </row>
    <row r="2307" spans="1:51" x14ac:dyDescent="0.3">
      <c r="A2307">
        <v>820</v>
      </c>
      <c r="B2307">
        <v>270</v>
      </c>
      <c r="C2307">
        <v>11420</v>
      </c>
      <c r="D2307">
        <v>11</v>
      </c>
      <c r="E2307">
        <v>50000</v>
      </c>
      <c r="F2307" t="s">
        <v>51</v>
      </c>
      <c r="G2307">
        <v>112</v>
      </c>
      <c r="H2307" t="s">
        <v>108</v>
      </c>
      <c r="I2307">
        <v>2015</v>
      </c>
      <c r="J2307" t="s">
        <v>53</v>
      </c>
      <c r="K2307" t="s">
        <v>54</v>
      </c>
      <c r="L2307" t="s">
        <v>2990</v>
      </c>
      <c r="M2307" t="s">
        <v>4298</v>
      </c>
      <c r="N2307" t="s">
        <v>4165</v>
      </c>
      <c r="O2307" t="s">
        <v>57</v>
      </c>
      <c r="P2307" t="s">
        <v>3229</v>
      </c>
      <c r="Q2307">
        <v>50000</v>
      </c>
      <c r="R2307" t="s">
        <v>112</v>
      </c>
      <c r="S2307">
        <v>10</v>
      </c>
      <c r="T2307" t="s">
        <v>60</v>
      </c>
      <c r="U2307">
        <v>110</v>
      </c>
      <c r="V2307" t="s">
        <v>61</v>
      </c>
      <c r="W2307">
        <v>1</v>
      </c>
      <c r="X2307" t="s">
        <v>108</v>
      </c>
      <c r="Y2307" t="s">
        <v>113</v>
      </c>
      <c r="Z2307" t="s">
        <v>129</v>
      </c>
      <c r="AA2307" t="s">
        <v>130</v>
      </c>
      <c r="AB2307">
        <v>11420</v>
      </c>
      <c r="AC2307" t="s">
        <v>116</v>
      </c>
      <c r="AD2307" t="s">
        <v>117</v>
      </c>
      <c r="AE2307" t="s">
        <v>131</v>
      </c>
      <c r="AG2307">
        <v>1</v>
      </c>
      <c r="AH2307">
        <v>0</v>
      </c>
      <c r="AI2307">
        <v>0</v>
      </c>
      <c r="AJ2307">
        <v>0</v>
      </c>
      <c r="AK2307">
        <v>0</v>
      </c>
      <c r="AO2307">
        <v>0</v>
      </c>
      <c r="AP2307">
        <v>0</v>
      </c>
      <c r="AQ2307">
        <v>0</v>
      </c>
      <c r="AR2307">
        <v>0</v>
      </c>
      <c r="AS2307" s="1">
        <v>2.14001743132059E-2</v>
      </c>
      <c r="AT2307" t="s">
        <v>68</v>
      </c>
      <c r="AU2307">
        <v>2.1399999999999999E-2</v>
      </c>
      <c r="AX2307">
        <v>3</v>
      </c>
      <c r="AY2307">
        <v>2.1400174313206E-2</v>
      </c>
    </row>
    <row r="2308" spans="1:51" x14ac:dyDescent="0.3">
      <c r="A2308">
        <v>820</v>
      </c>
      <c r="B2308">
        <v>460</v>
      </c>
      <c r="C2308">
        <v>11420</v>
      </c>
      <c r="D2308">
        <v>11</v>
      </c>
      <c r="E2308">
        <v>50000</v>
      </c>
      <c r="F2308" t="s">
        <v>51</v>
      </c>
      <c r="G2308">
        <v>112</v>
      </c>
      <c r="H2308" t="s">
        <v>108</v>
      </c>
      <c r="I2308">
        <v>2015</v>
      </c>
      <c r="J2308" t="s">
        <v>53</v>
      </c>
      <c r="K2308" t="s">
        <v>54</v>
      </c>
      <c r="L2308">
        <v>2010000251</v>
      </c>
      <c r="M2308" t="s">
        <v>4299</v>
      </c>
      <c r="N2308" t="s">
        <v>3457</v>
      </c>
      <c r="O2308" t="s">
        <v>522</v>
      </c>
      <c r="P2308" t="s">
        <v>3229</v>
      </c>
      <c r="Q2308">
        <v>50000</v>
      </c>
      <c r="R2308" t="s">
        <v>112</v>
      </c>
      <c r="S2308">
        <v>10</v>
      </c>
      <c r="T2308" t="s">
        <v>60</v>
      </c>
      <c r="U2308">
        <v>110</v>
      </c>
      <c r="V2308" t="s">
        <v>61</v>
      </c>
      <c r="W2308">
        <v>1</v>
      </c>
      <c r="X2308" t="s">
        <v>108</v>
      </c>
      <c r="Y2308" t="s">
        <v>113</v>
      </c>
      <c r="Z2308" t="s">
        <v>4300</v>
      </c>
      <c r="AA2308" t="s">
        <v>4301</v>
      </c>
      <c r="AB2308">
        <v>11420</v>
      </c>
      <c r="AC2308" t="s">
        <v>116</v>
      </c>
      <c r="AD2308" t="s">
        <v>117</v>
      </c>
      <c r="AE2308" t="s">
        <v>2188</v>
      </c>
      <c r="AG2308">
        <v>1</v>
      </c>
      <c r="AH2308">
        <v>0</v>
      </c>
      <c r="AI2308">
        <v>0</v>
      </c>
      <c r="AJ2308">
        <v>0</v>
      </c>
      <c r="AK2308">
        <v>0</v>
      </c>
      <c r="AO2308">
        <v>0</v>
      </c>
      <c r="AP2308">
        <v>0</v>
      </c>
      <c r="AQ2308">
        <v>0</v>
      </c>
      <c r="AR2308">
        <v>0</v>
      </c>
      <c r="AS2308" s="1">
        <v>1.75872054106819E-2</v>
      </c>
      <c r="AT2308" t="s">
        <v>68</v>
      </c>
      <c r="AU2308">
        <v>1.8100000000000002E-2</v>
      </c>
      <c r="AX2308">
        <v>3</v>
      </c>
      <c r="AY2308">
        <v>1.75872054106819E-2</v>
      </c>
    </row>
    <row r="2309" spans="1:51" x14ac:dyDescent="0.3">
      <c r="A2309">
        <v>820</v>
      </c>
      <c r="B2309">
        <v>289</v>
      </c>
      <c r="C2309">
        <v>91010</v>
      </c>
      <c r="D2309">
        <v>11</v>
      </c>
      <c r="E2309">
        <v>10000</v>
      </c>
      <c r="F2309" t="s">
        <v>51</v>
      </c>
      <c r="G2309">
        <v>112</v>
      </c>
      <c r="H2309" t="s">
        <v>2463</v>
      </c>
      <c r="I2309">
        <v>2015</v>
      </c>
      <c r="J2309" t="s">
        <v>53</v>
      </c>
      <c r="K2309" t="s">
        <v>54</v>
      </c>
      <c r="L2309" t="s">
        <v>4302</v>
      </c>
      <c r="M2309" t="s">
        <v>4303</v>
      </c>
      <c r="N2309" t="s">
        <v>1068</v>
      </c>
      <c r="O2309" t="s">
        <v>57</v>
      </c>
      <c r="P2309" t="s">
        <v>316</v>
      </c>
      <c r="Q2309">
        <v>10000</v>
      </c>
      <c r="R2309" t="s">
        <v>684</v>
      </c>
      <c r="S2309">
        <v>10</v>
      </c>
      <c r="T2309" t="s">
        <v>60</v>
      </c>
      <c r="U2309">
        <v>110</v>
      </c>
      <c r="V2309" t="s">
        <v>61</v>
      </c>
      <c r="W2309">
        <v>1</v>
      </c>
      <c r="X2309" t="s">
        <v>2463</v>
      </c>
      <c r="Y2309" t="s">
        <v>2466</v>
      </c>
      <c r="Z2309" t="s">
        <v>3789</v>
      </c>
      <c r="AA2309" t="s">
        <v>3790</v>
      </c>
      <c r="AB2309">
        <v>91010</v>
      </c>
      <c r="AC2309" t="s">
        <v>1706</v>
      </c>
      <c r="AD2309" t="s">
        <v>1707</v>
      </c>
      <c r="AG2309">
        <v>1</v>
      </c>
      <c r="AH2309">
        <v>1</v>
      </c>
      <c r="AI2309">
        <v>1</v>
      </c>
      <c r="AK2309">
        <v>0</v>
      </c>
      <c r="AO2309">
        <v>0</v>
      </c>
      <c r="AP2309">
        <v>0</v>
      </c>
      <c r="AQ2309">
        <v>0</v>
      </c>
      <c r="AR2309">
        <v>0</v>
      </c>
      <c r="AS2309">
        <v>0.166624215590573</v>
      </c>
      <c r="AT2309" t="s">
        <v>68</v>
      </c>
      <c r="AX2309">
        <v>8</v>
      </c>
      <c r="AY2309">
        <v>0.166624215590573</v>
      </c>
    </row>
    <row r="2310" spans="1:51" x14ac:dyDescent="0.3">
      <c r="A2310">
        <v>820</v>
      </c>
      <c r="B2310">
        <v>389</v>
      </c>
      <c r="C2310">
        <v>91010</v>
      </c>
      <c r="D2310">
        <v>11</v>
      </c>
      <c r="E2310">
        <v>10000</v>
      </c>
      <c r="F2310" t="s">
        <v>51</v>
      </c>
      <c r="G2310">
        <v>112</v>
      </c>
      <c r="H2310" t="s">
        <v>2463</v>
      </c>
      <c r="I2310">
        <v>2015</v>
      </c>
      <c r="J2310" t="s">
        <v>53</v>
      </c>
      <c r="K2310" t="s">
        <v>54</v>
      </c>
      <c r="L2310" t="s">
        <v>4304</v>
      </c>
      <c r="M2310" t="s">
        <v>4305</v>
      </c>
      <c r="N2310" t="s">
        <v>4306</v>
      </c>
      <c r="O2310" t="s">
        <v>719</v>
      </c>
      <c r="P2310" t="s">
        <v>316</v>
      </c>
      <c r="Q2310">
        <v>10000</v>
      </c>
      <c r="R2310" t="s">
        <v>684</v>
      </c>
      <c r="S2310">
        <v>10</v>
      </c>
      <c r="T2310" t="s">
        <v>60</v>
      </c>
      <c r="U2310">
        <v>110</v>
      </c>
      <c r="V2310" t="s">
        <v>61</v>
      </c>
      <c r="W2310">
        <v>1</v>
      </c>
      <c r="X2310" t="s">
        <v>2463</v>
      </c>
      <c r="Y2310" t="s">
        <v>2466</v>
      </c>
      <c r="Z2310" t="s">
        <v>3789</v>
      </c>
      <c r="AA2310" t="s">
        <v>3790</v>
      </c>
      <c r="AB2310">
        <v>91010</v>
      </c>
      <c r="AC2310" t="s">
        <v>1706</v>
      </c>
      <c r="AD2310" t="s">
        <v>1707</v>
      </c>
      <c r="AG2310">
        <v>1</v>
      </c>
      <c r="AH2310">
        <v>1</v>
      </c>
      <c r="AI2310">
        <v>1</v>
      </c>
      <c r="AK2310">
        <v>0</v>
      </c>
      <c r="AO2310">
        <v>0</v>
      </c>
      <c r="AP2310">
        <v>0</v>
      </c>
      <c r="AQ2310">
        <v>0</v>
      </c>
      <c r="AR2310">
        <v>0</v>
      </c>
      <c r="AS2310">
        <v>6.5601624599079603E-2</v>
      </c>
      <c r="AT2310" t="s">
        <v>68</v>
      </c>
      <c r="AX2310">
        <v>8</v>
      </c>
      <c r="AY2310">
        <v>6.5601624599079603E-2</v>
      </c>
    </row>
    <row r="2311" spans="1:51" x14ac:dyDescent="0.3">
      <c r="A2311">
        <v>820</v>
      </c>
      <c r="B2311">
        <v>489</v>
      </c>
      <c r="C2311">
        <v>91010</v>
      </c>
      <c r="D2311">
        <v>11</v>
      </c>
      <c r="E2311">
        <v>10000</v>
      </c>
      <c r="F2311" t="s">
        <v>51</v>
      </c>
      <c r="G2311">
        <v>112</v>
      </c>
      <c r="H2311" t="s">
        <v>2463</v>
      </c>
      <c r="I2311">
        <v>2015</v>
      </c>
      <c r="J2311" t="s">
        <v>53</v>
      </c>
      <c r="K2311" t="s">
        <v>54</v>
      </c>
      <c r="L2311" t="s">
        <v>4307</v>
      </c>
      <c r="M2311" t="s">
        <v>4308</v>
      </c>
      <c r="N2311" t="s">
        <v>521</v>
      </c>
      <c r="O2311" t="s">
        <v>522</v>
      </c>
      <c r="P2311" t="s">
        <v>316</v>
      </c>
      <c r="Q2311">
        <v>10000</v>
      </c>
      <c r="R2311" t="s">
        <v>684</v>
      </c>
      <c r="S2311">
        <v>10</v>
      </c>
      <c r="T2311" t="s">
        <v>60</v>
      </c>
      <c r="U2311">
        <v>110</v>
      </c>
      <c r="V2311" t="s">
        <v>61</v>
      </c>
      <c r="W2311">
        <v>1</v>
      </c>
      <c r="X2311" t="s">
        <v>2463</v>
      </c>
      <c r="Y2311" t="s">
        <v>2466</v>
      </c>
      <c r="Z2311" t="s">
        <v>3789</v>
      </c>
      <c r="AA2311" t="s">
        <v>3790</v>
      </c>
      <c r="AB2311">
        <v>91010</v>
      </c>
      <c r="AC2311" t="s">
        <v>1706</v>
      </c>
      <c r="AD2311" t="s">
        <v>1707</v>
      </c>
      <c r="AG2311">
        <v>1</v>
      </c>
      <c r="AH2311">
        <v>1</v>
      </c>
      <c r="AI2311">
        <v>1</v>
      </c>
      <c r="AK2311">
        <v>0</v>
      </c>
      <c r="AO2311">
        <v>0</v>
      </c>
      <c r="AP2311">
        <v>0</v>
      </c>
      <c r="AQ2311">
        <v>0</v>
      </c>
      <c r="AR2311">
        <v>0</v>
      </c>
      <c r="AS2311" s="1">
        <v>9.6338397713010698E-2</v>
      </c>
      <c r="AT2311" t="s">
        <v>68</v>
      </c>
      <c r="AX2311">
        <v>8</v>
      </c>
      <c r="AY2311">
        <v>9.6338397713010795E-2</v>
      </c>
    </row>
    <row r="2312" spans="1:51" x14ac:dyDescent="0.3">
      <c r="A2312">
        <v>820</v>
      </c>
      <c r="B2312">
        <v>789</v>
      </c>
      <c r="C2312">
        <v>91010</v>
      </c>
      <c r="D2312">
        <v>11</v>
      </c>
      <c r="E2312">
        <v>10000</v>
      </c>
      <c r="F2312" t="s">
        <v>51</v>
      </c>
      <c r="G2312">
        <v>112</v>
      </c>
      <c r="H2312" t="s">
        <v>2463</v>
      </c>
      <c r="I2312">
        <v>2015</v>
      </c>
      <c r="J2312" t="s">
        <v>53</v>
      </c>
      <c r="K2312" t="s">
        <v>54</v>
      </c>
      <c r="L2312" t="s">
        <v>4309</v>
      </c>
      <c r="M2312" t="s">
        <v>4310</v>
      </c>
      <c r="N2312" t="s">
        <v>1095</v>
      </c>
      <c r="O2312" t="s">
        <v>285</v>
      </c>
      <c r="P2312" t="s">
        <v>316</v>
      </c>
      <c r="Q2312">
        <v>10000</v>
      </c>
      <c r="R2312" t="s">
        <v>684</v>
      </c>
      <c r="S2312">
        <v>10</v>
      </c>
      <c r="T2312" t="s">
        <v>60</v>
      </c>
      <c r="U2312">
        <v>110</v>
      </c>
      <c r="V2312" t="s">
        <v>61</v>
      </c>
      <c r="W2312">
        <v>1</v>
      </c>
      <c r="X2312" t="s">
        <v>2463</v>
      </c>
      <c r="Y2312" t="s">
        <v>2466</v>
      </c>
      <c r="Z2312" t="s">
        <v>3789</v>
      </c>
      <c r="AA2312" t="s">
        <v>3790</v>
      </c>
      <c r="AB2312">
        <v>91010</v>
      </c>
      <c r="AC2312" t="s">
        <v>1706</v>
      </c>
      <c r="AD2312" t="s">
        <v>1707</v>
      </c>
      <c r="AG2312">
        <v>1</v>
      </c>
      <c r="AH2312">
        <v>1</v>
      </c>
      <c r="AI2312">
        <v>1</v>
      </c>
      <c r="AK2312">
        <v>0</v>
      </c>
      <c r="AO2312">
        <v>0</v>
      </c>
      <c r="AP2312">
        <v>0</v>
      </c>
      <c r="AQ2312">
        <v>0</v>
      </c>
      <c r="AR2312">
        <v>0</v>
      </c>
      <c r="AS2312">
        <v>4.6301274996513699</v>
      </c>
      <c r="AT2312" t="s">
        <v>68</v>
      </c>
      <c r="AX2312">
        <v>8</v>
      </c>
      <c r="AY2312">
        <v>4.6301274996513699</v>
      </c>
    </row>
    <row r="2313" spans="1:51" x14ac:dyDescent="0.3">
      <c r="A2313">
        <v>820</v>
      </c>
      <c r="B2313">
        <v>679</v>
      </c>
      <c r="C2313">
        <v>91010</v>
      </c>
      <c r="D2313">
        <v>11</v>
      </c>
      <c r="E2313">
        <v>10000</v>
      </c>
      <c r="F2313" t="s">
        <v>51</v>
      </c>
      <c r="G2313">
        <v>112</v>
      </c>
      <c r="H2313" t="s">
        <v>2463</v>
      </c>
      <c r="I2313">
        <v>2015</v>
      </c>
      <c r="J2313" t="s">
        <v>53</v>
      </c>
      <c r="K2313" t="s">
        <v>54</v>
      </c>
      <c r="L2313" t="s">
        <v>4311</v>
      </c>
      <c r="M2313" t="s">
        <v>4312</v>
      </c>
      <c r="N2313" t="s">
        <v>3286</v>
      </c>
      <c r="O2313" t="s">
        <v>356</v>
      </c>
      <c r="P2313" t="s">
        <v>316</v>
      </c>
      <c r="Q2313">
        <v>10000</v>
      </c>
      <c r="R2313" t="s">
        <v>684</v>
      </c>
      <c r="S2313">
        <v>10</v>
      </c>
      <c r="T2313" t="s">
        <v>60</v>
      </c>
      <c r="U2313">
        <v>110</v>
      </c>
      <c r="V2313" t="s">
        <v>61</v>
      </c>
      <c r="W2313">
        <v>1</v>
      </c>
      <c r="X2313" t="s">
        <v>2463</v>
      </c>
      <c r="Y2313" t="s">
        <v>2466</v>
      </c>
      <c r="Z2313" t="s">
        <v>3789</v>
      </c>
      <c r="AA2313" t="s">
        <v>3790</v>
      </c>
      <c r="AB2313">
        <v>91010</v>
      </c>
      <c r="AC2313" t="s">
        <v>1706</v>
      </c>
      <c r="AD2313" t="s">
        <v>1707</v>
      </c>
      <c r="AG2313">
        <v>1</v>
      </c>
      <c r="AH2313">
        <v>1</v>
      </c>
      <c r="AI2313">
        <v>1</v>
      </c>
      <c r="AK2313">
        <v>0</v>
      </c>
      <c r="AO2313">
        <v>0</v>
      </c>
      <c r="AP2313">
        <v>0</v>
      </c>
      <c r="AQ2313">
        <v>0</v>
      </c>
      <c r="AR2313">
        <v>0</v>
      </c>
      <c r="AS2313">
        <v>0.215368616650397</v>
      </c>
      <c r="AT2313" t="s">
        <v>68</v>
      </c>
      <c r="AX2313">
        <v>8</v>
      </c>
      <c r="AY2313">
        <v>0.215368616650397</v>
      </c>
    </row>
    <row r="2314" spans="1:51" x14ac:dyDescent="0.3">
      <c r="A2314">
        <v>820</v>
      </c>
      <c r="B2314">
        <v>798</v>
      </c>
      <c r="C2314">
        <v>91010</v>
      </c>
      <c r="D2314">
        <v>11</v>
      </c>
      <c r="E2314">
        <v>10000</v>
      </c>
      <c r="F2314" t="s">
        <v>51</v>
      </c>
      <c r="G2314">
        <v>112</v>
      </c>
      <c r="H2314" t="s">
        <v>2463</v>
      </c>
      <c r="I2314">
        <v>2015</v>
      </c>
      <c r="J2314" t="s">
        <v>53</v>
      </c>
      <c r="K2314" t="s">
        <v>54</v>
      </c>
      <c r="L2314" t="s">
        <v>4313</v>
      </c>
      <c r="M2314" t="s">
        <v>4314</v>
      </c>
      <c r="N2314" t="s">
        <v>1176</v>
      </c>
      <c r="O2314" t="s">
        <v>1177</v>
      </c>
      <c r="P2314" t="s">
        <v>316</v>
      </c>
      <c r="Q2314">
        <v>10000</v>
      </c>
      <c r="R2314" t="s">
        <v>684</v>
      </c>
      <c r="S2314">
        <v>10</v>
      </c>
      <c r="T2314" t="s">
        <v>60</v>
      </c>
      <c r="U2314">
        <v>110</v>
      </c>
      <c r="V2314" t="s">
        <v>61</v>
      </c>
      <c r="W2314">
        <v>1</v>
      </c>
      <c r="X2314" t="s">
        <v>2463</v>
      </c>
      <c r="Y2314" t="s">
        <v>2466</v>
      </c>
      <c r="Z2314" t="s">
        <v>3791</v>
      </c>
      <c r="AA2314" t="s">
        <v>3792</v>
      </c>
      <c r="AB2314">
        <v>91010</v>
      </c>
      <c r="AC2314" t="s">
        <v>1706</v>
      </c>
      <c r="AD2314" t="s">
        <v>1707</v>
      </c>
      <c r="AG2314">
        <v>1</v>
      </c>
      <c r="AH2314">
        <v>1</v>
      </c>
      <c r="AI2314">
        <v>1</v>
      </c>
      <c r="AK2314">
        <v>0</v>
      </c>
      <c r="AO2314">
        <v>0</v>
      </c>
      <c r="AP2314">
        <v>0</v>
      </c>
      <c r="AQ2314">
        <v>0</v>
      </c>
      <c r="AR2314">
        <v>0</v>
      </c>
      <c r="AS2314" s="1">
        <v>1.01692720680518E-2</v>
      </c>
      <c r="AT2314" t="s">
        <v>68</v>
      </c>
      <c r="AX2314">
        <v>8</v>
      </c>
      <c r="AY2314">
        <v>1.0169272068051899E-2</v>
      </c>
    </row>
    <row r="2315" spans="1:51" x14ac:dyDescent="0.3">
      <c r="A2315">
        <v>820</v>
      </c>
      <c r="B2315">
        <v>831</v>
      </c>
      <c r="C2315">
        <v>33210</v>
      </c>
      <c r="D2315">
        <v>11</v>
      </c>
      <c r="E2315">
        <v>10000</v>
      </c>
      <c r="F2315" t="s">
        <v>51</v>
      </c>
      <c r="G2315">
        <v>112</v>
      </c>
      <c r="H2315" t="s">
        <v>183</v>
      </c>
      <c r="I2315">
        <v>2015</v>
      </c>
      <c r="J2315" t="s">
        <v>53</v>
      </c>
      <c r="K2315" t="s">
        <v>54</v>
      </c>
      <c r="L2315" t="s">
        <v>4457</v>
      </c>
      <c r="M2315" t="s">
        <v>4458</v>
      </c>
      <c r="N2315" t="s">
        <v>185</v>
      </c>
      <c r="O2315" t="s">
        <v>153</v>
      </c>
      <c r="P2315" t="s">
        <v>94</v>
      </c>
      <c r="Q2315">
        <v>10000</v>
      </c>
      <c r="R2315" t="s">
        <v>154</v>
      </c>
      <c r="S2315">
        <v>10</v>
      </c>
      <c r="T2315" t="s">
        <v>60</v>
      </c>
      <c r="U2315">
        <v>110</v>
      </c>
      <c r="V2315" t="s">
        <v>61</v>
      </c>
      <c r="W2315">
        <v>1</v>
      </c>
      <c r="X2315" t="s">
        <v>183</v>
      </c>
      <c r="Y2315" t="s">
        <v>186</v>
      </c>
      <c r="Z2315" t="s">
        <v>4459</v>
      </c>
      <c r="AA2315" t="s">
        <v>4460</v>
      </c>
      <c r="AB2315">
        <v>33210</v>
      </c>
      <c r="AC2315" t="s">
        <v>222</v>
      </c>
      <c r="AD2315" t="s">
        <v>223</v>
      </c>
      <c r="AE2315" t="s">
        <v>4461</v>
      </c>
      <c r="AG2315">
        <v>0</v>
      </c>
      <c r="AH2315">
        <v>1</v>
      </c>
      <c r="AI2315">
        <v>0</v>
      </c>
      <c r="AJ2315">
        <v>2</v>
      </c>
      <c r="AK2315">
        <v>0</v>
      </c>
      <c r="AO2315">
        <v>0</v>
      </c>
      <c r="AP2315">
        <v>0</v>
      </c>
      <c r="AQ2315">
        <v>0</v>
      </c>
      <c r="AR2315">
        <v>0</v>
      </c>
      <c r="AS2315">
        <v>0.37691280853437398</v>
      </c>
      <c r="AT2315" t="s">
        <v>68</v>
      </c>
      <c r="AV2315">
        <v>0</v>
      </c>
      <c r="AX2315">
        <v>3</v>
      </c>
      <c r="AY2315">
        <v>0.37691280853437498</v>
      </c>
    </row>
    <row r="2316" spans="1:51" x14ac:dyDescent="0.3">
      <c r="A2316">
        <v>820</v>
      </c>
      <c r="B2316">
        <v>831</v>
      </c>
      <c r="C2316">
        <v>11220</v>
      </c>
      <c r="D2316">
        <v>11</v>
      </c>
      <c r="E2316">
        <v>10000</v>
      </c>
      <c r="F2316" t="s">
        <v>51</v>
      </c>
      <c r="G2316">
        <v>112</v>
      </c>
      <c r="H2316" t="s">
        <v>183</v>
      </c>
      <c r="I2316">
        <v>2015</v>
      </c>
      <c r="J2316" t="s">
        <v>53</v>
      </c>
      <c r="K2316" t="s">
        <v>54</v>
      </c>
      <c r="L2316">
        <v>2012000066</v>
      </c>
      <c r="M2316" t="s">
        <v>4462</v>
      </c>
      <c r="N2316" t="s">
        <v>185</v>
      </c>
      <c r="O2316" t="s">
        <v>153</v>
      </c>
      <c r="P2316" t="s">
        <v>94</v>
      </c>
      <c r="Q2316">
        <v>10000</v>
      </c>
      <c r="R2316" t="s">
        <v>154</v>
      </c>
      <c r="S2316">
        <v>10</v>
      </c>
      <c r="T2316" t="s">
        <v>60</v>
      </c>
      <c r="U2316">
        <v>110</v>
      </c>
      <c r="V2316" t="s">
        <v>61</v>
      </c>
      <c r="W2316">
        <v>1</v>
      </c>
      <c r="X2316" t="s">
        <v>183</v>
      </c>
      <c r="Y2316" t="s">
        <v>186</v>
      </c>
      <c r="Z2316" t="s">
        <v>4463</v>
      </c>
      <c r="AA2316" t="s">
        <v>4464</v>
      </c>
      <c r="AB2316">
        <v>11220</v>
      </c>
      <c r="AC2316" t="s">
        <v>251</v>
      </c>
      <c r="AD2316" t="s">
        <v>252</v>
      </c>
      <c r="AE2316" t="s">
        <v>4465</v>
      </c>
      <c r="AG2316">
        <v>1</v>
      </c>
      <c r="AH2316">
        <v>0</v>
      </c>
      <c r="AI2316">
        <v>0</v>
      </c>
      <c r="AJ2316">
        <v>0</v>
      </c>
      <c r="AK2316">
        <v>0</v>
      </c>
      <c r="AO2316">
        <v>0</v>
      </c>
      <c r="AP2316">
        <v>0</v>
      </c>
      <c r="AQ2316">
        <v>0</v>
      </c>
      <c r="AR2316">
        <v>0</v>
      </c>
      <c r="AS2316">
        <v>1.1888465695160999</v>
      </c>
      <c r="AT2316" t="s">
        <v>68</v>
      </c>
      <c r="AV2316">
        <v>0</v>
      </c>
      <c r="AX2316">
        <v>3</v>
      </c>
      <c r="AY2316">
        <v>1.1888465695161099</v>
      </c>
    </row>
    <row r="2317" spans="1:51" x14ac:dyDescent="0.3">
      <c r="A2317">
        <v>820</v>
      </c>
      <c r="B2317">
        <v>831</v>
      </c>
      <c r="C2317">
        <v>21040</v>
      </c>
      <c r="D2317">
        <v>11</v>
      </c>
      <c r="E2317">
        <v>10000</v>
      </c>
      <c r="F2317" t="s">
        <v>51</v>
      </c>
      <c r="G2317">
        <v>112</v>
      </c>
      <c r="H2317" t="s">
        <v>183</v>
      </c>
      <c r="I2317">
        <v>2015</v>
      </c>
      <c r="J2317" t="s">
        <v>53</v>
      </c>
      <c r="K2317" t="s">
        <v>54</v>
      </c>
      <c r="L2317">
        <v>2014000150</v>
      </c>
      <c r="M2317" t="s">
        <v>4466</v>
      </c>
      <c r="N2317" t="s">
        <v>185</v>
      </c>
      <c r="O2317" t="s">
        <v>153</v>
      </c>
      <c r="P2317" t="s">
        <v>94</v>
      </c>
      <c r="Q2317">
        <v>10000</v>
      </c>
      <c r="R2317" t="s">
        <v>256</v>
      </c>
      <c r="S2317">
        <v>10</v>
      </c>
      <c r="T2317" t="s">
        <v>60</v>
      </c>
      <c r="U2317">
        <v>110</v>
      </c>
      <c r="V2317" t="s">
        <v>61</v>
      </c>
      <c r="W2317">
        <v>1</v>
      </c>
      <c r="X2317" t="s">
        <v>183</v>
      </c>
      <c r="Y2317" t="s">
        <v>186</v>
      </c>
      <c r="Z2317" t="s">
        <v>4467</v>
      </c>
      <c r="AA2317" t="s">
        <v>4468</v>
      </c>
      <c r="AB2317">
        <v>21040</v>
      </c>
      <c r="AC2317" t="s">
        <v>268</v>
      </c>
      <c r="AD2317" t="s">
        <v>269</v>
      </c>
      <c r="AE2317" t="s">
        <v>4469</v>
      </c>
      <c r="AG2317">
        <v>0</v>
      </c>
      <c r="AH2317">
        <v>1</v>
      </c>
      <c r="AI2317">
        <v>1</v>
      </c>
      <c r="AJ2317">
        <v>0</v>
      </c>
      <c r="AK2317">
        <v>0</v>
      </c>
      <c r="AO2317">
        <v>0</v>
      </c>
      <c r="AP2317">
        <v>0</v>
      </c>
      <c r="AQ2317">
        <v>0</v>
      </c>
      <c r="AR2317">
        <v>0</v>
      </c>
      <c r="AS2317">
        <v>0.313763770743271</v>
      </c>
      <c r="AT2317" t="s">
        <v>68</v>
      </c>
      <c r="AV2317">
        <v>0.31380000000000002</v>
      </c>
      <c r="AX2317">
        <v>3</v>
      </c>
      <c r="AY2317">
        <v>0.313763770743272</v>
      </c>
    </row>
    <row r="2318" spans="1:51" x14ac:dyDescent="0.3">
      <c r="A2318">
        <v>820</v>
      </c>
      <c r="B2318">
        <v>880</v>
      </c>
      <c r="C2318">
        <v>12220</v>
      </c>
      <c r="D2318">
        <v>11</v>
      </c>
      <c r="E2318">
        <v>10000</v>
      </c>
      <c r="F2318" t="s">
        <v>51</v>
      </c>
      <c r="G2318">
        <v>112</v>
      </c>
      <c r="H2318" t="s">
        <v>183</v>
      </c>
      <c r="I2318">
        <v>2015</v>
      </c>
      <c r="J2318" t="s">
        <v>53</v>
      </c>
      <c r="K2318" t="s">
        <v>54</v>
      </c>
      <c r="L2318">
        <v>2011000537</v>
      </c>
      <c r="M2318" t="s">
        <v>4470</v>
      </c>
      <c r="N2318" t="s">
        <v>168</v>
      </c>
      <c r="O2318" t="s">
        <v>153</v>
      </c>
      <c r="P2318" t="s">
        <v>94</v>
      </c>
      <c r="Q2318">
        <v>10000</v>
      </c>
      <c r="R2318" t="s">
        <v>154</v>
      </c>
      <c r="S2318">
        <v>10</v>
      </c>
      <c r="T2318" t="s">
        <v>60</v>
      </c>
      <c r="U2318">
        <v>110</v>
      </c>
      <c r="V2318" t="s">
        <v>61</v>
      </c>
      <c r="W2318">
        <v>1</v>
      </c>
      <c r="X2318" t="s">
        <v>183</v>
      </c>
      <c r="Y2318" t="s">
        <v>186</v>
      </c>
      <c r="Z2318" t="s">
        <v>4471</v>
      </c>
      <c r="AA2318" t="s">
        <v>4472</v>
      </c>
      <c r="AB2318">
        <v>12220</v>
      </c>
      <c r="AC2318" t="s">
        <v>384</v>
      </c>
      <c r="AD2318" t="s">
        <v>385</v>
      </c>
      <c r="AE2318" t="s">
        <v>4473</v>
      </c>
      <c r="AG2318">
        <v>1</v>
      </c>
      <c r="AH2318">
        <v>0</v>
      </c>
      <c r="AI2318">
        <v>1</v>
      </c>
      <c r="AJ2318">
        <v>0</v>
      </c>
      <c r="AK2318">
        <v>2</v>
      </c>
      <c r="AO2318">
        <v>0</v>
      </c>
      <c r="AP2318">
        <v>0</v>
      </c>
      <c r="AQ2318">
        <v>0</v>
      </c>
      <c r="AR2318">
        <v>0</v>
      </c>
      <c r="AS2318">
        <v>2.9091351903500202</v>
      </c>
      <c r="AT2318" t="s">
        <v>68</v>
      </c>
      <c r="AV2318">
        <v>0</v>
      </c>
      <c r="AX2318">
        <v>3</v>
      </c>
      <c r="AY2318">
        <v>2.9091351903500202</v>
      </c>
    </row>
    <row r="2319" spans="1:51" x14ac:dyDescent="0.3">
      <c r="A2319">
        <v>820</v>
      </c>
      <c r="B2319">
        <v>870</v>
      </c>
      <c r="C2319">
        <v>33210</v>
      </c>
      <c r="D2319">
        <v>11</v>
      </c>
      <c r="E2319">
        <v>10000</v>
      </c>
      <c r="F2319" t="s">
        <v>51</v>
      </c>
      <c r="G2319">
        <v>112</v>
      </c>
      <c r="H2319" t="s">
        <v>183</v>
      </c>
      <c r="I2319">
        <v>2015</v>
      </c>
      <c r="J2319" t="s">
        <v>53</v>
      </c>
      <c r="K2319" t="s">
        <v>54</v>
      </c>
      <c r="L2319">
        <v>2012000141</v>
      </c>
      <c r="M2319" t="s">
        <v>4474</v>
      </c>
      <c r="N2319" t="s">
        <v>179</v>
      </c>
      <c r="O2319" t="s">
        <v>153</v>
      </c>
      <c r="P2319" t="s">
        <v>94</v>
      </c>
      <c r="Q2319">
        <v>10000</v>
      </c>
      <c r="R2319" t="s">
        <v>154</v>
      </c>
      <c r="S2319">
        <v>10</v>
      </c>
      <c r="T2319" t="s">
        <v>60</v>
      </c>
      <c r="U2319">
        <v>110</v>
      </c>
      <c r="V2319" t="s">
        <v>61</v>
      </c>
      <c r="W2319">
        <v>1</v>
      </c>
      <c r="X2319" t="s">
        <v>183</v>
      </c>
      <c r="Y2319" t="s">
        <v>186</v>
      </c>
      <c r="Z2319" t="s">
        <v>4475</v>
      </c>
      <c r="AA2319" t="s">
        <v>4476</v>
      </c>
      <c r="AB2319">
        <v>33210</v>
      </c>
      <c r="AC2319" t="s">
        <v>222</v>
      </c>
      <c r="AD2319" t="s">
        <v>223</v>
      </c>
      <c r="AE2319" t="s">
        <v>4477</v>
      </c>
      <c r="AG2319">
        <v>0</v>
      </c>
      <c r="AH2319">
        <v>0</v>
      </c>
      <c r="AI2319">
        <v>0</v>
      </c>
      <c r="AJ2319">
        <v>2</v>
      </c>
      <c r="AK2319">
        <v>0</v>
      </c>
      <c r="AO2319">
        <v>0</v>
      </c>
      <c r="AP2319">
        <v>0</v>
      </c>
      <c r="AQ2319">
        <v>0</v>
      </c>
      <c r="AR2319">
        <v>0</v>
      </c>
      <c r="AS2319">
        <v>0.60391541625993495</v>
      </c>
      <c r="AT2319" t="s">
        <v>68</v>
      </c>
      <c r="AV2319">
        <v>0</v>
      </c>
      <c r="AX2319">
        <v>3</v>
      </c>
      <c r="AY2319">
        <v>0.60391541625993606</v>
      </c>
    </row>
    <row r="2320" spans="1:51" x14ac:dyDescent="0.3">
      <c r="A2320">
        <v>820</v>
      </c>
      <c r="B2320">
        <v>870</v>
      </c>
      <c r="C2320">
        <v>23310</v>
      </c>
      <c r="D2320">
        <v>11</v>
      </c>
      <c r="E2320">
        <v>10000</v>
      </c>
      <c r="F2320" t="s">
        <v>51</v>
      </c>
      <c r="G2320">
        <v>112</v>
      </c>
      <c r="H2320" t="s">
        <v>183</v>
      </c>
      <c r="I2320">
        <v>2015</v>
      </c>
      <c r="J2320" t="s">
        <v>53</v>
      </c>
      <c r="K2320" t="s">
        <v>54</v>
      </c>
      <c r="L2320">
        <v>2009000106</v>
      </c>
      <c r="M2320" t="s">
        <v>270</v>
      </c>
      <c r="N2320" t="s">
        <v>179</v>
      </c>
      <c r="O2320" t="s">
        <v>153</v>
      </c>
      <c r="P2320" t="s">
        <v>94</v>
      </c>
      <c r="Q2320">
        <v>10000</v>
      </c>
      <c r="R2320" t="s">
        <v>154</v>
      </c>
      <c r="S2320">
        <v>10</v>
      </c>
      <c r="T2320" t="s">
        <v>60</v>
      </c>
      <c r="U2320">
        <v>110</v>
      </c>
      <c r="V2320" t="s">
        <v>61</v>
      </c>
      <c r="W2320">
        <v>1</v>
      </c>
      <c r="X2320" t="s">
        <v>183</v>
      </c>
      <c r="Y2320" t="s">
        <v>186</v>
      </c>
      <c r="Z2320" t="s">
        <v>271</v>
      </c>
      <c r="AA2320" t="s">
        <v>272</v>
      </c>
      <c r="AB2320">
        <v>23310</v>
      </c>
      <c r="AC2320" t="s">
        <v>4478</v>
      </c>
      <c r="AD2320" t="s">
        <v>4479</v>
      </c>
      <c r="AE2320" t="s">
        <v>275</v>
      </c>
      <c r="AG2320">
        <v>0</v>
      </c>
      <c r="AH2320">
        <v>1</v>
      </c>
      <c r="AI2320">
        <v>0</v>
      </c>
      <c r="AJ2320">
        <v>0</v>
      </c>
      <c r="AK2320">
        <v>0</v>
      </c>
      <c r="AO2320">
        <v>0</v>
      </c>
      <c r="AP2320">
        <v>1</v>
      </c>
      <c r="AQ2320">
        <v>0</v>
      </c>
      <c r="AR2320">
        <v>0</v>
      </c>
      <c r="AS2320">
        <v>1.2396046088411601</v>
      </c>
      <c r="AT2320" t="s">
        <v>68</v>
      </c>
      <c r="AV2320">
        <v>0</v>
      </c>
      <c r="AX2320">
        <v>3</v>
      </c>
      <c r="AY2320">
        <v>1.2396046088411701</v>
      </c>
    </row>
    <row r="2321" spans="1:51" x14ac:dyDescent="0.3">
      <c r="A2321">
        <v>820</v>
      </c>
      <c r="B2321">
        <v>854</v>
      </c>
      <c r="C2321">
        <v>11220</v>
      </c>
      <c r="D2321">
        <v>11</v>
      </c>
      <c r="E2321">
        <v>10000</v>
      </c>
      <c r="F2321" t="s">
        <v>51</v>
      </c>
      <c r="G2321">
        <v>112</v>
      </c>
      <c r="H2321" t="s">
        <v>183</v>
      </c>
      <c r="I2321">
        <v>2015</v>
      </c>
      <c r="J2321" t="s">
        <v>53</v>
      </c>
      <c r="K2321" t="s">
        <v>54</v>
      </c>
      <c r="L2321">
        <v>2011000560</v>
      </c>
      <c r="M2321" t="s">
        <v>3841</v>
      </c>
      <c r="N2321" t="s">
        <v>307</v>
      </c>
      <c r="O2321" t="s">
        <v>153</v>
      </c>
      <c r="P2321" t="s">
        <v>58</v>
      </c>
      <c r="Q2321">
        <v>10000</v>
      </c>
      <c r="R2321" t="s">
        <v>256</v>
      </c>
      <c r="S2321">
        <v>10</v>
      </c>
      <c r="T2321" t="s">
        <v>60</v>
      </c>
      <c r="U2321">
        <v>110</v>
      </c>
      <c r="V2321" t="s">
        <v>61</v>
      </c>
      <c r="W2321">
        <v>1</v>
      </c>
      <c r="X2321" t="s">
        <v>183</v>
      </c>
      <c r="Y2321" t="s">
        <v>186</v>
      </c>
      <c r="Z2321" t="s">
        <v>3842</v>
      </c>
      <c r="AA2321" t="s">
        <v>3843</v>
      </c>
      <c r="AB2321">
        <v>11220</v>
      </c>
      <c r="AC2321" t="s">
        <v>251</v>
      </c>
      <c r="AD2321" t="s">
        <v>252</v>
      </c>
      <c r="AE2321" t="s">
        <v>3844</v>
      </c>
      <c r="AG2321">
        <v>1</v>
      </c>
      <c r="AH2321">
        <v>0</v>
      </c>
      <c r="AI2321">
        <v>1</v>
      </c>
      <c r="AJ2321">
        <v>0</v>
      </c>
      <c r="AK2321">
        <v>0</v>
      </c>
      <c r="AO2321">
        <v>0</v>
      </c>
      <c r="AP2321">
        <v>0</v>
      </c>
      <c r="AQ2321">
        <v>0</v>
      </c>
      <c r="AR2321">
        <v>0</v>
      </c>
      <c r="AS2321" s="1">
        <v>3.82871984381536E-3</v>
      </c>
      <c r="AT2321" t="s">
        <v>68</v>
      </c>
      <c r="AV2321">
        <v>0</v>
      </c>
      <c r="AX2321">
        <v>3</v>
      </c>
      <c r="AY2321">
        <v>3.82871984381537E-3</v>
      </c>
    </row>
    <row r="2322" spans="1:51" x14ac:dyDescent="0.3">
      <c r="A2322">
        <v>820</v>
      </c>
      <c r="B2322">
        <v>856</v>
      </c>
      <c r="C2322">
        <v>25010</v>
      </c>
      <c r="D2322">
        <v>11</v>
      </c>
      <c r="E2322">
        <v>20000</v>
      </c>
      <c r="F2322" t="s">
        <v>51</v>
      </c>
      <c r="G2322">
        <v>112</v>
      </c>
      <c r="H2322" t="s">
        <v>281</v>
      </c>
      <c r="I2322">
        <v>2015</v>
      </c>
      <c r="J2322" t="s">
        <v>53</v>
      </c>
      <c r="K2322" t="s">
        <v>54</v>
      </c>
      <c r="L2322" t="s">
        <v>3861</v>
      </c>
      <c r="M2322" t="s">
        <v>3862</v>
      </c>
      <c r="N2322" t="s">
        <v>163</v>
      </c>
      <c r="O2322" t="s">
        <v>153</v>
      </c>
      <c r="P2322" t="s">
        <v>94</v>
      </c>
      <c r="Q2322">
        <v>20000</v>
      </c>
      <c r="R2322" t="s">
        <v>59</v>
      </c>
      <c r="S2322">
        <v>10</v>
      </c>
      <c r="T2322" t="s">
        <v>60</v>
      </c>
      <c r="U2322">
        <v>110</v>
      </c>
      <c r="V2322" t="s">
        <v>61</v>
      </c>
      <c r="W2322">
        <v>3</v>
      </c>
      <c r="X2322" t="s">
        <v>281</v>
      </c>
      <c r="Y2322" t="s">
        <v>286</v>
      </c>
      <c r="Z2322" t="s">
        <v>3863</v>
      </c>
      <c r="AA2322" t="s">
        <v>3864</v>
      </c>
      <c r="AB2322">
        <v>25010</v>
      </c>
      <c r="AC2322" t="s">
        <v>300</v>
      </c>
      <c r="AD2322" t="s">
        <v>301</v>
      </c>
      <c r="AE2322" t="s">
        <v>3865</v>
      </c>
      <c r="AG2322">
        <v>0</v>
      </c>
      <c r="AH2322">
        <v>0</v>
      </c>
      <c r="AI2322">
        <v>0</v>
      </c>
      <c r="AJ2322">
        <v>2</v>
      </c>
      <c r="AK2322">
        <v>0</v>
      </c>
      <c r="AO2322">
        <v>0</v>
      </c>
      <c r="AP2322">
        <v>0</v>
      </c>
      <c r="AQ2322">
        <v>0</v>
      </c>
      <c r="AR2322">
        <v>0</v>
      </c>
      <c r="AS2322">
        <v>0.24403848835587699</v>
      </c>
      <c r="AT2322" t="s">
        <v>68</v>
      </c>
      <c r="AV2322">
        <v>0</v>
      </c>
      <c r="AX2322">
        <v>3</v>
      </c>
      <c r="AY2322">
        <v>0.24403848835587799</v>
      </c>
    </row>
    <row r="2323" spans="1:51" x14ac:dyDescent="0.3">
      <c r="A2323">
        <v>820</v>
      </c>
      <c r="B2323">
        <v>298</v>
      </c>
      <c r="C2323">
        <v>14020</v>
      </c>
      <c r="D2323">
        <v>11</v>
      </c>
      <c r="E2323">
        <v>40000</v>
      </c>
      <c r="F2323" t="s">
        <v>51</v>
      </c>
      <c r="G2323">
        <v>112</v>
      </c>
      <c r="H2323" t="s">
        <v>332</v>
      </c>
      <c r="I2323">
        <v>2015</v>
      </c>
      <c r="J2323" t="s">
        <v>53</v>
      </c>
      <c r="K2323" t="s">
        <v>54</v>
      </c>
      <c r="L2323">
        <v>2015000101</v>
      </c>
      <c r="M2323" t="s">
        <v>4480</v>
      </c>
      <c r="N2323" t="s">
        <v>2176</v>
      </c>
      <c r="O2323" t="s">
        <v>2177</v>
      </c>
      <c r="P2323" t="s">
        <v>316</v>
      </c>
      <c r="Q2323">
        <v>40000</v>
      </c>
      <c r="R2323" t="s">
        <v>4481</v>
      </c>
      <c r="S2323">
        <v>10</v>
      </c>
      <c r="T2323" t="s">
        <v>60</v>
      </c>
      <c r="U2323">
        <v>110</v>
      </c>
      <c r="V2323" t="s">
        <v>61</v>
      </c>
      <c r="W2323">
        <v>1</v>
      </c>
      <c r="X2323" t="s">
        <v>332</v>
      </c>
      <c r="Y2323" t="s">
        <v>336</v>
      </c>
      <c r="Z2323" t="s">
        <v>4482</v>
      </c>
      <c r="AA2323" t="s">
        <v>4483</v>
      </c>
      <c r="AB2323">
        <v>14020</v>
      </c>
      <c r="AC2323" t="s">
        <v>477</v>
      </c>
      <c r="AD2323" t="s">
        <v>198</v>
      </c>
      <c r="AE2323" t="s">
        <v>4484</v>
      </c>
      <c r="AG2323">
        <v>0</v>
      </c>
      <c r="AH2323">
        <v>1</v>
      </c>
      <c r="AI2323">
        <v>0</v>
      </c>
      <c r="AJ2323">
        <v>0</v>
      </c>
      <c r="AK2323">
        <v>0</v>
      </c>
      <c r="AO2323">
        <v>0</v>
      </c>
      <c r="AP2323">
        <v>0</v>
      </c>
      <c r="AQ2323">
        <v>1</v>
      </c>
      <c r="AR2323">
        <v>1</v>
      </c>
      <c r="AS2323" s="1">
        <v>5.7538606888857903E-2</v>
      </c>
      <c r="AT2323" t="s">
        <v>68</v>
      </c>
      <c r="AV2323">
        <v>5.79E-2</v>
      </c>
      <c r="AX2323">
        <v>1</v>
      </c>
      <c r="AY2323">
        <v>5.7538606888857903E-2</v>
      </c>
    </row>
    <row r="2324" spans="1:51" x14ac:dyDescent="0.3">
      <c r="A2324">
        <v>820</v>
      </c>
      <c r="B2324">
        <v>765</v>
      </c>
      <c r="C2324">
        <v>32130</v>
      </c>
      <c r="D2324">
        <v>11</v>
      </c>
      <c r="E2324">
        <v>40000</v>
      </c>
      <c r="F2324" t="s">
        <v>51</v>
      </c>
      <c r="G2324">
        <v>112</v>
      </c>
      <c r="H2324" t="s">
        <v>332</v>
      </c>
      <c r="I2324">
        <v>2015</v>
      </c>
      <c r="J2324" t="s">
        <v>53</v>
      </c>
      <c r="K2324" t="s">
        <v>54</v>
      </c>
      <c r="L2324">
        <v>2013000062</v>
      </c>
      <c r="M2324" t="s">
        <v>4485</v>
      </c>
      <c r="N2324" t="s">
        <v>291</v>
      </c>
      <c r="O2324" t="s">
        <v>285</v>
      </c>
      <c r="P2324" t="s">
        <v>58</v>
      </c>
      <c r="Q2324">
        <v>40000</v>
      </c>
      <c r="R2324" t="s">
        <v>4486</v>
      </c>
      <c r="S2324">
        <v>10</v>
      </c>
      <c r="T2324" t="s">
        <v>60</v>
      </c>
      <c r="U2324">
        <v>110</v>
      </c>
      <c r="V2324" t="s">
        <v>61</v>
      </c>
      <c r="W2324">
        <v>1</v>
      </c>
      <c r="X2324" t="s">
        <v>332</v>
      </c>
      <c r="Y2324" t="s">
        <v>336</v>
      </c>
      <c r="Z2324" t="s">
        <v>4487</v>
      </c>
      <c r="AA2324" t="s">
        <v>4488</v>
      </c>
      <c r="AB2324">
        <v>32130</v>
      </c>
      <c r="AC2324" t="s">
        <v>3849</v>
      </c>
      <c r="AD2324" t="s">
        <v>1791</v>
      </c>
      <c r="AE2324" t="s">
        <v>4489</v>
      </c>
      <c r="AG2324">
        <v>1</v>
      </c>
      <c r="AH2324">
        <v>0</v>
      </c>
      <c r="AI2324">
        <v>0</v>
      </c>
      <c r="AJ2324">
        <v>1</v>
      </c>
      <c r="AK2324">
        <v>0</v>
      </c>
      <c r="AO2324">
        <v>0</v>
      </c>
      <c r="AP2324">
        <v>0</v>
      </c>
      <c r="AQ2324">
        <v>0</v>
      </c>
      <c r="AR2324">
        <v>0</v>
      </c>
      <c r="AS2324">
        <v>1.3193826732673199</v>
      </c>
      <c r="AT2324" t="s">
        <v>68</v>
      </c>
      <c r="AV2324">
        <v>0.14430000000000001</v>
      </c>
      <c r="AX2324">
        <v>3</v>
      </c>
      <c r="AY2324">
        <v>1.3193826732673299</v>
      </c>
    </row>
    <row r="2325" spans="1:51" x14ac:dyDescent="0.3">
      <c r="A2325">
        <v>820</v>
      </c>
      <c r="B2325">
        <v>573</v>
      </c>
      <c r="C2325">
        <v>72010</v>
      </c>
      <c r="D2325">
        <v>11</v>
      </c>
      <c r="E2325">
        <v>40000</v>
      </c>
      <c r="F2325" t="s">
        <v>51</v>
      </c>
      <c r="G2325">
        <v>112</v>
      </c>
      <c r="H2325" t="s">
        <v>332</v>
      </c>
      <c r="I2325">
        <v>2015</v>
      </c>
      <c r="J2325" t="s">
        <v>53</v>
      </c>
      <c r="K2325" t="s">
        <v>54</v>
      </c>
      <c r="L2325">
        <v>2015000127</v>
      </c>
      <c r="M2325" t="s">
        <v>4490</v>
      </c>
      <c r="N2325" t="s">
        <v>884</v>
      </c>
      <c r="O2325" t="s">
        <v>879</v>
      </c>
      <c r="P2325" t="s">
        <v>86</v>
      </c>
      <c r="Q2325">
        <v>40000</v>
      </c>
      <c r="R2325" t="s">
        <v>381</v>
      </c>
      <c r="S2325">
        <v>10</v>
      </c>
      <c r="T2325" t="s">
        <v>60</v>
      </c>
      <c r="U2325">
        <v>110</v>
      </c>
      <c r="V2325" t="s">
        <v>61</v>
      </c>
      <c r="W2325">
        <v>1</v>
      </c>
      <c r="X2325" t="s">
        <v>332</v>
      </c>
      <c r="Y2325" t="s">
        <v>336</v>
      </c>
      <c r="Z2325" t="s">
        <v>4491</v>
      </c>
      <c r="AA2325" t="s">
        <v>4492</v>
      </c>
      <c r="AB2325">
        <v>72010</v>
      </c>
      <c r="AC2325" t="s">
        <v>339</v>
      </c>
      <c r="AD2325" t="s">
        <v>340</v>
      </c>
      <c r="AE2325" t="s">
        <v>4493</v>
      </c>
      <c r="AG2325">
        <v>1</v>
      </c>
      <c r="AH2325">
        <v>0</v>
      </c>
      <c r="AI2325">
        <v>0</v>
      </c>
      <c r="AJ2325">
        <v>0</v>
      </c>
      <c r="AK2325">
        <v>0</v>
      </c>
      <c r="AO2325">
        <v>0</v>
      </c>
      <c r="AP2325">
        <v>0</v>
      </c>
      <c r="AQ2325">
        <v>0</v>
      </c>
      <c r="AR2325">
        <v>0</v>
      </c>
      <c r="AS2325">
        <v>1.3945056477478699</v>
      </c>
      <c r="AT2325" t="s">
        <v>68</v>
      </c>
      <c r="AV2325">
        <v>1.3945000000000001</v>
      </c>
      <c r="AX2325">
        <v>1</v>
      </c>
      <c r="AY2325">
        <v>1.3945056477478699</v>
      </c>
    </row>
    <row r="2326" spans="1:51" x14ac:dyDescent="0.3">
      <c r="A2326">
        <v>820</v>
      </c>
      <c r="B2326">
        <v>550</v>
      </c>
      <c r="C2326">
        <v>15230</v>
      </c>
      <c r="D2326">
        <v>11</v>
      </c>
      <c r="E2326">
        <v>40000</v>
      </c>
      <c r="F2326" t="s">
        <v>51</v>
      </c>
      <c r="G2326">
        <v>112</v>
      </c>
      <c r="H2326" t="s">
        <v>332</v>
      </c>
      <c r="I2326">
        <v>2015</v>
      </c>
      <c r="J2326" t="s">
        <v>53</v>
      </c>
      <c r="K2326" t="s">
        <v>54</v>
      </c>
      <c r="L2326" t="s">
        <v>4494</v>
      </c>
      <c r="M2326" t="s">
        <v>4495</v>
      </c>
      <c r="N2326" t="s">
        <v>1102</v>
      </c>
      <c r="O2326" t="s">
        <v>879</v>
      </c>
      <c r="P2326" t="s">
        <v>86</v>
      </c>
      <c r="Q2326">
        <v>40000</v>
      </c>
      <c r="R2326" t="s">
        <v>77</v>
      </c>
      <c r="S2326">
        <v>10</v>
      </c>
      <c r="T2326" t="s">
        <v>60</v>
      </c>
      <c r="U2326">
        <v>110</v>
      </c>
      <c r="V2326" t="s">
        <v>61</v>
      </c>
      <c r="W2326">
        <v>1</v>
      </c>
      <c r="X2326" t="s">
        <v>332</v>
      </c>
      <c r="Y2326" t="s">
        <v>336</v>
      </c>
      <c r="Z2326" t="s">
        <v>4496</v>
      </c>
      <c r="AA2326" t="s">
        <v>4497</v>
      </c>
      <c r="AB2326">
        <v>15230</v>
      </c>
      <c r="AC2326" t="s">
        <v>4498</v>
      </c>
      <c r="AD2326" t="s">
        <v>353</v>
      </c>
      <c r="AE2326" t="s">
        <v>4499</v>
      </c>
      <c r="AG2326">
        <v>0</v>
      </c>
      <c r="AH2326">
        <v>0</v>
      </c>
      <c r="AI2326">
        <v>2</v>
      </c>
      <c r="AJ2326">
        <v>0</v>
      </c>
      <c r="AK2326">
        <v>0</v>
      </c>
      <c r="AO2326">
        <v>0</v>
      </c>
      <c r="AP2326">
        <v>0</v>
      </c>
      <c r="AQ2326">
        <v>0</v>
      </c>
      <c r="AR2326">
        <v>0</v>
      </c>
      <c r="AS2326">
        <v>0.13854539813136199</v>
      </c>
      <c r="AT2326" t="s">
        <v>68</v>
      </c>
      <c r="AV2326">
        <v>0.13600000000000001</v>
      </c>
      <c r="AX2326">
        <v>3</v>
      </c>
      <c r="AY2326">
        <v>0.13854539813136199</v>
      </c>
    </row>
    <row r="2327" spans="1:51" x14ac:dyDescent="0.3">
      <c r="A2327">
        <v>820</v>
      </c>
      <c r="B2327">
        <v>836</v>
      </c>
      <c r="C2327">
        <v>21050</v>
      </c>
      <c r="D2327">
        <v>11</v>
      </c>
      <c r="E2327">
        <v>40000</v>
      </c>
      <c r="F2327" t="s">
        <v>51</v>
      </c>
      <c r="G2327">
        <v>112</v>
      </c>
      <c r="H2327" t="s">
        <v>332</v>
      </c>
      <c r="I2327">
        <v>2015</v>
      </c>
      <c r="J2327" t="s">
        <v>53</v>
      </c>
      <c r="K2327" t="s">
        <v>54</v>
      </c>
      <c r="L2327">
        <v>2014000131</v>
      </c>
      <c r="M2327" t="s">
        <v>4500</v>
      </c>
      <c r="N2327" t="s">
        <v>152</v>
      </c>
      <c r="O2327" t="s">
        <v>153</v>
      </c>
      <c r="P2327" t="s">
        <v>58</v>
      </c>
      <c r="Q2327">
        <v>40000</v>
      </c>
      <c r="R2327" t="s">
        <v>420</v>
      </c>
      <c r="S2327">
        <v>10</v>
      </c>
      <c r="T2327" t="s">
        <v>60</v>
      </c>
      <c r="U2327">
        <v>110</v>
      </c>
      <c r="V2327" t="s">
        <v>61</v>
      </c>
      <c r="W2327">
        <v>1</v>
      </c>
      <c r="X2327" t="s">
        <v>332</v>
      </c>
      <c r="Y2327" t="s">
        <v>336</v>
      </c>
      <c r="Z2327" t="s">
        <v>4501</v>
      </c>
      <c r="AA2327" t="s">
        <v>4502</v>
      </c>
      <c r="AB2327">
        <v>21050</v>
      </c>
      <c r="AC2327" t="s">
        <v>700</v>
      </c>
      <c r="AD2327" t="s">
        <v>269</v>
      </c>
      <c r="AE2327" t="s">
        <v>4503</v>
      </c>
      <c r="AG2327">
        <v>0</v>
      </c>
      <c r="AH2327">
        <v>0</v>
      </c>
      <c r="AI2327">
        <v>0</v>
      </c>
      <c r="AJ2327">
        <v>0</v>
      </c>
      <c r="AK2327">
        <v>0</v>
      </c>
      <c r="AO2327">
        <v>0</v>
      </c>
      <c r="AP2327">
        <v>0</v>
      </c>
      <c r="AQ2327">
        <v>0</v>
      </c>
      <c r="AR2327">
        <v>0</v>
      </c>
      <c r="AS2327">
        <v>0.34862641193696797</v>
      </c>
      <c r="AT2327" t="s">
        <v>68</v>
      </c>
      <c r="AV2327">
        <v>0</v>
      </c>
      <c r="AX2327">
        <v>3</v>
      </c>
      <c r="AY2327">
        <v>0.34862641193696797</v>
      </c>
    </row>
    <row r="2328" spans="1:51" x14ac:dyDescent="0.3">
      <c r="A2328">
        <v>820</v>
      </c>
      <c r="B2328">
        <v>862</v>
      </c>
      <c r="C2328">
        <v>23310</v>
      </c>
      <c r="D2328">
        <v>11</v>
      </c>
      <c r="E2328">
        <v>40000</v>
      </c>
      <c r="F2328" t="s">
        <v>51</v>
      </c>
      <c r="G2328">
        <v>112</v>
      </c>
      <c r="H2328" t="s">
        <v>332</v>
      </c>
      <c r="I2328">
        <v>2015</v>
      </c>
      <c r="J2328" t="s">
        <v>53</v>
      </c>
      <c r="K2328" t="s">
        <v>54</v>
      </c>
      <c r="L2328">
        <v>2011000141</v>
      </c>
      <c r="M2328" t="s">
        <v>4504</v>
      </c>
      <c r="N2328" t="s">
        <v>363</v>
      </c>
      <c r="O2328" t="s">
        <v>153</v>
      </c>
      <c r="P2328" t="s">
        <v>86</v>
      </c>
      <c r="Q2328">
        <v>40000</v>
      </c>
      <c r="R2328" t="s">
        <v>429</v>
      </c>
      <c r="S2328">
        <v>10</v>
      </c>
      <c r="T2328" t="s">
        <v>60</v>
      </c>
      <c r="U2328">
        <v>110</v>
      </c>
      <c r="V2328" t="s">
        <v>61</v>
      </c>
      <c r="W2328">
        <v>1</v>
      </c>
      <c r="X2328" t="s">
        <v>332</v>
      </c>
      <c r="Y2328" t="s">
        <v>336</v>
      </c>
      <c r="Z2328" t="s">
        <v>4505</v>
      </c>
      <c r="AA2328" t="s">
        <v>4506</v>
      </c>
      <c r="AB2328">
        <v>23310</v>
      </c>
      <c r="AC2328" t="s">
        <v>4478</v>
      </c>
      <c r="AD2328" t="s">
        <v>4479</v>
      </c>
      <c r="AE2328" t="s">
        <v>4507</v>
      </c>
      <c r="AG2328">
        <v>1</v>
      </c>
      <c r="AH2328">
        <v>0</v>
      </c>
      <c r="AI2328">
        <v>0</v>
      </c>
      <c r="AJ2328">
        <v>0</v>
      </c>
      <c r="AK2328">
        <v>0</v>
      </c>
      <c r="AO2328">
        <v>0</v>
      </c>
      <c r="AP2328">
        <v>0</v>
      </c>
      <c r="AQ2328">
        <v>0</v>
      </c>
      <c r="AR2328">
        <v>0</v>
      </c>
      <c r="AS2328">
        <v>4.8807697671175498</v>
      </c>
      <c r="AT2328" t="s">
        <v>68</v>
      </c>
      <c r="AV2328">
        <v>4.8807999999999998</v>
      </c>
      <c r="AX2328">
        <v>3</v>
      </c>
      <c r="AY2328">
        <v>4.8807697671175596</v>
      </c>
    </row>
    <row r="2329" spans="1:51" x14ac:dyDescent="0.3">
      <c r="A2329">
        <v>820</v>
      </c>
      <c r="B2329">
        <v>889</v>
      </c>
      <c r="C2329">
        <v>15112</v>
      </c>
      <c r="D2329">
        <v>11</v>
      </c>
      <c r="E2329">
        <v>40000</v>
      </c>
      <c r="F2329" t="s">
        <v>51</v>
      </c>
      <c r="G2329">
        <v>112</v>
      </c>
      <c r="H2329" t="s">
        <v>332</v>
      </c>
      <c r="I2329">
        <v>2015</v>
      </c>
      <c r="J2329" t="s">
        <v>53</v>
      </c>
      <c r="K2329" t="s">
        <v>54</v>
      </c>
      <c r="L2329" t="s">
        <v>4508</v>
      </c>
      <c r="M2329" t="s">
        <v>4509</v>
      </c>
      <c r="N2329" t="s">
        <v>315</v>
      </c>
      <c r="O2329" t="s">
        <v>153</v>
      </c>
      <c r="P2329" t="s">
        <v>316</v>
      </c>
      <c r="Q2329">
        <v>40000</v>
      </c>
      <c r="R2329" t="s">
        <v>4510</v>
      </c>
      <c r="S2329">
        <v>10</v>
      </c>
      <c r="T2329" t="s">
        <v>60</v>
      </c>
      <c r="U2329">
        <v>110</v>
      </c>
      <c r="V2329" t="s">
        <v>61</v>
      </c>
      <c r="W2329">
        <v>1</v>
      </c>
      <c r="X2329" t="s">
        <v>332</v>
      </c>
      <c r="Y2329" t="s">
        <v>336</v>
      </c>
      <c r="Z2329" t="s">
        <v>4511</v>
      </c>
      <c r="AA2329" t="s">
        <v>4512</v>
      </c>
      <c r="AB2329">
        <v>15112</v>
      </c>
      <c r="AC2329" t="s">
        <v>484</v>
      </c>
      <c r="AD2329" t="s">
        <v>81</v>
      </c>
      <c r="AE2329" t="s">
        <v>4513</v>
      </c>
      <c r="AG2329">
        <v>1</v>
      </c>
      <c r="AH2329">
        <v>0</v>
      </c>
      <c r="AI2329">
        <v>2</v>
      </c>
      <c r="AJ2329">
        <v>0</v>
      </c>
      <c r="AK2329">
        <v>0</v>
      </c>
      <c r="AO2329">
        <v>0</v>
      </c>
      <c r="AP2329">
        <v>0</v>
      </c>
      <c r="AQ2329">
        <v>0</v>
      </c>
      <c r="AR2329">
        <v>0</v>
      </c>
      <c r="AS2329">
        <v>0.27871775205689497</v>
      </c>
      <c r="AT2329" t="s">
        <v>68</v>
      </c>
      <c r="AV2329">
        <v>0</v>
      </c>
      <c r="AX2329">
        <v>3</v>
      </c>
      <c r="AY2329">
        <v>0.27871775205689597</v>
      </c>
    </row>
    <row r="2330" spans="1:51" x14ac:dyDescent="0.3">
      <c r="A2330">
        <v>820</v>
      </c>
      <c r="B2330">
        <v>889</v>
      </c>
      <c r="C2330">
        <v>21050</v>
      </c>
      <c r="D2330">
        <v>11</v>
      </c>
      <c r="E2330">
        <v>40000</v>
      </c>
      <c r="F2330" t="s">
        <v>51</v>
      </c>
      <c r="G2330">
        <v>112</v>
      </c>
      <c r="H2330" t="s">
        <v>332</v>
      </c>
      <c r="I2330">
        <v>2015</v>
      </c>
      <c r="J2330" t="s">
        <v>53</v>
      </c>
      <c r="K2330" t="s">
        <v>54</v>
      </c>
      <c r="L2330">
        <v>2012000142</v>
      </c>
      <c r="M2330" t="s">
        <v>2668</v>
      </c>
      <c r="N2330" t="s">
        <v>315</v>
      </c>
      <c r="O2330" t="s">
        <v>153</v>
      </c>
      <c r="P2330" t="s">
        <v>316</v>
      </c>
      <c r="Q2330">
        <v>40000</v>
      </c>
      <c r="R2330" t="s">
        <v>503</v>
      </c>
      <c r="S2330">
        <v>10</v>
      </c>
      <c r="T2330" t="s">
        <v>60</v>
      </c>
      <c r="U2330">
        <v>110</v>
      </c>
      <c r="V2330" t="s">
        <v>61</v>
      </c>
      <c r="W2330">
        <v>1</v>
      </c>
      <c r="X2330" t="s">
        <v>332</v>
      </c>
      <c r="Y2330" t="s">
        <v>336</v>
      </c>
      <c r="Z2330" t="s">
        <v>2669</v>
      </c>
      <c r="AA2330" t="s">
        <v>2670</v>
      </c>
      <c r="AB2330">
        <v>21050</v>
      </c>
      <c r="AC2330" t="s">
        <v>700</v>
      </c>
      <c r="AD2330" t="s">
        <v>269</v>
      </c>
      <c r="AE2330" t="s">
        <v>2671</v>
      </c>
      <c r="AG2330">
        <v>0</v>
      </c>
      <c r="AH2330">
        <v>0</v>
      </c>
      <c r="AI2330">
        <v>0</v>
      </c>
      <c r="AJ2330">
        <v>0</v>
      </c>
      <c r="AK2330">
        <v>0</v>
      </c>
      <c r="AO2330">
        <v>0</v>
      </c>
      <c r="AP2330">
        <v>0</v>
      </c>
      <c r="AQ2330">
        <v>0</v>
      </c>
      <c r="AR2330">
        <v>0</v>
      </c>
      <c r="AS2330" s="1">
        <v>7.1054246269697405E-2</v>
      </c>
      <c r="AT2330" t="s">
        <v>68</v>
      </c>
      <c r="AV2330">
        <v>0</v>
      </c>
      <c r="AX2330">
        <v>3</v>
      </c>
      <c r="AY2330">
        <v>7.1054246269697405E-2</v>
      </c>
    </row>
    <row r="2331" spans="1:51" x14ac:dyDescent="0.3">
      <c r="A2331">
        <v>820</v>
      </c>
      <c r="B2331">
        <v>889</v>
      </c>
      <c r="C2331">
        <v>31382</v>
      </c>
      <c r="D2331">
        <v>11</v>
      </c>
      <c r="E2331">
        <v>40000</v>
      </c>
      <c r="F2331" t="s">
        <v>51</v>
      </c>
      <c r="G2331">
        <v>112</v>
      </c>
      <c r="H2331" t="s">
        <v>332</v>
      </c>
      <c r="I2331">
        <v>2015</v>
      </c>
      <c r="J2331" t="s">
        <v>53</v>
      </c>
      <c r="K2331" t="s">
        <v>54</v>
      </c>
      <c r="L2331">
        <v>2013000026</v>
      </c>
      <c r="M2331" t="s">
        <v>4514</v>
      </c>
      <c r="N2331" t="s">
        <v>315</v>
      </c>
      <c r="O2331" t="s">
        <v>153</v>
      </c>
      <c r="P2331" t="s">
        <v>316</v>
      </c>
      <c r="Q2331">
        <v>40000</v>
      </c>
      <c r="R2331" t="s">
        <v>370</v>
      </c>
      <c r="S2331">
        <v>10</v>
      </c>
      <c r="T2331" t="s">
        <v>60</v>
      </c>
      <c r="U2331">
        <v>110</v>
      </c>
      <c r="V2331" t="s">
        <v>61</v>
      </c>
      <c r="W2331">
        <v>1</v>
      </c>
      <c r="X2331" t="s">
        <v>332</v>
      </c>
      <c r="Y2331" t="s">
        <v>336</v>
      </c>
      <c r="Z2331" t="s">
        <v>4515</v>
      </c>
      <c r="AA2331" t="s">
        <v>4516</v>
      </c>
      <c r="AB2331">
        <v>31382</v>
      </c>
      <c r="AC2331" t="s">
        <v>4517</v>
      </c>
      <c r="AD2331" t="s">
        <v>209</v>
      </c>
      <c r="AE2331" t="s">
        <v>4518</v>
      </c>
      <c r="AG2331">
        <v>0</v>
      </c>
      <c r="AH2331">
        <v>1</v>
      </c>
      <c r="AI2331">
        <v>0</v>
      </c>
      <c r="AJ2331">
        <v>2</v>
      </c>
      <c r="AK2331">
        <v>0</v>
      </c>
      <c r="AO2331">
        <v>1</v>
      </c>
      <c r="AP2331">
        <v>0</v>
      </c>
      <c r="AQ2331">
        <v>0</v>
      </c>
      <c r="AR2331">
        <v>0</v>
      </c>
      <c r="AS2331">
        <v>0.40374703667549799</v>
      </c>
      <c r="AT2331" t="s">
        <v>68</v>
      </c>
      <c r="AV2331">
        <v>0</v>
      </c>
      <c r="AX2331">
        <v>3</v>
      </c>
      <c r="AY2331">
        <v>0.40374703667549799</v>
      </c>
    </row>
    <row r="2332" spans="1:51" x14ac:dyDescent="0.3">
      <c r="A2332">
        <v>820</v>
      </c>
      <c r="B2332">
        <v>738</v>
      </c>
      <c r="C2332">
        <v>23260</v>
      </c>
      <c r="D2332">
        <v>11</v>
      </c>
      <c r="E2332">
        <v>10000</v>
      </c>
      <c r="F2332" t="s">
        <v>51</v>
      </c>
      <c r="G2332">
        <v>112</v>
      </c>
      <c r="H2332" t="s">
        <v>459</v>
      </c>
      <c r="I2332">
        <v>2015</v>
      </c>
      <c r="J2332" t="s">
        <v>53</v>
      </c>
      <c r="K2332" t="s">
        <v>54</v>
      </c>
      <c r="L2332" t="s">
        <v>4519</v>
      </c>
      <c r="M2332" t="s">
        <v>4520</v>
      </c>
      <c r="N2332" t="s">
        <v>529</v>
      </c>
      <c r="O2332" t="s">
        <v>285</v>
      </c>
      <c r="P2332" t="s">
        <v>86</v>
      </c>
      <c r="Q2332">
        <v>10000</v>
      </c>
      <c r="R2332" t="s">
        <v>256</v>
      </c>
      <c r="S2332">
        <v>10</v>
      </c>
      <c r="T2332" t="s">
        <v>60</v>
      </c>
      <c r="U2332">
        <v>110</v>
      </c>
      <c r="V2332" t="s">
        <v>61</v>
      </c>
      <c r="W2332">
        <v>1</v>
      </c>
      <c r="X2332" t="s">
        <v>459</v>
      </c>
      <c r="Y2332" t="s">
        <v>464</v>
      </c>
      <c r="Z2332" t="s">
        <v>4521</v>
      </c>
      <c r="AA2332" t="s">
        <v>4522</v>
      </c>
      <c r="AB2332">
        <v>23260</v>
      </c>
      <c r="AC2332" t="s">
        <v>1618</v>
      </c>
      <c r="AD2332" t="s">
        <v>507</v>
      </c>
      <c r="AE2332" t="s">
        <v>4523</v>
      </c>
      <c r="AG2332">
        <v>0</v>
      </c>
      <c r="AH2332">
        <v>1</v>
      </c>
      <c r="AI2332">
        <v>0</v>
      </c>
      <c r="AJ2332">
        <v>0</v>
      </c>
      <c r="AK2332">
        <v>0</v>
      </c>
      <c r="AO2332">
        <v>0</v>
      </c>
      <c r="AP2332">
        <v>2</v>
      </c>
      <c r="AQ2332">
        <v>1</v>
      </c>
      <c r="AR2332">
        <v>0</v>
      </c>
      <c r="AS2332" s="1">
        <v>9.0126900013945001E-5</v>
      </c>
      <c r="AT2332" t="s">
        <v>68</v>
      </c>
      <c r="AV2332">
        <v>0</v>
      </c>
      <c r="AX2332">
        <v>3</v>
      </c>
      <c r="AY2332" s="1">
        <v>9.0126900013945096E-5</v>
      </c>
    </row>
    <row r="2333" spans="1:51" x14ac:dyDescent="0.3">
      <c r="A2333">
        <v>820</v>
      </c>
      <c r="B2333">
        <v>765</v>
      </c>
      <c r="C2333">
        <v>15130</v>
      </c>
      <c r="D2333">
        <v>11</v>
      </c>
      <c r="E2333">
        <v>10000</v>
      </c>
      <c r="F2333" t="s">
        <v>51</v>
      </c>
      <c r="G2333">
        <v>112</v>
      </c>
      <c r="H2333" t="s">
        <v>459</v>
      </c>
      <c r="I2333">
        <v>2015</v>
      </c>
      <c r="J2333" t="s">
        <v>53</v>
      </c>
      <c r="K2333" t="s">
        <v>54</v>
      </c>
      <c r="L2333" t="s">
        <v>3897</v>
      </c>
      <c r="M2333" t="s">
        <v>3898</v>
      </c>
      <c r="N2333" t="s">
        <v>291</v>
      </c>
      <c r="O2333" t="s">
        <v>285</v>
      </c>
      <c r="P2333" t="s">
        <v>58</v>
      </c>
      <c r="Q2333">
        <v>10000</v>
      </c>
      <c r="R2333" t="s">
        <v>3005</v>
      </c>
      <c r="S2333">
        <v>10</v>
      </c>
      <c r="T2333" t="s">
        <v>60</v>
      </c>
      <c r="U2333">
        <v>110</v>
      </c>
      <c r="V2333" t="s">
        <v>61</v>
      </c>
      <c r="W2333">
        <v>1</v>
      </c>
      <c r="X2333" t="s">
        <v>459</v>
      </c>
      <c r="Y2333" t="s">
        <v>464</v>
      </c>
      <c r="Z2333" t="s">
        <v>3899</v>
      </c>
      <c r="AA2333" t="s">
        <v>3900</v>
      </c>
      <c r="AB2333">
        <v>15130</v>
      </c>
      <c r="AC2333" t="s">
        <v>319</v>
      </c>
      <c r="AD2333" t="s">
        <v>81</v>
      </c>
      <c r="AE2333" t="s">
        <v>3901</v>
      </c>
      <c r="AG2333">
        <v>1</v>
      </c>
      <c r="AH2333">
        <v>0</v>
      </c>
      <c r="AI2333">
        <v>2</v>
      </c>
      <c r="AJ2333">
        <v>0</v>
      </c>
      <c r="AK2333">
        <v>0</v>
      </c>
      <c r="AO2333">
        <v>0</v>
      </c>
      <c r="AP2333">
        <v>0</v>
      </c>
      <c r="AQ2333">
        <v>0</v>
      </c>
      <c r="AR2333">
        <v>0</v>
      </c>
      <c r="AS2333">
        <v>0.70496515130386195</v>
      </c>
      <c r="AT2333" t="s">
        <v>68</v>
      </c>
      <c r="AV2333">
        <v>0</v>
      </c>
      <c r="AX2333">
        <v>3</v>
      </c>
      <c r="AY2333">
        <v>0.70496515130386295</v>
      </c>
    </row>
    <row r="2334" spans="1:51" x14ac:dyDescent="0.3">
      <c r="A2334">
        <v>820</v>
      </c>
      <c r="B2334">
        <v>765</v>
      </c>
      <c r="C2334">
        <v>15160</v>
      </c>
      <c r="D2334">
        <v>11</v>
      </c>
      <c r="E2334">
        <v>10000</v>
      </c>
      <c r="F2334" t="s">
        <v>51</v>
      </c>
      <c r="G2334">
        <v>112</v>
      </c>
      <c r="H2334" t="s">
        <v>459</v>
      </c>
      <c r="I2334">
        <v>2015</v>
      </c>
      <c r="J2334" t="s">
        <v>53</v>
      </c>
      <c r="K2334" t="s">
        <v>54</v>
      </c>
      <c r="L2334">
        <v>2015000016</v>
      </c>
      <c r="M2334" t="s">
        <v>4524</v>
      </c>
      <c r="N2334" t="s">
        <v>291</v>
      </c>
      <c r="O2334" t="s">
        <v>285</v>
      </c>
      <c r="P2334" t="s">
        <v>58</v>
      </c>
      <c r="Q2334">
        <v>10000</v>
      </c>
      <c r="R2334" t="s">
        <v>481</v>
      </c>
      <c r="S2334">
        <v>10</v>
      </c>
      <c r="T2334" t="s">
        <v>60</v>
      </c>
      <c r="U2334">
        <v>110</v>
      </c>
      <c r="V2334" t="s">
        <v>61</v>
      </c>
      <c r="W2334">
        <v>1</v>
      </c>
      <c r="X2334" t="s">
        <v>459</v>
      </c>
      <c r="Y2334" t="s">
        <v>464</v>
      </c>
      <c r="Z2334" t="s">
        <v>4525</v>
      </c>
      <c r="AA2334" t="s">
        <v>4526</v>
      </c>
      <c r="AB2334">
        <v>15160</v>
      </c>
      <c r="AC2334" t="s">
        <v>3068</v>
      </c>
      <c r="AD2334" t="s">
        <v>81</v>
      </c>
      <c r="AE2334" t="s">
        <v>4527</v>
      </c>
      <c r="AG2334">
        <v>1</v>
      </c>
      <c r="AH2334">
        <v>0</v>
      </c>
      <c r="AI2334">
        <v>2</v>
      </c>
      <c r="AJ2334">
        <v>0</v>
      </c>
      <c r="AK2334">
        <v>0</v>
      </c>
      <c r="AO2334">
        <v>0</v>
      </c>
      <c r="AP2334">
        <v>0</v>
      </c>
      <c r="AQ2334">
        <v>0</v>
      </c>
      <c r="AR2334">
        <v>0</v>
      </c>
      <c r="AS2334">
        <v>0.34388768651513002</v>
      </c>
      <c r="AT2334" t="s">
        <v>68</v>
      </c>
      <c r="AV2334">
        <v>0.34439999999999998</v>
      </c>
      <c r="AX2334">
        <v>1</v>
      </c>
      <c r="AY2334">
        <v>0.34388768651513002</v>
      </c>
    </row>
    <row r="2335" spans="1:51" x14ac:dyDescent="0.3">
      <c r="A2335">
        <v>820</v>
      </c>
      <c r="B2335">
        <v>798</v>
      </c>
      <c r="C2335">
        <v>11182</v>
      </c>
      <c r="D2335">
        <v>11</v>
      </c>
      <c r="E2335">
        <v>10000</v>
      </c>
      <c r="F2335" t="s">
        <v>51</v>
      </c>
      <c r="G2335">
        <v>112</v>
      </c>
      <c r="H2335" t="s">
        <v>459</v>
      </c>
      <c r="I2335">
        <v>2015</v>
      </c>
      <c r="J2335" t="s">
        <v>53</v>
      </c>
      <c r="K2335" t="s">
        <v>54</v>
      </c>
      <c r="L2335" t="s">
        <v>3795</v>
      </c>
      <c r="M2335" t="s">
        <v>2506</v>
      </c>
      <c r="N2335" t="s">
        <v>1176</v>
      </c>
      <c r="O2335" t="s">
        <v>1177</v>
      </c>
      <c r="P2335" t="s">
        <v>316</v>
      </c>
      <c r="Q2335">
        <v>10000</v>
      </c>
      <c r="R2335" t="s">
        <v>3005</v>
      </c>
      <c r="S2335">
        <v>10</v>
      </c>
      <c r="T2335" t="s">
        <v>60</v>
      </c>
      <c r="U2335">
        <v>110</v>
      </c>
      <c r="V2335" t="s">
        <v>61</v>
      </c>
      <c r="W2335">
        <v>1</v>
      </c>
      <c r="X2335" t="s">
        <v>459</v>
      </c>
      <c r="Y2335" t="s">
        <v>464</v>
      </c>
      <c r="Z2335" t="s">
        <v>2508</v>
      </c>
      <c r="AA2335" t="s">
        <v>2509</v>
      </c>
      <c r="AB2335">
        <v>11182</v>
      </c>
      <c r="AC2335" t="s">
        <v>373</v>
      </c>
      <c r="AD2335" t="s">
        <v>217</v>
      </c>
      <c r="AE2335" t="s">
        <v>2510</v>
      </c>
      <c r="AG2335">
        <v>1</v>
      </c>
      <c r="AH2335">
        <v>0</v>
      </c>
      <c r="AI2335">
        <v>0</v>
      </c>
      <c r="AJ2335">
        <v>0</v>
      </c>
      <c r="AK2335">
        <v>0</v>
      </c>
      <c r="AO2335">
        <v>0</v>
      </c>
      <c r="AP2335">
        <v>0</v>
      </c>
      <c r="AQ2335">
        <v>0</v>
      </c>
      <c r="AR2335">
        <v>0</v>
      </c>
      <c r="AS2335" s="1">
        <v>1.80942546367312E-2</v>
      </c>
      <c r="AT2335" t="s">
        <v>68</v>
      </c>
      <c r="AV2335">
        <v>0</v>
      </c>
      <c r="AX2335">
        <v>3</v>
      </c>
      <c r="AY2335">
        <v>1.80942546367313E-2</v>
      </c>
    </row>
    <row r="2336" spans="1:51" x14ac:dyDescent="0.3">
      <c r="A2336">
        <v>820</v>
      </c>
      <c r="B2336">
        <v>836</v>
      </c>
      <c r="C2336">
        <v>11220</v>
      </c>
      <c r="D2336">
        <v>11</v>
      </c>
      <c r="E2336">
        <v>10000</v>
      </c>
      <c r="F2336" t="s">
        <v>51</v>
      </c>
      <c r="G2336">
        <v>112</v>
      </c>
      <c r="H2336" t="s">
        <v>459</v>
      </c>
      <c r="I2336">
        <v>2015</v>
      </c>
      <c r="J2336" t="s">
        <v>53</v>
      </c>
      <c r="K2336" t="s">
        <v>54</v>
      </c>
      <c r="L2336">
        <v>2015000089</v>
      </c>
      <c r="M2336" t="s">
        <v>4528</v>
      </c>
      <c r="N2336" t="s">
        <v>152</v>
      </c>
      <c r="O2336" t="s">
        <v>153</v>
      </c>
      <c r="P2336" t="s">
        <v>58</v>
      </c>
      <c r="Q2336">
        <v>10000</v>
      </c>
      <c r="R2336" t="s">
        <v>481</v>
      </c>
      <c r="S2336">
        <v>10</v>
      </c>
      <c r="T2336" t="s">
        <v>60</v>
      </c>
      <c r="U2336">
        <v>110</v>
      </c>
      <c r="V2336" t="s">
        <v>61</v>
      </c>
      <c r="W2336">
        <v>1</v>
      </c>
      <c r="X2336" t="s">
        <v>459</v>
      </c>
      <c r="Y2336" t="s">
        <v>464</v>
      </c>
      <c r="Z2336" t="s">
        <v>4529</v>
      </c>
      <c r="AA2336" t="s">
        <v>4530</v>
      </c>
      <c r="AB2336">
        <v>11220</v>
      </c>
      <c r="AC2336" t="s">
        <v>251</v>
      </c>
      <c r="AD2336" t="s">
        <v>252</v>
      </c>
      <c r="AE2336" t="s">
        <v>4531</v>
      </c>
      <c r="AG2336">
        <v>1</v>
      </c>
      <c r="AH2336">
        <v>0</v>
      </c>
      <c r="AI2336">
        <v>0</v>
      </c>
      <c r="AJ2336">
        <v>0</v>
      </c>
      <c r="AK2336">
        <v>0</v>
      </c>
      <c r="AO2336">
        <v>0</v>
      </c>
      <c r="AP2336">
        <v>0</v>
      </c>
      <c r="AQ2336">
        <v>0</v>
      </c>
      <c r="AR2336">
        <v>0</v>
      </c>
      <c r="AS2336">
        <v>1.7431320596848401</v>
      </c>
      <c r="AT2336" t="s">
        <v>68</v>
      </c>
      <c r="AV2336">
        <v>1.7431000000000001</v>
      </c>
      <c r="AX2336">
        <v>1</v>
      </c>
      <c r="AY2336">
        <v>1.7431320596848401</v>
      </c>
    </row>
    <row r="2337" spans="1:51" x14ac:dyDescent="0.3">
      <c r="A2337">
        <v>820</v>
      </c>
      <c r="B2337">
        <v>870</v>
      </c>
      <c r="C2337">
        <v>15210</v>
      </c>
      <c r="D2337">
        <v>11</v>
      </c>
      <c r="E2337">
        <v>10000</v>
      </c>
      <c r="F2337" t="s">
        <v>51</v>
      </c>
      <c r="G2337">
        <v>112</v>
      </c>
      <c r="H2337" t="s">
        <v>459</v>
      </c>
      <c r="I2337">
        <v>2015</v>
      </c>
      <c r="J2337" t="s">
        <v>53</v>
      </c>
      <c r="K2337" t="s">
        <v>54</v>
      </c>
      <c r="L2337" t="s">
        <v>2501</v>
      </c>
      <c r="M2337" t="s">
        <v>2502</v>
      </c>
      <c r="N2337" t="s">
        <v>179</v>
      </c>
      <c r="O2337" t="s">
        <v>153</v>
      </c>
      <c r="P2337" t="s">
        <v>94</v>
      </c>
      <c r="Q2337">
        <v>10000</v>
      </c>
      <c r="R2337" t="s">
        <v>3005</v>
      </c>
      <c r="S2337">
        <v>10</v>
      </c>
      <c r="T2337" t="s">
        <v>60</v>
      </c>
      <c r="U2337">
        <v>110</v>
      </c>
      <c r="V2337" t="s">
        <v>61</v>
      </c>
      <c r="W2337">
        <v>1</v>
      </c>
      <c r="X2337" t="s">
        <v>459</v>
      </c>
      <c r="Y2337" t="s">
        <v>464</v>
      </c>
      <c r="Z2337" t="s">
        <v>2503</v>
      </c>
      <c r="AA2337" t="s">
        <v>2504</v>
      </c>
      <c r="AB2337">
        <v>15210</v>
      </c>
      <c r="AC2337" t="s">
        <v>3092</v>
      </c>
      <c r="AD2337" t="s">
        <v>353</v>
      </c>
      <c r="AE2337" t="s">
        <v>2505</v>
      </c>
      <c r="AG2337">
        <v>0</v>
      </c>
      <c r="AH2337">
        <v>0</v>
      </c>
      <c r="AI2337">
        <v>2</v>
      </c>
      <c r="AJ2337">
        <v>0</v>
      </c>
      <c r="AK2337">
        <v>0</v>
      </c>
      <c r="AO2337">
        <v>0</v>
      </c>
      <c r="AP2337">
        <v>0</v>
      </c>
      <c r="AQ2337">
        <v>0</v>
      </c>
      <c r="AR2337">
        <v>0</v>
      </c>
      <c r="AS2337">
        <v>1.9231551666434199</v>
      </c>
      <c r="AT2337" t="s">
        <v>68</v>
      </c>
      <c r="AW2337">
        <v>0</v>
      </c>
      <c r="AX2337">
        <v>3</v>
      </c>
      <c r="AY2337">
        <v>1.9231551666434299</v>
      </c>
    </row>
    <row r="2338" spans="1:51" x14ac:dyDescent="0.3">
      <c r="A2338">
        <v>820</v>
      </c>
      <c r="B2338">
        <v>889</v>
      </c>
      <c r="C2338">
        <v>15110</v>
      </c>
      <c r="D2338">
        <v>11</v>
      </c>
      <c r="E2338">
        <v>10000</v>
      </c>
      <c r="F2338" t="s">
        <v>51</v>
      </c>
      <c r="G2338">
        <v>112</v>
      </c>
      <c r="H2338" t="s">
        <v>459</v>
      </c>
      <c r="I2338">
        <v>2015</v>
      </c>
      <c r="J2338" t="s">
        <v>53</v>
      </c>
      <c r="K2338" t="s">
        <v>54</v>
      </c>
      <c r="L2338">
        <v>2014000514</v>
      </c>
      <c r="M2338" t="s">
        <v>4532</v>
      </c>
      <c r="N2338" t="s">
        <v>315</v>
      </c>
      <c r="O2338" t="s">
        <v>153</v>
      </c>
      <c r="P2338" t="s">
        <v>316</v>
      </c>
      <c r="Q2338">
        <v>10000</v>
      </c>
      <c r="R2338" t="s">
        <v>481</v>
      </c>
      <c r="S2338">
        <v>10</v>
      </c>
      <c r="T2338" t="s">
        <v>60</v>
      </c>
      <c r="U2338">
        <v>110</v>
      </c>
      <c r="V2338" t="s">
        <v>61</v>
      </c>
      <c r="W2338">
        <v>1</v>
      </c>
      <c r="X2338" t="s">
        <v>459</v>
      </c>
      <c r="Y2338" t="s">
        <v>464</v>
      </c>
      <c r="Z2338" t="s">
        <v>4533</v>
      </c>
      <c r="AA2338" t="s">
        <v>4534</v>
      </c>
      <c r="AB2338">
        <v>15110</v>
      </c>
      <c r="AC2338" t="s">
        <v>80</v>
      </c>
      <c r="AD2338" t="s">
        <v>81</v>
      </c>
      <c r="AE2338" t="s">
        <v>4535</v>
      </c>
      <c r="AG2338">
        <v>1</v>
      </c>
      <c r="AH2338">
        <v>0</v>
      </c>
      <c r="AI2338">
        <v>2</v>
      </c>
      <c r="AJ2338">
        <v>0</v>
      </c>
      <c r="AK2338">
        <v>0</v>
      </c>
      <c r="AO2338">
        <v>0</v>
      </c>
      <c r="AP2338">
        <v>0</v>
      </c>
      <c r="AQ2338">
        <v>0</v>
      </c>
      <c r="AR2338">
        <v>0</v>
      </c>
      <c r="AS2338">
        <v>0.135179947008785</v>
      </c>
      <c r="AT2338" t="s">
        <v>68</v>
      </c>
      <c r="AV2338">
        <v>0</v>
      </c>
      <c r="AX2338">
        <v>3</v>
      </c>
      <c r="AY2338">
        <v>0.135179947008785</v>
      </c>
    </row>
    <row r="2339" spans="1:51" x14ac:dyDescent="0.3">
      <c r="A2339">
        <v>820</v>
      </c>
      <c r="B2339">
        <v>889</v>
      </c>
      <c r="C2339">
        <v>24040</v>
      </c>
      <c r="D2339">
        <v>11</v>
      </c>
      <c r="E2339">
        <v>10000</v>
      </c>
      <c r="F2339" t="s">
        <v>51</v>
      </c>
      <c r="G2339">
        <v>112</v>
      </c>
      <c r="H2339" t="s">
        <v>459</v>
      </c>
      <c r="I2339">
        <v>2015</v>
      </c>
      <c r="J2339" t="s">
        <v>53</v>
      </c>
      <c r="K2339" t="s">
        <v>54</v>
      </c>
      <c r="L2339">
        <v>2014000515</v>
      </c>
      <c r="M2339" t="s">
        <v>514</v>
      </c>
      <c r="N2339" t="s">
        <v>315</v>
      </c>
      <c r="O2339" t="s">
        <v>153</v>
      </c>
      <c r="P2339" t="s">
        <v>316</v>
      </c>
      <c r="Q2339">
        <v>10000</v>
      </c>
      <c r="R2339" t="s">
        <v>481</v>
      </c>
      <c r="S2339">
        <v>10</v>
      </c>
      <c r="T2339" t="s">
        <v>60</v>
      </c>
      <c r="U2339">
        <v>110</v>
      </c>
      <c r="V2339" t="s">
        <v>61</v>
      </c>
      <c r="W2339">
        <v>1</v>
      </c>
      <c r="X2339" t="s">
        <v>459</v>
      </c>
      <c r="Y2339" t="s">
        <v>464</v>
      </c>
      <c r="Z2339" t="s">
        <v>516</v>
      </c>
      <c r="AA2339" t="s">
        <v>517</v>
      </c>
      <c r="AB2339">
        <v>24040</v>
      </c>
      <c r="AC2339" t="s">
        <v>518</v>
      </c>
      <c r="AD2339" t="s">
        <v>325</v>
      </c>
      <c r="AE2339" t="s">
        <v>519</v>
      </c>
      <c r="AG2339">
        <v>0</v>
      </c>
      <c r="AH2339">
        <v>0</v>
      </c>
      <c r="AI2339">
        <v>0</v>
      </c>
      <c r="AJ2339">
        <v>1</v>
      </c>
      <c r="AK2339">
        <v>0</v>
      </c>
      <c r="AO2339">
        <v>0</v>
      </c>
      <c r="AP2339">
        <v>0</v>
      </c>
      <c r="AQ2339">
        <v>0</v>
      </c>
      <c r="AR2339">
        <v>0</v>
      </c>
      <c r="AS2339">
        <v>0.16908633384465199</v>
      </c>
      <c r="AT2339" t="s">
        <v>68</v>
      </c>
      <c r="AV2339">
        <v>0</v>
      </c>
      <c r="AX2339">
        <v>3</v>
      </c>
      <c r="AY2339">
        <v>0.16908633384465199</v>
      </c>
    </row>
    <row r="2340" spans="1:51" x14ac:dyDescent="0.3">
      <c r="A2340">
        <v>820</v>
      </c>
      <c r="B2340">
        <v>845</v>
      </c>
      <c r="C2340">
        <v>15130</v>
      </c>
      <c r="D2340">
        <v>11</v>
      </c>
      <c r="E2340">
        <v>40000</v>
      </c>
      <c r="F2340" t="s">
        <v>51</v>
      </c>
      <c r="G2340">
        <v>112</v>
      </c>
      <c r="H2340" t="s">
        <v>459</v>
      </c>
      <c r="I2340">
        <v>2015</v>
      </c>
      <c r="J2340" t="s">
        <v>53</v>
      </c>
      <c r="K2340" t="s">
        <v>54</v>
      </c>
      <c r="L2340" t="s">
        <v>4536</v>
      </c>
      <c r="M2340" t="s">
        <v>4537</v>
      </c>
      <c r="N2340" t="s">
        <v>213</v>
      </c>
      <c r="O2340" t="s">
        <v>153</v>
      </c>
      <c r="P2340" t="s">
        <v>94</v>
      </c>
      <c r="Q2340">
        <v>40000</v>
      </c>
      <c r="R2340" t="s">
        <v>1136</v>
      </c>
      <c r="S2340">
        <v>10</v>
      </c>
      <c r="T2340" t="s">
        <v>60</v>
      </c>
      <c r="U2340">
        <v>110</v>
      </c>
      <c r="V2340" t="s">
        <v>61</v>
      </c>
      <c r="W2340">
        <v>1</v>
      </c>
      <c r="X2340" t="s">
        <v>459</v>
      </c>
      <c r="Y2340" t="s">
        <v>464</v>
      </c>
      <c r="Z2340" t="s">
        <v>4538</v>
      </c>
      <c r="AA2340" t="s">
        <v>4539</v>
      </c>
      <c r="AB2340">
        <v>15130</v>
      </c>
      <c r="AC2340" t="s">
        <v>319</v>
      </c>
      <c r="AD2340" t="s">
        <v>81</v>
      </c>
      <c r="AE2340" t="s">
        <v>4540</v>
      </c>
      <c r="AG2340">
        <v>1</v>
      </c>
      <c r="AH2340">
        <v>0</v>
      </c>
      <c r="AI2340">
        <v>2</v>
      </c>
      <c r="AJ2340">
        <v>0</v>
      </c>
      <c r="AK2340">
        <v>0</v>
      </c>
      <c r="AO2340">
        <v>0</v>
      </c>
      <c r="AP2340">
        <v>0</v>
      </c>
      <c r="AR2340">
        <v>0</v>
      </c>
      <c r="AS2340">
        <v>0.59551886766141404</v>
      </c>
      <c r="AT2340" t="s">
        <v>68</v>
      </c>
      <c r="AV2340">
        <v>0</v>
      </c>
      <c r="AX2340">
        <v>3</v>
      </c>
      <c r="AY2340">
        <v>0.59551886766141404</v>
      </c>
    </row>
    <row r="2341" spans="1:51" x14ac:dyDescent="0.3">
      <c r="A2341">
        <v>820</v>
      </c>
      <c r="B2341">
        <v>866</v>
      </c>
      <c r="C2341">
        <v>21040</v>
      </c>
      <c r="D2341">
        <v>11</v>
      </c>
      <c r="E2341">
        <v>40000</v>
      </c>
      <c r="F2341" t="s">
        <v>51</v>
      </c>
      <c r="G2341">
        <v>112</v>
      </c>
      <c r="H2341" t="s">
        <v>459</v>
      </c>
      <c r="I2341">
        <v>2015</v>
      </c>
      <c r="J2341" t="s">
        <v>53</v>
      </c>
      <c r="K2341" t="s">
        <v>54</v>
      </c>
      <c r="L2341">
        <v>2012000062</v>
      </c>
      <c r="M2341" t="s">
        <v>4541</v>
      </c>
      <c r="N2341" t="s">
        <v>248</v>
      </c>
      <c r="O2341" t="s">
        <v>153</v>
      </c>
      <c r="P2341" t="s">
        <v>58</v>
      </c>
      <c r="Q2341">
        <v>40000</v>
      </c>
      <c r="R2341" t="s">
        <v>429</v>
      </c>
      <c r="S2341">
        <v>10</v>
      </c>
      <c r="T2341" t="s">
        <v>60</v>
      </c>
      <c r="U2341">
        <v>110</v>
      </c>
      <c r="V2341" t="s">
        <v>61</v>
      </c>
      <c r="W2341">
        <v>1</v>
      </c>
      <c r="X2341" t="s">
        <v>459</v>
      </c>
      <c r="Y2341" t="s">
        <v>464</v>
      </c>
      <c r="Z2341" t="s">
        <v>4542</v>
      </c>
      <c r="AA2341" t="s">
        <v>4543</v>
      </c>
      <c r="AB2341">
        <v>21040</v>
      </c>
      <c r="AC2341" t="s">
        <v>268</v>
      </c>
      <c r="AD2341" t="s">
        <v>269</v>
      </c>
      <c r="AE2341" t="s">
        <v>4544</v>
      </c>
      <c r="AG2341">
        <v>0</v>
      </c>
      <c r="AH2341">
        <v>1</v>
      </c>
      <c r="AI2341">
        <v>0</v>
      </c>
      <c r="AJ2341">
        <v>0</v>
      </c>
      <c r="AK2341">
        <v>0</v>
      </c>
      <c r="AO2341">
        <v>0</v>
      </c>
      <c r="AP2341">
        <v>0</v>
      </c>
      <c r="AQ2341">
        <v>0</v>
      </c>
      <c r="AR2341">
        <v>0</v>
      </c>
      <c r="AS2341">
        <v>0.28587365778831397</v>
      </c>
      <c r="AT2341" t="s">
        <v>68</v>
      </c>
      <c r="AV2341">
        <v>0</v>
      </c>
      <c r="AX2341">
        <v>3</v>
      </c>
      <c r="AY2341">
        <v>0.28587365778831397</v>
      </c>
    </row>
    <row r="2342" spans="1:51" x14ac:dyDescent="0.3">
      <c r="A2342">
        <v>820</v>
      </c>
      <c r="B2342">
        <v>730</v>
      </c>
      <c r="C2342">
        <v>12191</v>
      </c>
      <c r="D2342">
        <v>11</v>
      </c>
      <c r="E2342">
        <v>10000</v>
      </c>
      <c r="F2342" t="s">
        <v>51</v>
      </c>
      <c r="G2342">
        <v>112</v>
      </c>
      <c r="H2342" t="s">
        <v>52</v>
      </c>
      <c r="I2342">
        <v>2015</v>
      </c>
      <c r="J2342" t="s">
        <v>53</v>
      </c>
      <c r="K2342" t="s">
        <v>54</v>
      </c>
      <c r="L2342">
        <v>2015000083</v>
      </c>
      <c r="M2342" t="s">
        <v>4545</v>
      </c>
      <c r="N2342" t="s">
        <v>2273</v>
      </c>
      <c r="O2342" t="s">
        <v>285</v>
      </c>
      <c r="P2342" t="s">
        <v>94</v>
      </c>
      <c r="Q2342">
        <v>10000</v>
      </c>
      <c r="R2342" t="s">
        <v>611</v>
      </c>
      <c r="S2342">
        <v>10</v>
      </c>
      <c r="T2342" t="s">
        <v>60</v>
      </c>
      <c r="U2342">
        <v>110</v>
      </c>
      <c r="V2342" t="s">
        <v>61</v>
      </c>
      <c r="W2342">
        <v>1</v>
      </c>
      <c r="X2342" t="s">
        <v>52</v>
      </c>
      <c r="Y2342" t="s">
        <v>62</v>
      </c>
      <c r="Z2342" t="s">
        <v>4546</v>
      </c>
      <c r="AA2342" t="s">
        <v>4547</v>
      </c>
      <c r="AB2342">
        <v>12191</v>
      </c>
      <c r="AC2342" t="s">
        <v>652</v>
      </c>
      <c r="AD2342" t="s">
        <v>238</v>
      </c>
      <c r="AE2342" t="s">
        <v>4547</v>
      </c>
      <c r="AG2342">
        <v>1</v>
      </c>
      <c r="AH2342">
        <v>0</v>
      </c>
      <c r="AI2342">
        <v>0</v>
      </c>
      <c r="AJ2342">
        <v>0</v>
      </c>
      <c r="AK2342">
        <v>0</v>
      </c>
      <c r="AO2342">
        <v>0</v>
      </c>
      <c r="AP2342">
        <v>0</v>
      </c>
      <c r="AQ2342">
        <v>0</v>
      </c>
      <c r="AR2342">
        <v>0</v>
      </c>
      <c r="AS2342" s="1">
        <v>7.34695230790684E-2</v>
      </c>
      <c r="AT2342" t="s">
        <v>68</v>
      </c>
      <c r="AV2342">
        <v>7.6700000000000004E-2</v>
      </c>
      <c r="AX2342">
        <v>1</v>
      </c>
      <c r="AY2342">
        <v>7.3469523079068497E-2</v>
      </c>
    </row>
    <row r="2343" spans="1:51" x14ac:dyDescent="0.3">
      <c r="A2343">
        <v>820</v>
      </c>
      <c r="B2343">
        <v>730</v>
      </c>
      <c r="C2343">
        <v>12240</v>
      </c>
      <c r="D2343">
        <v>11</v>
      </c>
      <c r="E2343">
        <v>10000</v>
      </c>
      <c r="F2343" t="s">
        <v>51</v>
      </c>
      <c r="G2343">
        <v>112</v>
      </c>
      <c r="H2343" t="s">
        <v>52</v>
      </c>
      <c r="I2343">
        <v>2015</v>
      </c>
      <c r="J2343" t="s">
        <v>53</v>
      </c>
      <c r="K2343" t="s">
        <v>54</v>
      </c>
      <c r="L2343">
        <v>2015000081</v>
      </c>
      <c r="M2343" t="s">
        <v>4548</v>
      </c>
      <c r="N2343" t="s">
        <v>2273</v>
      </c>
      <c r="O2343" t="s">
        <v>285</v>
      </c>
      <c r="P2343" t="s">
        <v>94</v>
      </c>
      <c r="Q2343">
        <v>10000</v>
      </c>
      <c r="R2343" t="s">
        <v>611</v>
      </c>
      <c r="S2343">
        <v>10</v>
      </c>
      <c r="T2343" t="s">
        <v>60</v>
      </c>
      <c r="U2343">
        <v>110</v>
      </c>
      <c r="V2343" t="s">
        <v>61</v>
      </c>
      <c r="W2343">
        <v>1</v>
      </c>
      <c r="X2343" t="s">
        <v>52</v>
      </c>
      <c r="Y2343" t="s">
        <v>62</v>
      </c>
      <c r="Z2343" t="s">
        <v>4549</v>
      </c>
      <c r="AA2343" t="s">
        <v>4550</v>
      </c>
      <c r="AB2343">
        <v>12240</v>
      </c>
      <c r="AC2343" t="s">
        <v>577</v>
      </c>
      <c r="AD2343" t="s">
        <v>385</v>
      </c>
      <c r="AE2343" t="s">
        <v>4550</v>
      </c>
      <c r="AG2343">
        <v>1</v>
      </c>
      <c r="AH2343">
        <v>0</v>
      </c>
      <c r="AI2343">
        <v>0</v>
      </c>
      <c r="AJ2343">
        <v>0</v>
      </c>
      <c r="AK2343">
        <v>1</v>
      </c>
      <c r="AO2343">
        <v>0</v>
      </c>
      <c r="AP2343">
        <v>0</v>
      </c>
      <c r="AQ2343">
        <v>0</v>
      </c>
      <c r="AR2343">
        <v>0</v>
      </c>
      <c r="AS2343" s="1">
        <v>5.6581397294658997E-2</v>
      </c>
      <c r="AT2343" t="s">
        <v>68</v>
      </c>
      <c r="AV2343">
        <v>5.7200000000000001E-2</v>
      </c>
      <c r="AX2343">
        <v>1</v>
      </c>
      <c r="AY2343">
        <v>5.6581397294658997E-2</v>
      </c>
    </row>
    <row r="2344" spans="1:51" x14ac:dyDescent="0.3">
      <c r="A2344">
        <v>820</v>
      </c>
      <c r="B2344">
        <v>730</v>
      </c>
      <c r="C2344">
        <v>31161</v>
      </c>
      <c r="D2344">
        <v>11</v>
      </c>
      <c r="E2344">
        <v>10000</v>
      </c>
      <c r="F2344" t="s">
        <v>51</v>
      </c>
      <c r="G2344">
        <v>112</v>
      </c>
      <c r="H2344" t="s">
        <v>52</v>
      </c>
      <c r="I2344">
        <v>2015</v>
      </c>
      <c r="J2344" t="s">
        <v>53</v>
      </c>
      <c r="K2344" t="s">
        <v>54</v>
      </c>
      <c r="L2344">
        <v>2015000084</v>
      </c>
      <c r="M2344" t="s">
        <v>4551</v>
      </c>
      <c r="N2344" t="s">
        <v>2273</v>
      </c>
      <c r="O2344" t="s">
        <v>285</v>
      </c>
      <c r="P2344" t="s">
        <v>94</v>
      </c>
      <c r="Q2344">
        <v>10000</v>
      </c>
      <c r="R2344" t="s">
        <v>611</v>
      </c>
      <c r="S2344">
        <v>10</v>
      </c>
      <c r="T2344" t="s">
        <v>60</v>
      </c>
      <c r="U2344">
        <v>110</v>
      </c>
      <c r="V2344" t="s">
        <v>61</v>
      </c>
      <c r="W2344">
        <v>1</v>
      </c>
      <c r="X2344" t="s">
        <v>52</v>
      </c>
      <c r="Y2344" t="s">
        <v>62</v>
      </c>
      <c r="Z2344" t="s">
        <v>4552</v>
      </c>
      <c r="AA2344" t="s">
        <v>4553</v>
      </c>
      <c r="AB2344">
        <v>31161</v>
      </c>
      <c r="AC2344" t="s">
        <v>788</v>
      </c>
      <c r="AD2344" t="s">
        <v>74</v>
      </c>
      <c r="AE2344" t="s">
        <v>4553</v>
      </c>
      <c r="AG2344">
        <v>0</v>
      </c>
      <c r="AH2344">
        <v>0</v>
      </c>
      <c r="AI2344">
        <v>0</v>
      </c>
      <c r="AJ2344">
        <v>2</v>
      </c>
      <c r="AK2344">
        <v>0</v>
      </c>
      <c r="AO2344">
        <v>0</v>
      </c>
      <c r="AP2344">
        <v>0</v>
      </c>
      <c r="AQ2344">
        <v>0</v>
      </c>
      <c r="AR2344">
        <v>0</v>
      </c>
      <c r="AS2344" s="1">
        <v>7.8459378050481102E-2</v>
      </c>
      <c r="AT2344" t="s">
        <v>68</v>
      </c>
      <c r="AV2344">
        <v>7.8799999999999995E-2</v>
      </c>
      <c r="AX2344">
        <v>1</v>
      </c>
      <c r="AY2344">
        <v>7.8459378050481102E-2</v>
      </c>
    </row>
    <row r="2345" spans="1:51" x14ac:dyDescent="0.3">
      <c r="A2345">
        <v>820</v>
      </c>
      <c r="B2345">
        <v>738</v>
      </c>
      <c r="C2345">
        <v>43010</v>
      </c>
      <c r="D2345">
        <v>11</v>
      </c>
      <c r="E2345">
        <v>10000</v>
      </c>
      <c r="F2345" t="s">
        <v>51</v>
      </c>
      <c r="G2345">
        <v>112</v>
      </c>
      <c r="H2345" t="s">
        <v>52</v>
      </c>
      <c r="I2345">
        <v>2015</v>
      </c>
      <c r="J2345" t="s">
        <v>53</v>
      </c>
      <c r="K2345" t="s">
        <v>54</v>
      </c>
      <c r="L2345" t="s">
        <v>2547</v>
      </c>
      <c r="M2345" t="s">
        <v>2548</v>
      </c>
      <c r="N2345" t="s">
        <v>529</v>
      </c>
      <c r="O2345" t="s">
        <v>285</v>
      </c>
      <c r="P2345" t="s">
        <v>86</v>
      </c>
      <c r="Q2345">
        <v>10000</v>
      </c>
      <c r="R2345" t="s">
        <v>3005</v>
      </c>
      <c r="S2345">
        <v>10</v>
      </c>
      <c r="T2345" t="s">
        <v>60</v>
      </c>
      <c r="U2345">
        <v>110</v>
      </c>
      <c r="V2345" t="s">
        <v>61</v>
      </c>
      <c r="W2345">
        <v>1</v>
      </c>
      <c r="X2345" t="s">
        <v>52</v>
      </c>
      <c r="Y2345" t="s">
        <v>62</v>
      </c>
      <c r="Z2345" t="s">
        <v>2549</v>
      </c>
      <c r="AA2345" t="s">
        <v>2550</v>
      </c>
      <c r="AB2345">
        <v>43010</v>
      </c>
      <c r="AC2345" t="s">
        <v>65</v>
      </c>
      <c r="AD2345" t="s">
        <v>66</v>
      </c>
      <c r="AE2345" t="s">
        <v>2551</v>
      </c>
      <c r="AG2345">
        <v>1</v>
      </c>
      <c r="AH2345">
        <v>1</v>
      </c>
      <c r="AI2345">
        <v>1</v>
      </c>
      <c r="AJ2345">
        <v>0</v>
      </c>
      <c r="AK2345">
        <v>0</v>
      </c>
      <c r="AO2345">
        <v>0</v>
      </c>
      <c r="AP2345">
        <v>0</v>
      </c>
      <c r="AQ2345">
        <v>0</v>
      </c>
      <c r="AR2345">
        <v>0</v>
      </c>
      <c r="AS2345">
        <v>0.111465269836842</v>
      </c>
      <c r="AT2345" t="s">
        <v>68</v>
      </c>
      <c r="AV2345">
        <v>0.62749999999999995</v>
      </c>
      <c r="AX2345">
        <v>3</v>
      </c>
      <c r="AY2345">
        <v>0.111465269836843</v>
      </c>
    </row>
    <row r="2346" spans="1:51" x14ac:dyDescent="0.3">
      <c r="A2346">
        <v>820</v>
      </c>
      <c r="B2346">
        <v>765</v>
      </c>
      <c r="C2346">
        <v>11240</v>
      </c>
      <c r="D2346">
        <v>11</v>
      </c>
      <c r="E2346">
        <v>10000</v>
      </c>
      <c r="F2346" t="s">
        <v>51</v>
      </c>
      <c r="G2346">
        <v>112</v>
      </c>
      <c r="H2346" t="s">
        <v>52</v>
      </c>
      <c r="I2346">
        <v>2015</v>
      </c>
      <c r="J2346" t="s">
        <v>53</v>
      </c>
      <c r="K2346" t="s">
        <v>54</v>
      </c>
      <c r="L2346">
        <v>2014000099</v>
      </c>
      <c r="M2346" t="s">
        <v>4554</v>
      </c>
      <c r="N2346" t="s">
        <v>291</v>
      </c>
      <c r="O2346" t="s">
        <v>285</v>
      </c>
      <c r="P2346" t="s">
        <v>58</v>
      </c>
      <c r="Q2346">
        <v>10000</v>
      </c>
      <c r="R2346" t="s">
        <v>481</v>
      </c>
      <c r="S2346">
        <v>10</v>
      </c>
      <c r="T2346" t="s">
        <v>60</v>
      </c>
      <c r="U2346">
        <v>110</v>
      </c>
      <c r="V2346" t="s">
        <v>61</v>
      </c>
      <c r="W2346">
        <v>1</v>
      </c>
      <c r="X2346" t="s">
        <v>52</v>
      </c>
      <c r="Y2346" t="s">
        <v>62</v>
      </c>
      <c r="Z2346" t="s">
        <v>4555</v>
      </c>
      <c r="AA2346" t="s">
        <v>4556</v>
      </c>
      <c r="AB2346">
        <v>11240</v>
      </c>
      <c r="AC2346" t="s">
        <v>542</v>
      </c>
      <c r="AD2346" t="s">
        <v>252</v>
      </c>
      <c r="AE2346" t="s">
        <v>4557</v>
      </c>
      <c r="AG2346">
        <v>1</v>
      </c>
      <c r="AH2346">
        <v>0</v>
      </c>
      <c r="AI2346">
        <v>0</v>
      </c>
      <c r="AJ2346">
        <v>0</v>
      </c>
      <c r="AK2346">
        <v>0</v>
      </c>
      <c r="AO2346">
        <v>0</v>
      </c>
      <c r="AP2346">
        <v>0</v>
      </c>
      <c r="AQ2346">
        <v>0</v>
      </c>
      <c r="AR2346">
        <v>0</v>
      </c>
      <c r="AS2346">
        <v>0.740688244317389</v>
      </c>
      <c r="AT2346" t="s">
        <v>68</v>
      </c>
      <c r="AV2346">
        <v>0</v>
      </c>
      <c r="AX2346">
        <v>3</v>
      </c>
      <c r="AY2346">
        <v>0.74068824431739</v>
      </c>
    </row>
    <row r="2347" spans="1:51" x14ac:dyDescent="0.3">
      <c r="A2347">
        <v>820</v>
      </c>
      <c r="B2347">
        <v>831</v>
      </c>
      <c r="C2347">
        <v>31320</v>
      </c>
      <c r="D2347">
        <v>11</v>
      </c>
      <c r="E2347">
        <v>10000</v>
      </c>
      <c r="F2347" t="s">
        <v>51</v>
      </c>
      <c r="G2347">
        <v>112</v>
      </c>
      <c r="H2347" t="s">
        <v>52</v>
      </c>
      <c r="I2347">
        <v>2015</v>
      </c>
      <c r="J2347" t="s">
        <v>53</v>
      </c>
      <c r="K2347" t="s">
        <v>54</v>
      </c>
      <c r="L2347">
        <v>2011000094</v>
      </c>
      <c r="M2347" t="s">
        <v>4558</v>
      </c>
      <c r="N2347" t="s">
        <v>185</v>
      </c>
      <c r="O2347" t="s">
        <v>153</v>
      </c>
      <c r="P2347" t="s">
        <v>94</v>
      </c>
      <c r="Q2347">
        <v>10000</v>
      </c>
      <c r="R2347" t="s">
        <v>256</v>
      </c>
      <c r="S2347">
        <v>10</v>
      </c>
      <c r="T2347" t="s">
        <v>60</v>
      </c>
      <c r="U2347">
        <v>110</v>
      </c>
      <c r="V2347" t="s">
        <v>61</v>
      </c>
      <c r="W2347">
        <v>1</v>
      </c>
      <c r="X2347" t="s">
        <v>52</v>
      </c>
      <c r="Y2347" t="s">
        <v>62</v>
      </c>
      <c r="Z2347" t="s">
        <v>4559</v>
      </c>
      <c r="AA2347" t="s">
        <v>4560</v>
      </c>
      <c r="AB2347">
        <v>31320</v>
      </c>
      <c r="AC2347" t="s">
        <v>259</v>
      </c>
      <c r="AD2347" t="s">
        <v>209</v>
      </c>
      <c r="AE2347" t="s">
        <v>4561</v>
      </c>
      <c r="AG2347">
        <v>0</v>
      </c>
      <c r="AH2347">
        <v>1</v>
      </c>
      <c r="AI2347">
        <v>1</v>
      </c>
      <c r="AJ2347">
        <v>2</v>
      </c>
      <c r="AK2347">
        <v>0</v>
      </c>
      <c r="AO2347">
        <v>0</v>
      </c>
      <c r="AP2347">
        <v>0</v>
      </c>
      <c r="AQ2347">
        <v>0</v>
      </c>
      <c r="AR2347">
        <v>0</v>
      </c>
      <c r="AS2347" s="1">
        <v>3.4862641193696801E-3</v>
      </c>
      <c r="AT2347" t="s">
        <v>68</v>
      </c>
      <c r="AV2347">
        <v>0</v>
      </c>
      <c r="AX2347">
        <v>3</v>
      </c>
      <c r="AY2347">
        <v>3.4862641193696801E-3</v>
      </c>
    </row>
    <row r="2348" spans="1:51" x14ac:dyDescent="0.3">
      <c r="A2348">
        <v>820</v>
      </c>
      <c r="B2348">
        <v>856</v>
      </c>
      <c r="C2348">
        <v>23310</v>
      </c>
      <c r="D2348">
        <v>11</v>
      </c>
      <c r="E2348">
        <v>10000</v>
      </c>
      <c r="F2348" t="s">
        <v>51</v>
      </c>
      <c r="G2348">
        <v>112</v>
      </c>
      <c r="H2348" t="s">
        <v>52</v>
      </c>
      <c r="I2348">
        <v>2015</v>
      </c>
      <c r="J2348" t="s">
        <v>53</v>
      </c>
      <c r="K2348" t="s">
        <v>54</v>
      </c>
      <c r="L2348">
        <v>2015000088</v>
      </c>
      <c r="M2348" t="s">
        <v>4562</v>
      </c>
      <c r="N2348" t="s">
        <v>163</v>
      </c>
      <c r="O2348" t="s">
        <v>153</v>
      </c>
      <c r="P2348" t="s">
        <v>94</v>
      </c>
      <c r="Q2348">
        <v>10000</v>
      </c>
      <c r="R2348" t="s">
        <v>154</v>
      </c>
      <c r="S2348">
        <v>10</v>
      </c>
      <c r="T2348" t="s">
        <v>60</v>
      </c>
      <c r="U2348">
        <v>110</v>
      </c>
      <c r="V2348" t="s">
        <v>61</v>
      </c>
      <c r="W2348">
        <v>1</v>
      </c>
      <c r="X2348" t="s">
        <v>52</v>
      </c>
      <c r="Y2348" t="s">
        <v>62</v>
      </c>
      <c r="Z2348" t="s">
        <v>4563</v>
      </c>
      <c r="AA2348" t="s">
        <v>4564</v>
      </c>
      <c r="AB2348">
        <v>23310</v>
      </c>
      <c r="AC2348" t="s">
        <v>4478</v>
      </c>
      <c r="AD2348" t="s">
        <v>4479</v>
      </c>
      <c r="AE2348" t="s">
        <v>4565</v>
      </c>
      <c r="AG2348">
        <v>0</v>
      </c>
      <c r="AH2348">
        <v>1</v>
      </c>
      <c r="AI2348">
        <v>0</v>
      </c>
      <c r="AJ2348">
        <v>0</v>
      </c>
      <c r="AK2348">
        <v>0</v>
      </c>
      <c r="AO2348">
        <v>0</v>
      </c>
      <c r="AP2348">
        <v>1</v>
      </c>
      <c r="AQ2348">
        <v>0</v>
      </c>
      <c r="AR2348">
        <v>0</v>
      </c>
      <c r="AS2348">
        <v>0.17431320596848399</v>
      </c>
      <c r="AT2348" t="s">
        <v>68</v>
      </c>
      <c r="AV2348">
        <v>0.17430000000000001</v>
      </c>
      <c r="AX2348">
        <v>1</v>
      </c>
      <c r="AY2348">
        <v>0.17431320596848399</v>
      </c>
    </row>
    <row r="2349" spans="1:51" x14ac:dyDescent="0.3">
      <c r="A2349">
        <v>820</v>
      </c>
      <c r="B2349">
        <v>868</v>
      </c>
      <c r="C2349">
        <v>11110</v>
      </c>
      <c r="D2349">
        <v>11</v>
      </c>
      <c r="E2349">
        <v>10000</v>
      </c>
      <c r="F2349" t="s">
        <v>51</v>
      </c>
      <c r="G2349">
        <v>112</v>
      </c>
      <c r="H2349" t="s">
        <v>52</v>
      </c>
      <c r="I2349">
        <v>2015</v>
      </c>
      <c r="J2349" t="s">
        <v>53</v>
      </c>
      <c r="K2349" t="s">
        <v>54</v>
      </c>
      <c r="L2349">
        <v>2015000077</v>
      </c>
      <c r="M2349" t="s">
        <v>4566</v>
      </c>
      <c r="N2349" t="s">
        <v>174</v>
      </c>
      <c r="O2349" t="s">
        <v>153</v>
      </c>
      <c r="P2349" t="s">
        <v>86</v>
      </c>
      <c r="Q2349">
        <v>10000</v>
      </c>
      <c r="R2349" t="s">
        <v>154</v>
      </c>
      <c r="S2349">
        <v>10</v>
      </c>
      <c r="T2349" t="s">
        <v>60</v>
      </c>
      <c r="U2349">
        <v>110</v>
      </c>
      <c r="V2349" t="s">
        <v>61</v>
      </c>
      <c r="W2349">
        <v>1</v>
      </c>
      <c r="X2349" t="s">
        <v>52</v>
      </c>
      <c r="Y2349" t="s">
        <v>62</v>
      </c>
      <c r="Z2349" t="s">
        <v>4567</v>
      </c>
      <c r="AA2349" t="s">
        <v>4568</v>
      </c>
      <c r="AB2349">
        <v>11110</v>
      </c>
      <c r="AC2349" t="s">
        <v>216</v>
      </c>
      <c r="AD2349" t="s">
        <v>217</v>
      </c>
      <c r="AE2349" t="s">
        <v>4569</v>
      </c>
      <c r="AG2349">
        <v>1</v>
      </c>
      <c r="AH2349">
        <v>0</v>
      </c>
      <c r="AI2349">
        <v>1</v>
      </c>
      <c r="AJ2349">
        <v>0</v>
      </c>
      <c r="AK2349">
        <v>0</v>
      </c>
      <c r="AO2349">
        <v>0</v>
      </c>
      <c r="AP2349">
        <v>0</v>
      </c>
      <c r="AQ2349">
        <v>0</v>
      </c>
      <c r="AR2349">
        <v>0</v>
      </c>
      <c r="AS2349">
        <v>1.0458792358108999</v>
      </c>
      <c r="AT2349" t="s">
        <v>68</v>
      </c>
      <c r="AV2349">
        <v>1.0459000000000001</v>
      </c>
      <c r="AX2349">
        <v>1</v>
      </c>
      <c r="AY2349">
        <v>1.0458792358109099</v>
      </c>
    </row>
    <row r="2350" spans="1:51" x14ac:dyDescent="0.3">
      <c r="A2350">
        <v>820</v>
      </c>
      <c r="B2350">
        <v>870</v>
      </c>
      <c r="C2350">
        <v>12220</v>
      </c>
      <c r="D2350">
        <v>11</v>
      </c>
      <c r="E2350">
        <v>10000</v>
      </c>
      <c r="F2350" t="s">
        <v>51</v>
      </c>
      <c r="G2350">
        <v>112</v>
      </c>
      <c r="H2350" t="s">
        <v>52</v>
      </c>
      <c r="I2350">
        <v>2015</v>
      </c>
      <c r="J2350" t="s">
        <v>53</v>
      </c>
      <c r="K2350" t="s">
        <v>54</v>
      </c>
      <c r="L2350">
        <v>2015000047</v>
      </c>
      <c r="M2350" t="s">
        <v>4570</v>
      </c>
      <c r="N2350" t="s">
        <v>179</v>
      </c>
      <c r="O2350" t="s">
        <v>153</v>
      </c>
      <c r="P2350" t="s">
        <v>94</v>
      </c>
      <c r="Q2350">
        <v>10000</v>
      </c>
      <c r="R2350" t="s">
        <v>154</v>
      </c>
      <c r="S2350">
        <v>10</v>
      </c>
      <c r="T2350" t="s">
        <v>60</v>
      </c>
      <c r="U2350">
        <v>110</v>
      </c>
      <c r="V2350" t="s">
        <v>61</v>
      </c>
      <c r="W2350">
        <v>1</v>
      </c>
      <c r="X2350" t="s">
        <v>52</v>
      </c>
      <c r="Y2350" t="s">
        <v>62</v>
      </c>
      <c r="Z2350" t="s">
        <v>4571</v>
      </c>
      <c r="AA2350" t="s">
        <v>4572</v>
      </c>
      <c r="AB2350">
        <v>12220</v>
      </c>
      <c r="AC2350" t="s">
        <v>384</v>
      </c>
      <c r="AD2350" t="s">
        <v>385</v>
      </c>
      <c r="AE2350" t="s">
        <v>4573</v>
      </c>
      <c r="AG2350">
        <v>0</v>
      </c>
      <c r="AH2350">
        <v>0</v>
      </c>
      <c r="AI2350">
        <v>0</v>
      </c>
      <c r="AJ2350">
        <v>0</v>
      </c>
      <c r="AK2350">
        <v>0</v>
      </c>
      <c r="AO2350">
        <v>0</v>
      </c>
      <c r="AP2350">
        <v>0</v>
      </c>
      <c r="AQ2350">
        <v>0</v>
      </c>
      <c r="AR2350">
        <v>0</v>
      </c>
      <c r="AS2350">
        <v>0.10458792358108999</v>
      </c>
      <c r="AT2350" t="s">
        <v>68</v>
      </c>
      <c r="AV2350">
        <v>0.1046</v>
      </c>
      <c r="AX2350">
        <v>1</v>
      </c>
      <c r="AY2350">
        <v>0.10458792358109099</v>
      </c>
    </row>
    <row r="2351" spans="1:51" x14ac:dyDescent="0.3">
      <c r="A2351">
        <v>820</v>
      </c>
      <c r="B2351">
        <v>872</v>
      </c>
      <c r="C2351">
        <v>74020</v>
      </c>
      <c r="D2351">
        <v>11</v>
      </c>
      <c r="E2351">
        <v>10000</v>
      </c>
      <c r="F2351" t="s">
        <v>51</v>
      </c>
      <c r="G2351">
        <v>112</v>
      </c>
      <c r="H2351" t="s">
        <v>52</v>
      </c>
      <c r="I2351">
        <v>2015</v>
      </c>
      <c r="J2351" t="s">
        <v>53</v>
      </c>
      <c r="K2351" t="s">
        <v>54</v>
      </c>
      <c r="L2351">
        <v>2015000078</v>
      </c>
      <c r="M2351" t="s">
        <v>4574</v>
      </c>
      <c r="N2351" t="s">
        <v>277</v>
      </c>
      <c r="O2351" t="s">
        <v>153</v>
      </c>
      <c r="P2351" t="s">
        <v>58</v>
      </c>
      <c r="Q2351">
        <v>10000</v>
      </c>
      <c r="R2351" t="s">
        <v>154</v>
      </c>
      <c r="S2351">
        <v>10</v>
      </c>
      <c r="T2351" t="s">
        <v>60</v>
      </c>
      <c r="U2351">
        <v>110</v>
      </c>
      <c r="V2351" t="s">
        <v>61</v>
      </c>
      <c r="W2351">
        <v>1</v>
      </c>
      <c r="X2351" t="s">
        <v>52</v>
      </c>
      <c r="Y2351" t="s">
        <v>62</v>
      </c>
      <c r="Z2351" t="s">
        <v>4575</v>
      </c>
      <c r="AA2351" t="s">
        <v>4576</v>
      </c>
      <c r="AB2351">
        <v>74020</v>
      </c>
      <c r="AC2351" t="s">
        <v>817</v>
      </c>
      <c r="AD2351" t="s">
        <v>818</v>
      </c>
      <c r="AE2351" t="s">
        <v>4577</v>
      </c>
      <c r="AG2351">
        <v>0</v>
      </c>
      <c r="AH2351">
        <v>1</v>
      </c>
      <c r="AI2351">
        <v>1</v>
      </c>
      <c r="AJ2351">
        <v>0</v>
      </c>
      <c r="AK2351">
        <v>0</v>
      </c>
      <c r="AO2351">
        <v>0</v>
      </c>
      <c r="AP2351">
        <v>0</v>
      </c>
      <c r="AQ2351">
        <v>1</v>
      </c>
      <c r="AR2351">
        <v>0</v>
      </c>
      <c r="AS2351">
        <v>0.29284618602705298</v>
      </c>
      <c r="AT2351" t="s">
        <v>68</v>
      </c>
      <c r="AV2351">
        <v>0.2928</v>
      </c>
      <c r="AX2351">
        <v>1</v>
      </c>
      <c r="AY2351">
        <v>0.29284618602705298</v>
      </c>
    </row>
    <row r="2352" spans="1:51" x14ac:dyDescent="0.3">
      <c r="A2352">
        <v>820</v>
      </c>
      <c r="B2352">
        <v>854</v>
      </c>
      <c r="C2352">
        <v>72010</v>
      </c>
      <c r="D2352">
        <v>11</v>
      </c>
      <c r="E2352">
        <v>10000</v>
      </c>
      <c r="F2352" t="s">
        <v>51</v>
      </c>
      <c r="G2352">
        <v>112</v>
      </c>
      <c r="H2352" t="s">
        <v>52</v>
      </c>
      <c r="I2352">
        <v>2015</v>
      </c>
      <c r="J2352" t="s">
        <v>53</v>
      </c>
      <c r="K2352" t="s">
        <v>54</v>
      </c>
      <c r="L2352">
        <v>2015000042</v>
      </c>
      <c r="M2352" t="s">
        <v>4578</v>
      </c>
      <c r="N2352" t="s">
        <v>307</v>
      </c>
      <c r="O2352" t="s">
        <v>153</v>
      </c>
      <c r="P2352" t="s">
        <v>58</v>
      </c>
      <c r="Q2352">
        <v>10000</v>
      </c>
      <c r="R2352" t="s">
        <v>154</v>
      </c>
      <c r="S2352">
        <v>10</v>
      </c>
      <c r="T2352" t="s">
        <v>60</v>
      </c>
      <c r="U2352">
        <v>110</v>
      </c>
      <c r="V2352" t="s">
        <v>61</v>
      </c>
      <c r="W2352">
        <v>1</v>
      </c>
      <c r="X2352" t="s">
        <v>52</v>
      </c>
      <c r="Y2352" t="s">
        <v>62</v>
      </c>
      <c r="Z2352" t="s">
        <v>4579</v>
      </c>
      <c r="AA2352" t="s">
        <v>4580</v>
      </c>
      <c r="AB2352">
        <v>72010</v>
      </c>
      <c r="AC2352" t="s">
        <v>339</v>
      </c>
      <c r="AD2352" t="s">
        <v>340</v>
      </c>
      <c r="AE2352" t="s">
        <v>4581</v>
      </c>
      <c r="AG2352">
        <v>0</v>
      </c>
      <c r="AH2352">
        <v>1</v>
      </c>
      <c r="AI2352">
        <v>0</v>
      </c>
      <c r="AJ2352">
        <v>0</v>
      </c>
      <c r="AK2352">
        <v>0</v>
      </c>
      <c r="AO2352">
        <v>0</v>
      </c>
      <c r="AP2352">
        <v>0</v>
      </c>
      <c r="AQ2352">
        <v>0</v>
      </c>
      <c r="AR2352">
        <v>0</v>
      </c>
      <c r="AS2352" s="1">
        <v>6.9699937247245797E-2</v>
      </c>
      <c r="AT2352" t="s">
        <v>68</v>
      </c>
      <c r="AV2352">
        <v>6.9699999999999998E-2</v>
      </c>
      <c r="AX2352">
        <v>1</v>
      </c>
      <c r="AY2352">
        <v>6.9699937247245894E-2</v>
      </c>
    </row>
    <row r="2353" spans="1:51" x14ac:dyDescent="0.3">
      <c r="A2353">
        <v>820</v>
      </c>
      <c r="B2353">
        <v>854</v>
      </c>
      <c r="C2353">
        <v>72010</v>
      </c>
      <c r="D2353">
        <v>11</v>
      </c>
      <c r="E2353">
        <v>10000</v>
      </c>
      <c r="F2353" t="s">
        <v>51</v>
      </c>
      <c r="G2353">
        <v>112</v>
      </c>
      <c r="H2353" t="s">
        <v>52</v>
      </c>
      <c r="I2353">
        <v>2015</v>
      </c>
      <c r="J2353" t="s">
        <v>53</v>
      </c>
      <c r="K2353" t="s">
        <v>2813</v>
      </c>
      <c r="L2353">
        <v>2015000110</v>
      </c>
      <c r="M2353" t="s">
        <v>4582</v>
      </c>
      <c r="N2353" t="s">
        <v>307</v>
      </c>
      <c r="O2353" t="s">
        <v>153</v>
      </c>
      <c r="P2353" t="s">
        <v>58</v>
      </c>
      <c r="Q2353">
        <v>10000</v>
      </c>
      <c r="R2353" t="s">
        <v>523</v>
      </c>
      <c r="S2353">
        <v>10</v>
      </c>
      <c r="T2353" t="s">
        <v>60</v>
      </c>
      <c r="U2353">
        <v>110</v>
      </c>
      <c r="V2353" t="s">
        <v>61</v>
      </c>
      <c r="W2353">
        <v>1</v>
      </c>
      <c r="X2353" t="s">
        <v>52</v>
      </c>
      <c r="Y2353" t="s">
        <v>62</v>
      </c>
      <c r="Z2353" t="s">
        <v>4583</v>
      </c>
      <c r="AA2353" t="s">
        <v>4584</v>
      </c>
      <c r="AB2353">
        <v>72010</v>
      </c>
      <c r="AC2353" t="s">
        <v>339</v>
      </c>
      <c r="AD2353" t="s">
        <v>340</v>
      </c>
      <c r="AE2353" t="s">
        <v>4584</v>
      </c>
      <c r="AG2353">
        <v>0</v>
      </c>
      <c r="AH2353">
        <v>1</v>
      </c>
      <c r="AI2353">
        <v>0</v>
      </c>
      <c r="AJ2353">
        <v>0</v>
      </c>
      <c r="AK2353">
        <v>0</v>
      </c>
      <c r="AO2353">
        <v>0</v>
      </c>
      <c r="AP2353">
        <v>0</v>
      </c>
      <c r="AQ2353">
        <v>0</v>
      </c>
      <c r="AR2353">
        <v>0</v>
      </c>
      <c r="AS2353">
        <v>3.8348905313066499</v>
      </c>
      <c r="AT2353" t="s">
        <v>68</v>
      </c>
      <c r="AU2353">
        <v>3.8349000000000002</v>
      </c>
      <c r="AX2353">
        <v>1</v>
      </c>
      <c r="AY2353">
        <v>3.8348905313066499</v>
      </c>
    </row>
    <row r="2354" spans="1:51" x14ac:dyDescent="0.3">
      <c r="A2354">
        <v>820</v>
      </c>
      <c r="B2354">
        <v>854</v>
      </c>
      <c r="C2354">
        <v>73010</v>
      </c>
      <c r="D2354">
        <v>11</v>
      </c>
      <c r="E2354">
        <v>10000</v>
      </c>
      <c r="F2354" t="s">
        <v>51</v>
      </c>
      <c r="G2354">
        <v>112</v>
      </c>
      <c r="H2354" t="s">
        <v>52</v>
      </c>
      <c r="I2354">
        <v>2015</v>
      </c>
      <c r="J2354" t="s">
        <v>53</v>
      </c>
      <c r="K2354" t="s">
        <v>54</v>
      </c>
      <c r="L2354">
        <v>2015000068</v>
      </c>
      <c r="M2354" t="s">
        <v>4585</v>
      </c>
      <c r="N2354" t="s">
        <v>307</v>
      </c>
      <c r="O2354" t="s">
        <v>153</v>
      </c>
      <c r="P2354" t="s">
        <v>58</v>
      </c>
      <c r="Q2354">
        <v>10000</v>
      </c>
      <c r="R2354" t="s">
        <v>154</v>
      </c>
      <c r="S2354">
        <v>10</v>
      </c>
      <c r="T2354" t="s">
        <v>60</v>
      </c>
      <c r="U2354">
        <v>110</v>
      </c>
      <c r="V2354" t="s">
        <v>61</v>
      </c>
      <c r="W2354">
        <v>1</v>
      </c>
      <c r="X2354" t="s">
        <v>52</v>
      </c>
      <c r="Y2354" t="s">
        <v>62</v>
      </c>
      <c r="Z2354" t="s">
        <v>4586</v>
      </c>
      <c r="AA2354" t="s">
        <v>4587</v>
      </c>
      <c r="AB2354">
        <v>73010</v>
      </c>
      <c r="AC2354" t="s">
        <v>626</v>
      </c>
      <c r="AD2354" t="s">
        <v>627</v>
      </c>
      <c r="AE2354" t="s">
        <v>4588</v>
      </c>
      <c r="AG2354">
        <v>0</v>
      </c>
      <c r="AH2354">
        <v>1</v>
      </c>
      <c r="AI2354">
        <v>0</v>
      </c>
      <c r="AJ2354">
        <v>0</v>
      </c>
      <c r="AK2354">
        <v>0</v>
      </c>
      <c r="AO2354">
        <v>0</v>
      </c>
      <c r="AP2354">
        <v>0</v>
      </c>
      <c r="AQ2354">
        <v>0</v>
      </c>
      <c r="AR2354">
        <v>0</v>
      </c>
      <c r="AS2354">
        <v>0.32093133454190398</v>
      </c>
      <c r="AT2354" t="s">
        <v>68</v>
      </c>
      <c r="AV2354">
        <v>1.8826000000000001</v>
      </c>
      <c r="AX2354">
        <v>1</v>
      </c>
      <c r="AY2354">
        <v>0.32093133454190498</v>
      </c>
    </row>
    <row r="2355" spans="1:51" x14ac:dyDescent="0.3">
      <c r="A2355">
        <v>820</v>
      </c>
      <c r="B2355">
        <v>854</v>
      </c>
      <c r="C2355">
        <v>15150</v>
      </c>
      <c r="D2355">
        <v>11</v>
      </c>
      <c r="E2355">
        <v>10000</v>
      </c>
      <c r="F2355" t="s">
        <v>51</v>
      </c>
      <c r="G2355">
        <v>112</v>
      </c>
      <c r="H2355" t="s">
        <v>52</v>
      </c>
      <c r="I2355">
        <v>2015</v>
      </c>
      <c r="J2355" t="s">
        <v>53</v>
      </c>
      <c r="K2355" t="s">
        <v>54</v>
      </c>
      <c r="L2355" t="s">
        <v>4589</v>
      </c>
      <c r="M2355" t="s">
        <v>4590</v>
      </c>
      <c r="N2355" t="s">
        <v>307</v>
      </c>
      <c r="O2355" t="s">
        <v>153</v>
      </c>
      <c r="P2355" t="s">
        <v>58</v>
      </c>
      <c r="Q2355">
        <v>10000</v>
      </c>
      <c r="R2355" t="s">
        <v>3005</v>
      </c>
      <c r="S2355">
        <v>10</v>
      </c>
      <c r="T2355" t="s">
        <v>60</v>
      </c>
      <c r="U2355">
        <v>110</v>
      </c>
      <c r="V2355" t="s">
        <v>61</v>
      </c>
      <c r="W2355">
        <v>1</v>
      </c>
      <c r="X2355" t="s">
        <v>52</v>
      </c>
      <c r="Y2355" t="s">
        <v>62</v>
      </c>
      <c r="Z2355" t="s">
        <v>4591</v>
      </c>
      <c r="AA2355" t="s">
        <v>4592</v>
      </c>
      <c r="AB2355">
        <v>15150</v>
      </c>
      <c r="AC2355" t="s">
        <v>312</v>
      </c>
      <c r="AD2355" t="s">
        <v>81</v>
      </c>
      <c r="AE2355" t="s">
        <v>4593</v>
      </c>
      <c r="AG2355">
        <v>1</v>
      </c>
      <c r="AH2355">
        <v>0</v>
      </c>
      <c r="AI2355">
        <v>2</v>
      </c>
      <c r="AJ2355">
        <v>0</v>
      </c>
      <c r="AK2355">
        <v>0</v>
      </c>
      <c r="AO2355">
        <v>0</v>
      </c>
      <c r="AP2355">
        <v>0</v>
      </c>
      <c r="AQ2355">
        <v>0</v>
      </c>
      <c r="AR2355">
        <v>0</v>
      </c>
      <c r="AS2355" s="1">
        <v>4.2299372472458498E-2</v>
      </c>
      <c r="AT2355" t="s">
        <v>68</v>
      </c>
      <c r="AV2355">
        <v>0</v>
      </c>
      <c r="AX2355">
        <v>3</v>
      </c>
      <c r="AY2355">
        <v>4.2299372472458498E-2</v>
      </c>
    </row>
    <row r="2356" spans="1:51" x14ac:dyDescent="0.3">
      <c r="A2356">
        <v>820</v>
      </c>
      <c r="B2356">
        <v>854</v>
      </c>
      <c r="C2356">
        <v>24081</v>
      </c>
      <c r="D2356">
        <v>11</v>
      </c>
      <c r="E2356">
        <v>10000</v>
      </c>
      <c r="F2356" t="s">
        <v>51</v>
      </c>
      <c r="G2356">
        <v>112</v>
      </c>
      <c r="H2356" t="s">
        <v>52</v>
      </c>
      <c r="I2356">
        <v>2015</v>
      </c>
      <c r="J2356" t="s">
        <v>53</v>
      </c>
      <c r="K2356" t="s">
        <v>54</v>
      </c>
      <c r="L2356" t="s">
        <v>4594</v>
      </c>
      <c r="M2356" t="s">
        <v>4595</v>
      </c>
      <c r="N2356" t="s">
        <v>307</v>
      </c>
      <c r="O2356" t="s">
        <v>153</v>
      </c>
      <c r="P2356" t="s">
        <v>58</v>
      </c>
      <c r="Q2356">
        <v>10000</v>
      </c>
      <c r="R2356" t="s">
        <v>256</v>
      </c>
      <c r="S2356">
        <v>10</v>
      </c>
      <c r="T2356" t="s">
        <v>60</v>
      </c>
      <c r="U2356">
        <v>110</v>
      </c>
      <c r="V2356" t="s">
        <v>61</v>
      </c>
      <c r="W2356">
        <v>1</v>
      </c>
      <c r="X2356" t="s">
        <v>52</v>
      </c>
      <c r="Y2356" t="s">
        <v>62</v>
      </c>
      <c r="Z2356" t="s">
        <v>4596</v>
      </c>
      <c r="AA2356" t="s">
        <v>4597</v>
      </c>
      <c r="AB2356">
        <v>24081</v>
      </c>
      <c r="AC2356" t="s">
        <v>4598</v>
      </c>
      <c r="AD2356" t="s">
        <v>325</v>
      </c>
      <c r="AE2356" t="s">
        <v>4599</v>
      </c>
      <c r="AG2356">
        <v>1</v>
      </c>
      <c r="AH2356">
        <v>0</v>
      </c>
      <c r="AI2356">
        <v>0</v>
      </c>
      <c r="AJ2356">
        <v>0</v>
      </c>
      <c r="AK2356">
        <v>0</v>
      </c>
      <c r="AO2356">
        <v>0</v>
      </c>
      <c r="AP2356">
        <v>0</v>
      </c>
      <c r="AQ2356">
        <v>0</v>
      </c>
      <c r="AR2356">
        <v>0</v>
      </c>
      <c r="AS2356">
        <v>0.25809737135685401</v>
      </c>
      <c r="AT2356" t="s">
        <v>68</v>
      </c>
      <c r="AV2356">
        <v>0</v>
      </c>
      <c r="AX2356">
        <v>3</v>
      </c>
      <c r="AY2356">
        <v>0.25809737135685401</v>
      </c>
    </row>
    <row r="2357" spans="1:51" x14ac:dyDescent="0.3">
      <c r="A2357">
        <v>820</v>
      </c>
      <c r="B2357">
        <v>889</v>
      </c>
      <c r="C2357">
        <v>33120</v>
      </c>
      <c r="D2357">
        <v>11</v>
      </c>
      <c r="E2357">
        <v>10000</v>
      </c>
      <c r="F2357" t="s">
        <v>51</v>
      </c>
      <c r="G2357">
        <v>112</v>
      </c>
      <c r="H2357" t="s">
        <v>52</v>
      </c>
      <c r="I2357">
        <v>2015</v>
      </c>
      <c r="J2357" t="s">
        <v>53</v>
      </c>
      <c r="K2357" t="s">
        <v>54</v>
      </c>
      <c r="L2357" t="s">
        <v>2612</v>
      </c>
      <c r="M2357" t="s">
        <v>2613</v>
      </c>
      <c r="N2357" t="s">
        <v>315</v>
      </c>
      <c r="O2357" t="s">
        <v>153</v>
      </c>
      <c r="P2357" t="s">
        <v>316</v>
      </c>
      <c r="Q2357">
        <v>10000</v>
      </c>
      <c r="R2357" t="s">
        <v>3005</v>
      </c>
      <c r="S2357">
        <v>10</v>
      </c>
      <c r="T2357" t="s">
        <v>60</v>
      </c>
      <c r="U2357">
        <v>110</v>
      </c>
      <c r="V2357" t="s">
        <v>61</v>
      </c>
      <c r="W2357">
        <v>1</v>
      </c>
      <c r="X2357" t="s">
        <v>52</v>
      </c>
      <c r="Y2357" t="s">
        <v>62</v>
      </c>
      <c r="Z2357" t="s">
        <v>2614</v>
      </c>
      <c r="AA2357" t="s">
        <v>2615</v>
      </c>
      <c r="AB2357">
        <v>33120</v>
      </c>
      <c r="AC2357" t="s">
        <v>1433</v>
      </c>
      <c r="AD2357" t="s">
        <v>1367</v>
      </c>
      <c r="AE2357" t="s">
        <v>2616</v>
      </c>
      <c r="AG2357">
        <v>0</v>
      </c>
      <c r="AH2357">
        <v>0</v>
      </c>
      <c r="AI2357">
        <v>1</v>
      </c>
      <c r="AK2357">
        <v>0</v>
      </c>
      <c r="AO2357">
        <v>0</v>
      </c>
      <c r="AP2357">
        <v>0</v>
      </c>
      <c r="AQ2357">
        <v>0</v>
      </c>
      <c r="AR2357">
        <v>0</v>
      </c>
      <c r="AS2357">
        <v>0.58224723887881702</v>
      </c>
      <c r="AT2357" t="s">
        <v>68</v>
      </c>
      <c r="AV2357">
        <v>0.23710000000000001</v>
      </c>
      <c r="AX2357">
        <v>3</v>
      </c>
      <c r="AY2357">
        <v>0.58224723887881702</v>
      </c>
    </row>
    <row r="2358" spans="1:51" x14ac:dyDescent="0.3">
      <c r="A2358">
        <v>820</v>
      </c>
      <c r="B2358">
        <v>889</v>
      </c>
      <c r="C2358">
        <v>41010</v>
      </c>
      <c r="D2358">
        <v>11</v>
      </c>
      <c r="E2358">
        <v>10000</v>
      </c>
      <c r="F2358" t="s">
        <v>51</v>
      </c>
      <c r="G2358">
        <v>112</v>
      </c>
      <c r="H2358" t="s">
        <v>52</v>
      </c>
      <c r="I2358">
        <v>2015</v>
      </c>
      <c r="J2358" t="s">
        <v>53</v>
      </c>
      <c r="K2358" t="s">
        <v>54</v>
      </c>
      <c r="L2358">
        <v>2015000046</v>
      </c>
      <c r="M2358" t="s">
        <v>4600</v>
      </c>
      <c r="N2358" t="s">
        <v>315</v>
      </c>
      <c r="O2358" t="s">
        <v>153</v>
      </c>
      <c r="P2358" t="s">
        <v>316</v>
      </c>
      <c r="Q2358">
        <v>10000</v>
      </c>
      <c r="R2358" t="s">
        <v>154</v>
      </c>
      <c r="S2358">
        <v>10</v>
      </c>
      <c r="T2358" t="s">
        <v>60</v>
      </c>
      <c r="U2358">
        <v>110</v>
      </c>
      <c r="V2358" t="s">
        <v>61</v>
      </c>
      <c r="W2358">
        <v>1</v>
      </c>
      <c r="X2358" t="s">
        <v>52</v>
      </c>
      <c r="Y2358" t="s">
        <v>62</v>
      </c>
      <c r="Z2358" t="s">
        <v>4601</v>
      </c>
      <c r="AA2358" t="s">
        <v>4602</v>
      </c>
      <c r="AB2358">
        <v>41010</v>
      </c>
      <c r="AC2358" t="s">
        <v>1857</v>
      </c>
      <c r="AD2358" t="s">
        <v>560</v>
      </c>
      <c r="AE2358" t="s">
        <v>4603</v>
      </c>
      <c r="AG2358">
        <v>0</v>
      </c>
      <c r="AH2358">
        <v>2</v>
      </c>
      <c r="AI2358">
        <v>2</v>
      </c>
      <c r="AJ2358">
        <v>0</v>
      </c>
      <c r="AK2358">
        <v>0</v>
      </c>
      <c r="AO2358">
        <v>1</v>
      </c>
      <c r="AP2358">
        <v>2</v>
      </c>
      <c r="AQ2358">
        <v>2</v>
      </c>
      <c r="AR2358">
        <v>0</v>
      </c>
      <c r="AS2358" s="1">
        <v>9.1575101101659395E-2</v>
      </c>
      <c r="AT2358" t="s">
        <v>68</v>
      </c>
      <c r="AV2358">
        <v>9.4799999999999995E-2</v>
      </c>
      <c r="AX2358">
        <v>1</v>
      </c>
      <c r="AY2358">
        <v>9.1575101101659506E-2</v>
      </c>
    </row>
    <row r="2359" spans="1:51" x14ac:dyDescent="0.3">
      <c r="A2359">
        <v>820</v>
      </c>
      <c r="B2359">
        <v>227</v>
      </c>
      <c r="C2359">
        <v>43010</v>
      </c>
      <c r="D2359">
        <v>11</v>
      </c>
      <c r="E2359">
        <v>20000</v>
      </c>
      <c r="F2359" t="s">
        <v>51</v>
      </c>
      <c r="G2359">
        <v>112</v>
      </c>
      <c r="H2359" t="s">
        <v>52</v>
      </c>
      <c r="I2359">
        <v>2015</v>
      </c>
      <c r="J2359" t="s">
        <v>53</v>
      </c>
      <c r="K2359" t="s">
        <v>54</v>
      </c>
      <c r="L2359">
        <v>2015100085</v>
      </c>
      <c r="M2359" t="s">
        <v>4604</v>
      </c>
      <c r="N2359" t="s">
        <v>93</v>
      </c>
      <c r="O2359" t="s">
        <v>57</v>
      </c>
      <c r="P2359" t="s">
        <v>94</v>
      </c>
      <c r="Q2359">
        <v>20000</v>
      </c>
      <c r="R2359" t="s">
        <v>59</v>
      </c>
      <c r="S2359">
        <v>10</v>
      </c>
      <c r="T2359" t="s">
        <v>60</v>
      </c>
      <c r="U2359">
        <v>110</v>
      </c>
      <c r="V2359" t="s">
        <v>61</v>
      </c>
      <c r="W2359">
        <v>1</v>
      </c>
      <c r="X2359" t="s">
        <v>52</v>
      </c>
      <c r="Y2359" t="s">
        <v>62</v>
      </c>
      <c r="Z2359" t="s">
        <v>4605</v>
      </c>
      <c r="AA2359" t="s">
        <v>4606</v>
      </c>
      <c r="AB2359">
        <v>43010</v>
      </c>
      <c r="AC2359" t="s">
        <v>65</v>
      </c>
      <c r="AD2359" t="s">
        <v>66</v>
      </c>
      <c r="AE2359" t="s">
        <v>67</v>
      </c>
      <c r="AG2359">
        <v>1</v>
      </c>
      <c r="AH2359">
        <v>1</v>
      </c>
      <c r="AI2359">
        <v>1</v>
      </c>
      <c r="AJ2359">
        <v>0</v>
      </c>
      <c r="AK2359">
        <v>0</v>
      </c>
      <c r="AO2359">
        <v>0</v>
      </c>
      <c r="AP2359">
        <v>0</v>
      </c>
      <c r="AQ2359">
        <v>0</v>
      </c>
      <c r="AR2359">
        <v>0</v>
      </c>
      <c r="AS2359" s="1">
        <v>8.0423929716915296E-2</v>
      </c>
      <c r="AT2359" t="s">
        <v>68</v>
      </c>
      <c r="AV2359">
        <v>8.09E-2</v>
      </c>
      <c r="AX2359">
        <v>3</v>
      </c>
      <c r="AY2359">
        <v>8.0423929716915393E-2</v>
      </c>
    </row>
    <row r="2360" spans="1:51" x14ac:dyDescent="0.3">
      <c r="A2360">
        <v>820</v>
      </c>
      <c r="B2360">
        <v>248</v>
      </c>
      <c r="C2360">
        <v>14031</v>
      </c>
      <c r="D2360">
        <v>11</v>
      </c>
      <c r="E2360">
        <v>20000</v>
      </c>
      <c r="F2360" t="s">
        <v>51</v>
      </c>
      <c r="G2360">
        <v>112</v>
      </c>
      <c r="H2360" t="s">
        <v>52</v>
      </c>
      <c r="I2360">
        <v>2015</v>
      </c>
      <c r="J2360" t="s">
        <v>53</v>
      </c>
      <c r="K2360" t="s">
        <v>54</v>
      </c>
      <c r="L2360">
        <v>2013000076</v>
      </c>
      <c r="M2360" t="s">
        <v>4607</v>
      </c>
      <c r="N2360" t="s">
        <v>703</v>
      </c>
      <c r="O2360" t="s">
        <v>57</v>
      </c>
      <c r="P2360" t="s">
        <v>86</v>
      </c>
      <c r="Q2360">
        <v>20000</v>
      </c>
      <c r="R2360" t="s">
        <v>70</v>
      </c>
      <c r="S2360">
        <v>10</v>
      </c>
      <c r="T2360" t="s">
        <v>60</v>
      </c>
      <c r="U2360">
        <v>110</v>
      </c>
      <c r="V2360" t="s">
        <v>61</v>
      </c>
      <c r="W2360">
        <v>1</v>
      </c>
      <c r="X2360" t="s">
        <v>52</v>
      </c>
      <c r="Y2360" t="s">
        <v>62</v>
      </c>
      <c r="Z2360" t="s">
        <v>4608</v>
      </c>
      <c r="AA2360" t="s">
        <v>4609</v>
      </c>
      <c r="AB2360">
        <v>14031</v>
      </c>
      <c r="AC2360" t="s">
        <v>4610</v>
      </c>
      <c r="AD2360" t="s">
        <v>198</v>
      </c>
      <c r="AE2360" t="s">
        <v>4611</v>
      </c>
      <c r="AG2360">
        <v>1</v>
      </c>
      <c r="AH2360">
        <v>0</v>
      </c>
      <c r="AI2360">
        <v>0</v>
      </c>
      <c r="AJ2360">
        <v>0</v>
      </c>
      <c r="AK2360">
        <v>0</v>
      </c>
      <c r="AO2360">
        <v>0</v>
      </c>
      <c r="AP2360">
        <v>1</v>
      </c>
      <c r="AQ2360">
        <v>1</v>
      </c>
      <c r="AR2360">
        <v>1</v>
      </c>
      <c r="AS2360">
        <v>0.15603890670757201</v>
      </c>
      <c r="AT2360" t="s">
        <v>68</v>
      </c>
      <c r="AV2360">
        <v>0</v>
      </c>
      <c r="AX2360">
        <v>3</v>
      </c>
      <c r="AY2360">
        <v>0.15603890670757201</v>
      </c>
    </row>
    <row r="2361" spans="1:51" x14ac:dyDescent="0.3">
      <c r="A2361">
        <v>820</v>
      </c>
      <c r="B2361">
        <v>273</v>
      </c>
      <c r="C2361">
        <v>25010</v>
      </c>
      <c r="D2361">
        <v>11</v>
      </c>
      <c r="E2361">
        <v>20000</v>
      </c>
      <c r="F2361" t="s">
        <v>51</v>
      </c>
      <c r="G2361">
        <v>112</v>
      </c>
      <c r="H2361" t="s">
        <v>52</v>
      </c>
      <c r="I2361">
        <v>2015</v>
      </c>
      <c r="J2361" t="s">
        <v>53</v>
      </c>
      <c r="K2361" t="s">
        <v>54</v>
      </c>
      <c r="L2361">
        <v>2014000039</v>
      </c>
      <c r="M2361" t="s">
        <v>4612</v>
      </c>
      <c r="N2361" t="s">
        <v>334</v>
      </c>
      <c r="O2361" t="s">
        <v>57</v>
      </c>
      <c r="P2361" t="s">
        <v>58</v>
      </c>
      <c r="Q2361">
        <v>20000</v>
      </c>
      <c r="R2361" t="s">
        <v>70</v>
      </c>
      <c r="S2361">
        <v>10</v>
      </c>
      <c r="T2361" t="s">
        <v>60</v>
      </c>
      <c r="U2361">
        <v>110</v>
      </c>
      <c r="V2361" t="s">
        <v>61</v>
      </c>
      <c r="W2361">
        <v>1</v>
      </c>
      <c r="X2361" t="s">
        <v>52</v>
      </c>
      <c r="Y2361" t="s">
        <v>62</v>
      </c>
      <c r="Z2361" t="s">
        <v>4613</v>
      </c>
      <c r="AA2361" t="s">
        <v>4614</v>
      </c>
      <c r="AB2361">
        <v>25010</v>
      </c>
      <c r="AC2361" t="s">
        <v>300</v>
      </c>
      <c r="AD2361" t="s">
        <v>301</v>
      </c>
      <c r="AE2361" t="s">
        <v>4615</v>
      </c>
      <c r="AG2361">
        <v>2</v>
      </c>
      <c r="AH2361">
        <v>0</v>
      </c>
      <c r="AI2361">
        <v>0</v>
      </c>
      <c r="AJ2361">
        <v>2</v>
      </c>
      <c r="AK2361">
        <v>0</v>
      </c>
      <c r="AO2361">
        <v>0</v>
      </c>
      <c r="AP2361">
        <v>0</v>
      </c>
      <c r="AQ2361">
        <v>0</v>
      </c>
      <c r="AR2361">
        <v>0</v>
      </c>
      <c r="AS2361">
        <v>4.07146841444707E-2</v>
      </c>
      <c r="AT2361" t="s">
        <v>68</v>
      </c>
      <c r="AV2361">
        <v>0</v>
      </c>
      <c r="AX2361">
        <v>3</v>
      </c>
      <c r="AY2361">
        <v>4.0714684144470797E-2</v>
      </c>
    </row>
    <row r="2362" spans="1:51" x14ac:dyDescent="0.3">
      <c r="A2362">
        <v>820</v>
      </c>
      <c r="B2362">
        <v>289</v>
      </c>
      <c r="C2362">
        <v>15220</v>
      </c>
      <c r="D2362">
        <v>11</v>
      </c>
      <c r="E2362">
        <v>20000</v>
      </c>
      <c r="F2362" t="s">
        <v>51</v>
      </c>
      <c r="G2362">
        <v>112</v>
      </c>
      <c r="H2362" t="s">
        <v>52</v>
      </c>
      <c r="I2362">
        <v>2015</v>
      </c>
      <c r="J2362" t="s">
        <v>53</v>
      </c>
      <c r="K2362" t="s">
        <v>54</v>
      </c>
      <c r="L2362">
        <v>2015000030</v>
      </c>
      <c r="M2362" t="s">
        <v>4616</v>
      </c>
      <c r="N2362" t="s">
        <v>1068</v>
      </c>
      <c r="O2362" t="s">
        <v>57</v>
      </c>
      <c r="P2362" t="s">
        <v>316</v>
      </c>
      <c r="Q2362">
        <v>20000</v>
      </c>
      <c r="R2362" t="s">
        <v>59</v>
      </c>
      <c r="S2362">
        <v>10</v>
      </c>
      <c r="T2362" t="s">
        <v>60</v>
      </c>
      <c r="U2362">
        <v>110</v>
      </c>
      <c r="V2362" t="s">
        <v>61</v>
      </c>
      <c r="W2362">
        <v>1</v>
      </c>
      <c r="X2362" t="s">
        <v>52</v>
      </c>
      <c r="Y2362" t="s">
        <v>62</v>
      </c>
      <c r="Z2362" t="s">
        <v>4617</v>
      </c>
      <c r="AA2362" t="s">
        <v>4618</v>
      </c>
      <c r="AB2362">
        <v>15220</v>
      </c>
      <c r="AC2362" t="s">
        <v>4239</v>
      </c>
      <c r="AD2362" t="s">
        <v>353</v>
      </c>
      <c r="AE2362" t="s">
        <v>4619</v>
      </c>
      <c r="AG2362">
        <v>0</v>
      </c>
      <c r="AH2362">
        <v>0</v>
      </c>
      <c r="AI2362">
        <v>2</v>
      </c>
      <c r="AJ2362">
        <v>0</v>
      </c>
      <c r="AK2362">
        <v>0</v>
      </c>
      <c r="AO2362">
        <v>0</v>
      </c>
      <c r="AP2362">
        <v>0</v>
      </c>
      <c r="AQ2362">
        <v>0</v>
      </c>
      <c r="AR2362">
        <v>0</v>
      </c>
      <c r="AS2362" s="1">
        <v>4.5775526425882E-2</v>
      </c>
      <c r="AT2362" t="s">
        <v>68</v>
      </c>
      <c r="AV2362">
        <v>5.2299999999999999E-2</v>
      </c>
      <c r="AX2362">
        <v>1</v>
      </c>
      <c r="AY2362">
        <v>4.5775526425882E-2</v>
      </c>
    </row>
    <row r="2363" spans="1:51" x14ac:dyDescent="0.3">
      <c r="A2363">
        <v>820</v>
      </c>
      <c r="B2363">
        <v>377</v>
      </c>
      <c r="C2363">
        <v>43010</v>
      </c>
      <c r="D2363">
        <v>11</v>
      </c>
      <c r="E2363">
        <v>20000</v>
      </c>
      <c r="F2363" t="s">
        <v>51</v>
      </c>
      <c r="G2363">
        <v>112</v>
      </c>
      <c r="H2363" t="s">
        <v>52</v>
      </c>
      <c r="I2363">
        <v>2015</v>
      </c>
      <c r="J2363" t="s">
        <v>53</v>
      </c>
      <c r="K2363" t="s">
        <v>54</v>
      </c>
      <c r="L2363">
        <v>2015000108</v>
      </c>
      <c r="M2363" t="s">
        <v>4620</v>
      </c>
      <c r="N2363" t="s">
        <v>4621</v>
      </c>
      <c r="O2363" t="s">
        <v>719</v>
      </c>
      <c r="P2363" t="s">
        <v>94</v>
      </c>
      <c r="Q2363">
        <v>20000</v>
      </c>
      <c r="R2363" t="s">
        <v>70</v>
      </c>
      <c r="S2363">
        <v>10</v>
      </c>
      <c r="T2363" t="s">
        <v>60</v>
      </c>
      <c r="U2363">
        <v>110</v>
      </c>
      <c r="V2363" t="s">
        <v>61</v>
      </c>
      <c r="W2363">
        <v>1</v>
      </c>
      <c r="X2363" t="s">
        <v>52</v>
      </c>
      <c r="Y2363" t="s">
        <v>62</v>
      </c>
      <c r="Z2363" t="s">
        <v>4622</v>
      </c>
      <c r="AA2363" t="s">
        <v>4623</v>
      </c>
      <c r="AB2363">
        <v>43010</v>
      </c>
      <c r="AC2363" t="s">
        <v>65</v>
      </c>
      <c r="AD2363" t="s">
        <v>66</v>
      </c>
      <c r="AE2363" t="s">
        <v>4623</v>
      </c>
      <c r="AG2363">
        <v>1</v>
      </c>
      <c r="AH2363">
        <v>1</v>
      </c>
      <c r="AI2363">
        <v>0</v>
      </c>
      <c r="AJ2363">
        <v>0</v>
      </c>
      <c r="AK2363">
        <v>0</v>
      </c>
      <c r="AO2363">
        <v>0</v>
      </c>
      <c r="AP2363">
        <v>0</v>
      </c>
      <c r="AQ2363">
        <v>0</v>
      </c>
      <c r="AR2363">
        <v>0</v>
      </c>
      <c r="AS2363" s="1">
        <v>2.0210514572584E-2</v>
      </c>
      <c r="AT2363" t="s">
        <v>68</v>
      </c>
      <c r="AV2363">
        <v>2.0199999999999999E-2</v>
      </c>
      <c r="AX2363">
        <v>1</v>
      </c>
      <c r="AY2363">
        <v>2.0210514572584E-2</v>
      </c>
    </row>
    <row r="2364" spans="1:51" x14ac:dyDescent="0.3">
      <c r="A2364">
        <v>820</v>
      </c>
      <c r="B2364">
        <v>755</v>
      </c>
      <c r="C2364">
        <v>43010</v>
      </c>
      <c r="D2364">
        <v>11</v>
      </c>
      <c r="E2364">
        <v>20000</v>
      </c>
      <c r="F2364" t="s">
        <v>51</v>
      </c>
      <c r="G2364">
        <v>112</v>
      </c>
      <c r="H2364" t="s">
        <v>52</v>
      </c>
      <c r="I2364">
        <v>2015</v>
      </c>
      <c r="J2364" t="s">
        <v>53</v>
      </c>
      <c r="K2364" t="s">
        <v>54</v>
      </c>
      <c r="L2364">
        <v>2007000070</v>
      </c>
      <c r="M2364" t="s">
        <v>1189</v>
      </c>
      <c r="N2364" t="s">
        <v>462</v>
      </c>
      <c r="O2364" t="s">
        <v>285</v>
      </c>
      <c r="P2364" t="s">
        <v>86</v>
      </c>
      <c r="Q2364">
        <v>20000</v>
      </c>
      <c r="R2364" t="s">
        <v>59</v>
      </c>
      <c r="S2364">
        <v>10</v>
      </c>
      <c r="T2364" t="s">
        <v>60</v>
      </c>
      <c r="U2364">
        <v>110</v>
      </c>
      <c r="V2364" t="s">
        <v>61</v>
      </c>
      <c r="W2364">
        <v>1</v>
      </c>
      <c r="X2364" t="s">
        <v>52</v>
      </c>
      <c r="Y2364" t="s">
        <v>62</v>
      </c>
      <c r="Z2364" t="s">
        <v>1190</v>
      </c>
      <c r="AA2364" t="s">
        <v>1191</v>
      </c>
      <c r="AB2364">
        <v>43010</v>
      </c>
      <c r="AC2364" t="s">
        <v>65</v>
      </c>
      <c r="AD2364" t="s">
        <v>66</v>
      </c>
      <c r="AE2364" t="s">
        <v>1192</v>
      </c>
      <c r="AG2364">
        <v>1</v>
      </c>
      <c r="AH2364">
        <v>1</v>
      </c>
      <c r="AI2364">
        <v>1</v>
      </c>
      <c r="AJ2364">
        <v>0</v>
      </c>
      <c r="AK2364">
        <v>0</v>
      </c>
      <c r="AO2364">
        <v>0</v>
      </c>
      <c r="AP2364">
        <v>0</v>
      </c>
      <c r="AQ2364">
        <v>0</v>
      </c>
      <c r="AR2364">
        <v>0</v>
      </c>
      <c r="AS2364" s="1">
        <v>4.8657676753590798E-2</v>
      </c>
      <c r="AT2364" t="s">
        <v>68</v>
      </c>
      <c r="AV2364">
        <v>0</v>
      </c>
      <c r="AX2364">
        <v>3</v>
      </c>
      <c r="AY2364">
        <v>4.8657676753590902E-2</v>
      </c>
    </row>
    <row r="2365" spans="1:51" x14ac:dyDescent="0.3">
      <c r="A2365">
        <v>820</v>
      </c>
      <c r="B2365">
        <v>765</v>
      </c>
      <c r="C2365">
        <v>24040</v>
      </c>
      <c r="D2365">
        <v>11</v>
      </c>
      <c r="E2365">
        <v>20000</v>
      </c>
      <c r="F2365" t="s">
        <v>51</v>
      </c>
      <c r="G2365">
        <v>112</v>
      </c>
      <c r="H2365" t="s">
        <v>52</v>
      </c>
      <c r="I2365">
        <v>2015</v>
      </c>
      <c r="J2365" t="s">
        <v>53</v>
      </c>
      <c r="K2365" t="s">
        <v>54</v>
      </c>
      <c r="L2365" t="s">
        <v>4624</v>
      </c>
      <c r="M2365" t="s">
        <v>4625</v>
      </c>
      <c r="N2365" t="s">
        <v>291</v>
      </c>
      <c r="O2365" t="s">
        <v>285</v>
      </c>
      <c r="P2365" t="s">
        <v>58</v>
      </c>
      <c r="Q2365">
        <v>20000</v>
      </c>
      <c r="R2365" t="s">
        <v>59</v>
      </c>
      <c r="S2365">
        <v>10</v>
      </c>
      <c r="T2365" t="s">
        <v>60</v>
      </c>
      <c r="U2365">
        <v>110</v>
      </c>
      <c r="V2365" t="s">
        <v>61</v>
      </c>
      <c r="W2365">
        <v>1</v>
      </c>
      <c r="X2365" t="s">
        <v>52</v>
      </c>
      <c r="Y2365" t="s">
        <v>62</v>
      </c>
      <c r="Z2365" t="s">
        <v>4626</v>
      </c>
      <c r="AA2365" t="s">
        <v>4627</v>
      </c>
      <c r="AB2365">
        <v>24040</v>
      </c>
      <c r="AC2365" t="s">
        <v>518</v>
      </c>
      <c r="AD2365" t="s">
        <v>325</v>
      </c>
      <c r="AE2365" t="s">
        <v>4628</v>
      </c>
      <c r="AG2365">
        <v>2</v>
      </c>
      <c r="AH2365">
        <v>0</v>
      </c>
      <c r="AI2365">
        <v>0</v>
      </c>
      <c r="AJ2365">
        <v>1</v>
      </c>
      <c r="AK2365">
        <v>0</v>
      </c>
      <c r="AO2365">
        <v>0</v>
      </c>
      <c r="AP2365">
        <v>0</v>
      </c>
      <c r="AQ2365">
        <v>0</v>
      </c>
      <c r="AR2365">
        <v>0</v>
      </c>
      <c r="AS2365">
        <v>0.44291893041416802</v>
      </c>
      <c r="AT2365" t="s">
        <v>68</v>
      </c>
      <c r="AV2365">
        <v>0</v>
      </c>
      <c r="AX2365">
        <v>3</v>
      </c>
      <c r="AY2365">
        <v>0.44291893041416802</v>
      </c>
    </row>
    <row r="2366" spans="1:51" x14ac:dyDescent="0.3">
      <c r="A2366">
        <v>820</v>
      </c>
      <c r="B2366">
        <v>666</v>
      </c>
      <c r="C2366">
        <v>12250</v>
      </c>
      <c r="D2366">
        <v>11</v>
      </c>
      <c r="E2366">
        <v>20000</v>
      </c>
      <c r="F2366" t="s">
        <v>51</v>
      </c>
      <c r="G2366">
        <v>112</v>
      </c>
      <c r="H2366" t="s">
        <v>52</v>
      </c>
      <c r="I2366">
        <v>2015</v>
      </c>
      <c r="J2366" t="s">
        <v>53</v>
      </c>
      <c r="K2366" t="s">
        <v>54</v>
      </c>
      <c r="L2366">
        <v>2012000011</v>
      </c>
      <c r="M2366" t="s">
        <v>4629</v>
      </c>
      <c r="N2366" t="s">
        <v>848</v>
      </c>
      <c r="O2366" t="s">
        <v>356</v>
      </c>
      <c r="P2366" t="s">
        <v>58</v>
      </c>
      <c r="Q2366">
        <v>20000</v>
      </c>
      <c r="R2366" t="s">
        <v>70</v>
      </c>
      <c r="S2366">
        <v>10</v>
      </c>
      <c r="T2366" t="s">
        <v>60</v>
      </c>
      <c r="U2366">
        <v>110</v>
      </c>
      <c r="V2366" t="s">
        <v>61</v>
      </c>
      <c r="W2366">
        <v>1</v>
      </c>
      <c r="X2366" t="s">
        <v>52</v>
      </c>
      <c r="Y2366" t="s">
        <v>62</v>
      </c>
      <c r="Z2366" t="s">
        <v>4630</v>
      </c>
      <c r="AA2366" t="s">
        <v>4631</v>
      </c>
      <c r="AB2366">
        <v>12250</v>
      </c>
      <c r="AC2366" t="s">
        <v>582</v>
      </c>
      <c r="AD2366" t="s">
        <v>385</v>
      </c>
      <c r="AE2366" t="s">
        <v>4632</v>
      </c>
      <c r="AG2366">
        <v>0</v>
      </c>
      <c r="AH2366">
        <v>0</v>
      </c>
      <c r="AI2366">
        <v>0</v>
      </c>
      <c r="AJ2366">
        <v>0</v>
      </c>
      <c r="AK2366">
        <v>0</v>
      </c>
      <c r="AO2366">
        <v>0</v>
      </c>
      <c r="AP2366">
        <v>0</v>
      </c>
      <c r="AQ2366">
        <v>0</v>
      </c>
      <c r="AR2366">
        <v>0</v>
      </c>
      <c r="AS2366">
        <v>0.127100125505508</v>
      </c>
      <c r="AT2366" t="s">
        <v>68</v>
      </c>
      <c r="AV2366">
        <v>0</v>
      </c>
      <c r="AX2366">
        <v>3</v>
      </c>
      <c r="AY2366">
        <v>0.127100125505508</v>
      </c>
    </row>
    <row r="2367" spans="1:51" x14ac:dyDescent="0.3">
      <c r="A2367">
        <v>820</v>
      </c>
      <c r="B2367">
        <v>660</v>
      </c>
      <c r="C2367">
        <v>72010</v>
      </c>
      <c r="D2367">
        <v>11</v>
      </c>
      <c r="E2367">
        <v>20000</v>
      </c>
      <c r="F2367" t="s">
        <v>51</v>
      </c>
      <c r="G2367">
        <v>112</v>
      </c>
      <c r="H2367" t="s">
        <v>52</v>
      </c>
      <c r="I2367">
        <v>2015</v>
      </c>
      <c r="J2367" t="s">
        <v>53</v>
      </c>
      <c r="K2367" t="s">
        <v>54</v>
      </c>
      <c r="L2367">
        <v>2015000061</v>
      </c>
      <c r="M2367" t="s">
        <v>4633</v>
      </c>
      <c r="N2367" t="s">
        <v>866</v>
      </c>
      <c r="O2367" t="s">
        <v>356</v>
      </c>
      <c r="P2367" t="s">
        <v>58</v>
      </c>
      <c r="Q2367">
        <v>20000</v>
      </c>
      <c r="R2367" t="s">
        <v>791</v>
      </c>
      <c r="S2367">
        <v>10</v>
      </c>
      <c r="T2367" t="s">
        <v>60</v>
      </c>
      <c r="U2367">
        <v>110</v>
      </c>
      <c r="V2367" t="s">
        <v>61</v>
      </c>
      <c r="W2367">
        <v>1</v>
      </c>
      <c r="X2367" t="s">
        <v>52</v>
      </c>
      <c r="Y2367" t="s">
        <v>62</v>
      </c>
      <c r="Z2367" t="s">
        <v>4634</v>
      </c>
      <c r="AA2367" t="s">
        <v>4635</v>
      </c>
      <c r="AB2367">
        <v>72010</v>
      </c>
      <c r="AC2367" t="s">
        <v>339</v>
      </c>
      <c r="AD2367" t="s">
        <v>340</v>
      </c>
      <c r="AE2367" t="s">
        <v>4635</v>
      </c>
      <c r="AG2367">
        <v>0</v>
      </c>
      <c r="AH2367">
        <v>0</v>
      </c>
      <c r="AI2367">
        <v>0</v>
      </c>
      <c r="AJ2367">
        <v>0</v>
      </c>
      <c r="AK2367">
        <v>0</v>
      </c>
      <c r="AO2367">
        <v>0</v>
      </c>
      <c r="AP2367">
        <v>0</v>
      </c>
      <c r="AQ2367">
        <v>0</v>
      </c>
      <c r="AR2367">
        <v>0</v>
      </c>
      <c r="AS2367">
        <v>0.34862641193696797</v>
      </c>
      <c r="AT2367" t="s">
        <v>68</v>
      </c>
      <c r="AV2367">
        <v>0.34860000000000002</v>
      </c>
      <c r="AX2367">
        <v>1</v>
      </c>
      <c r="AY2367">
        <v>0.34862641193696797</v>
      </c>
    </row>
    <row r="2368" spans="1:51" x14ac:dyDescent="0.3">
      <c r="A2368">
        <v>820</v>
      </c>
      <c r="B2368">
        <v>660</v>
      </c>
      <c r="C2368">
        <v>72010</v>
      </c>
      <c r="D2368">
        <v>11</v>
      </c>
      <c r="E2368">
        <v>20000</v>
      </c>
      <c r="F2368" t="s">
        <v>51</v>
      </c>
      <c r="G2368">
        <v>112</v>
      </c>
      <c r="H2368" t="s">
        <v>52</v>
      </c>
      <c r="I2368">
        <v>2015</v>
      </c>
      <c r="J2368" t="s">
        <v>53</v>
      </c>
      <c r="K2368" t="s">
        <v>54</v>
      </c>
      <c r="L2368">
        <v>2015000063</v>
      </c>
      <c r="M2368" t="s">
        <v>4636</v>
      </c>
      <c r="N2368" t="s">
        <v>866</v>
      </c>
      <c r="O2368" t="s">
        <v>356</v>
      </c>
      <c r="P2368" t="s">
        <v>58</v>
      </c>
      <c r="Q2368">
        <v>20000</v>
      </c>
      <c r="R2368" t="s">
        <v>70</v>
      </c>
      <c r="S2368">
        <v>10</v>
      </c>
      <c r="T2368" t="s">
        <v>60</v>
      </c>
      <c r="U2368">
        <v>110</v>
      </c>
      <c r="V2368" t="s">
        <v>61</v>
      </c>
      <c r="W2368">
        <v>1</v>
      </c>
      <c r="X2368" t="s">
        <v>52</v>
      </c>
      <c r="Y2368" t="s">
        <v>62</v>
      </c>
      <c r="Z2368" t="s">
        <v>4637</v>
      </c>
      <c r="AA2368" t="s">
        <v>4638</v>
      </c>
      <c r="AB2368">
        <v>72010</v>
      </c>
      <c r="AC2368" t="s">
        <v>339</v>
      </c>
      <c r="AD2368" t="s">
        <v>340</v>
      </c>
      <c r="AE2368" t="s">
        <v>4638</v>
      </c>
      <c r="AG2368">
        <v>0</v>
      </c>
      <c r="AH2368">
        <v>1</v>
      </c>
      <c r="AI2368">
        <v>0</v>
      </c>
      <c r="AJ2368">
        <v>0</v>
      </c>
      <c r="AK2368">
        <v>0</v>
      </c>
      <c r="AO2368">
        <v>0</v>
      </c>
      <c r="AP2368">
        <v>0</v>
      </c>
      <c r="AQ2368">
        <v>0</v>
      </c>
      <c r="AR2368">
        <v>0</v>
      </c>
      <c r="AS2368">
        <v>0.69594721796123205</v>
      </c>
      <c r="AT2368" t="s">
        <v>68</v>
      </c>
      <c r="AV2368">
        <v>0.69730000000000003</v>
      </c>
      <c r="AX2368">
        <v>1</v>
      </c>
      <c r="AY2368">
        <v>0.69594721796123304</v>
      </c>
    </row>
    <row r="2369" spans="1:51" x14ac:dyDescent="0.3">
      <c r="A2369">
        <v>820</v>
      </c>
      <c r="B2369">
        <v>660</v>
      </c>
      <c r="C2369">
        <v>72010</v>
      </c>
      <c r="D2369">
        <v>11</v>
      </c>
      <c r="E2369">
        <v>20000</v>
      </c>
      <c r="F2369" t="s">
        <v>51</v>
      </c>
      <c r="G2369">
        <v>112</v>
      </c>
      <c r="H2369" t="s">
        <v>52</v>
      </c>
      <c r="I2369">
        <v>2015</v>
      </c>
      <c r="J2369" t="s">
        <v>53</v>
      </c>
      <c r="K2369" t="s">
        <v>54</v>
      </c>
      <c r="L2369">
        <v>2015000064</v>
      </c>
      <c r="M2369" t="s">
        <v>4639</v>
      </c>
      <c r="N2369" t="s">
        <v>866</v>
      </c>
      <c r="O2369" t="s">
        <v>356</v>
      </c>
      <c r="P2369" t="s">
        <v>58</v>
      </c>
      <c r="Q2369">
        <v>20000</v>
      </c>
      <c r="R2369" t="s">
        <v>70</v>
      </c>
      <c r="S2369">
        <v>10</v>
      </c>
      <c r="T2369" t="s">
        <v>60</v>
      </c>
      <c r="U2369">
        <v>110</v>
      </c>
      <c r="V2369" t="s">
        <v>61</v>
      </c>
      <c r="W2369">
        <v>1</v>
      </c>
      <c r="X2369" t="s">
        <v>52</v>
      </c>
      <c r="Y2369" t="s">
        <v>62</v>
      </c>
      <c r="Z2369" t="s">
        <v>4640</v>
      </c>
      <c r="AA2369" t="s">
        <v>4641</v>
      </c>
      <c r="AB2369">
        <v>72010</v>
      </c>
      <c r="AC2369" t="s">
        <v>339</v>
      </c>
      <c r="AD2369" t="s">
        <v>340</v>
      </c>
      <c r="AE2369" t="s">
        <v>4642</v>
      </c>
      <c r="AG2369">
        <v>0</v>
      </c>
      <c r="AH2369">
        <v>1</v>
      </c>
      <c r="AI2369">
        <v>0</v>
      </c>
      <c r="AJ2369">
        <v>0</v>
      </c>
      <c r="AK2369">
        <v>0</v>
      </c>
      <c r="AO2369">
        <v>0</v>
      </c>
      <c r="AP2369">
        <v>0</v>
      </c>
      <c r="AQ2369">
        <v>0</v>
      </c>
      <c r="AR2369">
        <v>0</v>
      </c>
      <c r="AS2369">
        <v>0.111560451819829</v>
      </c>
      <c r="AT2369" t="s">
        <v>68</v>
      </c>
      <c r="AV2369">
        <v>0.1116</v>
      </c>
      <c r="AX2369">
        <v>1</v>
      </c>
      <c r="AY2369">
        <v>0.11156045181983</v>
      </c>
    </row>
    <row r="2370" spans="1:51" x14ac:dyDescent="0.3">
      <c r="A2370">
        <v>820</v>
      </c>
      <c r="B2370">
        <v>660</v>
      </c>
      <c r="C2370">
        <v>72010</v>
      </c>
      <c r="D2370">
        <v>11</v>
      </c>
      <c r="E2370">
        <v>20000</v>
      </c>
      <c r="F2370" t="s">
        <v>51</v>
      </c>
      <c r="G2370">
        <v>112</v>
      </c>
      <c r="H2370" t="s">
        <v>52</v>
      </c>
      <c r="I2370">
        <v>2015</v>
      </c>
      <c r="J2370" t="s">
        <v>53</v>
      </c>
      <c r="K2370" t="s">
        <v>54</v>
      </c>
      <c r="L2370">
        <v>2015000066</v>
      </c>
      <c r="M2370" t="s">
        <v>4643</v>
      </c>
      <c r="N2370" t="s">
        <v>866</v>
      </c>
      <c r="O2370" t="s">
        <v>356</v>
      </c>
      <c r="P2370" t="s">
        <v>58</v>
      </c>
      <c r="Q2370">
        <v>20000</v>
      </c>
      <c r="R2370" t="s">
        <v>70</v>
      </c>
      <c r="S2370">
        <v>10</v>
      </c>
      <c r="T2370" t="s">
        <v>60</v>
      </c>
      <c r="U2370">
        <v>110</v>
      </c>
      <c r="V2370" t="s">
        <v>61</v>
      </c>
      <c r="W2370">
        <v>1</v>
      </c>
      <c r="X2370" t="s">
        <v>52</v>
      </c>
      <c r="Y2370" t="s">
        <v>62</v>
      </c>
      <c r="Z2370" t="s">
        <v>4644</v>
      </c>
      <c r="AA2370" t="s">
        <v>4645</v>
      </c>
      <c r="AB2370">
        <v>72010</v>
      </c>
      <c r="AC2370" t="s">
        <v>339</v>
      </c>
      <c r="AD2370" t="s">
        <v>340</v>
      </c>
      <c r="AE2370" t="s">
        <v>4646</v>
      </c>
      <c r="AG2370">
        <v>0</v>
      </c>
      <c r="AH2370">
        <v>0</v>
      </c>
      <c r="AI2370">
        <v>0</v>
      </c>
      <c r="AJ2370">
        <v>0</v>
      </c>
      <c r="AK2370">
        <v>0</v>
      </c>
      <c r="AO2370">
        <v>0</v>
      </c>
      <c r="AP2370">
        <v>0</v>
      </c>
      <c r="AQ2370">
        <v>0</v>
      </c>
      <c r="AR2370">
        <v>0</v>
      </c>
      <c r="AS2370" s="1">
        <v>7.5374062194951796E-2</v>
      </c>
      <c r="AT2370" t="s">
        <v>68</v>
      </c>
      <c r="AV2370">
        <v>0.16039999999999999</v>
      </c>
      <c r="AX2370">
        <v>1</v>
      </c>
      <c r="AY2370">
        <v>7.5374062194951894E-2</v>
      </c>
    </row>
    <row r="2371" spans="1:51" x14ac:dyDescent="0.3">
      <c r="A2371">
        <v>820</v>
      </c>
      <c r="B2371">
        <v>660</v>
      </c>
      <c r="C2371">
        <v>72010</v>
      </c>
      <c r="D2371">
        <v>11</v>
      </c>
      <c r="E2371">
        <v>20000</v>
      </c>
      <c r="F2371" t="s">
        <v>51</v>
      </c>
      <c r="G2371">
        <v>112</v>
      </c>
      <c r="H2371" t="s">
        <v>52</v>
      </c>
      <c r="I2371">
        <v>2015</v>
      </c>
      <c r="J2371" t="s">
        <v>53</v>
      </c>
      <c r="K2371" t="s">
        <v>54</v>
      </c>
      <c r="L2371">
        <v>2015000072</v>
      </c>
      <c r="M2371" t="s">
        <v>4647</v>
      </c>
      <c r="N2371" t="s">
        <v>866</v>
      </c>
      <c r="O2371" t="s">
        <v>356</v>
      </c>
      <c r="P2371" t="s">
        <v>58</v>
      </c>
      <c r="Q2371">
        <v>20000</v>
      </c>
      <c r="R2371" t="s">
        <v>70</v>
      </c>
      <c r="S2371">
        <v>10</v>
      </c>
      <c r="T2371" t="s">
        <v>60</v>
      </c>
      <c r="U2371">
        <v>110</v>
      </c>
      <c r="V2371" t="s">
        <v>61</v>
      </c>
      <c r="W2371">
        <v>1</v>
      </c>
      <c r="X2371" t="s">
        <v>52</v>
      </c>
      <c r="Y2371" t="s">
        <v>62</v>
      </c>
      <c r="Z2371" t="s">
        <v>4648</v>
      </c>
      <c r="AA2371" t="s">
        <v>4649</v>
      </c>
      <c r="AB2371">
        <v>72010</v>
      </c>
      <c r="AC2371" t="s">
        <v>339</v>
      </c>
      <c r="AD2371" t="s">
        <v>340</v>
      </c>
      <c r="AE2371" t="s">
        <v>4650</v>
      </c>
      <c r="AG2371">
        <v>0</v>
      </c>
      <c r="AH2371">
        <v>0</v>
      </c>
      <c r="AI2371">
        <v>0</v>
      </c>
      <c r="AJ2371">
        <v>0</v>
      </c>
      <c r="AK2371">
        <v>0</v>
      </c>
      <c r="AO2371">
        <v>0</v>
      </c>
      <c r="AP2371">
        <v>0</v>
      </c>
      <c r="AQ2371">
        <v>0</v>
      </c>
      <c r="AR2371">
        <v>0</v>
      </c>
      <c r="AS2371" s="1">
        <v>1.39450564774787E-2</v>
      </c>
      <c r="AT2371" t="s">
        <v>68</v>
      </c>
      <c r="AV2371">
        <v>1.3899999999999999E-2</v>
      </c>
      <c r="AX2371">
        <v>1</v>
      </c>
      <c r="AY2371">
        <v>1.39450564774787E-2</v>
      </c>
    </row>
    <row r="2372" spans="1:51" x14ac:dyDescent="0.3">
      <c r="A2372">
        <v>820</v>
      </c>
      <c r="B2372">
        <v>660</v>
      </c>
      <c r="C2372">
        <v>73010</v>
      </c>
      <c r="D2372">
        <v>11</v>
      </c>
      <c r="E2372">
        <v>20000</v>
      </c>
      <c r="F2372" t="s">
        <v>51</v>
      </c>
      <c r="G2372">
        <v>112</v>
      </c>
      <c r="H2372" t="s">
        <v>52</v>
      </c>
      <c r="I2372">
        <v>2015</v>
      </c>
      <c r="J2372" t="s">
        <v>53</v>
      </c>
      <c r="K2372" t="s">
        <v>54</v>
      </c>
      <c r="L2372">
        <v>2015000065</v>
      </c>
      <c r="M2372" t="s">
        <v>4651</v>
      </c>
      <c r="N2372" t="s">
        <v>866</v>
      </c>
      <c r="O2372" t="s">
        <v>356</v>
      </c>
      <c r="P2372" t="s">
        <v>58</v>
      </c>
      <c r="Q2372">
        <v>20000</v>
      </c>
      <c r="R2372" t="s">
        <v>70</v>
      </c>
      <c r="S2372">
        <v>10</v>
      </c>
      <c r="T2372" t="s">
        <v>60</v>
      </c>
      <c r="U2372">
        <v>110</v>
      </c>
      <c r="V2372" t="s">
        <v>61</v>
      </c>
      <c r="W2372">
        <v>1</v>
      </c>
      <c r="X2372" t="s">
        <v>52</v>
      </c>
      <c r="Y2372" t="s">
        <v>62</v>
      </c>
      <c r="Z2372" t="s">
        <v>4652</v>
      </c>
      <c r="AA2372" t="s">
        <v>4653</v>
      </c>
      <c r="AB2372">
        <v>73010</v>
      </c>
      <c r="AC2372" t="s">
        <v>626</v>
      </c>
      <c r="AD2372" t="s">
        <v>627</v>
      </c>
      <c r="AE2372" t="s">
        <v>4653</v>
      </c>
      <c r="AG2372">
        <v>0</v>
      </c>
      <c r="AH2372">
        <v>0</v>
      </c>
      <c r="AI2372">
        <v>0</v>
      </c>
      <c r="AJ2372">
        <v>0</v>
      </c>
      <c r="AK2372">
        <v>0</v>
      </c>
      <c r="AO2372">
        <v>0</v>
      </c>
      <c r="AP2372">
        <v>0</v>
      </c>
      <c r="AQ2372">
        <v>0</v>
      </c>
      <c r="AR2372">
        <v>0</v>
      </c>
      <c r="AS2372" s="1">
        <v>6.2752754148654305E-2</v>
      </c>
      <c r="AT2372" t="s">
        <v>68</v>
      </c>
      <c r="AV2372">
        <v>6.2799999999999995E-2</v>
      </c>
      <c r="AX2372">
        <v>1</v>
      </c>
      <c r="AY2372">
        <v>6.2752754148654305E-2</v>
      </c>
    </row>
    <row r="2373" spans="1:51" x14ac:dyDescent="0.3">
      <c r="A2373">
        <v>820</v>
      </c>
      <c r="B2373">
        <v>640</v>
      </c>
      <c r="C2373">
        <v>31163</v>
      </c>
      <c r="D2373">
        <v>11</v>
      </c>
      <c r="E2373">
        <v>20000</v>
      </c>
      <c r="F2373" t="s">
        <v>51</v>
      </c>
      <c r="G2373">
        <v>112</v>
      </c>
      <c r="H2373" t="s">
        <v>52</v>
      </c>
      <c r="I2373">
        <v>2015</v>
      </c>
      <c r="J2373" t="s">
        <v>53</v>
      </c>
      <c r="K2373" t="s">
        <v>54</v>
      </c>
      <c r="L2373">
        <v>2012000011</v>
      </c>
      <c r="M2373" t="s">
        <v>4654</v>
      </c>
      <c r="N2373" t="s">
        <v>873</v>
      </c>
      <c r="O2373" t="s">
        <v>356</v>
      </c>
      <c r="P2373" t="s">
        <v>86</v>
      </c>
      <c r="Q2373">
        <v>20000</v>
      </c>
      <c r="R2373" t="s">
        <v>1945</v>
      </c>
      <c r="S2373">
        <v>10</v>
      </c>
      <c r="T2373" t="s">
        <v>60</v>
      </c>
      <c r="U2373">
        <v>110</v>
      </c>
      <c r="V2373" t="s">
        <v>61</v>
      </c>
      <c r="W2373">
        <v>1</v>
      </c>
      <c r="X2373" t="s">
        <v>52</v>
      </c>
      <c r="Y2373" t="s">
        <v>62</v>
      </c>
      <c r="Z2373" t="s">
        <v>4655</v>
      </c>
      <c r="AA2373" t="s">
        <v>4656</v>
      </c>
      <c r="AB2373">
        <v>31163</v>
      </c>
      <c r="AC2373" t="s">
        <v>1578</v>
      </c>
      <c r="AD2373" t="s">
        <v>74</v>
      </c>
      <c r="AE2373" t="s">
        <v>4657</v>
      </c>
      <c r="AG2373">
        <v>0</v>
      </c>
      <c r="AH2373">
        <v>0</v>
      </c>
      <c r="AI2373">
        <v>0</v>
      </c>
      <c r="AJ2373">
        <v>1</v>
      </c>
      <c r="AK2373">
        <v>0</v>
      </c>
      <c r="AO2373">
        <v>0</v>
      </c>
      <c r="AP2373">
        <v>0</v>
      </c>
      <c r="AQ2373">
        <v>0</v>
      </c>
      <c r="AR2373">
        <v>0</v>
      </c>
      <c r="AS2373" s="1">
        <v>2.4235113652210202E-2</v>
      </c>
      <c r="AT2373" t="s">
        <v>68</v>
      </c>
      <c r="AV2373">
        <v>2.4400000000000002E-2</v>
      </c>
      <c r="AX2373">
        <v>3</v>
      </c>
      <c r="AY2373">
        <v>2.4235113652210299E-2</v>
      </c>
    </row>
    <row r="2374" spans="1:51" x14ac:dyDescent="0.3">
      <c r="A2374">
        <v>820</v>
      </c>
      <c r="B2374">
        <v>573</v>
      </c>
      <c r="C2374">
        <v>72010</v>
      </c>
      <c r="D2374">
        <v>11</v>
      </c>
      <c r="E2374">
        <v>20000</v>
      </c>
      <c r="F2374" t="s">
        <v>51</v>
      </c>
      <c r="G2374">
        <v>112</v>
      </c>
      <c r="H2374" t="s">
        <v>52</v>
      </c>
      <c r="I2374">
        <v>2015</v>
      </c>
      <c r="J2374" t="s">
        <v>53</v>
      </c>
      <c r="K2374" t="s">
        <v>54</v>
      </c>
      <c r="L2374">
        <v>2015000131</v>
      </c>
      <c r="M2374" t="s">
        <v>4658</v>
      </c>
      <c r="N2374" t="s">
        <v>884</v>
      </c>
      <c r="O2374" t="s">
        <v>879</v>
      </c>
      <c r="P2374" t="s">
        <v>86</v>
      </c>
      <c r="Q2374">
        <v>20000</v>
      </c>
      <c r="R2374" t="s">
        <v>70</v>
      </c>
      <c r="S2374">
        <v>10</v>
      </c>
      <c r="T2374" t="s">
        <v>60</v>
      </c>
      <c r="U2374">
        <v>110</v>
      </c>
      <c r="V2374" t="s">
        <v>61</v>
      </c>
      <c r="W2374">
        <v>1</v>
      </c>
      <c r="X2374" t="s">
        <v>52</v>
      </c>
      <c r="Y2374" t="s">
        <v>62</v>
      </c>
      <c r="Z2374" t="s">
        <v>3686</v>
      </c>
      <c r="AA2374" t="s">
        <v>3687</v>
      </c>
      <c r="AB2374">
        <v>72010</v>
      </c>
      <c r="AC2374" t="s">
        <v>339</v>
      </c>
      <c r="AD2374" t="s">
        <v>340</v>
      </c>
      <c r="AE2374" t="s">
        <v>4659</v>
      </c>
      <c r="AG2374">
        <v>1</v>
      </c>
      <c r="AH2374">
        <v>0</v>
      </c>
      <c r="AI2374">
        <v>0</v>
      </c>
      <c r="AJ2374">
        <v>0</v>
      </c>
      <c r="AK2374">
        <v>0</v>
      </c>
      <c r="AO2374">
        <v>0</v>
      </c>
      <c r="AP2374">
        <v>0</v>
      </c>
      <c r="AQ2374">
        <v>0</v>
      </c>
      <c r="AR2374">
        <v>0</v>
      </c>
      <c r="AS2374">
        <v>1.6802956351973199</v>
      </c>
      <c r="AT2374" t="s">
        <v>68</v>
      </c>
      <c r="AV2374">
        <v>1.6803999999999999</v>
      </c>
      <c r="AX2374">
        <v>1</v>
      </c>
      <c r="AY2374">
        <v>1.6802956351973199</v>
      </c>
    </row>
    <row r="2375" spans="1:51" x14ac:dyDescent="0.3">
      <c r="A2375">
        <v>820</v>
      </c>
      <c r="B2375">
        <v>831</v>
      </c>
      <c r="C2375">
        <v>11320</v>
      </c>
      <c r="D2375">
        <v>11</v>
      </c>
      <c r="E2375">
        <v>20000</v>
      </c>
      <c r="F2375" t="s">
        <v>51</v>
      </c>
      <c r="G2375">
        <v>112</v>
      </c>
      <c r="H2375" t="s">
        <v>52</v>
      </c>
      <c r="I2375">
        <v>2015</v>
      </c>
      <c r="J2375" t="s">
        <v>53</v>
      </c>
      <c r="K2375" t="s">
        <v>54</v>
      </c>
      <c r="L2375">
        <v>2013000008</v>
      </c>
      <c r="M2375" t="s">
        <v>4660</v>
      </c>
      <c r="N2375" t="s">
        <v>185</v>
      </c>
      <c r="O2375" t="s">
        <v>153</v>
      </c>
      <c r="P2375" t="s">
        <v>94</v>
      </c>
      <c r="Q2375">
        <v>20000</v>
      </c>
      <c r="R2375" t="s">
        <v>70</v>
      </c>
      <c r="S2375">
        <v>10</v>
      </c>
      <c r="T2375" t="s">
        <v>60</v>
      </c>
      <c r="U2375">
        <v>110</v>
      </c>
      <c r="V2375" t="s">
        <v>61</v>
      </c>
      <c r="W2375">
        <v>1</v>
      </c>
      <c r="X2375" t="s">
        <v>52</v>
      </c>
      <c r="Y2375" t="s">
        <v>62</v>
      </c>
      <c r="Z2375" t="s">
        <v>2472</v>
      </c>
      <c r="AA2375" t="s">
        <v>2473</v>
      </c>
      <c r="AB2375">
        <v>11320</v>
      </c>
      <c r="AC2375" t="s">
        <v>471</v>
      </c>
      <c r="AD2375" t="s">
        <v>472</v>
      </c>
      <c r="AE2375" t="s">
        <v>4661</v>
      </c>
      <c r="AG2375">
        <v>0</v>
      </c>
      <c r="AH2375">
        <v>0</v>
      </c>
      <c r="AI2375">
        <v>0</v>
      </c>
      <c r="AJ2375">
        <v>0</v>
      </c>
      <c r="AK2375">
        <v>0</v>
      </c>
      <c r="AO2375">
        <v>0</v>
      </c>
      <c r="AP2375">
        <v>0</v>
      </c>
      <c r="AQ2375">
        <v>0</v>
      </c>
      <c r="AR2375">
        <v>0</v>
      </c>
      <c r="AS2375" s="1">
        <v>2.0917584716218102E-2</v>
      </c>
      <c r="AT2375" t="s">
        <v>68</v>
      </c>
      <c r="AV2375">
        <v>0</v>
      </c>
      <c r="AX2375">
        <v>3</v>
      </c>
      <c r="AY2375">
        <v>2.0917584716218102E-2</v>
      </c>
    </row>
    <row r="2376" spans="1:51" x14ac:dyDescent="0.3">
      <c r="A2376">
        <v>820</v>
      </c>
      <c r="B2376">
        <v>832</v>
      </c>
      <c r="C2376">
        <v>43040</v>
      </c>
      <c r="D2376">
        <v>11</v>
      </c>
      <c r="E2376">
        <v>20000</v>
      </c>
      <c r="F2376" t="s">
        <v>51</v>
      </c>
      <c r="G2376">
        <v>112</v>
      </c>
      <c r="H2376" t="s">
        <v>52</v>
      </c>
      <c r="I2376">
        <v>2015</v>
      </c>
      <c r="J2376" t="s">
        <v>53</v>
      </c>
      <c r="K2376" t="s">
        <v>54</v>
      </c>
      <c r="L2376">
        <v>2012000096</v>
      </c>
      <c r="M2376" t="s">
        <v>4662</v>
      </c>
      <c r="N2376" t="s">
        <v>556</v>
      </c>
      <c r="O2376" t="s">
        <v>153</v>
      </c>
      <c r="P2376" t="s">
        <v>94</v>
      </c>
      <c r="Q2376">
        <v>20000</v>
      </c>
      <c r="R2376" t="s">
        <v>70</v>
      </c>
      <c r="S2376">
        <v>10</v>
      </c>
      <c r="T2376" t="s">
        <v>60</v>
      </c>
      <c r="U2376">
        <v>110</v>
      </c>
      <c r="V2376" t="s">
        <v>61</v>
      </c>
      <c r="W2376">
        <v>1</v>
      </c>
      <c r="X2376" t="s">
        <v>52</v>
      </c>
      <c r="Y2376" t="s">
        <v>62</v>
      </c>
      <c r="Z2376" t="s">
        <v>4663</v>
      </c>
      <c r="AA2376" t="s">
        <v>4664</v>
      </c>
      <c r="AB2376">
        <v>43040</v>
      </c>
      <c r="AC2376" t="s">
        <v>3279</v>
      </c>
      <c r="AD2376" t="s">
        <v>66</v>
      </c>
      <c r="AE2376" t="s">
        <v>4665</v>
      </c>
      <c r="AG2376">
        <v>0</v>
      </c>
      <c r="AH2376">
        <v>1</v>
      </c>
      <c r="AI2376">
        <v>0</v>
      </c>
      <c r="AJ2376">
        <v>0</v>
      </c>
      <c r="AK2376">
        <v>0</v>
      </c>
      <c r="AO2376">
        <v>0</v>
      </c>
      <c r="AP2376">
        <v>0</v>
      </c>
      <c r="AQ2376">
        <v>0</v>
      </c>
      <c r="AR2376">
        <v>0</v>
      </c>
      <c r="AS2376" s="1">
        <v>9.4882861525589099E-2</v>
      </c>
      <c r="AT2376" t="s">
        <v>68</v>
      </c>
      <c r="AV2376">
        <v>0</v>
      </c>
      <c r="AX2376">
        <v>3</v>
      </c>
      <c r="AY2376">
        <v>9.4882861525589196E-2</v>
      </c>
    </row>
    <row r="2377" spans="1:51" x14ac:dyDescent="0.3">
      <c r="A2377">
        <v>820</v>
      </c>
      <c r="B2377">
        <v>832</v>
      </c>
      <c r="C2377">
        <v>11230</v>
      </c>
      <c r="D2377">
        <v>11</v>
      </c>
      <c r="E2377">
        <v>20000</v>
      </c>
      <c r="F2377" t="s">
        <v>51</v>
      </c>
      <c r="G2377">
        <v>112</v>
      </c>
      <c r="H2377" t="s">
        <v>52</v>
      </c>
      <c r="I2377">
        <v>2015</v>
      </c>
      <c r="J2377" t="s">
        <v>53</v>
      </c>
      <c r="K2377" t="s">
        <v>54</v>
      </c>
      <c r="L2377">
        <v>2013000064</v>
      </c>
      <c r="M2377" t="s">
        <v>4666</v>
      </c>
      <c r="N2377" t="s">
        <v>556</v>
      </c>
      <c r="O2377" t="s">
        <v>153</v>
      </c>
      <c r="P2377" t="s">
        <v>94</v>
      </c>
      <c r="Q2377">
        <v>20000</v>
      </c>
      <c r="R2377" t="s">
        <v>70</v>
      </c>
      <c r="S2377">
        <v>10</v>
      </c>
      <c r="T2377" t="s">
        <v>60</v>
      </c>
      <c r="U2377">
        <v>110</v>
      </c>
      <c r="V2377" t="s">
        <v>61</v>
      </c>
      <c r="W2377">
        <v>1</v>
      </c>
      <c r="X2377" t="s">
        <v>52</v>
      </c>
      <c r="Y2377" t="s">
        <v>62</v>
      </c>
      <c r="Z2377" t="s">
        <v>4667</v>
      </c>
      <c r="AA2377" t="s">
        <v>4668</v>
      </c>
      <c r="AB2377">
        <v>11230</v>
      </c>
      <c r="AC2377" t="s">
        <v>2461</v>
      </c>
      <c r="AD2377" t="s">
        <v>252</v>
      </c>
      <c r="AE2377" t="s">
        <v>4669</v>
      </c>
      <c r="AG2377">
        <v>2</v>
      </c>
      <c r="AH2377">
        <v>0</v>
      </c>
      <c r="AI2377">
        <v>0</v>
      </c>
      <c r="AJ2377">
        <v>0</v>
      </c>
      <c r="AK2377">
        <v>1</v>
      </c>
      <c r="AO2377">
        <v>0</v>
      </c>
      <c r="AP2377">
        <v>0</v>
      </c>
      <c r="AQ2377">
        <v>0</v>
      </c>
      <c r="AR2377">
        <v>0</v>
      </c>
      <c r="AS2377">
        <v>0.112131501882582</v>
      </c>
      <c r="AT2377" t="s">
        <v>68</v>
      </c>
      <c r="AV2377">
        <v>0</v>
      </c>
      <c r="AX2377">
        <v>3</v>
      </c>
      <c r="AY2377">
        <v>0.112131501882583</v>
      </c>
    </row>
    <row r="2378" spans="1:51" x14ac:dyDescent="0.3">
      <c r="A2378">
        <v>820</v>
      </c>
      <c r="B2378">
        <v>832</v>
      </c>
      <c r="C2378">
        <v>11240</v>
      </c>
      <c r="D2378">
        <v>11</v>
      </c>
      <c r="E2378">
        <v>20000</v>
      </c>
      <c r="F2378" t="s">
        <v>51</v>
      </c>
      <c r="G2378">
        <v>112</v>
      </c>
      <c r="H2378" t="s">
        <v>52</v>
      </c>
      <c r="I2378">
        <v>2015</v>
      </c>
      <c r="J2378" t="s">
        <v>53</v>
      </c>
      <c r="K2378" t="s">
        <v>54</v>
      </c>
      <c r="L2378">
        <v>2012000098</v>
      </c>
      <c r="M2378" t="s">
        <v>4670</v>
      </c>
      <c r="N2378" t="s">
        <v>556</v>
      </c>
      <c r="O2378" t="s">
        <v>153</v>
      </c>
      <c r="P2378" t="s">
        <v>94</v>
      </c>
      <c r="Q2378">
        <v>20000</v>
      </c>
      <c r="R2378" t="s">
        <v>1945</v>
      </c>
      <c r="S2378">
        <v>10</v>
      </c>
      <c r="T2378" t="s">
        <v>60</v>
      </c>
      <c r="U2378">
        <v>110</v>
      </c>
      <c r="V2378" t="s">
        <v>61</v>
      </c>
      <c r="W2378">
        <v>1</v>
      </c>
      <c r="X2378" t="s">
        <v>52</v>
      </c>
      <c r="Y2378" t="s">
        <v>62</v>
      </c>
      <c r="Z2378" t="s">
        <v>4671</v>
      </c>
      <c r="AA2378" t="s">
        <v>4672</v>
      </c>
      <c r="AB2378">
        <v>11240</v>
      </c>
      <c r="AC2378" t="s">
        <v>542</v>
      </c>
      <c r="AD2378" t="s">
        <v>252</v>
      </c>
      <c r="AE2378" t="s">
        <v>4673</v>
      </c>
      <c r="AG2378">
        <v>1</v>
      </c>
      <c r="AH2378">
        <v>0</v>
      </c>
      <c r="AI2378">
        <v>0</v>
      </c>
      <c r="AJ2378">
        <v>0</v>
      </c>
      <c r="AK2378">
        <v>0</v>
      </c>
      <c r="AO2378">
        <v>0</v>
      </c>
      <c r="AP2378">
        <v>0</v>
      </c>
      <c r="AQ2378">
        <v>0</v>
      </c>
      <c r="AR2378">
        <v>0</v>
      </c>
      <c r="AS2378" s="1">
        <v>3.1479570492260397E-2</v>
      </c>
      <c r="AT2378" t="s">
        <v>68</v>
      </c>
      <c r="AV2378">
        <v>0</v>
      </c>
      <c r="AX2378">
        <v>3</v>
      </c>
      <c r="AY2378">
        <v>3.1479570492260502E-2</v>
      </c>
    </row>
    <row r="2379" spans="1:51" x14ac:dyDescent="0.3">
      <c r="A2379">
        <v>820</v>
      </c>
      <c r="B2379">
        <v>860</v>
      </c>
      <c r="C2379">
        <v>43010</v>
      </c>
      <c r="D2379">
        <v>11</v>
      </c>
      <c r="E2379">
        <v>20000</v>
      </c>
      <c r="F2379" t="s">
        <v>51</v>
      </c>
      <c r="G2379">
        <v>112</v>
      </c>
      <c r="H2379" t="s">
        <v>52</v>
      </c>
      <c r="I2379">
        <v>2015</v>
      </c>
      <c r="J2379" t="s">
        <v>53</v>
      </c>
      <c r="K2379" t="s">
        <v>54</v>
      </c>
      <c r="L2379">
        <v>2007000190</v>
      </c>
      <c r="M2379" t="s">
        <v>1185</v>
      </c>
      <c r="N2379" t="s">
        <v>1186</v>
      </c>
      <c r="O2379" t="s">
        <v>153</v>
      </c>
      <c r="P2379" t="s">
        <v>86</v>
      </c>
      <c r="Q2379">
        <v>20000</v>
      </c>
      <c r="R2379" t="s">
        <v>59</v>
      </c>
      <c r="S2379">
        <v>10</v>
      </c>
      <c r="T2379" t="s">
        <v>60</v>
      </c>
      <c r="U2379">
        <v>110</v>
      </c>
      <c r="V2379" t="s">
        <v>61</v>
      </c>
      <c r="W2379">
        <v>1</v>
      </c>
      <c r="X2379" t="s">
        <v>52</v>
      </c>
      <c r="Y2379" t="s">
        <v>62</v>
      </c>
      <c r="Z2379" t="s">
        <v>1187</v>
      </c>
      <c r="AA2379" t="s">
        <v>1188</v>
      </c>
      <c r="AB2379">
        <v>43010</v>
      </c>
      <c r="AC2379" t="s">
        <v>65</v>
      </c>
      <c r="AD2379" t="s">
        <v>66</v>
      </c>
      <c r="AE2379" t="s">
        <v>614</v>
      </c>
      <c r="AG2379">
        <v>1</v>
      </c>
      <c r="AH2379">
        <v>1</v>
      </c>
      <c r="AI2379">
        <v>1</v>
      </c>
      <c r="AJ2379">
        <v>0</v>
      </c>
      <c r="AK2379">
        <v>0</v>
      </c>
      <c r="AO2379">
        <v>0</v>
      </c>
      <c r="AP2379">
        <v>0</v>
      </c>
      <c r="AQ2379">
        <v>0</v>
      </c>
      <c r="AR2379">
        <v>0</v>
      </c>
      <c r="AS2379">
        <v>0.36271007530330501</v>
      </c>
      <c r="AT2379" t="s">
        <v>68</v>
      </c>
      <c r="AV2379">
        <v>0.36330000000000001</v>
      </c>
      <c r="AX2379">
        <v>3</v>
      </c>
      <c r="AY2379">
        <v>0.36271007530330501</v>
      </c>
    </row>
    <row r="2380" spans="1:51" x14ac:dyDescent="0.3">
      <c r="A2380">
        <v>820</v>
      </c>
      <c r="B2380">
        <v>860</v>
      </c>
      <c r="C2380">
        <v>72010</v>
      </c>
      <c r="D2380">
        <v>11</v>
      </c>
      <c r="E2380">
        <v>20000</v>
      </c>
      <c r="F2380" t="s">
        <v>51</v>
      </c>
      <c r="G2380">
        <v>112</v>
      </c>
      <c r="H2380" t="s">
        <v>52</v>
      </c>
      <c r="I2380">
        <v>2015</v>
      </c>
      <c r="J2380" t="s">
        <v>53</v>
      </c>
      <c r="K2380" t="s">
        <v>54</v>
      </c>
      <c r="L2380">
        <v>2015000056</v>
      </c>
      <c r="M2380" t="s">
        <v>4674</v>
      </c>
      <c r="N2380" t="s">
        <v>1186</v>
      </c>
      <c r="O2380" t="s">
        <v>153</v>
      </c>
      <c r="P2380" t="s">
        <v>86</v>
      </c>
      <c r="Q2380">
        <v>20000</v>
      </c>
      <c r="R2380" t="s">
        <v>791</v>
      </c>
      <c r="S2380">
        <v>10</v>
      </c>
      <c r="T2380" t="s">
        <v>60</v>
      </c>
      <c r="U2380">
        <v>110</v>
      </c>
      <c r="V2380" t="s">
        <v>61</v>
      </c>
      <c r="W2380">
        <v>1</v>
      </c>
      <c r="X2380" t="s">
        <v>52</v>
      </c>
      <c r="Y2380" t="s">
        <v>62</v>
      </c>
      <c r="Z2380" t="s">
        <v>4675</v>
      </c>
      <c r="AA2380" t="s">
        <v>4676</v>
      </c>
      <c r="AB2380">
        <v>72010</v>
      </c>
      <c r="AC2380" t="s">
        <v>339</v>
      </c>
      <c r="AD2380" t="s">
        <v>340</v>
      </c>
      <c r="AE2380" t="s">
        <v>4677</v>
      </c>
      <c r="AG2380">
        <v>0</v>
      </c>
      <c r="AH2380">
        <v>1</v>
      </c>
      <c r="AI2380">
        <v>0</v>
      </c>
      <c r="AJ2380">
        <v>0</v>
      </c>
      <c r="AK2380">
        <v>0</v>
      </c>
      <c r="AO2380">
        <v>0</v>
      </c>
      <c r="AP2380">
        <v>0</v>
      </c>
      <c r="AQ2380">
        <v>0</v>
      </c>
      <c r="AR2380">
        <v>0</v>
      </c>
      <c r="AS2380" s="1">
        <v>5.2293961790545199E-2</v>
      </c>
      <c r="AT2380" t="s">
        <v>68</v>
      </c>
      <c r="AV2380">
        <v>5.2299999999999999E-2</v>
      </c>
      <c r="AX2380">
        <v>1</v>
      </c>
      <c r="AY2380">
        <v>5.2293961790545303E-2</v>
      </c>
    </row>
    <row r="2381" spans="1:51" x14ac:dyDescent="0.3">
      <c r="A2381">
        <v>820</v>
      </c>
      <c r="B2381">
        <v>861</v>
      </c>
      <c r="C2381">
        <v>43010</v>
      </c>
      <c r="D2381">
        <v>11</v>
      </c>
      <c r="E2381">
        <v>20000</v>
      </c>
      <c r="F2381" t="s">
        <v>51</v>
      </c>
      <c r="G2381">
        <v>112</v>
      </c>
      <c r="H2381" t="s">
        <v>52</v>
      </c>
      <c r="I2381">
        <v>2015</v>
      </c>
      <c r="J2381" t="s">
        <v>53</v>
      </c>
      <c r="K2381" t="s">
        <v>54</v>
      </c>
      <c r="L2381">
        <v>2015100077</v>
      </c>
      <c r="M2381" t="s">
        <v>609</v>
      </c>
      <c r="N2381" t="s">
        <v>610</v>
      </c>
      <c r="O2381" t="s">
        <v>153</v>
      </c>
      <c r="P2381" t="s">
        <v>94</v>
      </c>
      <c r="Q2381">
        <v>20000</v>
      </c>
      <c r="R2381" t="s">
        <v>59</v>
      </c>
      <c r="S2381">
        <v>10</v>
      </c>
      <c r="T2381" t="s">
        <v>60</v>
      </c>
      <c r="U2381">
        <v>110</v>
      </c>
      <c r="V2381" t="s">
        <v>61</v>
      </c>
      <c r="W2381">
        <v>1</v>
      </c>
      <c r="X2381" t="s">
        <v>52</v>
      </c>
      <c r="Y2381" t="s">
        <v>62</v>
      </c>
      <c r="Z2381" t="s">
        <v>612</v>
      </c>
      <c r="AA2381" t="s">
        <v>613</v>
      </c>
      <c r="AB2381">
        <v>43010</v>
      </c>
      <c r="AC2381" t="s">
        <v>65</v>
      </c>
      <c r="AD2381" t="s">
        <v>66</v>
      </c>
      <c r="AE2381" t="s">
        <v>614</v>
      </c>
      <c r="AG2381">
        <v>1</v>
      </c>
      <c r="AH2381">
        <v>1</v>
      </c>
      <c r="AI2381">
        <v>1</v>
      </c>
      <c r="AJ2381">
        <v>0</v>
      </c>
      <c r="AK2381">
        <v>0</v>
      </c>
      <c r="AO2381">
        <v>0</v>
      </c>
      <c r="AP2381">
        <v>0</v>
      </c>
      <c r="AQ2381">
        <v>0</v>
      </c>
      <c r="AR2381">
        <v>0</v>
      </c>
      <c r="AS2381" s="1">
        <v>1.6575428810486601E-2</v>
      </c>
      <c r="AT2381" t="s">
        <v>68</v>
      </c>
      <c r="AV2381">
        <v>1.67E-2</v>
      </c>
      <c r="AX2381">
        <v>3</v>
      </c>
      <c r="AY2381">
        <v>1.6575428810486698E-2</v>
      </c>
    </row>
    <row r="2382" spans="1:51" x14ac:dyDescent="0.3">
      <c r="A2382">
        <v>820</v>
      </c>
      <c r="B2382">
        <v>862</v>
      </c>
      <c r="C2382">
        <v>13020</v>
      </c>
      <c r="D2382">
        <v>11</v>
      </c>
      <c r="E2382">
        <v>20000</v>
      </c>
      <c r="F2382" t="s">
        <v>51</v>
      </c>
      <c r="G2382">
        <v>112</v>
      </c>
      <c r="H2382" t="s">
        <v>52</v>
      </c>
      <c r="I2382">
        <v>2015</v>
      </c>
      <c r="J2382" t="s">
        <v>53</v>
      </c>
      <c r="K2382" t="s">
        <v>54</v>
      </c>
      <c r="L2382">
        <v>2013000025</v>
      </c>
      <c r="M2382" t="s">
        <v>4678</v>
      </c>
      <c r="N2382" t="s">
        <v>363</v>
      </c>
      <c r="O2382" t="s">
        <v>153</v>
      </c>
      <c r="P2382" t="s">
        <v>86</v>
      </c>
      <c r="Q2382">
        <v>20000</v>
      </c>
      <c r="R2382" t="s">
        <v>70</v>
      </c>
      <c r="S2382">
        <v>10</v>
      </c>
      <c r="T2382" t="s">
        <v>60</v>
      </c>
      <c r="U2382">
        <v>110</v>
      </c>
      <c r="V2382" t="s">
        <v>61</v>
      </c>
      <c r="W2382">
        <v>1</v>
      </c>
      <c r="X2382" t="s">
        <v>52</v>
      </c>
      <c r="Y2382" t="s">
        <v>62</v>
      </c>
      <c r="Z2382" t="s">
        <v>4679</v>
      </c>
      <c r="AA2382" t="s">
        <v>4680</v>
      </c>
      <c r="AB2382">
        <v>13020</v>
      </c>
      <c r="AC2382" t="s">
        <v>391</v>
      </c>
      <c r="AD2382" t="s">
        <v>392</v>
      </c>
      <c r="AE2382" t="s">
        <v>4681</v>
      </c>
      <c r="AG2382">
        <v>2</v>
      </c>
      <c r="AH2382">
        <v>0</v>
      </c>
      <c r="AI2382">
        <v>0</v>
      </c>
      <c r="AJ2382">
        <v>0</v>
      </c>
      <c r="AK2382">
        <v>4</v>
      </c>
      <c r="AO2382">
        <v>0</v>
      </c>
      <c r="AP2382">
        <v>0</v>
      </c>
      <c r="AQ2382">
        <v>0</v>
      </c>
      <c r="AR2382">
        <v>0</v>
      </c>
      <c r="AS2382">
        <v>0.23541137916608501</v>
      </c>
      <c r="AT2382" t="s">
        <v>68</v>
      </c>
      <c r="AV2382">
        <v>0</v>
      </c>
      <c r="AX2382">
        <v>3</v>
      </c>
      <c r="AY2382">
        <v>0.23541137916608601</v>
      </c>
    </row>
    <row r="2383" spans="1:51" x14ac:dyDescent="0.3">
      <c r="A2383">
        <v>820</v>
      </c>
      <c r="B2383">
        <v>862</v>
      </c>
      <c r="C2383">
        <v>31193</v>
      </c>
      <c r="D2383">
        <v>11</v>
      </c>
      <c r="E2383">
        <v>20000</v>
      </c>
      <c r="F2383" t="s">
        <v>51</v>
      </c>
      <c r="G2383">
        <v>112</v>
      </c>
      <c r="H2383" t="s">
        <v>52</v>
      </c>
      <c r="I2383">
        <v>2015</v>
      </c>
      <c r="J2383" t="s">
        <v>53</v>
      </c>
      <c r="K2383" t="s">
        <v>54</v>
      </c>
      <c r="L2383" t="s">
        <v>4682</v>
      </c>
      <c r="M2383" t="s">
        <v>4683</v>
      </c>
      <c r="N2383" t="s">
        <v>363</v>
      </c>
      <c r="O2383" t="s">
        <v>153</v>
      </c>
      <c r="P2383" t="s">
        <v>86</v>
      </c>
      <c r="Q2383">
        <v>20000</v>
      </c>
      <c r="R2383" t="s">
        <v>1945</v>
      </c>
      <c r="S2383">
        <v>10</v>
      </c>
      <c r="T2383" t="s">
        <v>60</v>
      </c>
      <c r="U2383">
        <v>110</v>
      </c>
      <c r="V2383" t="s">
        <v>61</v>
      </c>
      <c r="W2383">
        <v>1</v>
      </c>
      <c r="X2383" t="s">
        <v>52</v>
      </c>
      <c r="Y2383" t="s">
        <v>62</v>
      </c>
      <c r="Z2383" t="s">
        <v>4684</v>
      </c>
      <c r="AA2383" t="s">
        <v>4685</v>
      </c>
      <c r="AB2383">
        <v>31193</v>
      </c>
      <c r="AC2383" t="s">
        <v>4686</v>
      </c>
      <c r="AD2383" t="s">
        <v>74</v>
      </c>
      <c r="AE2383" t="s">
        <v>4687</v>
      </c>
      <c r="AG2383">
        <v>0</v>
      </c>
      <c r="AH2383">
        <v>0</v>
      </c>
      <c r="AI2383">
        <v>0</v>
      </c>
      <c r="AJ2383">
        <v>1</v>
      </c>
      <c r="AK2383">
        <v>0</v>
      </c>
      <c r="AO2383">
        <v>0</v>
      </c>
      <c r="AP2383">
        <v>0</v>
      </c>
      <c r="AQ2383">
        <v>0</v>
      </c>
      <c r="AR2383">
        <v>0</v>
      </c>
      <c r="AS2383">
        <v>0.14967856644819399</v>
      </c>
      <c r="AT2383" t="s">
        <v>68</v>
      </c>
      <c r="AV2383">
        <v>0</v>
      </c>
      <c r="AX2383">
        <v>3</v>
      </c>
      <c r="AY2383">
        <v>0.14967856644819399</v>
      </c>
    </row>
    <row r="2384" spans="1:51" x14ac:dyDescent="0.3">
      <c r="A2384">
        <v>820</v>
      </c>
      <c r="B2384">
        <v>862</v>
      </c>
      <c r="C2384">
        <v>31194</v>
      </c>
      <c r="D2384">
        <v>11</v>
      </c>
      <c r="E2384">
        <v>20000</v>
      </c>
      <c r="F2384" t="s">
        <v>51</v>
      </c>
      <c r="G2384">
        <v>112</v>
      </c>
      <c r="H2384" t="s">
        <v>52</v>
      </c>
      <c r="I2384">
        <v>2015</v>
      </c>
      <c r="J2384" t="s">
        <v>53</v>
      </c>
      <c r="K2384" t="s">
        <v>54</v>
      </c>
      <c r="L2384">
        <v>2013000030</v>
      </c>
      <c r="M2384" t="s">
        <v>4688</v>
      </c>
      <c r="N2384" t="s">
        <v>363</v>
      </c>
      <c r="O2384" t="s">
        <v>153</v>
      </c>
      <c r="P2384" t="s">
        <v>86</v>
      </c>
      <c r="Q2384">
        <v>20000</v>
      </c>
      <c r="R2384" t="s">
        <v>70</v>
      </c>
      <c r="S2384">
        <v>10</v>
      </c>
      <c r="T2384" t="s">
        <v>60</v>
      </c>
      <c r="U2384">
        <v>110</v>
      </c>
      <c r="V2384" t="s">
        <v>61</v>
      </c>
      <c r="W2384">
        <v>1</v>
      </c>
      <c r="X2384" t="s">
        <v>52</v>
      </c>
      <c r="Y2384" t="s">
        <v>62</v>
      </c>
      <c r="Z2384" t="s">
        <v>4689</v>
      </c>
      <c r="AA2384" t="s">
        <v>4690</v>
      </c>
      <c r="AB2384">
        <v>31194</v>
      </c>
      <c r="AC2384" t="s">
        <v>706</v>
      </c>
      <c r="AD2384" t="s">
        <v>74</v>
      </c>
      <c r="AE2384" t="s">
        <v>4691</v>
      </c>
      <c r="AG2384">
        <v>0</v>
      </c>
      <c r="AH2384">
        <v>0</v>
      </c>
      <c r="AI2384">
        <v>0</v>
      </c>
      <c r="AJ2384">
        <v>1</v>
      </c>
      <c r="AK2384">
        <v>0</v>
      </c>
      <c r="AO2384">
        <v>0</v>
      </c>
      <c r="AP2384">
        <v>0</v>
      </c>
      <c r="AQ2384">
        <v>0</v>
      </c>
      <c r="AR2384">
        <v>0</v>
      </c>
      <c r="AS2384">
        <v>0.27468972249337598</v>
      </c>
      <c r="AT2384" t="s">
        <v>68</v>
      </c>
      <c r="AV2384">
        <v>0</v>
      </c>
      <c r="AX2384">
        <v>3</v>
      </c>
      <c r="AY2384">
        <v>0.27468972249337598</v>
      </c>
    </row>
    <row r="2385" spans="1:51" x14ac:dyDescent="0.3">
      <c r="A2385">
        <v>820</v>
      </c>
      <c r="B2385">
        <v>866</v>
      </c>
      <c r="C2385">
        <v>31194</v>
      </c>
      <c r="D2385">
        <v>11</v>
      </c>
      <c r="E2385">
        <v>20000</v>
      </c>
      <c r="F2385" t="s">
        <v>51</v>
      </c>
      <c r="G2385">
        <v>112</v>
      </c>
      <c r="H2385" t="s">
        <v>52</v>
      </c>
      <c r="I2385">
        <v>2015</v>
      </c>
      <c r="J2385" t="s">
        <v>53</v>
      </c>
      <c r="K2385" t="s">
        <v>54</v>
      </c>
      <c r="L2385" t="s">
        <v>4692</v>
      </c>
      <c r="M2385" t="s">
        <v>4693</v>
      </c>
      <c r="N2385" t="s">
        <v>248</v>
      </c>
      <c r="O2385" t="s">
        <v>153</v>
      </c>
      <c r="P2385" t="s">
        <v>58</v>
      </c>
      <c r="Q2385">
        <v>20000</v>
      </c>
      <c r="R2385" t="s">
        <v>1945</v>
      </c>
      <c r="S2385">
        <v>10</v>
      </c>
      <c r="T2385" t="s">
        <v>60</v>
      </c>
      <c r="U2385">
        <v>110</v>
      </c>
      <c r="V2385" t="s">
        <v>61</v>
      </c>
      <c r="W2385">
        <v>1</v>
      </c>
      <c r="X2385" t="s">
        <v>52</v>
      </c>
      <c r="Y2385" t="s">
        <v>62</v>
      </c>
      <c r="Z2385" t="s">
        <v>4694</v>
      </c>
      <c r="AA2385" t="s">
        <v>4695</v>
      </c>
      <c r="AB2385">
        <v>31194</v>
      </c>
      <c r="AC2385" t="s">
        <v>706</v>
      </c>
      <c r="AD2385" t="s">
        <v>74</v>
      </c>
      <c r="AE2385" t="s">
        <v>4696</v>
      </c>
      <c r="AG2385">
        <v>1</v>
      </c>
      <c r="AH2385">
        <v>1</v>
      </c>
      <c r="AI2385">
        <v>0</v>
      </c>
      <c r="AJ2385">
        <v>1</v>
      </c>
      <c r="AK2385">
        <v>0</v>
      </c>
      <c r="AO2385">
        <v>0</v>
      </c>
      <c r="AP2385">
        <v>0</v>
      </c>
      <c r="AQ2385">
        <v>0</v>
      </c>
      <c r="AR2385">
        <v>0</v>
      </c>
      <c r="AS2385" s="1">
        <v>2.8303583879514701E-2</v>
      </c>
      <c r="AT2385" t="s">
        <v>68</v>
      </c>
      <c r="AV2385">
        <v>0</v>
      </c>
      <c r="AX2385">
        <v>3</v>
      </c>
      <c r="AY2385">
        <v>2.8303583879514701E-2</v>
      </c>
    </row>
    <row r="2386" spans="1:51" x14ac:dyDescent="0.3">
      <c r="A2386">
        <v>820</v>
      </c>
      <c r="B2386">
        <v>870</v>
      </c>
      <c r="C2386">
        <v>12250</v>
      </c>
      <c r="D2386">
        <v>11</v>
      </c>
      <c r="E2386">
        <v>20000</v>
      </c>
      <c r="F2386" t="s">
        <v>51</v>
      </c>
      <c r="G2386">
        <v>112</v>
      </c>
      <c r="H2386" t="s">
        <v>52</v>
      </c>
      <c r="I2386">
        <v>2015</v>
      </c>
      <c r="J2386" t="s">
        <v>53</v>
      </c>
      <c r="K2386" t="s">
        <v>54</v>
      </c>
      <c r="L2386">
        <v>2015000073</v>
      </c>
      <c r="M2386" t="s">
        <v>4697</v>
      </c>
      <c r="N2386" t="s">
        <v>179</v>
      </c>
      <c r="O2386" t="s">
        <v>153</v>
      </c>
      <c r="P2386" t="s">
        <v>94</v>
      </c>
      <c r="Q2386">
        <v>20000</v>
      </c>
      <c r="R2386" t="s">
        <v>59</v>
      </c>
      <c r="S2386">
        <v>10</v>
      </c>
      <c r="T2386" t="s">
        <v>60</v>
      </c>
      <c r="U2386">
        <v>110</v>
      </c>
      <c r="V2386" t="s">
        <v>61</v>
      </c>
      <c r="W2386">
        <v>1</v>
      </c>
      <c r="X2386" t="s">
        <v>52</v>
      </c>
      <c r="Y2386" t="s">
        <v>62</v>
      </c>
      <c r="Z2386" t="s">
        <v>4698</v>
      </c>
      <c r="AA2386" t="s">
        <v>4699</v>
      </c>
      <c r="AB2386">
        <v>12250</v>
      </c>
      <c r="AC2386" t="s">
        <v>582</v>
      </c>
      <c r="AD2386" t="s">
        <v>385</v>
      </c>
      <c r="AE2386" t="s">
        <v>4700</v>
      </c>
      <c r="AG2386">
        <v>0</v>
      </c>
      <c r="AH2386">
        <v>0</v>
      </c>
      <c r="AI2386">
        <v>0</v>
      </c>
      <c r="AJ2386">
        <v>0</v>
      </c>
      <c r="AK2386">
        <v>0</v>
      </c>
      <c r="AO2386">
        <v>0</v>
      </c>
      <c r="AP2386">
        <v>0</v>
      </c>
      <c r="AQ2386">
        <v>0</v>
      </c>
      <c r="AR2386">
        <v>0</v>
      </c>
      <c r="AS2386" s="1">
        <v>2.48947706038209E-2</v>
      </c>
      <c r="AT2386" t="s">
        <v>68</v>
      </c>
      <c r="AV2386">
        <v>2.4899999999999999E-2</v>
      </c>
      <c r="AX2386">
        <v>1</v>
      </c>
      <c r="AY2386">
        <v>2.48947706038209E-2</v>
      </c>
    </row>
    <row r="2387" spans="1:51" x14ac:dyDescent="0.3">
      <c r="A2387">
        <v>820</v>
      </c>
      <c r="B2387">
        <v>870</v>
      </c>
      <c r="C2387">
        <v>31161</v>
      </c>
      <c r="D2387">
        <v>11</v>
      </c>
      <c r="E2387">
        <v>20000</v>
      </c>
      <c r="F2387" t="s">
        <v>51</v>
      </c>
      <c r="G2387">
        <v>112</v>
      </c>
      <c r="H2387" t="s">
        <v>52</v>
      </c>
      <c r="I2387">
        <v>2015</v>
      </c>
      <c r="J2387" t="s">
        <v>53</v>
      </c>
      <c r="K2387" t="s">
        <v>54</v>
      </c>
      <c r="L2387">
        <v>2014000070</v>
      </c>
      <c r="M2387" t="s">
        <v>4701</v>
      </c>
      <c r="N2387" t="s">
        <v>179</v>
      </c>
      <c r="O2387" t="s">
        <v>153</v>
      </c>
      <c r="P2387" t="s">
        <v>94</v>
      </c>
      <c r="Q2387">
        <v>20000</v>
      </c>
      <c r="R2387" t="s">
        <v>70</v>
      </c>
      <c r="S2387">
        <v>10</v>
      </c>
      <c r="T2387" t="s">
        <v>60</v>
      </c>
      <c r="U2387">
        <v>110</v>
      </c>
      <c r="V2387" t="s">
        <v>61</v>
      </c>
      <c r="W2387">
        <v>1</v>
      </c>
      <c r="X2387" t="s">
        <v>52</v>
      </c>
      <c r="Y2387" t="s">
        <v>62</v>
      </c>
      <c r="Z2387" t="s">
        <v>4702</v>
      </c>
      <c r="AA2387" t="s">
        <v>4703</v>
      </c>
      <c r="AB2387">
        <v>31161</v>
      </c>
      <c r="AC2387" t="s">
        <v>788</v>
      </c>
      <c r="AD2387" t="s">
        <v>74</v>
      </c>
      <c r="AE2387" t="s">
        <v>4704</v>
      </c>
      <c r="AG2387">
        <v>0</v>
      </c>
      <c r="AH2387">
        <v>0</v>
      </c>
      <c r="AI2387">
        <v>0</v>
      </c>
      <c r="AJ2387">
        <v>1</v>
      </c>
      <c r="AK2387">
        <v>0</v>
      </c>
      <c r="AO2387">
        <v>0</v>
      </c>
      <c r="AP2387">
        <v>0</v>
      </c>
      <c r="AQ2387">
        <v>0</v>
      </c>
      <c r="AR2387">
        <v>0</v>
      </c>
      <c r="AS2387">
        <v>3.2379026635057803E-2</v>
      </c>
      <c r="AT2387" t="s">
        <v>68</v>
      </c>
      <c r="AV2387">
        <v>0</v>
      </c>
      <c r="AX2387">
        <v>3</v>
      </c>
      <c r="AY2387">
        <v>3.23790266350579E-2</v>
      </c>
    </row>
    <row r="2388" spans="1:51" x14ac:dyDescent="0.3">
      <c r="A2388">
        <v>820</v>
      </c>
      <c r="B2388">
        <v>854</v>
      </c>
      <c r="C2388">
        <v>14020</v>
      </c>
      <c r="D2388">
        <v>11</v>
      </c>
      <c r="E2388">
        <v>20000</v>
      </c>
      <c r="F2388" t="s">
        <v>51</v>
      </c>
      <c r="G2388">
        <v>112</v>
      </c>
      <c r="H2388" t="s">
        <v>52</v>
      </c>
      <c r="I2388">
        <v>2015</v>
      </c>
      <c r="J2388" t="s">
        <v>53</v>
      </c>
      <c r="K2388" t="s">
        <v>54</v>
      </c>
      <c r="L2388">
        <v>2014000043</v>
      </c>
      <c r="M2388" t="s">
        <v>4705</v>
      </c>
      <c r="N2388" t="s">
        <v>307</v>
      </c>
      <c r="O2388" t="s">
        <v>153</v>
      </c>
      <c r="P2388" t="s">
        <v>58</v>
      </c>
      <c r="Q2388">
        <v>20000</v>
      </c>
      <c r="R2388" t="s">
        <v>70</v>
      </c>
      <c r="S2388">
        <v>10</v>
      </c>
      <c r="T2388" t="s">
        <v>60</v>
      </c>
      <c r="U2388">
        <v>110</v>
      </c>
      <c r="V2388" t="s">
        <v>61</v>
      </c>
      <c r="W2388">
        <v>1</v>
      </c>
      <c r="X2388" t="s">
        <v>52</v>
      </c>
      <c r="Y2388" t="s">
        <v>62</v>
      </c>
      <c r="Z2388" t="s">
        <v>4706</v>
      </c>
      <c r="AA2388" t="s">
        <v>4707</v>
      </c>
      <c r="AB2388">
        <v>14020</v>
      </c>
      <c r="AC2388" t="s">
        <v>477</v>
      </c>
      <c r="AD2388" t="s">
        <v>198</v>
      </c>
      <c r="AE2388" t="s">
        <v>4708</v>
      </c>
      <c r="AG2388">
        <v>1</v>
      </c>
      <c r="AH2388">
        <v>0</v>
      </c>
      <c r="AI2388">
        <v>0</v>
      </c>
      <c r="AJ2388">
        <v>0</v>
      </c>
      <c r="AK2388">
        <v>0</v>
      </c>
      <c r="AO2388">
        <v>0</v>
      </c>
      <c r="AP2388">
        <v>0</v>
      </c>
      <c r="AQ2388">
        <v>1</v>
      </c>
      <c r="AR2388">
        <v>0</v>
      </c>
      <c r="AS2388" s="1">
        <v>6.0248222005299099E-2</v>
      </c>
      <c r="AT2388" t="s">
        <v>68</v>
      </c>
      <c r="AV2388">
        <v>0</v>
      </c>
      <c r="AX2388">
        <v>3</v>
      </c>
      <c r="AY2388">
        <v>6.0248222005299099E-2</v>
      </c>
    </row>
    <row r="2389" spans="1:51" x14ac:dyDescent="0.3">
      <c r="A2389">
        <v>820</v>
      </c>
      <c r="B2389">
        <v>889</v>
      </c>
      <c r="C2389">
        <v>12191</v>
      </c>
      <c r="D2389">
        <v>11</v>
      </c>
      <c r="E2389">
        <v>20000</v>
      </c>
      <c r="F2389" t="s">
        <v>51</v>
      </c>
      <c r="G2389">
        <v>112</v>
      </c>
      <c r="H2389" t="s">
        <v>52</v>
      </c>
      <c r="I2389">
        <v>2015</v>
      </c>
      <c r="J2389" t="s">
        <v>53</v>
      </c>
      <c r="K2389" t="s">
        <v>54</v>
      </c>
      <c r="L2389">
        <v>2014000083</v>
      </c>
      <c r="M2389" t="s">
        <v>4709</v>
      </c>
      <c r="N2389" t="s">
        <v>315</v>
      </c>
      <c r="O2389" t="s">
        <v>153</v>
      </c>
      <c r="P2389" t="s">
        <v>316</v>
      </c>
      <c r="Q2389">
        <v>20000</v>
      </c>
      <c r="R2389" t="s">
        <v>70</v>
      </c>
      <c r="S2389">
        <v>10</v>
      </c>
      <c r="T2389" t="s">
        <v>60</v>
      </c>
      <c r="U2389">
        <v>110</v>
      </c>
      <c r="V2389" t="s">
        <v>61</v>
      </c>
      <c r="W2389">
        <v>1</v>
      </c>
      <c r="X2389" t="s">
        <v>52</v>
      </c>
      <c r="Y2389" t="s">
        <v>62</v>
      </c>
      <c r="Z2389" t="s">
        <v>4710</v>
      </c>
      <c r="AA2389" t="s">
        <v>4711</v>
      </c>
      <c r="AB2389">
        <v>12191</v>
      </c>
      <c r="AC2389" t="s">
        <v>652</v>
      </c>
      <c r="AD2389" t="s">
        <v>238</v>
      </c>
      <c r="AE2389" t="s">
        <v>4712</v>
      </c>
      <c r="AG2389">
        <v>1</v>
      </c>
      <c r="AH2389">
        <v>0</v>
      </c>
      <c r="AI2389">
        <v>0</v>
      </c>
      <c r="AJ2389">
        <v>0</v>
      </c>
      <c r="AK2389">
        <v>0</v>
      </c>
      <c r="AO2389">
        <v>0</v>
      </c>
      <c r="AP2389">
        <v>0</v>
      </c>
      <c r="AQ2389">
        <v>0</v>
      </c>
      <c r="AR2389">
        <v>0</v>
      </c>
      <c r="AS2389">
        <v>0.361207641890949</v>
      </c>
      <c r="AT2389" t="s">
        <v>68</v>
      </c>
      <c r="AV2389">
        <v>0.2092</v>
      </c>
      <c r="AX2389">
        <v>3</v>
      </c>
      <c r="AY2389">
        <v>0.36120764189095</v>
      </c>
    </row>
    <row r="2390" spans="1:51" x14ac:dyDescent="0.3">
      <c r="A2390">
        <v>820</v>
      </c>
      <c r="B2390">
        <v>889</v>
      </c>
      <c r="C2390">
        <v>12220</v>
      </c>
      <c r="D2390">
        <v>11</v>
      </c>
      <c r="E2390">
        <v>20000</v>
      </c>
      <c r="F2390" t="s">
        <v>51</v>
      </c>
      <c r="G2390">
        <v>112</v>
      </c>
      <c r="H2390" t="s">
        <v>52</v>
      </c>
      <c r="I2390">
        <v>2015</v>
      </c>
      <c r="J2390" t="s">
        <v>53</v>
      </c>
      <c r="K2390" t="s">
        <v>54</v>
      </c>
      <c r="L2390" t="s">
        <v>4713</v>
      </c>
      <c r="M2390" t="s">
        <v>4714</v>
      </c>
      <c r="N2390" t="s">
        <v>315</v>
      </c>
      <c r="O2390" t="s">
        <v>153</v>
      </c>
      <c r="P2390" t="s">
        <v>316</v>
      </c>
      <c r="Q2390">
        <v>20000</v>
      </c>
      <c r="R2390" t="s">
        <v>70</v>
      </c>
      <c r="S2390">
        <v>10</v>
      </c>
      <c r="T2390" t="s">
        <v>60</v>
      </c>
      <c r="U2390">
        <v>110</v>
      </c>
      <c r="V2390" t="s">
        <v>61</v>
      </c>
      <c r="W2390">
        <v>1</v>
      </c>
      <c r="X2390" t="s">
        <v>52</v>
      </c>
      <c r="Y2390" t="s">
        <v>62</v>
      </c>
      <c r="Z2390" t="s">
        <v>4715</v>
      </c>
      <c r="AA2390" t="s">
        <v>4716</v>
      </c>
      <c r="AB2390">
        <v>12220</v>
      </c>
      <c r="AC2390" t="s">
        <v>384</v>
      </c>
      <c r="AD2390" t="s">
        <v>385</v>
      </c>
      <c r="AE2390" t="s">
        <v>4717</v>
      </c>
      <c r="AG2390">
        <v>0</v>
      </c>
      <c r="AH2390">
        <v>0</v>
      </c>
      <c r="AI2390">
        <v>0</v>
      </c>
      <c r="AJ2390">
        <v>0</v>
      </c>
      <c r="AK2390">
        <v>0</v>
      </c>
      <c r="AO2390">
        <v>0</v>
      </c>
      <c r="AP2390">
        <v>0</v>
      </c>
      <c r="AQ2390">
        <v>0</v>
      </c>
      <c r="AR2390">
        <v>0</v>
      </c>
      <c r="AS2390">
        <v>0.22896351275972601</v>
      </c>
      <c r="AT2390" t="s">
        <v>68</v>
      </c>
      <c r="AV2390">
        <v>0.24060000000000001</v>
      </c>
      <c r="AX2390">
        <v>3</v>
      </c>
      <c r="AY2390">
        <v>0.22896351275972701</v>
      </c>
    </row>
    <row r="2391" spans="1:51" x14ac:dyDescent="0.3">
      <c r="A2391">
        <v>820</v>
      </c>
      <c r="B2391">
        <v>832</v>
      </c>
      <c r="C2391">
        <v>31120</v>
      </c>
      <c r="D2391">
        <v>11</v>
      </c>
      <c r="E2391">
        <v>30000</v>
      </c>
      <c r="F2391" t="s">
        <v>51</v>
      </c>
      <c r="G2391">
        <v>112</v>
      </c>
      <c r="H2391" t="s">
        <v>52</v>
      </c>
      <c r="I2391">
        <v>2015</v>
      </c>
      <c r="J2391" t="s">
        <v>53</v>
      </c>
      <c r="K2391" t="s">
        <v>54</v>
      </c>
      <c r="L2391">
        <v>2015000029</v>
      </c>
      <c r="M2391" t="s">
        <v>4718</v>
      </c>
      <c r="N2391" t="s">
        <v>556</v>
      </c>
      <c r="O2391" t="s">
        <v>153</v>
      </c>
      <c r="P2391" t="s">
        <v>94</v>
      </c>
      <c r="Q2391">
        <v>30000</v>
      </c>
      <c r="R2391" t="s">
        <v>4719</v>
      </c>
      <c r="S2391">
        <v>10</v>
      </c>
      <c r="T2391" t="s">
        <v>60</v>
      </c>
      <c r="U2391">
        <v>110</v>
      </c>
      <c r="V2391" t="s">
        <v>61</v>
      </c>
      <c r="W2391">
        <v>1</v>
      </c>
      <c r="X2391" t="s">
        <v>52</v>
      </c>
      <c r="Y2391" t="s">
        <v>62</v>
      </c>
      <c r="Z2391" t="s">
        <v>4720</v>
      </c>
      <c r="AA2391" t="s">
        <v>4721</v>
      </c>
      <c r="AB2391">
        <v>31120</v>
      </c>
      <c r="AC2391" t="s">
        <v>73</v>
      </c>
      <c r="AD2391" t="s">
        <v>74</v>
      </c>
      <c r="AE2391" t="s">
        <v>4722</v>
      </c>
      <c r="AG2391">
        <v>0</v>
      </c>
      <c r="AH2391">
        <v>0</v>
      </c>
      <c r="AI2391">
        <v>0</v>
      </c>
      <c r="AJ2391">
        <v>2</v>
      </c>
      <c r="AK2391">
        <v>0</v>
      </c>
      <c r="AO2391">
        <v>0</v>
      </c>
      <c r="AP2391">
        <v>0</v>
      </c>
      <c r="AQ2391">
        <v>0</v>
      </c>
      <c r="AR2391">
        <v>0</v>
      </c>
      <c r="AS2391">
        <v>0.20885344442894899</v>
      </c>
      <c r="AT2391" t="s">
        <v>68</v>
      </c>
      <c r="AV2391">
        <v>0.34860000000000002</v>
      </c>
      <c r="AX2391">
        <v>1</v>
      </c>
      <c r="AY2391">
        <v>0.20885344442895001</v>
      </c>
    </row>
    <row r="2392" spans="1:51" x14ac:dyDescent="0.3">
      <c r="A2392">
        <v>820</v>
      </c>
      <c r="B2392">
        <v>451</v>
      </c>
      <c r="C2392">
        <v>31120</v>
      </c>
      <c r="D2392">
        <v>11</v>
      </c>
      <c r="E2392">
        <v>40000</v>
      </c>
      <c r="F2392" t="s">
        <v>51</v>
      </c>
      <c r="G2392">
        <v>112</v>
      </c>
      <c r="H2392" t="s">
        <v>52</v>
      </c>
      <c r="I2392">
        <v>2015</v>
      </c>
      <c r="J2392" t="s">
        <v>53</v>
      </c>
      <c r="K2392" t="s">
        <v>54</v>
      </c>
      <c r="L2392">
        <v>2014000172</v>
      </c>
      <c r="M2392" t="s">
        <v>4723</v>
      </c>
      <c r="N2392" t="s">
        <v>765</v>
      </c>
      <c r="O2392" t="s">
        <v>522</v>
      </c>
      <c r="P2392" t="s">
        <v>94</v>
      </c>
      <c r="Q2392">
        <v>40000</v>
      </c>
      <c r="R2392" t="s">
        <v>4724</v>
      </c>
      <c r="S2392">
        <v>10</v>
      </c>
      <c r="T2392" t="s">
        <v>60</v>
      </c>
      <c r="U2392">
        <v>110</v>
      </c>
      <c r="V2392" t="s">
        <v>61</v>
      </c>
      <c r="W2392">
        <v>1</v>
      </c>
      <c r="X2392" t="s">
        <v>52</v>
      </c>
      <c r="Y2392" t="s">
        <v>62</v>
      </c>
      <c r="Z2392" t="s">
        <v>4725</v>
      </c>
      <c r="AA2392" t="s">
        <v>4726</v>
      </c>
      <c r="AB2392">
        <v>31120</v>
      </c>
      <c r="AC2392" t="s">
        <v>73</v>
      </c>
      <c r="AD2392" t="s">
        <v>74</v>
      </c>
      <c r="AE2392" t="s">
        <v>4727</v>
      </c>
      <c r="AG2392">
        <v>1</v>
      </c>
      <c r="AH2392">
        <v>1</v>
      </c>
      <c r="AI2392">
        <v>0</v>
      </c>
      <c r="AJ2392">
        <v>1</v>
      </c>
      <c r="AK2392">
        <v>0</v>
      </c>
      <c r="AO2392">
        <v>0</v>
      </c>
      <c r="AP2392">
        <v>0</v>
      </c>
      <c r="AQ2392">
        <v>0</v>
      </c>
      <c r="AR2392">
        <v>0</v>
      </c>
      <c r="AS2392">
        <v>0.38117269557941702</v>
      </c>
      <c r="AT2392" t="s">
        <v>68</v>
      </c>
      <c r="AV2392">
        <v>6.9699999999999998E-2</v>
      </c>
      <c r="AX2392">
        <v>3</v>
      </c>
      <c r="AY2392">
        <v>0.38117269557941702</v>
      </c>
    </row>
    <row r="2393" spans="1:51" x14ac:dyDescent="0.3">
      <c r="A2393">
        <v>820</v>
      </c>
      <c r="B2393">
        <v>755</v>
      </c>
      <c r="C2393">
        <v>31150</v>
      </c>
      <c r="D2393">
        <v>11</v>
      </c>
      <c r="E2393">
        <v>40000</v>
      </c>
      <c r="F2393" t="s">
        <v>51</v>
      </c>
      <c r="G2393">
        <v>112</v>
      </c>
      <c r="H2393" t="s">
        <v>52</v>
      </c>
      <c r="I2393">
        <v>2015</v>
      </c>
      <c r="J2393" t="s">
        <v>53</v>
      </c>
      <c r="K2393" t="s">
        <v>54</v>
      </c>
      <c r="L2393">
        <v>2015000059</v>
      </c>
      <c r="M2393" t="s">
        <v>4728</v>
      </c>
      <c r="N2393" t="s">
        <v>462</v>
      </c>
      <c r="O2393" t="s">
        <v>285</v>
      </c>
      <c r="P2393" t="s">
        <v>86</v>
      </c>
      <c r="Q2393">
        <v>40000</v>
      </c>
      <c r="R2393" t="s">
        <v>1078</v>
      </c>
      <c r="S2393">
        <v>10</v>
      </c>
      <c r="T2393" t="s">
        <v>60</v>
      </c>
      <c r="U2393">
        <v>110</v>
      </c>
      <c r="V2393" t="s">
        <v>61</v>
      </c>
      <c r="W2393">
        <v>1</v>
      </c>
      <c r="X2393" t="s">
        <v>52</v>
      </c>
      <c r="Y2393" t="s">
        <v>62</v>
      </c>
      <c r="Z2393" t="s">
        <v>4729</v>
      </c>
      <c r="AA2393" t="s">
        <v>4730</v>
      </c>
      <c r="AB2393">
        <v>31150</v>
      </c>
      <c r="AC2393" t="s">
        <v>4731</v>
      </c>
      <c r="AD2393" t="s">
        <v>74</v>
      </c>
      <c r="AE2393" t="s">
        <v>4732</v>
      </c>
      <c r="AG2393">
        <v>1</v>
      </c>
      <c r="AH2393">
        <v>1</v>
      </c>
      <c r="AI2393">
        <v>0</v>
      </c>
      <c r="AJ2393">
        <v>1</v>
      </c>
      <c r="AK2393">
        <v>0</v>
      </c>
      <c r="AO2393">
        <v>0</v>
      </c>
      <c r="AP2393">
        <v>0</v>
      </c>
      <c r="AQ2393">
        <v>0</v>
      </c>
      <c r="AR2393">
        <v>0</v>
      </c>
      <c r="AS2393">
        <v>3.13763770743271</v>
      </c>
      <c r="AT2393" t="s">
        <v>68</v>
      </c>
      <c r="AV2393">
        <v>3.1375999999999999</v>
      </c>
      <c r="AX2393">
        <v>1</v>
      </c>
      <c r="AY2393">
        <v>3.1376377074327202</v>
      </c>
    </row>
    <row r="2394" spans="1:51" x14ac:dyDescent="0.3">
      <c r="A2394">
        <v>820</v>
      </c>
      <c r="B2394">
        <v>862</v>
      </c>
      <c r="C2394">
        <v>31161</v>
      </c>
      <c r="D2394">
        <v>11</v>
      </c>
      <c r="E2394">
        <v>40000</v>
      </c>
      <c r="F2394" t="s">
        <v>51</v>
      </c>
      <c r="G2394">
        <v>112</v>
      </c>
      <c r="H2394" t="s">
        <v>52</v>
      </c>
      <c r="I2394">
        <v>2015</v>
      </c>
      <c r="J2394" t="s">
        <v>53</v>
      </c>
      <c r="K2394" t="s">
        <v>54</v>
      </c>
      <c r="L2394">
        <v>2015000054</v>
      </c>
      <c r="M2394" t="s">
        <v>4733</v>
      </c>
      <c r="N2394" t="s">
        <v>363</v>
      </c>
      <c r="O2394" t="s">
        <v>153</v>
      </c>
      <c r="P2394" t="s">
        <v>86</v>
      </c>
      <c r="Q2394">
        <v>40000</v>
      </c>
      <c r="R2394" t="s">
        <v>364</v>
      </c>
      <c r="S2394">
        <v>10</v>
      </c>
      <c r="T2394" t="s">
        <v>60</v>
      </c>
      <c r="U2394">
        <v>110</v>
      </c>
      <c r="V2394" t="s">
        <v>61</v>
      </c>
      <c r="W2394">
        <v>1</v>
      </c>
      <c r="X2394" t="s">
        <v>52</v>
      </c>
      <c r="Y2394" t="s">
        <v>62</v>
      </c>
      <c r="Z2394" t="s">
        <v>4734</v>
      </c>
      <c r="AA2394" t="s">
        <v>4735</v>
      </c>
      <c r="AB2394">
        <v>31161</v>
      </c>
      <c r="AC2394" t="s">
        <v>788</v>
      </c>
      <c r="AD2394" t="s">
        <v>74</v>
      </c>
      <c r="AE2394" t="s">
        <v>4736</v>
      </c>
      <c r="AG2394">
        <v>1</v>
      </c>
      <c r="AH2394">
        <v>1</v>
      </c>
      <c r="AI2394">
        <v>0</v>
      </c>
      <c r="AJ2394">
        <v>1</v>
      </c>
      <c r="AK2394">
        <v>0</v>
      </c>
      <c r="AO2394">
        <v>0</v>
      </c>
      <c r="AP2394">
        <v>0</v>
      </c>
      <c r="AQ2394">
        <v>0</v>
      </c>
      <c r="AR2394">
        <v>0</v>
      </c>
      <c r="AS2394">
        <v>1.3945056477478699</v>
      </c>
      <c r="AT2394" t="s">
        <v>68</v>
      </c>
      <c r="AV2394">
        <v>1.3945000000000001</v>
      </c>
      <c r="AX2394">
        <v>1</v>
      </c>
      <c r="AY2394">
        <v>1.3945056477478699</v>
      </c>
    </row>
    <row r="2395" spans="1:51" x14ac:dyDescent="0.3">
      <c r="A2395">
        <v>820</v>
      </c>
      <c r="B2395">
        <v>862</v>
      </c>
      <c r="C2395">
        <v>31191</v>
      </c>
      <c r="D2395">
        <v>11</v>
      </c>
      <c r="E2395">
        <v>40000</v>
      </c>
      <c r="F2395" t="s">
        <v>51</v>
      </c>
      <c r="G2395">
        <v>112</v>
      </c>
      <c r="H2395" t="s">
        <v>52</v>
      </c>
      <c r="I2395">
        <v>2015</v>
      </c>
      <c r="J2395" t="s">
        <v>53</v>
      </c>
      <c r="K2395" t="s">
        <v>54</v>
      </c>
      <c r="L2395">
        <v>2014000081</v>
      </c>
      <c r="M2395" t="s">
        <v>4737</v>
      </c>
      <c r="N2395" t="s">
        <v>363</v>
      </c>
      <c r="O2395" t="s">
        <v>153</v>
      </c>
      <c r="P2395" t="s">
        <v>86</v>
      </c>
      <c r="Q2395">
        <v>40000</v>
      </c>
      <c r="R2395" t="s">
        <v>4738</v>
      </c>
      <c r="S2395">
        <v>10</v>
      </c>
      <c r="T2395" t="s">
        <v>60</v>
      </c>
      <c r="U2395">
        <v>110</v>
      </c>
      <c r="V2395" t="s">
        <v>61</v>
      </c>
      <c r="W2395">
        <v>1</v>
      </c>
      <c r="X2395" t="s">
        <v>52</v>
      </c>
      <c r="Y2395" t="s">
        <v>62</v>
      </c>
      <c r="Z2395" t="s">
        <v>4739</v>
      </c>
      <c r="AA2395" t="s">
        <v>4740</v>
      </c>
      <c r="AB2395">
        <v>31191</v>
      </c>
      <c r="AC2395" t="s">
        <v>971</v>
      </c>
      <c r="AD2395" t="s">
        <v>74</v>
      </c>
      <c r="AE2395" t="s">
        <v>4741</v>
      </c>
      <c r="AG2395">
        <v>1</v>
      </c>
      <c r="AH2395">
        <v>0</v>
      </c>
      <c r="AI2395">
        <v>0</v>
      </c>
      <c r="AJ2395">
        <v>2</v>
      </c>
      <c r="AK2395">
        <v>0</v>
      </c>
      <c r="AO2395">
        <v>0</v>
      </c>
      <c r="AP2395">
        <v>0</v>
      </c>
      <c r="AQ2395">
        <v>0</v>
      </c>
      <c r="AR2395">
        <v>0</v>
      </c>
      <c r="AS2395">
        <v>0.34862641193696797</v>
      </c>
      <c r="AT2395" t="s">
        <v>68</v>
      </c>
      <c r="AV2395">
        <v>0</v>
      </c>
      <c r="AX2395">
        <v>3</v>
      </c>
      <c r="AY2395">
        <v>0.34862641193696797</v>
      </c>
    </row>
    <row r="2396" spans="1:51" x14ac:dyDescent="0.3">
      <c r="A2396">
        <v>820</v>
      </c>
      <c r="B2396">
        <v>870</v>
      </c>
      <c r="C2396">
        <v>11120</v>
      </c>
      <c r="D2396">
        <v>11</v>
      </c>
      <c r="E2396">
        <v>40000</v>
      </c>
      <c r="F2396" t="s">
        <v>51</v>
      </c>
      <c r="G2396">
        <v>112</v>
      </c>
      <c r="H2396" t="s">
        <v>52</v>
      </c>
      <c r="I2396">
        <v>2015</v>
      </c>
      <c r="J2396" t="s">
        <v>53</v>
      </c>
      <c r="K2396" t="s">
        <v>54</v>
      </c>
      <c r="L2396">
        <v>2014000117</v>
      </c>
      <c r="M2396" t="s">
        <v>4742</v>
      </c>
      <c r="N2396" t="s">
        <v>179</v>
      </c>
      <c r="O2396" t="s">
        <v>153</v>
      </c>
      <c r="P2396" t="s">
        <v>94</v>
      </c>
      <c r="Q2396">
        <v>40000</v>
      </c>
      <c r="R2396" t="s">
        <v>429</v>
      </c>
      <c r="S2396">
        <v>10</v>
      </c>
      <c r="T2396" t="s">
        <v>60</v>
      </c>
      <c r="U2396">
        <v>110</v>
      </c>
      <c r="V2396" t="s">
        <v>61</v>
      </c>
      <c r="W2396">
        <v>1</v>
      </c>
      <c r="X2396" t="s">
        <v>52</v>
      </c>
      <c r="Y2396" t="s">
        <v>62</v>
      </c>
      <c r="Z2396" t="s">
        <v>4743</v>
      </c>
      <c r="AA2396" t="s">
        <v>4744</v>
      </c>
      <c r="AB2396">
        <v>11120</v>
      </c>
      <c r="AC2396" t="s">
        <v>666</v>
      </c>
      <c r="AD2396" t="s">
        <v>217</v>
      </c>
      <c r="AE2396" t="s">
        <v>4745</v>
      </c>
      <c r="AG2396">
        <v>0</v>
      </c>
      <c r="AH2396">
        <v>0</v>
      </c>
      <c r="AI2396">
        <v>0</v>
      </c>
      <c r="AJ2396">
        <v>0</v>
      </c>
      <c r="AK2396">
        <v>0</v>
      </c>
      <c r="AO2396">
        <v>0</v>
      </c>
      <c r="AP2396">
        <v>0</v>
      </c>
      <c r="AQ2396">
        <v>0</v>
      </c>
      <c r="AR2396">
        <v>0</v>
      </c>
      <c r="AS2396">
        <v>2.3192883907404802</v>
      </c>
      <c r="AT2396" t="s">
        <v>68</v>
      </c>
      <c r="AV2396">
        <v>0.48809999999999998</v>
      </c>
      <c r="AX2396">
        <v>3</v>
      </c>
      <c r="AY2396">
        <v>2.3192883907404802</v>
      </c>
    </row>
    <row r="2397" spans="1:51" x14ac:dyDescent="0.3">
      <c r="A2397">
        <v>820</v>
      </c>
      <c r="B2397">
        <v>889</v>
      </c>
      <c r="C2397">
        <v>72010</v>
      </c>
      <c r="D2397">
        <v>11</v>
      </c>
      <c r="E2397">
        <v>40000</v>
      </c>
      <c r="F2397" t="s">
        <v>51</v>
      </c>
      <c r="G2397">
        <v>112</v>
      </c>
      <c r="H2397" t="s">
        <v>52</v>
      </c>
      <c r="I2397">
        <v>2015</v>
      </c>
      <c r="J2397" t="s">
        <v>53</v>
      </c>
      <c r="K2397" t="s">
        <v>54</v>
      </c>
      <c r="L2397" t="s">
        <v>4746</v>
      </c>
      <c r="M2397" t="s">
        <v>4747</v>
      </c>
      <c r="N2397" t="s">
        <v>315</v>
      </c>
      <c r="O2397" t="s">
        <v>153</v>
      </c>
      <c r="P2397" t="s">
        <v>316</v>
      </c>
      <c r="Q2397">
        <v>40000</v>
      </c>
      <c r="R2397" t="s">
        <v>357</v>
      </c>
      <c r="S2397">
        <v>10</v>
      </c>
      <c r="T2397" t="s">
        <v>60</v>
      </c>
      <c r="U2397">
        <v>110</v>
      </c>
      <c r="V2397" t="s">
        <v>61</v>
      </c>
      <c r="W2397">
        <v>1</v>
      </c>
      <c r="X2397" t="s">
        <v>52</v>
      </c>
      <c r="Y2397" t="s">
        <v>62</v>
      </c>
      <c r="Z2397" t="s">
        <v>4748</v>
      </c>
      <c r="AA2397" t="s">
        <v>4749</v>
      </c>
      <c r="AB2397">
        <v>72010</v>
      </c>
      <c r="AC2397" t="s">
        <v>339</v>
      </c>
      <c r="AD2397" t="s">
        <v>340</v>
      </c>
      <c r="AE2397" t="s">
        <v>4750</v>
      </c>
      <c r="AG2397">
        <v>0</v>
      </c>
      <c r="AH2397">
        <v>1</v>
      </c>
      <c r="AI2397">
        <v>0</v>
      </c>
      <c r="AJ2397">
        <v>0</v>
      </c>
      <c r="AK2397">
        <v>0</v>
      </c>
      <c r="AO2397">
        <v>0</v>
      </c>
      <c r="AP2397">
        <v>0</v>
      </c>
      <c r="AQ2397">
        <v>1</v>
      </c>
      <c r="AR2397">
        <v>0</v>
      </c>
      <c r="AS2397" s="1">
        <v>3.98878329382234E-2</v>
      </c>
      <c r="AT2397" t="s">
        <v>68</v>
      </c>
      <c r="AV2397">
        <v>0</v>
      </c>
      <c r="AX2397">
        <v>3</v>
      </c>
      <c r="AY2397">
        <v>3.98878329382234E-2</v>
      </c>
    </row>
    <row r="2398" spans="1:51" x14ac:dyDescent="0.3">
      <c r="A2398">
        <v>820</v>
      </c>
      <c r="B2398">
        <v>889</v>
      </c>
      <c r="C2398">
        <v>72050</v>
      </c>
      <c r="D2398">
        <v>11</v>
      </c>
      <c r="E2398">
        <v>40000</v>
      </c>
      <c r="F2398" t="s">
        <v>51</v>
      </c>
      <c r="G2398">
        <v>112</v>
      </c>
      <c r="H2398" t="s">
        <v>52</v>
      </c>
      <c r="I2398">
        <v>2015</v>
      </c>
      <c r="J2398" t="s">
        <v>53</v>
      </c>
      <c r="K2398" t="s">
        <v>54</v>
      </c>
      <c r="L2398">
        <v>2015000141</v>
      </c>
      <c r="M2398" t="s">
        <v>4751</v>
      </c>
      <c r="N2398" t="s">
        <v>315</v>
      </c>
      <c r="O2398" t="s">
        <v>153</v>
      </c>
      <c r="P2398" t="s">
        <v>316</v>
      </c>
      <c r="Q2398">
        <v>40000</v>
      </c>
      <c r="R2398" t="s">
        <v>77</v>
      </c>
      <c r="S2398">
        <v>10</v>
      </c>
      <c r="T2398" t="s">
        <v>60</v>
      </c>
      <c r="U2398">
        <v>110</v>
      </c>
      <c r="V2398" t="s">
        <v>61</v>
      </c>
      <c r="W2398">
        <v>1</v>
      </c>
      <c r="X2398" t="s">
        <v>52</v>
      </c>
      <c r="Y2398" t="s">
        <v>62</v>
      </c>
      <c r="Z2398" t="s">
        <v>4752</v>
      </c>
      <c r="AA2398" t="s">
        <v>4753</v>
      </c>
      <c r="AB2398">
        <v>72050</v>
      </c>
      <c r="AC2398" t="s">
        <v>360</v>
      </c>
      <c r="AD2398" t="s">
        <v>340</v>
      </c>
      <c r="AE2398" t="s">
        <v>4754</v>
      </c>
      <c r="AG2398">
        <v>0</v>
      </c>
      <c r="AH2398">
        <v>0</v>
      </c>
      <c r="AI2398">
        <v>0</v>
      </c>
      <c r="AJ2398">
        <v>0</v>
      </c>
      <c r="AK2398">
        <v>0</v>
      </c>
      <c r="AO2398">
        <v>0</v>
      </c>
      <c r="AP2398">
        <v>0</v>
      </c>
      <c r="AQ2398">
        <v>0</v>
      </c>
      <c r="AR2398">
        <v>0</v>
      </c>
      <c r="AS2398">
        <v>0.22343480686096701</v>
      </c>
      <c r="AT2398" t="s">
        <v>68</v>
      </c>
      <c r="AV2398">
        <v>0.24399999999999999</v>
      </c>
      <c r="AX2398">
        <v>1</v>
      </c>
      <c r="AY2398">
        <v>0.223434806860968</v>
      </c>
    </row>
    <row r="2399" spans="1:51" x14ac:dyDescent="0.3">
      <c r="A2399">
        <v>820</v>
      </c>
      <c r="B2399">
        <v>1031</v>
      </c>
      <c r="C2399">
        <v>73010</v>
      </c>
      <c r="D2399">
        <v>11</v>
      </c>
      <c r="E2399">
        <v>40000</v>
      </c>
      <c r="F2399" t="s">
        <v>51</v>
      </c>
      <c r="G2399">
        <v>112</v>
      </c>
      <c r="H2399" t="s">
        <v>52</v>
      </c>
      <c r="I2399">
        <v>2015</v>
      </c>
      <c r="J2399" t="s">
        <v>53</v>
      </c>
      <c r="K2399" t="s">
        <v>54</v>
      </c>
      <c r="L2399">
        <v>2014000226</v>
      </c>
      <c r="M2399" t="s">
        <v>4755</v>
      </c>
      <c r="N2399" t="s">
        <v>1064</v>
      </c>
      <c r="O2399" t="s">
        <v>719</v>
      </c>
      <c r="P2399" t="s">
        <v>316</v>
      </c>
      <c r="Q2399">
        <v>40000</v>
      </c>
      <c r="R2399" t="s">
        <v>4756</v>
      </c>
      <c r="S2399">
        <v>10</v>
      </c>
      <c r="T2399" t="s">
        <v>60</v>
      </c>
      <c r="U2399">
        <v>110</v>
      </c>
      <c r="V2399" t="s">
        <v>61</v>
      </c>
      <c r="W2399">
        <v>1</v>
      </c>
      <c r="X2399" t="s">
        <v>52</v>
      </c>
      <c r="Y2399" t="s">
        <v>62</v>
      </c>
      <c r="Z2399" t="s">
        <v>4757</v>
      </c>
      <c r="AA2399" t="s">
        <v>4758</v>
      </c>
      <c r="AB2399">
        <v>73010</v>
      </c>
      <c r="AC2399" t="s">
        <v>626</v>
      </c>
      <c r="AD2399" t="s">
        <v>627</v>
      </c>
      <c r="AE2399" t="s">
        <v>4759</v>
      </c>
      <c r="AG2399">
        <v>0</v>
      </c>
      <c r="AH2399">
        <v>1</v>
      </c>
      <c r="AI2399">
        <v>0</v>
      </c>
      <c r="AJ2399">
        <v>0</v>
      </c>
      <c r="AK2399">
        <v>0</v>
      </c>
      <c r="AO2399">
        <v>0</v>
      </c>
      <c r="AP2399">
        <v>0</v>
      </c>
      <c r="AQ2399">
        <v>0</v>
      </c>
      <c r="AR2399">
        <v>0</v>
      </c>
      <c r="AS2399" s="1">
        <v>6.8026223678705894E-2</v>
      </c>
      <c r="AT2399" t="s">
        <v>68</v>
      </c>
      <c r="AV2399">
        <v>7.0000000000000001E-3</v>
      </c>
      <c r="AX2399">
        <v>3</v>
      </c>
      <c r="AY2399">
        <v>6.8026223678705894E-2</v>
      </c>
    </row>
    <row r="2400" spans="1:51" x14ac:dyDescent="0.3">
      <c r="A2400">
        <v>820</v>
      </c>
      <c r="B2400">
        <v>730</v>
      </c>
      <c r="C2400">
        <v>16061</v>
      </c>
      <c r="D2400">
        <v>11</v>
      </c>
      <c r="E2400">
        <v>50000</v>
      </c>
      <c r="F2400" t="s">
        <v>51</v>
      </c>
      <c r="G2400">
        <v>112</v>
      </c>
      <c r="H2400" t="s">
        <v>52</v>
      </c>
      <c r="I2400">
        <v>2015</v>
      </c>
      <c r="J2400" t="s">
        <v>53</v>
      </c>
      <c r="K2400" t="s">
        <v>54</v>
      </c>
      <c r="L2400">
        <v>2015000082</v>
      </c>
      <c r="M2400" t="s">
        <v>4760</v>
      </c>
      <c r="N2400" t="s">
        <v>2273</v>
      </c>
      <c r="O2400" t="s">
        <v>285</v>
      </c>
      <c r="P2400" t="s">
        <v>94</v>
      </c>
      <c r="Q2400">
        <v>50000</v>
      </c>
      <c r="R2400" t="s">
        <v>112</v>
      </c>
      <c r="S2400">
        <v>10</v>
      </c>
      <c r="T2400" t="s">
        <v>60</v>
      </c>
      <c r="U2400">
        <v>110</v>
      </c>
      <c r="V2400" t="s">
        <v>61</v>
      </c>
      <c r="W2400">
        <v>1</v>
      </c>
      <c r="X2400" t="s">
        <v>52</v>
      </c>
      <c r="Y2400" t="s">
        <v>62</v>
      </c>
      <c r="Z2400" t="s">
        <v>4761</v>
      </c>
      <c r="AA2400" t="s">
        <v>4762</v>
      </c>
      <c r="AB2400">
        <v>16061</v>
      </c>
      <c r="AC2400" t="s">
        <v>1057</v>
      </c>
      <c r="AD2400" t="s">
        <v>870</v>
      </c>
      <c r="AE2400" t="s">
        <v>4762</v>
      </c>
      <c r="AG2400">
        <v>0</v>
      </c>
      <c r="AH2400">
        <v>0</v>
      </c>
      <c r="AI2400">
        <v>0</v>
      </c>
      <c r="AJ2400">
        <v>0</v>
      </c>
      <c r="AK2400">
        <v>0</v>
      </c>
      <c r="AO2400">
        <v>0</v>
      </c>
      <c r="AP2400">
        <v>0</v>
      </c>
      <c r="AQ2400">
        <v>0</v>
      </c>
      <c r="AR2400">
        <v>0</v>
      </c>
      <c r="AS2400" s="1">
        <v>7.6619502161483694E-2</v>
      </c>
      <c r="AT2400" t="s">
        <v>68</v>
      </c>
      <c r="AV2400">
        <v>7.6700000000000004E-2</v>
      </c>
      <c r="AX2400">
        <v>1</v>
      </c>
      <c r="AY2400">
        <v>7.6619502161483805E-2</v>
      </c>
    </row>
    <row r="2401" spans="1:51" x14ac:dyDescent="0.3">
      <c r="A2401">
        <v>820</v>
      </c>
      <c r="B2401">
        <v>789</v>
      </c>
      <c r="C2401">
        <v>31120</v>
      </c>
      <c r="D2401">
        <v>11</v>
      </c>
      <c r="E2401">
        <v>50000</v>
      </c>
      <c r="F2401" t="s">
        <v>51</v>
      </c>
      <c r="G2401">
        <v>112</v>
      </c>
      <c r="H2401" t="s">
        <v>52</v>
      </c>
      <c r="I2401">
        <v>2015</v>
      </c>
      <c r="J2401" t="s">
        <v>53</v>
      </c>
      <c r="K2401" t="s">
        <v>54</v>
      </c>
      <c r="L2401" t="s">
        <v>4763</v>
      </c>
      <c r="M2401" t="s">
        <v>4764</v>
      </c>
      <c r="N2401" t="s">
        <v>1095</v>
      </c>
      <c r="O2401" t="s">
        <v>285</v>
      </c>
      <c r="P2401" t="s">
        <v>316</v>
      </c>
      <c r="Q2401">
        <v>50000</v>
      </c>
      <c r="R2401" t="s">
        <v>112</v>
      </c>
      <c r="S2401">
        <v>10</v>
      </c>
      <c r="T2401" t="s">
        <v>60</v>
      </c>
      <c r="U2401">
        <v>110</v>
      </c>
      <c r="V2401" t="s">
        <v>61</v>
      </c>
      <c r="W2401">
        <v>1</v>
      </c>
      <c r="X2401" t="s">
        <v>52</v>
      </c>
      <c r="Y2401" t="s">
        <v>62</v>
      </c>
      <c r="Z2401" t="s">
        <v>4765</v>
      </c>
      <c r="AA2401" t="s">
        <v>4766</v>
      </c>
      <c r="AB2401">
        <v>31120</v>
      </c>
      <c r="AC2401" t="s">
        <v>73</v>
      </c>
      <c r="AD2401" t="s">
        <v>74</v>
      </c>
      <c r="AE2401" t="s">
        <v>4767</v>
      </c>
      <c r="AG2401">
        <v>0</v>
      </c>
      <c r="AH2401">
        <v>1</v>
      </c>
      <c r="AI2401">
        <v>0</v>
      </c>
      <c r="AJ2401">
        <v>1</v>
      </c>
      <c r="AK2401">
        <v>0</v>
      </c>
      <c r="AO2401">
        <v>0</v>
      </c>
      <c r="AP2401">
        <v>0</v>
      </c>
      <c r="AQ2401">
        <v>0</v>
      </c>
      <c r="AR2401">
        <v>0</v>
      </c>
      <c r="AS2401">
        <v>0.418351513038627</v>
      </c>
      <c r="AT2401" t="s">
        <v>68</v>
      </c>
      <c r="AV2401">
        <v>0</v>
      </c>
      <c r="AX2401">
        <v>3</v>
      </c>
      <c r="AY2401">
        <v>0.418351513038628</v>
      </c>
    </row>
    <row r="2402" spans="1:51" x14ac:dyDescent="0.3">
      <c r="A2402">
        <v>820</v>
      </c>
      <c r="B2402">
        <v>489</v>
      </c>
      <c r="C2402">
        <v>31140</v>
      </c>
      <c r="D2402">
        <v>11</v>
      </c>
      <c r="E2402">
        <v>90000</v>
      </c>
      <c r="F2402" t="s">
        <v>51</v>
      </c>
      <c r="G2402">
        <v>112</v>
      </c>
      <c r="H2402" t="s">
        <v>52</v>
      </c>
      <c r="I2402">
        <v>2015</v>
      </c>
      <c r="J2402" t="s">
        <v>53</v>
      </c>
      <c r="K2402" t="s">
        <v>54</v>
      </c>
      <c r="L2402">
        <v>2015000011</v>
      </c>
      <c r="M2402" t="s">
        <v>520</v>
      </c>
      <c r="N2402" t="s">
        <v>521</v>
      </c>
      <c r="O2402" t="s">
        <v>522</v>
      </c>
      <c r="P2402" t="s">
        <v>316</v>
      </c>
      <c r="Q2402">
        <v>90000</v>
      </c>
      <c r="R2402" t="s">
        <v>1363</v>
      </c>
      <c r="S2402">
        <v>10</v>
      </c>
      <c r="T2402" t="s">
        <v>60</v>
      </c>
      <c r="U2402">
        <v>110</v>
      </c>
      <c r="V2402" t="s">
        <v>61</v>
      </c>
      <c r="W2402">
        <v>1</v>
      </c>
      <c r="X2402" t="s">
        <v>52</v>
      </c>
      <c r="Y2402" t="s">
        <v>62</v>
      </c>
      <c r="Z2402" t="s">
        <v>524</v>
      </c>
      <c r="AA2402" t="s">
        <v>525</v>
      </c>
      <c r="AB2402">
        <v>31140</v>
      </c>
      <c r="AC2402" t="s">
        <v>526</v>
      </c>
      <c r="AD2402" t="s">
        <v>74</v>
      </c>
      <c r="AE2402" t="s">
        <v>527</v>
      </c>
      <c r="AG2402">
        <v>0</v>
      </c>
      <c r="AH2402">
        <v>1</v>
      </c>
      <c r="AI2402">
        <v>0</v>
      </c>
      <c r="AJ2402">
        <v>1</v>
      </c>
      <c r="AK2402">
        <v>0</v>
      </c>
      <c r="AO2402">
        <v>0</v>
      </c>
      <c r="AP2402">
        <v>0</v>
      </c>
      <c r="AQ2402">
        <v>0</v>
      </c>
      <c r="AR2402">
        <v>0</v>
      </c>
      <c r="AS2402">
        <v>0.19540352112675999</v>
      </c>
      <c r="AT2402" t="s">
        <v>68</v>
      </c>
      <c r="AV2402">
        <v>1.3422000000000001</v>
      </c>
      <c r="AX2402">
        <v>1</v>
      </c>
      <c r="AY2402">
        <v>0.19540352112676099</v>
      </c>
    </row>
    <row r="2403" spans="1:51" x14ac:dyDescent="0.3">
      <c r="A2403">
        <v>820</v>
      </c>
      <c r="B2403">
        <v>730</v>
      </c>
      <c r="C2403">
        <v>32140</v>
      </c>
      <c r="D2403">
        <v>11</v>
      </c>
      <c r="E2403">
        <v>90000</v>
      </c>
      <c r="F2403" t="s">
        <v>51</v>
      </c>
      <c r="G2403">
        <v>112</v>
      </c>
      <c r="H2403" t="s">
        <v>52</v>
      </c>
      <c r="I2403">
        <v>2015</v>
      </c>
      <c r="J2403" t="s">
        <v>53</v>
      </c>
      <c r="K2403" t="s">
        <v>54</v>
      </c>
      <c r="L2403">
        <v>2015000085</v>
      </c>
      <c r="M2403" t="s">
        <v>4768</v>
      </c>
      <c r="N2403" t="s">
        <v>2273</v>
      </c>
      <c r="O2403" t="s">
        <v>285</v>
      </c>
      <c r="P2403" t="s">
        <v>94</v>
      </c>
      <c r="Q2403">
        <v>90000</v>
      </c>
      <c r="R2403" t="s">
        <v>1363</v>
      </c>
      <c r="S2403">
        <v>10</v>
      </c>
      <c r="T2403" t="s">
        <v>60</v>
      </c>
      <c r="U2403">
        <v>110</v>
      </c>
      <c r="V2403" t="s">
        <v>61</v>
      </c>
      <c r="W2403">
        <v>1</v>
      </c>
      <c r="X2403" t="s">
        <v>52</v>
      </c>
      <c r="Y2403" t="s">
        <v>62</v>
      </c>
      <c r="Z2403" t="s">
        <v>4769</v>
      </c>
      <c r="AA2403" t="s">
        <v>4770</v>
      </c>
      <c r="AB2403">
        <v>32140</v>
      </c>
      <c r="AC2403" t="s">
        <v>4120</v>
      </c>
      <c r="AD2403" t="s">
        <v>1791</v>
      </c>
      <c r="AE2403" t="s">
        <v>4770</v>
      </c>
      <c r="AG2403">
        <v>1</v>
      </c>
      <c r="AH2403">
        <v>0</v>
      </c>
      <c r="AI2403">
        <v>0</v>
      </c>
      <c r="AJ2403">
        <v>1</v>
      </c>
      <c r="AK2403">
        <v>0</v>
      </c>
      <c r="AO2403">
        <v>0</v>
      </c>
      <c r="AP2403">
        <v>0</v>
      </c>
      <c r="AQ2403">
        <v>0</v>
      </c>
      <c r="AR2403">
        <v>0</v>
      </c>
      <c r="AS2403" s="1">
        <v>6.6862613303583798E-2</v>
      </c>
      <c r="AT2403" t="s">
        <v>68</v>
      </c>
      <c r="AV2403">
        <v>6.6900000000000001E-2</v>
      </c>
      <c r="AX2403">
        <v>1</v>
      </c>
      <c r="AY2403">
        <v>6.6862613303583895E-2</v>
      </c>
    </row>
    <row r="2404" spans="1:51" x14ac:dyDescent="0.3">
      <c r="A2404">
        <v>820</v>
      </c>
      <c r="B2404">
        <v>738</v>
      </c>
      <c r="C2404">
        <v>11240</v>
      </c>
      <c r="D2404">
        <v>11</v>
      </c>
      <c r="E2404">
        <v>90000</v>
      </c>
      <c r="F2404" t="s">
        <v>51</v>
      </c>
      <c r="G2404">
        <v>112</v>
      </c>
      <c r="H2404" t="s">
        <v>52</v>
      </c>
      <c r="I2404">
        <v>2015</v>
      </c>
      <c r="J2404" t="s">
        <v>53</v>
      </c>
      <c r="K2404" t="s">
        <v>54</v>
      </c>
      <c r="L2404">
        <v>2014000199</v>
      </c>
      <c r="M2404" t="s">
        <v>1073</v>
      </c>
      <c r="N2404" t="s">
        <v>529</v>
      </c>
      <c r="O2404" t="s">
        <v>285</v>
      </c>
      <c r="P2404" t="s">
        <v>86</v>
      </c>
      <c r="Q2404">
        <v>90000</v>
      </c>
      <c r="R2404" t="s">
        <v>1363</v>
      </c>
      <c r="S2404">
        <v>10</v>
      </c>
      <c r="T2404" t="s">
        <v>60</v>
      </c>
      <c r="U2404">
        <v>110</v>
      </c>
      <c r="V2404" t="s">
        <v>61</v>
      </c>
      <c r="W2404">
        <v>1</v>
      </c>
      <c r="X2404" t="s">
        <v>52</v>
      </c>
      <c r="Y2404" t="s">
        <v>62</v>
      </c>
      <c r="Z2404" t="s">
        <v>1074</v>
      </c>
      <c r="AA2404" t="s">
        <v>1075</v>
      </c>
      <c r="AB2404">
        <v>11240</v>
      </c>
      <c r="AC2404" t="s">
        <v>542</v>
      </c>
      <c r="AD2404" t="s">
        <v>252</v>
      </c>
      <c r="AE2404" t="s">
        <v>1076</v>
      </c>
      <c r="AG2404">
        <v>1</v>
      </c>
      <c r="AH2404">
        <v>0</v>
      </c>
      <c r="AI2404">
        <v>0</v>
      </c>
      <c r="AJ2404">
        <v>0</v>
      </c>
      <c r="AK2404">
        <v>0</v>
      </c>
      <c r="AO2404">
        <v>0</v>
      </c>
      <c r="AP2404">
        <v>0</v>
      </c>
      <c r="AQ2404">
        <v>0</v>
      </c>
      <c r="AR2404">
        <v>0</v>
      </c>
      <c r="AS2404" s="1">
        <v>5.7528364244875202E-2</v>
      </c>
      <c r="AT2404" t="s">
        <v>68</v>
      </c>
      <c r="AV2404">
        <v>3.2585999999999999</v>
      </c>
      <c r="AX2404">
        <v>3</v>
      </c>
      <c r="AY2404">
        <v>5.7528364244875202E-2</v>
      </c>
    </row>
    <row r="2405" spans="1:51" x14ac:dyDescent="0.3">
      <c r="A2405">
        <v>820</v>
      </c>
      <c r="B2405">
        <v>625</v>
      </c>
      <c r="C2405">
        <v>23210</v>
      </c>
      <c r="D2405">
        <v>11</v>
      </c>
      <c r="E2405">
        <v>90000</v>
      </c>
      <c r="F2405" t="s">
        <v>51</v>
      </c>
      <c r="G2405">
        <v>112</v>
      </c>
      <c r="H2405" t="s">
        <v>52</v>
      </c>
      <c r="I2405">
        <v>2015</v>
      </c>
      <c r="J2405" t="s">
        <v>53</v>
      </c>
      <c r="K2405" t="s">
        <v>54</v>
      </c>
      <c r="L2405">
        <v>2011000486</v>
      </c>
      <c r="M2405" t="s">
        <v>1198</v>
      </c>
      <c r="N2405" t="s">
        <v>1199</v>
      </c>
      <c r="O2405" t="s">
        <v>356</v>
      </c>
      <c r="P2405" t="s">
        <v>58</v>
      </c>
      <c r="Q2405">
        <v>90000</v>
      </c>
      <c r="R2405" t="s">
        <v>1363</v>
      </c>
      <c r="S2405">
        <v>10</v>
      </c>
      <c r="T2405" t="s">
        <v>60</v>
      </c>
      <c r="U2405">
        <v>110</v>
      </c>
      <c r="V2405" t="s">
        <v>61</v>
      </c>
      <c r="W2405">
        <v>1</v>
      </c>
      <c r="X2405" t="s">
        <v>52</v>
      </c>
      <c r="Y2405" t="s">
        <v>62</v>
      </c>
      <c r="Z2405" t="s">
        <v>1200</v>
      </c>
      <c r="AA2405" t="s">
        <v>1201</v>
      </c>
      <c r="AB2405">
        <v>23210</v>
      </c>
      <c r="AC2405" t="s">
        <v>506</v>
      </c>
      <c r="AD2405" t="s">
        <v>507</v>
      </c>
      <c r="AE2405" t="s">
        <v>1204</v>
      </c>
      <c r="AG2405">
        <v>0</v>
      </c>
      <c r="AH2405">
        <v>1</v>
      </c>
      <c r="AI2405">
        <v>0</v>
      </c>
      <c r="AJ2405">
        <v>0</v>
      </c>
      <c r="AK2405">
        <v>0</v>
      </c>
      <c r="AO2405">
        <v>0</v>
      </c>
      <c r="AP2405">
        <v>2</v>
      </c>
      <c r="AQ2405">
        <v>1</v>
      </c>
      <c r="AR2405">
        <v>1</v>
      </c>
      <c r="AS2405">
        <v>0.38887601450285803</v>
      </c>
      <c r="AT2405" t="s">
        <v>68</v>
      </c>
      <c r="AV2405">
        <v>0</v>
      </c>
      <c r="AX2405">
        <v>3</v>
      </c>
      <c r="AY2405">
        <v>0.38887601450285902</v>
      </c>
    </row>
    <row r="2406" spans="1:51" x14ac:dyDescent="0.3">
      <c r="A2406">
        <v>820</v>
      </c>
      <c r="B2406">
        <v>831</v>
      </c>
      <c r="C2406">
        <v>43010</v>
      </c>
      <c r="D2406">
        <v>11</v>
      </c>
      <c r="E2406">
        <v>90000</v>
      </c>
      <c r="F2406" t="s">
        <v>51</v>
      </c>
      <c r="G2406">
        <v>112</v>
      </c>
      <c r="H2406" t="s">
        <v>52</v>
      </c>
      <c r="I2406">
        <v>2015</v>
      </c>
      <c r="J2406" t="s">
        <v>53</v>
      </c>
      <c r="K2406" t="s">
        <v>54</v>
      </c>
      <c r="L2406" t="s">
        <v>1209</v>
      </c>
      <c r="M2406" t="s">
        <v>1210</v>
      </c>
      <c r="N2406" t="s">
        <v>185</v>
      </c>
      <c r="O2406" t="s">
        <v>153</v>
      </c>
      <c r="P2406" t="s">
        <v>94</v>
      </c>
      <c r="Q2406">
        <v>90000</v>
      </c>
      <c r="R2406" t="s">
        <v>1363</v>
      </c>
      <c r="S2406">
        <v>10</v>
      </c>
      <c r="T2406" t="s">
        <v>60</v>
      </c>
      <c r="U2406">
        <v>110</v>
      </c>
      <c r="V2406" t="s">
        <v>61</v>
      </c>
      <c r="W2406">
        <v>1</v>
      </c>
      <c r="X2406" t="s">
        <v>52</v>
      </c>
      <c r="Y2406" t="s">
        <v>62</v>
      </c>
      <c r="Z2406" t="s">
        <v>1211</v>
      </c>
      <c r="AA2406" t="s">
        <v>1212</v>
      </c>
      <c r="AB2406">
        <v>43010</v>
      </c>
      <c r="AC2406" t="s">
        <v>65</v>
      </c>
      <c r="AD2406" t="s">
        <v>66</v>
      </c>
      <c r="AE2406" t="s">
        <v>934</v>
      </c>
      <c r="AG2406">
        <v>1</v>
      </c>
      <c r="AH2406">
        <v>1</v>
      </c>
      <c r="AI2406">
        <v>1</v>
      </c>
      <c r="AJ2406">
        <v>0</v>
      </c>
      <c r="AK2406">
        <v>0</v>
      </c>
      <c r="AO2406">
        <v>0</v>
      </c>
      <c r="AP2406">
        <v>0</v>
      </c>
      <c r="AQ2406">
        <v>0</v>
      </c>
      <c r="AR2406">
        <v>0</v>
      </c>
      <c r="AS2406" s="1">
        <v>7.0329947008785296E-2</v>
      </c>
      <c r="AT2406" t="s">
        <v>68</v>
      </c>
      <c r="AV2406">
        <v>6.7599999999999993E-2</v>
      </c>
      <c r="AX2406">
        <v>3</v>
      </c>
      <c r="AY2406">
        <v>7.0329947008785407E-2</v>
      </c>
    </row>
    <row r="2407" spans="1:51" x14ac:dyDescent="0.3">
      <c r="A2407">
        <v>820</v>
      </c>
      <c r="B2407">
        <v>831</v>
      </c>
      <c r="C2407">
        <v>21040</v>
      </c>
      <c r="D2407">
        <v>11</v>
      </c>
      <c r="E2407">
        <v>90000</v>
      </c>
      <c r="F2407" t="s">
        <v>51</v>
      </c>
      <c r="G2407">
        <v>112</v>
      </c>
      <c r="H2407" t="s">
        <v>52</v>
      </c>
      <c r="I2407">
        <v>2015</v>
      </c>
      <c r="J2407" t="s">
        <v>53</v>
      </c>
      <c r="K2407" t="s">
        <v>54</v>
      </c>
      <c r="L2407">
        <v>2014000225</v>
      </c>
      <c r="M2407" t="s">
        <v>4100</v>
      </c>
      <c r="N2407" t="s">
        <v>185</v>
      </c>
      <c r="O2407" t="s">
        <v>153</v>
      </c>
      <c r="P2407" t="s">
        <v>94</v>
      </c>
      <c r="Q2407">
        <v>90000</v>
      </c>
      <c r="R2407" t="s">
        <v>1363</v>
      </c>
      <c r="S2407">
        <v>10</v>
      </c>
      <c r="T2407" t="s">
        <v>60</v>
      </c>
      <c r="U2407">
        <v>110</v>
      </c>
      <c r="V2407" t="s">
        <v>61</v>
      </c>
      <c r="W2407">
        <v>1</v>
      </c>
      <c r="X2407" t="s">
        <v>52</v>
      </c>
      <c r="Y2407" t="s">
        <v>62</v>
      </c>
      <c r="Z2407" t="s">
        <v>4101</v>
      </c>
      <c r="AA2407" t="s">
        <v>4102</v>
      </c>
      <c r="AB2407">
        <v>21040</v>
      </c>
      <c r="AC2407" t="s">
        <v>268</v>
      </c>
      <c r="AD2407" t="s">
        <v>269</v>
      </c>
      <c r="AE2407" t="s">
        <v>4103</v>
      </c>
      <c r="AG2407">
        <v>0</v>
      </c>
      <c r="AH2407">
        <v>1</v>
      </c>
      <c r="AI2407">
        <v>0</v>
      </c>
      <c r="AJ2407">
        <v>0</v>
      </c>
      <c r="AK2407">
        <v>0</v>
      </c>
      <c r="AO2407">
        <v>0</v>
      </c>
      <c r="AP2407">
        <v>0</v>
      </c>
      <c r="AQ2407">
        <v>0</v>
      </c>
      <c r="AR2407">
        <v>0</v>
      </c>
      <c r="AS2407">
        <v>0.63362098033747005</v>
      </c>
      <c r="AT2407" t="s">
        <v>68</v>
      </c>
      <c r="AV2407">
        <v>0.5927</v>
      </c>
      <c r="AX2407">
        <v>3</v>
      </c>
      <c r="AY2407">
        <v>0.63362098033747005</v>
      </c>
    </row>
    <row r="2408" spans="1:51" x14ac:dyDescent="0.3">
      <c r="A2408">
        <v>820</v>
      </c>
      <c r="B2408">
        <v>831</v>
      </c>
      <c r="C2408">
        <v>23230</v>
      </c>
      <c r="D2408">
        <v>11</v>
      </c>
      <c r="E2408">
        <v>90000</v>
      </c>
      <c r="F2408" t="s">
        <v>51</v>
      </c>
      <c r="G2408">
        <v>112</v>
      </c>
      <c r="H2408" t="s">
        <v>52</v>
      </c>
      <c r="I2408">
        <v>2015</v>
      </c>
      <c r="J2408" t="s">
        <v>53</v>
      </c>
      <c r="K2408" t="s">
        <v>54</v>
      </c>
      <c r="L2408">
        <v>2014000107</v>
      </c>
      <c r="M2408" t="s">
        <v>4104</v>
      </c>
      <c r="N2408" t="s">
        <v>185</v>
      </c>
      <c r="O2408" t="s">
        <v>153</v>
      </c>
      <c r="P2408" t="s">
        <v>94</v>
      </c>
      <c r="Q2408">
        <v>90000</v>
      </c>
      <c r="R2408" t="s">
        <v>1363</v>
      </c>
      <c r="S2408">
        <v>10</v>
      </c>
      <c r="T2408" t="s">
        <v>60</v>
      </c>
      <c r="U2408">
        <v>110</v>
      </c>
      <c r="V2408" t="s">
        <v>61</v>
      </c>
      <c r="W2408">
        <v>1</v>
      </c>
      <c r="X2408" t="s">
        <v>52</v>
      </c>
      <c r="Y2408" t="s">
        <v>62</v>
      </c>
      <c r="Z2408" t="s">
        <v>4105</v>
      </c>
      <c r="AA2408" t="s">
        <v>4106</v>
      </c>
      <c r="AB2408">
        <v>23230</v>
      </c>
      <c r="AC2408" t="s">
        <v>1315</v>
      </c>
      <c r="AD2408" t="s">
        <v>507</v>
      </c>
      <c r="AE2408" t="s">
        <v>4107</v>
      </c>
      <c r="AG2408">
        <v>0</v>
      </c>
      <c r="AH2408">
        <v>2</v>
      </c>
      <c r="AI2408">
        <v>0</v>
      </c>
      <c r="AJ2408">
        <v>0</v>
      </c>
      <c r="AK2408">
        <v>0</v>
      </c>
      <c r="AO2408">
        <v>0</v>
      </c>
      <c r="AP2408">
        <v>2</v>
      </c>
      <c r="AQ2408">
        <v>0</v>
      </c>
      <c r="AR2408">
        <v>0</v>
      </c>
      <c r="AS2408">
        <v>5.2248350578719798</v>
      </c>
      <c r="AT2408" t="s">
        <v>68</v>
      </c>
      <c r="AV2408">
        <v>0.24660000000000001</v>
      </c>
      <c r="AX2408">
        <v>3</v>
      </c>
      <c r="AY2408">
        <v>5.2248350578719798</v>
      </c>
    </row>
    <row r="2409" spans="1:51" x14ac:dyDescent="0.3">
      <c r="A2409">
        <v>820</v>
      </c>
      <c r="B2409">
        <v>831</v>
      </c>
      <c r="C2409">
        <v>23230</v>
      </c>
      <c r="D2409">
        <v>11</v>
      </c>
      <c r="E2409">
        <v>90000</v>
      </c>
      <c r="F2409" t="s">
        <v>51</v>
      </c>
      <c r="G2409">
        <v>112</v>
      </c>
      <c r="H2409" t="s">
        <v>52</v>
      </c>
      <c r="I2409">
        <v>2015</v>
      </c>
      <c r="J2409" t="s">
        <v>53</v>
      </c>
      <c r="K2409" t="s">
        <v>54</v>
      </c>
      <c r="L2409">
        <v>2011000111</v>
      </c>
      <c r="M2409" t="s">
        <v>4771</v>
      </c>
      <c r="N2409" t="s">
        <v>185</v>
      </c>
      <c r="O2409" t="s">
        <v>153</v>
      </c>
      <c r="P2409" t="s">
        <v>94</v>
      </c>
      <c r="Q2409">
        <v>90000</v>
      </c>
      <c r="R2409" t="s">
        <v>1363</v>
      </c>
      <c r="S2409">
        <v>10</v>
      </c>
      <c r="T2409" t="s">
        <v>60</v>
      </c>
      <c r="U2409">
        <v>110</v>
      </c>
      <c r="V2409" t="s">
        <v>61</v>
      </c>
      <c r="W2409">
        <v>1</v>
      </c>
      <c r="X2409" t="s">
        <v>52</v>
      </c>
      <c r="Y2409" t="s">
        <v>62</v>
      </c>
      <c r="Z2409" t="s">
        <v>4772</v>
      </c>
      <c r="AA2409" t="s">
        <v>4773</v>
      </c>
      <c r="AB2409">
        <v>23230</v>
      </c>
      <c r="AC2409" t="s">
        <v>1315</v>
      </c>
      <c r="AD2409" t="s">
        <v>507</v>
      </c>
      <c r="AE2409" t="s">
        <v>4774</v>
      </c>
      <c r="AG2409">
        <v>0</v>
      </c>
      <c r="AH2409">
        <v>1</v>
      </c>
      <c r="AI2409">
        <v>0</v>
      </c>
      <c r="AJ2409">
        <v>0</v>
      </c>
      <c r="AK2409">
        <v>0</v>
      </c>
      <c r="AO2409">
        <v>0</v>
      </c>
      <c r="AP2409">
        <v>0</v>
      </c>
      <c r="AQ2409">
        <v>0</v>
      </c>
      <c r="AR2409">
        <v>0</v>
      </c>
      <c r="AS2409">
        <v>0.14763197601450201</v>
      </c>
      <c r="AT2409" t="s">
        <v>68</v>
      </c>
      <c r="AV2409">
        <v>0</v>
      </c>
      <c r="AX2409">
        <v>3</v>
      </c>
      <c r="AY2409">
        <v>0.14763197601450301</v>
      </c>
    </row>
    <row r="2410" spans="1:51" x14ac:dyDescent="0.3">
      <c r="A2410">
        <v>820</v>
      </c>
      <c r="B2410">
        <v>832</v>
      </c>
      <c r="C2410">
        <v>43010</v>
      </c>
      <c r="D2410">
        <v>11</v>
      </c>
      <c r="E2410">
        <v>90000</v>
      </c>
      <c r="F2410" t="s">
        <v>51</v>
      </c>
      <c r="G2410">
        <v>112</v>
      </c>
      <c r="H2410" t="s">
        <v>52</v>
      </c>
      <c r="I2410">
        <v>2015</v>
      </c>
      <c r="J2410" t="s">
        <v>53</v>
      </c>
      <c r="K2410" t="s">
        <v>54</v>
      </c>
      <c r="L2410">
        <v>2005000664</v>
      </c>
      <c r="M2410" t="s">
        <v>1213</v>
      </c>
      <c r="N2410" t="s">
        <v>556</v>
      </c>
      <c r="O2410" t="s">
        <v>153</v>
      </c>
      <c r="P2410" t="s">
        <v>94</v>
      </c>
      <c r="Q2410">
        <v>90000</v>
      </c>
      <c r="R2410" t="s">
        <v>1363</v>
      </c>
      <c r="S2410">
        <v>10</v>
      </c>
      <c r="T2410" t="s">
        <v>60</v>
      </c>
      <c r="U2410">
        <v>110</v>
      </c>
      <c r="V2410" t="s">
        <v>61</v>
      </c>
      <c r="W2410">
        <v>1</v>
      </c>
      <c r="X2410" t="s">
        <v>52</v>
      </c>
      <c r="Y2410" t="s">
        <v>62</v>
      </c>
      <c r="Z2410" t="s">
        <v>1214</v>
      </c>
      <c r="AA2410" t="s">
        <v>1215</v>
      </c>
      <c r="AB2410">
        <v>43010</v>
      </c>
      <c r="AC2410" t="s">
        <v>65</v>
      </c>
      <c r="AD2410" t="s">
        <v>66</v>
      </c>
      <c r="AE2410" t="s">
        <v>934</v>
      </c>
      <c r="AG2410">
        <v>1</v>
      </c>
      <c r="AH2410">
        <v>1</v>
      </c>
      <c r="AI2410">
        <v>1</v>
      </c>
      <c r="AJ2410">
        <v>0</v>
      </c>
      <c r="AK2410">
        <v>0</v>
      </c>
      <c r="AO2410">
        <v>0</v>
      </c>
      <c r="AP2410">
        <v>0</v>
      </c>
      <c r="AQ2410">
        <v>0</v>
      </c>
      <c r="AR2410">
        <v>0</v>
      </c>
      <c r="AS2410">
        <v>0.13861357551247999</v>
      </c>
      <c r="AT2410" t="s">
        <v>68</v>
      </c>
      <c r="AV2410">
        <v>0.13880000000000001</v>
      </c>
      <c r="AX2410">
        <v>3</v>
      </c>
      <c r="AY2410">
        <v>0.13861357551248099</v>
      </c>
    </row>
    <row r="2411" spans="1:51" x14ac:dyDescent="0.3">
      <c r="A2411">
        <v>820</v>
      </c>
      <c r="B2411">
        <v>832</v>
      </c>
      <c r="C2411">
        <v>12191</v>
      </c>
      <c r="D2411">
        <v>11</v>
      </c>
      <c r="E2411">
        <v>90000</v>
      </c>
      <c r="F2411" t="s">
        <v>51</v>
      </c>
      <c r="G2411">
        <v>112</v>
      </c>
      <c r="H2411" t="s">
        <v>52</v>
      </c>
      <c r="I2411">
        <v>2015</v>
      </c>
      <c r="J2411" t="s">
        <v>53</v>
      </c>
      <c r="K2411" t="s">
        <v>54</v>
      </c>
      <c r="L2411" t="s">
        <v>2647</v>
      </c>
      <c r="M2411" t="s">
        <v>2648</v>
      </c>
      <c r="N2411" t="s">
        <v>556</v>
      </c>
      <c r="O2411" t="s">
        <v>153</v>
      </c>
      <c r="P2411" t="s">
        <v>94</v>
      </c>
      <c r="Q2411">
        <v>90000</v>
      </c>
      <c r="R2411" t="s">
        <v>1363</v>
      </c>
      <c r="S2411">
        <v>10</v>
      </c>
      <c r="T2411" t="s">
        <v>60</v>
      </c>
      <c r="U2411">
        <v>110</v>
      </c>
      <c r="V2411" t="s">
        <v>61</v>
      </c>
      <c r="W2411">
        <v>1</v>
      </c>
      <c r="X2411" t="s">
        <v>52</v>
      </c>
      <c r="Y2411" t="s">
        <v>62</v>
      </c>
      <c r="Z2411" t="s">
        <v>2649</v>
      </c>
      <c r="AA2411" t="s">
        <v>2650</v>
      </c>
      <c r="AB2411">
        <v>12191</v>
      </c>
      <c r="AC2411" t="s">
        <v>652</v>
      </c>
      <c r="AD2411" t="s">
        <v>238</v>
      </c>
      <c r="AE2411" t="s">
        <v>2651</v>
      </c>
      <c r="AG2411">
        <v>0</v>
      </c>
      <c r="AH2411">
        <v>0</v>
      </c>
      <c r="AI2411">
        <v>0</v>
      </c>
      <c r="AJ2411">
        <v>0</v>
      </c>
      <c r="AK2411">
        <v>0</v>
      </c>
      <c r="AO2411">
        <v>0</v>
      </c>
      <c r="AP2411">
        <v>0</v>
      </c>
      <c r="AQ2411">
        <v>0</v>
      </c>
      <c r="AR2411">
        <v>0</v>
      </c>
      <c r="AS2411">
        <v>0.43857822479431002</v>
      </c>
      <c r="AT2411" t="s">
        <v>68</v>
      </c>
      <c r="AU2411">
        <v>0.34860000000000002</v>
      </c>
      <c r="AX2411">
        <v>3</v>
      </c>
      <c r="AY2411">
        <v>0.43857822479431002</v>
      </c>
    </row>
    <row r="2412" spans="1:51" x14ac:dyDescent="0.3">
      <c r="A2412">
        <v>820</v>
      </c>
      <c r="B2412">
        <v>832</v>
      </c>
      <c r="C2412">
        <v>31162</v>
      </c>
      <c r="D2412">
        <v>11</v>
      </c>
      <c r="E2412">
        <v>90000</v>
      </c>
      <c r="F2412" t="s">
        <v>51</v>
      </c>
      <c r="G2412">
        <v>112</v>
      </c>
      <c r="H2412" t="s">
        <v>52</v>
      </c>
      <c r="I2412">
        <v>2015</v>
      </c>
      <c r="J2412" t="s">
        <v>53</v>
      </c>
      <c r="K2412" t="s">
        <v>54</v>
      </c>
      <c r="L2412">
        <v>2015000079</v>
      </c>
      <c r="M2412" t="s">
        <v>1224</v>
      </c>
      <c r="N2412" t="s">
        <v>556</v>
      </c>
      <c r="O2412" t="s">
        <v>153</v>
      </c>
      <c r="P2412" t="s">
        <v>94</v>
      </c>
      <c r="Q2412">
        <v>90000</v>
      </c>
      <c r="R2412" t="s">
        <v>1363</v>
      </c>
      <c r="S2412">
        <v>10</v>
      </c>
      <c r="T2412" t="s">
        <v>60</v>
      </c>
      <c r="U2412">
        <v>110</v>
      </c>
      <c r="V2412" t="s">
        <v>61</v>
      </c>
      <c r="W2412">
        <v>1</v>
      </c>
      <c r="X2412" t="s">
        <v>52</v>
      </c>
      <c r="Y2412" t="s">
        <v>62</v>
      </c>
      <c r="Z2412" t="s">
        <v>1225</v>
      </c>
      <c r="AA2412" t="s">
        <v>1226</v>
      </c>
      <c r="AB2412">
        <v>31162</v>
      </c>
      <c r="AC2412" t="s">
        <v>966</v>
      </c>
      <c r="AD2412" t="s">
        <v>74</v>
      </c>
      <c r="AE2412" t="s">
        <v>1227</v>
      </c>
      <c r="AG2412">
        <v>0</v>
      </c>
      <c r="AH2412">
        <v>1</v>
      </c>
      <c r="AI2412">
        <v>0</v>
      </c>
      <c r="AJ2412">
        <v>1</v>
      </c>
      <c r="AK2412">
        <v>0</v>
      </c>
      <c r="AO2412">
        <v>0</v>
      </c>
      <c r="AP2412">
        <v>0</v>
      </c>
      <c r="AQ2412">
        <v>0</v>
      </c>
      <c r="AR2412">
        <v>0</v>
      </c>
      <c r="AS2412">
        <v>0.15531981592525401</v>
      </c>
      <c r="AT2412" t="s">
        <v>68</v>
      </c>
      <c r="AV2412">
        <v>0.31380000000000002</v>
      </c>
      <c r="AX2412">
        <v>1</v>
      </c>
      <c r="AY2412">
        <v>0.15531981592525501</v>
      </c>
    </row>
    <row r="2413" spans="1:51" x14ac:dyDescent="0.3">
      <c r="A2413">
        <v>820</v>
      </c>
      <c r="B2413">
        <v>832</v>
      </c>
      <c r="C2413">
        <v>31391</v>
      </c>
      <c r="D2413">
        <v>11</v>
      </c>
      <c r="E2413">
        <v>90000</v>
      </c>
      <c r="F2413" t="s">
        <v>51</v>
      </c>
      <c r="G2413">
        <v>112</v>
      </c>
      <c r="H2413" t="s">
        <v>52</v>
      </c>
      <c r="I2413">
        <v>2015</v>
      </c>
      <c r="J2413" t="s">
        <v>53</v>
      </c>
      <c r="K2413" t="s">
        <v>54</v>
      </c>
      <c r="L2413">
        <v>2015000031</v>
      </c>
      <c r="M2413" t="s">
        <v>4775</v>
      </c>
      <c r="N2413" t="s">
        <v>556</v>
      </c>
      <c r="O2413" t="s">
        <v>153</v>
      </c>
      <c r="P2413" t="s">
        <v>94</v>
      </c>
      <c r="Q2413">
        <v>90000</v>
      </c>
      <c r="R2413" t="s">
        <v>1363</v>
      </c>
      <c r="S2413">
        <v>10</v>
      </c>
      <c r="T2413" t="s">
        <v>60</v>
      </c>
      <c r="U2413">
        <v>110</v>
      </c>
      <c r="V2413" t="s">
        <v>61</v>
      </c>
      <c r="W2413">
        <v>1</v>
      </c>
      <c r="X2413" t="s">
        <v>52</v>
      </c>
      <c r="Y2413" t="s">
        <v>62</v>
      </c>
      <c r="Z2413" t="s">
        <v>4776</v>
      </c>
      <c r="AA2413" t="s">
        <v>4777</v>
      </c>
      <c r="AB2413">
        <v>31391</v>
      </c>
      <c r="AC2413" t="s">
        <v>2645</v>
      </c>
      <c r="AD2413" t="s">
        <v>209</v>
      </c>
      <c r="AE2413" t="s">
        <v>4778</v>
      </c>
      <c r="AG2413">
        <v>0</v>
      </c>
      <c r="AH2413">
        <v>1</v>
      </c>
      <c r="AI2413">
        <v>0</v>
      </c>
      <c r="AJ2413">
        <v>1</v>
      </c>
      <c r="AK2413">
        <v>0</v>
      </c>
      <c r="AO2413">
        <v>0</v>
      </c>
      <c r="AP2413">
        <v>0</v>
      </c>
      <c r="AQ2413">
        <v>0</v>
      </c>
      <c r="AR2413">
        <v>0</v>
      </c>
      <c r="AS2413" s="1">
        <v>5.6386138613861297E-2</v>
      </c>
      <c r="AT2413" t="s">
        <v>68</v>
      </c>
      <c r="AV2413">
        <v>5.6399999999999999E-2</v>
      </c>
      <c r="AX2413">
        <v>1</v>
      </c>
      <c r="AY2413">
        <v>5.6386138613861402E-2</v>
      </c>
    </row>
    <row r="2414" spans="1:51" x14ac:dyDescent="0.3">
      <c r="A2414">
        <v>820</v>
      </c>
      <c r="B2414">
        <v>832</v>
      </c>
      <c r="C2414">
        <v>74020</v>
      </c>
      <c r="D2414">
        <v>11</v>
      </c>
      <c r="E2414">
        <v>90000</v>
      </c>
      <c r="F2414" t="s">
        <v>51</v>
      </c>
      <c r="G2414">
        <v>112</v>
      </c>
      <c r="H2414" t="s">
        <v>52</v>
      </c>
      <c r="I2414">
        <v>2015</v>
      </c>
      <c r="J2414" t="s">
        <v>53</v>
      </c>
      <c r="K2414" t="s">
        <v>54</v>
      </c>
      <c r="L2414">
        <v>2014000017</v>
      </c>
      <c r="M2414" t="s">
        <v>1228</v>
      </c>
      <c r="N2414" t="s">
        <v>556</v>
      </c>
      <c r="O2414" t="s">
        <v>153</v>
      </c>
      <c r="P2414" t="s">
        <v>94</v>
      </c>
      <c r="Q2414">
        <v>90000</v>
      </c>
      <c r="R2414" t="s">
        <v>1363</v>
      </c>
      <c r="S2414">
        <v>10</v>
      </c>
      <c r="T2414" t="s">
        <v>60</v>
      </c>
      <c r="U2414">
        <v>110</v>
      </c>
      <c r="V2414" t="s">
        <v>61</v>
      </c>
      <c r="W2414">
        <v>1</v>
      </c>
      <c r="X2414" t="s">
        <v>52</v>
      </c>
      <c r="Y2414" t="s">
        <v>62</v>
      </c>
      <c r="Z2414" t="s">
        <v>1229</v>
      </c>
      <c r="AA2414" t="s">
        <v>1230</v>
      </c>
      <c r="AB2414">
        <v>74020</v>
      </c>
      <c r="AC2414" t="s">
        <v>817</v>
      </c>
      <c r="AD2414" t="s">
        <v>818</v>
      </c>
      <c r="AE2414" t="s">
        <v>1231</v>
      </c>
      <c r="AG2414">
        <v>0</v>
      </c>
      <c r="AH2414">
        <v>1</v>
      </c>
      <c r="AI2414">
        <v>0</v>
      </c>
      <c r="AJ2414">
        <v>0</v>
      </c>
      <c r="AK2414">
        <v>0</v>
      </c>
      <c r="AO2414">
        <v>0</v>
      </c>
      <c r="AP2414">
        <v>1</v>
      </c>
      <c r="AQ2414">
        <v>0</v>
      </c>
      <c r="AR2414">
        <v>0</v>
      </c>
      <c r="AS2414">
        <v>0.41178689164691101</v>
      </c>
      <c r="AT2414" t="s">
        <v>68</v>
      </c>
      <c r="AV2414">
        <v>0</v>
      </c>
      <c r="AX2414">
        <v>3</v>
      </c>
      <c r="AY2414">
        <v>0.41178689164691101</v>
      </c>
    </row>
    <row r="2415" spans="1:51" x14ac:dyDescent="0.3">
      <c r="A2415">
        <v>820</v>
      </c>
      <c r="B2415">
        <v>836</v>
      </c>
      <c r="C2415">
        <v>43010</v>
      </c>
      <c r="D2415">
        <v>11</v>
      </c>
      <c r="E2415">
        <v>90000</v>
      </c>
      <c r="F2415" t="s">
        <v>51</v>
      </c>
      <c r="G2415">
        <v>112</v>
      </c>
      <c r="H2415" t="s">
        <v>52</v>
      </c>
      <c r="I2415">
        <v>2015</v>
      </c>
      <c r="J2415" t="s">
        <v>53</v>
      </c>
      <c r="K2415" t="s">
        <v>54</v>
      </c>
      <c r="L2415" t="s">
        <v>1232</v>
      </c>
      <c r="M2415" t="s">
        <v>1233</v>
      </c>
      <c r="N2415" t="s">
        <v>152</v>
      </c>
      <c r="O2415" t="s">
        <v>153</v>
      </c>
      <c r="P2415" t="s">
        <v>58</v>
      </c>
      <c r="Q2415">
        <v>90000</v>
      </c>
      <c r="R2415" t="s">
        <v>1363</v>
      </c>
      <c r="S2415">
        <v>10</v>
      </c>
      <c r="T2415" t="s">
        <v>60</v>
      </c>
      <c r="U2415">
        <v>110</v>
      </c>
      <c r="V2415" t="s">
        <v>61</v>
      </c>
      <c r="W2415">
        <v>1</v>
      </c>
      <c r="X2415" t="s">
        <v>52</v>
      </c>
      <c r="Y2415" t="s">
        <v>62</v>
      </c>
      <c r="Z2415" t="s">
        <v>1234</v>
      </c>
      <c r="AA2415" t="s">
        <v>1235</v>
      </c>
      <c r="AB2415">
        <v>43010</v>
      </c>
      <c r="AC2415" t="s">
        <v>65</v>
      </c>
      <c r="AD2415" t="s">
        <v>66</v>
      </c>
      <c r="AE2415" t="s">
        <v>934</v>
      </c>
      <c r="AG2415">
        <v>1</v>
      </c>
      <c r="AH2415">
        <v>1</v>
      </c>
      <c r="AI2415">
        <v>1</v>
      </c>
      <c r="AJ2415">
        <v>0</v>
      </c>
      <c r="AK2415">
        <v>0</v>
      </c>
      <c r="AO2415">
        <v>0</v>
      </c>
      <c r="AP2415">
        <v>0</v>
      </c>
      <c r="AQ2415">
        <v>0</v>
      </c>
      <c r="AR2415">
        <v>0</v>
      </c>
      <c r="AS2415">
        <v>0.100253151582763</v>
      </c>
      <c r="AT2415" t="s">
        <v>68</v>
      </c>
      <c r="AV2415">
        <v>0.1004</v>
      </c>
      <c r="AX2415">
        <v>3</v>
      </c>
      <c r="AY2415">
        <v>0.100253151582764</v>
      </c>
    </row>
    <row r="2416" spans="1:51" x14ac:dyDescent="0.3">
      <c r="A2416">
        <v>820</v>
      </c>
      <c r="B2416">
        <v>836</v>
      </c>
      <c r="C2416">
        <v>12191</v>
      </c>
      <c r="D2416">
        <v>11</v>
      </c>
      <c r="E2416">
        <v>90000</v>
      </c>
      <c r="F2416" t="s">
        <v>51</v>
      </c>
      <c r="G2416">
        <v>112</v>
      </c>
      <c r="H2416" t="s">
        <v>52</v>
      </c>
      <c r="I2416">
        <v>2015</v>
      </c>
      <c r="J2416" t="s">
        <v>53</v>
      </c>
      <c r="K2416" t="s">
        <v>54</v>
      </c>
      <c r="L2416" t="s">
        <v>1236</v>
      </c>
      <c r="M2416" t="s">
        <v>1237</v>
      </c>
      <c r="N2416" t="s">
        <v>152</v>
      </c>
      <c r="O2416" t="s">
        <v>153</v>
      </c>
      <c r="P2416" t="s">
        <v>58</v>
      </c>
      <c r="Q2416">
        <v>90000</v>
      </c>
      <c r="R2416" t="s">
        <v>1363</v>
      </c>
      <c r="S2416">
        <v>10</v>
      </c>
      <c r="T2416" t="s">
        <v>60</v>
      </c>
      <c r="U2416">
        <v>110</v>
      </c>
      <c r="V2416" t="s">
        <v>61</v>
      </c>
      <c r="W2416">
        <v>1</v>
      </c>
      <c r="X2416" t="s">
        <v>52</v>
      </c>
      <c r="Y2416" t="s">
        <v>62</v>
      </c>
      <c r="Z2416" t="s">
        <v>1238</v>
      </c>
      <c r="AA2416" t="s">
        <v>1239</v>
      </c>
      <c r="AB2416">
        <v>12191</v>
      </c>
      <c r="AC2416" t="s">
        <v>652</v>
      </c>
      <c r="AD2416" t="s">
        <v>238</v>
      </c>
      <c r="AE2416" t="s">
        <v>1240</v>
      </c>
      <c r="AG2416">
        <v>0</v>
      </c>
      <c r="AH2416">
        <v>0</v>
      </c>
      <c r="AI2416">
        <v>0</v>
      </c>
      <c r="AJ2416">
        <v>0</v>
      </c>
      <c r="AK2416">
        <v>0</v>
      </c>
      <c r="AO2416">
        <v>0</v>
      </c>
      <c r="AP2416">
        <v>0</v>
      </c>
      <c r="AQ2416">
        <v>0</v>
      </c>
      <c r="AR2416">
        <v>0</v>
      </c>
      <c r="AS2416">
        <v>0.31340372333007899</v>
      </c>
      <c r="AT2416" t="s">
        <v>68</v>
      </c>
      <c r="AU2416">
        <v>0.31380000000000002</v>
      </c>
      <c r="AX2416">
        <v>3</v>
      </c>
      <c r="AY2416">
        <v>0.31340372333007899</v>
      </c>
    </row>
    <row r="2417" spans="1:51" x14ac:dyDescent="0.3">
      <c r="A2417">
        <v>820</v>
      </c>
      <c r="B2417">
        <v>836</v>
      </c>
      <c r="C2417">
        <v>14030</v>
      </c>
      <c r="D2417">
        <v>11</v>
      </c>
      <c r="E2417">
        <v>90000</v>
      </c>
      <c r="F2417" t="s">
        <v>51</v>
      </c>
      <c r="G2417">
        <v>112</v>
      </c>
      <c r="H2417" t="s">
        <v>52</v>
      </c>
      <c r="I2417">
        <v>2015</v>
      </c>
      <c r="J2417" t="s">
        <v>53</v>
      </c>
      <c r="K2417" t="s">
        <v>54</v>
      </c>
      <c r="L2417">
        <v>2012000041</v>
      </c>
      <c r="M2417" t="s">
        <v>1241</v>
      </c>
      <c r="N2417" t="s">
        <v>152</v>
      </c>
      <c r="O2417" t="s">
        <v>153</v>
      </c>
      <c r="P2417" t="s">
        <v>58</v>
      </c>
      <c r="Q2417">
        <v>90000</v>
      </c>
      <c r="R2417" t="s">
        <v>1363</v>
      </c>
      <c r="S2417">
        <v>10</v>
      </c>
      <c r="T2417" t="s">
        <v>60</v>
      </c>
      <c r="U2417">
        <v>110</v>
      </c>
      <c r="V2417" t="s">
        <v>61</v>
      </c>
      <c r="W2417">
        <v>1</v>
      </c>
      <c r="X2417" t="s">
        <v>52</v>
      </c>
      <c r="Y2417" t="s">
        <v>62</v>
      </c>
      <c r="Z2417" t="s">
        <v>1242</v>
      </c>
      <c r="AA2417" t="s">
        <v>1243</v>
      </c>
      <c r="AB2417">
        <v>14030</v>
      </c>
      <c r="AC2417" t="s">
        <v>586</v>
      </c>
      <c r="AD2417" t="s">
        <v>198</v>
      </c>
      <c r="AE2417" t="s">
        <v>1244</v>
      </c>
      <c r="AG2417">
        <v>0</v>
      </c>
      <c r="AH2417">
        <v>1</v>
      </c>
      <c r="AI2417">
        <v>1</v>
      </c>
      <c r="AJ2417">
        <v>0</v>
      </c>
      <c r="AK2417">
        <v>0</v>
      </c>
      <c r="AO2417">
        <v>0</v>
      </c>
      <c r="AP2417">
        <v>0</v>
      </c>
      <c r="AQ2417">
        <v>0</v>
      </c>
      <c r="AR2417">
        <v>0</v>
      </c>
      <c r="AS2417">
        <v>1.2353512480825499</v>
      </c>
      <c r="AT2417" t="s">
        <v>68</v>
      </c>
      <c r="AV2417">
        <v>0</v>
      </c>
      <c r="AX2417">
        <v>3</v>
      </c>
      <c r="AY2417">
        <v>1.2353512480825499</v>
      </c>
    </row>
    <row r="2418" spans="1:51" x14ac:dyDescent="0.3">
      <c r="A2418">
        <v>820</v>
      </c>
      <c r="B2418">
        <v>836</v>
      </c>
      <c r="C2418">
        <v>21040</v>
      </c>
      <c r="D2418">
        <v>11</v>
      </c>
      <c r="E2418">
        <v>90000</v>
      </c>
      <c r="F2418" t="s">
        <v>51</v>
      </c>
      <c r="G2418">
        <v>112</v>
      </c>
      <c r="H2418" t="s">
        <v>52</v>
      </c>
      <c r="I2418">
        <v>2015</v>
      </c>
      <c r="J2418" t="s">
        <v>53</v>
      </c>
      <c r="K2418" t="s">
        <v>54</v>
      </c>
      <c r="L2418" t="s">
        <v>4112</v>
      </c>
      <c r="M2418" t="s">
        <v>4113</v>
      </c>
      <c r="N2418" t="s">
        <v>152</v>
      </c>
      <c r="O2418" t="s">
        <v>153</v>
      </c>
      <c r="P2418" t="s">
        <v>58</v>
      </c>
      <c r="Q2418">
        <v>90000</v>
      </c>
      <c r="R2418" t="s">
        <v>1363</v>
      </c>
      <c r="S2418">
        <v>10</v>
      </c>
      <c r="T2418" t="s">
        <v>60</v>
      </c>
      <c r="U2418">
        <v>110</v>
      </c>
      <c r="V2418" t="s">
        <v>61</v>
      </c>
      <c r="W2418">
        <v>1</v>
      </c>
      <c r="X2418" t="s">
        <v>52</v>
      </c>
      <c r="Y2418" t="s">
        <v>62</v>
      </c>
      <c r="Z2418" t="s">
        <v>4114</v>
      </c>
      <c r="AA2418" t="s">
        <v>4115</v>
      </c>
      <c r="AB2418">
        <v>21040</v>
      </c>
      <c r="AC2418" t="s">
        <v>268</v>
      </c>
      <c r="AD2418" t="s">
        <v>269</v>
      </c>
      <c r="AE2418" t="s">
        <v>4116</v>
      </c>
      <c r="AG2418">
        <v>0</v>
      </c>
      <c r="AH2418">
        <v>1</v>
      </c>
      <c r="AI2418">
        <v>0</v>
      </c>
      <c r="AJ2418">
        <v>0</v>
      </c>
      <c r="AK2418">
        <v>0</v>
      </c>
      <c r="AO2418">
        <v>0</v>
      </c>
      <c r="AP2418">
        <v>0</v>
      </c>
      <c r="AQ2418">
        <v>0</v>
      </c>
      <c r="AR2418">
        <v>0</v>
      </c>
      <c r="AS2418">
        <v>0.63378023288244301</v>
      </c>
      <c r="AT2418" t="s">
        <v>68</v>
      </c>
      <c r="AV2418">
        <v>0</v>
      </c>
      <c r="AX2418">
        <v>3</v>
      </c>
      <c r="AY2418">
        <v>0.63378023288244301</v>
      </c>
    </row>
    <row r="2419" spans="1:51" x14ac:dyDescent="0.3">
      <c r="A2419">
        <v>820</v>
      </c>
      <c r="B2419">
        <v>836</v>
      </c>
      <c r="C2419">
        <v>23310</v>
      </c>
      <c r="D2419">
        <v>11</v>
      </c>
      <c r="E2419">
        <v>90000</v>
      </c>
      <c r="F2419" t="s">
        <v>51</v>
      </c>
      <c r="G2419">
        <v>112</v>
      </c>
      <c r="H2419" t="s">
        <v>52</v>
      </c>
      <c r="I2419">
        <v>2015</v>
      </c>
      <c r="J2419" t="s">
        <v>53</v>
      </c>
      <c r="K2419" t="s">
        <v>54</v>
      </c>
      <c r="L2419">
        <v>2014000217</v>
      </c>
      <c r="M2419" t="s">
        <v>1245</v>
      </c>
      <c r="N2419" t="s">
        <v>152</v>
      </c>
      <c r="O2419" t="s">
        <v>153</v>
      </c>
      <c r="P2419" t="s">
        <v>58</v>
      </c>
      <c r="Q2419">
        <v>90000</v>
      </c>
      <c r="R2419" t="s">
        <v>1363</v>
      </c>
      <c r="S2419">
        <v>10</v>
      </c>
      <c r="T2419" t="s">
        <v>60</v>
      </c>
      <c r="U2419">
        <v>110</v>
      </c>
      <c r="V2419" t="s">
        <v>61</v>
      </c>
      <c r="W2419">
        <v>1</v>
      </c>
      <c r="X2419" t="s">
        <v>52</v>
      </c>
      <c r="Y2419" t="s">
        <v>62</v>
      </c>
      <c r="Z2419" t="s">
        <v>1246</v>
      </c>
      <c r="AA2419" t="s">
        <v>1247</v>
      </c>
      <c r="AB2419">
        <v>23310</v>
      </c>
      <c r="AC2419" t="s">
        <v>4478</v>
      </c>
      <c r="AD2419" t="s">
        <v>4479</v>
      </c>
      <c r="AE2419" t="s">
        <v>1248</v>
      </c>
      <c r="AG2419">
        <v>0</v>
      </c>
      <c r="AH2419">
        <v>1</v>
      </c>
      <c r="AI2419">
        <v>0</v>
      </c>
      <c r="AJ2419">
        <v>0</v>
      </c>
      <c r="AK2419">
        <v>0</v>
      </c>
      <c r="AO2419">
        <v>0</v>
      </c>
      <c r="AP2419">
        <v>0</v>
      </c>
      <c r="AQ2419">
        <v>0</v>
      </c>
      <c r="AR2419">
        <v>0</v>
      </c>
      <c r="AS2419">
        <v>0.455292351136522</v>
      </c>
      <c r="AT2419" t="s">
        <v>68</v>
      </c>
      <c r="AV2419">
        <v>2.7959999999999998</v>
      </c>
      <c r="AX2419">
        <v>3</v>
      </c>
      <c r="AY2419">
        <v>0.455292351136522</v>
      </c>
    </row>
    <row r="2420" spans="1:51" x14ac:dyDescent="0.3">
      <c r="A2420">
        <v>820</v>
      </c>
      <c r="B2420">
        <v>856</v>
      </c>
      <c r="C2420">
        <v>33210</v>
      </c>
      <c r="D2420">
        <v>11</v>
      </c>
      <c r="E2420">
        <v>90000</v>
      </c>
      <c r="F2420" t="s">
        <v>51</v>
      </c>
      <c r="G2420">
        <v>112</v>
      </c>
      <c r="H2420" t="s">
        <v>52</v>
      </c>
      <c r="I2420">
        <v>2015</v>
      </c>
      <c r="J2420" t="s">
        <v>53</v>
      </c>
      <c r="K2420" t="s">
        <v>54</v>
      </c>
      <c r="L2420" t="s">
        <v>4779</v>
      </c>
      <c r="M2420" t="s">
        <v>4780</v>
      </c>
      <c r="N2420" t="s">
        <v>163</v>
      </c>
      <c r="O2420" t="s">
        <v>153</v>
      </c>
      <c r="P2420" t="s">
        <v>94</v>
      </c>
      <c r="Q2420">
        <v>90000</v>
      </c>
      <c r="R2420" t="s">
        <v>1363</v>
      </c>
      <c r="S2420">
        <v>10</v>
      </c>
      <c r="T2420" t="s">
        <v>60</v>
      </c>
      <c r="U2420">
        <v>110</v>
      </c>
      <c r="V2420" t="s">
        <v>61</v>
      </c>
      <c r="W2420">
        <v>1</v>
      </c>
      <c r="X2420" t="s">
        <v>52</v>
      </c>
      <c r="Y2420" t="s">
        <v>62</v>
      </c>
      <c r="Z2420" t="s">
        <v>4781</v>
      </c>
      <c r="AA2420" t="s">
        <v>4782</v>
      </c>
      <c r="AB2420">
        <v>33210</v>
      </c>
      <c r="AC2420" t="s">
        <v>222</v>
      </c>
      <c r="AD2420" t="s">
        <v>223</v>
      </c>
      <c r="AE2420" t="s">
        <v>4783</v>
      </c>
      <c r="AG2420">
        <v>0</v>
      </c>
      <c r="AH2420">
        <v>1</v>
      </c>
      <c r="AI2420">
        <v>0</v>
      </c>
      <c r="AJ2420">
        <v>2</v>
      </c>
      <c r="AK2420">
        <v>0</v>
      </c>
      <c r="AO2420">
        <v>0</v>
      </c>
      <c r="AP2420">
        <v>0</v>
      </c>
      <c r="AQ2420">
        <v>1</v>
      </c>
      <c r="AR2420">
        <v>0</v>
      </c>
      <c r="AS2420">
        <v>8.5064844512620201</v>
      </c>
      <c r="AT2420" t="s">
        <v>68</v>
      </c>
      <c r="AV2420">
        <v>8.5065000000000008</v>
      </c>
      <c r="AX2420">
        <v>3</v>
      </c>
      <c r="AY2420">
        <v>8.5064844512620308</v>
      </c>
    </row>
    <row r="2421" spans="1:51" x14ac:dyDescent="0.3">
      <c r="A2421">
        <v>820</v>
      </c>
      <c r="B2421">
        <v>856</v>
      </c>
      <c r="C2421">
        <v>43010</v>
      </c>
      <c r="D2421">
        <v>11</v>
      </c>
      <c r="E2421">
        <v>90000</v>
      </c>
      <c r="F2421" t="s">
        <v>51</v>
      </c>
      <c r="G2421">
        <v>112</v>
      </c>
      <c r="H2421" t="s">
        <v>52</v>
      </c>
      <c r="I2421">
        <v>2015</v>
      </c>
      <c r="J2421" t="s">
        <v>53</v>
      </c>
      <c r="K2421" t="s">
        <v>54</v>
      </c>
      <c r="L2421" t="s">
        <v>1257</v>
      </c>
      <c r="M2421" t="s">
        <v>1258</v>
      </c>
      <c r="N2421" t="s">
        <v>163</v>
      </c>
      <c r="O2421" t="s">
        <v>153</v>
      </c>
      <c r="P2421" t="s">
        <v>94</v>
      </c>
      <c r="Q2421">
        <v>90000</v>
      </c>
      <c r="R2421" t="s">
        <v>1363</v>
      </c>
      <c r="S2421">
        <v>10</v>
      </c>
      <c r="T2421" t="s">
        <v>60</v>
      </c>
      <c r="U2421">
        <v>110</v>
      </c>
      <c r="V2421" t="s">
        <v>61</v>
      </c>
      <c r="W2421">
        <v>1</v>
      </c>
      <c r="X2421" t="s">
        <v>52</v>
      </c>
      <c r="Y2421" t="s">
        <v>62</v>
      </c>
      <c r="Z2421" t="s">
        <v>1259</v>
      </c>
      <c r="AA2421" t="s">
        <v>1260</v>
      </c>
      <c r="AB2421">
        <v>43010</v>
      </c>
      <c r="AC2421" t="s">
        <v>65</v>
      </c>
      <c r="AD2421" t="s">
        <v>66</v>
      </c>
      <c r="AE2421" t="s">
        <v>934</v>
      </c>
      <c r="AG2421">
        <v>1</v>
      </c>
      <c r="AH2421">
        <v>1</v>
      </c>
      <c r="AI2421">
        <v>1</v>
      </c>
      <c r="AJ2421">
        <v>0</v>
      </c>
      <c r="AK2421">
        <v>0</v>
      </c>
      <c r="AO2421">
        <v>0</v>
      </c>
      <c r="AP2421">
        <v>0</v>
      </c>
      <c r="AQ2421">
        <v>0</v>
      </c>
      <c r="AR2421">
        <v>0</v>
      </c>
      <c r="AS2421" s="1">
        <v>2.67997489889834E-2</v>
      </c>
      <c r="AT2421" t="s">
        <v>68</v>
      </c>
      <c r="AV2421">
        <v>2.7199999999999998E-2</v>
      </c>
      <c r="AX2421">
        <v>3</v>
      </c>
      <c r="AY2421">
        <v>2.67997489889834E-2</v>
      </c>
    </row>
    <row r="2422" spans="1:51" x14ac:dyDescent="0.3">
      <c r="A2422">
        <v>820</v>
      </c>
      <c r="B2422">
        <v>862</v>
      </c>
      <c r="C2422">
        <v>43010</v>
      </c>
      <c r="D2422">
        <v>11</v>
      </c>
      <c r="E2422">
        <v>90000</v>
      </c>
      <c r="F2422" t="s">
        <v>51</v>
      </c>
      <c r="G2422">
        <v>112</v>
      </c>
      <c r="H2422" t="s">
        <v>52</v>
      </c>
      <c r="I2422">
        <v>2015</v>
      </c>
      <c r="J2422" t="s">
        <v>53</v>
      </c>
      <c r="K2422" t="s">
        <v>54</v>
      </c>
      <c r="L2422" t="s">
        <v>1274</v>
      </c>
      <c r="M2422" t="s">
        <v>1275</v>
      </c>
      <c r="N2422" t="s">
        <v>363</v>
      </c>
      <c r="O2422" t="s">
        <v>153</v>
      </c>
      <c r="P2422" t="s">
        <v>86</v>
      </c>
      <c r="Q2422">
        <v>90000</v>
      </c>
      <c r="R2422" t="s">
        <v>1363</v>
      </c>
      <c r="S2422">
        <v>10</v>
      </c>
      <c r="T2422" t="s">
        <v>60</v>
      </c>
      <c r="U2422">
        <v>110</v>
      </c>
      <c r="V2422" t="s">
        <v>61</v>
      </c>
      <c r="W2422">
        <v>1</v>
      </c>
      <c r="X2422" t="s">
        <v>52</v>
      </c>
      <c r="Y2422" t="s">
        <v>62</v>
      </c>
      <c r="Z2422" t="s">
        <v>1276</v>
      </c>
      <c r="AA2422" t="s">
        <v>1277</v>
      </c>
      <c r="AB2422">
        <v>43010</v>
      </c>
      <c r="AC2422" t="s">
        <v>65</v>
      </c>
      <c r="AD2422" t="s">
        <v>66</v>
      </c>
      <c r="AE2422" t="s">
        <v>934</v>
      </c>
      <c r="AG2422">
        <v>1</v>
      </c>
      <c r="AH2422">
        <v>1</v>
      </c>
      <c r="AI2422">
        <v>1</v>
      </c>
      <c r="AJ2422">
        <v>0</v>
      </c>
      <c r="AK2422">
        <v>0</v>
      </c>
      <c r="AO2422">
        <v>0</v>
      </c>
      <c r="AP2422">
        <v>0</v>
      </c>
      <c r="AQ2422">
        <v>0</v>
      </c>
      <c r="AR2422">
        <v>0</v>
      </c>
      <c r="AS2422">
        <v>0.121895537581927</v>
      </c>
      <c r="AT2422" t="s">
        <v>68</v>
      </c>
      <c r="AV2422">
        <v>2.58E-2</v>
      </c>
      <c r="AX2422">
        <v>3</v>
      </c>
      <c r="AY2422">
        <v>0.121895537581927</v>
      </c>
    </row>
    <row r="2423" spans="1:51" x14ac:dyDescent="0.3">
      <c r="A2423">
        <v>820</v>
      </c>
      <c r="B2423">
        <v>862</v>
      </c>
      <c r="C2423">
        <v>23310</v>
      </c>
      <c r="D2423">
        <v>11</v>
      </c>
      <c r="E2423">
        <v>90000</v>
      </c>
      <c r="F2423" t="s">
        <v>51</v>
      </c>
      <c r="G2423">
        <v>112</v>
      </c>
      <c r="H2423" t="s">
        <v>52</v>
      </c>
      <c r="I2423">
        <v>2015</v>
      </c>
      <c r="J2423" t="s">
        <v>53</v>
      </c>
      <c r="K2423" t="s">
        <v>54</v>
      </c>
      <c r="L2423">
        <v>2014000223</v>
      </c>
      <c r="M2423" t="s">
        <v>2656</v>
      </c>
      <c r="N2423" t="s">
        <v>363</v>
      </c>
      <c r="O2423" t="s">
        <v>153</v>
      </c>
      <c r="P2423" t="s">
        <v>86</v>
      </c>
      <c r="Q2423">
        <v>90000</v>
      </c>
      <c r="R2423" t="s">
        <v>1363</v>
      </c>
      <c r="S2423">
        <v>10</v>
      </c>
      <c r="T2423" t="s">
        <v>60</v>
      </c>
      <c r="U2423">
        <v>110</v>
      </c>
      <c r="V2423" t="s">
        <v>61</v>
      </c>
      <c r="W2423">
        <v>1</v>
      </c>
      <c r="X2423" t="s">
        <v>52</v>
      </c>
      <c r="Y2423" t="s">
        <v>62</v>
      </c>
      <c r="Z2423" t="s">
        <v>2657</v>
      </c>
      <c r="AA2423" t="s">
        <v>2658</v>
      </c>
      <c r="AB2423">
        <v>23310</v>
      </c>
      <c r="AC2423" t="s">
        <v>4478</v>
      </c>
      <c r="AD2423" t="s">
        <v>4479</v>
      </c>
      <c r="AE2423" t="s">
        <v>2659</v>
      </c>
      <c r="AG2423">
        <v>1</v>
      </c>
      <c r="AH2423">
        <v>1</v>
      </c>
      <c r="AI2423">
        <v>0</v>
      </c>
      <c r="AJ2423">
        <v>0</v>
      </c>
      <c r="AK2423">
        <v>0</v>
      </c>
      <c r="AO2423">
        <v>0</v>
      </c>
      <c r="AP2423">
        <v>0</v>
      </c>
      <c r="AQ2423">
        <v>0</v>
      </c>
      <c r="AR2423">
        <v>0</v>
      </c>
      <c r="AS2423">
        <v>0.257898145307488</v>
      </c>
      <c r="AT2423" t="s">
        <v>68</v>
      </c>
      <c r="AV2423">
        <v>0</v>
      </c>
      <c r="AX2423">
        <v>3</v>
      </c>
      <c r="AY2423">
        <v>0.257898145307489</v>
      </c>
    </row>
    <row r="2424" spans="1:51" x14ac:dyDescent="0.3">
      <c r="A2424">
        <v>820</v>
      </c>
      <c r="B2424">
        <v>862</v>
      </c>
      <c r="C2424">
        <v>74020</v>
      </c>
      <c r="D2424">
        <v>11</v>
      </c>
      <c r="E2424">
        <v>90000</v>
      </c>
      <c r="F2424" t="s">
        <v>51</v>
      </c>
      <c r="G2424">
        <v>112</v>
      </c>
      <c r="H2424" t="s">
        <v>52</v>
      </c>
      <c r="I2424">
        <v>2015</v>
      </c>
      <c r="J2424" t="s">
        <v>53</v>
      </c>
      <c r="K2424" t="s">
        <v>54</v>
      </c>
      <c r="L2424">
        <v>2015000132</v>
      </c>
      <c r="M2424" t="s">
        <v>3436</v>
      </c>
      <c r="N2424" t="s">
        <v>363</v>
      </c>
      <c r="O2424" t="s">
        <v>153</v>
      </c>
      <c r="P2424" t="s">
        <v>86</v>
      </c>
      <c r="Q2424">
        <v>90000</v>
      </c>
      <c r="R2424" t="s">
        <v>1363</v>
      </c>
      <c r="S2424">
        <v>10</v>
      </c>
      <c r="T2424" t="s">
        <v>60</v>
      </c>
      <c r="U2424">
        <v>110</v>
      </c>
      <c r="V2424" t="s">
        <v>61</v>
      </c>
      <c r="W2424">
        <v>1</v>
      </c>
      <c r="X2424" t="s">
        <v>52</v>
      </c>
      <c r="Y2424" t="s">
        <v>62</v>
      </c>
      <c r="Z2424" t="s">
        <v>3437</v>
      </c>
      <c r="AA2424" t="s">
        <v>3438</v>
      </c>
      <c r="AB2424">
        <v>74020</v>
      </c>
      <c r="AC2424" t="s">
        <v>817</v>
      </c>
      <c r="AD2424" t="s">
        <v>818</v>
      </c>
      <c r="AE2424" t="s">
        <v>3439</v>
      </c>
      <c r="AG2424">
        <v>1</v>
      </c>
      <c r="AH2424">
        <v>1</v>
      </c>
      <c r="AI2424">
        <v>0</v>
      </c>
      <c r="AJ2424">
        <v>0</v>
      </c>
      <c r="AK2424">
        <v>0</v>
      </c>
      <c r="AO2424">
        <v>0</v>
      </c>
      <c r="AP2424">
        <v>2</v>
      </c>
      <c r="AQ2424">
        <v>2</v>
      </c>
      <c r="AR2424">
        <v>0</v>
      </c>
      <c r="AS2424" s="1">
        <v>5.1057767396457898E-2</v>
      </c>
      <c r="AT2424" t="s">
        <v>68</v>
      </c>
      <c r="AV2424">
        <v>5.11E-2</v>
      </c>
      <c r="AX2424">
        <v>1</v>
      </c>
      <c r="AY2424">
        <v>5.1057767396458002E-2</v>
      </c>
    </row>
    <row r="2425" spans="1:51" x14ac:dyDescent="0.3">
      <c r="A2425">
        <v>820</v>
      </c>
      <c r="B2425">
        <v>880</v>
      </c>
      <c r="C2425">
        <v>43010</v>
      </c>
      <c r="D2425">
        <v>11</v>
      </c>
      <c r="E2425">
        <v>90000</v>
      </c>
      <c r="F2425" t="s">
        <v>51</v>
      </c>
      <c r="G2425">
        <v>112</v>
      </c>
      <c r="H2425" t="s">
        <v>52</v>
      </c>
      <c r="I2425">
        <v>2015</v>
      </c>
      <c r="J2425" t="s">
        <v>53</v>
      </c>
      <c r="K2425" t="s">
        <v>54</v>
      </c>
      <c r="L2425" t="s">
        <v>1278</v>
      </c>
      <c r="M2425" t="s">
        <v>1279</v>
      </c>
      <c r="N2425" t="s">
        <v>168</v>
      </c>
      <c r="O2425" t="s">
        <v>153</v>
      </c>
      <c r="P2425" t="s">
        <v>94</v>
      </c>
      <c r="Q2425">
        <v>90000</v>
      </c>
      <c r="R2425" t="s">
        <v>1363</v>
      </c>
      <c r="S2425">
        <v>10</v>
      </c>
      <c r="T2425" t="s">
        <v>60</v>
      </c>
      <c r="U2425">
        <v>110</v>
      </c>
      <c r="V2425" t="s">
        <v>61</v>
      </c>
      <c r="W2425">
        <v>1</v>
      </c>
      <c r="X2425" t="s">
        <v>52</v>
      </c>
      <c r="Y2425" t="s">
        <v>62</v>
      </c>
      <c r="Z2425" t="s">
        <v>1280</v>
      </c>
      <c r="AA2425" t="s">
        <v>1281</v>
      </c>
      <c r="AB2425">
        <v>43010</v>
      </c>
      <c r="AC2425" t="s">
        <v>65</v>
      </c>
      <c r="AD2425" t="s">
        <v>66</v>
      </c>
      <c r="AE2425" t="s">
        <v>934</v>
      </c>
      <c r="AG2425">
        <v>1</v>
      </c>
      <c r="AH2425">
        <v>1</v>
      </c>
      <c r="AI2425">
        <v>1</v>
      </c>
      <c r="AJ2425">
        <v>0</v>
      </c>
      <c r="AK2425">
        <v>0</v>
      </c>
      <c r="AO2425">
        <v>0</v>
      </c>
      <c r="AP2425">
        <v>0</v>
      </c>
      <c r="AQ2425">
        <v>0</v>
      </c>
      <c r="AR2425">
        <v>0</v>
      </c>
      <c r="AS2425" s="1">
        <v>9.1273253381676203E-2</v>
      </c>
      <c r="AT2425" t="s">
        <v>68</v>
      </c>
      <c r="AV2425">
        <v>9.1300000000000006E-2</v>
      </c>
      <c r="AX2425">
        <v>3</v>
      </c>
      <c r="AY2425">
        <v>9.1273253381676203E-2</v>
      </c>
    </row>
    <row r="2426" spans="1:51" x14ac:dyDescent="0.3">
      <c r="A2426">
        <v>820</v>
      </c>
      <c r="B2426">
        <v>880</v>
      </c>
      <c r="C2426">
        <v>12191</v>
      </c>
      <c r="D2426">
        <v>11</v>
      </c>
      <c r="E2426">
        <v>90000</v>
      </c>
      <c r="F2426" t="s">
        <v>51</v>
      </c>
      <c r="G2426">
        <v>112</v>
      </c>
      <c r="H2426" t="s">
        <v>52</v>
      </c>
      <c r="I2426">
        <v>2015</v>
      </c>
      <c r="J2426" t="s">
        <v>53</v>
      </c>
      <c r="K2426" t="s">
        <v>54</v>
      </c>
      <c r="L2426" t="s">
        <v>3138</v>
      </c>
      <c r="M2426" t="s">
        <v>3139</v>
      </c>
      <c r="N2426" t="s">
        <v>168</v>
      </c>
      <c r="O2426" t="s">
        <v>153</v>
      </c>
      <c r="P2426" t="s">
        <v>94</v>
      </c>
      <c r="Q2426">
        <v>90000</v>
      </c>
      <c r="R2426" t="s">
        <v>1363</v>
      </c>
      <c r="S2426">
        <v>10</v>
      </c>
      <c r="T2426" t="s">
        <v>60</v>
      </c>
      <c r="U2426">
        <v>110</v>
      </c>
      <c r="V2426" t="s">
        <v>61</v>
      </c>
      <c r="W2426">
        <v>1</v>
      </c>
      <c r="X2426" t="s">
        <v>52</v>
      </c>
      <c r="Y2426" t="s">
        <v>62</v>
      </c>
      <c r="Z2426" t="s">
        <v>3140</v>
      </c>
      <c r="AA2426" t="s">
        <v>3141</v>
      </c>
      <c r="AB2426">
        <v>12191</v>
      </c>
      <c r="AC2426" t="s">
        <v>652</v>
      </c>
      <c r="AD2426" t="s">
        <v>238</v>
      </c>
      <c r="AE2426" t="s">
        <v>4784</v>
      </c>
      <c r="AG2426">
        <v>1</v>
      </c>
      <c r="AH2426">
        <v>0</v>
      </c>
      <c r="AI2426">
        <v>0</v>
      </c>
      <c r="AJ2426">
        <v>0</v>
      </c>
      <c r="AK2426">
        <v>1</v>
      </c>
      <c r="AO2426">
        <v>0</v>
      </c>
      <c r="AP2426">
        <v>0</v>
      </c>
      <c r="AQ2426">
        <v>0</v>
      </c>
      <c r="AR2426">
        <v>0</v>
      </c>
      <c r="AS2426">
        <v>0.57067971691535302</v>
      </c>
      <c r="AT2426" t="s">
        <v>68</v>
      </c>
      <c r="AU2426">
        <v>0</v>
      </c>
      <c r="AX2426">
        <v>3</v>
      </c>
      <c r="AY2426">
        <v>0.57067971691535402</v>
      </c>
    </row>
    <row r="2427" spans="1:51" x14ac:dyDescent="0.3">
      <c r="A2427">
        <v>820</v>
      </c>
      <c r="B2427">
        <v>880</v>
      </c>
      <c r="C2427">
        <v>23210</v>
      </c>
      <c r="D2427">
        <v>11</v>
      </c>
      <c r="E2427">
        <v>90000</v>
      </c>
      <c r="F2427" t="s">
        <v>51</v>
      </c>
      <c r="G2427">
        <v>112</v>
      </c>
      <c r="H2427" t="s">
        <v>52</v>
      </c>
      <c r="I2427">
        <v>2015</v>
      </c>
      <c r="J2427" t="s">
        <v>53</v>
      </c>
      <c r="K2427" t="s">
        <v>54</v>
      </c>
      <c r="L2427">
        <v>2014000028</v>
      </c>
      <c r="M2427" t="s">
        <v>3391</v>
      </c>
      <c r="N2427" t="s">
        <v>168</v>
      </c>
      <c r="O2427" t="s">
        <v>153</v>
      </c>
      <c r="P2427" t="s">
        <v>94</v>
      </c>
      <c r="Q2427">
        <v>90000</v>
      </c>
      <c r="R2427" t="s">
        <v>1363</v>
      </c>
      <c r="S2427">
        <v>10</v>
      </c>
      <c r="T2427" t="s">
        <v>60</v>
      </c>
      <c r="U2427">
        <v>110</v>
      </c>
      <c r="V2427" t="s">
        <v>61</v>
      </c>
      <c r="W2427">
        <v>1</v>
      </c>
      <c r="X2427" t="s">
        <v>52</v>
      </c>
      <c r="Y2427" t="s">
        <v>62</v>
      </c>
      <c r="Z2427" t="s">
        <v>3392</v>
      </c>
      <c r="AA2427" t="s">
        <v>3393</v>
      </c>
      <c r="AB2427">
        <v>23210</v>
      </c>
      <c r="AC2427" t="s">
        <v>506</v>
      </c>
      <c r="AD2427" t="s">
        <v>507</v>
      </c>
      <c r="AE2427" t="s">
        <v>4785</v>
      </c>
      <c r="AG2427">
        <v>0</v>
      </c>
      <c r="AH2427">
        <v>2</v>
      </c>
      <c r="AI2427">
        <v>0</v>
      </c>
      <c r="AJ2427">
        <v>0</v>
      </c>
      <c r="AK2427">
        <v>0</v>
      </c>
      <c r="AO2427">
        <v>0</v>
      </c>
      <c r="AP2427">
        <v>2</v>
      </c>
      <c r="AQ2427">
        <v>0</v>
      </c>
      <c r="AR2427">
        <v>0</v>
      </c>
      <c r="AS2427">
        <v>1.45738747036675</v>
      </c>
      <c r="AT2427" t="s">
        <v>68</v>
      </c>
      <c r="AV2427">
        <v>0</v>
      </c>
      <c r="AX2427">
        <v>3</v>
      </c>
      <c r="AY2427">
        <v>1.45738747036676</v>
      </c>
    </row>
    <row r="2428" spans="1:51" x14ac:dyDescent="0.3">
      <c r="A2428">
        <v>820</v>
      </c>
      <c r="B2428">
        <v>866</v>
      </c>
      <c r="C2428">
        <v>43010</v>
      </c>
      <c r="D2428">
        <v>11</v>
      </c>
      <c r="E2428">
        <v>90000</v>
      </c>
      <c r="F2428" t="s">
        <v>51</v>
      </c>
      <c r="G2428">
        <v>112</v>
      </c>
      <c r="H2428" t="s">
        <v>52</v>
      </c>
      <c r="I2428">
        <v>2015</v>
      </c>
      <c r="J2428" t="s">
        <v>53</v>
      </c>
      <c r="K2428" t="s">
        <v>54</v>
      </c>
      <c r="L2428" t="s">
        <v>1282</v>
      </c>
      <c r="M2428" t="s">
        <v>1283</v>
      </c>
      <c r="N2428" t="s">
        <v>248</v>
      </c>
      <c r="O2428" t="s">
        <v>153</v>
      </c>
      <c r="P2428" t="s">
        <v>58</v>
      </c>
      <c r="Q2428">
        <v>90000</v>
      </c>
      <c r="R2428" t="s">
        <v>1363</v>
      </c>
      <c r="S2428">
        <v>10</v>
      </c>
      <c r="T2428" t="s">
        <v>60</v>
      </c>
      <c r="U2428">
        <v>110</v>
      </c>
      <c r="V2428" t="s">
        <v>61</v>
      </c>
      <c r="W2428">
        <v>1</v>
      </c>
      <c r="X2428" t="s">
        <v>52</v>
      </c>
      <c r="Y2428" t="s">
        <v>62</v>
      </c>
      <c r="Z2428" t="s">
        <v>1284</v>
      </c>
      <c r="AA2428" t="s">
        <v>1285</v>
      </c>
      <c r="AB2428">
        <v>43010</v>
      </c>
      <c r="AC2428" t="s">
        <v>65</v>
      </c>
      <c r="AD2428" t="s">
        <v>66</v>
      </c>
      <c r="AE2428" t="s">
        <v>934</v>
      </c>
      <c r="AG2428">
        <v>1</v>
      </c>
      <c r="AH2428">
        <v>1</v>
      </c>
      <c r="AI2428">
        <v>1</v>
      </c>
      <c r="AJ2428">
        <v>0</v>
      </c>
      <c r="AK2428">
        <v>0</v>
      </c>
      <c r="AO2428">
        <v>0</v>
      </c>
      <c r="AP2428">
        <v>0</v>
      </c>
      <c r="AQ2428">
        <v>0</v>
      </c>
      <c r="AR2428">
        <v>0</v>
      </c>
      <c r="AS2428">
        <v>2.91542323246409E-2</v>
      </c>
      <c r="AT2428" t="s">
        <v>68</v>
      </c>
      <c r="AV2428">
        <v>2.93E-2</v>
      </c>
      <c r="AX2428">
        <v>3</v>
      </c>
      <c r="AY2428">
        <v>2.91542323246409E-2</v>
      </c>
    </row>
    <row r="2429" spans="1:51" x14ac:dyDescent="0.3">
      <c r="A2429">
        <v>820</v>
      </c>
      <c r="B2429">
        <v>868</v>
      </c>
      <c r="C2429">
        <v>21040</v>
      </c>
      <c r="D2429">
        <v>11</v>
      </c>
      <c r="E2429">
        <v>90000</v>
      </c>
      <c r="F2429" t="s">
        <v>51</v>
      </c>
      <c r="G2429">
        <v>112</v>
      </c>
      <c r="H2429" t="s">
        <v>52</v>
      </c>
      <c r="I2429">
        <v>2015</v>
      </c>
      <c r="J2429" t="s">
        <v>53</v>
      </c>
      <c r="K2429" t="s">
        <v>54</v>
      </c>
      <c r="L2429">
        <v>2012000118</v>
      </c>
      <c r="M2429" t="s">
        <v>3731</v>
      </c>
      <c r="N2429" t="s">
        <v>174</v>
      </c>
      <c r="O2429" t="s">
        <v>153</v>
      </c>
      <c r="P2429" t="s">
        <v>86</v>
      </c>
      <c r="Q2429">
        <v>90000</v>
      </c>
      <c r="R2429" t="s">
        <v>1363</v>
      </c>
      <c r="S2429">
        <v>10</v>
      </c>
      <c r="T2429" t="s">
        <v>60</v>
      </c>
      <c r="U2429">
        <v>110</v>
      </c>
      <c r="V2429" t="s">
        <v>61</v>
      </c>
      <c r="W2429">
        <v>1</v>
      </c>
      <c r="X2429" t="s">
        <v>52</v>
      </c>
      <c r="Y2429" t="s">
        <v>62</v>
      </c>
      <c r="Z2429" t="s">
        <v>3732</v>
      </c>
      <c r="AA2429" t="s">
        <v>3733</v>
      </c>
      <c r="AB2429">
        <v>21040</v>
      </c>
      <c r="AC2429" t="s">
        <v>268</v>
      </c>
      <c r="AD2429" t="s">
        <v>269</v>
      </c>
      <c r="AE2429" t="s">
        <v>3734</v>
      </c>
      <c r="AG2429">
        <v>0</v>
      </c>
      <c r="AH2429">
        <v>0</v>
      </c>
      <c r="AI2429">
        <v>0</v>
      </c>
      <c r="AJ2429">
        <v>0</v>
      </c>
      <c r="AK2429">
        <v>0</v>
      </c>
      <c r="AO2429">
        <v>0</v>
      </c>
      <c r="AP2429">
        <v>0</v>
      </c>
      <c r="AQ2429">
        <v>0</v>
      </c>
      <c r="AR2429">
        <v>0</v>
      </c>
      <c r="AS2429">
        <v>1.01832818295914</v>
      </c>
      <c r="AT2429" t="s">
        <v>68</v>
      </c>
      <c r="AV2429">
        <v>0.69730000000000003</v>
      </c>
      <c r="AX2429">
        <v>3</v>
      </c>
      <c r="AY2429">
        <v>1.01832818295914</v>
      </c>
    </row>
    <row r="2430" spans="1:51" x14ac:dyDescent="0.3">
      <c r="A2430">
        <v>820</v>
      </c>
      <c r="B2430">
        <v>868</v>
      </c>
      <c r="C2430">
        <v>21040</v>
      </c>
      <c r="D2430">
        <v>11</v>
      </c>
      <c r="E2430">
        <v>90000</v>
      </c>
      <c r="F2430" t="s">
        <v>51</v>
      </c>
      <c r="G2430">
        <v>112</v>
      </c>
      <c r="H2430" t="s">
        <v>52</v>
      </c>
      <c r="I2430">
        <v>2015</v>
      </c>
      <c r="J2430" t="s">
        <v>53</v>
      </c>
      <c r="K2430" t="s">
        <v>54</v>
      </c>
      <c r="L2430">
        <v>2012000046</v>
      </c>
      <c r="M2430" t="s">
        <v>3727</v>
      </c>
      <c r="N2430" t="s">
        <v>174</v>
      </c>
      <c r="O2430" t="s">
        <v>153</v>
      </c>
      <c r="P2430" t="s">
        <v>86</v>
      </c>
      <c r="Q2430">
        <v>90000</v>
      </c>
      <c r="R2430" t="s">
        <v>1363</v>
      </c>
      <c r="S2430">
        <v>10</v>
      </c>
      <c r="T2430" t="s">
        <v>60</v>
      </c>
      <c r="U2430">
        <v>110</v>
      </c>
      <c r="V2430" t="s">
        <v>61</v>
      </c>
      <c r="W2430">
        <v>1</v>
      </c>
      <c r="X2430" t="s">
        <v>52</v>
      </c>
      <c r="Y2430" t="s">
        <v>62</v>
      </c>
      <c r="Z2430" t="s">
        <v>3728</v>
      </c>
      <c r="AA2430" t="s">
        <v>3729</v>
      </c>
      <c r="AB2430">
        <v>21040</v>
      </c>
      <c r="AC2430" t="s">
        <v>268</v>
      </c>
      <c r="AD2430" t="s">
        <v>269</v>
      </c>
      <c r="AE2430" t="s">
        <v>3730</v>
      </c>
      <c r="AG2430">
        <v>0</v>
      </c>
      <c r="AH2430">
        <v>0</v>
      </c>
      <c r="AI2430">
        <v>0</v>
      </c>
      <c r="AJ2430">
        <v>0</v>
      </c>
      <c r="AK2430">
        <v>0</v>
      </c>
      <c r="AO2430">
        <v>0</v>
      </c>
      <c r="AP2430">
        <v>0</v>
      </c>
      <c r="AQ2430">
        <v>0</v>
      </c>
      <c r="AR2430">
        <v>0</v>
      </c>
      <c r="AS2430">
        <v>1.47817561009622</v>
      </c>
      <c r="AT2430" t="s">
        <v>68</v>
      </c>
      <c r="AV2430">
        <v>0</v>
      </c>
      <c r="AX2430">
        <v>3</v>
      </c>
      <c r="AY2430">
        <v>1.47817561009622</v>
      </c>
    </row>
    <row r="2431" spans="1:51" x14ac:dyDescent="0.3">
      <c r="A2431">
        <v>820</v>
      </c>
      <c r="B2431">
        <v>870</v>
      </c>
      <c r="C2431">
        <v>43010</v>
      </c>
      <c r="D2431">
        <v>11</v>
      </c>
      <c r="E2431">
        <v>90000</v>
      </c>
      <c r="F2431" t="s">
        <v>51</v>
      </c>
      <c r="G2431">
        <v>112</v>
      </c>
      <c r="H2431" t="s">
        <v>52</v>
      </c>
      <c r="I2431">
        <v>2015</v>
      </c>
      <c r="J2431" t="s">
        <v>53</v>
      </c>
      <c r="K2431" t="s">
        <v>54</v>
      </c>
      <c r="L2431" t="s">
        <v>1002</v>
      </c>
      <c r="M2431" t="s">
        <v>1003</v>
      </c>
      <c r="N2431" t="s">
        <v>179</v>
      </c>
      <c r="O2431" t="s">
        <v>153</v>
      </c>
      <c r="P2431" t="s">
        <v>94</v>
      </c>
      <c r="Q2431">
        <v>90000</v>
      </c>
      <c r="R2431" t="s">
        <v>1363</v>
      </c>
      <c r="S2431">
        <v>10</v>
      </c>
      <c r="T2431" t="s">
        <v>60</v>
      </c>
      <c r="U2431">
        <v>110</v>
      </c>
      <c r="V2431" t="s">
        <v>61</v>
      </c>
      <c r="W2431">
        <v>1</v>
      </c>
      <c r="X2431" t="s">
        <v>52</v>
      </c>
      <c r="Y2431" t="s">
        <v>62</v>
      </c>
      <c r="Z2431" t="s">
        <v>1004</v>
      </c>
      <c r="AA2431" t="s">
        <v>1005</v>
      </c>
      <c r="AB2431">
        <v>43010</v>
      </c>
      <c r="AC2431" t="s">
        <v>65</v>
      </c>
      <c r="AD2431" t="s">
        <v>66</v>
      </c>
      <c r="AE2431" t="s">
        <v>934</v>
      </c>
      <c r="AG2431">
        <v>1</v>
      </c>
      <c r="AH2431">
        <v>1</v>
      </c>
      <c r="AI2431">
        <v>1</v>
      </c>
      <c r="AJ2431">
        <v>0</v>
      </c>
      <c r="AK2431">
        <v>0</v>
      </c>
      <c r="AO2431">
        <v>0</v>
      </c>
      <c r="AP2431">
        <v>0</v>
      </c>
      <c r="AQ2431">
        <v>0</v>
      </c>
      <c r="AR2431">
        <v>0</v>
      </c>
      <c r="AS2431" s="1">
        <v>8.2738962487797996E-2</v>
      </c>
      <c r="AT2431" t="s">
        <v>68</v>
      </c>
      <c r="AV2431">
        <v>8.3000000000000004E-2</v>
      </c>
      <c r="AX2431">
        <v>3</v>
      </c>
      <c r="AY2431">
        <v>8.2738962487798107E-2</v>
      </c>
    </row>
    <row r="2432" spans="1:51" x14ac:dyDescent="0.3">
      <c r="A2432">
        <v>820</v>
      </c>
      <c r="B2432">
        <v>870</v>
      </c>
      <c r="C2432">
        <v>12191</v>
      </c>
      <c r="D2432">
        <v>11</v>
      </c>
      <c r="E2432">
        <v>90000</v>
      </c>
      <c r="F2432" t="s">
        <v>51</v>
      </c>
      <c r="G2432">
        <v>112</v>
      </c>
      <c r="H2432" t="s">
        <v>52</v>
      </c>
      <c r="I2432">
        <v>2015</v>
      </c>
      <c r="J2432" t="s">
        <v>53</v>
      </c>
      <c r="K2432" t="s">
        <v>54</v>
      </c>
      <c r="L2432" t="s">
        <v>1300</v>
      </c>
      <c r="M2432" t="s">
        <v>1301</v>
      </c>
      <c r="N2432" t="s">
        <v>179</v>
      </c>
      <c r="O2432" t="s">
        <v>153</v>
      </c>
      <c r="P2432" t="s">
        <v>94</v>
      </c>
      <c r="Q2432">
        <v>90000</v>
      </c>
      <c r="R2432" t="s">
        <v>1363</v>
      </c>
      <c r="S2432">
        <v>10</v>
      </c>
      <c r="T2432" t="s">
        <v>60</v>
      </c>
      <c r="U2432">
        <v>110</v>
      </c>
      <c r="V2432" t="s">
        <v>61</v>
      </c>
      <c r="W2432">
        <v>1</v>
      </c>
      <c r="X2432" t="s">
        <v>52</v>
      </c>
      <c r="Y2432" t="s">
        <v>62</v>
      </c>
      <c r="Z2432" t="s">
        <v>1302</v>
      </c>
      <c r="AA2432" t="s">
        <v>1303</v>
      </c>
      <c r="AB2432">
        <v>12191</v>
      </c>
      <c r="AC2432" t="s">
        <v>652</v>
      </c>
      <c r="AD2432" t="s">
        <v>238</v>
      </c>
      <c r="AE2432" t="s">
        <v>1304</v>
      </c>
      <c r="AG2432">
        <v>0</v>
      </c>
      <c r="AH2432">
        <v>0</v>
      </c>
      <c r="AI2432">
        <v>0</v>
      </c>
      <c r="AJ2432">
        <v>0</v>
      </c>
      <c r="AK2432">
        <v>1</v>
      </c>
      <c r="AO2432">
        <v>0</v>
      </c>
      <c r="AP2432">
        <v>0</v>
      </c>
      <c r="AQ2432">
        <v>0</v>
      </c>
      <c r="AR2432">
        <v>0</v>
      </c>
      <c r="AS2432">
        <v>0.25376816343606101</v>
      </c>
      <c r="AT2432" t="s">
        <v>68</v>
      </c>
      <c r="AU2432">
        <v>0.34860000000000002</v>
      </c>
      <c r="AX2432">
        <v>3</v>
      </c>
      <c r="AY2432">
        <v>0.25376816343606201</v>
      </c>
    </row>
    <row r="2433" spans="1:51" x14ac:dyDescent="0.3">
      <c r="A2433">
        <v>820</v>
      </c>
      <c r="B2433">
        <v>870</v>
      </c>
      <c r="C2433">
        <v>23210</v>
      </c>
      <c r="D2433">
        <v>11</v>
      </c>
      <c r="E2433">
        <v>90000</v>
      </c>
      <c r="F2433" t="s">
        <v>51</v>
      </c>
      <c r="G2433">
        <v>112</v>
      </c>
      <c r="H2433" t="s">
        <v>52</v>
      </c>
      <c r="I2433">
        <v>2015</v>
      </c>
      <c r="J2433" t="s">
        <v>53</v>
      </c>
      <c r="K2433" t="s">
        <v>54</v>
      </c>
      <c r="L2433">
        <v>2010000435</v>
      </c>
      <c r="M2433" t="s">
        <v>3448</v>
      </c>
      <c r="N2433" t="s">
        <v>179</v>
      </c>
      <c r="O2433" t="s">
        <v>153</v>
      </c>
      <c r="P2433" t="s">
        <v>94</v>
      </c>
      <c r="Q2433">
        <v>90000</v>
      </c>
      <c r="R2433" t="s">
        <v>1363</v>
      </c>
      <c r="S2433">
        <v>10</v>
      </c>
      <c r="T2433" t="s">
        <v>60</v>
      </c>
      <c r="U2433">
        <v>110</v>
      </c>
      <c r="V2433" t="s">
        <v>61</v>
      </c>
      <c r="W2433">
        <v>1</v>
      </c>
      <c r="X2433" t="s">
        <v>52</v>
      </c>
      <c r="Y2433" t="s">
        <v>62</v>
      </c>
      <c r="Z2433" t="s">
        <v>3449</v>
      </c>
      <c r="AA2433" t="s">
        <v>3450</v>
      </c>
      <c r="AB2433">
        <v>23210</v>
      </c>
      <c r="AC2433" t="s">
        <v>506</v>
      </c>
      <c r="AD2433" t="s">
        <v>507</v>
      </c>
      <c r="AE2433" t="s">
        <v>3451</v>
      </c>
      <c r="AG2433">
        <v>0</v>
      </c>
      <c r="AH2433">
        <v>1</v>
      </c>
      <c r="AI2433">
        <v>0</v>
      </c>
      <c r="AJ2433">
        <v>0</v>
      </c>
      <c r="AK2433">
        <v>0</v>
      </c>
      <c r="AO2433">
        <v>0</v>
      </c>
      <c r="AP2433">
        <v>2</v>
      </c>
      <c r="AQ2433">
        <v>0</v>
      </c>
      <c r="AR2433">
        <v>0</v>
      </c>
      <c r="AS2433">
        <v>0.23207641890949601</v>
      </c>
      <c r="AT2433" t="s">
        <v>68</v>
      </c>
      <c r="AV2433">
        <v>0</v>
      </c>
      <c r="AX2433">
        <v>3</v>
      </c>
      <c r="AY2433">
        <v>0.23207641890949701</v>
      </c>
    </row>
    <row r="2434" spans="1:51" x14ac:dyDescent="0.3">
      <c r="A2434">
        <v>820</v>
      </c>
      <c r="B2434">
        <v>870</v>
      </c>
      <c r="C2434">
        <v>32140</v>
      </c>
      <c r="D2434">
        <v>11</v>
      </c>
      <c r="E2434">
        <v>90000</v>
      </c>
      <c r="F2434" t="s">
        <v>51</v>
      </c>
      <c r="G2434">
        <v>112</v>
      </c>
      <c r="H2434" t="s">
        <v>52</v>
      </c>
      <c r="I2434">
        <v>2015</v>
      </c>
      <c r="J2434" t="s">
        <v>53</v>
      </c>
      <c r="K2434" t="s">
        <v>54</v>
      </c>
      <c r="L2434">
        <v>2012000044</v>
      </c>
      <c r="M2434" t="s">
        <v>4117</v>
      </c>
      <c r="N2434" t="s">
        <v>179</v>
      </c>
      <c r="O2434" t="s">
        <v>153</v>
      </c>
      <c r="P2434" t="s">
        <v>94</v>
      </c>
      <c r="Q2434">
        <v>90000</v>
      </c>
      <c r="R2434" t="s">
        <v>1363</v>
      </c>
      <c r="S2434">
        <v>10</v>
      </c>
      <c r="T2434" t="s">
        <v>60</v>
      </c>
      <c r="U2434">
        <v>110</v>
      </c>
      <c r="V2434" t="s">
        <v>61</v>
      </c>
      <c r="W2434">
        <v>1</v>
      </c>
      <c r="X2434" t="s">
        <v>52</v>
      </c>
      <c r="Y2434" t="s">
        <v>62</v>
      </c>
      <c r="Z2434" t="s">
        <v>4118</v>
      </c>
      <c r="AA2434" t="s">
        <v>4119</v>
      </c>
      <c r="AB2434">
        <v>32140</v>
      </c>
      <c r="AC2434" t="s">
        <v>4120</v>
      </c>
      <c r="AD2434" t="s">
        <v>1791</v>
      </c>
      <c r="AE2434" t="s">
        <v>4121</v>
      </c>
      <c r="AG2434">
        <v>2</v>
      </c>
      <c r="AH2434">
        <v>0</v>
      </c>
      <c r="AI2434">
        <v>0</v>
      </c>
      <c r="AJ2434">
        <v>2</v>
      </c>
      <c r="AK2434">
        <v>0</v>
      </c>
      <c r="AO2434">
        <v>0</v>
      </c>
      <c r="AP2434">
        <v>0</v>
      </c>
      <c r="AQ2434">
        <v>0</v>
      </c>
      <c r="AR2434">
        <v>0</v>
      </c>
      <c r="AS2434">
        <v>0.11140382094547401</v>
      </c>
      <c r="AT2434" t="s">
        <v>68</v>
      </c>
      <c r="AV2434">
        <v>1.0800000000000001E-2</v>
      </c>
      <c r="AX2434">
        <v>3</v>
      </c>
      <c r="AY2434">
        <v>0.111403820945475</v>
      </c>
    </row>
    <row r="2435" spans="1:51" x14ac:dyDescent="0.3">
      <c r="A2435">
        <v>820</v>
      </c>
      <c r="B2435">
        <v>872</v>
      </c>
      <c r="C2435">
        <v>41040</v>
      </c>
      <c r="D2435">
        <v>11</v>
      </c>
      <c r="E2435">
        <v>90000</v>
      </c>
      <c r="F2435" t="s">
        <v>51</v>
      </c>
      <c r="G2435">
        <v>112</v>
      </c>
      <c r="H2435" t="s">
        <v>52</v>
      </c>
      <c r="I2435">
        <v>2015</v>
      </c>
      <c r="J2435" t="s">
        <v>53</v>
      </c>
      <c r="K2435" t="s">
        <v>54</v>
      </c>
      <c r="L2435">
        <v>2013000130</v>
      </c>
      <c r="M2435" t="s">
        <v>4122</v>
      </c>
      <c r="N2435" t="s">
        <v>277</v>
      </c>
      <c r="O2435" t="s">
        <v>153</v>
      </c>
      <c r="P2435" t="s">
        <v>58</v>
      </c>
      <c r="Q2435">
        <v>90000</v>
      </c>
      <c r="R2435" t="s">
        <v>1363</v>
      </c>
      <c r="S2435">
        <v>10</v>
      </c>
      <c r="T2435" t="s">
        <v>60</v>
      </c>
      <c r="U2435">
        <v>110</v>
      </c>
      <c r="V2435" t="s">
        <v>61</v>
      </c>
      <c r="W2435">
        <v>1</v>
      </c>
      <c r="X2435" t="s">
        <v>52</v>
      </c>
      <c r="Y2435" t="s">
        <v>62</v>
      </c>
      <c r="Z2435" t="s">
        <v>4123</v>
      </c>
      <c r="AA2435" t="s">
        <v>4124</v>
      </c>
      <c r="AB2435">
        <v>41040</v>
      </c>
      <c r="AC2435" t="s">
        <v>3154</v>
      </c>
      <c r="AD2435" t="s">
        <v>560</v>
      </c>
      <c r="AE2435" t="s">
        <v>4125</v>
      </c>
      <c r="AG2435">
        <v>0</v>
      </c>
      <c r="AH2435">
        <v>2</v>
      </c>
      <c r="AI2435">
        <v>0</v>
      </c>
      <c r="AJ2435">
        <v>0</v>
      </c>
      <c r="AK2435">
        <v>0</v>
      </c>
      <c r="AO2435">
        <v>0</v>
      </c>
      <c r="AP2435">
        <v>0</v>
      </c>
      <c r="AQ2435">
        <v>0</v>
      </c>
      <c r="AR2435">
        <v>0</v>
      </c>
      <c r="AS2435">
        <v>6.47045665179194</v>
      </c>
      <c r="AT2435" t="s">
        <v>68</v>
      </c>
      <c r="AV2435">
        <v>0</v>
      </c>
      <c r="AX2435">
        <v>3</v>
      </c>
      <c r="AY2435">
        <v>6.47045665179194</v>
      </c>
    </row>
    <row r="2436" spans="1:51" x14ac:dyDescent="0.3">
      <c r="A2436">
        <v>820</v>
      </c>
      <c r="B2436">
        <v>872</v>
      </c>
      <c r="C2436">
        <v>43010</v>
      </c>
      <c r="D2436">
        <v>11</v>
      </c>
      <c r="E2436">
        <v>90000</v>
      </c>
      <c r="F2436" t="s">
        <v>51</v>
      </c>
      <c r="G2436">
        <v>112</v>
      </c>
      <c r="H2436" t="s">
        <v>52</v>
      </c>
      <c r="I2436">
        <v>2015</v>
      </c>
      <c r="J2436" t="s">
        <v>53</v>
      </c>
      <c r="K2436" t="s">
        <v>54</v>
      </c>
      <c r="L2436">
        <v>2012000083</v>
      </c>
      <c r="M2436" t="s">
        <v>1309</v>
      </c>
      <c r="N2436" t="s">
        <v>277</v>
      </c>
      <c r="O2436" t="s">
        <v>153</v>
      </c>
      <c r="P2436" t="s">
        <v>58</v>
      </c>
      <c r="Q2436">
        <v>90000</v>
      </c>
      <c r="R2436" t="s">
        <v>1363</v>
      </c>
      <c r="S2436">
        <v>10</v>
      </c>
      <c r="T2436" t="s">
        <v>60</v>
      </c>
      <c r="U2436">
        <v>110</v>
      </c>
      <c r="V2436" t="s">
        <v>61</v>
      </c>
      <c r="W2436">
        <v>1</v>
      </c>
      <c r="X2436" t="s">
        <v>52</v>
      </c>
      <c r="Y2436" t="s">
        <v>62</v>
      </c>
      <c r="Z2436" t="s">
        <v>1310</v>
      </c>
      <c r="AA2436" t="s">
        <v>1311</v>
      </c>
      <c r="AB2436">
        <v>43010</v>
      </c>
      <c r="AC2436" t="s">
        <v>65</v>
      </c>
      <c r="AD2436" t="s">
        <v>66</v>
      </c>
      <c r="AE2436" t="s">
        <v>934</v>
      </c>
      <c r="AG2436">
        <v>1</v>
      </c>
      <c r="AH2436">
        <v>1</v>
      </c>
      <c r="AI2436">
        <v>1</v>
      </c>
      <c r="AJ2436">
        <v>0</v>
      </c>
      <c r="AK2436">
        <v>0</v>
      </c>
      <c r="AO2436">
        <v>0</v>
      </c>
      <c r="AP2436">
        <v>0</v>
      </c>
      <c r="AQ2436">
        <v>0</v>
      </c>
      <c r="AR2436">
        <v>0</v>
      </c>
      <c r="AS2436" s="1">
        <v>1.7650906428670999E-2</v>
      </c>
      <c r="AT2436" t="s">
        <v>68</v>
      </c>
      <c r="AV2436">
        <v>1.1900000000000001E-2</v>
      </c>
      <c r="AX2436">
        <v>3</v>
      </c>
      <c r="AY2436">
        <v>1.7650906428670999E-2</v>
      </c>
    </row>
    <row r="2437" spans="1:51" x14ac:dyDescent="0.3">
      <c r="A2437">
        <v>820</v>
      </c>
      <c r="B2437">
        <v>872</v>
      </c>
      <c r="C2437">
        <v>12191</v>
      </c>
      <c r="D2437">
        <v>11</v>
      </c>
      <c r="E2437">
        <v>90000</v>
      </c>
      <c r="F2437" t="s">
        <v>51</v>
      </c>
      <c r="G2437">
        <v>112</v>
      </c>
      <c r="H2437" t="s">
        <v>52</v>
      </c>
      <c r="I2437">
        <v>2015</v>
      </c>
      <c r="J2437" t="s">
        <v>53</v>
      </c>
      <c r="K2437" t="s">
        <v>54</v>
      </c>
      <c r="L2437">
        <v>2011000245</v>
      </c>
      <c r="M2437" t="s">
        <v>4126</v>
      </c>
      <c r="N2437" t="s">
        <v>277</v>
      </c>
      <c r="O2437" t="s">
        <v>153</v>
      </c>
      <c r="P2437" t="s">
        <v>58</v>
      </c>
      <c r="Q2437">
        <v>90000</v>
      </c>
      <c r="R2437" t="s">
        <v>1363</v>
      </c>
      <c r="S2437">
        <v>10</v>
      </c>
      <c r="T2437" t="s">
        <v>60</v>
      </c>
      <c r="U2437">
        <v>110</v>
      </c>
      <c r="V2437" t="s">
        <v>61</v>
      </c>
      <c r="W2437">
        <v>1</v>
      </c>
      <c r="X2437" t="s">
        <v>52</v>
      </c>
      <c r="Y2437" t="s">
        <v>62</v>
      </c>
      <c r="Z2437" t="s">
        <v>4127</v>
      </c>
      <c r="AA2437" t="s">
        <v>4128</v>
      </c>
      <c r="AB2437">
        <v>12191</v>
      </c>
      <c r="AC2437" t="s">
        <v>652</v>
      </c>
      <c r="AD2437" t="s">
        <v>238</v>
      </c>
      <c r="AE2437" t="s">
        <v>4129</v>
      </c>
      <c r="AG2437">
        <v>0</v>
      </c>
      <c r="AH2437">
        <v>0</v>
      </c>
      <c r="AI2437">
        <v>0</v>
      </c>
      <c r="AJ2437">
        <v>0</v>
      </c>
      <c r="AK2437">
        <v>0</v>
      </c>
      <c r="AO2437">
        <v>0</v>
      </c>
      <c r="AP2437">
        <v>0</v>
      </c>
      <c r="AQ2437">
        <v>0</v>
      </c>
      <c r="AR2437">
        <v>0</v>
      </c>
      <c r="AS2437" s="1">
        <v>9.0325568261051398E-2</v>
      </c>
      <c r="AT2437" t="s">
        <v>68</v>
      </c>
      <c r="AU2437">
        <v>0.13950000000000001</v>
      </c>
      <c r="AX2437">
        <v>3</v>
      </c>
      <c r="AY2437">
        <v>9.0325568261051495E-2</v>
      </c>
    </row>
    <row r="2438" spans="1:51" x14ac:dyDescent="0.3">
      <c r="A2438">
        <v>820</v>
      </c>
      <c r="B2438">
        <v>872</v>
      </c>
      <c r="C2438">
        <v>21040</v>
      </c>
      <c r="D2438">
        <v>11</v>
      </c>
      <c r="E2438">
        <v>90000</v>
      </c>
      <c r="F2438" t="s">
        <v>51</v>
      </c>
      <c r="G2438">
        <v>112</v>
      </c>
      <c r="H2438" t="s">
        <v>52</v>
      </c>
      <c r="I2438">
        <v>2015</v>
      </c>
      <c r="J2438" t="s">
        <v>53</v>
      </c>
      <c r="K2438" t="s">
        <v>54</v>
      </c>
      <c r="L2438" t="s">
        <v>3975</v>
      </c>
      <c r="M2438" t="s">
        <v>3976</v>
      </c>
      <c r="N2438" t="s">
        <v>277</v>
      </c>
      <c r="O2438" t="s">
        <v>153</v>
      </c>
      <c r="P2438" t="s">
        <v>58</v>
      </c>
      <c r="Q2438">
        <v>90000</v>
      </c>
      <c r="R2438" t="s">
        <v>1363</v>
      </c>
      <c r="S2438">
        <v>10</v>
      </c>
      <c r="T2438" t="s">
        <v>60</v>
      </c>
      <c r="U2438">
        <v>110</v>
      </c>
      <c r="V2438" t="s">
        <v>61</v>
      </c>
      <c r="W2438">
        <v>1</v>
      </c>
      <c r="X2438" t="s">
        <v>52</v>
      </c>
      <c r="Y2438" t="s">
        <v>62</v>
      </c>
      <c r="Z2438" t="s">
        <v>3977</v>
      </c>
      <c r="AA2438" t="s">
        <v>3978</v>
      </c>
      <c r="AB2438">
        <v>21040</v>
      </c>
      <c r="AC2438" t="s">
        <v>268</v>
      </c>
      <c r="AD2438" t="s">
        <v>269</v>
      </c>
      <c r="AE2438" t="s">
        <v>3979</v>
      </c>
      <c r="AG2438">
        <v>0</v>
      </c>
      <c r="AH2438">
        <v>1</v>
      </c>
      <c r="AI2438">
        <v>0</v>
      </c>
      <c r="AJ2438">
        <v>0</v>
      </c>
      <c r="AK2438">
        <v>0</v>
      </c>
      <c r="AO2438">
        <v>0</v>
      </c>
      <c r="AP2438">
        <v>0</v>
      </c>
      <c r="AQ2438">
        <v>0</v>
      </c>
      <c r="AR2438">
        <v>0</v>
      </c>
      <c r="AS2438" s="1">
        <v>7.4007955654720403E-2</v>
      </c>
      <c r="AT2438" t="s">
        <v>68</v>
      </c>
      <c r="AV2438">
        <v>0</v>
      </c>
      <c r="AX2438">
        <v>3</v>
      </c>
      <c r="AY2438">
        <v>7.4007955654720403E-2</v>
      </c>
    </row>
    <row r="2439" spans="1:51" x14ac:dyDescent="0.3">
      <c r="A2439">
        <v>820</v>
      </c>
      <c r="B2439">
        <v>872</v>
      </c>
      <c r="C2439">
        <v>23210</v>
      </c>
      <c r="D2439">
        <v>11</v>
      </c>
      <c r="E2439">
        <v>90000</v>
      </c>
      <c r="F2439" t="s">
        <v>51</v>
      </c>
      <c r="G2439">
        <v>112</v>
      </c>
      <c r="H2439" t="s">
        <v>52</v>
      </c>
      <c r="I2439">
        <v>2015</v>
      </c>
      <c r="J2439" t="s">
        <v>53</v>
      </c>
      <c r="K2439" t="s">
        <v>54</v>
      </c>
      <c r="L2439">
        <v>2014000058</v>
      </c>
      <c r="M2439" t="s">
        <v>1312</v>
      </c>
      <c r="N2439" t="s">
        <v>277</v>
      </c>
      <c r="O2439" t="s">
        <v>153</v>
      </c>
      <c r="P2439" t="s">
        <v>58</v>
      </c>
      <c r="Q2439">
        <v>90000</v>
      </c>
      <c r="R2439" t="s">
        <v>1363</v>
      </c>
      <c r="S2439">
        <v>10</v>
      </c>
      <c r="T2439" t="s">
        <v>60</v>
      </c>
      <c r="U2439">
        <v>110</v>
      </c>
      <c r="V2439" t="s">
        <v>61</v>
      </c>
      <c r="W2439">
        <v>1</v>
      </c>
      <c r="X2439" t="s">
        <v>52</v>
      </c>
      <c r="Y2439" t="s">
        <v>62</v>
      </c>
      <c r="Z2439" t="s">
        <v>1313</v>
      </c>
      <c r="AA2439" t="s">
        <v>1314</v>
      </c>
      <c r="AB2439">
        <v>23210</v>
      </c>
      <c r="AC2439" t="s">
        <v>506</v>
      </c>
      <c r="AD2439" t="s">
        <v>507</v>
      </c>
      <c r="AE2439" t="s">
        <v>1316</v>
      </c>
      <c r="AG2439">
        <v>0</v>
      </c>
      <c r="AH2439">
        <v>2</v>
      </c>
      <c r="AI2439">
        <v>0</v>
      </c>
      <c r="AJ2439">
        <v>0</v>
      </c>
      <c r="AK2439">
        <v>0</v>
      </c>
      <c r="AO2439">
        <v>0</v>
      </c>
      <c r="AP2439">
        <v>2</v>
      </c>
      <c r="AQ2439">
        <v>2</v>
      </c>
      <c r="AR2439">
        <v>0</v>
      </c>
      <c r="AS2439">
        <v>5.0461619788035099</v>
      </c>
      <c r="AT2439" t="s">
        <v>68</v>
      </c>
      <c r="AV2439">
        <v>0</v>
      </c>
      <c r="AX2439">
        <v>3</v>
      </c>
      <c r="AY2439">
        <v>5.0461619788035099</v>
      </c>
    </row>
    <row r="2440" spans="1:51" x14ac:dyDescent="0.3">
      <c r="A2440">
        <v>820</v>
      </c>
      <c r="B2440">
        <v>872</v>
      </c>
      <c r="C2440">
        <v>31310</v>
      </c>
      <c r="D2440">
        <v>11</v>
      </c>
      <c r="E2440">
        <v>90000</v>
      </c>
      <c r="F2440" t="s">
        <v>51</v>
      </c>
      <c r="G2440">
        <v>112</v>
      </c>
      <c r="H2440" t="s">
        <v>52</v>
      </c>
      <c r="I2440">
        <v>2015</v>
      </c>
      <c r="J2440" t="s">
        <v>53</v>
      </c>
      <c r="K2440" t="s">
        <v>54</v>
      </c>
      <c r="L2440">
        <v>2014000111</v>
      </c>
      <c r="M2440" t="s">
        <v>1317</v>
      </c>
      <c r="N2440" t="s">
        <v>277</v>
      </c>
      <c r="O2440" t="s">
        <v>153</v>
      </c>
      <c r="P2440" t="s">
        <v>58</v>
      </c>
      <c r="Q2440">
        <v>90000</v>
      </c>
      <c r="R2440" t="s">
        <v>1363</v>
      </c>
      <c r="S2440">
        <v>10</v>
      </c>
      <c r="T2440" t="s">
        <v>60</v>
      </c>
      <c r="U2440">
        <v>110</v>
      </c>
      <c r="V2440" t="s">
        <v>61</v>
      </c>
      <c r="W2440">
        <v>1</v>
      </c>
      <c r="X2440" t="s">
        <v>52</v>
      </c>
      <c r="Y2440" t="s">
        <v>62</v>
      </c>
      <c r="Z2440" t="s">
        <v>1318</v>
      </c>
      <c r="AA2440" t="s">
        <v>1319</v>
      </c>
      <c r="AB2440">
        <v>31310</v>
      </c>
      <c r="AC2440" t="s">
        <v>208</v>
      </c>
      <c r="AD2440" t="s">
        <v>209</v>
      </c>
      <c r="AE2440" t="s">
        <v>1320</v>
      </c>
      <c r="AG2440">
        <v>0</v>
      </c>
      <c r="AH2440">
        <v>1</v>
      </c>
      <c r="AI2440">
        <v>1</v>
      </c>
      <c r="AJ2440">
        <v>1</v>
      </c>
      <c r="AK2440">
        <v>0</v>
      </c>
      <c r="AO2440">
        <v>0</v>
      </c>
      <c r="AP2440">
        <v>0</v>
      </c>
      <c r="AQ2440">
        <v>0</v>
      </c>
      <c r="AR2440">
        <v>0</v>
      </c>
      <c r="AS2440" s="1">
        <v>9.1796123274299202E-2</v>
      </c>
      <c r="AT2440" t="s">
        <v>68</v>
      </c>
      <c r="AV2440">
        <v>0</v>
      </c>
      <c r="AX2440">
        <v>3</v>
      </c>
      <c r="AY2440">
        <v>9.1796123274299299E-2</v>
      </c>
    </row>
    <row r="2441" spans="1:51" x14ac:dyDescent="0.3">
      <c r="A2441">
        <v>820</v>
      </c>
      <c r="B2441">
        <v>854</v>
      </c>
      <c r="C2441">
        <v>43010</v>
      </c>
      <c r="D2441">
        <v>11</v>
      </c>
      <c r="E2441">
        <v>90000</v>
      </c>
      <c r="F2441" t="s">
        <v>51</v>
      </c>
      <c r="G2441">
        <v>112</v>
      </c>
      <c r="H2441" t="s">
        <v>52</v>
      </c>
      <c r="I2441">
        <v>2015</v>
      </c>
      <c r="J2441" t="s">
        <v>53</v>
      </c>
      <c r="K2441" t="s">
        <v>54</v>
      </c>
      <c r="L2441" t="s">
        <v>1321</v>
      </c>
      <c r="M2441" t="s">
        <v>1322</v>
      </c>
      <c r="N2441" t="s">
        <v>307</v>
      </c>
      <c r="O2441" t="s">
        <v>153</v>
      </c>
      <c r="P2441" t="s">
        <v>58</v>
      </c>
      <c r="Q2441">
        <v>90000</v>
      </c>
      <c r="R2441" t="s">
        <v>1363</v>
      </c>
      <c r="S2441">
        <v>10</v>
      </c>
      <c r="T2441" t="s">
        <v>60</v>
      </c>
      <c r="U2441">
        <v>110</v>
      </c>
      <c r="V2441" t="s">
        <v>61</v>
      </c>
      <c r="W2441">
        <v>1</v>
      </c>
      <c r="X2441" t="s">
        <v>52</v>
      </c>
      <c r="Y2441" t="s">
        <v>62</v>
      </c>
      <c r="Z2441" t="s">
        <v>1323</v>
      </c>
      <c r="AA2441" t="s">
        <v>1324</v>
      </c>
      <c r="AB2441">
        <v>43010</v>
      </c>
      <c r="AC2441" t="s">
        <v>65</v>
      </c>
      <c r="AD2441" t="s">
        <v>66</v>
      </c>
      <c r="AE2441" t="s">
        <v>934</v>
      </c>
      <c r="AG2441">
        <v>1</v>
      </c>
      <c r="AH2441">
        <v>1</v>
      </c>
      <c r="AI2441">
        <v>1</v>
      </c>
      <c r="AJ2441">
        <v>0</v>
      </c>
      <c r="AK2441">
        <v>0</v>
      </c>
      <c r="AO2441">
        <v>0</v>
      </c>
      <c r="AP2441">
        <v>0</v>
      </c>
      <c r="AQ2441">
        <v>0</v>
      </c>
      <c r="AR2441">
        <v>0</v>
      </c>
      <c r="AS2441" s="1">
        <v>8.5773364942128005E-2</v>
      </c>
      <c r="AT2441" t="s">
        <v>68</v>
      </c>
      <c r="AV2441">
        <v>8.5800000000000001E-2</v>
      </c>
      <c r="AX2441">
        <v>3</v>
      </c>
      <c r="AY2441">
        <v>8.5773364942128005E-2</v>
      </c>
    </row>
    <row r="2442" spans="1:51" x14ac:dyDescent="0.3">
      <c r="A2442">
        <v>820</v>
      </c>
      <c r="B2442">
        <v>854</v>
      </c>
      <c r="C2442">
        <v>43040</v>
      </c>
      <c r="D2442">
        <v>11</v>
      </c>
      <c r="E2442">
        <v>90000</v>
      </c>
      <c r="F2442" t="s">
        <v>51</v>
      </c>
      <c r="G2442">
        <v>112</v>
      </c>
      <c r="H2442" t="s">
        <v>52</v>
      </c>
      <c r="I2442">
        <v>2015</v>
      </c>
      <c r="J2442" t="s">
        <v>53</v>
      </c>
      <c r="K2442" t="s">
        <v>54</v>
      </c>
      <c r="L2442" t="s">
        <v>4786</v>
      </c>
      <c r="M2442" t="s">
        <v>4787</v>
      </c>
      <c r="N2442" t="s">
        <v>307</v>
      </c>
      <c r="O2442" t="s">
        <v>153</v>
      </c>
      <c r="P2442" t="s">
        <v>58</v>
      </c>
      <c r="Q2442">
        <v>90000</v>
      </c>
      <c r="R2442" t="s">
        <v>1363</v>
      </c>
      <c r="S2442">
        <v>10</v>
      </c>
      <c r="T2442" t="s">
        <v>60</v>
      </c>
      <c r="U2442">
        <v>110</v>
      </c>
      <c r="V2442" t="s">
        <v>61</v>
      </c>
      <c r="W2442">
        <v>1</v>
      </c>
      <c r="X2442" t="s">
        <v>52</v>
      </c>
      <c r="Y2442" t="s">
        <v>62</v>
      </c>
      <c r="Z2442" t="s">
        <v>4788</v>
      </c>
      <c r="AA2442" t="s">
        <v>4789</v>
      </c>
      <c r="AB2442">
        <v>43040</v>
      </c>
      <c r="AC2442" t="s">
        <v>3279</v>
      </c>
      <c r="AD2442" t="s">
        <v>66</v>
      </c>
      <c r="AE2442" t="s">
        <v>4790</v>
      </c>
      <c r="AG2442">
        <v>1</v>
      </c>
      <c r="AH2442">
        <v>1</v>
      </c>
      <c r="AI2442">
        <v>1</v>
      </c>
      <c r="AJ2442">
        <v>0</v>
      </c>
      <c r="AK2442">
        <v>0</v>
      </c>
      <c r="AO2442">
        <v>0</v>
      </c>
      <c r="AP2442">
        <v>0</v>
      </c>
      <c r="AQ2442">
        <v>0</v>
      </c>
      <c r="AR2442">
        <v>0</v>
      </c>
      <c r="AS2442" s="1">
        <v>2.7251910472737399E-2</v>
      </c>
      <c r="AT2442" t="s">
        <v>68</v>
      </c>
      <c r="AV2442">
        <v>0</v>
      </c>
      <c r="AX2442">
        <v>3</v>
      </c>
      <c r="AY2442">
        <v>2.7251910472737399E-2</v>
      </c>
    </row>
    <row r="2443" spans="1:51" x14ac:dyDescent="0.3">
      <c r="A2443">
        <v>820</v>
      </c>
      <c r="B2443">
        <v>854</v>
      </c>
      <c r="C2443">
        <v>72010</v>
      </c>
      <c r="D2443">
        <v>11</v>
      </c>
      <c r="E2443">
        <v>90000</v>
      </c>
      <c r="F2443" t="s">
        <v>51</v>
      </c>
      <c r="G2443">
        <v>112</v>
      </c>
      <c r="H2443" t="s">
        <v>52</v>
      </c>
      <c r="I2443">
        <v>2015</v>
      </c>
      <c r="J2443" t="s">
        <v>53</v>
      </c>
      <c r="K2443" t="s">
        <v>54</v>
      </c>
      <c r="L2443">
        <v>2015000043</v>
      </c>
      <c r="M2443" t="s">
        <v>4791</v>
      </c>
      <c r="N2443" t="s">
        <v>307</v>
      </c>
      <c r="O2443" t="s">
        <v>153</v>
      </c>
      <c r="P2443" t="s">
        <v>58</v>
      </c>
      <c r="Q2443">
        <v>90000</v>
      </c>
      <c r="R2443" t="s">
        <v>1363</v>
      </c>
      <c r="S2443">
        <v>10</v>
      </c>
      <c r="T2443" t="s">
        <v>60</v>
      </c>
      <c r="U2443">
        <v>110</v>
      </c>
      <c r="V2443" t="s">
        <v>61</v>
      </c>
      <c r="W2443">
        <v>1</v>
      </c>
      <c r="X2443" t="s">
        <v>52</v>
      </c>
      <c r="Y2443" t="s">
        <v>62</v>
      </c>
      <c r="Z2443" t="s">
        <v>4792</v>
      </c>
      <c r="AA2443" t="s">
        <v>4793</v>
      </c>
      <c r="AB2443">
        <v>72010</v>
      </c>
      <c r="AC2443" t="s">
        <v>339</v>
      </c>
      <c r="AD2443" t="s">
        <v>340</v>
      </c>
      <c r="AE2443" t="s">
        <v>4794</v>
      </c>
      <c r="AG2443">
        <v>0</v>
      </c>
      <c r="AH2443">
        <v>1</v>
      </c>
      <c r="AI2443">
        <v>0</v>
      </c>
      <c r="AJ2443">
        <v>0</v>
      </c>
      <c r="AK2443">
        <v>0</v>
      </c>
      <c r="AO2443">
        <v>0</v>
      </c>
      <c r="AP2443">
        <v>0</v>
      </c>
      <c r="AQ2443">
        <v>0</v>
      </c>
      <c r="AR2443">
        <v>0</v>
      </c>
      <c r="AS2443">
        <v>0.85463713568539901</v>
      </c>
      <c r="AT2443" t="s">
        <v>68</v>
      </c>
      <c r="AV2443">
        <v>1.5577000000000001</v>
      </c>
      <c r="AX2443">
        <v>1</v>
      </c>
      <c r="AY2443">
        <v>0.85463713568539901</v>
      </c>
    </row>
    <row r="2444" spans="1:51" x14ac:dyDescent="0.3">
      <c r="A2444">
        <v>820</v>
      </c>
      <c r="B2444">
        <v>854</v>
      </c>
      <c r="C2444">
        <v>73010</v>
      </c>
      <c r="D2444">
        <v>11</v>
      </c>
      <c r="E2444">
        <v>90000</v>
      </c>
      <c r="F2444" t="s">
        <v>51</v>
      </c>
      <c r="G2444">
        <v>112</v>
      </c>
      <c r="H2444" t="s">
        <v>52</v>
      </c>
      <c r="I2444">
        <v>2015</v>
      </c>
      <c r="J2444" t="s">
        <v>53</v>
      </c>
      <c r="K2444" t="s">
        <v>54</v>
      </c>
      <c r="L2444">
        <v>2015000090</v>
      </c>
      <c r="M2444" t="s">
        <v>4795</v>
      </c>
      <c r="N2444" t="s">
        <v>307</v>
      </c>
      <c r="O2444" t="s">
        <v>153</v>
      </c>
      <c r="P2444" t="s">
        <v>58</v>
      </c>
      <c r="Q2444">
        <v>90000</v>
      </c>
      <c r="R2444" t="s">
        <v>1363</v>
      </c>
      <c r="S2444">
        <v>10</v>
      </c>
      <c r="T2444" t="s">
        <v>60</v>
      </c>
      <c r="U2444">
        <v>110</v>
      </c>
      <c r="V2444" t="s">
        <v>61</v>
      </c>
      <c r="W2444">
        <v>1</v>
      </c>
      <c r="X2444" t="s">
        <v>52</v>
      </c>
      <c r="Y2444" t="s">
        <v>62</v>
      </c>
      <c r="Z2444" t="s">
        <v>4796</v>
      </c>
      <c r="AA2444" t="s">
        <v>4797</v>
      </c>
      <c r="AB2444">
        <v>73010</v>
      </c>
      <c r="AC2444" t="s">
        <v>626</v>
      </c>
      <c r="AD2444" t="s">
        <v>627</v>
      </c>
      <c r="AE2444" t="s">
        <v>4798</v>
      </c>
      <c r="AG2444">
        <v>0</v>
      </c>
      <c r="AH2444">
        <v>0</v>
      </c>
      <c r="AI2444">
        <v>0</v>
      </c>
      <c r="AJ2444">
        <v>0</v>
      </c>
      <c r="AK2444">
        <v>0</v>
      </c>
      <c r="AO2444">
        <v>0</v>
      </c>
      <c r="AP2444">
        <v>0</v>
      </c>
      <c r="AQ2444">
        <v>0</v>
      </c>
      <c r="AR2444">
        <v>0</v>
      </c>
      <c r="AS2444" s="1">
        <v>7.9085204295077406E-3</v>
      </c>
      <c r="AT2444" t="s">
        <v>68</v>
      </c>
      <c r="AV2444">
        <v>9.1000000000000004E-3</v>
      </c>
      <c r="AX2444">
        <v>1</v>
      </c>
      <c r="AY2444">
        <v>7.9085204295077406E-3</v>
      </c>
    </row>
    <row r="2445" spans="1:51" x14ac:dyDescent="0.3">
      <c r="A2445">
        <v>820</v>
      </c>
      <c r="B2445">
        <v>854</v>
      </c>
      <c r="C2445">
        <v>12191</v>
      </c>
      <c r="D2445">
        <v>11</v>
      </c>
      <c r="E2445">
        <v>90000</v>
      </c>
      <c r="F2445" t="s">
        <v>51</v>
      </c>
      <c r="G2445">
        <v>112</v>
      </c>
      <c r="H2445" t="s">
        <v>52</v>
      </c>
      <c r="I2445">
        <v>2015</v>
      </c>
      <c r="J2445" t="s">
        <v>53</v>
      </c>
      <c r="K2445" t="s">
        <v>54</v>
      </c>
      <c r="L2445" t="s">
        <v>2660</v>
      </c>
      <c r="M2445" t="s">
        <v>2661</v>
      </c>
      <c r="N2445" t="s">
        <v>307</v>
      </c>
      <c r="O2445" t="s">
        <v>153</v>
      </c>
      <c r="P2445" t="s">
        <v>58</v>
      </c>
      <c r="Q2445">
        <v>90000</v>
      </c>
      <c r="R2445" t="s">
        <v>1363</v>
      </c>
      <c r="S2445">
        <v>10</v>
      </c>
      <c r="T2445" t="s">
        <v>60</v>
      </c>
      <c r="U2445">
        <v>110</v>
      </c>
      <c r="V2445" t="s">
        <v>61</v>
      </c>
      <c r="W2445">
        <v>1</v>
      </c>
      <c r="X2445" t="s">
        <v>52</v>
      </c>
      <c r="Y2445" t="s">
        <v>62</v>
      </c>
      <c r="Z2445" t="s">
        <v>1341</v>
      </c>
      <c r="AA2445" t="s">
        <v>1342</v>
      </c>
      <c r="AB2445">
        <v>12191</v>
      </c>
      <c r="AC2445" t="s">
        <v>652</v>
      </c>
      <c r="AD2445" t="s">
        <v>238</v>
      </c>
      <c r="AE2445" t="s">
        <v>2662</v>
      </c>
      <c r="AG2445">
        <v>0</v>
      </c>
      <c r="AH2445">
        <v>0</v>
      </c>
      <c r="AI2445">
        <v>0</v>
      </c>
      <c r="AJ2445">
        <v>0</v>
      </c>
      <c r="AK2445">
        <v>0</v>
      </c>
      <c r="AO2445">
        <v>0</v>
      </c>
      <c r="AP2445">
        <v>0</v>
      </c>
      <c r="AQ2445">
        <v>0</v>
      </c>
      <c r="AR2445">
        <v>0</v>
      </c>
      <c r="AS2445">
        <v>0.42105677032491901</v>
      </c>
      <c r="AT2445" t="s">
        <v>68</v>
      </c>
      <c r="AU2445">
        <v>0.34860000000000002</v>
      </c>
      <c r="AX2445">
        <v>3</v>
      </c>
      <c r="AY2445">
        <v>0.42105677032492</v>
      </c>
    </row>
    <row r="2446" spans="1:51" x14ac:dyDescent="0.3">
      <c r="A2446">
        <v>820</v>
      </c>
      <c r="B2446">
        <v>854</v>
      </c>
      <c r="C2446">
        <v>31220</v>
      </c>
      <c r="D2446">
        <v>11</v>
      </c>
      <c r="E2446">
        <v>90000</v>
      </c>
      <c r="F2446" t="s">
        <v>51</v>
      </c>
      <c r="G2446">
        <v>112</v>
      </c>
      <c r="H2446" t="s">
        <v>52</v>
      </c>
      <c r="I2446">
        <v>2015</v>
      </c>
      <c r="J2446" t="s">
        <v>53</v>
      </c>
      <c r="K2446" t="s">
        <v>54</v>
      </c>
      <c r="L2446">
        <v>2015000003</v>
      </c>
      <c r="M2446" t="s">
        <v>2663</v>
      </c>
      <c r="N2446" t="s">
        <v>307</v>
      </c>
      <c r="O2446" t="s">
        <v>153</v>
      </c>
      <c r="P2446" t="s">
        <v>58</v>
      </c>
      <c r="Q2446">
        <v>90000</v>
      </c>
      <c r="R2446" t="s">
        <v>1363</v>
      </c>
      <c r="S2446">
        <v>10</v>
      </c>
      <c r="T2446" t="s">
        <v>60</v>
      </c>
      <c r="U2446">
        <v>110</v>
      </c>
      <c r="V2446" t="s">
        <v>61</v>
      </c>
      <c r="W2446">
        <v>1</v>
      </c>
      <c r="X2446" t="s">
        <v>52</v>
      </c>
      <c r="Y2446" t="s">
        <v>62</v>
      </c>
      <c r="Z2446" t="s">
        <v>2664</v>
      </c>
      <c r="AA2446" t="s">
        <v>2665</v>
      </c>
      <c r="AB2446">
        <v>31220</v>
      </c>
      <c r="AC2446" t="s">
        <v>2666</v>
      </c>
      <c r="AD2446" t="s">
        <v>1000</v>
      </c>
      <c r="AE2446" t="s">
        <v>4799</v>
      </c>
      <c r="AG2446">
        <v>0</v>
      </c>
      <c r="AH2446">
        <v>1</v>
      </c>
      <c r="AI2446">
        <v>0</v>
      </c>
      <c r="AJ2446">
        <v>2</v>
      </c>
      <c r="AK2446">
        <v>0</v>
      </c>
      <c r="AO2446">
        <v>0</v>
      </c>
      <c r="AP2446">
        <v>0</v>
      </c>
      <c r="AQ2446">
        <v>0</v>
      </c>
      <c r="AR2446">
        <v>0</v>
      </c>
      <c r="AS2446" s="1">
        <v>6.17391158834193E-2</v>
      </c>
      <c r="AT2446" t="s">
        <v>68</v>
      </c>
      <c r="AV2446">
        <v>0.77449999999999997</v>
      </c>
      <c r="AX2446">
        <v>1</v>
      </c>
      <c r="AY2446">
        <v>6.17391158834193E-2</v>
      </c>
    </row>
    <row r="2447" spans="1:51" x14ac:dyDescent="0.3">
      <c r="A2447">
        <v>820</v>
      </c>
      <c r="B2447">
        <v>876</v>
      </c>
      <c r="C2447">
        <v>43010</v>
      </c>
      <c r="D2447">
        <v>11</v>
      </c>
      <c r="E2447">
        <v>90000</v>
      </c>
      <c r="F2447" t="s">
        <v>51</v>
      </c>
      <c r="G2447">
        <v>112</v>
      </c>
      <c r="H2447" t="s">
        <v>52</v>
      </c>
      <c r="I2447">
        <v>2015</v>
      </c>
      <c r="J2447" t="s">
        <v>53</v>
      </c>
      <c r="K2447" t="s">
        <v>54</v>
      </c>
      <c r="L2447">
        <v>2014000152</v>
      </c>
      <c r="M2447" t="s">
        <v>1328</v>
      </c>
      <c r="N2447" t="s">
        <v>1329</v>
      </c>
      <c r="O2447" t="s">
        <v>153</v>
      </c>
      <c r="P2447" t="s">
        <v>94</v>
      </c>
      <c r="Q2447">
        <v>90000</v>
      </c>
      <c r="R2447" t="s">
        <v>1363</v>
      </c>
      <c r="S2447">
        <v>10</v>
      </c>
      <c r="T2447" t="s">
        <v>60</v>
      </c>
      <c r="U2447">
        <v>110</v>
      </c>
      <c r="V2447" t="s">
        <v>61</v>
      </c>
      <c r="W2447">
        <v>1</v>
      </c>
      <c r="X2447" t="s">
        <v>52</v>
      </c>
      <c r="Y2447" t="s">
        <v>62</v>
      </c>
      <c r="Z2447" t="s">
        <v>1330</v>
      </c>
      <c r="AA2447" t="s">
        <v>1331</v>
      </c>
      <c r="AB2447">
        <v>43010</v>
      </c>
      <c r="AC2447" t="s">
        <v>65</v>
      </c>
      <c r="AD2447" t="s">
        <v>66</v>
      </c>
      <c r="AE2447" t="s">
        <v>614</v>
      </c>
      <c r="AG2447">
        <v>1</v>
      </c>
      <c r="AH2447">
        <v>1</v>
      </c>
      <c r="AI2447">
        <v>1</v>
      </c>
      <c r="AJ2447">
        <v>0</v>
      </c>
      <c r="AK2447">
        <v>0</v>
      </c>
      <c r="AO2447">
        <v>0</v>
      </c>
      <c r="AP2447">
        <v>0</v>
      </c>
      <c r="AQ2447">
        <v>0</v>
      </c>
      <c r="AR2447">
        <v>0</v>
      </c>
      <c r="AS2447" s="1">
        <v>4.7456979500766902E-3</v>
      </c>
      <c r="AT2447" t="s">
        <v>68</v>
      </c>
      <c r="AV2447">
        <v>4.8999999999999998E-3</v>
      </c>
      <c r="AX2447">
        <v>3</v>
      </c>
      <c r="AY2447">
        <v>4.7456979500766997E-3</v>
      </c>
    </row>
    <row r="2448" spans="1:51" x14ac:dyDescent="0.3">
      <c r="A2448">
        <v>820</v>
      </c>
      <c r="B2448">
        <v>889</v>
      </c>
      <c r="C2448">
        <v>12191</v>
      </c>
      <c r="D2448">
        <v>11</v>
      </c>
      <c r="E2448">
        <v>90000</v>
      </c>
      <c r="F2448" t="s">
        <v>51</v>
      </c>
      <c r="G2448">
        <v>112</v>
      </c>
      <c r="H2448" t="s">
        <v>52</v>
      </c>
      <c r="I2448">
        <v>2015</v>
      </c>
      <c r="J2448" t="s">
        <v>53</v>
      </c>
      <c r="K2448" t="s">
        <v>54</v>
      </c>
      <c r="L2448">
        <v>2011000354</v>
      </c>
      <c r="M2448" t="s">
        <v>1340</v>
      </c>
      <c r="N2448" t="s">
        <v>315</v>
      </c>
      <c r="O2448" t="s">
        <v>153</v>
      </c>
      <c r="P2448" t="s">
        <v>316</v>
      </c>
      <c r="Q2448">
        <v>90000</v>
      </c>
      <c r="R2448" t="s">
        <v>1363</v>
      </c>
      <c r="S2448">
        <v>10</v>
      </c>
      <c r="T2448" t="s">
        <v>60</v>
      </c>
      <c r="U2448">
        <v>110</v>
      </c>
      <c r="V2448" t="s">
        <v>61</v>
      </c>
      <c r="W2448">
        <v>1</v>
      </c>
      <c r="X2448" t="s">
        <v>52</v>
      </c>
      <c r="Y2448" t="s">
        <v>62</v>
      </c>
      <c r="Z2448" t="s">
        <v>1341</v>
      </c>
      <c r="AA2448" t="s">
        <v>1342</v>
      </c>
      <c r="AB2448">
        <v>12191</v>
      </c>
      <c r="AC2448" t="s">
        <v>652</v>
      </c>
      <c r="AD2448" t="s">
        <v>238</v>
      </c>
      <c r="AE2448" t="s">
        <v>1343</v>
      </c>
      <c r="AG2448">
        <v>0</v>
      </c>
      <c r="AH2448">
        <v>0</v>
      </c>
      <c r="AI2448">
        <v>0</v>
      </c>
      <c r="AJ2448">
        <v>0</v>
      </c>
      <c r="AK2448">
        <v>0</v>
      </c>
      <c r="AO2448">
        <v>0</v>
      </c>
      <c r="AP2448">
        <v>0</v>
      </c>
      <c r="AQ2448">
        <v>0</v>
      </c>
      <c r="AR2448">
        <v>0</v>
      </c>
      <c r="AS2448">
        <v>0.30897280016734002</v>
      </c>
      <c r="AT2448" t="s">
        <v>68</v>
      </c>
      <c r="AU2448">
        <v>0.31380000000000002</v>
      </c>
      <c r="AX2448">
        <v>3</v>
      </c>
      <c r="AY2448">
        <v>0.30897280016734102</v>
      </c>
    </row>
    <row r="2449" spans="1:51" x14ac:dyDescent="0.3">
      <c r="A2449">
        <v>820</v>
      </c>
      <c r="B2449">
        <v>889</v>
      </c>
      <c r="C2449">
        <v>12261</v>
      </c>
      <c r="D2449">
        <v>11</v>
      </c>
      <c r="E2449">
        <v>90000</v>
      </c>
      <c r="F2449" t="s">
        <v>51</v>
      </c>
      <c r="G2449">
        <v>112</v>
      </c>
      <c r="H2449" t="s">
        <v>52</v>
      </c>
      <c r="I2449">
        <v>2015</v>
      </c>
      <c r="J2449" t="s">
        <v>53</v>
      </c>
      <c r="K2449" t="s">
        <v>54</v>
      </c>
      <c r="L2449">
        <v>2013000063</v>
      </c>
      <c r="M2449" t="s">
        <v>1344</v>
      </c>
      <c r="N2449" t="s">
        <v>315</v>
      </c>
      <c r="O2449" t="s">
        <v>153</v>
      </c>
      <c r="P2449" t="s">
        <v>316</v>
      </c>
      <c r="Q2449">
        <v>90000</v>
      </c>
      <c r="R2449" t="s">
        <v>1363</v>
      </c>
      <c r="S2449">
        <v>10</v>
      </c>
      <c r="T2449" t="s">
        <v>60</v>
      </c>
      <c r="U2449">
        <v>110</v>
      </c>
      <c r="V2449" t="s">
        <v>61</v>
      </c>
      <c r="W2449">
        <v>1</v>
      </c>
      <c r="X2449" t="s">
        <v>52</v>
      </c>
      <c r="Y2449" t="s">
        <v>62</v>
      </c>
      <c r="Z2449" t="s">
        <v>1345</v>
      </c>
      <c r="AA2449" t="s">
        <v>1346</v>
      </c>
      <c r="AB2449">
        <v>12261</v>
      </c>
      <c r="AC2449" t="s">
        <v>1347</v>
      </c>
      <c r="AD2449" t="s">
        <v>385</v>
      </c>
      <c r="AE2449" t="s">
        <v>1348</v>
      </c>
      <c r="AG2449">
        <v>0</v>
      </c>
      <c r="AH2449">
        <v>0</v>
      </c>
      <c r="AI2449">
        <v>0</v>
      </c>
      <c r="AJ2449">
        <v>0</v>
      </c>
      <c r="AK2449">
        <v>0</v>
      </c>
      <c r="AO2449">
        <v>0</v>
      </c>
      <c r="AP2449">
        <v>0</v>
      </c>
      <c r="AQ2449">
        <v>0</v>
      </c>
      <c r="AR2449">
        <v>0</v>
      </c>
      <c r="AS2449">
        <v>0.199804071956491</v>
      </c>
      <c r="AT2449" t="s">
        <v>68</v>
      </c>
      <c r="AV2449">
        <v>0</v>
      </c>
      <c r="AX2449">
        <v>3</v>
      </c>
      <c r="AY2449">
        <v>0.199804071956491</v>
      </c>
    </row>
    <row r="2450" spans="1:51" x14ac:dyDescent="0.3">
      <c r="A2450">
        <v>820</v>
      </c>
      <c r="B2450">
        <v>889</v>
      </c>
      <c r="C2450">
        <v>21040</v>
      </c>
      <c r="D2450">
        <v>11</v>
      </c>
      <c r="E2450">
        <v>90000</v>
      </c>
      <c r="F2450" t="s">
        <v>51</v>
      </c>
      <c r="G2450">
        <v>112</v>
      </c>
      <c r="H2450" t="s">
        <v>52</v>
      </c>
      <c r="I2450">
        <v>2015</v>
      </c>
      <c r="J2450" t="s">
        <v>53</v>
      </c>
      <c r="K2450" t="s">
        <v>54</v>
      </c>
      <c r="L2450">
        <v>2015000099</v>
      </c>
      <c r="M2450" t="s">
        <v>4800</v>
      </c>
      <c r="N2450" t="s">
        <v>315</v>
      </c>
      <c r="O2450" t="s">
        <v>153</v>
      </c>
      <c r="P2450" t="s">
        <v>316</v>
      </c>
      <c r="Q2450">
        <v>90000</v>
      </c>
      <c r="R2450" t="s">
        <v>1363</v>
      </c>
      <c r="S2450">
        <v>10</v>
      </c>
      <c r="T2450" t="s">
        <v>60</v>
      </c>
      <c r="U2450">
        <v>110</v>
      </c>
      <c r="V2450" t="s">
        <v>61</v>
      </c>
      <c r="W2450">
        <v>1</v>
      </c>
      <c r="X2450" t="s">
        <v>52</v>
      </c>
      <c r="Y2450" t="s">
        <v>62</v>
      </c>
      <c r="Z2450" t="s">
        <v>4801</v>
      </c>
      <c r="AA2450" t="s">
        <v>4802</v>
      </c>
      <c r="AB2450">
        <v>21040</v>
      </c>
      <c r="AC2450" t="s">
        <v>268</v>
      </c>
      <c r="AD2450" t="s">
        <v>269</v>
      </c>
      <c r="AE2450" t="s">
        <v>4803</v>
      </c>
      <c r="AG2450">
        <v>0</v>
      </c>
      <c r="AH2450">
        <v>0</v>
      </c>
      <c r="AI2450">
        <v>0</v>
      </c>
      <c r="AJ2450">
        <v>0</v>
      </c>
      <c r="AK2450">
        <v>0</v>
      </c>
      <c r="AO2450">
        <v>0</v>
      </c>
      <c r="AP2450">
        <v>0</v>
      </c>
      <c r="AQ2450">
        <v>0</v>
      </c>
      <c r="AR2450">
        <v>0</v>
      </c>
      <c r="AS2450">
        <v>1.5308567424348001</v>
      </c>
      <c r="AT2450" t="s">
        <v>68</v>
      </c>
      <c r="AV2450">
        <v>1.8129</v>
      </c>
      <c r="AX2450">
        <v>1</v>
      </c>
      <c r="AY2450">
        <v>1.5308567424348101</v>
      </c>
    </row>
    <row r="2451" spans="1:51" x14ac:dyDescent="0.3">
      <c r="A2451">
        <v>820</v>
      </c>
      <c r="B2451">
        <v>889</v>
      </c>
      <c r="C2451">
        <v>74020</v>
      </c>
      <c r="D2451">
        <v>11</v>
      </c>
      <c r="E2451">
        <v>90000</v>
      </c>
      <c r="F2451" t="s">
        <v>51</v>
      </c>
      <c r="G2451">
        <v>112</v>
      </c>
      <c r="H2451" t="s">
        <v>52</v>
      </c>
      <c r="I2451">
        <v>2015</v>
      </c>
      <c r="J2451" t="s">
        <v>53</v>
      </c>
      <c r="K2451" t="s">
        <v>54</v>
      </c>
      <c r="L2451" t="s">
        <v>2533</v>
      </c>
      <c r="M2451" t="s">
        <v>2534</v>
      </c>
      <c r="N2451" t="s">
        <v>315</v>
      </c>
      <c r="O2451" t="s">
        <v>153</v>
      </c>
      <c r="P2451" t="s">
        <v>316</v>
      </c>
      <c r="Q2451">
        <v>90000</v>
      </c>
      <c r="R2451" t="s">
        <v>1363</v>
      </c>
      <c r="S2451">
        <v>10</v>
      </c>
      <c r="T2451" t="s">
        <v>60</v>
      </c>
      <c r="U2451">
        <v>110</v>
      </c>
      <c r="V2451" t="s">
        <v>61</v>
      </c>
      <c r="W2451">
        <v>1</v>
      </c>
      <c r="X2451" t="s">
        <v>52</v>
      </c>
      <c r="Y2451" t="s">
        <v>62</v>
      </c>
      <c r="Z2451" t="s">
        <v>2535</v>
      </c>
      <c r="AA2451" t="s">
        <v>2536</v>
      </c>
      <c r="AB2451">
        <v>74020</v>
      </c>
      <c r="AC2451" t="s">
        <v>817</v>
      </c>
      <c r="AD2451" t="s">
        <v>818</v>
      </c>
      <c r="AE2451" t="s">
        <v>2537</v>
      </c>
      <c r="AG2451">
        <v>0</v>
      </c>
      <c r="AH2451">
        <v>1</v>
      </c>
      <c r="AI2451">
        <v>0</v>
      </c>
      <c r="AJ2451">
        <v>0</v>
      </c>
      <c r="AK2451">
        <v>0</v>
      </c>
      <c r="AO2451">
        <v>0</v>
      </c>
      <c r="AP2451">
        <v>1</v>
      </c>
      <c r="AQ2451">
        <v>0</v>
      </c>
      <c r="AR2451">
        <v>0</v>
      </c>
      <c r="AS2451" s="1">
        <v>4.4108213638265198E-2</v>
      </c>
      <c r="AT2451" t="s">
        <v>68</v>
      </c>
      <c r="AU2451">
        <v>0</v>
      </c>
      <c r="AX2451">
        <v>3</v>
      </c>
      <c r="AY2451">
        <v>4.4108213638265198E-2</v>
      </c>
    </row>
    <row r="2452" spans="1:51" x14ac:dyDescent="0.3">
      <c r="A2452">
        <v>820</v>
      </c>
      <c r="B2452">
        <v>9998</v>
      </c>
      <c r="C2452">
        <v>11420</v>
      </c>
      <c r="D2452">
        <v>11</v>
      </c>
      <c r="E2452">
        <v>90000</v>
      </c>
      <c r="F2452" t="s">
        <v>51</v>
      </c>
      <c r="G2452">
        <v>112</v>
      </c>
      <c r="H2452" t="s">
        <v>52</v>
      </c>
      <c r="I2452">
        <v>2015</v>
      </c>
      <c r="J2452" t="s">
        <v>53</v>
      </c>
      <c r="K2452" t="s">
        <v>54</v>
      </c>
      <c r="L2452">
        <v>2012000131</v>
      </c>
      <c r="M2452" t="s">
        <v>2837</v>
      </c>
      <c r="N2452" t="s">
        <v>2794</v>
      </c>
      <c r="O2452" t="s">
        <v>2795</v>
      </c>
      <c r="P2452" t="s">
        <v>316</v>
      </c>
      <c r="Q2452">
        <v>90000</v>
      </c>
      <c r="R2452" t="s">
        <v>1363</v>
      </c>
      <c r="S2452">
        <v>10</v>
      </c>
      <c r="T2452" t="s">
        <v>60</v>
      </c>
      <c r="U2452">
        <v>110</v>
      </c>
      <c r="V2452" t="s">
        <v>61</v>
      </c>
      <c r="W2452">
        <v>1</v>
      </c>
      <c r="X2452" t="s">
        <v>52</v>
      </c>
      <c r="Y2452" t="s">
        <v>62</v>
      </c>
      <c r="Z2452" t="s">
        <v>2838</v>
      </c>
      <c r="AA2452" t="s">
        <v>2839</v>
      </c>
      <c r="AB2452">
        <v>11420</v>
      </c>
      <c r="AC2452" t="s">
        <v>116</v>
      </c>
      <c r="AD2452" t="s">
        <v>117</v>
      </c>
      <c r="AE2452" t="s">
        <v>2840</v>
      </c>
      <c r="AG2452">
        <v>1</v>
      </c>
      <c r="AH2452">
        <v>0</v>
      </c>
      <c r="AI2452">
        <v>0</v>
      </c>
      <c r="AJ2452">
        <v>0</v>
      </c>
      <c r="AK2452">
        <v>0</v>
      </c>
      <c r="AO2452">
        <v>0</v>
      </c>
      <c r="AP2452">
        <v>0</v>
      </c>
      <c r="AQ2452">
        <v>0</v>
      </c>
      <c r="AR2452">
        <v>0</v>
      </c>
      <c r="AS2452">
        <v>1.5834652837818901</v>
      </c>
      <c r="AT2452" t="s">
        <v>68</v>
      </c>
      <c r="AV2452">
        <v>0.76880000000000004</v>
      </c>
      <c r="AX2452">
        <v>3</v>
      </c>
      <c r="AY2452">
        <v>1.5834652837819001</v>
      </c>
    </row>
    <row r="2453" spans="1:51" x14ac:dyDescent="0.3">
      <c r="A2453">
        <v>820</v>
      </c>
      <c r="B2453">
        <v>241</v>
      </c>
      <c r="C2453">
        <v>31310</v>
      </c>
      <c r="D2453">
        <v>11</v>
      </c>
      <c r="E2453">
        <v>10000</v>
      </c>
      <c r="F2453" t="s">
        <v>51</v>
      </c>
      <c r="G2453">
        <v>112</v>
      </c>
      <c r="H2453" t="s">
        <v>91</v>
      </c>
      <c r="I2453">
        <v>2015</v>
      </c>
      <c r="J2453" t="s">
        <v>53</v>
      </c>
      <c r="K2453" t="s">
        <v>54</v>
      </c>
      <c r="L2453">
        <v>2015000102</v>
      </c>
      <c r="M2453" t="s">
        <v>4804</v>
      </c>
      <c r="N2453" t="s">
        <v>2108</v>
      </c>
      <c r="O2453" t="s">
        <v>57</v>
      </c>
      <c r="P2453" t="s">
        <v>86</v>
      </c>
      <c r="Q2453">
        <v>10000</v>
      </c>
      <c r="R2453" t="s">
        <v>154</v>
      </c>
      <c r="S2453">
        <v>10</v>
      </c>
      <c r="T2453" t="s">
        <v>60</v>
      </c>
      <c r="U2453">
        <v>110</v>
      </c>
      <c r="V2453" t="s">
        <v>61</v>
      </c>
      <c r="W2453">
        <v>1</v>
      </c>
      <c r="X2453" t="s">
        <v>91</v>
      </c>
      <c r="Y2453" t="s">
        <v>96</v>
      </c>
      <c r="Z2453" t="s">
        <v>4805</v>
      </c>
      <c r="AA2453" t="s">
        <v>4806</v>
      </c>
      <c r="AB2453">
        <v>31310</v>
      </c>
      <c r="AC2453" t="s">
        <v>208</v>
      </c>
      <c r="AD2453" t="s">
        <v>209</v>
      </c>
      <c r="AE2453" t="s">
        <v>4807</v>
      </c>
      <c r="AG2453">
        <v>0</v>
      </c>
      <c r="AH2453">
        <v>1</v>
      </c>
      <c r="AI2453">
        <v>0</v>
      </c>
      <c r="AJ2453">
        <v>1</v>
      </c>
      <c r="AK2453">
        <v>0</v>
      </c>
      <c r="AO2453">
        <v>1</v>
      </c>
      <c r="AP2453">
        <v>0</v>
      </c>
      <c r="AQ2453">
        <v>0</v>
      </c>
      <c r="AR2453">
        <v>0</v>
      </c>
      <c r="AS2453" s="1">
        <v>1.6134569795007599E-2</v>
      </c>
      <c r="AT2453" t="s">
        <v>68</v>
      </c>
      <c r="AU2453">
        <v>1.67E-2</v>
      </c>
      <c r="AX2453">
        <v>1</v>
      </c>
      <c r="AY2453">
        <v>1.61345697950077E-2</v>
      </c>
    </row>
    <row r="2454" spans="1:51" x14ac:dyDescent="0.3">
      <c r="A2454">
        <v>820</v>
      </c>
      <c r="B2454">
        <v>289</v>
      </c>
      <c r="C2454">
        <v>31191</v>
      </c>
      <c r="D2454">
        <v>11</v>
      </c>
      <c r="E2454">
        <v>10000</v>
      </c>
      <c r="F2454" t="s">
        <v>51</v>
      </c>
      <c r="G2454">
        <v>112</v>
      </c>
      <c r="H2454" t="s">
        <v>91</v>
      </c>
      <c r="I2454">
        <v>2015</v>
      </c>
      <c r="J2454" t="s">
        <v>53</v>
      </c>
      <c r="K2454" t="s">
        <v>54</v>
      </c>
      <c r="L2454">
        <v>2014000071</v>
      </c>
      <c r="M2454" t="s">
        <v>4808</v>
      </c>
      <c r="N2454" t="s">
        <v>1068</v>
      </c>
      <c r="O2454" t="s">
        <v>57</v>
      </c>
      <c r="P2454" t="s">
        <v>316</v>
      </c>
      <c r="Q2454">
        <v>10000</v>
      </c>
      <c r="R2454" t="s">
        <v>684</v>
      </c>
      <c r="S2454">
        <v>10</v>
      </c>
      <c r="T2454" t="s">
        <v>60</v>
      </c>
      <c r="U2454">
        <v>110</v>
      </c>
      <c r="V2454" t="s">
        <v>61</v>
      </c>
      <c r="W2454">
        <v>1</v>
      </c>
      <c r="X2454" t="s">
        <v>91</v>
      </c>
      <c r="Y2454" t="s">
        <v>96</v>
      </c>
      <c r="Z2454" t="s">
        <v>4809</v>
      </c>
      <c r="AA2454" t="s">
        <v>4810</v>
      </c>
      <c r="AB2454">
        <v>31191</v>
      </c>
      <c r="AC2454" t="s">
        <v>971</v>
      </c>
      <c r="AD2454" t="s">
        <v>74</v>
      </c>
      <c r="AE2454" t="s">
        <v>4811</v>
      </c>
      <c r="AG2454">
        <v>0</v>
      </c>
      <c r="AH2454">
        <v>1</v>
      </c>
      <c r="AI2454">
        <v>0</v>
      </c>
      <c r="AJ2454">
        <v>2</v>
      </c>
      <c r="AK2454">
        <v>0</v>
      </c>
      <c r="AO2454">
        <v>0</v>
      </c>
      <c r="AP2454">
        <v>0</v>
      </c>
      <c r="AQ2454">
        <v>0</v>
      </c>
      <c r="AR2454">
        <v>0</v>
      </c>
      <c r="AS2454" s="1">
        <v>3.8309754567005902E-2</v>
      </c>
      <c r="AT2454" t="s">
        <v>68</v>
      </c>
      <c r="AV2454">
        <v>0</v>
      </c>
      <c r="AX2454">
        <v>3</v>
      </c>
      <c r="AY2454">
        <v>3.8309754567005999E-2</v>
      </c>
    </row>
    <row r="2455" spans="1:51" x14ac:dyDescent="0.3">
      <c r="A2455">
        <v>820</v>
      </c>
      <c r="B2455">
        <v>298</v>
      </c>
      <c r="C2455">
        <v>23260</v>
      </c>
      <c r="D2455">
        <v>11</v>
      </c>
      <c r="E2455">
        <v>10000</v>
      </c>
      <c r="F2455" t="s">
        <v>51</v>
      </c>
      <c r="G2455">
        <v>112</v>
      </c>
      <c r="H2455" t="s">
        <v>91</v>
      </c>
      <c r="I2455">
        <v>2015</v>
      </c>
      <c r="J2455" t="s">
        <v>53</v>
      </c>
      <c r="K2455" t="s">
        <v>54</v>
      </c>
      <c r="L2455">
        <v>2015000100</v>
      </c>
      <c r="M2455" t="s">
        <v>4812</v>
      </c>
      <c r="N2455" t="s">
        <v>2176</v>
      </c>
      <c r="O2455" t="s">
        <v>2177</v>
      </c>
      <c r="P2455" t="s">
        <v>316</v>
      </c>
      <c r="Q2455">
        <v>10000</v>
      </c>
      <c r="R2455" t="s">
        <v>678</v>
      </c>
      <c r="S2455">
        <v>10</v>
      </c>
      <c r="T2455" t="s">
        <v>60</v>
      </c>
      <c r="U2455">
        <v>110</v>
      </c>
      <c r="V2455" t="s">
        <v>61</v>
      </c>
      <c r="W2455">
        <v>1</v>
      </c>
      <c r="X2455" t="s">
        <v>91</v>
      </c>
      <c r="Y2455" t="s">
        <v>96</v>
      </c>
      <c r="Z2455" t="s">
        <v>4813</v>
      </c>
      <c r="AA2455" t="s">
        <v>4814</v>
      </c>
      <c r="AB2455">
        <v>23260</v>
      </c>
      <c r="AC2455" t="s">
        <v>1618</v>
      </c>
      <c r="AD2455" t="s">
        <v>507</v>
      </c>
      <c r="AE2455" t="s">
        <v>4814</v>
      </c>
      <c r="AG2455">
        <v>0</v>
      </c>
      <c r="AH2455">
        <v>0</v>
      </c>
      <c r="AI2455">
        <v>0</v>
      </c>
      <c r="AJ2455">
        <v>0</v>
      </c>
      <c r="AK2455">
        <v>0</v>
      </c>
      <c r="AO2455">
        <v>0</v>
      </c>
      <c r="AP2455">
        <v>2</v>
      </c>
      <c r="AQ2455">
        <v>0</v>
      </c>
      <c r="AR2455">
        <v>0</v>
      </c>
      <c r="AS2455" s="1">
        <v>5.8813275693766504E-3</v>
      </c>
      <c r="AT2455" t="s">
        <v>68</v>
      </c>
      <c r="AU2455">
        <v>6.3E-3</v>
      </c>
      <c r="AX2455">
        <v>1</v>
      </c>
      <c r="AY2455">
        <v>5.88132756937666E-3</v>
      </c>
    </row>
    <row r="2456" spans="1:51" x14ac:dyDescent="0.3">
      <c r="A2456">
        <v>820</v>
      </c>
      <c r="B2456">
        <v>660</v>
      </c>
      <c r="C2456">
        <v>72010</v>
      </c>
      <c r="D2456">
        <v>11</v>
      </c>
      <c r="E2456">
        <v>10000</v>
      </c>
      <c r="F2456" t="s">
        <v>51</v>
      </c>
      <c r="G2456">
        <v>112</v>
      </c>
      <c r="H2456" t="s">
        <v>91</v>
      </c>
      <c r="I2456">
        <v>2015</v>
      </c>
      <c r="J2456" t="s">
        <v>53</v>
      </c>
      <c r="K2456" t="s">
        <v>54</v>
      </c>
      <c r="L2456">
        <v>2015000062</v>
      </c>
      <c r="M2456" t="s">
        <v>4815</v>
      </c>
      <c r="N2456" t="s">
        <v>866</v>
      </c>
      <c r="O2456" t="s">
        <v>356</v>
      </c>
      <c r="P2456" t="s">
        <v>58</v>
      </c>
      <c r="Q2456">
        <v>10000</v>
      </c>
      <c r="R2456" t="s">
        <v>154</v>
      </c>
      <c r="S2456">
        <v>10</v>
      </c>
      <c r="T2456" t="s">
        <v>60</v>
      </c>
      <c r="U2456">
        <v>110</v>
      </c>
      <c r="V2456" t="s">
        <v>61</v>
      </c>
      <c r="W2456">
        <v>1</v>
      </c>
      <c r="X2456" t="s">
        <v>91</v>
      </c>
      <c r="Y2456" t="s">
        <v>96</v>
      </c>
      <c r="Z2456" t="s">
        <v>4816</v>
      </c>
      <c r="AA2456" t="s">
        <v>4817</v>
      </c>
      <c r="AB2456">
        <v>72010</v>
      </c>
      <c r="AC2456" t="s">
        <v>339</v>
      </c>
      <c r="AD2456" t="s">
        <v>340</v>
      </c>
      <c r="AE2456" t="s">
        <v>4817</v>
      </c>
      <c r="AG2456">
        <v>0</v>
      </c>
      <c r="AH2456">
        <v>0</v>
      </c>
      <c r="AI2456">
        <v>0</v>
      </c>
      <c r="AJ2456">
        <v>0</v>
      </c>
      <c r="AK2456">
        <v>0</v>
      </c>
      <c r="AO2456">
        <v>0</v>
      </c>
      <c r="AP2456">
        <v>0</v>
      </c>
      <c r="AQ2456">
        <v>0</v>
      </c>
      <c r="AR2456">
        <v>0</v>
      </c>
      <c r="AS2456" s="1">
        <v>3.7266490029284602E-2</v>
      </c>
      <c r="AT2456" t="s">
        <v>68</v>
      </c>
      <c r="AU2456">
        <v>3.8300000000000001E-2</v>
      </c>
      <c r="AX2456">
        <v>1</v>
      </c>
      <c r="AY2456">
        <v>3.7266490029284602E-2</v>
      </c>
    </row>
    <row r="2457" spans="1:51" x14ac:dyDescent="0.3">
      <c r="A2457">
        <v>820</v>
      </c>
      <c r="B2457">
        <v>866</v>
      </c>
      <c r="C2457">
        <v>72010</v>
      </c>
      <c r="D2457">
        <v>11</v>
      </c>
      <c r="E2457">
        <v>10000</v>
      </c>
      <c r="F2457" t="s">
        <v>51</v>
      </c>
      <c r="G2457">
        <v>112</v>
      </c>
      <c r="H2457" t="s">
        <v>91</v>
      </c>
      <c r="I2457">
        <v>2015</v>
      </c>
      <c r="J2457" t="s">
        <v>53</v>
      </c>
      <c r="K2457" t="s">
        <v>54</v>
      </c>
      <c r="L2457">
        <v>2014000102</v>
      </c>
      <c r="M2457" t="s">
        <v>4818</v>
      </c>
      <c r="N2457" t="s">
        <v>248</v>
      </c>
      <c r="O2457" t="s">
        <v>153</v>
      </c>
      <c r="P2457" t="s">
        <v>58</v>
      </c>
      <c r="Q2457">
        <v>10000</v>
      </c>
      <c r="R2457" t="s">
        <v>684</v>
      </c>
      <c r="S2457">
        <v>10</v>
      </c>
      <c r="T2457" t="s">
        <v>60</v>
      </c>
      <c r="U2457">
        <v>110</v>
      </c>
      <c r="V2457" t="s">
        <v>61</v>
      </c>
      <c r="W2457">
        <v>1</v>
      </c>
      <c r="X2457" t="s">
        <v>91</v>
      </c>
      <c r="Y2457" t="s">
        <v>96</v>
      </c>
      <c r="Z2457" t="s">
        <v>4819</v>
      </c>
      <c r="AA2457" t="s">
        <v>4820</v>
      </c>
      <c r="AB2457">
        <v>72010</v>
      </c>
      <c r="AC2457" t="s">
        <v>339</v>
      </c>
      <c r="AD2457" t="s">
        <v>340</v>
      </c>
      <c r="AE2457" t="s">
        <v>4820</v>
      </c>
      <c r="AG2457">
        <v>1</v>
      </c>
      <c r="AH2457">
        <v>0</v>
      </c>
      <c r="AI2457">
        <v>0</v>
      </c>
      <c r="AJ2457">
        <v>0</v>
      </c>
      <c r="AK2457">
        <v>0</v>
      </c>
      <c r="AO2457">
        <v>0</v>
      </c>
      <c r="AP2457">
        <v>0</v>
      </c>
      <c r="AQ2457">
        <v>0</v>
      </c>
      <c r="AR2457">
        <v>0</v>
      </c>
      <c r="AS2457" s="1">
        <v>3.4862641193696801E-2</v>
      </c>
      <c r="AT2457" t="s">
        <v>68</v>
      </c>
      <c r="AU2457">
        <v>3.49E-2</v>
      </c>
      <c r="AX2457">
        <v>3</v>
      </c>
      <c r="AY2457">
        <v>3.4862641193696801E-2</v>
      </c>
    </row>
    <row r="2458" spans="1:51" x14ac:dyDescent="0.3">
      <c r="A2458">
        <v>820</v>
      </c>
      <c r="B2458">
        <v>866</v>
      </c>
      <c r="C2458">
        <v>21050</v>
      </c>
      <c r="D2458">
        <v>11</v>
      </c>
      <c r="E2458">
        <v>10000</v>
      </c>
      <c r="F2458" t="s">
        <v>51</v>
      </c>
      <c r="G2458">
        <v>112</v>
      </c>
      <c r="H2458" t="s">
        <v>91</v>
      </c>
      <c r="I2458">
        <v>2015</v>
      </c>
      <c r="J2458" t="s">
        <v>53</v>
      </c>
      <c r="K2458" t="s">
        <v>54</v>
      </c>
      <c r="L2458" t="s">
        <v>1817</v>
      </c>
      <c r="M2458" t="s">
        <v>1818</v>
      </c>
      <c r="N2458" t="s">
        <v>248</v>
      </c>
      <c r="O2458" t="s">
        <v>153</v>
      </c>
      <c r="P2458" t="s">
        <v>58</v>
      </c>
      <c r="Q2458">
        <v>10000</v>
      </c>
      <c r="R2458" t="s">
        <v>3005</v>
      </c>
      <c r="S2458">
        <v>10</v>
      </c>
      <c r="T2458" t="s">
        <v>60</v>
      </c>
      <c r="U2458">
        <v>110</v>
      </c>
      <c r="V2458" t="s">
        <v>61</v>
      </c>
      <c r="W2458">
        <v>1</v>
      </c>
      <c r="X2458" t="s">
        <v>91</v>
      </c>
      <c r="Y2458" t="s">
        <v>96</v>
      </c>
      <c r="Z2458" t="s">
        <v>1819</v>
      </c>
      <c r="AA2458" t="s">
        <v>1820</v>
      </c>
      <c r="AB2458">
        <v>21050</v>
      </c>
      <c r="AC2458" t="s">
        <v>700</v>
      </c>
      <c r="AD2458" t="s">
        <v>269</v>
      </c>
      <c r="AE2458" t="s">
        <v>1821</v>
      </c>
      <c r="AG2458">
        <v>0</v>
      </c>
      <c r="AH2458">
        <v>0</v>
      </c>
      <c r="AI2458">
        <v>1</v>
      </c>
      <c r="AJ2458">
        <v>0</v>
      </c>
      <c r="AK2458">
        <v>0</v>
      </c>
      <c r="AO2458">
        <v>0</v>
      </c>
      <c r="AP2458">
        <v>0</v>
      </c>
      <c r="AQ2458">
        <v>0</v>
      </c>
      <c r="AR2458">
        <v>0</v>
      </c>
      <c r="AS2458" s="1">
        <v>1.0796576488634701E-2</v>
      </c>
      <c r="AT2458" t="s">
        <v>68</v>
      </c>
      <c r="AV2458">
        <v>0</v>
      </c>
      <c r="AX2458">
        <v>3</v>
      </c>
      <c r="AY2458">
        <v>1.07965764886348E-2</v>
      </c>
    </row>
    <row r="2459" spans="1:51" x14ac:dyDescent="0.3">
      <c r="A2459">
        <v>820</v>
      </c>
      <c r="B2459">
        <v>870</v>
      </c>
      <c r="C2459">
        <v>33210</v>
      </c>
      <c r="D2459">
        <v>11</v>
      </c>
      <c r="E2459">
        <v>10000</v>
      </c>
      <c r="F2459" t="s">
        <v>51</v>
      </c>
      <c r="G2459">
        <v>112</v>
      </c>
      <c r="H2459" t="s">
        <v>91</v>
      </c>
      <c r="I2459">
        <v>2015</v>
      </c>
      <c r="J2459" t="s">
        <v>53</v>
      </c>
      <c r="K2459" t="s">
        <v>54</v>
      </c>
      <c r="L2459">
        <v>2012000058</v>
      </c>
      <c r="M2459" t="s">
        <v>4821</v>
      </c>
      <c r="N2459" t="s">
        <v>179</v>
      </c>
      <c r="O2459" t="s">
        <v>153</v>
      </c>
      <c r="P2459" t="s">
        <v>94</v>
      </c>
      <c r="Q2459">
        <v>10000</v>
      </c>
      <c r="R2459" t="s">
        <v>523</v>
      </c>
      <c r="S2459">
        <v>10</v>
      </c>
      <c r="T2459" t="s">
        <v>60</v>
      </c>
      <c r="U2459">
        <v>110</v>
      </c>
      <c r="V2459" t="s">
        <v>61</v>
      </c>
      <c r="W2459">
        <v>1</v>
      </c>
      <c r="X2459" t="s">
        <v>91</v>
      </c>
      <c r="Y2459" t="s">
        <v>96</v>
      </c>
      <c r="Z2459" t="s">
        <v>4822</v>
      </c>
      <c r="AA2459" t="s">
        <v>4823</v>
      </c>
      <c r="AB2459">
        <v>33210</v>
      </c>
      <c r="AC2459" t="s">
        <v>222</v>
      </c>
      <c r="AD2459" t="s">
        <v>223</v>
      </c>
      <c r="AE2459" t="s">
        <v>4824</v>
      </c>
      <c r="AG2459">
        <v>0</v>
      </c>
      <c r="AH2459">
        <v>0</v>
      </c>
      <c r="AI2459">
        <v>0</v>
      </c>
      <c r="AJ2459">
        <v>1</v>
      </c>
      <c r="AK2459">
        <v>0</v>
      </c>
      <c r="AO2459">
        <v>0</v>
      </c>
      <c r="AP2459">
        <v>0</v>
      </c>
      <c r="AQ2459">
        <v>0</v>
      </c>
      <c r="AR2459">
        <v>0</v>
      </c>
      <c r="AS2459" s="1">
        <v>7.7543166922326004E-2</v>
      </c>
      <c r="AT2459" t="s">
        <v>68</v>
      </c>
      <c r="AU2459">
        <v>0</v>
      </c>
      <c r="AX2459">
        <v>3</v>
      </c>
      <c r="AY2459">
        <v>7.7543166922326004E-2</v>
      </c>
    </row>
    <row r="2460" spans="1:51" x14ac:dyDescent="0.3">
      <c r="A2460">
        <v>820</v>
      </c>
      <c r="B2460">
        <v>872</v>
      </c>
      <c r="C2460">
        <v>31320</v>
      </c>
      <c r="D2460">
        <v>11</v>
      </c>
      <c r="E2460">
        <v>10000</v>
      </c>
      <c r="F2460" t="s">
        <v>51</v>
      </c>
      <c r="G2460">
        <v>112</v>
      </c>
      <c r="H2460" t="s">
        <v>91</v>
      </c>
      <c r="I2460">
        <v>2015</v>
      </c>
      <c r="J2460" t="s">
        <v>53</v>
      </c>
      <c r="K2460" t="s">
        <v>54</v>
      </c>
      <c r="L2460" t="s">
        <v>1840</v>
      </c>
      <c r="M2460" t="s">
        <v>1841</v>
      </c>
      <c r="N2460" t="s">
        <v>277</v>
      </c>
      <c r="O2460" t="s">
        <v>153</v>
      </c>
      <c r="P2460" t="s">
        <v>58</v>
      </c>
      <c r="Q2460">
        <v>10000</v>
      </c>
      <c r="R2460" t="s">
        <v>154</v>
      </c>
      <c r="S2460">
        <v>10</v>
      </c>
      <c r="T2460" t="s">
        <v>60</v>
      </c>
      <c r="U2460">
        <v>110</v>
      </c>
      <c r="V2460" t="s">
        <v>61</v>
      </c>
      <c r="W2460">
        <v>1</v>
      </c>
      <c r="X2460" t="s">
        <v>91</v>
      </c>
      <c r="Y2460" t="s">
        <v>96</v>
      </c>
      <c r="Z2460" t="s">
        <v>1842</v>
      </c>
      <c r="AA2460" t="s">
        <v>1843</v>
      </c>
      <c r="AB2460">
        <v>31320</v>
      </c>
      <c r="AC2460" t="s">
        <v>259</v>
      </c>
      <c r="AD2460" t="s">
        <v>209</v>
      </c>
      <c r="AE2460" t="s">
        <v>1844</v>
      </c>
      <c r="AG2460">
        <v>0</v>
      </c>
      <c r="AH2460">
        <v>1</v>
      </c>
      <c r="AI2460">
        <v>1</v>
      </c>
      <c r="AJ2460">
        <v>2</v>
      </c>
      <c r="AK2460">
        <v>0</v>
      </c>
      <c r="AO2460">
        <v>1</v>
      </c>
      <c r="AP2460">
        <v>0</v>
      </c>
      <c r="AQ2460">
        <v>0</v>
      </c>
      <c r="AR2460">
        <v>0</v>
      </c>
      <c r="AS2460">
        <v>0.590746994840329</v>
      </c>
      <c r="AT2460" t="s">
        <v>68</v>
      </c>
      <c r="AV2460">
        <v>0.25940000000000002</v>
      </c>
      <c r="AX2460">
        <v>3</v>
      </c>
      <c r="AY2460">
        <v>0.590746994840329</v>
      </c>
    </row>
    <row r="2461" spans="1:51" x14ac:dyDescent="0.3">
      <c r="A2461">
        <v>820</v>
      </c>
      <c r="B2461">
        <v>854</v>
      </c>
      <c r="C2461">
        <v>72010</v>
      </c>
      <c r="D2461">
        <v>11</v>
      </c>
      <c r="E2461">
        <v>10000</v>
      </c>
      <c r="F2461" t="s">
        <v>51</v>
      </c>
      <c r="G2461">
        <v>112</v>
      </c>
      <c r="H2461" t="s">
        <v>91</v>
      </c>
      <c r="I2461">
        <v>2015</v>
      </c>
      <c r="J2461" t="s">
        <v>53</v>
      </c>
      <c r="K2461" t="s">
        <v>54</v>
      </c>
      <c r="L2461">
        <v>2015000049</v>
      </c>
      <c r="M2461" t="s">
        <v>4825</v>
      </c>
      <c r="N2461" t="s">
        <v>307</v>
      </c>
      <c r="O2461" t="s">
        <v>153</v>
      </c>
      <c r="P2461" t="s">
        <v>58</v>
      </c>
      <c r="Q2461">
        <v>10000</v>
      </c>
      <c r="R2461" t="s">
        <v>154</v>
      </c>
      <c r="S2461">
        <v>10</v>
      </c>
      <c r="T2461" t="s">
        <v>60</v>
      </c>
      <c r="U2461">
        <v>110</v>
      </c>
      <c r="V2461" t="s">
        <v>61</v>
      </c>
      <c r="W2461">
        <v>1</v>
      </c>
      <c r="X2461" t="s">
        <v>91</v>
      </c>
      <c r="Y2461" t="s">
        <v>96</v>
      </c>
      <c r="Z2461" t="s">
        <v>4826</v>
      </c>
      <c r="AA2461" t="s">
        <v>4827</v>
      </c>
      <c r="AB2461">
        <v>72010</v>
      </c>
      <c r="AC2461" t="s">
        <v>339</v>
      </c>
      <c r="AD2461" t="s">
        <v>340</v>
      </c>
      <c r="AE2461" t="s">
        <v>4828</v>
      </c>
      <c r="AG2461">
        <v>1</v>
      </c>
      <c r="AH2461">
        <v>0</v>
      </c>
      <c r="AI2461">
        <v>0</v>
      </c>
      <c r="AJ2461">
        <v>0</v>
      </c>
      <c r="AK2461">
        <v>0</v>
      </c>
      <c r="AO2461">
        <v>0</v>
      </c>
      <c r="AP2461">
        <v>0</v>
      </c>
      <c r="AQ2461">
        <v>0</v>
      </c>
      <c r="AR2461">
        <v>0</v>
      </c>
      <c r="AS2461">
        <v>0.11935882722075</v>
      </c>
      <c r="AT2461" t="s">
        <v>68</v>
      </c>
      <c r="AU2461">
        <v>0.1196</v>
      </c>
      <c r="AX2461">
        <v>1</v>
      </c>
      <c r="AY2461">
        <v>0.11935882722075</v>
      </c>
    </row>
    <row r="2462" spans="1:51" x14ac:dyDescent="0.3">
      <c r="A2462">
        <v>820</v>
      </c>
      <c r="B2462">
        <v>854</v>
      </c>
      <c r="C2462">
        <v>72010</v>
      </c>
      <c r="D2462">
        <v>11</v>
      </c>
      <c r="E2462">
        <v>10000</v>
      </c>
      <c r="F2462" t="s">
        <v>51</v>
      </c>
      <c r="G2462">
        <v>112</v>
      </c>
      <c r="H2462" t="s">
        <v>91</v>
      </c>
      <c r="I2462">
        <v>2015</v>
      </c>
      <c r="J2462" t="s">
        <v>53</v>
      </c>
      <c r="K2462" t="s">
        <v>54</v>
      </c>
      <c r="L2462">
        <v>2015000050</v>
      </c>
      <c r="M2462" t="s">
        <v>4829</v>
      </c>
      <c r="N2462" t="s">
        <v>307</v>
      </c>
      <c r="O2462" t="s">
        <v>153</v>
      </c>
      <c r="P2462" t="s">
        <v>58</v>
      </c>
      <c r="Q2462">
        <v>10000</v>
      </c>
      <c r="R2462" t="s">
        <v>154</v>
      </c>
      <c r="S2462">
        <v>10</v>
      </c>
      <c r="T2462" t="s">
        <v>60</v>
      </c>
      <c r="U2462">
        <v>110</v>
      </c>
      <c r="V2462" t="s">
        <v>61</v>
      </c>
      <c r="W2462">
        <v>1</v>
      </c>
      <c r="X2462" t="s">
        <v>91</v>
      </c>
      <c r="Y2462" t="s">
        <v>96</v>
      </c>
      <c r="Z2462" t="s">
        <v>4830</v>
      </c>
      <c r="AA2462" t="s">
        <v>4831</v>
      </c>
      <c r="AB2462">
        <v>72010</v>
      </c>
      <c r="AC2462" t="s">
        <v>339</v>
      </c>
      <c r="AD2462" t="s">
        <v>340</v>
      </c>
      <c r="AE2462" t="s">
        <v>4831</v>
      </c>
      <c r="AG2462">
        <v>0</v>
      </c>
      <c r="AH2462">
        <v>0</v>
      </c>
      <c r="AI2462">
        <v>0</v>
      </c>
      <c r="AJ2462">
        <v>0</v>
      </c>
      <c r="AK2462">
        <v>0</v>
      </c>
      <c r="AO2462">
        <v>0</v>
      </c>
      <c r="AP2462">
        <v>0</v>
      </c>
      <c r="AQ2462">
        <v>0</v>
      </c>
      <c r="AR2462">
        <v>0</v>
      </c>
      <c r="AS2462" s="1">
        <v>8.1413986891646903E-2</v>
      </c>
      <c r="AT2462" t="s">
        <v>68</v>
      </c>
      <c r="AU2462">
        <v>0.17430000000000001</v>
      </c>
      <c r="AX2462">
        <v>1</v>
      </c>
      <c r="AY2462">
        <v>8.1413986891646903E-2</v>
      </c>
    </row>
    <row r="2463" spans="1:51" x14ac:dyDescent="0.3">
      <c r="A2463">
        <v>820</v>
      </c>
      <c r="B2463">
        <v>880</v>
      </c>
      <c r="C2463">
        <v>12191</v>
      </c>
      <c r="D2463">
        <v>11</v>
      </c>
      <c r="E2463">
        <v>50000</v>
      </c>
      <c r="F2463" t="s">
        <v>51</v>
      </c>
      <c r="G2463">
        <v>112</v>
      </c>
      <c r="H2463" t="s">
        <v>91</v>
      </c>
      <c r="I2463">
        <v>2015</v>
      </c>
      <c r="J2463" t="s">
        <v>53</v>
      </c>
      <c r="K2463" t="s">
        <v>54</v>
      </c>
      <c r="L2463">
        <v>2014000097</v>
      </c>
      <c r="M2463" t="s">
        <v>4832</v>
      </c>
      <c r="N2463" t="s">
        <v>168</v>
      </c>
      <c r="O2463" t="s">
        <v>153</v>
      </c>
      <c r="P2463" t="s">
        <v>94</v>
      </c>
      <c r="Q2463">
        <v>50000</v>
      </c>
      <c r="R2463" t="s">
        <v>112</v>
      </c>
      <c r="S2463">
        <v>10</v>
      </c>
      <c r="T2463" t="s">
        <v>60</v>
      </c>
      <c r="U2463">
        <v>110</v>
      </c>
      <c r="V2463" t="s">
        <v>61</v>
      </c>
      <c r="W2463">
        <v>1</v>
      </c>
      <c r="X2463" t="s">
        <v>91</v>
      </c>
      <c r="Y2463" t="s">
        <v>96</v>
      </c>
      <c r="Z2463" t="s">
        <v>4833</v>
      </c>
      <c r="AA2463" t="s">
        <v>4834</v>
      </c>
      <c r="AB2463">
        <v>12191</v>
      </c>
      <c r="AC2463" t="s">
        <v>652</v>
      </c>
      <c r="AD2463" t="s">
        <v>238</v>
      </c>
      <c r="AE2463" t="s">
        <v>4835</v>
      </c>
      <c r="AG2463">
        <v>1</v>
      </c>
      <c r="AH2463">
        <v>0</v>
      </c>
      <c r="AI2463">
        <v>0</v>
      </c>
      <c r="AJ2463">
        <v>0</v>
      </c>
      <c r="AK2463">
        <v>0</v>
      </c>
      <c r="AO2463">
        <v>0</v>
      </c>
      <c r="AP2463">
        <v>0</v>
      </c>
      <c r="AQ2463">
        <v>0</v>
      </c>
      <c r="AR2463">
        <v>0</v>
      </c>
      <c r="AS2463" s="1">
        <v>6.2379026635057802E-2</v>
      </c>
      <c r="AT2463" t="s">
        <v>68</v>
      </c>
      <c r="AV2463">
        <v>0</v>
      </c>
      <c r="AX2463">
        <v>3</v>
      </c>
      <c r="AY2463">
        <v>6.2379026635057899E-2</v>
      </c>
    </row>
    <row r="2464" spans="1:51" x14ac:dyDescent="0.3">
      <c r="A2464">
        <v>820</v>
      </c>
      <c r="B2464">
        <v>227</v>
      </c>
      <c r="C2464">
        <v>31120</v>
      </c>
      <c r="D2464">
        <v>11</v>
      </c>
      <c r="E2464">
        <v>90000</v>
      </c>
      <c r="F2464" t="s">
        <v>51</v>
      </c>
      <c r="G2464">
        <v>112</v>
      </c>
      <c r="H2464" t="s">
        <v>91</v>
      </c>
      <c r="I2464">
        <v>2015</v>
      </c>
      <c r="J2464" t="s">
        <v>53</v>
      </c>
      <c r="K2464" t="s">
        <v>54</v>
      </c>
      <c r="L2464">
        <v>2013000115</v>
      </c>
      <c r="M2464" t="s">
        <v>92</v>
      </c>
      <c r="N2464" t="s">
        <v>93</v>
      </c>
      <c r="O2464" t="s">
        <v>57</v>
      </c>
      <c r="P2464" t="s">
        <v>94</v>
      </c>
      <c r="Q2464">
        <v>90000</v>
      </c>
      <c r="R2464" t="s">
        <v>1363</v>
      </c>
      <c r="S2464">
        <v>10</v>
      </c>
      <c r="T2464" t="s">
        <v>60</v>
      </c>
      <c r="U2464">
        <v>110</v>
      </c>
      <c r="V2464" t="s">
        <v>61</v>
      </c>
      <c r="W2464">
        <v>1</v>
      </c>
      <c r="X2464" t="s">
        <v>91</v>
      </c>
      <c r="Y2464" t="s">
        <v>96</v>
      </c>
      <c r="Z2464" t="s">
        <v>97</v>
      </c>
      <c r="AA2464" t="s">
        <v>98</v>
      </c>
      <c r="AB2464">
        <v>31120</v>
      </c>
      <c r="AC2464" t="s">
        <v>73</v>
      </c>
      <c r="AD2464" t="s">
        <v>74</v>
      </c>
      <c r="AE2464" t="s">
        <v>98</v>
      </c>
      <c r="AG2464">
        <v>0</v>
      </c>
      <c r="AH2464">
        <v>0</v>
      </c>
      <c r="AI2464">
        <v>0</v>
      </c>
      <c r="AJ2464">
        <v>2</v>
      </c>
      <c r="AK2464">
        <v>0</v>
      </c>
      <c r="AO2464">
        <v>0</v>
      </c>
      <c r="AP2464">
        <v>0</v>
      </c>
      <c r="AQ2464">
        <v>0</v>
      </c>
      <c r="AR2464">
        <v>0</v>
      </c>
      <c r="AS2464">
        <v>0.18879380142239499</v>
      </c>
      <c r="AT2464" t="s">
        <v>68</v>
      </c>
      <c r="AV2464">
        <v>0</v>
      </c>
      <c r="AX2464">
        <v>3</v>
      </c>
      <c r="AY2464">
        <v>0.18879380142239599</v>
      </c>
    </row>
    <row r="2465" spans="1:51" x14ac:dyDescent="0.3">
      <c r="A2465">
        <v>820</v>
      </c>
      <c r="B2465">
        <v>233</v>
      </c>
      <c r="C2465">
        <v>23260</v>
      </c>
      <c r="D2465">
        <v>11</v>
      </c>
      <c r="E2465">
        <v>90000</v>
      </c>
      <c r="F2465" t="s">
        <v>51</v>
      </c>
      <c r="G2465">
        <v>112</v>
      </c>
      <c r="H2465" t="s">
        <v>91</v>
      </c>
      <c r="I2465">
        <v>2015</v>
      </c>
      <c r="J2465" t="s">
        <v>53</v>
      </c>
      <c r="K2465" t="s">
        <v>54</v>
      </c>
      <c r="L2465">
        <v>2014000022</v>
      </c>
      <c r="M2465" t="s">
        <v>4836</v>
      </c>
      <c r="N2465" t="s">
        <v>4837</v>
      </c>
      <c r="O2465" t="s">
        <v>57</v>
      </c>
      <c r="P2465" t="s">
        <v>58</v>
      </c>
      <c r="Q2465">
        <v>90000</v>
      </c>
      <c r="R2465" t="s">
        <v>1363</v>
      </c>
      <c r="S2465">
        <v>10</v>
      </c>
      <c r="T2465" t="s">
        <v>60</v>
      </c>
      <c r="U2465">
        <v>110</v>
      </c>
      <c r="V2465" t="s">
        <v>61</v>
      </c>
      <c r="W2465">
        <v>1</v>
      </c>
      <c r="X2465" t="s">
        <v>91</v>
      </c>
      <c r="Y2465" t="s">
        <v>96</v>
      </c>
      <c r="Z2465" t="s">
        <v>4838</v>
      </c>
      <c r="AA2465" t="s">
        <v>4839</v>
      </c>
      <c r="AB2465">
        <v>23260</v>
      </c>
      <c r="AC2465" t="s">
        <v>1618</v>
      </c>
      <c r="AD2465" t="s">
        <v>507</v>
      </c>
      <c r="AE2465" t="s">
        <v>4840</v>
      </c>
      <c r="AG2465">
        <v>0</v>
      </c>
      <c r="AH2465">
        <v>1</v>
      </c>
      <c r="AI2465">
        <v>0</v>
      </c>
      <c r="AJ2465">
        <v>0</v>
      </c>
      <c r="AK2465">
        <v>0</v>
      </c>
      <c r="AO2465">
        <v>0</v>
      </c>
      <c r="AP2465">
        <v>1</v>
      </c>
      <c r="AQ2465">
        <v>2</v>
      </c>
      <c r="AR2465">
        <v>0</v>
      </c>
      <c r="AS2465">
        <v>0.95225651234137498</v>
      </c>
      <c r="AT2465" t="s">
        <v>68</v>
      </c>
      <c r="AV2465">
        <v>0.94830000000000003</v>
      </c>
      <c r="AX2465">
        <v>3</v>
      </c>
      <c r="AY2465">
        <v>0.95225651234137498</v>
      </c>
    </row>
    <row r="2466" spans="1:51" x14ac:dyDescent="0.3">
      <c r="A2466">
        <v>820</v>
      </c>
      <c r="B2466">
        <v>238</v>
      </c>
      <c r="C2466">
        <v>31120</v>
      </c>
      <c r="D2466">
        <v>11</v>
      </c>
      <c r="E2466">
        <v>90000</v>
      </c>
      <c r="F2466" t="s">
        <v>51</v>
      </c>
      <c r="G2466">
        <v>112</v>
      </c>
      <c r="H2466" t="s">
        <v>91</v>
      </c>
      <c r="I2466">
        <v>2015</v>
      </c>
      <c r="J2466" t="s">
        <v>53</v>
      </c>
      <c r="K2466" t="s">
        <v>54</v>
      </c>
      <c r="L2466">
        <v>2015000071</v>
      </c>
      <c r="M2466" t="s">
        <v>104</v>
      </c>
      <c r="N2466" t="s">
        <v>56</v>
      </c>
      <c r="O2466" t="s">
        <v>57</v>
      </c>
      <c r="P2466" t="s">
        <v>58</v>
      </c>
      <c r="Q2466">
        <v>90000</v>
      </c>
      <c r="R2466" t="s">
        <v>1363</v>
      </c>
      <c r="S2466">
        <v>10</v>
      </c>
      <c r="T2466" t="s">
        <v>60</v>
      </c>
      <c r="U2466">
        <v>110</v>
      </c>
      <c r="V2466" t="s">
        <v>61</v>
      </c>
      <c r="W2466">
        <v>1</v>
      </c>
      <c r="X2466" t="s">
        <v>91</v>
      </c>
      <c r="Y2466" t="s">
        <v>96</v>
      </c>
      <c r="Z2466" t="s">
        <v>105</v>
      </c>
      <c r="AA2466" t="s">
        <v>106</v>
      </c>
      <c r="AB2466">
        <v>31120</v>
      </c>
      <c r="AC2466" t="s">
        <v>73</v>
      </c>
      <c r="AD2466" t="s">
        <v>74</v>
      </c>
      <c r="AE2466" t="s">
        <v>4841</v>
      </c>
      <c r="AG2466">
        <v>0</v>
      </c>
      <c r="AH2466">
        <v>0</v>
      </c>
      <c r="AI2466">
        <v>0</v>
      </c>
      <c r="AJ2466">
        <v>2</v>
      </c>
      <c r="AK2466">
        <v>0</v>
      </c>
      <c r="AO2466">
        <v>0</v>
      </c>
      <c r="AP2466">
        <v>0</v>
      </c>
      <c r="AQ2466">
        <v>0</v>
      </c>
      <c r="AR2466">
        <v>0</v>
      </c>
      <c r="AS2466" s="1">
        <v>1.3038627806442601E-2</v>
      </c>
      <c r="AT2466" t="s">
        <v>68</v>
      </c>
      <c r="AV2466">
        <v>0.13950000000000001</v>
      </c>
      <c r="AX2466">
        <v>1</v>
      </c>
      <c r="AY2466">
        <v>1.3038627806442601E-2</v>
      </c>
    </row>
    <row r="2467" spans="1:51" x14ac:dyDescent="0.3">
      <c r="A2467">
        <v>820</v>
      </c>
      <c r="B2467">
        <v>289</v>
      </c>
      <c r="C2467">
        <v>31120</v>
      </c>
      <c r="D2467">
        <v>11</v>
      </c>
      <c r="E2467">
        <v>90000</v>
      </c>
      <c r="F2467" t="s">
        <v>51</v>
      </c>
      <c r="G2467">
        <v>112</v>
      </c>
      <c r="H2467" t="s">
        <v>91</v>
      </c>
      <c r="I2467">
        <v>2015</v>
      </c>
      <c r="J2467" t="s">
        <v>53</v>
      </c>
      <c r="K2467" t="s">
        <v>54</v>
      </c>
      <c r="L2467">
        <v>2014000179</v>
      </c>
      <c r="M2467" t="s">
        <v>2701</v>
      </c>
      <c r="N2467" t="s">
        <v>1068</v>
      </c>
      <c r="O2467" t="s">
        <v>57</v>
      </c>
      <c r="P2467" t="s">
        <v>316</v>
      </c>
      <c r="Q2467">
        <v>90000</v>
      </c>
      <c r="R2467" t="s">
        <v>1363</v>
      </c>
      <c r="S2467">
        <v>10</v>
      </c>
      <c r="T2467" t="s">
        <v>60</v>
      </c>
      <c r="U2467">
        <v>110</v>
      </c>
      <c r="V2467" t="s">
        <v>61</v>
      </c>
      <c r="W2467">
        <v>1</v>
      </c>
      <c r="X2467" t="s">
        <v>91</v>
      </c>
      <c r="Y2467" t="s">
        <v>96</v>
      </c>
      <c r="Z2467" t="s">
        <v>2702</v>
      </c>
      <c r="AA2467" t="s">
        <v>2703</v>
      </c>
      <c r="AB2467">
        <v>31120</v>
      </c>
      <c r="AC2467" t="s">
        <v>73</v>
      </c>
      <c r="AD2467" t="s">
        <v>74</v>
      </c>
      <c r="AE2467" t="s">
        <v>2704</v>
      </c>
      <c r="AG2467">
        <v>1</v>
      </c>
      <c r="AH2467">
        <v>1</v>
      </c>
      <c r="AI2467">
        <v>0</v>
      </c>
      <c r="AJ2467">
        <v>1</v>
      </c>
      <c r="AK2467">
        <v>0</v>
      </c>
      <c r="AO2467">
        <v>0</v>
      </c>
      <c r="AP2467">
        <v>0</v>
      </c>
      <c r="AQ2467">
        <v>0</v>
      </c>
      <c r="AR2467">
        <v>0</v>
      </c>
      <c r="AS2467" s="1">
        <v>2.8139736438432501E-2</v>
      </c>
      <c r="AT2467" t="s">
        <v>68</v>
      </c>
      <c r="AV2467">
        <v>0</v>
      </c>
      <c r="AX2467">
        <v>3</v>
      </c>
      <c r="AY2467">
        <v>2.8139736438432601E-2</v>
      </c>
    </row>
    <row r="2468" spans="1:51" x14ac:dyDescent="0.3">
      <c r="A2468">
        <v>820</v>
      </c>
      <c r="B2468">
        <v>384</v>
      </c>
      <c r="C2468">
        <v>31182</v>
      </c>
      <c r="D2468">
        <v>11</v>
      </c>
      <c r="E2468">
        <v>90000</v>
      </c>
      <c r="F2468" t="s">
        <v>51</v>
      </c>
      <c r="G2468">
        <v>112</v>
      </c>
      <c r="H2468" t="s">
        <v>91</v>
      </c>
      <c r="I2468">
        <v>2015</v>
      </c>
      <c r="J2468" t="s">
        <v>53</v>
      </c>
      <c r="K2468" t="s">
        <v>54</v>
      </c>
      <c r="L2468">
        <v>2015000007</v>
      </c>
      <c r="M2468" t="s">
        <v>4842</v>
      </c>
      <c r="N2468" t="s">
        <v>2211</v>
      </c>
      <c r="O2468" t="s">
        <v>719</v>
      </c>
      <c r="P2468" t="s">
        <v>94</v>
      </c>
      <c r="Q2468">
        <v>90000</v>
      </c>
      <c r="R2468" t="s">
        <v>1363</v>
      </c>
      <c r="S2468">
        <v>10</v>
      </c>
      <c r="T2468" t="s">
        <v>60</v>
      </c>
      <c r="U2468">
        <v>110</v>
      </c>
      <c r="V2468" t="s">
        <v>61</v>
      </c>
      <c r="W2468">
        <v>1</v>
      </c>
      <c r="X2468" t="s">
        <v>91</v>
      </c>
      <c r="Y2468" t="s">
        <v>96</v>
      </c>
      <c r="Z2468" t="s">
        <v>4843</v>
      </c>
      <c r="AA2468" t="s">
        <v>4844</v>
      </c>
      <c r="AB2468">
        <v>31182</v>
      </c>
      <c r="AC2468" t="s">
        <v>1376</v>
      </c>
      <c r="AD2468" t="s">
        <v>74</v>
      </c>
      <c r="AE2468" t="s">
        <v>4845</v>
      </c>
      <c r="AG2468">
        <v>0</v>
      </c>
      <c r="AH2468">
        <v>0</v>
      </c>
      <c r="AI2468">
        <v>0</v>
      </c>
      <c r="AJ2468">
        <v>2</v>
      </c>
      <c r="AK2468">
        <v>0</v>
      </c>
      <c r="AO2468">
        <v>0</v>
      </c>
      <c r="AP2468">
        <v>0</v>
      </c>
      <c r="AQ2468">
        <v>0</v>
      </c>
      <c r="AR2468">
        <v>0</v>
      </c>
      <c r="AS2468" s="1">
        <v>7.7133593641054198E-3</v>
      </c>
      <c r="AT2468" t="s">
        <v>68</v>
      </c>
      <c r="AV2468">
        <v>8.3999999999999995E-3</v>
      </c>
      <c r="AX2468">
        <v>1</v>
      </c>
      <c r="AY2468">
        <v>7.7133593641054302E-3</v>
      </c>
    </row>
    <row r="2469" spans="1:51" x14ac:dyDescent="0.3">
      <c r="A2469">
        <v>820</v>
      </c>
      <c r="B2469">
        <v>434</v>
      </c>
      <c r="C2469">
        <v>31166</v>
      </c>
      <c r="D2469">
        <v>11</v>
      </c>
      <c r="E2469">
        <v>90000</v>
      </c>
      <c r="F2469" t="s">
        <v>51</v>
      </c>
      <c r="G2469">
        <v>112</v>
      </c>
      <c r="H2469" t="s">
        <v>91</v>
      </c>
      <c r="I2469">
        <v>2015</v>
      </c>
      <c r="J2469" t="s">
        <v>53</v>
      </c>
      <c r="K2469" t="s">
        <v>54</v>
      </c>
      <c r="L2469">
        <v>2012000132</v>
      </c>
      <c r="M2469" t="s">
        <v>3500</v>
      </c>
      <c r="N2469" t="s">
        <v>3228</v>
      </c>
      <c r="O2469" t="s">
        <v>522</v>
      </c>
      <c r="P2469" t="s">
        <v>3229</v>
      </c>
      <c r="Q2469">
        <v>90000</v>
      </c>
      <c r="R2469" t="s">
        <v>1363</v>
      </c>
      <c r="S2469">
        <v>10</v>
      </c>
      <c r="T2469" t="s">
        <v>60</v>
      </c>
      <c r="U2469">
        <v>110</v>
      </c>
      <c r="V2469" t="s">
        <v>61</v>
      </c>
      <c r="W2469">
        <v>1</v>
      </c>
      <c r="X2469" t="s">
        <v>91</v>
      </c>
      <c r="Y2469" t="s">
        <v>96</v>
      </c>
      <c r="Z2469" t="s">
        <v>3501</v>
      </c>
      <c r="AA2469" t="s">
        <v>3502</v>
      </c>
      <c r="AB2469">
        <v>31166</v>
      </c>
      <c r="AC2469" t="s">
        <v>1572</v>
      </c>
      <c r="AD2469" t="s">
        <v>74</v>
      </c>
      <c r="AE2469" t="s">
        <v>3503</v>
      </c>
      <c r="AG2469">
        <v>0</v>
      </c>
      <c r="AH2469">
        <v>1</v>
      </c>
      <c r="AI2469">
        <v>0</v>
      </c>
      <c r="AJ2469">
        <v>1</v>
      </c>
      <c r="AK2469">
        <v>0</v>
      </c>
      <c r="AO2469">
        <v>1</v>
      </c>
      <c r="AP2469">
        <v>0</v>
      </c>
      <c r="AQ2469">
        <v>0</v>
      </c>
      <c r="AR2469">
        <v>0</v>
      </c>
      <c r="AS2469">
        <v>0.24133298703109701</v>
      </c>
      <c r="AT2469" t="s">
        <v>68</v>
      </c>
      <c r="AV2469">
        <v>0</v>
      </c>
      <c r="AX2469">
        <v>3</v>
      </c>
      <c r="AY2469">
        <v>0.24133298703109801</v>
      </c>
    </row>
    <row r="2470" spans="1:51" x14ac:dyDescent="0.3">
      <c r="A2470">
        <v>820</v>
      </c>
      <c r="B2470">
        <v>437</v>
      </c>
      <c r="C2470">
        <v>31120</v>
      </c>
      <c r="D2470">
        <v>11</v>
      </c>
      <c r="E2470">
        <v>90000</v>
      </c>
      <c r="F2470" t="s">
        <v>51</v>
      </c>
      <c r="G2470">
        <v>112</v>
      </c>
      <c r="H2470" t="s">
        <v>91</v>
      </c>
      <c r="I2470">
        <v>2015</v>
      </c>
      <c r="J2470" t="s">
        <v>53</v>
      </c>
      <c r="K2470" t="s">
        <v>54</v>
      </c>
      <c r="L2470">
        <v>2013000120</v>
      </c>
      <c r="M2470" t="s">
        <v>1649</v>
      </c>
      <c r="N2470" t="s">
        <v>1650</v>
      </c>
      <c r="O2470" t="s">
        <v>522</v>
      </c>
      <c r="P2470" t="s">
        <v>94</v>
      </c>
      <c r="Q2470">
        <v>90000</v>
      </c>
      <c r="R2470" t="s">
        <v>1363</v>
      </c>
      <c r="S2470">
        <v>10</v>
      </c>
      <c r="T2470" t="s">
        <v>60</v>
      </c>
      <c r="U2470">
        <v>110</v>
      </c>
      <c r="V2470" t="s">
        <v>61</v>
      </c>
      <c r="W2470">
        <v>1</v>
      </c>
      <c r="X2470" t="s">
        <v>91</v>
      </c>
      <c r="Y2470" t="s">
        <v>96</v>
      </c>
      <c r="Z2470" t="s">
        <v>1651</v>
      </c>
      <c r="AA2470" t="s">
        <v>1652</v>
      </c>
      <c r="AB2470">
        <v>31120</v>
      </c>
      <c r="AC2470" t="s">
        <v>73</v>
      </c>
      <c r="AD2470" t="s">
        <v>74</v>
      </c>
      <c r="AE2470" t="s">
        <v>1653</v>
      </c>
      <c r="AG2470">
        <v>0</v>
      </c>
      <c r="AH2470">
        <v>1</v>
      </c>
      <c r="AI2470">
        <v>0</v>
      </c>
      <c r="AJ2470">
        <v>1</v>
      </c>
      <c r="AK2470">
        <v>0</v>
      </c>
      <c r="AO2470">
        <v>0</v>
      </c>
      <c r="AP2470">
        <v>0</v>
      </c>
      <c r="AQ2470">
        <v>0</v>
      </c>
      <c r="AR2470">
        <v>0</v>
      </c>
      <c r="AS2470">
        <v>0.91135082973086001</v>
      </c>
      <c r="AT2470" t="s">
        <v>68</v>
      </c>
      <c r="AV2470">
        <v>3.0773000000000001</v>
      </c>
      <c r="AX2470">
        <v>3</v>
      </c>
      <c r="AY2470">
        <v>0.91135082973086001</v>
      </c>
    </row>
    <row r="2471" spans="1:51" x14ac:dyDescent="0.3">
      <c r="A2471">
        <v>820</v>
      </c>
      <c r="B2471">
        <v>454</v>
      </c>
      <c r="C2471">
        <v>31120</v>
      </c>
      <c r="D2471">
        <v>11</v>
      </c>
      <c r="E2471">
        <v>90000</v>
      </c>
      <c r="F2471" t="s">
        <v>51</v>
      </c>
      <c r="G2471">
        <v>112</v>
      </c>
      <c r="H2471" t="s">
        <v>91</v>
      </c>
      <c r="I2471">
        <v>2015</v>
      </c>
      <c r="J2471" t="s">
        <v>53</v>
      </c>
      <c r="K2471" t="s">
        <v>54</v>
      </c>
      <c r="L2471">
        <v>2014000196</v>
      </c>
      <c r="M2471" t="s">
        <v>1654</v>
      </c>
      <c r="N2471" t="s">
        <v>1655</v>
      </c>
      <c r="O2471" t="s">
        <v>522</v>
      </c>
      <c r="P2471" t="s">
        <v>94</v>
      </c>
      <c r="Q2471">
        <v>90000</v>
      </c>
      <c r="R2471" t="s">
        <v>1363</v>
      </c>
      <c r="S2471">
        <v>10</v>
      </c>
      <c r="T2471" t="s">
        <v>60</v>
      </c>
      <c r="U2471">
        <v>110</v>
      </c>
      <c r="V2471" t="s">
        <v>61</v>
      </c>
      <c r="W2471">
        <v>1</v>
      </c>
      <c r="X2471" t="s">
        <v>91</v>
      </c>
      <c r="Y2471" t="s">
        <v>96</v>
      </c>
      <c r="Z2471" t="s">
        <v>1656</v>
      </c>
      <c r="AA2471" t="s">
        <v>1657</v>
      </c>
      <c r="AB2471">
        <v>31120</v>
      </c>
      <c r="AC2471" t="s">
        <v>73</v>
      </c>
      <c r="AD2471" t="s">
        <v>74</v>
      </c>
      <c r="AE2471" t="s">
        <v>1658</v>
      </c>
      <c r="AG2471">
        <v>1</v>
      </c>
      <c r="AH2471">
        <v>0</v>
      </c>
      <c r="AI2471">
        <v>0</v>
      </c>
      <c r="AJ2471">
        <v>1</v>
      </c>
      <c r="AK2471">
        <v>0</v>
      </c>
      <c r="AO2471">
        <v>0</v>
      </c>
      <c r="AP2471">
        <v>0</v>
      </c>
      <c r="AQ2471">
        <v>0</v>
      </c>
      <c r="AR2471">
        <v>0</v>
      </c>
      <c r="AS2471">
        <v>0.22518696834472099</v>
      </c>
      <c r="AT2471" t="s">
        <v>68</v>
      </c>
      <c r="AV2471">
        <v>0.29420000000000002</v>
      </c>
      <c r="AX2471">
        <v>3</v>
      </c>
      <c r="AY2471">
        <v>0.22518696834472199</v>
      </c>
    </row>
    <row r="2472" spans="1:51" x14ac:dyDescent="0.3">
      <c r="A2472">
        <v>820</v>
      </c>
      <c r="B2472">
        <v>738</v>
      </c>
      <c r="C2472">
        <v>15110</v>
      </c>
      <c r="D2472">
        <v>11</v>
      </c>
      <c r="E2472">
        <v>90000</v>
      </c>
      <c r="F2472" t="s">
        <v>51</v>
      </c>
      <c r="G2472">
        <v>112</v>
      </c>
      <c r="H2472" t="s">
        <v>91</v>
      </c>
      <c r="I2472">
        <v>2015</v>
      </c>
      <c r="J2472" t="s">
        <v>53</v>
      </c>
      <c r="K2472" t="s">
        <v>54</v>
      </c>
      <c r="L2472">
        <v>2015000133</v>
      </c>
      <c r="M2472" t="s">
        <v>2705</v>
      </c>
      <c r="N2472" t="s">
        <v>529</v>
      </c>
      <c r="O2472" t="s">
        <v>285</v>
      </c>
      <c r="P2472" t="s">
        <v>86</v>
      </c>
      <c r="Q2472">
        <v>90000</v>
      </c>
      <c r="R2472" t="s">
        <v>1363</v>
      </c>
      <c r="S2472">
        <v>10</v>
      </c>
      <c r="T2472" t="s">
        <v>60</v>
      </c>
      <c r="U2472">
        <v>110</v>
      </c>
      <c r="V2472" t="s">
        <v>61</v>
      </c>
      <c r="W2472">
        <v>1</v>
      </c>
      <c r="X2472" t="s">
        <v>91</v>
      </c>
      <c r="Y2472" t="s">
        <v>96</v>
      </c>
      <c r="Z2472" t="s">
        <v>2706</v>
      </c>
      <c r="AA2472" t="s">
        <v>2707</v>
      </c>
      <c r="AB2472">
        <v>15110</v>
      </c>
      <c r="AC2472" t="s">
        <v>80</v>
      </c>
      <c r="AD2472" t="s">
        <v>81</v>
      </c>
      <c r="AE2472" t="s">
        <v>2708</v>
      </c>
      <c r="AG2472">
        <v>1</v>
      </c>
      <c r="AH2472">
        <v>1</v>
      </c>
      <c r="AI2472">
        <v>1</v>
      </c>
      <c r="AJ2472">
        <v>0</v>
      </c>
      <c r="AK2472">
        <v>0</v>
      </c>
      <c r="AO2472">
        <v>0</v>
      </c>
      <c r="AP2472">
        <v>0</v>
      </c>
      <c r="AQ2472">
        <v>0</v>
      </c>
      <c r="AR2472">
        <v>0</v>
      </c>
      <c r="AS2472">
        <v>0.228216873518337</v>
      </c>
      <c r="AT2472" t="s">
        <v>68</v>
      </c>
      <c r="AV2472">
        <v>0.8367</v>
      </c>
      <c r="AX2472">
        <v>1</v>
      </c>
      <c r="AY2472">
        <v>0.228216873518338</v>
      </c>
    </row>
    <row r="2473" spans="1:51" x14ac:dyDescent="0.3">
      <c r="A2473">
        <v>820</v>
      </c>
      <c r="B2473">
        <v>738</v>
      </c>
      <c r="C2473">
        <v>23260</v>
      </c>
      <c r="D2473">
        <v>11</v>
      </c>
      <c r="E2473">
        <v>90000</v>
      </c>
      <c r="F2473" t="s">
        <v>51</v>
      </c>
      <c r="G2473">
        <v>112</v>
      </c>
      <c r="H2473" t="s">
        <v>91</v>
      </c>
      <c r="I2473">
        <v>2015</v>
      </c>
      <c r="J2473" t="s">
        <v>53</v>
      </c>
      <c r="K2473" t="s">
        <v>54</v>
      </c>
      <c r="L2473">
        <v>2015000022</v>
      </c>
      <c r="M2473" t="s">
        <v>1663</v>
      </c>
      <c r="N2473" t="s">
        <v>529</v>
      </c>
      <c r="O2473" t="s">
        <v>285</v>
      </c>
      <c r="P2473" t="s">
        <v>86</v>
      </c>
      <c r="Q2473">
        <v>90000</v>
      </c>
      <c r="R2473" t="s">
        <v>1363</v>
      </c>
      <c r="S2473">
        <v>10</v>
      </c>
      <c r="T2473" t="s">
        <v>60</v>
      </c>
      <c r="U2473">
        <v>110</v>
      </c>
      <c r="V2473" t="s">
        <v>61</v>
      </c>
      <c r="W2473">
        <v>1</v>
      </c>
      <c r="X2473" t="s">
        <v>91</v>
      </c>
      <c r="Y2473" t="s">
        <v>96</v>
      </c>
      <c r="Z2473" t="s">
        <v>4846</v>
      </c>
      <c r="AA2473" t="s">
        <v>4847</v>
      </c>
      <c r="AB2473">
        <v>23260</v>
      </c>
      <c r="AC2473" t="s">
        <v>1618</v>
      </c>
      <c r="AD2473" t="s">
        <v>507</v>
      </c>
      <c r="AE2473" t="s">
        <v>1666</v>
      </c>
      <c r="AG2473">
        <v>0</v>
      </c>
      <c r="AH2473">
        <v>1</v>
      </c>
      <c r="AI2473">
        <v>0</v>
      </c>
      <c r="AJ2473">
        <v>0</v>
      </c>
      <c r="AK2473">
        <v>0</v>
      </c>
      <c r="AO2473">
        <v>0</v>
      </c>
      <c r="AP2473">
        <v>2</v>
      </c>
      <c r="AQ2473">
        <v>0</v>
      </c>
      <c r="AR2473">
        <v>0</v>
      </c>
      <c r="AS2473" s="1">
        <v>9.1200669362710898E-3</v>
      </c>
      <c r="AT2473" t="s">
        <v>68</v>
      </c>
      <c r="AV2473">
        <v>0.2092</v>
      </c>
      <c r="AX2473">
        <v>1</v>
      </c>
      <c r="AY2473">
        <v>9.1200669362710898E-3</v>
      </c>
    </row>
    <row r="2474" spans="1:51" x14ac:dyDescent="0.3">
      <c r="A2474">
        <v>820</v>
      </c>
      <c r="B2474">
        <v>738</v>
      </c>
      <c r="C2474">
        <v>23260</v>
      </c>
      <c r="D2474">
        <v>11</v>
      </c>
      <c r="E2474">
        <v>90000</v>
      </c>
      <c r="F2474" t="s">
        <v>51</v>
      </c>
      <c r="G2474">
        <v>112</v>
      </c>
      <c r="H2474" t="s">
        <v>91</v>
      </c>
      <c r="I2474">
        <v>2015</v>
      </c>
      <c r="J2474" t="s">
        <v>53</v>
      </c>
      <c r="K2474" t="s">
        <v>54</v>
      </c>
      <c r="L2474">
        <v>2011000049</v>
      </c>
      <c r="M2474" t="s">
        <v>3749</v>
      </c>
      <c r="N2474" t="s">
        <v>529</v>
      </c>
      <c r="O2474" t="s">
        <v>285</v>
      </c>
      <c r="P2474" t="s">
        <v>86</v>
      </c>
      <c r="Q2474">
        <v>90000</v>
      </c>
      <c r="R2474" t="s">
        <v>1363</v>
      </c>
      <c r="S2474">
        <v>10</v>
      </c>
      <c r="T2474" t="s">
        <v>60</v>
      </c>
      <c r="U2474">
        <v>110</v>
      </c>
      <c r="V2474" t="s">
        <v>61</v>
      </c>
      <c r="W2474">
        <v>1</v>
      </c>
      <c r="X2474" t="s">
        <v>91</v>
      </c>
      <c r="Y2474" t="s">
        <v>96</v>
      </c>
      <c r="Z2474" t="s">
        <v>3750</v>
      </c>
      <c r="AA2474" t="s">
        <v>3751</v>
      </c>
      <c r="AB2474">
        <v>23260</v>
      </c>
      <c r="AC2474" t="s">
        <v>1618</v>
      </c>
      <c r="AD2474" t="s">
        <v>507</v>
      </c>
      <c r="AE2474" t="s">
        <v>3752</v>
      </c>
      <c r="AG2474">
        <v>0</v>
      </c>
      <c r="AH2474">
        <v>0</v>
      </c>
      <c r="AI2474">
        <v>0</v>
      </c>
      <c r="AJ2474">
        <v>0</v>
      </c>
      <c r="AK2474">
        <v>0</v>
      </c>
      <c r="AO2474">
        <v>0</v>
      </c>
      <c r="AP2474">
        <v>0</v>
      </c>
      <c r="AQ2474">
        <v>0</v>
      </c>
      <c r="AR2474">
        <v>0</v>
      </c>
      <c r="AS2474">
        <v>0.18383575512480799</v>
      </c>
      <c r="AT2474" t="s">
        <v>68</v>
      </c>
      <c r="AV2474">
        <v>5.5100000000000003E-2</v>
      </c>
      <c r="AX2474">
        <v>3</v>
      </c>
      <c r="AY2474">
        <v>0.18383575512480799</v>
      </c>
    </row>
    <row r="2475" spans="1:51" x14ac:dyDescent="0.3">
      <c r="A2475">
        <v>820</v>
      </c>
      <c r="B2475">
        <v>738</v>
      </c>
      <c r="C2475">
        <v>31163</v>
      </c>
      <c r="D2475">
        <v>11</v>
      </c>
      <c r="E2475">
        <v>90000</v>
      </c>
      <c r="F2475" t="s">
        <v>51</v>
      </c>
      <c r="G2475">
        <v>112</v>
      </c>
      <c r="H2475" t="s">
        <v>91</v>
      </c>
      <c r="I2475">
        <v>2015</v>
      </c>
      <c r="J2475" t="s">
        <v>53</v>
      </c>
      <c r="K2475" t="s">
        <v>54</v>
      </c>
      <c r="L2475">
        <v>2012000140</v>
      </c>
      <c r="M2475" t="s">
        <v>1667</v>
      </c>
      <c r="N2475" t="s">
        <v>529</v>
      </c>
      <c r="O2475" t="s">
        <v>285</v>
      </c>
      <c r="P2475" t="s">
        <v>86</v>
      </c>
      <c r="Q2475">
        <v>90000</v>
      </c>
      <c r="R2475" t="s">
        <v>1363</v>
      </c>
      <c r="S2475">
        <v>10</v>
      </c>
      <c r="T2475" t="s">
        <v>60</v>
      </c>
      <c r="U2475">
        <v>110</v>
      </c>
      <c r="V2475" t="s">
        <v>61</v>
      </c>
      <c r="W2475">
        <v>1</v>
      </c>
      <c r="X2475" t="s">
        <v>91</v>
      </c>
      <c r="Y2475" t="s">
        <v>96</v>
      </c>
      <c r="Z2475" t="s">
        <v>1668</v>
      </c>
      <c r="AA2475" t="s">
        <v>1669</v>
      </c>
      <c r="AB2475">
        <v>31163</v>
      </c>
      <c r="AC2475" t="s">
        <v>1578</v>
      </c>
      <c r="AD2475" t="s">
        <v>74</v>
      </c>
      <c r="AE2475" t="s">
        <v>1670</v>
      </c>
      <c r="AG2475">
        <v>0</v>
      </c>
      <c r="AH2475">
        <v>0</v>
      </c>
      <c r="AI2475">
        <v>0</v>
      </c>
      <c r="AJ2475">
        <v>2</v>
      </c>
      <c r="AK2475">
        <v>0</v>
      </c>
      <c r="AO2475">
        <v>0</v>
      </c>
      <c r="AP2475">
        <v>0</v>
      </c>
      <c r="AQ2475">
        <v>0</v>
      </c>
      <c r="AR2475">
        <v>0</v>
      </c>
      <c r="AS2475">
        <v>0.28849596290614898</v>
      </c>
      <c r="AT2475" t="s">
        <v>68</v>
      </c>
      <c r="AV2475">
        <v>0</v>
      </c>
      <c r="AX2475">
        <v>3</v>
      </c>
      <c r="AY2475">
        <v>0.28849596290614998</v>
      </c>
    </row>
    <row r="2476" spans="1:51" x14ac:dyDescent="0.3">
      <c r="A2476">
        <v>820</v>
      </c>
      <c r="B2476">
        <v>738</v>
      </c>
      <c r="C2476">
        <v>74020</v>
      </c>
      <c r="D2476">
        <v>11</v>
      </c>
      <c r="E2476">
        <v>90000</v>
      </c>
      <c r="F2476" t="s">
        <v>51</v>
      </c>
      <c r="G2476">
        <v>112</v>
      </c>
      <c r="H2476" t="s">
        <v>91</v>
      </c>
      <c r="I2476">
        <v>2015</v>
      </c>
      <c r="J2476" t="s">
        <v>53</v>
      </c>
      <c r="K2476" t="s">
        <v>54</v>
      </c>
      <c r="L2476">
        <v>2012000061</v>
      </c>
      <c r="M2476" t="s">
        <v>1675</v>
      </c>
      <c r="N2476" t="s">
        <v>529</v>
      </c>
      <c r="O2476" t="s">
        <v>285</v>
      </c>
      <c r="P2476" t="s">
        <v>86</v>
      </c>
      <c r="Q2476">
        <v>90000</v>
      </c>
      <c r="R2476" t="s">
        <v>1363</v>
      </c>
      <c r="S2476">
        <v>10</v>
      </c>
      <c r="T2476" t="s">
        <v>60</v>
      </c>
      <c r="U2476">
        <v>110</v>
      </c>
      <c r="V2476" t="s">
        <v>61</v>
      </c>
      <c r="W2476">
        <v>1</v>
      </c>
      <c r="X2476" t="s">
        <v>91</v>
      </c>
      <c r="Y2476" t="s">
        <v>96</v>
      </c>
      <c r="Z2476" t="s">
        <v>1676</v>
      </c>
      <c r="AA2476" t="s">
        <v>1677</v>
      </c>
      <c r="AB2476">
        <v>74020</v>
      </c>
      <c r="AC2476" t="s">
        <v>817</v>
      </c>
      <c r="AD2476" t="s">
        <v>818</v>
      </c>
      <c r="AE2476" t="s">
        <v>1678</v>
      </c>
      <c r="AG2476">
        <v>0</v>
      </c>
      <c r="AH2476">
        <v>1</v>
      </c>
      <c r="AI2476">
        <v>1</v>
      </c>
      <c r="AJ2476">
        <v>0</v>
      </c>
      <c r="AK2476">
        <v>0</v>
      </c>
      <c r="AO2476">
        <v>0</v>
      </c>
      <c r="AP2476">
        <v>0</v>
      </c>
      <c r="AQ2476">
        <v>0</v>
      </c>
      <c r="AR2476">
        <v>0</v>
      </c>
      <c r="AS2476" s="1">
        <v>6.0243194812438901E-2</v>
      </c>
      <c r="AT2476" t="s">
        <v>68</v>
      </c>
      <c r="AV2476">
        <v>0.58599999999999997</v>
      </c>
      <c r="AX2476">
        <v>3</v>
      </c>
      <c r="AY2476">
        <v>6.0243194812438998E-2</v>
      </c>
    </row>
    <row r="2477" spans="1:51" x14ac:dyDescent="0.3">
      <c r="A2477">
        <v>820</v>
      </c>
      <c r="B2477">
        <v>745</v>
      </c>
      <c r="C2477">
        <v>31120</v>
      </c>
      <c r="D2477">
        <v>11</v>
      </c>
      <c r="E2477">
        <v>90000</v>
      </c>
      <c r="F2477" t="s">
        <v>51</v>
      </c>
      <c r="G2477">
        <v>112</v>
      </c>
      <c r="H2477" t="s">
        <v>91</v>
      </c>
      <c r="I2477">
        <v>2015</v>
      </c>
      <c r="J2477" t="s">
        <v>53</v>
      </c>
      <c r="K2477" t="s">
        <v>54</v>
      </c>
      <c r="L2477">
        <v>2014000189</v>
      </c>
      <c r="M2477" t="s">
        <v>1679</v>
      </c>
      <c r="N2477" t="s">
        <v>349</v>
      </c>
      <c r="O2477" t="s">
        <v>285</v>
      </c>
      <c r="P2477" t="s">
        <v>58</v>
      </c>
      <c r="Q2477">
        <v>90000</v>
      </c>
      <c r="R2477" t="s">
        <v>1363</v>
      </c>
      <c r="S2477">
        <v>10</v>
      </c>
      <c r="T2477" t="s">
        <v>60</v>
      </c>
      <c r="U2477">
        <v>110</v>
      </c>
      <c r="V2477" t="s">
        <v>61</v>
      </c>
      <c r="W2477">
        <v>1</v>
      </c>
      <c r="X2477" t="s">
        <v>91</v>
      </c>
      <c r="Y2477" t="s">
        <v>96</v>
      </c>
      <c r="Z2477" t="s">
        <v>4848</v>
      </c>
      <c r="AA2477" t="s">
        <v>4849</v>
      </c>
      <c r="AB2477">
        <v>31120</v>
      </c>
      <c r="AC2477" t="s">
        <v>73</v>
      </c>
      <c r="AD2477" t="s">
        <v>74</v>
      </c>
      <c r="AE2477" t="s">
        <v>4850</v>
      </c>
      <c r="AG2477">
        <v>0</v>
      </c>
      <c r="AH2477">
        <v>0</v>
      </c>
      <c r="AI2477">
        <v>0</v>
      </c>
      <c r="AJ2477">
        <v>1</v>
      </c>
      <c r="AK2477">
        <v>0</v>
      </c>
      <c r="AO2477">
        <v>0</v>
      </c>
      <c r="AP2477">
        <v>0</v>
      </c>
      <c r="AQ2477">
        <v>0</v>
      </c>
      <c r="AR2477">
        <v>0</v>
      </c>
      <c r="AS2477" s="1">
        <v>7.9033607586110693E-2</v>
      </c>
      <c r="AT2477" t="s">
        <v>68</v>
      </c>
      <c r="AV2477">
        <v>0.17430000000000001</v>
      </c>
      <c r="AX2477">
        <v>3</v>
      </c>
      <c r="AY2477">
        <v>7.9033607586110693E-2</v>
      </c>
    </row>
    <row r="2478" spans="1:51" x14ac:dyDescent="0.3">
      <c r="A2478">
        <v>820</v>
      </c>
      <c r="B2478">
        <v>755</v>
      </c>
      <c r="C2478">
        <v>41020</v>
      </c>
      <c r="D2478">
        <v>11</v>
      </c>
      <c r="E2478">
        <v>90000</v>
      </c>
      <c r="F2478" t="s">
        <v>51</v>
      </c>
      <c r="G2478">
        <v>112</v>
      </c>
      <c r="H2478" t="s">
        <v>91</v>
      </c>
      <c r="I2478">
        <v>2015</v>
      </c>
      <c r="J2478" t="s">
        <v>53</v>
      </c>
      <c r="K2478" t="s">
        <v>54</v>
      </c>
      <c r="L2478" t="s">
        <v>4851</v>
      </c>
      <c r="M2478" t="s">
        <v>4852</v>
      </c>
      <c r="N2478" t="s">
        <v>462</v>
      </c>
      <c r="O2478" t="s">
        <v>285</v>
      </c>
      <c r="P2478" t="s">
        <v>86</v>
      </c>
      <c r="Q2478">
        <v>90000</v>
      </c>
      <c r="R2478" t="s">
        <v>1363</v>
      </c>
      <c r="S2478">
        <v>10</v>
      </c>
      <c r="T2478" t="s">
        <v>60</v>
      </c>
      <c r="U2478">
        <v>110</v>
      </c>
      <c r="V2478" t="s">
        <v>61</v>
      </c>
      <c r="W2478">
        <v>1</v>
      </c>
      <c r="X2478" t="s">
        <v>91</v>
      </c>
      <c r="Y2478" t="s">
        <v>96</v>
      </c>
      <c r="Z2478" t="s">
        <v>4853</v>
      </c>
      <c r="AA2478" t="s">
        <v>4854</v>
      </c>
      <c r="AB2478">
        <v>41020</v>
      </c>
      <c r="AC2478" t="s">
        <v>559</v>
      </c>
      <c r="AD2478" t="s">
        <v>560</v>
      </c>
      <c r="AE2478" t="s">
        <v>4855</v>
      </c>
      <c r="AG2478">
        <v>0</v>
      </c>
      <c r="AH2478">
        <v>2</v>
      </c>
      <c r="AI2478">
        <v>0</v>
      </c>
      <c r="AJ2478">
        <v>0</v>
      </c>
      <c r="AK2478">
        <v>0</v>
      </c>
      <c r="AO2478">
        <v>1</v>
      </c>
      <c r="AP2478">
        <v>1</v>
      </c>
      <c r="AQ2478">
        <v>1</v>
      </c>
      <c r="AR2478">
        <v>0</v>
      </c>
      <c r="AS2478" s="1">
        <v>1.7823169711337301E-2</v>
      </c>
      <c r="AT2478" t="s">
        <v>68</v>
      </c>
      <c r="AV2478">
        <v>0</v>
      </c>
      <c r="AX2478">
        <v>3</v>
      </c>
      <c r="AY2478">
        <v>1.7823169711337301E-2</v>
      </c>
    </row>
    <row r="2479" spans="1:51" x14ac:dyDescent="0.3">
      <c r="A2479">
        <v>820</v>
      </c>
      <c r="B2479">
        <v>755</v>
      </c>
      <c r="C2479">
        <v>31120</v>
      </c>
      <c r="D2479">
        <v>11</v>
      </c>
      <c r="E2479">
        <v>90000</v>
      </c>
      <c r="F2479" t="s">
        <v>51</v>
      </c>
      <c r="G2479">
        <v>112</v>
      </c>
      <c r="H2479" t="s">
        <v>91</v>
      </c>
      <c r="I2479">
        <v>2015</v>
      </c>
      <c r="J2479" t="s">
        <v>53</v>
      </c>
      <c r="K2479" t="s">
        <v>54</v>
      </c>
      <c r="L2479" t="s">
        <v>460</v>
      </c>
      <c r="M2479" t="s">
        <v>461</v>
      </c>
      <c r="N2479" t="s">
        <v>462</v>
      </c>
      <c r="O2479" t="s">
        <v>285</v>
      </c>
      <c r="P2479" t="s">
        <v>86</v>
      </c>
      <c r="Q2479">
        <v>90000</v>
      </c>
      <c r="R2479" t="s">
        <v>1363</v>
      </c>
      <c r="S2479">
        <v>10</v>
      </c>
      <c r="T2479" t="s">
        <v>60</v>
      </c>
      <c r="U2479">
        <v>110</v>
      </c>
      <c r="V2479" t="s">
        <v>61</v>
      </c>
      <c r="W2479">
        <v>1</v>
      </c>
      <c r="X2479" t="s">
        <v>91</v>
      </c>
      <c r="Y2479" t="s">
        <v>96</v>
      </c>
      <c r="Z2479" t="s">
        <v>465</v>
      </c>
      <c r="AA2479" t="s">
        <v>466</v>
      </c>
      <c r="AB2479">
        <v>31120</v>
      </c>
      <c r="AC2479" t="s">
        <v>73</v>
      </c>
      <c r="AD2479" t="s">
        <v>74</v>
      </c>
      <c r="AE2479" t="s">
        <v>467</v>
      </c>
      <c r="AG2479">
        <v>1</v>
      </c>
      <c r="AH2479">
        <v>1</v>
      </c>
      <c r="AI2479">
        <v>1</v>
      </c>
      <c r="AJ2479">
        <v>1</v>
      </c>
      <c r="AK2479">
        <v>0</v>
      </c>
      <c r="AO2479">
        <v>0</v>
      </c>
      <c r="AP2479">
        <v>0</v>
      </c>
      <c r="AQ2479">
        <v>0</v>
      </c>
      <c r="AR2479">
        <v>0</v>
      </c>
      <c r="AS2479">
        <v>1.52773969460326</v>
      </c>
      <c r="AT2479" t="s">
        <v>68</v>
      </c>
      <c r="AV2479">
        <v>0</v>
      </c>
      <c r="AX2479">
        <v>3</v>
      </c>
      <c r="AY2479">
        <v>1.52773969460326</v>
      </c>
    </row>
    <row r="2480" spans="1:51" x14ac:dyDescent="0.3">
      <c r="A2480">
        <v>820</v>
      </c>
      <c r="B2480">
        <v>765</v>
      </c>
      <c r="C2480">
        <v>21081</v>
      </c>
      <c r="D2480">
        <v>11</v>
      </c>
      <c r="E2480">
        <v>90000</v>
      </c>
      <c r="F2480" t="s">
        <v>51</v>
      </c>
      <c r="G2480">
        <v>112</v>
      </c>
      <c r="H2480" t="s">
        <v>91</v>
      </c>
      <c r="I2480">
        <v>2015</v>
      </c>
      <c r="J2480" t="s">
        <v>53</v>
      </c>
      <c r="K2480" t="s">
        <v>54</v>
      </c>
      <c r="L2480">
        <v>2014000207</v>
      </c>
      <c r="M2480" t="s">
        <v>4169</v>
      </c>
      <c r="N2480" t="s">
        <v>291</v>
      </c>
      <c r="O2480" t="s">
        <v>285</v>
      </c>
      <c r="P2480" t="s">
        <v>58</v>
      </c>
      <c r="Q2480">
        <v>90000</v>
      </c>
      <c r="R2480" t="s">
        <v>1363</v>
      </c>
      <c r="S2480">
        <v>10</v>
      </c>
      <c r="T2480" t="s">
        <v>60</v>
      </c>
      <c r="U2480">
        <v>110</v>
      </c>
      <c r="V2480" t="s">
        <v>61</v>
      </c>
      <c r="W2480">
        <v>1</v>
      </c>
      <c r="X2480" t="s">
        <v>91</v>
      </c>
      <c r="Y2480" t="s">
        <v>96</v>
      </c>
      <c r="Z2480" t="s">
        <v>4170</v>
      </c>
      <c r="AA2480" t="s">
        <v>4171</v>
      </c>
      <c r="AB2480">
        <v>21081</v>
      </c>
      <c r="AC2480" t="s">
        <v>4172</v>
      </c>
      <c r="AD2480" t="s">
        <v>269</v>
      </c>
      <c r="AE2480" t="s">
        <v>4173</v>
      </c>
      <c r="AG2480">
        <v>0</v>
      </c>
      <c r="AH2480">
        <v>0</v>
      </c>
      <c r="AI2480">
        <v>0</v>
      </c>
      <c r="AJ2480">
        <v>0</v>
      </c>
      <c r="AK2480">
        <v>0</v>
      </c>
      <c r="AO2480">
        <v>0</v>
      </c>
      <c r="AP2480">
        <v>0</v>
      </c>
      <c r="AQ2480">
        <v>0</v>
      </c>
      <c r="AR2480">
        <v>0</v>
      </c>
      <c r="AS2480">
        <v>0.22327309998605399</v>
      </c>
      <c r="AT2480" t="s">
        <v>68</v>
      </c>
      <c r="AV2480">
        <v>0.13950000000000001</v>
      </c>
      <c r="AX2480">
        <v>3</v>
      </c>
      <c r="AY2480">
        <v>0.22327309998605499</v>
      </c>
    </row>
    <row r="2481" spans="1:51" x14ac:dyDescent="0.3">
      <c r="A2481">
        <v>820</v>
      </c>
      <c r="B2481">
        <v>769</v>
      </c>
      <c r="C2481">
        <v>31182</v>
      </c>
      <c r="D2481">
        <v>11</v>
      </c>
      <c r="E2481">
        <v>90000</v>
      </c>
      <c r="F2481" t="s">
        <v>51</v>
      </c>
      <c r="G2481">
        <v>112</v>
      </c>
      <c r="H2481" t="s">
        <v>91</v>
      </c>
      <c r="I2481">
        <v>2015</v>
      </c>
      <c r="J2481" t="s">
        <v>53</v>
      </c>
      <c r="K2481" t="s">
        <v>54</v>
      </c>
      <c r="L2481">
        <v>2012000102</v>
      </c>
      <c r="M2481" t="s">
        <v>1414</v>
      </c>
      <c r="N2481" t="s">
        <v>539</v>
      </c>
      <c r="O2481" t="s">
        <v>285</v>
      </c>
      <c r="P2481" t="s">
        <v>86</v>
      </c>
      <c r="Q2481">
        <v>90000</v>
      </c>
      <c r="R2481" t="s">
        <v>1363</v>
      </c>
      <c r="S2481">
        <v>10</v>
      </c>
      <c r="T2481" t="s">
        <v>60</v>
      </c>
      <c r="U2481">
        <v>110</v>
      </c>
      <c r="V2481" t="s">
        <v>61</v>
      </c>
      <c r="W2481">
        <v>1</v>
      </c>
      <c r="X2481" t="s">
        <v>91</v>
      </c>
      <c r="Y2481" t="s">
        <v>96</v>
      </c>
      <c r="Z2481" t="s">
        <v>1415</v>
      </c>
      <c r="AA2481" t="s">
        <v>1416</v>
      </c>
      <c r="AB2481">
        <v>31182</v>
      </c>
      <c r="AC2481" t="s">
        <v>1376</v>
      </c>
      <c r="AD2481" t="s">
        <v>74</v>
      </c>
      <c r="AE2481" t="s">
        <v>1417</v>
      </c>
      <c r="AG2481">
        <v>0</v>
      </c>
      <c r="AH2481">
        <v>0</v>
      </c>
      <c r="AI2481">
        <v>0</v>
      </c>
      <c r="AJ2481">
        <v>2</v>
      </c>
      <c r="AK2481">
        <v>0</v>
      </c>
      <c r="AO2481">
        <v>0</v>
      </c>
      <c r="AP2481">
        <v>0</v>
      </c>
      <c r="AQ2481">
        <v>0</v>
      </c>
      <c r="AR2481">
        <v>0</v>
      </c>
      <c r="AS2481">
        <v>0.73034025937805003</v>
      </c>
      <c r="AT2481" t="s">
        <v>68</v>
      </c>
      <c r="AV2481">
        <v>0</v>
      </c>
      <c r="AX2481">
        <v>3</v>
      </c>
      <c r="AY2481">
        <v>0.73034025937805003</v>
      </c>
    </row>
    <row r="2482" spans="1:51" x14ac:dyDescent="0.3">
      <c r="A2482">
        <v>820</v>
      </c>
      <c r="B2482">
        <v>769</v>
      </c>
      <c r="C2482">
        <v>31192</v>
      </c>
      <c r="D2482">
        <v>11</v>
      </c>
      <c r="E2482">
        <v>90000</v>
      </c>
      <c r="F2482" t="s">
        <v>51</v>
      </c>
      <c r="G2482">
        <v>112</v>
      </c>
      <c r="H2482" t="s">
        <v>91</v>
      </c>
      <c r="I2482">
        <v>2015</v>
      </c>
      <c r="J2482" t="s">
        <v>53</v>
      </c>
      <c r="K2482" t="s">
        <v>54</v>
      </c>
      <c r="L2482">
        <v>2014000200</v>
      </c>
      <c r="M2482" t="s">
        <v>1418</v>
      </c>
      <c r="N2482" t="s">
        <v>539</v>
      </c>
      <c r="O2482" t="s">
        <v>285</v>
      </c>
      <c r="P2482" t="s">
        <v>86</v>
      </c>
      <c r="Q2482">
        <v>90000</v>
      </c>
      <c r="R2482" t="s">
        <v>1363</v>
      </c>
      <c r="S2482">
        <v>10</v>
      </c>
      <c r="T2482" t="s">
        <v>60</v>
      </c>
      <c r="U2482">
        <v>110</v>
      </c>
      <c r="V2482" t="s">
        <v>61</v>
      </c>
      <c r="W2482">
        <v>1</v>
      </c>
      <c r="X2482" t="s">
        <v>91</v>
      </c>
      <c r="Y2482" t="s">
        <v>96</v>
      </c>
      <c r="Z2482" t="s">
        <v>1419</v>
      </c>
      <c r="AA2482" t="s">
        <v>1420</v>
      </c>
      <c r="AB2482">
        <v>31192</v>
      </c>
      <c r="AC2482" t="s">
        <v>1119</v>
      </c>
      <c r="AD2482" t="s">
        <v>74</v>
      </c>
      <c r="AE2482" t="s">
        <v>1421</v>
      </c>
      <c r="AG2482">
        <v>0</v>
      </c>
      <c r="AH2482">
        <v>1</v>
      </c>
      <c r="AI2482">
        <v>0</v>
      </c>
      <c r="AJ2482">
        <v>2</v>
      </c>
      <c r="AK2482">
        <v>0</v>
      </c>
      <c r="AO2482">
        <v>0</v>
      </c>
      <c r="AP2482">
        <v>0</v>
      </c>
      <c r="AQ2482">
        <v>0</v>
      </c>
      <c r="AR2482">
        <v>0</v>
      </c>
      <c r="AS2482" s="1">
        <v>9.4731557662808497E-2</v>
      </c>
      <c r="AT2482" t="s">
        <v>68</v>
      </c>
      <c r="AV2482">
        <v>0</v>
      </c>
      <c r="AX2482">
        <v>3</v>
      </c>
      <c r="AY2482">
        <v>9.4731557662808497E-2</v>
      </c>
    </row>
    <row r="2483" spans="1:51" x14ac:dyDescent="0.3">
      <c r="A2483">
        <v>820</v>
      </c>
      <c r="B2483">
        <v>789</v>
      </c>
      <c r="C2483">
        <v>31120</v>
      </c>
      <c r="D2483">
        <v>11</v>
      </c>
      <c r="E2483">
        <v>90000</v>
      </c>
      <c r="F2483" t="s">
        <v>51</v>
      </c>
      <c r="G2483">
        <v>112</v>
      </c>
      <c r="H2483" t="s">
        <v>91</v>
      </c>
      <c r="I2483">
        <v>2015</v>
      </c>
      <c r="J2483" t="s">
        <v>53</v>
      </c>
      <c r="K2483" t="s">
        <v>54</v>
      </c>
      <c r="L2483">
        <v>2014000212</v>
      </c>
      <c r="M2483" t="s">
        <v>1587</v>
      </c>
      <c r="N2483" t="s">
        <v>1095</v>
      </c>
      <c r="O2483" t="s">
        <v>285</v>
      </c>
      <c r="P2483" t="s">
        <v>316</v>
      </c>
      <c r="Q2483">
        <v>90000</v>
      </c>
      <c r="R2483" t="s">
        <v>1363</v>
      </c>
      <c r="S2483">
        <v>10</v>
      </c>
      <c r="T2483" t="s">
        <v>60</v>
      </c>
      <c r="U2483">
        <v>110</v>
      </c>
      <c r="V2483" t="s">
        <v>61</v>
      </c>
      <c r="W2483">
        <v>1</v>
      </c>
      <c r="X2483" t="s">
        <v>91</v>
      </c>
      <c r="Y2483" t="s">
        <v>96</v>
      </c>
      <c r="Z2483" t="s">
        <v>1588</v>
      </c>
      <c r="AA2483" t="s">
        <v>1589</v>
      </c>
      <c r="AB2483">
        <v>31120</v>
      </c>
      <c r="AC2483" t="s">
        <v>73</v>
      </c>
      <c r="AD2483" t="s">
        <v>74</v>
      </c>
      <c r="AE2483" t="s">
        <v>1589</v>
      </c>
      <c r="AG2483">
        <v>0</v>
      </c>
      <c r="AH2483">
        <v>0</v>
      </c>
      <c r="AI2483">
        <v>0</v>
      </c>
      <c r="AJ2483">
        <v>1</v>
      </c>
      <c r="AK2483">
        <v>0</v>
      </c>
      <c r="AO2483">
        <v>0</v>
      </c>
      <c r="AP2483">
        <v>0</v>
      </c>
      <c r="AQ2483">
        <v>0</v>
      </c>
      <c r="AR2483">
        <v>0</v>
      </c>
      <c r="AS2483" s="1">
        <v>8.0502586807976506E-2</v>
      </c>
      <c r="AT2483" t="s">
        <v>68</v>
      </c>
      <c r="AV2483">
        <v>0</v>
      </c>
      <c r="AX2483">
        <v>3</v>
      </c>
      <c r="AY2483">
        <v>8.0502586807976603E-2</v>
      </c>
    </row>
    <row r="2484" spans="1:51" x14ac:dyDescent="0.3">
      <c r="A2484">
        <v>820</v>
      </c>
      <c r="B2484">
        <v>789</v>
      </c>
      <c r="C2484">
        <v>31166</v>
      </c>
      <c r="D2484">
        <v>11</v>
      </c>
      <c r="E2484">
        <v>90000</v>
      </c>
      <c r="F2484" t="s">
        <v>51</v>
      </c>
      <c r="G2484">
        <v>112</v>
      </c>
      <c r="H2484" t="s">
        <v>91</v>
      </c>
      <c r="I2484">
        <v>2015</v>
      </c>
      <c r="J2484" t="s">
        <v>53</v>
      </c>
      <c r="K2484" t="s">
        <v>54</v>
      </c>
      <c r="L2484">
        <v>2014000201</v>
      </c>
      <c r="M2484" t="s">
        <v>4174</v>
      </c>
      <c r="N2484" t="s">
        <v>1095</v>
      </c>
      <c r="O2484" t="s">
        <v>285</v>
      </c>
      <c r="P2484" t="s">
        <v>316</v>
      </c>
      <c r="Q2484">
        <v>90000</v>
      </c>
      <c r="R2484" t="s">
        <v>1363</v>
      </c>
      <c r="S2484">
        <v>10</v>
      </c>
      <c r="T2484" t="s">
        <v>60</v>
      </c>
      <c r="U2484">
        <v>110</v>
      </c>
      <c r="V2484" t="s">
        <v>61</v>
      </c>
      <c r="W2484">
        <v>1</v>
      </c>
      <c r="X2484" t="s">
        <v>91</v>
      </c>
      <c r="Y2484" t="s">
        <v>96</v>
      </c>
      <c r="Z2484" t="s">
        <v>4175</v>
      </c>
      <c r="AA2484" t="s">
        <v>4176</v>
      </c>
      <c r="AB2484">
        <v>31166</v>
      </c>
      <c r="AC2484" t="s">
        <v>1572</v>
      </c>
      <c r="AD2484" t="s">
        <v>74</v>
      </c>
      <c r="AE2484" t="s">
        <v>4177</v>
      </c>
      <c r="AG2484">
        <v>1</v>
      </c>
      <c r="AH2484">
        <v>1</v>
      </c>
      <c r="AI2484">
        <v>0</v>
      </c>
      <c r="AJ2484">
        <v>1</v>
      </c>
      <c r="AK2484">
        <v>0</v>
      </c>
      <c r="AO2484">
        <v>0</v>
      </c>
      <c r="AP2484">
        <v>0</v>
      </c>
      <c r="AQ2484">
        <v>0</v>
      </c>
      <c r="AR2484">
        <v>0</v>
      </c>
      <c r="AS2484">
        <v>0.219845962906149</v>
      </c>
      <c r="AT2484" t="s">
        <v>68</v>
      </c>
      <c r="AV2484">
        <v>0.2109</v>
      </c>
      <c r="AX2484">
        <v>3</v>
      </c>
      <c r="AY2484">
        <v>0.21984596290614999</v>
      </c>
    </row>
    <row r="2485" spans="1:51" x14ac:dyDescent="0.3">
      <c r="A2485">
        <v>820</v>
      </c>
      <c r="B2485">
        <v>789</v>
      </c>
      <c r="C2485">
        <v>74020</v>
      </c>
      <c r="D2485">
        <v>11</v>
      </c>
      <c r="E2485">
        <v>90000</v>
      </c>
      <c r="F2485" t="s">
        <v>51</v>
      </c>
      <c r="G2485">
        <v>112</v>
      </c>
      <c r="H2485" t="s">
        <v>91</v>
      </c>
      <c r="I2485">
        <v>2015</v>
      </c>
      <c r="J2485" t="s">
        <v>53</v>
      </c>
      <c r="K2485" t="s">
        <v>54</v>
      </c>
      <c r="L2485">
        <v>2014000202</v>
      </c>
      <c r="M2485" t="s">
        <v>4178</v>
      </c>
      <c r="N2485" t="s">
        <v>1095</v>
      </c>
      <c r="O2485" t="s">
        <v>285</v>
      </c>
      <c r="P2485" t="s">
        <v>316</v>
      </c>
      <c r="Q2485">
        <v>90000</v>
      </c>
      <c r="R2485" t="s">
        <v>1363</v>
      </c>
      <c r="S2485">
        <v>10</v>
      </c>
      <c r="T2485" t="s">
        <v>60</v>
      </c>
      <c r="U2485">
        <v>110</v>
      </c>
      <c r="V2485" t="s">
        <v>61</v>
      </c>
      <c r="W2485">
        <v>1</v>
      </c>
      <c r="X2485" t="s">
        <v>91</v>
      </c>
      <c r="Y2485" t="s">
        <v>96</v>
      </c>
      <c r="Z2485" t="s">
        <v>4179</v>
      </c>
      <c r="AA2485" t="s">
        <v>4180</v>
      </c>
      <c r="AB2485">
        <v>74020</v>
      </c>
      <c r="AC2485" t="s">
        <v>817</v>
      </c>
      <c r="AD2485" t="s">
        <v>818</v>
      </c>
      <c r="AE2485" t="s">
        <v>4180</v>
      </c>
      <c r="AG2485">
        <v>0</v>
      </c>
      <c r="AH2485">
        <v>1</v>
      </c>
      <c r="AI2485">
        <v>0</v>
      </c>
      <c r="AJ2485">
        <v>0</v>
      </c>
      <c r="AK2485">
        <v>0</v>
      </c>
      <c r="AO2485">
        <v>0</v>
      </c>
      <c r="AP2485">
        <v>0</v>
      </c>
      <c r="AQ2485">
        <v>0</v>
      </c>
      <c r="AR2485">
        <v>0</v>
      </c>
      <c r="AS2485" s="1">
        <v>5.2673964579556497E-2</v>
      </c>
      <c r="AT2485" t="s">
        <v>68</v>
      </c>
      <c r="AV2485">
        <v>7.1499999999999994E-2</v>
      </c>
      <c r="AX2485">
        <v>3</v>
      </c>
      <c r="AY2485">
        <v>5.2673964579556601E-2</v>
      </c>
    </row>
    <row r="2486" spans="1:51" x14ac:dyDescent="0.3">
      <c r="A2486">
        <v>820</v>
      </c>
      <c r="B2486">
        <v>625</v>
      </c>
      <c r="C2486">
        <v>23230</v>
      </c>
      <c r="D2486">
        <v>11</v>
      </c>
      <c r="E2486">
        <v>90000</v>
      </c>
      <c r="F2486" t="s">
        <v>51</v>
      </c>
      <c r="G2486">
        <v>112</v>
      </c>
      <c r="H2486" t="s">
        <v>91</v>
      </c>
      <c r="I2486">
        <v>2015</v>
      </c>
      <c r="J2486" t="s">
        <v>53</v>
      </c>
      <c r="K2486" t="s">
        <v>54</v>
      </c>
      <c r="L2486">
        <v>2014000218</v>
      </c>
      <c r="M2486" t="s">
        <v>1709</v>
      </c>
      <c r="N2486" t="s">
        <v>1199</v>
      </c>
      <c r="O2486" t="s">
        <v>356</v>
      </c>
      <c r="P2486" t="s">
        <v>58</v>
      </c>
      <c r="Q2486">
        <v>90000</v>
      </c>
      <c r="R2486" t="s">
        <v>1363</v>
      </c>
      <c r="S2486">
        <v>10</v>
      </c>
      <c r="T2486" t="s">
        <v>60</v>
      </c>
      <c r="U2486">
        <v>110</v>
      </c>
      <c r="V2486" t="s">
        <v>61</v>
      </c>
      <c r="W2486">
        <v>1</v>
      </c>
      <c r="X2486" t="s">
        <v>91</v>
      </c>
      <c r="Y2486" t="s">
        <v>96</v>
      </c>
      <c r="Z2486" t="s">
        <v>1710</v>
      </c>
      <c r="AA2486" t="s">
        <v>1711</v>
      </c>
      <c r="AB2486">
        <v>23230</v>
      </c>
      <c r="AC2486" t="s">
        <v>1315</v>
      </c>
      <c r="AD2486" t="s">
        <v>507</v>
      </c>
      <c r="AE2486" t="s">
        <v>1712</v>
      </c>
      <c r="AG2486">
        <v>0</v>
      </c>
      <c r="AH2486">
        <v>0</v>
      </c>
      <c r="AI2486">
        <v>0</v>
      </c>
      <c r="AJ2486">
        <v>0</v>
      </c>
      <c r="AK2486">
        <v>0</v>
      </c>
      <c r="AO2486">
        <v>0</v>
      </c>
      <c r="AP2486">
        <v>0</v>
      </c>
      <c r="AQ2486">
        <v>0</v>
      </c>
      <c r="AR2486">
        <v>0</v>
      </c>
      <c r="AS2486">
        <v>0.30679124250453199</v>
      </c>
      <c r="AT2486" t="s">
        <v>68</v>
      </c>
      <c r="AV2486">
        <v>0</v>
      </c>
      <c r="AX2486">
        <v>3</v>
      </c>
      <c r="AY2486">
        <v>0.30679124250453199</v>
      </c>
    </row>
    <row r="2487" spans="1:51" x14ac:dyDescent="0.3">
      <c r="A2487">
        <v>820</v>
      </c>
      <c r="B2487">
        <v>625</v>
      </c>
      <c r="C2487">
        <v>31120</v>
      </c>
      <c r="D2487">
        <v>11</v>
      </c>
      <c r="E2487">
        <v>90000</v>
      </c>
      <c r="F2487" t="s">
        <v>51</v>
      </c>
      <c r="G2487">
        <v>112</v>
      </c>
      <c r="H2487" t="s">
        <v>91</v>
      </c>
      <c r="I2487">
        <v>2015</v>
      </c>
      <c r="J2487" t="s">
        <v>53</v>
      </c>
      <c r="K2487" t="s">
        <v>54</v>
      </c>
      <c r="L2487" t="s">
        <v>1713</v>
      </c>
      <c r="M2487" t="s">
        <v>1714</v>
      </c>
      <c r="N2487" t="s">
        <v>1199</v>
      </c>
      <c r="O2487" t="s">
        <v>356</v>
      </c>
      <c r="P2487" t="s">
        <v>58</v>
      </c>
      <c r="Q2487">
        <v>90000</v>
      </c>
      <c r="R2487" t="s">
        <v>1363</v>
      </c>
      <c r="S2487">
        <v>10</v>
      </c>
      <c r="T2487" t="s">
        <v>60</v>
      </c>
      <c r="U2487">
        <v>110</v>
      </c>
      <c r="V2487" t="s">
        <v>61</v>
      </c>
      <c r="W2487">
        <v>1</v>
      </c>
      <c r="X2487" t="s">
        <v>91</v>
      </c>
      <c r="Y2487" t="s">
        <v>96</v>
      </c>
      <c r="Z2487" t="s">
        <v>1715</v>
      </c>
      <c r="AA2487" t="s">
        <v>1716</v>
      </c>
      <c r="AB2487">
        <v>31120</v>
      </c>
      <c r="AC2487" t="s">
        <v>73</v>
      </c>
      <c r="AD2487" t="s">
        <v>74</v>
      </c>
      <c r="AE2487" t="s">
        <v>1717</v>
      </c>
      <c r="AG2487">
        <v>0</v>
      </c>
      <c r="AH2487">
        <v>1</v>
      </c>
      <c r="AI2487">
        <v>0</v>
      </c>
      <c r="AJ2487">
        <v>1</v>
      </c>
      <c r="AK2487">
        <v>0</v>
      </c>
      <c r="AO2487">
        <v>0</v>
      </c>
      <c r="AP2487">
        <v>0</v>
      </c>
      <c r="AQ2487">
        <v>0</v>
      </c>
      <c r="AR2487">
        <v>1</v>
      </c>
      <c r="AS2487">
        <v>0.80130457397852395</v>
      </c>
      <c r="AT2487" t="s">
        <v>68</v>
      </c>
      <c r="AV2487">
        <v>0</v>
      </c>
      <c r="AX2487">
        <v>3</v>
      </c>
      <c r="AY2487">
        <v>0.80130457397852495</v>
      </c>
    </row>
    <row r="2488" spans="1:51" x14ac:dyDescent="0.3">
      <c r="A2488">
        <v>820</v>
      </c>
      <c r="B2488">
        <v>635</v>
      </c>
      <c r="C2488">
        <v>11130</v>
      </c>
      <c r="D2488">
        <v>11</v>
      </c>
      <c r="E2488">
        <v>90000</v>
      </c>
      <c r="F2488" t="s">
        <v>51</v>
      </c>
      <c r="G2488">
        <v>112</v>
      </c>
      <c r="H2488" t="s">
        <v>91</v>
      </c>
      <c r="I2488">
        <v>2015</v>
      </c>
      <c r="J2488" t="s">
        <v>53</v>
      </c>
      <c r="K2488" t="s">
        <v>54</v>
      </c>
      <c r="L2488">
        <v>2014000222</v>
      </c>
      <c r="M2488" t="s">
        <v>4856</v>
      </c>
      <c r="N2488" t="s">
        <v>355</v>
      </c>
      <c r="O2488" t="s">
        <v>356</v>
      </c>
      <c r="P2488" t="s">
        <v>58</v>
      </c>
      <c r="Q2488">
        <v>90000</v>
      </c>
      <c r="R2488" t="s">
        <v>1363</v>
      </c>
      <c r="S2488">
        <v>10</v>
      </c>
      <c r="T2488" t="s">
        <v>60</v>
      </c>
      <c r="U2488">
        <v>110</v>
      </c>
      <c r="V2488" t="s">
        <v>61</v>
      </c>
      <c r="W2488">
        <v>1</v>
      </c>
      <c r="X2488" t="s">
        <v>91</v>
      </c>
      <c r="Y2488" t="s">
        <v>96</v>
      </c>
      <c r="Z2488" t="s">
        <v>4857</v>
      </c>
      <c r="AA2488" t="s">
        <v>4858</v>
      </c>
      <c r="AB2488">
        <v>11130</v>
      </c>
      <c r="AC2488" t="s">
        <v>4859</v>
      </c>
      <c r="AD2488" t="s">
        <v>217</v>
      </c>
      <c r="AE2488" t="s">
        <v>4860</v>
      </c>
      <c r="AG2488">
        <v>0</v>
      </c>
      <c r="AH2488">
        <v>0</v>
      </c>
      <c r="AI2488">
        <v>1</v>
      </c>
      <c r="AJ2488">
        <v>0</v>
      </c>
      <c r="AK2488">
        <v>0</v>
      </c>
      <c r="AO2488">
        <v>0</v>
      </c>
      <c r="AP2488">
        <v>0</v>
      </c>
      <c r="AQ2488">
        <v>0</v>
      </c>
      <c r="AR2488">
        <v>0</v>
      </c>
      <c r="AS2488">
        <v>0.22157827360200799</v>
      </c>
      <c r="AT2488" t="s">
        <v>68</v>
      </c>
      <c r="AV2488">
        <v>0</v>
      </c>
      <c r="AX2488">
        <v>3</v>
      </c>
      <c r="AY2488">
        <v>0.22157827360200799</v>
      </c>
    </row>
    <row r="2489" spans="1:51" x14ac:dyDescent="0.3">
      <c r="A2489">
        <v>820</v>
      </c>
      <c r="B2489">
        <v>635</v>
      </c>
      <c r="C2489">
        <v>31120</v>
      </c>
      <c r="D2489">
        <v>11</v>
      </c>
      <c r="E2489">
        <v>90000</v>
      </c>
      <c r="F2489" t="s">
        <v>51</v>
      </c>
      <c r="G2489">
        <v>112</v>
      </c>
      <c r="H2489" t="s">
        <v>91</v>
      </c>
      <c r="I2489">
        <v>2015</v>
      </c>
      <c r="J2489" t="s">
        <v>53</v>
      </c>
      <c r="K2489" t="s">
        <v>54</v>
      </c>
      <c r="L2489">
        <v>2012000136</v>
      </c>
      <c r="M2489" t="s">
        <v>1718</v>
      </c>
      <c r="N2489" t="s">
        <v>355</v>
      </c>
      <c r="O2489" t="s">
        <v>356</v>
      </c>
      <c r="P2489" t="s">
        <v>58</v>
      </c>
      <c r="Q2489">
        <v>90000</v>
      </c>
      <c r="R2489" t="s">
        <v>1363</v>
      </c>
      <c r="S2489">
        <v>10</v>
      </c>
      <c r="T2489" t="s">
        <v>60</v>
      </c>
      <c r="U2489">
        <v>110</v>
      </c>
      <c r="V2489" t="s">
        <v>61</v>
      </c>
      <c r="W2489">
        <v>1</v>
      </c>
      <c r="X2489" t="s">
        <v>91</v>
      </c>
      <c r="Y2489" t="s">
        <v>96</v>
      </c>
      <c r="Z2489" t="s">
        <v>1719</v>
      </c>
      <c r="AA2489" t="s">
        <v>1720</v>
      </c>
      <c r="AB2489">
        <v>31120</v>
      </c>
      <c r="AC2489" t="s">
        <v>73</v>
      </c>
      <c r="AD2489" t="s">
        <v>74</v>
      </c>
      <c r="AE2489" t="s">
        <v>1721</v>
      </c>
      <c r="AG2489">
        <v>0</v>
      </c>
      <c r="AH2489">
        <v>0</v>
      </c>
      <c r="AI2489">
        <v>0</v>
      </c>
      <c r="AJ2489">
        <v>2</v>
      </c>
      <c r="AK2489">
        <v>0</v>
      </c>
      <c r="AO2489">
        <v>0</v>
      </c>
      <c r="AP2489">
        <v>0</v>
      </c>
      <c r="AQ2489">
        <v>0</v>
      </c>
      <c r="AR2489">
        <v>0</v>
      </c>
      <c r="AS2489">
        <v>0.862308604099846</v>
      </c>
      <c r="AT2489" t="s">
        <v>68</v>
      </c>
      <c r="AV2489">
        <v>0</v>
      </c>
      <c r="AX2489">
        <v>3</v>
      </c>
      <c r="AY2489">
        <v>0.862308604099847</v>
      </c>
    </row>
    <row r="2490" spans="1:51" x14ac:dyDescent="0.3">
      <c r="A2490">
        <v>820</v>
      </c>
      <c r="B2490">
        <v>660</v>
      </c>
      <c r="C2490">
        <v>72010</v>
      </c>
      <c r="D2490">
        <v>11</v>
      </c>
      <c r="E2490">
        <v>90000</v>
      </c>
      <c r="F2490" t="s">
        <v>51</v>
      </c>
      <c r="G2490">
        <v>112</v>
      </c>
      <c r="H2490" t="s">
        <v>91</v>
      </c>
      <c r="I2490">
        <v>2015</v>
      </c>
      <c r="J2490" t="s">
        <v>53</v>
      </c>
      <c r="K2490" t="s">
        <v>54</v>
      </c>
      <c r="L2490">
        <v>2015000070</v>
      </c>
      <c r="M2490" t="s">
        <v>4861</v>
      </c>
      <c r="N2490" t="s">
        <v>866</v>
      </c>
      <c r="O2490" t="s">
        <v>356</v>
      </c>
      <c r="P2490" t="s">
        <v>58</v>
      </c>
      <c r="Q2490">
        <v>90000</v>
      </c>
      <c r="R2490" t="s">
        <v>1363</v>
      </c>
      <c r="S2490">
        <v>10</v>
      </c>
      <c r="T2490" t="s">
        <v>60</v>
      </c>
      <c r="U2490">
        <v>110</v>
      </c>
      <c r="V2490" t="s">
        <v>61</v>
      </c>
      <c r="W2490">
        <v>1</v>
      </c>
      <c r="X2490" t="s">
        <v>91</v>
      </c>
      <c r="Y2490" t="s">
        <v>96</v>
      </c>
      <c r="Z2490" t="s">
        <v>4862</v>
      </c>
      <c r="AA2490" t="s">
        <v>4863</v>
      </c>
      <c r="AB2490">
        <v>72010</v>
      </c>
      <c r="AC2490" t="s">
        <v>339</v>
      </c>
      <c r="AD2490" t="s">
        <v>340</v>
      </c>
      <c r="AE2490" t="s">
        <v>4863</v>
      </c>
      <c r="AG2490">
        <v>0</v>
      </c>
      <c r="AH2490">
        <v>0</v>
      </c>
      <c r="AI2490">
        <v>0</v>
      </c>
      <c r="AJ2490">
        <v>0</v>
      </c>
      <c r="AK2490">
        <v>0</v>
      </c>
      <c r="AO2490">
        <v>0</v>
      </c>
      <c r="AP2490">
        <v>0</v>
      </c>
      <c r="AQ2490">
        <v>0</v>
      </c>
      <c r="AR2490">
        <v>0</v>
      </c>
      <c r="AS2490" s="1">
        <v>2.8028008645935E-2</v>
      </c>
      <c r="AT2490" t="s">
        <v>68</v>
      </c>
      <c r="AV2490">
        <v>2.8199999999999999E-2</v>
      </c>
      <c r="AX2490">
        <v>1</v>
      </c>
      <c r="AY2490">
        <v>2.8028008645935E-2</v>
      </c>
    </row>
    <row r="2491" spans="1:51" x14ac:dyDescent="0.3">
      <c r="A2491">
        <v>820</v>
      </c>
      <c r="B2491">
        <v>660</v>
      </c>
      <c r="C2491">
        <v>73010</v>
      </c>
      <c r="D2491">
        <v>11</v>
      </c>
      <c r="E2491">
        <v>90000</v>
      </c>
      <c r="F2491" t="s">
        <v>51</v>
      </c>
      <c r="G2491">
        <v>112</v>
      </c>
      <c r="H2491" t="s">
        <v>91</v>
      </c>
      <c r="I2491">
        <v>2015</v>
      </c>
      <c r="J2491" t="s">
        <v>53</v>
      </c>
      <c r="K2491" t="s">
        <v>54</v>
      </c>
      <c r="L2491">
        <v>2015000096</v>
      </c>
      <c r="M2491" t="s">
        <v>4864</v>
      </c>
      <c r="N2491" t="s">
        <v>866</v>
      </c>
      <c r="O2491" t="s">
        <v>356</v>
      </c>
      <c r="P2491" t="s">
        <v>58</v>
      </c>
      <c r="Q2491">
        <v>90000</v>
      </c>
      <c r="R2491" t="s">
        <v>1363</v>
      </c>
      <c r="S2491">
        <v>10</v>
      </c>
      <c r="T2491" t="s">
        <v>60</v>
      </c>
      <c r="U2491">
        <v>110</v>
      </c>
      <c r="V2491" t="s">
        <v>61</v>
      </c>
      <c r="W2491">
        <v>1</v>
      </c>
      <c r="X2491" t="s">
        <v>91</v>
      </c>
      <c r="Y2491" t="s">
        <v>96</v>
      </c>
      <c r="Z2491" t="s">
        <v>4865</v>
      </c>
      <c r="AA2491" t="s">
        <v>4866</v>
      </c>
      <c r="AB2491">
        <v>73010</v>
      </c>
      <c r="AC2491" t="s">
        <v>626</v>
      </c>
      <c r="AD2491" t="s">
        <v>627</v>
      </c>
      <c r="AE2491" t="s">
        <v>4867</v>
      </c>
      <c r="AG2491">
        <v>0</v>
      </c>
      <c r="AH2491">
        <v>0</v>
      </c>
      <c r="AI2491">
        <v>0</v>
      </c>
      <c r="AJ2491">
        <v>0</v>
      </c>
      <c r="AK2491">
        <v>0</v>
      </c>
      <c r="AO2491">
        <v>0</v>
      </c>
      <c r="AP2491">
        <v>0</v>
      </c>
      <c r="AQ2491">
        <v>0</v>
      </c>
      <c r="AR2491">
        <v>0</v>
      </c>
      <c r="AS2491">
        <v>0.69725282387393595</v>
      </c>
      <c r="AT2491" t="s">
        <v>68</v>
      </c>
      <c r="AV2491">
        <v>0.69730000000000003</v>
      </c>
      <c r="AX2491">
        <v>1</v>
      </c>
      <c r="AY2491">
        <v>0.69725282387393706</v>
      </c>
    </row>
    <row r="2492" spans="1:51" x14ac:dyDescent="0.3">
      <c r="A2492">
        <v>820</v>
      </c>
      <c r="B2492">
        <v>640</v>
      </c>
      <c r="C2492">
        <v>31166</v>
      </c>
      <c r="D2492">
        <v>11</v>
      </c>
      <c r="E2492">
        <v>90000</v>
      </c>
      <c r="F2492" t="s">
        <v>51</v>
      </c>
      <c r="G2492">
        <v>112</v>
      </c>
      <c r="H2492" t="s">
        <v>91</v>
      </c>
      <c r="I2492">
        <v>2015</v>
      </c>
      <c r="J2492" t="s">
        <v>53</v>
      </c>
      <c r="K2492" t="s">
        <v>54</v>
      </c>
      <c r="L2492">
        <v>2014000168</v>
      </c>
      <c r="M2492" t="s">
        <v>1568</v>
      </c>
      <c r="N2492" t="s">
        <v>873</v>
      </c>
      <c r="O2492" t="s">
        <v>356</v>
      </c>
      <c r="P2492" t="s">
        <v>86</v>
      </c>
      <c r="Q2492">
        <v>90000</v>
      </c>
      <c r="R2492" t="s">
        <v>1363</v>
      </c>
      <c r="S2492">
        <v>10</v>
      </c>
      <c r="T2492" t="s">
        <v>60</v>
      </c>
      <c r="U2492">
        <v>110</v>
      </c>
      <c r="V2492" t="s">
        <v>61</v>
      </c>
      <c r="W2492">
        <v>1</v>
      </c>
      <c r="X2492" t="s">
        <v>91</v>
      </c>
      <c r="Y2492" t="s">
        <v>96</v>
      </c>
      <c r="Z2492" t="s">
        <v>1570</v>
      </c>
      <c r="AA2492" t="s">
        <v>1571</v>
      </c>
      <c r="AB2492">
        <v>31166</v>
      </c>
      <c r="AC2492" t="s">
        <v>1572</v>
      </c>
      <c r="AD2492" t="s">
        <v>74</v>
      </c>
      <c r="AE2492" t="s">
        <v>1573</v>
      </c>
      <c r="AG2492">
        <v>1</v>
      </c>
      <c r="AH2492">
        <v>0</v>
      </c>
      <c r="AI2492">
        <v>0</v>
      </c>
      <c r="AJ2492">
        <v>2</v>
      </c>
      <c r="AK2492">
        <v>0</v>
      </c>
      <c r="AO2492">
        <v>0</v>
      </c>
      <c r="AP2492">
        <v>0</v>
      </c>
      <c r="AQ2492">
        <v>0</v>
      </c>
      <c r="AR2492">
        <v>0</v>
      </c>
      <c r="AS2492" s="1">
        <v>6.1742957746478797E-2</v>
      </c>
      <c r="AT2492" t="s">
        <v>68</v>
      </c>
      <c r="AV2492">
        <v>1.7431000000000001</v>
      </c>
      <c r="AX2492">
        <v>3</v>
      </c>
      <c r="AY2492">
        <v>6.1742957746478901E-2</v>
      </c>
    </row>
    <row r="2493" spans="1:51" x14ac:dyDescent="0.3">
      <c r="A2493">
        <v>820</v>
      </c>
      <c r="B2493">
        <v>798</v>
      </c>
      <c r="C2493">
        <v>74020</v>
      </c>
      <c r="D2493">
        <v>11</v>
      </c>
      <c r="E2493">
        <v>90000</v>
      </c>
      <c r="F2493" t="s">
        <v>51</v>
      </c>
      <c r="G2493">
        <v>112</v>
      </c>
      <c r="H2493" t="s">
        <v>91</v>
      </c>
      <c r="I2493">
        <v>2015</v>
      </c>
      <c r="J2493" t="s">
        <v>53</v>
      </c>
      <c r="K2493" t="s">
        <v>54</v>
      </c>
      <c r="L2493">
        <v>2015000121</v>
      </c>
      <c r="M2493" t="s">
        <v>4185</v>
      </c>
      <c r="N2493" t="s">
        <v>1176</v>
      </c>
      <c r="O2493" t="s">
        <v>1177</v>
      </c>
      <c r="P2493" t="s">
        <v>316</v>
      </c>
      <c r="Q2493">
        <v>90000</v>
      </c>
      <c r="R2493" t="s">
        <v>1363</v>
      </c>
      <c r="S2493">
        <v>10</v>
      </c>
      <c r="T2493" t="s">
        <v>60</v>
      </c>
      <c r="U2493">
        <v>110</v>
      </c>
      <c r="V2493" t="s">
        <v>61</v>
      </c>
      <c r="W2493">
        <v>1</v>
      </c>
      <c r="X2493" t="s">
        <v>91</v>
      </c>
      <c r="Y2493" t="s">
        <v>96</v>
      </c>
      <c r="Z2493" t="s">
        <v>4186</v>
      </c>
      <c r="AA2493" t="s">
        <v>4187</v>
      </c>
      <c r="AB2493">
        <v>74020</v>
      </c>
      <c r="AC2493" t="s">
        <v>817</v>
      </c>
      <c r="AD2493" t="s">
        <v>818</v>
      </c>
      <c r="AE2493" t="s">
        <v>4868</v>
      </c>
      <c r="AG2493">
        <v>0</v>
      </c>
      <c r="AH2493">
        <v>1</v>
      </c>
      <c r="AI2493">
        <v>0</v>
      </c>
      <c r="AJ2493">
        <v>0</v>
      </c>
      <c r="AK2493">
        <v>0</v>
      </c>
      <c r="AO2493">
        <v>0</v>
      </c>
      <c r="AP2493">
        <v>1</v>
      </c>
      <c r="AQ2493">
        <v>0</v>
      </c>
      <c r="AR2493">
        <v>0</v>
      </c>
      <c r="AS2493" s="1">
        <v>5.2423650815785802E-2</v>
      </c>
      <c r="AT2493" t="s">
        <v>68</v>
      </c>
      <c r="AV2493">
        <v>0.13950000000000001</v>
      </c>
      <c r="AX2493">
        <v>1</v>
      </c>
      <c r="AY2493">
        <v>5.2423650815785802E-2</v>
      </c>
    </row>
    <row r="2494" spans="1:51" x14ac:dyDescent="0.3">
      <c r="A2494">
        <v>820</v>
      </c>
      <c r="B2494">
        <v>832</v>
      </c>
      <c r="C2494">
        <v>31120</v>
      </c>
      <c r="D2494">
        <v>11</v>
      </c>
      <c r="E2494">
        <v>90000</v>
      </c>
      <c r="F2494" t="s">
        <v>51</v>
      </c>
      <c r="G2494">
        <v>112</v>
      </c>
      <c r="H2494" t="s">
        <v>91</v>
      </c>
      <c r="I2494">
        <v>2015</v>
      </c>
      <c r="J2494" t="s">
        <v>53</v>
      </c>
      <c r="K2494" t="s">
        <v>54</v>
      </c>
      <c r="L2494">
        <v>2014000188</v>
      </c>
      <c r="M2494" t="s">
        <v>1730</v>
      </c>
      <c r="N2494" t="s">
        <v>556</v>
      </c>
      <c r="O2494" t="s">
        <v>153</v>
      </c>
      <c r="P2494" t="s">
        <v>94</v>
      </c>
      <c r="Q2494">
        <v>90000</v>
      </c>
      <c r="R2494" t="s">
        <v>1363</v>
      </c>
      <c r="S2494">
        <v>10</v>
      </c>
      <c r="T2494" t="s">
        <v>60</v>
      </c>
      <c r="U2494">
        <v>110</v>
      </c>
      <c r="V2494" t="s">
        <v>61</v>
      </c>
      <c r="W2494">
        <v>1</v>
      </c>
      <c r="X2494" t="s">
        <v>91</v>
      </c>
      <c r="Y2494" t="s">
        <v>96</v>
      </c>
      <c r="Z2494" t="s">
        <v>1731</v>
      </c>
      <c r="AA2494" t="s">
        <v>1732</v>
      </c>
      <c r="AB2494">
        <v>31120</v>
      </c>
      <c r="AC2494" t="s">
        <v>73</v>
      </c>
      <c r="AD2494" t="s">
        <v>74</v>
      </c>
      <c r="AE2494" t="s">
        <v>1733</v>
      </c>
      <c r="AG2494">
        <v>1</v>
      </c>
      <c r="AH2494">
        <v>0</v>
      </c>
      <c r="AI2494">
        <v>0</v>
      </c>
      <c r="AJ2494">
        <v>1</v>
      </c>
      <c r="AK2494">
        <v>0</v>
      </c>
      <c r="AO2494">
        <v>0</v>
      </c>
      <c r="AP2494">
        <v>0</v>
      </c>
      <c r="AQ2494">
        <v>0</v>
      </c>
      <c r="AR2494">
        <v>0</v>
      </c>
      <c r="AS2494">
        <v>0.46149492399944197</v>
      </c>
      <c r="AT2494" t="s">
        <v>68</v>
      </c>
      <c r="AV2494">
        <v>6.7981999999999996</v>
      </c>
      <c r="AX2494">
        <v>3</v>
      </c>
      <c r="AY2494">
        <v>0.46149492399944197</v>
      </c>
    </row>
    <row r="2495" spans="1:51" x14ac:dyDescent="0.3">
      <c r="A2495">
        <v>820</v>
      </c>
      <c r="B2495">
        <v>836</v>
      </c>
      <c r="C2495">
        <v>43030</v>
      </c>
      <c r="D2495">
        <v>11</v>
      </c>
      <c r="E2495">
        <v>90000</v>
      </c>
      <c r="F2495" t="s">
        <v>51</v>
      </c>
      <c r="G2495">
        <v>112</v>
      </c>
      <c r="H2495" t="s">
        <v>91</v>
      </c>
      <c r="I2495">
        <v>2015</v>
      </c>
      <c r="J2495" t="s">
        <v>53</v>
      </c>
      <c r="K2495" t="s">
        <v>54</v>
      </c>
      <c r="L2495" t="s">
        <v>1754</v>
      </c>
      <c r="M2495" t="s">
        <v>1755</v>
      </c>
      <c r="N2495" t="s">
        <v>152</v>
      </c>
      <c r="O2495" t="s">
        <v>153</v>
      </c>
      <c r="P2495" t="s">
        <v>58</v>
      </c>
      <c r="Q2495">
        <v>90000</v>
      </c>
      <c r="R2495" t="s">
        <v>1363</v>
      </c>
      <c r="S2495">
        <v>10</v>
      </c>
      <c r="T2495" t="s">
        <v>60</v>
      </c>
      <c r="U2495">
        <v>110</v>
      </c>
      <c r="V2495" t="s">
        <v>61</v>
      </c>
      <c r="W2495">
        <v>1</v>
      </c>
      <c r="X2495" t="s">
        <v>91</v>
      </c>
      <c r="Y2495" t="s">
        <v>96</v>
      </c>
      <c r="Z2495" t="s">
        <v>1756</v>
      </c>
      <c r="AA2495" t="s">
        <v>1757</v>
      </c>
      <c r="AB2495">
        <v>43030</v>
      </c>
      <c r="AC2495" t="s">
        <v>1753</v>
      </c>
      <c r="AD2495" t="s">
        <v>66</v>
      </c>
      <c r="AE2495" t="s">
        <v>1757</v>
      </c>
      <c r="AG2495">
        <v>1</v>
      </c>
      <c r="AH2495">
        <v>1</v>
      </c>
      <c r="AI2495">
        <v>1</v>
      </c>
      <c r="AJ2495">
        <v>0</v>
      </c>
      <c r="AK2495">
        <v>0</v>
      </c>
      <c r="AO2495">
        <v>0</v>
      </c>
      <c r="AP2495">
        <v>0</v>
      </c>
      <c r="AQ2495">
        <v>1</v>
      </c>
      <c r="AR2495">
        <v>0</v>
      </c>
      <c r="AS2495">
        <v>0.12518364942127999</v>
      </c>
      <c r="AT2495" t="s">
        <v>68</v>
      </c>
      <c r="AV2495">
        <v>0</v>
      </c>
      <c r="AX2495">
        <v>3</v>
      </c>
      <c r="AY2495">
        <v>0.12518364942127999</v>
      </c>
    </row>
    <row r="2496" spans="1:51" x14ac:dyDescent="0.3">
      <c r="A2496">
        <v>820</v>
      </c>
      <c r="B2496">
        <v>836</v>
      </c>
      <c r="C2496">
        <v>43030</v>
      </c>
      <c r="D2496">
        <v>11</v>
      </c>
      <c r="E2496">
        <v>90000</v>
      </c>
      <c r="F2496" t="s">
        <v>51</v>
      </c>
      <c r="G2496">
        <v>112</v>
      </c>
      <c r="H2496" t="s">
        <v>91</v>
      </c>
      <c r="I2496">
        <v>2015</v>
      </c>
      <c r="J2496" t="s">
        <v>53</v>
      </c>
      <c r="K2496" t="s">
        <v>54</v>
      </c>
      <c r="L2496">
        <v>2015000128</v>
      </c>
      <c r="M2496" t="s">
        <v>2948</v>
      </c>
      <c r="N2496" t="s">
        <v>152</v>
      </c>
      <c r="O2496" t="s">
        <v>153</v>
      </c>
      <c r="P2496" t="s">
        <v>58</v>
      </c>
      <c r="Q2496">
        <v>90000</v>
      </c>
      <c r="R2496" t="s">
        <v>1363</v>
      </c>
      <c r="S2496">
        <v>10</v>
      </c>
      <c r="T2496" t="s">
        <v>60</v>
      </c>
      <c r="U2496">
        <v>110</v>
      </c>
      <c r="V2496" t="s">
        <v>61</v>
      </c>
      <c r="W2496">
        <v>1</v>
      </c>
      <c r="X2496" t="s">
        <v>91</v>
      </c>
      <c r="Y2496" t="s">
        <v>96</v>
      </c>
      <c r="Z2496" t="s">
        <v>2949</v>
      </c>
      <c r="AA2496" t="s">
        <v>2950</v>
      </c>
      <c r="AB2496">
        <v>43030</v>
      </c>
      <c r="AC2496" t="s">
        <v>1753</v>
      </c>
      <c r="AD2496" t="s">
        <v>66</v>
      </c>
      <c r="AE2496" t="s">
        <v>2951</v>
      </c>
      <c r="AG2496">
        <v>0</v>
      </c>
      <c r="AH2496">
        <v>1</v>
      </c>
      <c r="AI2496">
        <v>0</v>
      </c>
      <c r="AJ2496">
        <v>0</v>
      </c>
      <c r="AK2496">
        <v>0</v>
      </c>
      <c r="AO2496">
        <v>0</v>
      </c>
      <c r="AP2496">
        <v>2</v>
      </c>
      <c r="AQ2496">
        <v>0</v>
      </c>
      <c r="AR2496">
        <v>0</v>
      </c>
      <c r="AS2496" s="1">
        <v>2.99065681216008E-2</v>
      </c>
      <c r="AT2496" t="s">
        <v>68</v>
      </c>
      <c r="AV2496">
        <v>4.1799999999999997E-2</v>
      </c>
      <c r="AX2496">
        <v>1</v>
      </c>
      <c r="AY2496">
        <v>2.9906568121600901E-2</v>
      </c>
    </row>
    <row r="2497" spans="1:51" x14ac:dyDescent="0.3">
      <c r="A2497">
        <v>820</v>
      </c>
      <c r="B2497">
        <v>836</v>
      </c>
      <c r="C2497">
        <v>14030</v>
      </c>
      <c r="D2497">
        <v>11</v>
      </c>
      <c r="E2497">
        <v>90000</v>
      </c>
      <c r="F2497" t="s">
        <v>51</v>
      </c>
      <c r="G2497">
        <v>112</v>
      </c>
      <c r="H2497" t="s">
        <v>91</v>
      </c>
      <c r="I2497">
        <v>2015</v>
      </c>
      <c r="J2497" t="s">
        <v>53</v>
      </c>
      <c r="K2497" t="s">
        <v>54</v>
      </c>
      <c r="L2497">
        <v>2014000178</v>
      </c>
      <c r="M2497" t="s">
        <v>1762</v>
      </c>
      <c r="N2497" t="s">
        <v>152</v>
      </c>
      <c r="O2497" t="s">
        <v>153</v>
      </c>
      <c r="P2497" t="s">
        <v>58</v>
      </c>
      <c r="Q2497">
        <v>90000</v>
      </c>
      <c r="R2497" t="s">
        <v>1363</v>
      </c>
      <c r="S2497">
        <v>10</v>
      </c>
      <c r="T2497" t="s">
        <v>60</v>
      </c>
      <c r="U2497">
        <v>110</v>
      </c>
      <c r="V2497" t="s">
        <v>61</v>
      </c>
      <c r="W2497">
        <v>1</v>
      </c>
      <c r="X2497" t="s">
        <v>91</v>
      </c>
      <c r="Y2497" t="s">
        <v>96</v>
      </c>
      <c r="Z2497" t="s">
        <v>1763</v>
      </c>
      <c r="AA2497" t="s">
        <v>1764</v>
      </c>
      <c r="AB2497">
        <v>14030</v>
      </c>
      <c r="AC2497" t="s">
        <v>586</v>
      </c>
      <c r="AD2497" t="s">
        <v>198</v>
      </c>
      <c r="AE2497" t="s">
        <v>1765</v>
      </c>
      <c r="AG2497">
        <v>1</v>
      </c>
      <c r="AH2497">
        <v>1</v>
      </c>
      <c r="AI2497">
        <v>0</v>
      </c>
      <c r="AJ2497">
        <v>0</v>
      </c>
      <c r="AK2497">
        <v>0</v>
      </c>
      <c r="AO2497">
        <v>0</v>
      </c>
      <c r="AP2497">
        <v>0</v>
      </c>
      <c r="AQ2497">
        <v>1</v>
      </c>
      <c r="AR2497">
        <v>0</v>
      </c>
      <c r="AS2497">
        <v>0.14746536745223801</v>
      </c>
      <c r="AT2497" t="s">
        <v>68</v>
      </c>
      <c r="AV2497">
        <v>0.94130000000000003</v>
      </c>
      <c r="AX2497">
        <v>3</v>
      </c>
      <c r="AY2497">
        <v>0.14746536745223801</v>
      </c>
    </row>
    <row r="2498" spans="1:51" x14ac:dyDescent="0.3">
      <c r="A2498">
        <v>820</v>
      </c>
      <c r="B2498">
        <v>836</v>
      </c>
      <c r="C2498">
        <v>14050</v>
      </c>
      <c r="D2498">
        <v>11</v>
      </c>
      <c r="E2498">
        <v>90000</v>
      </c>
      <c r="F2498" t="s">
        <v>51</v>
      </c>
      <c r="G2498">
        <v>112</v>
      </c>
      <c r="H2498" t="s">
        <v>91</v>
      </c>
      <c r="I2498">
        <v>2015</v>
      </c>
      <c r="J2498" t="s">
        <v>53</v>
      </c>
      <c r="K2498" t="s">
        <v>54</v>
      </c>
      <c r="L2498" t="s">
        <v>3512</v>
      </c>
      <c r="M2498" t="s">
        <v>3513</v>
      </c>
      <c r="N2498" t="s">
        <v>152</v>
      </c>
      <c r="O2498" t="s">
        <v>153</v>
      </c>
      <c r="P2498" t="s">
        <v>58</v>
      </c>
      <c r="Q2498">
        <v>90000</v>
      </c>
      <c r="R2498" t="s">
        <v>1363</v>
      </c>
      <c r="S2498">
        <v>10</v>
      </c>
      <c r="T2498" t="s">
        <v>60</v>
      </c>
      <c r="U2498">
        <v>110</v>
      </c>
      <c r="V2498" t="s">
        <v>61</v>
      </c>
      <c r="W2498">
        <v>1</v>
      </c>
      <c r="X2498" t="s">
        <v>91</v>
      </c>
      <c r="Y2498" t="s">
        <v>96</v>
      </c>
      <c r="Z2498" t="s">
        <v>3514</v>
      </c>
      <c r="AA2498" t="s">
        <v>3515</v>
      </c>
      <c r="AB2498">
        <v>14050</v>
      </c>
      <c r="AC2498" t="s">
        <v>197</v>
      </c>
      <c r="AD2498" t="s">
        <v>198</v>
      </c>
      <c r="AE2498" t="s">
        <v>3516</v>
      </c>
      <c r="AG2498">
        <v>0</v>
      </c>
      <c r="AH2498">
        <v>2</v>
      </c>
      <c r="AI2498">
        <v>1</v>
      </c>
      <c r="AJ2498">
        <v>0</v>
      </c>
      <c r="AK2498">
        <v>0</v>
      </c>
      <c r="AO2498">
        <v>0</v>
      </c>
      <c r="AP2498">
        <v>0</v>
      </c>
      <c r="AQ2498">
        <v>1</v>
      </c>
      <c r="AR2498">
        <v>0</v>
      </c>
      <c r="AS2498">
        <v>0.18476001952307899</v>
      </c>
      <c r="AT2498" t="s">
        <v>68</v>
      </c>
      <c r="AV2498">
        <v>0</v>
      </c>
      <c r="AX2498">
        <v>3</v>
      </c>
      <c r="AY2498">
        <v>0.18476001952307899</v>
      </c>
    </row>
    <row r="2499" spans="1:51" x14ac:dyDescent="0.3">
      <c r="A2499">
        <v>820</v>
      </c>
      <c r="B2499">
        <v>836</v>
      </c>
      <c r="C2499">
        <v>16020</v>
      </c>
      <c r="D2499">
        <v>11</v>
      </c>
      <c r="E2499">
        <v>90000</v>
      </c>
      <c r="F2499" t="s">
        <v>51</v>
      </c>
      <c r="G2499">
        <v>112</v>
      </c>
      <c r="H2499" t="s">
        <v>91</v>
      </c>
      <c r="I2499">
        <v>2015</v>
      </c>
      <c r="J2499" t="s">
        <v>53</v>
      </c>
      <c r="K2499" t="s">
        <v>54</v>
      </c>
      <c r="L2499">
        <v>2015000140</v>
      </c>
      <c r="M2499" t="s">
        <v>2709</v>
      </c>
      <c r="N2499" t="s">
        <v>152</v>
      </c>
      <c r="O2499" t="s">
        <v>153</v>
      </c>
      <c r="P2499" t="s">
        <v>58</v>
      </c>
      <c r="Q2499">
        <v>90000</v>
      </c>
      <c r="R2499" t="s">
        <v>1363</v>
      </c>
      <c r="S2499">
        <v>10</v>
      </c>
      <c r="T2499" t="s">
        <v>60</v>
      </c>
      <c r="U2499">
        <v>110</v>
      </c>
      <c r="V2499" t="s">
        <v>61</v>
      </c>
      <c r="W2499">
        <v>1</v>
      </c>
      <c r="X2499" t="s">
        <v>91</v>
      </c>
      <c r="Y2499" t="s">
        <v>96</v>
      </c>
      <c r="Z2499" t="s">
        <v>2710</v>
      </c>
      <c r="AA2499" t="s">
        <v>2711</v>
      </c>
      <c r="AB2499">
        <v>16020</v>
      </c>
      <c r="AC2499" t="s">
        <v>1034</v>
      </c>
      <c r="AD2499" t="s">
        <v>870</v>
      </c>
      <c r="AE2499" t="s">
        <v>2712</v>
      </c>
      <c r="AG2499">
        <v>1</v>
      </c>
      <c r="AH2499">
        <v>0</v>
      </c>
      <c r="AI2499">
        <v>0</v>
      </c>
      <c r="AJ2499">
        <v>0</v>
      </c>
      <c r="AK2499">
        <v>0</v>
      </c>
      <c r="AO2499">
        <v>0</v>
      </c>
      <c r="AP2499">
        <v>0</v>
      </c>
      <c r="AQ2499">
        <v>0</v>
      </c>
      <c r="AR2499">
        <v>0</v>
      </c>
      <c r="AS2499" s="1">
        <v>4.6715939199553696E-3</v>
      </c>
      <c r="AT2499" t="s">
        <v>68</v>
      </c>
      <c r="AV2499">
        <v>6.9699999999999998E-2</v>
      </c>
      <c r="AX2499">
        <v>1</v>
      </c>
      <c r="AY2499">
        <v>4.67159391995538E-3</v>
      </c>
    </row>
    <row r="2500" spans="1:51" x14ac:dyDescent="0.3">
      <c r="A2500">
        <v>820</v>
      </c>
      <c r="B2500">
        <v>836</v>
      </c>
      <c r="C2500">
        <v>21040</v>
      </c>
      <c r="D2500">
        <v>11</v>
      </c>
      <c r="E2500">
        <v>90000</v>
      </c>
      <c r="F2500" t="s">
        <v>51</v>
      </c>
      <c r="G2500">
        <v>112</v>
      </c>
      <c r="H2500" t="s">
        <v>91</v>
      </c>
      <c r="I2500">
        <v>2015</v>
      </c>
      <c r="J2500" t="s">
        <v>53</v>
      </c>
      <c r="K2500" t="s">
        <v>54</v>
      </c>
      <c r="L2500">
        <v>2013000089</v>
      </c>
      <c r="M2500" t="s">
        <v>2049</v>
      </c>
      <c r="N2500" t="s">
        <v>152</v>
      </c>
      <c r="O2500" t="s">
        <v>153</v>
      </c>
      <c r="P2500" t="s">
        <v>58</v>
      </c>
      <c r="Q2500">
        <v>90000</v>
      </c>
      <c r="R2500" t="s">
        <v>1363</v>
      </c>
      <c r="S2500">
        <v>10</v>
      </c>
      <c r="T2500" t="s">
        <v>60</v>
      </c>
      <c r="U2500">
        <v>110</v>
      </c>
      <c r="V2500" t="s">
        <v>61</v>
      </c>
      <c r="W2500">
        <v>1</v>
      </c>
      <c r="X2500" t="s">
        <v>91</v>
      </c>
      <c r="Y2500" t="s">
        <v>96</v>
      </c>
      <c r="Z2500" t="s">
        <v>2050</v>
      </c>
      <c r="AA2500" t="s">
        <v>2051</v>
      </c>
      <c r="AB2500">
        <v>21040</v>
      </c>
      <c r="AC2500" t="s">
        <v>268</v>
      </c>
      <c r="AD2500" t="s">
        <v>269</v>
      </c>
      <c r="AE2500" t="s">
        <v>2051</v>
      </c>
      <c r="AG2500">
        <v>0</v>
      </c>
      <c r="AH2500">
        <v>0</v>
      </c>
      <c r="AI2500">
        <v>1</v>
      </c>
      <c r="AJ2500">
        <v>0</v>
      </c>
      <c r="AK2500">
        <v>0</v>
      </c>
      <c r="AO2500">
        <v>0</v>
      </c>
      <c r="AP2500">
        <v>0</v>
      </c>
      <c r="AQ2500">
        <v>0</v>
      </c>
      <c r="AR2500">
        <v>0</v>
      </c>
      <c r="AS2500">
        <v>1.1828982220052899</v>
      </c>
      <c r="AT2500" t="s">
        <v>68</v>
      </c>
      <c r="AV2500">
        <v>1.1853</v>
      </c>
      <c r="AX2500">
        <v>3</v>
      </c>
      <c r="AY2500">
        <v>1.1828982220052999</v>
      </c>
    </row>
    <row r="2501" spans="1:51" x14ac:dyDescent="0.3">
      <c r="A2501">
        <v>820</v>
      </c>
      <c r="B2501">
        <v>836</v>
      </c>
      <c r="C2501">
        <v>21040</v>
      </c>
      <c r="D2501">
        <v>11</v>
      </c>
      <c r="E2501">
        <v>90000</v>
      </c>
      <c r="F2501" t="s">
        <v>51</v>
      </c>
      <c r="G2501">
        <v>112</v>
      </c>
      <c r="H2501" t="s">
        <v>91</v>
      </c>
      <c r="I2501">
        <v>2015</v>
      </c>
      <c r="J2501" t="s">
        <v>53</v>
      </c>
      <c r="K2501" t="s">
        <v>54</v>
      </c>
      <c r="L2501" t="s">
        <v>2713</v>
      </c>
      <c r="M2501" t="s">
        <v>2714</v>
      </c>
      <c r="N2501" t="s">
        <v>152</v>
      </c>
      <c r="O2501" t="s">
        <v>153</v>
      </c>
      <c r="P2501" t="s">
        <v>58</v>
      </c>
      <c r="Q2501">
        <v>90000</v>
      </c>
      <c r="R2501" t="s">
        <v>1363</v>
      </c>
      <c r="S2501">
        <v>10</v>
      </c>
      <c r="T2501" t="s">
        <v>60</v>
      </c>
      <c r="U2501">
        <v>110</v>
      </c>
      <c r="V2501" t="s">
        <v>61</v>
      </c>
      <c r="W2501">
        <v>1</v>
      </c>
      <c r="X2501" t="s">
        <v>91</v>
      </c>
      <c r="Y2501" t="s">
        <v>96</v>
      </c>
      <c r="Z2501" t="s">
        <v>2715</v>
      </c>
      <c r="AA2501" t="s">
        <v>2716</v>
      </c>
      <c r="AB2501">
        <v>21040</v>
      </c>
      <c r="AC2501" t="s">
        <v>268</v>
      </c>
      <c r="AD2501" t="s">
        <v>269</v>
      </c>
      <c r="AE2501" t="s">
        <v>2717</v>
      </c>
      <c r="AG2501">
        <v>0</v>
      </c>
      <c r="AH2501">
        <v>1</v>
      </c>
      <c r="AI2501">
        <v>0</v>
      </c>
      <c r="AJ2501">
        <v>0</v>
      </c>
      <c r="AK2501">
        <v>0</v>
      </c>
      <c r="AO2501">
        <v>0</v>
      </c>
      <c r="AP2501">
        <v>0</v>
      </c>
      <c r="AQ2501">
        <v>0</v>
      </c>
      <c r="AR2501">
        <v>0</v>
      </c>
      <c r="AS2501">
        <v>0.196570757216566</v>
      </c>
      <c r="AT2501" t="s">
        <v>68</v>
      </c>
      <c r="AV2501">
        <v>0</v>
      </c>
      <c r="AX2501">
        <v>3</v>
      </c>
      <c r="AY2501">
        <v>0.196570757216567</v>
      </c>
    </row>
    <row r="2502" spans="1:51" x14ac:dyDescent="0.3">
      <c r="A2502">
        <v>820</v>
      </c>
      <c r="B2502">
        <v>836</v>
      </c>
      <c r="C2502">
        <v>31381</v>
      </c>
      <c r="D2502">
        <v>11</v>
      </c>
      <c r="E2502">
        <v>90000</v>
      </c>
      <c r="F2502" t="s">
        <v>51</v>
      </c>
      <c r="G2502">
        <v>112</v>
      </c>
      <c r="H2502" t="s">
        <v>91</v>
      </c>
      <c r="I2502">
        <v>2015</v>
      </c>
      <c r="J2502" t="s">
        <v>53</v>
      </c>
      <c r="K2502" t="s">
        <v>54</v>
      </c>
      <c r="L2502">
        <v>2014000540</v>
      </c>
      <c r="M2502" t="s">
        <v>3517</v>
      </c>
      <c r="N2502" t="s">
        <v>152</v>
      </c>
      <c r="O2502" t="s">
        <v>153</v>
      </c>
      <c r="P2502" t="s">
        <v>58</v>
      </c>
      <c r="Q2502">
        <v>90000</v>
      </c>
      <c r="R2502" t="s">
        <v>1363</v>
      </c>
      <c r="S2502">
        <v>10</v>
      </c>
      <c r="T2502" t="s">
        <v>60</v>
      </c>
      <c r="U2502">
        <v>110</v>
      </c>
      <c r="V2502" t="s">
        <v>61</v>
      </c>
      <c r="W2502">
        <v>1</v>
      </c>
      <c r="X2502" t="s">
        <v>91</v>
      </c>
      <c r="Y2502" t="s">
        <v>96</v>
      </c>
      <c r="Z2502" t="s">
        <v>3518</v>
      </c>
      <c r="AA2502" t="s">
        <v>3519</v>
      </c>
      <c r="AB2502">
        <v>31381</v>
      </c>
      <c r="AC2502" t="s">
        <v>1974</v>
      </c>
      <c r="AD2502" t="s">
        <v>209</v>
      </c>
      <c r="AE2502" t="s">
        <v>3520</v>
      </c>
      <c r="AG2502">
        <v>0</v>
      </c>
      <c r="AH2502">
        <v>0</v>
      </c>
      <c r="AI2502">
        <v>0</v>
      </c>
      <c r="AJ2502">
        <v>1</v>
      </c>
      <c r="AK2502">
        <v>0</v>
      </c>
      <c r="AO2502">
        <v>0</v>
      </c>
      <c r="AP2502">
        <v>0</v>
      </c>
      <c r="AQ2502">
        <v>1</v>
      </c>
      <c r="AR2502">
        <v>0</v>
      </c>
      <c r="AS2502">
        <v>0.27208728908101998</v>
      </c>
      <c r="AT2502" t="s">
        <v>68</v>
      </c>
      <c r="AV2502">
        <v>0</v>
      </c>
      <c r="AX2502">
        <v>3</v>
      </c>
      <c r="AY2502">
        <v>0.27208728908102098</v>
      </c>
    </row>
    <row r="2503" spans="1:51" x14ac:dyDescent="0.3">
      <c r="A2503">
        <v>820</v>
      </c>
      <c r="B2503">
        <v>862</v>
      </c>
      <c r="C2503">
        <v>15110</v>
      </c>
      <c r="D2503">
        <v>11</v>
      </c>
      <c r="E2503">
        <v>90000</v>
      </c>
      <c r="F2503" t="s">
        <v>51</v>
      </c>
      <c r="G2503">
        <v>112</v>
      </c>
      <c r="H2503" t="s">
        <v>91</v>
      </c>
      <c r="I2503">
        <v>2015</v>
      </c>
      <c r="J2503" t="s">
        <v>53</v>
      </c>
      <c r="K2503" t="s">
        <v>54</v>
      </c>
      <c r="L2503">
        <v>2014000173</v>
      </c>
      <c r="M2503" t="s">
        <v>1602</v>
      </c>
      <c r="N2503" t="s">
        <v>363</v>
      </c>
      <c r="O2503" t="s">
        <v>153</v>
      </c>
      <c r="P2503" t="s">
        <v>86</v>
      </c>
      <c r="Q2503">
        <v>90000</v>
      </c>
      <c r="R2503" t="s">
        <v>1363</v>
      </c>
      <c r="S2503">
        <v>10</v>
      </c>
      <c r="T2503" t="s">
        <v>60</v>
      </c>
      <c r="U2503">
        <v>110</v>
      </c>
      <c r="V2503" t="s">
        <v>61</v>
      </c>
      <c r="W2503">
        <v>1</v>
      </c>
      <c r="X2503" t="s">
        <v>91</v>
      </c>
      <c r="Y2503" t="s">
        <v>96</v>
      </c>
      <c r="Z2503" t="s">
        <v>1603</v>
      </c>
      <c r="AA2503" t="s">
        <v>1604</v>
      </c>
      <c r="AB2503">
        <v>15110</v>
      </c>
      <c r="AC2503" t="s">
        <v>80</v>
      </c>
      <c r="AD2503" t="s">
        <v>81</v>
      </c>
      <c r="AE2503" t="s">
        <v>1605</v>
      </c>
      <c r="AG2503">
        <v>0</v>
      </c>
      <c r="AH2503">
        <v>0</v>
      </c>
      <c r="AI2503">
        <v>2</v>
      </c>
      <c r="AJ2503">
        <v>0</v>
      </c>
      <c r="AK2503">
        <v>0</v>
      </c>
      <c r="AO2503">
        <v>0</v>
      </c>
      <c r="AP2503">
        <v>0</v>
      </c>
      <c r="AQ2503">
        <v>0</v>
      </c>
      <c r="AR2503">
        <v>0</v>
      </c>
      <c r="AS2503">
        <v>0.29926996234834702</v>
      </c>
      <c r="AT2503" t="s">
        <v>68</v>
      </c>
      <c r="AV2503">
        <v>0</v>
      </c>
      <c r="AX2503">
        <v>3</v>
      </c>
      <c r="AY2503">
        <v>0.29926996234834802</v>
      </c>
    </row>
    <row r="2504" spans="1:51" x14ac:dyDescent="0.3">
      <c r="A2504">
        <v>820</v>
      </c>
      <c r="B2504">
        <v>862</v>
      </c>
      <c r="C2504">
        <v>23210</v>
      </c>
      <c r="D2504">
        <v>11</v>
      </c>
      <c r="E2504">
        <v>90000</v>
      </c>
      <c r="F2504" t="s">
        <v>51</v>
      </c>
      <c r="G2504">
        <v>112</v>
      </c>
      <c r="H2504" t="s">
        <v>91</v>
      </c>
      <c r="I2504">
        <v>2015</v>
      </c>
      <c r="J2504" t="s">
        <v>53</v>
      </c>
      <c r="K2504" t="s">
        <v>54</v>
      </c>
      <c r="L2504">
        <v>2013000118</v>
      </c>
      <c r="M2504" t="s">
        <v>1456</v>
      </c>
      <c r="N2504" t="s">
        <v>363</v>
      </c>
      <c r="O2504" t="s">
        <v>153</v>
      </c>
      <c r="P2504" t="s">
        <v>86</v>
      </c>
      <c r="Q2504">
        <v>90000</v>
      </c>
      <c r="R2504" t="s">
        <v>1363</v>
      </c>
      <c r="S2504">
        <v>10</v>
      </c>
      <c r="T2504" t="s">
        <v>60</v>
      </c>
      <c r="U2504">
        <v>110</v>
      </c>
      <c r="V2504" t="s">
        <v>61</v>
      </c>
      <c r="W2504">
        <v>1</v>
      </c>
      <c r="X2504" t="s">
        <v>91</v>
      </c>
      <c r="Y2504" t="s">
        <v>96</v>
      </c>
      <c r="Z2504" t="s">
        <v>3467</v>
      </c>
      <c r="AA2504" t="s">
        <v>3468</v>
      </c>
      <c r="AB2504">
        <v>23210</v>
      </c>
      <c r="AC2504" t="s">
        <v>506</v>
      </c>
      <c r="AD2504" t="s">
        <v>507</v>
      </c>
      <c r="AE2504" t="s">
        <v>4869</v>
      </c>
      <c r="AG2504">
        <v>0</v>
      </c>
      <c r="AH2504">
        <v>0</v>
      </c>
      <c r="AI2504">
        <v>0</v>
      </c>
      <c r="AJ2504">
        <v>0</v>
      </c>
      <c r="AK2504">
        <v>0</v>
      </c>
      <c r="AO2504">
        <v>0</v>
      </c>
      <c r="AP2504">
        <v>0</v>
      </c>
      <c r="AQ2504">
        <v>1</v>
      </c>
      <c r="AR2504">
        <v>0</v>
      </c>
      <c r="AS2504">
        <v>0.24197284897503801</v>
      </c>
      <c r="AT2504" t="s">
        <v>68</v>
      </c>
      <c r="AV2504">
        <v>5.2294</v>
      </c>
      <c r="AX2504">
        <v>3</v>
      </c>
      <c r="AY2504">
        <v>0.24197284897503801</v>
      </c>
    </row>
    <row r="2505" spans="1:51" x14ac:dyDescent="0.3">
      <c r="A2505">
        <v>820</v>
      </c>
      <c r="B2505">
        <v>862</v>
      </c>
      <c r="C2505">
        <v>31120</v>
      </c>
      <c r="D2505">
        <v>11</v>
      </c>
      <c r="E2505">
        <v>90000</v>
      </c>
      <c r="F2505" t="s">
        <v>51</v>
      </c>
      <c r="G2505">
        <v>112</v>
      </c>
      <c r="H2505" t="s">
        <v>91</v>
      </c>
      <c r="I2505">
        <v>2015</v>
      </c>
      <c r="J2505" t="s">
        <v>53</v>
      </c>
      <c r="K2505" t="s">
        <v>54</v>
      </c>
      <c r="L2505">
        <v>2013000099</v>
      </c>
      <c r="M2505" t="s">
        <v>4189</v>
      </c>
      <c r="N2505" t="s">
        <v>363</v>
      </c>
      <c r="O2505" t="s">
        <v>153</v>
      </c>
      <c r="P2505" t="s">
        <v>86</v>
      </c>
      <c r="Q2505">
        <v>90000</v>
      </c>
      <c r="R2505" t="s">
        <v>1363</v>
      </c>
      <c r="S2505">
        <v>10</v>
      </c>
      <c r="T2505" t="s">
        <v>60</v>
      </c>
      <c r="U2505">
        <v>110</v>
      </c>
      <c r="V2505" t="s">
        <v>61</v>
      </c>
      <c r="W2505">
        <v>1</v>
      </c>
      <c r="X2505" t="s">
        <v>91</v>
      </c>
      <c r="Y2505" t="s">
        <v>96</v>
      </c>
      <c r="Z2505" t="s">
        <v>4190</v>
      </c>
      <c r="AA2505" t="s">
        <v>4191</v>
      </c>
      <c r="AB2505">
        <v>31120</v>
      </c>
      <c r="AC2505" t="s">
        <v>73</v>
      </c>
      <c r="AD2505" t="s">
        <v>74</v>
      </c>
      <c r="AE2505" t="s">
        <v>4191</v>
      </c>
      <c r="AG2505">
        <v>0</v>
      </c>
      <c r="AH2505">
        <v>0</v>
      </c>
      <c r="AI2505">
        <v>0</v>
      </c>
      <c r="AJ2505">
        <v>1</v>
      </c>
      <c r="AK2505">
        <v>0</v>
      </c>
      <c r="AO2505">
        <v>0</v>
      </c>
      <c r="AP2505">
        <v>0</v>
      </c>
      <c r="AQ2505">
        <v>0</v>
      </c>
      <c r="AR2505">
        <v>0</v>
      </c>
      <c r="AS2505">
        <v>0.13773721935573799</v>
      </c>
      <c r="AT2505" t="s">
        <v>68</v>
      </c>
      <c r="AV2505">
        <v>0</v>
      </c>
      <c r="AX2505">
        <v>3</v>
      </c>
      <c r="AY2505">
        <v>0.13773721935573799</v>
      </c>
    </row>
    <row r="2506" spans="1:51" x14ac:dyDescent="0.3">
      <c r="A2506">
        <v>820</v>
      </c>
      <c r="B2506">
        <v>862</v>
      </c>
      <c r="C2506">
        <v>31161</v>
      </c>
      <c r="D2506">
        <v>11</v>
      </c>
      <c r="E2506">
        <v>90000</v>
      </c>
      <c r="F2506" t="s">
        <v>51</v>
      </c>
      <c r="G2506">
        <v>112</v>
      </c>
      <c r="H2506" t="s">
        <v>91</v>
      </c>
      <c r="I2506">
        <v>2015</v>
      </c>
      <c r="J2506" t="s">
        <v>53</v>
      </c>
      <c r="K2506" t="s">
        <v>54</v>
      </c>
      <c r="L2506">
        <v>2015000080</v>
      </c>
      <c r="M2506" t="s">
        <v>2722</v>
      </c>
      <c r="N2506" t="s">
        <v>363</v>
      </c>
      <c r="O2506" t="s">
        <v>153</v>
      </c>
      <c r="P2506" t="s">
        <v>86</v>
      </c>
      <c r="Q2506">
        <v>90000</v>
      </c>
      <c r="R2506" t="s">
        <v>1363</v>
      </c>
      <c r="S2506">
        <v>10</v>
      </c>
      <c r="T2506" t="s">
        <v>60</v>
      </c>
      <c r="U2506">
        <v>110</v>
      </c>
      <c r="V2506" t="s">
        <v>61</v>
      </c>
      <c r="W2506">
        <v>1</v>
      </c>
      <c r="X2506" t="s">
        <v>91</v>
      </c>
      <c r="Y2506" t="s">
        <v>96</v>
      </c>
      <c r="Z2506" t="s">
        <v>2723</v>
      </c>
      <c r="AA2506" t="s">
        <v>2724</v>
      </c>
      <c r="AB2506">
        <v>31161</v>
      </c>
      <c r="AC2506" t="s">
        <v>788</v>
      </c>
      <c r="AD2506" t="s">
        <v>74</v>
      </c>
      <c r="AE2506" t="s">
        <v>2725</v>
      </c>
      <c r="AG2506">
        <v>1</v>
      </c>
      <c r="AH2506">
        <v>1</v>
      </c>
      <c r="AI2506">
        <v>0</v>
      </c>
      <c r="AJ2506">
        <v>1</v>
      </c>
      <c r="AK2506">
        <v>0</v>
      </c>
      <c r="AO2506">
        <v>0</v>
      </c>
      <c r="AP2506">
        <v>0</v>
      </c>
      <c r="AQ2506">
        <v>0</v>
      </c>
      <c r="AR2506">
        <v>0</v>
      </c>
      <c r="AS2506" s="1">
        <v>2.8556993445823398E-2</v>
      </c>
      <c r="AT2506" t="s">
        <v>68</v>
      </c>
      <c r="AV2506">
        <v>2.6669999999999998</v>
      </c>
      <c r="AX2506">
        <v>1</v>
      </c>
      <c r="AY2506">
        <v>2.8556993445823499E-2</v>
      </c>
    </row>
    <row r="2507" spans="1:51" x14ac:dyDescent="0.3">
      <c r="A2507">
        <v>820</v>
      </c>
      <c r="B2507">
        <v>880</v>
      </c>
      <c r="C2507">
        <v>33210</v>
      </c>
      <c r="D2507">
        <v>11</v>
      </c>
      <c r="E2507">
        <v>90000</v>
      </c>
      <c r="F2507" t="s">
        <v>51</v>
      </c>
      <c r="G2507">
        <v>112</v>
      </c>
      <c r="H2507" t="s">
        <v>91</v>
      </c>
      <c r="I2507">
        <v>2015</v>
      </c>
      <c r="J2507" t="s">
        <v>53</v>
      </c>
      <c r="K2507" t="s">
        <v>54</v>
      </c>
      <c r="L2507" t="s">
        <v>4192</v>
      </c>
      <c r="M2507" t="s">
        <v>4193</v>
      </c>
      <c r="N2507" t="s">
        <v>168</v>
      </c>
      <c r="O2507" t="s">
        <v>153</v>
      </c>
      <c r="P2507" t="s">
        <v>94</v>
      </c>
      <c r="Q2507">
        <v>90000</v>
      </c>
      <c r="R2507" t="s">
        <v>1363</v>
      </c>
      <c r="S2507">
        <v>10</v>
      </c>
      <c r="T2507" t="s">
        <v>60</v>
      </c>
      <c r="U2507">
        <v>110</v>
      </c>
      <c r="V2507" t="s">
        <v>61</v>
      </c>
      <c r="W2507">
        <v>1</v>
      </c>
      <c r="X2507" t="s">
        <v>91</v>
      </c>
      <c r="Y2507" t="s">
        <v>96</v>
      </c>
      <c r="Z2507" t="s">
        <v>4194</v>
      </c>
      <c r="AA2507" t="s">
        <v>4195</v>
      </c>
      <c r="AB2507">
        <v>33210</v>
      </c>
      <c r="AC2507" t="s">
        <v>222</v>
      </c>
      <c r="AD2507" t="s">
        <v>223</v>
      </c>
      <c r="AE2507" t="s">
        <v>4196</v>
      </c>
      <c r="AG2507">
        <v>1</v>
      </c>
      <c r="AH2507">
        <v>1</v>
      </c>
      <c r="AI2507">
        <v>1</v>
      </c>
      <c r="AJ2507">
        <v>2</v>
      </c>
      <c r="AK2507">
        <v>0</v>
      </c>
      <c r="AO2507">
        <v>0</v>
      </c>
      <c r="AP2507">
        <v>1</v>
      </c>
      <c r="AQ2507">
        <v>1</v>
      </c>
      <c r="AR2507">
        <v>0</v>
      </c>
      <c r="AS2507">
        <v>0.100211386138613</v>
      </c>
      <c r="AT2507" t="s">
        <v>68</v>
      </c>
      <c r="AV2507">
        <v>0</v>
      </c>
      <c r="AX2507">
        <v>3</v>
      </c>
      <c r="AY2507">
        <v>0.10021138613861399</v>
      </c>
    </row>
    <row r="2508" spans="1:51" x14ac:dyDescent="0.3">
      <c r="A2508">
        <v>820</v>
      </c>
      <c r="B2508">
        <v>866</v>
      </c>
      <c r="C2508">
        <v>15151</v>
      </c>
      <c r="D2508">
        <v>11</v>
      </c>
      <c r="E2508">
        <v>90000</v>
      </c>
      <c r="F2508" t="s">
        <v>51</v>
      </c>
      <c r="G2508">
        <v>112</v>
      </c>
      <c r="H2508" t="s">
        <v>91</v>
      </c>
      <c r="I2508">
        <v>2015</v>
      </c>
      <c r="J2508" t="s">
        <v>53</v>
      </c>
      <c r="K2508" t="s">
        <v>54</v>
      </c>
      <c r="L2508">
        <v>2014000205</v>
      </c>
      <c r="M2508" t="s">
        <v>4870</v>
      </c>
      <c r="N2508" t="s">
        <v>248</v>
      </c>
      <c r="O2508" t="s">
        <v>153</v>
      </c>
      <c r="P2508" t="s">
        <v>58</v>
      </c>
      <c r="Q2508">
        <v>90000</v>
      </c>
      <c r="R2508" t="s">
        <v>1363</v>
      </c>
      <c r="S2508">
        <v>10</v>
      </c>
      <c r="T2508" t="s">
        <v>60</v>
      </c>
      <c r="U2508">
        <v>110</v>
      </c>
      <c r="V2508" t="s">
        <v>61</v>
      </c>
      <c r="W2508">
        <v>1</v>
      </c>
      <c r="X2508" t="s">
        <v>91</v>
      </c>
      <c r="Y2508" t="s">
        <v>96</v>
      </c>
      <c r="Z2508" t="s">
        <v>4871</v>
      </c>
      <c r="AA2508" t="s">
        <v>4872</v>
      </c>
      <c r="AB2508">
        <v>15151</v>
      </c>
      <c r="AC2508" t="s">
        <v>1114</v>
      </c>
      <c r="AD2508" t="s">
        <v>81</v>
      </c>
      <c r="AE2508" t="s">
        <v>4873</v>
      </c>
      <c r="AG2508">
        <v>0</v>
      </c>
      <c r="AH2508">
        <v>0</v>
      </c>
      <c r="AI2508">
        <v>2</v>
      </c>
      <c r="AJ2508">
        <v>0</v>
      </c>
      <c r="AK2508">
        <v>0</v>
      </c>
      <c r="AO2508">
        <v>0</v>
      </c>
      <c r="AP2508">
        <v>0</v>
      </c>
      <c r="AQ2508">
        <v>0</v>
      </c>
      <c r="AR2508">
        <v>0</v>
      </c>
      <c r="AS2508" s="1">
        <v>2.8621252266071602E-3</v>
      </c>
      <c r="AT2508" t="s">
        <v>68</v>
      </c>
      <c r="AU2508">
        <v>0</v>
      </c>
      <c r="AX2508">
        <v>3</v>
      </c>
      <c r="AY2508">
        <v>2.8621252266071702E-3</v>
      </c>
    </row>
    <row r="2509" spans="1:51" x14ac:dyDescent="0.3">
      <c r="A2509">
        <v>820</v>
      </c>
      <c r="B2509">
        <v>868</v>
      </c>
      <c r="C2509">
        <v>11220</v>
      </c>
      <c r="D2509">
        <v>11</v>
      </c>
      <c r="E2509">
        <v>90000</v>
      </c>
      <c r="F2509" t="s">
        <v>51</v>
      </c>
      <c r="G2509">
        <v>112</v>
      </c>
      <c r="H2509" t="s">
        <v>91</v>
      </c>
      <c r="I2509">
        <v>2015</v>
      </c>
      <c r="J2509" t="s">
        <v>53</v>
      </c>
      <c r="K2509" t="s">
        <v>54</v>
      </c>
      <c r="L2509">
        <v>2014000106</v>
      </c>
      <c r="M2509" t="s">
        <v>1606</v>
      </c>
      <c r="N2509" t="s">
        <v>174</v>
      </c>
      <c r="O2509" t="s">
        <v>153</v>
      </c>
      <c r="P2509" t="s">
        <v>86</v>
      </c>
      <c r="Q2509">
        <v>90000</v>
      </c>
      <c r="R2509" t="s">
        <v>1363</v>
      </c>
      <c r="S2509">
        <v>10</v>
      </c>
      <c r="T2509" t="s">
        <v>60</v>
      </c>
      <c r="U2509">
        <v>110</v>
      </c>
      <c r="V2509" t="s">
        <v>61</v>
      </c>
      <c r="W2509">
        <v>1</v>
      </c>
      <c r="X2509" t="s">
        <v>91</v>
      </c>
      <c r="Y2509" t="s">
        <v>96</v>
      </c>
      <c r="Z2509" t="s">
        <v>1607</v>
      </c>
      <c r="AA2509" t="s">
        <v>1608</v>
      </c>
      <c r="AB2509">
        <v>11220</v>
      </c>
      <c r="AC2509" t="s">
        <v>251</v>
      </c>
      <c r="AD2509" t="s">
        <v>252</v>
      </c>
      <c r="AE2509" t="s">
        <v>1609</v>
      </c>
      <c r="AG2509">
        <v>1</v>
      </c>
      <c r="AH2509">
        <v>0</v>
      </c>
      <c r="AI2509">
        <v>0</v>
      </c>
      <c r="AJ2509">
        <v>0</v>
      </c>
      <c r="AK2509">
        <v>0</v>
      </c>
      <c r="AO2509">
        <v>0</v>
      </c>
      <c r="AP2509">
        <v>0</v>
      </c>
      <c r="AQ2509">
        <v>0</v>
      </c>
      <c r="AR2509">
        <v>0</v>
      </c>
      <c r="AS2509">
        <v>0.64279479849393295</v>
      </c>
      <c r="AT2509" t="s">
        <v>68</v>
      </c>
      <c r="AV2509">
        <v>0</v>
      </c>
      <c r="AX2509">
        <v>3</v>
      </c>
      <c r="AY2509">
        <v>0.64279479849393395</v>
      </c>
    </row>
    <row r="2510" spans="1:51" x14ac:dyDescent="0.3">
      <c r="A2510">
        <v>820</v>
      </c>
      <c r="B2510">
        <v>868</v>
      </c>
      <c r="C2510">
        <v>21040</v>
      </c>
      <c r="D2510">
        <v>11</v>
      </c>
      <c r="E2510">
        <v>90000</v>
      </c>
      <c r="F2510" t="s">
        <v>51</v>
      </c>
      <c r="G2510">
        <v>112</v>
      </c>
      <c r="H2510" t="s">
        <v>91</v>
      </c>
      <c r="I2510">
        <v>2015</v>
      </c>
      <c r="J2510" t="s">
        <v>53</v>
      </c>
      <c r="K2510" t="s">
        <v>54</v>
      </c>
      <c r="L2510">
        <v>2015000086</v>
      </c>
      <c r="M2510" t="s">
        <v>637</v>
      </c>
      <c r="N2510" t="s">
        <v>174</v>
      </c>
      <c r="O2510" t="s">
        <v>153</v>
      </c>
      <c r="P2510" t="s">
        <v>86</v>
      </c>
      <c r="Q2510">
        <v>90000</v>
      </c>
      <c r="R2510" t="s">
        <v>1363</v>
      </c>
      <c r="S2510">
        <v>10</v>
      </c>
      <c r="T2510" t="s">
        <v>60</v>
      </c>
      <c r="U2510">
        <v>110</v>
      </c>
      <c r="V2510" t="s">
        <v>61</v>
      </c>
      <c r="W2510">
        <v>1</v>
      </c>
      <c r="X2510" t="s">
        <v>91</v>
      </c>
      <c r="Y2510" t="s">
        <v>96</v>
      </c>
      <c r="Z2510" t="s">
        <v>638</v>
      </c>
      <c r="AA2510" t="s">
        <v>639</v>
      </c>
      <c r="AB2510">
        <v>21040</v>
      </c>
      <c r="AC2510" t="s">
        <v>268</v>
      </c>
      <c r="AD2510" t="s">
        <v>269</v>
      </c>
      <c r="AE2510" t="s">
        <v>640</v>
      </c>
      <c r="AG2510">
        <v>0</v>
      </c>
      <c r="AH2510">
        <v>1</v>
      </c>
      <c r="AI2510">
        <v>0</v>
      </c>
      <c r="AJ2510">
        <v>0</v>
      </c>
      <c r="AK2510">
        <v>0</v>
      </c>
      <c r="AO2510">
        <v>0</v>
      </c>
      <c r="AP2510">
        <v>0</v>
      </c>
      <c r="AQ2510">
        <v>1</v>
      </c>
      <c r="AR2510">
        <v>0</v>
      </c>
      <c r="AS2510" s="1">
        <v>4.8005856923720499E-3</v>
      </c>
      <c r="AT2510" t="s">
        <v>68</v>
      </c>
      <c r="AV2510">
        <v>7.0000000000000001E-3</v>
      </c>
      <c r="AX2510">
        <v>1</v>
      </c>
      <c r="AY2510">
        <v>4.8005856923720499E-3</v>
      </c>
    </row>
    <row r="2511" spans="1:51" x14ac:dyDescent="0.3">
      <c r="A2511">
        <v>820</v>
      </c>
      <c r="B2511">
        <v>868</v>
      </c>
      <c r="C2511">
        <v>31320</v>
      </c>
      <c r="D2511">
        <v>11</v>
      </c>
      <c r="E2511">
        <v>90000</v>
      </c>
      <c r="F2511" t="s">
        <v>51</v>
      </c>
      <c r="G2511">
        <v>112</v>
      </c>
      <c r="H2511" t="s">
        <v>91</v>
      </c>
      <c r="I2511">
        <v>2015</v>
      </c>
      <c r="J2511" t="s">
        <v>53</v>
      </c>
      <c r="K2511" t="s">
        <v>54</v>
      </c>
      <c r="L2511">
        <v>2012000097</v>
      </c>
      <c r="M2511" t="s">
        <v>4874</v>
      </c>
      <c r="N2511" t="s">
        <v>174</v>
      </c>
      <c r="O2511" t="s">
        <v>153</v>
      </c>
      <c r="P2511" t="s">
        <v>86</v>
      </c>
      <c r="Q2511">
        <v>90000</v>
      </c>
      <c r="R2511" t="s">
        <v>1363</v>
      </c>
      <c r="S2511">
        <v>10</v>
      </c>
      <c r="T2511" t="s">
        <v>60</v>
      </c>
      <c r="U2511">
        <v>110</v>
      </c>
      <c r="V2511" t="s">
        <v>61</v>
      </c>
      <c r="W2511">
        <v>1</v>
      </c>
      <c r="X2511" t="s">
        <v>91</v>
      </c>
      <c r="Y2511" t="s">
        <v>96</v>
      </c>
      <c r="Z2511" t="s">
        <v>4875</v>
      </c>
      <c r="AA2511" t="s">
        <v>4876</v>
      </c>
      <c r="AB2511">
        <v>31320</v>
      </c>
      <c r="AC2511" t="s">
        <v>259</v>
      </c>
      <c r="AD2511" t="s">
        <v>209</v>
      </c>
      <c r="AE2511" t="s">
        <v>4877</v>
      </c>
      <c r="AG2511">
        <v>0</v>
      </c>
      <c r="AH2511">
        <v>1</v>
      </c>
      <c r="AI2511">
        <v>0</v>
      </c>
      <c r="AJ2511">
        <v>2</v>
      </c>
      <c r="AK2511">
        <v>0</v>
      </c>
      <c r="AO2511">
        <v>1</v>
      </c>
      <c r="AP2511">
        <v>0</v>
      </c>
      <c r="AQ2511">
        <v>0</v>
      </c>
      <c r="AR2511">
        <v>0</v>
      </c>
      <c r="AS2511" s="1">
        <v>3.8987588899734998E-2</v>
      </c>
      <c r="AT2511" t="s">
        <v>68</v>
      </c>
      <c r="AV2511">
        <v>0</v>
      </c>
      <c r="AX2511">
        <v>3</v>
      </c>
      <c r="AY2511">
        <v>3.8987588899734998E-2</v>
      </c>
    </row>
    <row r="2512" spans="1:51" x14ac:dyDescent="0.3">
      <c r="A2512">
        <v>820</v>
      </c>
      <c r="B2512">
        <v>870</v>
      </c>
      <c r="C2512">
        <v>11220</v>
      </c>
      <c r="D2512">
        <v>11</v>
      </c>
      <c r="E2512">
        <v>90000</v>
      </c>
      <c r="F2512" t="s">
        <v>51</v>
      </c>
      <c r="G2512">
        <v>112</v>
      </c>
      <c r="H2512" t="s">
        <v>91</v>
      </c>
      <c r="I2512">
        <v>2015</v>
      </c>
      <c r="J2512" t="s">
        <v>53</v>
      </c>
      <c r="K2512" t="s">
        <v>54</v>
      </c>
      <c r="L2512">
        <v>2014000119</v>
      </c>
      <c r="M2512" t="s">
        <v>3537</v>
      </c>
      <c r="N2512" t="s">
        <v>179</v>
      </c>
      <c r="O2512" t="s">
        <v>153</v>
      </c>
      <c r="P2512" t="s">
        <v>94</v>
      </c>
      <c r="Q2512">
        <v>90000</v>
      </c>
      <c r="R2512" t="s">
        <v>1363</v>
      </c>
      <c r="S2512">
        <v>10</v>
      </c>
      <c r="T2512" t="s">
        <v>60</v>
      </c>
      <c r="U2512">
        <v>110</v>
      </c>
      <c r="V2512" t="s">
        <v>61</v>
      </c>
      <c r="W2512">
        <v>1</v>
      </c>
      <c r="X2512" t="s">
        <v>91</v>
      </c>
      <c r="Y2512" t="s">
        <v>96</v>
      </c>
      <c r="Z2512" t="s">
        <v>3538</v>
      </c>
      <c r="AA2512" t="s">
        <v>3539</v>
      </c>
      <c r="AB2512">
        <v>11220</v>
      </c>
      <c r="AC2512" t="s">
        <v>251</v>
      </c>
      <c r="AD2512" t="s">
        <v>252</v>
      </c>
      <c r="AE2512" t="s">
        <v>3540</v>
      </c>
      <c r="AG2512">
        <v>1</v>
      </c>
      <c r="AH2512">
        <v>0</v>
      </c>
      <c r="AI2512">
        <v>0</v>
      </c>
      <c r="AJ2512">
        <v>0</v>
      </c>
      <c r="AK2512">
        <v>0</v>
      </c>
      <c r="AO2512">
        <v>0</v>
      </c>
      <c r="AP2512">
        <v>0</v>
      </c>
      <c r="AQ2512">
        <v>0</v>
      </c>
      <c r="AR2512">
        <v>0</v>
      </c>
      <c r="AS2512" s="1">
        <v>9.8899902384604596E-2</v>
      </c>
      <c r="AT2512" t="s">
        <v>68</v>
      </c>
      <c r="AV2512">
        <v>0</v>
      </c>
      <c r="AX2512">
        <v>3</v>
      </c>
      <c r="AY2512">
        <v>9.8899902384604693E-2</v>
      </c>
    </row>
    <row r="2513" spans="1:51" x14ac:dyDescent="0.3">
      <c r="A2513">
        <v>820</v>
      </c>
      <c r="B2513">
        <v>870</v>
      </c>
      <c r="C2513">
        <v>21050</v>
      </c>
      <c r="D2513">
        <v>11</v>
      </c>
      <c r="E2513">
        <v>90000</v>
      </c>
      <c r="F2513" t="s">
        <v>51</v>
      </c>
      <c r="G2513">
        <v>112</v>
      </c>
      <c r="H2513" t="s">
        <v>91</v>
      </c>
      <c r="I2513">
        <v>2015</v>
      </c>
      <c r="J2513" t="s">
        <v>53</v>
      </c>
      <c r="K2513" t="s">
        <v>54</v>
      </c>
      <c r="L2513">
        <v>2014000216</v>
      </c>
      <c r="M2513" t="s">
        <v>4878</v>
      </c>
      <c r="N2513" t="s">
        <v>179</v>
      </c>
      <c r="O2513" t="s">
        <v>153</v>
      </c>
      <c r="P2513" t="s">
        <v>94</v>
      </c>
      <c r="Q2513">
        <v>90000</v>
      </c>
      <c r="R2513" t="s">
        <v>1363</v>
      </c>
      <c r="S2513">
        <v>10</v>
      </c>
      <c r="T2513" t="s">
        <v>60</v>
      </c>
      <c r="U2513">
        <v>110</v>
      </c>
      <c r="V2513" t="s">
        <v>61</v>
      </c>
      <c r="W2513">
        <v>1</v>
      </c>
      <c r="X2513" t="s">
        <v>91</v>
      </c>
      <c r="Y2513" t="s">
        <v>96</v>
      </c>
      <c r="Z2513" t="s">
        <v>4879</v>
      </c>
      <c r="AA2513" t="s">
        <v>4880</v>
      </c>
      <c r="AB2513">
        <v>21050</v>
      </c>
      <c r="AC2513" t="s">
        <v>700</v>
      </c>
      <c r="AD2513" t="s">
        <v>269</v>
      </c>
      <c r="AE2513" t="s">
        <v>4880</v>
      </c>
      <c r="AG2513">
        <v>0</v>
      </c>
      <c r="AH2513">
        <v>0</v>
      </c>
      <c r="AI2513">
        <v>1</v>
      </c>
      <c r="AJ2513">
        <v>0</v>
      </c>
      <c r="AK2513">
        <v>0</v>
      </c>
      <c r="AO2513">
        <v>0</v>
      </c>
      <c r="AP2513">
        <v>0</v>
      </c>
      <c r="AQ2513">
        <v>0</v>
      </c>
      <c r="AR2513">
        <v>0</v>
      </c>
      <c r="AS2513">
        <v>0.23779698089527199</v>
      </c>
      <c r="AT2513" t="s">
        <v>68</v>
      </c>
      <c r="AV2513">
        <v>0.1464</v>
      </c>
      <c r="AX2513">
        <v>3</v>
      </c>
      <c r="AY2513">
        <v>0.23779698089527301</v>
      </c>
    </row>
    <row r="2514" spans="1:51" x14ac:dyDescent="0.3">
      <c r="A2514">
        <v>820</v>
      </c>
      <c r="B2514">
        <v>870</v>
      </c>
      <c r="C2514">
        <v>23210</v>
      </c>
      <c r="D2514">
        <v>11</v>
      </c>
      <c r="E2514">
        <v>90000</v>
      </c>
      <c r="F2514" t="s">
        <v>51</v>
      </c>
      <c r="G2514">
        <v>112</v>
      </c>
      <c r="H2514" t="s">
        <v>91</v>
      </c>
      <c r="I2514">
        <v>2015</v>
      </c>
      <c r="J2514" t="s">
        <v>53</v>
      </c>
      <c r="K2514" t="s">
        <v>54</v>
      </c>
      <c r="L2514">
        <v>2014000121</v>
      </c>
      <c r="M2514" t="s">
        <v>4197</v>
      </c>
      <c r="N2514" t="s">
        <v>179</v>
      </c>
      <c r="O2514" t="s">
        <v>153</v>
      </c>
      <c r="P2514" t="s">
        <v>94</v>
      </c>
      <c r="Q2514">
        <v>90000</v>
      </c>
      <c r="R2514" t="s">
        <v>1363</v>
      </c>
      <c r="S2514">
        <v>10</v>
      </c>
      <c r="T2514" t="s">
        <v>60</v>
      </c>
      <c r="U2514">
        <v>110</v>
      </c>
      <c r="V2514" t="s">
        <v>61</v>
      </c>
      <c r="W2514">
        <v>1</v>
      </c>
      <c r="X2514" t="s">
        <v>91</v>
      </c>
      <c r="Y2514" t="s">
        <v>96</v>
      </c>
      <c r="Z2514" t="s">
        <v>4198</v>
      </c>
      <c r="AA2514" t="s">
        <v>4199</v>
      </c>
      <c r="AB2514">
        <v>23210</v>
      </c>
      <c r="AC2514" t="s">
        <v>506</v>
      </c>
      <c r="AD2514" t="s">
        <v>507</v>
      </c>
      <c r="AE2514" t="s">
        <v>4200</v>
      </c>
      <c r="AG2514">
        <v>0</v>
      </c>
      <c r="AH2514">
        <v>1</v>
      </c>
      <c r="AI2514">
        <v>0</v>
      </c>
      <c r="AJ2514">
        <v>0</v>
      </c>
      <c r="AK2514">
        <v>0</v>
      </c>
      <c r="AO2514">
        <v>0</v>
      </c>
      <c r="AP2514">
        <v>1</v>
      </c>
      <c r="AQ2514">
        <v>1</v>
      </c>
      <c r="AR2514">
        <v>0</v>
      </c>
      <c r="AS2514">
        <v>0.24783208060242601</v>
      </c>
      <c r="AT2514" t="s">
        <v>68</v>
      </c>
      <c r="AV2514">
        <v>0</v>
      </c>
      <c r="AX2514">
        <v>3</v>
      </c>
      <c r="AY2514">
        <v>0.24783208060242601</v>
      </c>
    </row>
    <row r="2515" spans="1:51" x14ac:dyDescent="0.3">
      <c r="A2515">
        <v>820</v>
      </c>
      <c r="B2515">
        <v>870</v>
      </c>
      <c r="C2515">
        <v>31310</v>
      </c>
      <c r="D2515">
        <v>11</v>
      </c>
      <c r="E2515">
        <v>90000</v>
      </c>
      <c r="F2515" t="s">
        <v>51</v>
      </c>
      <c r="G2515">
        <v>112</v>
      </c>
      <c r="H2515" t="s">
        <v>91</v>
      </c>
      <c r="I2515">
        <v>2015</v>
      </c>
      <c r="J2515" t="s">
        <v>53</v>
      </c>
      <c r="K2515" t="s">
        <v>54</v>
      </c>
      <c r="L2515">
        <v>2015000053</v>
      </c>
      <c r="M2515" t="s">
        <v>2746</v>
      </c>
      <c r="N2515" t="s">
        <v>179</v>
      </c>
      <c r="O2515" t="s">
        <v>153</v>
      </c>
      <c r="P2515" t="s">
        <v>94</v>
      </c>
      <c r="Q2515">
        <v>90000</v>
      </c>
      <c r="R2515" t="s">
        <v>1363</v>
      </c>
      <c r="S2515">
        <v>10</v>
      </c>
      <c r="T2515" t="s">
        <v>60</v>
      </c>
      <c r="U2515">
        <v>110</v>
      </c>
      <c r="V2515" t="s">
        <v>61</v>
      </c>
      <c r="W2515">
        <v>1</v>
      </c>
      <c r="X2515" t="s">
        <v>91</v>
      </c>
      <c r="Y2515" t="s">
        <v>96</v>
      </c>
      <c r="Z2515" t="s">
        <v>2747</v>
      </c>
      <c r="AA2515" t="s">
        <v>2748</v>
      </c>
      <c r="AB2515">
        <v>31310</v>
      </c>
      <c r="AC2515" t="s">
        <v>208</v>
      </c>
      <c r="AD2515" t="s">
        <v>209</v>
      </c>
      <c r="AE2515" t="s">
        <v>2749</v>
      </c>
      <c r="AG2515">
        <v>0</v>
      </c>
      <c r="AH2515">
        <v>1</v>
      </c>
      <c r="AI2515">
        <v>1</v>
      </c>
      <c r="AJ2515">
        <v>1</v>
      </c>
      <c r="AK2515">
        <v>0</v>
      </c>
      <c r="AO2515">
        <v>1</v>
      </c>
      <c r="AP2515">
        <v>0</v>
      </c>
      <c r="AQ2515">
        <v>0</v>
      </c>
      <c r="AR2515">
        <v>0</v>
      </c>
      <c r="AS2515" s="1">
        <v>1.10693417933342E-2</v>
      </c>
      <c r="AT2515" t="s">
        <v>68</v>
      </c>
      <c r="AV2515">
        <v>0.31659999999999999</v>
      </c>
      <c r="AX2515">
        <v>1</v>
      </c>
      <c r="AY2515">
        <v>1.1069341793334299E-2</v>
      </c>
    </row>
    <row r="2516" spans="1:51" x14ac:dyDescent="0.3">
      <c r="A2516">
        <v>820</v>
      </c>
      <c r="B2516">
        <v>872</v>
      </c>
      <c r="C2516">
        <v>15110</v>
      </c>
      <c r="D2516">
        <v>11</v>
      </c>
      <c r="E2516">
        <v>90000</v>
      </c>
      <c r="F2516" t="s">
        <v>51</v>
      </c>
      <c r="G2516">
        <v>112</v>
      </c>
      <c r="H2516" t="s">
        <v>91</v>
      </c>
      <c r="I2516">
        <v>2015</v>
      </c>
      <c r="J2516" t="s">
        <v>53</v>
      </c>
      <c r="K2516" t="s">
        <v>54</v>
      </c>
      <c r="L2516" t="s">
        <v>1835</v>
      </c>
      <c r="M2516" t="s">
        <v>1836</v>
      </c>
      <c r="N2516" t="s">
        <v>277</v>
      </c>
      <c r="O2516" t="s">
        <v>153</v>
      </c>
      <c r="P2516" t="s">
        <v>58</v>
      </c>
      <c r="Q2516">
        <v>90000</v>
      </c>
      <c r="R2516" t="s">
        <v>1363</v>
      </c>
      <c r="S2516">
        <v>10</v>
      </c>
      <c r="T2516" t="s">
        <v>60</v>
      </c>
      <c r="U2516">
        <v>110</v>
      </c>
      <c r="V2516" t="s">
        <v>61</v>
      </c>
      <c r="W2516">
        <v>1</v>
      </c>
      <c r="X2516" t="s">
        <v>91</v>
      </c>
      <c r="Y2516" t="s">
        <v>96</v>
      </c>
      <c r="Z2516" t="s">
        <v>1837</v>
      </c>
      <c r="AA2516" t="s">
        <v>1838</v>
      </c>
      <c r="AB2516">
        <v>15110</v>
      </c>
      <c r="AC2516" t="s">
        <v>80</v>
      </c>
      <c r="AD2516" t="s">
        <v>81</v>
      </c>
      <c r="AE2516" t="s">
        <v>1839</v>
      </c>
      <c r="AG2516">
        <v>0</v>
      </c>
      <c r="AH2516">
        <v>0</v>
      </c>
      <c r="AI2516">
        <v>0</v>
      </c>
      <c r="AJ2516">
        <v>0</v>
      </c>
      <c r="AK2516">
        <v>0</v>
      </c>
      <c r="AO2516">
        <v>0</v>
      </c>
      <c r="AP2516">
        <v>0</v>
      </c>
      <c r="AQ2516">
        <v>0</v>
      </c>
      <c r="AR2516">
        <v>0</v>
      </c>
      <c r="AS2516" s="1">
        <v>9.9273378887184502E-2</v>
      </c>
      <c r="AT2516" t="s">
        <v>68</v>
      </c>
      <c r="AV2516">
        <v>0.1011</v>
      </c>
      <c r="AX2516">
        <v>3</v>
      </c>
      <c r="AY2516">
        <v>9.9273378887184502E-2</v>
      </c>
    </row>
    <row r="2517" spans="1:51" x14ac:dyDescent="0.3">
      <c r="A2517">
        <v>820</v>
      </c>
      <c r="B2517">
        <v>854</v>
      </c>
      <c r="C2517">
        <v>33210</v>
      </c>
      <c r="D2517">
        <v>11</v>
      </c>
      <c r="E2517">
        <v>90000</v>
      </c>
      <c r="F2517" t="s">
        <v>51</v>
      </c>
      <c r="G2517">
        <v>112</v>
      </c>
      <c r="H2517" t="s">
        <v>91</v>
      </c>
      <c r="I2517">
        <v>2015</v>
      </c>
      <c r="J2517" t="s">
        <v>53</v>
      </c>
      <c r="K2517" t="s">
        <v>54</v>
      </c>
      <c r="L2517" t="s">
        <v>1845</v>
      </c>
      <c r="M2517" t="s">
        <v>1846</v>
      </c>
      <c r="N2517" t="s">
        <v>307</v>
      </c>
      <c r="O2517" t="s">
        <v>153</v>
      </c>
      <c r="P2517" t="s">
        <v>58</v>
      </c>
      <c r="Q2517">
        <v>90000</v>
      </c>
      <c r="R2517" t="s">
        <v>1363</v>
      </c>
      <c r="S2517">
        <v>10</v>
      </c>
      <c r="T2517" t="s">
        <v>60</v>
      </c>
      <c r="U2517">
        <v>110</v>
      </c>
      <c r="V2517" t="s">
        <v>61</v>
      </c>
      <c r="W2517">
        <v>1</v>
      </c>
      <c r="X2517" t="s">
        <v>91</v>
      </c>
      <c r="Y2517" t="s">
        <v>96</v>
      </c>
      <c r="Z2517" t="s">
        <v>1847</v>
      </c>
      <c r="AA2517" t="s">
        <v>1848</v>
      </c>
      <c r="AB2517">
        <v>33210</v>
      </c>
      <c r="AC2517" t="s">
        <v>222</v>
      </c>
      <c r="AD2517" t="s">
        <v>223</v>
      </c>
      <c r="AE2517" t="s">
        <v>1849</v>
      </c>
      <c r="AG2517">
        <v>1</v>
      </c>
      <c r="AH2517">
        <v>1</v>
      </c>
      <c r="AI2517">
        <v>1</v>
      </c>
      <c r="AJ2517">
        <v>2</v>
      </c>
      <c r="AK2517">
        <v>0</v>
      </c>
      <c r="AO2517">
        <v>0</v>
      </c>
      <c r="AP2517">
        <v>0</v>
      </c>
      <c r="AQ2517">
        <v>0</v>
      </c>
      <c r="AR2517">
        <v>0</v>
      </c>
      <c r="AS2517">
        <v>0.64323329382233896</v>
      </c>
      <c r="AT2517" t="s">
        <v>68</v>
      </c>
      <c r="AV2517">
        <v>6.9725000000000001</v>
      </c>
      <c r="AX2517">
        <v>3</v>
      </c>
      <c r="AY2517">
        <v>0.64323329382233996</v>
      </c>
    </row>
    <row r="2518" spans="1:51" x14ac:dyDescent="0.3">
      <c r="A2518">
        <v>820</v>
      </c>
      <c r="B2518">
        <v>854</v>
      </c>
      <c r="C2518">
        <v>43040</v>
      </c>
      <c r="D2518">
        <v>11</v>
      </c>
      <c r="E2518">
        <v>90000</v>
      </c>
      <c r="F2518" t="s">
        <v>51</v>
      </c>
      <c r="G2518">
        <v>112</v>
      </c>
      <c r="H2518" t="s">
        <v>91</v>
      </c>
      <c r="I2518">
        <v>2015</v>
      </c>
      <c r="J2518" t="s">
        <v>53</v>
      </c>
      <c r="K2518" t="s">
        <v>54</v>
      </c>
      <c r="L2518">
        <v>2015000058</v>
      </c>
      <c r="M2518" t="s">
        <v>4881</v>
      </c>
      <c r="N2518" t="s">
        <v>307</v>
      </c>
      <c r="O2518" t="s">
        <v>153</v>
      </c>
      <c r="P2518" t="s">
        <v>58</v>
      </c>
      <c r="Q2518">
        <v>90000</v>
      </c>
      <c r="R2518" t="s">
        <v>1363</v>
      </c>
      <c r="S2518">
        <v>10</v>
      </c>
      <c r="T2518" t="s">
        <v>60</v>
      </c>
      <c r="U2518">
        <v>110</v>
      </c>
      <c r="V2518" t="s">
        <v>61</v>
      </c>
      <c r="W2518">
        <v>1</v>
      </c>
      <c r="X2518" t="s">
        <v>91</v>
      </c>
      <c r="Y2518" t="s">
        <v>96</v>
      </c>
      <c r="Z2518" t="s">
        <v>4882</v>
      </c>
      <c r="AA2518" t="s">
        <v>4883</v>
      </c>
      <c r="AB2518">
        <v>43040</v>
      </c>
      <c r="AC2518" t="s">
        <v>3279</v>
      </c>
      <c r="AD2518" t="s">
        <v>66</v>
      </c>
      <c r="AE2518" t="s">
        <v>4883</v>
      </c>
      <c r="AG2518">
        <v>1</v>
      </c>
      <c r="AH2518">
        <v>1</v>
      </c>
      <c r="AI2518">
        <v>0</v>
      </c>
      <c r="AJ2518">
        <v>0</v>
      </c>
      <c r="AK2518">
        <v>0</v>
      </c>
      <c r="AO2518">
        <v>0</v>
      </c>
      <c r="AP2518">
        <v>0</v>
      </c>
      <c r="AQ2518">
        <v>0</v>
      </c>
      <c r="AR2518">
        <v>0</v>
      </c>
      <c r="AS2518" s="1">
        <v>5.08359852182401E-2</v>
      </c>
      <c r="AT2518" t="s">
        <v>68</v>
      </c>
      <c r="AV2518">
        <v>5.5800000000000002E-2</v>
      </c>
      <c r="AX2518">
        <v>1</v>
      </c>
      <c r="AY2518">
        <v>5.08359852182401E-2</v>
      </c>
    </row>
    <row r="2519" spans="1:51" x14ac:dyDescent="0.3">
      <c r="A2519">
        <v>820</v>
      </c>
      <c r="B2519">
        <v>854</v>
      </c>
      <c r="C2519">
        <v>23260</v>
      </c>
      <c r="D2519">
        <v>11</v>
      </c>
      <c r="E2519">
        <v>90000</v>
      </c>
      <c r="F2519" t="s">
        <v>51</v>
      </c>
      <c r="G2519">
        <v>112</v>
      </c>
      <c r="H2519" t="s">
        <v>91</v>
      </c>
      <c r="I2519">
        <v>2015</v>
      </c>
      <c r="J2519" t="s">
        <v>53</v>
      </c>
      <c r="K2519" t="s">
        <v>54</v>
      </c>
      <c r="L2519">
        <v>2013000080</v>
      </c>
      <c r="M2519" t="s">
        <v>1615</v>
      </c>
      <c r="N2519" t="s">
        <v>307</v>
      </c>
      <c r="O2519" t="s">
        <v>153</v>
      </c>
      <c r="P2519" t="s">
        <v>58</v>
      </c>
      <c r="Q2519">
        <v>90000</v>
      </c>
      <c r="R2519" t="s">
        <v>1363</v>
      </c>
      <c r="S2519">
        <v>10</v>
      </c>
      <c r="T2519" t="s">
        <v>60</v>
      </c>
      <c r="U2519">
        <v>110</v>
      </c>
      <c r="V2519" t="s">
        <v>61</v>
      </c>
      <c r="W2519">
        <v>1</v>
      </c>
      <c r="X2519" t="s">
        <v>91</v>
      </c>
      <c r="Y2519" t="s">
        <v>96</v>
      </c>
      <c r="Z2519" t="s">
        <v>4884</v>
      </c>
      <c r="AA2519" t="s">
        <v>4885</v>
      </c>
      <c r="AB2519">
        <v>23260</v>
      </c>
      <c r="AC2519" t="s">
        <v>1618</v>
      </c>
      <c r="AD2519" t="s">
        <v>507</v>
      </c>
      <c r="AE2519" t="s">
        <v>1619</v>
      </c>
      <c r="AG2519">
        <v>0</v>
      </c>
      <c r="AH2519">
        <v>1</v>
      </c>
      <c r="AI2519">
        <v>0</v>
      </c>
      <c r="AJ2519">
        <v>0</v>
      </c>
      <c r="AK2519">
        <v>0</v>
      </c>
      <c r="AO2519">
        <v>0</v>
      </c>
      <c r="AP2519">
        <v>1</v>
      </c>
      <c r="AQ2519">
        <v>1</v>
      </c>
      <c r="AR2519">
        <v>0</v>
      </c>
      <c r="AS2519" s="1">
        <v>2.09121949518895E-2</v>
      </c>
      <c r="AT2519" t="s">
        <v>68</v>
      </c>
      <c r="AV2519">
        <v>0</v>
      </c>
      <c r="AX2519">
        <v>3</v>
      </c>
      <c r="AY2519">
        <v>2.09121949518896E-2</v>
      </c>
    </row>
    <row r="2520" spans="1:51" x14ac:dyDescent="0.3">
      <c r="A2520">
        <v>820</v>
      </c>
      <c r="B2520">
        <v>889</v>
      </c>
      <c r="C2520">
        <v>33210</v>
      </c>
      <c r="D2520">
        <v>11</v>
      </c>
      <c r="E2520">
        <v>90000</v>
      </c>
      <c r="F2520" t="s">
        <v>51</v>
      </c>
      <c r="G2520">
        <v>112</v>
      </c>
      <c r="H2520" t="s">
        <v>91</v>
      </c>
      <c r="I2520">
        <v>2015</v>
      </c>
      <c r="J2520" t="s">
        <v>53</v>
      </c>
      <c r="K2520" t="s">
        <v>54</v>
      </c>
      <c r="L2520">
        <v>2014000045</v>
      </c>
      <c r="M2520" t="s">
        <v>4886</v>
      </c>
      <c r="N2520" t="s">
        <v>315</v>
      </c>
      <c r="O2520" t="s">
        <v>153</v>
      </c>
      <c r="P2520" t="s">
        <v>316</v>
      </c>
      <c r="Q2520">
        <v>90000</v>
      </c>
      <c r="R2520" t="s">
        <v>1363</v>
      </c>
      <c r="S2520">
        <v>10</v>
      </c>
      <c r="T2520" t="s">
        <v>60</v>
      </c>
      <c r="U2520">
        <v>110</v>
      </c>
      <c r="V2520" t="s">
        <v>61</v>
      </c>
      <c r="W2520">
        <v>1</v>
      </c>
      <c r="X2520" t="s">
        <v>91</v>
      </c>
      <c r="Y2520" t="s">
        <v>96</v>
      </c>
      <c r="Z2520" t="s">
        <v>4887</v>
      </c>
      <c r="AA2520" t="s">
        <v>4888</v>
      </c>
      <c r="AB2520">
        <v>33210</v>
      </c>
      <c r="AC2520" t="s">
        <v>222</v>
      </c>
      <c r="AD2520" t="s">
        <v>223</v>
      </c>
      <c r="AE2520" t="s">
        <v>4889</v>
      </c>
      <c r="AG2520">
        <v>0</v>
      </c>
      <c r="AH2520">
        <v>1</v>
      </c>
      <c r="AI2520">
        <v>0</v>
      </c>
      <c r="AJ2520">
        <v>2</v>
      </c>
      <c r="AK2520">
        <v>0</v>
      </c>
      <c r="AO2520">
        <v>0</v>
      </c>
      <c r="AP2520">
        <v>0</v>
      </c>
      <c r="AQ2520">
        <v>0</v>
      </c>
      <c r="AR2520">
        <v>0</v>
      </c>
      <c r="AS2520" s="1">
        <v>1.2550550829730799E-3</v>
      </c>
      <c r="AT2520" t="s">
        <v>68</v>
      </c>
      <c r="AV2520">
        <v>0</v>
      </c>
      <c r="AX2520">
        <v>3</v>
      </c>
      <c r="AY2520">
        <v>1.2550550829730899E-3</v>
      </c>
    </row>
    <row r="2521" spans="1:51" x14ac:dyDescent="0.3">
      <c r="A2521">
        <v>820</v>
      </c>
      <c r="B2521">
        <v>889</v>
      </c>
      <c r="C2521">
        <v>11110</v>
      </c>
      <c r="D2521">
        <v>11</v>
      </c>
      <c r="E2521">
        <v>90000</v>
      </c>
      <c r="F2521" t="s">
        <v>51</v>
      </c>
      <c r="G2521">
        <v>112</v>
      </c>
      <c r="H2521" t="s">
        <v>91</v>
      </c>
      <c r="I2521">
        <v>2015</v>
      </c>
      <c r="J2521" t="s">
        <v>53</v>
      </c>
      <c r="K2521" t="s">
        <v>54</v>
      </c>
      <c r="L2521" t="s">
        <v>4890</v>
      </c>
      <c r="M2521" t="s">
        <v>4891</v>
      </c>
      <c r="N2521" t="s">
        <v>315</v>
      </c>
      <c r="O2521" t="s">
        <v>153</v>
      </c>
      <c r="P2521" t="s">
        <v>316</v>
      </c>
      <c r="Q2521">
        <v>90000</v>
      </c>
      <c r="R2521" t="s">
        <v>1363</v>
      </c>
      <c r="S2521">
        <v>10</v>
      </c>
      <c r="T2521" t="s">
        <v>60</v>
      </c>
      <c r="U2521">
        <v>110</v>
      </c>
      <c r="V2521" t="s">
        <v>61</v>
      </c>
      <c r="W2521">
        <v>1</v>
      </c>
      <c r="X2521" t="s">
        <v>91</v>
      </c>
      <c r="Y2521" t="s">
        <v>96</v>
      </c>
      <c r="Z2521" t="s">
        <v>4892</v>
      </c>
      <c r="AA2521" t="s">
        <v>4893</v>
      </c>
      <c r="AB2521">
        <v>11110</v>
      </c>
      <c r="AC2521" t="s">
        <v>216</v>
      </c>
      <c r="AD2521" t="s">
        <v>217</v>
      </c>
      <c r="AE2521" t="s">
        <v>4894</v>
      </c>
      <c r="AG2521">
        <v>1</v>
      </c>
      <c r="AH2521">
        <v>0</v>
      </c>
      <c r="AI2521">
        <v>0</v>
      </c>
      <c r="AJ2521">
        <v>0</v>
      </c>
      <c r="AK2521">
        <v>0</v>
      </c>
      <c r="AO2521">
        <v>0</v>
      </c>
      <c r="AP2521">
        <v>0</v>
      </c>
      <c r="AQ2521">
        <v>0</v>
      </c>
      <c r="AR2521">
        <v>0</v>
      </c>
      <c r="AS2521" s="1">
        <v>3.4608945753730302E-2</v>
      </c>
      <c r="AT2521" t="s">
        <v>68</v>
      </c>
      <c r="AV2521">
        <v>0</v>
      </c>
      <c r="AX2521">
        <v>3</v>
      </c>
      <c r="AY2521">
        <v>3.4608945753730302E-2</v>
      </c>
    </row>
    <row r="2522" spans="1:51" x14ac:dyDescent="0.3">
      <c r="A2522">
        <v>820</v>
      </c>
      <c r="B2522">
        <v>889</v>
      </c>
      <c r="C2522">
        <v>11220</v>
      </c>
      <c r="D2522">
        <v>11</v>
      </c>
      <c r="E2522">
        <v>90000</v>
      </c>
      <c r="F2522" t="s">
        <v>51</v>
      </c>
      <c r="G2522">
        <v>112</v>
      </c>
      <c r="H2522" t="s">
        <v>91</v>
      </c>
      <c r="I2522">
        <v>2015</v>
      </c>
      <c r="J2522" t="s">
        <v>53</v>
      </c>
      <c r="K2522" t="s">
        <v>54</v>
      </c>
      <c r="L2522">
        <v>2014000026</v>
      </c>
      <c r="M2522" t="s">
        <v>1876</v>
      </c>
      <c r="N2522" t="s">
        <v>315</v>
      </c>
      <c r="O2522" t="s">
        <v>153</v>
      </c>
      <c r="P2522" t="s">
        <v>316</v>
      </c>
      <c r="Q2522">
        <v>90000</v>
      </c>
      <c r="R2522" t="s">
        <v>1363</v>
      </c>
      <c r="S2522">
        <v>10</v>
      </c>
      <c r="T2522" t="s">
        <v>60</v>
      </c>
      <c r="U2522">
        <v>110</v>
      </c>
      <c r="V2522" t="s">
        <v>61</v>
      </c>
      <c r="W2522">
        <v>1</v>
      </c>
      <c r="X2522" t="s">
        <v>91</v>
      </c>
      <c r="Y2522" t="s">
        <v>96</v>
      </c>
      <c r="Z2522" t="s">
        <v>1877</v>
      </c>
      <c r="AA2522" t="s">
        <v>1878</v>
      </c>
      <c r="AB2522">
        <v>11220</v>
      </c>
      <c r="AC2522" t="s">
        <v>251</v>
      </c>
      <c r="AD2522" t="s">
        <v>252</v>
      </c>
      <c r="AE2522" t="s">
        <v>1879</v>
      </c>
      <c r="AG2522">
        <v>1</v>
      </c>
      <c r="AH2522">
        <v>0</v>
      </c>
      <c r="AI2522">
        <v>0</v>
      </c>
      <c r="AJ2522">
        <v>0</v>
      </c>
      <c r="AK2522">
        <v>0</v>
      </c>
      <c r="AO2522">
        <v>0</v>
      </c>
      <c r="AP2522">
        <v>0</v>
      </c>
      <c r="AQ2522">
        <v>0</v>
      </c>
      <c r="AR2522">
        <v>0</v>
      </c>
      <c r="AS2522">
        <v>1.0346545670059899</v>
      </c>
      <c r="AT2522" t="s">
        <v>68</v>
      </c>
      <c r="AV2522">
        <v>0</v>
      </c>
      <c r="AX2522">
        <v>3</v>
      </c>
      <c r="AY2522">
        <v>1.0346545670059999</v>
      </c>
    </row>
    <row r="2523" spans="1:51" x14ac:dyDescent="0.3">
      <c r="A2523">
        <v>820</v>
      </c>
      <c r="B2523">
        <v>889</v>
      </c>
      <c r="C2523">
        <v>11420</v>
      </c>
      <c r="D2523">
        <v>11</v>
      </c>
      <c r="E2523">
        <v>90000</v>
      </c>
      <c r="F2523" t="s">
        <v>51</v>
      </c>
      <c r="G2523">
        <v>112</v>
      </c>
      <c r="H2523" t="s">
        <v>91</v>
      </c>
      <c r="I2523">
        <v>2015</v>
      </c>
      <c r="J2523" t="s">
        <v>53</v>
      </c>
      <c r="K2523" t="s">
        <v>54</v>
      </c>
      <c r="L2523">
        <v>2003000748</v>
      </c>
      <c r="M2523" t="s">
        <v>1880</v>
      </c>
      <c r="N2523" t="s">
        <v>315</v>
      </c>
      <c r="O2523" t="s">
        <v>153</v>
      </c>
      <c r="P2523" t="s">
        <v>316</v>
      </c>
      <c r="Q2523">
        <v>90000</v>
      </c>
      <c r="R2523" t="s">
        <v>1363</v>
      </c>
      <c r="S2523">
        <v>10</v>
      </c>
      <c r="T2523" t="s">
        <v>60</v>
      </c>
      <c r="U2523">
        <v>110</v>
      </c>
      <c r="V2523" t="s">
        <v>61</v>
      </c>
      <c r="W2523">
        <v>1</v>
      </c>
      <c r="X2523" t="s">
        <v>91</v>
      </c>
      <c r="Y2523" t="s">
        <v>96</v>
      </c>
      <c r="Z2523" t="s">
        <v>1881</v>
      </c>
      <c r="AA2523" t="s">
        <v>1882</v>
      </c>
      <c r="AB2523">
        <v>11420</v>
      </c>
      <c r="AC2523" t="s">
        <v>116</v>
      </c>
      <c r="AD2523" t="s">
        <v>117</v>
      </c>
      <c r="AE2523" t="s">
        <v>1882</v>
      </c>
      <c r="AG2523">
        <v>0</v>
      </c>
      <c r="AH2523">
        <v>0</v>
      </c>
      <c r="AI2523">
        <v>0</v>
      </c>
      <c r="AJ2523">
        <v>0</v>
      </c>
      <c r="AK2523">
        <v>0</v>
      </c>
      <c r="AO2523">
        <v>0</v>
      </c>
      <c r="AP2523">
        <v>0</v>
      </c>
      <c r="AQ2523">
        <v>0</v>
      </c>
      <c r="AR2523">
        <v>0</v>
      </c>
      <c r="AS2523" s="1">
        <v>8.4875540370938501E-3</v>
      </c>
      <c r="AT2523" t="s">
        <v>68</v>
      </c>
      <c r="AU2523">
        <v>0</v>
      </c>
      <c r="AX2523">
        <v>3</v>
      </c>
      <c r="AY2523">
        <v>8.4875540370938501E-3</v>
      </c>
    </row>
    <row r="2524" spans="1:51" x14ac:dyDescent="0.3">
      <c r="A2524">
        <v>820</v>
      </c>
      <c r="B2524">
        <v>889</v>
      </c>
      <c r="C2524">
        <v>12110</v>
      </c>
      <c r="D2524">
        <v>11</v>
      </c>
      <c r="E2524">
        <v>90000</v>
      </c>
      <c r="F2524" t="s">
        <v>51</v>
      </c>
      <c r="G2524">
        <v>112</v>
      </c>
      <c r="H2524" t="s">
        <v>91</v>
      </c>
      <c r="I2524">
        <v>2015</v>
      </c>
      <c r="J2524" t="s">
        <v>53</v>
      </c>
      <c r="K2524" t="s">
        <v>54</v>
      </c>
      <c r="L2524">
        <v>2014000224</v>
      </c>
      <c r="M2524" t="s">
        <v>4895</v>
      </c>
      <c r="N2524" t="s">
        <v>315</v>
      </c>
      <c r="O2524" t="s">
        <v>153</v>
      </c>
      <c r="P2524" t="s">
        <v>316</v>
      </c>
      <c r="Q2524">
        <v>90000</v>
      </c>
      <c r="R2524" t="s">
        <v>1363</v>
      </c>
      <c r="S2524">
        <v>10</v>
      </c>
      <c r="T2524" t="s">
        <v>60</v>
      </c>
      <c r="U2524">
        <v>110</v>
      </c>
      <c r="V2524" t="s">
        <v>61</v>
      </c>
      <c r="W2524">
        <v>1</v>
      </c>
      <c r="X2524" t="s">
        <v>91</v>
      </c>
      <c r="Y2524" t="s">
        <v>96</v>
      </c>
      <c r="Z2524" t="s">
        <v>4896</v>
      </c>
      <c r="AA2524" t="s">
        <v>4897</v>
      </c>
      <c r="AB2524">
        <v>12110</v>
      </c>
      <c r="AC2524" t="s">
        <v>237</v>
      </c>
      <c r="AD2524" t="s">
        <v>238</v>
      </c>
      <c r="AE2524" t="s">
        <v>4898</v>
      </c>
      <c r="AG2524">
        <v>0</v>
      </c>
      <c r="AH2524">
        <v>0</v>
      </c>
      <c r="AI2524">
        <v>0</v>
      </c>
      <c r="AJ2524">
        <v>0</v>
      </c>
      <c r="AK2524">
        <v>0</v>
      </c>
      <c r="AO2524">
        <v>0</v>
      </c>
      <c r="AP2524">
        <v>0</v>
      </c>
      <c r="AQ2524">
        <v>0</v>
      </c>
      <c r="AR2524">
        <v>0</v>
      </c>
      <c r="AS2524" s="1">
        <v>4.7867298842560302E-2</v>
      </c>
      <c r="AT2524" t="s">
        <v>68</v>
      </c>
      <c r="AV2524">
        <v>0</v>
      </c>
      <c r="AX2524">
        <v>3</v>
      </c>
      <c r="AY2524">
        <v>4.7867298842560302E-2</v>
      </c>
    </row>
    <row r="2525" spans="1:51" x14ac:dyDescent="0.3">
      <c r="A2525">
        <v>820</v>
      </c>
      <c r="B2525">
        <v>889</v>
      </c>
      <c r="C2525">
        <v>12110</v>
      </c>
      <c r="D2525">
        <v>11</v>
      </c>
      <c r="E2525">
        <v>90000</v>
      </c>
      <c r="F2525" t="s">
        <v>51</v>
      </c>
      <c r="G2525">
        <v>112</v>
      </c>
      <c r="H2525" t="s">
        <v>91</v>
      </c>
      <c r="I2525">
        <v>2015</v>
      </c>
      <c r="J2525" t="s">
        <v>53</v>
      </c>
      <c r="K2525" t="s">
        <v>54</v>
      </c>
      <c r="L2525">
        <v>2015000067</v>
      </c>
      <c r="M2525" t="s">
        <v>4899</v>
      </c>
      <c r="N2525" t="s">
        <v>315</v>
      </c>
      <c r="O2525" t="s">
        <v>153</v>
      </c>
      <c r="P2525" t="s">
        <v>316</v>
      </c>
      <c r="Q2525">
        <v>90000</v>
      </c>
      <c r="R2525" t="s">
        <v>1363</v>
      </c>
      <c r="S2525">
        <v>10</v>
      </c>
      <c r="T2525" t="s">
        <v>60</v>
      </c>
      <c r="U2525">
        <v>110</v>
      </c>
      <c r="V2525" t="s">
        <v>61</v>
      </c>
      <c r="W2525">
        <v>1</v>
      </c>
      <c r="X2525" t="s">
        <v>91</v>
      </c>
      <c r="Y2525" t="s">
        <v>96</v>
      </c>
      <c r="Z2525" t="s">
        <v>4900</v>
      </c>
      <c r="AA2525" t="s">
        <v>4901</v>
      </c>
      <c r="AB2525">
        <v>12110</v>
      </c>
      <c r="AC2525" t="s">
        <v>237</v>
      </c>
      <c r="AD2525" t="s">
        <v>238</v>
      </c>
      <c r="AE2525" t="s">
        <v>4902</v>
      </c>
      <c r="AG2525">
        <v>1</v>
      </c>
      <c r="AH2525">
        <v>0</v>
      </c>
      <c r="AI2525">
        <v>0</v>
      </c>
      <c r="AJ2525">
        <v>0</v>
      </c>
      <c r="AK2525">
        <v>0</v>
      </c>
      <c r="AO2525">
        <v>0</v>
      </c>
      <c r="AP2525">
        <v>0</v>
      </c>
      <c r="AQ2525">
        <v>0</v>
      </c>
      <c r="AR2525">
        <v>0</v>
      </c>
      <c r="AS2525" s="1">
        <v>6.9721796123274199E-2</v>
      </c>
      <c r="AT2525" t="s">
        <v>68</v>
      </c>
      <c r="AV2525">
        <v>6.9699999999999998E-2</v>
      </c>
      <c r="AX2525">
        <v>1</v>
      </c>
      <c r="AY2525">
        <v>6.9721796123274296E-2</v>
      </c>
    </row>
    <row r="2526" spans="1:51" x14ac:dyDescent="0.3">
      <c r="A2526">
        <v>820</v>
      </c>
      <c r="B2526">
        <v>889</v>
      </c>
      <c r="C2526">
        <v>12110</v>
      </c>
      <c r="D2526">
        <v>11</v>
      </c>
      <c r="E2526">
        <v>90000</v>
      </c>
      <c r="F2526" t="s">
        <v>51</v>
      </c>
      <c r="G2526">
        <v>112</v>
      </c>
      <c r="H2526" t="s">
        <v>91</v>
      </c>
      <c r="I2526">
        <v>2015</v>
      </c>
      <c r="J2526" t="s">
        <v>53</v>
      </c>
      <c r="K2526" t="s">
        <v>54</v>
      </c>
      <c r="L2526" t="s">
        <v>4903</v>
      </c>
      <c r="M2526" t="s">
        <v>4904</v>
      </c>
      <c r="N2526" t="s">
        <v>315</v>
      </c>
      <c r="O2526" t="s">
        <v>153</v>
      </c>
      <c r="P2526" t="s">
        <v>316</v>
      </c>
      <c r="Q2526">
        <v>90000</v>
      </c>
      <c r="R2526" t="s">
        <v>1363</v>
      </c>
      <c r="S2526">
        <v>10</v>
      </c>
      <c r="T2526" t="s">
        <v>60</v>
      </c>
      <c r="U2526">
        <v>110</v>
      </c>
      <c r="V2526" t="s">
        <v>61</v>
      </c>
      <c r="W2526">
        <v>1</v>
      </c>
      <c r="X2526" t="s">
        <v>91</v>
      </c>
      <c r="Y2526" t="s">
        <v>96</v>
      </c>
      <c r="Z2526" t="s">
        <v>4905</v>
      </c>
      <c r="AA2526" t="s">
        <v>4906</v>
      </c>
      <c r="AB2526">
        <v>12110</v>
      </c>
      <c r="AC2526" t="s">
        <v>237</v>
      </c>
      <c r="AD2526" t="s">
        <v>238</v>
      </c>
      <c r="AE2526" t="s">
        <v>4907</v>
      </c>
      <c r="AG2526">
        <v>1</v>
      </c>
      <c r="AH2526">
        <v>0</v>
      </c>
      <c r="AI2526">
        <v>0</v>
      </c>
      <c r="AJ2526">
        <v>0</v>
      </c>
      <c r="AK2526">
        <v>1</v>
      </c>
      <c r="AO2526">
        <v>0</v>
      </c>
      <c r="AP2526">
        <v>0</v>
      </c>
      <c r="AQ2526">
        <v>0</v>
      </c>
      <c r="AR2526">
        <v>0</v>
      </c>
      <c r="AS2526" s="1">
        <v>2.8318923441639901E-2</v>
      </c>
      <c r="AT2526" t="s">
        <v>68</v>
      </c>
      <c r="AV2526">
        <v>0</v>
      </c>
      <c r="AX2526">
        <v>3</v>
      </c>
      <c r="AY2526">
        <v>2.8318923441639901E-2</v>
      </c>
    </row>
    <row r="2527" spans="1:51" x14ac:dyDescent="0.3">
      <c r="A2527">
        <v>820</v>
      </c>
      <c r="B2527">
        <v>889</v>
      </c>
      <c r="C2527">
        <v>15110</v>
      </c>
      <c r="D2527">
        <v>11</v>
      </c>
      <c r="E2527">
        <v>90000</v>
      </c>
      <c r="F2527" t="s">
        <v>51</v>
      </c>
      <c r="G2527">
        <v>112</v>
      </c>
      <c r="H2527" t="s">
        <v>91</v>
      </c>
      <c r="I2527">
        <v>2015</v>
      </c>
      <c r="J2527" t="s">
        <v>53</v>
      </c>
      <c r="K2527" t="s">
        <v>54</v>
      </c>
      <c r="L2527">
        <v>2015000097</v>
      </c>
      <c r="M2527" t="s">
        <v>4201</v>
      </c>
      <c r="N2527" t="s">
        <v>315</v>
      </c>
      <c r="O2527" t="s">
        <v>153</v>
      </c>
      <c r="P2527" t="s">
        <v>316</v>
      </c>
      <c r="Q2527">
        <v>90000</v>
      </c>
      <c r="R2527" t="s">
        <v>1363</v>
      </c>
      <c r="S2527">
        <v>10</v>
      </c>
      <c r="T2527" t="s">
        <v>60</v>
      </c>
      <c r="U2527">
        <v>110</v>
      </c>
      <c r="V2527" t="s">
        <v>61</v>
      </c>
      <c r="W2527">
        <v>1</v>
      </c>
      <c r="X2527" t="s">
        <v>91</v>
      </c>
      <c r="Y2527" t="s">
        <v>96</v>
      </c>
      <c r="Z2527" t="s">
        <v>4202</v>
      </c>
      <c r="AA2527" t="s">
        <v>4203</v>
      </c>
      <c r="AB2527">
        <v>15110</v>
      </c>
      <c r="AC2527" t="s">
        <v>80</v>
      </c>
      <c r="AD2527" t="s">
        <v>81</v>
      </c>
      <c r="AE2527" t="s">
        <v>4908</v>
      </c>
      <c r="AG2527">
        <v>0</v>
      </c>
      <c r="AH2527">
        <v>0</v>
      </c>
      <c r="AI2527">
        <v>1</v>
      </c>
      <c r="AJ2527">
        <v>0</v>
      </c>
      <c r="AK2527">
        <v>0</v>
      </c>
      <c r="AO2527">
        <v>0</v>
      </c>
      <c r="AP2527">
        <v>0</v>
      </c>
      <c r="AQ2527">
        <v>0</v>
      </c>
      <c r="AR2527">
        <v>0</v>
      </c>
      <c r="AS2527" s="1">
        <v>3.86292009482638E-3</v>
      </c>
      <c r="AT2527" t="s">
        <v>68</v>
      </c>
      <c r="AV2527">
        <v>1.3899999999999999E-2</v>
      </c>
      <c r="AX2527">
        <v>1</v>
      </c>
      <c r="AY2527">
        <v>3.86292009482638E-3</v>
      </c>
    </row>
    <row r="2528" spans="1:51" x14ac:dyDescent="0.3">
      <c r="A2528">
        <v>820</v>
      </c>
      <c r="B2528">
        <v>889</v>
      </c>
      <c r="C2528">
        <v>16020</v>
      </c>
      <c r="D2528">
        <v>11</v>
      </c>
      <c r="E2528">
        <v>90000</v>
      </c>
      <c r="F2528" t="s">
        <v>51</v>
      </c>
      <c r="G2528">
        <v>112</v>
      </c>
      <c r="H2528" t="s">
        <v>91</v>
      </c>
      <c r="I2528">
        <v>2015</v>
      </c>
      <c r="J2528" t="s">
        <v>53</v>
      </c>
      <c r="K2528" t="s">
        <v>54</v>
      </c>
      <c r="L2528">
        <v>2015000075</v>
      </c>
      <c r="M2528" t="s">
        <v>4909</v>
      </c>
      <c r="N2528" t="s">
        <v>315</v>
      </c>
      <c r="O2528" t="s">
        <v>153</v>
      </c>
      <c r="P2528" t="s">
        <v>316</v>
      </c>
      <c r="Q2528">
        <v>90000</v>
      </c>
      <c r="R2528" t="s">
        <v>1363</v>
      </c>
      <c r="S2528">
        <v>10</v>
      </c>
      <c r="T2528" t="s">
        <v>60</v>
      </c>
      <c r="U2528">
        <v>110</v>
      </c>
      <c r="V2528" t="s">
        <v>61</v>
      </c>
      <c r="W2528">
        <v>1</v>
      </c>
      <c r="X2528" t="s">
        <v>91</v>
      </c>
      <c r="Y2528" t="s">
        <v>96</v>
      </c>
      <c r="Z2528" t="s">
        <v>4910</v>
      </c>
      <c r="AA2528" t="s">
        <v>4911</v>
      </c>
      <c r="AB2528">
        <v>16020</v>
      </c>
      <c r="AC2528" t="s">
        <v>1034</v>
      </c>
      <c r="AD2528" t="s">
        <v>870</v>
      </c>
      <c r="AE2528" t="s">
        <v>4912</v>
      </c>
      <c r="AG2528">
        <v>0</v>
      </c>
      <c r="AH2528">
        <v>0</v>
      </c>
      <c r="AI2528">
        <v>0</v>
      </c>
      <c r="AJ2528">
        <v>0</v>
      </c>
      <c r="AK2528">
        <v>0</v>
      </c>
      <c r="AO2528">
        <v>0</v>
      </c>
      <c r="AP2528">
        <v>0</v>
      </c>
      <c r="AQ2528">
        <v>0</v>
      </c>
      <c r="AR2528">
        <v>0</v>
      </c>
      <c r="AS2528" s="1">
        <v>2.7120234276948801E-2</v>
      </c>
      <c r="AT2528" t="s">
        <v>68</v>
      </c>
      <c r="AV2528">
        <v>4.1799999999999997E-2</v>
      </c>
      <c r="AX2528">
        <v>1</v>
      </c>
      <c r="AY2528">
        <v>2.7120234276948801E-2</v>
      </c>
    </row>
    <row r="2529" spans="1:51" x14ac:dyDescent="0.3">
      <c r="A2529">
        <v>820</v>
      </c>
      <c r="B2529">
        <v>889</v>
      </c>
      <c r="C2529">
        <v>16020</v>
      </c>
      <c r="D2529">
        <v>11</v>
      </c>
      <c r="E2529">
        <v>90000</v>
      </c>
      <c r="F2529" t="s">
        <v>51</v>
      </c>
      <c r="G2529">
        <v>112</v>
      </c>
      <c r="H2529" t="s">
        <v>91</v>
      </c>
      <c r="I2529">
        <v>2015</v>
      </c>
      <c r="J2529" t="s">
        <v>53</v>
      </c>
      <c r="K2529" t="s">
        <v>54</v>
      </c>
      <c r="L2529">
        <v>2015000037</v>
      </c>
      <c r="M2529" t="s">
        <v>4913</v>
      </c>
      <c r="N2529" t="s">
        <v>315</v>
      </c>
      <c r="O2529" t="s">
        <v>153</v>
      </c>
      <c r="P2529" t="s">
        <v>316</v>
      </c>
      <c r="Q2529">
        <v>90000</v>
      </c>
      <c r="R2529" t="s">
        <v>1363</v>
      </c>
      <c r="S2529">
        <v>10</v>
      </c>
      <c r="T2529" t="s">
        <v>60</v>
      </c>
      <c r="U2529">
        <v>110</v>
      </c>
      <c r="V2529" t="s">
        <v>61</v>
      </c>
      <c r="W2529">
        <v>1</v>
      </c>
      <c r="X2529" t="s">
        <v>91</v>
      </c>
      <c r="Y2529" t="s">
        <v>96</v>
      </c>
      <c r="Z2529" t="s">
        <v>4914</v>
      </c>
      <c r="AA2529" t="s">
        <v>4915</v>
      </c>
      <c r="AB2529">
        <v>16020</v>
      </c>
      <c r="AC2529" t="s">
        <v>1034</v>
      </c>
      <c r="AD2529" t="s">
        <v>870</v>
      </c>
      <c r="AE2529" t="s">
        <v>4916</v>
      </c>
      <c r="AG2529">
        <v>0</v>
      </c>
      <c r="AH2529">
        <v>0</v>
      </c>
      <c r="AI2529">
        <v>0</v>
      </c>
      <c r="AJ2529">
        <v>0</v>
      </c>
      <c r="AK2529">
        <v>0</v>
      </c>
      <c r="AO2529">
        <v>0</v>
      </c>
      <c r="AP2529">
        <v>0</v>
      </c>
      <c r="AQ2529">
        <v>0</v>
      </c>
      <c r="AR2529">
        <v>0</v>
      </c>
      <c r="AS2529">
        <v>0.106294917026913</v>
      </c>
      <c r="AT2529" t="s">
        <v>68</v>
      </c>
      <c r="AV2529">
        <v>0.13950000000000001</v>
      </c>
      <c r="AX2529">
        <v>1</v>
      </c>
      <c r="AY2529">
        <v>0.106294917026914</v>
      </c>
    </row>
    <row r="2530" spans="1:51" x14ac:dyDescent="0.3">
      <c r="A2530">
        <v>820</v>
      </c>
      <c r="B2530">
        <v>889</v>
      </c>
      <c r="C2530">
        <v>21040</v>
      </c>
      <c r="D2530">
        <v>11</v>
      </c>
      <c r="E2530">
        <v>90000</v>
      </c>
      <c r="F2530" t="s">
        <v>51</v>
      </c>
      <c r="G2530">
        <v>112</v>
      </c>
      <c r="H2530" t="s">
        <v>91</v>
      </c>
      <c r="I2530">
        <v>2015</v>
      </c>
      <c r="J2530" t="s">
        <v>53</v>
      </c>
      <c r="K2530" t="s">
        <v>54</v>
      </c>
      <c r="L2530">
        <v>2012000024</v>
      </c>
      <c r="M2530" t="s">
        <v>2091</v>
      </c>
      <c r="N2530" t="s">
        <v>315</v>
      </c>
      <c r="O2530" t="s">
        <v>153</v>
      </c>
      <c r="P2530" t="s">
        <v>316</v>
      </c>
      <c r="Q2530">
        <v>90000</v>
      </c>
      <c r="R2530" t="s">
        <v>1363</v>
      </c>
      <c r="S2530">
        <v>10</v>
      </c>
      <c r="T2530" t="s">
        <v>60</v>
      </c>
      <c r="U2530">
        <v>110</v>
      </c>
      <c r="V2530" t="s">
        <v>61</v>
      </c>
      <c r="W2530">
        <v>1</v>
      </c>
      <c r="X2530" t="s">
        <v>91</v>
      </c>
      <c r="Y2530" t="s">
        <v>96</v>
      </c>
      <c r="Z2530" t="s">
        <v>4917</v>
      </c>
      <c r="AA2530" t="s">
        <v>4918</v>
      </c>
      <c r="AB2530">
        <v>21040</v>
      </c>
      <c r="AC2530" t="s">
        <v>268</v>
      </c>
      <c r="AD2530" t="s">
        <v>269</v>
      </c>
      <c r="AE2530" t="s">
        <v>2094</v>
      </c>
      <c r="AG2530">
        <v>0</v>
      </c>
      <c r="AH2530">
        <v>0</v>
      </c>
      <c r="AI2530">
        <v>2</v>
      </c>
      <c r="AJ2530">
        <v>0</v>
      </c>
      <c r="AK2530">
        <v>0</v>
      </c>
      <c r="AO2530">
        <v>0</v>
      </c>
      <c r="AP2530">
        <v>0</v>
      </c>
      <c r="AQ2530">
        <v>0</v>
      </c>
      <c r="AR2530">
        <v>0</v>
      </c>
      <c r="AS2530">
        <v>0.123410347231906</v>
      </c>
      <c r="AT2530" t="s">
        <v>68</v>
      </c>
      <c r="AV2530">
        <v>0.38350000000000001</v>
      </c>
      <c r="AX2530">
        <v>3</v>
      </c>
      <c r="AY2530">
        <v>0.123410347231906</v>
      </c>
    </row>
    <row r="2531" spans="1:51" x14ac:dyDescent="0.3">
      <c r="A2531">
        <v>820</v>
      </c>
      <c r="B2531">
        <v>889</v>
      </c>
      <c r="C2531">
        <v>21050</v>
      </c>
      <c r="D2531">
        <v>11</v>
      </c>
      <c r="E2531">
        <v>90000</v>
      </c>
      <c r="F2531" t="s">
        <v>51</v>
      </c>
      <c r="G2531">
        <v>112</v>
      </c>
      <c r="H2531" t="s">
        <v>91</v>
      </c>
      <c r="I2531">
        <v>2015</v>
      </c>
      <c r="J2531" t="s">
        <v>53</v>
      </c>
      <c r="K2531" t="s">
        <v>54</v>
      </c>
      <c r="L2531">
        <v>2012000088</v>
      </c>
      <c r="M2531" t="s">
        <v>3753</v>
      </c>
      <c r="N2531" t="s">
        <v>315</v>
      </c>
      <c r="O2531" t="s">
        <v>153</v>
      </c>
      <c r="P2531" t="s">
        <v>316</v>
      </c>
      <c r="Q2531">
        <v>90000</v>
      </c>
      <c r="R2531" t="s">
        <v>1363</v>
      </c>
      <c r="S2531">
        <v>10</v>
      </c>
      <c r="T2531" t="s">
        <v>60</v>
      </c>
      <c r="U2531">
        <v>110</v>
      </c>
      <c r="V2531" t="s">
        <v>61</v>
      </c>
      <c r="W2531">
        <v>1</v>
      </c>
      <c r="X2531" t="s">
        <v>91</v>
      </c>
      <c r="Y2531" t="s">
        <v>96</v>
      </c>
      <c r="Z2531" t="s">
        <v>3754</v>
      </c>
      <c r="AA2531" t="s">
        <v>3755</v>
      </c>
      <c r="AB2531">
        <v>21050</v>
      </c>
      <c r="AC2531" t="s">
        <v>700</v>
      </c>
      <c r="AD2531" t="s">
        <v>269</v>
      </c>
      <c r="AE2531" t="s">
        <v>3755</v>
      </c>
      <c r="AG2531">
        <v>0</v>
      </c>
      <c r="AH2531">
        <v>0</v>
      </c>
      <c r="AI2531">
        <v>1</v>
      </c>
      <c r="AJ2531">
        <v>0</v>
      </c>
      <c r="AK2531">
        <v>0</v>
      </c>
      <c r="AO2531">
        <v>0</v>
      </c>
      <c r="AP2531">
        <v>0</v>
      </c>
      <c r="AQ2531">
        <v>0</v>
      </c>
      <c r="AR2531">
        <v>0</v>
      </c>
      <c r="AS2531">
        <v>0.16448338446520699</v>
      </c>
      <c r="AT2531" t="s">
        <v>68</v>
      </c>
      <c r="AV2531">
        <v>0.1077</v>
      </c>
      <c r="AX2531">
        <v>3</v>
      </c>
      <c r="AY2531">
        <v>0.16448338446520699</v>
      </c>
    </row>
    <row r="2532" spans="1:51" x14ac:dyDescent="0.3">
      <c r="A2532">
        <v>820</v>
      </c>
      <c r="B2532">
        <v>889</v>
      </c>
      <c r="C2532">
        <v>22020</v>
      </c>
      <c r="D2532">
        <v>11</v>
      </c>
      <c r="E2532">
        <v>90000</v>
      </c>
      <c r="F2532" t="s">
        <v>51</v>
      </c>
      <c r="G2532">
        <v>112</v>
      </c>
      <c r="H2532" t="s">
        <v>91</v>
      </c>
      <c r="I2532">
        <v>2015</v>
      </c>
      <c r="J2532" t="s">
        <v>53</v>
      </c>
      <c r="K2532" t="s">
        <v>54</v>
      </c>
      <c r="L2532">
        <v>2014000180</v>
      </c>
      <c r="M2532" t="s">
        <v>4209</v>
      </c>
      <c r="N2532" t="s">
        <v>315</v>
      </c>
      <c r="O2532" t="s">
        <v>153</v>
      </c>
      <c r="P2532" t="s">
        <v>316</v>
      </c>
      <c r="Q2532">
        <v>90000</v>
      </c>
      <c r="R2532" t="s">
        <v>1363</v>
      </c>
      <c r="S2532">
        <v>10</v>
      </c>
      <c r="T2532" t="s">
        <v>60</v>
      </c>
      <c r="U2532">
        <v>110</v>
      </c>
      <c r="V2532" t="s">
        <v>61</v>
      </c>
      <c r="W2532">
        <v>1</v>
      </c>
      <c r="X2532" t="s">
        <v>91</v>
      </c>
      <c r="Y2532" t="s">
        <v>96</v>
      </c>
      <c r="Z2532" t="s">
        <v>4210</v>
      </c>
      <c r="AA2532" t="s">
        <v>4211</v>
      </c>
      <c r="AB2532">
        <v>22020</v>
      </c>
      <c r="AC2532" t="s">
        <v>3333</v>
      </c>
      <c r="AD2532" t="s">
        <v>548</v>
      </c>
      <c r="AE2532" t="s">
        <v>4212</v>
      </c>
      <c r="AG2532">
        <v>0</v>
      </c>
      <c r="AH2532">
        <v>0</v>
      </c>
      <c r="AI2532">
        <v>1</v>
      </c>
      <c r="AJ2532">
        <v>0</v>
      </c>
      <c r="AK2532">
        <v>0</v>
      </c>
      <c r="AO2532">
        <v>0</v>
      </c>
      <c r="AP2532">
        <v>0</v>
      </c>
      <c r="AQ2532">
        <v>0</v>
      </c>
      <c r="AR2532">
        <v>0</v>
      </c>
      <c r="AS2532">
        <v>0.112576453772137</v>
      </c>
      <c r="AT2532" t="s">
        <v>68</v>
      </c>
      <c r="AV2532">
        <v>0.27889999999999998</v>
      </c>
      <c r="AX2532">
        <v>3</v>
      </c>
      <c r="AY2532">
        <v>0.112576453772138</v>
      </c>
    </row>
    <row r="2533" spans="1:51" x14ac:dyDescent="0.3">
      <c r="A2533">
        <v>820</v>
      </c>
      <c r="B2533">
        <v>889</v>
      </c>
      <c r="C2533">
        <v>24010</v>
      </c>
      <c r="D2533">
        <v>11</v>
      </c>
      <c r="E2533">
        <v>90000</v>
      </c>
      <c r="F2533" t="s">
        <v>51</v>
      </c>
      <c r="G2533">
        <v>112</v>
      </c>
      <c r="H2533" t="s">
        <v>91</v>
      </c>
      <c r="I2533">
        <v>2015</v>
      </c>
      <c r="J2533" t="s">
        <v>53</v>
      </c>
      <c r="K2533" t="s">
        <v>54</v>
      </c>
      <c r="L2533">
        <v>2014000019</v>
      </c>
      <c r="M2533" t="s">
        <v>1564</v>
      </c>
      <c r="N2533" t="s">
        <v>315</v>
      </c>
      <c r="O2533" t="s">
        <v>153</v>
      </c>
      <c r="P2533" t="s">
        <v>316</v>
      </c>
      <c r="Q2533">
        <v>90000</v>
      </c>
      <c r="R2533" t="s">
        <v>1363</v>
      </c>
      <c r="S2533">
        <v>10</v>
      </c>
      <c r="T2533" t="s">
        <v>60</v>
      </c>
      <c r="U2533">
        <v>110</v>
      </c>
      <c r="V2533" t="s">
        <v>61</v>
      </c>
      <c r="W2533">
        <v>1</v>
      </c>
      <c r="X2533" t="s">
        <v>91</v>
      </c>
      <c r="Y2533" t="s">
        <v>96</v>
      </c>
      <c r="Z2533" t="s">
        <v>1565</v>
      </c>
      <c r="AA2533" t="s">
        <v>1566</v>
      </c>
      <c r="AB2533">
        <v>24010</v>
      </c>
      <c r="AC2533" t="s">
        <v>324</v>
      </c>
      <c r="AD2533" t="s">
        <v>325</v>
      </c>
      <c r="AE2533" t="s">
        <v>1567</v>
      </c>
      <c r="AG2533">
        <v>0</v>
      </c>
      <c r="AH2533">
        <v>0</v>
      </c>
      <c r="AI2533">
        <v>0</v>
      </c>
      <c r="AJ2533">
        <v>0</v>
      </c>
      <c r="AK2533">
        <v>0</v>
      </c>
      <c r="AO2533">
        <v>0</v>
      </c>
      <c r="AP2533">
        <v>0</v>
      </c>
      <c r="AQ2533">
        <v>0</v>
      </c>
      <c r="AR2533">
        <v>0</v>
      </c>
      <c r="AS2533" s="1">
        <v>2.31722214474968E-2</v>
      </c>
      <c r="AT2533" t="s">
        <v>68</v>
      </c>
      <c r="AV2533">
        <v>0</v>
      </c>
      <c r="AX2533">
        <v>3</v>
      </c>
      <c r="AY2533">
        <v>2.31722214474969E-2</v>
      </c>
    </row>
    <row r="2534" spans="1:51" x14ac:dyDescent="0.3">
      <c r="A2534">
        <v>820</v>
      </c>
      <c r="B2534">
        <v>889</v>
      </c>
      <c r="C2534">
        <v>25010</v>
      </c>
      <c r="D2534">
        <v>11</v>
      </c>
      <c r="E2534">
        <v>90000</v>
      </c>
      <c r="F2534" t="s">
        <v>51</v>
      </c>
      <c r="G2534">
        <v>112</v>
      </c>
      <c r="H2534" t="s">
        <v>91</v>
      </c>
      <c r="I2534">
        <v>2015</v>
      </c>
      <c r="J2534" t="s">
        <v>53</v>
      </c>
      <c r="K2534" t="s">
        <v>54</v>
      </c>
      <c r="L2534">
        <v>2015000111</v>
      </c>
      <c r="M2534" t="s">
        <v>2095</v>
      </c>
      <c r="N2534" t="s">
        <v>315</v>
      </c>
      <c r="O2534" t="s">
        <v>153</v>
      </c>
      <c r="P2534" t="s">
        <v>316</v>
      </c>
      <c r="Q2534">
        <v>90000</v>
      </c>
      <c r="R2534" t="s">
        <v>1363</v>
      </c>
      <c r="S2534">
        <v>10</v>
      </c>
      <c r="T2534" t="s">
        <v>60</v>
      </c>
      <c r="U2534">
        <v>110</v>
      </c>
      <c r="V2534" t="s">
        <v>61</v>
      </c>
      <c r="W2534">
        <v>1</v>
      </c>
      <c r="X2534" t="s">
        <v>91</v>
      </c>
      <c r="Y2534" t="s">
        <v>96</v>
      </c>
      <c r="Z2534" t="s">
        <v>2096</v>
      </c>
      <c r="AA2534" t="s">
        <v>2097</v>
      </c>
      <c r="AB2534">
        <v>25010</v>
      </c>
      <c r="AC2534" t="s">
        <v>300</v>
      </c>
      <c r="AD2534" t="s">
        <v>301</v>
      </c>
      <c r="AE2534" t="s">
        <v>2098</v>
      </c>
      <c r="AG2534">
        <v>0</v>
      </c>
      <c r="AH2534">
        <v>0</v>
      </c>
      <c r="AI2534">
        <v>0</v>
      </c>
      <c r="AJ2534">
        <v>2</v>
      </c>
      <c r="AK2534">
        <v>0</v>
      </c>
      <c r="AO2534">
        <v>0</v>
      </c>
      <c r="AP2534">
        <v>0</v>
      </c>
      <c r="AQ2534">
        <v>0</v>
      </c>
      <c r="AR2534">
        <v>0</v>
      </c>
      <c r="AS2534">
        <v>7.7597015757913806E-2</v>
      </c>
      <c r="AT2534" t="s">
        <v>68</v>
      </c>
      <c r="AV2534">
        <v>0.2092</v>
      </c>
      <c r="AX2534">
        <v>1</v>
      </c>
      <c r="AY2534">
        <v>7.7597015757913806E-2</v>
      </c>
    </row>
    <row r="2535" spans="1:51" x14ac:dyDescent="0.3">
      <c r="A2535">
        <v>820</v>
      </c>
      <c r="B2535">
        <v>889</v>
      </c>
      <c r="C2535">
        <v>31391</v>
      </c>
      <c r="D2535">
        <v>11</v>
      </c>
      <c r="E2535">
        <v>90000</v>
      </c>
      <c r="F2535" t="s">
        <v>51</v>
      </c>
      <c r="G2535">
        <v>112</v>
      </c>
      <c r="H2535" t="s">
        <v>91</v>
      </c>
      <c r="I2535">
        <v>2015</v>
      </c>
      <c r="J2535" t="s">
        <v>53</v>
      </c>
      <c r="K2535" t="s">
        <v>54</v>
      </c>
      <c r="L2535">
        <v>2014000206</v>
      </c>
      <c r="M2535" t="s">
        <v>4919</v>
      </c>
      <c r="N2535" t="s">
        <v>315</v>
      </c>
      <c r="O2535" t="s">
        <v>153</v>
      </c>
      <c r="P2535" t="s">
        <v>316</v>
      </c>
      <c r="Q2535">
        <v>90000</v>
      </c>
      <c r="R2535" t="s">
        <v>1363</v>
      </c>
      <c r="S2535">
        <v>10</v>
      </c>
      <c r="T2535" t="s">
        <v>60</v>
      </c>
      <c r="U2535">
        <v>110</v>
      </c>
      <c r="V2535" t="s">
        <v>61</v>
      </c>
      <c r="W2535">
        <v>1</v>
      </c>
      <c r="X2535" t="s">
        <v>91</v>
      </c>
      <c r="Y2535" t="s">
        <v>96</v>
      </c>
      <c r="Z2535" t="s">
        <v>4920</v>
      </c>
      <c r="AA2535" t="s">
        <v>4921</v>
      </c>
      <c r="AB2535">
        <v>31391</v>
      </c>
      <c r="AC2535" t="s">
        <v>2645</v>
      </c>
      <c r="AD2535" t="s">
        <v>209</v>
      </c>
      <c r="AE2535" t="s">
        <v>4922</v>
      </c>
      <c r="AG2535">
        <v>0</v>
      </c>
      <c r="AH2535">
        <v>0</v>
      </c>
      <c r="AI2535">
        <v>0</v>
      </c>
      <c r="AJ2535">
        <v>2</v>
      </c>
      <c r="AK2535">
        <v>0</v>
      </c>
      <c r="AO2535">
        <v>0</v>
      </c>
      <c r="AP2535">
        <v>0</v>
      </c>
      <c r="AQ2535">
        <v>0</v>
      </c>
      <c r="AR2535">
        <v>0</v>
      </c>
      <c r="AS2535" s="1">
        <v>1.19614558638962E-2</v>
      </c>
      <c r="AT2535" t="s">
        <v>68</v>
      </c>
      <c r="AV2535">
        <v>0</v>
      </c>
      <c r="AX2535">
        <v>3</v>
      </c>
      <c r="AY2535">
        <v>1.19614558638962E-2</v>
      </c>
    </row>
    <row r="2536" spans="1:51" x14ac:dyDescent="0.3">
      <c r="A2536">
        <v>820</v>
      </c>
      <c r="B2536">
        <v>9998</v>
      </c>
      <c r="C2536">
        <v>11420</v>
      </c>
      <c r="D2536">
        <v>11</v>
      </c>
      <c r="E2536">
        <v>90000</v>
      </c>
      <c r="F2536" t="s">
        <v>51</v>
      </c>
      <c r="G2536">
        <v>112</v>
      </c>
      <c r="H2536" t="s">
        <v>91</v>
      </c>
      <c r="I2536">
        <v>2015</v>
      </c>
      <c r="J2536" t="s">
        <v>53</v>
      </c>
      <c r="K2536" t="s">
        <v>54</v>
      </c>
      <c r="L2536">
        <v>2012000074</v>
      </c>
      <c r="M2536" t="s">
        <v>2853</v>
      </c>
      <c r="N2536" t="s">
        <v>2794</v>
      </c>
      <c r="O2536" t="s">
        <v>2795</v>
      </c>
      <c r="P2536" t="s">
        <v>316</v>
      </c>
      <c r="Q2536">
        <v>90000</v>
      </c>
      <c r="R2536" t="s">
        <v>1363</v>
      </c>
      <c r="S2536">
        <v>10</v>
      </c>
      <c r="T2536" t="s">
        <v>60</v>
      </c>
      <c r="U2536">
        <v>110</v>
      </c>
      <c r="V2536" t="s">
        <v>61</v>
      </c>
      <c r="W2536">
        <v>1</v>
      </c>
      <c r="X2536" t="s">
        <v>91</v>
      </c>
      <c r="Y2536" t="s">
        <v>96</v>
      </c>
      <c r="Z2536" t="s">
        <v>2854</v>
      </c>
      <c r="AA2536" t="s">
        <v>2855</v>
      </c>
      <c r="AB2536">
        <v>11420</v>
      </c>
      <c r="AC2536" t="s">
        <v>116</v>
      </c>
      <c r="AD2536" t="s">
        <v>117</v>
      </c>
      <c r="AE2536" t="s">
        <v>2855</v>
      </c>
      <c r="AG2536">
        <v>1</v>
      </c>
      <c r="AH2536">
        <v>0</v>
      </c>
      <c r="AI2536">
        <v>0</v>
      </c>
      <c r="AJ2536">
        <v>0</v>
      </c>
      <c r="AK2536">
        <v>0</v>
      </c>
      <c r="AO2536">
        <v>0</v>
      </c>
      <c r="AP2536">
        <v>0</v>
      </c>
      <c r="AQ2536">
        <v>0</v>
      </c>
      <c r="AR2536">
        <v>0</v>
      </c>
      <c r="AS2536">
        <v>5.0237045042532402E-2</v>
      </c>
      <c r="AT2536" t="s">
        <v>68</v>
      </c>
      <c r="AV2536">
        <v>0</v>
      </c>
      <c r="AX2536">
        <v>3</v>
      </c>
      <c r="AY2536">
        <v>5.0237045042532402E-2</v>
      </c>
    </row>
    <row r="2537" spans="1:51" x14ac:dyDescent="0.3">
      <c r="A2537">
        <v>820</v>
      </c>
      <c r="B2537">
        <v>9998</v>
      </c>
      <c r="C2537">
        <v>11420</v>
      </c>
      <c r="D2537">
        <v>11</v>
      </c>
      <c r="E2537">
        <v>90000</v>
      </c>
      <c r="F2537" t="s">
        <v>51</v>
      </c>
      <c r="G2537">
        <v>112</v>
      </c>
      <c r="H2537" t="s">
        <v>91</v>
      </c>
      <c r="I2537">
        <v>2015</v>
      </c>
      <c r="J2537" t="s">
        <v>53</v>
      </c>
      <c r="K2537" t="s">
        <v>54</v>
      </c>
      <c r="L2537">
        <v>2013000004</v>
      </c>
      <c r="M2537" t="s">
        <v>3043</v>
      </c>
      <c r="N2537" t="s">
        <v>2794</v>
      </c>
      <c r="O2537" t="s">
        <v>2795</v>
      </c>
      <c r="P2537" t="s">
        <v>316</v>
      </c>
      <c r="Q2537">
        <v>90000</v>
      </c>
      <c r="R2537" t="s">
        <v>1363</v>
      </c>
      <c r="S2537">
        <v>10</v>
      </c>
      <c r="T2537" t="s">
        <v>60</v>
      </c>
      <c r="U2537">
        <v>110</v>
      </c>
      <c r="V2537" t="s">
        <v>61</v>
      </c>
      <c r="W2537">
        <v>1</v>
      </c>
      <c r="X2537" t="s">
        <v>91</v>
      </c>
      <c r="Y2537" t="s">
        <v>96</v>
      </c>
      <c r="Z2537" t="s">
        <v>3044</v>
      </c>
      <c r="AA2537" t="s">
        <v>3045</v>
      </c>
      <c r="AB2537">
        <v>11420</v>
      </c>
      <c r="AC2537" t="s">
        <v>116</v>
      </c>
      <c r="AD2537" t="s">
        <v>117</v>
      </c>
      <c r="AE2537" t="s">
        <v>3045</v>
      </c>
      <c r="AG2537">
        <v>1</v>
      </c>
      <c r="AH2537">
        <v>0</v>
      </c>
      <c r="AI2537">
        <v>0</v>
      </c>
      <c r="AJ2537">
        <v>0</v>
      </c>
      <c r="AK2537">
        <v>0</v>
      </c>
      <c r="AO2537">
        <v>0</v>
      </c>
      <c r="AP2537">
        <v>0</v>
      </c>
      <c r="AQ2537">
        <v>0</v>
      </c>
      <c r="AR2537">
        <v>0</v>
      </c>
      <c r="AS2537" s="1">
        <v>2.02572095941988E-2</v>
      </c>
      <c r="AT2537" t="s">
        <v>68</v>
      </c>
      <c r="AV2537">
        <v>0</v>
      </c>
      <c r="AX2537">
        <v>3</v>
      </c>
      <c r="AY2537">
        <v>2.02572095941989E-2</v>
      </c>
    </row>
    <row r="2538" spans="1:51" x14ac:dyDescent="0.3">
      <c r="A2538">
        <v>820</v>
      </c>
      <c r="B2538">
        <v>9998</v>
      </c>
      <c r="C2538">
        <v>31120</v>
      </c>
      <c r="D2538">
        <v>11</v>
      </c>
      <c r="E2538">
        <v>90000</v>
      </c>
      <c r="F2538" t="s">
        <v>51</v>
      </c>
      <c r="G2538">
        <v>112</v>
      </c>
      <c r="H2538" t="s">
        <v>91</v>
      </c>
      <c r="I2538">
        <v>2015</v>
      </c>
      <c r="J2538" t="s">
        <v>53</v>
      </c>
      <c r="K2538" t="s">
        <v>54</v>
      </c>
      <c r="L2538" t="s">
        <v>2856</v>
      </c>
      <c r="M2538" t="s">
        <v>2857</v>
      </c>
      <c r="N2538" t="s">
        <v>2794</v>
      </c>
      <c r="O2538" t="s">
        <v>2795</v>
      </c>
      <c r="P2538" t="s">
        <v>316</v>
      </c>
      <c r="Q2538">
        <v>90000</v>
      </c>
      <c r="R2538" t="s">
        <v>1363</v>
      </c>
      <c r="S2538">
        <v>10</v>
      </c>
      <c r="T2538" t="s">
        <v>60</v>
      </c>
      <c r="U2538">
        <v>110</v>
      </c>
      <c r="V2538" t="s">
        <v>61</v>
      </c>
      <c r="W2538">
        <v>1</v>
      </c>
      <c r="X2538" t="s">
        <v>91</v>
      </c>
      <c r="Y2538" t="s">
        <v>96</v>
      </c>
      <c r="Z2538" t="s">
        <v>2858</v>
      </c>
      <c r="AA2538" t="s">
        <v>2859</v>
      </c>
      <c r="AB2538">
        <v>31120</v>
      </c>
      <c r="AC2538" t="s">
        <v>73</v>
      </c>
      <c r="AD2538" t="s">
        <v>74</v>
      </c>
      <c r="AE2538" t="s">
        <v>2860</v>
      </c>
      <c r="AG2538">
        <v>0</v>
      </c>
      <c r="AH2538">
        <v>0</v>
      </c>
      <c r="AI2538">
        <v>0</v>
      </c>
      <c r="AJ2538">
        <v>2</v>
      </c>
      <c r="AK2538">
        <v>0</v>
      </c>
      <c r="AO2538">
        <v>0</v>
      </c>
      <c r="AP2538">
        <v>0</v>
      </c>
      <c r="AQ2538">
        <v>0</v>
      </c>
      <c r="AR2538">
        <v>0</v>
      </c>
      <c r="AS2538">
        <v>0.127169062892204</v>
      </c>
      <c r="AT2538" t="s">
        <v>68</v>
      </c>
      <c r="AV2538">
        <v>0</v>
      </c>
      <c r="AX2538">
        <v>3</v>
      </c>
      <c r="AY2538">
        <v>0.127169062892205</v>
      </c>
    </row>
    <row r="2539" spans="1:51" x14ac:dyDescent="0.3">
      <c r="A2539">
        <v>820</v>
      </c>
      <c r="B2539">
        <v>1031</v>
      </c>
      <c r="C2539">
        <v>23260</v>
      </c>
      <c r="D2539">
        <v>11</v>
      </c>
      <c r="E2539">
        <v>90000</v>
      </c>
      <c r="F2539" t="s">
        <v>51</v>
      </c>
      <c r="G2539">
        <v>112</v>
      </c>
      <c r="H2539" t="s">
        <v>91</v>
      </c>
      <c r="I2539">
        <v>2015</v>
      </c>
      <c r="J2539" t="s">
        <v>53</v>
      </c>
      <c r="K2539" t="s">
        <v>54</v>
      </c>
      <c r="L2539">
        <v>2014000210</v>
      </c>
      <c r="M2539" t="s">
        <v>1909</v>
      </c>
      <c r="N2539" t="s">
        <v>1064</v>
      </c>
      <c r="O2539" t="s">
        <v>719</v>
      </c>
      <c r="P2539" t="s">
        <v>316</v>
      </c>
      <c r="Q2539">
        <v>90000</v>
      </c>
      <c r="R2539" t="s">
        <v>1363</v>
      </c>
      <c r="S2539">
        <v>10</v>
      </c>
      <c r="T2539" t="s">
        <v>60</v>
      </c>
      <c r="U2539">
        <v>110</v>
      </c>
      <c r="V2539" t="s">
        <v>61</v>
      </c>
      <c r="W2539">
        <v>1</v>
      </c>
      <c r="X2539" t="s">
        <v>91</v>
      </c>
      <c r="Y2539" t="s">
        <v>96</v>
      </c>
      <c r="Z2539" t="s">
        <v>1910</v>
      </c>
      <c r="AA2539" t="s">
        <v>1911</v>
      </c>
      <c r="AB2539">
        <v>23260</v>
      </c>
      <c r="AC2539" t="s">
        <v>1618</v>
      </c>
      <c r="AD2539" t="s">
        <v>507</v>
      </c>
      <c r="AE2539" t="s">
        <v>1912</v>
      </c>
      <c r="AG2539">
        <v>0</v>
      </c>
      <c r="AH2539">
        <v>1</v>
      </c>
      <c r="AI2539">
        <v>0</v>
      </c>
      <c r="AJ2539">
        <v>0</v>
      </c>
      <c r="AK2539">
        <v>0</v>
      </c>
      <c r="AO2539">
        <v>0</v>
      </c>
      <c r="AP2539">
        <v>1</v>
      </c>
      <c r="AQ2539">
        <v>2</v>
      </c>
      <c r="AR2539">
        <v>0</v>
      </c>
      <c r="AS2539">
        <v>1.3916181704085899</v>
      </c>
      <c r="AT2539" t="s">
        <v>68</v>
      </c>
      <c r="AV2539">
        <v>1.4419999999999999</v>
      </c>
      <c r="AX2539">
        <v>3</v>
      </c>
      <c r="AY2539">
        <v>1.3916181704085899</v>
      </c>
    </row>
    <row r="2540" spans="1:51" x14ac:dyDescent="0.3">
      <c r="A2540">
        <v>820</v>
      </c>
      <c r="B2540">
        <v>1031</v>
      </c>
      <c r="C2540">
        <v>31163</v>
      </c>
      <c r="D2540">
        <v>11</v>
      </c>
      <c r="E2540">
        <v>90000</v>
      </c>
      <c r="F2540" t="s">
        <v>51</v>
      </c>
      <c r="G2540">
        <v>112</v>
      </c>
      <c r="H2540" t="s">
        <v>91</v>
      </c>
      <c r="I2540">
        <v>2015</v>
      </c>
      <c r="J2540" t="s">
        <v>53</v>
      </c>
      <c r="K2540" t="s">
        <v>54</v>
      </c>
      <c r="L2540">
        <v>2015000087</v>
      </c>
      <c r="M2540" t="s">
        <v>1574</v>
      </c>
      <c r="N2540" t="s">
        <v>1064</v>
      </c>
      <c r="O2540" t="s">
        <v>719</v>
      </c>
      <c r="P2540" t="s">
        <v>316</v>
      </c>
      <c r="Q2540">
        <v>90000</v>
      </c>
      <c r="R2540" t="s">
        <v>1363</v>
      </c>
      <c r="S2540">
        <v>10</v>
      </c>
      <c r="T2540" t="s">
        <v>60</v>
      </c>
      <c r="U2540">
        <v>110</v>
      </c>
      <c r="V2540" t="s">
        <v>61</v>
      </c>
      <c r="W2540">
        <v>1</v>
      </c>
      <c r="X2540" t="s">
        <v>91</v>
      </c>
      <c r="Y2540" t="s">
        <v>96</v>
      </c>
      <c r="Z2540" t="s">
        <v>1576</v>
      </c>
      <c r="AA2540" t="s">
        <v>1577</v>
      </c>
      <c r="AB2540">
        <v>31163</v>
      </c>
      <c r="AC2540" t="s">
        <v>1578</v>
      </c>
      <c r="AD2540" t="s">
        <v>74</v>
      </c>
      <c r="AE2540" t="s">
        <v>1577</v>
      </c>
      <c r="AG2540">
        <v>0</v>
      </c>
      <c r="AH2540">
        <v>0</v>
      </c>
      <c r="AI2540">
        <v>0</v>
      </c>
      <c r="AJ2540">
        <v>1</v>
      </c>
      <c r="AK2540">
        <v>0</v>
      </c>
      <c r="AO2540">
        <v>0</v>
      </c>
      <c r="AP2540">
        <v>0</v>
      </c>
      <c r="AQ2540">
        <v>0</v>
      </c>
      <c r="AR2540">
        <v>0</v>
      </c>
      <c r="AS2540">
        <v>0.16930912703946399</v>
      </c>
      <c r="AT2540" t="s">
        <v>68</v>
      </c>
      <c r="AV2540">
        <v>0.5927</v>
      </c>
      <c r="AX2540">
        <v>1</v>
      </c>
      <c r="AY2540">
        <v>0.16930912703946499</v>
      </c>
    </row>
    <row r="2541" spans="1:51" x14ac:dyDescent="0.3">
      <c r="A2541">
        <v>820</v>
      </c>
      <c r="B2541">
        <v>738</v>
      </c>
      <c r="C2541">
        <v>23260</v>
      </c>
      <c r="D2541">
        <v>11</v>
      </c>
      <c r="E2541">
        <v>10000</v>
      </c>
      <c r="F2541" t="s">
        <v>51</v>
      </c>
      <c r="G2541">
        <v>112</v>
      </c>
      <c r="H2541" t="s">
        <v>1913</v>
      </c>
      <c r="I2541">
        <v>2015</v>
      </c>
      <c r="J2541" t="s">
        <v>53</v>
      </c>
      <c r="K2541" t="s">
        <v>54</v>
      </c>
      <c r="L2541">
        <v>2012000010</v>
      </c>
      <c r="M2541" t="s">
        <v>1976</v>
      </c>
      <c r="N2541" t="s">
        <v>529</v>
      </c>
      <c r="O2541" t="s">
        <v>285</v>
      </c>
      <c r="P2541" t="s">
        <v>86</v>
      </c>
      <c r="Q2541">
        <v>10000</v>
      </c>
      <c r="R2541" t="s">
        <v>684</v>
      </c>
      <c r="S2541">
        <v>10</v>
      </c>
      <c r="T2541" t="s">
        <v>60</v>
      </c>
      <c r="U2541">
        <v>110</v>
      </c>
      <c r="V2541" t="s">
        <v>61</v>
      </c>
      <c r="W2541">
        <v>1</v>
      </c>
      <c r="X2541" t="s">
        <v>1913</v>
      </c>
      <c r="Y2541" t="s">
        <v>1915</v>
      </c>
      <c r="Z2541" t="s">
        <v>1977</v>
      </c>
      <c r="AA2541" t="s">
        <v>1978</v>
      </c>
      <c r="AB2541">
        <v>23260</v>
      </c>
      <c r="AC2541" t="s">
        <v>1618</v>
      </c>
      <c r="AD2541" t="s">
        <v>507</v>
      </c>
      <c r="AE2541" t="s">
        <v>1979</v>
      </c>
      <c r="AG2541">
        <v>0</v>
      </c>
      <c r="AH2541">
        <v>1</v>
      </c>
      <c r="AI2541">
        <v>0</v>
      </c>
      <c r="AJ2541">
        <v>0</v>
      </c>
      <c r="AK2541">
        <v>0</v>
      </c>
      <c r="AO2541">
        <v>0</v>
      </c>
      <c r="AP2541">
        <v>0</v>
      </c>
      <c r="AQ2541">
        <v>0</v>
      </c>
      <c r="AR2541">
        <v>0</v>
      </c>
      <c r="AS2541" s="1">
        <v>3.9394784548877397E-2</v>
      </c>
      <c r="AT2541" t="s">
        <v>68</v>
      </c>
      <c r="AV2541">
        <v>0</v>
      </c>
      <c r="AX2541">
        <v>3</v>
      </c>
      <c r="AY2541">
        <v>3.9394784548877397E-2</v>
      </c>
    </row>
    <row r="2542" spans="1:51" x14ac:dyDescent="0.3">
      <c r="A2542">
        <v>820</v>
      </c>
      <c r="B2542">
        <v>831</v>
      </c>
      <c r="C2542">
        <v>15110</v>
      </c>
      <c r="D2542">
        <v>11</v>
      </c>
      <c r="E2542">
        <v>10000</v>
      </c>
      <c r="F2542" t="s">
        <v>51</v>
      </c>
      <c r="G2542">
        <v>112</v>
      </c>
      <c r="H2542" t="s">
        <v>1913</v>
      </c>
      <c r="I2542">
        <v>2015</v>
      </c>
      <c r="J2542" t="s">
        <v>53</v>
      </c>
      <c r="K2542" t="s">
        <v>54</v>
      </c>
      <c r="L2542" t="s">
        <v>4923</v>
      </c>
      <c r="M2542" t="s">
        <v>4924</v>
      </c>
      <c r="N2542" t="s">
        <v>185</v>
      </c>
      <c r="O2542" t="s">
        <v>153</v>
      </c>
      <c r="P2542" t="s">
        <v>94</v>
      </c>
      <c r="Q2542">
        <v>10000</v>
      </c>
      <c r="R2542" t="s">
        <v>154</v>
      </c>
      <c r="S2542">
        <v>10</v>
      </c>
      <c r="T2542" t="s">
        <v>60</v>
      </c>
      <c r="U2542">
        <v>110</v>
      </c>
      <c r="V2542" t="s">
        <v>61</v>
      </c>
      <c r="W2542">
        <v>1</v>
      </c>
      <c r="X2542" t="s">
        <v>1913</v>
      </c>
      <c r="Y2542" t="s">
        <v>1915</v>
      </c>
      <c r="Z2542" t="s">
        <v>4925</v>
      </c>
      <c r="AA2542" t="s">
        <v>4926</v>
      </c>
      <c r="AB2542">
        <v>15110</v>
      </c>
      <c r="AC2542" t="s">
        <v>80</v>
      </c>
      <c r="AD2542" t="s">
        <v>81</v>
      </c>
      <c r="AE2542" t="s">
        <v>4927</v>
      </c>
      <c r="AG2542">
        <v>0</v>
      </c>
      <c r="AH2542">
        <v>0</v>
      </c>
      <c r="AI2542">
        <v>2</v>
      </c>
      <c r="AJ2542">
        <v>0</v>
      </c>
      <c r="AK2542">
        <v>0</v>
      </c>
      <c r="AO2542">
        <v>0</v>
      </c>
      <c r="AP2542">
        <v>0</v>
      </c>
      <c r="AQ2542">
        <v>0</v>
      </c>
      <c r="AR2542">
        <v>0</v>
      </c>
      <c r="AS2542">
        <v>0.119761539534235</v>
      </c>
      <c r="AT2542" t="s">
        <v>68</v>
      </c>
      <c r="AV2542">
        <v>0</v>
      </c>
      <c r="AX2542">
        <v>3</v>
      </c>
      <c r="AY2542">
        <v>0.119761539534235</v>
      </c>
    </row>
    <row r="2543" spans="1:51" x14ac:dyDescent="0.3">
      <c r="A2543">
        <v>820</v>
      </c>
      <c r="B2543">
        <v>866</v>
      </c>
      <c r="C2543">
        <v>15114</v>
      </c>
      <c r="D2543">
        <v>11</v>
      </c>
      <c r="E2543">
        <v>10000</v>
      </c>
      <c r="F2543" t="s">
        <v>51</v>
      </c>
      <c r="G2543">
        <v>112</v>
      </c>
      <c r="H2543" t="s">
        <v>1913</v>
      </c>
      <c r="I2543">
        <v>2015</v>
      </c>
      <c r="J2543" t="s">
        <v>53</v>
      </c>
      <c r="K2543" t="s">
        <v>54</v>
      </c>
      <c r="L2543" t="s">
        <v>2060</v>
      </c>
      <c r="M2543" t="s">
        <v>2061</v>
      </c>
      <c r="N2543" t="s">
        <v>248</v>
      </c>
      <c r="O2543" t="s">
        <v>153</v>
      </c>
      <c r="P2543" t="s">
        <v>58</v>
      </c>
      <c r="Q2543">
        <v>10000</v>
      </c>
      <c r="R2543" t="s">
        <v>3005</v>
      </c>
      <c r="S2543">
        <v>10</v>
      </c>
      <c r="T2543" t="s">
        <v>60</v>
      </c>
      <c r="U2543">
        <v>110</v>
      </c>
      <c r="V2543" t="s">
        <v>61</v>
      </c>
      <c r="W2543">
        <v>1</v>
      </c>
      <c r="X2543" t="s">
        <v>1913</v>
      </c>
      <c r="Y2543" t="s">
        <v>1915</v>
      </c>
      <c r="Z2543" t="s">
        <v>2062</v>
      </c>
      <c r="AA2543" t="s">
        <v>2063</v>
      </c>
      <c r="AB2543">
        <v>15114</v>
      </c>
      <c r="AC2543" t="s">
        <v>2064</v>
      </c>
      <c r="AD2543" t="s">
        <v>81</v>
      </c>
      <c r="AE2543" t="s">
        <v>2065</v>
      </c>
      <c r="AG2543">
        <v>0</v>
      </c>
      <c r="AH2543">
        <v>0</v>
      </c>
      <c r="AI2543">
        <v>2</v>
      </c>
      <c r="AJ2543">
        <v>0</v>
      </c>
      <c r="AK2543">
        <v>0</v>
      </c>
      <c r="AO2543">
        <v>0</v>
      </c>
      <c r="AP2543">
        <v>0</v>
      </c>
      <c r="AR2543">
        <v>0</v>
      </c>
      <c r="AS2543">
        <v>2.17570992888021</v>
      </c>
      <c r="AT2543" t="s">
        <v>68</v>
      </c>
      <c r="AV2543">
        <v>0</v>
      </c>
      <c r="AX2543">
        <v>3</v>
      </c>
      <c r="AY2543">
        <v>2.17570992888021</v>
      </c>
    </row>
    <row r="2544" spans="1:51" x14ac:dyDescent="0.3">
      <c r="A2544">
        <v>820</v>
      </c>
      <c r="B2544">
        <v>832</v>
      </c>
      <c r="C2544">
        <v>16030</v>
      </c>
      <c r="D2544">
        <v>11</v>
      </c>
      <c r="E2544">
        <v>20000</v>
      </c>
      <c r="F2544" t="s">
        <v>51</v>
      </c>
      <c r="G2544">
        <v>112</v>
      </c>
      <c r="H2544" t="s">
        <v>1913</v>
      </c>
      <c r="I2544">
        <v>2015</v>
      </c>
      <c r="J2544" t="s">
        <v>53</v>
      </c>
      <c r="K2544" t="s">
        <v>54</v>
      </c>
      <c r="L2544">
        <v>2015000060</v>
      </c>
      <c r="M2544" t="s">
        <v>4928</v>
      </c>
      <c r="N2544" t="s">
        <v>556</v>
      </c>
      <c r="O2544" t="s">
        <v>153</v>
      </c>
      <c r="P2544" t="s">
        <v>94</v>
      </c>
      <c r="Q2544">
        <v>20000</v>
      </c>
      <c r="R2544" t="s">
        <v>70</v>
      </c>
      <c r="S2544">
        <v>10</v>
      </c>
      <c r="T2544" t="s">
        <v>60</v>
      </c>
      <c r="U2544">
        <v>110</v>
      </c>
      <c r="V2544" t="s">
        <v>61</v>
      </c>
      <c r="W2544">
        <v>1</v>
      </c>
      <c r="X2544" t="s">
        <v>1913</v>
      </c>
      <c r="Y2544" t="s">
        <v>1915</v>
      </c>
      <c r="Z2544" t="s">
        <v>4929</v>
      </c>
      <c r="AA2544" t="s">
        <v>4930</v>
      </c>
      <c r="AB2544">
        <v>16030</v>
      </c>
      <c r="AC2544" t="s">
        <v>4931</v>
      </c>
      <c r="AD2544" t="s">
        <v>870</v>
      </c>
      <c r="AE2544" t="s">
        <v>4932</v>
      </c>
      <c r="AG2544">
        <v>1</v>
      </c>
      <c r="AH2544">
        <v>0</v>
      </c>
      <c r="AI2544">
        <v>1</v>
      </c>
      <c r="AJ2544">
        <v>0</v>
      </c>
      <c r="AK2544">
        <v>0</v>
      </c>
      <c r="AO2544">
        <v>0</v>
      </c>
      <c r="AP2544">
        <v>0</v>
      </c>
      <c r="AQ2544">
        <v>0</v>
      </c>
      <c r="AR2544">
        <v>0</v>
      </c>
      <c r="AS2544" s="1">
        <v>1.48766978106261E-2</v>
      </c>
      <c r="AT2544" t="s">
        <v>68</v>
      </c>
      <c r="AV2544">
        <v>2.7900000000000001E-2</v>
      </c>
      <c r="AX2544">
        <v>1</v>
      </c>
      <c r="AY2544">
        <v>1.48766978106261E-2</v>
      </c>
    </row>
    <row r="2545" spans="1:51" x14ac:dyDescent="0.3">
      <c r="A2545">
        <v>820</v>
      </c>
      <c r="B2545">
        <v>889</v>
      </c>
      <c r="C2545">
        <v>41030</v>
      </c>
      <c r="D2545">
        <v>11</v>
      </c>
      <c r="E2545">
        <v>20000</v>
      </c>
      <c r="F2545" t="s">
        <v>51</v>
      </c>
      <c r="G2545">
        <v>112</v>
      </c>
      <c r="H2545" t="s">
        <v>1913</v>
      </c>
      <c r="I2545">
        <v>2015</v>
      </c>
      <c r="J2545" t="s">
        <v>53</v>
      </c>
      <c r="K2545" t="s">
        <v>54</v>
      </c>
      <c r="L2545">
        <v>2015000015</v>
      </c>
      <c r="M2545" t="s">
        <v>4933</v>
      </c>
      <c r="N2545" t="s">
        <v>315</v>
      </c>
      <c r="O2545" t="s">
        <v>153</v>
      </c>
      <c r="P2545" t="s">
        <v>316</v>
      </c>
      <c r="Q2545">
        <v>20000</v>
      </c>
      <c r="R2545" t="s">
        <v>70</v>
      </c>
      <c r="S2545">
        <v>10</v>
      </c>
      <c r="T2545" t="s">
        <v>60</v>
      </c>
      <c r="U2545">
        <v>110</v>
      </c>
      <c r="V2545" t="s">
        <v>61</v>
      </c>
      <c r="W2545">
        <v>1</v>
      </c>
      <c r="X2545" t="s">
        <v>1913</v>
      </c>
      <c r="Y2545" t="s">
        <v>1915</v>
      </c>
      <c r="Z2545" t="s">
        <v>4934</v>
      </c>
      <c r="AA2545" t="s">
        <v>4935</v>
      </c>
      <c r="AB2545">
        <v>41030</v>
      </c>
      <c r="AC2545" t="s">
        <v>895</v>
      </c>
      <c r="AD2545" t="s">
        <v>560</v>
      </c>
      <c r="AE2545" t="s">
        <v>4936</v>
      </c>
      <c r="AG2545">
        <v>0</v>
      </c>
      <c r="AH2545">
        <v>2</v>
      </c>
      <c r="AI2545">
        <v>0</v>
      </c>
      <c r="AJ2545">
        <v>0</v>
      </c>
      <c r="AK2545">
        <v>0</v>
      </c>
      <c r="AO2545">
        <v>2</v>
      </c>
      <c r="AP2545">
        <v>0</v>
      </c>
      <c r="AQ2545">
        <v>0</v>
      </c>
      <c r="AR2545">
        <v>0</v>
      </c>
      <c r="AS2545" s="1">
        <v>8.3356575094129092E-3</v>
      </c>
      <c r="AT2545" t="s">
        <v>68</v>
      </c>
      <c r="AV2545">
        <v>8.3999999999999995E-3</v>
      </c>
      <c r="AX2545">
        <v>1</v>
      </c>
      <c r="AY2545">
        <v>8.3356575094129092E-3</v>
      </c>
    </row>
    <row r="2546" spans="1:51" x14ac:dyDescent="0.3">
      <c r="A2546">
        <v>820</v>
      </c>
      <c r="B2546">
        <v>889</v>
      </c>
      <c r="C2546">
        <v>31381</v>
      </c>
      <c r="D2546">
        <v>11</v>
      </c>
      <c r="E2546">
        <v>30000</v>
      </c>
      <c r="F2546" t="s">
        <v>51</v>
      </c>
      <c r="G2546">
        <v>112</v>
      </c>
      <c r="H2546" t="s">
        <v>1913</v>
      </c>
      <c r="I2546">
        <v>2015</v>
      </c>
      <c r="J2546" t="s">
        <v>53</v>
      </c>
      <c r="K2546" t="s">
        <v>54</v>
      </c>
      <c r="L2546">
        <v>2015000014</v>
      </c>
      <c r="M2546" t="s">
        <v>4937</v>
      </c>
      <c r="N2546" t="s">
        <v>315</v>
      </c>
      <c r="O2546" t="s">
        <v>153</v>
      </c>
      <c r="P2546" t="s">
        <v>316</v>
      </c>
      <c r="Q2546">
        <v>30000</v>
      </c>
      <c r="R2546" t="s">
        <v>2816</v>
      </c>
      <c r="S2546">
        <v>10</v>
      </c>
      <c r="T2546" t="s">
        <v>60</v>
      </c>
      <c r="U2546">
        <v>110</v>
      </c>
      <c r="V2546" t="s">
        <v>61</v>
      </c>
      <c r="W2546">
        <v>1</v>
      </c>
      <c r="X2546" t="s">
        <v>1913</v>
      </c>
      <c r="Y2546" t="s">
        <v>1915</v>
      </c>
      <c r="Z2546" t="s">
        <v>4938</v>
      </c>
      <c r="AA2546" t="s">
        <v>4939</v>
      </c>
      <c r="AB2546">
        <v>31381</v>
      </c>
      <c r="AC2546" t="s">
        <v>1974</v>
      </c>
      <c r="AD2546" t="s">
        <v>209</v>
      </c>
      <c r="AE2546" t="s">
        <v>4940</v>
      </c>
      <c r="AG2546">
        <v>0</v>
      </c>
      <c r="AH2546">
        <v>1</v>
      </c>
      <c r="AI2546">
        <v>0</v>
      </c>
      <c r="AJ2546">
        <v>1</v>
      </c>
      <c r="AK2546">
        <v>0</v>
      </c>
      <c r="AO2546">
        <v>1</v>
      </c>
      <c r="AP2546">
        <v>0</v>
      </c>
      <c r="AQ2546">
        <v>1</v>
      </c>
      <c r="AR2546">
        <v>0</v>
      </c>
      <c r="AS2546" s="1">
        <v>2.1065248919258098E-2</v>
      </c>
      <c r="AT2546" t="s">
        <v>68</v>
      </c>
      <c r="AV2546">
        <v>2.1100000000000001E-2</v>
      </c>
      <c r="AX2546">
        <v>1</v>
      </c>
      <c r="AY2546">
        <v>2.1065248919258098E-2</v>
      </c>
    </row>
    <row r="2547" spans="1:51" x14ac:dyDescent="0.3">
      <c r="A2547">
        <v>820</v>
      </c>
      <c r="B2547">
        <v>298</v>
      </c>
      <c r="C2547">
        <v>43082</v>
      </c>
      <c r="D2547">
        <v>11</v>
      </c>
      <c r="E2547">
        <v>50000</v>
      </c>
      <c r="F2547" t="s">
        <v>51</v>
      </c>
      <c r="G2547">
        <v>112</v>
      </c>
      <c r="H2547" t="s">
        <v>1913</v>
      </c>
      <c r="I2547">
        <v>2015</v>
      </c>
      <c r="J2547" t="s">
        <v>53</v>
      </c>
      <c r="K2547" t="s">
        <v>54</v>
      </c>
      <c r="L2547">
        <v>2015000103</v>
      </c>
      <c r="M2547" t="s">
        <v>4941</v>
      </c>
      <c r="N2547" t="s">
        <v>2176</v>
      </c>
      <c r="O2547" t="s">
        <v>2177</v>
      </c>
      <c r="P2547" t="s">
        <v>316</v>
      </c>
      <c r="Q2547">
        <v>50000</v>
      </c>
      <c r="R2547" t="s">
        <v>112</v>
      </c>
      <c r="S2547">
        <v>10</v>
      </c>
      <c r="T2547" t="s">
        <v>60</v>
      </c>
      <c r="U2547">
        <v>110</v>
      </c>
      <c r="V2547" t="s">
        <v>61</v>
      </c>
      <c r="W2547">
        <v>1</v>
      </c>
      <c r="X2547" t="s">
        <v>1913</v>
      </c>
      <c r="Y2547" t="s">
        <v>1915</v>
      </c>
      <c r="Z2547" t="s">
        <v>4942</v>
      </c>
      <c r="AA2547" t="s">
        <v>4943</v>
      </c>
      <c r="AB2547">
        <v>43082</v>
      </c>
      <c r="AC2547" t="s">
        <v>2005</v>
      </c>
      <c r="AD2547" t="s">
        <v>66</v>
      </c>
      <c r="AE2547" t="s">
        <v>4944</v>
      </c>
      <c r="AG2547">
        <v>0</v>
      </c>
      <c r="AH2547">
        <v>1</v>
      </c>
      <c r="AI2547">
        <v>1</v>
      </c>
      <c r="AJ2547">
        <v>0</v>
      </c>
      <c r="AK2547">
        <v>0</v>
      </c>
      <c r="AO2547">
        <v>0</v>
      </c>
      <c r="AP2547">
        <v>0</v>
      </c>
      <c r="AQ2547">
        <v>0</v>
      </c>
      <c r="AR2547">
        <v>1</v>
      </c>
      <c r="AS2547" s="1">
        <v>3.4862641193696801E-2</v>
      </c>
      <c r="AT2547" t="s">
        <v>68</v>
      </c>
      <c r="AU2547">
        <v>3.49E-2</v>
      </c>
      <c r="AX2547">
        <v>1</v>
      </c>
      <c r="AY2547">
        <v>3.4862641193696801E-2</v>
      </c>
    </row>
    <row r="2548" spans="1:51" x14ac:dyDescent="0.3">
      <c r="A2548">
        <v>820</v>
      </c>
      <c r="B2548">
        <v>880</v>
      </c>
      <c r="C2548">
        <v>11330</v>
      </c>
      <c r="D2548">
        <v>11</v>
      </c>
      <c r="E2548">
        <v>50000</v>
      </c>
      <c r="F2548" t="s">
        <v>51</v>
      </c>
      <c r="G2548">
        <v>112</v>
      </c>
      <c r="H2548" t="s">
        <v>1913</v>
      </c>
      <c r="I2548">
        <v>2015</v>
      </c>
      <c r="J2548" t="s">
        <v>53</v>
      </c>
      <c r="K2548" t="s">
        <v>54</v>
      </c>
      <c r="L2548">
        <v>2010000202</v>
      </c>
      <c r="M2548" t="s">
        <v>4945</v>
      </c>
      <c r="N2548" t="s">
        <v>168</v>
      </c>
      <c r="O2548" t="s">
        <v>153</v>
      </c>
      <c r="P2548" t="s">
        <v>94</v>
      </c>
      <c r="Q2548">
        <v>50000</v>
      </c>
      <c r="R2548" t="s">
        <v>112</v>
      </c>
      <c r="S2548">
        <v>10</v>
      </c>
      <c r="T2548" t="s">
        <v>60</v>
      </c>
      <c r="U2548">
        <v>110</v>
      </c>
      <c r="V2548" t="s">
        <v>61</v>
      </c>
      <c r="W2548">
        <v>1</v>
      </c>
      <c r="X2548" t="s">
        <v>1913</v>
      </c>
      <c r="Y2548" t="s">
        <v>1915</v>
      </c>
      <c r="Z2548" t="s">
        <v>2424</v>
      </c>
      <c r="AA2548" t="s">
        <v>2425</v>
      </c>
      <c r="AB2548">
        <v>11330</v>
      </c>
      <c r="AC2548" t="s">
        <v>1613</v>
      </c>
      <c r="AD2548" t="s">
        <v>472</v>
      </c>
      <c r="AE2548" t="s">
        <v>4946</v>
      </c>
      <c r="AG2548">
        <v>1</v>
      </c>
      <c r="AH2548">
        <v>0</v>
      </c>
      <c r="AI2548">
        <v>0</v>
      </c>
      <c r="AJ2548">
        <v>0</v>
      </c>
      <c r="AK2548">
        <v>0</v>
      </c>
      <c r="AO2548">
        <v>0</v>
      </c>
      <c r="AP2548">
        <v>0</v>
      </c>
      <c r="AQ2548">
        <v>0</v>
      </c>
      <c r="AR2548">
        <v>0</v>
      </c>
      <c r="AS2548">
        <v>0.17718761678984701</v>
      </c>
      <c r="AT2548" t="s">
        <v>68</v>
      </c>
      <c r="AV2548">
        <v>0</v>
      </c>
      <c r="AX2548">
        <v>3</v>
      </c>
      <c r="AY2548">
        <v>0.17718761678984801</v>
      </c>
    </row>
    <row r="2549" spans="1:51" x14ac:dyDescent="0.3">
      <c r="A2549">
        <v>820</v>
      </c>
      <c r="B2549">
        <v>389</v>
      </c>
      <c r="C2549">
        <v>23260</v>
      </c>
      <c r="D2549">
        <v>11</v>
      </c>
      <c r="E2549">
        <v>90000</v>
      </c>
      <c r="F2549" t="s">
        <v>51</v>
      </c>
      <c r="G2549">
        <v>112</v>
      </c>
      <c r="H2549" t="s">
        <v>1913</v>
      </c>
      <c r="I2549">
        <v>2015</v>
      </c>
      <c r="J2549" t="s">
        <v>53</v>
      </c>
      <c r="K2549" t="s">
        <v>54</v>
      </c>
      <c r="L2549">
        <v>2015000098</v>
      </c>
      <c r="M2549" t="s">
        <v>4947</v>
      </c>
      <c r="N2549" t="s">
        <v>4306</v>
      </c>
      <c r="O2549" t="s">
        <v>719</v>
      </c>
      <c r="P2549" t="s">
        <v>316</v>
      </c>
      <c r="Q2549">
        <v>90000</v>
      </c>
      <c r="R2549" t="s">
        <v>1363</v>
      </c>
      <c r="S2549">
        <v>10</v>
      </c>
      <c r="T2549" t="s">
        <v>60</v>
      </c>
      <c r="U2549">
        <v>110</v>
      </c>
      <c r="V2549" t="s">
        <v>61</v>
      </c>
      <c r="W2549">
        <v>1</v>
      </c>
      <c r="X2549" t="s">
        <v>1913</v>
      </c>
      <c r="Y2549" t="s">
        <v>1915</v>
      </c>
      <c r="Z2549" t="s">
        <v>4948</v>
      </c>
      <c r="AA2549" t="s">
        <v>4949</v>
      </c>
      <c r="AB2549">
        <v>23260</v>
      </c>
      <c r="AC2549" t="s">
        <v>1618</v>
      </c>
      <c r="AD2549" t="s">
        <v>507</v>
      </c>
      <c r="AE2549" t="s">
        <v>4949</v>
      </c>
      <c r="AG2549">
        <v>0</v>
      </c>
      <c r="AH2549">
        <v>0</v>
      </c>
      <c r="AI2549">
        <v>0</v>
      </c>
      <c r="AJ2549">
        <v>0</v>
      </c>
      <c r="AK2549">
        <v>0</v>
      </c>
      <c r="AO2549">
        <v>0</v>
      </c>
      <c r="AP2549">
        <v>2</v>
      </c>
      <c r="AQ2549">
        <v>0</v>
      </c>
      <c r="AR2549">
        <v>0</v>
      </c>
      <c r="AS2549" s="1">
        <v>1.1368895551526899E-2</v>
      </c>
      <c r="AT2549" t="s">
        <v>68</v>
      </c>
      <c r="AV2549">
        <v>1.1900000000000001E-2</v>
      </c>
      <c r="AX2549">
        <v>1</v>
      </c>
      <c r="AY2549">
        <v>1.1368895551527E-2</v>
      </c>
    </row>
    <row r="2550" spans="1:51" x14ac:dyDescent="0.3">
      <c r="A2550">
        <v>820</v>
      </c>
      <c r="B2550">
        <v>635</v>
      </c>
      <c r="C2550">
        <v>31120</v>
      </c>
      <c r="D2550">
        <v>11</v>
      </c>
      <c r="E2550">
        <v>90000</v>
      </c>
      <c r="F2550" t="s">
        <v>51</v>
      </c>
      <c r="G2550">
        <v>112</v>
      </c>
      <c r="H2550" t="s">
        <v>1913</v>
      </c>
      <c r="I2550">
        <v>2015</v>
      </c>
      <c r="J2550" t="s">
        <v>53</v>
      </c>
      <c r="K2550" t="s">
        <v>54</v>
      </c>
      <c r="L2550">
        <v>2014000192</v>
      </c>
      <c r="M2550" t="s">
        <v>2021</v>
      </c>
      <c r="N2550" t="s">
        <v>355</v>
      </c>
      <c r="O2550" t="s">
        <v>356</v>
      </c>
      <c r="P2550" t="s">
        <v>58</v>
      </c>
      <c r="Q2550">
        <v>90000</v>
      </c>
      <c r="R2550" t="s">
        <v>1363</v>
      </c>
      <c r="S2550">
        <v>10</v>
      </c>
      <c r="T2550" t="s">
        <v>60</v>
      </c>
      <c r="U2550">
        <v>110</v>
      </c>
      <c r="V2550" t="s">
        <v>61</v>
      </c>
      <c r="W2550">
        <v>1</v>
      </c>
      <c r="X2550" t="s">
        <v>1913</v>
      </c>
      <c r="Y2550" t="s">
        <v>1915</v>
      </c>
      <c r="Z2550" t="s">
        <v>2022</v>
      </c>
      <c r="AA2550" t="s">
        <v>2023</v>
      </c>
      <c r="AB2550">
        <v>31120</v>
      </c>
      <c r="AC2550" t="s">
        <v>73</v>
      </c>
      <c r="AD2550" t="s">
        <v>74</v>
      </c>
      <c r="AE2550" t="s">
        <v>2024</v>
      </c>
      <c r="AG2550">
        <v>1</v>
      </c>
      <c r="AH2550">
        <v>1</v>
      </c>
      <c r="AI2550">
        <v>0</v>
      </c>
      <c r="AJ2550">
        <v>1</v>
      </c>
      <c r="AK2550">
        <v>0</v>
      </c>
      <c r="AO2550">
        <v>0</v>
      </c>
      <c r="AP2550">
        <v>0</v>
      </c>
      <c r="AQ2550">
        <v>0</v>
      </c>
      <c r="AR2550">
        <v>0</v>
      </c>
      <c r="AS2550">
        <v>1.3287059336215301</v>
      </c>
      <c r="AT2550" t="s">
        <v>68</v>
      </c>
      <c r="AV2550">
        <v>8.0183999999999997</v>
      </c>
      <c r="AX2550">
        <v>3</v>
      </c>
      <c r="AY2550">
        <v>1.3287059336215301</v>
      </c>
    </row>
    <row r="2551" spans="1:51" x14ac:dyDescent="0.3">
      <c r="A2551">
        <v>820</v>
      </c>
      <c r="B2551">
        <v>798</v>
      </c>
      <c r="C2551">
        <v>31166</v>
      </c>
      <c r="D2551">
        <v>11</v>
      </c>
      <c r="E2551">
        <v>90000</v>
      </c>
      <c r="F2551" t="s">
        <v>51</v>
      </c>
      <c r="G2551">
        <v>112</v>
      </c>
      <c r="H2551" t="s">
        <v>1913</v>
      </c>
      <c r="I2551">
        <v>2015</v>
      </c>
      <c r="J2551" t="s">
        <v>53</v>
      </c>
      <c r="K2551" t="s">
        <v>54</v>
      </c>
      <c r="L2551">
        <v>2015000120</v>
      </c>
      <c r="M2551" t="s">
        <v>4252</v>
      </c>
      <c r="N2551" t="s">
        <v>1176</v>
      </c>
      <c r="O2551" t="s">
        <v>1177</v>
      </c>
      <c r="P2551" t="s">
        <v>316</v>
      </c>
      <c r="Q2551">
        <v>90000</v>
      </c>
      <c r="R2551" t="s">
        <v>1363</v>
      </c>
      <c r="S2551">
        <v>10</v>
      </c>
      <c r="T2551" t="s">
        <v>60</v>
      </c>
      <c r="U2551">
        <v>110</v>
      </c>
      <c r="V2551" t="s">
        <v>61</v>
      </c>
      <c r="W2551">
        <v>1</v>
      </c>
      <c r="X2551" t="s">
        <v>1913</v>
      </c>
      <c r="Y2551" t="s">
        <v>1915</v>
      </c>
      <c r="Z2551" t="s">
        <v>4253</v>
      </c>
      <c r="AA2551" t="s">
        <v>4254</v>
      </c>
      <c r="AB2551">
        <v>31166</v>
      </c>
      <c r="AC2551" t="s">
        <v>1572</v>
      </c>
      <c r="AD2551" t="s">
        <v>74</v>
      </c>
      <c r="AE2551" t="s">
        <v>4255</v>
      </c>
      <c r="AG2551">
        <v>0</v>
      </c>
      <c r="AH2551">
        <v>2</v>
      </c>
      <c r="AI2551">
        <v>0</v>
      </c>
      <c r="AJ2551">
        <v>1</v>
      </c>
      <c r="AK2551">
        <v>0</v>
      </c>
      <c r="AO2551">
        <v>1</v>
      </c>
      <c r="AP2551">
        <v>0</v>
      </c>
      <c r="AQ2551">
        <v>0</v>
      </c>
      <c r="AR2551">
        <v>0</v>
      </c>
      <c r="AS2551">
        <v>0.11387360898061601</v>
      </c>
      <c r="AT2551" t="s">
        <v>68</v>
      </c>
      <c r="AV2551">
        <v>0.24399999999999999</v>
      </c>
      <c r="AX2551">
        <v>1</v>
      </c>
      <c r="AY2551">
        <v>0.11387360898061601</v>
      </c>
    </row>
    <row r="2552" spans="1:51" x14ac:dyDescent="0.3">
      <c r="A2552">
        <v>820</v>
      </c>
      <c r="B2552">
        <v>836</v>
      </c>
      <c r="C2552">
        <v>16040</v>
      </c>
      <c r="D2552">
        <v>11</v>
      </c>
      <c r="E2552">
        <v>90000</v>
      </c>
      <c r="F2552" t="s">
        <v>51</v>
      </c>
      <c r="G2552">
        <v>112</v>
      </c>
      <c r="H2552" t="s">
        <v>1913</v>
      </c>
      <c r="I2552">
        <v>2015</v>
      </c>
      <c r="J2552" t="s">
        <v>53</v>
      </c>
      <c r="K2552" t="s">
        <v>54</v>
      </c>
      <c r="L2552">
        <v>2013000065</v>
      </c>
      <c r="M2552" t="s">
        <v>4108</v>
      </c>
      <c r="N2552" t="s">
        <v>152</v>
      </c>
      <c r="O2552" t="s">
        <v>153</v>
      </c>
      <c r="P2552" t="s">
        <v>58</v>
      </c>
      <c r="Q2552">
        <v>90000</v>
      </c>
      <c r="R2552" t="s">
        <v>1363</v>
      </c>
      <c r="S2552">
        <v>10</v>
      </c>
      <c r="T2552" t="s">
        <v>60</v>
      </c>
      <c r="U2552">
        <v>110</v>
      </c>
      <c r="V2552" t="s">
        <v>61</v>
      </c>
      <c r="W2552">
        <v>1</v>
      </c>
      <c r="X2552" t="s">
        <v>1913</v>
      </c>
      <c r="Y2552" t="s">
        <v>1915</v>
      </c>
      <c r="Z2552" t="s">
        <v>4109</v>
      </c>
      <c r="AA2552" t="s">
        <v>4110</v>
      </c>
      <c r="AB2552">
        <v>16040</v>
      </c>
      <c r="AC2552" t="s">
        <v>910</v>
      </c>
      <c r="AD2552" t="s">
        <v>870</v>
      </c>
      <c r="AE2552" t="s">
        <v>4111</v>
      </c>
      <c r="AG2552">
        <v>1</v>
      </c>
      <c r="AH2552">
        <v>0</v>
      </c>
      <c r="AI2552">
        <v>1</v>
      </c>
      <c r="AJ2552">
        <v>0</v>
      </c>
      <c r="AK2552">
        <v>0</v>
      </c>
      <c r="AO2552">
        <v>0</v>
      </c>
      <c r="AP2552">
        <v>0</v>
      </c>
      <c r="AQ2552">
        <v>0</v>
      </c>
      <c r="AR2552">
        <v>0</v>
      </c>
      <c r="AS2552">
        <v>2.3161119230232798</v>
      </c>
      <c r="AT2552" t="s">
        <v>68</v>
      </c>
      <c r="AV2552">
        <v>0</v>
      </c>
      <c r="AX2552">
        <v>3</v>
      </c>
      <c r="AY2552">
        <v>2.3161119230232901</v>
      </c>
    </row>
    <row r="2553" spans="1:51" x14ac:dyDescent="0.3">
      <c r="A2553">
        <v>820</v>
      </c>
      <c r="B2553">
        <v>845</v>
      </c>
      <c r="C2553">
        <v>15111</v>
      </c>
      <c r="D2553">
        <v>11</v>
      </c>
      <c r="E2553">
        <v>90000</v>
      </c>
      <c r="F2553" t="s">
        <v>51</v>
      </c>
      <c r="G2553">
        <v>112</v>
      </c>
      <c r="H2553" t="s">
        <v>1913</v>
      </c>
      <c r="I2553">
        <v>2015</v>
      </c>
      <c r="J2553" t="s">
        <v>53</v>
      </c>
      <c r="K2553" t="s">
        <v>54</v>
      </c>
      <c r="L2553">
        <v>2015000052</v>
      </c>
      <c r="M2553" t="s">
        <v>4256</v>
      </c>
      <c r="N2553" t="s">
        <v>213</v>
      </c>
      <c r="O2553" t="s">
        <v>153</v>
      </c>
      <c r="P2553" t="s">
        <v>94</v>
      </c>
      <c r="Q2553">
        <v>90000</v>
      </c>
      <c r="R2553" t="s">
        <v>1363</v>
      </c>
      <c r="S2553">
        <v>10</v>
      </c>
      <c r="T2553" t="s">
        <v>60</v>
      </c>
      <c r="U2553">
        <v>110</v>
      </c>
      <c r="V2553" t="s">
        <v>61</v>
      </c>
      <c r="W2553">
        <v>1</v>
      </c>
      <c r="X2553" t="s">
        <v>1913</v>
      </c>
      <c r="Y2553" t="s">
        <v>1915</v>
      </c>
      <c r="Z2553" t="s">
        <v>4257</v>
      </c>
      <c r="AA2553" t="s">
        <v>4258</v>
      </c>
      <c r="AB2553">
        <v>15111</v>
      </c>
      <c r="AC2553" t="s">
        <v>203</v>
      </c>
      <c r="AD2553" t="s">
        <v>81</v>
      </c>
      <c r="AE2553" t="s">
        <v>4259</v>
      </c>
      <c r="AG2553">
        <v>0</v>
      </c>
      <c r="AH2553">
        <v>0</v>
      </c>
      <c r="AI2553">
        <v>2</v>
      </c>
      <c r="AJ2553">
        <v>0</v>
      </c>
      <c r="AK2553">
        <v>0</v>
      </c>
      <c r="AO2553">
        <v>0</v>
      </c>
      <c r="AP2553">
        <v>0</v>
      </c>
      <c r="AQ2553">
        <v>0</v>
      </c>
      <c r="AR2553">
        <v>0</v>
      </c>
      <c r="AS2553" s="1">
        <v>7.1968372611908998E-2</v>
      </c>
      <c r="AT2553" t="s">
        <v>68</v>
      </c>
      <c r="AV2553">
        <v>0.13950000000000001</v>
      </c>
      <c r="AX2553">
        <v>1</v>
      </c>
      <c r="AY2553">
        <v>7.1968372611909096E-2</v>
      </c>
    </row>
    <row r="2554" spans="1:51" x14ac:dyDescent="0.3">
      <c r="A2554">
        <v>820</v>
      </c>
      <c r="B2554">
        <v>889</v>
      </c>
      <c r="C2554">
        <v>43082</v>
      </c>
      <c r="D2554">
        <v>11</v>
      </c>
      <c r="E2554">
        <v>90000</v>
      </c>
      <c r="F2554" t="s">
        <v>51</v>
      </c>
      <c r="G2554">
        <v>112</v>
      </c>
      <c r="H2554" t="s">
        <v>1913</v>
      </c>
      <c r="I2554">
        <v>2015</v>
      </c>
      <c r="J2554" t="s">
        <v>53</v>
      </c>
      <c r="K2554" t="s">
        <v>54</v>
      </c>
      <c r="L2554">
        <v>2014000066</v>
      </c>
      <c r="M2554" t="s">
        <v>4267</v>
      </c>
      <c r="N2554" t="s">
        <v>315</v>
      </c>
      <c r="O2554" t="s">
        <v>153</v>
      </c>
      <c r="P2554" t="s">
        <v>316</v>
      </c>
      <c r="Q2554">
        <v>90000</v>
      </c>
      <c r="R2554" t="s">
        <v>1363</v>
      </c>
      <c r="S2554">
        <v>10</v>
      </c>
      <c r="T2554" t="s">
        <v>60</v>
      </c>
      <c r="U2554">
        <v>110</v>
      </c>
      <c r="V2554" t="s">
        <v>61</v>
      </c>
      <c r="W2554">
        <v>1</v>
      </c>
      <c r="X2554" t="s">
        <v>1913</v>
      </c>
      <c r="Y2554" t="s">
        <v>1915</v>
      </c>
      <c r="Z2554" t="s">
        <v>4268</v>
      </c>
      <c r="AA2554" t="s">
        <v>4269</v>
      </c>
      <c r="AB2554">
        <v>43082</v>
      </c>
      <c r="AC2554" t="s">
        <v>2005</v>
      </c>
      <c r="AD2554" t="s">
        <v>66</v>
      </c>
      <c r="AE2554" t="s">
        <v>4270</v>
      </c>
      <c r="AG2554">
        <v>1</v>
      </c>
      <c r="AH2554">
        <v>0</v>
      </c>
      <c r="AI2554">
        <v>1</v>
      </c>
      <c r="AJ2554">
        <v>0</v>
      </c>
      <c r="AK2554">
        <v>0</v>
      </c>
      <c r="AO2554">
        <v>0</v>
      </c>
      <c r="AP2554">
        <v>0</v>
      </c>
      <c r="AQ2554">
        <v>0</v>
      </c>
      <c r="AR2554">
        <v>0</v>
      </c>
      <c r="AS2554">
        <v>0.15488304978385101</v>
      </c>
      <c r="AT2554" t="s">
        <v>68</v>
      </c>
      <c r="AV2554">
        <v>0</v>
      </c>
      <c r="AX2554">
        <v>3</v>
      </c>
      <c r="AY2554">
        <v>0.15488304978385201</v>
      </c>
    </row>
    <row r="2555" spans="1:51" x14ac:dyDescent="0.3">
      <c r="A2555">
        <v>820</v>
      </c>
      <c r="B2555">
        <v>889</v>
      </c>
      <c r="C2555">
        <v>72050</v>
      </c>
      <c r="D2555">
        <v>11</v>
      </c>
      <c r="E2555">
        <v>90000</v>
      </c>
      <c r="F2555" t="s">
        <v>51</v>
      </c>
      <c r="G2555">
        <v>112</v>
      </c>
      <c r="H2555" t="s">
        <v>1913</v>
      </c>
      <c r="I2555">
        <v>2015</v>
      </c>
      <c r="J2555" t="s">
        <v>53</v>
      </c>
      <c r="K2555" t="s">
        <v>54</v>
      </c>
      <c r="L2555">
        <v>2015000114</v>
      </c>
      <c r="M2555" t="s">
        <v>4271</v>
      </c>
      <c r="N2555" t="s">
        <v>315</v>
      </c>
      <c r="O2555" t="s">
        <v>153</v>
      </c>
      <c r="P2555" t="s">
        <v>316</v>
      </c>
      <c r="Q2555">
        <v>90000</v>
      </c>
      <c r="R2555" t="s">
        <v>1363</v>
      </c>
      <c r="S2555">
        <v>10</v>
      </c>
      <c r="T2555" t="s">
        <v>60</v>
      </c>
      <c r="U2555">
        <v>110</v>
      </c>
      <c r="V2555" t="s">
        <v>61</v>
      </c>
      <c r="W2555">
        <v>1</v>
      </c>
      <c r="X2555" t="s">
        <v>1913</v>
      </c>
      <c r="Y2555" t="s">
        <v>1915</v>
      </c>
      <c r="Z2555" t="s">
        <v>4272</v>
      </c>
      <c r="AA2555" t="s">
        <v>4273</v>
      </c>
      <c r="AB2555">
        <v>72050</v>
      </c>
      <c r="AC2555" t="s">
        <v>360</v>
      </c>
      <c r="AD2555" t="s">
        <v>340</v>
      </c>
      <c r="AE2555" t="s">
        <v>4274</v>
      </c>
      <c r="AG2555">
        <v>0</v>
      </c>
      <c r="AH2555">
        <v>1</v>
      </c>
      <c r="AI2555">
        <v>0</v>
      </c>
      <c r="AJ2555">
        <v>0</v>
      </c>
      <c r="AK2555">
        <v>0</v>
      </c>
      <c r="AO2555">
        <v>0</v>
      </c>
      <c r="AP2555">
        <v>0</v>
      </c>
      <c r="AQ2555">
        <v>0</v>
      </c>
      <c r="AR2555">
        <v>0</v>
      </c>
      <c r="AS2555" s="1">
        <v>1.6734067772974402E-2</v>
      </c>
      <c r="AT2555" t="s">
        <v>68</v>
      </c>
      <c r="AV2555">
        <v>0.24540000000000001</v>
      </c>
      <c r="AX2555">
        <v>1</v>
      </c>
      <c r="AY2555">
        <v>1.6734067772974499E-2</v>
      </c>
    </row>
    <row r="2556" spans="1:51" x14ac:dyDescent="0.3">
      <c r="A2556">
        <v>820</v>
      </c>
      <c r="B2556">
        <v>889</v>
      </c>
      <c r="C2556">
        <v>15110</v>
      </c>
      <c r="D2556">
        <v>11</v>
      </c>
      <c r="E2556">
        <v>90000</v>
      </c>
      <c r="F2556" t="s">
        <v>51</v>
      </c>
      <c r="G2556">
        <v>112</v>
      </c>
      <c r="H2556" t="s">
        <v>1913</v>
      </c>
      <c r="I2556">
        <v>2015</v>
      </c>
      <c r="J2556" t="s">
        <v>53</v>
      </c>
      <c r="K2556" t="s">
        <v>54</v>
      </c>
      <c r="L2556">
        <v>2014000187</v>
      </c>
      <c r="M2556" t="s">
        <v>4275</v>
      </c>
      <c r="N2556" t="s">
        <v>315</v>
      </c>
      <c r="O2556" t="s">
        <v>153</v>
      </c>
      <c r="P2556" t="s">
        <v>316</v>
      </c>
      <c r="Q2556">
        <v>90000</v>
      </c>
      <c r="R2556" t="s">
        <v>1363</v>
      </c>
      <c r="S2556">
        <v>10</v>
      </c>
      <c r="T2556" t="s">
        <v>60</v>
      </c>
      <c r="U2556">
        <v>110</v>
      </c>
      <c r="V2556" t="s">
        <v>61</v>
      </c>
      <c r="W2556">
        <v>1</v>
      </c>
      <c r="X2556" t="s">
        <v>1913</v>
      </c>
      <c r="Y2556" t="s">
        <v>1915</v>
      </c>
      <c r="Z2556" t="s">
        <v>4276</v>
      </c>
      <c r="AA2556" t="s">
        <v>4277</v>
      </c>
      <c r="AB2556">
        <v>15110</v>
      </c>
      <c r="AC2556" t="s">
        <v>80</v>
      </c>
      <c r="AD2556" t="s">
        <v>81</v>
      </c>
      <c r="AE2556" t="s">
        <v>4278</v>
      </c>
      <c r="AG2556">
        <v>1</v>
      </c>
      <c r="AH2556">
        <v>1</v>
      </c>
      <c r="AI2556">
        <v>1</v>
      </c>
      <c r="AJ2556">
        <v>0</v>
      </c>
      <c r="AK2556">
        <v>0</v>
      </c>
      <c r="AO2556">
        <v>0</v>
      </c>
      <c r="AP2556">
        <v>1</v>
      </c>
      <c r="AQ2556">
        <v>1</v>
      </c>
      <c r="AR2556">
        <v>0</v>
      </c>
      <c r="AS2556">
        <v>0.27660384186305897</v>
      </c>
      <c r="AT2556" t="s">
        <v>68</v>
      </c>
      <c r="AV2556">
        <v>5.9299999999999999E-2</v>
      </c>
      <c r="AX2556">
        <v>3</v>
      </c>
      <c r="AY2556">
        <v>0.27660384186305997</v>
      </c>
    </row>
    <row r="2557" spans="1:51" x14ac:dyDescent="0.3">
      <c r="A2557">
        <v>820</v>
      </c>
      <c r="B2557">
        <v>889</v>
      </c>
      <c r="C2557">
        <v>31381</v>
      </c>
      <c r="D2557">
        <v>11</v>
      </c>
      <c r="E2557">
        <v>90000</v>
      </c>
      <c r="F2557" t="s">
        <v>51</v>
      </c>
      <c r="G2557">
        <v>112</v>
      </c>
      <c r="H2557" t="s">
        <v>1913</v>
      </c>
      <c r="I2557">
        <v>2015</v>
      </c>
      <c r="J2557" t="s">
        <v>53</v>
      </c>
      <c r="K2557" t="s">
        <v>54</v>
      </c>
      <c r="L2557" t="s">
        <v>1970</v>
      </c>
      <c r="M2557" t="s">
        <v>1971</v>
      </c>
      <c r="N2557" t="s">
        <v>315</v>
      </c>
      <c r="O2557" t="s">
        <v>153</v>
      </c>
      <c r="P2557" t="s">
        <v>316</v>
      </c>
      <c r="Q2557">
        <v>90000</v>
      </c>
      <c r="R2557" t="s">
        <v>1363</v>
      </c>
      <c r="S2557">
        <v>10</v>
      </c>
      <c r="T2557" t="s">
        <v>60</v>
      </c>
      <c r="U2557">
        <v>110</v>
      </c>
      <c r="V2557" t="s">
        <v>61</v>
      </c>
      <c r="W2557">
        <v>1</v>
      </c>
      <c r="X2557" t="s">
        <v>1913</v>
      </c>
      <c r="Y2557" t="s">
        <v>1915</v>
      </c>
      <c r="Z2557" t="s">
        <v>1972</v>
      </c>
      <c r="AA2557" t="s">
        <v>1973</v>
      </c>
      <c r="AB2557">
        <v>31381</v>
      </c>
      <c r="AC2557" t="s">
        <v>1974</v>
      </c>
      <c r="AD2557" t="s">
        <v>209</v>
      </c>
      <c r="AE2557" t="s">
        <v>1975</v>
      </c>
      <c r="AG2557">
        <v>0</v>
      </c>
      <c r="AH2557">
        <v>1</v>
      </c>
      <c r="AI2557">
        <v>0</v>
      </c>
      <c r="AJ2557">
        <v>2</v>
      </c>
      <c r="AK2557">
        <v>0</v>
      </c>
      <c r="AO2557">
        <v>1</v>
      </c>
      <c r="AP2557">
        <v>0</v>
      </c>
      <c r="AQ2557">
        <v>0</v>
      </c>
      <c r="AR2557">
        <v>0</v>
      </c>
      <c r="AS2557">
        <v>0.88833286849811699</v>
      </c>
      <c r="AT2557" t="s">
        <v>68</v>
      </c>
      <c r="AV2557">
        <v>0</v>
      </c>
      <c r="AX2557">
        <v>3</v>
      </c>
      <c r="AY2557">
        <v>0.88833286849811699</v>
      </c>
    </row>
    <row r="2558" spans="1:51" x14ac:dyDescent="0.3">
      <c r="A2558">
        <v>820</v>
      </c>
      <c r="B2558">
        <v>9998</v>
      </c>
      <c r="C2558">
        <v>43082</v>
      </c>
      <c r="D2558">
        <v>11</v>
      </c>
      <c r="E2558">
        <v>90000</v>
      </c>
      <c r="F2558" t="s">
        <v>51</v>
      </c>
      <c r="G2558">
        <v>112</v>
      </c>
      <c r="H2558" t="s">
        <v>1913</v>
      </c>
      <c r="I2558">
        <v>2015</v>
      </c>
      <c r="J2558" t="s">
        <v>53</v>
      </c>
      <c r="K2558" t="s">
        <v>54</v>
      </c>
      <c r="L2558">
        <v>2014000221</v>
      </c>
      <c r="M2558" t="s">
        <v>4950</v>
      </c>
      <c r="N2558" t="s">
        <v>2794</v>
      </c>
      <c r="O2558" t="s">
        <v>2795</v>
      </c>
      <c r="P2558" t="s">
        <v>316</v>
      </c>
      <c r="Q2558">
        <v>90000</v>
      </c>
      <c r="R2558" t="s">
        <v>1363</v>
      </c>
      <c r="S2558">
        <v>10</v>
      </c>
      <c r="T2558" t="s">
        <v>60</v>
      </c>
      <c r="U2558">
        <v>110</v>
      </c>
      <c r="V2558" t="s">
        <v>61</v>
      </c>
      <c r="W2558">
        <v>1</v>
      </c>
      <c r="X2558" t="s">
        <v>1913</v>
      </c>
      <c r="Y2558" t="s">
        <v>1915</v>
      </c>
      <c r="Z2558" t="s">
        <v>4951</v>
      </c>
      <c r="AA2558" t="s">
        <v>4952</v>
      </c>
      <c r="AB2558">
        <v>43082</v>
      </c>
      <c r="AC2558" t="s">
        <v>2005</v>
      </c>
      <c r="AD2558" t="s">
        <v>66</v>
      </c>
      <c r="AE2558" t="s">
        <v>4953</v>
      </c>
      <c r="AG2558">
        <v>0</v>
      </c>
      <c r="AH2558">
        <v>0</v>
      </c>
      <c r="AI2558">
        <v>0</v>
      </c>
      <c r="AJ2558">
        <v>0</v>
      </c>
      <c r="AK2558">
        <v>0</v>
      </c>
      <c r="AO2558">
        <v>0</v>
      </c>
      <c r="AP2558">
        <v>0</v>
      </c>
      <c r="AQ2558">
        <v>0</v>
      </c>
      <c r="AR2558">
        <v>0</v>
      </c>
      <c r="AS2558" s="1">
        <v>8.6606087017152403E-2</v>
      </c>
      <c r="AT2558" t="s">
        <v>68</v>
      </c>
      <c r="AV2558">
        <v>2.7300000000000001E-2</v>
      </c>
      <c r="AX2558">
        <v>3</v>
      </c>
      <c r="AY2558">
        <v>8.6606087017152403E-2</v>
      </c>
    </row>
    <row r="2559" spans="1:51" x14ac:dyDescent="0.3">
      <c r="A2559">
        <v>820</v>
      </c>
      <c r="B2559">
        <v>9998</v>
      </c>
      <c r="C2559">
        <v>11330</v>
      </c>
      <c r="D2559">
        <v>11</v>
      </c>
      <c r="E2559">
        <v>90000</v>
      </c>
      <c r="F2559" t="s">
        <v>51</v>
      </c>
      <c r="G2559">
        <v>112</v>
      </c>
      <c r="H2559" t="s">
        <v>1913</v>
      </c>
      <c r="I2559">
        <v>2015</v>
      </c>
      <c r="J2559" t="s">
        <v>53</v>
      </c>
      <c r="K2559" t="s">
        <v>54</v>
      </c>
      <c r="L2559">
        <v>2014000184</v>
      </c>
      <c r="M2559" t="s">
        <v>4130</v>
      </c>
      <c r="N2559" t="s">
        <v>2794</v>
      </c>
      <c r="O2559" t="s">
        <v>2795</v>
      </c>
      <c r="P2559" t="s">
        <v>316</v>
      </c>
      <c r="Q2559">
        <v>90000</v>
      </c>
      <c r="R2559" t="s">
        <v>1363</v>
      </c>
      <c r="S2559">
        <v>10</v>
      </c>
      <c r="T2559" t="s">
        <v>60</v>
      </c>
      <c r="U2559">
        <v>110</v>
      </c>
      <c r="V2559" t="s">
        <v>61</v>
      </c>
      <c r="W2559">
        <v>1</v>
      </c>
      <c r="X2559" t="s">
        <v>1913</v>
      </c>
      <c r="Y2559" t="s">
        <v>1915</v>
      </c>
      <c r="Z2559" t="s">
        <v>4131</v>
      </c>
      <c r="AA2559" t="s">
        <v>4132</v>
      </c>
      <c r="AB2559">
        <v>11330</v>
      </c>
      <c r="AC2559" t="s">
        <v>1613</v>
      </c>
      <c r="AD2559" t="s">
        <v>472</v>
      </c>
      <c r="AE2559" t="s">
        <v>4133</v>
      </c>
      <c r="AG2559">
        <v>1</v>
      </c>
      <c r="AH2559">
        <v>0</v>
      </c>
      <c r="AI2559">
        <v>0</v>
      </c>
      <c r="AJ2559">
        <v>0</v>
      </c>
      <c r="AK2559">
        <v>0</v>
      </c>
      <c r="AO2559">
        <v>0</v>
      </c>
      <c r="AP2559">
        <v>0</v>
      </c>
      <c r="AQ2559">
        <v>0</v>
      </c>
      <c r="AR2559">
        <v>0</v>
      </c>
      <c r="AS2559">
        <v>0.28732433412355302</v>
      </c>
      <c r="AT2559" t="s">
        <v>68</v>
      </c>
      <c r="AU2559">
        <v>0</v>
      </c>
      <c r="AX2559">
        <v>3</v>
      </c>
      <c r="AY2559">
        <v>0.28732433412355302</v>
      </c>
    </row>
    <row r="2560" spans="1:51" x14ac:dyDescent="0.3">
      <c r="A2560">
        <v>820</v>
      </c>
      <c r="B2560">
        <v>9998</v>
      </c>
      <c r="C2560">
        <v>74020</v>
      </c>
      <c r="D2560">
        <v>11</v>
      </c>
      <c r="E2560">
        <v>90000</v>
      </c>
      <c r="F2560" t="s">
        <v>51</v>
      </c>
      <c r="G2560">
        <v>112</v>
      </c>
      <c r="H2560" t="s">
        <v>1913</v>
      </c>
      <c r="I2560">
        <v>2015</v>
      </c>
      <c r="J2560" t="s">
        <v>53</v>
      </c>
      <c r="K2560" t="s">
        <v>54</v>
      </c>
      <c r="L2560">
        <v>2015000142</v>
      </c>
      <c r="M2560" t="s">
        <v>4283</v>
      </c>
      <c r="N2560" t="s">
        <v>2794</v>
      </c>
      <c r="O2560" t="s">
        <v>2795</v>
      </c>
      <c r="P2560" t="s">
        <v>316</v>
      </c>
      <c r="Q2560">
        <v>90000</v>
      </c>
      <c r="R2560" t="s">
        <v>1363</v>
      </c>
      <c r="S2560">
        <v>10</v>
      </c>
      <c r="T2560" t="s">
        <v>60</v>
      </c>
      <c r="U2560">
        <v>110</v>
      </c>
      <c r="V2560" t="s">
        <v>61</v>
      </c>
      <c r="W2560">
        <v>1</v>
      </c>
      <c r="X2560" t="s">
        <v>1913</v>
      </c>
      <c r="Y2560" t="s">
        <v>1915</v>
      </c>
      <c r="Z2560" t="s">
        <v>4284</v>
      </c>
      <c r="AA2560" t="s">
        <v>4285</v>
      </c>
      <c r="AB2560">
        <v>74020</v>
      </c>
      <c r="AC2560" t="s">
        <v>817</v>
      </c>
      <c r="AD2560" t="s">
        <v>818</v>
      </c>
      <c r="AE2560" t="s">
        <v>4286</v>
      </c>
      <c r="AG2560">
        <v>0</v>
      </c>
      <c r="AH2560">
        <v>0</v>
      </c>
      <c r="AI2560">
        <v>0</v>
      </c>
      <c r="AJ2560">
        <v>0</v>
      </c>
      <c r="AK2560">
        <v>0</v>
      </c>
      <c r="AO2560">
        <v>0</v>
      </c>
      <c r="AP2560">
        <v>0</v>
      </c>
      <c r="AQ2560">
        <v>0</v>
      </c>
      <c r="AR2560">
        <v>0</v>
      </c>
      <c r="AS2560" s="1">
        <v>4.2610514572583996E-3</v>
      </c>
      <c r="AT2560" t="s">
        <v>68</v>
      </c>
      <c r="AV2560">
        <v>3.49E-2</v>
      </c>
      <c r="AX2560">
        <v>1</v>
      </c>
      <c r="AY2560">
        <v>4.2610514572583996E-3</v>
      </c>
    </row>
    <row r="2561" spans="1:51" x14ac:dyDescent="0.3">
      <c r="A2561">
        <v>820</v>
      </c>
      <c r="B2561">
        <v>428</v>
      </c>
      <c r="C2561">
        <v>11420</v>
      </c>
      <c r="D2561">
        <v>11</v>
      </c>
      <c r="E2561">
        <v>10000</v>
      </c>
      <c r="F2561" t="s">
        <v>51</v>
      </c>
      <c r="G2561">
        <v>112</v>
      </c>
      <c r="H2561" t="s">
        <v>108</v>
      </c>
      <c r="I2561">
        <v>2015</v>
      </c>
      <c r="J2561" t="s">
        <v>53</v>
      </c>
      <c r="K2561" t="s">
        <v>54</v>
      </c>
      <c r="L2561">
        <v>2015100195</v>
      </c>
      <c r="M2561" t="s">
        <v>2219</v>
      </c>
      <c r="N2561" t="s">
        <v>2220</v>
      </c>
      <c r="O2561" t="s">
        <v>522</v>
      </c>
      <c r="P2561" t="s">
        <v>86</v>
      </c>
      <c r="Q2561">
        <v>10000</v>
      </c>
      <c r="R2561" t="s">
        <v>3005</v>
      </c>
      <c r="S2561">
        <v>10</v>
      </c>
      <c r="T2561" t="s">
        <v>60</v>
      </c>
      <c r="U2561">
        <v>110</v>
      </c>
      <c r="V2561" t="s">
        <v>61</v>
      </c>
      <c r="W2561">
        <v>1</v>
      </c>
      <c r="X2561" t="s">
        <v>108</v>
      </c>
      <c r="Y2561" t="s">
        <v>113</v>
      </c>
      <c r="Z2561" t="s">
        <v>2221</v>
      </c>
      <c r="AA2561" t="s">
        <v>2222</v>
      </c>
      <c r="AB2561">
        <v>11420</v>
      </c>
      <c r="AC2561" t="s">
        <v>116</v>
      </c>
      <c r="AD2561" t="s">
        <v>117</v>
      </c>
      <c r="AE2561" t="s">
        <v>2223</v>
      </c>
      <c r="AG2561">
        <v>1</v>
      </c>
      <c r="AH2561">
        <v>0</v>
      </c>
      <c r="AI2561">
        <v>0</v>
      </c>
      <c r="AJ2561">
        <v>0</v>
      </c>
      <c r="AK2561">
        <v>0</v>
      </c>
      <c r="AO2561">
        <v>0</v>
      </c>
      <c r="AP2561">
        <v>0</v>
      </c>
      <c r="AQ2561">
        <v>0</v>
      </c>
      <c r="AR2561">
        <v>0</v>
      </c>
      <c r="AS2561" s="1">
        <v>4.1687205410681903E-2</v>
      </c>
      <c r="AT2561" t="s">
        <v>68</v>
      </c>
      <c r="AU2561">
        <v>4.1799999999999997E-2</v>
      </c>
      <c r="AX2561">
        <v>3</v>
      </c>
      <c r="AY2561">
        <v>4.1687205410681903E-2</v>
      </c>
    </row>
    <row r="2562" spans="1:51" x14ac:dyDescent="0.3">
      <c r="A2562">
        <v>820</v>
      </c>
      <c r="B2562">
        <v>431</v>
      </c>
      <c r="C2562">
        <v>11420</v>
      </c>
      <c r="D2562">
        <v>11</v>
      </c>
      <c r="E2562">
        <v>10000</v>
      </c>
      <c r="F2562" t="s">
        <v>51</v>
      </c>
      <c r="G2562">
        <v>112</v>
      </c>
      <c r="H2562" t="s">
        <v>108</v>
      </c>
      <c r="I2562">
        <v>2015</v>
      </c>
      <c r="J2562" t="s">
        <v>53</v>
      </c>
      <c r="K2562" t="s">
        <v>54</v>
      </c>
      <c r="L2562">
        <v>2010000223</v>
      </c>
      <c r="M2562" t="s">
        <v>2224</v>
      </c>
      <c r="N2562" t="s">
        <v>761</v>
      </c>
      <c r="O2562" t="s">
        <v>522</v>
      </c>
      <c r="P2562" t="s">
        <v>94</v>
      </c>
      <c r="Q2562">
        <v>10000</v>
      </c>
      <c r="R2562" t="s">
        <v>3005</v>
      </c>
      <c r="S2562">
        <v>10</v>
      </c>
      <c r="T2562" t="s">
        <v>60</v>
      </c>
      <c r="U2562">
        <v>110</v>
      </c>
      <c r="V2562" t="s">
        <v>61</v>
      </c>
      <c r="W2562">
        <v>1</v>
      </c>
      <c r="X2562" t="s">
        <v>108</v>
      </c>
      <c r="Y2562" t="s">
        <v>113</v>
      </c>
      <c r="Z2562" t="s">
        <v>2225</v>
      </c>
      <c r="AA2562" t="s">
        <v>2226</v>
      </c>
      <c r="AB2562">
        <v>11420</v>
      </c>
      <c r="AC2562" t="s">
        <v>116</v>
      </c>
      <c r="AD2562" t="s">
        <v>117</v>
      </c>
      <c r="AE2562" t="s">
        <v>2227</v>
      </c>
      <c r="AG2562">
        <v>1</v>
      </c>
      <c r="AH2562">
        <v>0</v>
      </c>
      <c r="AI2562">
        <v>0</v>
      </c>
      <c r="AJ2562">
        <v>0</v>
      </c>
      <c r="AK2562">
        <v>0</v>
      </c>
      <c r="AO2562">
        <v>0</v>
      </c>
      <c r="AP2562">
        <v>0</v>
      </c>
      <c r="AQ2562">
        <v>0</v>
      </c>
      <c r="AR2562">
        <v>0</v>
      </c>
      <c r="AS2562">
        <v>0.17017038767257001</v>
      </c>
      <c r="AT2562" t="s">
        <v>68</v>
      </c>
      <c r="AU2562">
        <v>0.1701</v>
      </c>
      <c r="AX2562">
        <v>3</v>
      </c>
      <c r="AY2562">
        <v>0.17017038767257001</v>
      </c>
    </row>
    <row r="2563" spans="1:51" x14ac:dyDescent="0.3">
      <c r="A2563">
        <v>820</v>
      </c>
      <c r="B2563">
        <v>440</v>
      </c>
      <c r="C2563">
        <v>11420</v>
      </c>
      <c r="D2563">
        <v>11</v>
      </c>
      <c r="E2563">
        <v>10000</v>
      </c>
      <c r="F2563" t="s">
        <v>51</v>
      </c>
      <c r="G2563">
        <v>112</v>
      </c>
      <c r="H2563" t="s">
        <v>108</v>
      </c>
      <c r="I2563">
        <v>2015</v>
      </c>
      <c r="J2563" t="s">
        <v>53</v>
      </c>
      <c r="K2563" t="s">
        <v>54</v>
      </c>
      <c r="L2563">
        <v>2010000290</v>
      </c>
      <c r="M2563" t="s">
        <v>2232</v>
      </c>
      <c r="N2563" t="s">
        <v>1383</v>
      </c>
      <c r="O2563" t="s">
        <v>522</v>
      </c>
      <c r="P2563" t="s">
        <v>94</v>
      </c>
      <c r="Q2563">
        <v>10000</v>
      </c>
      <c r="R2563" t="s">
        <v>3005</v>
      </c>
      <c r="S2563">
        <v>10</v>
      </c>
      <c r="T2563" t="s">
        <v>60</v>
      </c>
      <c r="U2563">
        <v>110</v>
      </c>
      <c r="V2563" t="s">
        <v>61</v>
      </c>
      <c r="W2563">
        <v>1</v>
      </c>
      <c r="X2563" t="s">
        <v>108</v>
      </c>
      <c r="Y2563" t="s">
        <v>113</v>
      </c>
      <c r="Z2563" t="s">
        <v>2233</v>
      </c>
      <c r="AA2563" t="s">
        <v>2234</v>
      </c>
      <c r="AB2563">
        <v>11420</v>
      </c>
      <c r="AC2563" t="s">
        <v>116</v>
      </c>
      <c r="AD2563" t="s">
        <v>117</v>
      </c>
      <c r="AE2563" t="s">
        <v>2235</v>
      </c>
      <c r="AG2563">
        <v>1</v>
      </c>
      <c r="AH2563">
        <v>0</v>
      </c>
      <c r="AI2563">
        <v>0</v>
      </c>
      <c r="AJ2563">
        <v>0</v>
      </c>
      <c r="AK2563">
        <v>0</v>
      </c>
      <c r="AO2563">
        <v>0</v>
      </c>
      <c r="AP2563">
        <v>0</v>
      </c>
      <c r="AQ2563">
        <v>0</v>
      </c>
      <c r="AR2563">
        <v>0</v>
      </c>
      <c r="AS2563" s="1">
        <v>4.0805849951192297E-2</v>
      </c>
      <c r="AT2563" t="s">
        <v>68</v>
      </c>
      <c r="AU2563">
        <v>4.1099999999999998E-2</v>
      </c>
      <c r="AX2563">
        <v>3</v>
      </c>
      <c r="AY2563">
        <v>4.0805849951192297E-2</v>
      </c>
    </row>
    <row r="2564" spans="1:51" x14ac:dyDescent="0.3">
      <c r="A2564">
        <v>820</v>
      </c>
      <c r="B2564">
        <v>9998</v>
      </c>
      <c r="C2564">
        <v>11420</v>
      </c>
      <c r="D2564">
        <v>11</v>
      </c>
      <c r="E2564">
        <v>10000</v>
      </c>
      <c r="F2564" t="s">
        <v>51</v>
      </c>
      <c r="G2564">
        <v>112</v>
      </c>
      <c r="H2564" t="s">
        <v>108</v>
      </c>
      <c r="I2564">
        <v>2015</v>
      </c>
      <c r="J2564" t="s">
        <v>53</v>
      </c>
      <c r="K2564" t="s">
        <v>2813</v>
      </c>
      <c r="L2564">
        <v>2010000303</v>
      </c>
      <c r="M2564" t="s">
        <v>4954</v>
      </c>
      <c r="N2564" t="s">
        <v>2794</v>
      </c>
      <c r="O2564" t="s">
        <v>2795</v>
      </c>
      <c r="P2564" t="s">
        <v>316</v>
      </c>
      <c r="Q2564">
        <v>10000</v>
      </c>
      <c r="R2564" t="s">
        <v>3005</v>
      </c>
      <c r="S2564">
        <v>10</v>
      </c>
      <c r="T2564" t="s">
        <v>60</v>
      </c>
      <c r="U2564">
        <v>110</v>
      </c>
      <c r="V2564" t="s">
        <v>61</v>
      </c>
      <c r="W2564">
        <v>1</v>
      </c>
      <c r="X2564" t="s">
        <v>108</v>
      </c>
      <c r="Y2564" t="s">
        <v>113</v>
      </c>
      <c r="Z2564" t="s">
        <v>4955</v>
      </c>
      <c r="AA2564" t="s">
        <v>4956</v>
      </c>
      <c r="AB2564">
        <v>11420</v>
      </c>
      <c r="AC2564" t="s">
        <v>116</v>
      </c>
      <c r="AD2564" t="s">
        <v>117</v>
      </c>
      <c r="AE2564" t="s">
        <v>4956</v>
      </c>
      <c r="AG2564">
        <v>1</v>
      </c>
      <c r="AH2564">
        <v>0</v>
      </c>
      <c r="AI2564">
        <v>0</v>
      </c>
      <c r="AJ2564">
        <v>0</v>
      </c>
      <c r="AK2564">
        <v>0</v>
      </c>
      <c r="AO2564">
        <v>0</v>
      </c>
      <c r="AP2564">
        <v>0</v>
      </c>
      <c r="AQ2564">
        <v>0</v>
      </c>
      <c r="AR2564">
        <v>0</v>
      </c>
      <c r="AS2564" s="1">
        <v>6.9725282387393603E-2</v>
      </c>
      <c r="AT2564" t="s">
        <v>68</v>
      </c>
      <c r="AU2564">
        <v>6.9699999999999998E-2</v>
      </c>
      <c r="AX2564">
        <v>3</v>
      </c>
      <c r="AY2564">
        <v>6.97252823873937E-2</v>
      </c>
    </row>
    <row r="2565" spans="1:51" x14ac:dyDescent="0.3">
      <c r="A2565">
        <v>820</v>
      </c>
      <c r="B2565">
        <v>434</v>
      </c>
      <c r="C2565">
        <v>11420</v>
      </c>
      <c r="D2565">
        <v>11</v>
      </c>
      <c r="E2565">
        <v>50000</v>
      </c>
      <c r="F2565" t="s">
        <v>51</v>
      </c>
      <c r="G2565">
        <v>112</v>
      </c>
      <c r="H2565" t="s">
        <v>108</v>
      </c>
      <c r="I2565">
        <v>2015</v>
      </c>
      <c r="J2565" t="s">
        <v>53</v>
      </c>
      <c r="K2565" t="s">
        <v>54</v>
      </c>
      <c r="L2565">
        <v>2003000715</v>
      </c>
      <c r="M2565" t="s">
        <v>4957</v>
      </c>
      <c r="N2565" t="s">
        <v>3228</v>
      </c>
      <c r="O2565" t="s">
        <v>522</v>
      </c>
      <c r="P2565" t="s">
        <v>3229</v>
      </c>
      <c r="Q2565">
        <v>50000</v>
      </c>
      <c r="R2565" t="s">
        <v>112</v>
      </c>
      <c r="S2565">
        <v>10</v>
      </c>
      <c r="T2565" t="s">
        <v>60</v>
      </c>
      <c r="U2565">
        <v>110</v>
      </c>
      <c r="V2565" t="s">
        <v>61</v>
      </c>
      <c r="W2565">
        <v>1</v>
      </c>
      <c r="X2565" t="s">
        <v>108</v>
      </c>
      <c r="Y2565" t="s">
        <v>113</v>
      </c>
      <c r="Z2565" t="s">
        <v>4958</v>
      </c>
      <c r="AA2565" t="s">
        <v>4959</v>
      </c>
      <c r="AB2565">
        <v>11420</v>
      </c>
      <c r="AC2565" t="s">
        <v>116</v>
      </c>
      <c r="AD2565" t="s">
        <v>117</v>
      </c>
      <c r="AE2565" t="s">
        <v>4960</v>
      </c>
      <c r="AG2565">
        <v>1</v>
      </c>
      <c r="AH2565">
        <v>0</v>
      </c>
      <c r="AI2565">
        <v>0</v>
      </c>
      <c r="AJ2565">
        <v>0</v>
      </c>
      <c r="AK2565">
        <v>0</v>
      </c>
      <c r="AO2565">
        <v>0</v>
      </c>
      <c r="AP2565">
        <v>0</v>
      </c>
      <c r="AQ2565">
        <v>0</v>
      </c>
      <c r="AR2565">
        <v>0</v>
      </c>
      <c r="AS2565" s="1">
        <v>2.78237344861246E-3</v>
      </c>
      <c r="AT2565" t="s">
        <v>68</v>
      </c>
      <c r="AU2565">
        <v>2.8E-3</v>
      </c>
      <c r="AX2565">
        <v>3</v>
      </c>
      <c r="AY2565">
        <v>2.78237344861247E-3</v>
      </c>
    </row>
    <row r="2566" spans="1:51" x14ac:dyDescent="0.3">
      <c r="A2566">
        <v>820</v>
      </c>
      <c r="B2566">
        <v>454</v>
      </c>
      <c r="C2566">
        <v>15110</v>
      </c>
      <c r="D2566">
        <v>11</v>
      </c>
      <c r="E2566">
        <v>50000</v>
      </c>
      <c r="F2566" t="s">
        <v>51</v>
      </c>
      <c r="G2566">
        <v>112</v>
      </c>
      <c r="H2566" t="s">
        <v>108</v>
      </c>
      <c r="I2566">
        <v>2015</v>
      </c>
      <c r="J2566" t="s">
        <v>53</v>
      </c>
      <c r="K2566" t="s">
        <v>54</v>
      </c>
      <c r="L2566">
        <v>2014000118</v>
      </c>
      <c r="M2566" t="s">
        <v>4961</v>
      </c>
      <c r="N2566" t="s">
        <v>1655</v>
      </c>
      <c r="O2566" t="s">
        <v>522</v>
      </c>
      <c r="P2566" t="s">
        <v>94</v>
      </c>
      <c r="Q2566">
        <v>50000</v>
      </c>
      <c r="R2566" t="s">
        <v>112</v>
      </c>
      <c r="S2566">
        <v>10</v>
      </c>
      <c r="T2566" t="s">
        <v>60</v>
      </c>
      <c r="U2566">
        <v>110</v>
      </c>
      <c r="V2566" t="s">
        <v>61</v>
      </c>
      <c r="W2566">
        <v>1</v>
      </c>
      <c r="X2566" t="s">
        <v>108</v>
      </c>
      <c r="Y2566" t="s">
        <v>113</v>
      </c>
      <c r="Z2566" t="s">
        <v>4962</v>
      </c>
      <c r="AA2566" t="s">
        <v>4963</v>
      </c>
      <c r="AB2566">
        <v>15110</v>
      </c>
      <c r="AC2566" t="s">
        <v>80</v>
      </c>
      <c r="AD2566" t="s">
        <v>81</v>
      </c>
      <c r="AE2566" t="s">
        <v>4964</v>
      </c>
      <c r="AG2566">
        <v>0</v>
      </c>
      <c r="AH2566">
        <v>0</v>
      </c>
      <c r="AI2566">
        <v>2</v>
      </c>
      <c r="AJ2566">
        <v>0</v>
      </c>
      <c r="AK2566">
        <v>0</v>
      </c>
      <c r="AO2566">
        <v>0</v>
      </c>
      <c r="AP2566">
        <v>0</v>
      </c>
      <c r="AQ2566">
        <v>0</v>
      </c>
      <c r="AR2566">
        <v>0</v>
      </c>
      <c r="AS2566">
        <v>0.44954341096081402</v>
      </c>
      <c r="AT2566" t="s">
        <v>68</v>
      </c>
      <c r="AU2566">
        <v>0</v>
      </c>
      <c r="AX2566">
        <v>3</v>
      </c>
      <c r="AY2566">
        <v>0.44954341096081402</v>
      </c>
    </row>
    <row r="2567" spans="1:51" x14ac:dyDescent="0.3">
      <c r="A2567">
        <v>820</v>
      </c>
      <c r="B2567">
        <v>832</v>
      </c>
      <c r="C2567">
        <v>11330</v>
      </c>
      <c r="D2567">
        <v>11</v>
      </c>
      <c r="E2567">
        <v>50000</v>
      </c>
      <c r="F2567" t="s">
        <v>51</v>
      </c>
      <c r="G2567">
        <v>112</v>
      </c>
      <c r="H2567" t="s">
        <v>108</v>
      </c>
      <c r="I2567">
        <v>2015</v>
      </c>
      <c r="J2567" t="s">
        <v>53</v>
      </c>
      <c r="K2567" t="s">
        <v>54</v>
      </c>
      <c r="L2567">
        <v>2015000035</v>
      </c>
      <c r="M2567" t="s">
        <v>4965</v>
      </c>
      <c r="N2567" t="s">
        <v>556</v>
      </c>
      <c r="O2567" t="s">
        <v>153</v>
      </c>
      <c r="P2567" t="s">
        <v>94</v>
      </c>
      <c r="Q2567">
        <v>50000</v>
      </c>
      <c r="R2567" t="s">
        <v>112</v>
      </c>
      <c r="S2567">
        <v>10</v>
      </c>
      <c r="T2567" t="s">
        <v>60</v>
      </c>
      <c r="U2567">
        <v>110</v>
      </c>
      <c r="V2567" t="s">
        <v>61</v>
      </c>
      <c r="W2567">
        <v>1</v>
      </c>
      <c r="X2567" t="s">
        <v>108</v>
      </c>
      <c r="Y2567" t="s">
        <v>113</v>
      </c>
      <c r="Z2567" t="s">
        <v>4966</v>
      </c>
      <c r="AA2567" t="s">
        <v>4967</v>
      </c>
      <c r="AB2567">
        <v>11330</v>
      </c>
      <c r="AC2567" t="s">
        <v>1613</v>
      </c>
      <c r="AD2567" t="s">
        <v>472</v>
      </c>
      <c r="AE2567" t="s">
        <v>4968</v>
      </c>
      <c r="AG2567">
        <v>1</v>
      </c>
      <c r="AH2567">
        <v>0</v>
      </c>
      <c r="AI2567">
        <v>0</v>
      </c>
      <c r="AJ2567">
        <v>0</v>
      </c>
      <c r="AK2567">
        <v>0</v>
      </c>
      <c r="AO2567">
        <v>0</v>
      </c>
      <c r="AP2567">
        <v>0</v>
      </c>
      <c r="AQ2567">
        <v>0</v>
      </c>
      <c r="AR2567">
        <v>0</v>
      </c>
      <c r="AS2567" s="1">
        <v>6.2615632408311195E-2</v>
      </c>
      <c r="AT2567" t="s">
        <v>68</v>
      </c>
      <c r="AU2567">
        <v>0.38350000000000001</v>
      </c>
      <c r="AX2567">
        <v>1</v>
      </c>
      <c r="AY2567">
        <v>6.2615632408311306E-2</v>
      </c>
    </row>
    <row r="2568" spans="1:51" x14ac:dyDescent="0.3">
      <c r="A2568">
        <v>820</v>
      </c>
      <c r="B2568">
        <v>861</v>
      </c>
      <c r="C2568">
        <v>11330</v>
      </c>
      <c r="D2568">
        <v>11</v>
      </c>
      <c r="E2568">
        <v>50000</v>
      </c>
      <c r="F2568" t="s">
        <v>51</v>
      </c>
      <c r="G2568">
        <v>112</v>
      </c>
      <c r="H2568" t="s">
        <v>108</v>
      </c>
      <c r="I2568">
        <v>2015</v>
      </c>
      <c r="J2568" t="s">
        <v>53</v>
      </c>
      <c r="K2568" t="s">
        <v>54</v>
      </c>
      <c r="L2568">
        <v>2015000023</v>
      </c>
      <c r="M2568" t="s">
        <v>4969</v>
      </c>
      <c r="N2568" t="s">
        <v>610</v>
      </c>
      <c r="O2568" t="s">
        <v>153</v>
      </c>
      <c r="P2568" t="s">
        <v>94</v>
      </c>
      <c r="Q2568">
        <v>50000</v>
      </c>
      <c r="R2568" t="s">
        <v>112</v>
      </c>
      <c r="S2568">
        <v>10</v>
      </c>
      <c r="T2568" t="s">
        <v>60</v>
      </c>
      <c r="U2568">
        <v>110</v>
      </c>
      <c r="V2568" t="s">
        <v>61</v>
      </c>
      <c r="W2568">
        <v>1</v>
      </c>
      <c r="X2568" t="s">
        <v>108</v>
      </c>
      <c r="Y2568" t="s">
        <v>113</v>
      </c>
      <c r="Z2568" t="s">
        <v>4970</v>
      </c>
      <c r="AA2568" t="s">
        <v>4971</v>
      </c>
      <c r="AB2568">
        <v>11330</v>
      </c>
      <c r="AC2568" t="s">
        <v>1613</v>
      </c>
      <c r="AD2568" t="s">
        <v>472</v>
      </c>
      <c r="AE2568" t="s">
        <v>4971</v>
      </c>
      <c r="AG2568">
        <v>1</v>
      </c>
      <c r="AH2568">
        <v>0</v>
      </c>
      <c r="AI2568">
        <v>0</v>
      </c>
      <c r="AJ2568">
        <v>0</v>
      </c>
      <c r="AK2568">
        <v>0</v>
      </c>
      <c r="AO2568">
        <v>0</v>
      </c>
      <c r="AP2568">
        <v>0</v>
      </c>
      <c r="AQ2568">
        <v>0</v>
      </c>
      <c r="AR2568">
        <v>0</v>
      </c>
      <c r="AS2568" s="1">
        <v>9.6757983544833292E-3</v>
      </c>
      <c r="AT2568" t="s">
        <v>68</v>
      </c>
      <c r="AU2568">
        <v>9.7999999999999997E-3</v>
      </c>
      <c r="AX2568">
        <v>1</v>
      </c>
      <c r="AY2568">
        <v>9.6757983544833396E-3</v>
      </c>
    </row>
    <row r="2569" spans="1:51" x14ac:dyDescent="0.3">
      <c r="A2569">
        <v>820</v>
      </c>
      <c r="B2569">
        <v>876</v>
      </c>
      <c r="C2569">
        <v>11420</v>
      </c>
      <c r="D2569">
        <v>11</v>
      </c>
      <c r="E2569">
        <v>50000</v>
      </c>
      <c r="F2569" t="s">
        <v>51</v>
      </c>
      <c r="G2569">
        <v>112</v>
      </c>
      <c r="H2569" t="s">
        <v>108</v>
      </c>
      <c r="I2569">
        <v>2015</v>
      </c>
      <c r="J2569" t="s">
        <v>53</v>
      </c>
      <c r="K2569" t="s">
        <v>54</v>
      </c>
      <c r="L2569">
        <v>2011000324</v>
      </c>
      <c r="M2569" t="s">
        <v>4972</v>
      </c>
      <c r="N2569" t="s">
        <v>1329</v>
      </c>
      <c r="O2569" t="s">
        <v>153</v>
      </c>
      <c r="P2569" t="s">
        <v>94</v>
      </c>
      <c r="Q2569">
        <v>50000</v>
      </c>
      <c r="R2569" t="s">
        <v>112</v>
      </c>
      <c r="S2569">
        <v>10</v>
      </c>
      <c r="T2569" t="s">
        <v>60</v>
      </c>
      <c r="U2569">
        <v>110</v>
      </c>
      <c r="V2569" t="s">
        <v>61</v>
      </c>
      <c r="W2569">
        <v>1</v>
      </c>
      <c r="X2569" t="s">
        <v>108</v>
      </c>
      <c r="Y2569" t="s">
        <v>113</v>
      </c>
      <c r="Z2569" t="s">
        <v>4973</v>
      </c>
      <c r="AA2569" t="s">
        <v>4974</v>
      </c>
      <c r="AB2569">
        <v>11420</v>
      </c>
      <c r="AC2569" t="s">
        <v>116</v>
      </c>
      <c r="AD2569" t="s">
        <v>117</v>
      </c>
      <c r="AE2569" t="s">
        <v>4975</v>
      </c>
      <c r="AG2569">
        <v>1</v>
      </c>
      <c r="AH2569">
        <v>0</v>
      </c>
      <c r="AI2569">
        <v>0</v>
      </c>
      <c r="AJ2569">
        <v>0</v>
      </c>
      <c r="AK2569">
        <v>0</v>
      </c>
      <c r="AO2569">
        <v>0</v>
      </c>
      <c r="AP2569">
        <v>0</v>
      </c>
      <c r="AQ2569">
        <v>0</v>
      </c>
      <c r="AR2569">
        <v>0</v>
      </c>
      <c r="AS2569" s="1">
        <v>1.24718100683307E-2</v>
      </c>
      <c r="AT2569" t="s">
        <v>68</v>
      </c>
      <c r="AU2569">
        <v>1.26E-2</v>
      </c>
      <c r="AX2569">
        <v>3</v>
      </c>
      <c r="AY2569">
        <v>1.2471810068330799E-2</v>
      </c>
    </row>
    <row r="2570" spans="1:51" x14ac:dyDescent="0.3">
      <c r="A2570">
        <v>820</v>
      </c>
      <c r="B2570">
        <v>889</v>
      </c>
      <c r="C2570">
        <v>11230</v>
      </c>
      <c r="D2570">
        <v>11</v>
      </c>
      <c r="E2570">
        <v>90000</v>
      </c>
      <c r="F2570" t="s">
        <v>51</v>
      </c>
      <c r="G2570">
        <v>112</v>
      </c>
      <c r="H2570" t="s">
        <v>108</v>
      </c>
      <c r="I2570">
        <v>2015</v>
      </c>
      <c r="J2570" t="s">
        <v>53</v>
      </c>
      <c r="K2570" t="s">
        <v>54</v>
      </c>
      <c r="L2570">
        <v>2011000547</v>
      </c>
      <c r="M2570" t="s">
        <v>2458</v>
      </c>
      <c r="N2570" t="s">
        <v>315</v>
      </c>
      <c r="O2570" t="s">
        <v>153</v>
      </c>
      <c r="P2570" t="s">
        <v>316</v>
      </c>
      <c r="Q2570">
        <v>90000</v>
      </c>
      <c r="R2570" t="s">
        <v>1363</v>
      </c>
      <c r="S2570">
        <v>10</v>
      </c>
      <c r="T2570" t="s">
        <v>60</v>
      </c>
      <c r="U2570">
        <v>110</v>
      </c>
      <c r="V2570" t="s">
        <v>61</v>
      </c>
      <c r="W2570">
        <v>1</v>
      </c>
      <c r="X2570" t="s">
        <v>108</v>
      </c>
      <c r="Y2570" t="s">
        <v>113</v>
      </c>
      <c r="Z2570" t="s">
        <v>2459</v>
      </c>
      <c r="AA2570" t="s">
        <v>2460</v>
      </c>
      <c r="AB2570">
        <v>11230</v>
      </c>
      <c r="AC2570" t="s">
        <v>2461</v>
      </c>
      <c r="AD2570" t="s">
        <v>252</v>
      </c>
      <c r="AE2570" t="s">
        <v>2462</v>
      </c>
      <c r="AG2570">
        <v>1</v>
      </c>
      <c r="AH2570">
        <v>0</v>
      </c>
      <c r="AI2570">
        <v>0</v>
      </c>
      <c r="AJ2570">
        <v>0</v>
      </c>
      <c r="AK2570">
        <v>0</v>
      </c>
      <c r="AO2570">
        <v>0</v>
      </c>
      <c r="AP2570">
        <v>0</v>
      </c>
      <c r="AQ2570">
        <v>0</v>
      </c>
      <c r="AR2570">
        <v>0</v>
      </c>
      <c r="AS2570">
        <v>0.48419827778552499</v>
      </c>
      <c r="AT2570" t="s">
        <v>68</v>
      </c>
      <c r="AV2570">
        <v>0</v>
      </c>
      <c r="AX2570">
        <v>3</v>
      </c>
      <c r="AY2570">
        <v>0.48419827778552499</v>
      </c>
    </row>
    <row r="2571" spans="1:51" x14ac:dyDescent="0.3">
      <c r="A2571">
        <v>820</v>
      </c>
      <c r="B2571">
        <v>142</v>
      </c>
      <c r="C2571">
        <v>11420</v>
      </c>
      <c r="D2571">
        <v>11</v>
      </c>
      <c r="E2571">
        <v>50000</v>
      </c>
      <c r="F2571" t="s">
        <v>51</v>
      </c>
      <c r="G2571">
        <v>112</v>
      </c>
      <c r="H2571" t="s">
        <v>108</v>
      </c>
      <c r="I2571">
        <v>2014</v>
      </c>
      <c r="J2571" t="s">
        <v>53</v>
      </c>
      <c r="K2571" t="s">
        <v>54</v>
      </c>
      <c r="L2571">
        <v>2014000149</v>
      </c>
      <c r="M2571" t="s">
        <v>124</v>
      </c>
      <c r="N2571" t="s">
        <v>84</v>
      </c>
      <c r="O2571" t="s">
        <v>85</v>
      </c>
      <c r="P2571" t="s">
        <v>86</v>
      </c>
      <c r="Q2571">
        <v>50000</v>
      </c>
      <c r="R2571" t="s">
        <v>112</v>
      </c>
      <c r="S2571">
        <v>10</v>
      </c>
      <c r="T2571" t="s">
        <v>60</v>
      </c>
      <c r="U2571">
        <v>110</v>
      </c>
      <c r="V2571" t="s">
        <v>61</v>
      </c>
      <c r="W2571">
        <v>1</v>
      </c>
      <c r="X2571" t="s">
        <v>108</v>
      </c>
      <c r="Y2571" t="s">
        <v>113</v>
      </c>
      <c r="Z2571" t="s">
        <v>125</v>
      </c>
      <c r="AA2571" t="s">
        <v>126</v>
      </c>
      <c r="AB2571">
        <v>11420</v>
      </c>
      <c r="AC2571" t="s">
        <v>116</v>
      </c>
      <c r="AD2571" t="s">
        <v>117</v>
      </c>
      <c r="AE2571" t="s">
        <v>127</v>
      </c>
      <c r="AG2571">
        <v>1</v>
      </c>
      <c r="AH2571">
        <v>0</v>
      </c>
      <c r="AI2571">
        <v>0</v>
      </c>
      <c r="AJ2571">
        <v>0</v>
      </c>
      <c r="AK2571">
        <v>0</v>
      </c>
      <c r="AO2571">
        <v>0</v>
      </c>
      <c r="AP2571">
        <v>0</v>
      </c>
      <c r="AQ2571">
        <v>0</v>
      </c>
      <c r="AR2571">
        <v>0</v>
      </c>
      <c r="AS2571" s="1">
        <v>4.17515342511195E-4</v>
      </c>
      <c r="AT2571" t="s">
        <v>68</v>
      </c>
      <c r="AU2571">
        <v>8.0000000000000004E-4</v>
      </c>
      <c r="AX2571">
        <v>1</v>
      </c>
      <c r="AY2571">
        <v>4.1751534251119598E-4</v>
      </c>
    </row>
    <row r="2572" spans="1:51" x14ac:dyDescent="0.3">
      <c r="A2572">
        <v>820</v>
      </c>
      <c r="B2572">
        <v>227</v>
      </c>
      <c r="C2572">
        <v>11420</v>
      </c>
      <c r="D2572">
        <v>11</v>
      </c>
      <c r="E2572">
        <v>50000</v>
      </c>
      <c r="F2572" t="s">
        <v>51</v>
      </c>
      <c r="G2572">
        <v>112</v>
      </c>
      <c r="H2572" t="s">
        <v>108</v>
      </c>
      <c r="I2572">
        <v>2014</v>
      </c>
      <c r="J2572" t="s">
        <v>53</v>
      </c>
      <c r="K2572" t="s">
        <v>54</v>
      </c>
      <c r="L2572">
        <v>2007000065</v>
      </c>
      <c r="M2572" t="s">
        <v>128</v>
      </c>
      <c r="N2572" t="s">
        <v>93</v>
      </c>
      <c r="O2572" t="s">
        <v>57</v>
      </c>
      <c r="P2572" t="s">
        <v>94</v>
      </c>
      <c r="Q2572">
        <v>50000</v>
      </c>
      <c r="R2572" t="s">
        <v>112</v>
      </c>
      <c r="S2572">
        <v>10</v>
      </c>
      <c r="T2572" t="s">
        <v>60</v>
      </c>
      <c r="U2572">
        <v>110</v>
      </c>
      <c r="V2572" t="s">
        <v>61</v>
      </c>
      <c r="W2572">
        <v>1</v>
      </c>
      <c r="X2572" t="s">
        <v>108</v>
      </c>
      <c r="Y2572" t="s">
        <v>113</v>
      </c>
      <c r="Z2572" t="s">
        <v>129</v>
      </c>
      <c r="AA2572" t="s">
        <v>130</v>
      </c>
      <c r="AB2572">
        <v>11420</v>
      </c>
      <c r="AC2572" t="s">
        <v>116</v>
      </c>
      <c r="AD2572" t="s">
        <v>117</v>
      </c>
      <c r="AE2572" t="s">
        <v>131</v>
      </c>
      <c r="AG2572">
        <v>1</v>
      </c>
      <c r="AH2572">
        <v>0</v>
      </c>
      <c r="AI2572">
        <v>0</v>
      </c>
      <c r="AJ2572">
        <v>0</v>
      </c>
      <c r="AK2572">
        <v>0</v>
      </c>
      <c r="AO2572">
        <v>0</v>
      </c>
      <c r="AP2572">
        <v>0</v>
      </c>
      <c r="AQ2572">
        <v>0</v>
      </c>
      <c r="AR2572">
        <v>0</v>
      </c>
      <c r="AS2572" s="1">
        <v>2.7663153093381899E-2</v>
      </c>
      <c r="AT2572" t="s">
        <v>68</v>
      </c>
      <c r="AU2572">
        <v>2.7699999999999999E-2</v>
      </c>
      <c r="AX2572">
        <v>8</v>
      </c>
      <c r="AY2572">
        <v>2.7663153093381999E-2</v>
      </c>
    </row>
    <row r="2573" spans="1:51" x14ac:dyDescent="0.3">
      <c r="A2573">
        <v>820</v>
      </c>
      <c r="B2573">
        <v>227</v>
      </c>
      <c r="C2573">
        <v>11420</v>
      </c>
      <c r="D2573">
        <v>11</v>
      </c>
      <c r="E2573">
        <v>50000</v>
      </c>
      <c r="F2573" t="s">
        <v>51</v>
      </c>
      <c r="G2573">
        <v>112</v>
      </c>
      <c r="H2573" t="s">
        <v>108</v>
      </c>
      <c r="I2573">
        <v>2014</v>
      </c>
      <c r="J2573" t="s">
        <v>53</v>
      </c>
      <c r="K2573" t="s">
        <v>54</v>
      </c>
      <c r="L2573">
        <v>2014000159</v>
      </c>
      <c r="M2573" t="s">
        <v>132</v>
      </c>
      <c r="N2573" t="s">
        <v>93</v>
      </c>
      <c r="O2573" t="s">
        <v>57</v>
      </c>
      <c r="P2573" t="s">
        <v>94</v>
      </c>
      <c r="Q2573">
        <v>50000</v>
      </c>
      <c r="R2573" t="s">
        <v>112</v>
      </c>
      <c r="S2573">
        <v>10</v>
      </c>
      <c r="T2573" t="s">
        <v>60</v>
      </c>
      <c r="U2573">
        <v>110</v>
      </c>
      <c r="V2573" t="s">
        <v>61</v>
      </c>
      <c r="W2573">
        <v>1</v>
      </c>
      <c r="X2573" t="s">
        <v>108</v>
      </c>
      <c r="Y2573" t="s">
        <v>113</v>
      </c>
      <c r="Z2573" t="s">
        <v>133</v>
      </c>
      <c r="AA2573" t="s">
        <v>134</v>
      </c>
      <c r="AB2573">
        <v>11420</v>
      </c>
      <c r="AC2573" t="s">
        <v>116</v>
      </c>
      <c r="AD2573" t="s">
        <v>117</v>
      </c>
      <c r="AE2573" t="s">
        <v>135</v>
      </c>
      <c r="AG2573">
        <v>1</v>
      </c>
      <c r="AH2573">
        <v>0</v>
      </c>
      <c r="AI2573">
        <v>0</v>
      </c>
      <c r="AJ2573">
        <v>0</v>
      </c>
      <c r="AK2573">
        <v>0</v>
      </c>
      <c r="AO2573">
        <v>0</v>
      </c>
      <c r="AP2573">
        <v>0</v>
      </c>
      <c r="AQ2573">
        <v>0</v>
      </c>
      <c r="AR2573">
        <v>0</v>
      </c>
      <c r="AS2573">
        <v>2.785E-2</v>
      </c>
      <c r="AT2573" t="s">
        <v>68</v>
      </c>
      <c r="AU2573">
        <v>2.8199999999999999E-2</v>
      </c>
      <c r="AX2573">
        <v>1</v>
      </c>
      <c r="AY2573">
        <v>2.785E-2</v>
      </c>
    </row>
    <row r="2574" spans="1:51" x14ac:dyDescent="0.3">
      <c r="A2574">
        <v>820</v>
      </c>
      <c r="B2574">
        <v>229</v>
      </c>
      <c r="C2574">
        <v>11420</v>
      </c>
      <c r="D2574">
        <v>11</v>
      </c>
      <c r="E2574">
        <v>50000</v>
      </c>
      <c r="F2574" t="s">
        <v>51</v>
      </c>
      <c r="G2574">
        <v>112</v>
      </c>
      <c r="H2574" t="s">
        <v>108</v>
      </c>
      <c r="I2574">
        <v>2014</v>
      </c>
      <c r="J2574" t="s">
        <v>53</v>
      </c>
      <c r="K2574" t="s">
        <v>54</v>
      </c>
      <c r="L2574">
        <v>2014000160</v>
      </c>
      <c r="M2574" t="s">
        <v>136</v>
      </c>
      <c r="N2574" t="s">
        <v>137</v>
      </c>
      <c r="O2574" t="s">
        <v>57</v>
      </c>
      <c r="P2574" t="s">
        <v>86</v>
      </c>
      <c r="Q2574">
        <v>50000</v>
      </c>
      <c r="R2574" t="s">
        <v>112</v>
      </c>
      <c r="S2574">
        <v>10</v>
      </c>
      <c r="T2574" t="s">
        <v>60</v>
      </c>
      <c r="U2574">
        <v>110</v>
      </c>
      <c r="V2574" t="s">
        <v>61</v>
      </c>
      <c r="W2574">
        <v>1</v>
      </c>
      <c r="X2574" t="s">
        <v>108</v>
      </c>
      <c r="Y2574" t="s">
        <v>113</v>
      </c>
      <c r="Z2574" t="s">
        <v>138</v>
      </c>
      <c r="AA2574" t="s">
        <v>139</v>
      </c>
      <c r="AB2574">
        <v>11420</v>
      </c>
      <c r="AC2574" t="s">
        <v>116</v>
      </c>
      <c r="AD2574" t="s">
        <v>117</v>
      </c>
      <c r="AE2574" t="s">
        <v>140</v>
      </c>
      <c r="AG2574">
        <v>1</v>
      </c>
      <c r="AH2574">
        <v>0</v>
      </c>
      <c r="AI2574">
        <v>0</v>
      </c>
      <c r="AJ2574">
        <v>0</v>
      </c>
      <c r="AK2574">
        <v>0</v>
      </c>
      <c r="AO2574">
        <v>0</v>
      </c>
      <c r="AP2574">
        <v>0</v>
      </c>
      <c r="AQ2574">
        <v>0</v>
      </c>
      <c r="AR2574">
        <v>0</v>
      </c>
      <c r="AS2574" s="1">
        <v>3.09477193564438E-2</v>
      </c>
      <c r="AT2574" t="s">
        <v>68</v>
      </c>
      <c r="AU2574">
        <v>3.15E-2</v>
      </c>
      <c r="AX2574">
        <v>1</v>
      </c>
      <c r="AY2574">
        <v>3.0947719356443901E-2</v>
      </c>
    </row>
    <row r="2575" spans="1:51" x14ac:dyDescent="0.3">
      <c r="A2575">
        <v>820</v>
      </c>
      <c r="B2575">
        <v>238</v>
      </c>
      <c r="C2575">
        <v>11420</v>
      </c>
      <c r="D2575">
        <v>11</v>
      </c>
      <c r="E2575">
        <v>50000</v>
      </c>
      <c r="F2575" t="s">
        <v>51</v>
      </c>
      <c r="G2575">
        <v>112</v>
      </c>
      <c r="H2575" t="s">
        <v>108</v>
      </c>
      <c r="I2575">
        <v>2014</v>
      </c>
      <c r="J2575" t="s">
        <v>53</v>
      </c>
      <c r="K2575" t="s">
        <v>54</v>
      </c>
      <c r="L2575">
        <v>2012000084</v>
      </c>
      <c r="M2575" t="s">
        <v>141</v>
      </c>
      <c r="N2575" t="s">
        <v>56</v>
      </c>
      <c r="O2575" t="s">
        <v>57</v>
      </c>
      <c r="P2575" t="s">
        <v>58</v>
      </c>
      <c r="Q2575">
        <v>50000</v>
      </c>
      <c r="R2575" t="s">
        <v>112</v>
      </c>
      <c r="S2575">
        <v>10</v>
      </c>
      <c r="T2575" t="s">
        <v>60</v>
      </c>
      <c r="U2575">
        <v>110</v>
      </c>
      <c r="V2575" t="s">
        <v>61</v>
      </c>
      <c r="W2575">
        <v>1</v>
      </c>
      <c r="X2575" t="s">
        <v>108</v>
      </c>
      <c r="Y2575" t="s">
        <v>113</v>
      </c>
      <c r="Z2575" t="s">
        <v>142</v>
      </c>
      <c r="AA2575" t="s">
        <v>143</v>
      </c>
      <c r="AB2575">
        <v>11420</v>
      </c>
      <c r="AC2575" t="s">
        <v>116</v>
      </c>
      <c r="AD2575" t="s">
        <v>117</v>
      </c>
      <c r="AE2575" t="s">
        <v>144</v>
      </c>
      <c r="AG2575">
        <v>1</v>
      </c>
      <c r="AH2575">
        <v>0</v>
      </c>
      <c r="AI2575">
        <v>0</v>
      </c>
      <c r="AJ2575">
        <v>0</v>
      </c>
      <c r="AK2575">
        <v>0</v>
      </c>
      <c r="AO2575">
        <v>0</v>
      </c>
      <c r="AP2575">
        <v>0</v>
      </c>
      <c r="AQ2575">
        <v>0</v>
      </c>
      <c r="AR2575">
        <v>0</v>
      </c>
      <c r="AS2575">
        <v>0.21083479018079199</v>
      </c>
      <c r="AT2575" t="s">
        <v>68</v>
      </c>
      <c r="AU2575">
        <v>0.21149999999999999</v>
      </c>
      <c r="AX2575">
        <v>3</v>
      </c>
      <c r="AY2575">
        <v>0.21083479018079301</v>
      </c>
    </row>
    <row r="2576" spans="1:51" x14ac:dyDescent="0.3">
      <c r="A2576">
        <v>820</v>
      </c>
      <c r="B2576">
        <v>218</v>
      </c>
      <c r="C2576">
        <v>11420</v>
      </c>
      <c r="D2576">
        <v>11</v>
      </c>
      <c r="E2576">
        <v>50000</v>
      </c>
      <c r="F2576" t="s">
        <v>51</v>
      </c>
      <c r="G2576">
        <v>112</v>
      </c>
      <c r="H2576" t="s">
        <v>108</v>
      </c>
      <c r="I2576">
        <v>2014</v>
      </c>
      <c r="J2576" t="s">
        <v>53</v>
      </c>
      <c r="K2576" t="s">
        <v>54</v>
      </c>
      <c r="L2576">
        <v>2010000563</v>
      </c>
      <c r="M2576" t="s">
        <v>145</v>
      </c>
      <c r="N2576" t="s">
        <v>146</v>
      </c>
      <c r="O2576" t="s">
        <v>57</v>
      </c>
      <c r="P2576" t="s">
        <v>94</v>
      </c>
      <c r="Q2576">
        <v>50000</v>
      </c>
      <c r="R2576" t="s">
        <v>112</v>
      </c>
      <c r="S2576">
        <v>10</v>
      </c>
      <c r="T2576" t="s">
        <v>60</v>
      </c>
      <c r="U2576">
        <v>110</v>
      </c>
      <c r="V2576" t="s">
        <v>61</v>
      </c>
      <c r="W2576">
        <v>1</v>
      </c>
      <c r="X2576" t="s">
        <v>108</v>
      </c>
      <c r="Y2576" t="s">
        <v>113</v>
      </c>
      <c r="Z2576" t="s">
        <v>3649</v>
      </c>
      <c r="AA2576" t="s">
        <v>3650</v>
      </c>
      <c r="AB2576">
        <v>11420</v>
      </c>
      <c r="AC2576" t="s">
        <v>116</v>
      </c>
      <c r="AD2576" t="s">
        <v>117</v>
      </c>
      <c r="AE2576" t="s">
        <v>149</v>
      </c>
      <c r="AG2576">
        <v>1</v>
      </c>
      <c r="AH2576">
        <v>0</v>
      </c>
      <c r="AI2576">
        <v>0</v>
      </c>
      <c r="AJ2576">
        <v>0</v>
      </c>
      <c r="AK2576">
        <v>0</v>
      </c>
      <c r="AO2576">
        <v>0</v>
      </c>
      <c r="AP2576">
        <v>0</v>
      </c>
      <c r="AQ2576">
        <v>0</v>
      </c>
      <c r="AR2576">
        <v>0</v>
      </c>
      <c r="AS2576" s="1">
        <v>7.0934068668104099E-3</v>
      </c>
      <c r="AT2576" t="s">
        <v>68</v>
      </c>
      <c r="AU2576">
        <v>7.4999999999999997E-3</v>
      </c>
      <c r="AX2576">
        <v>3</v>
      </c>
      <c r="AY2576">
        <v>7.0934068668104203E-3</v>
      </c>
    </row>
    <row r="2577" spans="1:51" x14ac:dyDescent="0.3">
      <c r="A2577">
        <v>820</v>
      </c>
      <c r="B2577">
        <v>856</v>
      </c>
      <c r="C2577">
        <v>51010</v>
      </c>
      <c r="D2577">
        <v>11</v>
      </c>
      <c r="E2577">
        <v>10000</v>
      </c>
      <c r="F2577" t="s">
        <v>51</v>
      </c>
      <c r="G2577">
        <v>112</v>
      </c>
      <c r="H2577" t="s">
        <v>150</v>
      </c>
      <c r="I2577">
        <v>2014</v>
      </c>
      <c r="J2577" t="s">
        <v>53</v>
      </c>
      <c r="K2577" t="s">
        <v>54</v>
      </c>
      <c r="L2577" t="s">
        <v>161</v>
      </c>
      <c r="M2577" t="s">
        <v>162</v>
      </c>
      <c r="N2577" t="s">
        <v>163</v>
      </c>
      <c r="O2577" t="s">
        <v>153</v>
      </c>
      <c r="P2577" t="s">
        <v>94</v>
      </c>
      <c r="Q2577">
        <v>10000</v>
      </c>
      <c r="R2577" t="s">
        <v>256</v>
      </c>
      <c r="S2577">
        <v>10</v>
      </c>
      <c r="T2577" t="s">
        <v>60</v>
      </c>
      <c r="U2577">
        <v>110</v>
      </c>
      <c r="V2577" t="s">
        <v>61</v>
      </c>
      <c r="W2577">
        <v>1</v>
      </c>
      <c r="X2577" t="s">
        <v>150</v>
      </c>
      <c r="Y2577" t="s">
        <v>155</v>
      </c>
      <c r="Z2577" t="s">
        <v>164</v>
      </c>
      <c r="AA2577" t="s">
        <v>165</v>
      </c>
      <c r="AB2577">
        <v>51010</v>
      </c>
      <c r="AC2577" t="s">
        <v>158</v>
      </c>
      <c r="AD2577" t="s">
        <v>159</v>
      </c>
      <c r="AE2577" t="s">
        <v>166</v>
      </c>
      <c r="AG2577">
        <v>0</v>
      </c>
      <c r="AH2577">
        <v>0</v>
      </c>
      <c r="AI2577">
        <v>2</v>
      </c>
      <c r="AJ2577">
        <v>0</v>
      </c>
      <c r="AK2577">
        <v>0</v>
      </c>
      <c r="AO2577">
        <v>0</v>
      </c>
      <c r="AP2577">
        <v>0</v>
      </c>
      <c r="AQ2577">
        <v>0</v>
      </c>
      <c r="AR2577">
        <v>0</v>
      </c>
      <c r="AS2577">
        <v>6.0976115442030103</v>
      </c>
      <c r="AT2577" t="s">
        <v>68</v>
      </c>
      <c r="AV2577">
        <v>6.0167999999999999</v>
      </c>
      <c r="AX2577">
        <v>3</v>
      </c>
      <c r="AY2577">
        <v>6.0976115442030201</v>
      </c>
    </row>
    <row r="2578" spans="1:51" x14ac:dyDescent="0.3">
      <c r="A2578">
        <v>820</v>
      </c>
      <c r="B2578">
        <v>880</v>
      </c>
      <c r="C2578">
        <v>51010</v>
      </c>
      <c r="D2578">
        <v>11</v>
      </c>
      <c r="E2578">
        <v>10000</v>
      </c>
      <c r="F2578" t="s">
        <v>51</v>
      </c>
      <c r="G2578">
        <v>112</v>
      </c>
      <c r="H2578" t="s">
        <v>150</v>
      </c>
      <c r="I2578">
        <v>2014</v>
      </c>
      <c r="J2578" t="s">
        <v>53</v>
      </c>
      <c r="K2578" t="s">
        <v>54</v>
      </c>
      <c r="L2578">
        <v>2014000501</v>
      </c>
      <c r="M2578" t="s">
        <v>167</v>
      </c>
      <c r="N2578" t="s">
        <v>168</v>
      </c>
      <c r="O2578" t="s">
        <v>153</v>
      </c>
      <c r="P2578" t="s">
        <v>94</v>
      </c>
      <c r="Q2578">
        <v>10000</v>
      </c>
      <c r="R2578" t="s">
        <v>256</v>
      </c>
      <c r="S2578">
        <v>10</v>
      </c>
      <c r="T2578" t="s">
        <v>60</v>
      </c>
      <c r="U2578">
        <v>110</v>
      </c>
      <c r="V2578" t="s">
        <v>61</v>
      </c>
      <c r="W2578">
        <v>1</v>
      </c>
      <c r="X2578" t="s">
        <v>150</v>
      </c>
      <c r="Y2578" t="s">
        <v>155</v>
      </c>
      <c r="Z2578" t="s">
        <v>169</v>
      </c>
      <c r="AA2578" t="s">
        <v>170</v>
      </c>
      <c r="AB2578">
        <v>51010</v>
      </c>
      <c r="AC2578" t="s">
        <v>158</v>
      </c>
      <c r="AD2578" t="s">
        <v>159</v>
      </c>
      <c r="AE2578" t="s">
        <v>4322</v>
      </c>
      <c r="AG2578">
        <v>0</v>
      </c>
      <c r="AH2578">
        <v>0</v>
      </c>
      <c r="AI2578">
        <v>1</v>
      </c>
      <c r="AJ2578">
        <v>0</v>
      </c>
      <c r="AK2578">
        <v>0</v>
      </c>
      <c r="AO2578">
        <v>0</v>
      </c>
      <c r="AP2578">
        <v>0</v>
      </c>
      <c r="AQ2578">
        <v>0</v>
      </c>
      <c r="AR2578">
        <v>0</v>
      </c>
      <c r="AS2578">
        <v>0.74174821695140103</v>
      </c>
      <c r="AT2578" t="s">
        <v>68</v>
      </c>
      <c r="AV2578">
        <v>0</v>
      </c>
      <c r="AX2578">
        <v>3</v>
      </c>
      <c r="AY2578">
        <v>0.74174821695140203</v>
      </c>
    </row>
    <row r="2579" spans="1:51" x14ac:dyDescent="0.3">
      <c r="A2579">
        <v>820</v>
      </c>
      <c r="B2579">
        <v>868</v>
      </c>
      <c r="C2579">
        <v>51010</v>
      </c>
      <c r="D2579">
        <v>11</v>
      </c>
      <c r="E2579">
        <v>10000</v>
      </c>
      <c r="F2579" t="s">
        <v>51</v>
      </c>
      <c r="G2579">
        <v>112</v>
      </c>
      <c r="H2579" t="s">
        <v>150</v>
      </c>
      <c r="I2579">
        <v>2014</v>
      </c>
      <c r="J2579" t="s">
        <v>53</v>
      </c>
      <c r="K2579" t="s">
        <v>54</v>
      </c>
      <c r="L2579" t="s">
        <v>172</v>
      </c>
      <c r="M2579" t="s">
        <v>173</v>
      </c>
      <c r="N2579" t="s">
        <v>174</v>
      </c>
      <c r="O2579" t="s">
        <v>153</v>
      </c>
      <c r="P2579" t="s">
        <v>86</v>
      </c>
      <c r="Q2579">
        <v>10000</v>
      </c>
      <c r="R2579" t="s">
        <v>256</v>
      </c>
      <c r="S2579">
        <v>10</v>
      </c>
      <c r="T2579" t="s">
        <v>60</v>
      </c>
      <c r="U2579">
        <v>110</v>
      </c>
      <c r="V2579" t="s">
        <v>61</v>
      </c>
      <c r="W2579">
        <v>1</v>
      </c>
      <c r="X2579" t="s">
        <v>150</v>
      </c>
      <c r="Y2579" t="s">
        <v>155</v>
      </c>
      <c r="Z2579" t="s">
        <v>175</v>
      </c>
      <c r="AA2579" t="s">
        <v>176</v>
      </c>
      <c r="AB2579">
        <v>51010</v>
      </c>
      <c r="AC2579" t="s">
        <v>158</v>
      </c>
      <c r="AD2579" t="s">
        <v>159</v>
      </c>
      <c r="AE2579" t="s">
        <v>4976</v>
      </c>
      <c r="AG2579">
        <v>0</v>
      </c>
      <c r="AH2579">
        <v>0</v>
      </c>
      <c r="AI2579">
        <v>2</v>
      </c>
      <c r="AJ2579">
        <v>0</v>
      </c>
      <c r="AK2579">
        <v>0</v>
      </c>
      <c r="AO2579">
        <v>0</v>
      </c>
      <c r="AP2579">
        <v>0</v>
      </c>
      <c r="AQ2579">
        <v>0</v>
      </c>
      <c r="AR2579">
        <v>0</v>
      </c>
      <c r="AS2579">
        <v>9.7238347984740408</v>
      </c>
      <c r="AT2579" t="s">
        <v>68</v>
      </c>
      <c r="AV2579">
        <v>9.7238000000000007</v>
      </c>
      <c r="AX2579">
        <v>3</v>
      </c>
      <c r="AY2579">
        <v>9.7238347984740408</v>
      </c>
    </row>
    <row r="2580" spans="1:51" x14ac:dyDescent="0.3">
      <c r="A2580">
        <v>820</v>
      </c>
      <c r="B2580">
        <v>831</v>
      </c>
      <c r="C2580">
        <v>14050</v>
      </c>
      <c r="D2580">
        <v>11</v>
      </c>
      <c r="E2580">
        <v>10000</v>
      </c>
      <c r="F2580" t="s">
        <v>51</v>
      </c>
      <c r="G2580">
        <v>112</v>
      </c>
      <c r="H2580" t="s">
        <v>183</v>
      </c>
      <c r="I2580">
        <v>2014</v>
      </c>
      <c r="J2580" t="s">
        <v>53</v>
      </c>
      <c r="K2580" t="s">
        <v>54</v>
      </c>
      <c r="L2580">
        <v>2014000062</v>
      </c>
      <c r="M2580" t="s">
        <v>194</v>
      </c>
      <c r="N2580" t="s">
        <v>185</v>
      </c>
      <c r="O2580" t="s">
        <v>153</v>
      </c>
      <c r="P2580" t="s">
        <v>94</v>
      </c>
      <c r="Q2580">
        <v>10000</v>
      </c>
      <c r="R2580" t="s">
        <v>256</v>
      </c>
      <c r="S2580">
        <v>10</v>
      </c>
      <c r="T2580" t="s">
        <v>60</v>
      </c>
      <c r="U2580">
        <v>110</v>
      </c>
      <c r="V2580" t="s">
        <v>61</v>
      </c>
      <c r="W2580">
        <v>1</v>
      </c>
      <c r="X2580" t="s">
        <v>183</v>
      </c>
      <c r="Y2580" t="s">
        <v>186</v>
      </c>
      <c r="Z2580" t="s">
        <v>195</v>
      </c>
      <c r="AA2580" t="s">
        <v>196</v>
      </c>
      <c r="AB2580">
        <v>14050</v>
      </c>
      <c r="AC2580" t="s">
        <v>197</v>
      </c>
      <c r="AD2580" t="s">
        <v>198</v>
      </c>
      <c r="AE2580" t="s">
        <v>199</v>
      </c>
      <c r="AG2580">
        <v>0</v>
      </c>
      <c r="AH2580">
        <v>2</v>
      </c>
      <c r="AI2580">
        <v>0</v>
      </c>
      <c r="AJ2580">
        <v>0</v>
      </c>
      <c r="AK2580">
        <v>0</v>
      </c>
      <c r="AO2580">
        <v>0</v>
      </c>
      <c r="AP2580">
        <v>0</v>
      </c>
      <c r="AQ2580">
        <v>1</v>
      </c>
      <c r="AR2580">
        <v>0</v>
      </c>
      <c r="AS2580">
        <v>0.41466246475369001</v>
      </c>
      <c r="AT2580" t="s">
        <v>68</v>
      </c>
      <c r="AV2580">
        <v>8.2932000000000006</v>
      </c>
      <c r="AX2580">
        <v>1</v>
      </c>
      <c r="AY2580">
        <v>0.41466246475369101</v>
      </c>
    </row>
    <row r="2581" spans="1:51" x14ac:dyDescent="0.3">
      <c r="A2581">
        <v>820</v>
      </c>
      <c r="B2581">
        <v>836</v>
      </c>
      <c r="C2581">
        <v>15111</v>
      </c>
      <c r="D2581">
        <v>11</v>
      </c>
      <c r="E2581">
        <v>10000</v>
      </c>
      <c r="F2581" t="s">
        <v>51</v>
      </c>
      <c r="G2581">
        <v>112</v>
      </c>
      <c r="H2581" t="s">
        <v>183</v>
      </c>
      <c r="I2581">
        <v>2014</v>
      </c>
      <c r="J2581" t="s">
        <v>53</v>
      </c>
      <c r="K2581" t="s">
        <v>54</v>
      </c>
      <c r="L2581">
        <v>2014000128</v>
      </c>
      <c r="M2581" t="s">
        <v>200</v>
      </c>
      <c r="N2581" t="s">
        <v>152</v>
      </c>
      <c r="O2581" t="s">
        <v>153</v>
      </c>
      <c r="P2581" t="s">
        <v>58</v>
      </c>
      <c r="Q2581">
        <v>10000</v>
      </c>
      <c r="R2581" t="s">
        <v>256</v>
      </c>
      <c r="S2581">
        <v>10</v>
      </c>
      <c r="T2581" t="s">
        <v>60</v>
      </c>
      <c r="U2581">
        <v>110</v>
      </c>
      <c r="V2581" t="s">
        <v>61</v>
      </c>
      <c r="W2581">
        <v>1</v>
      </c>
      <c r="X2581" t="s">
        <v>183</v>
      </c>
      <c r="Y2581" t="s">
        <v>186</v>
      </c>
      <c r="Z2581" t="s">
        <v>201</v>
      </c>
      <c r="AA2581" t="s">
        <v>202</v>
      </c>
      <c r="AB2581">
        <v>15111</v>
      </c>
      <c r="AC2581" t="s">
        <v>203</v>
      </c>
      <c r="AD2581" t="s">
        <v>81</v>
      </c>
      <c r="AE2581" t="s">
        <v>204</v>
      </c>
      <c r="AG2581">
        <v>0</v>
      </c>
      <c r="AH2581">
        <v>0</v>
      </c>
      <c r="AI2581">
        <v>2</v>
      </c>
      <c r="AJ2581">
        <v>0</v>
      </c>
      <c r="AK2581">
        <v>0</v>
      </c>
      <c r="AO2581">
        <v>0</v>
      </c>
      <c r="AP2581">
        <v>0</v>
      </c>
      <c r="AQ2581">
        <v>0</v>
      </c>
      <c r="AR2581">
        <v>0</v>
      </c>
      <c r="AS2581">
        <v>0.89851021728313096</v>
      </c>
      <c r="AT2581" t="s">
        <v>68</v>
      </c>
      <c r="AV2581">
        <v>2.9192</v>
      </c>
      <c r="AX2581">
        <v>1</v>
      </c>
      <c r="AY2581">
        <v>0.89851021728313196</v>
      </c>
    </row>
    <row r="2582" spans="1:51" x14ac:dyDescent="0.3">
      <c r="A2582">
        <v>820</v>
      </c>
      <c r="B2582">
        <v>845</v>
      </c>
      <c r="C2582">
        <v>11110</v>
      </c>
      <c r="D2582">
        <v>11</v>
      </c>
      <c r="E2582">
        <v>10000</v>
      </c>
      <c r="F2582" t="s">
        <v>51</v>
      </c>
      <c r="G2582">
        <v>112</v>
      </c>
      <c r="H2582" t="s">
        <v>183</v>
      </c>
      <c r="I2582">
        <v>2014</v>
      </c>
      <c r="J2582" t="s">
        <v>53</v>
      </c>
      <c r="K2582" t="s">
        <v>54</v>
      </c>
      <c r="L2582" t="s">
        <v>211</v>
      </c>
      <c r="M2582" t="s">
        <v>212</v>
      </c>
      <c r="N2582" t="s">
        <v>213</v>
      </c>
      <c r="O2582" t="s">
        <v>153</v>
      </c>
      <c r="P2582" t="s">
        <v>94</v>
      </c>
      <c r="Q2582">
        <v>10000</v>
      </c>
      <c r="R2582" t="s">
        <v>256</v>
      </c>
      <c r="S2582">
        <v>10</v>
      </c>
      <c r="T2582" t="s">
        <v>60</v>
      </c>
      <c r="U2582">
        <v>110</v>
      </c>
      <c r="V2582" t="s">
        <v>61</v>
      </c>
      <c r="W2582">
        <v>1</v>
      </c>
      <c r="X2582" t="s">
        <v>183</v>
      </c>
      <c r="Y2582" t="s">
        <v>186</v>
      </c>
      <c r="Z2582" t="s">
        <v>214</v>
      </c>
      <c r="AA2582" t="s">
        <v>215</v>
      </c>
      <c r="AB2582">
        <v>11110</v>
      </c>
      <c r="AC2582" t="s">
        <v>216</v>
      </c>
      <c r="AD2582" t="s">
        <v>217</v>
      </c>
      <c r="AE2582" t="s">
        <v>218</v>
      </c>
      <c r="AG2582">
        <v>1</v>
      </c>
      <c r="AH2582">
        <v>0</v>
      </c>
      <c r="AI2582">
        <v>0</v>
      </c>
      <c r="AJ2582">
        <v>0</v>
      </c>
      <c r="AK2582">
        <v>0</v>
      </c>
      <c r="AO2582">
        <v>0</v>
      </c>
      <c r="AP2582">
        <v>0</v>
      </c>
      <c r="AQ2582">
        <v>0</v>
      </c>
      <c r="AR2582">
        <v>0</v>
      </c>
      <c r="AS2582">
        <v>0.373196218278321</v>
      </c>
      <c r="AT2582" t="s">
        <v>68</v>
      </c>
      <c r="AV2582">
        <v>0</v>
      </c>
      <c r="AX2582">
        <v>3</v>
      </c>
      <c r="AY2582">
        <v>0.373196218278321</v>
      </c>
    </row>
    <row r="2583" spans="1:51" x14ac:dyDescent="0.3">
      <c r="A2583">
        <v>820</v>
      </c>
      <c r="B2583">
        <v>856</v>
      </c>
      <c r="C2583">
        <v>33210</v>
      </c>
      <c r="D2583">
        <v>11</v>
      </c>
      <c r="E2583">
        <v>10000</v>
      </c>
      <c r="F2583" t="s">
        <v>51</v>
      </c>
      <c r="G2583">
        <v>112</v>
      </c>
      <c r="H2583" t="s">
        <v>183</v>
      </c>
      <c r="I2583">
        <v>2014</v>
      </c>
      <c r="J2583" t="s">
        <v>53</v>
      </c>
      <c r="K2583" t="s">
        <v>54</v>
      </c>
      <c r="L2583">
        <v>2014000208</v>
      </c>
      <c r="M2583" t="s">
        <v>219</v>
      </c>
      <c r="N2583" t="s">
        <v>163</v>
      </c>
      <c r="O2583" t="s">
        <v>153</v>
      </c>
      <c r="P2583" t="s">
        <v>94</v>
      </c>
      <c r="Q2583">
        <v>10000</v>
      </c>
      <c r="R2583" t="s">
        <v>256</v>
      </c>
      <c r="S2583">
        <v>10</v>
      </c>
      <c r="T2583" t="s">
        <v>60</v>
      </c>
      <c r="U2583">
        <v>110</v>
      </c>
      <c r="V2583" t="s">
        <v>61</v>
      </c>
      <c r="W2583">
        <v>1</v>
      </c>
      <c r="X2583" t="s">
        <v>183</v>
      </c>
      <c r="Y2583" t="s">
        <v>186</v>
      </c>
      <c r="Z2583" t="s">
        <v>220</v>
      </c>
      <c r="AA2583" t="s">
        <v>221</v>
      </c>
      <c r="AB2583">
        <v>33210</v>
      </c>
      <c r="AC2583" t="s">
        <v>222</v>
      </c>
      <c r="AD2583" t="s">
        <v>223</v>
      </c>
      <c r="AE2583" t="s">
        <v>224</v>
      </c>
      <c r="AG2583">
        <v>0</v>
      </c>
      <c r="AH2583">
        <v>0</v>
      </c>
      <c r="AI2583">
        <v>0</v>
      </c>
      <c r="AJ2583">
        <v>1</v>
      </c>
      <c r="AK2583">
        <v>0</v>
      </c>
      <c r="AO2583">
        <v>0</v>
      </c>
      <c r="AP2583">
        <v>0</v>
      </c>
      <c r="AQ2583">
        <v>0</v>
      </c>
      <c r="AR2583">
        <v>0</v>
      </c>
      <c r="AS2583">
        <v>0.58052745065516598</v>
      </c>
      <c r="AT2583" t="s">
        <v>68</v>
      </c>
      <c r="AV2583">
        <v>1.7416</v>
      </c>
      <c r="AX2583">
        <v>1</v>
      </c>
      <c r="AY2583">
        <v>0.58052745065516698</v>
      </c>
    </row>
    <row r="2584" spans="1:51" x14ac:dyDescent="0.3">
      <c r="A2584">
        <v>820</v>
      </c>
      <c r="B2584">
        <v>856</v>
      </c>
      <c r="C2584">
        <v>11110</v>
      </c>
      <c r="D2584">
        <v>11</v>
      </c>
      <c r="E2584">
        <v>10000</v>
      </c>
      <c r="F2584" t="s">
        <v>51</v>
      </c>
      <c r="G2584">
        <v>112</v>
      </c>
      <c r="H2584" t="s">
        <v>183</v>
      </c>
      <c r="I2584">
        <v>2014</v>
      </c>
      <c r="J2584" t="s">
        <v>53</v>
      </c>
      <c r="K2584" t="s">
        <v>54</v>
      </c>
      <c r="L2584">
        <v>2012000043</v>
      </c>
      <c r="M2584" t="s">
        <v>229</v>
      </c>
      <c r="N2584" t="s">
        <v>163</v>
      </c>
      <c r="O2584" t="s">
        <v>153</v>
      </c>
      <c r="P2584" t="s">
        <v>94</v>
      </c>
      <c r="Q2584">
        <v>10000</v>
      </c>
      <c r="R2584" t="s">
        <v>256</v>
      </c>
      <c r="S2584">
        <v>10</v>
      </c>
      <c r="T2584" t="s">
        <v>60</v>
      </c>
      <c r="U2584">
        <v>110</v>
      </c>
      <c r="V2584" t="s">
        <v>61</v>
      </c>
      <c r="W2584">
        <v>1</v>
      </c>
      <c r="X2584" t="s">
        <v>183</v>
      </c>
      <c r="Y2584" t="s">
        <v>186</v>
      </c>
      <c r="Z2584" t="s">
        <v>230</v>
      </c>
      <c r="AA2584" t="s">
        <v>231</v>
      </c>
      <c r="AB2584">
        <v>11110</v>
      </c>
      <c r="AC2584" t="s">
        <v>216</v>
      </c>
      <c r="AD2584" t="s">
        <v>217</v>
      </c>
      <c r="AE2584" t="s">
        <v>232</v>
      </c>
      <c r="AG2584">
        <v>0</v>
      </c>
      <c r="AH2584">
        <v>0</v>
      </c>
      <c r="AI2584">
        <v>1</v>
      </c>
      <c r="AJ2584">
        <v>0</v>
      </c>
      <c r="AK2584">
        <v>0</v>
      </c>
      <c r="AO2584">
        <v>0</v>
      </c>
      <c r="AP2584">
        <v>0</v>
      </c>
      <c r="AQ2584">
        <v>0</v>
      </c>
      <c r="AR2584">
        <v>0</v>
      </c>
      <c r="AS2584">
        <v>0.165864985901476</v>
      </c>
      <c r="AT2584" t="s">
        <v>68</v>
      </c>
      <c r="AV2584">
        <v>0</v>
      </c>
      <c r="AX2584">
        <v>3</v>
      </c>
      <c r="AY2584">
        <v>0.165864985901476</v>
      </c>
    </row>
    <row r="2585" spans="1:51" x14ac:dyDescent="0.3">
      <c r="A2585">
        <v>820</v>
      </c>
      <c r="B2585">
        <v>856</v>
      </c>
      <c r="C2585">
        <v>12110</v>
      </c>
      <c r="D2585">
        <v>11</v>
      </c>
      <c r="E2585">
        <v>10000</v>
      </c>
      <c r="F2585" t="s">
        <v>51</v>
      </c>
      <c r="G2585">
        <v>112</v>
      </c>
      <c r="H2585" t="s">
        <v>183</v>
      </c>
      <c r="I2585">
        <v>2014</v>
      </c>
      <c r="J2585" t="s">
        <v>53</v>
      </c>
      <c r="K2585" t="s">
        <v>54</v>
      </c>
      <c r="L2585" t="s">
        <v>4977</v>
      </c>
      <c r="M2585" t="s">
        <v>234</v>
      </c>
      <c r="N2585" t="s">
        <v>163</v>
      </c>
      <c r="O2585" t="s">
        <v>153</v>
      </c>
      <c r="P2585" t="s">
        <v>94</v>
      </c>
      <c r="Q2585">
        <v>10000</v>
      </c>
      <c r="R2585" t="s">
        <v>256</v>
      </c>
      <c r="S2585">
        <v>10</v>
      </c>
      <c r="T2585" t="s">
        <v>60</v>
      </c>
      <c r="U2585">
        <v>110</v>
      </c>
      <c r="V2585" t="s">
        <v>61</v>
      </c>
      <c r="W2585">
        <v>1</v>
      </c>
      <c r="X2585" t="s">
        <v>183</v>
      </c>
      <c r="Y2585" t="s">
        <v>186</v>
      </c>
      <c r="Z2585" t="s">
        <v>235</v>
      </c>
      <c r="AA2585" t="s">
        <v>236</v>
      </c>
      <c r="AB2585">
        <v>12110</v>
      </c>
      <c r="AC2585" t="s">
        <v>237</v>
      </c>
      <c r="AD2585" t="s">
        <v>238</v>
      </c>
      <c r="AE2585" t="s">
        <v>236</v>
      </c>
      <c r="AG2585">
        <v>1</v>
      </c>
      <c r="AH2585">
        <v>0</v>
      </c>
      <c r="AI2585">
        <v>1</v>
      </c>
      <c r="AJ2585">
        <v>0</v>
      </c>
      <c r="AK2585">
        <v>1</v>
      </c>
      <c r="AO2585">
        <v>0</v>
      </c>
      <c r="AP2585">
        <v>0</v>
      </c>
      <c r="AQ2585">
        <v>0</v>
      </c>
      <c r="AR2585">
        <v>0</v>
      </c>
      <c r="AS2585">
        <v>0.29855697462265701</v>
      </c>
      <c r="AT2585" t="s">
        <v>68</v>
      </c>
      <c r="AV2585">
        <v>0</v>
      </c>
      <c r="AX2585">
        <v>3</v>
      </c>
      <c r="AY2585">
        <v>0.29855697462265701</v>
      </c>
    </row>
    <row r="2586" spans="1:51" x14ac:dyDescent="0.3">
      <c r="A2586">
        <v>820</v>
      </c>
      <c r="B2586">
        <v>866</v>
      </c>
      <c r="C2586">
        <v>11220</v>
      </c>
      <c r="D2586">
        <v>11</v>
      </c>
      <c r="E2586">
        <v>10000</v>
      </c>
      <c r="F2586" t="s">
        <v>51</v>
      </c>
      <c r="G2586">
        <v>112</v>
      </c>
      <c r="H2586" t="s">
        <v>183</v>
      </c>
      <c r="I2586">
        <v>2014</v>
      </c>
      <c r="J2586" t="s">
        <v>53</v>
      </c>
      <c r="K2586" t="s">
        <v>54</v>
      </c>
      <c r="L2586">
        <v>2010000287</v>
      </c>
      <c r="M2586" t="s">
        <v>247</v>
      </c>
      <c r="N2586" t="s">
        <v>248</v>
      </c>
      <c r="O2586" t="s">
        <v>153</v>
      </c>
      <c r="P2586" t="s">
        <v>58</v>
      </c>
      <c r="Q2586">
        <v>10000</v>
      </c>
      <c r="R2586" t="s">
        <v>256</v>
      </c>
      <c r="S2586">
        <v>10</v>
      </c>
      <c r="T2586" t="s">
        <v>60</v>
      </c>
      <c r="U2586">
        <v>110</v>
      </c>
      <c r="V2586" t="s">
        <v>61</v>
      </c>
      <c r="W2586">
        <v>1</v>
      </c>
      <c r="X2586" t="s">
        <v>183</v>
      </c>
      <c r="Y2586" t="s">
        <v>186</v>
      </c>
      <c r="Z2586" t="s">
        <v>249</v>
      </c>
      <c r="AA2586" t="s">
        <v>250</v>
      </c>
      <c r="AB2586">
        <v>11220</v>
      </c>
      <c r="AC2586" t="s">
        <v>251</v>
      </c>
      <c r="AD2586" t="s">
        <v>252</v>
      </c>
      <c r="AE2586" t="s">
        <v>4324</v>
      </c>
      <c r="AG2586">
        <v>1</v>
      </c>
      <c r="AH2586">
        <v>0</v>
      </c>
      <c r="AI2586">
        <v>0</v>
      </c>
      <c r="AJ2586">
        <v>0</v>
      </c>
      <c r="AK2586">
        <v>0</v>
      </c>
      <c r="AO2586">
        <v>0</v>
      </c>
      <c r="AP2586">
        <v>0</v>
      </c>
      <c r="AQ2586">
        <v>0</v>
      </c>
      <c r="AR2586">
        <v>0</v>
      </c>
      <c r="AS2586">
        <v>7.8370264139990002</v>
      </c>
      <c r="AT2586" t="s">
        <v>68</v>
      </c>
      <c r="AV2586">
        <v>0</v>
      </c>
      <c r="AX2586">
        <v>3</v>
      </c>
      <c r="AY2586">
        <v>7.8370264139990002</v>
      </c>
    </row>
    <row r="2587" spans="1:51" x14ac:dyDescent="0.3">
      <c r="A2587">
        <v>820</v>
      </c>
      <c r="B2587">
        <v>866</v>
      </c>
      <c r="C2587">
        <v>31320</v>
      </c>
      <c r="D2587">
        <v>11</v>
      </c>
      <c r="E2587">
        <v>10000</v>
      </c>
      <c r="F2587" t="s">
        <v>51</v>
      </c>
      <c r="G2587">
        <v>112</v>
      </c>
      <c r="H2587" t="s">
        <v>183</v>
      </c>
      <c r="I2587">
        <v>2014</v>
      </c>
      <c r="J2587" t="s">
        <v>53</v>
      </c>
      <c r="K2587" t="s">
        <v>54</v>
      </c>
      <c r="L2587" t="s">
        <v>254</v>
      </c>
      <c r="M2587" t="s">
        <v>255</v>
      </c>
      <c r="N2587" t="s">
        <v>248</v>
      </c>
      <c r="O2587" t="s">
        <v>153</v>
      </c>
      <c r="P2587" t="s">
        <v>58</v>
      </c>
      <c r="Q2587">
        <v>10000</v>
      </c>
      <c r="R2587" t="s">
        <v>256</v>
      </c>
      <c r="S2587">
        <v>10</v>
      </c>
      <c r="T2587" t="s">
        <v>60</v>
      </c>
      <c r="U2587">
        <v>110</v>
      </c>
      <c r="V2587" t="s">
        <v>61</v>
      </c>
      <c r="W2587">
        <v>1</v>
      </c>
      <c r="X2587" t="s">
        <v>183</v>
      </c>
      <c r="Y2587" t="s">
        <v>186</v>
      </c>
      <c r="Z2587" t="s">
        <v>257</v>
      </c>
      <c r="AA2587" t="s">
        <v>258</v>
      </c>
      <c r="AB2587">
        <v>31320</v>
      </c>
      <c r="AC2587" t="s">
        <v>259</v>
      </c>
      <c r="AD2587" t="s">
        <v>209</v>
      </c>
      <c r="AE2587" t="s">
        <v>260</v>
      </c>
      <c r="AG2587">
        <v>1</v>
      </c>
      <c r="AH2587">
        <v>1</v>
      </c>
      <c r="AI2587">
        <v>0</v>
      </c>
      <c r="AJ2587">
        <v>1</v>
      </c>
      <c r="AK2587">
        <v>0</v>
      </c>
      <c r="AO2587">
        <v>1</v>
      </c>
      <c r="AP2587">
        <v>0</v>
      </c>
      <c r="AQ2587">
        <v>0</v>
      </c>
      <c r="AR2587">
        <v>0</v>
      </c>
      <c r="AS2587">
        <v>1.0599758251783</v>
      </c>
      <c r="AT2587" t="s">
        <v>68</v>
      </c>
      <c r="AV2587">
        <v>7.4215999999999998</v>
      </c>
      <c r="AX2587">
        <v>3</v>
      </c>
      <c r="AY2587">
        <v>1.0599758251783</v>
      </c>
    </row>
    <row r="2588" spans="1:51" x14ac:dyDescent="0.3">
      <c r="A2588">
        <v>820</v>
      </c>
      <c r="B2588">
        <v>870</v>
      </c>
      <c r="C2588">
        <v>21040</v>
      </c>
      <c r="D2588">
        <v>11</v>
      </c>
      <c r="E2588">
        <v>10000</v>
      </c>
      <c r="F2588" t="s">
        <v>51</v>
      </c>
      <c r="G2588">
        <v>112</v>
      </c>
      <c r="H2588" t="s">
        <v>183</v>
      </c>
      <c r="I2588">
        <v>2014</v>
      </c>
      <c r="J2588" t="s">
        <v>53</v>
      </c>
      <c r="K2588" t="s">
        <v>54</v>
      </c>
      <c r="L2588">
        <v>2013000094</v>
      </c>
      <c r="M2588" t="s">
        <v>265</v>
      </c>
      <c r="N2588" t="s">
        <v>179</v>
      </c>
      <c r="O2588" t="s">
        <v>153</v>
      </c>
      <c r="P2588" t="s">
        <v>94</v>
      </c>
      <c r="Q2588">
        <v>10000</v>
      </c>
      <c r="R2588" t="s">
        <v>256</v>
      </c>
      <c r="S2588">
        <v>10</v>
      </c>
      <c r="T2588" t="s">
        <v>60</v>
      </c>
      <c r="U2588">
        <v>110</v>
      </c>
      <c r="V2588" t="s">
        <v>61</v>
      </c>
      <c r="W2588">
        <v>1</v>
      </c>
      <c r="X2588" t="s">
        <v>183</v>
      </c>
      <c r="Y2588" t="s">
        <v>186</v>
      </c>
      <c r="Z2588" t="s">
        <v>266</v>
      </c>
      <c r="AA2588" t="s">
        <v>267</v>
      </c>
      <c r="AB2588">
        <v>21040</v>
      </c>
      <c r="AC2588" t="s">
        <v>268</v>
      </c>
      <c r="AD2588" t="s">
        <v>269</v>
      </c>
      <c r="AE2588" t="s">
        <v>267</v>
      </c>
      <c r="AG2588">
        <v>0</v>
      </c>
      <c r="AH2588">
        <v>1</v>
      </c>
      <c r="AI2588">
        <v>1</v>
      </c>
      <c r="AK2588">
        <v>0</v>
      </c>
      <c r="AO2588">
        <v>0</v>
      </c>
      <c r="AP2588">
        <v>0</v>
      </c>
      <c r="AQ2588">
        <v>0</v>
      </c>
      <c r="AR2588">
        <v>0</v>
      </c>
      <c r="AS2588">
        <v>0.64355320948747696</v>
      </c>
      <c r="AT2588" t="s">
        <v>68</v>
      </c>
      <c r="AV2588">
        <v>0.64359999999999995</v>
      </c>
      <c r="AX2588">
        <v>3</v>
      </c>
      <c r="AY2588">
        <v>0.64355320948747696</v>
      </c>
    </row>
    <row r="2589" spans="1:51" x14ac:dyDescent="0.3">
      <c r="A2589">
        <v>820</v>
      </c>
      <c r="B2589">
        <v>870</v>
      </c>
      <c r="C2589">
        <v>23630</v>
      </c>
      <c r="D2589">
        <v>11</v>
      </c>
      <c r="E2589">
        <v>10000</v>
      </c>
      <c r="F2589" t="s">
        <v>51</v>
      </c>
      <c r="G2589">
        <v>112</v>
      </c>
      <c r="H2589" t="s">
        <v>183</v>
      </c>
      <c r="I2589">
        <v>2014</v>
      </c>
      <c r="J2589" t="s">
        <v>53</v>
      </c>
      <c r="K2589" t="s">
        <v>54</v>
      </c>
      <c r="L2589">
        <v>2009000106</v>
      </c>
      <c r="M2589" t="s">
        <v>270</v>
      </c>
      <c r="N2589" t="s">
        <v>179</v>
      </c>
      <c r="O2589" t="s">
        <v>153</v>
      </c>
      <c r="P2589" t="s">
        <v>94</v>
      </c>
      <c r="Q2589">
        <v>10000</v>
      </c>
      <c r="R2589" t="s">
        <v>256</v>
      </c>
      <c r="S2589">
        <v>10</v>
      </c>
      <c r="T2589" t="s">
        <v>60</v>
      </c>
      <c r="U2589">
        <v>110</v>
      </c>
      <c r="V2589" t="s">
        <v>61</v>
      </c>
      <c r="W2589">
        <v>1</v>
      </c>
      <c r="X2589" t="s">
        <v>183</v>
      </c>
      <c r="Y2589" t="s">
        <v>186</v>
      </c>
      <c r="Z2589" t="s">
        <v>271</v>
      </c>
      <c r="AA2589" t="s">
        <v>272</v>
      </c>
      <c r="AB2589">
        <v>23630</v>
      </c>
      <c r="AC2589" t="s">
        <v>273</v>
      </c>
      <c r="AD2589" t="s">
        <v>274</v>
      </c>
      <c r="AE2589" t="s">
        <v>275</v>
      </c>
      <c r="AG2589">
        <v>0</v>
      </c>
      <c r="AH2589">
        <v>1</v>
      </c>
      <c r="AI2589">
        <v>0</v>
      </c>
      <c r="AK2589">
        <v>0</v>
      </c>
      <c r="AO2589">
        <v>0</v>
      </c>
      <c r="AP2589">
        <v>1</v>
      </c>
      <c r="AQ2589">
        <v>0</v>
      </c>
      <c r="AR2589">
        <v>0</v>
      </c>
      <c r="AS2589">
        <v>2.5993958367888501</v>
      </c>
      <c r="AT2589" t="s">
        <v>68</v>
      </c>
      <c r="AV2589">
        <v>0</v>
      </c>
      <c r="AX2589">
        <v>3</v>
      </c>
      <c r="AY2589">
        <v>2.5993958367888501</v>
      </c>
    </row>
    <row r="2590" spans="1:51" x14ac:dyDescent="0.3">
      <c r="A2590">
        <v>820</v>
      </c>
      <c r="B2590">
        <v>765</v>
      </c>
      <c r="C2590">
        <v>43010</v>
      </c>
      <c r="D2590">
        <v>11</v>
      </c>
      <c r="E2590">
        <v>20000</v>
      </c>
      <c r="F2590" t="s">
        <v>51</v>
      </c>
      <c r="G2590">
        <v>112</v>
      </c>
      <c r="H2590" t="s">
        <v>281</v>
      </c>
      <c r="I2590">
        <v>2014</v>
      </c>
      <c r="J2590" t="s">
        <v>53</v>
      </c>
      <c r="K2590" t="s">
        <v>54</v>
      </c>
      <c r="L2590" t="s">
        <v>4978</v>
      </c>
      <c r="M2590" t="s">
        <v>4979</v>
      </c>
      <c r="N2590" t="s">
        <v>291</v>
      </c>
      <c r="O2590" t="s">
        <v>285</v>
      </c>
      <c r="P2590" t="s">
        <v>58</v>
      </c>
      <c r="Q2590">
        <v>20000</v>
      </c>
      <c r="R2590" t="s">
        <v>70</v>
      </c>
      <c r="S2590">
        <v>10</v>
      </c>
      <c r="T2590" t="s">
        <v>60</v>
      </c>
      <c r="U2590">
        <v>110</v>
      </c>
      <c r="V2590" t="s">
        <v>61</v>
      </c>
      <c r="W2590">
        <v>7</v>
      </c>
      <c r="X2590" t="s">
        <v>281</v>
      </c>
      <c r="Y2590" t="s">
        <v>286</v>
      </c>
      <c r="Z2590" t="s">
        <v>287</v>
      </c>
      <c r="AA2590" t="s">
        <v>288</v>
      </c>
      <c r="AB2590">
        <v>43010</v>
      </c>
      <c r="AC2590" t="s">
        <v>65</v>
      </c>
      <c r="AD2590" t="s">
        <v>66</v>
      </c>
      <c r="AE2590" t="s">
        <v>289</v>
      </c>
      <c r="AG2590">
        <v>1</v>
      </c>
      <c r="AH2590">
        <v>1</v>
      </c>
      <c r="AI2590">
        <v>1</v>
      </c>
      <c r="AJ2590">
        <v>0</v>
      </c>
      <c r="AK2590">
        <v>0</v>
      </c>
      <c r="AO2590">
        <v>0</v>
      </c>
      <c r="AP2590">
        <v>0</v>
      </c>
      <c r="AQ2590">
        <v>0</v>
      </c>
      <c r="AR2590">
        <v>0</v>
      </c>
      <c r="AS2590">
        <v>1.01027920882401</v>
      </c>
      <c r="AT2590" t="s">
        <v>68</v>
      </c>
      <c r="AV2590">
        <v>1.0103</v>
      </c>
      <c r="AX2590">
        <v>8</v>
      </c>
      <c r="AY2590">
        <v>1.01027920882402</v>
      </c>
    </row>
    <row r="2591" spans="1:51" x14ac:dyDescent="0.3">
      <c r="A2591">
        <v>820</v>
      </c>
      <c r="B2591">
        <v>836</v>
      </c>
      <c r="C2591">
        <v>43010</v>
      </c>
      <c r="D2591">
        <v>11</v>
      </c>
      <c r="E2591">
        <v>20000</v>
      </c>
      <c r="F2591" t="s">
        <v>51</v>
      </c>
      <c r="G2591">
        <v>112</v>
      </c>
      <c r="H2591" t="s">
        <v>281</v>
      </c>
      <c r="I2591">
        <v>2014</v>
      </c>
      <c r="J2591" t="s">
        <v>53</v>
      </c>
      <c r="K2591" t="s">
        <v>54</v>
      </c>
      <c r="L2591" t="s">
        <v>4980</v>
      </c>
      <c r="M2591" t="s">
        <v>4979</v>
      </c>
      <c r="N2591" t="s">
        <v>152</v>
      </c>
      <c r="O2591" t="s">
        <v>153</v>
      </c>
      <c r="P2591" t="s">
        <v>58</v>
      </c>
      <c r="Q2591">
        <v>20000</v>
      </c>
      <c r="R2591" t="s">
        <v>70</v>
      </c>
      <c r="S2591">
        <v>10</v>
      </c>
      <c r="T2591" t="s">
        <v>60</v>
      </c>
      <c r="U2591">
        <v>110</v>
      </c>
      <c r="V2591" t="s">
        <v>61</v>
      </c>
      <c r="W2591">
        <v>7</v>
      </c>
      <c r="X2591" t="s">
        <v>281</v>
      </c>
      <c r="Y2591" t="s">
        <v>286</v>
      </c>
      <c r="Z2591" t="s">
        <v>287</v>
      </c>
      <c r="AA2591" t="s">
        <v>288</v>
      </c>
      <c r="AB2591">
        <v>43010</v>
      </c>
      <c r="AC2591" t="s">
        <v>65</v>
      </c>
      <c r="AD2591" t="s">
        <v>66</v>
      </c>
      <c r="AE2591" t="s">
        <v>289</v>
      </c>
      <c r="AG2591">
        <v>1</v>
      </c>
      <c r="AH2591">
        <v>1</v>
      </c>
      <c r="AI2591">
        <v>1</v>
      </c>
      <c r="AJ2591">
        <v>0</v>
      </c>
      <c r="AK2591">
        <v>0</v>
      </c>
      <c r="AO2591">
        <v>0</v>
      </c>
      <c r="AP2591">
        <v>0</v>
      </c>
      <c r="AQ2591">
        <v>0</v>
      </c>
      <c r="AR2591">
        <v>0</v>
      </c>
      <c r="AS2591" s="1">
        <v>2.4868394426936401E-2</v>
      </c>
      <c r="AT2591" t="s">
        <v>68</v>
      </c>
      <c r="AV2591">
        <v>2.4899999999999999E-2</v>
      </c>
      <c r="AX2591">
        <v>8</v>
      </c>
      <c r="AY2591">
        <v>2.4868394426936499E-2</v>
      </c>
    </row>
    <row r="2592" spans="1:51" x14ac:dyDescent="0.3">
      <c r="A2592">
        <v>820</v>
      </c>
      <c r="B2592">
        <v>880</v>
      </c>
      <c r="C2592">
        <v>43010</v>
      </c>
      <c r="D2592">
        <v>11</v>
      </c>
      <c r="E2592">
        <v>20000</v>
      </c>
      <c r="F2592" t="s">
        <v>51</v>
      </c>
      <c r="G2592">
        <v>112</v>
      </c>
      <c r="H2592" t="s">
        <v>281</v>
      </c>
      <c r="I2592">
        <v>2014</v>
      </c>
      <c r="J2592" t="s">
        <v>53</v>
      </c>
      <c r="K2592" t="s">
        <v>54</v>
      </c>
      <c r="L2592" t="s">
        <v>4981</v>
      </c>
      <c r="M2592" t="s">
        <v>4979</v>
      </c>
      <c r="N2592" t="s">
        <v>168</v>
      </c>
      <c r="O2592" t="s">
        <v>153</v>
      </c>
      <c r="P2592" t="s">
        <v>94</v>
      </c>
      <c r="Q2592">
        <v>20000</v>
      </c>
      <c r="R2592" t="s">
        <v>70</v>
      </c>
      <c r="S2592">
        <v>10</v>
      </c>
      <c r="T2592" t="s">
        <v>60</v>
      </c>
      <c r="U2592">
        <v>110</v>
      </c>
      <c r="V2592" t="s">
        <v>61</v>
      </c>
      <c r="W2592">
        <v>7</v>
      </c>
      <c r="X2592" t="s">
        <v>281</v>
      </c>
      <c r="Y2592" t="s">
        <v>286</v>
      </c>
      <c r="Z2592" t="s">
        <v>287</v>
      </c>
      <c r="AA2592" t="s">
        <v>288</v>
      </c>
      <c r="AB2592">
        <v>43010</v>
      </c>
      <c r="AC2592" t="s">
        <v>65</v>
      </c>
      <c r="AD2592" t="s">
        <v>66</v>
      </c>
      <c r="AE2592" t="s">
        <v>289</v>
      </c>
      <c r="AG2592">
        <v>1</v>
      </c>
      <c r="AH2592">
        <v>1</v>
      </c>
      <c r="AI2592">
        <v>1</v>
      </c>
      <c r="AJ2592">
        <v>0</v>
      </c>
      <c r="AK2592">
        <v>0</v>
      </c>
      <c r="AO2592">
        <v>0</v>
      </c>
      <c r="AP2592">
        <v>0</v>
      </c>
      <c r="AQ2592">
        <v>0</v>
      </c>
      <c r="AR2592">
        <v>0</v>
      </c>
      <c r="AS2592">
        <v>0.66173906120417902</v>
      </c>
      <c r="AT2592" t="s">
        <v>68</v>
      </c>
      <c r="AV2592">
        <v>0.66169999999999995</v>
      </c>
      <c r="AX2592">
        <v>8</v>
      </c>
      <c r="AY2592">
        <v>0.66173906120418002</v>
      </c>
    </row>
    <row r="2593" spans="1:51" x14ac:dyDescent="0.3">
      <c r="A2593">
        <v>820</v>
      </c>
      <c r="B2593">
        <v>880</v>
      </c>
      <c r="C2593">
        <v>25010</v>
      </c>
      <c r="D2593">
        <v>11</v>
      </c>
      <c r="E2593">
        <v>20000</v>
      </c>
      <c r="F2593" t="s">
        <v>51</v>
      </c>
      <c r="G2593">
        <v>112</v>
      </c>
      <c r="H2593" t="s">
        <v>281</v>
      </c>
      <c r="I2593">
        <v>2014</v>
      </c>
      <c r="J2593" t="s">
        <v>53</v>
      </c>
      <c r="K2593" t="s">
        <v>54</v>
      </c>
      <c r="L2593" t="s">
        <v>296</v>
      </c>
      <c r="M2593" t="s">
        <v>297</v>
      </c>
      <c r="N2593" t="s">
        <v>168</v>
      </c>
      <c r="O2593" t="s">
        <v>153</v>
      </c>
      <c r="P2593" t="s">
        <v>94</v>
      </c>
      <c r="Q2593">
        <v>20000</v>
      </c>
      <c r="R2593" t="s">
        <v>70</v>
      </c>
      <c r="S2593">
        <v>10</v>
      </c>
      <c r="T2593" t="s">
        <v>60</v>
      </c>
      <c r="U2593">
        <v>110</v>
      </c>
      <c r="V2593" t="s">
        <v>61</v>
      </c>
      <c r="W2593">
        <v>3</v>
      </c>
      <c r="X2593" t="s">
        <v>281</v>
      </c>
      <c r="Y2593" t="s">
        <v>286</v>
      </c>
      <c r="Z2593" t="s">
        <v>4982</v>
      </c>
      <c r="AA2593" t="s">
        <v>4983</v>
      </c>
      <c r="AB2593">
        <v>25010</v>
      </c>
      <c r="AC2593" t="s">
        <v>300</v>
      </c>
      <c r="AD2593" t="s">
        <v>301</v>
      </c>
      <c r="AE2593" t="s">
        <v>302</v>
      </c>
      <c r="AG2593">
        <v>1</v>
      </c>
      <c r="AH2593">
        <v>0</v>
      </c>
      <c r="AI2593">
        <v>0</v>
      </c>
      <c r="AJ2593">
        <v>2</v>
      </c>
      <c r="AK2593">
        <v>0</v>
      </c>
      <c r="AO2593">
        <v>0</v>
      </c>
      <c r="AP2593">
        <v>0</v>
      </c>
      <c r="AQ2593">
        <v>0</v>
      </c>
      <c r="AR2593">
        <v>0</v>
      </c>
      <c r="AS2593">
        <v>0.54381545861668601</v>
      </c>
      <c r="AT2593" t="s">
        <v>68</v>
      </c>
      <c r="AV2593">
        <v>0</v>
      </c>
      <c r="AX2593">
        <v>3</v>
      </c>
      <c r="AY2593">
        <v>0.54381545861668601</v>
      </c>
    </row>
    <row r="2594" spans="1:51" x14ac:dyDescent="0.3">
      <c r="A2594">
        <v>820</v>
      </c>
      <c r="B2594">
        <v>866</v>
      </c>
      <c r="C2594">
        <v>43010</v>
      </c>
      <c r="D2594">
        <v>11</v>
      </c>
      <c r="E2594">
        <v>20000</v>
      </c>
      <c r="F2594" t="s">
        <v>51</v>
      </c>
      <c r="G2594">
        <v>112</v>
      </c>
      <c r="H2594" t="s">
        <v>281</v>
      </c>
      <c r="I2594">
        <v>2014</v>
      </c>
      <c r="J2594" t="s">
        <v>53</v>
      </c>
      <c r="K2594" t="s">
        <v>54</v>
      </c>
      <c r="L2594" t="s">
        <v>4984</v>
      </c>
      <c r="M2594" t="s">
        <v>4979</v>
      </c>
      <c r="N2594" t="s">
        <v>248</v>
      </c>
      <c r="O2594" t="s">
        <v>153</v>
      </c>
      <c r="P2594" t="s">
        <v>58</v>
      </c>
      <c r="Q2594">
        <v>20000</v>
      </c>
      <c r="R2594" t="s">
        <v>70</v>
      </c>
      <c r="S2594">
        <v>10</v>
      </c>
      <c r="T2594" t="s">
        <v>60</v>
      </c>
      <c r="U2594">
        <v>110</v>
      </c>
      <c r="V2594" t="s">
        <v>61</v>
      </c>
      <c r="W2594">
        <v>7</v>
      </c>
      <c r="X2594" t="s">
        <v>281</v>
      </c>
      <c r="Y2594" t="s">
        <v>286</v>
      </c>
      <c r="Z2594" t="s">
        <v>287</v>
      </c>
      <c r="AA2594" t="s">
        <v>288</v>
      </c>
      <c r="AB2594">
        <v>43010</v>
      </c>
      <c r="AC2594" t="s">
        <v>65</v>
      </c>
      <c r="AD2594" t="s">
        <v>66</v>
      </c>
      <c r="AE2594" t="s">
        <v>289</v>
      </c>
      <c r="AG2594">
        <v>1</v>
      </c>
      <c r="AH2594">
        <v>1</v>
      </c>
      <c r="AI2594">
        <v>1</v>
      </c>
      <c r="AJ2594">
        <v>0</v>
      </c>
      <c r="AK2594">
        <v>0</v>
      </c>
      <c r="AO2594">
        <v>0</v>
      </c>
      <c r="AP2594">
        <v>0</v>
      </c>
      <c r="AQ2594">
        <v>0</v>
      </c>
      <c r="AR2594">
        <v>0</v>
      </c>
      <c r="AS2594">
        <v>0.79103168021230696</v>
      </c>
      <c r="AT2594" t="s">
        <v>68</v>
      </c>
      <c r="AV2594">
        <v>0.79100000000000004</v>
      </c>
      <c r="AX2594">
        <v>8</v>
      </c>
      <c r="AY2594">
        <v>0.79103168021230696</v>
      </c>
    </row>
    <row r="2595" spans="1:51" x14ac:dyDescent="0.3">
      <c r="A2595">
        <v>820</v>
      </c>
      <c r="B2595">
        <v>870</v>
      </c>
      <c r="C2595">
        <v>43010</v>
      </c>
      <c r="D2595">
        <v>11</v>
      </c>
      <c r="E2595">
        <v>20000</v>
      </c>
      <c r="F2595" t="s">
        <v>51</v>
      </c>
      <c r="G2595">
        <v>112</v>
      </c>
      <c r="H2595" t="s">
        <v>281</v>
      </c>
      <c r="I2595">
        <v>2014</v>
      </c>
      <c r="J2595" t="s">
        <v>53</v>
      </c>
      <c r="K2595" t="s">
        <v>54</v>
      </c>
      <c r="L2595" t="s">
        <v>4985</v>
      </c>
      <c r="M2595" t="s">
        <v>4979</v>
      </c>
      <c r="N2595" t="s">
        <v>179</v>
      </c>
      <c r="O2595" t="s">
        <v>153</v>
      </c>
      <c r="P2595" t="s">
        <v>94</v>
      </c>
      <c r="Q2595">
        <v>20000</v>
      </c>
      <c r="R2595" t="s">
        <v>70</v>
      </c>
      <c r="S2595">
        <v>10</v>
      </c>
      <c r="T2595" t="s">
        <v>60</v>
      </c>
      <c r="U2595">
        <v>110</v>
      </c>
      <c r="V2595" t="s">
        <v>61</v>
      </c>
      <c r="W2595">
        <v>7</v>
      </c>
      <c r="X2595" t="s">
        <v>281</v>
      </c>
      <c r="Y2595" t="s">
        <v>286</v>
      </c>
      <c r="Z2595" t="s">
        <v>287</v>
      </c>
      <c r="AA2595" t="s">
        <v>288</v>
      </c>
      <c r="AB2595">
        <v>43010</v>
      </c>
      <c r="AC2595" t="s">
        <v>65</v>
      </c>
      <c r="AD2595" t="s">
        <v>66</v>
      </c>
      <c r="AE2595" t="s">
        <v>289</v>
      </c>
      <c r="AG2595">
        <v>1</v>
      </c>
      <c r="AH2595">
        <v>1</v>
      </c>
      <c r="AI2595">
        <v>1</v>
      </c>
      <c r="AJ2595">
        <v>0</v>
      </c>
      <c r="AK2595">
        <v>0</v>
      </c>
      <c r="AO2595">
        <v>0</v>
      </c>
      <c r="AP2595">
        <v>0</v>
      </c>
      <c r="AQ2595">
        <v>0</v>
      </c>
      <c r="AR2595">
        <v>0</v>
      </c>
      <c r="AS2595">
        <v>0.31096789683197801</v>
      </c>
      <c r="AT2595" t="s">
        <v>68</v>
      </c>
      <c r="AV2595">
        <v>0.311</v>
      </c>
      <c r="AX2595">
        <v>8</v>
      </c>
      <c r="AY2595">
        <v>0.31096789683197901</v>
      </c>
    </row>
    <row r="2596" spans="1:51" x14ac:dyDescent="0.3">
      <c r="A2596">
        <v>820</v>
      </c>
      <c r="B2596">
        <v>854</v>
      </c>
      <c r="C2596">
        <v>43010</v>
      </c>
      <c r="D2596">
        <v>11</v>
      </c>
      <c r="E2596">
        <v>20000</v>
      </c>
      <c r="F2596" t="s">
        <v>51</v>
      </c>
      <c r="G2596">
        <v>112</v>
      </c>
      <c r="H2596" t="s">
        <v>281</v>
      </c>
      <c r="I2596">
        <v>2014</v>
      </c>
      <c r="J2596" t="s">
        <v>53</v>
      </c>
      <c r="K2596" t="s">
        <v>54</v>
      </c>
      <c r="L2596" t="s">
        <v>4986</v>
      </c>
      <c r="M2596" t="s">
        <v>4979</v>
      </c>
      <c r="N2596" t="s">
        <v>307</v>
      </c>
      <c r="O2596" t="s">
        <v>153</v>
      </c>
      <c r="P2596" t="s">
        <v>58</v>
      </c>
      <c r="Q2596">
        <v>20000</v>
      </c>
      <c r="R2596" t="s">
        <v>70</v>
      </c>
      <c r="S2596">
        <v>10</v>
      </c>
      <c r="T2596" t="s">
        <v>60</v>
      </c>
      <c r="U2596">
        <v>110</v>
      </c>
      <c r="V2596" t="s">
        <v>61</v>
      </c>
      <c r="W2596">
        <v>7</v>
      </c>
      <c r="X2596" t="s">
        <v>281</v>
      </c>
      <c r="Y2596" t="s">
        <v>286</v>
      </c>
      <c r="Z2596" t="s">
        <v>287</v>
      </c>
      <c r="AA2596" t="s">
        <v>288</v>
      </c>
      <c r="AB2596">
        <v>43010</v>
      </c>
      <c r="AC2596" t="s">
        <v>65</v>
      </c>
      <c r="AD2596" t="s">
        <v>66</v>
      </c>
      <c r="AE2596" t="s">
        <v>289</v>
      </c>
      <c r="AG2596">
        <v>1</v>
      </c>
      <c r="AH2596">
        <v>1</v>
      </c>
      <c r="AI2596">
        <v>1</v>
      </c>
      <c r="AJ2596">
        <v>0</v>
      </c>
      <c r="AK2596">
        <v>0</v>
      </c>
      <c r="AO2596">
        <v>0</v>
      </c>
      <c r="AP2596">
        <v>0</v>
      </c>
      <c r="AQ2596">
        <v>0</v>
      </c>
      <c r="AR2596">
        <v>0</v>
      </c>
      <c r="AS2596">
        <v>1.49840966992867</v>
      </c>
      <c r="AT2596" t="s">
        <v>68</v>
      </c>
      <c r="AV2596">
        <v>1.4984</v>
      </c>
      <c r="AX2596">
        <v>8</v>
      </c>
      <c r="AY2596">
        <v>1.49840966992868</v>
      </c>
    </row>
    <row r="2597" spans="1:51" x14ac:dyDescent="0.3">
      <c r="A2597">
        <v>820</v>
      </c>
      <c r="B2597">
        <v>854</v>
      </c>
      <c r="C2597">
        <v>15150</v>
      </c>
      <c r="D2597">
        <v>11</v>
      </c>
      <c r="E2597">
        <v>20000</v>
      </c>
      <c r="F2597" t="s">
        <v>51</v>
      </c>
      <c r="G2597">
        <v>112</v>
      </c>
      <c r="H2597" t="s">
        <v>281</v>
      </c>
      <c r="I2597">
        <v>2014</v>
      </c>
      <c r="J2597" t="s">
        <v>53</v>
      </c>
      <c r="K2597" t="s">
        <v>54</v>
      </c>
      <c r="L2597" t="s">
        <v>308</v>
      </c>
      <c r="M2597" t="s">
        <v>309</v>
      </c>
      <c r="N2597" t="s">
        <v>307</v>
      </c>
      <c r="O2597" t="s">
        <v>153</v>
      </c>
      <c r="P2597" t="s">
        <v>58</v>
      </c>
      <c r="Q2597">
        <v>20000</v>
      </c>
      <c r="R2597" t="s">
        <v>70</v>
      </c>
      <c r="S2597">
        <v>10</v>
      </c>
      <c r="T2597" t="s">
        <v>60</v>
      </c>
      <c r="U2597">
        <v>110</v>
      </c>
      <c r="V2597" t="s">
        <v>61</v>
      </c>
      <c r="W2597">
        <v>3</v>
      </c>
      <c r="X2597" t="s">
        <v>281</v>
      </c>
      <c r="Y2597" t="s">
        <v>286</v>
      </c>
      <c r="Z2597" t="s">
        <v>4987</v>
      </c>
      <c r="AA2597" t="s">
        <v>4988</v>
      </c>
      <c r="AB2597">
        <v>15150</v>
      </c>
      <c r="AC2597" t="s">
        <v>312</v>
      </c>
      <c r="AD2597" t="s">
        <v>81</v>
      </c>
      <c r="AE2597" t="s">
        <v>313</v>
      </c>
      <c r="AG2597">
        <v>1</v>
      </c>
      <c r="AH2597">
        <v>0</v>
      </c>
      <c r="AI2597">
        <v>2</v>
      </c>
      <c r="AJ2597">
        <v>0</v>
      </c>
      <c r="AK2597">
        <v>0</v>
      </c>
      <c r="AO2597">
        <v>0</v>
      </c>
      <c r="AP2597">
        <v>0</v>
      </c>
      <c r="AQ2597">
        <v>0</v>
      </c>
      <c r="AR2597">
        <v>0</v>
      </c>
      <c r="AS2597">
        <v>0.66270229723005403</v>
      </c>
      <c r="AT2597" t="s">
        <v>68</v>
      </c>
      <c r="AV2597">
        <v>0.51419999999999999</v>
      </c>
      <c r="AX2597">
        <v>3</v>
      </c>
      <c r="AY2597">
        <v>0.66270229723005503</v>
      </c>
    </row>
    <row r="2598" spans="1:51" x14ac:dyDescent="0.3">
      <c r="A2598">
        <v>820</v>
      </c>
      <c r="B2598">
        <v>889</v>
      </c>
      <c r="C2598">
        <v>24010</v>
      </c>
      <c r="D2598">
        <v>11</v>
      </c>
      <c r="E2598">
        <v>20000</v>
      </c>
      <c r="F2598" t="s">
        <v>51</v>
      </c>
      <c r="G2598">
        <v>112</v>
      </c>
      <c r="H2598" t="s">
        <v>281</v>
      </c>
      <c r="I2598">
        <v>2014</v>
      </c>
      <c r="J2598" t="s">
        <v>53</v>
      </c>
      <c r="K2598" t="s">
        <v>54</v>
      </c>
      <c r="L2598">
        <v>2014000503</v>
      </c>
      <c r="M2598" t="s">
        <v>321</v>
      </c>
      <c r="N2598" t="s">
        <v>315</v>
      </c>
      <c r="O2598" t="s">
        <v>153</v>
      </c>
      <c r="P2598" t="s">
        <v>316</v>
      </c>
      <c r="Q2598">
        <v>20000</v>
      </c>
      <c r="R2598" t="s">
        <v>59</v>
      </c>
      <c r="S2598">
        <v>10</v>
      </c>
      <c r="T2598" t="s">
        <v>60</v>
      </c>
      <c r="U2598">
        <v>110</v>
      </c>
      <c r="V2598" t="s">
        <v>61</v>
      </c>
      <c r="W2598">
        <v>3</v>
      </c>
      <c r="X2598" t="s">
        <v>281</v>
      </c>
      <c r="Y2598" t="s">
        <v>286</v>
      </c>
      <c r="Z2598" t="s">
        <v>322</v>
      </c>
      <c r="AA2598" t="s">
        <v>323</v>
      </c>
      <c r="AB2598">
        <v>24010</v>
      </c>
      <c r="AC2598" t="s">
        <v>324</v>
      </c>
      <c r="AD2598" t="s">
        <v>325</v>
      </c>
      <c r="AE2598" t="s">
        <v>326</v>
      </c>
      <c r="AG2598">
        <v>0</v>
      </c>
      <c r="AH2598">
        <v>0</v>
      </c>
      <c r="AI2598">
        <v>2</v>
      </c>
      <c r="AK2598">
        <v>0</v>
      </c>
      <c r="AO2598">
        <v>0</v>
      </c>
      <c r="AP2598">
        <v>0</v>
      </c>
      <c r="AQ2598">
        <v>0</v>
      </c>
      <c r="AR2598">
        <v>0</v>
      </c>
      <c r="AS2598">
        <v>0.338629125891524</v>
      </c>
      <c r="AT2598" t="s">
        <v>68</v>
      </c>
      <c r="AV2598">
        <v>1.244</v>
      </c>
      <c r="AX2598">
        <v>3</v>
      </c>
      <c r="AY2598">
        <v>0.338629125891524</v>
      </c>
    </row>
    <row r="2599" spans="1:51" x14ac:dyDescent="0.3">
      <c r="A2599">
        <v>820</v>
      </c>
      <c r="B2599">
        <v>889</v>
      </c>
      <c r="C2599">
        <v>11420</v>
      </c>
      <c r="D2599">
        <v>11</v>
      </c>
      <c r="E2599">
        <v>40000</v>
      </c>
      <c r="F2599" t="s">
        <v>51</v>
      </c>
      <c r="G2599">
        <v>112</v>
      </c>
      <c r="H2599" t="s">
        <v>281</v>
      </c>
      <c r="I2599">
        <v>2014</v>
      </c>
      <c r="J2599" t="s">
        <v>53</v>
      </c>
      <c r="K2599" t="s">
        <v>54</v>
      </c>
      <c r="L2599" t="s">
        <v>2900</v>
      </c>
      <c r="M2599" t="s">
        <v>327</v>
      </c>
      <c r="N2599" t="s">
        <v>315</v>
      </c>
      <c r="O2599" t="s">
        <v>153</v>
      </c>
      <c r="P2599" t="s">
        <v>316</v>
      </c>
      <c r="Q2599">
        <v>40000</v>
      </c>
      <c r="R2599" t="s">
        <v>328</v>
      </c>
      <c r="S2599">
        <v>10</v>
      </c>
      <c r="T2599" t="s">
        <v>60</v>
      </c>
      <c r="U2599">
        <v>110</v>
      </c>
      <c r="V2599" t="s">
        <v>61</v>
      </c>
      <c r="W2599">
        <v>3</v>
      </c>
      <c r="X2599" t="s">
        <v>281</v>
      </c>
      <c r="Y2599" t="s">
        <v>286</v>
      </c>
      <c r="Z2599" t="s">
        <v>329</v>
      </c>
      <c r="AA2599" t="s">
        <v>330</v>
      </c>
      <c r="AB2599">
        <v>11420</v>
      </c>
      <c r="AC2599" t="s">
        <v>116</v>
      </c>
      <c r="AD2599" t="s">
        <v>117</v>
      </c>
      <c r="AE2599" t="s">
        <v>331</v>
      </c>
      <c r="AG2599">
        <v>1</v>
      </c>
      <c r="AH2599">
        <v>0</v>
      </c>
      <c r="AI2599">
        <v>0</v>
      </c>
      <c r="AJ2599">
        <v>0</v>
      </c>
      <c r="AK2599">
        <v>0</v>
      </c>
      <c r="AO2599">
        <v>0</v>
      </c>
      <c r="AP2599">
        <v>0</v>
      </c>
      <c r="AQ2599">
        <v>0</v>
      </c>
      <c r="AR2599">
        <v>0</v>
      </c>
      <c r="AS2599">
        <v>4.1466246475368997</v>
      </c>
      <c r="AT2599" t="s">
        <v>68</v>
      </c>
      <c r="AV2599">
        <v>0</v>
      </c>
      <c r="AX2599">
        <v>3</v>
      </c>
      <c r="AY2599">
        <v>4.1466246475369104</v>
      </c>
    </row>
    <row r="2600" spans="1:51" x14ac:dyDescent="0.3">
      <c r="A2600">
        <v>820</v>
      </c>
      <c r="B2600">
        <v>745</v>
      </c>
      <c r="C2600">
        <v>15250</v>
      </c>
      <c r="D2600">
        <v>11</v>
      </c>
      <c r="E2600">
        <v>40000</v>
      </c>
      <c r="F2600" t="s">
        <v>51</v>
      </c>
      <c r="G2600">
        <v>112</v>
      </c>
      <c r="H2600" t="s">
        <v>332</v>
      </c>
      <c r="I2600">
        <v>2014</v>
      </c>
      <c r="J2600" t="s">
        <v>53</v>
      </c>
      <c r="K2600" t="s">
        <v>54</v>
      </c>
      <c r="L2600">
        <v>2014000510</v>
      </c>
      <c r="M2600" t="s">
        <v>348</v>
      </c>
      <c r="N2600" t="s">
        <v>349</v>
      </c>
      <c r="O2600" t="s">
        <v>285</v>
      </c>
      <c r="P2600" t="s">
        <v>58</v>
      </c>
      <c r="Q2600">
        <v>40000</v>
      </c>
      <c r="R2600" t="s">
        <v>77</v>
      </c>
      <c r="S2600">
        <v>10</v>
      </c>
      <c r="T2600" t="s">
        <v>60</v>
      </c>
      <c r="U2600">
        <v>110</v>
      </c>
      <c r="V2600" t="s">
        <v>61</v>
      </c>
      <c r="W2600">
        <v>1</v>
      </c>
      <c r="X2600" t="s">
        <v>332</v>
      </c>
      <c r="Y2600" t="s">
        <v>336</v>
      </c>
      <c r="Z2600" t="s">
        <v>350</v>
      </c>
      <c r="AA2600" t="s">
        <v>351</v>
      </c>
      <c r="AB2600">
        <v>15250</v>
      </c>
      <c r="AC2600" t="s">
        <v>352</v>
      </c>
      <c r="AD2600" t="s">
        <v>353</v>
      </c>
      <c r="AE2600" t="s">
        <v>351</v>
      </c>
      <c r="AG2600">
        <v>0</v>
      </c>
      <c r="AH2600">
        <v>0</v>
      </c>
      <c r="AI2600">
        <v>0</v>
      </c>
      <c r="AJ2600">
        <v>0</v>
      </c>
      <c r="AK2600">
        <v>0</v>
      </c>
      <c r="AO2600">
        <v>0</v>
      </c>
      <c r="AP2600">
        <v>0</v>
      </c>
      <c r="AQ2600">
        <v>0</v>
      </c>
      <c r="AR2600">
        <v>0</v>
      </c>
      <c r="AS2600">
        <v>1.8262136258085899</v>
      </c>
      <c r="AT2600" t="s">
        <v>68</v>
      </c>
      <c r="AV2600">
        <v>1.9074</v>
      </c>
      <c r="AX2600">
        <v>3</v>
      </c>
      <c r="AY2600">
        <v>1.8262136258085899</v>
      </c>
    </row>
    <row r="2601" spans="1:51" x14ac:dyDescent="0.3">
      <c r="A2601">
        <v>820</v>
      </c>
      <c r="B2601">
        <v>889</v>
      </c>
      <c r="C2601">
        <v>12220</v>
      </c>
      <c r="D2601">
        <v>11</v>
      </c>
      <c r="E2601">
        <v>40000</v>
      </c>
      <c r="F2601" t="s">
        <v>51</v>
      </c>
      <c r="G2601">
        <v>112</v>
      </c>
      <c r="H2601" t="s">
        <v>332</v>
      </c>
      <c r="I2601">
        <v>2014</v>
      </c>
      <c r="J2601" t="s">
        <v>53</v>
      </c>
      <c r="K2601" t="s">
        <v>54</v>
      </c>
      <c r="L2601">
        <v>2013000041</v>
      </c>
      <c r="M2601" t="s">
        <v>380</v>
      </c>
      <c r="N2601" t="s">
        <v>315</v>
      </c>
      <c r="O2601" t="s">
        <v>153</v>
      </c>
      <c r="P2601" t="s">
        <v>316</v>
      </c>
      <c r="Q2601">
        <v>40000</v>
      </c>
      <c r="R2601" t="s">
        <v>381</v>
      </c>
      <c r="S2601">
        <v>10</v>
      </c>
      <c r="T2601" t="s">
        <v>60</v>
      </c>
      <c r="U2601">
        <v>110</v>
      </c>
      <c r="V2601" t="s">
        <v>61</v>
      </c>
      <c r="W2601">
        <v>1</v>
      </c>
      <c r="X2601" t="s">
        <v>332</v>
      </c>
      <c r="Y2601" t="s">
        <v>336</v>
      </c>
      <c r="Z2601" t="s">
        <v>382</v>
      </c>
      <c r="AA2601" t="s">
        <v>383</v>
      </c>
      <c r="AB2601">
        <v>12220</v>
      </c>
      <c r="AC2601" t="s">
        <v>384</v>
      </c>
      <c r="AD2601" t="s">
        <v>385</v>
      </c>
      <c r="AE2601" t="s">
        <v>386</v>
      </c>
      <c r="AG2601">
        <v>2</v>
      </c>
      <c r="AH2601">
        <v>0</v>
      </c>
      <c r="AI2601">
        <v>0</v>
      </c>
      <c r="AJ2601">
        <v>0</v>
      </c>
      <c r="AK2601">
        <v>4</v>
      </c>
      <c r="AO2601">
        <v>0</v>
      </c>
      <c r="AP2601">
        <v>0</v>
      </c>
      <c r="AQ2601">
        <v>0</v>
      </c>
      <c r="AR2601">
        <v>0</v>
      </c>
      <c r="AS2601">
        <v>1.24398739426107</v>
      </c>
      <c r="AT2601" t="s">
        <v>68</v>
      </c>
      <c r="AV2601">
        <v>0</v>
      </c>
      <c r="AX2601">
        <v>3</v>
      </c>
      <c r="AY2601">
        <v>1.24398739426107</v>
      </c>
    </row>
    <row r="2602" spans="1:51" x14ac:dyDescent="0.3">
      <c r="A2602">
        <v>820</v>
      </c>
      <c r="B2602">
        <v>889</v>
      </c>
      <c r="C2602">
        <v>13020</v>
      </c>
      <c r="D2602">
        <v>11</v>
      </c>
      <c r="E2602">
        <v>40000</v>
      </c>
      <c r="F2602" t="s">
        <v>51</v>
      </c>
      <c r="G2602">
        <v>112</v>
      </c>
      <c r="H2602" t="s">
        <v>332</v>
      </c>
      <c r="I2602">
        <v>2014</v>
      </c>
      <c r="J2602" t="s">
        <v>53</v>
      </c>
      <c r="K2602" t="s">
        <v>54</v>
      </c>
      <c r="L2602">
        <v>2014000142</v>
      </c>
      <c r="M2602" t="s">
        <v>387</v>
      </c>
      <c r="N2602" t="s">
        <v>315</v>
      </c>
      <c r="O2602" t="s">
        <v>153</v>
      </c>
      <c r="P2602" t="s">
        <v>316</v>
      </c>
      <c r="Q2602">
        <v>40000</v>
      </c>
      <c r="R2602" t="s">
        <v>388</v>
      </c>
      <c r="S2602">
        <v>10</v>
      </c>
      <c r="T2602" t="s">
        <v>60</v>
      </c>
      <c r="U2602">
        <v>110</v>
      </c>
      <c r="V2602" t="s">
        <v>61</v>
      </c>
      <c r="W2602">
        <v>1</v>
      </c>
      <c r="X2602" t="s">
        <v>332</v>
      </c>
      <c r="Y2602" t="s">
        <v>336</v>
      </c>
      <c r="Z2602" t="s">
        <v>389</v>
      </c>
      <c r="AA2602" t="s">
        <v>390</v>
      </c>
      <c r="AB2602">
        <v>13020</v>
      </c>
      <c r="AC2602" t="s">
        <v>391</v>
      </c>
      <c r="AD2602" t="s">
        <v>392</v>
      </c>
      <c r="AE2602" t="s">
        <v>393</v>
      </c>
      <c r="AG2602">
        <v>2</v>
      </c>
      <c r="AH2602">
        <v>0</v>
      </c>
      <c r="AI2602">
        <v>0</v>
      </c>
      <c r="AJ2602">
        <v>0</v>
      </c>
      <c r="AK2602">
        <v>4</v>
      </c>
      <c r="AO2602">
        <v>0</v>
      </c>
      <c r="AP2602">
        <v>0</v>
      </c>
      <c r="AQ2602">
        <v>0</v>
      </c>
      <c r="AR2602">
        <v>0</v>
      </c>
      <c r="AS2602">
        <v>1.24398739426107</v>
      </c>
      <c r="AT2602" t="s">
        <v>68</v>
      </c>
      <c r="AV2602">
        <v>4.976</v>
      </c>
      <c r="AX2602">
        <v>1</v>
      </c>
      <c r="AY2602">
        <v>1.24398739426107</v>
      </c>
    </row>
    <row r="2603" spans="1:51" x14ac:dyDescent="0.3">
      <c r="A2603">
        <v>820</v>
      </c>
      <c r="B2603">
        <v>889</v>
      </c>
      <c r="C2603">
        <v>23110</v>
      </c>
      <c r="D2603">
        <v>11</v>
      </c>
      <c r="E2603">
        <v>40000</v>
      </c>
      <c r="F2603" t="s">
        <v>51</v>
      </c>
      <c r="G2603">
        <v>112</v>
      </c>
      <c r="H2603" t="s">
        <v>332</v>
      </c>
      <c r="I2603">
        <v>2014</v>
      </c>
      <c r="J2603" t="s">
        <v>53</v>
      </c>
      <c r="K2603" t="s">
        <v>54</v>
      </c>
      <c r="L2603">
        <v>2014000056</v>
      </c>
      <c r="M2603" t="s">
        <v>4325</v>
      </c>
      <c r="N2603" t="s">
        <v>315</v>
      </c>
      <c r="O2603" t="s">
        <v>153</v>
      </c>
      <c r="P2603" t="s">
        <v>316</v>
      </c>
      <c r="Q2603">
        <v>40000</v>
      </c>
      <c r="R2603" t="s">
        <v>1096</v>
      </c>
      <c r="S2603">
        <v>10</v>
      </c>
      <c r="T2603" t="s">
        <v>60</v>
      </c>
      <c r="U2603">
        <v>110</v>
      </c>
      <c r="V2603" t="s">
        <v>61</v>
      </c>
      <c r="W2603">
        <v>1</v>
      </c>
      <c r="X2603" t="s">
        <v>332</v>
      </c>
      <c r="Y2603" t="s">
        <v>336</v>
      </c>
      <c r="Z2603" t="s">
        <v>4327</v>
      </c>
      <c r="AA2603" t="s">
        <v>4328</v>
      </c>
      <c r="AB2603">
        <v>23110</v>
      </c>
      <c r="AC2603" t="s">
        <v>407</v>
      </c>
      <c r="AD2603" t="s">
        <v>408</v>
      </c>
      <c r="AE2603" t="s">
        <v>4329</v>
      </c>
      <c r="AG2603">
        <v>0</v>
      </c>
      <c r="AH2603">
        <v>2</v>
      </c>
      <c r="AI2603">
        <v>0</v>
      </c>
      <c r="AJ2603">
        <v>0</v>
      </c>
      <c r="AK2603">
        <v>0</v>
      </c>
      <c r="AO2603">
        <v>0</v>
      </c>
      <c r="AP2603">
        <v>1</v>
      </c>
      <c r="AQ2603">
        <v>1</v>
      </c>
      <c r="AR2603">
        <v>0</v>
      </c>
      <c r="AS2603">
        <v>0.41466246475369001</v>
      </c>
      <c r="AT2603" t="s">
        <v>68</v>
      </c>
      <c r="AV2603">
        <v>0.41470000000000001</v>
      </c>
      <c r="AX2603">
        <v>1</v>
      </c>
      <c r="AY2603">
        <v>0.41466246475369101</v>
      </c>
    </row>
    <row r="2604" spans="1:51" x14ac:dyDescent="0.3">
      <c r="A2604">
        <v>820</v>
      </c>
      <c r="B2604">
        <v>889</v>
      </c>
      <c r="C2604">
        <v>24010</v>
      </c>
      <c r="D2604">
        <v>11</v>
      </c>
      <c r="E2604">
        <v>40000</v>
      </c>
      <c r="F2604" t="s">
        <v>51</v>
      </c>
      <c r="G2604">
        <v>112</v>
      </c>
      <c r="H2604" t="s">
        <v>332</v>
      </c>
      <c r="I2604">
        <v>2014</v>
      </c>
      <c r="J2604" t="s">
        <v>53</v>
      </c>
      <c r="K2604" t="s">
        <v>54</v>
      </c>
      <c r="L2604">
        <v>2014000139</v>
      </c>
      <c r="M2604" t="s">
        <v>415</v>
      </c>
      <c r="N2604" t="s">
        <v>315</v>
      </c>
      <c r="O2604" t="s">
        <v>153</v>
      </c>
      <c r="P2604" t="s">
        <v>316</v>
      </c>
      <c r="Q2604">
        <v>40000</v>
      </c>
      <c r="R2604" t="s">
        <v>77</v>
      </c>
      <c r="S2604">
        <v>10</v>
      </c>
      <c r="T2604" t="s">
        <v>60</v>
      </c>
      <c r="U2604">
        <v>110</v>
      </c>
      <c r="V2604" t="s">
        <v>61</v>
      </c>
      <c r="W2604">
        <v>1</v>
      </c>
      <c r="X2604" t="s">
        <v>332</v>
      </c>
      <c r="Y2604" t="s">
        <v>336</v>
      </c>
      <c r="Z2604" t="s">
        <v>416</v>
      </c>
      <c r="AA2604" t="s">
        <v>417</v>
      </c>
      <c r="AB2604">
        <v>24010</v>
      </c>
      <c r="AC2604" t="s">
        <v>324</v>
      </c>
      <c r="AD2604" t="s">
        <v>325</v>
      </c>
      <c r="AE2604" t="s">
        <v>418</v>
      </c>
      <c r="AG2604">
        <v>1</v>
      </c>
      <c r="AH2604">
        <v>0</v>
      </c>
      <c r="AI2604">
        <v>1</v>
      </c>
      <c r="AJ2604">
        <v>0</v>
      </c>
      <c r="AK2604">
        <v>0</v>
      </c>
      <c r="AO2604">
        <v>0</v>
      </c>
      <c r="AP2604">
        <v>0</v>
      </c>
      <c r="AQ2604">
        <v>0</v>
      </c>
      <c r="AR2604">
        <v>0</v>
      </c>
      <c r="AS2604">
        <v>0.50237186929839095</v>
      </c>
      <c r="AT2604" t="s">
        <v>68</v>
      </c>
      <c r="AV2604">
        <v>3.11</v>
      </c>
      <c r="AX2604">
        <v>1</v>
      </c>
      <c r="AY2604">
        <v>0.50237186929839095</v>
      </c>
    </row>
    <row r="2605" spans="1:51" x14ac:dyDescent="0.3">
      <c r="A2605">
        <v>820</v>
      </c>
      <c r="B2605">
        <v>889</v>
      </c>
      <c r="C2605">
        <v>24010</v>
      </c>
      <c r="D2605">
        <v>11</v>
      </c>
      <c r="E2605">
        <v>40000</v>
      </c>
      <c r="F2605" t="s">
        <v>51</v>
      </c>
      <c r="G2605">
        <v>112</v>
      </c>
      <c r="H2605" t="s">
        <v>332</v>
      </c>
      <c r="I2605">
        <v>2014</v>
      </c>
      <c r="J2605" t="s">
        <v>53</v>
      </c>
      <c r="K2605" t="s">
        <v>54</v>
      </c>
      <c r="L2605" t="s">
        <v>3653</v>
      </c>
      <c r="M2605" t="s">
        <v>410</v>
      </c>
      <c r="N2605" t="s">
        <v>315</v>
      </c>
      <c r="O2605" t="s">
        <v>153</v>
      </c>
      <c r="P2605" t="s">
        <v>316</v>
      </c>
      <c r="Q2605">
        <v>40000</v>
      </c>
      <c r="R2605" t="s">
        <v>411</v>
      </c>
      <c r="S2605">
        <v>10</v>
      </c>
      <c r="T2605" t="s">
        <v>60</v>
      </c>
      <c r="U2605">
        <v>110</v>
      </c>
      <c r="V2605" t="s">
        <v>61</v>
      </c>
      <c r="W2605">
        <v>1</v>
      </c>
      <c r="X2605" t="s">
        <v>332</v>
      </c>
      <c r="Y2605" t="s">
        <v>336</v>
      </c>
      <c r="Z2605" t="s">
        <v>2901</v>
      </c>
      <c r="AA2605" t="s">
        <v>2902</v>
      </c>
      <c r="AB2605">
        <v>24010</v>
      </c>
      <c r="AC2605" t="s">
        <v>324</v>
      </c>
      <c r="AD2605" t="s">
        <v>325</v>
      </c>
      <c r="AE2605" t="s">
        <v>4330</v>
      </c>
      <c r="AG2605">
        <v>0</v>
      </c>
      <c r="AH2605">
        <v>0</v>
      </c>
      <c r="AI2605">
        <v>0</v>
      </c>
      <c r="AJ2605">
        <v>1</v>
      </c>
      <c r="AK2605">
        <v>0</v>
      </c>
      <c r="AO2605">
        <v>0</v>
      </c>
      <c r="AP2605">
        <v>0</v>
      </c>
      <c r="AQ2605">
        <v>0</v>
      </c>
      <c r="AR2605">
        <v>0</v>
      </c>
      <c r="AS2605">
        <v>1.47619837452313</v>
      </c>
      <c r="AT2605" t="s">
        <v>68</v>
      </c>
      <c r="AV2605">
        <v>0</v>
      </c>
      <c r="AX2605">
        <v>3</v>
      </c>
      <c r="AY2605">
        <v>1.47619837452314</v>
      </c>
    </row>
    <row r="2606" spans="1:51" x14ac:dyDescent="0.3">
      <c r="A2606">
        <v>820</v>
      </c>
      <c r="B2606">
        <v>889</v>
      </c>
      <c r="C2606">
        <v>24030</v>
      </c>
      <c r="D2606">
        <v>11</v>
      </c>
      <c r="E2606">
        <v>40000</v>
      </c>
      <c r="F2606" t="s">
        <v>51</v>
      </c>
      <c r="G2606">
        <v>112</v>
      </c>
      <c r="H2606" t="s">
        <v>332</v>
      </c>
      <c r="I2606">
        <v>2014</v>
      </c>
      <c r="J2606" t="s">
        <v>53</v>
      </c>
      <c r="K2606" t="s">
        <v>54</v>
      </c>
      <c r="L2606">
        <v>2014000511</v>
      </c>
      <c r="M2606" t="s">
        <v>419</v>
      </c>
      <c r="N2606" t="s">
        <v>315</v>
      </c>
      <c r="O2606" t="s">
        <v>153</v>
      </c>
      <c r="P2606" t="s">
        <v>316</v>
      </c>
      <c r="Q2606">
        <v>40000</v>
      </c>
      <c r="R2606" t="s">
        <v>503</v>
      </c>
      <c r="S2606">
        <v>10</v>
      </c>
      <c r="T2606" t="s">
        <v>60</v>
      </c>
      <c r="U2606">
        <v>110</v>
      </c>
      <c r="V2606" t="s">
        <v>61</v>
      </c>
      <c r="W2606">
        <v>1</v>
      </c>
      <c r="X2606" t="s">
        <v>332</v>
      </c>
      <c r="Y2606" t="s">
        <v>336</v>
      </c>
      <c r="Z2606" t="s">
        <v>4989</v>
      </c>
      <c r="AA2606" t="s">
        <v>4990</v>
      </c>
      <c r="AB2606">
        <v>24030</v>
      </c>
      <c r="AC2606" t="s">
        <v>367</v>
      </c>
      <c r="AD2606" t="s">
        <v>325</v>
      </c>
      <c r="AE2606" t="s">
        <v>2903</v>
      </c>
      <c r="AG2606">
        <v>0</v>
      </c>
      <c r="AH2606">
        <v>0</v>
      </c>
      <c r="AI2606">
        <v>0</v>
      </c>
      <c r="AJ2606">
        <v>1</v>
      </c>
      <c r="AK2606">
        <v>0</v>
      </c>
      <c r="AO2606">
        <v>0</v>
      </c>
      <c r="AP2606">
        <v>0</v>
      </c>
      <c r="AQ2606">
        <v>0</v>
      </c>
      <c r="AR2606">
        <v>0</v>
      </c>
      <c r="AS2606">
        <v>1.16105490131033</v>
      </c>
      <c r="AT2606" t="s">
        <v>68</v>
      </c>
      <c r="AV2606">
        <v>1.1611</v>
      </c>
      <c r="AX2606">
        <v>3</v>
      </c>
      <c r="AY2606">
        <v>1.16105490131033</v>
      </c>
    </row>
    <row r="2607" spans="1:51" x14ac:dyDescent="0.3">
      <c r="A2607">
        <v>820</v>
      </c>
      <c r="B2607">
        <v>889</v>
      </c>
      <c r="C2607">
        <v>25010</v>
      </c>
      <c r="D2607">
        <v>11</v>
      </c>
      <c r="E2607">
        <v>40000</v>
      </c>
      <c r="F2607" t="s">
        <v>51</v>
      </c>
      <c r="G2607">
        <v>112</v>
      </c>
      <c r="H2607" t="s">
        <v>332</v>
      </c>
      <c r="I2607">
        <v>2014</v>
      </c>
      <c r="J2607" t="s">
        <v>53</v>
      </c>
      <c r="K2607" t="s">
        <v>54</v>
      </c>
      <c r="L2607">
        <v>2013000053</v>
      </c>
      <c r="M2607" t="s">
        <v>424</v>
      </c>
      <c r="N2607" t="s">
        <v>315</v>
      </c>
      <c r="O2607" t="s">
        <v>153</v>
      </c>
      <c r="P2607" t="s">
        <v>316</v>
      </c>
      <c r="Q2607">
        <v>40000</v>
      </c>
      <c r="R2607" t="s">
        <v>364</v>
      </c>
      <c r="S2607">
        <v>10</v>
      </c>
      <c r="T2607" t="s">
        <v>60</v>
      </c>
      <c r="U2607">
        <v>110</v>
      </c>
      <c r="V2607" t="s">
        <v>61</v>
      </c>
      <c r="W2607">
        <v>1</v>
      </c>
      <c r="X2607" t="s">
        <v>332</v>
      </c>
      <c r="Y2607" t="s">
        <v>336</v>
      </c>
      <c r="Z2607" t="s">
        <v>425</v>
      </c>
      <c r="AA2607" t="s">
        <v>426</v>
      </c>
      <c r="AB2607">
        <v>25010</v>
      </c>
      <c r="AC2607" t="s">
        <v>300</v>
      </c>
      <c r="AD2607" t="s">
        <v>301</v>
      </c>
      <c r="AE2607" t="s">
        <v>427</v>
      </c>
      <c r="AG2607">
        <v>0</v>
      </c>
      <c r="AH2607">
        <v>0</v>
      </c>
      <c r="AI2607">
        <v>0</v>
      </c>
      <c r="AJ2607">
        <v>2</v>
      </c>
      <c r="AK2607">
        <v>0</v>
      </c>
      <c r="AO2607">
        <v>0</v>
      </c>
      <c r="AP2607">
        <v>0</v>
      </c>
      <c r="AQ2607">
        <v>0</v>
      </c>
      <c r="AR2607">
        <v>0</v>
      </c>
      <c r="AS2607">
        <v>1.98266853541217</v>
      </c>
      <c r="AT2607" t="s">
        <v>68</v>
      </c>
      <c r="AV2607">
        <v>0</v>
      </c>
      <c r="AX2607">
        <v>3</v>
      </c>
      <c r="AY2607">
        <v>1.98266853541217</v>
      </c>
    </row>
    <row r="2608" spans="1:51" x14ac:dyDescent="0.3">
      <c r="A2608">
        <v>820</v>
      </c>
      <c r="B2608">
        <v>889</v>
      </c>
      <c r="C2608">
        <v>25010</v>
      </c>
      <c r="D2608">
        <v>11</v>
      </c>
      <c r="E2608">
        <v>40000</v>
      </c>
      <c r="F2608" t="s">
        <v>51</v>
      </c>
      <c r="G2608">
        <v>112</v>
      </c>
      <c r="H2608" t="s">
        <v>332</v>
      </c>
      <c r="I2608">
        <v>2014</v>
      </c>
      <c r="J2608" t="s">
        <v>53</v>
      </c>
      <c r="K2608" t="s">
        <v>54</v>
      </c>
      <c r="L2608">
        <v>2013000046</v>
      </c>
      <c r="M2608" t="s">
        <v>428</v>
      </c>
      <c r="N2608" t="s">
        <v>315</v>
      </c>
      <c r="O2608" t="s">
        <v>153</v>
      </c>
      <c r="P2608" t="s">
        <v>316</v>
      </c>
      <c r="Q2608">
        <v>40000</v>
      </c>
      <c r="R2608" t="s">
        <v>429</v>
      </c>
      <c r="S2608">
        <v>10</v>
      </c>
      <c r="T2608" t="s">
        <v>60</v>
      </c>
      <c r="U2608">
        <v>110</v>
      </c>
      <c r="V2608" t="s">
        <v>61</v>
      </c>
      <c r="W2608">
        <v>1</v>
      </c>
      <c r="X2608" t="s">
        <v>332</v>
      </c>
      <c r="Y2608" t="s">
        <v>336</v>
      </c>
      <c r="Z2608" t="s">
        <v>430</v>
      </c>
      <c r="AA2608" t="s">
        <v>431</v>
      </c>
      <c r="AB2608">
        <v>25010</v>
      </c>
      <c r="AC2608" t="s">
        <v>300</v>
      </c>
      <c r="AD2608" t="s">
        <v>301</v>
      </c>
      <c r="AE2608" t="s">
        <v>431</v>
      </c>
      <c r="AG2608">
        <v>0</v>
      </c>
      <c r="AH2608">
        <v>0</v>
      </c>
      <c r="AI2608">
        <v>0</v>
      </c>
      <c r="AJ2608">
        <v>2</v>
      </c>
      <c r="AK2608">
        <v>0</v>
      </c>
      <c r="AO2608">
        <v>0</v>
      </c>
      <c r="AP2608">
        <v>0</v>
      </c>
      <c r="AQ2608">
        <v>0</v>
      </c>
      <c r="AR2608">
        <v>0</v>
      </c>
      <c r="AS2608">
        <v>0.79530983579366299</v>
      </c>
      <c r="AT2608" t="s">
        <v>68</v>
      </c>
      <c r="AV2608">
        <v>0</v>
      </c>
      <c r="AX2608">
        <v>3</v>
      </c>
      <c r="AY2608">
        <v>0.79530983579366399</v>
      </c>
    </row>
    <row r="2609" spans="1:51" x14ac:dyDescent="0.3">
      <c r="A2609">
        <v>820</v>
      </c>
      <c r="B2609">
        <v>889</v>
      </c>
      <c r="C2609">
        <v>31310</v>
      </c>
      <c r="D2609">
        <v>11</v>
      </c>
      <c r="E2609">
        <v>40000</v>
      </c>
      <c r="F2609" t="s">
        <v>51</v>
      </c>
      <c r="G2609">
        <v>112</v>
      </c>
      <c r="H2609" t="s">
        <v>332</v>
      </c>
      <c r="I2609">
        <v>2014</v>
      </c>
      <c r="J2609" t="s">
        <v>53</v>
      </c>
      <c r="K2609" t="s">
        <v>54</v>
      </c>
      <c r="L2609">
        <v>2013000027</v>
      </c>
      <c r="M2609" t="s">
        <v>4331</v>
      </c>
      <c r="N2609" t="s">
        <v>315</v>
      </c>
      <c r="O2609" t="s">
        <v>153</v>
      </c>
      <c r="P2609" t="s">
        <v>316</v>
      </c>
      <c r="Q2609">
        <v>40000</v>
      </c>
      <c r="R2609" t="s">
        <v>433</v>
      </c>
      <c r="S2609">
        <v>10</v>
      </c>
      <c r="T2609" t="s">
        <v>60</v>
      </c>
      <c r="U2609">
        <v>110</v>
      </c>
      <c r="V2609" t="s">
        <v>61</v>
      </c>
      <c r="W2609">
        <v>1</v>
      </c>
      <c r="X2609" t="s">
        <v>332</v>
      </c>
      <c r="Y2609" t="s">
        <v>336</v>
      </c>
      <c r="Z2609" t="s">
        <v>4332</v>
      </c>
      <c r="AA2609" t="s">
        <v>4333</v>
      </c>
      <c r="AB2609">
        <v>31310</v>
      </c>
      <c r="AC2609" t="s">
        <v>208</v>
      </c>
      <c r="AD2609" t="s">
        <v>209</v>
      </c>
      <c r="AE2609" t="s">
        <v>4334</v>
      </c>
      <c r="AG2609">
        <v>0</v>
      </c>
      <c r="AH2609">
        <v>0</v>
      </c>
      <c r="AI2609">
        <v>0</v>
      </c>
      <c r="AJ2609">
        <v>2</v>
      </c>
      <c r="AK2609">
        <v>0</v>
      </c>
      <c r="AO2609">
        <v>0</v>
      </c>
      <c r="AP2609">
        <v>0</v>
      </c>
      <c r="AQ2609">
        <v>0</v>
      </c>
      <c r="AR2609">
        <v>0</v>
      </c>
      <c r="AS2609">
        <v>0.69110383148117405</v>
      </c>
      <c r="AT2609" t="s">
        <v>68</v>
      </c>
      <c r="AV2609">
        <v>0</v>
      </c>
      <c r="AX2609">
        <v>3</v>
      </c>
      <c r="AY2609">
        <v>0.69110383148117405</v>
      </c>
    </row>
    <row r="2610" spans="1:51" x14ac:dyDescent="0.3">
      <c r="A2610">
        <v>820</v>
      </c>
      <c r="B2610">
        <v>831</v>
      </c>
      <c r="C2610">
        <v>14020</v>
      </c>
      <c r="D2610">
        <v>11</v>
      </c>
      <c r="E2610">
        <v>10000</v>
      </c>
      <c r="F2610" t="s">
        <v>51</v>
      </c>
      <c r="G2610">
        <v>112</v>
      </c>
      <c r="H2610" t="s">
        <v>459</v>
      </c>
      <c r="I2610">
        <v>2014</v>
      </c>
      <c r="J2610" t="s">
        <v>53</v>
      </c>
      <c r="K2610" t="s">
        <v>54</v>
      </c>
      <c r="L2610">
        <v>2012000100</v>
      </c>
      <c r="M2610" t="s">
        <v>474</v>
      </c>
      <c r="N2610" t="s">
        <v>185</v>
      </c>
      <c r="O2610" t="s">
        <v>153</v>
      </c>
      <c r="P2610" t="s">
        <v>94</v>
      </c>
      <c r="Q2610">
        <v>10000</v>
      </c>
      <c r="R2610" t="s">
        <v>256</v>
      </c>
      <c r="S2610">
        <v>10</v>
      </c>
      <c r="T2610" t="s">
        <v>60</v>
      </c>
      <c r="U2610">
        <v>110</v>
      </c>
      <c r="V2610" t="s">
        <v>61</v>
      </c>
      <c r="W2610">
        <v>1</v>
      </c>
      <c r="X2610" t="s">
        <v>459</v>
      </c>
      <c r="Y2610" t="s">
        <v>464</v>
      </c>
      <c r="Z2610" t="s">
        <v>475</v>
      </c>
      <c r="AA2610" t="s">
        <v>476</v>
      </c>
      <c r="AB2610">
        <v>14020</v>
      </c>
      <c r="AC2610" t="s">
        <v>477</v>
      </c>
      <c r="AD2610" t="s">
        <v>198</v>
      </c>
      <c r="AE2610" t="s">
        <v>478</v>
      </c>
      <c r="AG2610">
        <v>0</v>
      </c>
      <c r="AH2610">
        <v>1</v>
      </c>
      <c r="AI2610">
        <v>0</v>
      </c>
      <c r="AJ2610">
        <v>0</v>
      </c>
      <c r="AK2610">
        <v>0</v>
      </c>
      <c r="AO2610">
        <v>0</v>
      </c>
      <c r="AP2610">
        <v>0</v>
      </c>
      <c r="AQ2610">
        <v>0</v>
      </c>
      <c r="AR2610">
        <v>0</v>
      </c>
      <c r="AS2610">
        <v>0.63595343340520805</v>
      </c>
      <c r="AT2610" t="s">
        <v>68</v>
      </c>
      <c r="AV2610">
        <v>0</v>
      </c>
      <c r="AX2610">
        <v>3</v>
      </c>
      <c r="AY2610">
        <v>0.63595343340520805</v>
      </c>
    </row>
    <row r="2611" spans="1:51" x14ac:dyDescent="0.3">
      <c r="A2611">
        <v>820</v>
      </c>
      <c r="B2611">
        <v>862</v>
      </c>
      <c r="C2611">
        <v>15112</v>
      </c>
      <c r="D2611">
        <v>11</v>
      </c>
      <c r="E2611">
        <v>10000</v>
      </c>
      <c r="F2611" t="s">
        <v>51</v>
      </c>
      <c r="G2611">
        <v>112</v>
      </c>
      <c r="H2611" t="s">
        <v>459</v>
      </c>
      <c r="I2611">
        <v>2014</v>
      </c>
      <c r="J2611" t="s">
        <v>53</v>
      </c>
      <c r="K2611" t="s">
        <v>54</v>
      </c>
      <c r="L2611" t="s">
        <v>479</v>
      </c>
      <c r="M2611" t="s">
        <v>480</v>
      </c>
      <c r="N2611" t="s">
        <v>363</v>
      </c>
      <c r="O2611" t="s">
        <v>153</v>
      </c>
      <c r="P2611" t="s">
        <v>86</v>
      </c>
      <c r="Q2611">
        <v>10000</v>
      </c>
      <c r="R2611" t="s">
        <v>256</v>
      </c>
      <c r="S2611">
        <v>10</v>
      </c>
      <c r="T2611" t="s">
        <v>60</v>
      </c>
      <c r="U2611">
        <v>110</v>
      </c>
      <c r="V2611" t="s">
        <v>61</v>
      </c>
      <c r="W2611">
        <v>1</v>
      </c>
      <c r="X2611" t="s">
        <v>459</v>
      </c>
      <c r="Y2611" t="s">
        <v>464</v>
      </c>
      <c r="Z2611" t="s">
        <v>482</v>
      </c>
      <c r="AA2611" t="s">
        <v>483</v>
      </c>
      <c r="AB2611">
        <v>15112</v>
      </c>
      <c r="AC2611" t="s">
        <v>484</v>
      </c>
      <c r="AD2611" t="s">
        <v>81</v>
      </c>
      <c r="AE2611" t="s">
        <v>485</v>
      </c>
      <c r="AG2611">
        <v>1</v>
      </c>
      <c r="AH2611">
        <v>1</v>
      </c>
      <c r="AI2611">
        <v>2</v>
      </c>
      <c r="AJ2611">
        <v>0</v>
      </c>
      <c r="AK2611">
        <v>0</v>
      </c>
      <c r="AO2611">
        <v>0</v>
      </c>
      <c r="AP2611">
        <v>0</v>
      </c>
      <c r="AQ2611">
        <v>0</v>
      </c>
      <c r="AR2611">
        <v>0</v>
      </c>
      <c r="AS2611">
        <v>3.3172997180295201</v>
      </c>
      <c r="AT2611" t="s">
        <v>68</v>
      </c>
      <c r="AV2611">
        <v>3.3172999999999999</v>
      </c>
      <c r="AX2611">
        <v>3</v>
      </c>
      <c r="AY2611">
        <v>3.3172997180295201</v>
      </c>
    </row>
    <row r="2612" spans="1:51" x14ac:dyDescent="0.3">
      <c r="A2612">
        <v>820</v>
      </c>
      <c r="B2612">
        <v>854</v>
      </c>
      <c r="C2612">
        <v>11220</v>
      </c>
      <c r="D2612">
        <v>11</v>
      </c>
      <c r="E2612">
        <v>10000</v>
      </c>
      <c r="F2612" t="s">
        <v>51</v>
      </c>
      <c r="G2612">
        <v>112</v>
      </c>
      <c r="H2612" t="s">
        <v>459</v>
      </c>
      <c r="I2612">
        <v>2014</v>
      </c>
      <c r="J2612" t="s">
        <v>53</v>
      </c>
      <c r="K2612" t="s">
        <v>54</v>
      </c>
      <c r="L2612">
        <v>2013000102</v>
      </c>
      <c r="M2612" t="s">
        <v>490</v>
      </c>
      <c r="N2612" t="s">
        <v>307</v>
      </c>
      <c r="O2612" t="s">
        <v>153</v>
      </c>
      <c r="P2612" t="s">
        <v>58</v>
      </c>
      <c r="Q2612">
        <v>10000</v>
      </c>
      <c r="R2612" t="s">
        <v>481</v>
      </c>
      <c r="S2612">
        <v>10</v>
      </c>
      <c r="T2612" t="s">
        <v>60</v>
      </c>
      <c r="U2612">
        <v>110</v>
      </c>
      <c r="V2612" t="s">
        <v>61</v>
      </c>
      <c r="W2612">
        <v>1</v>
      </c>
      <c r="X2612" t="s">
        <v>459</v>
      </c>
      <c r="Y2612" t="s">
        <v>464</v>
      </c>
      <c r="Z2612" t="s">
        <v>491</v>
      </c>
      <c r="AA2612" t="s">
        <v>492</v>
      </c>
      <c r="AB2612">
        <v>11220</v>
      </c>
      <c r="AC2612" t="s">
        <v>251</v>
      </c>
      <c r="AD2612" t="s">
        <v>252</v>
      </c>
      <c r="AE2612" t="s">
        <v>493</v>
      </c>
      <c r="AG2612">
        <v>1</v>
      </c>
      <c r="AH2612">
        <v>0</v>
      </c>
      <c r="AI2612">
        <v>0</v>
      </c>
      <c r="AJ2612">
        <v>0</v>
      </c>
      <c r="AK2612">
        <v>0</v>
      </c>
      <c r="AO2612">
        <v>0</v>
      </c>
      <c r="AP2612">
        <v>0</v>
      </c>
      <c r="AQ2612">
        <v>0</v>
      </c>
      <c r="AR2612">
        <v>0</v>
      </c>
      <c r="AS2612">
        <v>2.41028828993199</v>
      </c>
      <c r="AT2612" t="s">
        <v>68</v>
      </c>
      <c r="AV2612">
        <v>0</v>
      </c>
      <c r="AX2612">
        <v>3</v>
      </c>
      <c r="AY2612">
        <v>2.4102882899320002</v>
      </c>
    </row>
    <row r="2613" spans="1:51" x14ac:dyDescent="0.3">
      <c r="A2613">
        <v>820</v>
      </c>
      <c r="B2613">
        <v>889</v>
      </c>
      <c r="C2613">
        <v>15130</v>
      </c>
      <c r="D2613">
        <v>11</v>
      </c>
      <c r="E2613">
        <v>10000</v>
      </c>
      <c r="F2613" t="s">
        <v>51</v>
      </c>
      <c r="G2613">
        <v>112</v>
      </c>
      <c r="H2613" t="s">
        <v>459</v>
      </c>
      <c r="I2613">
        <v>2014</v>
      </c>
      <c r="J2613" t="s">
        <v>53</v>
      </c>
      <c r="K2613" t="s">
        <v>54</v>
      </c>
      <c r="L2613" t="s">
        <v>3654</v>
      </c>
      <c r="M2613" t="s">
        <v>3655</v>
      </c>
      <c r="N2613" t="s">
        <v>315</v>
      </c>
      <c r="O2613" t="s">
        <v>153</v>
      </c>
      <c r="P2613" t="s">
        <v>316</v>
      </c>
      <c r="Q2613">
        <v>10000</v>
      </c>
      <c r="R2613" t="s">
        <v>481</v>
      </c>
      <c r="S2613">
        <v>10</v>
      </c>
      <c r="T2613" t="s">
        <v>60</v>
      </c>
      <c r="U2613">
        <v>110</v>
      </c>
      <c r="V2613" t="s">
        <v>61</v>
      </c>
      <c r="W2613">
        <v>1</v>
      </c>
      <c r="X2613" t="s">
        <v>459</v>
      </c>
      <c r="Y2613" t="s">
        <v>464</v>
      </c>
      <c r="Z2613" t="s">
        <v>3656</v>
      </c>
      <c r="AA2613" t="s">
        <v>3657</v>
      </c>
      <c r="AB2613">
        <v>15130</v>
      </c>
      <c r="AC2613" t="s">
        <v>319</v>
      </c>
      <c r="AD2613" t="s">
        <v>81</v>
      </c>
      <c r="AE2613" t="s">
        <v>4991</v>
      </c>
      <c r="AG2613">
        <v>1</v>
      </c>
      <c r="AH2613">
        <v>0</v>
      </c>
      <c r="AI2613">
        <v>2</v>
      </c>
      <c r="AJ2613">
        <v>0</v>
      </c>
      <c r="AK2613">
        <v>0</v>
      </c>
      <c r="AO2613">
        <v>0</v>
      </c>
      <c r="AP2613">
        <v>0</v>
      </c>
      <c r="AQ2613">
        <v>0</v>
      </c>
      <c r="AR2613">
        <v>0</v>
      </c>
      <c r="AS2613">
        <v>1.8512686681041599</v>
      </c>
      <c r="AT2613" t="s">
        <v>68</v>
      </c>
      <c r="AV2613">
        <v>0</v>
      </c>
      <c r="AX2613">
        <v>3</v>
      </c>
      <c r="AY2613">
        <v>1.8512686681041599</v>
      </c>
    </row>
    <row r="2614" spans="1:51" x14ac:dyDescent="0.3">
      <c r="A2614">
        <v>820</v>
      </c>
      <c r="B2614">
        <v>889</v>
      </c>
      <c r="C2614">
        <v>15130</v>
      </c>
      <c r="D2614">
        <v>11</v>
      </c>
      <c r="E2614">
        <v>10000</v>
      </c>
      <c r="F2614" t="s">
        <v>51</v>
      </c>
      <c r="G2614">
        <v>112</v>
      </c>
      <c r="H2614" t="s">
        <v>459</v>
      </c>
      <c r="I2614">
        <v>2014</v>
      </c>
      <c r="J2614" t="s">
        <v>53</v>
      </c>
      <c r="K2614" t="s">
        <v>54</v>
      </c>
      <c r="L2614">
        <v>2014000091</v>
      </c>
      <c r="M2614" t="s">
        <v>494</v>
      </c>
      <c r="N2614" t="s">
        <v>315</v>
      </c>
      <c r="O2614" t="s">
        <v>153</v>
      </c>
      <c r="P2614" t="s">
        <v>316</v>
      </c>
      <c r="Q2614">
        <v>10000</v>
      </c>
      <c r="R2614" t="s">
        <v>481</v>
      </c>
      <c r="S2614">
        <v>10</v>
      </c>
      <c r="T2614" t="s">
        <v>60</v>
      </c>
      <c r="U2614">
        <v>110</v>
      </c>
      <c r="V2614" t="s">
        <v>61</v>
      </c>
      <c r="W2614">
        <v>1</v>
      </c>
      <c r="X2614" t="s">
        <v>459</v>
      </c>
      <c r="Y2614" t="s">
        <v>464</v>
      </c>
      <c r="Z2614" t="s">
        <v>495</v>
      </c>
      <c r="AA2614" t="s">
        <v>496</v>
      </c>
      <c r="AB2614">
        <v>15130</v>
      </c>
      <c r="AC2614" t="s">
        <v>319</v>
      </c>
      <c r="AD2614" t="s">
        <v>81</v>
      </c>
      <c r="AE2614" t="s">
        <v>497</v>
      </c>
      <c r="AG2614">
        <v>0</v>
      </c>
      <c r="AH2614">
        <v>0</v>
      </c>
      <c r="AI2614">
        <v>2</v>
      </c>
      <c r="AJ2614">
        <v>0</v>
      </c>
      <c r="AK2614">
        <v>0</v>
      </c>
      <c r="AO2614">
        <v>0</v>
      </c>
      <c r="AP2614">
        <v>0</v>
      </c>
      <c r="AQ2614">
        <v>0</v>
      </c>
      <c r="AR2614">
        <v>0</v>
      </c>
      <c r="AS2614" s="1">
        <v>1.13275501741582E-2</v>
      </c>
      <c r="AT2614" t="s">
        <v>68</v>
      </c>
      <c r="AV2614">
        <v>1.66E-2</v>
      </c>
      <c r="AX2614">
        <v>1</v>
      </c>
      <c r="AY2614">
        <v>1.13275501741582E-2</v>
      </c>
    </row>
    <row r="2615" spans="1:51" x14ac:dyDescent="0.3">
      <c r="A2615">
        <v>820</v>
      </c>
      <c r="B2615">
        <v>889</v>
      </c>
      <c r="C2615">
        <v>31120</v>
      </c>
      <c r="D2615">
        <v>11</v>
      </c>
      <c r="E2615">
        <v>10000</v>
      </c>
      <c r="F2615" t="s">
        <v>51</v>
      </c>
      <c r="G2615">
        <v>112</v>
      </c>
      <c r="H2615" t="s">
        <v>459</v>
      </c>
      <c r="I2615">
        <v>2014</v>
      </c>
      <c r="J2615" t="s">
        <v>53</v>
      </c>
      <c r="K2615" t="s">
        <v>54</v>
      </c>
      <c r="L2615">
        <v>2014000105</v>
      </c>
      <c r="M2615" t="s">
        <v>498</v>
      </c>
      <c r="N2615" t="s">
        <v>315</v>
      </c>
      <c r="O2615" t="s">
        <v>153</v>
      </c>
      <c r="P2615" t="s">
        <v>316</v>
      </c>
      <c r="Q2615">
        <v>10000</v>
      </c>
      <c r="R2615" t="s">
        <v>481</v>
      </c>
      <c r="S2615">
        <v>10</v>
      </c>
      <c r="T2615" t="s">
        <v>60</v>
      </c>
      <c r="U2615">
        <v>110</v>
      </c>
      <c r="V2615" t="s">
        <v>61</v>
      </c>
      <c r="W2615">
        <v>1</v>
      </c>
      <c r="X2615" t="s">
        <v>459</v>
      </c>
      <c r="Y2615" t="s">
        <v>464</v>
      </c>
      <c r="Z2615" t="s">
        <v>499</v>
      </c>
      <c r="AA2615" t="s">
        <v>500</v>
      </c>
      <c r="AB2615">
        <v>31120</v>
      </c>
      <c r="AC2615" t="s">
        <v>73</v>
      </c>
      <c r="AD2615" t="s">
        <v>74</v>
      </c>
      <c r="AE2615" t="s">
        <v>501</v>
      </c>
      <c r="AG2615">
        <v>0</v>
      </c>
      <c r="AH2615">
        <v>0</v>
      </c>
      <c r="AI2615">
        <v>0</v>
      </c>
      <c r="AJ2615">
        <v>2</v>
      </c>
      <c r="AK2615">
        <v>0</v>
      </c>
      <c r="AO2615">
        <v>0</v>
      </c>
      <c r="AP2615">
        <v>0</v>
      </c>
      <c r="AQ2615">
        <v>0</v>
      </c>
      <c r="AR2615">
        <v>0</v>
      </c>
      <c r="AS2615">
        <v>0.92949500746392399</v>
      </c>
      <c r="AT2615" t="s">
        <v>68</v>
      </c>
      <c r="AV2615">
        <v>0.99519999999999997</v>
      </c>
      <c r="AX2615">
        <v>1</v>
      </c>
      <c r="AY2615">
        <v>0.92949500746392399</v>
      </c>
    </row>
    <row r="2616" spans="1:51" x14ac:dyDescent="0.3">
      <c r="A2616">
        <v>820</v>
      </c>
      <c r="B2616">
        <v>889</v>
      </c>
      <c r="C2616">
        <v>43010</v>
      </c>
      <c r="D2616">
        <v>11</v>
      </c>
      <c r="E2616">
        <v>40000</v>
      </c>
      <c r="F2616" t="s">
        <v>51</v>
      </c>
      <c r="G2616">
        <v>112</v>
      </c>
      <c r="H2616" t="s">
        <v>459</v>
      </c>
      <c r="I2616">
        <v>2014</v>
      </c>
      <c r="J2616" t="s">
        <v>53</v>
      </c>
      <c r="K2616" t="s">
        <v>54</v>
      </c>
      <c r="L2616" t="s">
        <v>509</v>
      </c>
      <c r="M2616" t="s">
        <v>510</v>
      </c>
      <c r="N2616" t="s">
        <v>315</v>
      </c>
      <c r="O2616" t="s">
        <v>153</v>
      </c>
      <c r="P2616" t="s">
        <v>316</v>
      </c>
      <c r="Q2616">
        <v>40000</v>
      </c>
      <c r="R2616" t="s">
        <v>429</v>
      </c>
      <c r="S2616">
        <v>10</v>
      </c>
      <c r="T2616" t="s">
        <v>60</v>
      </c>
      <c r="U2616">
        <v>110</v>
      </c>
      <c r="V2616" t="s">
        <v>61</v>
      </c>
      <c r="W2616">
        <v>1</v>
      </c>
      <c r="X2616" t="s">
        <v>459</v>
      </c>
      <c r="Y2616" t="s">
        <v>464</v>
      </c>
      <c r="Z2616" t="s">
        <v>511</v>
      </c>
      <c r="AA2616" t="s">
        <v>512</v>
      </c>
      <c r="AB2616">
        <v>43010</v>
      </c>
      <c r="AC2616" t="s">
        <v>65</v>
      </c>
      <c r="AD2616" t="s">
        <v>66</v>
      </c>
      <c r="AE2616" t="s">
        <v>513</v>
      </c>
      <c r="AG2616">
        <v>1</v>
      </c>
      <c r="AH2616">
        <v>1</v>
      </c>
      <c r="AI2616">
        <v>1</v>
      </c>
      <c r="AK2616">
        <v>0</v>
      </c>
      <c r="AO2616">
        <v>0</v>
      </c>
      <c r="AP2616">
        <v>0</v>
      </c>
      <c r="AQ2616">
        <v>0</v>
      </c>
      <c r="AR2616">
        <v>0</v>
      </c>
      <c r="AS2616">
        <v>0.82932492950738101</v>
      </c>
      <c r="AT2616" t="s">
        <v>68</v>
      </c>
      <c r="AV2616">
        <v>0</v>
      </c>
      <c r="AX2616">
        <v>3</v>
      </c>
      <c r="AY2616">
        <v>0.82932492950738101</v>
      </c>
    </row>
    <row r="2617" spans="1:51" x14ac:dyDescent="0.3">
      <c r="A2617">
        <v>820</v>
      </c>
      <c r="B2617">
        <v>769</v>
      </c>
      <c r="C2617">
        <v>11240</v>
      </c>
      <c r="D2617">
        <v>11</v>
      </c>
      <c r="E2617">
        <v>10000</v>
      </c>
      <c r="F2617" t="s">
        <v>51</v>
      </c>
      <c r="G2617">
        <v>112</v>
      </c>
      <c r="H2617" t="s">
        <v>52</v>
      </c>
      <c r="I2617">
        <v>2014</v>
      </c>
      <c r="J2617" t="s">
        <v>53</v>
      </c>
      <c r="K2617" t="s">
        <v>54</v>
      </c>
      <c r="L2617" t="s">
        <v>3659</v>
      </c>
      <c r="M2617" t="s">
        <v>538</v>
      </c>
      <c r="N2617" t="s">
        <v>539</v>
      </c>
      <c r="O2617" t="s">
        <v>285</v>
      </c>
      <c r="P2617" t="s">
        <v>86</v>
      </c>
      <c r="Q2617">
        <v>10000</v>
      </c>
      <c r="R2617" t="s">
        <v>256</v>
      </c>
      <c r="S2617">
        <v>10</v>
      </c>
      <c r="T2617" t="s">
        <v>60</v>
      </c>
      <c r="U2617">
        <v>110</v>
      </c>
      <c r="V2617" t="s">
        <v>61</v>
      </c>
      <c r="W2617">
        <v>1</v>
      </c>
      <c r="X2617" t="s">
        <v>52</v>
      </c>
      <c r="Y2617" t="s">
        <v>62</v>
      </c>
      <c r="Z2617" t="s">
        <v>2904</v>
      </c>
      <c r="AA2617" t="s">
        <v>2905</v>
      </c>
      <c r="AB2617">
        <v>11240</v>
      </c>
      <c r="AC2617" t="s">
        <v>542</v>
      </c>
      <c r="AD2617" t="s">
        <v>252</v>
      </c>
      <c r="AE2617" t="s">
        <v>543</v>
      </c>
      <c r="AG2617">
        <v>1</v>
      </c>
      <c r="AH2617">
        <v>0</v>
      </c>
      <c r="AI2617">
        <v>0</v>
      </c>
      <c r="AJ2617">
        <v>0</v>
      </c>
      <c r="AK2617">
        <v>0</v>
      </c>
      <c r="AO2617">
        <v>0</v>
      </c>
      <c r="AP2617">
        <v>0</v>
      </c>
      <c r="AQ2617">
        <v>0</v>
      </c>
      <c r="AR2617">
        <v>0</v>
      </c>
      <c r="AS2617">
        <v>1.2996910681705001</v>
      </c>
      <c r="AT2617" t="s">
        <v>68</v>
      </c>
      <c r="AV2617">
        <v>0</v>
      </c>
      <c r="AX2617">
        <v>3</v>
      </c>
      <c r="AY2617">
        <v>1.2996910681705101</v>
      </c>
    </row>
    <row r="2618" spans="1:51" x14ac:dyDescent="0.3">
      <c r="A2618">
        <v>820</v>
      </c>
      <c r="B2618">
        <v>832</v>
      </c>
      <c r="C2618">
        <v>14030</v>
      </c>
      <c r="D2618">
        <v>11</v>
      </c>
      <c r="E2618">
        <v>10000</v>
      </c>
      <c r="F2618" t="s">
        <v>51</v>
      </c>
      <c r="G2618">
        <v>112</v>
      </c>
      <c r="H2618" t="s">
        <v>52</v>
      </c>
      <c r="I2618">
        <v>2014</v>
      </c>
      <c r="J2618" t="s">
        <v>53</v>
      </c>
      <c r="K2618" t="s">
        <v>54</v>
      </c>
      <c r="L2618">
        <v>2012000048</v>
      </c>
      <c r="M2618" t="s">
        <v>583</v>
      </c>
      <c r="N2618" t="s">
        <v>556</v>
      </c>
      <c r="O2618" t="s">
        <v>153</v>
      </c>
      <c r="P2618" t="s">
        <v>94</v>
      </c>
      <c r="Q2618">
        <v>10000</v>
      </c>
      <c r="R2618" t="s">
        <v>684</v>
      </c>
      <c r="S2618">
        <v>10</v>
      </c>
      <c r="T2618" t="s">
        <v>60</v>
      </c>
      <c r="U2618">
        <v>110</v>
      </c>
      <c r="V2618" t="s">
        <v>61</v>
      </c>
      <c r="W2618">
        <v>1</v>
      </c>
      <c r="X2618" t="s">
        <v>52</v>
      </c>
      <c r="Y2618" t="s">
        <v>62</v>
      </c>
      <c r="Z2618" t="s">
        <v>584</v>
      </c>
      <c r="AA2618" t="s">
        <v>585</v>
      </c>
      <c r="AB2618">
        <v>14030</v>
      </c>
      <c r="AC2618" t="s">
        <v>586</v>
      </c>
      <c r="AD2618" t="s">
        <v>198</v>
      </c>
      <c r="AE2618" t="s">
        <v>587</v>
      </c>
      <c r="AG2618">
        <v>0</v>
      </c>
      <c r="AH2618">
        <v>1</v>
      </c>
      <c r="AI2618">
        <v>0</v>
      </c>
      <c r="AJ2618">
        <v>0</v>
      </c>
      <c r="AK2618">
        <v>1</v>
      </c>
      <c r="AO2618">
        <v>0</v>
      </c>
      <c r="AP2618">
        <v>0</v>
      </c>
      <c r="AQ2618">
        <v>0</v>
      </c>
      <c r="AR2618">
        <v>0</v>
      </c>
      <c r="AS2618">
        <v>0.28797140487643003</v>
      </c>
      <c r="AT2618" t="s">
        <v>68</v>
      </c>
      <c r="AU2618">
        <v>0</v>
      </c>
      <c r="AX2618">
        <v>3</v>
      </c>
      <c r="AY2618">
        <v>0.28797140487643103</v>
      </c>
    </row>
    <row r="2619" spans="1:51" x14ac:dyDescent="0.3">
      <c r="A2619">
        <v>820</v>
      </c>
      <c r="B2619">
        <v>889</v>
      </c>
      <c r="C2619">
        <v>15130</v>
      </c>
      <c r="D2619">
        <v>11</v>
      </c>
      <c r="E2619">
        <v>10000</v>
      </c>
      <c r="F2619" t="s">
        <v>51</v>
      </c>
      <c r="G2619">
        <v>112</v>
      </c>
      <c r="H2619" t="s">
        <v>52</v>
      </c>
      <c r="I2619">
        <v>2014</v>
      </c>
      <c r="J2619" t="s">
        <v>53</v>
      </c>
      <c r="K2619" t="s">
        <v>54</v>
      </c>
      <c r="L2619" t="s">
        <v>3676</v>
      </c>
      <c r="M2619" t="s">
        <v>689</v>
      </c>
      <c r="N2619" t="s">
        <v>315</v>
      </c>
      <c r="O2619" t="s">
        <v>153</v>
      </c>
      <c r="P2619" t="s">
        <v>316</v>
      </c>
      <c r="Q2619">
        <v>10000</v>
      </c>
      <c r="R2619" t="s">
        <v>684</v>
      </c>
      <c r="S2619">
        <v>10</v>
      </c>
      <c r="T2619" t="s">
        <v>60</v>
      </c>
      <c r="U2619">
        <v>110</v>
      </c>
      <c r="V2619" t="s">
        <v>61</v>
      </c>
      <c r="W2619">
        <v>1</v>
      </c>
      <c r="X2619" t="s">
        <v>52</v>
      </c>
      <c r="Y2619" t="s">
        <v>62</v>
      </c>
      <c r="Z2619" t="s">
        <v>690</v>
      </c>
      <c r="AA2619" t="s">
        <v>691</v>
      </c>
      <c r="AB2619">
        <v>15130</v>
      </c>
      <c r="AC2619" t="s">
        <v>319</v>
      </c>
      <c r="AD2619" t="s">
        <v>81</v>
      </c>
      <c r="AE2619" t="s">
        <v>4335</v>
      </c>
      <c r="AG2619">
        <v>1</v>
      </c>
      <c r="AH2619">
        <v>0</v>
      </c>
      <c r="AI2619">
        <v>2</v>
      </c>
      <c r="AJ2619">
        <v>0</v>
      </c>
      <c r="AK2619">
        <v>0</v>
      </c>
      <c r="AO2619">
        <v>0</v>
      </c>
      <c r="AP2619">
        <v>0</v>
      </c>
      <c r="AQ2619">
        <v>0</v>
      </c>
      <c r="AR2619">
        <v>0</v>
      </c>
      <c r="AS2619">
        <v>0.65839940288605003</v>
      </c>
      <c r="AT2619" t="s">
        <v>68</v>
      </c>
      <c r="AV2619">
        <v>0</v>
      </c>
      <c r="AX2619">
        <v>3</v>
      </c>
      <c r="AY2619">
        <v>0.65839940288605103</v>
      </c>
    </row>
    <row r="2620" spans="1:51" x14ac:dyDescent="0.3">
      <c r="A2620">
        <v>820</v>
      </c>
      <c r="B2620">
        <v>288</v>
      </c>
      <c r="C2620">
        <v>43010</v>
      </c>
      <c r="D2620">
        <v>11</v>
      </c>
      <c r="E2620">
        <v>20000</v>
      </c>
      <c r="F2620" t="s">
        <v>51</v>
      </c>
      <c r="G2620">
        <v>112</v>
      </c>
      <c r="H2620" t="s">
        <v>52</v>
      </c>
      <c r="I2620">
        <v>2014</v>
      </c>
      <c r="J2620" t="s">
        <v>53</v>
      </c>
      <c r="K2620" t="s">
        <v>54</v>
      </c>
      <c r="L2620">
        <v>2003000118</v>
      </c>
      <c r="M2620" t="s">
        <v>713</v>
      </c>
      <c r="N2620" t="s">
        <v>714</v>
      </c>
      <c r="O2620" t="s">
        <v>57</v>
      </c>
      <c r="P2620" t="s">
        <v>58</v>
      </c>
      <c r="Q2620">
        <v>20000</v>
      </c>
      <c r="R2620" t="s">
        <v>59</v>
      </c>
      <c r="S2620">
        <v>10</v>
      </c>
      <c r="T2620" t="s">
        <v>60</v>
      </c>
      <c r="U2620">
        <v>110</v>
      </c>
      <c r="V2620" t="s">
        <v>61</v>
      </c>
      <c r="W2620">
        <v>1</v>
      </c>
      <c r="X2620" t="s">
        <v>52</v>
      </c>
      <c r="Y2620" t="s">
        <v>62</v>
      </c>
      <c r="Z2620" t="s">
        <v>715</v>
      </c>
      <c r="AA2620" t="s">
        <v>716</v>
      </c>
      <c r="AB2620">
        <v>43010</v>
      </c>
      <c r="AC2620" t="s">
        <v>65</v>
      </c>
      <c r="AD2620" t="s">
        <v>66</v>
      </c>
      <c r="AE2620" t="s">
        <v>67</v>
      </c>
      <c r="AG2620">
        <v>1</v>
      </c>
      <c r="AH2620">
        <v>1</v>
      </c>
      <c r="AI2620">
        <v>0</v>
      </c>
      <c r="AJ2620">
        <v>0</v>
      </c>
      <c r="AK2620">
        <v>0</v>
      </c>
      <c r="AO2620">
        <v>0</v>
      </c>
      <c r="AP2620">
        <v>0</v>
      </c>
      <c r="AQ2620">
        <v>0</v>
      </c>
      <c r="AR2620">
        <v>0</v>
      </c>
      <c r="AS2620" s="1">
        <v>2.8980784541383298E-2</v>
      </c>
      <c r="AT2620" t="s">
        <v>68</v>
      </c>
      <c r="AV2620">
        <v>2.9000000000000001E-2</v>
      </c>
      <c r="AX2620">
        <v>3</v>
      </c>
      <c r="AY2620">
        <v>2.8980784541383298E-2</v>
      </c>
    </row>
    <row r="2621" spans="1:51" x14ac:dyDescent="0.3">
      <c r="A2621">
        <v>820</v>
      </c>
      <c r="B2621">
        <v>358</v>
      </c>
      <c r="C2621">
        <v>43010</v>
      </c>
      <c r="D2621">
        <v>11</v>
      </c>
      <c r="E2621">
        <v>20000</v>
      </c>
      <c r="F2621" t="s">
        <v>51</v>
      </c>
      <c r="G2621">
        <v>112</v>
      </c>
      <c r="H2621" t="s">
        <v>52</v>
      </c>
      <c r="I2621">
        <v>2014</v>
      </c>
      <c r="J2621" t="s">
        <v>53</v>
      </c>
      <c r="K2621" t="s">
        <v>54</v>
      </c>
      <c r="L2621">
        <v>2003000882</v>
      </c>
      <c r="M2621" t="s">
        <v>737</v>
      </c>
      <c r="N2621" t="s">
        <v>738</v>
      </c>
      <c r="O2621" t="s">
        <v>719</v>
      </c>
      <c r="P2621" t="s">
        <v>94</v>
      </c>
      <c r="Q2621">
        <v>20000</v>
      </c>
      <c r="R2621" t="s">
        <v>59</v>
      </c>
      <c r="S2621">
        <v>10</v>
      </c>
      <c r="T2621" t="s">
        <v>60</v>
      </c>
      <c r="U2621">
        <v>110</v>
      </c>
      <c r="V2621" t="s">
        <v>61</v>
      </c>
      <c r="W2621">
        <v>1</v>
      </c>
      <c r="X2621" t="s">
        <v>52</v>
      </c>
      <c r="Y2621" t="s">
        <v>62</v>
      </c>
      <c r="Z2621" t="s">
        <v>739</v>
      </c>
      <c r="AA2621" t="s">
        <v>740</v>
      </c>
      <c r="AB2621">
        <v>43010</v>
      </c>
      <c r="AC2621" t="s">
        <v>65</v>
      </c>
      <c r="AD2621" t="s">
        <v>66</v>
      </c>
      <c r="AE2621" t="s">
        <v>67</v>
      </c>
      <c r="AG2621">
        <v>1</v>
      </c>
      <c r="AH2621">
        <v>1</v>
      </c>
      <c r="AI2621">
        <v>1</v>
      </c>
      <c r="AJ2621">
        <v>0</v>
      </c>
      <c r="AK2621">
        <v>0</v>
      </c>
      <c r="AO2621">
        <v>0</v>
      </c>
      <c r="AP2621">
        <v>0</v>
      </c>
      <c r="AQ2621">
        <v>0</v>
      </c>
      <c r="AR2621">
        <v>0</v>
      </c>
      <c r="AS2621" s="1">
        <v>6.01998756012605E-2</v>
      </c>
      <c r="AT2621" t="s">
        <v>68</v>
      </c>
      <c r="AV2621">
        <v>6.0499999999999998E-2</v>
      </c>
      <c r="AX2621">
        <v>3</v>
      </c>
      <c r="AY2621">
        <v>6.0199875601260597E-2</v>
      </c>
    </row>
    <row r="2622" spans="1:51" x14ac:dyDescent="0.3">
      <c r="A2622">
        <v>820</v>
      </c>
      <c r="B2622">
        <v>425</v>
      </c>
      <c r="C2622">
        <v>43010</v>
      </c>
      <c r="D2622">
        <v>11</v>
      </c>
      <c r="E2622">
        <v>20000</v>
      </c>
      <c r="F2622" t="s">
        <v>51</v>
      </c>
      <c r="G2622">
        <v>112</v>
      </c>
      <c r="H2622" t="s">
        <v>52</v>
      </c>
      <c r="I2622">
        <v>2014</v>
      </c>
      <c r="J2622" t="s">
        <v>53</v>
      </c>
      <c r="K2622" t="s">
        <v>54</v>
      </c>
      <c r="L2622">
        <v>2003000978</v>
      </c>
      <c r="M2622" t="s">
        <v>756</v>
      </c>
      <c r="N2622" t="s">
        <v>757</v>
      </c>
      <c r="O2622" t="s">
        <v>522</v>
      </c>
      <c r="P2622" t="s">
        <v>94</v>
      </c>
      <c r="Q2622">
        <v>20000</v>
      </c>
      <c r="R2622" t="s">
        <v>59</v>
      </c>
      <c r="S2622">
        <v>10</v>
      </c>
      <c r="T2622" t="s">
        <v>60</v>
      </c>
      <c r="U2622">
        <v>110</v>
      </c>
      <c r="V2622" t="s">
        <v>61</v>
      </c>
      <c r="W2622">
        <v>1</v>
      </c>
      <c r="X2622" t="s">
        <v>52</v>
      </c>
      <c r="Y2622" t="s">
        <v>62</v>
      </c>
      <c r="Z2622" t="s">
        <v>758</v>
      </c>
      <c r="AA2622" t="s">
        <v>759</v>
      </c>
      <c r="AB2622">
        <v>43010</v>
      </c>
      <c r="AC2622" t="s">
        <v>65</v>
      </c>
      <c r="AD2622" t="s">
        <v>66</v>
      </c>
      <c r="AE2622" t="s">
        <v>67</v>
      </c>
      <c r="AG2622">
        <v>1</v>
      </c>
      <c r="AH2622">
        <v>1</v>
      </c>
      <c r="AI2622">
        <v>1</v>
      </c>
      <c r="AJ2622">
        <v>0</v>
      </c>
      <c r="AK2622">
        <v>0</v>
      </c>
      <c r="AO2622">
        <v>0</v>
      </c>
      <c r="AP2622">
        <v>0</v>
      </c>
      <c r="AQ2622">
        <v>0</v>
      </c>
      <c r="AR2622">
        <v>0</v>
      </c>
      <c r="AS2622" s="1">
        <v>2.6577865317631399E-2</v>
      </c>
      <c r="AT2622" t="s">
        <v>68</v>
      </c>
      <c r="AV2622">
        <v>2.6499999999999999E-2</v>
      </c>
      <c r="AX2622">
        <v>3</v>
      </c>
      <c r="AY2622">
        <v>2.6577865317631399E-2</v>
      </c>
    </row>
    <row r="2623" spans="1:51" x14ac:dyDescent="0.3">
      <c r="A2623">
        <v>820</v>
      </c>
      <c r="B2623">
        <v>431</v>
      </c>
      <c r="C2623">
        <v>43010</v>
      </c>
      <c r="D2623">
        <v>11</v>
      </c>
      <c r="E2623">
        <v>20000</v>
      </c>
      <c r="F2623" t="s">
        <v>51</v>
      </c>
      <c r="G2623">
        <v>112</v>
      </c>
      <c r="H2623" t="s">
        <v>52</v>
      </c>
      <c r="I2623">
        <v>2014</v>
      </c>
      <c r="J2623" t="s">
        <v>53</v>
      </c>
      <c r="K2623" t="s">
        <v>54</v>
      </c>
      <c r="L2623" t="s">
        <v>4992</v>
      </c>
      <c r="M2623" t="s">
        <v>760</v>
      </c>
      <c r="N2623" t="s">
        <v>761</v>
      </c>
      <c r="O2623" t="s">
        <v>522</v>
      </c>
      <c r="P2623" t="s">
        <v>94</v>
      </c>
      <c r="Q2623">
        <v>20000</v>
      </c>
      <c r="R2623" t="s">
        <v>59</v>
      </c>
      <c r="S2623">
        <v>10</v>
      </c>
      <c r="T2623" t="s">
        <v>60</v>
      </c>
      <c r="U2623">
        <v>110</v>
      </c>
      <c r="V2623" t="s">
        <v>61</v>
      </c>
      <c r="W2623">
        <v>1</v>
      </c>
      <c r="X2623" t="s">
        <v>52</v>
      </c>
      <c r="Y2623" t="s">
        <v>62</v>
      </c>
      <c r="Z2623" t="s">
        <v>762</v>
      </c>
      <c r="AA2623" t="s">
        <v>763</v>
      </c>
      <c r="AB2623">
        <v>43010</v>
      </c>
      <c r="AC2623" t="s">
        <v>65</v>
      </c>
      <c r="AD2623" t="s">
        <v>66</v>
      </c>
      <c r="AE2623" t="s">
        <v>67</v>
      </c>
      <c r="AG2623">
        <v>1</v>
      </c>
      <c r="AH2623">
        <v>1</v>
      </c>
      <c r="AI2623">
        <v>1</v>
      </c>
      <c r="AJ2623">
        <v>0</v>
      </c>
      <c r="AK2623">
        <v>0</v>
      </c>
      <c r="AO2623">
        <v>0</v>
      </c>
      <c r="AP2623">
        <v>0</v>
      </c>
      <c r="AQ2623">
        <v>0</v>
      </c>
      <c r="AR2623">
        <v>0</v>
      </c>
      <c r="AS2623" s="1">
        <v>3.0111676895007398E-2</v>
      </c>
      <c r="AT2623" t="s">
        <v>68</v>
      </c>
      <c r="AV2623">
        <v>3.0700000000000002E-2</v>
      </c>
      <c r="AX2623">
        <v>3</v>
      </c>
      <c r="AY2623">
        <v>3.0111676895007499E-2</v>
      </c>
    </row>
    <row r="2624" spans="1:51" x14ac:dyDescent="0.3">
      <c r="A2624">
        <v>820</v>
      </c>
      <c r="B2624">
        <v>451</v>
      </c>
      <c r="C2624">
        <v>43010</v>
      </c>
      <c r="D2624">
        <v>11</v>
      </c>
      <c r="E2624">
        <v>20000</v>
      </c>
      <c r="F2624" t="s">
        <v>51</v>
      </c>
      <c r="G2624">
        <v>112</v>
      </c>
      <c r="H2624" t="s">
        <v>52</v>
      </c>
      <c r="I2624">
        <v>2014</v>
      </c>
      <c r="J2624" t="s">
        <v>53</v>
      </c>
      <c r="K2624" t="s">
        <v>54</v>
      </c>
      <c r="L2624">
        <v>2014000531</v>
      </c>
      <c r="M2624" t="s">
        <v>764</v>
      </c>
      <c r="N2624" t="s">
        <v>765</v>
      </c>
      <c r="O2624" t="s">
        <v>522</v>
      </c>
      <c r="P2624" t="s">
        <v>94</v>
      </c>
      <c r="Q2624">
        <v>20000</v>
      </c>
      <c r="R2624" t="s">
        <v>59</v>
      </c>
      <c r="S2624">
        <v>10</v>
      </c>
      <c r="T2624" t="s">
        <v>60</v>
      </c>
      <c r="U2624">
        <v>110</v>
      </c>
      <c r="V2624" t="s">
        <v>61</v>
      </c>
      <c r="W2624">
        <v>1</v>
      </c>
      <c r="X2624" t="s">
        <v>52</v>
      </c>
      <c r="Y2624" t="s">
        <v>62</v>
      </c>
      <c r="Z2624" t="s">
        <v>4993</v>
      </c>
      <c r="AA2624" t="s">
        <v>4994</v>
      </c>
      <c r="AB2624">
        <v>43010</v>
      </c>
      <c r="AC2624" t="s">
        <v>65</v>
      </c>
      <c r="AD2624" t="s">
        <v>66</v>
      </c>
      <c r="AE2624" t="s">
        <v>67</v>
      </c>
      <c r="AG2624">
        <v>1</v>
      </c>
      <c r="AH2624">
        <v>1</v>
      </c>
      <c r="AI2624">
        <v>1</v>
      </c>
      <c r="AJ2624">
        <v>0</v>
      </c>
      <c r="AK2624">
        <v>0</v>
      </c>
      <c r="AO2624">
        <v>0</v>
      </c>
      <c r="AP2624">
        <v>0</v>
      </c>
      <c r="AQ2624">
        <v>0</v>
      </c>
      <c r="AR2624">
        <v>0</v>
      </c>
      <c r="AS2624" s="1">
        <v>2.4019480842594101E-2</v>
      </c>
      <c r="AT2624" t="s">
        <v>68</v>
      </c>
      <c r="AV2624">
        <v>1.66E-2</v>
      </c>
      <c r="AX2624">
        <v>3</v>
      </c>
      <c r="AY2624">
        <v>2.4019480842594101E-2</v>
      </c>
    </row>
    <row r="2625" spans="1:51" x14ac:dyDescent="0.3">
      <c r="A2625">
        <v>820</v>
      </c>
      <c r="B2625">
        <v>728</v>
      </c>
      <c r="C2625">
        <v>31120</v>
      </c>
      <c r="D2625">
        <v>11</v>
      </c>
      <c r="E2625">
        <v>20000</v>
      </c>
      <c r="F2625" t="s">
        <v>51</v>
      </c>
      <c r="G2625">
        <v>112</v>
      </c>
      <c r="H2625" t="s">
        <v>52</v>
      </c>
      <c r="I2625">
        <v>2014</v>
      </c>
      <c r="J2625" t="s">
        <v>53</v>
      </c>
      <c r="K2625" t="s">
        <v>54</v>
      </c>
      <c r="L2625" t="s">
        <v>4995</v>
      </c>
      <c r="M2625" t="s">
        <v>4996</v>
      </c>
      <c r="N2625" t="s">
        <v>284</v>
      </c>
      <c r="O2625" t="s">
        <v>285</v>
      </c>
      <c r="P2625" t="s">
        <v>58</v>
      </c>
      <c r="Q2625">
        <v>20000</v>
      </c>
      <c r="R2625" t="s">
        <v>70</v>
      </c>
      <c r="S2625">
        <v>10</v>
      </c>
      <c r="T2625" t="s">
        <v>60</v>
      </c>
      <c r="U2625">
        <v>110</v>
      </c>
      <c r="V2625" t="s">
        <v>61</v>
      </c>
      <c r="W2625">
        <v>1</v>
      </c>
      <c r="X2625" t="s">
        <v>52</v>
      </c>
      <c r="Y2625" t="s">
        <v>62</v>
      </c>
      <c r="Z2625" t="s">
        <v>4997</v>
      </c>
      <c r="AA2625" t="s">
        <v>4998</v>
      </c>
      <c r="AB2625">
        <v>31120</v>
      </c>
      <c r="AC2625" t="s">
        <v>73</v>
      </c>
      <c r="AD2625" t="s">
        <v>74</v>
      </c>
      <c r="AE2625" t="s">
        <v>4999</v>
      </c>
      <c r="AG2625">
        <v>0</v>
      </c>
      <c r="AH2625">
        <v>0</v>
      </c>
      <c r="AI2625">
        <v>0</v>
      </c>
      <c r="AJ2625">
        <v>1</v>
      </c>
      <c r="AK2625">
        <v>0</v>
      </c>
      <c r="AO2625">
        <v>0</v>
      </c>
      <c r="AP2625">
        <v>0</v>
      </c>
      <c r="AQ2625">
        <v>0</v>
      </c>
      <c r="AR2625">
        <v>0</v>
      </c>
      <c r="AS2625">
        <v>0.59993747719356405</v>
      </c>
      <c r="AT2625" t="s">
        <v>68</v>
      </c>
      <c r="AV2625">
        <v>0</v>
      </c>
      <c r="AX2625">
        <v>3</v>
      </c>
      <c r="AY2625">
        <v>0.59993747719356405</v>
      </c>
    </row>
    <row r="2626" spans="1:51" x14ac:dyDescent="0.3">
      <c r="A2626">
        <v>820</v>
      </c>
      <c r="B2626">
        <v>728</v>
      </c>
      <c r="C2626">
        <v>31120</v>
      </c>
      <c r="D2626">
        <v>11</v>
      </c>
      <c r="E2626">
        <v>20000</v>
      </c>
      <c r="F2626" t="s">
        <v>51</v>
      </c>
      <c r="G2626">
        <v>112</v>
      </c>
      <c r="H2626" t="s">
        <v>52</v>
      </c>
      <c r="I2626">
        <v>2014</v>
      </c>
      <c r="J2626" t="s">
        <v>53</v>
      </c>
      <c r="K2626" t="s">
        <v>54</v>
      </c>
      <c r="L2626">
        <v>2012000105</v>
      </c>
      <c r="M2626" t="s">
        <v>4336</v>
      </c>
      <c r="N2626" t="s">
        <v>284</v>
      </c>
      <c r="O2626" t="s">
        <v>285</v>
      </c>
      <c r="P2626" t="s">
        <v>58</v>
      </c>
      <c r="Q2626">
        <v>20000</v>
      </c>
      <c r="R2626" t="s">
        <v>70</v>
      </c>
      <c r="S2626">
        <v>10</v>
      </c>
      <c r="T2626" t="s">
        <v>60</v>
      </c>
      <c r="U2626">
        <v>110</v>
      </c>
      <c r="V2626" t="s">
        <v>61</v>
      </c>
      <c r="W2626">
        <v>1</v>
      </c>
      <c r="X2626" t="s">
        <v>52</v>
      </c>
      <c r="Y2626" t="s">
        <v>62</v>
      </c>
      <c r="Z2626" t="s">
        <v>4337</v>
      </c>
      <c r="AA2626" t="s">
        <v>4338</v>
      </c>
      <c r="AB2626">
        <v>31120</v>
      </c>
      <c r="AC2626" t="s">
        <v>73</v>
      </c>
      <c r="AD2626" t="s">
        <v>74</v>
      </c>
      <c r="AE2626" t="s">
        <v>4339</v>
      </c>
      <c r="AG2626">
        <v>1</v>
      </c>
      <c r="AH2626">
        <v>1</v>
      </c>
      <c r="AI2626">
        <v>0</v>
      </c>
      <c r="AJ2626">
        <v>1</v>
      </c>
      <c r="AK2626">
        <v>0</v>
      </c>
      <c r="AO2626">
        <v>0</v>
      </c>
      <c r="AP2626">
        <v>0</v>
      </c>
      <c r="AQ2626">
        <v>0</v>
      </c>
      <c r="AR2626">
        <v>0</v>
      </c>
      <c r="AS2626">
        <v>0.19892270691656899</v>
      </c>
      <c r="AT2626" t="s">
        <v>68</v>
      </c>
      <c r="AV2626">
        <v>0</v>
      </c>
      <c r="AX2626">
        <v>3</v>
      </c>
      <c r="AY2626">
        <v>0.19892270691656999</v>
      </c>
    </row>
    <row r="2627" spans="1:51" x14ac:dyDescent="0.3">
      <c r="A2627">
        <v>820</v>
      </c>
      <c r="B2627">
        <v>728</v>
      </c>
      <c r="C2627">
        <v>31161</v>
      </c>
      <c r="D2627">
        <v>11</v>
      </c>
      <c r="E2627">
        <v>20000</v>
      </c>
      <c r="F2627" t="s">
        <v>51</v>
      </c>
      <c r="G2627">
        <v>112</v>
      </c>
      <c r="H2627" t="s">
        <v>52</v>
      </c>
      <c r="I2627">
        <v>2014</v>
      </c>
      <c r="J2627" t="s">
        <v>53</v>
      </c>
      <c r="K2627" t="s">
        <v>54</v>
      </c>
      <c r="L2627">
        <v>2014000124</v>
      </c>
      <c r="M2627" t="s">
        <v>785</v>
      </c>
      <c r="N2627" t="s">
        <v>284</v>
      </c>
      <c r="O2627" t="s">
        <v>285</v>
      </c>
      <c r="P2627" t="s">
        <v>58</v>
      </c>
      <c r="Q2627">
        <v>20000</v>
      </c>
      <c r="R2627" t="s">
        <v>59</v>
      </c>
      <c r="S2627">
        <v>10</v>
      </c>
      <c r="T2627" t="s">
        <v>60</v>
      </c>
      <c r="U2627">
        <v>110</v>
      </c>
      <c r="V2627" t="s">
        <v>61</v>
      </c>
      <c r="W2627">
        <v>1</v>
      </c>
      <c r="X2627" t="s">
        <v>52</v>
      </c>
      <c r="Y2627" t="s">
        <v>62</v>
      </c>
      <c r="Z2627" t="s">
        <v>786</v>
      </c>
      <c r="AA2627" t="s">
        <v>787</v>
      </c>
      <c r="AB2627">
        <v>31161</v>
      </c>
      <c r="AC2627" t="s">
        <v>788</v>
      </c>
      <c r="AD2627" t="s">
        <v>74</v>
      </c>
      <c r="AE2627" t="s">
        <v>789</v>
      </c>
      <c r="AG2627">
        <v>0</v>
      </c>
      <c r="AH2627">
        <v>0</v>
      </c>
      <c r="AI2627">
        <v>0</v>
      </c>
      <c r="AJ2627">
        <v>2</v>
      </c>
      <c r="AK2627">
        <v>0</v>
      </c>
      <c r="AO2627">
        <v>0</v>
      </c>
      <c r="AP2627">
        <v>0</v>
      </c>
      <c r="AQ2627">
        <v>0</v>
      </c>
      <c r="AR2627">
        <v>0</v>
      </c>
      <c r="AS2627">
        <v>1.03656250621993</v>
      </c>
      <c r="AT2627" t="s">
        <v>68</v>
      </c>
      <c r="AV2627">
        <v>4.7793999999999999</v>
      </c>
      <c r="AX2627">
        <v>1</v>
      </c>
      <c r="AY2627">
        <v>1.0365625062199399</v>
      </c>
    </row>
    <row r="2628" spans="1:51" x14ac:dyDescent="0.3">
      <c r="A2628">
        <v>820</v>
      </c>
      <c r="B2628">
        <v>738</v>
      </c>
      <c r="C2628">
        <v>11220</v>
      </c>
      <c r="D2628">
        <v>11</v>
      </c>
      <c r="E2628">
        <v>20000</v>
      </c>
      <c r="F2628" t="s">
        <v>51</v>
      </c>
      <c r="G2628">
        <v>112</v>
      </c>
      <c r="H2628" t="s">
        <v>52</v>
      </c>
      <c r="I2628">
        <v>2014</v>
      </c>
      <c r="J2628" t="s">
        <v>53</v>
      </c>
      <c r="K2628" t="s">
        <v>54</v>
      </c>
      <c r="L2628">
        <v>2013000038</v>
      </c>
      <c r="M2628" t="s">
        <v>4340</v>
      </c>
      <c r="N2628" t="s">
        <v>529</v>
      </c>
      <c r="O2628" t="s">
        <v>285</v>
      </c>
      <c r="P2628" t="s">
        <v>86</v>
      </c>
      <c r="Q2628">
        <v>20000</v>
      </c>
      <c r="R2628" t="s">
        <v>70</v>
      </c>
      <c r="S2628">
        <v>10</v>
      </c>
      <c r="T2628" t="s">
        <v>60</v>
      </c>
      <c r="U2628">
        <v>110</v>
      </c>
      <c r="V2628" t="s">
        <v>61</v>
      </c>
      <c r="W2628">
        <v>1</v>
      </c>
      <c r="X2628" t="s">
        <v>52</v>
      </c>
      <c r="Y2628" t="s">
        <v>62</v>
      </c>
      <c r="Z2628" t="s">
        <v>4341</v>
      </c>
      <c r="AA2628" t="s">
        <v>4342</v>
      </c>
      <c r="AB2628">
        <v>11220</v>
      </c>
      <c r="AC2628" t="s">
        <v>251</v>
      </c>
      <c r="AD2628" t="s">
        <v>252</v>
      </c>
      <c r="AE2628" t="s">
        <v>4343</v>
      </c>
      <c r="AG2628">
        <v>0</v>
      </c>
      <c r="AH2628">
        <v>0</v>
      </c>
      <c r="AI2628">
        <v>0</v>
      </c>
      <c r="AJ2628">
        <v>0</v>
      </c>
      <c r="AK2628">
        <v>0</v>
      </c>
      <c r="AO2628">
        <v>0</v>
      </c>
      <c r="AP2628">
        <v>0</v>
      </c>
      <c r="AQ2628">
        <v>0</v>
      </c>
      <c r="AR2628">
        <v>0</v>
      </c>
      <c r="AS2628">
        <v>0.48387603250953698</v>
      </c>
      <c r="AT2628" t="s">
        <v>68</v>
      </c>
      <c r="AV2628">
        <v>0</v>
      </c>
      <c r="AX2628">
        <v>3</v>
      </c>
      <c r="AY2628">
        <v>0.48387603250953698</v>
      </c>
    </row>
    <row r="2629" spans="1:51" x14ac:dyDescent="0.3">
      <c r="A2629">
        <v>820</v>
      </c>
      <c r="B2629">
        <v>738</v>
      </c>
      <c r="C2629">
        <v>12220</v>
      </c>
      <c r="D2629">
        <v>11</v>
      </c>
      <c r="E2629">
        <v>20000</v>
      </c>
      <c r="F2629" t="s">
        <v>51</v>
      </c>
      <c r="G2629">
        <v>112</v>
      </c>
      <c r="H2629" t="s">
        <v>52</v>
      </c>
      <c r="I2629">
        <v>2014</v>
      </c>
      <c r="J2629" t="s">
        <v>53</v>
      </c>
      <c r="K2629" t="s">
        <v>54</v>
      </c>
      <c r="L2629">
        <v>2014000523</v>
      </c>
      <c r="M2629" t="s">
        <v>5000</v>
      </c>
      <c r="N2629" t="s">
        <v>529</v>
      </c>
      <c r="O2629" t="s">
        <v>285</v>
      </c>
      <c r="P2629" t="s">
        <v>86</v>
      </c>
      <c r="Q2629">
        <v>20000</v>
      </c>
      <c r="R2629" t="s">
        <v>70</v>
      </c>
      <c r="S2629">
        <v>10</v>
      </c>
      <c r="T2629" t="s">
        <v>60</v>
      </c>
      <c r="U2629">
        <v>110</v>
      </c>
      <c r="V2629" t="s">
        <v>61</v>
      </c>
      <c r="W2629">
        <v>1</v>
      </c>
      <c r="X2629" t="s">
        <v>52</v>
      </c>
      <c r="Y2629" t="s">
        <v>62</v>
      </c>
      <c r="Z2629" t="s">
        <v>5001</v>
      </c>
      <c r="AA2629" t="s">
        <v>5002</v>
      </c>
      <c r="AB2629">
        <v>12220</v>
      </c>
      <c r="AC2629" t="s">
        <v>384</v>
      </c>
      <c r="AD2629" t="s">
        <v>385</v>
      </c>
      <c r="AE2629" t="s">
        <v>5003</v>
      </c>
      <c r="AG2629">
        <v>1</v>
      </c>
      <c r="AH2629">
        <v>0</v>
      </c>
      <c r="AI2629">
        <v>1</v>
      </c>
      <c r="AJ2629">
        <v>0</v>
      </c>
      <c r="AK2629">
        <v>0</v>
      </c>
      <c r="AO2629">
        <v>0</v>
      </c>
      <c r="AP2629">
        <v>0</v>
      </c>
      <c r="AQ2629">
        <v>0</v>
      </c>
      <c r="AR2629">
        <v>0</v>
      </c>
      <c r="AS2629">
        <v>0.41056725825178297</v>
      </c>
      <c r="AT2629" t="s">
        <v>68</v>
      </c>
      <c r="AV2629">
        <v>0</v>
      </c>
      <c r="AX2629">
        <v>3</v>
      </c>
      <c r="AY2629">
        <v>0.41056725825178297</v>
      </c>
    </row>
    <row r="2630" spans="1:51" x14ac:dyDescent="0.3">
      <c r="A2630">
        <v>820</v>
      </c>
      <c r="B2630">
        <v>738</v>
      </c>
      <c r="C2630">
        <v>12220</v>
      </c>
      <c r="D2630">
        <v>11</v>
      </c>
      <c r="E2630">
        <v>20000</v>
      </c>
      <c r="F2630" t="s">
        <v>51</v>
      </c>
      <c r="G2630">
        <v>112</v>
      </c>
      <c r="H2630" t="s">
        <v>52</v>
      </c>
      <c r="I2630">
        <v>2014</v>
      </c>
      <c r="J2630" t="s">
        <v>53</v>
      </c>
      <c r="K2630" t="s">
        <v>54</v>
      </c>
      <c r="L2630">
        <v>2014000520</v>
      </c>
      <c r="M2630" t="s">
        <v>5004</v>
      </c>
      <c r="N2630" t="s">
        <v>529</v>
      </c>
      <c r="O2630" t="s">
        <v>285</v>
      </c>
      <c r="P2630" t="s">
        <v>86</v>
      </c>
      <c r="Q2630">
        <v>20000</v>
      </c>
      <c r="R2630" t="s">
        <v>828</v>
      </c>
      <c r="S2630">
        <v>10</v>
      </c>
      <c r="T2630" t="s">
        <v>60</v>
      </c>
      <c r="U2630">
        <v>110</v>
      </c>
      <c r="V2630" t="s">
        <v>61</v>
      </c>
      <c r="W2630">
        <v>1</v>
      </c>
      <c r="X2630" t="s">
        <v>52</v>
      </c>
      <c r="Y2630" t="s">
        <v>62</v>
      </c>
      <c r="Z2630" t="s">
        <v>5005</v>
      </c>
      <c r="AA2630" t="s">
        <v>5006</v>
      </c>
      <c r="AB2630">
        <v>12220</v>
      </c>
      <c r="AC2630" t="s">
        <v>384</v>
      </c>
      <c r="AD2630" t="s">
        <v>385</v>
      </c>
      <c r="AE2630" t="s">
        <v>5007</v>
      </c>
      <c r="AG2630">
        <v>2</v>
      </c>
      <c r="AH2630">
        <v>0</v>
      </c>
      <c r="AI2630">
        <v>0</v>
      </c>
      <c r="AJ2630">
        <v>0</v>
      </c>
      <c r="AK2630">
        <v>3</v>
      </c>
      <c r="AO2630">
        <v>0</v>
      </c>
      <c r="AP2630">
        <v>0</v>
      </c>
      <c r="AQ2630">
        <v>0</v>
      </c>
      <c r="AR2630">
        <v>0</v>
      </c>
      <c r="AS2630">
        <v>0.221743498092552</v>
      </c>
      <c r="AT2630" t="s">
        <v>68</v>
      </c>
      <c r="AV2630">
        <v>0</v>
      </c>
      <c r="AX2630">
        <v>3</v>
      </c>
      <c r="AY2630">
        <v>0.221743498092553</v>
      </c>
    </row>
    <row r="2631" spans="1:51" x14ac:dyDescent="0.3">
      <c r="A2631">
        <v>820</v>
      </c>
      <c r="B2631">
        <v>745</v>
      </c>
      <c r="C2631">
        <v>74020</v>
      </c>
      <c r="D2631">
        <v>11</v>
      </c>
      <c r="E2631">
        <v>20000</v>
      </c>
      <c r="F2631" t="s">
        <v>51</v>
      </c>
      <c r="G2631">
        <v>112</v>
      </c>
      <c r="H2631" t="s">
        <v>52</v>
      </c>
      <c r="I2631">
        <v>2014</v>
      </c>
      <c r="J2631" t="s">
        <v>53</v>
      </c>
      <c r="K2631" t="s">
        <v>54</v>
      </c>
      <c r="L2631">
        <v>2013000011</v>
      </c>
      <c r="M2631" t="s">
        <v>5008</v>
      </c>
      <c r="N2631" t="s">
        <v>349</v>
      </c>
      <c r="O2631" t="s">
        <v>285</v>
      </c>
      <c r="P2631" t="s">
        <v>58</v>
      </c>
      <c r="Q2631">
        <v>20000</v>
      </c>
      <c r="R2631" t="s">
        <v>70</v>
      </c>
      <c r="S2631">
        <v>10</v>
      </c>
      <c r="T2631" t="s">
        <v>60</v>
      </c>
      <c r="U2631">
        <v>110</v>
      </c>
      <c r="V2631" t="s">
        <v>61</v>
      </c>
      <c r="W2631">
        <v>1</v>
      </c>
      <c r="X2631" t="s">
        <v>52</v>
      </c>
      <c r="Y2631" t="s">
        <v>62</v>
      </c>
      <c r="Z2631" t="s">
        <v>5009</v>
      </c>
      <c r="AA2631" t="s">
        <v>5010</v>
      </c>
      <c r="AB2631">
        <v>74020</v>
      </c>
      <c r="AC2631" t="s">
        <v>817</v>
      </c>
      <c r="AD2631" t="s">
        <v>818</v>
      </c>
      <c r="AE2631" t="s">
        <v>5011</v>
      </c>
      <c r="AG2631">
        <v>0</v>
      </c>
      <c r="AH2631">
        <v>1</v>
      </c>
      <c r="AI2631">
        <v>0</v>
      </c>
      <c r="AJ2631">
        <v>0</v>
      </c>
      <c r="AK2631">
        <v>0</v>
      </c>
      <c r="AO2631">
        <v>0</v>
      </c>
      <c r="AP2631">
        <v>0</v>
      </c>
      <c r="AQ2631">
        <v>0</v>
      </c>
      <c r="AR2631">
        <v>0</v>
      </c>
      <c r="AS2631">
        <v>0.122754071985403</v>
      </c>
      <c r="AT2631" t="s">
        <v>68</v>
      </c>
      <c r="AV2631">
        <v>0</v>
      </c>
      <c r="AX2631">
        <v>3</v>
      </c>
      <c r="AY2631">
        <v>0.122754071985404</v>
      </c>
    </row>
    <row r="2632" spans="1:51" x14ac:dyDescent="0.3">
      <c r="A2632">
        <v>820</v>
      </c>
      <c r="B2632">
        <v>755</v>
      </c>
      <c r="C2632">
        <v>74020</v>
      </c>
      <c r="D2632">
        <v>11</v>
      </c>
      <c r="E2632">
        <v>20000</v>
      </c>
      <c r="F2632" t="s">
        <v>51</v>
      </c>
      <c r="G2632">
        <v>112</v>
      </c>
      <c r="H2632" t="s">
        <v>52</v>
      </c>
      <c r="I2632">
        <v>2014</v>
      </c>
      <c r="J2632" t="s">
        <v>53</v>
      </c>
      <c r="K2632" t="s">
        <v>54</v>
      </c>
      <c r="L2632">
        <v>2014000094</v>
      </c>
      <c r="M2632" t="s">
        <v>3681</v>
      </c>
      <c r="N2632" t="s">
        <v>462</v>
      </c>
      <c r="O2632" t="s">
        <v>285</v>
      </c>
      <c r="P2632" t="s">
        <v>86</v>
      </c>
      <c r="Q2632">
        <v>20000</v>
      </c>
      <c r="R2632" t="s">
        <v>70</v>
      </c>
      <c r="S2632">
        <v>10</v>
      </c>
      <c r="T2632" t="s">
        <v>60</v>
      </c>
      <c r="U2632">
        <v>110</v>
      </c>
      <c r="V2632" t="s">
        <v>61</v>
      </c>
      <c r="W2632">
        <v>1</v>
      </c>
      <c r="X2632" t="s">
        <v>52</v>
      </c>
      <c r="Y2632" t="s">
        <v>62</v>
      </c>
      <c r="Z2632" t="s">
        <v>3682</v>
      </c>
      <c r="AA2632" t="s">
        <v>3683</v>
      </c>
      <c r="AB2632">
        <v>74020</v>
      </c>
      <c r="AC2632" t="s">
        <v>817</v>
      </c>
      <c r="AD2632" t="s">
        <v>818</v>
      </c>
      <c r="AE2632" t="s">
        <v>3684</v>
      </c>
      <c r="AG2632">
        <v>1</v>
      </c>
      <c r="AH2632">
        <v>1</v>
      </c>
      <c r="AI2632">
        <v>0</v>
      </c>
      <c r="AJ2632">
        <v>0</v>
      </c>
      <c r="AK2632">
        <v>0</v>
      </c>
      <c r="AO2632">
        <v>0</v>
      </c>
      <c r="AP2632">
        <v>0</v>
      </c>
      <c r="AQ2632">
        <v>0</v>
      </c>
      <c r="AR2632">
        <v>0</v>
      </c>
      <c r="AS2632">
        <v>0.58573561121247297</v>
      </c>
      <c r="AT2632" t="s">
        <v>68</v>
      </c>
      <c r="AV2632">
        <v>1.0168999999999999</v>
      </c>
      <c r="AX2632">
        <v>1</v>
      </c>
      <c r="AY2632">
        <v>0.58573561121247297</v>
      </c>
    </row>
    <row r="2633" spans="1:51" x14ac:dyDescent="0.3">
      <c r="A2633">
        <v>820</v>
      </c>
      <c r="B2633">
        <v>755</v>
      </c>
      <c r="C2633">
        <v>74020</v>
      </c>
      <c r="D2633">
        <v>11</v>
      </c>
      <c r="E2633">
        <v>20000</v>
      </c>
      <c r="F2633" t="s">
        <v>51</v>
      </c>
      <c r="G2633">
        <v>112</v>
      </c>
      <c r="H2633" t="s">
        <v>52</v>
      </c>
      <c r="I2633">
        <v>2014</v>
      </c>
      <c r="J2633" t="s">
        <v>53</v>
      </c>
      <c r="K2633" t="s">
        <v>54</v>
      </c>
      <c r="L2633">
        <v>2013000069</v>
      </c>
      <c r="M2633" t="s">
        <v>4344</v>
      </c>
      <c r="N2633" t="s">
        <v>462</v>
      </c>
      <c r="O2633" t="s">
        <v>285</v>
      </c>
      <c r="P2633" t="s">
        <v>86</v>
      </c>
      <c r="Q2633">
        <v>20000</v>
      </c>
      <c r="R2633" t="s">
        <v>59</v>
      </c>
      <c r="S2633">
        <v>10</v>
      </c>
      <c r="T2633" t="s">
        <v>60</v>
      </c>
      <c r="U2633">
        <v>110</v>
      </c>
      <c r="V2633" t="s">
        <v>61</v>
      </c>
      <c r="W2633">
        <v>1</v>
      </c>
      <c r="X2633" t="s">
        <v>52</v>
      </c>
      <c r="Y2633" t="s">
        <v>62</v>
      </c>
      <c r="Z2633" t="s">
        <v>4345</v>
      </c>
      <c r="AA2633" t="s">
        <v>4346</v>
      </c>
      <c r="AB2633">
        <v>74020</v>
      </c>
      <c r="AC2633" t="s">
        <v>817</v>
      </c>
      <c r="AD2633" t="s">
        <v>818</v>
      </c>
      <c r="AE2633" t="s">
        <v>4347</v>
      </c>
      <c r="AG2633">
        <v>0</v>
      </c>
      <c r="AH2633">
        <v>1</v>
      </c>
      <c r="AI2633">
        <v>0</v>
      </c>
      <c r="AJ2633">
        <v>0</v>
      </c>
      <c r="AK2633">
        <v>0</v>
      </c>
      <c r="AO2633">
        <v>0</v>
      </c>
      <c r="AP2633">
        <v>0</v>
      </c>
      <c r="AQ2633">
        <v>0</v>
      </c>
      <c r="AR2633">
        <v>0</v>
      </c>
      <c r="AS2633">
        <v>2.08585684193066</v>
      </c>
      <c r="AT2633" t="s">
        <v>68</v>
      </c>
      <c r="AV2633">
        <v>2.1562000000000001</v>
      </c>
      <c r="AX2633">
        <v>3</v>
      </c>
      <c r="AY2633">
        <v>2.0858568419306698</v>
      </c>
    </row>
    <row r="2634" spans="1:51" x14ac:dyDescent="0.3">
      <c r="A2634">
        <v>820</v>
      </c>
      <c r="B2634">
        <v>765</v>
      </c>
      <c r="C2634">
        <v>11240</v>
      </c>
      <c r="D2634">
        <v>11</v>
      </c>
      <c r="E2634">
        <v>20000</v>
      </c>
      <c r="F2634" t="s">
        <v>51</v>
      </c>
      <c r="G2634">
        <v>112</v>
      </c>
      <c r="H2634" t="s">
        <v>52</v>
      </c>
      <c r="I2634">
        <v>2014</v>
      </c>
      <c r="J2634" t="s">
        <v>53</v>
      </c>
      <c r="K2634" t="s">
        <v>54</v>
      </c>
      <c r="L2634">
        <v>2014000134</v>
      </c>
      <c r="M2634" t="s">
        <v>827</v>
      </c>
      <c r="N2634" t="s">
        <v>291</v>
      </c>
      <c r="O2634" t="s">
        <v>285</v>
      </c>
      <c r="P2634" t="s">
        <v>58</v>
      </c>
      <c r="Q2634">
        <v>20000</v>
      </c>
      <c r="R2634" t="s">
        <v>1945</v>
      </c>
      <c r="S2634">
        <v>10</v>
      </c>
      <c r="T2634" t="s">
        <v>60</v>
      </c>
      <c r="U2634">
        <v>110</v>
      </c>
      <c r="V2634" t="s">
        <v>61</v>
      </c>
      <c r="W2634">
        <v>1</v>
      </c>
      <c r="X2634" t="s">
        <v>52</v>
      </c>
      <c r="Y2634" t="s">
        <v>62</v>
      </c>
      <c r="Z2634" t="s">
        <v>829</v>
      </c>
      <c r="AA2634" t="s">
        <v>830</v>
      </c>
      <c r="AB2634">
        <v>11240</v>
      </c>
      <c r="AC2634" t="s">
        <v>542</v>
      </c>
      <c r="AD2634" t="s">
        <v>252</v>
      </c>
      <c r="AE2634" t="s">
        <v>831</v>
      </c>
      <c r="AG2634">
        <v>1</v>
      </c>
      <c r="AH2634">
        <v>0</v>
      </c>
      <c r="AI2634">
        <v>0</v>
      </c>
      <c r="AJ2634">
        <v>0</v>
      </c>
      <c r="AK2634">
        <v>0</v>
      </c>
      <c r="AO2634">
        <v>0</v>
      </c>
      <c r="AP2634">
        <v>0</v>
      </c>
      <c r="AQ2634">
        <v>0</v>
      </c>
      <c r="AR2634">
        <v>0</v>
      </c>
      <c r="AS2634">
        <v>1.28632797312987</v>
      </c>
      <c r="AT2634" t="s">
        <v>68</v>
      </c>
      <c r="AV2634">
        <v>4.4192999999999998</v>
      </c>
      <c r="AX2634">
        <v>1</v>
      </c>
      <c r="AY2634">
        <v>1.28632797312987</v>
      </c>
    </row>
    <row r="2635" spans="1:51" x14ac:dyDescent="0.3">
      <c r="A2635">
        <v>820</v>
      </c>
      <c r="B2635">
        <v>765</v>
      </c>
      <c r="C2635">
        <v>11240</v>
      </c>
      <c r="D2635">
        <v>11</v>
      </c>
      <c r="E2635">
        <v>20000</v>
      </c>
      <c r="F2635" t="s">
        <v>51</v>
      </c>
      <c r="G2635">
        <v>112</v>
      </c>
      <c r="H2635" t="s">
        <v>52</v>
      </c>
      <c r="I2635">
        <v>2014</v>
      </c>
      <c r="J2635" t="s">
        <v>53</v>
      </c>
      <c r="K2635" t="s">
        <v>54</v>
      </c>
      <c r="L2635" t="s">
        <v>1193</v>
      </c>
      <c r="M2635" t="s">
        <v>1194</v>
      </c>
      <c r="N2635" t="s">
        <v>291</v>
      </c>
      <c r="O2635" t="s">
        <v>285</v>
      </c>
      <c r="P2635" t="s">
        <v>58</v>
      </c>
      <c r="Q2635">
        <v>20000</v>
      </c>
      <c r="R2635" t="s">
        <v>828</v>
      </c>
      <c r="S2635">
        <v>10</v>
      </c>
      <c r="T2635" t="s">
        <v>60</v>
      </c>
      <c r="U2635">
        <v>110</v>
      </c>
      <c r="V2635" t="s">
        <v>61</v>
      </c>
      <c r="W2635">
        <v>1</v>
      </c>
      <c r="X2635" t="s">
        <v>52</v>
      </c>
      <c r="Y2635" t="s">
        <v>62</v>
      </c>
      <c r="Z2635" t="s">
        <v>1195</v>
      </c>
      <c r="AA2635" t="s">
        <v>1196</v>
      </c>
      <c r="AB2635">
        <v>11240</v>
      </c>
      <c r="AC2635" t="s">
        <v>542</v>
      </c>
      <c r="AD2635" t="s">
        <v>252</v>
      </c>
      <c r="AE2635" t="s">
        <v>2937</v>
      </c>
      <c r="AG2635">
        <v>1</v>
      </c>
      <c r="AH2635">
        <v>0</v>
      </c>
      <c r="AI2635">
        <v>1</v>
      </c>
      <c r="AJ2635">
        <v>0</v>
      </c>
      <c r="AK2635">
        <v>0</v>
      </c>
      <c r="AO2635">
        <v>0</v>
      </c>
      <c r="AP2635">
        <v>0</v>
      </c>
      <c r="AQ2635">
        <v>0</v>
      </c>
      <c r="AR2635">
        <v>0</v>
      </c>
      <c r="AS2635">
        <v>0.20328492287278099</v>
      </c>
      <c r="AT2635" t="s">
        <v>68</v>
      </c>
      <c r="AV2635">
        <v>9.6202000000000005</v>
      </c>
      <c r="AX2635">
        <v>3</v>
      </c>
      <c r="AY2635">
        <v>0.20328492287278199</v>
      </c>
    </row>
    <row r="2636" spans="1:51" x14ac:dyDescent="0.3">
      <c r="A2636">
        <v>820</v>
      </c>
      <c r="B2636">
        <v>769</v>
      </c>
      <c r="C2636">
        <v>31140</v>
      </c>
      <c r="D2636">
        <v>11</v>
      </c>
      <c r="E2636">
        <v>20000</v>
      </c>
      <c r="F2636" t="s">
        <v>51</v>
      </c>
      <c r="G2636">
        <v>112</v>
      </c>
      <c r="H2636" t="s">
        <v>52</v>
      </c>
      <c r="I2636">
        <v>2014</v>
      </c>
      <c r="J2636" t="s">
        <v>53</v>
      </c>
      <c r="K2636" t="s">
        <v>54</v>
      </c>
      <c r="L2636">
        <v>2014000136</v>
      </c>
      <c r="M2636" t="s">
        <v>843</v>
      </c>
      <c r="N2636" t="s">
        <v>539</v>
      </c>
      <c r="O2636" t="s">
        <v>285</v>
      </c>
      <c r="P2636" t="s">
        <v>86</v>
      </c>
      <c r="Q2636">
        <v>20000</v>
      </c>
      <c r="R2636" t="s">
        <v>70</v>
      </c>
      <c r="S2636">
        <v>10</v>
      </c>
      <c r="T2636" t="s">
        <v>60</v>
      </c>
      <c r="U2636">
        <v>110</v>
      </c>
      <c r="V2636" t="s">
        <v>61</v>
      </c>
      <c r="W2636">
        <v>1</v>
      </c>
      <c r="X2636" t="s">
        <v>52</v>
      </c>
      <c r="Y2636" t="s">
        <v>62</v>
      </c>
      <c r="Z2636" t="s">
        <v>844</v>
      </c>
      <c r="AA2636" t="s">
        <v>845</v>
      </c>
      <c r="AB2636">
        <v>31140</v>
      </c>
      <c r="AC2636" t="s">
        <v>526</v>
      </c>
      <c r="AD2636" t="s">
        <v>74</v>
      </c>
      <c r="AE2636" t="s">
        <v>846</v>
      </c>
      <c r="AG2636">
        <v>1</v>
      </c>
      <c r="AH2636">
        <v>0</v>
      </c>
      <c r="AI2636">
        <v>0</v>
      </c>
      <c r="AJ2636">
        <v>1</v>
      </c>
      <c r="AK2636">
        <v>0</v>
      </c>
      <c r="AO2636">
        <v>0</v>
      </c>
      <c r="AP2636">
        <v>0</v>
      </c>
      <c r="AQ2636">
        <v>0</v>
      </c>
      <c r="AR2636">
        <v>0</v>
      </c>
      <c r="AS2636">
        <v>0.41505473544534699</v>
      </c>
      <c r="AT2636" t="s">
        <v>68</v>
      </c>
      <c r="AV2636">
        <v>1.4189000000000001</v>
      </c>
      <c r="AX2636">
        <v>1</v>
      </c>
      <c r="AY2636">
        <v>0.41505473544534699</v>
      </c>
    </row>
    <row r="2637" spans="1:51" x14ac:dyDescent="0.3">
      <c r="A2637">
        <v>820</v>
      </c>
      <c r="B2637">
        <v>666</v>
      </c>
      <c r="C2637">
        <v>12191</v>
      </c>
      <c r="D2637">
        <v>11</v>
      </c>
      <c r="E2637">
        <v>20000</v>
      </c>
      <c r="F2637" t="s">
        <v>51</v>
      </c>
      <c r="G2637">
        <v>112</v>
      </c>
      <c r="H2637" t="s">
        <v>52</v>
      </c>
      <c r="I2637">
        <v>2014</v>
      </c>
      <c r="J2637" t="s">
        <v>53</v>
      </c>
      <c r="K2637" t="s">
        <v>54</v>
      </c>
      <c r="L2637">
        <v>2014000035</v>
      </c>
      <c r="M2637" t="s">
        <v>847</v>
      </c>
      <c r="N2637" t="s">
        <v>848</v>
      </c>
      <c r="O2637" t="s">
        <v>356</v>
      </c>
      <c r="P2637" t="s">
        <v>58</v>
      </c>
      <c r="Q2637">
        <v>20000</v>
      </c>
      <c r="R2637" t="s">
        <v>70</v>
      </c>
      <c r="S2637">
        <v>10</v>
      </c>
      <c r="T2637" t="s">
        <v>60</v>
      </c>
      <c r="U2637">
        <v>110</v>
      </c>
      <c r="V2637" t="s">
        <v>61</v>
      </c>
      <c r="W2637">
        <v>1</v>
      </c>
      <c r="X2637" t="s">
        <v>52</v>
      </c>
      <c r="Y2637" t="s">
        <v>62</v>
      </c>
      <c r="Z2637" t="s">
        <v>849</v>
      </c>
      <c r="AA2637" t="s">
        <v>850</v>
      </c>
      <c r="AB2637">
        <v>12191</v>
      </c>
      <c r="AC2637" t="s">
        <v>652</v>
      </c>
      <c r="AD2637" t="s">
        <v>238</v>
      </c>
      <c r="AE2637" t="s">
        <v>851</v>
      </c>
      <c r="AG2637">
        <v>1</v>
      </c>
      <c r="AH2637">
        <v>0</v>
      </c>
      <c r="AI2637">
        <v>0</v>
      </c>
      <c r="AJ2637">
        <v>0</v>
      </c>
      <c r="AK2637">
        <v>0</v>
      </c>
      <c r="AO2637">
        <v>0</v>
      </c>
      <c r="AP2637">
        <v>0</v>
      </c>
      <c r="AQ2637">
        <v>0</v>
      </c>
      <c r="AR2637">
        <v>0</v>
      </c>
      <c r="AS2637">
        <v>0.30723917730966899</v>
      </c>
      <c r="AT2637" t="s">
        <v>68</v>
      </c>
      <c r="AV2637">
        <v>0.81759999999999999</v>
      </c>
      <c r="AX2637">
        <v>1</v>
      </c>
      <c r="AY2637">
        <v>0.30723917730966999</v>
      </c>
    </row>
    <row r="2638" spans="1:51" x14ac:dyDescent="0.3">
      <c r="A2638">
        <v>820</v>
      </c>
      <c r="B2638">
        <v>660</v>
      </c>
      <c r="C2638">
        <v>16050</v>
      </c>
      <c r="D2638">
        <v>11</v>
      </c>
      <c r="E2638">
        <v>20000</v>
      </c>
      <c r="F2638" t="s">
        <v>51</v>
      </c>
      <c r="G2638">
        <v>112</v>
      </c>
      <c r="H2638" t="s">
        <v>52</v>
      </c>
      <c r="I2638">
        <v>2014</v>
      </c>
      <c r="J2638" t="s">
        <v>53</v>
      </c>
      <c r="K2638" t="s">
        <v>54</v>
      </c>
      <c r="L2638">
        <v>2014000074</v>
      </c>
      <c r="M2638" t="s">
        <v>865</v>
      </c>
      <c r="N2638" t="s">
        <v>866</v>
      </c>
      <c r="O2638" t="s">
        <v>356</v>
      </c>
      <c r="P2638" t="s">
        <v>58</v>
      </c>
      <c r="Q2638">
        <v>20000</v>
      </c>
      <c r="R2638" t="s">
        <v>70</v>
      </c>
      <c r="S2638">
        <v>10</v>
      </c>
      <c r="T2638" t="s">
        <v>60</v>
      </c>
      <c r="U2638">
        <v>110</v>
      </c>
      <c r="V2638" t="s">
        <v>61</v>
      </c>
      <c r="W2638">
        <v>1</v>
      </c>
      <c r="X2638" t="s">
        <v>52</v>
      </c>
      <c r="Y2638" t="s">
        <v>62</v>
      </c>
      <c r="Z2638" t="s">
        <v>867</v>
      </c>
      <c r="AA2638" t="s">
        <v>868</v>
      </c>
      <c r="AB2638">
        <v>16050</v>
      </c>
      <c r="AC2638" t="s">
        <v>869</v>
      </c>
      <c r="AD2638" t="s">
        <v>870</v>
      </c>
      <c r="AE2638" t="s">
        <v>871</v>
      </c>
      <c r="AG2638">
        <v>1</v>
      </c>
      <c r="AH2638">
        <v>0</v>
      </c>
      <c r="AI2638">
        <v>0</v>
      </c>
      <c r="AJ2638">
        <v>0</v>
      </c>
      <c r="AK2638">
        <v>0</v>
      </c>
      <c r="AO2638">
        <v>0</v>
      </c>
      <c r="AP2638">
        <v>0</v>
      </c>
      <c r="AQ2638">
        <v>0</v>
      </c>
      <c r="AR2638">
        <v>0</v>
      </c>
      <c r="AS2638">
        <v>0.24951511859346401</v>
      </c>
      <c r="AT2638" t="s">
        <v>68</v>
      </c>
      <c r="AV2638">
        <v>0.98260000000000003</v>
      </c>
      <c r="AX2638">
        <v>1</v>
      </c>
      <c r="AY2638">
        <v>0.24951511859346501</v>
      </c>
    </row>
    <row r="2639" spans="1:51" x14ac:dyDescent="0.3">
      <c r="A2639">
        <v>820</v>
      </c>
      <c r="B2639">
        <v>831</v>
      </c>
      <c r="C2639">
        <v>41030</v>
      </c>
      <c r="D2639">
        <v>11</v>
      </c>
      <c r="E2639">
        <v>20000</v>
      </c>
      <c r="F2639" t="s">
        <v>51</v>
      </c>
      <c r="G2639">
        <v>112</v>
      </c>
      <c r="H2639" t="s">
        <v>52</v>
      </c>
      <c r="I2639">
        <v>2014</v>
      </c>
      <c r="J2639" t="s">
        <v>53</v>
      </c>
      <c r="K2639" t="s">
        <v>54</v>
      </c>
      <c r="L2639">
        <v>2014000024</v>
      </c>
      <c r="M2639" t="s">
        <v>892</v>
      </c>
      <c r="N2639" t="s">
        <v>185</v>
      </c>
      <c r="O2639" t="s">
        <v>153</v>
      </c>
      <c r="P2639" t="s">
        <v>94</v>
      </c>
      <c r="Q2639">
        <v>20000</v>
      </c>
      <c r="R2639" t="s">
        <v>70</v>
      </c>
      <c r="S2639">
        <v>10</v>
      </c>
      <c r="T2639" t="s">
        <v>60</v>
      </c>
      <c r="U2639">
        <v>110</v>
      </c>
      <c r="V2639" t="s">
        <v>61</v>
      </c>
      <c r="W2639">
        <v>1</v>
      </c>
      <c r="X2639" t="s">
        <v>52</v>
      </c>
      <c r="Y2639" t="s">
        <v>62</v>
      </c>
      <c r="Z2639" t="s">
        <v>893</v>
      </c>
      <c r="AA2639" t="s">
        <v>894</v>
      </c>
      <c r="AB2639">
        <v>41030</v>
      </c>
      <c r="AC2639" t="s">
        <v>895</v>
      </c>
      <c r="AD2639" t="s">
        <v>560</v>
      </c>
      <c r="AE2639" t="s">
        <v>896</v>
      </c>
      <c r="AG2639">
        <v>0</v>
      </c>
      <c r="AH2639">
        <v>2</v>
      </c>
      <c r="AI2639">
        <v>0</v>
      </c>
      <c r="AJ2639">
        <v>0</v>
      </c>
      <c r="AK2639">
        <v>0</v>
      </c>
      <c r="AO2639">
        <v>2</v>
      </c>
      <c r="AP2639">
        <v>0</v>
      </c>
      <c r="AQ2639">
        <v>0</v>
      </c>
      <c r="AR2639">
        <v>0</v>
      </c>
      <c r="AS2639">
        <v>0.20002467241665201</v>
      </c>
      <c r="AT2639" t="s">
        <v>68</v>
      </c>
      <c r="AV2639">
        <v>0.89190000000000003</v>
      </c>
      <c r="AX2639">
        <v>1</v>
      </c>
      <c r="AY2639">
        <v>0.200024672416653</v>
      </c>
    </row>
    <row r="2640" spans="1:51" x14ac:dyDescent="0.3">
      <c r="A2640">
        <v>820</v>
      </c>
      <c r="B2640">
        <v>832</v>
      </c>
      <c r="C2640">
        <v>14030</v>
      </c>
      <c r="D2640">
        <v>11</v>
      </c>
      <c r="E2640">
        <v>20000</v>
      </c>
      <c r="F2640" t="s">
        <v>51</v>
      </c>
      <c r="G2640">
        <v>112</v>
      </c>
      <c r="H2640" t="s">
        <v>52</v>
      </c>
      <c r="I2640">
        <v>2014</v>
      </c>
      <c r="J2640" t="s">
        <v>53</v>
      </c>
      <c r="K2640" t="s">
        <v>54</v>
      </c>
      <c r="L2640">
        <v>2014000055</v>
      </c>
      <c r="M2640" t="s">
        <v>3689</v>
      </c>
      <c r="N2640" t="s">
        <v>556</v>
      </c>
      <c r="O2640" t="s">
        <v>153</v>
      </c>
      <c r="P2640" t="s">
        <v>94</v>
      </c>
      <c r="Q2640">
        <v>20000</v>
      </c>
      <c r="R2640" t="s">
        <v>70</v>
      </c>
      <c r="S2640">
        <v>10</v>
      </c>
      <c r="T2640" t="s">
        <v>60</v>
      </c>
      <c r="U2640">
        <v>110</v>
      </c>
      <c r="V2640" t="s">
        <v>61</v>
      </c>
      <c r="W2640">
        <v>1</v>
      </c>
      <c r="X2640" t="s">
        <v>52</v>
      </c>
      <c r="Y2640" t="s">
        <v>62</v>
      </c>
      <c r="Z2640" t="s">
        <v>3690</v>
      </c>
      <c r="AA2640" t="s">
        <v>3691</v>
      </c>
      <c r="AB2640">
        <v>14030</v>
      </c>
      <c r="AC2640" t="s">
        <v>586</v>
      </c>
      <c r="AD2640" t="s">
        <v>198</v>
      </c>
      <c r="AE2640" t="s">
        <v>3692</v>
      </c>
      <c r="AG2640">
        <v>1</v>
      </c>
      <c r="AH2640">
        <v>0</v>
      </c>
      <c r="AI2640">
        <v>0</v>
      </c>
      <c r="AJ2640">
        <v>0</v>
      </c>
      <c r="AK2640">
        <v>0</v>
      </c>
      <c r="AO2640">
        <v>0</v>
      </c>
      <c r="AP2640">
        <v>0</v>
      </c>
      <c r="AQ2640">
        <v>0</v>
      </c>
      <c r="AR2640">
        <v>0</v>
      </c>
      <c r="AS2640">
        <v>0.52041383313982403</v>
      </c>
      <c r="AT2640" t="s">
        <v>68</v>
      </c>
      <c r="AV2640">
        <v>0.75570000000000004</v>
      </c>
      <c r="AX2640">
        <v>1</v>
      </c>
      <c r="AY2640">
        <v>0.52041383313982403</v>
      </c>
    </row>
    <row r="2641" spans="1:51" x14ac:dyDescent="0.3">
      <c r="A2641">
        <v>820</v>
      </c>
      <c r="B2641">
        <v>832</v>
      </c>
      <c r="C2641">
        <v>16040</v>
      </c>
      <c r="D2641">
        <v>11</v>
      </c>
      <c r="E2641">
        <v>20000</v>
      </c>
      <c r="F2641" t="s">
        <v>51</v>
      </c>
      <c r="G2641">
        <v>112</v>
      </c>
      <c r="H2641" t="s">
        <v>52</v>
      </c>
      <c r="I2641">
        <v>2014</v>
      </c>
      <c r="J2641" t="s">
        <v>53</v>
      </c>
      <c r="K2641" t="s">
        <v>54</v>
      </c>
      <c r="L2641" t="s">
        <v>3693</v>
      </c>
      <c r="M2641" t="s">
        <v>3694</v>
      </c>
      <c r="N2641" t="s">
        <v>556</v>
      </c>
      <c r="O2641" t="s">
        <v>153</v>
      </c>
      <c r="P2641" t="s">
        <v>94</v>
      </c>
      <c r="Q2641">
        <v>20000</v>
      </c>
      <c r="R2641" t="s">
        <v>59</v>
      </c>
      <c r="S2641">
        <v>10</v>
      </c>
      <c r="T2641" t="s">
        <v>60</v>
      </c>
      <c r="U2641">
        <v>110</v>
      </c>
      <c r="V2641" t="s">
        <v>61</v>
      </c>
      <c r="W2641">
        <v>1</v>
      </c>
      <c r="X2641" t="s">
        <v>52</v>
      </c>
      <c r="Y2641" t="s">
        <v>62</v>
      </c>
      <c r="Z2641" t="s">
        <v>3695</v>
      </c>
      <c r="AA2641" t="s">
        <v>3696</v>
      </c>
      <c r="AB2641">
        <v>16040</v>
      </c>
      <c r="AC2641" t="s">
        <v>910</v>
      </c>
      <c r="AD2641" t="s">
        <v>870</v>
      </c>
      <c r="AE2641" t="s">
        <v>3697</v>
      </c>
      <c r="AG2641">
        <v>1</v>
      </c>
      <c r="AH2641">
        <v>1</v>
      </c>
      <c r="AI2641">
        <v>0</v>
      </c>
      <c r="AJ2641">
        <v>0</v>
      </c>
      <c r="AK2641">
        <v>0</v>
      </c>
      <c r="AO2641">
        <v>0</v>
      </c>
      <c r="AP2641">
        <v>1</v>
      </c>
      <c r="AQ2641">
        <v>1</v>
      </c>
      <c r="AR2641">
        <v>0</v>
      </c>
      <c r="AS2641">
        <v>0.69720096201691795</v>
      </c>
      <c r="AT2641" t="s">
        <v>68</v>
      </c>
      <c r="AV2641">
        <v>0</v>
      </c>
      <c r="AX2641">
        <v>3</v>
      </c>
      <c r="AY2641">
        <v>0.69720096201691795</v>
      </c>
    </row>
    <row r="2642" spans="1:51" x14ac:dyDescent="0.3">
      <c r="A2642">
        <v>820</v>
      </c>
      <c r="B2642">
        <v>832</v>
      </c>
      <c r="C2642">
        <v>31320</v>
      </c>
      <c r="D2642">
        <v>11</v>
      </c>
      <c r="E2642">
        <v>20000</v>
      </c>
      <c r="F2642" t="s">
        <v>51</v>
      </c>
      <c r="G2642">
        <v>112</v>
      </c>
      <c r="H2642" t="s">
        <v>52</v>
      </c>
      <c r="I2642">
        <v>2014</v>
      </c>
      <c r="J2642" t="s">
        <v>53</v>
      </c>
      <c r="K2642" t="s">
        <v>54</v>
      </c>
      <c r="L2642">
        <v>2014000227</v>
      </c>
      <c r="M2642" t="s">
        <v>4355</v>
      </c>
      <c r="N2642" t="s">
        <v>556</v>
      </c>
      <c r="O2642" t="s">
        <v>153</v>
      </c>
      <c r="P2642" t="s">
        <v>94</v>
      </c>
      <c r="Q2642">
        <v>20000</v>
      </c>
      <c r="R2642" t="s">
        <v>828</v>
      </c>
      <c r="S2642">
        <v>10</v>
      </c>
      <c r="T2642" t="s">
        <v>60</v>
      </c>
      <c r="U2642">
        <v>110</v>
      </c>
      <c r="V2642" t="s">
        <v>61</v>
      </c>
      <c r="W2642">
        <v>1</v>
      </c>
      <c r="X2642" t="s">
        <v>52</v>
      </c>
      <c r="Y2642" t="s">
        <v>62</v>
      </c>
      <c r="Z2642" t="s">
        <v>4356</v>
      </c>
      <c r="AA2642" t="s">
        <v>4357</v>
      </c>
      <c r="AB2642">
        <v>31320</v>
      </c>
      <c r="AC2642" t="s">
        <v>259</v>
      </c>
      <c r="AD2642" t="s">
        <v>209</v>
      </c>
      <c r="AE2642" t="s">
        <v>4358</v>
      </c>
      <c r="AG2642">
        <v>0</v>
      </c>
      <c r="AH2642">
        <v>1</v>
      </c>
      <c r="AI2642">
        <v>0</v>
      </c>
      <c r="AJ2642">
        <v>1</v>
      </c>
      <c r="AK2642">
        <v>0</v>
      </c>
      <c r="AO2642">
        <v>0</v>
      </c>
      <c r="AP2642">
        <v>0</v>
      </c>
      <c r="AQ2642">
        <v>0</v>
      </c>
      <c r="AR2642">
        <v>0</v>
      </c>
      <c r="AS2642">
        <v>0.74293000497594897</v>
      </c>
      <c r="AT2642" t="s">
        <v>68</v>
      </c>
      <c r="AV2642">
        <v>1.3933</v>
      </c>
      <c r="AX2642">
        <v>1</v>
      </c>
      <c r="AY2642">
        <v>0.74293000497594996</v>
      </c>
    </row>
    <row r="2643" spans="1:51" x14ac:dyDescent="0.3">
      <c r="A2643">
        <v>820</v>
      </c>
      <c r="B2643">
        <v>862</v>
      </c>
      <c r="C2643">
        <v>12191</v>
      </c>
      <c r="D2643">
        <v>11</v>
      </c>
      <c r="E2643">
        <v>20000</v>
      </c>
      <c r="F2643" t="s">
        <v>51</v>
      </c>
      <c r="G2643">
        <v>112</v>
      </c>
      <c r="H2643" t="s">
        <v>52</v>
      </c>
      <c r="I2643">
        <v>2014</v>
      </c>
      <c r="J2643" t="s">
        <v>53</v>
      </c>
      <c r="K2643" t="s">
        <v>54</v>
      </c>
      <c r="L2643">
        <v>2014000068</v>
      </c>
      <c r="M2643" t="s">
        <v>951</v>
      </c>
      <c r="N2643" t="s">
        <v>363</v>
      </c>
      <c r="O2643" t="s">
        <v>153</v>
      </c>
      <c r="P2643" t="s">
        <v>86</v>
      </c>
      <c r="Q2643">
        <v>20000</v>
      </c>
      <c r="R2643" t="s">
        <v>70</v>
      </c>
      <c r="S2643">
        <v>10</v>
      </c>
      <c r="T2643" t="s">
        <v>60</v>
      </c>
      <c r="U2643">
        <v>110</v>
      </c>
      <c r="V2643" t="s">
        <v>61</v>
      </c>
      <c r="W2643">
        <v>1</v>
      </c>
      <c r="X2643" t="s">
        <v>52</v>
      </c>
      <c r="Y2643" t="s">
        <v>62</v>
      </c>
      <c r="Z2643" t="s">
        <v>952</v>
      </c>
      <c r="AA2643" t="s">
        <v>953</v>
      </c>
      <c r="AB2643">
        <v>12191</v>
      </c>
      <c r="AC2643" t="s">
        <v>652</v>
      </c>
      <c r="AD2643" t="s">
        <v>238</v>
      </c>
      <c r="AE2643" t="s">
        <v>954</v>
      </c>
      <c r="AG2643">
        <v>1</v>
      </c>
      <c r="AH2643">
        <v>0</v>
      </c>
      <c r="AI2643">
        <v>0</v>
      </c>
      <c r="AJ2643">
        <v>0</v>
      </c>
      <c r="AK2643">
        <v>0</v>
      </c>
      <c r="AO2643">
        <v>0</v>
      </c>
      <c r="AP2643">
        <v>0</v>
      </c>
      <c r="AQ2643">
        <v>0</v>
      </c>
      <c r="AR2643">
        <v>0</v>
      </c>
      <c r="AS2643">
        <v>0.68586332725161703</v>
      </c>
      <c r="AT2643" t="s">
        <v>68</v>
      </c>
      <c r="AV2643">
        <v>2.2309000000000001</v>
      </c>
      <c r="AX2643">
        <v>1</v>
      </c>
      <c r="AY2643">
        <v>0.68586332725161703</v>
      </c>
    </row>
    <row r="2644" spans="1:51" x14ac:dyDescent="0.3">
      <c r="A2644">
        <v>820</v>
      </c>
      <c r="B2644">
        <v>862</v>
      </c>
      <c r="C2644">
        <v>12220</v>
      </c>
      <c r="D2644">
        <v>11</v>
      </c>
      <c r="E2644">
        <v>20000</v>
      </c>
      <c r="F2644" t="s">
        <v>51</v>
      </c>
      <c r="G2644">
        <v>112</v>
      </c>
      <c r="H2644" t="s">
        <v>52</v>
      </c>
      <c r="I2644">
        <v>2014</v>
      </c>
      <c r="J2644" t="s">
        <v>53</v>
      </c>
      <c r="K2644" t="s">
        <v>54</v>
      </c>
      <c r="L2644">
        <v>2014000044</v>
      </c>
      <c r="M2644" t="s">
        <v>955</v>
      </c>
      <c r="N2644" t="s">
        <v>363</v>
      </c>
      <c r="O2644" t="s">
        <v>153</v>
      </c>
      <c r="P2644" t="s">
        <v>86</v>
      </c>
      <c r="Q2644">
        <v>20000</v>
      </c>
      <c r="R2644" t="s">
        <v>70</v>
      </c>
      <c r="S2644">
        <v>10</v>
      </c>
      <c r="T2644" t="s">
        <v>60</v>
      </c>
      <c r="U2644">
        <v>110</v>
      </c>
      <c r="V2644" t="s">
        <v>61</v>
      </c>
      <c r="W2644">
        <v>1</v>
      </c>
      <c r="X2644" t="s">
        <v>52</v>
      </c>
      <c r="Y2644" t="s">
        <v>62</v>
      </c>
      <c r="Z2644" t="s">
        <v>956</v>
      </c>
      <c r="AA2644" t="s">
        <v>957</v>
      </c>
      <c r="AB2644">
        <v>12220</v>
      </c>
      <c r="AC2644" t="s">
        <v>384</v>
      </c>
      <c r="AD2644" t="s">
        <v>385</v>
      </c>
      <c r="AE2644" t="s">
        <v>958</v>
      </c>
      <c r="AG2644">
        <v>1</v>
      </c>
      <c r="AH2644">
        <v>0</v>
      </c>
      <c r="AI2644">
        <v>0</v>
      </c>
      <c r="AJ2644">
        <v>0</v>
      </c>
      <c r="AK2644">
        <v>0</v>
      </c>
      <c r="AO2644">
        <v>0</v>
      </c>
      <c r="AP2644">
        <v>0</v>
      </c>
      <c r="AQ2644">
        <v>0</v>
      </c>
      <c r="AR2644">
        <v>0</v>
      </c>
      <c r="AS2644">
        <v>1.5074664123403501</v>
      </c>
      <c r="AT2644" t="s">
        <v>68</v>
      </c>
      <c r="AV2644">
        <v>4.1466000000000003</v>
      </c>
      <c r="AX2644">
        <v>1</v>
      </c>
      <c r="AY2644">
        <v>1.5074664123403501</v>
      </c>
    </row>
    <row r="2645" spans="1:51" x14ac:dyDescent="0.3">
      <c r="A2645">
        <v>820</v>
      </c>
      <c r="B2645">
        <v>862</v>
      </c>
      <c r="C2645">
        <v>31162</v>
      </c>
      <c r="D2645">
        <v>11</v>
      </c>
      <c r="E2645">
        <v>20000</v>
      </c>
      <c r="F2645" t="s">
        <v>51</v>
      </c>
      <c r="G2645">
        <v>112</v>
      </c>
      <c r="H2645" t="s">
        <v>52</v>
      </c>
      <c r="I2645">
        <v>2014</v>
      </c>
      <c r="J2645" t="s">
        <v>53</v>
      </c>
      <c r="K2645" t="s">
        <v>54</v>
      </c>
      <c r="L2645">
        <v>2013000039</v>
      </c>
      <c r="M2645" t="s">
        <v>5012</v>
      </c>
      <c r="N2645" t="s">
        <v>363</v>
      </c>
      <c r="O2645" t="s">
        <v>153</v>
      </c>
      <c r="P2645" t="s">
        <v>86</v>
      </c>
      <c r="Q2645">
        <v>20000</v>
      </c>
      <c r="R2645" t="s">
        <v>70</v>
      </c>
      <c r="S2645">
        <v>10</v>
      </c>
      <c r="T2645" t="s">
        <v>60</v>
      </c>
      <c r="U2645">
        <v>110</v>
      </c>
      <c r="V2645" t="s">
        <v>61</v>
      </c>
      <c r="W2645">
        <v>1</v>
      </c>
      <c r="X2645" t="s">
        <v>52</v>
      </c>
      <c r="Y2645" t="s">
        <v>62</v>
      </c>
      <c r="Z2645" t="s">
        <v>5013</v>
      </c>
      <c r="AA2645" t="s">
        <v>5014</v>
      </c>
      <c r="AB2645">
        <v>31162</v>
      </c>
      <c r="AC2645" t="s">
        <v>966</v>
      </c>
      <c r="AD2645" t="s">
        <v>74</v>
      </c>
      <c r="AE2645" t="s">
        <v>5015</v>
      </c>
      <c r="AG2645">
        <v>1</v>
      </c>
      <c r="AH2645">
        <v>1</v>
      </c>
      <c r="AI2645">
        <v>0</v>
      </c>
      <c r="AJ2645">
        <v>1</v>
      </c>
      <c r="AK2645">
        <v>0</v>
      </c>
      <c r="AO2645">
        <v>0</v>
      </c>
      <c r="AP2645">
        <v>0</v>
      </c>
      <c r="AQ2645">
        <v>0</v>
      </c>
      <c r="AR2645">
        <v>0</v>
      </c>
      <c r="AS2645">
        <v>0.19066097196881701</v>
      </c>
      <c r="AT2645" t="s">
        <v>68</v>
      </c>
      <c r="AV2645">
        <v>0</v>
      </c>
      <c r="AX2645">
        <v>3</v>
      </c>
      <c r="AY2645">
        <v>0.19066097196881701</v>
      </c>
    </row>
    <row r="2646" spans="1:51" x14ac:dyDescent="0.3">
      <c r="A2646">
        <v>820</v>
      </c>
      <c r="B2646">
        <v>866</v>
      </c>
      <c r="C2646">
        <v>31181</v>
      </c>
      <c r="D2646">
        <v>11</v>
      </c>
      <c r="E2646">
        <v>20000</v>
      </c>
      <c r="F2646" t="s">
        <v>51</v>
      </c>
      <c r="G2646">
        <v>112</v>
      </c>
      <c r="H2646" t="s">
        <v>52</v>
      </c>
      <c r="I2646">
        <v>2014</v>
      </c>
      <c r="J2646" t="s">
        <v>53</v>
      </c>
      <c r="K2646" t="s">
        <v>54</v>
      </c>
      <c r="L2646">
        <v>2014000127</v>
      </c>
      <c r="M2646" t="s">
        <v>991</v>
      </c>
      <c r="N2646" t="s">
        <v>248</v>
      </c>
      <c r="O2646" t="s">
        <v>153</v>
      </c>
      <c r="P2646" t="s">
        <v>58</v>
      </c>
      <c r="Q2646">
        <v>20000</v>
      </c>
      <c r="R2646" t="s">
        <v>70</v>
      </c>
      <c r="S2646">
        <v>10</v>
      </c>
      <c r="T2646" t="s">
        <v>60</v>
      </c>
      <c r="U2646">
        <v>110</v>
      </c>
      <c r="V2646" t="s">
        <v>61</v>
      </c>
      <c r="W2646">
        <v>1</v>
      </c>
      <c r="X2646" t="s">
        <v>52</v>
      </c>
      <c r="Y2646" t="s">
        <v>62</v>
      </c>
      <c r="Z2646" t="s">
        <v>992</v>
      </c>
      <c r="AA2646" t="s">
        <v>993</v>
      </c>
      <c r="AB2646">
        <v>31181</v>
      </c>
      <c r="AC2646" t="s">
        <v>994</v>
      </c>
      <c r="AD2646" t="s">
        <v>74</v>
      </c>
      <c r="AE2646" t="s">
        <v>995</v>
      </c>
      <c r="AG2646">
        <v>0</v>
      </c>
      <c r="AH2646">
        <v>0</v>
      </c>
      <c r="AI2646">
        <v>0</v>
      </c>
      <c r="AJ2646">
        <v>0</v>
      </c>
      <c r="AK2646">
        <v>0</v>
      </c>
      <c r="AO2646">
        <v>0</v>
      </c>
      <c r="AP2646">
        <v>0</v>
      </c>
      <c r="AQ2646">
        <v>0</v>
      </c>
      <c r="AR2646">
        <v>0</v>
      </c>
      <c r="AS2646">
        <v>0.65151268867142098</v>
      </c>
      <c r="AT2646" t="s">
        <v>68</v>
      </c>
      <c r="AV2646">
        <v>1.7887</v>
      </c>
      <c r="AX2646">
        <v>1</v>
      </c>
      <c r="AY2646">
        <v>0.65151268867142198</v>
      </c>
    </row>
    <row r="2647" spans="1:51" x14ac:dyDescent="0.3">
      <c r="A2647">
        <v>820</v>
      </c>
      <c r="B2647">
        <v>870</v>
      </c>
      <c r="C2647">
        <v>72010</v>
      </c>
      <c r="D2647">
        <v>11</v>
      </c>
      <c r="E2647">
        <v>20000</v>
      </c>
      <c r="F2647" t="s">
        <v>51</v>
      </c>
      <c r="G2647">
        <v>112</v>
      </c>
      <c r="H2647" t="s">
        <v>52</v>
      </c>
      <c r="I2647">
        <v>2014</v>
      </c>
      <c r="J2647" t="s">
        <v>53</v>
      </c>
      <c r="K2647" t="s">
        <v>54</v>
      </c>
      <c r="L2647">
        <v>2014000040</v>
      </c>
      <c r="M2647" t="s">
        <v>5016</v>
      </c>
      <c r="N2647" t="s">
        <v>179</v>
      </c>
      <c r="O2647" t="s">
        <v>153</v>
      </c>
      <c r="P2647" t="s">
        <v>94</v>
      </c>
      <c r="Q2647">
        <v>20000</v>
      </c>
      <c r="R2647" t="s">
        <v>70</v>
      </c>
      <c r="S2647">
        <v>10</v>
      </c>
      <c r="T2647" t="s">
        <v>60</v>
      </c>
      <c r="U2647">
        <v>110</v>
      </c>
      <c r="V2647" t="s">
        <v>61</v>
      </c>
      <c r="W2647">
        <v>1</v>
      </c>
      <c r="X2647" t="s">
        <v>52</v>
      </c>
      <c r="Y2647" t="s">
        <v>62</v>
      </c>
      <c r="Z2647" t="s">
        <v>5017</v>
      </c>
      <c r="AA2647" t="s">
        <v>5018</v>
      </c>
      <c r="AB2647">
        <v>72010</v>
      </c>
      <c r="AC2647" t="s">
        <v>339</v>
      </c>
      <c r="AD2647" t="s">
        <v>340</v>
      </c>
      <c r="AE2647" t="s">
        <v>5019</v>
      </c>
      <c r="AG2647">
        <v>1</v>
      </c>
      <c r="AH2647">
        <v>1</v>
      </c>
      <c r="AI2647">
        <v>0</v>
      </c>
      <c r="AJ2647">
        <v>0</v>
      </c>
      <c r="AK2647">
        <v>0</v>
      </c>
      <c r="AO2647">
        <v>0</v>
      </c>
      <c r="AP2647">
        <v>0</v>
      </c>
      <c r="AQ2647">
        <v>0</v>
      </c>
      <c r="AR2647">
        <v>0</v>
      </c>
      <c r="AS2647">
        <v>0.24627798971636999</v>
      </c>
      <c r="AT2647" t="s">
        <v>68</v>
      </c>
      <c r="AV2647">
        <v>0.24629999999999999</v>
      </c>
      <c r="AX2647">
        <v>1</v>
      </c>
      <c r="AY2647">
        <v>0.24627798971637099</v>
      </c>
    </row>
    <row r="2648" spans="1:51" x14ac:dyDescent="0.3">
      <c r="A2648">
        <v>820</v>
      </c>
      <c r="B2648">
        <v>870</v>
      </c>
      <c r="C2648">
        <v>72010</v>
      </c>
      <c r="D2648">
        <v>11</v>
      </c>
      <c r="E2648">
        <v>20000</v>
      </c>
      <c r="F2648" t="s">
        <v>51</v>
      </c>
      <c r="G2648">
        <v>112</v>
      </c>
      <c r="H2648" t="s">
        <v>52</v>
      </c>
      <c r="I2648">
        <v>2014</v>
      </c>
      <c r="J2648" t="s">
        <v>53</v>
      </c>
      <c r="K2648" t="s">
        <v>54</v>
      </c>
      <c r="L2648">
        <v>2014000065</v>
      </c>
      <c r="M2648" t="s">
        <v>5020</v>
      </c>
      <c r="N2648" t="s">
        <v>179</v>
      </c>
      <c r="O2648" t="s">
        <v>153</v>
      </c>
      <c r="P2648" t="s">
        <v>94</v>
      </c>
      <c r="Q2648">
        <v>20000</v>
      </c>
      <c r="R2648" t="s">
        <v>59</v>
      </c>
      <c r="S2648">
        <v>10</v>
      </c>
      <c r="T2648" t="s">
        <v>60</v>
      </c>
      <c r="U2648">
        <v>110</v>
      </c>
      <c r="V2648" t="s">
        <v>61</v>
      </c>
      <c r="W2648">
        <v>1</v>
      </c>
      <c r="X2648" t="s">
        <v>52</v>
      </c>
      <c r="Y2648" t="s">
        <v>62</v>
      </c>
      <c r="Z2648" t="s">
        <v>5021</v>
      </c>
      <c r="AA2648" t="s">
        <v>5022</v>
      </c>
      <c r="AB2648">
        <v>72010</v>
      </c>
      <c r="AC2648" t="s">
        <v>339</v>
      </c>
      <c r="AD2648" t="s">
        <v>340</v>
      </c>
      <c r="AE2648" t="s">
        <v>5023</v>
      </c>
      <c r="AG2648">
        <v>0</v>
      </c>
      <c r="AH2648">
        <v>1</v>
      </c>
      <c r="AI2648">
        <v>0</v>
      </c>
      <c r="AJ2648">
        <v>0</v>
      </c>
      <c r="AK2648">
        <v>0</v>
      </c>
      <c r="AO2648">
        <v>0</v>
      </c>
      <c r="AP2648">
        <v>0</v>
      </c>
      <c r="AQ2648">
        <v>0</v>
      </c>
      <c r="AR2648">
        <v>0</v>
      </c>
      <c r="AS2648" s="1">
        <v>4.4633106651185903E-2</v>
      </c>
      <c r="AT2648" t="s">
        <v>68</v>
      </c>
      <c r="AV2648">
        <v>4.48E-2</v>
      </c>
      <c r="AX2648">
        <v>1</v>
      </c>
      <c r="AY2648">
        <v>4.4633106651185903E-2</v>
      </c>
    </row>
    <row r="2649" spans="1:51" x14ac:dyDescent="0.3">
      <c r="A2649">
        <v>820</v>
      </c>
      <c r="B2649">
        <v>854</v>
      </c>
      <c r="C2649">
        <v>14030</v>
      </c>
      <c r="D2649">
        <v>11</v>
      </c>
      <c r="E2649">
        <v>20000</v>
      </c>
      <c r="F2649" t="s">
        <v>51</v>
      </c>
      <c r="G2649">
        <v>112</v>
      </c>
      <c r="H2649" t="s">
        <v>52</v>
      </c>
      <c r="I2649">
        <v>2014</v>
      </c>
      <c r="J2649" t="s">
        <v>53</v>
      </c>
      <c r="K2649" t="s">
        <v>54</v>
      </c>
      <c r="L2649" t="s">
        <v>5024</v>
      </c>
      <c r="M2649" t="s">
        <v>5025</v>
      </c>
      <c r="N2649" t="s">
        <v>307</v>
      </c>
      <c r="O2649" t="s">
        <v>153</v>
      </c>
      <c r="P2649" t="s">
        <v>58</v>
      </c>
      <c r="Q2649">
        <v>20000</v>
      </c>
      <c r="R2649" t="s">
        <v>70</v>
      </c>
      <c r="S2649">
        <v>10</v>
      </c>
      <c r="T2649" t="s">
        <v>60</v>
      </c>
      <c r="U2649">
        <v>110</v>
      </c>
      <c r="V2649" t="s">
        <v>61</v>
      </c>
      <c r="W2649">
        <v>1</v>
      </c>
      <c r="X2649" t="s">
        <v>52</v>
      </c>
      <c r="Y2649" t="s">
        <v>62</v>
      </c>
      <c r="Z2649" t="s">
        <v>5026</v>
      </c>
      <c r="AA2649" t="s">
        <v>5027</v>
      </c>
      <c r="AB2649">
        <v>14030</v>
      </c>
      <c r="AC2649" t="s">
        <v>586</v>
      </c>
      <c r="AD2649" t="s">
        <v>198</v>
      </c>
      <c r="AE2649" t="s">
        <v>5027</v>
      </c>
      <c r="AG2649">
        <v>1</v>
      </c>
      <c r="AH2649">
        <v>1</v>
      </c>
      <c r="AI2649">
        <v>0</v>
      </c>
      <c r="AJ2649">
        <v>0</v>
      </c>
      <c r="AK2649">
        <v>1</v>
      </c>
      <c r="AO2649">
        <v>0</v>
      </c>
      <c r="AP2649">
        <v>0</v>
      </c>
      <c r="AQ2649">
        <v>0</v>
      </c>
      <c r="AR2649">
        <v>0</v>
      </c>
      <c r="AS2649" s="1">
        <v>3.5660971968817297E-2</v>
      </c>
      <c r="AT2649" t="s">
        <v>68</v>
      </c>
      <c r="AV2649">
        <v>3.5700000000000003E-2</v>
      </c>
      <c r="AX2649">
        <v>3</v>
      </c>
      <c r="AY2649">
        <v>3.5660971968817401E-2</v>
      </c>
    </row>
    <row r="2650" spans="1:51" x14ac:dyDescent="0.3">
      <c r="A2650">
        <v>820</v>
      </c>
      <c r="B2650">
        <v>854</v>
      </c>
      <c r="C2650">
        <v>14030</v>
      </c>
      <c r="D2650">
        <v>11</v>
      </c>
      <c r="E2650">
        <v>20000</v>
      </c>
      <c r="F2650" t="s">
        <v>51</v>
      </c>
      <c r="G2650">
        <v>112</v>
      </c>
      <c r="H2650" t="s">
        <v>52</v>
      </c>
      <c r="I2650">
        <v>2014</v>
      </c>
      <c r="J2650" t="s">
        <v>53</v>
      </c>
      <c r="K2650" t="s">
        <v>54</v>
      </c>
      <c r="L2650">
        <v>2012000111</v>
      </c>
      <c r="M2650" t="s">
        <v>4363</v>
      </c>
      <c r="N2650" t="s">
        <v>307</v>
      </c>
      <c r="O2650" t="s">
        <v>153</v>
      </c>
      <c r="P2650" t="s">
        <v>58</v>
      </c>
      <c r="Q2650">
        <v>20000</v>
      </c>
      <c r="R2650" t="s">
        <v>70</v>
      </c>
      <c r="S2650">
        <v>10</v>
      </c>
      <c r="T2650" t="s">
        <v>60</v>
      </c>
      <c r="U2650">
        <v>110</v>
      </c>
      <c r="V2650" t="s">
        <v>61</v>
      </c>
      <c r="W2650">
        <v>1</v>
      </c>
      <c r="X2650" t="s">
        <v>52</v>
      </c>
      <c r="Y2650" t="s">
        <v>62</v>
      </c>
      <c r="Z2650" t="s">
        <v>4364</v>
      </c>
      <c r="AA2650" t="s">
        <v>4365</v>
      </c>
      <c r="AB2650">
        <v>14030</v>
      </c>
      <c r="AC2650" t="s">
        <v>586</v>
      </c>
      <c r="AD2650" t="s">
        <v>198</v>
      </c>
      <c r="AE2650" t="s">
        <v>4366</v>
      </c>
      <c r="AG2650">
        <v>1</v>
      </c>
      <c r="AH2650">
        <v>1</v>
      </c>
      <c r="AI2650">
        <v>0</v>
      </c>
      <c r="AJ2650">
        <v>0</v>
      </c>
      <c r="AK2650">
        <v>1</v>
      </c>
      <c r="AO2650">
        <v>0</v>
      </c>
      <c r="AP2650">
        <v>0</v>
      </c>
      <c r="AQ2650">
        <v>0</v>
      </c>
      <c r="AR2650">
        <v>0</v>
      </c>
      <c r="AS2650">
        <v>0.39099436059047898</v>
      </c>
      <c r="AT2650" t="s">
        <v>68</v>
      </c>
      <c r="AV2650">
        <v>0</v>
      </c>
      <c r="AX2650">
        <v>3</v>
      </c>
      <c r="AY2650">
        <v>0.39099436059047898</v>
      </c>
    </row>
    <row r="2651" spans="1:51" x14ac:dyDescent="0.3">
      <c r="A2651">
        <v>820</v>
      </c>
      <c r="B2651">
        <v>854</v>
      </c>
      <c r="C2651">
        <v>14030</v>
      </c>
      <c r="D2651">
        <v>11</v>
      </c>
      <c r="E2651">
        <v>20000</v>
      </c>
      <c r="F2651" t="s">
        <v>51</v>
      </c>
      <c r="G2651">
        <v>112</v>
      </c>
      <c r="H2651" t="s">
        <v>52</v>
      </c>
      <c r="I2651">
        <v>2014</v>
      </c>
      <c r="J2651" t="s">
        <v>53</v>
      </c>
      <c r="K2651" t="s">
        <v>54</v>
      </c>
      <c r="L2651">
        <v>2013000055</v>
      </c>
      <c r="M2651" t="s">
        <v>4367</v>
      </c>
      <c r="N2651" t="s">
        <v>307</v>
      </c>
      <c r="O2651" t="s">
        <v>153</v>
      </c>
      <c r="P2651" t="s">
        <v>58</v>
      </c>
      <c r="Q2651">
        <v>20000</v>
      </c>
      <c r="R2651" t="s">
        <v>70</v>
      </c>
      <c r="S2651">
        <v>10</v>
      </c>
      <c r="T2651" t="s">
        <v>60</v>
      </c>
      <c r="U2651">
        <v>110</v>
      </c>
      <c r="V2651" t="s">
        <v>61</v>
      </c>
      <c r="W2651">
        <v>1</v>
      </c>
      <c r="X2651" t="s">
        <v>52</v>
      </c>
      <c r="Y2651" t="s">
        <v>62</v>
      </c>
      <c r="Z2651" t="s">
        <v>4368</v>
      </c>
      <c r="AA2651" t="s">
        <v>4369</v>
      </c>
      <c r="AB2651">
        <v>14030</v>
      </c>
      <c r="AC2651" t="s">
        <v>586</v>
      </c>
      <c r="AD2651" t="s">
        <v>198</v>
      </c>
      <c r="AE2651" t="s">
        <v>4370</v>
      </c>
      <c r="AG2651">
        <v>1</v>
      </c>
      <c r="AH2651">
        <v>0</v>
      </c>
      <c r="AI2651">
        <v>0</v>
      </c>
      <c r="AJ2651">
        <v>0</v>
      </c>
      <c r="AK2651">
        <v>1</v>
      </c>
      <c r="AO2651">
        <v>0</v>
      </c>
      <c r="AP2651">
        <v>0</v>
      </c>
      <c r="AQ2651">
        <v>0</v>
      </c>
      <c r="AR2651">
        <v>0</v>
      </c>
      <c r="AS2651">
        <v>0.25243821529275101</v>
      </c>
      <c r="AT2651" t="s">
        <v>68</v>
      </c>
      <c r="AV2651">
        <v>0</v>
      </c>
      <c r="AX2651">
        <v>3</v>
      </c>
      <c r="AY2651">
        <v>0.25243821529275201</v>
      </c>
    </row>
    <row r="2652" spans="1:51" x14ac:dyDescent="0.3">
      <c r="A2652">
        <v>820</v>
      </c>
      <c r="B2652">
        <v>1031</v>
      </c>
      <c r="C2652">
        <v>43010</v>
      </c>
      <c r="D2652">
        <v>11</v>
      </c>
      <c r="E2652">
        <v>20000</v>
      </c>
      <c r="F2652" t="s">
        <v>51</v>
      </c>
      <c r="G2652">
        <v>112</v>
      </c>
      <c r="H2652" t="s">
        <v>52</v>
      </c>
      <c r="I2652">
        <v>2014</v>
      </c>
      <c r="J2652" t="s">
        <v>53</v>
      </c>
      <c r="K2652" t="s">
        <v>54</v>
      </c>
      <c r="L2652">
        <v>2012000045</v>
      </c>
      <c r="M2652" t="s">
        <v>1063</v>
      </c>
      <c r="N2652" t="s">
        <v>1064</v>
      </c>
      <c r="O2652" t="s">
        <v>719</v>
      </c>
      <c r="P2652" t="s">
        <v>316</v>
      </c>
      <c r="Q2652">
        <v>20000</v>
      </c>
      <c r="R2652" t="s">
        <v>59</v>
      </c>
      <c r="S2652">
        <v>10</v>
      </c>
      <c r="T2652" t="s">
        <v>60</v>
      </c>
      <c r="U2652">
        <v>110</v>
      </c>
      <c r="V2652" t="s">
        <v>61</v>
      </c>
      <c r="W2652">
        <v>1</v>
      </c>
      <c r="X2652" t="s">
        <v>52</v>
      </c>
      <c r="Y2652" t="s">
        <v>62</v>
      </c>
      <c r="Z2652" t="s">
        <v>1065</v>
      </c>
      <c r="AA2652" t="s">
        <v>1066</v>
      </c>
      <c r="AB2652">
        <v>43010</v>
      </c>
      <c r="AC2652" t="s">
        <v>65</v>
      </c>
      <c r="AD2652" t="s">
        <v>66</v>
      </c>
      <c r="AE2652" t="s">
        <v>67</v>
      </c>
      <c r="AG2652">
        <v>1</v>
      </c>
      <c r="AH2652">
        <v>1</v>
      </c>
      <c r="AI2652">
        <v>1</v>
      </c>
      <c r="AJ2652">
        <v>0</v>
      </c>
      <c r="AK2652">
        <v>0</v>
      </c>
      <c r="AO2652">
        <v>0</v>
      </c>
      <c r="AP2652">
        <v>0</v>
      </c>
      <c r="AQ2652">
        <v>0</v>
      </c>
      <c r="AR2652">
        <v>0</v>
      </c>
      <c r="AS2652">
        <v>2.7188032841267199E-2</v>
      </c>
      <c r="AT2652" t="s">
        <v>68</v>
      </c>
      <c r="AV2652">
        <v>2.7400000000000001E-2</v>
      </c>
      <c r="AX2652">
        <v>3</v>
      </c>
      <c r="AY2652">
        <v>2.7188032841267199E-2</v>
      </c>
    </row>
    <row r="2653" spans="1:51" x14ac:dyDescent="0.3">
      <c r="A2653">
        <v>820</v>
      </c>
      <c r="B2653">
        <v>289</v>
      </c>
      <c r="C2653">
        <v>31161</v>
      </c>
      <c r="D2653">
        <v>11</v>
      </c>
      <c r="E2653">
        <v>30000</v>
      </c>
      <c r="F2653" t="s">
        <v>51</v>
      </c>
      <c r="G2653">
        <v>112</v>
      </c>
      <c r="H2653" t="s">
        <v>52</v>
      </c>
      <c r="I2653">
        <v>2014</v>
      </c>
      <c r="J2653" t="s">
        <v>53</v>
      </c>
      <c r="K2653" t="s">
        <v>54</v>
      </c>
      <c r="L2653">
        <v>2014000050</v>
      </c>
      <c r="M2653" t="s">
        <v>1067</v>
      </c>
      <c r="N2653" t="s">
        <v>1068</v>
      </c>
      <c r="O2653" t="s">
        <v>57</v>
      </c>
      <c r="P2653" t="s">
        <v>316</v>
      </c>
      <c r="Q2653">
        <v>30000</v>
      </c>
      <c r="R2653" t="s">
        <v>1069</v>
      </c>
      <c r="S2653">
        <v>10</v>
      </c>
      <c r="T2653" t="s">
        <v>60</v>
      </c>
      <c r="U2653">
        <v>110</v>
      </c>
      <c r="V2653" t="s">
        <v>61</v>
      </c>
      <c r="W2653">
        <v>1</v>
      </c>
      <c r="X2653" t="s">
        <v>52</v>
      </c>
      <c r="Y2653" t="s">
        <v>62</v>
      </c>
      <c r="Z2653" t="s">
        <v>1070</v>
      </c>
      <c r="AA2653" t="s">
        <v>1071</v>
      </c>
      <c r="AB2653">
        <v>31161</v>
      </c>
      <c r="AC2653" t="s">
        <v>788</v>
      </c>
      <c r="AD2653" t="s">
        <v>74</v>
      </c>
      <c r="AE2653" t="s">
        <v>1072</v>
      </c>
      <c r="AG2653">
        <v>1</v>
      </c>
      <c r="AH2653">
        <v>1</v>
      </c>
      <c r="AI2653">
        <v>0</v>
      </c>
      <c r="AJ2653">
        <v>1</v>
      </c>
      <c r="AK2653">
        <v>2</v>
      </c>
      <c r="AO2653">
        <v>0</v>
      </c>
      <c r="AP2653">
        <v>0</v>
      </c>
      <c r="AQ2653">
        <v>0</v>
      </c>
      <c r="AR2653">
        <v>0</v>
      </c>
      <c r="AS2653">
        <v>2.5588686846906601</v>
      </c>
      <c r="AT2653" t="s">
        <v>68</v>
      </c>
      <c r="AV2653">
        <v>10.7812</v>
      </c>
      <c r="AX2653">
        <v>1</v>
      </c>
      <c r="AY2653">
        <v>2.5588686846906601</v>
      </c>
    </row>
    <row r="2654" spans="1:51" x14ac:dyDescent="0.3">
      <c r="A2654">
        <v>820</v>
      </c>
      <c r="B2654">
        <v>789</v>
      </c>
      <c r="C2654">
        <v>31195</v>
      </c>
      <c r="D2654">
        <v>11</v>
      </c>
      <c r="E2654">
        <v>40000</v>
      </c>
      <c r="F2654" t="s">
        <v>51</v>
      </c>
      <c r="G2654">
        <v>112</v>
      </c>
      <c r="H2654" t="s">
        <v>52</v>
      </c>
      <c r="I2654">
        <v>2014</v>
      </c>
      <c r="J2654" t="s">
        <v>53</v>
      </c>
      <c r="K2654" t="s">
        <v>54</v>
      </c>
      <c r="L2654">
        <v>2014000197</v>
      </c>
      <c r="M2654" t="s">
        <v>1094</v>
      </c>
      <c r="N2654" t="s">
        <v>1095</v>
      </c>
      <c r="O2654" t="s">
        <v>285</v>
      </c>
      <c r="P2654" t="s">
        <v>316</v>
      </c>
      <c r="Q2654">
        <v>40000</v>
      </c>
      <c r="R2654" t="s">
        <v>1096</v>
      </c>
      <c r="S2654">
        <v>10</v>
      </c>
      <c r="T2654" t="s">
        <v>60</v>
      </c>
      <c r="U2654">
        <v>110</v>
      </c>
      <c r="V2654" t="s">
        <v>61</v>
      </c>
      <c r="W2654">
        <v>1</v>
      </c>
      <c r="X2654" t="s">
        <v>52</v>
      </c>
      <c r="Y2654" t="s">
        <v>62</v>
      </c>
      <c r="Z2654" t="s">
        <v>1097</v>
      </c>
      <c r="AA2654" t="s">
        <v>1098</v>
      </c>
      <c r="AB2654">
        <v>31195</v>
      </c>
      <c r="AC2654" t="s">
        <v>1099</v>
      </c>
      <c r="AD2654" t="s">
        <v>74</v>
      </c>
      <c r="AE2654" t="s">
        <v>1100</v>
      </c>
      <c r="AG2654">
        <v>0</v>
      </c>
      <c r="AH2654">
        <v>1</v>
      </c>
      <c r="AI2654">
        <v>0</v>
      </c>
      <c r="AJ2654">
        <v>1</v>
      </c>
      <c r="AK2654">
        <v>0</v>
      </c>
      <c r="AO2654">
        <v>0</v>
      </c>
      <c r="AP2654">
        <v>0</v>
      </c>
      <c r="AQ2654">
        <v>0</v>
      </c>
      <c r="AR2654">
        <v>0</v>
      </c>
      <c r="AS2654">
        <v>0.41466246475369001</v>
      </c>
      <c r="AT2654" t="s">
        <v>68</v>
      </c>
      <c r="AV2654">
        <v>0.51419999999999999</v>
      </c>
      <c r="AX2654">
        <v>1</v>
      </c>
      <c r="AY2654">
        <v>0.41466246475369101</v>
      </c>
    </row>
    <row r="2655" spans="1:51" x14ac:dyDescent="0.3">
      <c r="A2655">
        <v>820</v>
      </c>
      <c r="B2655">
        <v>832</v>
      </c>
      <c r="C2655">
        <v>15152</v>
      </c>
      <c r="D2655">
        <v>11</v>
      </c>
      <c r="E2655">
        <v>40000</v>
      </c>
      <c r="F2655" t="s">
        <v>51</v>
      </c>
      <c r="G2655">
        <v>112</v>
      </c>
      <c r="H2655" t="s">
        <v>52</v>
      </c>
      <c r="I2655">
        <v>2014</v>
      </c>
      <c r="J2655" t="s">
        <v>53</v>
      </c>
      <c r="K2655" t="s">
        <v>54</v>
      </c>
      <c r="L2655">
        <v>2014000110</v>
      </c>
      <c r="M2655" t="s">
        <v>1107</v>
      </c>
      <c r="N2655" t="s">
        <v>556</v>
      </c>
      <c r="O2655" t="s">
        <v>153</v>
      </c>
      <c r="P2655" t="s">
        <v>94</v>
      </c>
      <c r="Q2655">
        <v>40000</v>
      </c>
      <c r="R2655" t="s">
        <v>77</v>
      </c>
      <c r="S2655">
        <v>10</v>
      </c>
      <c r="T2655" t="s">
        <v>60</v>
      </c>
      <c r="U2655">
        <v>110</v>
      </c>
      <c r="V2655" t="s">
        <v>61</v>
      </c>
      <c r="W2655">
        <v>1</v>
      </c>
      <c r="X2655" t="s">
        <v>52</v>
      </c>
      <c r="Y2655" t="s">
        <v>62</v>
      </c>
      <c r="Z2655" t="s">
        <v>1108</v>
      </c>
      <c r="AA2655" t="s">
        <v>1109</v>
      </c>
      <c r="AB2655">
        <v>15152</v>
      </c>
      <c r="AC2655" t="s">
        <v>402</v>
      </c>
      <c r="AD2655" t="s">
        <v>81</v>
      </c>
      <c r="AE2655" t="s">
        <v>1110</v>
      </c>
      <c r="AG2655">
        <v>0</v>
      </c>
      <c r="AH2655">
        <v>0</v>
      </c>
      <c r="AI2655">
        <v>2</v>
      </c>
      <c r="AJ2655">
        <v>0</v>
      </c>
      <c r="AK2655">
        <v>0</v>
      </c>
      <c r="AO2655">
        <v>0</v>
      </c>
      <c r="AP2655">
        <v>0</v>
      </c>
      <c r="AQ2655">
        <v>0</v>
      </c>
      <c r="AR2655">
        <v>0</v>
      </c>
      <c r="AS2655">
        <v>0.62398565267871897</v>
      </c>
      <c r="AT2655" t="s">
        <v>68</v>
      </c>
      <c r="AV2655">
        <v>1.244</v>
      </c>
      <c r="AX2655">
        <v>1</v>
      </c>
      <c r="AY2655">
        <v>0.62398565267871997</v>
      </c>
    </row>
    <row r="2656" spans="1:51" x14ac:dyDescent="0.3">
      <c r="A2656">
        <v>820</v>
      </c>
      <c r="B2656">
        <v>854</v>
      </c>
      <c r="C2656">
        <v>14030</v>
      </c>
      <c r="D2656">
        <v>11</v>
      </c>
      <c r="E2656">
        <v>40000</v>
      </c>
      <c r="F2656" t="s">
        <v>51</v>
      </c>
      <c r="G2656">
        <v>112</v>
      </c>
      <c r="H2656" t="s">
        <v>52</v>
      </c>
      <c r="I2656">
        <v>2014</v>
      </c>
      <c r="J2656" t="s">
        <v>53</v>
      </c>
      <c r="K2656" t="s">
        <v>54</v>
      </c>
      <c r="L2656">
        <v>2014000140</v>
      </c>
      <c r="M2656" t="s">
        <v>1121</v>
      </c>
      <c r="N2656" t="s">
        <v>307</v>
      </c>
      <c r="O2656" t="s">
        <v>153</v>
      </c>
      <c r="P2656" t="s">
        <v>58</v>
      </c>
      <c r="Q2656">
        <v>40000</v>
      </c>
      <c r="R2656" t="s">
        <v>381</v>
      </c>
      <c r="S2656">
        <v>10</v>
      </c>
      <c r="T2656" t="s">
        <v>60</v>
      </c>
      <c r="U2656">
        <v>110</v>
      </c>
      <c r="V2656" t="s">
        <v>61</v>
      </c>
      <c r="W2656">
        <v>1</v>
      </c>
      <c r="X2656" t="s">
        <v>52</v>
      </c>
      <c r="Y2656" t="s">
        <v>62</v>
      </c>
      <c r="Z2656" t="s">
        <v>1122</v>
      </c>
      <c r="AA2656" t="s">
        <v>1123</v>
      </c>
      <c r="AB2656">
        <v>14030</v>
      </c>
      <c r="AC2656" t="s">
        <v>586</v>
      </c>
      <c r="AD2656" t="s">
        <v>198</v>
      </c>
      <c r="AE2656" t="s">
        <v>1124</v>
      </c>
      <c r="AG2656">
        <v>1</v>
      </c>
      <c r="AH2656">
        <v>0</v>
      </c>
      <c r="AI2656">
        <v>0</v>
      </c>
      <c r="AJ2656">
        <v>0</v>
      </c>
      <c r="AK2656">
        <v>0</v>
      </c>
      <c r="AO2656">
        <v>0</v>
      </c>
      <c r="AP2656">
        <v>0</v>
      </c>
      <c r="AQ2656">
        <v>1</v>
      </c>
      <c r="AR2656">
        <v>0</v>
      </c>
      <c r="AS2656">
        <v>1.6192079946923199</v>
      </c>
      <c r="AT2656" t="s">
        <v>68</v>
      </c>
      <c r="AV2656">
        <v>2.2391999999999999</v>
      </c>
      <c r="AX2656">
        <v>1</v>
      </c>
      <c r="AY2656">
        <v>1.6192079946923199</v>
      </c>
    </row>
    <row r="2657" spans="1:51" x14ac:dyDescent="0.3">
      <c r="A2657">
        <v>820</v>
      </c>
      <c r="B2657">
        <v>854</v>
      </c>
      <c r="C2657">
        <v>21040</v>
      </c>
      <c r="D2657">
        <v>11</v>
      </c>
      <c r="E2657">
        <v>40000</v>
      </c>
      <c r="F2657" t="s">
        <v>51</v>
      </c>
      <c r="G2657">
        <v>112</v>
      </c>
      <c r="H2657" t="s">
        <v>52</v>
      </c>
      <c r="I2657">
        <v>2014</v>
      </c>
      <c r="J2657" t="s">
        <v>53</v>
      </c>
      <c r="K2657" t="s">
        <v>54</v>
      </c>
      <c r="L2657" t="s">
        <v>1125</v>
      </c>
      <c r="M2657" t="s">
        <v>1126</v>
      </c>
      <c r="N2657" t="s">
        <v>307</v>
      </c>
      <c r="O2657" t="s">
        <v>153</v>
      </c>
      <c r="P2657" t="s">
        <v>58</v>
      </c>
      <c r="Q2657">
        <v>40000</v>
      </c>
      <c r="R2657" t="s">
        <v>429</v>
      </c>
      <c r="S2657">
        <v>10</v>
      </c>
      <c r="T2657" t="s">
        <v>60</v>
      </c>
      <c r="U2657">
        <v>110</v>
      </c>
      <c r="V2657" t="s">
        <v>61</v>
      </c>
      <c r="W2657">
        <v>1</v>
      </c>
      <c r="X2657" t="s">
        <v>52</v>
      </c>
      <c r="Y2657" t="s">
        <v>62</v>
      </c>
      <c r="Z2657" t="s">
        <v>1127</v>
      </c>
      <c r="AA2657" t="s">
        <v>1128</v>
      </c>
      <c r="AB2657">
        <v>21040</v>
      </c>
      <c r="AC2657" t="s">
        <v>268</v>
      </c>
      <c r="AD2657" t="s">
        <v>269</v>
      </c>
      <c r="AE2657" t="s">
        <v>1129</v>
      </c>
      <c r="AG2657">
        <v>0</v>
      </c>
      <c r="AH2657">
        <v>0</v>
      </c>
      <c r="AI2657">
        <v>0</v>
      </c>
      <c r="AK2657">
        <v>0</v>
      </c>
      <c r="AO2657">
        <v>0</v>
      </c>
      <c r="AP2657">
        <v>0</v>
      </c>
      <c r="AQ2657">
        <v>1</v>
      </c>
      <c r="AR2657">
        <v>0</v>
      </c>
      <c r="AS2657">
        <v>6.22010350804445</v>
      </c>
      <c r="AT2657" t="s">
        <v>68</v>
      </c>
      <c r="AV2657">
        <v>4.9759000000000002</v>
      </c>
      <c r="AX2657">
        <v>3</v>
      </c>
      <c r="AY2657">
        <v>6.22010350804445</v>
      </c>
    </row>
    <row r="2658" spans="1:51" x14ac:dyDescent="0.3">
      <c r="A2658">
        <v>820</v>
      </c>
      <c r="B2658">
        <v>854</v>
      </c>
      <c r="C2658">
        <v>21040</v>
      </c>
      <c r="D2658">
        <v>11</v>
      </c>
      <c r="E2658">
        <v>40000</v>
      </c>
      <c r="F2658" t="s">
        <v>51</v>
      </c>
      <c r="G2658">
        <v>112</v>
      </c>
      <c r="H2658" t="s">
        <v>52</v>
      </c>
      <c r="I2658">
        <v>2014</v>
      </c>
      <c r="J2658" t="s">
        <v>53</v>
      </c>
      <c r="K2658" t="s">
        <v>54</v>
      </c>
      <c r="L2658">
        <v>2014000041</v>
      </c>
      <c r="M2658" t="s">
        <v>5028</v>
      </c>
      <c r="N2658" t="s">
        <v>307</v>
      </c>
      <c r="O2658" t="s">
        <v>153</v>
      </c>
      <c r="P2658" t="s">
        <v>58</v>
      </c>
      <c r="Q2658">
        <v>40000</v>
      </c>
      <c r="R2658" t="s">
        <v>370</v>
      </c>
      <c r="S2658">
        <v>10</v>
      </c>
      <c r="T2658" t="s">
        <v>60</v>
      </c>
      <c r="U2658">
        <v>110</v>
      </c>
      <c r="V2658" t="s">
        <v>61</v>
      </c>
      <c r="W2658">
        <v>1</v>
      </c>
      <c r="X2658" t="s">
        <v>52</v>
      </c>
      <c r="Y2658" t="s">
        <v>62</v>
      </c>
      <c r="Z2658" t="s">
        <v>5029</v>
      </c>
      <c r="AA2658" t="s">
        <v>5030</v>
      </c>
      <c r="AB2658">
        <v>21040</v>
      </c>
      <c r="AC2658" t="s">
        <v>268</v>
      </c>
      <c r="AD2658" t="s">
        <v>269</v>
      </c>
      <c r="AE2658" t="s">
        <v>5031</v>
      </c>
      <c r="AG2658">
        <v>0</v>
      </c>
      <c r="AH2658">
        <v>1</v>
      </c>
      <c r="AI2658">
        <v>0</v>
      </c>
      <c r="AK2658">
        <v>0</v>
      </c>
      <c r="AO2658">
        <v>0</v>
      </c>
      <c r="AP2658">
        <v>0</v>
      </c>
      <c r="AQ2658">
        <v>0</v>
      </c>
      <c r="AR2658">
        <v>0</v>
      </c>
      <c r="AS2658">
        <v>0.443613368717863</v>
      </c>
      <c r="AT2658" t="s">
        <v>68</v>
      </c>
      <c r="AV2658">
        <v>0.45610000000000001</v>
      </c>
      <c r="AX2658">
        <v>1</v>
      </c>
      <c r="AY2658">
        <v>0.443613368717864</v>
      </c>
    </row>
    <row r="2659" spans="1:51" x14ac:dyDescent="0.3">
      <c r="A2659">
        <v>820</v>
      </c>
      <c r="B2659">
        <v>889</v>
      </c>
      <c r="C2659">
        <v>21040</v>
      </c>
      <c r="D2659">
        <v>11</v>
      </c>
      <c r="E2659">
        <v>40000</v>
      </c>
      <c r="F2659" t="s">
        <v>51</v>
      </c>
      <c r="G2659">
        <v>112</v>
      </c>
      <c r="H2659" t="s">
        <v>52</v>
      </c>
      <c r="I2659">
        <v>2014</v>
      </c>
      <c r="J2659" t="s">
        <v>53</v>
      </c>
      <c r="K2659" t="s">
        <v>54</v>
      </c>
      <c r="L2659">
        <v>2014000185</v>
      </c>
      <c r="M2659" t="s">
        <v>1147</v>
      </c>
      <c r="N2659" t="s">
        <v>315</v>
      </c>
      <c r="O2659" t="s">
        <v>153</v>
      </c>
      <c r="P2659" t="s">
        <v>316</v>
      </c>
      <c r="Q2659">
        <v>40000</v>
      </c>
      <c r="R2659" t="s">
        <v>370</v>
      </c>
      <c r="S2659">
        <v>10</v>
      </c>
      <c r="T2659" t="s">
        <v>60</v>
      </c>
      <c r="U2659">
        <v>110</v>
      </c>
      <c r="V2659" t="s">
        <v>61</v>
      </c>
      <c r="W2659">
        <v>1</v>
      </c>
      <c r="X2659" t="s">
        <v>52</v>
      </c>
      <c r="Y2659" t="s">
        <v>62</v>
      </c>
      <c r="Z2659" t="s">
        <v>1148</v>
      </c>
      <c r="AA2659" t="s">
        <v>1149</v>
      </c>
      <c r="AB2659">
        <v>21040</v>
      </c>
      <c r="AC2659" t="s">
        <v>268</v>
      </c>
      <c r="AD2659" t="s">
        <v>269</v>
      </c>
      <c r="AE2659" t="s">
        <v>1150</v>
      </c>
      <c r="AG2659">
        <v>0</v>
      </c>
      <c r="AH2659">
        <v>1</v>
      </c>
      <c r="AI2659">
        <v>0</v>
      </c>
      <c r="AK2659">
        <v>0</v>
      </c>
      <c r="AO2659">
        <v>0</v>
      </c>
      <c r="AP2659">
        <v>0</v>
      </c>
      <c r="AQ2659">
        <v>0</v>
      </c>
      <c r="AR2659">
        <v>0</v>
      </c>
      <c r="AS2659" s="1">
        <v>1.5923038646541699E-2</v>
      </c>
      <c r="AT2659" t="s">
        <v>68</v>
      </c>
      <c r="AV2659">
        <v>6.2199999999999998E-2</v>
      </c>
      <c r="AX2659">
        <v>1</v>
      </c>
      <c r="AY2659">
        <v>1.5923038646541699E-2</v>
      </c>
    </row>
    <row r="2660" spans="1:51" x14ac:dyDescent="0.3">
      <c r="A2660">
        <v>820</v>
      </c>
      <c r="B2660">
        <v>889</v>
      </c>
      <c r="C2660">
        <v>31320</v>
      </c>
      <c r="D2660">
        <v>11</v>
      </c>
      <c r="E2660">
        <v>40000</v>
      </c>
      <c r="F2660" t="s">
        <v>51</v>
      </c>
      <c r="G2660">
        <v>112</v>
      </c>
      <c r="H2660" t="s">
        <v>52</v>
      </c>
      <c r="I2660">
        <v>2014</v>
      </c>
      <c r="J2660" t="s">
        <v>53</v>
      </c>
      <c r="K2660" t="s">
        <v>54</v>
      </c>
      <c r="L2660" t="s">
        <v>2932</v>
      </c>
      <c r="M2660" t="s">
        <v>2933</v>
      </c>
      <c r="N2660" t="s">
        <v>315</v>
      </c>
      <c r="O2660" t="s">
        <v>153</v>
      </c>
      <c r="P2660" t="s">
        <v>316</v>
      </c>
      <c r="Q2660">
        <v>40000</v>
      </c>
      <c r="R2660" t="s">
        <v>433</v>
      </c>
      <c r="S2660">
        <v>10</v>
      </c>
      <c r="T2660" t="s">
        <v>60</v>
      </c>
      <c r="U2660">
        <v>110</v>
      </c>
      <c r="V2660" t="s">
        <v>61</v>
      </c>
      <c r="W2660">
        <v>1</v>
      </c>
      <c r="X2660" t="s">
        <v>52</v>
      </c>
      <c r="Y2660" t="s">
        <v>62</v>
      </c>
      <c r="Z2660" t="s">
        <v>2934</v>
      </c>
      <c r="AA2660" t="s">
        <v>2935</v>
      </c>
      <c r="AB2660">
        <v>31320</v>
      </c>
      <c r="AC2660" t="s">
        <v>259</v>
      </c>
      <c r="AD2660" t="s">
        <v>209</v>
      </c>
      <c r="AE2660" t="s">
        <v>2936</v>
      </c>
      <c r="AG2660">
        <v>0</v>
      </c>
      <c r="AH2660">
        <v>1</v>
      </c>
      <c r="AI2660">
        <v>1</v>
      </c>
      <c r="AJ2660">
        <v>2</v>
      </c>
      <c r="AK2660">
        <v>0</v>
      </c>
      <c r="AO2660">
        <v>0</v>
      </c>
      <c r="AP2660">
        <v>0</v>
      </c>
      <c r="AQ2660">
        <v>0</v>
      </c>
      <c r="AR2660">
        <v>0</v>
      </c>
      <c r="AS2660">
        <v>0.98311496931497699</v>
      </c>
      <c r="AT2660" t="s">
        <v>68</v>
      </c>
      <c r="AV2660">
        <v>4.48E-2</v>
      </c>
      <c r="AX2660">
        <v>3</v>
      </c>
      <c r="AY2660">
        <v>0.98311496931497799</v>
      </c>
    </row>
    <row r="2661" spans="1:51" x14ac:dyDescent="0.3">
      <c r="A2661">
        <v>820</v>
      </c>
      <c r="B2661">
        <v>738</v>
      </c>
      <c r="C2661">
        <v>43010</v>
      </c>
      <c r="D2661">
        <v>11</v>
      </c>
      <c r="E2661">
        <v>50000</v>
      </c>
      <c r="F2661" t="s">
        <v>51</v>
      </c>
      <c r="G2661">
        <v>112</v>
      </c>
      <c r="H2661" t="s">
        <v>52</v>
      </c>
      <c r="I2661">
        <v>2014</v>
      </c>
      <c r="J2661" t="s">
        <v>53</v>
      </c>
      <c r="K2661" t="s">
        <v>54</v>
      </c>
      <c r="L2661">
        <v>2014000535</v>
      </c>
      <c r="M2661" t="s">
        <v>1167</v>
      </c>
      <c r="N2661" t="s">
        <v>529</v>
      </c>
      <c r="O2661" t="s">
        <v>285</v>
      </c>
      <c r="P2661" t="s">
        <v>86</v>
      </c>
      <c r="Q2661">
        <v>50000</v>
      </c>
      <c r="R2661" t="s">
        <v>112</v>
      </c>
      <c r="S2661">
        <v>10</v>
      </c>
      <c r="T2661" t="s">
        <v>60</v>
      </c>
      <c r="U2661">
        <v>110</v>
      </c>
      <c r="V2661" t="s">
        <v>61</v>
      </c>
      <c r="W2661">
        <v>1</v>
      </c>
      <c r="X2661" t="s">
        <v>52</v>
      </c>
      <c r="Y2661" t="s">
        <v>62</v>
      </c>
      <c r="Z2661" t="s">
        <v>1168</v>
      </c>
      <c r="AA2661" t="s">
        <v>1169</v>
      </c>
      <c r="AB2661">
        <v>43010</v>
      </c>
      <c r="AC2661" t="s">
        <v>65</v>
      </c>
      <c r="AD2661" t="s">
        <v>66</v>
      </c>
      <c r="AE2661" t="s">
        <v>1170</v>
      </c>
      <c r="AG2661">
        <v>0</v>
      </c>
      <c r="AH2661">
        <v>1</v>
      </c>
      <c r="AI2661">
        <v>1</v>
      </c>
      <c r="AJ2661">
        <v>0</v>
      </c>
      <c r="AK2661">
        <v>0</v>
      </c>
      <c r="AO2661">
        <v>0</v>
      </c>
      <c r="AP2661">
        <v>0</v>
      </c>
      <c r="AQ2661">
        <v>0</v>
      </c>
      <c r="AR2661">
        <v>0</v>
      </c>
      <c r="AS2661">
        <v>0.265689857356112</v>
      </c>
      <c r="AT2661" t="s">
        <v>68</v>
      </c>
      <c r="AV2661">
        <v>3.4428999999999998</v>
      </c>
      <c r="AX2661">
        <v>3</v>
      </c>
      <c r="AY2661">
        <v>0.265689857356112</v>
      </c>
    </row>
    <row r="2662" spans="1:51" x14ac:dyDescent="0.3">
      <c r="A2662">
        <v>820</v>
      </c>
      <c r="B2662">
        <v>248</v>
      </c>
      <c r="C2662">
        <v>31182</v>
      </c>
      <c r="D2662">
        <v>11</v>
      </c>
      <c r="E2662">
        <v>10000</v>
      </c>
      <c r="F2662" t="s">
        <v>51</v>
      </c>
      <c r="G2662">
        <v>112</v>
      </c>
      <c r="H2662" t="s">
        <v>91</v>
      </c>
      <c r="I2662">
        <v>2014</v>
      </c>
      <c r="J2662" t="s">
        <v>53</v>
      </c>
      <c r="K2662" t="s">
        <v>54</v>
      </c>
      <c r="L2662">
        <v>2012000019</v>
      </c>
      <c r="M2662" t="s">
        <v>1373</v>
      </c>
      <c r="N2662" t="s">
        <v>703</v>
      </c>
      <c r="O2662" t="s">
        <v>57</v>
      </c>
      <c r="P2662" t="s">
        <v>86</v>
      </c>
      <c r="Q2662">
        <v>10000</v>
      </c>
      <c r="R2662" t="s">
        <v>684</v>
      </c>
      <c r="S2662">
        <v>10</v>
      </c>
      <c r="T2662" t="s">
        <v>60</v>
      </c>
      <c r="U2662">
        <v>110</v>
      </c>
      <c r="V2662" t="s">
        <v>61</v>
      </c>
      <c r="W2662">
        <v>1</v>
      </c>
      <c r="X2662" t="s">
        <v>91</v>
      </c>
      <c r="Y2662" t="s">
        <v>96</v>
      </c>
      <c r="Z2662" t="s">
        <v>1374</v>
      </c>
      <c r="AA2662" t="s">
        <v>1375</v>
      </c>
      <c r="AB2662">
        <v>31182</v>
      </c>
      <c r="AC2662" t="s">
        <v>1376</v>
      </c>
      <c r="AD2662" t="s">
        <v>74</v>
      </c>
      <c r="AE2662" t="s">
        <v>1377</v>
      </c>
      <c r="AG2662">
        <v>0</v>
      </c>
      <c r="AH2662">
        <v>1</v>
      </c>
      <c r="AI2662">
        <v>0</v>
      </c>
      <c r="AJ2662">
        <v>1</v>
      </c>
      <c r="AK2662">
        <v>0</v>
      </c>
      <c r="AO2662">
        <v>1</v>
      </c>
      <c r="AP2662">
        <v>0</v>
      </c>
      <c r="AQ2662">
        <v>0</v>
      </c>
      <c r="AR2662">
        <v>0</v>
      </c>
      <c r="AS2662">
        <v>0.31011538397744198</v>
      </c>
      <c r="AT2662" t="s">
        <v>68</v>
      </c>
      <c r="AV2662">
        <v>0</v>
      </c>
      <c r="AX2662">
        <v>3</v>
      </c>
      <c r="AY2662">
        <v>0.31011538397744198</v>
      </c>
    </row>
    <row r="2663" spans="1:51" x14ac:dyDescent="0.3">
      <c r="A2663">
        <v>820</v>
      </c>
      <c r="B2663">
        <v>289</v>
      </c>
      <c r="C2663">
        <v>25010</v>
      </c>
      <c r="D2663">
        <v>11</v>
      </c>
      <c r="E2663">
        <v>10000</v>
      </c>
      <c r="F2663" t="s">
        <v>51</v>
      </c>
      <c r="G2663">
        <v>112</v>
      </c>
      <c r="H2663" t="s">
        <v>91</v>
      </c>
      <c r="I2663">
        <v>2014</v>
      </c>
      <c r="J2663" t="s">
        <v>53</v>
      </c>
      <c r="K2663" t="s">
        <v>54</v>
      </c>
      <c r="L2663">
        <v>2012000014</v>
      </c>
      <c r="M2663" t="s">
        <v>1378</v>
      </c>
      <c r="N2663" t="s">
        <v>1068</v>
      </c>
      <c r="O2663" t="s">
        <v>57</v>
      </c>
      <c r="P2663" t="s">
        <v>316</v>
      </c>
      <c r="Q2663">
        <v>10000</v>
      </c>
      <c r="R2663" t="s">
        <v>684</v>
      </c>
      <c r="S2663">
        <v>10</v>
      </c>
      <c r="T2663" t="s">
        <v>60</v>
      </c>
      <c r="U2663">
        <v>110</v>
      </c>
      <c r="V2663" t="s">
        <v>61</v>
      </c>
      <c r="W2663">
        <v>1</v>
      </c>
      <c r="X2663" t="s">
        <v>91</v>
      </c>
      <c r="Y2663" t="s">
        <v>96</v>
      </c>
      <c r="Z2663" t="s">
        <v>1379</v>
      </c>
      <c r="AA2663" t="s">
        <v>1380</v>
      </c>
      <c r="AB2663">
        <v>25010</v>
      </c>
      <c r="AC2663" t="s">
        <v>300</v>
      </c>
      <c r="AD2663" t="s">
        <v>301</v>
      </c>
      <c r="AE2663" t="s">
        <v>1381</v>
      </c>
      <c r="AG2663">
        <v>0</v>
      </c>
      <c r="AH2663">
        <v>0</v>
      </c>
      <c r="AI2663">
        <v>0</v>
      </c>
      <c r="AJ2663">
        <v>2</v>
      </c>
      <c r="AK2663">
        <v>0</v>
      </c>
      <c r="AO2663">
        <v>0</v>
      </c>
      <c r="AP2663">
        <v>0</v>
      </c>
      <c r="AQ2663">
        <v>0</v>
      </c>
      <c r="AR2663">
        <v>0</v>
      </c>
      <c r="AS2663">
        <v>0.409945447006137</v>
      </c>
      <c r="AT2663" t="s">
        <v>68</v>
      </c>
      <c r="AV2663">
        <v>2.2391999999999999</v>
      </c>
      <c r="AX2663">
        <v>3</v>
      </c>
      <c r="AY2663">
        <v>0.409945447006137</v>
      </c>
    </row>
    <row r="2664" spans="1:51" x14ac:dyDescent="0.3">
      <c r="A2664">
        <v>820</v>
      </c>
      <c r="B2664">
        <v>738</v>
      </c>
      <c r="C2664">
        <v>74020</v>
      </c>
      <c r="D2664">
        <v>11</v>
      </c>
      <c r="E2664">
        <v>10000</v>
      </c>
      <c r="F2664" t="s">
        <v>51</v>
      </c>
      <c r="G2664">
        <v>112</v>
      </c>
      <c r="H2664" t="s">
        <v>91</v>
      </c>
      <c r="I2664">
        <v>2014</v>
      </c>
      <c r="J2664" t="s">
        <v>53</v>
      </c>
      <c r="K2664" t="s">
        <v>54</v>
      </c>
      <c r="L2664" t="s">
        <v>3735</v>
      </c>
      <c r="M2664" t="s">
        <v>1395</v>
      </c>
      <c r="N2664" t="s">
        <v>529</v>
      </c>
      <c r="O2664" t="s">
        <v>285</v>
      </c>
      <c r="P2664" t="s">
        <v>86</v>
      </c>
      <c r="Q2664">
        <v>10000</v>
      </c>
      <c r="R2664" t="s">
        <v>684</v>
      </c>
      <c r="S2664">
        <v>10</v>
      </c>
      <c r="T2664" t="s">
        <v>60</v>
      </c>
      <c r="U2664">
        <v>110</v>
      </c>
      <c r="V2664" t="s">
        <v>61</v>
      </c>
      <c r="W2664">
        <v>1</v>
      </c>
      <c r="X2664" t="s">
        <v>91</v>
      </c>
      <c r="Y2664" t="s">
        <v>96</v>
      </c>
      <c r="Z2664" t="s">
        <v>3736</v>
      </c>
      <c r="AA2664" t="s">
        <v>3737</v>
      </c>
      <c r="AB2664">
        <v>74020</v>
      </c>
      <c r="AC2664" t="s">
        <v>817</v>
      </c>
      <c r="AD2664" t="s">
        <v>818</v>
      </c>
      <c r="AE2664" t="s">
        <v>1398</v>
      </c>
      <c r="AG2664">
        <v>0</v>
      </c>
      <c r="AH2664">
        <v>1</v>
      </c>
      <c r="AI2664">
        <v>1</v>
      </c>
      <c r="AJ2664">
        <v>0</v>
      </c>
      <c r="AK2664">
        <v>0</v>
      </c>
      <c r="AO2664">
        <v>0</v>
      </c>
      <c r="AP2664">
        <v>0</v>
      </c>
      <c r="AQ2664">
        <v>0</v>
      </c>
      <c r="AR2664">
        <v>0</v>
      </c>
      <c r="AS2664">
        <v>0.25337618178802401</v>
      </c>
      <c r="AT2664" t="s">
        <v>68</v>
      </c>
      <c r="AV2664">
        <v>6.0063000000000004</v>
      </c>
      <c r="AX2664">
        <v>3</v>
      </c>
      <c r="AY2664">
        <v>0.25337618178802501</v>
      </c>
    </row>
    <row r="2665" spans="1:51" x14ac:dyDescent="0.3">
      <c r="A2665">
        <v>820</v>
      </c>
      <c r="B2665">
        <v>765</v>
      </c>
      <c r="C2665">
        <v>31320</v>
      </c>
      <c r="D2665">
        <v>11</v>
      </c>
      <c r="E2665">
        <v>10000</v>
      </c>
      <c r="F2665" t="s">
        <v>51</v>
      </c>
      <c r="G2665">
        <v>112</v>
      </c>
      <c r="H2665" t="s">
        <v>91</v>
      </c>
      <c r="I2665">
        <v>2014</v>
      </c>
      <c r="J2665" t="s">
        <v>53</v>
      </c>
      <c r="K2665" t="s">
        <v>54</v>
      </c>
      <c r="L2665">
        <v>2012000093</v>
      </c>
      <c r="M2665" t="s">
        <v>1404</v>
      </c>
      <c r="N2665" t="s">
        <v>291</v>
      </c>
      <c r="O2665" t="s">
        <v>285</v>
      </c>
      <c r="P2665" t="s">
        <v>58</v>
      </c>
      <c r="Q2665">
        <v>10000</v>
      </c>
      <c r="R2665" t="s">
        <v>684</v>
      </c>
      <c r="S2665">
        <v>10</v>
      </c>
      <c r="T2665" t="s">
        <v>60</v>
      </c>
      <c r="U2665">
        <v>110</v>
      </c>
      <c r="V2665" t="s">
        <v>61</v>
      </c>
      <c r="W2665">
        <v>1</v>
      </c>
      <c r="X2665" t="s">
        <v>91</v>
      </c>
      <c r="Y2665" t="s">
        <v>96</v>
      </c>
      <c r="Z2665" t="s">
        <v>1405</v>
      </c>
      <c r="AA2665" t="s">
        <v>1406</v>
      </c>
      <c r="AB2665">
        <v>31320</v>
      </c>
      <c r="AC2665" t="s">
        <v>259</v>
      </c>
      <c r="AD2665" t="s">
        <v>209</v>
      </c>
      <c r="AE2665" t="s">
        <v>1407</v>
      </c>
      <c r="AG2665">
        <v>1</v>
      </c>
      <c r="AH2665">
        <v>1</v>
      </c>
      <c r="AI2665">
        <v>0</v>
      </c>
      <c r="AJ2665">
        <v>1</v>
      </c>
      <c r="AK2665">
        <v>0</v>
      </c>
      <c r="AO2665">
        <v>0</v>
      </c>
      <c r="AP2665">
        <v>0</v>
      </c>
      <c r="AQ2665">
        <v>0</v>
      </c>
      <c r="AR2665">
        <v>0</v>
      </c>
      <c r="AS2665">
        <v>0.15921714214629201</v>
      </c>
      <c r="AT2665" t="s">
        <v>68</v>
      </c>
      <c r="AV2665">
        <v>4.6989999999999998</v>
      </c>
      <c r="AX2665">
        <v>3</v>
      </c>
      <c r="AY2665">
        <v>0.15921714214629301</v>
      </c>
    </row>
    <row r="2666" spans="1:51" x14ac:dyDescent="0.3">
      <c r="A2666">
        <v>820</v>
      </c>
      <c r="B2666">
        <v>854</v>
      </c>
      <c r="C2666">
        <v>15130</v>
      </c>
      <c r="D2666">
        <v>11</v>
      </c>
      <c r="E2666">
        <v>10000</v>
      </c>
      <c r="F2666" t="s">
        <v>51</v>
      </c>
      <c r="G2666">
        <v>112</v>
      </c>
      <c r="H2666" t="s">
        <v>91</v>
      </c>
      <c r="I2666">
        <v>2014</v>
      </c>
      <c r="J2666" t="s">
        <v>53</v>
      </c>
      <c r="K2666" t="s">
        <v>54</v>
      </c>
      <c r="L2666" t="s">
        <v>1483</v>
      </c>
      <c r="M2666" t="s">
        <v>1484</v>
      </c>
      <c r="N2666" t="s">
        <v>307</v>
      </c>
      <c r="O2666" t="s">
        <v>153</v>
      </c>
      <c r="P2666" t="s">
        <v>58</v>
      </c>
      <c r="Q2666">
        <v>10000</v>
      </c>
      <c r="R2666" t="s">
        <v>684</v>
      </c>
      <c r="S2666">
        <v>10</v>
      </c>
      <c r="T2666" t="s">
        <v>60</v>
      </c>
      <c r="U2666">
        <v>110</v>
      </c>
      <c r="V2666" t="s">
        <v>61</v>
      </c>
      <c r="W2666">
        <v>1</v>
      </c>
      <c r="X2666" t="s">
        <v>91</v>
      </c>
      <c r="Y2666" t="s">
        <v>96</v>
      </c>
      <c r="Z2666" t="s">
        <v>5032</v>
      </c>
      <c r="AA2666" t="s">
        <v>5033</v>
      </c>
      <c r="AB2666">
        <v>15130</v>
      </c>
      <c r="AC2666" t="s">
        <v>319</v>
      </c>
      <c r="AD2666" t="s">
        <v>81</v>
      </c>
      <c r="AE2666" t="s">
        <v>5034</v>
      </c>
      <c r="AG2666">
        <v>0</v>
      </c>
      <c r="AH2666">
        <v>0</v>
      </c>
      <c r="AI2666">
        <v>2</v>
      </c>
      <c r="AJ2666">
        <v>0</v>
      </c>
      <c r="AK2666">
        <v>0</v>
      </c>
      <c r="AO2666">
        <v>0</v>
      </c>
      <c r="AP2666">
        <v>0</v>
      </c>
      <c r="AQ2666">
        <v>0</v>
      </c>
      <c r="AR2666">
        <v>0</v>
      </c>
      <c r="AS2666">
        <v>0.39332694476695901</v>
      </c>
      <c r="AT2666" t="s">
        <v>68</v>
      </c>
      <c r="AV2666">
        <v>0</v>
      </c>
      <c r="AX2666">
        <v>3</v>
      </c>
      <c r="AY2666">
        <v>0.39332694476696001</v>
      </c>
    </row>
    <row r="2667" spans="1:51" x14ac:dyDescent="0.3">
      <c r="A2667">
        <v>820</v>
      </c>
      <c r="B2667">
        <v>854</v>
      </c>
      <c r="C2667">
        <v>15130</v>
      </c>
      <c r="D2667">
        <v>11</v>
      </c>
      <c r="E2667">
        <v>10000</v>
      </c>
      <c r="F2667" t="s">
        <v>51</v>
      </c>
      <c r="G2667">
        <v>112</v>
      </c>
      <c r="H2667" t="s">
        <v>91</v>
      </c>
      <c r="I2667">
        <v>2014</v>
      </c>
      <c r="J2667" t="s">
        <v>53</v>
      </c>
      <c r="K2667" t="s">
        <v>54</v>
      </c>
      <c r="L2667" t="s">
        <v>668</v>
      </c>
      <c r="M2667" t="s">
        <v>669</v>
      </c>
      <c r="N2667" t="s">
        <v>307</v>
      </c>
      <c r="O2667" t="s">
        <v>153</v>
      </c>
      <c r="P2667" t="s">
        <v>58</v>
      </c>
      <c r="Q2667">
        <v>10000</v>
      </c>
      <c r="R2667" t="s">
        <v>684</v>
      </c>
      <c r="S2667">
        <v>10</v>
      </c>
      <c r="T2667" t="s">
        <v>60</v>
      </c>
      <c r="U2667">
        <v>110</v>
      </c>
      <c r="V2667" t="s">
        <v>61</v>
      </c>
      <c r="W2667">
        <v>1</v>
      </c>
      <c r="X2667" t="s">
        <v>91</v>
      </c>
      <c r="Y2667" t="s">
        <v>96</v>
      </c>
      <c r="Z2667" t="s">
        <v>5035</v>
      </c>
      <c r="AA2667" t="s">
        <v>5036</v>
      </c>
      <c r="AB2667">
        <v>15130</v>
      </c>
      <c r="AC2667" t="s">
        <v>319</v>
      </c>
      <c r="AD2667" t="s">
        <v>81</v>
      </c>
      <c r="AE2667" t="s">
        <v>672</v>
      </c>
      <c r="AG2667">
        <v>0</v>
      </c>
      <c r="AH2667">
        <v>0</v>
      </c>
      <c r="AI2667">
        <v>2</v>
      </c>
      <c r="AJ2667">
        <v>0</v>
      </c>
      <c r="AK2667">
        <v>0</v>
      </c>
      <c r="AO2667">
        <v>0</v>
      </c>
      <c r="AP2667">
        <v>0</v>
      </c>
      <c r="AQ2667">
        <v>0</v>
      </c>
      <c r="AR2667">
        <v>0</v>
      </c>
      <c r="AS2667">
        <v>0.42441594791839399</v>
      </c>
      <c r="AT2667" t="s">
        <v>68</v>
      </c>
      <c r="AV2667">
        <v>2.9382999999999999</v>
      </c>
      <c r="AX2667">
        <v>3</v>
      </c>
      <c r="AY2667">
        <v>0.42441594791839399</v>
      </c>
    </row>
    <row r="2668" spans="1:51" x14ac:dyDescent="0.3">
      <c r="A2668">
        <v>820</v>
      </c>
      <c r="B2668">
        <v>854</v>
      </c>
      <c r="C2668">
        <v>74020</v>
      </c>
      <c r="D2668">
        <v>11</v>
      </c>
      <c r="E2668">
        <v>10000</v>
      </c>
      <c r="F2668" t="s">
        <v>51</v>
      </c>
      <c r="G2668">
        <v>112</v>
      </c>
      <c r="H2668" t="s">
        <v>91</v>
      </c>
      <c r="I2668">
        <v>2014</v>
      </c>
      <c r="J2668" t="s">
        <v>53</v>
      </c>
      <c r="K2668" t="s">
        <v>54</v>
      </c>
      <c r="L2668" t="s">
        <v>1496</v>
      </c>
      <c r="M2668" t="s">
        <v>1497</v>
      </c>
      <c r="N2668" t="s">
        <v>307</v>
      </c>
      <c r="O2668" t="s">
        <v>153</v>
      </c>
      <c r="P2668" t="s">
        <v>58</v>
      </c>
      <c r="Q2668">
        <v>10000</v>
      </c>
      <c r="R2668" t="s">
        <v>684</v>
      </c>
      <c r="S2668">
        <v>10</v>
      </c>
      <c r="T2668" t="s">
        <v>60</v>
      </c>
      <c r="U2668">
        <v>110</v>
      </c>
      <c r="V2668" t="s">
        <v>61</v>
      </c>
      <c r="W2668">
        <v>1</v>
      </c>
      <c r="X2668" t="s">
        <v>91</v>
      </c>
      <c r="Y2668" t="s">
        <v>96</v>
      </c>
      <c r="Z2668" t="s">
        <v>1498</v>
      </c>
      <c r="AA2668" t="s">
        <v>1499</v>
      </c>
      <c r="AB2668">
        <v>74020</v>
      </c>
      <c r="AC2668" t="s">
        <v>817</v>
      </c>
      <c r="AD2668" t="s">
        <v>818</v>
      </c>
      <c r="AE2668" t="s">
        <v>1500</v>
      </c>
      <c r="AG2668">
        <v>0</v>
      </c>
      <c r="AH2668">
        <v>1</v>
      </c>
      <c r="AI2668">
        <v>1</v>
      </c>
      <c r="AJ2668">
        <v>0</v>
      </c>
      <c r="AK2668">
        <v>0</v>
      </c>
      <c r="AO2668">
        <v>0</v>
      </c>
      <c r="AP2668">
        <v>0</v>
      </c>
      <c r="AQ2668">
        <v>0</v>
      </c>
      <c r="AR2668">
        <v>0</v>
      </c>
      <c r="AS2668" s="1">
        <v>5.6910764637585001E-2</v>
      </c>
      <c r="AT2668" t="s">
        <v>68</v>
      </c>
      <c r="AU2668">
        <v>0</v>
      </c>
      <c r="AX2668">
        <v>3</v>
      </c>
      <c r="AY2668">
        <v>5.6910764637585001E-2</v>
      </c>
    </row>
    <row r="2669" spans="1:51" x14ac:dyDescent="0.3">
      <c r="A2669">
        <v>820</v>
      </c>
      <c r="B2669">
        <v>889</v>
      </c>
      <c r="C2669">
        <v>15111</v>
      </c>
      <c r="D2669">
        <v>11</v>
      </c>
      <c r="E2669">
        <v>10000</v>
      </c>
      <c r="F2669" t="s">
        <v>51</v>
      </c>
      <c r="G2669">
        <v>112</v>
      </c>
      <c r="H2669" t="s">
        <v>91</v>
      </c>
      <c r="I2669">
        <v>2014</v>
      </c>
      <c r="J2669" t="s">
        <v>53</v>
      </c>
      <c r="K2669" t="s">
        <v>54</v>
      </c>
      <c r="L2669" t="s">
        <v>1501</v>
      </c>
      <c r="M2669" t="s">
        <v>1502</v>
      </c>
      <c r="N2669" t="s">
        <v>315</v>
      </c>
      <c r="O2669" t="s">
        <v>153</v>
      </c>
      <c r="P2669" t="s">
        <v>316</v>
      </c>
      <c r="Q2669">
        <v>10000</v>
      </c>
      <c r="R2669" t="s">
        <v>684</v>
      </c>
      <c r="S2669">
        <v>10</v>
      </c>
      <c r="T2669" t="s">
        <v>60</v>
      </c>
      <c r="U2669">
        <v>110</v>
      </c>
      <c r="V2669" t="s">
        <v>61</v>
      </c>
      <c r="W2669">
        <v>1</v>
      </c>
      <c r="X2669" t="s">
        <v>91</v>
      </c>
      <c r="Y2669" t="s">
        <v>96</v>
      </c>
      <c r="Z2669" t="s">
        <v>1503</v>
      </c>
      <c r="AA2669" t="s">
        <v>1504</v>
      </c>
      <c r="AB2669">
        <v>15111</v>
      </c>
      <c r="AC2669" t="s">
        <v>203</v>
      </c>
      <c r="AD2669" t="s">
        <v>81</v>
      </c>
      <c r="AE2669" t="s">
        <v>1505</v>
      </c>
      <c r="AG2669">
        <v>0</v>
      </c>
      <c r="AH2669">
        <v>0</v>
      </c>
      <c r="AI2669">
        <v>2</v>
      </c>
      <c r="AJ2669">
        <v>0</v>
      </c>
      <c r="AK2669">
        <v>0</v>
      </c>
      <c r="AO2669">
        <v>0</v>
      </c>
      <c r="AP2669">
        <v>0</v>
      </c>
      <c r="AQ2669">
        <v>0</v>
      </c>
      <c r="AR2669">
        <v>0</v>
      </c>
      <c r="AS2669">
        <v>0.16941797976447101</v>
      </c>
      <c r="AT2669" t="s">
        <v>68</v>
      </c>
      <c r="AU2669">
        <v>0</v>
      </c>
      <c r="AX2669">
        <v>3</v>
      </c>
      <c r="AY2669">
        <v>0.16941797976447201</v>
      </c>
    </row>
    <row r="2670" spans="1:51" x14ac:dyDescent="0.3">
      <c r="A2670">
        <v>820</v>
      </c>
      <c r="B2670">
        <v>889</v>
      </c>
      <c r="C2670">
        <v>15130</v>
      </c>
      <c r="D2670">
        <v>11</v>
      </c>
      <c r="E2670">
        <v>10000</v>
      </c>
      <c r="F2670" t="s">
        <v>51</v>
      </c>
      <c r="G2670">
        <v>112</v>
      </c>
      <c r="H2670" t="s">
        <v>91</v>
      </c>
      <c r="I2670">
        <v>2014</v>
      </c>
      <c r="J2670" t="s">
        <v>53</v>
      </c>
      <c r="K2670" t="s">
        <v>54</v>
      </c>
      <c r="L2670" t="s">
        <v>2943</v>
      </c>
      <c r="M2670" t="s">
        <v>2944</v>
      </c>
      <c r="N2670" t="s">
        <v>315</v>
      </c>
      <c r="O2670" t="s">
        <v>153</v>
      </c>
      <c r="P2670" t="s">
        <v>316</v>
      </c>
      <c r="Q2670">
        <v>10000</v>
      </c>
      <c r="R2670" t="s">
        <v>684</v>
      </c>
      <c r="S2670">
        <v>10</v>
      </c>
      <c r="T2670" t="s">
        <v>60</v>
      </c>
      <c r="U2670">
        <v>110</v>
      </c>
      <c r="V2670" t="s">
        <v>61</v>
      </c>
      <c r="W2670">
        <v>1</v>
      </c>
      <c r="X2670" t="s">
        <v>91</v>
      </c>
      <c r="Y2670" t="s">
        <v>96</v>
      </c>
      <c r="Z2670" t="s">
        <v>2945</v>
      </c>
      <c r="AA2670" t="s">
        <v>2946</v>
      </c>
      <c r="AB2670">
        <v>15130</v>
      </c>
      <c r="AC2670" t="s">
        <v>319</v>
      </c>
      <c r="AD2670" t="s">
        <v>81</v>
      </c>
      <c r="AE2670" t="s">
        <v>2946</v>
      </c>
      <c r="AG2670">
        <v>0</v>
      </c>
      <c r="AH2670">
        <v>0</v>
      </c>
      <c r="AI2670">
        <v>2</v>
      </c>
      <c r="AJ2670">
        <v>0</v>
      </c>
      <c r="AK2670">
        <v>0</v>
      </c>
      <c r="AO2670">
        <v>0</v>
      </c>
      <c r="AP2670">
        <v>0</v>
      </c>
      <c r="AQ2670">
        <v>0</v>
      </c>
      <c r="AR2670">
        <v>0</v>
      </c>
      <c r="AS2670">
        <v>0.79920359097694404</v>
      </c>
      <c r="AT2670" t="s">
        <v>68</v>
      </c>
      <c r="AU2670">
        <v>0</v>
      </c>
      <c r="AX2670">
        <v>3</v>
      </c>
      <c r="AY2670">
        <v>0.79920359097694504</v>
      </c>
    </row>
    <row r="2671" spans="1:51" x14ac:dyDescent="0.3">
      <c r="A2671">
        <v>820</v>
      </c>
      <c r="B2671">
        <v>889</v>
      </c>
      <c r="C2671">
        <v>15130</v>
      </c>
      <c r="D2671">
        <v>11</v>
      </c>
      <c r="E2671">
        <v>10000</v>
      </c>
      <c r="F2671" t="s">
        <v>51</v>
      </c>
      <c r="G2671">
        <v>112</v>
      </c>
      <c r="H2671" t="s">
        <v>91</v>
      </c>
      <c r="I2671">
        <v>2014</v>
      </c>
      <c r="J2671" t="s">
        <v>53</v>
      </c>
      <c r="K2671" t="s">
        <v>54</v>
      </c>
      <c r="L2671" t="s">
        <v>5037</v>
      </c>
      <c r="M2671" t="s">
        <v>1547</v>
      </c>
      <c r="N2671" t="s">
        <v>315</v>
      </c>
      <c r="O2671" t="s">
        <v>153</v>
      </c>
      <c r="P2671" t="s">
        <v>316</v>
      </c>
      <c r="Q2671">
        <v>10000</v>
      </c>
      <c r="R2671" t="s">
        <v>3005</v>
      </c>
      <c r="S2671">
        <v>10</v>
      </c>
      <c r="T2671" t="s">
        <v>60</v>
      </c>
      <c r="U2671">
        <v>110</v>
      </c>
      <c r="V2671" t="s">
        <v>61</v>
      </c>
      <c r="W2671">
        <v>1</v>
      </c>
      <c r="X2671" t="s">
        <v>91</v>
      </c>
      <c r="Y2671" t="s">
        <v>96</v>
      </c>
      <c r="Z2671" t="s">
        <v>1548</v>
      </c>
      <c r="AA2671" t="s">
        <v>1549</v>
      </c>
      <c r="AB2671">
        <v>15130</v>
      </c>
      <c r="AC2671" t="s">
        <v>319</v>
      </c>
      <c r="AD2671" t="s">
        <v>81</v>
      </c>
      <c r="AE2671" t="s">
        <v>4371</v>
      </c>
      <c r="AG2671">
        <v>2</v>
      </c>
      <c r="AH2671">
        <v>0</v>
      </c>
      <c r="AI2671">
        <v>2</v>
      </c>
      <c r="AJ2671">
        <v>0</v>
      </c>
      <c r="AK2671">
        <v>0</v>
      </c>
      <c r="AO2671">
        <v>0</v>
      </c>
      <c r="AP2671">
        <v>0</v>
      </c>
      <c r="AQ2671">
        <v>0</v>
      </c>
      <c r="AR2671">
        <v>0</v>
      </c>
      <c r="AS2671">
        <v>0.88384226239840702</v>
      </c>
      <c r="AT2671" t="s">
        <v>68</v>
      </c>
      <c r="AU2671">
        <v>0</v>
      </c>
      <c r="AX2671">
        <v>3</v>
      </c>
      <c r="AY2671">
        <v>0.88384226239840802</v>
      </c>
    </row>
    <row r="2672" spans="1:51" x14ac:dyDescent="0.3">
      <c r="A2672">
        <v>820</v>
      </c>
      <c r="B2672">
        <v>889</v>
      </c>
      <c r="C2672">
        <v>15130</v>
      </c>
      <c r="D2672">
        <v>11</v>
      </c>
      <c r="E2672">
        <v>10000</v>
      </c>
      <c r="F2672" t="s">
        <v>51</v>
      </c>
      <c r="G2672">
        <v>112</v>
      </c>
      <c r="H2672" t="s">
        <v>91</v>
      </c>
      <c r="I2672">
        <v>2014</v>
      </c>
      <c r="J2672" t="s">
        <v>53</v>
      </c>
      <c r="K2672" t="s">
        <v>54</v>
      </c>
      <c r="L2672">
        <v>2014000177</v>
      </c>
      <c r="M2672" t="s">
        <v>1514</v>
      </c>
      <c r="N2672" t="s">
        <v>315</v>
      </c>
      <c r="O2672" t="s">
        <v>153</v>
      </c>
      <c r="P2672" t="s">
        <v>316</v>
      </c>
      <c r="Q2672">
        <v>10000</v>
      </c>
      <c r="R2672" t="s">
        <v>684</v>
      </c>
      <c r="S2672">
        <v>10</v>
      </c>
      <c r="T2672" t="s">
        <v>60</v>
      </c>
      <c r="U2672">
        <v>110</v>
      </c>
      <c r="V2672" t="s">
        <v>61</v>
      </c>
      <c r="W2672">
        <v>1</v>
      </c>
      <c r="X2672" t="s">
        <v>91</v>
      </c>
      <c r="Y2672" t="s">
        <v>96</v>
      </c>
      <c r="Z2672" t="s">
        <v>1515</v>
      </c>
      <c r="AA2672" t="s">
        <v>1516</v>
      </c>
      <c r="AB2672">
        <v>15130</v>
      </c>
      <c r="AC2672" t="s">
        <v>319</v>
      </c>
      <c r="AD2672" t="s">
        <v>81</v>
      </c>
      <c r="AE2672" t="s">
        <v>1517</v>
      </c>
      <c r="AG2672">
        <v>0</v>
      </c>
      <c r="AH2672">
        <v>0</v>
      </c>
      <c r="AI2672">
        <v>2</v>
      </c>
      <c r="AJ2672">
        <v>0</v>
      </c>
      <c r="AK2672">
        <v>0</v>
      </c>
      <c r="AO2672">
        <v>0</v>
      </c>
      <c r="AP2672">
        <v>0</v>
      </c>
      <c r="AQ2672">
        <v>0</v>
      </c>
      <c r="AR2672">
        <v>0</v>
      </c>
      <c r="AS2672">
        <v>1.7692544368883699E-2</v>
      </c>
      <c r="AT2672" t="s">
        <v>68</v>
      </c>
      <c r="AU2672">
        <v>0.70330000000000004</v>
      </c>
      <c r="AX2672">
        <v>1</v>
      </c>
      <c r="AY2672">
        <v>1.7692544368883699E-2</v>
      </c>
    </row>
    <row r="2673" spans="1:51" x14ac:dyDescent="0.3">
      <c r="A2673">
        <v>820</v>
      </c>
      <c r="B2673">
        <v>889</v>
      </c>
      <c r="C2673">
        <v>15152</v>
      </c>
      <c r="D2673">
        <v>11</v>
      </c>
      <c r="E2673">
        <v>10000</v>
      </c>
      <c r="F2673" t="s">
        <v>51</v>
      </c>
      <c r="G2673">
        <v>112</v>
      </c>
      <c r="H2673" t="s">
        <v>91</v>
      </c>
      <c r="I2673">
        <v>2014</v>
      </c>
      <c r="J2673" t="s">
        <v>53</v>
      </c>
      <c r="K2673" t="s">
        <v>54</v>
      </c>
      <c r="L2673" t="s">
        <v>1518</v>
      </c>
      <c r="M2673" t="s">
        <v>1519</v>
      </c>
      <c r="N2673" t="s">
        <v>315</v>
      </c>
      <c r="O2673" t="s">
        <v>153</v>
      </c>
      <c r="P2673" t="s">
        <v>316</v>
      </c>
      <c r="Q2673">
        <v>10000</v>
      </c>
      <c r="R2673" t="s">
        <v>684</v>
      </c>
      <c r="S2673">
        <v>10</v>
      </c>
      <c r="T2673" t="s">
        <v>60</v>
      </c>
      <c r="U2673">
        <v>110</v>
      </c>
      <c r="V2673" t="s">
        <v>61</v>
      </c>
      <c r="W2673">
        <v>1</v>
      </c>
      <c r="X2673" t="s">
        <v>91</v>
      </c>
      <c r="Y2673" t="s">
        <v>96</v>
      </c>
      <c r="Z2673" t="s">
        <v>1520</v>
      </c>
      <c r="AA2673" t="s">
        <v>1521</v>
      </c>
      <c r="AB2673">
        <v>15152</v>
      </c>
      <c r="AC2673" t="s">
        <v>402</v>
      </c>
      <c r="AD2673" t="s">
        <v>81</v>
      </c>
      <c r="AE2673" t="s">
        <v>4372</v>
      </c>
      <c r="AG2673">
        <v>0</v>
      </c>
      <c r="AH2673">
        <v>0</v>
      </c>
      <c r="AI2673">
        <v>2</v>
      </c>
      <c r="AJ2673">
        <v>0</v>
      </c>
      <c r="AK2673">
        <v>0</v>
      </c>
      <c r="AO2673">
        <v>0</v>
      </c>
      <c r="AP2673">
        <v>0</v>
      </c>
      <c r="AQ2673">
        <v>0</v>
      </c>
      <c r="AR2673">
        <v>0</v>
      </c>
      <c r="AS2673">
        <v>0.13216887543539499</v>
      </c>
      <c r="AT2673" t="s">
        <v>68</v>
      </c>
      <c r="AU2673">
        <v>0</v>
      </c>
      <c r="AX2673">
        <v>3</v>
      </c>
      <c r="AY2673">
        <v>0.13216887543539599</v>
      </c>
    </row>
    <row r="2674" spans="1:51" x14ac:dyDescent="0.3">
      <c r="A2674">
        <v>820</v>
      </c>
      <c r="B2674">
        <v>889</v>
      </c>
      <c r="C2674">
        <v>31310</v>
      </c>
      <c r="D2674">
        <v>11</v>
      </c>
      <c r="E2674">
        <v>10000</v>
      </c>
      <c r="F2674" t="s">
        <v>51</v>
      </c>
      <c r="G2674">
        <v>112</v>
      </c>
      <c r="H2674" t="s">
        <v>91</v>
      </c>
      <c r="I2674">
        <v>2014</v>
      </c>
      <c r="J2674" t="s">
        <v>53</v>
      </c>
      <c r="K2674" t="s">
        <v>54</v>
      </c>
      <c r="L2674">
        <v>2014000030</v>
      </c>
      <c r="M2674" t="s">
        <v>1543</v>
      </c>
      <c r="N2674" t="s">
        <v>315</v>
      </c>
      <c r="O2674" t="s">
        <v>153</v>
      </c>
      <c r="P2674" t="s">
        <v>316</v>
      </c>
      <c r="Q2674">
        <v>10000</v>
      </c>
      <c r="R2674" t="s">
        <v>684</v>
      </c>
      <c r="S2674">
        <v>10</v>
      </c>
      <c r="T2674" t="s">
        <v>60</v>
      </c>
      <c r="U2674">
        <v>110</v>
      </c>
      <c r="V2674" t="s">
        <v>61</v>
      </c>
      <c r="W2674">
        <v>1</v>
      </c>
      <c r="X2674" t="s">
        <v>91</v>
      </c>
      <c r="Y2674" t="s">
        <v>96</v>
      </c>
      <c r="Z2674" t="s">
        <v>1544</v>
      </c>
      <c r="AA2674" t="s">
        <v>1545</v>
      </c>
      <c r="AB2674">
        <v>31310</v>
      </c>
      <c r="AC2674" t="s">
        <v>208</v>
      </c>
      <c r="AD2674" t="s">
        <v>209</v>
      </c>
      <c r="AE2674" t="s">
        <v>1546</v>
      </c>
      <c r="AG2674">
        <v>0</v>
      </c>
      <c r="AH2674">
        <v>2</v>
      </c>
      <c r="AI2674">
        <v>0</v>
      </c>
      <c r="AJ2674">
        <v>2</v>
      </c>
      <c r="AK2674">
        <v>0</v>
      </c>
      <c r="AO2674">
        <v>2</v>
      </c>
      <c r="AP2674">
        <v>0</v>
      </c>
      <c r="AQ2674">
        <v>0</v>
      </c>
      <c r="AR2674">
        <v>0</v>
      </c>
      <c r="AS2674">
        <v>0.30373024548017902</v>
      </c>
      <c r="AT2674" t="s">
        <v>68</v>
      </c>
      <c r="AU2674">
        <v>3.6640000000000001</v>
      </c>
      <c r="AX2674">
        <v>1</v>
      </c>
      <c r="AY2674">
        <v>0.30373024548017902</v>
      </c>
    </row>
    <row r="2675" spans="1:51" x14ac:dyDescent="0.3">
      <c r="A2675">
        <v>820</v>
      </c>
      <c r="B2675">
        <v>1031</v>
      </c>
      <c r="C2675">
        <v>74020</v>
      </c>
      <c r="D2675">
        <v>11</v>
      </c>
      <c r="E2675">
        <v>10000</v>
      </c>
      <c r="F2675" t="s">
        <v>51</v>
      </c>
      <c r="G2675">
        <v>112</v>
      </c>
      <c r="H2675" t="s">
        <v>91</v>
      </c>
      <c r="I2675">
        <v>2014</v>
      </c>
      <c r="J2675" t="s">
        <v>53</v>
      </c>
      <c r="K2675" t="s">
        <v>54</v>
      </c>
      <c r="L2675">
        <v>2014000061</v>
      </c>
      <c r="M2675" t="s">
        <v>1555</v>
      </c>
      <c r="N2675" t="s">
        <v>1064</v>
      </c>
      <c r="O2675" t="s">
        <v>719</v>
      </c>
      <c r="P2675" t="s">
        <v>316</v>
      </c>
      <c r="Q2675">
        <v>10000</v>
      </c>
      <c r="R2675" t="s">
        <v>684</v>
      </c>
      <c r="S2675">
        <v>10</v>
      </c>
      <c r="T2675" t="s">
        <v>60</v>
      </c>
      <c r="U2675">
        <v>110</v>
      </c>
      <c r="V2675" t="s">
        <v>61</v>
      </c>
      <c r="W2675">
        <v>1</v>
      </c>
      <c r="X2675" t="s">
        <v>91</v>
      </c>
      <c r="Y2675" t="s">
        <v>96</v>
      </c>
      <c r="Z2675" t="s">
        <v>1556</v>
      </c>
      <c r="AA2675" t="s">
        <v>1557</v>
      </c>
      <c r="AB2675">
        <v>74020</v>
      </c>
      <c r="AC2675" t="s">
        <v>817</v>
      </c>
      <c r="AD2675" t="s">
        <v>818</v>
      </c>
      <c r="AE2675" t="s">
        <v>1558</v>
      </c>
      <c r="AG2675">
        <v>0</v>
      </c>
      <c r="AH2675">
        <v>1</v>
      </c>
      <c r="AI2675">
        <v>0</v>
      </c>
      <c r="AJ2675">
        <v>0</v>
      </c>
      <c r="AK2675">
        <v>0</v>
      </c>
      <c r="AO2675">
        <v>0</v>
      </c>
      <c r="AP2675">
        <v>0</v>
      </c>
      <c r="AQ2675">
        <v>1</v>
      </c>
      <c r="AR2675">
        <v>0</v>
      </c>
      <c r="AS2675">
        <v>1.6586498590147599E-2</v>
      </c>
      <c r="AT2675" t="s">
        <v>68</v>
      </c>
      <c r="AV2675">
        <v>0.58050000000000002</v>
      </c>
      <c r="AX2675">
        <v>1</v>
      </c>
      <c r="AY2675">
        <v>1.6586498590147599E-2</v>
      </c>
    </row>
    <row r="2676" spans="1:51" x14ac:dyDescent="0.3">
      <c r="A2676">
        <v>820</v>
      </c>
      <c r="B2676">
        <v>728</v>
      </c>
      <c r="C2676">
        <v>33210</v>
      </c>
      <c r="D2676">
        <v>11</v>
      </c>
      <c r="E2676">
        <v>20000</v>
      </c>
      <c r="F2676" t="s">
        <v>51</v>
      </c>
      <c r="G2676">
        <v>112</v>
      </c>
      <c r="H2676" t="s">
        <v>91</v>
      </c>
      <c r="I2676">
        <v>2014</v>
      </c>
      <c r="J2676" t="s">
        <v>53</v>
      </c>
      <c r="K2676" t="s">
        <v>54</v>
      </c>
      <c r="L2676" t="s">
        <v>1559</v>
      </c>
      <c r="M2676" t="s">
        <v>1560</v>
      </c>
      <c r="N2676" t="s">
        <v>284</v>
      </c>
      <c r="O2676" t="s">
        <v>285</v>
      </c>
      <c r="P2676" t="s">
        <v>58</v>
      </c>
      <c r="Q2676">
        <v>20000</v>
      </c>
      <c r="R2676" t="s">
        <v>70</v>
      </c>
      <c r="S2676">
        <v>10</v>
      </c>
      <c r="T2676" t="s">
        <v>60</v>
      </c>
      <c r="U2676">
        <v>110</v>
      </c>
      <c r="V2676" t="s">
        <v>61</v>
      </c>
      <c r="W2676">
        <v>1</v>
      </c>
      <c r="X2676" t="s">
        <v>91</v>
      </c>
      <c r="Y2676" t="s">
        <v>96</v>
      </c>
      <c r="Z2676" t="s">
        <v>1561</v>
      </c>
      <c r="AA2676" t="s">
        <v>1562</v>
      </c>
      <c r="AB2676">
        <v>33210</v>
      </c>
      <c r="AC2676" t="s">
        <v>222</v>
      </c>
      <c r="AD2676" t="s">
        <v>223</v>
      </c>
      <c r="AE2676" t="s">
        <v>1563</v>
      </c>
      <c r="AG2676">
        <v>0</v>
      </c>
      <c r="AH2676">
        <v>1</v>
      </c>
      <c r="AI2676">
        <v>0</v>
      </c>
      <c r="AJ2676">
        <v>1</v>
      </c>
      <c r="AK2676">
        <v>0</v>
      </c>
      <c r="AO2676">
        <v>1</v>
      </c>
      <c r="AP2676">
        <v>0</v>
      </c>
      <c r="AQ2676">
        <v>0</v>
      </c>
      <c r="AR2676">
        <v>0</v>
      </c>
      <c r="AS2676">
        <v>1.0702867308011199</v>
      </c>
      <c r="AT2676" t="s">
        <v>68</v>
      </c>
      <c r="AV2676">
        <v>4.0636999999999999</v>
      </c>
      <c r="AX2676">
        <v>3</v>
      </c>
      <c r="AY2676">
        <v>1.0702867308011299</v>
      </c>
    </row>
    <row r="2677" spans="1:51" x14ac:dyDescent="0.3">
      <c r="A2677">
        <v>820</v>
      </c>
      <c r="B2677">
        <v>738</v>
      </c>
      <c r="C2677">
        <v>31120</v>
      </c>
      <c r="D2677">
        <v>11</v>
      </c>
      <c r="E2677">
        <v>50000</v>
      </c>
      <c r="F2677" t="s">
        <v>51</v>
      </c>
      <c r="G2677">
        <v>112</v>
      </c>
      <c r="H2677" t="s">
        <v>91</v>
      </c>
      <c r="I2677">
        <v>2014</v>
      </c>
      <c r="J2677" t="s">
        <v>53</v>
      </c>
      <c r="K2677" t="s">
        <v>54</v>
      </c>
      <c r="L2677">
        <v>2014000175</v>
      </c>
      <c r="M2677" t="s">
        <v>1579</v>
      </c>
      <c r="N2677" t="s">
        <v>529</v>
      </c>
      <c r="O2677" t="s">
        <v>285</v>
      </c>
      <c r="P2677" t="s">
        <v>86</v>
      </c>
      <c r="Q2677">
        <v>50000</v>
      </c>
      <c r="R2677" t="s">
        <v>112</v>
      </c>
      <c r="S2677">
        <v>10</v>
      </c>
      <c r="T2677" t="s">
        <v>60</v>
      </c>
      <c r="U2677">
        <v>110</v>
      </c>
      <c r="V2677" t="s">
        <v>61</v>
      </c>
      <c r="W2677">
        <v>1</v>
      </c>
      <c r="X2677" t="s">
        <v>91</v>
      </c>
      <c r="Y2677" t="s">
        <v>96</v>
      </c>
      <c r="Z2677" t="s">
        <v>1580</v>
      </c>
      <c r="AA2677" t="s">
        <v>1581</v>
      </c>
      <c r="AB2677">
        <v>31120</v>
      </c>
      <c r="AC2677" t="s">
        <v>73</v>
      </c>
      <c r="AD2677" t="s">
        <v>74</v>
      </c>
      <c r="AE2677" t="s">
        <v>1582</v>
      </c>
      <c r="AG2677">
        <v>1</v>
      </c>
      <c r="AH2677">
        <v>1</v>
      </c>
      <c r="AI2677">
        <v>0</v>
      </c>
      <c r="AJ2677">
        <v>1</v>
      </c>
      <c r="AK2677">
        <v>0</v>
      </c>
      <c r="AO2677">
        <v>0</v>
      </c>
      <c r="AP2677">
        <v>0</v>
      </c>
      <c r="AQ2677">
        <v>0</v>
      </c>
      <c r="AR2677">
        <v>0</v>
      </c>
      <c r="AS2677" s="1">
        <v>3.5222366893348803E-2</v>
      </c>
      <c r="AT2677" t="s">
        <v>68</v>
      </c>
      <c r="AU2677">
        <v>0.20730000000000001</v>
      </c>
      <c r="AX2677">
        <v>1</v>
      </c>
      <c r="AY2677">
        <v>3.5222366893348803E-2</v>
      </c>
    </row>
    <row r="2678" spans="1:51" x14ac:dyDescent="0.3">
      <c r="A2678">
        <v>820</v>
      </c>
      <c r="B2678">
        <v>640</v>
      </c>
      <c r="C2678">
        <v>31195</v>
      </c>
      <c r="D2678">
        <v>11</v>
      </c>
      <c r="E2678">
        <v>50000</v>
      </c>
      <c r="F2678" t="s">
        <v>51</v>
      </c>
      <c r="G2678">
        <v>112</v>
      </c>
      <c r="H2678" t="s">
        <v>91</v>
      </c>
      <c r="I2678">
        <v>2014</v>
      </c>
      <c r="J2678" t="s">
        <v>53</v>
      </c>
      <c r="K2678" t="s">
        <v>54</v>
      </c>
      <c r="L2678">
        <v>2014000082</v>
      </c>
      <c r="M2678" t="s">
        <v>1594</v>
      </c>
      <c r="N2678" t="s">
        <v>873</v>
      </c>
      <c r="O2678" t="s">
        <v>356</v>
      </c>
      <c r="P2678" t="s">
        <v>86</v>
      </c>
      <c r="Q2678">
        <v>50000</v>
      </c>
      <c r="R2678" t="s">
        <v>112</v>
      </c>
      <c r="S2678">
        <v>10</v>
      </c>
      <c r="T2678" t="s">
        <v>60</v>
      </c>
      <c r="U2678">
        <v>110</v>
      </c>
      <c r="V2678" t="s">
        <v>61</v>
      </c>
      <c r="W2678">
        <v>1</v>
      </c>
      <c r="X2678" t="s">
        <v>91</v>
      </c>
      <c r="Y2678" t="s">
        <v>96</v>
      </c>
      <c r="Z2678" t="s">
        <v>1595</v>
      </c>
      <c r="AA2678" t="s">
        <v>1596</v>
      </c>
      <c r="AB2678">
        <v>31195</v>
      </c>
      <c r="AC2678" t="s">
        <v>1099</v>
      </c>
      <c r="AD2678" t="s">
        <v>74</v>
      </c>
      <c r="AE2678" t="s">
        <v>1597</v>
      </c>
      <c r="AG2678">
        <v>0</v>
      </c>
      <c r="AH2678">
        <v>0</v>
      </c>
      <c r="AI2678">
        <v>0</v>
      </c>
      <c r="AJ2678">
        <v>1</v>
      </c>
      <c r="AK2678">
        <v>0</v>
      </c>
      <c r="AO2678">
        <v>0</v>
      </c>
      <c r="AP2678">
        <v>0</v>
      </c>
      <c r="AQ2678">
        <v>0</v>
      </c>
      <c r="AR2678">
        <v>0</v>
      </c>
      <c r="AS2678">
        <v>0.10440537402554299</v>
      </c>
      <c r="AT2678" t="s">
        <v>68</v>
      </c>
      <c r="AV2678">
        <v>1.8110999999999999</v>
      </c>
      <c r="AX2678">
        <v>1</v>
      </c>
      <c r="AY2678">
        <v>0.10440537402554299</v>
      </c>
    </row>
    <row r="2679" spans="1:51" x14ac:dyDescent="0.3">
      <c r="A2679">
        <v>820</v>
      </c>
      <c r="B2679">
        <v>836</v>
      </c>
      <c r="C2679">
        <v>11330</v>
      </c>
      <c r="D2679">
        <v>11</v>
      </c>
      <c r="E2679">
        <v>10000</v>
      </c>
      <c r="F2679" t="s">
        <v>51</v>
      </c>
      <c r="G2679">
        <v>112</v>
      </c>
      <c r="H2679" t="s">
        <v>1913</v>
      </c>
      <c r="I2679">
        <v>2014</v>
      </c>
      <c r="J2679" t="s">
        <v>53</v>
      </c>
      <c r="K2679" t="s">
        <v>54</v>
      </c>
      <c r="L2679" t="s">
        <v>3756</v>
      </c>
      <c r="M2679" t="s">
        <v>1919</v>
      </c>
      <c r="N2679" t="s">
        <v>152</v>
      </c>
      <c r="O2679" t="s">
        <v>153</v>
      </c>
      <c r="P2679" t="s">
        <v>58</v>
      </c>
      <c r="Q2679">
        <v>10000</v>
      </c>
      <c r="R2679" t="s">
        <v>256</v>
      </c>
      <c r="S2679">
        <v>10</v>
      </c>
      <c r="T2679" t="s">
        <v>60</v>
      </c>
      <c r="U2679">
        <v>110</v>
      </c>
      <c r="V2679" t="s">
        <v>61</v>
      </c>
      <c r="W2679">
        <v>1</v>
      </c>
      <c r="X2679" t="s">
        <v>1913</v>
      </c>
      <c r="Y2679" t="s">
        <v>1915</v>
      </c>
      <c r="Z2679" t="s">
        <v>1920</v>
      </c>
      <c r="AA2679" t="s">
        <v>1921</v>
      </c>
      <c r="AB2679">
        <v>11330</v>
      </c>
      <c r="AC2679" t="s">
        <v>1613</v>
      </c>
      <c r="AD2679" t="s">
        <v>472</v>
      </c>
      <c r="AE2679" t="s">
        <v>1922</v>
      </c>
      <c r="AG2679">
        <v>1</v>
      </c>
      <c r="AH2679">
        <v>0</v>
      </c>
      <c r="AI2679">
        <v>0</v>
      </c>
      <c r="AJ2679">
        <v>0</v>
      </c>
      <c r="AK2679">
        <v>0</v>
      </c>
      <c r="AO2679">
        <v>0</v>
      </c>
      <c r="AP2679">
        <v>0</v>
      </c>
      <c r="AQ2679">
        <v>0</v>
      </c>
      <c r="AR2679">
        <v>0</v>
      </c>
      <c r="AS2679">
        <v>3.5829955216453803E-2</v>
      </c>
      <c r="AT2679" t="s">
        <v>68</v>
      </c>
      <c r="AV2679">
        <v>0</v>
      </c>
      <c r="AX2679">
        <v>3</v>
      </c>
      <c r="AY2679">
        <v>3.5829955216453803E-2</v>
      </c>
    </row>
    <row r="2680" spans="1:51" x14ac:dyDescent="0.3">
      <c r="A2680">
        <v>820</v>
      </c>
      <c r="B2680">
        <v>880</v>
      </c>
      <c r="C2680">
        <v>16010</v>
      </c>
      <c r="D2680">
        <v>11</v>
      </c>
      <c r="E2680">
        <v>10000</v>
      </c>
      <c r="F2680" t="s">
        <v>51</v>
      </c>
      <c r="G2680">
        <v>112</v>
      </c>
      <c r="H2680" t="s">
        <v>1913</v>
      </c>
      <c r="I2680">
        <v>2014</v>
      </c>
      <c r="J2680" t="s">
        <v>53</v>
      </c>
      <c r="K2680" t="s">
        <v>54</v>
      </c>
      <c r="L2680">
        <v>2012000008</v>
      </c>
      <c r="M2680" t="s">
        <v>1927</v>
      </c>
      <c r="N2680" t="s">
        <v>168</v>
      </c>
      <c r="O2680" t="s">
        <v>153</v>
      </c>
      <c r="P2680" t="s">
        <v>94</v>
      </c>
      <c r="Q2680">
        <v>10000</v>
      </c>
      <c r="R2680" t="s">
        <v>684</v>
      </c>
      <c r="S2680">
        <v>10</v>
      </c>
      <c r="T2680" t="s">
        <v>60</v>
      </c>
      <c r="U2680">
        <v>110</v>
      </c>
      <c r="V2680" t="s">
        <v>61</v>
      </c>
      <c r="W2680">
        <v>1</v>
      </c>
      <c r="X2680" t="s">
        <v>1913</v>
      </c>
      <c r="Y2680" t="s">
        <v>1915</v>
      </c>
      <c r="Z2680" t="s">
        <v>1928</v>
      </c>
      <c r="AA2680" t="s">
        <v>1929</v>
      </c>
      <c r="AB2680">
        <v>16010</v>
      </c>
      <c r="AC2680" t="s">
        <v>1289</v>
      </c>
      <c r="AD2680" t="s">
        <v>870</v>
      </c>
      <c r="AE2680" t="s">
        <v>1930</v>
      </c>
      <c r="AG2680">
        <v>1</v>
      </c>
      <c r="AH2680">
        <v>0</v>
      </c>
      <c r="AI2680">
        <v>2</v>
      </c>
      <c r="AJ2680">
        <v>0</v>
      </c>
      <c r="AK2680">
        <v>0</v>
      </c>
      <c r="AO2680">
        <v>0</v>
      </c>
      <c r="AP2680">
        <v>0</v>
      </c>
      <c r="AQ2680">
        <v>0</v>
      </c>
      <c r="AR2680">
        <v>0</v>
      </c>
      <c r="AS2680" s="1">
        <v>4.5071844418643203E-2</v>
      </c>
      <c r="AT2680" t="s">
        <v>68</v>
      </c>
      <c r="AU2680">
        <v>0</v>
      </c>
      <c r="AX2680">
        <v>3</v>
      </c>
      <c r="AY2680">
        <v>4.5071844418643203E-2</v>
      </c>
    </row>
    <row r="2681" spans="1:51" x14ac:dyDescent="0.3">
      <c r="A2681">
        <v>820</v>
      </c>
      <c r="B2681">
        <v>870</v>
      </c>
      <c r="C2681">
        <v>15130</v>
      </c>
      <c r="D2681">
        <v>11</v>
      </c>
      <c r="E2681">
        <v>10000</v>
      </c>
      <c r="F2681" t="s">
        <v>51</v>
      </c>
      <c r="G2681">
        <v>112</v>
      </c>
      <c r="H2681" t="s">
        <v>1913</v>
      </c>
      <c r="I2681">
        <v>2014</v>
      </c>
      <c r="J2681" t="s">
        <v>53</v>
      </c>
      <c r="K2681" t="s">
        <v>54</v>
      </c>
      <c r="L2681">
        <v>2012000042</v>
      </c>
      <c r="M2681" t="s">
        <v>1931</v>
      </c>
      <c r="N2681" t="s">
        <v>179</v>
      </c>
      <c r="O2681" t="s">
        <v>153</v>
      </c>
      <c r="P2681" t="s">
        <v>94</v>
      </c>
      <c r="Q2681">
        <v>10000</v>
      </c>
      <c r="R2681" t="s">
        <v>256</v>
      </c>
      <c r="S2681">
        <v>10</v>
      </c>
      <c r="T2681" t="s">
        <v>60</v>
      </c>
      <c r="U2681">
        <v>110</v>
      </c>
      <c r="V2681" t="s">
        <v>61</v>
      </c>
      <c r="W2681">
        <v>1</v>
      </c>
      <c r="X2681" t="s">
        <v>1913</v>
      </c>
      <c r="Y2681" t="s">
        <v>1915</v>
      </c>
      <c r="Z2681" t="s">
        <v>1932</v>
      </c>
      <c r="AA2681" t="s">
        <v>1933</v>
      </c>
      <c r="AB2681">
        <v>15130</v>
      </c>
      <c r="AC2681" t="s">
        <v>319</v>
      </c>
      <c r="AD2681" t="s">
        <v>81</v>
      </c>
      <c r="AE2681" t="s">
        <v>1934</v>
      </c>
      <c r="AG2681">
        <v>0</v>
      </c>
      <c r="AH2681">
        <v>0</v>
      </c>
      <c r="AI2681">
        <v>2</v>
      </c>
      <c r="AJ2681">
        <v>0</v>
      </c>
      <c r="AK2681">
        <v>0</v>
      </c>
      <c r="AO2681">
        <v>0</v>
      </c>
      <c r="AP2681">
        <v>0</v>
      </c>
      <c r="AQ2681">
        <v>0</v>
      </c>
      <c r="AR2681">
        <v>0</v>
      </c>
      <c r="AS2681">
        <v>0.50669679880577201</v>
      </c>
      <c r="AT2681" t="s">
        <v>68</v>
      </c>
      <c r="AV2681">
        <v>0.81689999999999996</v>
      </c>
      <c r="AX2681">
        <v>3</v>
      </c>
      <c r="AY2681">
        <v>0.50669679880577201</v>
      </c>
    </row>
    <row r="2682" spans="1:51" x14ac:dyDescent="0.3">
      <c r="A2682">
        <v>820</v>
      </c>
      <c r="B2682">
        <v>831</v>
      </c>
      <c r="C2682">
        <v>11420</v>
      </c>
      <c r="D2682">
        <v>11</v>
      </c>
      <c r="E2682">
        <v>40000</v>
      </c>
      <c r="F2682" t="s">
        <v>51</v>
      </c>
      <c r="G2682">
        <v>112</v>
      </c>
      <c r="H2682" t="s">
        <v>1913</v>
      </c>
      <c r="I2682">
        <v>2014</v>
      </c>
      <c r="J2682" t="s">
        <v>53</v>
      </c>
      <c r="K2682" t="s">
        <v>54</v>
      </c>
      <c r="L2682" t="s">
        <v>3757</v>
      </c>
      <c r="M2682" t="s">
        <v>1953</v>
      </c>
      <c r="N2682" t="s">
        <v>185</v>
      </c>
      <c r="O2682" t="s">
        <v>153</v>
      </c>
      <c r="P2682" t="s">
        <v>94</v>
      </c>
      <c r="Q2682">
        <v>40000</v>
      </c>
      <c r="R2682" t="s">
        <v>328</v>
      </c>
      <c r="S2682">
        <v>10</v>
      </c>
      <c r="T2682" t="s">
        <v>60</v>
      </c>
      <c r="U2682">
        <v>110</v>
      </c>
      <c r="V2682" t="s">
        <v>61</v>
      </c>
      <c r="W2682">
        <v>1</v>
      </c>
      <c r="X2682" t="s">
        <v>1913</v>
      </c>
      <c r="Y2682" t="s">
        <v>1915</v>
      </c>
      <c r="Z2682" t="s">
        <v>1954</v>
      </c>
      <c r="AA2682" t="s">
        <v>1955</v>
      </c>
      <c r="AB2682">
        <v>11420</v>
      </c>
      <c r="AC2682" t="s">
        <v>116</v>
      </c>
      <c r="AD2682" t="s">
        <v>117</v>
      </c>
      <c r="AE2682" t="s">
        <v>1956</v>
      </c>
      <c r="AG2682">
        <v>1</v>
      </c>
      <c r="AH2682">
        <v>0</v>
      </c>
      <c r="AI2682">
        <v>0</v>
      </c>
      <c r="AJ2682">
        <v>0</v>
      </c>
      <c r="AK2682">
        <v>0</v>
      </c>
      <c r="AO2682">
        <v>0</v>
      </c>
      <c r="AP2682">
        <v>0</v>
      </c>
      <c r="AQ2682">
        <v>0</v>
      </c>
      <c r="AR2682">
        <v>0</v>
      </c>
      <c r="AS2682">
        <v>0.15733949245314299</v>
      </c>
      <c r="AT2682" t="s">
        <v>68</v>
      </c>
      <c r="AW2682">
        <v>8.2900000000000001E-2</v>
      </c>
      <c r="AX2682">
        <v>3</v>
      </c>
      <c r="AY2682">
        <v>0.15733949245314299</v>
      </c>
    </row>
    <row r="2683" spans="1:51" x14ac:dyDescent="0.3">
      <c r="A2683">
        <v>820</v>
      </c>
      <c r="B2683">
        <v>866</v>
      </c>
      <c r="C2683">
        <v>11420</v>
      </c>
      <c r="D2683">
        <v>11</v>
      </c>
      <c r="E2683">
        <v>40000</v>
      </c>
      <c r="F2683" t="s">
        <v>51</v>
      </c>
      <c r="G2683">
        <v>112</v>
      </c>
      <c r="H2683" t="s">
        <v>1913</v>
      </c>
      <c r="I2683">
        <v>2014</v>
      </c>
      <c r="J2683" t="s">
        <v>53</v>
      </c>
      <c r="K2683" t="s">
        <v>54</v>
      </c>
      <c r="L2683" t="s">
        <v>1957</v>
      </c>
      <c r="M2683" t="s">
        <v>1958</v>
      </c>
      <c r="N2683" t="s">
        <v>248</v>
      </c>
      <c r="O2683" t="s">
        <v>153</v>
      </c>
      <c r="P2683" t="s">
        <v>58</v>
      </c>
      <c r="Q2683">
        <v>40000</v>
      </c>
      <c r="R2683" t="s">
        <v>328</v>
      </c>
      <c r="S2683">
        <v>10</v>
      </c>
      <c r="T2683" t="s">
        <v>60</v>
      </c>
      <c r="U2683">
        <v>110</v>
      </c>
      <c r="V2683" t="s">
        <v>61</v>
      </c>
      <c r="W2683">
        <v>1</v>
      </c>
      <c r="X2683" t="s">
        <v>1913</v>
      </c>
      <c r="Y2683" t="s">
        <v>1915</v>
      </c>
      <c r="Z2683" t="s">
        <v>1959</v>
      </c>
      <c r="AA2683" t="s">
        <v>1960</v>
      </c>
      <c r="AB2683">
        <v>11420</v>
      </c>
      <c r="AC2683" t="s">
        <v>116</v>
      </c>
      <c r="AD2683" t="s">
        <v>117</v>
      </c>
      <c r="AE2683" t="s">
        <v>1961</v>
      </c>
      <c r="AG2683">
        <v>1</v>
      </c>
      <c r="AH2683">
        <v>0</v>
      </c>
      <c r="AI2683">
        <v>0</v>
      </c>
      <c r="AJ2683">
        <v>0</v>
      </c>
      <c r="AK2683">
        <v>0</v>
      </c>
      <c r="AO2683">
        <v>0</v>
      </c>
      <c r="AP2683">
        <v>0</v>
      </c>
      <c r="AQ2683">
        <v>0</v>
      </c>
      <c r="AR2683">
        <v>0</v>
      </c>
      <c r="AS2683">
        <v>0.449405233040305</v>
      </c>
      <c r="AT2683" t="s">
        <v>68</v>
      </c>
      <c r="AW2683">
        <v>0</v>
      </c>
      <c r="AX2683">
        <v>3</v>
      </c>
      <c r="AY2683">
        <v>0.449405233040305</v>
      </c>
    </row>
    <row r="2684" spans="1:51" x14ac:dyDescent="0.3">
      <c r="A2684">
        <v>820</v>
      </c>
      <c r="B2684">
        <v>872</v>
      </c>
      <c r="C2684">
        <v>11420</v>
      </c>
      <c r="D2684">
        <v>11</v>
      </c>
      <c r="E2684">
        <v>40000</v>
      </c>
      <c r="F2684" t="s">
        <v>51</v>
      </c>
      <c r="G2684">
        <v>112</v>
      </c>
      <c r="H2684" t="s">
        <v>1913</v>
      </c>
      <c r="I2684">
        <v>2014</v>
      </c>
      <c r="J2684" t="s">
        <v>53</v>
      </c>
      <c r="K2684" t="s">
        <v>54</v>
      </c>
      <c r="L2684">
        <v>2010000257</v>
      </c>
      <c r="M2684" t="s">
        <v>1962</v>
      </c>
      <c r="N2684" t="s">
        <v>277</v>
      </c>
      <c r="O2684" t="s">
        <v>153</v>
      </c>
      <c r="P2684" t="s">
        <v>58</v>
      </c>
      <c r="Q2684">
        <v>40000</v>
      </c>
      <c r="R2684" t="s">
        <v>328</v>
      </c>
      <c r="S2684">
        <v>10</v>
      </c>
      <c r="T2684" t="s">
        <v>60</v>
      </c>
      <c r="U2684">
        <v>110</v>
      </c>
      <c r="V2684" t="s">
        <v>61</v>
      </c>
      <c r="W2684">
        <v>1</v>
      </c>
      <c r="X2684" t="s">
        <v>1913</v>
      </c>
      <c r="Y2684" t="s">
        <v>1915</v>
      </c>
      <c r="Z2684" t="s">
        <v>1963</v>
      </c>
      <c r="AA2684" t="s">
        <v>1964</v>
      </c>
      <c r="AB2684">
        <v>11420</v>
      </c>
      <c r="AC2684" t="s">
        <v>116</v>
      </c>
      <c r="AD2684" t="s">
        <v>117</v>
      </c>
      <c r="AE2684" t="s">
        <v>1965</v>
      </c>
      <c r="AG2684">
        <v>1</v>
      </c>
      <c r="AH2684">
        <v>0</v>
      </c>
      <c r="AI2684">
        <v>0</v>
      </c>
      <c r="AJ2684">
        <v>0</v>
      </c>
      <c r="AK2684">
        <v>0</v>
      </c>
      <c r="AO2684">
        <v>0</v>
      </c>
      <c r="AP2684">
        <v>0</v>
      </c>
      <c r="AQ2684">
        <v>0</v>
      </c>
      <c r="AR2684">
        <v>0</v>
      </c>
      <c r="AS2684">
        <v>0.18255933819870601</v>
      </c>
      <c r="AT2684" t="s">
        <v>68</v>
      </c>
      <c r="AW2684">
        <v>0.1825</v>
      </c>
      <c r="AX2684">
        <v>3</v>
      </c>
      <c r="AY2684">
        <v>0.18255933819870601</v>
      </c>
    </row>
    <row r="2685" spans="1:51" x14ac:dyDescent="0.3">
      <c r="A2685">
        <v>820</v>
      </c>
      <c r="B2685">
        <v>880</v>
      </c>
      <c r="C2685">
        <v>11420</v>
      </c>
      <c r="D2685">
        <v>11</v>
      </c>
      <c r="E2685">
        <v>50000</v>
      </c>
      <c r="F2685" t="s">
        <v>51</v>
      </c>
      <c r="G2685">
        <v>112</v>
      </c>
      <c r="H2685" t="s">
        <v>1913</v>
      </c>
      <c r="I2685">
        <v>2014</v>
      </c>
      <c r="J2685" t="s">
        <v>53</v>
      </c>
      <c r="K2685" t="s">
        <v>54</v>
      </c>
      <c r="L2685" t="s">
        <v>1983</v>
      </c>
      <c r="M2685" t="s">
        <v>1984</v>
      </c>
      <c r="N2685" t="s">
        <v>168</v>
      </c>
      <c r="O2685" t="s">
        <v>153</v>
      </c>
      <c r="P2685" t="s">
        <v>94</v>
      </c>
      <c r="Q2685">
        <v>50000</v>
      </c>
      <c r="R2685" t="s">
        <v>112</v>
      </c>
      <c r="S2685">
        <v>10</v>
      </c>
      <c r="T2685" t="s">
        <v>60</v>
      </c>
      <c r="U2685">
        <v>110</v>
      </c>
      <c r="V2685" t="s">
        <v>61</v>
      </c>
      <c r="W2685">
        <v>1</v>
      </c>
      <c r="X2685" t="s">
        <v>1913</v>
      </c>
      <c r="Y2685" t="s">
        <v>1915</v>
      </c>
      <c r="Z2685" t="s">
        <v>1985</v>
      </c>
      <c r="AA2685" t="s">
        <v>1986</v>
      </c>
      <c r="AB2685">
        <v>11420</v>
      </c>
      <c r="AC2685" t="s">
        <v>116</v>
      </c>
      <c r="AD2685" t="s">
        <v>117</v>
      </c>
      <c r="AE2685" t="s">
        <v>1987</v>
      </c>
      <c r="AG2685">
        <v>1</v>
      </c>
      <c r="AH2685">
        <v>0</v>
      </c>
      <c r="AI2685">
        <v>0</v>
      </c>
      <c r="AJ2685">
        <v>0</v>
      </c>
      <c r="AK2685">
        <v>0</v>
      </c>
      <c r="AO2685">
        <v>0</v>
      </c>
      <c r="AP2685">
        <v>0</v>
      </c>
      <c r="AQ2685">
        <v>0</v>
      </c>
      <c r="AR2685">
        <v>0</v>
      </c>
      <c r="AS2685">
        <v>0.42055845082103099</v>
      </c>
      <c r="AT2685" t="s">
        <v>68</v>
      </c>
      <c r="AW2685">
        <v>0.42299999999999999</v>
      </c>
      <c r="AX2685">
        <v>3</v>
      </c>
      <c r="AY2685">
        <v>0.42055845082103199</v>
      </c>
    </row>
    <row r="2686" spans="1:51" x14ac:dyDescent="0.3">
      <c r="A2686">
        <v>820</v>
      </c>
      <c r="B2686">
        <v>870</v>
      </c>
      <c r="C2686">
        <v>11420</v>
      </c>
      <c r="D2686">
        <v>11</v>
      </c>
      <c r="E2686">
        <v>50000</v>
      </c>
      <c r="F2686" t="s">
        <v>51</v>
      </c>
      <c r="G2686">
        <v>112</v>
      </c>
      <c r="H2686" t="s">
        <v>1913</v>
      </c>
      <c r="I2686">
        <v>2014</v>
      </c>
      <c r="J2686" t="s">
        <v>53</v>
      </c>
      <c r="K2686" t="s">
        <v>54</v>
      </c>
      <c r="L2686" t="s">
        <v>3758</v>
      </c>
      <c r="M2686" t="s">
        <v>1988</v>
      </c>
      <c r="N2686" t="s">
        <v>179</v>
      </c>
      <c r="O2686" t="s">
        <v>153</v>
      </c>
      <c r="P2686" t="s">
        <v>94</v>
      </c>
      <c r="Q2686">
        <v>50000</v>
      </c>
      <c r="R2686" t="s">
        <v>112</v>
      </c>
      <c r="S2686">
        <v>10</v>
      </c>
      <c r="T2686" t="s">
        <v>60</v>
      </c>
      <c r="U2686">
        <v>110</v>
      </c>
      <c r="V2686" t="s">
        <v>61</v>
      </c>
      <c r="W2686">
        <v>1</v>
      </c>
      <c r="X2686" t="s">
        <v>1913</v>
      </c>
      <c r="Y2686" t="s">
        <v>1915</v>
      </c>
      <c r="Z2686" t="s">
        <v>1989</v>
      </c>
      <c r="AA2686" t="s">
        <v>1990</v>
      </c>
      <c r="AB2686">
        <v>11420</v>
      </c>
      <c r="AC2686" t="s">
        <v>116</v>
      </c>
      <c r="AD2686" t="s">
        <v>117</v>
      </c>
      <c r="AE2686" t="s">
        <v>1991</v>
      </c>
      <c r="AG2686">
        <v>1</v>
      </c>
      <c r="AH2686">
        <v>0</v>
      </c>
      <c r="AI2686">
        <v>0</v>
      </c>
      <c r="AJ2686">
        <v>0</v>
      </c>
      <c r="AK2686">
        <v>0</v>
      </c>
      <c r="AO2686">
        <v>0</v>
      </c>
      <c r="AP2686">
        <v>0</v>
      </c>
      <c r="AQ2686">
        <v>0</v>
      </c>
      <c r="AR2686">
        <v>0</v>
      </c>
      <c r="AS2686">
        <v>0.33582715209819203</v>
      </c>
      <c r="AT2686" t="s">
        <v>68</v>
      </c>
      <c r="AW2686">
        <v>0.33589999999999998</v>
      </c>
      <c r="AX2686">
        <v>3</v>
      </c>
      <c r="AY2686">
        <v>0.33582715209819203</v>
      </c>
    </row>
    <row r="2687" spans="1:51" x14ac:dyDescent="0.3">
      <c r="A2687">
        <v>820</v>
      </c>
      <c r="B2687">
        <v>870</v>
      </c>
      <c r="C2687">
        <v>11420</v>
      </c>
      <c r="D2687">
        <v>11</v>
      </c>
      <c r="E2687">
        <v>50000</v>
      </c>
      <c r="F2687" t="s">
        <v>51</v>
      </c>
      <c r="G2687">
        <v>112</v>
      </c>
      <c r="H2687" t="s">
        <v>1913</v>
      </c>
      <c r="I2687">
        <v>2014</v>
      </c>
      <c r="J2687" t="s">
        <v>53</v>
      </c>
      <c r="K2687" t="s">
        <v>54</v>
      </c>
      <c r="L2687" t="s">
        <v>1992</v>
      </c>
      <c r="M2687" t="s">
        <v>1993</v>
      </c>
      <c r="N2687" t="s">
        <v>179</v>
      </c>
      <c r="O2687" t="s">
        <v>153</v>
      </c>
      <c r="P2687" t="s">
        <v>94</v>
      </c>
      <c r="Q2687">
        <v>50000</v>
      </c>
      <c r="R2687" t="s">
        <v>112</v>
      </c>
      <c r="S2687">
        <v>10</v>
      </c>
      <c r="T2687" t="s">
        <v>60</v>
      </c>
      <c r="U2687">
        <v>110</v>
      </c>
      <c r="V2687" t="s">
        <v>61</v>
      </c>
      <c r="W2687">
        <v>1</v>
      </c>
      <c r="X2687" t="s">
        <v>1913</v>
      </c>
      <c r="Y2687" t="s">
        <v>1915</v>
      </c>
      <c r="Z2687" t="s">
        <v>1994</v>
      </c>
      <c r="AA2687" t="s">
        <v>1995</v>
      </c>
      <c r="AB2687">
        <v>11420</v>
      </c>
      <c r="AC2687" t="s">
        <v>116</v>
      </c>
      <c r="AD2687" t="s">
        <v>117</v>
      </c>
      <c r="AE2687" t="s">
        <v>1996</v>
      </c>
      <c r="AG2687">
        <v>1</v>
      </c>
      <c r="AH2687">
        <v>0</v>
      </c>
      <c r="AI2687">
        <v>0</v>
      </c>
      <c r="AJ2687">
        <v>0</v>
      </c>
      <c r="AK2687">
        <v>0</v>
      </c>
      <c r="AO2687">
        <v>0</v>
      </c>
      <c r="AP2687">
        <v>0</v>
      </c>
      <c r="AQ2687">
        <v>0</v>
      </c>
      <c r="AR2687">
        <v>0</v>
      </c>
      <c r="AS2687">
        <v>0.236581978769281</v>
      </c>
      <c r="AT2687" t="s">
        <v>68</v>
      </c>
      <c r="AV2687">
        <v>0.99519999999999997</v>
      </c>
      <c r="AX2687">
        <v>3</v>
      </c>
      <c r="AY2687">
        <v>0.236581978769282</v>
      </c>
    </row>
    <row r="2688" spans="1:51" x14ac:dyDescent="0.3">
      <c r="A2688">
        <v>820</v>
      </c>
      <c r="B2688">
        <v>854</v>
      </c>
      <c r="C2688">
        <v>11420</v>
      </c>
      <c r="D2688">
        <v>11</v>
      </c>
      <c r="E2688">
        <v>50000</v>
      </c>
      <c r="F2688" t="s">
        <v>51</v>
      </c>
      <c r="G2688">
        <v>112</v>
      </c>
      <c r="H2688" t="s">
        <v>1913</v>
      </c>
      <c r="I2688">
        <v>2014</v>
      </c>
      <c r="J2688" t="s">
        <v>53</v>
      </c>
      <c r="K2688" t="s">
        <v>54</v>
      </c>
      <c r="L2688" t="s">
        <v>1997</v>
      </c>
      <c r="M2688" t="s">
        <v>1998</v>
      </c>
      <c r="N2688" t="s">
        <v>307</v>
      </c>
      <c r="O2688" t="s">
        <v>153</v>
      </c>
      <c r="P2688" t="s">
        <v>58</v>
      </c>
      <c r="Q2688">
        <v>50000</v>
      </c>
      <c r="R2688" t="s">
        <v>112</v>
      </c>
      <c r="S2688">
        <v>10</v>
      </c>
      <c r="T2688" t="s">
        <v>60</v>
      </c>
      <c r="U2688">
        <v>110</v>
      </c>
      <c r="V2688" t="s">
        <v>61</v>
      </c>
      <c r="W2688">
        <v>1</v>
      </c>
      <c r="X2688" t="s">
        <v>1913</v>
      </c>
      <c r="Y2688" t="s">
        <v>1915</v>
      </c>
      <c r="Z2688" t="s">
        <v>1999</v>
      </c>
      <c r="AA2688" t="s">
        <v>2000</v>
      </c>
      <c r="AB2688">
        <v>11420</v>
      </c>
      <c r="AC2688" t="s">
        <v>116</v>
      </c>
      <c r="AD2688" t="s">
        <v>117</v>
      </c>
      <c r="AE2688" t="s">
        <v>2001</v>
      </c>
      <c r="AG2688">
        <v>1</v>
      </c>
      <c r="AH2688">
        <v>0</v>
      </c>
      <c r="AI2688">
        <v>0</v>
      </c>
      <c r="AJ2688">
        <v>0</v>
      </c>
      <c r="AK2688">
        <v>0</v>
      </c>
      <c r="AO2688">
        <v>0</v>
      </c>
      <c r="AP2688">
        <v>0</v>
      </c>
      <c r="AQ2688">
        <v>0</v>
      </c>
      <c r="AR2688">
        <v>0</v>
      </c>
      <c r="AS2688">
        <v>1.07427905954553</v>
      </c>
      <c r="AT2688" t="s">
        <v>68</v>
      </c>
      <c r="AW2688">
        <v>0</v>
      </c>
      <c r="AX2688">
        <v>3</v>
      </c>
      <c r="AY2688">
        <v>1.07427905954553</v>
      </c>
    </row>
    <row r="2689" spans="1:51" x14ac:dyDescent="0.3">
      <c r="A2689">
        <v>820</v>
      </c>
      <c r="B2689">
        <v>889</v>
      </c>
      <c r="C2689">
        <v>43010</v>
      </c>
      <c r="D2689">
        <v>11</v>
      </c>
      <c r="E2689">
        <v>90000</v>
      </c>
      <c r="F2689" t="s">
        <v>51</v>
      </c>
      <c r="G2689">
        <v>112</v>
      </c>
      <c r="H2689" t="s">
        <v>1913</v>
      </c>
      <c r="I2689">
        <v>2014</v>
      </c>
      <c r="J2689" t="s">
        <v>53</v>
      </c>
      <c r="K2689" t="s">
        <v>54</v>
      </c>
      <c r="L2689">
        <v>2014000133</v>
      </c>
      <c r="M2689" t="s">
        <v>2103</v>
      </c>
      <c r="N2689" t="s">
        <v>315</v>
      </c>
      <c r="O2689" t="s">
        <v>153</v>
      </c>
      <c r="P2689" t="s">
        <v>316</v>
      </c>
      <c r="Q2689">
        <v>90000</v>
      </c>
      <c r="R2689" t="s">
        <v>1363</v>
      </c>
      <c r="S2689">
        <v>10</v>
      </c>
      <c r="T2689" t="s">
        <v>60</v>
      </c>
      <c r="U2689">
        <v>110</v>
      </c>
      <c r="V2689" t="s">
        <v>61</v>
      </c>
      <c r="W2689">
        <v>1</v>
      </c>
      <c r="X2689" t="s">
        <v>1913</v>
      </c>
      <c r="Y2689" t="s">
        <v>1915</v>
      </c>
      <c r="Z2689" t="s">
        <v>5038</v>
      </c>
      <c r="AA2689" t="s">
        <v>5039</v>
      </c>
      <c r="AB2689">
        <v>43010</v>
      </c>
      <c r="AC2689" t="s">
        <v>65</v>
      </c>
      <c r="AD2689" t="s">
        <v>66</v>
      </c>
      <c r="AE2689" t="s">
        <v>2106</v>
      </c>
      <c r="AG2689">
        <v>1</v>
      </c>
      <c r="AH2689">
        <v>1</v>
      </c>
      <c r="AI2689">
        <v>1</v>
      </c>
      <c r="AJ2689">
        <v>0</v>
      </c>
      <c r="AK2689">
        <v>0</v>
      </c>
      <c r="AO2689">
        <v>0</v>
      </c>
      <c r="AP2689">
        <v>0</v>
      </c>
      <c r="AQ2689">
        <v>0</v>
      </c>
      <c r="AR2689">
        <v>0</v>
      </c>
      <c r="AS2689" s="1">
        <v>2.8692486316138601E-2</v>
      </c>
      <c r="AT2689" t="s">
        <v>68</v>
      </c>
      <c r="AV2689">
        <v>0.41470000000000001</v>
      </c>
      <c r="AX2689">
        <v>1</v>
      </c>
      <c r="AY2689">
        <v>2.8692486316138702E-2</v>
      </c>
    </row>
    <row r="2690" spans="1:51" x14ac:dyDescent="0.3">
      <c r="A2690">
        <v>820</v>
      </c>
      <c r="B2690">
        <v>241</v>
      </c>
      <c r="C2690">
        <v>11420</v>
      </c>
      <c r="D2690">
        <v>11</v>
      </c>
      <c r="E2690">
        <v>50000</v>
      </c>
      <c r="F2690" t="s">
        <v>51</v>
      </c>
      <c r="G2690">
        <v>112</v>
      </c>
      <c r="H2690" t="s">
        <v>108</v>
      </c>
      <c r="I2690">
        <v>2014</v>
      </c>
      <c r="J2690" t="s">
        <v>53</v>
      </c>
      <c r="K2690" t="s">
        <v>54</v>
      </c>
      <c r="L2690">
        <v>2010000267</v>
      </c>
      <c r="M2690" t="s">
        <v>2107</v>
      </c>
      <c r="N2690" t="s">
        <v>2108</v>
      </c>
      <c r="O2690" t="s">
        <v>57</v>
      </c>
      <c r="P2690" t="s">
        <v>86</v>
      </c>
      <c r="Q2690">
        <v>50000</v>
      </c>
      <c r="R2690" t="s">
        <v>112</v>
      </c>
      <c r="S2690">
        <v>10</v>
      </c>
      <c r="T2690" t="s">
        <v>60</v>
      </c>
      <c r="U2690">
        <v>110</v>
      </c>
      <c r="V2690" t="s">
        <v>61</v>
      </c>
      <c r="W2690">
        <v>1</v>
      </c>
      <c r="X2690" t="s">
        <v>108</v>
      </c>
      <c r="Y2690" t="s">
        <v>113</v>
      </c>
      <c r="Z2690" t="s">
        <v>129</v>
      </c>
      <c r="AA2690" t="s">
        <v>130</v>
      </c>
      <c r="AB2690">
        <v>11420</v>
      </c>
      <c r="AC2690" t="s">
        <v>116</v>
      </c>
      <c r="AD2690" t="s">
        <v>117</v>
      </c>
      <c r="AE2690" t="s">
        <v>131</v>
      </c>
      <c r="AG2690">
        <v>1</v>
      </c>
      <c r="AH2690">
        <v>0</v>
      </c>
      <c r="AI2690">
        <v>0</v>
      </c>
      <c r="AJ2690">
        <v>0</v>
      </c>
      <c r="AK2690">
        <v>0</v>
      </c>
      <c r="AO2690">
        <v>0</v>
      </c>
      <c r="AP2690">
        <v>0</v>
      </c>
      <c r="AQ2690">
        <v>0</v>
      </c>
      <c r="AR2690">
        <v>0</v>
      </c>
      <c r="AS2690" s="1">
        <v>2.7663153093381899E-2</v>
      </c>
      <c r="AT2690" t="s">
        <v>68</v>
      </c>
      <c r="AU2690">
        <v>2.7699999999999999E-2</v>
      </c>
      <c r="AX2690">
        <v>8</v>
      </c>
      <c r="AY2690">
        <v>2.7663153093381999E-2</v>
      </c>
    </row>
    <row r="2691" spans="1:51" x14ac:dyDescent="0.3">
      <c r="A2691">
        <v>820</v>
      </c>
      <c r="B2691">
        <v>241</v>
      </c>
      <c r="C2691">
        <v>11420</v>
      </c>
      <c r="D2691">
        <v>11</v>
      </c>
      <c r="E2691">
        <v>50000</v>
      </c>
      <c r="F2691" t="s">
        <v>51</v>
      </c>
      <c r="G2691">
        <v>112</v>
      </c>
      <c r="H2691" t="s">
        <v>108</v>
      </c>
      <c r="I2691">
        <v>2014</v>
      </c>
      <c r="J2691" t="s">
        <v>53</v>
      </c>
      <c r="K2691" t="s">
        <v>54</v>
      </c>
      <c r="L2691">
        <v>2014000165</v>
      </c>
      <c r="M2691" t="s">
        <v>2109</v>
      </c>
      <c r="N2691" t="s">
        <v>2108</v>
      </c>
      <c r="O2691" t="s">
        <v>57</v>
      </c>
      <c r="P2691" t="s">
        <v>86</v>
      </c>
      <c r="Q2691">
        <v>50000</v>
      </c>
      <c r="R2691" t="s">
        <v>112</v>
      </c>
      <c r="S2691">
        <v>10</v>
      </c>
      <c r="T2691" t="s">
        <v>60</v>
      </c>
      <c r="U2691">
        <v>110</v>
      </c>
      <c r="V2691" t="s">
        <v>61</v>
      </c>
      <c r="W2691">
        <v>1</v>
      </c>
      <c r="X2691" t="s">
        <v>108</v>
      </c>
      <c r="Y2691" t="s">
        <v>113</v>
      </c>
      <c r="Z2691" t="s">
        <v>2110</v>
      </c>
      <c r="AA2691" t="s">
        <v>2111</v>
      </c>
      <c r="AB2691">
        <v>11420</v>
      </c>
      <c r="AC2691" t="s">
        <v>116</v>
      </c>
      <c r="AD2691" t="s">
        <v>117</v>
      </c>
      <c r="AE2691" t="s">
        <v>2112</v>
      </c>
      <c r="AG2691">
        <v>1</v>
      </c>
      <c r="AH2691">
        <v>0</v>
      </c>
      <c r="AI2691">
        <v>0</v>
      </c>
      <c r="AJ2691">
        <v>0</v>
      </c>
      <c r="AK2691">
        <v>0</v>
      </c>
      <c r="AO2691">
        <v>0</v>
      </c>
      <c r="AP2691">
        <v>0</v>
      </c>
      <c r="AQ2691">
        <v>0</v>
      </c>
      <c r="AR2691">
        <v>0</v>
      </c>
      <c r="AS2691" s="1">
        <v>8.5282343672250696E-2</v>
      </c>
      <c r="AT2691" t="s">
        <v>68</v>
      </c>
      <c r="AU2691">
        <v>8.5400000000000004E-2</v>
      </c>
      <c r="AX2691">
        <v>1</v>
      </c>
      <c r="AY2691">
        <v>8.5282343672250793E-2</v>
      </c>
    </row>
    <row r="2692" spans="1:51" x14ac:dyDescent="0.3">
      <c r="A2692">
        <v>820</v>
      </c>
      <c r="B2692">
        <v>248</v>
      </c>
      <c r="C2692">
        <v>11420</v>
      </c>
      <c r="D2692">
        <v>11</v>
      </c>
      <c r="E2692">
        <v>50000</v>
      </c>
      <c r="F2692" t="s">
        <v>51</v>
      </c>
      <c r="G2692">
        <v>112</v>
      </c>
      <c r="H2692" t="s">
        <v>108</v>
      </c>
      <c r="I2692">
        <v>2014</v>
      </c>
      <c r="J2692" t="s">
        <v>53</v>
      </c>
      <c r="K2692" t="s">
        <v>54</v>
      </c>
      <c r="L2692" t="s">
        <v>5040</v>
      </c>
      <c r="M2692" t="s">
        <v>5041</v>
      </c>
      <c r="N2692" t="s">
        <v>703</v>
      </c>
      <c r="O2692" t="s">
        <v>57</v>
      </c>
      <c r="P2692" t="s">
        <v>86</v>
      </c>
      <c r="Q2692">
        <v>50000</v>
      </c>
      <c r="R2692" t="s">
        <v>112</v>
      </c>
      <c r="S2692">
        <v>10</v>
      </c>
      <c r="T2692" t="s">
        <v>60</v>
      </c>
      <c r="U2692">
        <v>110</v>
      </c>
      <c r="V2692" t="s">
        <v>61</v>
      </c>
      <c r="W2692">
        <v>1</v>
      </c>
      <c r="X2692" t="s">
        <v>108</v>
      </c>
      <c r="Y2692" t="s">
        <v>113</v>
      </c>
      <c r="Z2692" t="s">
        <v>129</v>
      </c>
      <c r="AA2692" t="s">
        <v>130</v>
      </c>
      <c r="AB2692">
        <v>11420</v>
      </c>
      <c r="AC2692" t="s">
        <v>116</v>
      </c>
      <c r="AD2692" t="s">
        <v>117</v>
      </c>
      <c r="AE2692" t="s">
        <v>131</v>
      </c>
      <c r="AG2692">
        <v>1</v>
      </c>
      <c r="AH2692">
        <v>0</v>
      </c>
      <c r="AI2692">
        <v>0</v>
      </c>
      <c r="AJ2692">
        <v>0</v>
      </c>
      <c r="AK2692">
        <v>0</v>
      </c>
      <c r="AO2692">
        <v>0</v>
      </c>
      <c r="AP2692">
        <v>0</v>
      </c>
      <c r="AQ2692">
        <v>0</v>
      </c>
      <c r="AR2692">
        <v>0</v>
      </c>
      <c r="AS2692" s="1">
        <v>1.0225601260573799E-2</v>
      </c>
      <c r="AT2692" t="s">
        <v>68</v>
      </c>
      <c r="AU2692">
        <v>1.0200000000000001E-2</v>
      </c>
      <c r="AX2692">
        <v>8</v>
      </c>
      <c r="AY2692">
        <v>1.02256012605739E-2</v>
      </c>
    </row>
    <row r="2693" spans="1:51" x14ac:dyDescent="0.3">
      <c r="A2693">
        <v>820</v>
      </c>
      <c r="B2693">
        <v>248</v>
      </c>
      <c r="C2693">
        <v>11420</v>
      </c>
      <c r="D2693">
        <v>11</v>
      </c>
      <c r="E2693">
        <v>50000</v>
      </c>
      <c r="F2693" t="s">
        <v>51</v>
      </c>
      <c r="G2693">
        <v>112</v>
      </c>
      <c r="H2693" t="s">
        <v>108</v>
      </c>
      <c r="I2693">
        <v>2014</v>
      </c>
      <c r="J2693" t="s">
        <v>53</v>
      </c>
      <c r="K2693" t="s">
        <v>54</v>
      </c>
      <c r="L2693">
        <v>2011000508</v>
      </c>
      <c r="M2693" t="s">
        <v>2113</v>
      </c>
      <c r="N2693" t="s">
        <v>703</v>
      </c>
      <c r="O2693" t="s">
        <v>57</v>
      </c>
      <c r="P2693" t="s">
        <v>86</v>
      </c>
      <c r="Q2693">
        <v>50000</v>
      </c>
      <c r="R2693" t="s">
        <v>112</v>
      </c>
      <c r="S2693">
        <v>10</v>
      </c>
      <c r="T2693" t="s">
        <v>60</v>
      </c>
      <c r="U2693">
        <v>110</v>
      </c>
      <c r="V2693" t="s">
        <v>61</v>
      </c>
      <c r="W2693">
        <v>1</v>
      </c>
      <c r="X2693" t="s">
        <v>108</v>
      </c>
      <c r="Y2693" t="s">
        <v>113</v>
      </c>
      <c r="Z2693" t="s">
        <v>2114</v>
      </c>
      <c r="AA2693" t="s">
        <v>2115</v>
      </c>
      <c r="AB2693">
        <v>11420</v>
      </c>
      <c r="AC2693" t="s">
        <v>116</v>
      </c>
      <c r="AD2693" t="s">
        <v>117</v>
      </c>
      <c r="AE2693" t="s">
        <v>149</v>
      </c>
      <c r="AG2693">
        <v>1</v>
      </c>
      <c r="AH2693">
        <v>0</v>
      </c>
      <c r="AI2693">
        <v>0</v>
      </c>
      <c r="AJ2693">
        <v>0</v>
      </c>
      <c r="AK2693">
        <v>0</v>
      </c>
      <c r="AO2693">
        <v>0</v>
      </c>
      <c r="AP2693">
        <v>0</v>
      </c>
      <c r="AQ2693">
        <v>0</v>
      </c>
      <c r="AR2693">
        <v>0</v>
      </c>
      <c r="AS2693">
        <v>0.453861734947752</v>
      </c>
      <c r="AT2693" t="s">
        <v>68</v>
      </c>
      <c r="AU2693">
        <v>0.4536</v>
      </c>
      <c r="AX2693">
        <v>3</v>
      </c>
      <c r="AY2693">
        <v>0.453861734947753</v>
      </c>
    </row>
    <row r="2694" spans="1:51" x14ac:dyDescent="0.3">
      <c r="A2694">
        <v>820</v>
      </c>
      <c r="B2694">
        <v>253</v>
      </c>
      <c r="C2694">
        <v>11420</v>
      </c>
      <c r="D2694">
        <v>11</v>
      </c>
      <c r="E2694">
        <v>50000</v>
      </c>
      <c r="F2694" t="s">
        <v>51</v>
      </c>
      <c r="G2694">
        <v>112</v>
      </c>
      <c r="H2694" t="s">
        <v>108</v>
      </c>
      <c r="I2694">
        <v>2014</v>
      </c>
      <c r="J2694" t="s">
        <v>53</v>
      </c>
      <c r="K2694" t="s">
        <v>54</v>
      </c>
      <c r="L2694">
        <v>2011000286</v>
      </c>
      <c r="M2694" t="s">
        <v>2963</v>
      </c>
      <c r="N2694" t="s">
        <v>2123</v>
      </c>
      <c r="O2694" t="s">
        <v>57</v>
      </c>
      <c r="P2694" t="s">
        <v>58</v>
      </c>
      <c r="Q2694">
        <v>50000</v>
      </c>
      <c r="R2694" t="s">
        <v>112</v>
      </c>
      <c r="S2694">
        <v>10</v>
      </c>
      <c r="T2694" t="s">
        <v>60</v>
      </c>
      <c r="U2694">
        <v>110</v>
      </c>
      <c r="V2694" t="s">
        <v>61</v>
      </c>
      <c r="W2694">
        <v>1</v>
      </c>
      <c r="X2694" t="s">
        <v>108</v>
      </c>
      <c r="Y2694" t="s">
        <v>113</v>
      </c>
      <c r="Z2694" t="s">
        <v>129</v>
      </c>
      <c r="AA2694" t="s">
        <v>130</v>
      </c>
      <c r="AB2694">
        <v>11420</v>
      </c>
      <c r="AC2694" t="s">
        <v>116</v>
      </c>
      <c r="AD2694" t="s">
        <v>117</v>
      </c>
      <c r="AE2694" t="s">
        <v>131</v>
      </c>
      <c r="AG2694">
        <v>1</v>
      </c>
      <c r="AH2694">
        <v>0</v>
      </c>
      <c r="AI2694">
        <v>0</v>
      </c>
      <c r="AJ2694">
        <v>0</v>
      </c>
      <c r="AK2694">
        <v>0</v>
      </c>
      <c r="AO2694">
        <v>0</v>
      </c>
      <c r="AP2694">
        <v>0</v>
      </c>
      <c r="AQ2694">
        <v>0</v>
      </c>
      <c r="AR2694">
        <v>0</v>
      </c>
      <c r="AS2694" s="1">
        <v>6.3837842096533398E-2</v>
      </c>
      <c r="AT2694" t="s">
        <v>68</v>
      </c>
      <c r="AU2694">
        <v>6.3799999999999996E-2</v>
      </c>
      <c r="AX2694">
        <v>8</v>
      </c>
      <c r="AY2694">
        <v>6.3837842096533398E-2</v>
      </c>
    </row>
    <row r="2695" spans="1:51" x14ac:dyDescent="0.3">
      <c r="A2695">
        <v>820</v>
      </c>
      <c r="B2695">
        <v>257</v>
      </c>
      <c r="C2695">
        <v>11420</v>
      </c>
      <c r="D2695">
        <v>11</v>
      </c>
      <c r="E2695">
        <v>50000</v>
      </c>
      <c r="F2695" t="s">
        <v>51</v>
      </c>
      <c r="G2695">
        <v>112</v>
      </c>
      <c r="H2695" t="s">
        <v>108</v>
      </c>
      <c r="I2695">
        <v>2014</v>
      </c>
      <c r="J2695" t="s">
        <v>53</v>
      </c>
      <c r="K2695" t="s">
        <v>54</v>
      </c>
      <c r="L2695">
        <v>2014000547</v>
      </c>
      <c r="M2695" t="s">
        <v>2127</v>
      </c>
      <c r="N2695" t="s">
        <v>1629</v>
      </c>
      <c r="O2695" t="s">
        <v>57</v>
      </c>
      <c r="P2695" t="s">
        <v>94</v>
      </c>
      <c r="Q2695">
        <v>50000</v>
      </c>
      <c r="R2695" t="s">
        <v>112</v>
      </c>
      <c r="S2695">
        <v>10</v>
      </c>
      <c r="T2695" t="s">
        <v>60</v>
      </c>
      <c r="U2695">
        <v>110</v>
      </c>
      <c r="V2695" t="s">
        <v>61</v>
      </c>
      <c r="W2695">
        <v>1</v>
      </c>
      <c r="X2695" t="s">
        <v>108</v>
      </c>
      <c r="Y2695" t="s">
        <v>113</v>
      </c>
      <c r="Z2695" t="s">
        <v>129</v>
      </c>
      <c r="AA2695" t="s">
        <v>130</v>
      </c>
      <c r="AB2695">
        <v>11420</v>
      </c>
      <c r="AC2695" t="s">
        <v>116</v>
      </c>
      <c r="AD2695" t="s">
        <v>117</v>
      </c>
      <c r="AE2695" t="s">
        <v>131</v>
      </c>
      <c r="AG2695">
        <v>1</v>
      </c>
      <c r="AH2695">
        <v>0</v>
      </c>
      <c r="AI2695">
        <v>0</v>
      </c>
      <c r="AJ2695">
        <v>0</v>
      </c>
      <c r="AK2695">
        <v>0</v>
      </c>
      <c r="AO2695">
        <v>0</v>
      </c>
      <c r="AP2695">
        <v>0</v>
      </c>
      <c r="AQ2695">
        <v>0</v>
      </c>
      <c r="AR2695">
        <v>0</v>
      </c>
      <c r="AS2695" s="1">
        <v>3.56742411676895E-4</v>
      </c>
      <c r="AT2695" t="s">
        <v>68</v>
      </c>
      <c r="AU2695">
        <v>4.0000000000000002E-4</v>
      </c>
      <c r="AX2695">
        <v>8</v>
      </c>
      <c r="AY2695">
        <v>3.56742411676895E-4</v>
      </c>
    </row>
    <row r="2696" spans="1:51" x14ac:dyDescent="0.3">
      <c r="A2696">
        <v>820</v>
      </c>
      <c r="B2696">
        <v>257</v>
      </c>
      <c r="C2696">
        <v>11420</v>
      </c>
      <c r="D2696">
        <v>11</v>
      </c>
      <c r="E2696">
        <v>50000</v>
      </c>
      <c r="F2696" t="s">
        <v>51</v>
      </c>
      <c r="G2696">
        <v>112</v>
      </c>
      <c r="H2696" t="s">
        <v>108</v>
      </c>
      <c r="I2696">
        <v>2014</v>
      </c>
      <c r="J2696" t="s">
        <v>53</v>
      </c>
      <c r="K2696" t="s">
        <v>54</v>
      </c>
      <c r="L2696">
        <v>2014000157</v>
      </c>
      <c r="M2696" t="s">
        <v>2128</v>
      </c>
      <c r="N2696" t="s">
        <v>1629</v>
      </c>
      <c r="O2696" t="s">
        <v>57</v>
      </c>
      <c r="P2696" t="s">
        <v>94</v>
      </c>
      <c r="Q2696">
        <v>50000</v>
      </c>
      <c r="R2696" t="s">
        <v>112</v>
      </c>
      <c r="S2696">
        <v>10</v>
      </c>
      <c r="T2696" t="s">
        <v>60</v>
      </c>
      <c r="U2696">
        <v>110</v>
      </c>
      <c r="V2696" t="s">
        <v>61</v>
      </c>
      <c r="W2696">
        <v>1</v>
      </c>
      <c r="X2696" t="s">
        <v>108</v>
      </c>
      <c r="Y2696" t="s">
        <v>113</v>
      </c>
      <c r="Z2696" t="s">
        <v>2129</v>
      </c>
      <c r="AA2696" t="s">
        <v>2130</v>
      </c>
      <c r="AB2696">
        <v>11420</v>
      </c>
      <c r="AC2696" t="s">
        <v>116</v>
      </c>
      <c r="AD2696" t="s">
        <v>117</v>
      </c>
      <c r="AE2696" t="s">
        <v>2131</v>
      </c>
      <c r="AG2696">
        <v>1</v>
      </c>
      <c r="AH2696">
        <v>0</v>
      </c>
      <c r="AI2696">
        <v>0</v>
      </c>
      <c r="AJ2696">
        <v>0</v>
      </c>
      <c r="AK2696">
        <v>0</v>
      </c>
      <c r="AO2696">
        <v>0</v>
      </c>
      <c r="AP2696">
        <v>0</v>
      </c>
      <c r="AQ2696">
        <v>0</v>
      </c>
      <c r="AR2696">
        <v>0</v>
      </c>
      <c r="AS2696" s="1">
        <v>2.61428014596118E-2</v>
      </c>
      <c r="AT2696" t="s">
        <v>68</v>
      </c>
      <c r="AU2696">
        <v>2.6499999999999999E-2</v>
      </c>
      <c r="AX2696">
        <v>1</v>
      </c>
      <c r="AY2696">
        <v>2.6142801459611901E-2</v>
      </c>
    </row>
    <row r="2697" spans="1:51" x14ac:dyDescent="0.3">
      <c r="A2697">
        <v>820</v>
      </c>
      <c r="B2697">
        <v>261</v>
      </c>
      <c r="C2697">
        <v>11420</v>
      </c>
      <c r="D2697">
        <v>11</v>
      </c>
      <c r="E2697">
        <v>50000</v>
      </c>
      <c r="F2697" t="s">
        <v>51</v>
      </c>
      <c r="G2697">
        <v>112</v>
      </c>
      <c r="H2697" t="s">
        <v>108</v>
      </c>
      <c r="I2697">
        <v>2014</v>
      </c>
      <c r="J2697" t="s">
        <v>53</v>
      </c>
      <c r="K2697" t="s">
        <v>54</v>
      </c>
      <c r="L2697">
        <v>2010000249</v>
      </c>
      <c r="M2697" t="s">
        <v>2964</v>
      </c>
      <c r="N2697" t="s">
        <v>2133</v>
      </c>
      <c r="O2697" t="s">
        <v>57</v>
      </c>
      <c r="P2697" t="s">
        <v>86</v>
      </c>
      <c r="Q2697">
        <v>50000</v>
      </c>
      <c r="R2697" t="s">
        <v>112</v>
      </c>
      <c r="S2697">
        <v>10</v>
      </c>
      <c r="T2697" t="s">
        <v>60</v>
      </c>
      <c r="U2697">
        <v>110</v>
      </c>
      <c r="V2697" t="s">
        <v>61</v>
      </c>
      <c r="W2697">
        <v>1</v>
      </c>
      <c r="X2697" t="s">
        <v>108</v>
      </c>
      <c r="Y2697" t="s">
        <v>113</v>
      </c>
      <c r="Z2697" t="s">
        <v>129</v>
      </c>
      <c r="AA2697" t="s">
        <v>130</v>
      </c>
      <c r="AB2697">
        <v>11420</v>
      </c>
      <c r="AC2697" t="s">
        <v>116</v>
      </c>
      <c r="AD2697" t="s">
        <v>117</v>
      </c>
      <c r="AE2697" t="s">
        <v>131</v>
      </c>
      <c r="AG2697">
        <v>1</v>
      </c>
      <c r="AH2697">
        <v>0</v>
      </c>
      <c r="AI2697">
        <v>0</v>
      </c>
      <c r="AJ2697">
        <v>0</v>
      </c>
      <c r="AK2697">
        <v>0</v>
      </c>
      <c r="AO2697">
        <v>0</v>
      </c>
      <c r="AP2697">
        <v>0</v>
      </c>
      <c r="AQ2697">
        <v>0</v>
      </c>
      <c r="AR2697">
        <v>0</v>
      </c>
      <c r="AS2697" s="1">
        <v>5.29560126057389E-2</v>
      </c>
      <c r="AT2697" t="s">
        <v>68</v>
      </c>
      <c r="AU2697">
        <v>5.2999999999999999E-2</v>
      </c>
      <c r="AX2697">
        <v>8</v>
      </c>
      <c r="AY2697">
        <v>5.29560126057389E-2</v>
      </c>
    </row>
    <row r="2698" spans="1:51" x14ac:dyDescent="0.3">
      <c r="A2698">
        <v>820</v>
      </c>
      <c r="B2698">
        <v>261</v>
      </c>
      <c r="C2698">
        <v>11420</v>
      </c>
      <c r="D2698">
        <v>11</v>
      </c>
      <c r="E2698">
        <v>50000</v>
      </c>
      <c r="F2698" t="s">
        <v>51</v>
      </c>
      <c r="G2698">
        <v>112</v>
      </c>
      <c r="H2698" t="s">
        <v>108</v>
      </c>
      <c r="I2698">
        <v>2014</v>
      </c>
      <c r="J2698" t="s">
        <v>53</v>
      </c>
      <c r="K2698" t="s">
        <v>54</v>
      </c>
      <c r="L2698">
        <v>2014000542</v>
      </c>
      <c r="M2698" t="s">
        <v>2132</v>
      </c>
      <c r="N2698" t="s">
        <v>2133</v>
      </c>
      <c r="O2698" t="s">
        <v>57</v>
      </c>
      <c r="P2698" t="s">
        <v>86</v>
      </c>
      <c r="Q2698">
        <v>50000</v>
      </c>
      <c r="R2698" t="s">
        <v>112</v>
      </c>
      <c r="S2698">
        <v>10</v>
      </c>
      <c r="T2698" t="s">
        <v>60</v>
      </c>
      <c r="U2698">
        <v>110</v>
      </c>
      <c r="V2698" t="s">
        <v>61</v>
      </c>
      <c r="W2698">
        <v>1</v>
      </c>
      <c r="X2698" t="s">
        <v>108</v>
      </c>
      <c r="Y2698" t="s">
        <v>113</v>
      </c>
      <c r="Z2698" t="s">
        <v>5042</v>
      </c>
      <c r="AA2698" t="s">
        <v>5043</v>
      </c>
      <c r="AB2698">
        <v>11420</v>
      </c>
      <c r="AC2698" t="s">
        <v>116</v>
      </c>
      <c r="AD2698" t="s">
        <v>117</v>
      </c>
      <c r="AE2698" t="s">
        <v>2136</v>
      </c>
      <c r="AG2698">
        <v>1</v>
      </c>
      <c r="AH2698">
        <v>0</v>
      </c>
      <c r="AI2698">
        <v>0</v>
      </c>
      <c r="AJ2698">
        <v>0</v>
      </c>
      <c r="AK2698">
        <v>0</v>
      </c>
      <c r="AO2698">
        <v>0</v>
      </c>
      <c r="AP2698">
        <v>0</v>
      </c>
      <c r="AQ2698">
        <v>0</v>
      </c>
      <c r="AR2698">
        <v>0</v>
      </c>
      <c r="AS2698" s="1">
        <v>5.8311469563774997E-2</v>
      </c>
      <c r="AT2698" t="s">
        <v>68</v>
      </c>
      <c r="AU2698">
        <v>5.8900000000000001E-2</v>
      </c>
      <c r="AX2698">
        <v>3</v>
      </c>
      <c r="AY2698">
        <v>5.8311469563775101E-2</v>
      </c>
    </row>
    <row r="2699" spans="1:51" x14ac:dyDescent="0.3">
      <c r="A2699">
        <v>820</v>
      </c>
      <c r="B2699">
        <v>272</v>
      </c>
      <c r="C2699">
        <v>11420</v>
      </c>
      <c r="D2699">
        <v>11</v>
      </c>
      <c r="E2699">
        <v>50000</v>
      </c>
      <c r="F2699" t="s">
        <v>51</v>
      </c>
      <c r="G2699">
        <v>112</v>
      </c>
      <c r="H2699" t="s">
        <v>108</v>
      </c>
      <c r="I2699">
        <v>2014</v>
      </c>
      <c r="J2699" t="s">
        <v>53</v>
      </c>
      <c r="K2699" t="s">
        <v>54</v>
      </c>
      <c r="L2699" t="s">
        <v>3897</v>
      </c>
      <c r="M2699" t="s">
        <v>3778</v>
      </c>
      <c r="N2699" t="s">
        <v>2138</v>
      </c>
      <c r="O2699" t="s">
        <v>57</v>
      </c>
      <c r="P2699" t="s">
        <v>58</v>
      </c>
      <c r="Q2699">
        <v>50000</v>
      </c>
      <c r="R2699" t="s">
        <v>112</v>
      </c>
      <c r="S2699">
        <v>10</v>
      </c>
      <c r="T2699" t="s">
        <v>60</v>
      </c>
      <c r="U2699">
        <v>110</v>
      </c>
      <c r="V2699" t="s">
        <v>61</v>
      </c>
      <c r="W2699">
        <v>1</v>
      </c>
      <c r="X2699" t="s">
        <v>108</v>
      </c>
      <c r="Y2699" t="s">
        <v>113</v>
      </c>
      <c r="Z2699" t="s">
        <v>129</v>
      </c>
      <c r="AA2699" t="s">
        <v>130</v>
      </c>
      <c r="AB2699">
        <v>11420</v>
      </c>
      <c r="AC2699" t="s">
        <v>116</v>
      </c>
      <c r="AD2699" t="s">
        <v>117</v>
      </c>
      <c r="AE2699" t="s">
        <v>131</v>
      </c>
      <c r="AG2699">
        <v>1</v>
      </c>
      <c r="AH2699">
        <v>0</v>
      </c>
      <c r="AI2699">
        <v>0</v>
      </c>
      <c r="AJ2699">
        <v>0</v>
      </c>
      <c r="AK2699">
        <v>0</v>
      </c>
      <c r="AO2699">
        <v>0</v>
      </c>
      <c r="AP2699">
        <v>0</v>
      </c>
      <c r="AQ2699">
        <v>0</v>
      </c>
      <c r="AR2699">
        <v>0</v>
      </c>
      <c r="AS2699" s="1">
        <v>3.6376994526455403E-2</v>
      </c>
      <c r="AT2699" t="s">
        <v>68</v>
      </c>
      <c r="AU2699">
        <v>3.6400000000000002E-2</v>
      </c>
      <c r="AX2699">
        <v>8</v>
      </c>
      <c r="AY2699">
        <v>3.63769945264555E-2</v>
      </c>
    </row>
    <row r="2700" spans="1:51" x14ac:dyDescent="0.3">
      <c r="A2700">
        <v>820</v>
      </c>
      <c r="B2700">
        <v>272</v>
      </c>
      <c r="C2700">
        <v>11420</v>
      </c>
      <c r="D2700">
        <v>11</v>
      </c>
      <c r="E2700">
        <v>50000</v>
      </c>
      <c r="F2700" t="s">
        <v>51</v>
      </c>
      <c r="G2700">
        <v>112</v>
      </c>
      <c r="H2700" t="s">
        <v>108</v>
      </c>
      <c r="I2700">
        <v>2014</v>
      </c>
      <c r="J2700" t="s">
        <v>53</v>
      </c>
      <c r="K2700" t="s">
        <v>54</v>
      </c>
      <c r="L2700">
        <v>2014000543</v>
      </c>
      <c r="M2700" t="s">
        <v>2137</v>
      </c>
      <c r="N2700" t="s">
        <v>2138</v>
      </c>
      <c r="O2700" t="s">
        <v>57</v>
      </c>
      <c r="P2700" t="s">
        <v>58</v>
      </c>
      <c r="Q2700">
        <v>50000</v>
      </c>
      <c r="R2700" t="s">
        <v>112</v>
      </c>
      <c r="S2700">
        <v>10</v>
      </c>
      <c r="T2700" t="s">
        <v>60</v>
      </c>
      <c r="U2700">
        <v>110</v>
      </c>
      <c r="V2700" t="s">
        <v>61</v>
      </c>
      <c r="W2700">
        <v>1</v>
      </c>
      <c r="X2700" t="s">
        <v>108</v>
      </c>
      <c r="Y2700" t="s">
        <v>113</v>
      </c>
      <c r="Z2700" t="s">
        <v>3762</v>
      </c>
      <c r="AA2700" t="s">
        <v>3763</v>
      </c>
      <c r="AB2700">
        <v>11420</v>
      </c>
      <c r="AC2700" t="s">
        <v>116</v>
      </c>
      <c r="AD2700" t="s">
        <v>117</v>
      </c>
      <c r="AE2700" t="s">
        <v>2141</v>
      </c>
      <c r="AG2700">
        <v>1</v>
      </c>
      <c r="AH2700">
        <v>0</v>
      </c>
      <c r="AI2700">
        <v>0</v>
      </c>
      <c r="AJ2700">
        <v>0</v>
      </c>
      <c r="AK2700">
        <v>0</v>
      </c>
      <c r="AO2700">
        <v>0</v>
      </c>
      <c r="AP2700">
        <v>0</v>
      </c>
      <c r="AQ2700">
        <v>0</v>
      </c>
      <c r="AR2700">
        <v>0</v>
      </c>
      <c r="AS2700" s="1">
        <v>3.5444518162215899E-4</v>
      </c>
      <c r="AT2700" t="s">
        <v>68</v>
      </c>
      <c r="AU2700">
        <v>8.0000000000000004E-4</v>
      </c>
      <c r="AX2700">
        <v>3</v>
      </c>
      <c r="AY2700">
        <v>3.5444518162216002E-4</v>
      </c>
    </row>
    <row r="2701" spans="1:51" x14ac:dyDescent="0.3">
      <c r="A2701">
        <v>820</v>
      </c>
      <c r="B2701">
        <v>282</v>
      </c>
      <c r="C2701">
        <v>11420</v>
      </c>
      <c r="D2701">
        <v>11</v>
      </c>
      <c r="E2701">
        <v>50000</v>
      </c>
      <c r="F2701" t="s">
        <v>51</v>
      </c>
      <c r="G2701">
        <v>112</v>
      </c>
      <c r="H2701" t="s">
        <v>108</v>
      </c>
      <c r="I2701">
        <v>2014</v>
      </c>
      <c r="J2701" t="s">
        <v>53</v>
      </c>
      <c r="K2701" t="s">
        <v>54</v>
      </c>
      <c r="L2701">
        <v>2006000150</v>
      </c>
      <c r="M2701" t="s">
        <v>2152</v>
      </c>
      <c r="N2701" t="s">
        <v>709</v>
      </c>
      <c r="O2701" t="s">
        <v>57</v>
      </c>
      <c r="P2701" t="s">
        <v>58</v>
      </c>
      <c r="Q2701">
        <v>50000</v>
      </c>
      <c r="R2701" t="s">
        <v>112</v>
      </c>
      <c r="S2701">
        <v>10</v>
      </c>
      <c r="T2701" t="s">
        <v>60</v>
      </c>
      <c r="U2701">
        <v>110</v>
      </c>
      <c r="V2701" t="s">
        <v>61</v>
      </c>
      <c r="W2701">
        <v>1</v>
      </c>
      <c r="X2701" t="s">
        <v>108</v>
      </c>
      <c r="Y2701" t="s">
        <v>113</v>
      </c>
      <c r="Z2701" t="s">
        <v>129</v>
      </c>
      <c r="AA2701" t="s">
        <v>130</v>
      </c>
      <c r="AB2701">
        <v>11420</v>
      </c>
      <c r="AC2701" t="s">
        <v>116</v>
      </c>
      <c r="AD2701" t="s">
        <v>117</v>
      </c>
      <c r="AE2701" t="s">
        <v>131</v>
      </c>
      <c r="AG2701">
        <v>1</v>
      </c>
      <c r="AH2701">
        <v>0</v>
      </c>
      <c r="AI2701">
        <v>0</v>
      </c>
      <c r="AJ2701">
        <v>0</v>
      </c>
      <c r="AK2701">
        <v>0</v>
      </c>
      <c r="AO2701">
        <v>0</v>
      </c>
      <c r="AP2701">
        <v>0</v>
      </c>
      <c r="AQ2701">
        <v>0</v>
      </c>
      <c r="AR2701">
        <v>0</v>
      </c>
      <c r="AS2701" s="1">
        <v>3.05540305191574E-2</v>
      </c>
      <c r="AT2701" t="s">
        <v>68</v>
      </c>
      <c r="AU2701">
        <v>3.0599999999999999E-2</v>
      </c>
      <c r="AX2701">
        <v>8</v>
      </c>
      <c r="AY2701">
        <v>3.05540305191574E-2</v>
      </c>
    </row>
    <row r="2702" spans="1:51" x14ac:dyDescent="0.3">
      <c r="A2702">
        <v>820</v>
      </c>
      <c r="B2702">
        <v>282</v>
      </c>
      <c r="C2702">
        <v>11420</v>
      </c>
      <c r="D2702">
        <v>11</v>
      </c>
      <c r="E2702">
        <v>50000</v>
      </c>
      <c r="F2702" t="s">
        <v>51</v>
      </c>
      <c r="G2702">
        <v>112</v>
      </c>
      <c r="H2702" t="s">
        <v>108</v>
      </c>
      <c r="I2702">
        <v>2014</v>
      </c>
      <c r="J2702" t="s">
        <v>53</v>
      </c>
      <c r="K2702" t="s">
        <v>54</v>
      </c>
      <c r="L2702" t="s">
        <v>3764</v>
      </c>
      <c r="M2702" t="s">
        <v>2153</v>
      </c>
      <c r="N2702" t="s">
        <v>709</v>
      </c>
      <c r="O2702" t="s">
        <v>57</v>
      </c>
      <c r="P2702" t="s">
        <v>58</v>
      </c>
      <c r="Q2702">
        <v>50000</v>
      </c>
      <c r="R2702" t="s">
        <v>112</v>
      </c>
      <c r="S2702">
        <v>10</v>
      </c>
      <c r="T2702" t="s">
        <v>60</v>
      </c>
      <c r="U2702">
        <v>110</v>
      </c>
      <c r="V2702" t="s">
        <v>61</v>
      </c>
      <c r="W2702">
        <v>1</v>
      </c>
      <c r="X2702" t="s">
        <v>108</v>
      </c>
      <c r="Y2702" t="s">
        <v>113</v>
      </c>
      <c r="Z2702" t="s">
        <v>2154</v>
      </c>
      <c r="AA2702" t="s">
        <v>2155</v>
      </c>
      <c r="AB2702">
        <v>11420</v>
      </c>
      <c r="AC2702" t="s">
        <v>116</v>
      </c>
      <c r="AD2702" t="s">
        <v>117</v>
      </c>
      <c r="AE2702" t="s">
        <v>149</v>
      </c>
      <c r="AG2702">
        <v>1</v>
      </c>
      <c r="AH2702">
        <v>0</v>
      </c>
      <c r="AI2702">
        <v>0</v>
      </c>
      <c r="AJ2702">
        <v>0</v>
      </c>
      <c r="AK2702">
        <v>0</v>
      </c>
      <c r="AO2702">
        <v>0</v>
      </c>
      <c r="AP2702">
        <v>0</v>
      </c>
      <c r="AQ2702">
        <v>0</v>
      </c>
      <c r="AR2702">
        <v>0</v>
      </c>
      <c r="AS2702">
        <v>0.38083377840437799</v>
      </c>
      <c r="AT2702" t="s">
        <v>68</v>
      </c>
      <c r="AU2702">
        <v>0.38150000000000001</v>
      </c>
      <c r="AX2702">
        <v>3</v>
      </c>
      <c r="AY2702">
        <v>0.38083377840437899</v>
      </c>
    </row>
    <row r="2703" spans="1:51" x14ac:dyDescent="0.3">
      <c r="A2703">
        <v>820</v>
      </c>
      <c r="B2703">
        <v>285</v>
      </c>
      <c r="C2703">
        <v>11420</v>
      </c>
      <c r="D2703">
        <v>11</v>
      </c>
      <c r="E2703">
        <v>50000</v>
      </c>
      <c r="F2703" t="s">
        <v>51</v>
      </c>
      <c r="G2703">
        <v>112</v>
      </c>
      <c r="H2703" t="s">
        <v>108</v>
      </c>
      <c r="I2703">
        <v>2014</v>
      </c>
      <c r="J2703" t="s">
        <v>53</v>
      </c>
      <c r="K2703" t="s">
        <v>54</v>
      </c>
      <c r="L2703">
        <v>2014000544</v>
      </c>
      <c r="M2703" t="s">
        <v>2160</v>
      </c>
      <c r="N2703" t="s">
        <v>2157</v>
      </c>
      <c r="O2703" t="s">
        <v>57</v>
      </c>
      <c r="P2703" t="s">
        <v>58</v>
      </c>
      <c r="Q2703">
        <v>50000</v>
      </c>
      <c r="R2703" t="s">
        <v>112</v>
      </c>
      <c r="S2703">
        <v>10</v>
      </c>
      <c r="T2703" t="s">
        <v>60</v>
      </c>
      <c r="U2703">
        <v>110</v>
      </c>
      <c r="V2703" t="s">
        <v>61</v>
      </c>
      <c r="W2703">
        <v>1</v>
      </c>
      <c r="X2703" t="s">
        <v>108</v>
      </c>
      <c r="Y2703" t="s">
        <v>113</v>
      </c>
      <c r="Z2703" t="s">
        <v>5044</v>
      </c>
      <c r="AA2703" t="s">
        <v>5045</v>
      </c>
      <c r="AB2703">
        <v>11420</v>
      </c>
      <c r="AC2703" t="s">
        <v>116</v>
      </c>
      <c r="AD2703" t="s">
        <v>117</v>
      </c>
      <c r="AE2703" t="s">
        <v>2163</v>
      </c>
      <c r="AG2703">
        <v>1</v>
      </c>
      <c r="AH2703">
        <v>0</v>
      </c>
      <c r="AI2703">
        <v>0</v>
      </c>
      <c r="AJ2703">
        <v>0</v>
      </c>
      <c r="AK2703">
        <v>0</v>
      </c>
      <c r="AO2703">
        <v>0</v>
      </c>
      <c r="AP2703">
        <v>0</v>
      </c>
      <c r="AQ2703">
        <v>0</v>
      </c>
      <c r="AR2703">
        <v>0</v>
      </c>
      <c r="AS2703" s="1">
        <v>2.9644708906949702E-2</v>
      </c>
      <c r="AT2703" t="s">
        <v>68</v>
      </c>
      <c r="AU2703">
        <v>2.9899999999999999E-2</v>
      </c>
      <c r="AX2703">
        <v>3</v>
      </c>
      <c r="AY2703">
        <v>2.9644708906949702E-2</v>
      </c>
    </row>
    <row r="2704" spans="1:51" x14ac:dyDescent="0.3">
      <c r="A2704">
        <v>820</v>
      </c>
      <c r="B2704">
        <v>285</v>
      </c>
      <c r="C2704">
        <v>11420</v>
      </c>
      <c r="D2704">
        <v>11</v>
      </c>
      <c r="E2704">
        <v>50000</v>
      </c>
      <c r="F2704" t="s">
        <v>51</v>
      </c>
      <c r="G2704">
        <v>112</v>
      </c>
      <c r="H2704" t="s">
        <v>108</v>
      </c>
      <c r="I2704">
        <v>2014</v>
      </c>
      <c r="J2704" t="s">
        <v>53</v>
      </c>
      <c r="K2704" t="s">
        <v>54</v>
      </c>
      <c r="L2704">
        <v>2014000147</v>
      </c>
      <c r="M2704" t="s">
        <v>2156</v>
      </c>
      <c r="N2704" t="s">
        <v>2157</v>
      </c>
      <c r="O2704" t="s">
        <v>57</v>
      </c>
      <c r="P2704" t="s">
        <v>58</v>
      </c>
      <c r="Q2704">
        <v>50000</v>
      </c>
      <c r="R2704" t="s">
        <v>112</v>
      </c>
      <c r="S2704">
        <v>10</v>
      </c>
      <c r="T2704" t="s">
        <v>60</v>
      </c>
      <c r="U2704">
        <v>110</v>
      </c>
      <c r="V2704" t="s">
        <v>61</v>
      </c>
      <c r="W2704">
        <v>1</v>
      </c>
      <c r="X2704" t="s">
        <v>108</v>
      </c>
      <c r="Y2704" t="s">
        <v>113</v>
      </c>
      <c r="Z2704" t="s">
        <v>2158</v>
      </c>
      <c r="AA2704" t="s">
        <v>2159</v>
      </c>
      <c r="AB2704">
        <v>11420</v>
      </c>
      <c r="AC2704" t="s">
        <v>116</v>
      </c>
      <c r="AD2704" t="s">
        <v>117</v>
      </c>
      <c r="AE2704" t="s">
        <v>131</v>
      </c>
      <c r="AG2704">
        <v>1</v>
      </c>
      <c r="AH2704">
        <v>0</v>
      </c>
      <c r="AI2704">
        <v>0</v>
      </c>
      <c r="AJ2704">
        <v>0</v>
      </c>
      <c r="AK2704">
        <v>0</v>
      </c>
      <c r="AO2704">
        <v>0</v>
      </c>
      <c r="AP2704">
        <v>0</v>
      </c>
      <c r="AQ2704">
        <v>0</v>
      </c>
      <c r="AR2704">
        <v>0</v>
      </c>
      <c r="AS2704" s="1">
        <v>3.68800796151932E-4</v>
      </c>
      <c r="AT2704" t="s">
        <v>68</v>
      </c>
      <c r="AU2704">
        <v>4.0000000000000002E-4</v>
      </c>
      <c r="AX2704">
        <v>1</v>
      </c>
      <c r="AY2704">
        <v>3.68800796151932E-4</v>
      </c>
    </row>
    <row r="2705" spans="1:51" x14ac:dyDescent="0.3">
      <c r="A2705">
        <v>820</v>
      </c>
      <c r="B2705">
        <v>288</v>
      </c>
      <c r="C2705">
        <v>11420</v>
      </c>
      <c r="D2705">
        <v>11</v>
      </c>
      <c r="E2705">
        <v>50000</v>
      </c>
      <c r="F2705" t="s">
        <v>51</v>
      </c>
      <c r="G2705">
        <v>112</v>
      </c>
      <c r="H2705" t="s">
        <v>108</v>
      </c>
      <c r="I2705">
        <v>2014</v>
      </c>
      <c r="J2705" t="s">
        <v>53</v>
      </c>
      <c r="K2705" t="s">
        <v>54</v>
      </c>
      <c r="L2705" t="s">
        <v>2168</v>
      </c>
      <c r="M2705" t="s">
        <v>2169</v>
      </c>
      <c r="N2705" t="s">
        <v>714</v>
      </c>
      <c r="O2705" t="s">
        <v>57</v>
      </c>
      <c r="P2705" t="s">
        <v>58</v>
      </c>
      <c r="Q2705">
        <v>50000</v>
      </c>
      <c r="R2705" t="s">
        <v>112</v>
      </c>
      <c r="S2705">
        <v>10</v>
      </c>
      <c r="T2705" t="s">
        <v>60</v>
      </c>
      <c r="U2705">
        <v>110</v>
      </c>
      <c r="V2705" t="s">
        <v>61</v>
      </c>
      <c r="W2705">
        <v>1</v>
      </c>
      <c r="X2705" t="s">
        <v>108</v>
      </c>
      <c r="Y2705" t="s">
        <v>113</v>
      </c>
      <c r="Z2705" t="s">
        <v>129</v>
      </c>
      <c r="AA2705" t="s">
        <v>130</v>
      </c>
      <c r="AB2705">
        <v>11420</v>
      </c>
      <c r="AC2705" t="s">
        <v>116</v>
      </c>
      <c r="AD2705" t="s">
        <v>117</v>
      </c>
      <c r="AE2705" t="s">
        <v>131</v>
      </c>
      <c r="AG2705">
        <v>1</v>
      </c>
      <c r="AH2705">
        <v>0</v>
      </c>
      <c r="AI2705">
        <v>0</v>
      </c>
      <c r="AJ2705">
        <v>0</v>
      </c>
      <c r="AK2705">
        <v>0</v>
      </c>
      <c r="AO2705">
        <v>0</v>
      </c>
      <c r="AP2705">
        <v>0</v>
      </c>
      <c r="AQ2705">
        <v>0</v>
      </c>
      <c r="AR2705">
        <v>0</v>
      </c>
      <c r="AS2705" s="1">
        <v>5.7908508873776701E-2</v>
      </c>
      <c r="AT2705" t="s">
        <v>68</v>
      </c>
      <c r="AU2705">
        <v>5.79E-2</v>
      </c>
      <c r="AX2705">
        <v>8</v>
      </c>
      <c r="AY2705">
        <v>5.7908508873776798E-2</v>
      </c>
    </row>
    <row r="2706" spans="1:51" x14ac:dyDescent="0.3">
      <c r="A2706">
        <v>820</v>
      </c>
      <c r="B2706">
        <v>288</v>
      </c>
      <c r="C2706">
        <v>11420</v>
      </c>
      <c r="D2706">
        <v>11</v>
      </c>
      <c r="E2706">
        <v>50000</v>
      </c>
      <c r="F2706" t="s">
        <v>51</v>
      </c>
      <c r="G2706">
        <v>112</v>
      </c>
      <c r="H2706" t="s">
        <v>108</v>
      </c>
      <c r="I2706">
        <v>2014</v>
      </c>
      <c r="J2706" t="s">
        <v>53</v>
      </c>
      <c r="K2706" t="s">
        <v>54</v>
      </c>
      <c r="L2706" t="s">
        <v>537</v>
      </c>
      <c r="M2706" t="s">
        <v>2165</v>
      </c>
      <c r="N2706" t="s">
        <v>714</v>
      </c>
      <c r="O2706" t="s">
        <v>57</v>
      </c>
      <c r="P2706" t="s">
        <v>58</v>
      </c>
      <c r="Q2706">
        <v>50000</v>
      </c>
      <c r="R2706" t="s">
        <v>112</v>
      </c>
      <c r="S2706">
        <v>10</v>
      </c>
      <c r="T2706" t="s">
        <v>60</v>
      </c>
      <c r="U2706">
        <v>110</v>
      </c>
      <c r="V2706" t="s">
        <v>61</v>
      </c>
      <c r="W2706">
        <v>1</v>
      </c>
      <c r="X2706" t="s">
        <v>108</v>
      </c>
      <c r="Y2706" t="s">
        <v>113</v>
      </c>
      <c r="Z2706" t="s">
        <v>2166</v>
      </c>
      <c r="AA2706" t="s">
        <v>2167</v>
      </c>
      <c r="AB2706">
        <v>11420</v>
      </c>
      <c r="AC2706" t="s">
        <v>116</v>
      </c>
      <c r="AD2706" t="s">
        <v>117</v>
      </c>
      <c r="AE2706" t="s">
        <v>149</v>
      </c>
      <c r="AG2706">
        <v>1</v>
      </c>
      <c r="AH2706">
        <v>0</v>
      </c>
      <c r="AI2706">
        <v>0</v>
      </c>
      <c r="AJ2706">
        <v>0</v>
      </c>
      <c r="AK2706">
        <v>0</v>
      </c>
      <c r="AO2706">
        <v>0</v>
      </c>
      <c r="AP2706">
        <v>0</v>
      </c>
      <c r="AQ2706">
        <v>0</v>
      </c>
      <c r="AR2706">
        <v>0</v>
      </c>
      <c r="AS2706" s="1">
        <v>7.2657181953889496E-2</v>
      </c>
      <c r="AT2706" t="s">
        <v>68</v>
      </c>
      <c r="AU2706">
        <v>7.2999999999999995E-2</v>
      </c>
      <c r="AX2706">
        <v>3</v>
      </c>
      <c r="AY2706">
        <v>7.2657181953889496E-2</v>
      </c>
    </row>
    <row r="2707" spans="1:51" x14ac:dyDescent="0.3">
      <c r="A2707">
        <v>820</v>
      </c>
      <c r="B2707">
        <v>265</v>
      </c>
      <c r="C2707">
        <v>11420</v>
      </c>
      <c r="D2707">
        <v>11</v>
      </c>
      <c r="E2707">
        <v>50000</v>
      </c>
      <c r="F2707" t="s">
        <v>51</v>
      </c>
      <c r="G2707">
        <v>112</v>
      </c>
      <c r="H2707" t="s">
        <v>108</v>
      </c>
      <c r="I2707">
        <v>2014</v>
      </c>
      <c r="J2707" t="s">
        <v>53</v>
      </c>
      <c r="K2707" t="s">
        <v>54</v>
      </c>
      <c r="L2707">
        <v>2005000682</v>
      </c>
      <c r="M2707" t="s">
        <v>2170</v>
      </c>
      <c r="N2707" t="s">
        <v>2171</v>
      </c>
      <c r="O2707" t="s">
        <v>57</v>
      </c>
      <c r="P2707" t="s">
        <v>2172</v>
      </c>
      <c r="Q2707">
        <v>50000</v>
      </c>
      <c r="R2707" t="s">
        <v>112</v>
      </c>
      <c r="S2707">
        <v>10</v>
      </c>
      <c r="T2707" t="s">
        <v>60</v>
      </c>
      <c r="U2707">
        <v>110</v>
      </c>
      <c r="V2707" t="s">
        <v>61</v>
      </c>
      <c r="W2707">
        <v>1</v>
      </c>
      <c r="X2707" t="s">
        <v>108</v>
      </c>
      <c r="Y2707" t="s">
        <v>113</v>
      </c>
      <c r="Z2707" t="s">
        <v>2173</v>
      </c>
      <c r="AA2707" t="s">
        <v>2174</v>
      </c>
      <c r="AB2707">
        <v>11420</v>
      </c>
      <c r="AC2707" t="s">
        <v>116</v>
      </c>
      <c r="AD2707" t="s">
        <v>117</v>
      </c>
      <c r="AE2707" t="s">
        <v>149</v>
      </c>
      <c r="AG2707">
        <v>1</v>
      </c>
      <c r="AH2707">
        <v>0</v>
      </c>
      <c r="AI2707">
        <v>0</v>
      </c>
      <c r="AJ2707">
        <v>0</v>
      </c>
      <c r="AK2707">
        <v>0</v>
      </c>
      <c r="AO2707">
        <v>0</v>
      </c>
      <c r="AP2707">
        <v>0</v>
      </c>
      <c r="AQ2707">
        <v>0</v>
      </c>
      <c r="AR2707">
        <v>0</v>
      </c>
      <c r="AS2707">
        <v>0.251837585005805</v>
      </c>
      <c r="AT2707" t="s">
        <v>68</v>
      </c>
      <c r="AU2707">
        <v>0.25209999999999999</v>
      </c>
      <c r="AX2707">
        <v>3</v>
      </c>
      <c r="AY2707">
        <v>0.251837585005805</v>
      </c>
    </row>
    <row r="2708" spans="1:51" x14ac:dyDescent="0.3">
      <c r="A2708">
        <v>820</v>
      </c>
      <c r="B2708">
        <v>298</v>
      </c>
      <c r="C2708">
        <v>15110</v>
      </c>
      <c r="D2708">
        <v>11</v>
      </c>
      <c r="E2708">
        <v>50000</v>
      </c>
      <c r="F2708" t="s">
        <v>51</v>
      </c>
      <c r="G2708">
        <v>112</v>
      </c>
      <c r="H2708" t="s">
        <v>108</v>
      </c>
      <c r="I2708">
        <v>2014</v>
      </c>
      <c r="J2708" t="s">
        <v>53</v>
      </c>
      <c r="K2708" t="s">
        <v>54</v>
      </c>
      <c r="L2708">
        <v>2013000050</v>
      </c>
      <c r="M2708" t="s">
        <v>2175</v>
      </c>
      <c r="N2708" t="s">
        <v>2176</v>
      </c>
      <c r="O2708" t="s">
        <v>2177</v>
      </c>
      <c r="P2708" t="s">
        <v>316</v>
      </c>
      <c r="Q2708">
        <v>50000</v>
      </c>
      <c r="R2708" t="s">
        <v>112</v>
      </c>
      <c r="S2708">
        <v>10</v>
      </c>
      <c r="T2708" t="s">
        <v>60</v>
      </c>
      <c r="U2708">
        <v>110</v>
      </c>
      <c r="V2708" t="s">
        <v>61</v>
      </c>
      <c r="W2708">
        <v>1</v>
      </c>
      <c r="X2708" t="s">
        <v>108</v>
      </c>
      <c r="Y2708" t="s">
        <v>113</v>
      </c>
      <c r="Z2708" t="s">
        <v>2178</v>
      </c>
      <c r="AA2708" t="s">
        <v>2179</v>
      </c>
      <c r="AB2708">
        <v>15110</v>
      </c>
      <c r="AC2708" t="s">
        <v>80</v>
      </c>
      <c r="AD2708" t="s">
        <v>81</v>
      </c>
      <c r="AE2708" t="s">
        <v>2179</v>
      </c>
      <c r="AG2708">
        <v>0</v>
      </c>
      <c r="AH2708">
        <v>0</v>
      </c>
      <c r="AI2708">
        <v>2</v>
      </c>
      <c r="AJ2708">
        <v>0</v>
      </c>
      <c r="AK2708">
        <v>0</v>
      </c>
      <c r="AO2708">
        <v>0</v>
      </c>
      <c r="AP2708">
        <v>0</v>
      </c>
      <c r="AQ2708">
        <v>0</v>
      </c>
      <c r="AR2708">
        <v>0</v>
      </c>
      <c r="AS2708">
        <v>0.52779295073809895</v>
      </c>
      <c r="AT2708" t="s">
        <v>68</v>
      </c>
      <c r="AU2708">
        <v>2.1684999999999999</v>
      </c>
      <c r="AX2708">
        <v>3</v>
      </c>
      <c r="AY2708">
        <v>0.52779295073809895</v>
      </c>
    </row>
    <row r="2709" spans="1:51" x14ac:dyDescent="0.3">
      <c r="A2709">
        <v>820</v>
      </c>
      <c r="B2709">
        <v>381</v>
      </c>
      <c r="C2709">
        <v>11420</v>
      </c>
      <c r="D2709">
        <v>11</v>
      </c>
      <c r="E2709">
        <v>50000</v>
      </c>
      <c r="F2709" t="s">
        <v>51</v>
      </c>
      <c r="G2709">
        <v>112</v>
      </c>
      <c r="H2709" t="s">
        <v>108</v>
      </c>
      <c r="I2709">
        <v>2014</v>
      </c>
      <c r="J2709" t="s">
        <v>53</v>
      </c>
      <c r="K2709" t="s">
        <v>54</v>
      </c>
      <c r="L2709">
        <v>2014000163</v>
      </c>
      <c r="M2709" t="s">
        <v>3765</v>
      </c>
      <c r="N2709" t="s">
        <v>2190</v>
      </c>
      <c r="O2709" t="s">
        <v>719</v>
      </c>
      <c r="P2709" t="s">
        <v>94</v>
      </c>
      <c r="Q2709">
        <v>50000</v>
      </c>
      <c r="R2709" t="s">
        <v>112</v>
      </c>
      <c r="S2709">
        <v>10</v>
      </c>
      <c r="T2709" t="s">
        <v>60</v>
      </c>
      <c r="U2709">
        <v>110</v>
      </c>
      <c r="V2709" t="s">
        <v>61</v>
      </c>
      <c r="W2709">
        <v>1</v>
      </c>
      <c r="X2709" t="s">
        <v>108</v>
      </c>
      <c r="Y2709" t="s">
        <v>113</v>
      </c>
      <c r="Z2709" t="s">
        <v>3766</v>
      </c>
      <c r="AA2709" t="s">
        <v>3767</v>
      </c>
      <c r="AB2709">
        <v>11420</v>
      </c>
      <c r="AC2709" t="s">
        <v>116</v>
      </c>
      <c r="AD2709" t="s">
        <v>117</v>
      </c>
      <c r="AE2709" t="s">
        <v>131</v>
      </c>
      <c r="AG2709">
        <v>1</v>
      </c>
      <c r="AH2709">
        <v>0</v>
      </c>
      <c r="AI2709">
        <v>0</v>
      </c>
      <c r="AJ2709">
        <v>0</v>
      </c>
      <c r="AK2709">
        <v>0</v>
      </c>
      <c r="AO2709">
        <v>0</v>
      </c>
      <c r="AP2709">
        <v>0</v>
      </c>
      <c r="AQ2709">
        <v>0</v>
      </c>
      <c r="AR2709">
        <v>0</v>
      </c>
      <c r="AS2709" s="1">
        <v>4.8995563111627102E-2</v>
      </c>
      <c r="AT2709" t="s">
        <v>68</v>
      </c>
      <c r="AU2709">
        <v>4.9000000000000002E-2</v>
      </c>
      <c r="AX2709">
        <v>1</v>
      </c>
      <c r="AY2709">
        <v>4.8995563111627102E-2</v>
      </c>
    </row>
    <row r="2710" spans="1:51" x14ac:dyDescent="0.3">
      <c r="A2710">
        <v>820</v>
      </c>
      <c r="B2710">
        <v>381</v>
      </c>
      <c r="C2710">
        <v>11420</v>
      </c>
      <c r="D2710">
        <v>11</v>
      </c>
      <c r="E2710">
        <v>50000</v>
      </c>
      <c r="F2710" t="s">
        <v>51</v>
      </c>
      <c r="G2710">
        <v>112</v>
      </c>
      <c r="H2710" t="s">
        <v>108</v>
      </c>
      <c r="I2710">
        <v>2014</v>
      </c>
      <c r="J2710" t="s">
        <v>53</v>
      </c>
      <c r="K2710" t="s">
        <v>54</v>
      </c>
      <c r="L2710">
        <v>2014000164</v>
      </c>
      <c r="M2710" t="s">
        <v>2189</v>
      </c>
      <c r="N2710" t="s">
        <v>2190</v>
      </c>
      <c r="O2710" t="s">
        <v>719</v>
      </c>
      <c r="P2710" t="s">
        <v>94</v>
      </c>
      <c r="Q2710">
        <v>50000</v>
      </c>
      <c r="R2710" t="s">
        <v>112</v>
      </c>
      <c r="S2710">
        <v>10</v>
      </c>
      <c r="T2710" t="s">
        <v>60</v>
      </c>
      <c r="U2710">
        <v>110</v>
      </c>
      <c r="V2710" t="s">
        <v>61</v>
      </c>
      <c r="W2710">
        <v>1</v>
      </c>
      <c r="X2710" t="s">
        <v>108</v>
      </c>
      <c r="Y2710" t="s">
        <v>113</v>
      </c>
      <c r="Z2710" t="s">
        <v>2191</v>
      </c>
      <c r="AA2710" t="s">
        <v>2192</v>
      </c>
      <c r="AB2710">
        <v>11420</v>
      </c>
      <c r="AC2710" t="s">
        <v>116</v>
      </c>
      <c r="AD2710" t="s">
        <v>117</v>
      </c>
      <c r="AE2710" t="s">
        <v>2193</v>
      </c>
      <c r="AG2710">
        <v>1</v>
      </c>
      <c r="AH2710">
        <v>0</v>
      </c>
      <c r="AI2710">
        <v>0</v>
      </c>
      <c r="AJ2710">
        <v>0</v>
      </c>
      <c r="AK2710">
        <v>0</v>
      </c>
      <c r="AO2710">
        <v>0</v>
      </c>
      <c r="AP2710">
        <v>0</v>
      </c>
      <c r="AQ2710">
        <v>0</v>
      </c>
      <c r="AR2710">
        <v>0</v>
      </c>
      <c r="AS2710" s="1">
        <v>5.2090280311826102E-2</v>
      </c>
      <c r="AT2710" t="s">
        <v>68</v>
      </c>
      <c r="AU2710">
        <v>5.2200000000000003E-2</v>
      </c>
      <c r="AX2710">
        <v>1</v>
      </c>
      <c r="AY2710">
        <v>5.2090280311826199E-2</v>
      </c>
    </row>
    <row r="2711" spans="1:51" x14ac:dyDescent="0.3">
      <c r="A2711">
        <v>820</v>
      </c>
      <c r="B2711">
        <v>354</v>
      </c>
      <c r="C2711">
        <v>11420</v>
      </c>
      <c r="D2711">
        <v>11</v>
      </c>
      <c r="E2711">
        <v>50000</v>
      </c>
      <c r="F2711" t="s">
        <v>51</v>
      </c>
      <c r="G2711">
        <v>112</v>
      </c>
      <c r="H2711" t="s">
        <v>108</v>
      </c>
      <c r="I2711">
        <v>2014</v>
      </c>
      <c r="J2711" t="s">
        <v>53</v>
      </c>
      <c r="K2711" t="s">
        <v>54</v>
      </c>
      <c r="L2711">
        <v>2014000166</v>
      </c>
      <c r="M2711" t="s">
        <v>2197</v>
      </c>
      <c r="N2711" t="s">
        <v>2196</v>
      </c>
      <c r="O2711" t="s">
        <v>719</v>
      </c>
      <c r="P2711" t="s">
        <v>94</v>
      </c>
      <c r="Q2711">
        <v>50000</v>
      </c>
      <c r="R2711" t="s">
        <v>112</v>
      </c>
      <c r="S2711">
        <v>10</v>
      </c>
      <c r="T2711" t="s">
        <v>60</v>
      </c>
      <c r="U2711">
        <v>110</v>
      </c>
      <c r="V2711" t="s">
        <v>61</v>
      </c>
      <c r="W2711">
        <v>1</v>
      </c>
      <c r="X2711" t="s">
        <v>108</v>
      </c>
      <c r="Y2711" t="s">
        <v>113</v>
      </c>
      <c r="Z2711" t="s">
        <v>5046</v>
      </c>
      <c r="AA2711" t="s">
        <v>5047</v>
      </c>
      <c r="AB2711">
        <v>11420</v>
      </c>
      <c r="AC2711" t="s">
        <v>116</v>
      </c>
      <c r="AD2711" t="s">
        <v>117</v>
      </c>
      <c r="AE2711" t="s">
        <v>2200</v>
      </c>
      <c r="AG2711">
        <v>1</v>
      </c>
      <c r="AH2711">
        <v>0</v>
      </c>
      <c r="AI2711">
        <v>0</v>
      </c>
      <c r="AJ2711">
        <v>0</v>
      </c>
      <c r="AK2711">
        <v>0</v>
      </c>
      <c r="AO2711">
        <v>0</v>
      </c>
      <c r="AP2711">
        <v>0</v>
      </c>
      <c r="AQ2711">
        <v>0</v>
      </c>
      <c r="AR2711">
        <v>0</v>
      </c>
      <c r="AS2711">
        <v>0.150983106651185</v>
      </c>
      <c r="AT2711" t="s">
        <v>68</v>
      </c>
      <c r="AU2711">
        <v>0.15179999999999999</v>
      </c>
      <c r="AX2711">
        <v>1</v>
      </c>
      <c r="AY2711">
        <v>0.150983106651186</v>
      </c>
    </row>
    <row r="2712" spans="1:51" x14ac:dyDescent="0.3">
      <c r="A2712">
        <v>820</v>
      </c>
      <c r="B2712">
        <v>354</v>
      </c>
      <c r="C2712">
        <v>11420</v>
      </c>
      <c r="D2712">
        <v>11</v>
      </c>
      <c r="E2712">
        <v>50000</v>
      </c>
      <c r="F2712" t="s">
        <v>51</v>
      </c>
      <c r="G2712">
        <v>112</v>
      </c>
      <c r="H2712" t="s">
        <v>108</v>
      </c>
      <c r="I2712">
        <v>2014</v>
      </c>
      <c r="J2712" t="s">
        <v>53</v>
      </c>
      <c r="K2712" t="s">
        <v>54</v>
      </c>
      <c r="L2712">
        <v>2003000432</v>
      </c>
      <c r="M2712" t="s">
        <v>2195</v>
      </c>
      <c r="N2712" t="s">
        <v>2196</v>
      </c>
      <c r="O2712" t="s">
        <v>719</v>
      </c>
      <c r="P2712" t="s">
        <v>94</v>
      </c>
      <c r="Q2712">
        <v>50000</v>
      </c>
      <c r="R2712" t="s">
        <v>112</v>
      </c>
      <c r="S2712">
        <v>10</v>
      </c>
      <c r="T2712" t="s">
        <v>60</v>
      </c>
      <c r="U2712">
        <v>110</v>
      </c>
      <c r="V2712" t="s">
        <v>61</v>
      </c>
      <c r="W2712">
        <v>1</v>
      </c>
      <c r="X2712" t="s">
        <v>108</v>
      </c>
      <c r="Y2712" t="s">
        <v>113</v>
      </c>
      <c r="Z2712" t="s">
        <v>129</v>
      </c>
      <c r="AA2712" t="s">
        <v>130</v>
      </c>
      <c r="AB2712">
        <v>11420</v>
      </c>
      <c r="AC2712" t="s">
        <v>116</v>
      </c>
      <c r="AD2712" t="s">
        <v>117</v>
      </c>
      <c r="AE2712" t="s">
        <v>131</v>
      </c>
      <c r="AG2712">
        <v>1</v>
      </c>
      <c r="AH2712">
        <v>0</v>
      </c>
      <c r="AI2712">
        <v>0</v>
      </c>
      <c r="AJ2712">
        <v>0</v>
      </c>
      <c r="AK2712">
        <v>0</v>
      </c>
      <c r="AO2712">
        <v>0</v>
      </c>
      <c r="AP2712">
        <v>0</v>
      </c>
      <c r="AQ2712">
        <v>0</v>
      </c>
      <c r="AR2712">
        <v>0</v>
      </c>
      <c r="AS2712" s="1">
        <v>4.99594543041963E-2</v>
      </c>
      <c r="AT2712" t="s">
        <v>68</v>
      </c>
      <c r="AU2712">
        <v>0.05</v>
      </c>
      <c r="AX2712">
        <v>8</v>
      </c>
      <c r="AY2712">
        <v>4.9959454304196398E-2</v>
      </c>
    </row>
    <row r="2713" spans="1:51" x14ac:dyDescent="0.3">
      <c r="A2713">
        <v>820</v>
      </c>
      <c r="B2713">
        <v>358</v>
      </c>
      <c r="C2713">
        <v>11420</v>
      </c>
      <c r="D2713">
        <v>11</v>
      </c>
      <c r="E2713">
        <v>50000</v>
      </c>
      <c r="F2713" t="s">
        <v>51</v>
      </c>
      <c r="G2713">
        <v>112</v>
      </c>
      <c r="H2713" t="s">
        <v>108</v>
      </c>
      <c r="I2713">
        <v>2014</v>
      </c>
      <c r="J2713" t="s">
        <v>53</v>
      </c>
      <c r="K2713" t="s">
        <v>54</v>
      </c>
      <c r="L2713">
        <v>2014000545</v>
      </c>
      <c r="M2713" t="s">
        <v>2201</v>
      </c>
      <c r="N2713" t="s">
        <v>738</v>
      </c>
      <c r="O2713" t="s">
        <v>719</v>
      </c>
      <c r="P2713" t="s">
        <v>94</v>
      </c>
      <c r="Q2713">
        <v>50000</v>
      </c>
      <c r="R2713" t="s">
        <v>112</v>
      </c>
      <c r="S2713">
        <v>10</v>
      </c>
      <c r="T2713" t="s">
        <v>60</v>
      </c>
      <c r="U2713">
        <v>110</v>
      </c>
      <c r="V2713" t="s">
        <v>61</v>
      </c>
      <c r="W2713">
        <v>1</v>
      </c>
      <c r="X2713" t="s">
        <v>108</v>
      </c>
      <c r="Y2713" t="s">
        <v>113</v>
      </c>
      <c r="Z2713" t="s">
        <v>2202</v>
      </c>
      <c r="AA2713" t="s">
        <v>2203</v>
      </c>
      <c r="AB2713">
        <v>11420</v>
      </c>
      <c r="AC2713" t="s">
        <v>116</v>
      </c>
      <c r="AD2713" t="s">
        <v>117</v>
      </c>
      <c r="AE2713" t="s">
        <v>2204</v>
      </c>
      <c r="AG2713">
        <v>1</v>
      </c>
      <c r="AH2713">
        <v>0</v>
      </c>
      <c r="AI2713">
        <v>0</v>
      </c>
      <c r="AJ2713">
        <v>0</v>
      </c>
      <c r="AK2713">
        <v>0</v>
      </c>
      <c r="AO2713">
        <v>0</v>
      </c>
      <c r="AP2713">
        <v>0</v>
      </c>
      <c r="AQ2713">
        <v>0</v>
      </c>
      <c r="AR2713">
        <v>0</v>
      </c>
      <c r="AS2713" s="1">
        <v>7.3141764803449902E-2</v>
      </c>
      <c r="AT2713" t="s">
        <v>68</v>
      </c>
      <c r="AU2713">
        <v>7.3800000000000004E-2</v>
      </c>
      <c r="AX2713">
        <v>3</v>
      </c>
      <c r="AY2713">
        <v>7.3141764803449999E-2</v>
      </c>
    </row>
    <row r="2714" spans="1:51" x14ac:dyDescent="0.3">
      <c r="A2714">
        <v>820</v>
      </c>
      <c r="B2714">
        <v>383</v>
      </c>
      <c r="C2714">
        <v>11420</v>
      </c>
      <c r="D2714">
        <v>11</v>
      </c>
      <c r="E2714">
        <v>50000</v>
      </c>
      <c r="F2714" t="s">
        <v>51</v>
      </c>
      <c r="G2714">
        <v>112</v>
      </c>
      <c r="H2714" t="s">
        <v>108</v>
      </c>
      <c r="I2714">
        <v>2014</v>
      </c>
      <c r="J2714" t="s">
        <v>53</v>
      </c>
      <c r="K2714" t="s">
        <v>54</v>
      </c>
      <c r="L2714">
        <v>2014000154</v>
      </c>
      <c r="M2714" t="s">
        <v>2205</v>
      </c>
      <c r="N2714" t="s">
        <v>753</v>
      </c>
      <c r="O2714" t="s">
        <v>719</v>
      </c>
      <c r="P2714" t="s">
        <v>94</v>
      </c>
      <c r="Q2714">
        <v>50000</v>
      </c>
      <c r="R2714" t="s">
        <v>112</v>
      </c>
      <c r="S2714">
        <v>10</v>
      </c>
      <c r="T2714" t="s">
        <v>60</v>
      </c>
      <c r="U2714">
        <v>110</v>
      </c>
      <c r="V2714" t="s">
        <v>61</v>
      </c>
      <c r="W2714">
        <v>1</v>
      </c>
      <c r="X2714" t="s">
        <v>108</v>
      </c>
      <c r="Y2714" t="s">
        <v>113</v>
      </c>
      <c r="Z2714" t="s">
        <v>2206</v>
      </c>
      <c r="AA2714" t="s">
        <v>2207</v>
      </c>
      <c r="AB2714">
        <v>11420</v>
      </c>
      <c r="AC2714" t="s">
        <v>116</v>
      </c>
      <c r="AD2714" t="s">
        <v>117</v>
      </c>
      <c r="AE2714" t="s">
        <v>2208</v>
      </c>
      <c r="AG2714">
        <v>1</v>
      </c>
      <c r="AH2714">
        <v>0</v>
      </c>
      <c r="AI2714">
        <v>0</v>
      </c>
      <c r="AJ2714">
        <v>0</v>
      </c>
      <c r="AK2714">
        <v>0</v>
      </c>
      <c r="AO2714">
        <v>0</v>
      </c>
      <c r="AP2714">
        <v>0</v>
      </c>
      <c r="AQ2714">
        <v>0</v>
      </c>
      <c r="AR2714">
        <v>0</v>
      </c>
      <c r="AS2714" s="1">
        <v>2.2929358102504498E-2</v>
      </c>
      <c r="AT2714" t="s">
        <v>68</v>
      </c>
      <c r="AU2714">
        <v>2.3199999999999998E-2</v>
      </c>
      <c r="AX2714">
        <v>1</v>
      </c>
      <c r="AY2714">
        <v>2.2929358102504599E-2</v>
      </c>
    </row>
    <row r="2715" spans="1:51" x14ac:dyDescent="0.3">
      <c r="A2715">
        <v>820</v>
      </c>
      <c r="B2715">
        <v>383</v>
      </c>
      <c r="C2715">
        <v>11420</v>
      </c>
      <c r="D2715">
        <v>11</v>
      </c>
      <c r="E2715">
        <v>50000</v>
      </c>
      <c r="F2715" t="s">
        <v>51</v>
      </c>
      <c r="G2715">
        <v>112</v>
      </c>
      <c r="H2715" t="s">
        <v>108</v>
      </c>
      <c r="I2715">
        <v>2014</v>
      </c>
      <c r="J2715" t="s">
        <v>53</v>
      </c>
      <c r="K2715" t="s">
        <v>54</v>
      </c>
      <c r="L2715" t="s">
        <v>1918</v>
      </c>
      <c r="M2715" t="s">
        <v>2209</v>
      </c>
      <c r="N2715" t="s">
        <v>753</v>
      </c>
      <c r="O2715" t="s">
        <v>719</v>
      </c>
      <c r="P2715" t="s">
        <v>94</v>
      </c>
      <c r="Q2715">
        <v>50000</v>
      </c>
      <c r="R2715" t="s">
        <v>112</v>
      </c>
      <c r="S2715">
        <v>10</v>
      </c>
      <c r="T2715" t="s">
        <v>60</v>
      </c>
      <c r="U2715">
        <v>110</v>
      </c>
      <c r="V2715" t="s">
        <v>61</v>
      </c>
      <c r="W2715">
        <v>1</v>
      </c>
      <c r="X2715" t="s">
        <v>108</v>
      </c>
      <c r="Y2715" t="s">
        <v>113</v>
      </c>
      <c r="Z2715" t="s">
        <v>129</v>
      </c>
      <c r="AA2715" t="s">
        <v>130</v>
      </c>
      <c r="AB2715">
        <v>11420</v>
      </c>
      <c r="AC2715" t="s">
        <v>116</v>
      </c>
      <c r="AD2715" t="s">
        <v>117</v>
      </c>
      <c r="AE2715" t="s">
        <v>131</v>
      </c>
      <c r="AG2715">
        <v>1</v>
      </c>
      <c r="AH2715">
        <v>0</v>
      </c>
      <c r="AI2715">
        <v>0</v>
      </c>
      <c r="AJ2715">
        <v>0</v>
      </c>
      <c r="AK2715">
        <v>0</v>
      </c>
      <c r="AO2715">
        <v>0</v>
      </c>
      <c r="AP2715">
        <v>0</v>
      </c>
      <c r="AQ2715">
        <v>0</v>
      </c>
      <c r="AR2715">
        <v>0</v>
      </c>
      <c r="AS2715">
        <v>6.8995571404876402E-2</v>
      </c>
      <c r="AT2715" t="s">
        <v>68</v>
      </c>
      <c r="AU2715">
        <v>6.9000000000000006E-2</v>
      </c>
      <c r="AX2715">
        <v>8</v>
      </c>
      <c r="AY2715">
        <v>6.8995571404876402E-2</v>
      </c>
    </row>
    <row r="2716" spans="1:51" x14ac:dyDescent="0.3">
      <c r="A2716">
        <v>820</v>
      </c>
      <c r="B2716">
        <v>384</v>
      </c>
      <c r="C2716">
        <v>11420</v>
      </c>
      <c r="D2716">
        <v>11</v>
      </c>
      <c r="E2716">
        <v>50000</v>
      </c>
      <c r="F2716" t="s">
        <v>51</v>
      </c>
      <c r="G2716">
        <v>112</v>
      </c>
      <c r="H2716" t="s">
        <v>108</v>
      </c>
      <c r="I2716">
        <v>2014</v>
      </c>
      <c r="J2716" t="s">
        <v>53</v>
      </c>
      <c r="K2716" t="s">
        <v>54</v>
      </c>
      <c r="L2716" t="s">
        <v>5048</v>
      </c>
      <c r="M2716" t="s">
        <v>3769</v>
      </c>
      <c r="N2716" t="s">
        <v>2211</v>
      </c>
      <c r="O2716" t="s">
        <v>719</v>
      </c>
      <c r="P2716" t="s">
        <v>94</v>
      </c>
      <c r="Q2716">
        <v>50000</v>
      </c>
      <c r="R2716" t="s">
        <v>112</v>
      </c>
      <c r="S2716">
        <v>10</v>
      </c>
      <c r="T2716" t="s">
        <v>60</v>
      </c>
      <c r="U2716">
        <v>110</v>
      </c>
      <c r="V2716" t="s">
        <v>61</v>
      </c>
      <c r="W2716">
        <v>1</v>
      </c>
      <c r="X2716" t="s">
        <v>108</v>
      </c>
      <c r="Y2716" t="s">
        <v>113</v>
      </c>
      <c r="Z2716" t="s">
        <v>129</v>
      </c>
      <c r="AA2716" t="s">
        <v>130</v>
      </c>
      <c r="AB2716">
        <v>11420</v>
      </c>
      <c r="AC2716" t="s">
        <v>116</v>
      </c>
      <c r="AD2716" t="s">
        <v>117</v>
      </c>
      <c r="AE2716" t="s">
        <v>131</v>
      </c>
      <c r="AG2716">
        <v>1</v>
      </c>
      <c r="AH2716">
        <v>0</v>
      </c>
      <c r="AI2716">
        <v>0</v>
      </c>
      <c r="AJ2716">
        <v>0</v>
      </c>
      <c r="AK2716">
        <v>0</v>
      </c>
      <c r="AO2716">
        <v>0</v>
      </c>
      <c r="AP2716">
        <v>0</v>
      </c>
      <c r="AQ2716">
        <v>0</v>
      </c>
      <c r="AR2716">
        <v>0</v>
      </c>
      <c r="AS2716" s="1">
        <v>7.1286888372864399E-2</v>
      </c>
      <c r="AT2716" t="s">
        <v>68</v>
      </c>
      <c r="AU2716">
        <v>7.1300000000000002E-2</v>
      </c>
      <c r="AX2716">
        <v>8</v>
      </c>
      <c r="AY2716">
        <v>7.1286888372864496E-2</v>
      </c>
    </row>
    <row r="2717" spans="1:51" x14ac:dyDescent="0.3">
      <c r="A2717">
        <v>820</v>
      </c>
      <c r="B2717">
        <v>425</v>
      </c>
      <c r="C2717">
        <v>11420</v>
      </c>
      <c r="D2717">
        <v>11</v>
      </c>
      <c r="E2717">
        <v>50000</v>
      </c>
      <c r="F2717" t="s">
        <v>51</v>
      </c>
      <c r="G2717">
        <v>112</v>
      </c>
      <c r="H2717" t="s">
        <v>108</v>
      </c>
      <c r="I2717">
        <v>2014</v>
      </c>
      <c r="J2717" t="s">
        <v>53</v>
      </c>
      <c r="K2717" t="s">
        <v>54</v>
      </c>
      <c r="L2717" t="s">
        <v>3206</v>
      </c>
      <c r="M2717" t="s">
        <v>2215</v>
      </c>
      <c r="N2717" t="s">
        <v>757</v>
      </c>
      <c r="O2717" t="s">
        <v>522</v>
      </c>
      <c r="P2717" t="s">
        <v>94</v>
      </c>
      <c r="Q2717">
        <v>50000</v>
      </c>
      <c r="R2717" t="s">
        <v>112</v>
      </c>
      <c r="S2717">
        <v>10</v>
      </c>
      <c r="T2717" t="s">
        <v>60</v>
      </c>
      <c r="U2717">
        <v>110</v>
      </c>
      <c r="V2717" t="s">
        <v>61</v>
      </c>
      <c r="W2717">
        <v>1</v>
      </c>
      <c r="X2717" t="s">
        <v>108</v>
      </c>
      <c r="Y2717" t="s">
        <v>113</v>
      </c>
      <c r="Z2717" t="s">
        <v>2216</v>
      </c>
      <c r="AA2717" t="s">
        <v>2217</v>
      </c>
      <c r="AB2717">
        <v>11420</v>
      </c>
      <c r="AC2717" t="s">
        <v>116</v>
      </c>
      <c r="AD2717" t="s">
        <v>117</v>
      </c>
      <c r="AE2717" t="s">
        <v>2188</v>
      </c>
      <c r="AG2717">
        <v>1</v>
      </c>
      <c r="AH2717">
        <v>0</v>
      </c>
      <c r="AI2717">
        <v>0</v>
      </c>
      <c r="AJ2717">
        <v>0</v>
      </c>
      <c r="AK2717">
        <v>0</v>
      </c>
      <c r="AO2717">
        <v>0</v>
      </c>
      <c r="AP2717">
        <v>0</v>
      </c>
      <c r="AQ2717">
        <v>0</v>
      </c>
      <c r="AR2717">
        <v>0</v>
      </c>
      <c r="AS2717">
        <v>0.10142729308343</v>
      </c>
      <c r="AT2717" t="s">
        <v>68</v>
      </c>
      <c r="AU2717">
        <v>0.10199999999999999</v>
      </c>
      <c r="AX2717">
        <v>3</v>
      </c>
      <c r="AY2717">
        <v>0.10142729308343</v>
      </c>
    </row>
    <row r="2718" spans="1:51" x14ac:dyDescent="0.3">
      <c r="A2718">
        <v>820</v>
      </c>
      <c r="B2718">
        <v>454</v>
      </c>
      <c r="C2718">
        <v>11420</v>
      </c>
      <c r="D2718">
        <v>11</v>
      </c>
      <c r="E2718">
        <v>50000</v>
      </c>
      <c r="F2718" t="s">
        <v>51</v>
      </c>
      <c r="G2718">
        <v>112</v>
      </c>
      <c r="H2718" t="s">
        <v>108</v>
      </c>
      <c r="I2718">
        <v>2014</v>
      </c>
      <c r="J2718" t="s">
        <v>53</v>
      </c>
      <c r="K2718" t="s">
        <v>54</v>
      </c>
      <c r="L2718" t="s">
        <v>2240</v>
      </c>
      <c r="M2718" t="s">
        <v>2241</v>
      </c>
      <c r="N2718" t="s">
        <v>1655</v>
      </c>
      <c r="O2718" t="s">
        <v>522</v>
      </c>
      <c r="P2718" t="s">
        <v>94</v>
      </c>
      <c r="Q2718">
        <v>50000</v>
      </c>
      <c r="R2718" t="s">
        <v>112</v>
      </c>
      <c r="S2718">
        <v>10</v>
      </c>
      <c r="T2718" t="s">
        <v>60</v>
      </c>
      <c r="U2718">
        <v>110</v>
      </c>
      <c r="V2718" t="s">
        <v>61</v>
      </c>
      <c r="W2718">
        <v>1</v>
      </c>
      <c r="X2718" t="s">
        <v>108</v>
      </c>
      <c r="Y2718" t="s">
        <v>113</v>
      </c>
      <c r="Z2718" t="s">
        <v>2242</v>
      </c>
      <c r="AA2718" t="s">
        <v>2243</v>
      </c>
      <c r="AB2718">
        <v>11420</v>
      </c>
      <c r="AC2718" t="s">
        <v>116</v>
      </c>
      <c r="AD2718" t="s">
        <v>117</v>
      </c>
      <c r="AE2718" t="s">
        <v>2188</v>
      </c>
      <c r="AG2718">
        <v>1</v>
      </c>
      <c r="AH2718">
        <v>0</v>
      </c>
      <c r="AI2718">
        <v>0</v>
      </c>
      <c r="AJ2718">
        <v>0</v>
      </c>
      <c r="AK2718">
        <v>0</v>
      </c>
      <c r="AO2718">
        <v>0</v>
      </c>
      <c r="AP2718">
        <v>0</v>
      </c>
      <c r="AQ2718">
        <v>0</v>
      </c>
      <c r="AR2718">
        <v>0</v>
      </c>
      <c r="AS2718">
        <v>0.12752811411511</v>
      </c>
      <c r="AT2718" t="s">
        <v>68</v>
      </c>
      <c r="AU2718">
        <v>0.12770000000000001</v>
      </c>
      <c r="AX2718">
        <v>3</v>
      </c>
      <c r="AY2718">
        <v>0.12752811411511</v>
      </c>
    </row>
    <row r="2719" spans="1:51" x14ac:dyDescent="0.3">
      <c r="A2719">
        <v>820</v>
      </c>
      <c r="B2719">
        <v>463</v>
      </c>
      <c r="C2719">
        <v>11420</v>
      </c>
      <c r="D2719">
        <v>11</v>
      </c>
      <c r="E2719">
        <v>50000</v>
      </c>
      <c r="F2719" t="s">
        <v>51</v>
      </c>
      <c r="G2719">
        <v>112</v>
      </c>
      <c r="H2719" t="s">
        <v>108</v>
      </c>
      <c r="I2719">
        <v>2014</v>
      </c>
      <c r="J2719" t="s">
        <v>53</v>
      </c>
      <c r="K2719" t="s">
        <v>54</v>
      </c>
      <c r="L2719">
        <v>2014000546</v>
      </c>
      <c r="M2719" t="s">
        <v>2251</v>
      </c>
      <c r="N2719" t="s">
        <v>770</v>
      </c>
      <c r="O2719" t="s">
        <v>522</v>
      </c>
      <c r="P2719" t="s">
        <v>94</v>
      </c>
      <c r="Q2719">
        <v>50000</v>
      </c>
      <c r="R2719" t="s">
        <v>112</v>
      </c>
      <c r="S2719">
        <v>10</v>
      </c>
      <c r="T2719" t="s">
        <v>60</v>
      </c>
      <c r="U2719">
        <v>110</v>
      </c>
      <c r="V2719" t="s">
        <v>61</v>
      </c>
      <c r="W2719">
        <v>1</v>
      </c>
      <c r="X2719" t="s">
        <v>108</v>
      </c>
      <c r="Y2719" t="s">
        <v>113</v>
      </c>
      <c r="Z2719" t="s">
        <v>2252</v>
      </c>
      <c r="AA2719" t="s">
        <v>2253</v>
      </c>
      <c r="AB2719">
        <v>11420</v>
      </c>
      <c r="AC2719" t="s">
        <v>116</v>
      </c>
      <c r="AD2719" t="s">
        <v>117</v>
      </c>
      <c r="AE2719" t="s">
        <v>2254</v>
      </c>
      <c r="AG2719">
        <v>1</v>
      </c>
      <c r="AH2719">
        <v>0</v>
      </c>
      <c r="AI2719">
        <v>0</v>
      </c>
      <c r="AJ2719">
        <v>0</v>
      </c>
      <c r="AK2719">
        <v>0</v>
      </c>
      <c r="AO2719">
        <v>0</v>
      </c>
      <c r="AP2719">
        <v>0</v>
      </c>
      <c r="AQ2719">
        <v>0</v>
      </c>
      <c r="AR2719">
        <v>0</v>
      </c>
      <c r="AS2719" s="1">
        <v>1.93398573561121E-3</v>
      </c>
      <c r="AT2719" t="s">
        <v>68</v>
      </c>
      <c r="AU2719">
        <v>2.5000000000000001E-3</v>
      </c>
      <c r="AX2719">
        <v>3</v>
      </c>
      <c r="AY2719">
        <v>1.93398573561121E-3</v>
      </c>
    </row>
    <row r="2720" spans="1:51" x14ac:dyDescent="0.3">
      <c r="A2720">
        <v>820</v>
      </c>
      <c r="B2720">
        <v>728</v>
      </c>
      <c r="C2720">
        <v>11420</v>
      </c>
      <c r="D2720">
        <v>11</v>
      </c>
      <c r="E2720">
        <v>50000</v>
      </c>
      <c r="F2720" t="s">
        <v>51</v>
      </c>
      <c r="G2720">
        <v>112</v>
      </c>
      <c r="H2720" t="s">
        <v>108</v>
      </c>
      <c r="I2720">
        <v>2014</v>
      </c>
      <c r="J2720" t="s">
        <v>53</v>
      </c>
      <c r="K2720" t="s">
        <v>54</v>
      </c>
      <c r="L2720" t="s">
        <v>3632</v>
      </c>
      <c r="M2720" t="s">
        <v>2259</v>
      </c>
      <c r="N2720" t="s">
        <v>284</v>
      </c>
      <c r="O2720" t="s">
        <v>285</v>
      </c>
      <c r="P2720" t="s">
        <v>58</v>
      </c>
      <c r="Q2720">
        <v>50000</v>
      </c>
      <c r="R2720" t="s">
        <v>112</v>
      </c>
      <c r="S2720">
        <v>10</v>
      </c>
      <c r="T2720" t="s">
        <v>60</v>
      </c>
      <c r="U2720">
        <v>110</v>
      </c>
      <c r="V2720" t="s">
        <v>61</v>
      </c>
      <c r="W2720">
        <v>1</v>
      </c>
      <c r="X2720" t="s">
        <v>108</v>
      </c>
      <c r="Y2720" t="s">
        <v>113</v>
      </c>
      <c r="Z2720" t="s">
        <v>5049</v>
      </c>
      <c r="AA2720" t="s">
        <v>5050</v>
      </c>
      <c r="AB2720">
        <v>11420</v>
      </c>
      <c r="AC2720" t="s">
        <v>116</v>
      </c>
      <c r="AD2720" t="s">
        <v>117</v>
      </c>
      <c r="AE2720" t="s">
        <v>2262</v>
      </c>
      <c r="AG2720">
        <v>1</v>
      </c>
      <c r="AH2720">
        <v>0</v>
      </c>
      <c r="AI2720">
        <v>0</v>
      </c>
      <c r="AJ2720">
        <v>0</v>
      </c>
      <c r="AK2720">
        <v>0</v>
      </c>
      <c r="AO2720">
        <v>0</v>
      </c>
      <c r="AP2720">
        <v>0</v>
      </c>
      <c r="AQ2720">
        <v>0</v>
      </c>
      <c r="AR2720">
        <v>0</v>
      </c>
      <c r="AS2720">
        <v>1.9075511112954</v>
      </c>
      <c r="AT2720" t="s">
        <v>68</v>
      </c>
      <c r="AU2720">
        <v>0</v>
      </c>
      <c r="AX2720">
        <v>3</v>
      </c>
      <c r="AY2720">
        <v>1.90755111129541</v>
      </c>
    </row>
    <row r="2721" spans="1:51" x14ac:dyDescent="0.3">
      <c r="A2721">
        <v>820</v>
      </c>
      <c r="B2721">
        <v>728</v>
      </c>
      <c r="C2721">
        <v>15110</v>
      </c>
      <c r="D2721">
        <v>11</v>
      </c>
      <c r="E2721">
        <v>50000</v>
      </c>
      <c r="F2721" t="s">
        <v>51</v>
      </c>
      <c r="G2721">
        <v>112</v>
      </c>
      <c r="H2721" t="s">
        <v>108</v>
      </c>
      <c r="I2721">
        <v>2014</v>
      </c>
      <c r="J2721" t="s">
        <v>53</v>
      </c>
      <c r="K2721" t="s">
        <v>54</v>
      </c>
      <c r="L2721" t="s">
        <v>3028</v>
      </c>
      <c r="M2721" t="s">
        <v>2966</v>
      </c>
      <c r="N2721" t="s">
        <v>284</v>
      </c>
      <c r="O2721" t="s">
        <v>285</v>
      </c>
      <c r="P2721" t="s">
        <v>58</v>
      </c>
      <c r="Q2721">
        <v>50000</v>
      </c>
      <c r="R2721" t="s">
        <v>112</v>
      </c>
      <c r="S2721">
        <v>10</v>
      </c>
      <c r="T2721" t="s">
        <v>60</v>
      </c>
      <c r="U2721">
        <v>110</v>
      </c>
      <c r="V2721" t="s">
        <v>61</v>
      </c>
      <c r="W2721">
        <v>1</v>
      </c>
      <c r="X2721" t="s">
        <v>108</v>
      </c>
      <c r="Y2721" t="s">
        <v>113</v>
      </c>
      <c r="Z2721" t="s">
        <v>2967</v>
      </c>
      <c r="AA2721" t="s">
        <v>2968</v>
      </c>
      <c r="AB2721">
        <v>15110</v>
      </c>
      <c r="AC2721" t="s">
        <v>80</v>
      </c>
      <c r="AD2721" t="s">
        <v>81</v>
      </c>
      <c r="AE2721" t="s">
        <v>2969</v>
      </c>
      <c r="AG2721">
        <v>1</v>
      </c>
      <c r="AH2721">
        <v>0</v>
      </c>
      <c r="AI2721">
        <v>2</v>
      </c>
      <c r="AJ2721">
        <v>0</v>
      </c>
      <c r="AK2721">
        <v>0</v>
      </c>
      <c r="AO2721">
        <v>0</v>
      </c>
      <c r="AP2721">
        <v>0</v>
      </c>
      <c r="AQ2721">
        <v>0</v>
      </c>
      <c r="AR2721">
        <v>0</v>
      </c>
      <c r="AS2721">
        <v>0.67570092884391997</v>
      </c>
      <c r="AT2721" t="s">
        <v>68</v>
      </c>
      <c r="AU2721">
        <v>0.49759999999999999</v>
      </c>
      <c r="AX2721">
        <v>3</v>
      </c>
      <c r="AY2721">
        <v>0.67570092884392097</v>
      </c>
    </row>
    <row r="2722" spans="1:51" x14ac:dyDescent="0.3">
      <c r="A2722">
        <v>820</v>
      </c>
      <c r="B2722">
        <v>730</v>
      </c>
      <c r="C2722">
        <v>11420</v>
      </c>
      <c r="D2722">
        <v>11</v>
      </c>
      <c r="E2722">
        <v>50000</v>
      </c>
      <c r="F2722" t="s">
        <v>51</v>
      </c>
      <c r="G2722">
        <v>112</v>
      </c>
      <c r="H2722" t="s">
        <v>108</v>
      </c>
      <c r="I2722">
        <v>2014</v>
      </c>
      <c r="J2722" t="s">
        <v>53</v>
      </c>
      <c r="K2722" t="s">
        <v>54</v>
      </c>
      <c r="L2722" t="s">
        <v>3772</v>
      </c>
      <c r="M2722" t="s">
        <v>2272</v>
      </c>
      <c r="N2722" t="s">
        <v>2273</v>
      </c>
      <c r="O2722" t="s">
        <v>285</v>
      </c>
      <c r="P2722" t="s">
        <v>94</v>
      </c>
      <c r="Q2722">
        <v>50000</v>
      </c>
      <c r="R2722" t="s">
        <v>112</v>
      </c>
      <c r="S2722">
        <v>10</v>
      </c>
      <c r="T2722" t="s">
        <v>60</v>
      </c>
      <c r="U2722">
        <v>110</v>
      </c>
      <c r="V2722" t="s">
        <v>61</v>
      </c>
      <c r="W2722">
        <v>1</v>
      </c>
      <c r="X2722" t="s">
        <v>108</v>
      </c>
      <c r="Y2722" t="s">
        <v>113</v>
      </c>
      <c r="Z2722" t="s">
        <v>5051</v>
      </c>
      <c r="AA2722" t="s">
        <v>5052</v>
      </c>
      <c r="AB2722">
        <v>11420</v>
      </c>
      <c r="AC2722" t="s">
        <v>116</v>
      </c>
      <c r="AD2722" t="s">
        <v>117</v>
      </c>
      <c r="AE2722" t="s">
        <v>2276</v>
      </c>
      <c r="AG2722">
        <v>1</v>
      </c>
      <c r="AH2722">
        <v>0</v>
      </c>
      <c r="AI2722">
        <v>0</v>
      </c>
      <c r="AJ2722">
        <v>0</v>
      </c>
      <c r="AK2722">
        <v>0</v>
      </c>
      <c r="AO2722">
        <v>0</v>
      </c>
      <c r="AP2722">
        <v>0</v>
      </c>
      <c r="AQ2722">
        <v>0</v>
      </c>
      <c r="AR2722">
        <v>0</v>
      </c>
      <c r="AS2722">
        <v>0.38513398573561097</v>
      </c>
      <c r="AT2722" t="s">
        <v>68</v>
      </c>
      <c r="AU2722">
        <v>0.3856</v>
      </c>
      <c r="AX2722">
        <v>3</v>
      </c>
      <c r="AY2722">
        <v>0.38513398573561097</v>
      </c>
    </row>
    <row r="2723" spans="1:51" x14ac:dyDescent="0.3">
      <c r="A2723">
        <v>820</v>
      </c>
      <c r="B2723">
        <v>738</v>
      </c>
      <c r="C2723">
        <v>11420</v>
      </c>
      <c r="D2723">
        <v>11</v>
      </c>
      <c r="E2723">
        <v>50000</v>
      </c>
      <c r="F2723" t="s">
        <v>51</v>
      </c>
      <c r="G2723">
        <v>112</v>
      </c>
      <c r="H2723" t="s">
        <v>108</v>
      </c>
      <c r="I2723">
        <v>2014</v>
      </c>
      <c r="J2723" t="s">
        <v>53</v>
      </c>
      <c r="K2723" t="s">
        <v>54</v>
      </c>
      <c r="L2723" t="s">
        <v>2280</v>
      </c>
      <c r="M2723" t="s">
        <v>2281</v>
      </c>
      <c r="N2723" t="s">
        <v>529</v>
      </c>
      <c r="O2723" t="s">
        <v>285</v>
      </c>
      <c r="P2723" t="s">
        <v>86</v>
      </c>
      <c r="Q2723">
        <v>50000</v>
      </c>
      <c r="R2723" t="s">
        <v>112</v>
      </c>
      <c r="S2723">
        <v>10</v>
      </c>
      <c r="T2723" t="s">
        <v>60</v>
      </c>
      <c r="U2723">
        <v>110</v>
      </c>
      <c r="V2723" t="s">
        <v>61</v>
      </c>
      <c r="W2723">
        <v>1</v>
      </c>
      <c r="X2723" t="s">
        <v>108</v>
      </c>
      <c r="Y2723" t="s">
        <v>113</v>
      </c>
      <c r="Z2723" t="s">
        <v>2282</v>
      </c>
      <c r="AA2723" t="s">
        <v>2283</v>
      </c>
      <c r="AB2723">
        <v>11420</v>
      </c>
      <c r="AC2723" t="s">
        <v>116</v>
      </c>
      <c r="AD2723" t="s">
        <v>117</v>
      </c>
      <c r="AE2723" t="s">
        <v>5053</v>
      </c>
      <c r="AG2723">
        <v>1</v>
      </c>
      <c r="AH2723">
        <v>0</v>
      </c>
      <c r="AI2723">
        <v>0</v>
      </c>
      <c r="AJ2723">
        <v>0</v>
      </c>
      <c r="AK2723">
        <v>0</v>
      </c>
      <c r="AO2723">
        <v>0</v>
      </c>
      <c r="AP2723">
        <v>0</v>
      </c>
      <c r="AQ2723">
        <v>0</v>
      </c>
      <c r="AR2723">
        <v>0</v>
      </c>
      <c r="AS2723">
        <v>3.5248408857190201</v>
      </c>
      <c r="AT2723" t="s">
        <v>68</v>
      </c>
      <c r="AU2723">
        <v>0.9123</v>
      </c>
      <c r="AX2723">
        <v>3</v>
      </c>
      <c r="AY2723">
        <v>3.5248408857190201</v>
      </c>
    </row>
    <row r="2724" spans="1:51" x14ac:dyDescent="0.3">
      <c r="A2724">
        <v>820</v>
      </c>
      <c r="B2724">
        <v>745</v>
      </c>
      <c r="C2724">
        <v>11420</v>
      </c>
      <c r="D2724">
        <v>11</v>
      </c>
      <c r="E2724">
        <v>50000</v>
      </c>
      <c r="F2724" t="s">
        <v>51</v>
      </c>
      <c r="G2724">
        <v>112</v>
      </c>
      <c r="H2724" t="s">
        <v>108</v>
      </c>
      <c r="I2724">
        <v>2014</v>
      </c>
      <c r="J2724" t="s">
        <v>53</v>
      </c>
      <c r="K2724" t="s">
        <v>54</v>
      </c>
      <c r="L2724" t="s">
        <v>3773</v>
      </c>
      <c r="M2724" t="s">
        <v>2296</v>
      </c>
      <c r="N2724" t="s">
        <v>349</v>
      </c>
      <c r="O2724" t="s">
        <v>285</v>
      </c>
      <c r="P2724" t="s">
        <v>58</v>
      </c>
      <c r="Q2724">
        <v>50000</v>
      </c>
      <c r="R2724" t="s">
        <v>112</v>
      </c>
      <c r="S2724">
        <v>10</v>
      </c>
      <c r="T2724" t="s">
        <v>60</v>
      </c>
      <c r="U2724">
        <v>110</v>
      </c>
      <c r="V2724" t="s">
        <v>61</v>
      </c>
      <c r="W2724">
        <v>1</v>
      </c>
      <c r="X2724" t="s">
        <v>108</v>
      </c>
      <c r="Y2724" t="s">
        <v>113</v>
      </c>
      <c r="Z2724" t="s">
        <v>3774</v>
      </c>
      <c r="AA2724" t="s">
        <v>3775</v>
      </c>
      <c r="AB2724">
        <v>11420</v>
      </c>
      <c r="AC2724" t="s">
        <v>116</v>
      </c>
      <c r="AD2724" t="s">
        <v>117</v>
      </c>
      <c r="AE2724" t="s">
        <v>2297</v>
      </c>
      <c r="AG2724">
        <v>1</v>
      </c>
      <c r="AH2724">
        <v>0</v>
      </c>
      <c r="AI2724">
        <v>0</v>
      </c>
      <c r="AJ2724">
        <v>0</v>
      </c>
      <c r="AK2724">
        <v>0</v>
      </c>
      <c r="AO2724">
        <v>0</v>
      </c>
      <c r="AP2724">
        <v>0</v>
      </c>
      <c r="AQ2724">
        <v>0</v>
      </c>
      <c r="AR2724">
        <v>0</v>
      </c>
      <c r="AS2724">
        <v>2.6533112290595402</v>
      </c>
      <c r="AT2724" t="s">
        <v>68</v>
      </c>
      <c r="AU2724">
        <v>2.6537999999999999</v>
      </c>
      <c r="AX2724">
        <v>3</v>
      </c>
      <c r="AY2724">
        <v>2.65331122905955</v>
      </c>
    </row>
    <row r="2725" spans="1:51" x14ac:dyDescent="0.3">
      <c r="A2725">
        <v>820</v>
      </c>
      <c r="B2725">
        <v>745</v>
      </c>
      <c r="C2725">
        <v>15110</v>
      </c>
      <c r="D2725">
        <v>11</v>
      </c>
      <c r="E2725">
        <v>50000</v>
      </c>
      <c r="F2725" t="s">
        <v>51</v>
      </c>
      <c r="G2725">
        <v>112</v>
      </c>
      <c r="H2725" t="s">
        <v>108</v>
      </c>
      <c r="I2725">
        <v>2014</v>
      </c>
      <c r="J2725" t="s">
        <v>53</v>
      </c>
      <c r="K2725" t="s">
        <v>54</v>
      </c>
      <c r="L2725" t="s">
        <v>3776</v>
      </c>
      <c r="M2725" t="s">
        <v>2976</v>
      </c>
      <c r="N2725" t="s">
        <v>349</v>
      </c>
      <c r="O2725" t="s">
        <v>285</v>
      </c>
      <c r="P2725" t="s">
        <v>58</v>
      </c>
      <c r="Q2725">
        <v>50000</v>
      </c>
      <c r="R2725" t="s">
        <v>112</v>
      </c>
      <c r="S2725">
        <v>10</v>
      </c>
      <c r="T2725" t="s">
        <v>60</v>
      </c>
      <c r="U2725">
        <v>110</v>
      </c>
      <c r="V2725" t="s">
        <v>61</v>
      </c>
      <c r="W2725">
        <v>1</v>
      </c>
      <c r="X2725" t="s">
        <v>108</v>
      </c>
      <c r="Y2725" t="s">
        <v>113</v>
      </c>
      <c r="Z2725" t="s">
        <v>2977</v>
      </c>
      <c r="AA2725" t="s">
        <v>2978</v>
      </c>
      <c r="AB2725">
        <v>15110</v>
      </c>
      <c r="AC2725" t="s">
        <v>80</v>
      </c>
      <c r="AD2725" t="s">
        <v>81</v>
      </c>
      <c r="AE2725" t="s">
        <v>2979</v>
      </c>
      <c r="AG2725">
        <v>1</v>
      </c>
      <c r="AH2725">
        <v>0</v>
      </c>
      <c r="AI2725">
        <v>2</v>
      </c>
      <c r="AJ2725">
        <v>0</v>
      </c>
      <c r="AK2725">
        <v>0</v>
      </c>
      <c r="AO2725">
        <v>0</v>
      </c>
      <c r="AP2725">
        <v>0</v>
      </c>
      <c r="AQ2725">
        <v>0</v>
      </c>
      <c r="AR2725">
        <v>0</v>
      </c>
      <c r="AS2725">
        <v>0.55219069497428996</v>
      </c>
      <c r="AT2725" t="s">
        <v>68</v>
      </c>
      <c r="AU2725">
        <v>0</v>
      </c>
      <c r="AX2725">
        <v>3</v>
      </c>
      <c r="AY2725">
        <v>0.55219069497429096</v>
      </c>
    </row>
    <row r="2726" spans="1:51" x14ac:dyDescent="0.3">
      <c r="A2726">
        <v>820</v>
      </c>
      <c r="B2726">
        <v>751</v>
      </c>
      <c r="C2726">
        <v>11420</v>
      </c>
      <c r="D2726">
        <v>11</v>
      </c>
      <c r="E2726">
        <v>50000</v>
      </c>
      <c r="F2726" t="s">
        <v>51</v>
      </c>
      <c r="G2726">
        <v>112</v>
      </c>
      <c r="H2726" t="s">
        <v>108</v>
      </c>
      <c r="I2726">
        <v>2014</v>
      </c>
      <c r="J2726" t="s">
        <v>53</v>
      </c>
      <c r="K2726" t="s">
        <v>54</v>
      </c>
      <c r="L2726" t="s">
        <v>4377</v>
      </c>
      <c r="M2726" t="s">
        <v>3778</v>
      </c>
      <c r="N2726" t="s">
        <v>2303</v>
      </c>
      <c r="O2726" t="s">
        <v>285</v>
      </c>
      <c r="P2726" t="s">
        <v>94</v>
      </c>
      <c r="Q2726">
        <v>50000</v>
      </c>
      <c r="R2726" t="s">
        <v>112</v>
      </c>
      <c r="S2726">
        <v>10</v>
      </c>
      <c r="T2726" t="s">
        <v>60</v>
      </c>
      <c r="U2726">
        <v>110</v>
      </c>
      <c r="V2726" t="s">
        <v>61</v>
      </c>
      <c r="W2726">
        <v>1</v>
      </c>
      <c r="X2726" t="s">
        <v>108</v>
      </c>
      <c r="Y2726" t="s">
        <v>113</v>
      </c>
      <c r="Z2726" t="s">
        <v>129</v>
      </c>
      <c r="AA2726" t="s">
        <v>130</v>
      </c>
      <c r="AB2726">
        <v>11420</v>
      </c>
      <c r="AC2726" t="s">
        <v>116</v>
      </c>
      <c r="AD2726" t="s">
        <v>117</v>
      </c>
      <c r="AE2726" t="s">
        <v>131</v>
      </c>
      <c r="AG2726">
        <v>1</v>
      </c>
      <c r="AH2726">
        <v>0</v>
      </c>
      <c r="AI2726">
        <v>0</v>
      </c>
      <c r="AJ2726">
        <v>0</v>
      </c>
      <c r="AK2726">
        <v>0</v>
      </c>
      <c r="AO2726">
        <v>0</v>
      </c>
      <c r="AP2726">
        <v>0</v>
      </c>
      <c r="AQ2726">
        <v>0</v>
      </c>
      <c r="AR2726">
        <v>0</v>
      </c>
      <c r="AS2726" s="1">
        <v>7.3829490794493205E-2</v>
      </c>
      <c r="AT2726" t="s">
        <v>68</v>
      </c>
      <c r="AU2726">
        <v>7.3800000000000004E-2</v>
      </c>
      <c r="AX2726">
        <v>8</v>
      </c>
      <c r="AY2726">
        <v>7.3829490794493302E-2</v>
      </c>
    </row>
    <row r="2727" spans="1:51" x14ac:dyDescent="0.3">
      <c r="A2727">
        <v>820</v>
      </c>
      <c r="B2727">
        <v>751</v>
      </c>
      <c r="C2727">
        <v>11420</v>
      </c>
      <c r="D2727">
        <v>11</v>
      </c>
      <c r="E2727">
        <v>50000</v>
      </c>
      <c r="F2727" t="s">
        <v>51</v>
      </c>
      <c r="G2727">
        <v>112</v>
      </c>
      <c r="H2727" t="s">
        <v>108</v>
      </c>
      <c r="I2727">
        <v>2014</v>
      </c>
      <c r="J2727" t="s">
        <v>53</v>
      </c>
      <c r="K2727" t="s">
        <v>54</v>
      </c>
      <c r="L2727">
        <v>2013000002</v>
      </c>
      <c r="M2727" t="s">
        <v>4378</v>
      </c>
      <c r="N2727" t="s">
        <v>2303</v>
      </c>
      <c r="O2727" t="s">
        <v>285</v>
      </c>
      <c r="P2727" t="s">
        <v>94</v>
      </c>
      <c r="Q2727">
        <v>50000</v>
      </c>
      <c r="R2727" t="s">
        <v>112</v>
      </c>
      <c r="S2727">
        <v>10</v>
      </c>
      <c r="T2727" t="s">
        <v>60</v>
      </c>
      <c r="U2727">
        <v>110</v>
      </c>
      <c r="V2727" t="s">
        <v>61</v>
      </c>
      <c r="W2727">
        <v>1</v>
      </c>
      <c r="X2727" t="s">
        <v>108</v>
      </c>
      <c r="Y2727" t="s">
        <v>113</v>
      </c>
      <c r="Z2727" t="s">
        <v>2304</v>
      </c>
      <c r="AA2727" t="s">
        <v>2305</v>
      </c>
      <c r="AB2727">
        <v>11420</v>
      </c>
      <c r="AC2727" t="s">
        <v>116</v>
      </c>
      <c r="AD2727" t="s">
        <v>117</v>
      </c>
      <c r="AE2727" t="s">
        <v>2305</v>
      </c>
      <c r="AG2727">
        <v>1</v>
      </c>
      <c r="AH2727">
        <v>0</v>
      </c>
      <c r="AI2727">
        <v>0</v>
      </c>
      <c r="AJ2727">
        <v>0</v>
      </c>
      <c r="AK2727">
        <v>0</v>
      </c>
      <c r="AO2727">
        <v>0</v>
      </c>
      <c r="AP2727">
        <v>0</v>
      </c>
      <c r="AQ2727">
        <v>0</v>
      </c>
      <c r="AR2727">
        <v>0</v>
      </c>
      <c r="AS2727">
        <v>0.15366295405539801</v>
      </c>
      <c r="AT2727" t="s">
        <v>68</v>
      </c>
      <c r="AU2727">
        <v>0.15340000000000001</v>
      </c>
      <c r="AX2727">
        <v>3</v>
      </c>
      <c r="AY2727">
        <v>0.15366295405539901</v>
      </c>
    </row>
    <row r="2728" spans="1:51" x14ac:dyDescent="0.3">
      <c r="A2728">
        <v>820</v>
      </c>
      <c r="B2728">
        <v>753</v>
      </c>
      <c r="C2728">
        <v>11420</v>
      </c>
      <c r="D2728">
        <v>11</v>
      </c>
      <c r="E2728">
        <v>50000</v>
      </c>
      <c r="F2728" t="s">
        <v>51</v>
      </c>
      <c r="G2728">
        <v>112</v>
      </c>
      <c r="H2728" t="s">
        <v>108</v>
      </c>
      <c r="I2728">
        <v>2014</v>
      </c>
      <c r="J2728" t="s">
        <v>53</v>
      </c>
      <c r="K2728" t="s">
        <v>54</v>
      </c>
      <c r="L2728" t="s">
        <v>2306</v>
      </c>
      <c r="M2728" t="s">
        <v>2307</v>
      </c>
      <c r="N2728" t="s">
        <v>2308</v>
      </c>
      <c r="O2728" t="s">
        <v>285</v>
      </c>
      <c r="P2728" t="s">
        <v>86</v>
      </c>
      <c r="Q2728">
        <v>50000</v>
      </c>
      <c r="R2728" t="s">
        <v>112</v>
      </c>
      <c r="S2728">
        <v>10</v>
      </c>
      <c r="T2728" t="s">
        <v>60</v>
      </c>
      <c r="U2728">
        <v>110</v>
      </c>
      <c r="V2728" t="s">
        <v>61</v>
      </c>
      <c r="W2728">
        <v>1</v>
      </c>
      <c r="X2728" t="s">
        <v>108</v>
      </c>
      <c r="Y2728" t="s">
        <v>113</v>
      </c>
      <c r="Z2728" t="s">
        <v>5054</v>
      </c>
      <c r="AA2728" t="s">
        <v>5055</v>
      </c>
      <c r="AB2728">
        <v>11420</v>
      </c>
      <c r="AC2728" t="s">
        <v>116</v>
      </c>
      <c r="AD2728" t="s">
        <v>117</v>
      </c>
      <c r="AE2728" t="s">
        <v>2276</v>
      </c>
      <c r="AG2728">
        <v>1</v>
      </c>
      <c r="AH2728">
        <v>0</v>
      </c>
      <c r="AI2728">
        <v>0</v>
      </c>
      <c r="AJ2728">
        <v>0</v>
      </c>
      <c r="AK2728">
        <v>0</v>
      </c>
      <c r="AO2728">
        <v>0</v>
      </c>
      <c r="AP2728">
        <v>0</v>
      </c>
      <c r="AQ2728">
        <v>0</v>
      </c>
      <c r="AR2728">
        <v>0</v>
      </c>
      <c r="AS2728">
        <v>0.11628343008790799</v>
      </c>
      <c r="AT2728" t="s">
        <v>68</v>
      </c>
      <c r="AU2728">
        <v>0.1169</v>
      </c>
      <c r="AX2728">
        <v>3</v>
      </c>
      <c r="AY2728">
        <v>0.11628343008790799</v>
      </c>
    </row>
    <row r="2729" spans="1:51" x14ac:dyDescent="0.3">
      <c r="A2729">
        <v>820</v>
      </c>
      <c r="B2729">
        <v>755</v>
      </c>
      <c r="C2729">
        <v>11420</v>
      </c>
      <c r="D2729">
        <v>11</v>
      </c>
      <c r="E2729">
        <v>50000</v>
      </c>
      <c r="F2729" t="s">
        <v>51</v>
      </c>
      <c r="G2729">
        <v>112</v>
      </c>
      <c r="H2729" t="s">
        <v>108</v>
      </c>
      <c r="I2729">
        <v>2014</v>
      </c>
      <c r="J2729" t="s">
        <v>53</v>
      </c>
      <c r="K2729" t="s">
        <v>54</v>
      </c>
      <c r="L2729">
        <v>2005000681</v>
      </c>
      <c r="M2729" t="s">
        <v>2314</v>
      </c>
      <c r="N2729" t="s">
        <v>462</v>
      </c>
      <c r="O2729" t="s">
        <v>285</v>
      </c>
      <c r="P2729" t="s">
        <v>86</v>
      </c>
      <c r="Q2729">
        <v>50000</v>
      </c>
      <c r="R2729" t="s">
        <v>112</v>
      </c>
      <c r="S2729">
        <v>10</v>
      </c>
      <c r="T2729" t="s">
        <v>60</v>
      </c>
      <c r="U2729">
        <v>110</v>
      </c>
      <c r="V2729" t="s">
        <v>61</v>
      </c>
      <c r="W2729">
        <v>1</v>
      </c>
      <c r="X2729" t="s">
        <v>108</v>
      </c>
      <c r="Y2729" t="s">
        <v>113</v>
      </c>
      <c r="Z2729" t="s">
        <v>5056</v>
      </c>
      <c r="AA2729" t="s">
        <v>5057</v>
      </c>
      <c r="AB2729">
        <v>11420</v>
      </c>
      <c r="AC2729" t="s">
        <v>116</v>
      </c>
      <c r="AD2729" t="s">
        <v>117</v>
      </c>
      <c r="AE2729" t="s">
        <v>2315</v>
      </c>
      <c r="AG2729">
        <v>1</v>
      </c>
      <c r="AH2729">
        <v>0</v>
      </c>
      <c r="AI2729">
        <v>0</v>
      </c>
      <c r="AJ2729">
        <v>0</v>
      </c>
      <c r="AK2729">
        <v>0</v>
      </c>
      <c r="AO2729">
        <v>0</v>
      </c>
      <c r="AP2729">
        <v>0</v>
      </c>
      <c r="AQ2729">
        <v>0</v>
      </c>
      <c r="AR2729">
        <v>0</v>
      </c>
      <c r="AS2729">
        <v>1.20452038480676</v>
      </c>
      <c r="AT2729" t="s">
        <v>68</v>
      </c>
      <c r="AU2729">
        <v>0</v>
      </c>
      <c r="AX2729">
        <v>3</v>
      </c>
      <c r="AY2729">
        <v>1.20452038480677</v>
      </c>
    </row>
    <row r="2730" spans="1:51" x14ac:dyDescent="0.3">
      <c r="A2730">
        <v>820</v>
      </c>
      <c r="B2730">
        <v>765</v>
      </c>
      <c r="C2730">
        <v>11420</v>
      </c>
      <c r="D2730">
        <v>11</v>
      </c>
      <c r="E2730">
        <v>50000</v>
      </c>
      <c r="F2730" t="s">
        <v>51</v>
      </c>
      <c r="G2730">
        <v>112</v>
      </c>
      <c r="H2730" t="s">
        <v>108</v>
      </c>
      <c r="I2730">
        <v>2014</v>
      </c>
      <c r="J2730" t="s">
        <v>53</v>
      </c>
      <c r="K2730" t="s">
        <v>54</v>
      </c>
      <c r="L2730" t="s">
        <v>3779</v>
      </c>
      <c r="M2730" t="s">
        <v>2319</v>
      </c>
      <c r="N2730" t="s">
        <v>291</v>
      </c>
      <c r="O2730" t="s">
        <v>285</v>
      </c>
      <c r="P2730" t="s">
        <v>58</v>
      </c>
      <c r="Q2730">
        <v>50000</v>
      </c>
      <c r="R2730" t="s">
        <v>112</v>
      </c>
      <c r="S2730">
        <v>10</v>
      </c>
      <c r="T2730" t="s">
        <v>60</v>
      </c>
      <c r="U2730">
        <v>110</v>
      </c>
      <c r="V2730" t="s">
        <v>61</v>
      </c>
      <c r="W2730">
        <v>1</v>
      </c>
      <c r="X2730" t="s">
        <v>108</v>
      </c>
      <c r="Y2730" t="s">
        <v>113</v>
      </c>
      <c r="Z2730" t="s">
        <v>2149</v>
      </c>
      <c r="AA2730" t="s">
        <v>2150</v>
      </c>
      <c r="AB2730">
        <v>11420</v>
      </c>
      <c r="AC2730" t="s">
        <v>116</v>
      </c>
      <c r="AD2730" t="s">
        <v>117</v>
      </c>
      <c r="AE2730" t="s">
        <v>2320</v>
      </c>
      <c r="AG2730">
        <v>1</v>
      </c>
      <c r="AH2730">
        <v>0</v>
      </c>
      <c r="AI2730">
        <v>0</v>
      </c>
      <c r="AJ2730">
        <v>0</v>
      </c>
      <c r="AK2730">
        <v>0</v>
      </c>
      <c r="AO2730">
        <v>0</v>
      </c>
      <c r="AP2730">
        <v>0</v>
      </c>
      <c r="AQ2730">
        <v>0</v>
      </c>
      <c r="AR2730">
        <v>0</v>
      </c>
      <c r="AS2730">
        <v>1.66156948084259</v>
      </c>
      <c r="AT2730" t="s">
        <v>68</v>
      </c>
      <c r="AU2730">
        <v>1.6619999999999999</v>
      </c>
      <c r="AX2730">
        <v>3</v>
      </c>
      <c r="AY2730">
        <v>1.66156948084259</v>
      </c>
    </row>
    <row r="2731" spans="1:51" x14ac:dyDescent="0.3">
      <c r="A2731">
        <v>820</v>
      </c>
      <c r="B2731">
        <v>769</v>
      </c>
      <c r="C2731">
        <v>11420</v>
      </c>
      <c r="D2731">
        <v>11</v>
      </c>
      <c r="E2731">
        <v>50000</v>
      </c>
      <c r="F2731" t="s">
        <v>51</v>
      </c>
      <c r="G2731">
        <v>112</v>
      </c>
      <c r="H2731" t="s">
        <v>108</v>
      </c>
      <c r="I2731">
        <v>2014</v>
      </c>
      <c r="J2731" t="s">
        <v>53</v>
      </c>
      <c r="K2731" t="s">
        <v>54</v>
      </c>
      <c r="L2731" t="s">
        <v>3780</v>
      </c>
      <c r="M2731" t="s">
        <v>2324</v>
      </c>
      <c r="N2731" t="s">
        <v>539</v>
      </c>
      <c r="O2731" t="s">
        <v>285</v>
      </c>
      <c r="P2731" t="s">
        <v>86</v>
      </c>
      <c r="Q2731">
        <v>50000</v>
      </c>
      <c r="R2731" t="s">
        <v>112</v>
      </c>
      <c r="S2731">
        <v>10</v>
      </c>
      <c r="T2731" t="s">
        <v>60</v>
      </c>
      <c r="U2731">
        <v>110</v>
      </c>
      <c r="V2731" t="s">
        <v>61</v>
      </c>
      <c r="W2731">
        <v>1</v>
      </c>
      <c r="X2731" t="s">
        <v>108</v>
      </c>
      <c r="Y2731" t="s">
        <v>113</v>
      </c>
      <c r="Z2731" t="s">
        <v>5058</v>
      </c>
      <c r="AA2731" t="s">
        <v>5059</v>
      </c>
      <c r="AB2731">
        <v>11420</v>
      </c>
      <c r="AC2731" t="s">
        <v>116</v>
      </c>
      <c r="AD2731" t="s">
        <v>117</v>
      </c>
      <c r="AE2731" t="s">
        <v>2327</v>
      </c>
      <c r="AG2731">
        <v>1</v>
      </c>
      <c r="AH2731">
        <v>0</v>
      </c>
      <c r="AI2731">
        <v>0</v>
      </c>
      <c r="AJ2731">
        <v>0</v>
      </c>
      <c r="AK2731">
        <v>0</v>
      </c>
      <c r="AO2731">
        <v>0</v>
      </c>
      <c r="AP2731">
        <v>0</v>
      </c>
      <c r="AQ2731">
        <v>0</v>
      </c>
      <c r="AR2731">
        <v>0</v>
      </c>
      <c r="AS2731">
        <v>2.71457032675402</v>
      </c>
      <c r="AT2731" t="s">
        <v>68</v>
      </c>
      <c r="AU2731">
        <v>2.7143999999999999</v>
      </c>
      <c r="AX2731">
        <v>3</v>
      </c>
      <c r="AY2731">
        <v>2.71457032675402</v>
      </c>
    </row>
    <row r="2732" spans="1:51" x14ac:dyDescent="0.3">
      <c r="A2732">
        <v>820</v>
      </c>
      <c r="B2732">
        <v>789</v>
      </c>
      <c r="C2732">
        <v>74020</v>
      </c>
      <c r="D2732">
        <v>11</v>
      </c>
      <c r="E2732">
        <v>50000</v>
      </c>
      <c r="F2732" t="s">
        <v>51</v>
      </c>
      <c r="G2732">
        <v>112</v>
      </c>
      <c r="H2732" t="s">
        <v>108</v>
      </c>
      <c r="I2732">
        <v>2014</v>
      </c>
      <c r="J2732" t="s">
        <v>53</v>
      </c>
      <c r="K2732" t="s">
        <v>54</v>
      </c>
      <c r="L2732">
        <v>2014000060</v>
      </c>
      <c r="M2732" t="s">
        <v>2328</v>
      </c>
      <c r="N2732" t="s">
        <v>1095</v>
      </c>
      <c r="O2732" t="s">
        <v>285</v>
      </c>
      <c r="P2732" t="s">
        <v>316</v>
      </c>
      <c r="Q2732">
        <v>50000</v>
      </c>
      <c r="R2732" t="s">
        <v>112</v>
      </c>
      <c r="S2732">
        <v>10</v>
      </c>
      <c r="T2732" t="s">
        <v>60</v>
      </c>
      <c r="U2732">
        <v>110</v>
      </c>
      <c r="V2732" t="s">
        <v>61</v>
      </c>
      <c r="W2732">
        <v>1</v>
      </c>
      <c r="X2732" t="s">
        <v>108</v>
      </c>
      <c r="Y2732" t="s">
        <v>113</v>
      </c>
      <c r="Z2732" t="s">
        <v>2329</v>
      </c>
      <c r="AA2732" t="s">
        <v>2330</v>
      </c>
      <c r="AB2732">
        <v>74020</v>
      </c>
      <c r="AC2732" t="s">
        <v>817</v>
      </c>
      <c r="AD2732" t="s">
        <v>818</v>
      </c>
      <c r="AE2732" t="s">
        <v>2331</v>
      </c>
      <c r="AG2732">
        <v>0</v>
      </c>
      <c r="AH2732">
        <v>0</v>
      </c>
      <c r="AI2732">
        <v>0</v>
      </c>
      <c r="AJ2732">
        <v>0</v>
      </c>
      <c r="AK2732">
        <v>0</v>
      </c>
      <c r="AO2732">
        <v>0</v>
      </c>
      <c r="AP2732">
        <v>0</v>
      </c>
      <c r="AQ2732">
        <v>0</v>
      </c>
      <c r="AR2732">
        <v>0</v>
      </c>
      <c r="AS2732">
        <v>0.15939216287941599</v>
      </c>
      <c r="AT2732" t="s">
        <v>68</v>
      </c>
      <c r="AU2732">
        <v>0.622</v>
      </c>
      <c r="AX2732">
        <v>1</v>
      </c>
      <c r="AY2732">
        <v>0.15939216287941599</v>
      </c>
    </row>
    <row r="2733" spans="1:51" x14ac:dyDescent="0.3">
      <c r="A2733">
        <v>820</v>
      </c>
      <c r="B2733">
        <v>666</v>
      </c>
      <c r="C2733">
        <v>11420</v>
      </c>
      <c r="D2733">
        <v>11</v>
      </c>
      <c r="E2733">
        <v>50000</v>
      </c>
      <c r="F2733" t="s">
        <v>51</v>
      </c>
      <c r="G2733">
        <v>112</v>
      </c>
      <c r="H2733" t="s">
        <v>108</v>
      </c>
      <c r="I2733">
        <v>2014</v>
      </c>
      <c r="J2733" t="s">
        <v>53</v>
      </c>
      <c r="K2733" t="s">
        <v>54</v>
      </c>
      <c r="L2733" t="s">
        <v>2332</v>
      </c>
      <c r="M2733" t="s">
        <v>2333</v>
      </c>
      <c r="N2733" t="s">
        <v>848</v>
      </c>
      <c r="O2733" t="s">
        <v>356</v>
      </c>
      <c r="P2733" t="s">
        <v>58</v>
      </c>
      <c r="Q2733">
        <v>50000</v>
      </c>
      <c r="R2733" t="s">
        <v>112</v>
      </c>
      <c r="S2733">
        <v>10</v>
      </c>
      <c r="T2733" t="s">
        <v>60</v>
      </c>
      <c r="U2733">
        <v>110</v>
      </c>
      <c r="V2733" t="s">
        <v>61</v>
      </c>
      <c r="W2733">
        <v>1</v>
      </c>
      <c r="X2733" t="s">
        <v>108</v>
      </c>
      <c r="Y2733" t="s">
        <v>113</v>
      </c>
      <c r="Z2733" t="s">
        <v>129</v>
      </c>
      <c r="AA2733" t="s">
        <v>130</v>
      </c>
      <c r="AB2733">
        <v>11420</v>
      </c>
      <c r="AC2733" t="s">
        <v>116</v>
      </c>
      <c r="AD2733" t="s">
        <v>117</v>
      </c>
      <c r="AE2733" t="s">
        <v>131</v>
      </c>
      <c r="AG2733">
        <v>1</v>
      </c>
      <c r="AH2733">
        <v>0</v>
      </c>
      <c r="AI2733">
        <v>0</v>
      </c>
      <c r="AJ2733">
        <v>0</v>
      </c>
      <c r="AK2733">
        <v>0</v>
      </c>
      <c r="AO2733">
        <v>0</v>
      </c>
      <c r="AP2733">
        <v>0</v>
      </c>
      <c r="AQ2733">
        <v>0</v>
      </c>
      <c r="AR2733">
        <v>0</v>
      </c>
      <c r="AS2733" s="1">
        <v>4.9921579034665702E-2</v>
      </c>
      <c r="AT2733" t="s">
        <v>68</v>
      </c>
      <c r="AU2733">
        <v>4.99E-2</v>
      </c>
      <c r="AX2733">
        <v>8</v>
      </c>
      <c r="AY2733">
        <v>4.9921579034665799E-2</v>
      </c>
    </row>
    <row r="2734" spans="1:51" x14ac:dyDescent="0.3">
      <c r="A2734">
        <v>820</v>
      </c>
      <c r="B2734">
        <v>655</v>
      </c>
      <c r="C2734">
        <v>11420</v>
      </c>
      <c r="D2734">
        <v>11</v>
      </c>
      <c r="E2734">
        <v>50000</v>
      </c>
      <c r="F2734" t="s">
        <v>51</v>
      </c>
      <c r="G2734">
        <v>112</v>
      </c>
      <c r="H2734" t="s">
        <v>108</v>
      </c>
      <c r="I2734">
        <v>2014</v>
      </c>
      <c r="J2734" t="s">
        <v>53</v>
      </c>
      <c r="K2734" t="s">
        <v>54</v>
      </c>
      <c r="L2734" t="s">
        <v>3781</v>
      </c>
      <c r="M2734" t="s">
        <v>2983</v>
      </c>
      <c r="N2734" t="s">
        <v>2338</v>
      </c>
      <c r="O2734" t="s">
        <v>356</v>
      </c>
      <c r="P2734" t="s">
        <v>94</v>
      </c>
      <c r="Q2734">
        <v>50000</v>
      </c>
      <c r="R2734" t="s">
        <v>112</v>
      </c>
      <c r="S2734">
        <v>10</v>
      </c>
      <c r="T2734" t="s">
        <v>60</v>
      </c>
      <c r="U2734">
        <v>110</v>
      </c>
      <c r="V2734" t="s">
        <v>61</v>
      </c>
      <c r="W2734">
        <v>1</v>
      </c>
      <c r="X2734" t="s">
        <v>108</v>
      </c>
      <c r="Y2734" t="s">
        <v>113</v>
      </c>
      <c r="Z2734" t="s">
        <v>129</v>
      </c>
      <c r="AA2734" t="s">
        <v>130</v>
      </c>
      <c r="AB2734">
        <v>11420</v>
      </c>
      <c r="AC2734" t="s">
        <v>116</v>
      </c>
      <c r="AD2734" t="s">
        <v>117</v>
      </c>
      <c r="AE2734" t="s">
        <v>131</v>
      </c>
      <c r="AG2734">
        <v>1</v>
      </c>
      <c r="AH2734">
        <v>0</v>
      </c>
      <c r="AI2734">
        <v>0</v>
      </c>
      <c r="AJ2734">
        <v>0</v>
      </c>
      <c r="AK2734">
        <v>0</v>
      </c>
      <c r="AO2734">
        <v>0</v>
      </c>
      <c r="AP2734">
        <v>0</v>
      </c>
      <c r="AQ2734">
        <v>0</v>
      </c>
      <c r="AR2734">
        <v>0</v>
      </c>
      <c r="AS2734">
        <v>6.7858542046773898E-2</v>
      </c>
      <c r="AT2734" t="s">
        <v>68</v>
      </c>
      <c r="AU2734">
        <v>6.7900000000000002E-2</v>
      </c>
      <c r="AX2734">
        <v>8</v>
      </c>
      <c r="AY2734">
        <v>6.7858542046773898E-2</v>
      </c>
    </row>
    <row r="2735" spans="1:51" x14ac:dyDescent="0.3">
      <c r="A2735">
        <v>820</v>
      </c>
      <c r="B2735">
        <v>655</v>
      </c>
      <c r="C2735">
        <v>11420</v>
      </c>
      <c r="D2735">
        <v>11</v>
      </c>
      <c r="E2735">
        <v>50000</v>
      </c>
      <c r="F2735" t="s">
        <v>51</v>
      </c>
      <c r="G2735">
        <v>112</v>
      </c>
      <c r="H2735" t="s">
        <v>108</v>
      </c>
      <c r="I2735">
        <v>2014</v>
      </c>
      <c r="J2735" t="s">
        <v>53</v>
      </c>
      <c r="K2735" t="s">
        <v>54</v>
      </c>
      <c r="L2735">
        <v>2010000227</v>
      </c>
      <c r="M2735" t="s">
        <v>2337</v>
      </c>
      <c r="N2735" t="s">
        <v>2338</v>
      </c>
      <c r="O2735" t="s">
        <v>356</v>
      </c>
      <c r="P2735" t="s">
        <v>94</v>
      </c>
      <c r="Q2735">
        <v>50000</v>
      </c>
      <c r="R2735" t="s">
        <v>112</v>
      </c>
      <c r="S2735">
        <v>10</v>
      </c>
      <c r="T2735" t="s">
        <v>60</v>
      </c>
      <c r="U2735">
        <v>110</v>
      </c>
      <c r="V2735" t="s">
        <v>61</v>
      </c>
      <c r="W2735">
        <v>1</v>
      </c>
      <c r="X2735" t="s">
        <v>108</v>
      </c>
      <c r="Y2735" t="s">
        <v>113</v>
      </c>
      <c r="Z2735" t="s">
        <v>5060</v>
      </c>
      <c r="AA2735" t="s">
        <v>5061</v>
      </c>
      <c r="AB2735">
        <v>11420</v>
      </c>
      <c r="AC2735" t="s">
        <v>116</v>
      </c>
      <c r="AD2735" t="s">
        <v>117</v>
      </c>
      <c r="AE2735" t="s">
        <v>2276</v>
      </c>
      <c r="AG2735">
        <v>1</v>
      </c>
      <c r="AH2735">
        <v>0</v>
      </c>
      <c r="AI2735">
        <v>0</v>
      </c>
      <c r="AJ2735">
        <v>0</v>
      </c>
      <c r="AK2735">
        <v>0</v>
      </c>
      <c r="AO2735">
        <v>0</v>
      </c>
      <c r="AP2735">
        <v>0</v>
      </c>
      <c r="AQ2735">
        <v>0</v>
      </c>
      <c r="AR2735">
        <v>0</v>
      </c>
      <c r="AS2735">
        <v>3.50920882401725E-2</v>
      </c>
      <c r="AT2735" t="s">
        <v>68</v>
      </c>
      <c r="AU2735">
        <v>3.4799999999999998E-2</v>
      </c>
      <c r="AX2735">
        <v>3</v>
      </c>
      <c r="AY2735">
        <v>3.50920882401725E-2</v>
      </c>
    </row>
    <row r="2736" spans="1:51" x14ac:dyDescent="0.3">
      <c r="A2736">
        <v>820</v>
      </c>
      <c r="B2736">
        <v>635</v>
      </c>
      <c r="C2736">
        <v>11420</v>
      </c>
      <c r="D2736">
        <v>11</v>
      </c>
      <c r="E2736">
        <v>50000</v>
      </c>
      <c r="F2736" t="s">
        <v>51</v>
      </c>
      <c r="G2736">
        <v>112</v>
      </c>
      <c r="H2736" t="s">
        <v>108</v>
      </c>
      <c r="I2736">
        <v>2014</v>
      </c>
      <c r="J2736" t="s">
        <v>53</v>
      </c>
      <c r="K2736" t="s">
        <v>54</v>
      </c>
      <c r="L2736" t="s">
        <v>3782</v>
      </c>
      <c r="M2736" t="s">
        <v>2344</v>
      </c>
      <c r="N2736" t="s">
        <v>355</v>
      </c>
      <c r="O2736" t="s">
        <v>356</v>
      </c>
      <c r="P2736" t="s">
        <v>58</v>
      </c>
      <c r="Q2736">
        <v>50000</v>
      </c>
      <c r="R2736" t="s">
        <v>112</v>
      </c>
      <c r="S2736">
        <v>10</v>
      </c>
      <c r="T2736" t="s">
        <v>60</v>
      </c>
      <c r="U2736">
        <v>110</v>
      </c>
      <c r="V2736" t="s">
        <v>61</v>
      </c>
      <c r="W2736">
        <v>1</v>
      </c>
      <c r="X2736" t="s">
        <v>108</v>
      </c>
      <c r="Y2736" t="s">
        <v>113</v>
      </c>
      <c r="Z2736" t="s">
        <v>5062</v>
      </c>
      <c r="AA2736" t="s">
        <v>5063</v>
      </c>
      <c r="AB2736">
        <v>11420</v>
      </c>
      <c r="AC2736" t="s">
        <v>116</v>
      </c>
      <c r="AD2736" t="s">
        <v>117</v>
      </c>
      <c r="AE2736" t="s">
        <v>2276</v>
      </c>
      <c r="AG2736">
        <v>1</v>
      </c>
      <c r="AH2736">
        <v>0</v>
      </c>
      <c r="AI2736">
        <v>0</v>
      </c>
      <c r="AJ2736">
        <v>0</v>
      </c>
      <c r="AK2736">
        <v>0</v>
      </c>
      <c r="AO2736">
        <v>0</v>
      </c>
      <c r="AP2736">
        <v>0</v>
      </c>
      <c r="AQ2736">
        <v>0</v>
      </c>
      <c r="AR2736">
        <v>0</v>
      </c>
      <c r="AS2736">
        <v>0.47536216619671501</v>
      </c>
      <c r="AT2736" t="s">
        <v>68</v>
      </c>
      <c r="AU2736">
        <v>0</v>
      </c>
      <c r="AX2736">
        <v>3</v>
      </c>
      <c r="AY2736">
        <v>0.47536216619671601</v>
      </c>
    </row>
    <row r="2737" spans="1:51" x14ac:dyDescent="0.3">
      <c r="A2737">
        <v>820</v>
      </c>
      <c r="B2737">
        <v>635</v>
      </c>
      <c r="C2737">
        <v>15110</v>
      </c>
      <c r="D2737">
        <v>11</v>
      </c>
      <c r="E2737">
        <v>50000</v>
      </c>
      <c r="F2737" t="s">
        <v>51</v>
      </c>
      <c r="G2737">
        <v>112</v>
      </c>
      <c r="H2737" t="s">
        <v>108</v>
      </c>
      <c r="I2737">
        <v>2014</v>
      </c>
      <c r="J2737" t="s">
        <v>53</v>
      </c>
      <c r="K2737" t="s">
        <v>54</v>
      </c>
      <c r="L2737" t="s">
        <v>2164</v>
      </c>
      <c r="M2737" t="s">
        <v>2986</v>
      </c>
      <c r="N2737" t="s">
        <v>355</v>
      </c>
      <c r="O2737" t="s">
        <v>356</v>
      </c>
      <c r="P2737" t="s">
        <v>58</v>
      </c>
      <c r="Q2737">
        <v>50000</v>
      </c>
      <c r="R2737" t="s">
        <v>112</v>
      </c>
      <c r="S2737">
        <v>10</v>
      </c>
      <c r="T2737" t="s">
        <v>60</v>
      </c>
      <c r="U2737">
        <v>110</v>
      </c>
      <c r="V2737" t="s">
        <v>61</v>
      </c>
      <c r="W2737">
        <v>1</v>
      </c>
      <c r="X2737" t="s">
        <v>108</v>
      </c>
      <c r="Y2737" t="s">
        <v>113</v>
      </c>
      <c r="Z2737" t="s">
        <v>2987</v>
      </c>
      <c r="AA2737" t="s">
        <v>2988</v>
      </c>
      <c r="AB2737">
        <v>15110</v>
      </c>
      <c r="AC2737" t="s">
        <v>80</v>
      </c>
      <c r="AD2737" t="s">
        <v>81</v>
      </c>
      <c r="AE2737" t="s">
        <v>2989</v>
      </c>
      <c r="AG2737">
        <v>1</v>
      </c>
      <c r="AH2737">
        <v>0</v>
      </c>
      <c r="AI2737">
        <v>2</v>
      </c>
      <c r="AJ2737">
        <v>0</v>
      </c>
      <c r="AK2737">
        <v>0</v>
      </c>
      <c r="AO2737">
        <v>0</v>
      </c>
      <c r="AP2737">
        <v>0</v>
      </c>
      <c r="AQ2737">
        <v>0</v>
      </c>
      <c r="AR2737">
        <v>0</v>
      </c>
      <c r="AS2737">
        <v>0.72120685851716704</v>
      </c>
      <c r="AT2737" t="s">
        <v>68</v>
      </c>
      <c r="AU2737">
        <v>3.32E-2</v>
      </c>
      <c r="AX2737">
        <v>3</v>
      </c>
      <c r="AY2737">
        <v>0.72120685851716704</v>
      </c>
    </row>
    <row r="2738" spans="1:51" x14ac:dyDescent="0.3">
      <c r="A2738">
        <v>820</v>
      </c>
      <c r="B2738">
        <v>660</v>
      </c>
      <c r="C2738">
        <v>11420</v>
      </c>
      <c r="D2738">
        <v>11</v>
      </c>
      <c r="E2738">
        <v>50000</v>
      </c>
      <c r="F2738" t="s">
        <v>51</v>
      </c>
      <c r="G2738">
        <v>112</v>
      </c>
      <c r="H2738" t="s">
        <v>108</v>
      </c>
      <c r="I2738">
        <v>2014</v>
      </c>
      <c r="J2738" t="s">
        <v>53</v>
      </c>
      <c r="K2738" t="s">
        <v>54</v>
      </c>
      <c r="L2738" t="s">
        <v>2355</v>
      </c>
      <c r="M2738" t="s">
        <v>2356</v>
      </c>
      <c r="N2738" t="s">
        <v>866</v>
      </c>
      <c r="O2738" t="s">
        <v>356</v>
      </c>
      <c r="P2738" t="s">
        <v>58</v>
      </c>
      <c r="Q2738">
        <v>50000</v>
      </c>
      <c r="R2738" t="s">
        <v>112</v>
      </c>
      <c r="S2738">
        <v>10</v>
      </c>
      <c r="T2738" t="s">
        <v>60</v>
      </c>
      <c r="U2738">
        <v>110</v>
      </c>
      <c r="V2738" t="s">
        <v>61</v>
      </c>
      <c r="W2738">
        <v>1</v>
      </c>
      <c r="X2738" t="s">
        <v>108</v>
      </c>
      <c r="Y2738" t="s">
        <v>113</v>
      </c>
      <c r="Z2738" t="s">
        <v>3783</v>
      </c>
      <c r="AA2738" t="s">
        <v>3784</v>
      </c>
      <c r="AB2738">
        <v>11420</v>
      </c>
      <c r="AC2738" t="s">
        <v>116</v>
      </c>
      <c r="AD2738" t="s">
        <v>117</v>
      </c>
      <c r="AE2738" t="s">
        <v>2276</v>
      </c>
      <c r="AG2738">
        <v>1</v>
      </c>
      <c r="AH2738">
        <v>0</v>
      </c>
      <c r="AI2738">
        <v>0</v>
      </c>
      <c r="AJ2738">
        <v>0</v>
      </c>
      <c r="AK2738">
        <v>0</v>
      </c>
      <c r="AO2738">
        <v>0</v>
      </c>
      <c r="AP2738">
        <v>0</v>
      </c>
      <c r="AQ2738">
        <v>0</v>
      </c>
      <c r="AR2738">
        <v>0</v>
      </c>
      <c r="AS2738">
        <v>0.39663445845082101</v>
      </c>
      <c r="AT2738" t="s">
        <v>68</v>
      </c>
      <c r="AU2738">
        <v>0.39639999999999997</v>
      </c>
      <c r="AX2738">
        <v>3</v>
      </c>
      <c r="AY2738">
        <v>0.39663445845082101</v>
      </c>
    </row>
    <row r="2739" spans="1:51" x14ac:dyDescent="0.3">
      <c r="A2739">
        <v>820</v>
      </c>
      <c r="B2739">
        <v>640</v>
      </c>
      <c r="C2739">
        <v>11420</v>
      </c>
      <c r="D2739">
        <v>11</v>
      </c>
      <c r="E2739">
        <v>50000</v>
      </c>
      <c r="F2739" t="s">
        <v>51</v>
      </c>
      <c r="G2739">
        <v>112</v>
      </c>
      <c r="H2739" t="s">
        <v>108</v>
      </c>
      <c r="I2739">
        <v>2014</v>
      </c>
      <c r="J2739" t="s">
        <v>53</v>
      </c>
      <c r="K2739" t="s">
        <v>54</v>
      </c>
      <c r="L2739" t="s">
        <v>3785</v>
      </c>
      <c r="M2739" t="s">
        <v>2359</v>
      </c>
      <c r="N2739" t="s">
        <v>873</v>
      </c>
      <c r="O2739" t="s">
        <v>356</v>
      </c>
      <c r="P2739" t="s">
        <v>86</v>
      </c>
      <c r="Q2739">
        <v>50000</v>
      </c>
      <c r="R2739" t="s">
        <v>112</v>
      </c>
      <c r="S2739">
        <v>10</v>
      </c>
      <c r="T2739" t="s">
        <v>60</v>
      </c>
      <c r="U2739">
        <v>110</v>
      </c>
      <c r="V2739" t="s">
        <v>61</v>
      </c>
      <c r="W2739">
        <v>1</v>
      </c>
      <c r="X2739" t="s">
        <v>108</v>
      </c>
      <c r="Y2739" t="s">
        <v>113</v>
      </c>
      <c r="Z2739" t="s">
        <v>129</v>
      </c>
      <c r="AA2739" t="s">
        <v>130</v>
      </c>
      <c r="AB2739">
        <v>11420</v>
      </c>
      <c r="AC2739" t="s">
        <v>116</v>
      </c>
      <c r="AD2739" t="s">
        <v>117</v>
      </c>
      <c r="AE2739" t="s">
        <v>131</v>
      </c>
      <c r="AG2739">
        <v>1</v>
      </c>
      <c r="AH2739">
        <v>0</v>
      </c>
      <c r="AI2739">
        <v>0</v>
      </c>
      <c r="AJ2739">
        <v>0</v>
      </c>
      <c r="AK2739">
        <v>0</v>
      </c>
      <c r="AO2739">
        <v>0</v>
      </c>
      <c r="AP2739">
        <v>0</v>
      </c>
      <c r="AQ2739">
        <v>0</v>
      </c>
      <c r="AR2739">
        <v>0</v>
      </c>
      <c r="AS2739">
        <v>0.13929593630784501</v>
      </c>
      <c r="AT2739" t="s">
        <v>68</v>
      </c>
      <c r="AU2739">
        <v>0.13930000000000001</v>
      </c>
      <c r="AX2739">
        <v>8</v>
      </c>
      <c r="AY2739">
        <v>0.13929593630784501</v>
      </c>
    </row>
    <row r="2740" spans="1:51" x14ac:dyDescent="0.3">
      <c r="A2740">
        <v>820</v>
      </c>
      <c r="B2740">
        <v>640</v>
      </c>
      <c r="C2740">
        <v>11420</v>
      </c>
      <c r="D2740">
        <v>11</v>
      </c>
      <c r="E2740">
        <v>50000</v>
      </c>
      <c r="F2740" t="s">
        <v>51</v>
      </c>
      <c r="G2740">
        <v>112</v>
      </c>
      <c r="H2740" t="s">
        <v>108</v>
      </c>
      <c r="I2740">
        <v>2014</v>
      </c>
      <c r="J2740" t="s">
        <v>53</v>
      </c>
      <c r="K2740" t="s">
        <v>54</v>
      </c>
      <c r="L2740" t="s">
        <v>4379</v>
      </c>
      <c r="M2740" t="s">
        <v>2360</v>
      </c>
      <c r="N2740" t="s">
        <v>873</v>
      </c>
      <c r="O2740" t="s">
        <v>356</v>
      </c>
      <c r="P2740" t="s">
        <v>86</v>
      </c>
      <c r="Q2740">
        <v>50000</v>
      </c>
      <c r="R2740" t="s">
        <v>112</v>
      </c>
      <c r="S2740">
        <v>10</v>
      </c>
      <c r="T2740" t="s">
        <v>60</v>
      </c>
      <c r="U2740">
        <v>110</v>
      </c>
      <c r="V2740" t="s">
        <v>61</v>
      </c>
      <c r="W2740">
        <v>1</v>
      </c>
      <c r="X2740" t="s">
        <v>108</v>
      </c>
      <c r="Y2740" t="s">
        <v>113</v>
      </c>
      <c r="Z2740" t="s">
        <v>5064</v>
      </c>
      <c r="AA2740" t="s">
        <v>5065</v>
      </c>
      <c r="AB2740">
        <v>11420</v>
      </c>
      <c r="AC2740" t="s">
        <v>116</v>
      </c>
      <c r="AD2740" t="s">
        <v>117</v>
      </c>
      <c r="AE2740" t="s">
        <v>2276</v>
      </c>
      <c r="AG2740">
        <v>1</v>
      </c>
      <c r="AH2740">
        <v>0</v>
      </c>
      <c r="AI2740">
        <v>0</v>
      </c>
      <c r="AJ2740">
        <v>0</v>
      </c>
      <c r="AK2740">
        <v>0</v>
      </c>
      <c r="AO2740">
        <v>0</v>
      </c>
      <c r="AP2740">
        <v>0</v>
      </c>
      <c r="AQ2740">
        <v>0</v>
      </c>
      <c r="AR2740">
        <v>0</v>
      </c>
      <c r="AS2740" s="1">
        <v>5.1176513517996298E-2</v>
      </c>
      <c r="AT2740" t="s">
        <v>68</v>
      </c>
      <c r="AU2740">
        <v>5.1400000000000001E-2</v>
      </c>
      <c r="AX2740">
        <v>3</v>
      </c>
      <c r="AY2740">
        <v>5.1176513517996403E-2</v>
      </c>
    </row>
    <row r="2741" spans="1:51" x14ac:dyDescent="0.3">
      <c r="A2741">
        <v>820</v>
      </c>
      <c r="B2741">
        <v>831</v>
      </c>
      <c r="C2741">
        <v>11420</v>
      </c>
      <c r="D2741">
        <v>11</v>
      </c>
      <c r="E2741">
        <v>50000</v>
      </c>
      <c r="F2741" t="s">
        <v>51</v>
      </c>
      <c r="G2741">
        <v>112</v>
      </c>
      <c r="H2741" t="s">
        <v>108</v>
      </c>
      <c r="I2741">
        <v>2014</v>
      </c>
      <c r="J2741" t="s">
        <v>53</v>
      </c>
      <c r="K2741" t="s">
        <v>54</v>
      </c>
      <c r="L2741">
        <v>2014000155</v>
      </c>
      <c r="M2741" t="s">
        <v>2995</v>
      </c>
      <c r="N2741" t="s">
        <v>185</v>
      </c>
      <c r="O2741" t="s">
        <v>153</v>
      </c>
      <c r="P2741" t="s">
        <v>94</v>
      </c>
      <c r="Q2741">
        <v>50000</v>
      </c>
      <c r="R2741" t="s">
        <v>112</v>
      </c>
      <c r="S2741">
        <v>10</v>
      </c>
      <c r="T2741" t="s">
        <v>60</v>
      </c>
      <c r="U2741">
        <v>110</v>
      </c>
      <c r="V2741" t="s">
        <v>61</v>
      </c>
      <c r="W2741">
        <v>1</v>
      </c>
      <c r="X2741" t="s">
        <v>108</v>
      </c>
      <c r="Y2741" t="s">
        <v>113</v>
      </c>
      <c r="Z2741" t="s">
        <v>2996</v>
      </c>
      <c r="AA2741" t="s">
        <v>2997</v>
      </c>
      <c r="AB2741">
        <v>11420</v>
      </c>
      <c r="AC2741" t="s">
        <v>116</v>
      </c>
      <c r="AD2741" t="s">
        <v>117</v>
      </c>
      <c r="AE2741" t="s">
        <v>131</v>
      </c>
      <c r="AG2741">
        <v>1</v>
      </c>
      <c r="AH2741">
        <v>0</v>
      </c>
      <c r="AI2741">
        <v>0</v>
      </c>
      <c r="AJ2741">
        <v>0</v>
      </c>
      <c r="AK2741">
        <v>0</v>
      </c>
      <c r="AO2741">
        <v>0</v>
      </c>
      <c r="AP2741">
        <v>0</v>
      </c>
      <c r="AQ2741">
        <v>0</v>
      </c>
      <c r="AR2741">
        <v>0</v>
      </c>
      <c r="AS2741" s="1">
        <v>2.4266528445844999E-2</v>
      </c>
      <c r="AT2741" t="s">
        <v>68</v>
      </c>
      <c r="AU2741">
        <v>2.4299999999999999E-2</v>
      </c>
      <c r="AX2741">
        <v>1</v>
      </c>
      <c r="AY2741">
        <v>2.4266528445845099E-2</v>
      </c>
    </row>
    <row r="2742" spans="1:51" x14ac:dyDescent="0.3">
      <c r="A2742">
        <v>820</v>
      </c>
      <c r="B2742">
        <v>831</v>
      </c>
      <c r="C2742">
        <v>11420</v>
      </c>
      <c r="D2742">
        <v>11</v>
      </c>
      <c r="E2742">
        <v>50000</v>
      </c>
      <c r="F2742" t="s">
        <v>51</v>
      </c>
      <c r="G2742">
        <v>112</v>
      </c>
      <c r="H2742" t="s">
        <v>108</v>
      </c>
      <c r="I2742">
        <v>2014</v>
      </c>
      <c r="J2742" t="s">
        <v>53</v>
      </c>
      <c r="K2742" t="s">
        <v>54</v>
      </c>
      <c r="L2742" t="s">
        <v>2367</v>
      </c>
      <c r="M2742" t="s">
        <v>2368</v>
      </c>
      <c r="N2742" t="s">
        <v>185</v>
      </c>
      <c r="O2742" t="s">
        <v>153</v>
      </c>
      <c r="P2742" t="s">
        <v>94</v>
      </c>
      <c r="Q2742">
        <v>50000</v>
      </c>
      <c r="R2742" t="s">
        <v>112</v>
      </c>
      <c r="S2742">
        <v>10</v>
      </c>
      <c r="T2742" t="s">
        <v>60</v>
      </c>
      <c r="U2742">
        <v>110</v>
      </c>
      <c r="V2742" t="s">
        <v>61</v>
      </c>
      <c r="W2742">
        <v>1</v>
      </c>
      <c r="X2742" t="s">
        <v>108</v>
      </c>
      <c r="Y2742" t="s">
        <v>113</v>
      </c>
      <c r="Z2742" t="s">
        <v>2369</v>
      </c>
      <c r="AA2742" t="s">
        <v>2370</v>
      </c>
      <c r="AB2742">
        <v>11420</v>
      </c>
      <c r="AC2742" t="s">
        <v>116</v>
      </c>
      <c r="AD2742" t="s">
        <v>117</v>
      </c>
      <c r="AE2742" t="s">
        <v>2371</v>
      </c>
      <c r="AG2742">
        <v>1</v>
      </c>
      <c r="AH2742">
        <v>0</v>
      </c>
      <c r="AI2742">
        <v>0</v>
      </c>
      <c r="AJ2742">
        <v>0</v>
      </c>
      <c r="AK2742">
        <v>0</v>
      </c>
      <c r="AO2742">
        <v>0</v>
      </c>
      <c r="AP2742">
        <v>0</v>
      </c>
      <c r="AQ2742">
        <v>0</v>
      </c>
      <c r="AR2742">
        <v>0</v>
      </c>
      <c r="AS2742">
        <v>0.50118596782219205</v>
      </c>
      <c r="AT2742" t="s">
        <v>68</v>
      </c>
      <c r="AU2742">
        <v>0.50090000000000001</v>
      </c>
      <c r="AX2742">
        <v>3</v>
      </c>
      <c r="AY2742">
        <v>0.50118596782219305</v>
      </c>
    </row>
    <row r="2743" spans="1:51" x14ac:dyDescent="0.3">
      <c r="A2743">
        <v>820</v>
      </c>
      <c r="B2743">
        <v>831</v>
      </c>
      <c r="C2743">
        <v>11420</v>
      </c>
      <c r="D2743">
        <v>11</v>
      </c>
      <c r="E2743">
        <v>50000</v>
      </c>
      <c r="F2743" t="s">
        <v>51</v>
      </c>
      <c r="G2743">
        <v>112</v>
      </c>
      <c r="H2743" t="s">
        <v>108</v>
      </c>
      <c r="I2743">
        <v>2014</v>
      </c>
      <c r="J2743" t="s">
        <v>53</v>
      </c>
      <c r="K2743" t="s">
        <v>54</v>
      </c>
      <c r="L2743" t="s">
        <v>3239</v>
      </c>
      <c r="M2743" t="s">
        <v>2991</v>
      </c>
      <c r="N2743" t="s">
        <v>185</v>
      </c>
      <c r="O2743" t="s">
        <v>153</v>
      </c>
      <c r="P2743" t="s">
        <v>94</v>
      </c>
      <c r="Q2743">
        <v>50000</v>
      </c>
      <c r="R2743" t="s">
        <v>112</v>
      </c>
      <c r="S2743">
        <v>10</v>
      </c>
      <c r="T2743" t="s">
        <v>60</v>
      </c>
      <c r="U2743">
        <v>110</v>
      </c>
      <c r="V2743" t="s">
        <v>61</v>
      </c>
      <c r="W2743">
        <v>1</v>
      </c>
      <c r="X2743" t="s">
        <v>108</v>
      </c>
      <c r="Y2743" t="s">
        <v>113</v>
      </c>
      <c r="Z2743" t="s">
        <v>2992</v>
      </c>
      <c r="AA2743" t="s">
        <v>2993</v>
      </c>
      <c r="AB2743">
        <v>11420</v>
      </c>
      <c r="AC2743" t="s">
        <v>116</v>
      </c>
      <c r="AD2743" t="s">
        <v>117</v>
      </c>
      <c r="AE2743" t="s">
        <v>2994</v>
      </c>
      <c r="AG2743">
        <v>1</v>
      </c>
      <c r="AH2743">
        <v>0</v>
      </c>
      <c r="AI2743">
        <v>0</v>
      </c>
      <c r="AJ2743">
        <v>0</v>
      </c>
      <c r="AK2743">
        <v>0</v>
      </c>
      <c r="AO2743">
        <v>0</v>
      </c>
      <c r="AP2743">
        <v>0</v>
      </c>
      <c r="AQ2743">
        <v>0</v>
      </c>
      <c r="AR2743">
        <v>0</v>
      </c>
      <c r="AS2743" s="1">
        <v>6.6612672084922803E-2</v>
      </c>
      <c r="AT2743" t="s">
        <v>68</v>
      </c>
      <c r="AU2743">
        <v>0</v>
      </c>
      <c r="AX2743">
        <v>3</v>
      </c>
      <c r="AY2743">
        <v>6.66126720849229E-2</v>
      </c>
    </row>
    <row r="2744" spans="1:51" x14ac:dyDescent="0.3">
      <c r="A2744">
        <v>820</v>
      </c>
      <c r="B2744">
        <v>832</v>
      </c>
      <c r="C2744">
        <v>11420</v>
      </c>
      <c r="D2744">
        <v>11</v>
      </c>
      <c r="E2744">
        <v>50000</v>
      </c>
      <c r="F2744" t="s">
        <v>51</v>
      </c>
      <c r="G2744">
        <v>112</v>
      </c>
      <c r="H2744" t="s">
        <v>108</v>
      </c>
      <c r="I2744">
        <v>2014</v>
      </c>
      <c r="J2744" t="s">
        <v>53</v>
      </c>
      <c r="K2744" t="s">
        <v>54</v>
      </c>
      <c r="L2744">
        <v>2014000046</v>
      </c>
      <c r="M2744" t="s">
        <v>2376</v>
      </c>
      <c r="N2744" t="s">
        <v>556</v>
      </c>
      <c r="O2744" t="s">
        <v>153</v>
      </c>
      <c r="P2744" t="s">
        <v>94</v>
      </c>
      <c r="Q2744">
        <v>50000</v>
      </c>
      <c r="R2744" t="s">
        <v>112</v>
      </c>
      <c r="S2744">
        <v>10</v>
      </c>
      <c r="T2744" t="s">
        <v>60</v>
      </c>
      <c r="U2744">
        <v>110</v>
      </c>
      <c r="V2744" t="s">
        <v>61</v>
      </c>
      <c r="W2744">
        <v>1</v>
      </c>
      <c r="X2744" t="s">
        <v>108</v>
      </c>
      <c r="Y2744" t="s">
        <v>113</v>
      </c>
      <c r="Z2744" t="s">
        <v>2377</v>
      </c>
      <c r="AA2744" t="s">
        <v>2378</v>
      </c>
      <c r="AB2744">
        <v>11420</v>
      </c>
      <c r="AC2744" t="s">
        <v>116</v>
      </c>
      <c r="AD2744" t="s">
        <v>117</v>
      </c>
      <c r="AE2744" t="s">
        <v>2379</v>
      </c>
      <c r="AG2744">
        <v>0</v>
      </c>
      <c r="AH2744">
        <v>0</v>
      </c>
      <c r="AI2744">
        <v>0</v>
      </c>
      <c r="AJ2744">
        <v>0</v>
      </c>
      <c r="AK2744">
        <v>0</v>
      </c>
      <c r="AO2744">
        <v>0</v>
      </c>
      <c r="AP2744">
        <v>0</v>
      </c>
      <c r="AQ2744">
        <v>0</v>
      </c>
      <c r="AR2744">
        <v>0</v>
      </c>
      <c r="AS2744">
        <v>0.28063659810913899</v>
      </c>
      <c r="AT2744" t="s">
        <v>68</v>
      </c>
      <c r="AU2744">
        <v>2.3220999999999998</v>
      </c>
      <c r="AX2744">
        <v>1</v>
      </c>
      <c r="AY2744">
        <v>0.28063659810913899</v>
      </c>
    </row>
    <row r="2745" spans="1:51" x14ac:dyDescent="0.3">
      <c r="A2745">
        <v>820</v>
      </c>
      <c r="B2745">
        <v>836</v>
      </c>
      <c r="C2745">
        <v>11420</v>
      </c>
      <c r="D2745">
        <v>11</v>
      </c>
      <c r="E2745">
        <v>50000</v>
      </c>
      <c r="F2745" t="s">
        <v>51</v>
      </c>
      <c r="G2745">
        <v>112</v>
      </c>
      <c r="H2745" t="s">
        <v>108</v>
      </c>
      <c r="I2745">
        <v>2014</v>
      </c>
      <c r="J2745" t="s">
        <v>53</v>
      </c>
      <c r="K2745" t="s">
        <v>54</v>
      </c>
      <c r="L2745" t="s">
        <v>2385</v>
      </c>
      <c r="M2745" t="s">
        <v>2386</v>
      </c>
      <c r="N2745" t="s">
        <v>152</v>
      </c>
      <c r="O2745" t="s">
        <v>153</v>
      </c>
      <c r="P2745" t="s">
        <v>58</v>
      </c>
      <c r="Q2745">
        <v>50000</v>
      </c>
      <c r="R2745" t="s">
        <v>112</v>
      </c>
      <c r="S2745">
        <v>10</v>
      </c>
      <c r="T2745" t="s">
        <v>60</v>
      </c>
      <c r="U2745">
        <v>110</v>
      </c>
      <c r="V2745" t="s">
        <v>61</v>
      </c>
      <c r="W2745">
        <v>1</v>
      </c>
      <c r="X2745" t="s">
        <v>108</v>
      </c>
      <c r="Y2745" t="s">
        <v>113</v>
      </c>
      <c r="Z2745" t="s">
        <v>2387</v>
      </c>
      <c r="AA2745" t="s">
        <v>2388</v>
      </c>
      <c r="AB2745">
        <v>11420</v>
      </c>
      <c r="AC2745" t="s">
        <v>116</v>
      </c>
      <c r="AD2745" t="s">
        <v>117</v>
      </c>
      <c r="AE2745" t="s">
        <v>2389</v>
      </c>
      <c r="AG2745">
        <v>1</v>
      </c>
      <c r="AH2745">
        <v>0</v>
      </c>
      <c r="AI2745">
        <v>0</v>
      </c>
      <c r="AJ2745">
        <v>0</v>
      </c>
      <c r="AK2745">
        <v>0</v>
      </c>
      <c r="AO2745">
        <v>0</v>
      </c>
      <c r="AP2745">
        <v>0</v>
      </c>
      <c r="AQ2745">
        <v>0</v>
      </c>
      <c r="AR2745">
        <v>0</v>
      </c>
      <c r="AS2745" s="1">
        <v>9.2007132194393701E-2</v>
      </c>
      <c r="AT2745" t="s">
        <v>68</v>
      </c>
      <c r="AU2745">
        <v>0</v>
      </c>
      <c r="AX2745">
        <v>3</v>
      </c>
      <c r="AY2745">
        <v>9.2007132194393798E-2</v>
      </c>
    </row>
    <row r="2746" spans="1:51" x14ac:dyDescent="0.3">
      <c r="A2746">
        <v>820</v>
      </c>
      <c r="B2746">
        <v>836</v>
      </c>
      <c r="C2746">
        <v>11420</v>
      </c>
      <c r="D2746">
        <v>11</v>
      </c>
      <c r="E2746">
        <v>50000</v>
      </c>
      <c r="F2746" t="s">
        <v>51</v>
      </c>
      <c r="G2746">
        <v>112</v>
      </c>
      <c r="H2746" t="s">
        <v>108</v>
      </c>
      <c r="I2746">
        <v>2014</v>
      </c>
      <c r="J2746" t="s">
        <v>53</v>
      </c>
      <c r="K2746" t="s">
        <v>54</v>
      </c>
      <c r="L2746" t="s">
        <v>2380</v>
      </c>
      <c r="M2746" t="s">
        <v>2381</v>
      </c>
      <c r="N2746" t="s">
        <v>152</v>
      </c>
      <c r="O2746" t="s">
        <v>153</v>
      </c>
      <c r="P2746" t="s">
        <v>58</v>
      </c>
      <c r="Q2746">
        <v>50000</v>
      </c>
      <c r="R2746" t="s">
        <v>112</v>
      </c>
      <c r="S2746">
        <v>10</v>
      </c>
      <c r="T2746" t="s">
        <v>60</v>
      </c>
      <c r="U2746">
        <v>110</v>
      </c>
      <c r="V2746" t="s">
        <v>61</v>
      </c>
      <c r="W2746">
        <v>1</v>
      </c>
      <c r="X2746" t="s">
        <v>108</v>
      </c>
      <c r="Y2746" t="s">
        <v>113</v>
      </c>
      <c r="Z2746" t="s">
        <v>2382</v>
      </c>
      <c r="AA2746" t="s">
        <v>2383</v>
      </c>
      <c r="AB2746">
        <v>11420</v>
      </c>
      <c r="AC2746" t="s">
        <v>116</v>
      </c>
      <c r="AD2746" t="s">
        <v>117</v>
      </c>
      <c r="AE2746" t="s">
        <v>2384</v>
      </c>
      <c r="AG2746">
        <v>1</v>
      </c>
      <c r="AH2746">
        <v>0</v>
      </c>
      <c r="AI2746">
        <v>0</v>
      </c>
      <c r="AJ2746">
        <v>0</v>
      </c>
      <c r="AK2746">
        <v>0</v>
      </c>
      <c r="AO2746">
        <v>0</v>
      </c>
      <c r="AP2746">
        <v>0</v>
      </c>
      <c r="AQ2746">
        <v>0</v>
      </c>
      <c r="AR2746">
        <v>0</v>
      </c>
      <c r="AS2746">
        <v>1.3719994111792999</v>
      </c>
      <c r="AT2746" t="s">
        <v>68</v>
      </c>
      <c r="AU2746">
        <v>1.3725000000000001</v>
      </c>
      <c r="AX2746">
        <v>3</v>
      </c>
      <c r="AY2746">
        <v>1.3719994111792999</v>
      </c>
    </row>
    <row r="2747" spans="1:51" x14ac:dyDescent="0.3">
      <c r="A2747">
        <v>820</v>
      </c>
      <c r="B2747">
        <v>859</v>
      </c>
      <c r="C2747">
        <v>11420</v>
      </c>
      <c r="D2747">
        <v>11</v>
      </c>
      <c r="E2747">
        <v>50000</v>
      </c>
      <c r="F2747" t="s">
        <v>51</v>
      </c>
      <c r="G2747">
        <v>112</v>
      </c>
      <c r="H2747" t="s">
        <v>108</v>
      </c>
      <c r="I2747">
        <v>2014</v>
      </c>
      <c r="J2747" t="s">
        <v>53</v>
      </c>
      <c r="K2747" t="s">
        <v>54</v>
      </c>
      <c r="L2747">
        <v>2006000454</v>
      </c>
      <c r="M2747" t="s">
        <v>2390</v>
      </c>
      <c r="N2747" t="s">
        <v>931</v>
      </c>
      <c r="O2747" t="s">
        <v>153</v>
      </c>
      <c r="P2747" t="s">
        <v>94</v>
      </c>
      <c r="Q2747">
        <v>50000</v>
      </c>
      <c r="R2747" t="s">
        <v>112</v>
      </c>
      <c r="S2747">
        <v>10</v>
      </c>
      <c r="T2747" t="s">
        <v>60</v>
      </c>
      <c r="U2747">
        <v>110</v>
      </c>
      <c r="V2747" t="s">
        <v>61</v>
      </c>
      <c r="W2747">
        <v>1</v>
      </c>
      <c r="X2747" t="s">
        <v>108</v>
      </c>
      <c r="Y2747" t="s">
        <v>113</v>
      </c>
      <c r="Z2747" t="s">
        <v>2391</v>
      </c>
      <c r="AA2747" t="s">
        <v>2392</v>
      </c>
      <c r="AB2747">
        <v>11420</v>
      </c>
      <c r="AC2747" t="s">
        <v>116</v>
      </c>
      <c r="AD2747" t="s">
        <v>117</v>
      </c>
      <c r="AE2747" t="s">
        <v>2393</v>
      </c>
      <c r="AG2747">
        <v>1</v>
      </c>
      <c r="AH2747">
        <v>0</v>
      </c>
      <c r="AI2747">
        <v>0</v>
      </c>
      <c r="AJ2747">
        <v>0</v>
      </c>
      <c r="AK2747">
        <v>0</v>
      </c>
      <c r="AO2747">
        <v>0</v>
      </c>
      <c r="AP2747">
        <v>0</v>
      </c>
      <c r="AQ2747">
        <v>0</v>
      </c>
      <c r="AR2747">
        <v>0</v>
      </c>
      <c r="AS2747" s="1">
        <v>2.41792917565102E-2</v>
      </c>
      <c r="AT2747" t="s">
        <v>68</v>
      </c>
      <c r="AU2747">
        <v>0</v>
      </c>
      <c r="AX2747">
        <v>3</v>
      </c>
      <c r="AY2747">
        <v>2.41792917565102E-2</v>
      </c>
    </row>
    <row r="2748" spans="1:51" x14ac:dyDescent="0.3">
      <c r="A2748">
        <v>820</v>
      </c>
      <c r="B2748">
        <v>845</v>
      </c>
      <c r="C2748">
        <v>11420</v>
      </c>
      <c r="D2748">
        <v>11</v>
      </c>
      <c r="E2748">
        <v>50000</v>
      </c>
      <c r="F2748" t="s">
        <v>51</v>
      </c>
      <c r="G2748">
        <v>112</v>
      </c>
      <c r="H2748" t="s">
        <v>108</v>
      </c>
      <c r="I2748">
        <v>2014</v>
      </c>
      <c r="J2748" t="s">
        <v>53</v>
      </c>
      <c r="K2748" t="s">
        <v>54</v>
      </c>
      <c r="L2748">
        <v>2013000001</v>
      </c>
      <c r="M2748" t="s">
        <v>2394</v>
      </c>
      <c r="N2748" t="s">
        <v>213</v>
      </c>
      <c r="O2748" t="s">
        <v>153</v>
      </c>
      <c r="P2748" t="s">
        <v>94</v>
      </c>
      <c r="Q2748">
        <v>50000</v>
      </c>
      <c r="R2748" t="s">
        <v>112</v>
      </c>
      <c r="S2748">
        <v>10</v>
      </c>
      <c r="T2748" t="s">
        <v>60</v>
      </c>
      <c r="U2748">
        <v>110</v>
      </c>
      <c r="V2748" t="s">
        <v>61</v>
      </c>
      <c r="W2748">
        <v>1</v>
      </c>
      <c r="X2748" t="s">
        <v>108</v>
      </c>
      <c r="Y2748" t="s">
        <v>113</v>
      </c>
      <c r="Z2748" t="s">
        <v>2395</v>
      </c>
      <c r="AA2748" t="s">
        <v>2396</v>
      </c>
      <c r="AB2748">
        <v>11420</v>
      </c>
      <c r="AC2748" t="s">
        <v>116</v>
      </c>
      <c r="AD2748" t="s">
        <v>117</v>
      </c>
      <c r="AE2748" t="s">
        <v>2397</v>
      </c>
      <c r="AG2748">
        <v>1</v>
      </c>
      <c r="AH2748">
        <v>0</v>
      </c>
      <c r="AI2748">
        <v>0</v>
      </c>
      <c r="AJ2748">
        <v>0</v>
      </c>
      <c r="AK2748">
        <v>0</v>
      </c>
      <c r="AO2748">
        <v>0</v>
      </c>
      <c r="AP2748">
        <v>0</v>
      </c>
      <c r="AQ2748">
        <v>0</v>
      </c>
      <c r="AR2748">
        <v>0</v>
      </c>
      <c r="AS2748">
        <v>0.38633734450157498</v>
      </c>
      <c r="AT2748" t="s">
        <v>68</v>
      </c>
      <c r="AU2748">
        <v>0.38650000000000001</v>
      </c>
      <c r="AX2748">
        <v>3</v>
      </c>
      <c r="AY2748">
        <v>0.38633734450157597</v>
      </c>
    </row>
    <row r="2749" spans="1:51" x14ac:dyDescent="0.3">
      <c r="A2749">
        <v>820</v>
      </c>
      <c r="B2749">
        <v>856</v>
      </c>
      <c r="C2749">
        <v>11420</v>
      </c>
      <c r="D2749">
        <v>11</v>
      </c>
      <c r="E2749">
        <v>50000</v>
      </c>
      <c r="F2749" t="s">
        <v>51</v>
      </c>
      <c r="G2749">
        <v>112</v>
      </c>
      <c r="H2749" t="s">
        <v>108</v>
      </c>
      <c r="I2749">
        <v>2014</v>
      </c>
      <c r="J2749" t="s">
        <v>53</v>
      </c>
      <c r="K2749" t="s">
        <v>54</v>
      </c>
      <c r="L2749" t="s">
        <v>2398</v>
      </c>
      <c r="M2749" t="s">
        <v>2399</v>
      </c>
      <c r="N2749" t="s">
        <v>163</v>
      </c>
      <c r="O2749" t="s">
        <v>153</v>
      </c>
      <c r="P2749" t="s">
        <v>94</v>
      </c>
      <c r="Q2749">
        <v>50000</v>
      </c>
      <c r="R2749" t="s">
        <v>112</v>
      </c>
      <c r="S2749">
        <v>10</v>
      </c>
      <c r="T2749" t="s">
        <v>60</v>
      </c>
      <c r="U2749">
        <v>110</v>
      </c>
      <c r="V2749" t="s">
        <v>61</v>
      </c>
      <c r="W2749">
        <v>1</v>
      </c>
      <c r="X2749" t="s">
        <v>108</v>
      </c>
      <c r="Y2749" t="s">
        <v>113</v>
      </c>
      <c r="Z2749" t="s">
        <v>2998</v>
      </c>
      <c r="AA2749" t="s">
        <v>2999</v>
      </c>
      <c r="AB2749">
        <v>11420</v>
      </c>
      <c r="AC2749" t="s">
        <v>116</v>
      </c>
      <c r="AD2749" t="s">
        <v>117</v>
      </c>
      <c r="AE2749" t="s">
        <v>5066</v>
      </c>
      <c r="AG2749">
        <v>1</v>
      </c>
      <c r="AH2749">
        <v>0</v>
      </c>
      <c r="AI2749">
        <v>0</v>
      </c>
      <c r="AJ2749">
        <v>0</v>
      </c>
      <c r="AK2749">
        <v>0</v>
      </c>
      <c r="AO2749">
        <v>0</v>
      </c>
      <c r="AP2749">
        <v>0</v>
      </c>
      <c r="AQ2749">
        <v>0</v>
      </c>
      <c r="AR2749">
        <v>0</v>
      </c>
      <c r="AS2749">
        <v>0.181529465914745</v>
      </c>
      <c r="AT2749" t="s">
        <v>68</v>
      </c>
      <c r="AV2749">
        <v>8.2900000000000001E-2</v>
      </c>
      <c r="AX2749">
        <v>3</v>
      </c>
      <c r="AY2749">
        <v>0.181529465914745</v>
      </c>
    </row>
    <row r="2750" spans="1:51" x14ac:dyDescent="0.3">
      <c r="A2750">
        <v>820</v>
      </c>
      <c r="B2750">
        <v>861</v>
      </c>
      <c r="C2750">
        <v>11420</v>
      </c>
      <c r="D2750">
        <v>11</v>
      </c>
      <c r="E2750">
        <v>50000</v>
      </c>
      <c r="F2750" t="s">
        <v>51</v>
      </c>
      <c r="G2750">
        <v>112</v>
      </c>
      <c r="H2750" t="s">
        <v>108</v>
      </c>
      <c r="I2750">
        <v>2014</v>
      </c>
      <c r="J2750" t="s">
        <v>53</v>
      </c>
      <c r="K2750" t="s">
        <v>54</v>
      </c>
      <c r="L2750">
        <v>2013000091</v>
      </c>
      <c r="M2750" t="s">
        <v>2403</v>
      </c>
      <c r="N2750" t="s">
        <v>610</v>
      </c>
      <c r="O2750" t="s">
        <v>153</v>
      </c>
      <c r="P2750" t="s">
        <v>94</v>
      </c>
      <c r="Q2750">
        <v>50000</v>
      </c>
      <c r="R2750" t="s">
        <v>112</v>
      </c>
      <c r="S2750">
        <v>10</v>
      </c>
      <c r="T2750" t="s">
        <v>60</v>
      </c>
      <c r="U2750">
        <v>110</v>
      </c>
      <c r="V2750" t="s">
        <v>61</v>
      </c>
      <c r="W2750">
        <v>1</v>
      </c>
      <c r="X2750" t="s">
        <v>108</v>
      </c>
      <c r="Y2750" t="s">
        <v>113</v>
      </c>
      <c r="Z2750" t="s">
        <v>2404</v>
      </c>
      <c r="AA2750" t="s">
        <v>2405</v>
      </c>
      <c r="AB2750">
        <v>11420</v>
      </c>
      <c r="AC2750" t="s">
        <v>116</v>
      </c>
      <c r="AD2750" t="s">
        <v>117</v>
      </c>
      <c r="AE2750" t="s">
        <v>2406</v>
      </c>
      <c r="AG2750">
        <v>1</v>
      </c>
      <c r="AH2750">
        <v>0</v>
      </c>
      <c r="AI2750">
        <v>0</v>
      </c>
      <c r="AJ2750">
        <v>0</v>
      </c>
      <c r="AK2750">
        <v>0</v>
      </c>
      <c r="AO2750">
        <v>0</v>
      </c>
      <c r="AP2750">
        <v>0</v>
      </c>
      <c r="AQ2750">
        <v>0</v>
      </c>
      <c r="AR2750">
        <v>0</v>
      </c>
      <c r="AS2750" s="1">
        <v>2.51224995853375E-2</v>
      </c>
      <c r="AT2750" t="s">
        <v>68</v>
      </c>
      <c r="AU2750">
        <v>2.4899999999999999E-2</v>
      </c>
      <c r="AX2750">
        <v>3</v>
      </c>
      <c r="AY2750">
        <v>2.51224995853375E-2</v>
      </c>
    </row>
    <row r="2751" spans="1:51" x14ac:dyDescent="0.3">
      <c r="A2751">
        <v>820</v>
      </c>
      <c r="B2751">
        <v>862</v>
      </c>
      <c r="C2751">
        <v>11420</v>
      </c>
      <c r="D2751">
        <v>11</v>
      </c>
      <c r="E2751">
        <v>50000</v>
      </c>
      <c r="F2751" t="s">
        <v>51</v>
      </c>
      <c r="G2751">
        <v>112</v>
      </c>
      <c r="H2751" t="s">
        <v>108</v>
      </c>
      <c r="I2751">
        <v>2014</v>
      </c>
      <c r="J2751" t="s">
        <v>53</v>
      </c>
      <c r="K2751" t="s">
        <v>54</v>
      </c>
      <c r="L2751" t="s">
        <v>2407</v>
      </c>
      <c r="M2751" t="s">
        <v>2408</v>
      </c>
      <c r="N2751" t="s">
        <v>363</v>
      </c>
      <c r="O2751" t="s">
        <v>153</v>
      </c>
      <c r="P2751" t="s">
        <v>86</v>
      </c>
      <c r="Q2751">
        <v>50000</v>
      </c>
      <c r="R2751" t="s">
        <v>112</v>
      </c>
      <c r="S2751">
        <v>10</v>
      </c>
      <c r="T2751" t="s">
        <v>60</v>
      </c>
      <c r="U2751">
        <v>110</v>
      </c>
      <c r="V2751" t="s">
        <v>61</v>
      </c>
      <c r="W2751">
        <v>1</v>
      </c>
      <c r="X2751" t="s">
        <v>108</v>
      </c>
      <c r="Y2751" t="s">
        <v>113</v>
      </c>
      <c r="Z2751" t="s">
        <v>2409</v>
      </c>
      <c r="AA2751" t="s">
        <v>2410</v>
      </c>
      <c r="AB2751">
        <v>11420</v>
      </c>
      <c r="AC2751" t="s">
        <v>116</v>
      </c>
      <c r="AD2751" t="s">
        <v>117</v>
      </c>
      <c r="AE2751" t="s">
        <v>2411</v>
      </c>
      <c r="AG2751">
        <v>1</v>
      </c>
      <c r="AH2751">
        <v>0</v>
      </c>
      <c r="AI2751">
        <v>0</v>
      </c>
      <c r="AJ2751">
        <v>0</v>
      </c>
      <c r="AK2751">
        <v>0</v>
      </c>
      <c r="AO2751">
        <v>0</v>
      </c>
      <c r="AP2751">
        <v>0</v>
      </c>
      <c r="AQ2751">
        <v>0</v>
      </c>
      <c r="AR2751">
        <v>0</v>
      </c>
      <c r="AS2751">
        <v>2.59654664952728</v>
      </c>
      <c r="AT2751" t="s">
        <v>68</v>
      </c>
      <c r="AU2751">
        <v>2.5966</v>
      </c>
      <c r="AX2751">
        <v>3</v>
      </c>
      <c r="AY2751">
        <v>2.59654664952728</v>
      </c>
    </row>
    <row r="2752" spans="1:51" x14ac:dyDescent="0.3">
      <c r="A2752">
        <v>820</v>
      </c>
      <c r="B2752">
        <v>862</v>
      </c>
      <c r="C2752">
        <v>11420</v>
      </c>
      <c r="D2752">
        <v>11</v>
      </c>
      <c r="E2752">
        <v>50000</v>
      </c>
      <c r="F2752" t="s">
        <v>51</v>
      </c>
      <c r="G2752">
        <v>112</v>
      </c>
      <c r="H2752" t="s">
        <v>108</v>
      </c>
      <c r="I2752">
        <v>2014</v>
      </c>
      <c r="J2752" t="s">
        <v>53</v>
      </c>
      <c r="K2752" t="s">
        <v>54</v>
      </c>
      <c r="L2752" t="s">
        <v>2412</v>
      </c>
      <c r="M2752" t="s">
        <v>2413</v>
      </c>
      <c r="N2752" t="s">
        <v>363</v>
      </c>
      <c r="O2752" t="s">
        <v>153</v>
      </c>
      <c r="P2752" t="s">
        <v>86</v>
      </c>
      <c r="Q2752">
        <v>50000</v>
      </c>
      <c r="R2752" t="s">
        <v>112</v>
      </c>
      <c r="S2752">
        <v>10</v>
      </c>
      <c r="T2752" t="s">
        <v>60</v>
      </c>
      <c r="U2752">
        <v>110</v>
      </c>
      <c r="V2752" t="s">
        <v>61</v>
      </c>
      <c r="W2752">
        <v>1</v>
      </c>
      <c r="X2752" t="s">
        <v>108</v>
      </c>
      <c r="Y2752" t="s">
        <v>113</v>
      </c>
      <c r="Z2752" t="s">
        <v>2414</v>
      </c>
      <c r="AA2752" t="s">
        <v>2415</v>
      </c>
      <c r="AB2752">
        <v>11420</v>
      </c>
      <c r="AC2752" t="s">
        <v>116</v>
      </c>
      <c r="AD2752" t="s">
        <v>117</v>
      </c>
      <c r="AE2752" t="s">
        <v>2416</v>
      </c>
      <c r="AG2752">
        <v>1</v>
      </c>
      <c r="AH2752">
        <v>0</v>
      </c>
      <c r="AI2752">
        <v>0</v>
      </c>
      <c r="AJ2752">
        <v>0</v>
      </c>
      <c r="AK2752">
        <v>0</v>
      </c>
      <c r="AO2752">
        <v>0</v>
      </c>
      <c r="AP2752">
        <v>0</v>
      </c>
      <c r="AQ2752">
        <v>0</v>
      </c>
      <c r="AR2752">
        <v>0</v>
      </c>
      <c r="AS2752">
        <v>0.184478105821861</v>
      </c>
      <c r="AT2752" t="s">
        <v>68</v>
      </c>
      <c r="AU2752">
        <v>0.18490000000000001</v>
      </c>
      <c r="AX2752">
        <v>3</v>
      </c>
      <c r="AY2752">
        <v>0.184478105821861</v>
      </c>
    </row>
    <row r="2753" spans="1:51" x14ac:dyDescent="0.3">
      <c r="A2753">
        <v>820</v>
      </c>
      <c r="B2753">
        <v>880</v>
      </c>
      <c r="C2753">
        <v>11420</v>
      </c>
      <c r="D2753">
        <v>11</v>
      </c>
      <c r="E2753">
        <v>50000</v>
      </c>
      <c r="F2753" t="s">
        <v>51</v>
      </c>
      <c r="G2753">
        <v>112</v>
      </c>
      <c r="H2753" t="s">
        <v>108</v>
      </c>
      <c r="I2753">
        <v>2014</v>
      </c>
      <c r="J2753" t="s">
        <v>53</v>
      </c>
      <c r="K2753" t="s">
        <v>54</v>
      </c>
      <c r="L2753" t="s">
        <v>2422</v>
      </c>
      <c r="M2753" t="s">
        <v>2423</v>
      </c>
      <c r="N2753" t="s">
        <v>168</v>
      </c>
      <c r="O2753" t="s">
        <v>153</v>
      </c>
      <c r="P2753" t="s">
        <v>94</v>
      </c>
      <c r="Q2753">
        <v>50000</v>
      </c>
      <c r="R2753" t="s">
        <v>112</v>
      </c>
      <c r="S2753">
        <v>10</v>
      </c>
      <c r="T2753" t="s">
        <v>60</v>
      </c>
      <c r="U2753">
        <v>110</v>
      </c>
      <c r="V2753" t="s">
        <v>61</v>
      </c>
      <c r="W2753">
        <v>1</v>
      </c>
      <c r="X2753" t="s">
        <v>108</v>
      </c>
      <c r="Y2753" t="s">
        <v>113</v>
      </c>
      <c r="Z2753" t="s">
        <v>2424</v>
      </c>
      <c r="AA2753" t="s">
        <v>2425</v>
      </c>
      <c r="AB2753">
        <v>11420</v>
      </c>
      <c r="AC2753" t="s">
        <v>116</v>
      </c>
      <c r="AD2753" t="s">
        <v>117</v>
      </c>
      <c r="AE2753" t="s">
        <v>2426</v>
      </c>
      <c r="AG2753">
        <v>1</v>
      </c>
      <c r="AH2753">
        <v>0</v>
      </c>
      <c r="AI2753">
        <v>0</v>
      </c>
      <c r="AJ2753">
        <v>0</v>
      </c>
      <c r="AK2753">
        <v>0</v>
      </c>
      <c r="AO2753">
        <v>0</v>
      </c>
      <c r="AP2753">
        <v>0</v>
      </c>
      <c r="AQ2753">
        <v>0</v>
      </c>
      <c r="AR2753">
        <v>0</v>
      </c>
      <c r="AS2753">
        <v>0.19111899983413499</v>
      </c>
      <c r="AT2753" t="s">
        <v>68</v>
      </c>
      <c r="AU2753">
        <v>0.19070000000000001</v>
      </c>
      <c r="AX2753">
        <v>3</v>
      </c>
      <c r="AY2753">
        <v>0.19111899983413499</v>
      </c>
    </row>
    <row r="2754" spans="1:51" x14ac:dyDescent="0.3">
      <c r="A2754">
        <v>820</v>
      </c>
      <c r="B2754">
        <v>880</v>
      </c>
      <c r="C2754">
        <v>11420</v>
      </c>
      <c r="D2754">
        <v>11</v>
      </c>
      <c r="E2754">
        <v>50000</v>
      </c>
      <c r="F2754" t="s">
        <v>51</v>
      </c>
      <c r="G2754">
        <v>112</v>
      </c>
      <c r="H2754" t="s">
        <v>108</v>
      </c>
      <c r="I2754">
        <v>2014</v>
      </c>
      <c r="J2754" t="s">
        <v>53</v>
      </c>
      <c r="K2754" t="s">
        <v>54</v>
      </c>
      <c r="L2754" t="s">
        <v>3786</v>
      </c>
      <c r="M2754" t="s">
        <v>3000</v>
      </c>
      <c r="N2754" t="s">
        <v>168</v>
      </c>
      <c r="O2754" t="s">
        <v>153</v>
      </c>
      <c r="P2754" t="s">
        <v>94</v>
      </c>
      <c r="Q2754">
        <v>50000</v>
      </c>
      <c r="R2754" t="s">
        <v>112</v>
      </c>
      <c r="S2754">
        <v>10</v>
      </c>
      <c r="T2754" t="s">
        <v>60</v>
      </c>
      <c r="U2754">
        <v>110</v>
      </c>
      <c r="V2754" t="s">
        <v>61</v>
      </c>
      <c r="W2754">
        <v>1</v>
      </c>
      <c r="X2754" t="s">
        <v>108</v>
      </c>
      <c r="Y2754" t="s">
        <v>113</v>
      </c>
      <c r="Z2754" t="s">
        <v>129</v>
      </c>
      <c r="AA2754" t="s">
        <v>130</v>
      </c>
      <c r="AB2754">
        <v>11420</v>
      </c>
      <c r="AC2754" t="s">
        <v>116</v>
      </c>
      <c r="AD2754" t="s">
        <v>117</v>
      </c>
      <c r="AE2754" t="s">
        <v>131</v>
      </c>
      <c r="AG2754">
        <v>1</v>
      </c>
      <c r="AH2754">
        <v>0</v>
      </c>
      <c r="AI2754">
        <v>0</v>
      </c>
      <c r="AJ2754">
        <v>0</v>
      </c>
      <c r="AK2754">
        <v>0</v>
      </c>
      <c r="AO2754">
        <v>0</v>
      </c>
      <c r="AP2754">
        <v>0</v>
      </c>
      <c r="AQ2754">
        <v>0</v>
      </c>
      <c r="AR2754">
        <v>0</v>
      </c>
      <c r="AS2754" s="1">
        <v>3.4039417813899402E-2</v>
      </c>
      <c r="AT2754" t="s">
        <v>68</v>
      </c>
      <c r="AU2754">
        <v>3.4000000000000002E-2</v>
      </c>
      <c r="AX2754">
        <v>8</v>
      </c>
      <c r="AY2754">
        <v>3.4039417813899499E-2</v>
      </c>
    </row>
    <row r="2755" spans="1:51" x14ac:dyDescent="0.3">
      <c r="A2755">
        <v>820</v>
      </c>
      <c r="B2755">
        <v>880</v>
      </c>
      <c r="C2755">
        <v>11420</v>
      </c>
      <c r="D2755">
        <v>11</v>
      </c>
      <c r="E2755">
        <v>50000</v>
      </c>
      <c r="F2755" t="s">
        <v>51</v>
      </c>
      <c r="G2755">
        <v>112</v>
      </c>
      <c r="H2755" t="s">
        <v>108</v>
      </c>
      <c r="I2755">
        <v>2014</v>
      </c>
      <c r="J2755" t="s">
        <v>53</v>
      </c>
      <c r="K2755" t="s">
        <v>54</v>
      </c>
      <c r="L2755" t="s">
        <v>2417</v>
      </c>
      <c r="M2755" t="s">
        <v>2418</v>
      </c>
      <c r="N2755" t="s">
        <v>168</v>
      </c>
      <c r="O2755" t="s">
        <v>153</v>
      </c>
      <c r="P2755" t="s">
        <v>94</v>
      </c>
      <c r="Q2755">
        <v>50000</v>
      </c>
      <c r="R2755" t="s">
        <v>112</v>
      </c>
      <c r="S2755">
        <v>10</v>
      </c>
      <c r="T2755" t="s">
        <v>60</v>
      </c>
      <c r="U2755">
        <v>110</v>
      </c>
      <c r="V2755" t="s">
        <v>61</v>
      </c>
      <c r="W2755">
        <v>1</v>
      </c>
      <c r="X2755" t="s">
        <v>108</v>
      </c>
      <c r="Y2755" t="s">
        <v>113</v>
      </c>
      <c r="Z2755" t="s">
        <v>2419</v>
      </c>
      <c r="AA2755" t="s">
        <v>2420</v>
      </c>
      <c r="AB2755">
        <v>11420</v>
      </c>
      <c r="AC2755" t="s">
        <v>116</v>
      </c>
      <c r="AD2755" t="s">
        <v>117</v>
      </c>
      <c r="AE2755" t="s">
        <v>2421</v>
      </c>
      <c r="AG2755">
        <v>1</v>
      </c>
      <c r="AH2755">
        <v>0</v>
      </c>
      <c r="AI2755">
        <v>0</v>
      </c>
      <c r="AJ2755">
        <v>0</v>
      </c>
      <c r="AK2755">
        <v>0</v>
      </c>
      <c r="AO2755">
        <v>0</v>
      </c>
      <c r="AP2755">
        <v>0</v>
      </c>
      <c r="AQ2755">
        <v>0</v>
      </c>
      <c r="AR2755">
        <v>0</v>
      </c>
      <c r="AS2755">
        <v>4.3643804113451603</v>
      </c>
      <c r="AT2755" t="s">
        <v>68</v>
      </c>
      <c r="AU2755">
        <v>4.3663999999999996</v>
      </c>
      <c r="AX2755">
        <v>3</v>
      </c>
      <c r="AY2755">
        <v>4.3643804113451603</v>
      </c>
    </row>
    <row r="2756" spans="1:51" x14ac:dyDescent="0.3">
      <c r="A2756">
        <v>820</v>
      </c>
      <c r="B2756">
        <v>870</v>
      </c>
      <c r="C2756">
        <v>11420</v>
      </c>
      <c r="D2756">
        <v>11</v>
      </c>
      <c r="E2756">
        <v>50000</v>
      </c>
      <c r="F2756" t="s">
        <v>51</v>
      </c>
      <c r="G2756">
        <v>112</v>
      </c>
      <c r="H2756" t="s">
        <v>108</v>
      </c>
      <c r="I2756">
        <v>2014</v>
      </c>
      <c r="J2756" t="s">
        <v>53</v>
      </c>
      <c r="K2756" t="s">
        <v>54</v>
      </c>
      <c r="L2756">
        <v>2011000424</v>
      </c>
      <c r="M2756" t="s">
        <v>2431</v>
      </c>
      <c r="N2756" t="s">
        <v>179</v>
      </c>
      <c r="O2756" t="s">
        <v>153</v>
      </c>
      <c r="P2756" t="s">
        <v>94</v>
      </c>
      <c r="Q2756">
        <v>50000</v>
      </c>
      <c r="R2756" t="s">
        <v>112</v>
      </c>
      <c r="S2756">
        <v>10</v>
      </c>
      <c r="T2756" t="s">
        <v>60</v>
      </c>
      <c r="U2756">
        <v>110</v>
      </c>
      <c r="V2756" t="s">
        <v>61</v>
      </c>
      <c r="W2756">
        <v>1</v>
      </c>
      <c r="X2756" t="s">
        <v>108</v>
      </c>
      <c r="Y2756" t="s">
        <v>113</v>
      </c>
      <c r="Z2756" t="s">
        <v>2432</v>
      </c>
      <c r="AA2756" t="s">
        <v>2433</v>
      </c>
      <c r="AB2756">
        <v>11420</v>
      </c>
      <c r="AC2756" t="s">
        <v>116</v>
      </c>
      <c r="AD2756" t="s">
        <v>117</v>
      </c>
      <c r="AE2756" t="s">
        <v>2434</v>
      </c>
      <c r="AG2756">
        <v>1</v>
      </c>
      <c r="AH2756">
        <v>0</v>
      </c>
      <c r="AI2756">
        <v>0</v>
      </c>
      <c r="AJ2756">
        <v>0</v>
      </c>
      <c r="AK2756">
        <v>0</v>
      </c>
      <c r="AO2756">
        <v>0</v>
      </c>
      <c r="AP2756">
        <v>0</v>
      </c>
      <c r="AQ2756">
        <v>0</v>
      </c>
      <c r="AR2756">
        <v>0</v>
      </c>
      <c r="AS2756">
        <v>0.200304868137336</v>
      </c>
      <c r="AT2756" t="s">
        <v>68</v>
      </c>
      <c r="AU2756">
        <v>0</v>
      </c>
      <c r="AX2756">
        <v>3</v>
      </c>
      <c r="AY2756">
        <v>0.200304868137336</v>
      </c>
    </row>
    <row r="2757" spans="1:51" x14ac:dyDescent="0.3">
      <c r="A2757">
        <v>820</v>
      </c>
      <c r="B2757">
        <v>870</v>
      </c>
      <c r="C2757">
        <v>11420</v>
      </c>
      <c r="D2757">
        <v>11</v>
      </c>
      <c r="E2757">
        <v>50000</v>
      </c>
      <c r="F2757" t="s">
        <v>51</v>
      </c>
      <c r="G2757">
        <v>112</v>
      </c>
      <c r="H2757" t="s">
        <v>108</v>
      </c>
      <c r="I2757">
        <v>2014</v>
      </c>
      <c r="J2757" t="s">
        <v>53</v>
      </c>
      <c r="K2757" t="s">
        <v>54</v>
      </c>
      <c r="L2757" t="s">
        <v>2435</v>
      </c>
      <c r="M2757" t="s">
        <v>2436</v>
      </c>
      <c r="N2757" t="s">
        <v>179</v>
      </c>
      <c r="O2757" t="s">
        <v>153</v>
      </c>
      <c r="P2757" t="s">
        <v>94</v>
      </c>
      <c r="Q2757">
        <v>50000</v>
      </c>
      <c r="R2757" t="s">
        <v>112</v>
      </c>
      <c r="S2757">
        <v>10</v>
      </c>
      <c r="T2757" t="s">
        <v>60</v>
      </c>
      <c r="U2757">
        <v>110</v>
      </c>
      <c r="V2757" t="s">
        <v>61</v>
      </c>
      <c r="W2757">
        <v>1</v>
      </c>
      <c r="X2757" t="s">
        <v>108</v>
      </c>
      <c r="Y2757" t="s">
        <v>113</v>
      </c>
      <c r="Z2757" t="s">
        <v>2437</v>
      </c>
      <c r="AA2757" t="s">
        <v>2438</v>
      </c>
      <c r="AB2757">
        <v>11420</v>
      </c>
      <c r="AC2757" t="s">
        <v>116</v>
      </c>
      <c r="AD2757" t="s">
        <v>117</v>
      </c>
      <c r="AE2757" t="s">
        <v>2439</v>
      </c>
      <c r="AG2757">
        <v>1</v>
      </c>
      <c r="AH2757">
        <v>0</v>
      </c>
      <c r="AI2757">
        <v>0</v>
      </c>
      <c r="AJ2757">
        <v>0</v>
      </c>
      <c r="AK2757">
        <v>0</v>
      </c>
      <c r="AO2757">
        <v>0</v>
      </c>
      <c r="AP2757">
        <v>0</v>
      </c>
      <c r="AQ2757">
        <v>0</v>
      </c>
      <c r="AR2757">
        <v>0</v>
      </c>
      <c r="AS2757">
        <v>2.11328919389616</v>
      </c>
      <c r="AT2757" t="s">
        <v>68</v>
      </c>
      <c r="AU2757">
        <v>2.1139000000000001</v>
      </c>
      <c r="AX2757">
        <v>3</v>
      </c>
      <c r="AY2757">
        <v>2.1132891938961702</v>
      </c>
    </row>
    <row r="2758" spans="1:51" x14ac:dyDescent="0.3">
      <c r="A2758">
        <v>820</v>
      </c>
      <c r="B2758">
        <v>870</v>
      </c>
      <c r="C2758">
        <v>11420</v>
      </c>
      <c r="D2758">
        <v>11</v>
      </c>
      <c r="E2758">
        <v>50000</v>
      </c>
      <c r="F2758" t="s">
        <v>51</v>
      </c>
      <c r="G2758">
        <v>112</v>
      </c>
      <c r="H2758" t="s">
        <v>108</v>
      </c>
      <c r="I2758">
        <v>2014</v>
      </c>
      <c r="J2758" t="s">
        <v>53</v>
      </c>
      <c r="K2758" t="s">
        <v>54</v>
      </c>
      <c r="L2758">
        <v>2010000300</v>
      </c>
      <c r="M2758" t="s">
        <v>3001</v>
      </c>
      <c r="N2758" t="s">
        <v>179</v>
      </c>
      <c r="O2758" t="s">
        <v>153</v>
      </c>
      <c r="P2758" t="s">
        <v>94</v>
      </c>
      <c r="Q2758">
        <v>50000</v>
      </c>
      <c r="R2758" t="s">
        <v>112</v>
      </c>
      <c r="S2758">
        <v>10</v>
      </c>
      <c r="T2758" t="s">
        <v>60</v>
      </c>
      <c r="U2758">
        <v>110</v>
      </c>
      <c r="V2758" t="s">
        <v>61</v>
      </c>
      <c r="W2758">
        <v>1</v>
      </c>
      <c r="X2758" t="s">
        <v>108</v>
      </c>
      <c r="Y2758" t="s">
        <v>113</v>
      </c>
      <c r="Z2758" t="s">
        <v>129</v>
      </c>
      <c r="AA2758" t="s">
        <v>130</v>
      </c>
      <c r="AB2758">
        <v>11420</v>
      </c>
      <c r="AC2758" t="s">
        <v>116</v>
      </c>
      <c r="AD2758" t="s">
        <v>117</v>
      </c>
      <c r="AE2758" t="s">
        <v>131</v>
      </c>
      <c r="AG2758">
        <v>1</v>
      </c>
      <c r="AH2758">
        <v>0</v>
      </c>
      <c r="AI2758">
        <v>0</v>
      </c>
      <c r="AJ2758">
        <v>0</v>
      </c>
      <c r="AK2758">
        <v>0</v>
      </c>
      <c r="AO2758">
        <v>0</v>
      </c>
      <c r="AP2758">
        <v>0</v>
      </c>
      <c r="AQ2758">
        <v>0</v>
      </c>
      <c r="AR2758">
        <v>0</v>
      </c>
      <c r="AS2758" s="1">
        <v>4.7166064023884499E-2</v>
      </c>
      <c r="AT2758" t="s">
        <v>68</v>
      </c>
      <c r="AU2758">
        <v>4.7199999999999999E-2</v>
      </c>
      <c r="AX2758">
        <v>8</v>
      </c>
      <c r="AY2758">
        <v>4.7166064023884603E-2</v>
      </c>
    </row>
    <row r="2759" spans="1:51" x14ac:dyDescent="0.3">
      <c r="A2759">
        <v>820</v>
      </c>
      <c r="B2759">
        <v>872</v>
      </c>
      <c r="C2759">
        <v>11420</v>
      </c>
      <c r="D2759">
        <v>11</v>
      </c>
      <c r="E2759">
        <v>50000</v>
      </c>
      <c r="F2759" t="s">
        <v>51</v>
      </c>
      <c r="G2759">
        <v>112</v>
      </c>
      <c r="H2759" t="s">
        <v>108</v>
      </c>
      <c r="I2759">
        <v>2014</v>
      </c>
      <c r="J2759" t="s">
        <v>53</v>
      </c>
      <c r="K2759" t="s">
        <v>54</v>
      </c>
      <c r="L2759" t="s">
        <v>3002</v>
      </c>
      <c r="M2759" t="s">
        <v>3003</v>
      </c>
      <c r="N2759" t="s">
        <v>277</v>
      </c>
      <c r="O2759" t="s">
        <v>153</v>
      </c>
      <c r="P2759" t="s">
        <v>58</v>
      </c>
      <c r="Q2759">
        <v>50000</v>
      </c>
      <c r="R2759" t="s">
        <v>112</v>
      </c>
      <c r="S2759">
        <v>10</v>
      </c>
      <c r="T2759" t="s">
        <v>60</v>
      </c>
      <c r="U2759">
        <v>110</v>
      </c>
      <c r="V2759" t="s">
        <v>61</v>
      </c>
      <c r="W2759">
        <v>1</v>
      </c>
      <c r="X2759" t="s">
        <v>108</v>
      </c>
      <c r="Y2759" t="s">
        <v>113</v>
      </c>
      <c r="Z2759" t="s">
        <v>129</v>
      </c>
      <c r="AA2759" t="s">
        <v>130</v>
      </c>
      <c r="AB2759">
        <v>11420</v>
      </c>
      <c r="AC2759" t="s">
        <v>116</v>
      </c>
      <c r="AD2759" t="s">
        <v>117</v>
      </c>
      <c r="AE2759" t="s">
        <v>131</v>
      </c>
      <c r="AG2759">
        <v>1</v>
      </c>
      <c r="AH2759">
        <v>0</v>
      </c>
      <c r="AI2759">
        <v>0</v>
      </c>
      <c r="AJ2759">
        <v>0</v>
      </c>
      <c r="AK2759">
        <v>0</v>
      </c>
      <c r="AO2759">
        <v>0</v>
      </c>
      <c r="AP2759">
        <v>0</v>
      </c>
      <c r="AQ2759">
        <v>0</v>
      </c>
      <c r="AR2759">
        <v>0</v>
      </c>
      <c r="AS2759" s="1">
        <v>5.1133446674407002E-2</v>
      </c>
      <c r="AT2759" t="s">
        <v>68</v>
      </c>
      <c r="AU2759">
        <v>5.11E-2</v>
      </c>
      <c r="AX2759">
        <v>8</v>
      </c>
      <c r="AY2759">
        <v>5.1133446674407002E-2</v>
      </c>
    </row>
    <row r="2760" spans="1:51" x14ac:dyDescent="0.3">
      <c r="A2760">
        <v>820</v>
      </c>
      <c r="B2760">
        <v>872</v>
      </c>
      <c r="C2760">
        <v>11420</v>
      </c>
      <c r="D2760">
        <v>11</v>
      </c>
      <c r="E2760">
        <v>50000</v>
      </c>
      <c r="F2760" t="s">
        <v>51</v>
      </c>
      <c r="G2760">
        <v>112</v>
      </c>
      <c r="H2760" t="s">
        <v>108</v>
      </c>
      <c r="I2760">
        <v>2014</v>
      </c>
      <c r="J2760" t="s">
        <v>53</v>
      </c>
      <c r="K2760" t="s">
        <v>54</v>
      </c>
      <c r="L2760" t="s">
        <v>2445</v>
      </c>
      <c r="M2760" t="s">
        <v>2446</v>
      </c>
      <c r="N2760" t="s">
        <v>277</v>
      </c>
      <c r="O2760" t="s">
        <v>153</v>
      </c>
      <c r="P2760" t="s">
        <v>58</v>
      </c>
      <c r="Q2760">
        <v>50000</v>
      </c>
      <c r="R2760" t="s">
        <v>112</v>
      </c>
      <c r="S2760">
        <v>10</v>
      </c>
      <c r="T2760" t="s">
        <v>60</v>
      </c>
      <c r="U2760">
        <v>110</v>
      </c>
      <c r="V2760" t="s">
        <v>61</v>
      </c>
      <c r="W2760">
        <v>1</v>
      </c>
      <c r="X2760" t="s">
        <v>108</v>
      </c>
      <c r="Y2760" t="s">
        <v>113</v>
      </c>
      <c r="Z2760" t="s">
        <v>2447</v>
      </c>
      <c r="AA2760" t="s">
        <v>2448</v>
      </c>
      <c r="AB2760">
        <v>11420</v>
      </c>
      <c r="AC2760" t="s">
        <v>116</v>
      </c>
      <c r="AD2760" t="s">
        <v>117</v>
      </c>
      <c r="AE2760" t="s">
        <v>2449</v>
      </c>
      <c r="AG2760">
        <v>1</v>
      </c>
      <c r="AH2760">
        <v>0</v>
      </c>
      <c r="AI2760">
        <v>0</v>
      </c>
      <c r="AJ2760">
        <v>0</v>
      </c>
      <c r="AK2760">
        <v>0</v>
      </c>
      <c r="AO2760">
        <v>0</v>
      </c>
      <c r="AP2760">
        <v>0</v>
      </c>
      <c r="AQ2760">
        <v>0</v>
      </c>
      <c r="AR2760">
        <v>0</v>
      </c>
      <c r="AS2760">
        <v>0.87382351136175096</v>
      </c>
      <c r="AT2760" t="s">
        <v>68</v>
      </c>
      <c r="AU2760">
        <v>0.87329999999999997</v>
      </c>
      <c r="AX2760">
        <v>3</v>
      </c>
      <c r="AY2760">
        <v>0.87382351136175196</v>
      </c>
    </row>
    <row r="2761" spans="1:51" x14ac:dyDescent="0.3">
      <c r="A2761">
        <v>820</v>
      </c>
      <c r="B2761">
        <v>872</v>
      </c>
      <c r="C2761">
        <v>11420</v>
      </c>
      <c r="D2761">
        <v>11</v>
      </c>
      <c r="E2761">
        <v>50000</v>
      </c>
      <c r="F2761" t="s">
        <v>51</v>
      </c>
      <c r="G2761">
        <v>112</v>
      </c>
      <c r="H2761" t="s">
        <v>108</v>
      </c>
      <c r="I2761">
        <v>2014</v>
      </c>
      <c r="J2761" t="s">
        <v>53</v>
      </c>
      <c r="K2761" t="s">
        <v>54</v>
      </c>
      <c r="L2761" t="s">
        <v>2440</v>
      </c>
      <c r="M2761" t="s">
        <v>2441</v>
      </c>
      <c r="N2761" t="s">
        <v>277</v>
      </c>
      <c r="O2761" t="s">
        <v>153</v>
      </c>
      <c r="P2761" t="s">
        <v>58</v>
      </c>
      <c r="Q2761">
        <v>50000</v>
      </c>
      <c r="R2761" t="s">
        <v>112</v>
      </c>
      <c r="S2761">
        <v>10</v>
      </c>
      <c r="T2761" t="s">
        <v>60</v>
      </c>
      <c r="U2761">
        <v>110</v>
      </c>
      <c r="V2761" t="s">
        <v>61</v>
      </c>
      <c r="W2761">
        <v>1</v>
      </c>
      <c r="X2761" t="s">
        <v>108</v>
      </c>
      <c r="Y2761" t="s">
        <v>113</v>
      </c>
      <c r="Z2761" t="s">
        <v>2442</v>
      </c>
      <c r="AA2761" t="s">
        <v>2443</v>
      </c>
      <c r="AB2761">
        <v>11420</v>
      </c>
      <c r="AC2761" t="s">
        <v>116</v>
      </c>
      <c r="AD2761" t="s">
        <v>117</v>
      </c>
      <c r="AE2761" t="s">
        <v>2444</v>
      </c>
      <c r="AG2761">
        <v>1</v>
      </c>
      <c r="AH2761">
        <v>0</v>
      </c>
      <c r="AI2761">
        <v>0</v>
      </c>
      <c r="AJ2761">
        <v>0</v>
      </c>
      <c r="AK2761">
        <v>0</v>
      </c>
      <c r="AO2761">
        <v>0</v>
      </c>
      <c r="AP2761">
        <v>0</v>
      </c>
      <c r="AQ2761">
        <v>0</v>
      </c>
      <c r="AR2761">
        <v>0</v>
      </c>
      <c r="AS2761" s="1">
        <v>6.4039641731630402E-4</v>
      </c>
      <c r="AT2761" t="s">
        <v>68</v>
      </c>
      <c r="AU2761">
        <v>0</v>
      </c>
      <c r="AX2761">
        <v>3</v>
      </c>
      <c r="AY2761">
        <v>6.4039641731630499E-4</v>
      </c>
    </row>
    <row r="2762" spans="1:51" x14ac:dyDescent="0.3">
      <c r="A2762">
        <v>820</v>
      </c>
      <c r="B2762">
        <v>854</v>
      </c>
      <c r="C2762">
        <v>11420</v>
      </c>
      <c r="D2762">
        <v>11</v>
      </c>
      <c r="E2762">
        <v>50000</v>
      </c>
      <c r="F2762" t="s">
        <v>51</v>
      </c>
      <c r="G2762">
        <v>112</v>
      </c>
      <c r="H2762" t="s">
        <v>108</v>
      </c>
      <c r="I2762">
        <v>2014</v>
      </c>
      <c r="J2762" t="s">
        <v>53</v>
      </c>
      <c r="K2762" t="s">
        <v>54</v>
      </c>
      <c r="L2762" t="s">
        <v>2450</v>
      </c>
      <c r="M2762" t="s">
        <v>2451</v>
      </c>
      <c r="N2762" t="s">
        <v>307</v>
      </c>
      <c r="O2762" t="s">
        <v>153</v>
      </c>
      <c r="P2762" t="s">
        <v>58</v>
      </c>
      <c r="Q2762">
        <v>50000</v>
      </c>
      <c r="R2762" t="s">
        <v>112</v>
      </c>
      <c r="S2762">
        <v>10</v>
      </c>
      <c r="T2762" t="s">
        <v>60</v>
      </c>
      <c r="U2762">
        <v>110</v>
      </c>
      <c r="V2762" t="s">
        <v>61</v>
      </c>
      <c r="W2762">
        <v>1</v>
      </c>
      <c r="X2762" t="s">
        <v>108</v>
      </c>
      <c r="Y2762" t="s">
        <v>113</v>
      </c>
      <c r="Z2762" t="s">
        <v>2432</v>
      </c>
      <c r="AA2762" t="s">
        <v>2452</v>
      </c>
      <c r="AB2762">
        <v>11420</v>
      </c>
      <c r="AC2762" t="s">
        <v>116</v>
      </c>
      <c r="AD2762" t="s">
        <v>117</v>
      </c>
      <c r="AE2762" t="s">
        <v>2453</v>
      </c>
      <c r="AG2762">
        <v>1</v>
      </c>
      <c r="AH2762">
        <v>0</v>
      </c>
      <c r="AI2762">
        <v>0</v>
      </c>
      <c r="AJ2762">
        <v>0</v>
      </c>
      <c r="AK2762">
        <v>0</v>
      </c>
      <c r="AO2762">
        <v>0</v>
      </c>
      <c r="AP2762">
        <v>0</v>
      </c>
      <c r="AQ2762">
        <v>0</v>
      </c>
      <c r="AR2762">
        <v>0</v>
      </c>
      <c r="AS2762" s="1">
        <v>9.6850671753192799E-2</v>
      </c>
      <c r="AT2762" t="s">
        <v>68</v>
      </c>
      <c r="AU2762">
        <v>9.7000000000000003E-2</v>
      </c>
      <c r="AX2762">
        <v>3</v>
      </c>
      <c r="AY2762">
        <v>9.6850671753192896E-2</v>
      </c>
    </row>
    <row r="2763" spans="1:51" x14ac:dyDescent="0.3">
      <c r="A2763">
        <v>820</v>
      </c>
      <c r="B2763">
        <v>854</v>
      </c>
      <c r="C2763">
        <v>11420</v>
      </c>
      <c r="D2763">
        <v>11</v>
      </c>
      <c r="E2763">
        <v>50000</v>
      </c>
      <c r="F2763" t="s">
        <v>51</v>
      </c>
      <c r="G2763">
        <v>112</v>
      </c>
      <c r="H2763" t="s">
        <v>108</v>
      </c>
      <c r="I2763">
        <v>2014</v>
      </c>
      <c r="J2763" t="s">
        <v>53</v>
      </c>
      <c r="K2763" t="s">
        <v>54</v>
      </c>
      <c r="L2763">
        <v>2010000216</v>
      </c>
      <c r="M2763" t="s">
        <v>2454</v>
      </c>
      <c r="N2763" t="s">
        <v>307</v>
      </c>
      <c r="O2763" t="s">
        <v>153</v>
      </c>
      <c r="P2763" t="s">
        <v>58</v>
      </c>
      <c r="Q2763">
        <v>50000</v>
      </c>
      <c r="R2763" t="s">
        <v>112</v>
      </c>
      <c r="S2763">
        <v>10</v>
      </c>
      <c r="T2763" t="s">
        <v>60</v>
      </c>
      <c r="U2763">
        <v>110</v>
      </c>
      <c r="V2763" t="s">
        <v>61</v>
      </c>
      <c r="W2763">
        <v>1</v>
      </c>
      <c r="X2763" t="s">
        <v>108</v>
      </c>
      <c r="Y2763" t="s">
        <v>113</v>
      </c>
      <c r="Z2763" t="s">
        <v>2455</v>
      </c>
      <c r="AA2763" t="s">
        <v>2456</v>
      </c>
      <c r="AB2763">
        <v>11420</v>
      </c>
      <c r="AC2763" t="s">
        <v>116</v>
      </c>
      <c r="AD2763" t="s">
        <v>117</v>
      </c>
      <c r="AE2763" t="s">
        <v>2457</v>
      </c>
      <c r="AG2763">
        <v>1</v>
      </c>
      <c r="AH2763">
        <v>0</v>
      </c>
      <c r="AI2763">
        <v>0</v>
      </c>
      <c r="AJ2763">
        <v>0</v>
      </c>
      <c r="AK2763">
        <v>0</v>
      </c>
      <c r="AO2763">
        <v>0</v>
      </c>
      <c r="AP2763">
        <v>0</v>
      </c>
      <c r="AQ2763">
        <v>0</v>
      </c>
      <c r="AR2763">
        <v>0</v>
      </c>
      <c r="AS2763">
        <v>1.7716020733123199</v>
      </c>
      <c r="AT2763" t="s">
        <v>68</v>
      </c>
      <c r="AU2763">
        <v>0.45610000000000001</v>
      </c>
      <c r="AX2763">
        <v>3</v>
      </c>
      <c r="AY2763">
        <v>1.7716020733123199</v>
      </c>
    </row>
    <row r="2764" spans="1:51" x14ac:dyDescent="0.3">
      <c r="A2764">
        <v>820</v>
      </c>
      <c r="B2764">
        <v>889</v>
      </c>
      <c r="C2764">
        <v>91010</v>
      </c>
      <c r="D2764">
        <v>11</v>
      </c>
      <c r="E2764">
        <v>10000</v>
      </c>
      <c r="F2764" t="s">
        <v>51</v>
      </c>
      <c r="G2764">
        <v>112</v>
      </c>
      <c r="H2764" t="s">
        <v>2463</v>
      </c>
      <c r="I2764">
        <v>2014</v>
      </c>
      <c r="J2764" t="s">
        <v>53</v>
      </c>
      <c r="K2764" t="s">
        <v>54</v>
      </c>
      <c r="L2764" t="s">
        <v>3787</v>
      </c>
      <c r="M2764" t="s">
        <v>3788</v>
      </c>
      <c r="N2764" t="s">
        <v>315</v>
      </c>
      <c r="O2764" t="s">
        <v>153</v>
      </c>
      <c r="P2764" t="s">
        <v>316</v>
      </c>
      <c r="Q2764">
        <v>10000</v>
      </c>
      <c r="R2764" t="s">
        <v>684</v>
      </c>
      <c r="S2764">
        <v>10</v>
      </c>
      <c r="T2764" t="s">
        <v>60</v>
      </c>
      <c r="U2764">
        <v>110</v>
      </c>
      <c r="V2764" t="s">
        <v>61</v>
      </c>
      <c r="W2764">
        <v>1</v>
      </c>
      <c r="X2764" t="s">
        <v>2463</v>
      </c>
      <c r="Y2764" t="s">
        <v>2466</v>
      </c>
      <c r="Z2764" t="s">
        <v>3789</v>
      </c>
      <c r="AA2764" t="s">
        <v>3790</v>
      </c>
      <c r="AB2764">
        <v>91010</v>
      </c>
      <c r="AC2764" t="s">
        <v>1706</v>
      </c>
      <c r="AD2764" t="s">
        <v>1707</v>
      </c>
      <c r="AG2764">
        <v>1</v>
      </c>
      <c r="AH2764">
        <v>1</v>
      </c>
      <c r="AI2764">
        <v>1</v>
      </c>
      <c r="AK2764">
        <v>0</v>
      </c>
      <c r="AO2764">
        <v>0</v>
      </c>
      <c r="AP2764">
        <v>0</v>
      </c>
      <c r="AQ2764">
        <v>0</v>
      </c>
      <c r="AR2764">
        <v>0</v>
      </c>
      <c r="AS2764">
        <v>14.4529757256593</v>
      </c>
      <c r="AT2764" t="s">
        <v>68</v>
      </c>
      <c r="AX2764">
        <v>8</v>
      </c>
      <c r="AY2764">
        <v>14.4529757256593</v>
      </c>
    </row>
    <row r="2765" spans="1:51" x14ac:dyDescent="0.3">
      <c r="A2765">
        <v>820</v>
      </c>
      <c r="B2765">
        <v>889</v>
      </c>
      <c r="C2765">
        <v>91010</v>
      </c>
      <c r="D2765">
        <v>11</v>
      </c>
      <c r="E2765">
        <v>10000</v>
      </c>
      <c r="F2765" t="s">
        <v>51</v>
      </c>
      <c r="G2765">
        <v>112</v>
      </c>
      <c r="H2765" t="s">
        <v>2463</v>
      </c>
      <c r="I2765">
        <v>2014</v>
      </c>
      <c r="J2765" t="s">
        <v>53</v>
      </c>
      <c r="K2765" t="s">
        <v>54</v>
      </c>
      <c r="L2765" t="s">
        <v>2464</v>
      </c>
      <c r="M2765" t="s">
        <v>2465</v>
      </c>
      <c r="N2765" t="s">
        <v>315</v>
      </c>
      <c r="O2765" t="s">
        <v>153</v>
      </c>
      <c r="P2765" t="s">
        <v>316</v>
      </c>
      <c r="Q2765">
        <v>10000</v>
      </c>
      <c r="R2765" t="s">
        <v>684</v>
      </c>
      <c r="S2765">
        <v>10</v>
      </c>
      <c r="T2765" t="s">
        <v>60</v>
      </c>
      <c r="U2765">
        <v>110</v>
      </c>
      <c r="V2765" t="s">
        <v>61</v>
      </c>
      <c r="W2765">
        <v>1</v>
      </c>
      <c r="X2765" t="s">
        <v>2463</v>
      </c>
      <c r="Y2765" t="s">
        <v>2466</v>
      </c>
      <c r="Z2765" t="s">
        <v>3791</v>
      </c>
      <c r="AA2765" t="s">
        <v>3792</v>
      </c>
      <c r="AB2765">
        <v>91010</v>
      </c>
      <c r="AC2765" t="s">
        <v>1706</v>
      </c>
      <c r="AD2765" t="s">
        <v>1707</v>
      </c>
      <c r="AG2765">
        <v>1</v>
      </c>
      <c r="AH2765">
        <v>1</v>
      </c>
      <c r="AI2765">
        <v>1</v>
      </c>
      <c r="AK2765">
        <v>0</v>
      </c>
      <c r="AO2765">
        <v>0</v>
      </c>
      <c r="AP2765">
        <v>0</v>
      </c>
      <c r="AQ2765">
        <v>0</v>
      </c>
      <c r="AR2765">
        <v>0</v>
      </c>
      <c r="AS2765">
        <v>3.6910817473876198</v>
      </c>
      <c r="AT2765" t="s">
        <v>68</v>
      </c>
      <c r="AX2765">
        <v>8</v>
      </c>
      <c r="AY2765">
        <v>3.6910817473876301</v>
      </c>
    </row>
    <row r="2766" spans="1:51" x14ac:dyDescent="0.3">
      <c r="A2766">
        <v>820</v>
      </c>
      <c r="B2766">
        <v>862</v>
      </c>
      <c r="C2766">
        <v>43010</v>
      </c>
      <c r="D2766">
        <v>11</v>
      </c>
      <c r="E2766">
        <v>20000</v>
      </c>
      <c r="F2766" t="s">
        <v>51</v>
      </c>
      <c r="G2766">
        <v>112</v>
      </c>
      <c r="H2766" t="s">
        <v>281</v>
      </c>
      <c r="I2766">
        <v>2014</v>
      </c>
      <c r="J2766" t="s">
        <v>53</v>
      </c>
      <c r="K2766" t="s">
        <v>54</v>
      </c>
      <c r="L2766" t="s">
        <v>5067</v>
      </c>
      <c r="M2766" t="s">
        <v>4979</v>
      </c>
      <c r="N2766" t="s">
        <v>363</v>
      </c>
      <c r="O2766" t="s">
        <v>153</v>
      </c>
      <c r="P2766" t="s">
        <v>86</v>
      </c>
      <c r="Q2766">
        <v>20000</v>
      </c>
      <c r="R2766" t="s">
        <v>70</v>
      </c>
      <c r="S2766">
        <v>10</v>
      </c>
      <c r="T2766" t="s">
        <v>60</v>
      </c>
      <c r="U2766">
        <v>110</v>
      </c>
      <c r="V2766" t="s">
        <v>61</v>
      </c>
      <c r="W2766">
        <v>7</v>
      </c>
      <c r="X2766" t="s">
        <v>281</v>
      </c>
      <c r="Y2766" t="s">
        <v>286</v>
      </c>
      <c r="Z2766" t="s">
        <v>287</v>
      </c>
      <c r="AA2766" t="s">
        <v>288</v>
      </c>
      <c r="AB2766">
        <v>43010</v>
      </c>
      <c r="AC2766" t="s">
        <v>65</v>
      </c>
      <c r="AD2766" t="s">
        <v>66</v>
      </c>
      <c r="AE2766" t="s">
        <v>289</v>
      </c>
      <c r="AG2766">
        <v>1</v>
      </c>
      <c r="AH2766">
        <v>1</v>
      </c>
      <c r="AI2766">
        <v>1</v>
      </c>
      <c r="AJ2766">
        <v>0</v>
      </c>
      <c r="AK2766">
        <v>0</v>
      </c>
      <c r="AO2766">
        <v>0</v>
      </c>
      <c r="AP2766">
        <v>0</v>
      </c>
      <c r="AQ2766">
        <v>0</v>
      </c>
      <c r="AR2766">
        <v>0</v>
      </c>
      <c r="AS2766">
        <v>0.86424940288605001</v>
      </c>
      <c r="AT2766" t="s">
        <v>68</v>
      </c>
      <c r="AV2766">
        <v>0.86419999999999997</v>
      </c>
      <c r="AX2766">
        <v>8</v>
      </c>
      <c r="AY2766">
        <v>0.86424940288605101</v>
      </c>
    </row>
    <row r="2767" spans="1:51" x14ac:dyDescent="0.3">
      <c r="A2767">
        <v>820</v>
      </c>
      <c r="B2767">
        <v>862</v>
      </c>
      <c r="C2767">
        <v>43010</v>
      </c>
      <c r="D2767">
        <v>11</v>
      </c>
      <c r="E2767">
        <v>20000</v>
      </c>
      <c r="F2767" t="s">
        <v>51</v>
      </c>
      <c r="G2767">
        <v>112</v>
      </c>
      <c r="H2767" t="s">
        <v>281</v>
      </c>
      <c r="I2767">
        <v>2014</v>
      </c>
      <c r="J2767" t="s">
        <v>53</v>
      </c>
      <c r="K2767" t="s">
        <v>54</v>
      </c>
      <c r="L2767" t="s">
        <v>5068</v>
      </c>
      <c r="M2767" t="s">
        <v>4979</v>
      </c>
      <c r="N2767" t="s">
        <v>363</v>
      </c>
      <c r="O2767" t="s">
        <v>153</v>
      </c>
      <c r="P2767" t="s">
        <v>86</v>
      </c>
      <c r="Q2767">
        <v>20000</v>
      </c>
      <c r="R2767" t="s">
        <v>70</v>
      </c>
      <c r="S2767">
        <v>10</v>
      </c>
      <c r="T2767" t="s">
        <v>60</v>
      </c>
      <c r="U2767">
        <v>110</v>
      </c>
      <c r="V2767" t="s">
        <v>61</v>
      </c>
      <c r="W2767">
        <v>7</v>
      </c>
      <c r="X2767" t="s">
        <v>281</v>
      </c>
      <c r="Y2767" t="s">
        <v>286</v>
      </c>
      <c r="Z2767" t="s">
        <v>287</v>
      </c>
      <c r="AA2767" t="s">
        <v>288</v>
      </c>
      <c r="AB2767">
        <v>43010</v>
      </c>
      <c r="AC2767" t="s">
        <v>65</v>
      </c>
      <c r="AD2767" t="s">
        <v>66</v>
      </c>
      <c r="AE2767" t="s">
        <v>289</v>
      </c>
      <c r="AG2767">
        <v>1</v>
      </c>
      <c r="AH2767">
        <v>1</v>
      </c>
      <c r="AI2767">
        <v>1</v>
      </c>
      <c r="AJ2767">
        <v>0</v>
      </c>
      <c r="AK2767">
        <v>0</v>
      </c>
      <c r="AO2767">
        <v>0</v>
      </c>
      <c r="AP2767">
        <v>0</v>
      </c>
      <c r="AQ2767">
        <v>0</v>
      </c>
      <c r="AR2767">
        <v>0</v>
      </c>
      <c r="AS2767">
        <v>0.93105527450655101</v>
      </c>
      <c r="AT2767" t="s">
        <v>68</v>
      </c>
      <c r="AV2767">
        <v>0.93110000000000004</v>
      </c>
      <c r="AX2767">
        <v>8</v>
      </c>
      <c r="AY2767">
        <v>0.93105527450655201</v>
      </c>
    </row>
    <row r="2768" spans="1:51" x14ac:dyDescent="0.3">
      <c r="A2768">
        <v>820</v>
      </c>
      <c r="B2768">
        <v>889</v>
      </c>
      <c r="C2768">
        <v>33120</v>
      </c>
      <c r="D2768">
        <v>11</v>
      </c>
      <c r="E2768">
        <v>40000</v>
      </c>
      <c r="F2768" t="s">
        <v>51</v>
      </c>
      <c r="G2768">
        <v>112</v>
      </c>
      <c r="H2768" t="s">
        <v>332</v>
      </c>
      <c r="I2768">
        <v>2014</v>
      </c>
      <c r="J2768" t="s">
        <v>53</v>
      </c>
      <c r="K2768" t="s">
        <v>54</v>
      </c>
      <c r="L2768">
        <v>2014000214</v>
      </c>
      <c r="M2768" t="s">
        <v>2497</v>
      </c>
      <c r="N2768" t="s">
        <v>315</v>
      </c>
      <c r="O2768" t="s">
        <v>153</v>
      </c>
      <c r="P2768" t="s">
        <v>316</v>
      </c>
      <c r="Q2768">
        <v>40000</v>
      </c>
      <c r="R2768" t="s">
        <v>1136</v>
      </c>
      <c r="S2768">
        <v>10</v>
      </c>
      <c r="T2768" t="s">
        <v>60</v>
      </c>
      <c r="U2768">
        <v>110</v>
      </c>
      <c r="V2768" t="s">
        <v>61</v>
      </c>
      <c r="W2768">
        <v>1</v>
      </c>
      <c r="X2768" t="s">
        <v>332</v>
      </c>
      <c r="Y2768" t="s">
        <v>336</v>
      </c>
      <c r="Z2768" t="s">
        <v>3793</v>
      </c>
      <c r="AA2768" t="s">
        <v>3794</v>
      </c>
      <c r="AB2768">
        <v>33120</v>
      </c>
      <c r="AC2768" t="s">
        <v>1433</v>
      </c>
      <c r="AD2768" t="s">
        <v>1367</v>
      </c>
      <c r="AE2768" t="s">
        <v>2500</v>
      </c>
      <c r="AG2768">
        <v>0</v>
      </c>
      <c r="AH2768">
        <v>0</v>
      </c>
      <c r="AI2768">
        <v>0</v>
      </c>
      <c r="AK2768">
        <v>0</v>
      </c>
      <c r="AO2768">
        <v>0</v>
      </c>
      <c r="AP2768">
        <v>0</v>
      </c>
      <c r="AQ2768">
        <v>0</v>
      </c>
      <c r="AR2768">
        <v>0</v>
      </c>
      <c r="AS2768">
        <v>0.73809918726156898</v>
      </c>
      <c r="AT2768" t="s">
        <v>68</v>
      </c>
      <c r="AV2768">
        <v>0.73809999999999998</v>
      </c>
      <c r="AX2768">
        <v>1</v>
      </c>
      <c r="AY2768">
        <v>0.73809918726156898</v>
      </c>
    </row>
    <row r="2769" spans="1:51" x14ac:dyDescent="0.3">
      <c r="A2769">
        <v>820</v>
      </c>
      <c r="B2769">
        <v>798</v>
      </c>
      <c r="C2769">
        <v>11182</v>
      </c>
      <c r="D2769">
        <v>11</v>
      </c>
      <c r="E2769">
        <v>40000</v>
      </c>
      <c r="F2769" t="s">
        <v>51</v>
      </c>
      <c r="G2769">
        <v>112</v>
      </c>
      <c r="H2769" t="s">
        <v>459</v>
      </c>
      <c r="I2769">
        <v>2014</v>
      </c>
      <c r="J2769" t="s">
        <v>53</v>
      </c>
      <c r="K2769" t="s">
        <v>54</v>
      </c>
      <c r="L2769" t="s">
        <v>3795</v>
      </c>
      <c r="M2769" t="s">
        <v>2506</v>
      </c>
      <c r="N2769" t="s">
        <v>1176</v>
      </c>
      <c r="O2769" t="s">
        <v>1177</v>
      </c>
      <c r="P2769" t="s">
        <v>316</v>
      </c>
      <c r="Q2769">
        <v>40000</v>
      </c>
      <c r="R2769" t="s">
        <v>2507</v>
      </c>
      <c r="S2769">
        <v>10</v>
      </c>
      <c r="T2769" t="s">
        <v>60</v>
      </c>
      <c r="U2769">
        <v>110</v>
      </c>
      <c r="V2769" t="s">
        <v>61</v>
      </c>
      <c r="W2769">
        <v>1</v>
      </c>
      <c r="X2769" t="s">
        <v>459</v>
      </c>
      <c r="Y2769" t="s">
        <v>464</v>
      </c>
      <c r="Z2769" t="s">
        <v>5069</v>
      </c>
      <c r="AA2769" t="s">
        <v>5070</v>
      </c>
      <c r="AB2769">
        <v>11182</v>
      </c>
      <c r="AC2769" t="s">
        <v>373</v>
      </c>
      <c r="AD2769" t="s">
        <v>217</v>
      </c>
      <c r="AE2769" t="s">
        <v>3006</v>
      </c>
      <c r="AG2769">
        <v>1</v>
      </c>
      <c r="AH2769">
        <v>0</v>
      </c>
      <c r="AI2769">
        <v>0</v>
      </c>
      <c r="AJ2769">
        <v>0</v>
      </c>
      <c r="AK2769">
        <v>0</v>
      </c>
      <c r="AO2769">
        <v>0</v>
      </c>
      <c r="AP2769">
        <v>0</v>
      </c>
      <c r="AQ2769">
        <v>0</v>
      </c>
      <c r="AR2769">
        <v>0</v>
      </c>
      <c r="AS2769" s="1">
        <v>3.56127301376679E-2</v>
      </c>
      <c r="AT2769" t="s">
        <v>68</v>
      </c>
      <c r="AV2769">
        <v>0.1037</v>
      </c>
      <c r="AX2769">
        <v>3</v>
      </c>
      <c r="AY2769">
        <v>3.56127301376679E-2</v>
      </c>
    </row>
    <row r="2770" spans="1:51" x14ac:dyDescent="0.3">
      <c r="A2770">
        <v>820</v>
      </c>
      <c r="B2770">
        <v>866</v>
      </c>
      <c r="C2770">
        <v>21050</v>
      </c>
      <c r="D2770">
        <v>11</v>
      </c>
      <c r="E2770">
        <v>10000</v>
      </c>
      <c r="F2770" t="s">
        <v>51</v>
      </c>
      <c r="G2770">
        <v>112</v>
      </c>
      <c r="H2770" t="s">
        <v>52</v>
      </c>
      <c r="I2770">
        <v>2014</v>
      </c>
      <c r="J2770" t="s">
        <v>53</v>
      </c>
      <c r="K2770" t="s">
        <v>54</v>
      </c>
      <c r="L2770" t="s">
        <v>1291</v>
      </c>
      <c r="M2770" t="s">
        <v>1292</v>
      </c>
      <c r="N2770" t="s">
        <v>248</v>
      </c>
      <c r="O2770" t="s">
        <v>153</v>
      </c>
      <c r="P2770" t="s">
        <v>58</v>
      </c>
      <c r="Q2770">
        <v>10000</v>
      </c>
      <c r="R2770" t="s">
        <v>3005</v>
      </c>
      <c r="S2770">
        <v>10</v>
      </c>
      <c r="T2770" t="s">
        <v>60</v>
      </c>
      <c r="U2770">
        <v>110</v>
      </c>
      <c r="V2770" t="s">
        <v>61</v>
      </c>
      <c r="W2770">
        <v>1</v>
      </c>
      <c r="X2770" t="s">
        <v>52</v>
      </c>
      <c r="Y2770" t="s">
        <v>62</v>
      </c>
      <c r="Z2770" t="s">
        <v>1293</v>
      </c>
      <c r="AA2770" t="s">
        <v>1294</v>
      </c>
      <c r="AB2770">
        <v>21050</v>
      </c>
      <c r="AC2770" t="s">
        <v>700</v>
      </c>
      <c r="AD2770" t="s">
        <v>269</v>
      </c>
      <c r="AE2770" t="s">
        <v>1295</v>
      </c>
      <c r="AG2770">
        <v>0</v>
      </c>
      <c r="AH2770">
        <v>0</v>
      </c>
      <c r="AI2770">
        <v>0</v>
      </c>
      <c r="AK2770">
        <v>0</v>
      </c>
      <c r="AO2770">
        <v>0</v>
      </c>
      <c r="AP2770">
        <v>0</v>
      </c>
      <c r="AQ2770">
        <v>0</v>
      </c>
      <c r="AR2770">
        <v>0</v>
      </c>
      <c r="AS2770">
        <v>0.84668848896997795</v>
      </c>
      <c r="AT2770" t="s">
        <v>68</v>
      </c>
      <c r="AV2770">
        <v>0</v>
      </c>
      <c r="AX2770">
        <v>3</v>
      </c>
      <c r="AY2770">
        <v>0.84668848896997795</v>
      </c>
    </row>
    <row r="2771" spans="1:51" x14ac:dyDescent="0.3">
      <c r="A2771">
        <v>820</v>
      </c>
      <c r="B2771">
        <v>755</v>
      </c>
      <c r="C2771">
        <v>31120</v>
      </c>
      <c r="D2771">
        <v>11</v>
      </c>
      <c r="E2771">
        <v>20000</v>
      </c>
      <c r="F2771" t="s">
        <v>51</v>
      </c>
      <c r="G2771">
        <v>112</v>
      </c>
      <c r="H2771" t="s">
        <v>52</v>
      </c>
      <c r="I2771">
        <v>2014</v>
      </c>
      <c r="J2771" t="s">
        <v>53</v>
      </c>
      <c r="K2771" t="s">
        <v>54</v>
      </c>
      <c r="L2771">
        <v>2013000023</v>
      </c>
      <c r="M2771" t="s">
        <v>4382</v>
      </c>
      <c r="N2771" t="s">
        <v>462</v>
      </c>
      <c r="O2771" t="s">
        <v>285</v>
      </c>
      <c r="P2771" t="s">
        <v>86</v>
      </c>
      <c r="Q2771">
        <v>20000</v>
      </c>
      <c r="R2771" t="s">
        <v>70</v>
      </c>
      <c r="S2771">
        <v>10</v>
      </c>
      <c r="T2771" t="s">
        <v>60</v>
      </c>
      <c r="U2771">
        <v>110</v>
      </c>
      <c r="V2771" t="s">
        <v>61</v>
      </c>
      <c r="W2771">
        <v>1</v>
      </c>
      <c r="X2771" t="s">
        <v>52</v>
      </c>
      <c r="Y2771" t="s">
        <v>62</v>
      </c>
      <c r="Z2771" t="s">
        <v>4383</v>
      </c>
      <c r="AA2771" t="s">
        <v>4384</v>
      </c>
      <c r="AB2771">
        <v>31120</v>
      </c>
      <c r="AC2771" t="s">
        <v>73</v>
      </c>
      <c r="AD2771" t="s">
        <v>74</v>
      </c>
      <c r="AE2771" t="s">
        <v>4385</v>
      </c>
      <c r="AG2771">
        <v>0</v>
      </c>
      <c r="AH2771">
        <v>1</v>
      </c>
      <c r="AI2771">
        <v>0</v>
      </c>
      <c r="AJ2771">
        <v>1</v>
      </c>
      <c r="AK2771">
        <v>0</v>
      </c>
      <c r="AO2771">
        <v>0</v>
      </c>
      <c r="AP2771">
        <v>0</v>
      </c>
      <c r="AQ2771">
        <v>0</v>
      </c>
      <c r="AR2771">
        <v>0</v>
      </c>
      <c r="AS2771">
        <v>0.128260905622823</v>
      </c>
      <c r="AT2771" t="s">
        <v>68</v>
      </c>
      <c r="AV2771">
        <v>0</v>
      </c>
      <c r="AX2771">
        <v>3</v>
      </c>
      <c r="AY2771">
        <v>0.128260905622823</v>
      </c>
    </row>
    <row r="2772" spans="1:51" x14ac:dyDescent="0.3">
      <c r="A2772">
        <v>820</v>
      </c>
      <c r="B2772">
        <v>765</v>
      </c>
      <c r="C2772">
        <v>43010</v>
      </c>
      <c r="D2772">
        <v>11</v>
      </c>
      <c r="E2772">
        <v>20000</v>
      </c>
      <c r="F2772" t="s">
        <v>51</v>
      </c>
      <c r="G2772">
        <v>112</v>
      </c>
      <c r="H2772" t="s">
        <v>52</v>
      </c>
      <c r="I2772">
        <v>2014</v>
      </c>
      <c r="J2772" t="s">
        <v>53</v>
      </c>
      <c r="K2772" t="s">
        <v>54</v>
      </c>
      <c r="L2772">
        <v>2011000355</v>
      </c>
      <c r="M2772" t="s">
        <v>2560</v>
      </c>
      <c r="N2772" t="s">
        <v>291</v>
      </c>
      <c r="O2772" t="s">
        <v>285</v>
      </c>
      <c r="P2772" t="s">
        <v>58</v>
      </c>
      <c r="Q2772">
        <v>20000</v>
      </c>
      <c r="R2772" t="s">
        <v>59</v>
      </c>
      <c r="S2772">
        <v>10</v>
      </c>
      <c r="T2772" t="s">
        <v>60</v>
      </c>
      <c r="U2772">
        <v>110</v>
      </c>
      <c r="V2772" t="s">
        <v>61</v>
      </c>
      <c r="W2772">
        <v>1</v>
      </c>
      <c r="X2772" t="s">
        <v>52</v>
      </c>
      <c r="Y2772" t="s">
        <v>62</v>
      </c>
      <c r="Z2772" t="s">
        <v>2561</v>
      </c>
      <c r="AA2772" t="s">
        <v>2562</v>
      </c>
      <c r="AB2772">
        <v>43010</v>
      </c>
      <c r="AC2772" t="s">
        <v>65</v>
      </c>
      <c r="AD2772" t="s">
        <v>66</v>
      </c>
      <c r="AE2772" t="s">
        <v>67</v>
      </c>
      <c r="AG2772">
        <v>1</v>
      </c>
      <c r="AH2772">
        <v>1</v>
      </c>
      <c r="AI2772">
        <v>1</v>
      </c>
      <c r="AJ2772">
        <v>0</v>
      </c>
      <c r="AK2772">
        <v>0</v>
      </c>
      <c r="AO2772">
        <v>0</v>
      </c>
      <c r="AP2772">
        <v>0</v>
      </c>
      <c r="AQ2772">
        <v>0</v>
      </c>
      <c r="AR2772">
        <v>0</v>
      </c>
      <c r="AS2772">
        <v>0.109924340686681</v>
      </c>
      <c r="AT2772" t="s">
        <v>68</v>
      </c>
      <c r="AV2772">
        <v>0.24879999999999999</v>
      </c>
      <c r="AX2772">
        <v>3</v>
      </c>
      <c r="AY2772">
        <v>0.109924340686681</v>
      </c>
    </row>
    <row r="2773" spans="1:51" x14ac:dyDescent="0.3">
      <c r="A2773">
        <v>820</v>
      </c>
      <c r="B2773">
        <v>765</v>
      </c>
      <c r="C2773">
        <v>14030</v>
      </c>
      <c r="D2773">
        <v>11</v>
      </c>
      <c r="E2773">
        <v>20000</v>
      </c>
      <c r="F2773" t="s">
        <v>51</v>
      </c>
      <c r="G2773">
        <v>112</v>
      </c>
      <c r="H2773" t="s">
        <v>52</v>
      </c>
      <c r="I2773">
        <v>2014</v>
      </c>
      <c r="J2773" t="s">
        <v>53</v>
      </c>
      <c r="K2773" t="s">
        <v>54</v>
      </c>
      <c r="L2773">
        <v>2014000190</v>
      </c>
      <c r="M2773" t="s">
        <v>2563</v>
      </c>
      <c r="N2773" t="s">
        <v>291</v>
      </c>
      <c r="O2773" t="s">
        <v>285</v>
      </c>
      <c r="P2773" t="s">
        <v>58</v>
      </c>
      <c r="Q2773">
        <v>20000</v>
      </c>
      <c r="R2773" t="s">
        <v>70</v>
      </c>
      <c r="S2773">
        <v>10</v>
      </c>
      <c r="T2773" t="s">
        <v>60</v>
      </c>
      <c r="U2773">
        <v>110</v>
      </c>
      <c r="V2773" t="s">
        <v>61</v>
      </c>
      <c r="W2773">
        <v>1</v>
      </c>
      <c r="X2773" t="s">
        <v>52</v>
      </c>
      <c r="Y2773" t="s">
        <v>62</v>
      </c>
      <c r="Z2773" t="s">
        <v>2564</v>
      </c>
      <c r="AA2773" t="s">
        <v>2565</v>
      </c>
      <c r="AB2773">
        <v>14030</v>
      </c>
      <c r="AC2773" t="s">
        <v>586</v>
      </c>
      <c r="AD2773" t="s">
        <v>198</v>
      </c>
      <c r="AE2773" t="s">
        <v>2566</v>
      </c>
      <c r="AG2773">
        <v>1</v>
      </c>
      <c r="AH2773">
        <v>0</v>
      </c>
      <c r="AI2773">
        <v>0</v>
      </c>
      <c r="AJ2773">
        <v>0</v>
      </c>
      <c r="AK2773">
        <v>0</v>
      </c>
      <c r="AO2773">
        <v>0</v>
      </c>
      <c r="AP2773">
        <v>0</v>
      </c>
      <c r="AQ2773">
        <v>0</v>
      </c>
      <c r="AR2773">
        <v>0</v>
      </c>
      <c r="AS2773">
        <v>0.34940703267540202</v>
      </c>
      <c r="AT2773" t="s">
        <v>68</v>
      </c>
      <c r="AV2773">
        <v>0.9335</v>
      </c>
      <c r="AX2773">
        <v>1</v>
      </c>
      <c r="AY2773">
        <v>0.34940703267540202</v>
      </c>
    </row>
    <row r="2774" spans="1:51" x14ac:dyDescent="0.3">
      <c r="A2774">
        <v>820</v>
      </c>
      <c r="B2774">
        <v>765</v>
      </c>
      <c r="C2774">
        <v>31194</v>
      </c>
      <c r="D2774">
        <v>11</v>
      </c>
      <c r="E2774">
        <v>20000</v>
      </c>
      <c r="F2774" t="s">
        <v>51</v>
      </c>
      <c r="G2774">
        <v>112</v>
      </c>
      <c r="H2774" t="s">
        <v>52</v>
      </c>
      <c r="I2774">
        <v>2014</v>
      </c>
      <c r="J2774" t="s">
        <v>53</v>
      </c>
      <c r="K2774" t="s">
        <v>54</v>
      </c>
      <c r="L2774">
        <v>2014000116</v>
      </c>
      <c r="M2774" t="s">
        <v>2571</v>
      </c>
      <c r="N2774" t="s">
        <v>291</v>
      </c>
      <c r="O2774" t="s">
        <v>285</v>
      </c>
      <c r="P2774" t="s">
        <v>58</v>
      </c>
      <c r="Q2774">
        <v>20000</v>
      </c>
      <c r="R2774" t="s">
        <v>1945</v>
      </c>
      <c r="S2774">
        <v>10</v>
      </c>
      <c r="T2774" t="s">
        <v>60</v>
      </c>
      <c r="U2774">
        <v>110</v>
      </c>
      <c r="V2774" t="s">
        <v>61</v>
      </c>
      <c r="W2774">
        <v>1</v>
      </c>
      <c r="X2774" t="s">
        <v>52</v>
      </c>
      <c r="Y2774" t="s">
        <v>62</v>
      </c>
      <c r="Z2774" t="s">
        <v>2572</v>
      </c>
      <c r="AA2774" t="s">
        <v>2573</v>
      </c>
      <c r="AB2774">
        <v>31194</v>
      </c>
      <c r="AC2774" t="s">
        <v>706</v>
      </c>
      <c r="AD2774" t="s">
        <v>74</v>
      </c>
      <c r="AE2774" t="s">
        <v>2574</v>
      </c>
      <c r="AG2774">
        <v>0</v>
      </c>
      <c r="AH2774">
        <v>0</v>
      </c>
      <c r="AI2774">
        <v>0</v>
      </c>
      <c r="AJ2774">
        <v>2</v>
      </c>
      <c r="AK2774">
        <v>0</v>
      </c>
      <c r="AO2774">
        <v>0</v>
      </c>
      <c r="AP2774">
        <v>0</v>
      </c>
      <c r="AQ2774">
        <v>0</v>
      </c>
      <c r="AR2774">
        <v>0</v>
      </c>
      <c r="AS2774" s="1">
        <v>4.5612871122905898E-3</v>
      </c>
      <c r="AT2774" t="s">
        <v>68</v>
      </c>
      <c r="AV2774">
        <v>2.4899999999999999E-2</v>
      </c>
      <c r="AX2774">
        <v>1</v>
      </c>
      <c r="AY2774">
        <v>4.5612871122906002E-3</v>
      </c>
    </row>
    <row r="2775" spans="1:51" x14ac:dyDescent="0.3">
      <c r="A2775">
        <v>820</v>
      </c>
      <c r="B2775">
        <v>765</v>
      </c>
      <c r="C2775">
        <v>31194</v>
      </c>
      <c r="D2775">
        <v>11</v>
      </c>
      <c r="E2775">
        <v>20000</v>
      </c>
      <c r="F2775" t="s">
        <v>51</v>
      </c>
      <c r="G2775">
        <v>112</v>
      </c>
      <c r="H2775" t="s">
        <v>52</v>
      </c>
      <c r="I2775">
        <v>2014</v>
      </c>
      <c r="J2775" t="s">
        <v>53</v>
      </c>
      <c r="K2775" t="s">
        <v>54</v>
      </c>
      <c r="L2775">
        <v>2014000034</v>
      </c>
      <c r="M2775" t="s">
        <v>2575</v>
      </c>
      <c r="N2775" t="s">
        <v>291</v>
      </c>
      <c r="O2775" t="s">
        <v>285</v>
      </c>
      <c r="P2775" t="s">
        <v>58</v>
      </c>
      <c r="Q2775">
        <v>20000</v>
      </c>
      <c r="R2775" t="s">
        <v>70</v>
      </c>
      <c r="S2775">
        <v>10</v>
      </c>
      <c r="T2775" t="s">
        <v>60</v>
      </c>
      <c r="U2775">
        <v>110</v>
      </c>
      <c r="V2775" t="s">
        <v>61</v>
      </c>
      <c r="W2775">
        <v>1</v>
      </c>
      <c r="X2775" t="s">
        <v>52</v>
      </c>
      <c r="Y2775" t="s">
        <v>62</v>
      </c>
      <c r="Z2775" t="s">
        <v>2576</v>
      </c>
      <c r="AA2775" t="s">
        <v>2577</v>
      </c>
      <c r="AB2775">
        <v>31194</v>
      </c>
      <c r="AC2775" t="s">
        <v>706</v>
      </c>
      <c r="AD2775" t="s">
        <v>74</v>
      </c>
      <c r="AE2775" t="s">
        <v>2578</v>
      </c>
      <c r="AG2775">
        <v>0</v>
      </c>
      <c r="AH2775">
        <v>0</v>
      </c>
      <c r="AI2775">
        <v>0</v>
      </c>
      <c r="AJ2775">
        <v>1</v>
      </c>
      <c r="AK2775">
        <v>0</v>
      </c>
      <c r="AO2775">
        <v>0</v>
      </c>
      <c r="AP2775">
        <v>0</v>
      </c>
      <c r="AQ2775">
        <v>0</v>
      </c>
      <c r="AR2775">
        <v>0</v>
      </c>
      <c r="AS2775">
        <v>0.42491043290761299</v>
      </c>
      <c r="AT2775" t="s">
        <v>68</v>
      </c>
      <c r="AV2775">
        <v>1.2937000000000001</v>
      </c>
      <c r="AX2775">
        <v>1</v>
      </c>
      <c r="AY2775">
        <v>0.42491043290761299</v>
      </c>
    </row>
    <row r="2776" spans="1:51" x14ac:dyDescent="0.3">
      <c r="A2776">
        <v>820</v>
      </c>
      <c r="B2776">
        <v>660</v>
      </c>
      <c r="C2776">
        <v>11110</v>
      </c>
      <c r="D2776">
        <v>11</v>
      </c>
      <c r="E2776">
        <v>20000</v>
      </c>
      <c r="F2776" t="s">
        <v>51</v>
      </c>
      <c r="G2776">
        <v>112</v>
      </c>
      <c r="H2776" t="s">
        <v>52</v>
      </c>
      <c r="I2776">
        <v>2014</v>
      </c>
      <c r="J2776" t="s">
        <v>53</v>
      </c>
      <c r="K2776" t="s">
        <v>54</v>
      </c>
      <c r="L2776">
        <v>2014000194</v>
      </c>
      <c r="M2776" t="s">
        <v>2583</v>
      </c>
      <c r="N2776" t="s">
        <v>866</v>
      </c>
      <c r="O2776" t="s">
        <v>356</v>
      </c>
      <c r="P2776" t="s">
        <v>58</v>
      </c>
      <c r="Q2776">
        <v>20000</v>
      </c>
      <c r="R2776" t="s">
        <v>70</v>
      </c>
      <c r="S2776">
        <v>10</v>
      </c>
      <c r="T2776" t="s">
        <v>60</v>
      </c>
      <c r="U2776">
        <v>110</v>
      </c>
      <c r="V2776" t="s">
        <v>61</v>
      </c>
      <c r="W2776">
        <v>1</v>
      </c>
      <c r="X2776" t="s">
        <v>52</v>
      </c>
      <c r="Y2776" t="s">
        <v>62</v>
      </c>
      <c r="Z2776" t="s">
        <v>3007</v>
      </c>
      <c r="AA2776" t="s">
        <v>3008</v>
      </c>
      <c r="AB2776">
        <v>11110</v>
      </c>
      <c r="AC2776" t="s">
        <v>216</v>
      </c>
      <c r="AD2776" t="s">
        <v>217</v>
      </c>
      <c r="AE2776" t="s">
        <v>2586</v>
      </c>
      <c r="AG2776">
        <v>1</v>
      </c>
      <c r="AH2776">
        <v>0</v>
      </c>
      <c r="AI2776">
        <v>0</v>
      </c>
      <c r="AJ2776">
        <v>0</v>
      </c>
      <c r="AK2776">
        <v>0</v>
      </c>
      <c r="AO2776">
        <v>0</v>
      </c>
      <c r="AP2776">
        <v>0</v>
      </c>
      <c r="AQ2776">
        <v>0</v>
      </c>
      <c r="AR2776">
        <v>0</v>
      </c>
      <c r="AS2776">
        <v>0.207331232376845</v>
      </c>
      <c r="AT2776" t="s">
        <v>68</v>
      </c>
      <c r="AV2776">
        <v>0.2903</v>
      </c>
      <c r="AX2776">
        <v>1</v>
      </c>
      <c r="AY2776">
        <v>0.207331232376845</v>
      </c>
    </row>
    <row r="2777" spans="1:51" x14ac:dyDescent="0.3">
      <c r="A2777">
        <v>820</v>
      </c>
      <c r="B2777">
        <v>862</v>
      </c>
      <c r="C2777">
        <v>14030</v>
      </c>
      <c r="D2777">
        <v>11</v>
      </c>
      <c r="E2777">
        <v>20000</v>
      </c>
      <c r="F2777" t="s">
        <v>51</v>
      </c>
      <c r="G2777">
        <v>112</v>
      </c>
      <c r="H2777" t="s">
        <v>52</v>
      </c>
      <c r="I2777">
        <v>2014</v>
      </c>
      <c r="J2777" t="s">
        <v>53</v>
      </c>
      <c r="K2777" t="s">
        <v>54</v>
      </c>
      <c r="L2777">
        <v>2012000113</v>
      </c>
      <c r="M2777" t="s">
        <v>3009</v>
      </c>
      <c r="N2777" t="s">
        <v>363</v>
      </c>
      <c r="O2777" t="s">
        <v>153</v>
      </c>
      <c r="P2777" t="s">
        <v>86</v>
      </c>
      <c r="Q2777">
        <v>20000</v>
      </c>
      <c r="R2777" t="s">
        <v>70</v>
      </c>
      <c r="S2777">
        <v>10</v>
      </c>
      <c r="T2777" t="s">
        <v>60</v>
      </c>
      <c r="U2777">
        <v>110</v>
      </c>
      <c r="V2777" t="s">
        <v>61</v>
      </c>
      <c r="W2777">
        <v>1</v>
      </c>
      <c r="X2777" t="s">
        <v>52</v>
      </c>
      <c r="Y2777" t="s">
        <v>62</v>
      </c>
      <c r="Z2777" t="s">
        <v>3010</v>
      </c>
      <c r="AA2777" t="s">
        <v>3011</v>
      </c>
      <c r="AB2777">
        <v>14030</v>
      </c>
      <c r="AC2777" t="s">
        <v>586</v>
      </c>
      <c r="AD2777" t="s">
        <v>198</v>
      </c>
      <c r="AE2777" t="s">
        <v>3012</v>
      </c>
      <c r="AG2777">
        <v>1</v>
      </c>
      <c r="AH2777">
        <v>0</v>
      </c>
      <c r="AI2777">
        <v>0</v>
      </c>
      <c r="AJ2777">
        <v>0</v>
      </c>
      <c r="AK2777">
        <v>1</v>
      </c>
      <c r="AO2777">
        <v>0</v>
      </c>
      <c r="AP2777">
        <v>0</v>
      </c>
      <c r="AQ2777">
        <v>0</v>
      </c>
      <c r="AR2777">
        <v>0</v>
      </c>
      <c r="AS2777">
        <v>0.72565931331895805</v>
      </c>
      <c r="AT2777" t="s">
        <v>68</v>
      </c>
      <c r="AV2777">
        <v>0</v>
      </c>
      <c r="AX2777">
        <v>3</v>
      </c>
      <c r="AY2777">
        <v>0.72565931331895805</v>
      </c>
    </row>
    <row r="2778" spans="1:51" x14ac:dyDescent="0.3">
      <c r="A2778">
        <v>820</v>
      </c>
      <c r="B2778">
        <v>889</v>
      </c>
      <c r="C2778">
        <v>31391</v>
      </c>
      <c r="D2778">
        <v>11</v>
      </c>
      <c r="E2778">
        <v>40000</v>
      </c>
      <c r="F2778" t="s">
        <v>51</v>
      </c>
      <c r="G2778">
        <v>112</v>
      </c>
      <c r="H2778" t="s">
        <v>52</v>
      </c>
      <c r="I2778">
        <v>2014</v>
      </c>
      <c r="J2778" t="s">
        <v>53</v>
      </c>
      <c r="K2778" t="s">
        <v>54</v>
      </c>
      <c r="L2778">
        <v>2014000069</v>
      </c>
      <c r="M2778" t="s">
        <v>2642</v>
      </c>
      <c r="N2778" t="s">
        <v>315</v>
      </c>
      <c r="O2778" t="s">
        <v>153</v>
      </c>
      <c r="P2778" t="s">
        <v>316</v>
      </c>
      <c r="Q2778">
        <v>40000</v>
      </c>
      <c r="R2778" t="s">
        <v>433</v>
      </c>
      <c r="S2778">
        <v>10</v>
      </c>
      <c r="T2778" t="s">
        <v>60</v>
      </c>
      <c r="U2778">
        <v>110</v>
      </c>
      <c r="V2778" t="s">
        <v>61</v>
      </c>
      <c r="W2778">
        <v>1</v>
      </c>
      <c r="X2778" t="s">
        <v>52</v>
      </c>
      <c r="Y2778" t="s">
        <v>62</v>
      </c>
      <c r="Z2778" t="s">
        <v>2643</v>
      </c>
      <c r="AA2778" t="s">
        <v>2644</v>
      </c>
      <c r="AB2778">
        <v>31391</v>
      </c>
      <c r="AC2778" t="s">
        <v>2645</v>
      </c>
      <c r="AD2778" t="s">
        <v>209</v>
      </c>
      <c r="AE2778" t="s">
        <v>2646</v>
      </c>
      <c r="AG2778">
        <v>0</v>
      </c>
      <c r="AH2778">
        <v>1</v>
      </c>
      <c r="AI2778">
        <v>0</v>
      </c>
      <c r="AJ2778">
        <v>1</v>
      </c>
      <c r="AK2778">
        <v>0</v>
      </c>
      <c r="AO2778">
        <v>0</v>
      </c>
      <c r="AP2778">
        <v>0</v>
      </c>
      <c r="AQ2778">
        <v>0</v>
      </c>
      <c r="AR2778">
        <v>0</v>
      </c>
      <c r="AS2778">
        <v>1.0678420965334201</v>
      </c>
      <c r="AT2778" t="s">
        <v>68</v>
      </c>
      <c r="AV2778">
        <v>3.8620999999999999</v>
      </c>
      <c r="AX2778">
        <v>1</v>
      </c>
      <c r="AY2778">
        <v>1.0678420965334201</v>
      </c>
    </row>
    <row r="2779" spans="1:51" x14ac:dyDescent="0.3">
      <c r="A2779">
        <v>820</v>
      </c>
      <c r="B2779">
        <v>889</v>
      </c>
      <c r="C2779">
        <v>15110</v>
      </c>
      <c r="D2779">
        <v>11</v>
      </c>
      <c r="E2779">
        <v>90000</v>
      </c>
      <c r="F2779" t="s">
        <v>51</v>
      </c>
      <c r="G2779">
        <v>112</v>
      </c>
      <c r="H2779" t="s">
        <v>52</v>
      </c>
      <c r="I2779">
        <v>2014</v>
      </c>
      <c r="J2779" t="s">
        <v>53</v>
      </c>
      <c r="K2779" t="s">
        <v>54</v>
      </c>
      <c r="L2779">
        <v>2014000021</v>
      </c>
      <c r="M2779" t="s">
        <v>2672</v>
      </c>
      <c r="N2779" t="s">
        <v>315</v>
      </c>
      <c r="O2779" t="s">
        <v>153</v>
      </c>
      <c r="P2779" t="s">
        <v>316</v>
      </c>
      <c r="Q2779">
        <v>90000</v>
      </c>
      <c r="R2779" t="s">
        <v>1363</v>
      </c>
      <c r="S2779">
        <v>10</v>
      </c>
      <c r="T2779" t="s">
        <v>60</v>
      </c>
      <c r="U2779">
        <v>110</v>
      </c>
      <c r="V2779" t="s">
        <v>61</v>
      </c>
      <c r="W2779">
        <v>1</v>
      </c>
      <c r="X2779" t="s">
        <v>52</v>
      </c>
      <c r="Y2779" t="s">
        <v>62</v>
      </c>
      <c r="Z2779" t="s">
        <v>2673</v>
      </c>
      <c r="AA2779" t="s">
        <v>2674</v>
      </c>
      <c r="AB2779">
        <v>15110</v>
      </c>
      <c r="AC2779" t="s">
        <v>80</v>
      </c>
      <c r="AD2779" t="s">
        <v>81</v>
      </c>
      <c r="AE2779" t="s">
        <v>2675</v>
      </c>
      <c r="AG2779">
        <v>1</v>
      </c>
      <c r="AH2779">
        <v>0</v>
      </c>
      <c r="AI2779">
        <v>2</v>
      </c>
      <c r="AJ2779">
        <v>0</v>
      </c>
      <c r="AK2779">
        <v>0</v>
      </c>
      <c r="AO2779">
        <v>0</v>
      </c>
      <c r="AP2779">
        <v>0</v>
      </c>
      <c r="AQ2779">
        <v>0</v>
      </c>
      <c r="AR2779">
        <v>0</v>
      </c>
      <c r="AS2779">
        <v>0.108128487311328</v>
      </c>
      <c r="AT2779" t="s">
        <v>68</v>
      </c>
      <c r="AV2779">
        <v>0.622</v>
      </c>
      <c r="AX2779">
        <v>1</v>
      </c>
      <c r="AY2779">
        <v>0.108128487311329</v>
      </c>
    </row>
    <row r="2780" spans="1:51" x14ac:dyDescent="0.3">
      <c r="A2780">
        <v>820</v>
      </c>
      <c r="B2780">
        <v>889</v>
      </c>
      <c r="C2780">
        <v>33120</v>
      </c>
      <c r="D2780">
        <v>11</v>
      </c>
      <c r="E2780">
        <v>10000</v>
      </c>
      <c r="F2780" t="s">
        <v>51</v>
      </c>
      <c r="G2780">
        <v>112</v>
      </c>
      <c r="H2780" t="s">
        <v>91</v>
      </c>
      <c r="I2780">
        <v>2014</v>
      </c>
      <c r="J2780" t="s">
        <v>53</v>
      </c>
      <c r="K2780" t="s">
        <v>54</v>
      </c>
      <c r="L2780" t="s">
        <v>2688</v>
      </c>
      <c r="M2780" t="s">
        <v>2689</v>
      </c>
      <c r="N2780" t="s">
        <v>315</v>
      </c>
      <c r="O2780" t="s">
        <v>153</v>
      </c>
      <c r="P2780" t="s">
        <v>316</v>
      </c>
      <c r="Q2780">
        <v>10000</v>
      </c>
      <c r="R2780" t="s">
        <v>256</v>
      </c>
      <c r="S2780">
        <v>10</v>
      </c>
      <c r="T2780" t="s">
        <v>60</v>
      </c>
      <c r="U2780">
        <v>110</v>
      </c>
      <c r="V2780" t="s">
        <v>61</v>
      </c>
      <c r="W2780">
        <v>1</v>
      </c>
      <c r="X2780" t="s">
        <v>91</v>
      </c>
      <c r="Y2780" t="s">
        <v>96</v>
      </c>
      <c r="Z2780" t="s">
        <v>2690</v>
      </c>
      <c r="AA2780" t="s">
        <v>2691</v>
      </c>
      <c r="AB2780">
        <v>33120</v>
      </c>
      <c r="AC2780" t="s">
        <v>1433</v>
      </c>
      <c r="AD2780" t="s">
        <v>1367</v>
      </c>
      <c r="AE2780" t="s">
        <v>2692</v>
      </c>
      <c r="AG2780">
        <v>0</v>
      </c>
      <c r="AH2780">
        <v>0</v>
      </c>
      <c r="AI2780">
        <v>1</v>
      </c>
      <c r="AK2780">
        <v>0</v>
      </c>
      <c r="AO2780">
        <v>0</v>
      </c>
      <c r="AP2780">
        <v>0</v>
      </c>
      <c r="AQ2780">
        <v>0</v>
      </c>
      <c r="AR2780">
        <v>0</v>
      </c>
      <c r="AS2780">
        <v>0.89221180958699597</v>
      </c>
      <c r="AT2780" t="s">
        <v>68</v>
      </c>
      <c r="AU2780">
        <v>0.2437</v>
      </c>
      <c r="AX2780">
        <v>3</v>
      </c>
      <c r="AY2780">
        <v>0.89221180958699597</v>
      </c>
    </row>
    <row r="2781" spans="1:51" x14ac:dyDescent="0.3">
      <c r="A2781">
        <v>820</v>
      </c>
      <c r="B2781">
        <v>889</v>
      </c>
      <c r="C2781">
        <v>33120</v>
      </c>
      <c r="D2781">
        <v>11</v>
      </c>
      <c r="E2781">
        <v>10000</v>
      </c>
      <c r="F2781" t="s">
        <v>51</v>
      </c>
      <c r="G2781">
        <v>112</v>
      </c>
      <c r="H2781" t="s">
        <v>91</v>
      </c>
      <c r="I2781">
        <v>2014</v>
      </c>
      <c r="J2781" t="s">
        <v>53</v>
      </c>
      <c r="K2781" t="s">
        <v>54</v>
      </c>
      <c r="L2781" t="s">
        <v>5071</v>
      </c>
      <c r="M2781" t="s">
        <v>5072</v>
      </c>
      <c r="N2781" t="s">
        <v>315</v>
      </c>
      <c r="O2781" t="s">
        <v>153</v>
      </c>
      <c r="P2781" t="s">
        <v>316</v>
      </c>
      <c r="Q2781">
        <v>10000</v>
      </c>
      <c r="R2781" t="s">
        <v>684</v>
      </c>
      <c r="S2781">
        <v>10</v>
      </c>
      <c r="T2781" t="s">
        <v>60</v>
      </c>
      <c r="U2781">
        <v>110</v>
      </c>
      <c r="V2781" t="s">
        <v>61</v>
      </c>
      <c r="W2781">
        <v>1</v>
      </c>
      <c r="X2781" t="s">
        <v>91</v>
      </c>
      <c r="Y2781" t="s">
        <v>96</v>
      </c>
      <c r="Z2781" t="s">
        <v>5073</v>
      </c>
      <c r="AA2781" t="s">
        <v>5074</v>
      </c>
      <c r="AB2781">
        <v>33120</v>
      </c>
      <c r="AC2781" t="s">
        <v>1433</v>
      </c>
      <c r="AD2781" t="s">
        <v>1367</v>
      </c>
      <c r="AE2781" t="s">
        <v>5075</v>
      </c>
      <c r="AG2781">
        <v>0</v>
      </c>
      <c r="AH2781">
        <v>0</v>
      </c>
      <c r="AI2781">
        <v>1</v>
      </c>
      <c r="AK2781">
        <v>0</v>
      </c>
      <c r="AO2781">
        <v>0</v>
      </c>
      <c r="AP2781">
        <v>0</v>
      </c>
      <c r="AQ2781">
        <v>0</v>
      </c>
      <c r="AR2781">
        <v>0</v>
      </c>
      <c r="AS2781" s="1">
        <v>6.5778263393597602E-2</v>
      </c>
      <c r="AT2781" t="s">
        <v>68</v>
      </c>
      <c r="AU2781">
        <v>0</v>
      </c>
      <c r="AX2781">
        <v>3</v>
      </c>
      <c r="AY2781">
        <v>6.5778263393597602E-2</v>
      </c>
    </row>
    <row r="2782" spans="1:51" x14ac:dyDescent="0.3">
      <c r="A2782">
        <v>820</v>
      </c>
      <c r="B2782">
        <v>889</v>
      </c>
      <c r="C2782">
        <v>33120</v>
      </c>
      <c r="D2782">
        <v>11</v>
      </c>
      <c r="E2782">
        <v>10000</v>
      </c>
      <c r="F2782" t="s">
        <v>51</v>
      </c>
      <c r="G2782">
        <v>112</v>
      </c>
      <c r="H2782" t="s">
        <v>91</v>
      </c>
      <c r="I2782">
        <v>2014</v>
      </c>
      <c r="J2782" t="s">
        <v>53</v>
      </c>
      <c r="K2782" t="s">
        <v>54</v>
      </c>
      <c r="L2782">
        <v>2014000032</v>
      </c>
      <c r="M2782" t="s">
        <v>3796</v>
      </c>
      <c r="N2782" t="s">
        <v>315</v>
      </c>
      <c r="O2782" t="s">
        <v>153</v>
      </c>
      <c r="P2782" t="s">
        <v>316</v>
      </c>
      <c r="Q2782">
        <v>10000</v>
      </c>
      <c r="R2782" t="s">
        <v>684</v>
      </c>
      <c r="S2782">
        <v>10</v>
      </c>
      <c r="T2782" t="s">
        <v>60</v>
      </c>
      <c r="U2782">
        <v>110</v>
      </c>
      <c r="V2782" t="s">
        <v>61</v>
      </c>
      <c r="W2782">
        <v>1</v>
      </c>
      <c r="X2782" t="s">
        <v>91</v>
      </c>
      <c r="Y2782" t="s">
        <v>96</v>
      </c>
      <c r="Z2782" t="s">
        <v>3797</v>
      </c>
      <c r="AA2782" t="s">
        <v>3798</v>
      </c>
      <c r="AB2782">
        <v>33120</v>
      </c>
      <c r="AC2782" t="s">
        <v>1433</v>
      </c>
      <c r="AD2782" t="s">
        <v>1367</v>
      </c>
      <c r="AE2782" t="s">
        <v>3799</v>
      </c>
      <c r="AG2782">
        <v>0</v>
      </c>
      <c r="AH2782">
        <v>0</v>
      </c>
      <c r="AI2782">
        <v>0</v>
      </c>
      <c r="AK2782">
        <v>0</v>
      </c>
      <c r="AO2782">
        <v>0</v>
      </c>
      <c r="AP2782">
        <v>0</v>
      </c>
      <c r="AQ2782">
        <v>0</v>
      </c>
      <c r="AR2782">
        <v>0</v>
      </c>
      <c r="AS2782">
        <v>0.16305058882069901</v>
      </c>
      <c r="AT2782" t="s">
        <v>68</v>
      </c>
      <c r="AU2782">
        <v>0.74139999999999995</v>
      </c>
      <c r="AX2782">
        <v>1</v>
      </c>
      <c r="AY2782">
        <v>0.1630505888207</v>
      </c>
    </row>
    <row r="2783" spans="1:51" x14ac:dyDescent="0.3">
      <c r="A2783">
        <v>820</v>
      </c>
      <c r="B2783">
        <v>889</v>
      </c>
      <c r="C2783">
        <v>33120</v>
      </c>
      <c r="D2783">
        <v>11</v>
      </c>
      <c r="E2783">
        <v>10000</v>
      </c>
      <c r="F2783" t="s">
        <v>51</v>
      </c>
      <c r="G2783">
        <v>112</v>
      </c>
      <c r="H2783" t="s">
        <v>91</v>
      </c>
      <c r="I2783">
        <v>2014</v>
      </c>
      <c r="J2783" t="s">
        <v>53</v>
      </c>
      <c r="K2783" t="s">
        <v>54</v>
      </c>
      <c r="L2783" t="s">
        <v>3017</v>
      </c>
      <c r="M2783" t="s">
        <v>3018</v>
      </c>
      <c r="N2783" t="s">
        <v>315</v>
      </c>
      <c r="O2783" t="s">
        <v>153</v>
      </c>
      <c r="P2783" t="s">
        <v>316</v>
      </c>
      <c r="Q2783">
        <v>10000</v>
      </c>
      <c r="R2783" t="s">
        <v>256</v>
      </c>
      <c r="S2783">
        <v>10</v>
      </c>
      <c r="T2783" t="s">
        <v>60</v>
      </c>
      <c r="U2783">
        <v>110</v>
      </c>
      <c r="V2783" t="s">
        <v>61</v>
      </c>
      <c r="W2783">
        <v>1</v>
      </c>
      <c r="X2783" t="s">
        <v>91</v>
      </c>
      <c r="Y2783" t="s">
        <v>96</v>
      </c>
      <c r="Z2783" t="s">
        <v>3019</v>
      </c>
      <c r="AA2783" t="s">
        <v>3020</v>
      </c>
      <c r="AB2783">
        <v>33120</v>
      </c>
      <c r="AC2783" t="s">
        <v>1433</v>
      </c>
      <c r="AD2783" t="s">
        <v>1367</v>
      </c>
      <c r="AE2783" t="s">
        <v>3021</v>
      </c>
      <c r="AG2783">
        <v>0</v>
      </c>
      <c r="AH2783">
        <v>0</v>
      </c>
      <c r="AI2783">
        <v>0</v>
      </c>
      <c r="AK2783">
        <v>0</v>
      </c>
      <c r="AO2783">
        <v>0</v>
      </c>
      <c r="AP2783">
        <v>0</v>
      </c>
      <c r="AQ2783">
        <v>0</v>
      </c>
      <c r="AR2783">
        <v>0</v>
      </c>
      <c r="AS2783" s="1">
        <v>5.6459902139658298E-2</v>
      </c>
      <c r="AT2783" t="s">
        <v>68</v>
      </c>
      <c r="AU2783">
        <v>0.13320000000000001</v>
      </c>
      <c r="AX2783">
        <v>3</v>
      </c>
      <c r="AY2783">
        <v>5.6459902139658298E-2</v>
      </c>
    </row>
    <row r="2784" spans="1:51" x14ac:dyDescent="0.3">
      <c r="A2784">
        <v>820</v>
      </c>
      <c r="B2784">
        <v>635</v>
      </c>
      <c r="C2784">
        <v>15150</v>
      </c>
      <c r="D2784">
        <v>11</v>
      </c>
      <c r="E2784">
        <v>20000</v>
      </c>
      <c r="F2784" t="s">
        <v>51</v>
      </c>
      <c r="G2784">
        <v>112</v>
      </c>
      <c r="H2784" t="s">
        <v>1913</v>
      </c>
      <c r="I2784">
        <v>2014</v>
      </c>
      <c r="J2784" t="s">
        <v>53</v>
      </c>
      <c r="K2784" t="s">
        <v>54</v>
      </c>
      <c r="L2784">
        <v>2014000033</v>
      </c>
      <c r="M2784" t="s">
        <v>2734</v>
      </c>
      <c r="N2784" t="s">
        <v>355</v>
      </c>
      <c r="O2784" t="s">
        <v>356</v>
      </c>
      <c r="P2784" t="s">
        <v>58</v>
      </c>
      <c r="Q2784">
        <v>20000</v>
      </c>
      <c r="R2784" t="s">
        <v>70</v>
      </c>
      <c r="S2784">
        <v>10</v>
      </c>
      <c r="T2784" t="s">
        <v>60</v>
      </c>
      <c r="U2784">
        <v>110</v>
      </c>
      <c r="V2784" t="s">
        <v>61</v>
      </c>
      <c r="W2784">
        <v>1</v>
      </c>
      <c r="X2784" t="s">
        <v>1913</v>
      </c>
      <c r="Y2784" t="s">
        <v>1915</v>
      </c>
      <c r="Z2784" t="s">
        <v>4386</v>
      </c>
      <c r="AA2784" t="s">
        <v>4387</v>
      </c>
      <c r="AB2784">
        <v>15150</v>
      </c>
      <c r="AC2784" t="s">
        <v>312</v>
      </c>
      <c r="AD2784" t="s">
        <v>81</v>
      </c>
      <c r="AE2784" t="s">
        <v>2737</v>
      </c>
      <c r="AG2784">
        <v>1</v>
      </c>
      <c r="AH2784">
        <v>0</v>
      </c>
      <c r="AI2784">
        <v>2</v>
      </c>
      <c r="AJ2784">
        <v>0</v>
      </c>
      <c r="AK2784">
        <v>0</v>
      </c>
      <c r="AO2784">
        <v>0</v>
      </c>
      <c r="AP2784">
        <v>0</v>
      </c>
      <c r="AQ2784">
        <v>0</v>
      </c>
      <c r="AR2784">
        <v>0</v>
      </c>
      <c r="AS2784">
        <v>0.44660806103831402</v>
      </c>
      <c r="AT2784" t="s">
        <v>68</v>
      </c>
      <c r="AV2784">
        <v>1.0781000000000001</v>
      </c>
      <c r="AX2784">
        <v>1</v>
      </c>
      <c r="AY2784">
        <v>0.44660806103831502</v>
      </c>
    </row>
    <row r="2785" spans="1:51" x14ac:dyDescent="0.3">
      <c r="A2785">
        <v>820</v>
      </c>
      <c r="B2785">
        <v>836</v>
      </c>
      <c r="C2785">
        <v>11420</v>
      </c>
      <c r="D2785">
        <v>11</v>
      </c>
      <c r="E2785">
        <v>40000</v>
      </c>
      <c r="F2785" t="s">
        <v>51</v>
      </c>
      <c r="G2785">
        <v>112</v>
      </c>
      <c r="H2785" t="s">
        <v>1913</v>
      </c>
      <c r="I2785">
        <v>2014</v>
      </c>
      <c r="J2785" t="s">
        <v>53</v>
      </c>
      <c r="K2785" t="s">
        <v>54</v>
      </c>
      <c r="L2785">
        <v>2003000923</v>
      </c>
      <c r="M2785" t="s">
        <v>2738</v>
      </c>
      <c r="N2785" t="s">
        <v>152</v>
      </c>
      <c r="O2785" t="s">
        <v>153</v>
      </c>
      <c r="P2785" t="s">
        <v>58</v>
      </c>
      <c r="Q2785">
        <v>40000</v>
      </c>
      <c r="R2785" t="s">
        <v>328</v>
      </c>
      <c r="S2785">
        <v>10</v>
      </c>
      <c r="T2785" t="s">
        <v>60</v>
      </c>
      <c r="U2785">
        <v>110</v>
      </c>
      <c r="V2785" t="s">
        <v>61</v>
      </c>
      <c r="W2785">
        <v>1</v>
      </c>
      <c r="X2785" t="s">
        <v>1913</v>
      </c>
      <c r="Y2785" t="s">
        <v>1915</v>
      </c>
      <c r="Z2785" t="s">
        <v>2739</v>
      </c>
      <c r="AA2785" t="s">
        <v>2740</v>
      </c>
      <c r="AB2785">
        <v>11420</v>
      </c>
      <c r="AC2785" t="s">
        <v>116</v>
      </c>
      <c r="AD2785" t="s">
        <v>117</v>
      </c>
      <c r="AE2785" t="s">
        <v>2741</v>
      </c>
      <c r="AG2785">
        <v>1</v>
      </c>
      <c r="AH2785">
        <v>0</v>
      </c>
      <c r="AI2785">
        <v>0</v>
      </c>
      <c r="AJ2785">
        <v>0</v>
      </c>
      <c r="AK2785">
        <v>0</v>
      </c>
      <c r="AO2785">
        <v>0</v>
      </c>
      <c r="AP2785">
        <v>0</v>
      </c>
      <c r="AQ2785">
        <v>0</v>
      </c>
      <c r="AR2785">
        <v>0</v>
      </c>
      <c r="AS2785">
        <v>0.26758263393597598</v>
      </c>
      <c r="AT2785" t="s">
        <v>68</v>
      </c>
      <c r="AW2785">
        <v>0.26790000000000003</v>
      </c>
      <c r="AX2785">
        <v>3</v>
      </c>
      <c r="AY2785">
        <v>0.26758263393597598</v>
      </c>
    </row>
    <row r="2786" spans="1:51" x14ac:dyDescent="0.3">
      <c r="A2786">
        <v>820</v>
      </c>
      <c r="B2786">
        <v>266</v>
      </c>
      <c r="C2786">
        <v>11420</v>
      </c>
      <c r="D2786">
        <v>11</v>
      </c>
      <c r="E2786">
        <v>50000</v>
      </c>
      <c r="F2786" t="s">
        <v>51</v>
      </c>
      <c r="G2786">
        <v>112</v>
      </c>
      <c r="H2786" t="s">
        <v>108</v>
      </c>
      <c r="I2786">
        <v>2014</v>
      </c>
      <c r="J2786" t="s">
        <v>53</v>
      </c>
      <c r="K2786" t="s">
        <v>54</v>
      </c>
      <c r="L2786">
        <v>2014000148</v>
      </c>
      <c r="M2786" t="s">
        <v>2750</v>
      </c>
      <c r="N2786" t="s">
        <v>2751</v>
      </c>
      <c r="O2786" t="s">
        <v>57</v>
      </c>
      <c r="P2786" t="s">
        <v>58</v>
      </c>
      <c r="Q2786">
        <v>50000</v>
      </c>
      <c r="R2786" t="s">
        <v>112</v>
      </c>
      <c r="S2786">
        <v>10</v>
      </c>
      <c r="T2786" t="s">
        <v>60</v>
      </c>
      <c r="U2786">
        <v>110</v>
      </c>
      <c r="V2786" t="s">
        <v>61</v>
      </c>
      <c r="W2786">
        <v>1</v>
      </c>
      <c r="X2786" t="s">
        <v>108</v>
      </c>
      <c r="Y2786" t="s">
        <v>113</v>
      </c>
      <c r="Z2786" t="s">
        <v>2752</v>
      </c>
      <c r="AA2786" t="s">
        <v>2753</v>
      </c>
      <c r="AB2786">
        <v>11420</v>
      </c>
      <c r="AC2786" t="s">
        <v>116</v>
      </c>
      <c r="AD2786" t="s">
        <v>117</v>
      </c>
      <c r="AE2786" t="s">
        <v>131</v>
      </c>
      <c r="AG2786">
        <v>1</v>
      </c>
      <c r="AH2786">
        <v>0</v>
      </c>
      <c r="AI2786">
        <v>0</v>
      </c>
      <c r="AJ2786">
        <v>0</v>
      </c>
      <c r="AK2786">
        <v>0</v>
      </c>
      <c r="AO2786">
        <v>0</v>
      </c>
      <c r="AP2786">
        <v>0</v>
      </c>
      <c r="AQ2786">
        <v>0</v>
      </c>
      <c r="AR2786">
        <v>0</v>
      </c>
      <c r="AS2786" s="1">
        <v>4.0643556145297701E-4</v>
      </c>
      <c r="AT2786" t="s">
        <v>68</v>
      </c>
      <c r="AU2786">
        <v>4.0000000000000002E-4</v>
      </c>
      <c r="AX2786">
        <v>1</v>
      </c>
      <c r="AY2786">
        <v>4.0643556145297701E-4</v>
      </c>
    </row>
    <row r="2787" spans="1:51" x14ac:dyDescent="0.3">
      <c r="A2787">
        <v>820</v>
      </c>
      <c r="B2787">
        <v>266</v>
      </c>
      <c r="C2787">
        <v>11420</v>
      </c>
      <c r="D2787">
        <v>11</v>
      </c>
      <c r="E2787">
        <v>50000</v>
      </c>
      <c r="F2787" t="s">
        <v>51</v>
      </c>
      <c r="G2787">
        <v>112</v>
      </c>
      <c r="H2787" t="s">
        <v>108</v>
      </c>
      <c r="I2787">
        <v>2014</v>
      </c>
      <c r="J2787" t="s">
        <v>53</v>
      </c>
      <c r="K2787" t="s">
        <v>54</v>
      </c>
      <c r="L2787">
        <v>2014000167</v>
      </c>
      <c r="M2787" t="s">
        <v>2754</v>
      </c>
      <c r="N2787" t="s">
        <v>2751</v>
      </c>
      <c r="O2787" t="s">
        <v>57</v>
      </c>
      <c r="P2787" t="s">
        <v>58</v>
      </c>
      <c r="Q2787">
        <v>50000</v>
      </c>
      <c r="R2787" t="s">
        <v>112</v>
      </c>
      <c r="S2787">
        <v>10</v>
      </c>
      <c r="T2787" t="s">
        <v>60</v>
      </c>
      <c r="U2787">
        <v>110</v>
      </c>
      <c r="V2787" t="s">
        <v>61</v>
      </c>
      <c r="W2787">
        <v>1</v>
      </c>
      <c r="X2787" t="s">
        <v>108</v>
      </c>
      <c r="Y2787" t="s">
        <v>113</v>
      </c>
      <c r="Z2787" t="s">
        <v>2755</v>
      </c>
      <c r="AA2787" t="s">
        <v>2756</v>
      </c>
      <c r="AB2787">
        <v>11420</v>
      </c>
      <c r="AC2787" t="s">
        <v>116</v>
      </c>
      <c r="AD2787" t="s">
        <v>117</v>
      </c>
      <c r="AE2787" t="s">
        <v>2757</v>
      </c>
      <c r="AG2787">
        <v>1</v>
      </c>
      <c r="AH2787">
        <v>0</v>
      </c>
      <c r="AI2787">
        <v>0</v>
      </c>
      <c r="AJ2787">
        <v>0</v>
      </c>
      <c r="AK2787">
        <v>0</v>
      </c>
      <c r="AO2787">
        <v>0</v>
      </c>
      <c r="AP2787">
        <v>0</v>
      </c>
      <c r="AQ2787">
        <v>0</v>
      </c>
      <c r="AR2787">
        <v>0</v>
      </c>
      <c r="AS2787">
        <v>0.19809468402720101</v>
      </c>
      <c r="AT2787" t="s">
        <v>68</v>
      </c>
      <c r="AU2787">
        <v>0.19819999999999999</v>
      </c>
      <c r="AX2787">
        <v>1</v>
      </c>
      <c r="AY2787">
        <v>0.19809468402720201</v>
      </c>
    </row>
    <row r="2788" spans="1:51" x14ac:dyDescent="0.3">
      <c r="A2788">
        <v>820</v>
      </c>
      <c r="B2788">
        <v>347</v>
      </c>
      <c r="C2788">
        <v>11420</v>
      </c>
      <c r="D2788">
        <v>11</v>
      </c>
      <c r="E2788">
        <v>50000</v>
      </c>
      <c r="F2788" t="s">
        <v>51</v>
      </c>
      <c r="G2788">
        <v>112</v>
      </c>
      <c r="H2788" t="s">
        <v>108</v>
      </c>
      <c r="I2788">
        <v>2014</v>
      </c>
      <c r="J2788" t="s">
        <v>53</v>
      </c>
      <c r="K2788" t="s">
        <v>54</v>
      </c>
      <c r="L2788" t="s">
        <v>5076</v>
      </c>
      <c r="M2788" t="s">
        <v>2763</v>
      </c>
      <c r="N2788" t="s">
        <v>734</v>
      </c>
      <c r="O2788" t="s">
        <v>719</v>
      </c>
      <c r="P2788" t="s">
        <v>86</v>
      </c>
      <c r="Q2788">
        <v>50000</v>
      </c>
      <c r="R2788" t="s">
        <v>112</v>
      </c>
      <c r="S2788">
        <v>10</v>
      </c>
      <c r="T2788" t="s">
        <v>60</v>
      </c>
      <c r="U2788">
        <v>110</v>
      </c>
      <c r="V2788" t="s">
        <v>61</v>
      </c>
      <c r="W2788">
        <v>1</v>
      </c>
      <c r="X2788" t="s">
        <v>108</v>
      </c>
      <c r="Y2788" t="s">
        <v>113</v>
      </c>
      <c r="Z2788" t="s">
        <v>2764</v>
      </c>
      <c r="AA2788" t="s">
        <v>2765</v>
      </c>
      <c r="AB2788">
        <v>11420</v>
      </c>
      <c r="AC2788" t="s">
        <v>116</v>
      </c>
      <c r="AD2788" t="s">
        <v>117</v>
      </c>
      <c r="AE2788" t="s">
        <v>2188</v>
      </c>
      <c r="AG2788">
        <v>1</v>
      </c>
      <c r="AH2788">
        <v>0</v>
      </c>
      <c r="AI2788">
        <v>0</v>
      </c>
      <c r="AJ2788">
        <v>0</v>
      </c>
      <c r="AK2788">
        <v>0</v>
      </c>
      <c r="AO2788">
        <v>0</v>
      </c>
      <c r="AP2788">
        <v>0</v>
      </c>
      <c r="AQ2788">
        <v>0</v>
      </c>
      <c r="AR2788">
        <v>0</v>
      </c>
      <c r="AS2788">
        <v>0.221972806435561</v>
      </c>
      <c r="AT2788" t="s">
        <v>68</v>
      </c>
      <c r="AU2788">
        <v>0.22140000000000001</v>
      </c>
      <c r="AX2788">
        <v>3</v>
      </c>
      <c r="AY2788">
        <v>0.221972806435561</v>
      </c>
    </row>
    <row r="2789" spans="1:51" x14ac:dyDescent="0.3">
      <c r="A2789">
        <v>820</v>
      </c>
      <c r="B2789">
        <v>769</v>
      </c>
      <c r="C2789">
        <v>15110</v>
      </c>
      <c r="D2789">
        <v>11</v>
      </c>
      <c r="E2789">
        <v>50000</v>
      </c>
      <c r="F2789" t="s">
        <v>51</v>
      </c>
      <c r="G2789">
        <v>112</v>
      </c>
      <c r="H2789" t="s">
        <v>108</v>
      </c>
      <c r="I2789">
        <v>2014</v>
      </c>
      <c r="J2789" t="s">
        <v>53</v>
      </c>
      <c r="K2789" t="s">
        <v>54</v>
      </c>
      <c r="L2789" t="s">
        <v>2271</v>
      </c>
      <c r="M2789" t="s">
        <v>3029</v>
      </c>
      <c r="N2789" t="s">
        <v>539</v>
      </c>
      <c r="O2789" t="s">
        <v>285</v>
      </c>
      <c r="P2789" t="s">
        <v>86</v>
      </c>
      <c r="Q2789">
        <v>50000</v>
      </c>
      <c r="R2789" t="s">
        <v>112</v>
      </c>
      <c r="S2789">
        <v>10</v>
      </c>
      <c r="T2789" t="s">
        <v>60</v>
      </c>
      <c r="U2789">
        <v>110</v>
      </c>
      <c r="V2789" t="s">
        <v>61</v>
      </c>
      <c r="W2789">
        <v>1</v>
      </c>
      <c r="X2789" t="s">
        <v>108</v>
      </c>
      <c r="Y2789" t="s">
        <v>113</v>
      </c>
      <c r="Z2789" t="s">
        <v>3030</v>
      </c>
      <c r="AA2789" t="s">
        <v>3031</v>
      </c>
      <c r="AB2789">
        <v>15110</v>
      </c>
      <c r="AC2789" t="s">
        <v>80</v>
      </c>
      <c r="AD2789" t="s">
        <v>81</v>
      </c>
      <c r="AE2789" t="s">
        <v>3032</v>
      </c>
      <c r="AG2789">
        <v>1</v>
      </c>
      <c r="AH2789">
        <v>0</v>
      </c>
      <c r="AI2789">
        <v>2</v>
      </c>
      <c r="AJ2789">
        <v>0</v>
      </c>
      <c r="AK2789">
        <v>0</v>
      </c>
      <c r="AO2789">
        <v>0</v>
      </c>
      <c r="AP2789">
        <v>0</v>
      </c>
      <c r="AQ2789">
        <v>0</v>
      </c>
      <c r="AR2789">
        <v>0</v>
      </c>
      <c r="AS2789">
        <v>0.58641440537402501</v>
      </c>
      <c r="AT2789" t="s">
        <v>68</v>
      </c>
      <c r="AU2789">
        <v>0</v>
      </c>
      <c r="AX2789">
        <v>3</v>
      </c>
      <c r="AY2789">
        <v>0.58641440537402501</v>
      </c>
    </row>
    <row r="2790" spans="1:51" x14ac:dyDescent="0.3">
      <c r="A2790">
        <v>820</v>
      </c>
      <c r="B2790">
        <v>645</v>
      </c>
      <c r="C2790">
        <v>11420</v>
      </c>
      <c r="D2790">
        <v>11</v>
      </c>
      <c r="E2790">
        <v>50000</v>
      </c>
      <c r="F2790" t="s">
        <v>51</v>
      </c>
      <c r="G2790">
        <v>112</v>
      </c>
      <c r="H2790" t="s">
        <v>108</v>
      </c>
      <c r="I2790">
        <v>2014</v>
      </c>
      <c r="J2790" t="s">
        <v>53</v>
      </c>
      <c r="K2790" t="s">
        <v>54</v>
      </c>
      <c r="L2790" t="s">
        <v>5077</v>
      </c>
      <c r="M2790" t="s">
        <v>3033</v>
      </c>
      <c r="N2790" t="s">
        <v>853</v>
      </c>
      <c r="O2790" t="s">
        <v>356</v>
      </c>
      <c r="P2790" t="s">
        <v>86</v>
      </c>
      <c r="Q2790">
        <v>50000</v>
      </c>
      <c r="R2790" t="s">
        <v>112</v>
      </c>
      <c r="S2790">
        <v>10</v>
      </c>
      <c r="T2790" t="s">
        <v>60</v>
      </c>
      <c r="U2790">
        <v>110</v>
      </c>
      <c r="V2790" t="s">
        <v>61</v>
      </c>
      <c r="W2790">
        <v>1</v>
      </c>
      <c r="X2790" t="s">
        <v>108</v>
      </c>
      <c r="Y2790" t="s">
        <v>113</v>
      </c>
      <c r="Z2790" t="s">
        <v>129</v>
      </c>
      <c r="AA2790" t="s">
        <v>130</v>
      </c>
      <c r="AB2790">
        <v>11420</v>
      </c>
      <c r="AC2790" t="s">
        <v>116</v>
      </c>
      <c r="AD2790" t="s">
        <v>117</v>
      </c>
      <c r="AE2790" t="s">
        <v>131</v>
      </c>
      <c r="AG2790">
        <v>1</v>
      </c>
      <c r="AH2790">
        <v>0</v>
      </c>
      <c r="AI2790">
        <v>0</v>
      </c>
      <c r="AJ2790">
        <v>0</v>
      </c>
      <c r="AK2790">
        <v>0</v>
      </c>
      <c r="AO2790">
        <v>0</v>
      </c>
      <c r="AP2790">
        <v>0</v>
      </c>
      <c r="AQ2790">
        <v>0</v>
      </c>
      <c r="AR2790">
        <v>0</v>
      </c>
      <c r="AS2790" s="1">
        <v>5.6449709736274598E-2</v>
      </c>
      <c r="AT2790" t="s">
        <v>68</v>
      </c>
      <c r="AU2790">
        <v>5.6399999999999999E-2</v>
      </c>
      <c r="AX2790">
        <v>8</v>
      </c>
      <c r="AY2790">
        <v>5.6449709736274702E-2</v>
      </c>
    </row>
    <row r="2791" spans="1:51" x14ac:dyDescent="0.3">
      <c r="A2791">
        <v>820</v>
      </c>
      <c r="B2791">
        <v>866</v>
      </c>
      <c r="C2791">
        <v>11420</v>
      </c>
      <c r="D2791">
        <v>11</v>
      </c>
      <c r="E2791">
        <v>50000</v>
      </c>
      <c r="F2791" t="s">
        <v>51</v>
      </c>
      <c r="G2791">
        <v>112</v>
      </c>
      <c r="H2791" t="s">
        <v>108</v>
      </c>
      <c r="I2791">
        <v>2014</v>
      </c>
      <c r="J2791" t="s">
        <v>53</v>
      </c>
      <c r="K2791" t="s">
        <v>54</v>
      </c>
      <c r="L2791" t="s">
        <v>2787</v>
      </c>
      <c r="M2791" t="s">
        <v>2788</v>
      </c>
      <c r="N2791" t="s">
        <v>248</v>
      </c>
      <c r="O2791" t="s">
        <v>153</v>
      </c>
      <c r="P2791" t="s">
        <v>58</v>
      </c>
      <c r="Q2791">
        <v>50000</v>
      </c>
      <c r="R2791" t="s">
        <v>112</v>
      </c>
      <c r="S2791">
        <v>10</v>
      </c>
      <c r="T2791" t="s">
        <v>60</v>
      </c>
      <c r="U2791">
        <v>110</v>
      </c>
      <c r="V2791" t="s">
        <v>61</v>
      </c>
      <c r="W2791">
        <v>1</v>
      </c>
      <c r="X2791" t="s">
        <v>108</v>
      </c>
      <c r="Y2791" t="s">
        <v>113</v>
      </c>
      <c r="Z2791" t="s">
        <v>2789</v>
      </c>
      <c r="AA2791" t="s">
        <v>2790</v>
      </c>
      <c r="AB2791">
        <v>11420</v>
      </c>
      <c r="AC2791" t="s">
        <v>116</v>
      </c>
      <c r="AD2791" t="s">
        <v>117</v>
      </c>
      <c r="AE2791" t="s">
        <v>2791</v>
      </c>
      <c r="AG2791">
        <v>1</v>
      </c>
      <c r="AH2791">
        <v>0</v>
      </c>
      <c r="AI2791">
        <v>0</v>
      </c>
      <c r="AJ2791">
        <v>0</v>
      </c>
      <c r="AK2791">
        <v>0</v>
      </c>
      <c r="AO2791">
        <v>0</v>
      </c>
      <c r="AP2791">
        <v>0</v>
      </c>
      <c r="AQ2791">
        <v>0</v>
      </c>
      <c r="AR2791">
        <v>0</v>
      </c>
      <c r="AS2791">
        <v>2.1764207248299798</v>
      </c>
      <c r="AT2791" t="s">
        <v>68</v>
      </c>
      <c r="AU2791">
        <v>2.177</v>
      </c>
      <c r="AX2791">
        <v>3</v>
      </c>
      <c r="AY2791">
        <v>2.17642072482999</v>
      </c>
    </row>
    <row r="2792" spans="1:51" x14ac:dyDescent="0.3">
      <c r="A2792">
        <v>820</v>
      </c>
      <c r="B2792">
        <v>866</v>
      </c>
      <c r="C2792">
        <v>11420</v>
      </c>
      <c r="D2792">
        <v>11</v>
      </c>
      <c r="E2792">
        <v>50000</v>
      </c>
      <c r="F2792" t="s">
        <v>51</v>
      </c>
      <c r="G2792">
        <v>112</v>
      </c>
      <c r="H2792" t="s">
        <v>108</v>
      </c>
      <c r="I2792">
        <v>2014</v>
      </c>
      <c r="J2792" t="s">
        <v>53</v>
      </c>
      <c r="K2792" t="s">
        <v>54</v>
      </c>
      <c r="L2792">
        <v>2010000221</v>
      </c>
      <c r="M2792" t="s">
        <v>2783</v>
      </c>
      <c r="N2792" t="s">
        <v>248</v>
      </c>
      <c r="O2792" t="s">
        <v>153</v>
      </c>
      <c r="P2792" t="s">
        <v>58</v>
      </c>
      <c r="Q2792">
        <v>50000</v>
      </c>
      <c r="R2792" t="s">
        <v>112</v>
      </c>
      <c r="S2792">
        <v>10</v>
      </c>
      <c r="T2792" t="s">
        <v>60</v>
      </c>
      <c r="U2792">
        <v>110</v>
      </c>
      <c r="V2792" t="s">
        <v>61</v>
      </c>
      <c r="W2792">
        <v>1</v>
      </c>
      <c r="X2792" t="s">
        <v>108</v>
      </c>
      <c r="Y2792" t="s">
        <v>113</v>
      </c>
      <c r="Z2792" t="s">
        <v>2784</v>
      </c>
      <c r="AA2792" t="s">
        <v>2785</v>
      </c>
      <c r="AB2792">
        <v>11420</v>
      </c>
      <c r="AC2792" t="s">
        <v>116</v>
      </c>
      <c r="AD2792" t="s">
        <v>117</v>
      </c>
      <c r="AE2792" t="s">
        <v>2786</v>
      </c>
      <c r="AG2792">
        <v>1</v>
      </c>
      <c r="AH2792">
        <v>0</v>
      </c>
      <c r="AI2792">
        <v>0</v>
      </c>
      <c r="AJ2792">
        <v>0</v>
      </c>
      <c r="AK2792">
        <v>0</v>
      </c>
      <c r="AO2792">
        <v>0</v>
      </c>
      <c r="AP2792">
        <v>0</v>
      </c>
      <c r="AQ2792">
        <v>0</v>
      </c>
      <c r="AR2792">
        <v>0</v>
      </c>
      <c r="AS2792">
        <v>0.16794552164538001</v>
      </c>
      <c r="AT2792" t="s">
        <v>68</v>
      </c>
      <c r="AU2792">
        <v>0.16839999999999999</v>
      </c>
      <c r="AX2792">
        <v>3</v>
      </c>
      <c r="AY2792">
        <v>0.16794552164538101</v>
      </c>
    </row>
    <row r="2793" spans="1:51" x14ac:dyDescent="0.3">
      <c r="A2793">
        <v>820</v>
      </c>
      <c r="B2793">
        <v>866</v>
      </c>
      <c r="C2793">
        <v>11420</v>
      </c>
      <c r="D2793">
        <v>11</v>
      </c>
      <c r="E2793">
        <v>50000</v>
      </c>
      <c r="F2793" t="s">
        <v>51</v>
      </c>
      <c r="G2793">
        <v>112</v>
      </c>
      <c r="H2793" t="s">
        <v>108</v>
      </c>
      <c r="I2793">
        <v>2014</v>
      </c>
      <c r="J2793" t="s">
        <v>53</v>
      </c>
      <c r="K2793" t="s">
        <v>54</v>
      </c>
      <c r="L2793" t="s">
        <v>3034</v>
      </c>
      <c r="M2793" t="s">
        <v>3035</v>
      </c>
      <c r="N2793" t="s">
        <v>248</v>
      </c>
      <c r="O2793" t="s">
        <v>153</v>
      </c>
      <c r="P2793" t="s">
        <v>58</v>
      </c>
      <c r="Q2793">
        <v>50000</v>
      </c>
      <c r="R2793" t="s">
        <v>112</v>
      </c>
      <c r="S2793">
        <v>10</v>
      </c>
      <c r="T2793" t="s">
        <v>60</v>
      </c>
      <c r="U2793">
        <v>110</v>
      </c>
      <c r="V2793" t="s">
        <v>61</v>
      </c>
      <c r="W2793">
        <v>1</v>
      </c>
      <c r="X2793" t="s">
        <v>108</v>
      </c>
      <c r="Y2793" t="s">
        <v>113</v>
      </c>
      <c r="Z2793" t="s">
        <v>129</v>
      </c>
      <c r="AA2793" t="s">
        <v>130</v>
      </c>
      <c r="AB2793">
        <v>11420</v>
      </c>
      <c r="AC2793" t="s">
        <v>116</v>
      </c>
      <c r="AD2793" t="s">
        <v>117</v>
      </c>
      <c r="AE2793" t="s">
        <v>131</v>
      </c>
      <c r="AG2793">
        <v>1</v>
      </c>
      <c r="AH2793">
        <v>0</v>
      </c>
      <c r="AI2793">
        <v>0</v>
      </c>
      <c r="AJ2793">
        <v>0</v>
      </c>
      <c r="AK2793">
        <v>0</v>
      </c>
      <c r="AO2793">
        <v>0</v>
      </c>
      <c r="AP2793">
        <v>0</v>
      </c>
      <c r="AQ2793">
        <v>0</v>
      </c>
      <c r="AR2793">
        <v>0</v>
      </c>
      <c r="AS2793" s="1">
        <v>2.8151202521147702E-2</v>
      </c>
      <c r="AT2793" t="s">
        <v>68</v>
      </c>
      <c r="AU2793">
        <v>2.8199999999999999E-2</v>
      </c>
      <c r="AX2793">
        <v>8</v>
      </c>
      <c r="AY2793">
        <v>2.8151202521147799E-2</v>
      </c>
    </row>
    <row r="2794" spans="1:51" x14ac:dyDescent="0.3">
      <c r="A2794">
        <v>820</v>
      </c>
      <c r="B2794">
        <v>9998</v>
      </c>
      <c r="C2794">
        <v>33120</v>
      </c>
      <c r="D2794">
        <v>11</v>
      </c>
      <c r="E2794">
        <v>20000</v>
      </c>
      <c r="F2794" t="s">
        <v>51</v>
      </c>
      <c r="G2794">
        <v>112</v>
      </c>
      <c r="H2794" t="s">
        <v>281</v>
      </c>
      <c r="I2794">
        <v>2014</v>
      </c>
      <c r="J2794" t="s">
        <v>53</v>
      </c>
      <c r="K2794" t="s">
        <v>54</v>
      </c>
      <c r="L2794" t="s">
        <v>2792</v>
      </c>
      <c r="M2794" t="s">
        <v>2793</v>
      </c>
      <c r="N2794" t="s">
        <v>2794</v>
      </c>
      <c r="O2794" t="s">
        <v>2795</v>
      </c>
      <c r="P2794" t="s">
        <v>316</v>
      </c>
      <c r="Q2794">
        <v>20000</v>
      </c>
      <c r="R2794" t="s">
        <v>70</v>
      </c>
      <c r="S2794">
        <v>10</v>
      </c>
      <c r="T2794" t="s">
        <v>60</v>
      </c>
      <c r="U2794">
        <v>110</v>
      </c>
      <c r="V2794" t="s">
        <v>61</v>
      </c>
      <c r="W2794">
        <v>3</v>
      </c>
      <c r="X2794" t="s">
        <v>281</v>
      </c>
      <c r="Y2794" t="s">
        <v>286</v>
      </c>
      <c r="Z2794" t="s">
        <v>2796</v>
      </c>
      <c r="AA2794" t="s">
        <v>2797</v>
      </c>
      <c r="AB2794">
        <v>33120</v>
      </c>
      <c r="AC2794" t="s">
        <v>1433</v>
      </c>
      <c r="AD2794" t="s">
        <v>1367</v>
      </c>
      <c r="AE2794" t="s">
        <v>2798</v>
      </c>
      <c r="AG2794">
        <v>1</v>
      </c>
      <c r="AH2794">
        <v>1</v>
      </c>
      <c r="AI2794">
        <v>1</v>
      </c>
      <c r="AJ2794">
        <v>0</v>
      </c>
      <c r="AK2794">
        <v>0</v>
      </c>
      <c r="AO2794">
        <v>0</v>
      </c>
      <c r="AP2794">
        <v>0</v>
      </c>
      <c r="AQ2794">
        <v>0</v>
      </c>
      <c r="AR2794">
        <v>0</v>
      </c>
      <c r="AS2794">
        <v>0.77706307016088905</v>
      </c>
      <c r="AT2794" t="s">
        <v>68</v>
      </c>
      <c r="AV2794">
        <v>0</v>
      </c>
      <c r="AX2794">
        <v>3</v>
      </c>
      <c r="AY2794">
        <v>0.77706307016088905</v>
      </c>
    </row>
    <row r="2795" spans="1:51" x14ac:dyDescent="0.3">
      <c r="A2795">
        <v>820</v>
      </c>
      <c r="B2795">
        <v>9998</v>
      </c>
      <c r="C2795">
        <v>43010</v>
      </c>
      <c r="D2795">
        <v>11</v>
      </c>
      <c r="E2795">
        <v>20000</v>
      </c>
      <c r="F2795" t="s">
        <v>51</v>
      </c>
      <c r="G2795">
        <v>112</v>
      </c>
      <c r="H2795" t="s">
        <v>281</v>
      </c>
      <c r="I2795">
        <v>2014</v>
      </c>
      <c r="J2795" t="s">
        <v>53</v>
      </c>
      <c r="K2795" t="s">
        <v>54</v>
      </c>
      <c r="L2795">
        <v>2010000231</v>
      </c>
      <c r="M2795" t="s">
        <v>2799</v>
      </c>
      <c r="N2795" t="s">
        <v>2794</v>
      </c>
      <c r="O2795" t="s">
        <v>2795</v>
      </c>
      <c r="P2795" t="s">
        <v>316</v>
      </c>
      <c r="Q2795">
        <v>20000</v>
      </c>
      <c r="R2795" t="s">
        <v>70</v>
      </c>
      <c r="S2795">
        <v>10</v>
      </c>
      <c r="T2795" t="s">
        <v>60</v>
      </c>
      <c r="U2795">
        <v>110</v>
      </c>
      <c r="V2795" t="s">
        <v>61</v>
      </c>
      <c r="W2795">
        <v>3</v>
      </c>
      <c r="X2795" t="s">
        <v>281</v>
      </c>
      <c r="Y2795" t="s">
        <v>286</v>
      </c>
      <c r="Z2795" t="s">
        <v>2800</v>
      </c>
      <c r="AA2795" t="s">
        <v>2801</v>
      </c>
      <c r="AB2795">
        <v>43010</v>
      </c>
      <c r="AC2795" t="s">
        <v>65</v>
      </c>
      <c r="AD2795" t="s">
        <v>66</v>
      </c>
      <c r="AE2795" t="s">
        <v>2802</v>
      </c>
      <c r="AG2795">
        <v>1</v>
      </c>
      <c r="AH2795">
        <v>1</v>
      </c>
      <c r="AI2795">
        <v>1</v>
      </c>
      <c r="AJ2795">
        <v>0</v>
      </c>
      <c r="AK2795">
        <v>0</v>
      </c>
      <c r="AO2795">
        <v>0</v>
      </c>
      <c r="AP2795">
        <v>0</v>
      </c>
      <c r="AQ2795">
        <v>0</v>
      </c>
      <c r="AR2795">
        <v>0</v>
      </c>
      <c r="AS2795">
        <v>0.133556974622657</v>
      </c>
      <c r="AT2795" t="s">
        <v>68</v>
      </c>
      <c r="AV2795">
        <v>0.12670000000000001</v>
      </c>
      <c r="AX2795">
        <v>3</v>
      </c>
      <c r="AY2795">
        <v>0.133556974622657</v>
      </c>
    </row>
    <row r="2796" spans="1:51" x14ac:dyDescent="0.3">
      <c r="A2796">
        <v>820</v>
      </c>
      <c r="B2796">
        <v>9998</v>
      </c>
      <c r="C2796">
        <v>72050</v>
      </c>
      <c r="D2796">
        <v>11</v>
      </c>
      <c r="E2796">
        <v>20000</v>
      </c>
      <c r="F2796" t="s">
        <v>51</v>
      </c>
      <c r="G2796">
        <v>112</v>
      </c>
      <c r="H2796" t="s">
        <v>281</v>
      </c>
      <c r="I2796">
        <v>2014</v>
      </c>
      <c r="J2796" t="s">
        <v>53</v>
      </c>
      <c r="K2796" t="s">
        <v>54</v>
      </c>
      <c r="L2796" t="s">
        <v>2803</v>
      </c>
      <c r="M2796" t="s">
        <v>2804</v>
      </c>
      <c r="N2796" t="s">
        <v>2794</v>
      </c>
      <c r="O2796" t="s">
        <v>2795</v>
      </c>
      <c r="P2796" t="s">
        <v>316</v>
      </c>
      <c r="Q2796">
        <v>20000</v>
      </c>
      <c r="R2796" t="s">
        <v>70</v>
      </c>
      <c r="S2796">
        <v>10</v>
      </c>
      <c r="T2796" t="s">
        <v>60</v>
      </c>
      <c r="U2796">
        <v>110</v>
      </c>
      <c r="V2796" t="s">
        <v>61</v>
      </c>
      <c r="W2796">
        <v>3</v>
      </c>
      <c r="X2796" t="s">
        <v>281</v>
      </c>
      <c r="Y2796" t="s">
        <v>286</v>
      </c>
      <c r="Z2796" t="s">
        <v>2805</v>
      </c>
      <c r="AA2796" t="s">
        <v>2806</v>
      </c>
      <c r="AB2796">
        <v>72050</v>
      </c>
      <c r="AC2796" t="s">
        <v>360</v>
      </c>
      <c r="AD2796" t="s">
        <v>340</v>
      </c>
      <c r="AE2796" t="s">
        <v>2807</v>
      </c>
      <c r="AG2796">
        <v>0</v>
      </c>
      <c r="AH2796">
        <v>1</v>
      </c>
      <c r="AI2796">
        <v>0</v>
      </c>
      <c r="AJ2796">
        <v>0</v>
      </c>
      <c r="AK2796">
        <v>0</v>
      </c>
      <c r="AO2796">
        <v>0</v>
      </c>
      <c r="AP2796">
        <v>0</v>
      </c>
      <c r="AQ2796">
        <v>0</v>
      </c>
      <c r="AR2796">
        <v>0</v>
      </c>
      <c r="AS2796">
        <v>0.82932492950738101</v>
      </c>
      <c r="AT2796" t="s">
        <v>68</v>
      </c>
      <c r="AV2796">
        <v>1.6586000000000001</v>
      </c>
      <c r="AX2796">
        <v>3</v>
      </c>
      <c r="AY2796">
        <v>0.82932492950738101</v>
      </c>
    </row>
    <row r="2797" spans="1:51" x14ac:dyDescent="0.3">
      <c r="A2797">
        <v>820</v>
      </c>
      <c r="B2797">
        <v>9998</v>
      </c>
      <c r="C2797">
        <v>72050</v>
      </c>
      <c r="D2797">
        <v>11</v>
      </c>
      <c r="E2797">
        <v>20000</v>
      </c>
      <c r="F2797" t="s">
        <v>51</v>
      </c>
      <c r="G2797">
        <v>112</v>
      </c>
      <c r="H2797" t="s">
        <v>281</v>
      </c>
      <c r="I2797">
        <v>2014</v>
      </c>
      <c r="J2797" t="s">
        <v>53</v>
      </c>
      <c r="K2797" t="s">
        <v>54</v>
      </c>
      <c r="L2797" t="s">
        <v>5078</v>
      </c>
      <c r="M2797" t="s">
        <v>3037</v>
      </c>
      <c r="N2797" t="s">
        <v>2794</v>
      </c>
      <c r="O2797" t="s">
        <v>2795</v>
      </c>
      <c r="P2797" t="s">
        <v>316</v>
      </c>
      <c r="Q2797">
        <v>20000</v>
      </c>
      <c r="R2797" t="s">
        <v>335</v>
      </c>
      <c r="S2797">
        <v>10</v>
      </c>
      <c r="T2797" t="s">
        <v>60</v>
      </c>
      <c r="U2797">
        <v>110</v>
      </c>
      <c r="V2797" t="s">
        <v>61</v>
      </c>
      <c r="W2797">
        <v>3</v>
      </c>
      <c r="X2797" t="s">
        <v>281</v>
      </c>
      <c r="Y2797" t="s">
        <v>286</v>
      </c>
      <c r="Z2797" t="s">
        <v>3038</v>
      </c>
      <c r="AA2797" t="s">
        <v>3039</v>
      </c>
      <c r="AB2797">
        <v>72050</v>
      </c>
      <c r="AC2797" t="s">
        <v>360</v>
      </c>
      <c r="AD2797" t="s">
        <v>340</v>
      </c>
      <c r="AE2797" t="s">
        <v>3040</v>
      </c>
      <c r="AG2797">
        <v>1</v>
      </c>
      <c r="AH2797">
        <v>1</v>
      </c>
      <c r="AI2797">
        <v>1</v>
      </c>
      <c r="AJ2797">
        <v>0</v>
      </c>
      <c r="AK2797">
        <v>0</v>
      </c>
      <c r="AO2797">
        <v>0</v>
      </c>
      <c r="AP2797">
        <v>0</v>
      </c>
      <c r="AQ2797">
        <v>0</v>
      </c>
      <c r="AR2797">
        <v>0</v>
      </c>
      <c r="AS2797">
        <v>2.0733123237684499</v>
      </c>
      <c r="AT2797" t="s">
        <v>68</v>
      </c>
      <c r="AV2797">
        <v>0</v>
      </c>
      <c r="AX2797">
        <v>3</v>
      </c>
      <c r="AY2797">
        <v>2.0733123237684499</v>
      </c>
    </row>
    <row r="2798" spans="1:51" x14ac:dyDescent="0.3">
      <c r="A2798">
        <v>820</v>
      </c>
      <c r="B2798">
        <v>9998</v>
      </c>
      <c r="C2798">
        <v>13020</v>
      </c>
      <c r="D2798">
        <v>11</v>
      </c>
      <c r="E2798">
        <v>20000</v>
      </c>
      <c r="F2798" t="s">
        <v>51</v>
      </c>
      <c r="G2798">
        <v>112</v>
      </c>
      <c r="H2798" t="s">
        <v>281</v>
      </c>
      <c r="I2798">
        <v>2014</v>
      </c>
      <c r="J2798" t="s">
        <v>53</v>
      </c>
      <c r="K2798" t="s">
        <v>54</v>
      </c>
      <c r="L2798" t="s">
        <v>2808</v>
      </c>
      <c r="M2798" t="s">
        <v>2809</v>
      </c>
      <c r="N2798" t="s">
        <v>2794</v>
      </c>
      <c r="O2798" t="s">
        <v>2795</v>
      </c>
      <c r="P2798" t="s">
        <v>316</v>
      </c>
      <c r="Q2798">
        <v>20000</v>
      </c>
      <c r="R2798" t="s">
        <v>1050</v>
      </c>
      <c r="S2798">
        <v>10</v>
      </c>
      <c r="T2798" t="s">
        <v>60</v>
      </c>
      <c r="U2798">
        <v>110</v>
      </c>
      <c r="V2798" t="s">
        <v>61</v>
      </c>
      <c r="W2798">
        <v>3</v>
      </c>
      <c r="X2798" t="s">
        <v>281</v>
      </c>
      <c r="Y2798" t="s">
        <v>286</v>
      </c>
      <c r="Z2798" t="s">
        <v>2810</v>
      </c>
      <c r="AA2798" t="s">
        <v>2811</v>
      </c>
      <c r="AB2798">
        <v>13020</v>
      </c>
      <c r="AC2798" t="s">
        <v>391</v>
      </c>
      <c r="AD2798" t="s">
        <v>392</v>
      </c>
      <c r="AE2798" t="s">
        <v>2812</v>
      </c>
      <c r="AG2798">
        <v>2</v>
      </c>
      <c r="AH2798">
        <v>1</v>
      </c>
      <c r="AI2798">
        <v>0</v>
      </c>
      <c r="AJ2798">
        <v>0</v>
      </c>
      <c r="AK2798">
        <v>4</v>
      </c>
      <c r="AO2798">
        <v>0</v>
      </c>
      <c r="AP2798">
        <v>0</v>
      </c>
      <c r="AQ2798">
        <v>0</v>
      </c>
      <c r="AR2798">
        <v>0</v>
      </c>
      <c r="AS2798">
        <v>2.0733123237684499</v>
      </c>
      <c r="AT2798" t="s">
        <v>68</v>
      </c>
      <c r="AV2798">
        <v>2.0733000000000001</v>
      </c>
      <c r="AX2798">
        <v>3</v>
      </c>
      <c r="AY2798">
        <v>2.0733123237684499</v>
      </c>
    </row>
    <row r="2799" spans="1:51" x14ac:dyDescent="0.3">
      <c r="A2799">
        <v>820</v>
      </c>
      <c r="B2799">
        <v>9998</v>
      </c>
      <c r="C2799">
        <v>41010</v>
      </c>
      <c r="D2799">
        <v>11</v>
      </c>
      <c r="E2799">
        <v>30000</v>
      </c>
      <c r="F2799" t="s">
        <v>51</v>
      </c>
      <c r="G2799">
        <v>112</v>
      </c>
      <c r="H2799" t="s">
        <v>281</v>
      </c>
      <c r="I2799">
        <v>2014</v>
      </c>
      <c r="J2799" t="s">
        <v>53</v>
      </c>
      <c r="K2799" t="s">
        <v>2813</v>
      </c>
      <c r="L2799" t="s">
        <v>2814</v>
      </c>
      <c r="M2799" t="s">
        <v>2815</v>
      </c>
      <c r="N2799" t="s">
        <v>2794</v>
      </c>
      <c r="O2799" t="s">
        <v>2795</v>
      </c>
      <c r="P2799" t="s">
        <v>316</v>
      </c>
      <c r="Q2799">
        <v>30000</v>
      </c>
      <c r="R2799" t="s">
        <v>2816</v>
      </c>
      <c r="S2799">
        <v>10</v>
      </c>
      <c r="T2799" t="s">
        <v>60</v>
      </c>
      <c r="U2799">
        <v>110</v>
      </c>
      <c r="V2799" t="s">
        <v>61</v>
      </c>
      <c r="W2799">
        <v>3</v>
      </c>
      <c r="X2799" t="s">
        <v>281</v>
      </c>
      <c r="Y2799" t="s">
        <v>286</v>
      </c>
      <c r="Z2799" t="s">
        <v>2817</v>
      </c>
      <c r="AA2799" t="s">
        <v>2817</v>
      </c>
      <c r="AB2799">
        <v>41010</v>
      </c>
      <c r="AC2799" t="s">
        <v>1857</v>
      </c>
      <c r="AD2799" t="s">
        <v>560</v>
      </c>
      <c r="AG2799">
        <v>0</v>
      </c>
      <c r="AH2799">
        <v>2</v>
      </c>
      <c r="AI2799">
        <v>0</v>
      </c>
      <c r="AJ2799">
        <v>0</v>
      </c>
      <c r="AK2799">
        <v>0</v>
      </c>
      <c r="AO2799">
        <v>1</v>
      </c>
      <c r="AP2799">
        <v>1</v>
      </c>
      <c r="AQ2799">
        <v>1</v>
      </c>
      <c r="AR2799">
        <v>1</v>
      </c>
      <c r="AS2799">
        <v>0.19903798308177101</v>
      </c>
      <c r="AT2799" t="s">
        <v>68</v>
      </c>
      <c r="AV2799">
        <v>0.19900000000000001</v>
      </c>
      <c r="AX2799">
        <v>3</v>
      </c>
      <c r="AY2799">
        <v>0.19903798308177101</v>
      </c>
    </row>
    <row r="2800" spans="1:51" x14ac:dyDescent="0.3">
      <c r="A2800">
        <v>820</v>
      </c>
      <c r="B2800">
        <v>9998</v>
      </c>
      <c r="C2800">
        <v>43010</v>
      </c>
      <c r="D2800">
        <v>11</v>
      </c>
      <c r="E2800">
        <v>20000</v>
      </c>
      <c r="F2800" t="s">
        <v>51</v>
      </c>
      <c r="G2800">
        <v>112</v>
      </c>
      <c r="H2800" t="s">
        <v>52</v>
      </c>
      <c r="I2800">
        <v>2014</v>
      </c>
      <c r="J2800" t="s">
        <v>53</v>
      </c>
      <c r="K2800" t="s">
        <v>54</v>
      </c>
      <c r="L2800">
        <v>2012000127</v>
      </c>
      <c r="M2800" t="s">
        <v>2828</v>
      </c>
      <c r="N2800" t="s">
        <v>2794</v>
      </c>
      <c r="O2800" t="s">
        <v>2795</v>
      </c>
      <c r="P2800" t="s">
        <v>316</v>
      </c>
      <c r="Q2800">
        <v>20000</v>
      </c>
      <c r="R2800" t="s">
        <v>70</v>
      </c>
      <c r="S2800">
        <v>10</v>
      </c>
      <c r="T2800" t="s">
        <v>60</v>
      </c>
      <c r="U2800">
        <v>110</v>
      </c>
      <c r="V2800" t="s">
        <v>61</v>
      </c>
      <c r="W2800">
        <v>1</v>
      </c>
      <c r="X2800" t="s">
        <v>52</v>
      </c>
      <c r="Y2800" t="s">
        <v>62</v>
      </c>
      <c r="Z2800" t="s">
        <v>2829</v>
      </c>
      <c r="AA2800" t="s">
        <v>2830</v>
      </c>
      <c r="AB2800">
        <v>43010</v>
      </c>
      <c r="AC2800" t="s">
        <v>65</v>
      </c>
      <c r="AD2800" t="s">
        <v>66</v>
      </c>
      <c r="AE2800" t="s">
        <v>2831</v>
      </c>
      <c r="AG2800">
        <v>1</v>
      </c>
      <c r="AH2800">
        <v>1</v>
      </c>
      <c r="AI2800">
        <v>1</v>
      </c>
      <c r="AK2800">
        <v>0</v>
      </c>
      <c r="AO2800">
        <v>0</v>
      </c>
      <c r="AP2800">
        <v>0</v>
      </c>
      <c r="AQ2800">
        <v>0</v>
      </c>
      <c r="AR2800">
        <v>0</v>
      </c>
      <c r="AS2800">
        <v>0.45392786531763102</v>
      </c>
      <c r="AT2800" t="s">
        <v>68</v>
      </c>
      <c r="AV2800">
        <v>0.27779999999999999</v>
      </c>
      <c r="AX2800">
        <v>3</v>
      </c>
      <c r="AY2800">
        <v>0.45392786531763102</v>
      </c>
    </row>
    <row r="2801" spans="1:51" x14ac:dyDescent="0.3">
      <c r="A2801">
        <v>820</v>
      </c>
      <c r="B2801">
        <v>9998</v>
      </c>
      <c r="C2801">
        <v>43082</v>
      </c>
      <c r="D2801">
        <v>11</v>
      </c>
      <c r="E2801">
        <v>50000</v>
      </c>
      <c r="F2801" t="s">
        <v>51</v>
      </c>
      <c r="G2801">
        <v>112</v>
      </c>
      <c r="H2801" t="s">
        <v>1913</v>
      </c>
      <c r="I2801">
        <v>2014</v>
      </c>
      <c r="J2801" t="s">
        <v>53</v>
      </c>
      <c r="K2801" t="s">
        <v>54</v>
      </c>
      <c r="L2801" t="s">
        <v>2861</v>
      </c>
      <c r="M2801" t="s">
        <v>2862</v>
      </c>
      <c r="N2801" t="s">
        <v>2794</v>
      </c>
      <c r="O2801" t="s">
        <v>2795</v>
      </c>
      <c r="P2801" t="s">
        <v>316</v>
      </c>
      <c r="Q2801">
        <v>50000</v>
      </c>
      <c r="R2801" t="s">
        <v>112</v>
      </c>
      <c r="S2801">
        <v>10</v>
      </c>
      <c r="T2801" t="s">
        <v>60</v>
      </c>
      <c r="U2801">
        <v>110</v>
      </c>
      <c r="V2801" t="s">
        <v>61</v>
      </c>
      <c r="W2801">
        <v>1</v>
      </c>
      <c r="X2801" t="s">
        <v>1913</v>
      </c>
      <c r="Y2801" t="s">
        <v>1915</v>
      </c>
      <c r="Z2801" t="s">
        <v>2863</v>
      </c>
      <c r="AA2801" t="s">
        <v>2864</v>
      </c>
      <c r="AB2801">
        <v>43082</v>
      </c>
      <c r="AC2801" t="s">
        <v>2005</v>
      </c>
      <c r="AD2801" t="s">
        <v>66</v>
      </c>
      <c r="AE2801" t="s">
        <v>2865</v>
      </c>
      <c r="AG2801">
        <v>1</v>
      </c>
      <c r="AH2801">
        <v>1</v>
      </c>
      <c r="AI2801">
        <v>0</v>
      </c>
      <c r="AJ2801">
        <v>0</v>
      </c>
      <c r="AK2801">
        <v>0</v>
      </c>
      <c r="AO2801">
        <v>0</v>
      </c>
      <c r="AP2801">
        <v>0</v>
      </c>
      <c r="AQ2801">
        <v>0</v>
      </c>
      <c r="AR2801">
        <v>0</v>
      </c>
      <c r="AS2801" s="1">
        <v>3.8964587825510003E-2</v>
      </c>
      <c r="AT2801" t="s">
        <v>68</v>
      </c>
      <c r="AU2801">
        <v>0</v>
      </c>
      <c r="AX2801">
        <v>3</v>
      </c>
      <c r="AY2801">
        <v>3.8964587825510003E-2</v>
      </c>
    </row>
    <row r="2802" spans="1:51" x14ac:dyDescent="0.3">
      <c r="A2802">
        <v>820</v>
      </c>
      <c r="B2802">
        <v>9998</v>
      </c>
      <c r="C2802">
        <v>91010</v>
      </c>
      <c r="D2802">
        <v>11</v>
      </c>
      <c r="E2802">
        <v>10000</v>
      </c>
      <c r="F2802" t="s">
        <v>51</v>
      </c>
      <c r="G2802">
        <v>112</v>
      </c>
      <c r="H2802" t="s">
        <v>2463</v>
      </c>
      <c r="I2802">
        <v>2014</v>
      </c>
      <c r="J2802" t="s">
        <v>53</v>
      </c>
      <c r="K2802" t="s">
        <v>54</v>
      </c>
      <c r="L2802" t="s">
        <v>2874</v>
      </c>
      <c r="M2802" t="s">
        <v>2875</v>
      </c>
      <c r="N2802" t="s">
        <v>2794</v>
      </c>
      <c r="O2802" t="s">
        <v>2795</v>
      </c>
      <c r="P2802" t="s">
        <v>316</v>
      </c>
      <c r="Q2802">
        <v>10000</v>
      </c>
      <c r="R2802" t="s">
        <v>684</v>
      </c>
      <c r="S2802">
        <v>10</v>
      </c>
      <c r="T2802" t="s">
        <v>60</v>
      </c>
      <c r="U2802">
        <v>110</v>
      </c>
      <c r="V2802" t="s">
        <v>61</v>
      </c>
      <c r="W2802">
        <v>1</v>
      </c>
      <c r="X2802" t="s">
        <v>2463</v>
      </c>
      <c r="Y2802" t="s">
        <v>2466</v>
      </c>
      <c r="Z2802" t="s">
        <v>3791</v>
      </c>
      <c r="AA2802" t="s">
        <v>3792</v>
      </c>
      <c r="AB2802">
        <v>91010</v>
      </c>
      <c r="AC2802" t="s">
        <v>1706</v>
      </c>
      <c r="AD2802" t="s">
        <v>1707</v>
      </c>
      <c r="AG2802">
        <v>1</v>
      </c>
      <c r="AH2802">
        <v>1</v>
      </c>
      <c r="AI2802">
        <v>1</v>
      </c>
      <c r="AK2802">
        <v>0</v>
      </c>
      <c r="AO2802">
        <v>0</v>
      </c>
      <c r="AP2802">
        <v>0</v>
      </c>
      <c r="AQ2802">
        <v>0</v>
      </c>
      <c r="AR2802">
        <v>0</v>
      </c>
      <c r="AS2802">
        <v>19.4789866146956</v>
      </c>
      <c r="AT2802" t="s">
        <v>68</v>
      </c>
      <c r="AX2802">
        <v>8</v>
      </c>
      <c r="AY2802">
        <v>19.4789866146956</v>
      </c>
    </row>
    <row r="2803" spans="1:51" x14ac:dyDescent="0.3">
      <c r="A2803">
        <v>820</v>
      </c>
      <c r="B2803">
        <v>9998</v>
      </c>
      <c r="C2803">
        <v>91010</v>
      </c>
      <c r="D2803">
        <v>11</v>
      </c>
      <c r="E2803">
        <v>10000</v>
      </c>
      <c r="F2803" t="s">
        <v>51</v>
      </c>
      <c r="G2803">
        <v>112</v>
      </c>
      <c r="H2803" t="s">
        <v>2463</v>
      </c>
      <c r="I2803">
        <v>2014</v>
      </c>
      <c r="J2803" t="s">
        <v>53</v>
      </c>
      <c r="K2803" t="s">
        <v>54</v>
      </c>
      <c r="L2803">
        <v>2012000121</v>
      </c>
      <c r="M2803" t="s">
        <v>3046</v>
      </c>
      <c r="N2803" t="s">
        <v>2794</v>
      </c>
      <c r="O2803" t="s">
        <v>2795</v>
      </c>
      <c r="P2803" t="s">
        <v>316</v>
      </c>
      <c r="Q2803">
        <v>10000</v>
      </c>
      <c r="R2803" t="s">
        <v>684</v>
      </c>
      <c r="S2803">
        <v>10</v>
      </c>
      <c r="T2803" t="s">
        <v>60</v>
      </c>
      <c r="U2803">
        <v>110</v>
      </c>
      <c r="V2803" t="s">
        <v>61</v>
      </c>
      <c r="W2803">
        <v>1</v>
      </c>
      <c r="X2803" t="s">
        <v>2463</v>
      </c>
      <c r="Y2803" t="s">
        <v>2466</v>
      </c>
      <c r="Z2803" t="s">
        <v>3047</v>
      </c>
      <c r="AA2803" t="s">
        <v>3048</v>
      </c>
      <c r="AB2803">
        <v>91010</v>
      </c>
      <c r="AC2803" t="s">
        <v>1706</v>
      </c>
      <c r="AD2803" t="s">
        <v>1707</v>
      </c>
      <c r="AE2803" t="s">
        <v>3048</v>
      </c>
      <c r="AG2803">
        <v>1</v>
      </c>
      <c r="AH2803">
        <v>1</v>
      </c>
      <c r="AI2803">
        <v>1</v>
      </c>
      <c r="AK2803">
        <v>0</v>
      </c>
      <c r="AO2803">
        <v>0</v>
      </c>
      <c r="AP2803">
        <v>0</v>
      </c>
      <c r="AQ2803">
        <v>0</v>
      </c>
      <c r="AR2803">
        <v>0</v>
      </c>
      <c r="AS2803" s="1">
        <v>6.5945463592635506E-2</v>
      </c>
      <c r="AT2803" t="s">
        <v>68</v>
      </c>
      <c r="AX2803">
        <v>3</v>
      </c>
      <c r="AY2803">
        <v>6.5945463592635603E-2</v>
      </c>
    </row>
    <row r="2804" spans="1:51" x14ac:dyDescent="0.3">
      <c r="A2804">
        <v>820</v>
      </c>
      <c r="B2804">
        <v>9998</v>
      </c>
      <c r="C2804">
        <v>91010</v>
      </c>
      <c r="D2804">
        <v>11</v>
      </c>
      <c r="E2804">
        <v>10000</v>
      </c>
      <c r="F2804" t="s">
        <v>51</v>
      </c>
      <c r="G2804">
        <v>112</v>
      </c>
      <c r="H2804" t="s">
        <v>2463</v>
      </c>
      <c r="I2804">
        <v>2014</v>
      </c>
      <c r="J2804" t="s">
        <v>53</v>
      </c>
      <c r="K2804" t="s">
        <v>54</v>
      </c>
      <c r="L2804" t="s">
        <v>3801</v>
      </c>
      <c r="M2804" t="s">
        <v>3802</v>
      </c>
      <c r="N2804" t="s">
        <v>2794</v>
      </c>
      <c r="O2804" t="s">
        <v>2795</v>
      </c>
      <c r="P2804" t="s">
        <v>316</v>
      </c>
      <c r="Q2804">
        <v>10000</v>
      </c>
      <c r="R2804" t="s">
        <v>684</v>
      </c>
      <c r="S2804">
        <v>10</v>
      </c>
      <c r="T2804" t="s">
        <v>60</v>
      </c>
      <c r="U2804">
        <v>110</v>
      </c>
      <c r="V2804" t="s">
        <v>61</v>
      </c>
      <c r="W2804">
        <v>1</v>
      </c>
      <c r="X2804" t="s">
        <v>2463</v>
      </c>
      <c r="Y2804" t="s">
        <v>2466</v>
      </c>
      <c r="Z2804" t="s">
        <v>3789</v>
      </c>
      <c r="AA2804" t="s">
        <v>3790</v>
      </c>
      <c r="AB2804">
        <v>91010</v>
      </c>
      <c r="AC2804" t="s">
        <v>1706</v>
      </c>
      <c r="AD2804" t="s">
        <v>1707</v>
      </c>
      <c r="AG2804">
        <v>1</v>
      </c>
      <c r="AH2804">
        <v>1</v>
      </c>
      <c r="AI2804">
        <v>1</v>
      </c>
      <c r="AK2804">
        <v>0</v>
      </c>
      <c r="AO2804">
        <v>0</v>
      </c>
      <c r="AP2804">
        <v>0</v>
      </c>
      <c r="AQ2804">
        <v>0</v>
      </c>
      <c r="AR2804">
        <v>0</v>
      </c>
      <c r="AS2804">
        <v>1.2973264496599699</v>
      </c>
      <c r="AT2804" t="s">
        <v>68</v>
      </c>
      <c r="AX2804">
        <v>8</v>
      </c>
      <c r="AY2804">
        <v>1.2973264496599799</v>
      </c>
    </row>
    <row r="2805" spans="1:51" x14ac:dyDescent="0.3">
      <c r="A2805">
        <v>820</v>
      </c>
      <c r="B2805">
        <v>9998</v>
      </c>
      <c r="C2805">
        <v>99820</v>
      </c>
      <c r="D2805">
        <v>11</v>
      </c>
      <c r="E2805">
        <v>10000</v>
      </c>
      <c r="F2805" t="s">
        <v>51</v>
      </c>
      <c r="G2805">
        <v>112</v>
      </c>
      <c r="H2805" t="s">
        <v>2469</v>
      </c>
      <c r="I2805">
        <v>2014</v>
      </c>
      <c r="J2805" t="s">
        <v>53</v>
      </c>
      <c r="K2805" t="s">
        <v>54</v>
      </c>
      <c r="L2805" t="s">
        <v>2880</v>
      </c>
      <c r="M2805" t="s">
        <v>2881</v>
      </c>
      <c r="N2805" t="s">
        <v>2794</v>
      </c>
      <c r="O2805" t="s">
        <v>2795</v>
      </c>
      <c r="P2805" t="s">
        <v>316</v>
      </c>
      <c r="Q2805">
        <v>10000</v>
      </c>
      <c r="R2805" t="s">
        <v>3005</v>
      </c>
      <c r="S2805">
        <v>10</v>
      </c>
      <c r="T2805" t="s">
        <v>60</v>
      </c>
      <c r="U2805">
        <v>110</v>
      </c>
      <c r="V2805" t="s">
        <v>61</v>
      </c>
      <c r="W2805">
        <v>1</v>
      </c>
      <c r="X2805" t="s">
        <v>2469</v>
      </c>
      <c r="Y2805" t="s">
        <v>2471</v>
      </c>
      <c r="Z2805" t="s">
        <v>2882</v>
      </c>
      <c r="AA2805" t="s">
        <v>2883</v>
      </c>
      <c r="AB2805">
        <v>99820</v>
      </c>
      <c r="AC2805" t="s">
        <v>2474</v>
      </c>
      <c r="AD2805" t="s">
        <v>2475</v>
      </c>
      <c r="AG2805">
        <v>1</v>
      </c>
      <c r="AH2805">
        <v>1</v>
      </c>
      <c r="AI2805">
        <v>1</v>
      </c>
      <c r="AK2805">
        <v>0</v>
      </c>
      <c r="AO2805">
        <v>0</v>
      </c>
      <c r="AP2805">
        <v>0</v>
      </c>
      <c r="AQ2805">
        <v>0</v>
      </c>
      <c r="AR2805">
        <v>0</v>
      </c>
      <c r="AS2805">
        <v>0.373196218278321</v>
      </c>
      <c r="AT2805" t="s">
        <v>68</v>
      </c>
      <c r="AV2805">
        <v>0.37319999999999998</v>
      </c>
      <c r="AX2805">
        <v>8</v>
      </c>
      <c r="AY2805">
        <v>0.373196218278321</v>
      </c>
    </row>
    <row r="2806" spans="1:51" x14ac:dyDescent="0.3">
      <c r="A2806">
        <v>820</v>
      </c>
      <c r="B2806">
        <v>9998</v>
      </c>
      <c r="C2806">
        <v>93010</v>
      </c>
      <c r="D2806">
        <v>11</v>
      </c>
      <c r="E2806">
        <v>10000</v>
      </c>
      <c r="F2806" t="s">
        <v>51</v>
      </c>
      <c r="G2806">
        <v>112</v>
      </c>
      <c r="H2806" t="s">
        <v>2892</v>
      </c>
      <c r="I2806">
        <v>2014</v>
      </c>
      <c r="J2806" t="s">
        <v>53</v>
      </c>
      <c r="K2806" t="s">
        <v>2813</v>
      </c>
      <c r="L2806" t="s">
        <v>2893</v>
      </c>
      <c r="M2806" t="s">
        <v>2894</v>
      </c>
      <c r="N2806" t="s">
        <v>2794</v>
      </c>
      <c r="O2806" t="s">
        <v>2795</v>
      </c>
      <c r="P2806" t="s">
        <v>316</v>
      </c>
      <c r="Q2806">
        <v>10000</v>
      </c>
      <c r="R2806" t="s">
        <v>3005</v>
      </c>
      <c r="S2806">
        <v>10</v>
      </c>
      <c r="T2806" t="s">
        <v>60</v>
      </c>
      <c r="U2806">
        <v>110</v>
      </c>
      <c r="V2806" t="s">
        <v>61</v>
      </c>
      <c r="W2806">
        <v>1</v>
      </c>
      <c r="X2806" t="s">
        <v>2892</v>
      </c>
      <c r="Y2806" t="s">
        <v>2895</v>
      </c>
      <c r="Z2806" t="s">
        <v>2896</v>
      </c>
      <c r="AA2806" t="s">
        <v>2897</v>
      </c>
      <c r="AB2806">
        <v>93010</v>
      </c>
      <c r="AC2806" t="s">
        <v>2898</v>
      </c>
      <c r="AD2806" t="s">
        <v>2899</v>
      </c>
      <c r="AG2806">
        <v>1</v>
      </c>
      <c r="AH2806">
        <v>0</v>
      </c>
      <c r="AI2806">
        <v>1</v>
      </c>
      <c r="AJ2806">
        <v>0</v>
      </c>
      <c r="AK2806">
        <v>0</v>
      </c>
      <c r="AO2806">
        <v>0</v>
      </c>
      <c r="AP2806">
        <v>0</v>
      </c>
      <c r="AQ2806">
        <v>0</v>
      </c>
      <c r="AR2806">
        <v>0</v>
      </c>
      <c r="AS2806">
        <v>19.820865815226401</v>
      </c>
      <c r="AT2806" t="s">
        <v>68</v>
      </c>
      <c r="AX2806">
        <v>3</v>
      </c>
      <c r="AY2806">
        <v>19.820865815226401</v>
      </c>
    </row>
    <row r="2807" spans="1:51" x14ac:dyDescent="0.3">
      <c r="A2807">
        <v>820</v>
      </c>
      <c r="B2807">
        <v>856</v>
      </c>
      <c r="C2807">
        <v>15110</v>
      </c>
      <c r="D2807">
        <v>11</v>
      </c>
      <c r="E2807">
        <v>10000</v>
      </c>
      <c r="F2807" t="s">
        <v>51</v>
      </c>
      <c r="G2807">
        <v>112</v>
      </c>
      <c r="H2807" t="s">
        <v>183</v>
      </c>
      <c r="I2807">
        <v>2014</v>
      </c>
      <c r="J2807" t="s">
        <v>53</v>
      </c>
      <c r="K2807" t="s">
        <v>54</v>
      </c>
      <c r="L2807">
        <v>2006000163</v>
      </c>
      <c r="M2807" t="s">
        <v>3050</v>
      </c>
      <c r="N2807" t="s">
        <v>163</v>
      </c>
      <c r="O2807" t="s">
        <v>153</v>
      </c>
      <c r="P2807" t="s">
        <v>94</v>
      </c>
      <c r="Q2807">
        <v>10000</v>
      </c>
      <c r="R2807" t="s">
        <v>256</v>
      </c>
      <c r="S2807">
        <v>10</v>
      </c>
      <c r="T2807" t="s">
        <v>60</v>
      </c>
      <c r="U2807">
        <v>110</v>
      </c>
      <c r="V2807" t="s">
        <v>61</v>
      </c>
      <c r="W2807">
        <v>1</v>
      </c>
      <c r="X2807" t="s">
        <v>183</v>
      </c>
      <c r="Y2807" t="s">
        <v>186</v>
      </c>
      <c r="Z2807" t="s">
        <v>3051</v>
      </c>
      <c r="AA2807" t="s">
        <v>3052</v>
      </c>
      <c r="AB2807">
        <v>15110</v>
      </c>
      <c r="AC2807" t="s">
        <v>80</v>
      </c>
      <c r="AD2807" t="s">
        <v>81</v>
      </c>
      <c r="AE2807" t="s">
        <v>4391</v>
      </c>
      <c r="AG2807">
        <v>0</v>
      </c>
      <c r="AH2807">
        <v>0</v>
      </c>
      <c r="AI2807">
        <v>2</v>
      </c>
      <c r="AJ2807">
        <v>0</v>
      </c>
      <c r="AK2807">
        <v>0</v>
      </c>
      <c r="AO2807">
        <v>0</v>
      </c>
      <c r="AP2807">
        <v>0</v>
      </c>
      <c r="AQ2807">
        <v>0</v>
      </c>
      <c r="AR2807">
        <v>0</v>
      </c>
      <c r="AS2807">
        <v>1.20438712887709</v>
      </c>
      <c r="AT2807" t="s">
        <v>68</v>
      </c>
      <c r="AV2807">
        <v>0.89149999999999996</v>
      </c>
      <c r="AX2807">
        <v>3</v>
      </c>
      <c r="AY2807">
        <v>1.20438712887709</v>
      </c>
    </row>
    <row r="2808" spans="1:51" x14ac:dyDescent="0.3">
      <c r="A2808">
        <v>820</v>
      </c>
      <c r="B2808">
        <v>856</v>
      </c>
      <c r="C2808">
        <v>15110</v>
      </c>
      <c r="D2808">
        <v>11</v>
      </c>
      <c r="E2808">
        <v>10000</v>
      </c>
      <c r="F2808" t="s">
        <v>51</v>
      </c>
      <c r="G2808">
        <v>112</v>
      </c>
      <c r="H2808" t="s">
        <v>183</v>
      </c>
      <c r="I2808">
        <v>2014</v>
      </c>
      <c r="J2808" t="s">
        <v>53</v>
      </c>
      <c r="K2808" t="s">
        <v>54</v>
      </c>
      <c r="L2808" t="s">
        <v>3803</v>
      </c>
      <c r="M2808" t="s">
        <v>225</v>
      </c>
      <c r="N2808" t="s">
        <v>163</v>
      </c>
      <c r="O2808" t="s">
        <v>153</v>
      </c>
      <c r="P2808" t="s">
        <v>94</v>
      </c>
      <c r="Q2808">
        <v>10000</v>
      </c>
      <c r="R2808" t="s">
        <v>256</v>
      </c>
      <c r="S2808">
        <v>10</v>
      </c>
      <c r="T2808" t="s">
        <v>60</v>
      </c>
      <c r="U2808">
        <v>110</v>
      </c>
      <c r="V2808" t="s">
        <v>61</v>
      </c>
      <c r="W2808">
        <v>1</v>
      </c>
      <c r="X2808" t="s">
        <v>183</v>
      </c>
      <c r="Y2808" t="s">
        <v>186</v>
      </c>
      <c r="Z2808" t="s">
        <v>226</v>
      </c>
      <c r="AA2808" t="s">
        <v>227</v>
      </c>
      <c r="AB2808">
        <v>15110</v>
      </c>
      <c r="AC2808" t="s">
        <v>80</v>
      </c>
      <c r="AD2808" t="s">
        <v>81</v>
      </c>
      <c r="AE2808" t="s">
        <v>228</v>
      </c>
      <c r="AG2808">
        <v>0</v>
      </c>
      <c r="AH2808">
        <v>0</v>
      </c>
      <c r="AI2808">
        <v>1</v>
      </c>
      <c r="AJ2808">
        <v>0</v>
      </c>
      <c r="AK2808">
        <v>0</v>
      </c>
      <c r="AO2808">
        <v>0</v>
      </c>
      <c r="AP2808">
        <v>0</v>
      </c>
      <c r="AQ2808">
        <v>0</v>
      </c>
      <c r="AR2808">
        <v>0</v>
      </c>
      <c r="AS2808">
        <v>1.19837452313816</v>
      </c>
      <c r="AT2808" t="s">
        <v>68</v>
      </c>
      <c r="AV2808">
        <v>1.1983999999999999</v>
      </c>
      <c r="AX2808">
        <v>3</v>
      </c>
      <c r="AY2808">
        <v>1.1983745231381699</v>
      </c>
    </row>
    <row r="2809" spans="1:51" x14ac:dyDescent="0.3">
      <c r="A2809">
        <v>820</v>
      </c>
      <c r="B2809">
        <v>832</v>
      </c>
      <c r="C2809">
        <v>43010</v>
      </c>
      <c r="D2809">
        <v>11</v>
      </c>
      <c r="E2809">
        <v>20000</v>
      </c>
      <c r="F2809" t="s">
        <v>51</v>
      </c>
      <c r="G2809">
        <v>112</v>
      </c>
      <c r="H2809" t="s">
        <v>281</v>
      </c>
      <c r="I2809">
        <v>2014</v>
      </c>
      <c r="J2809" t="s">
        <v>53</v>
      </c>
      <c r="K2809" t="s">
        <v>54</v>
      </c>
      <c r="L2809">
        <v>2014000146</v>
      </c>
      <c r="M2809" t="s">
        <v>4979</v>
      </c>
      <c r="N2809" t="s">
        <v>556</v>
      </c>
      <c r="O2809" t="s">
        <v>153</v>
      </c>
      <c r="P2809" t="s">
        <v>94</v>
      </c>
      <c r="Q2809">
        <v>20000</v>
      </c>
      <c r="R2809" t="s">
        <v>70</v>
      </c>
      <c r="S2809">
        <v>10</v>
      </c>
      <c r="T2809" t="s">
        <v>60</v>
      </c>
      <c r="U2809">
        <v>110</v>
      </c>
      <c r="V2809" t="s">
        <v>61</v>
      </c>
      <c r="W2809">
        <v>7</v>
      </c>
      <c r="X2809" t="s">
        <v>281</v>
      </c>
      <c r="Y2809" t="s">
        <v>286</v>
      </c>
      <c r="Z2809" t="s">
        <v>287</v>
      </c>
      <c r="AA2809" t="s">
        <v>288</v>
      </c>
      <c r="AB2809">
        <v>43010</v>
      </c>
      <c r="AC2809" t="s">
        <v>65</v>
      </c>
      <c r="AD2809" t="s">
        <v>66</v>
      </c>
      <c r="AE2809" t="s">
        <v>289</v>
      </c>
      <c r="AG2809">
        <v>1</v>
      </c>
      <c r="AH2809">
        <v>1</v>
      </c>
      <c r="AI2809">
        <v>1</v>
      </c>
      <c r="AJ2809">
        <v>0</v>
      </c>
      <c r="AK2809">
        <v>0</v>
      </c>
      <c r="AO2809">
        <v>0</v>
      </c>
      <c r="AP2809">
        <v>0</v>
      </c>
      <c r="AQ2809">
        <v>0</v>
      </c>
      <c r="AR2809">
        <v>0</v>
      </c>
      <c r="AS2809">
        <v>0.16391016752363499</v>
      </c>
      <c r="AT2809" t="s">
        <v>68</v>
      </c>
      <c r="AV2809">
        <v>0.16389999999999999</v>
      </c>
      <c r="AX2809">
        <v>1</v>
      </c>
      <c r="AY2809">
        <v>0.16391016752363599</v>
      </c>
    </row>
    <row r="2810" spans="1:51" x14ac:dyDescent="0.3">
      <c r="A2810">
        <v>820</v>
      </c>
      <c r="B2810">
        <v>832</v>
      </c>
      <c r="C2810">
        <v>15170</v>
      </c>
      <c r="D2810">
        <v>11</v>
      </c>
      <c r="E2810">
        <v>20000</v>
      </c>
      <c r="F2810" t="s">
        <v>51</v>
      </c>
      <c r="G2810">
        <v>112</v>
      </c>
      <c r="H2810" t="s">
        <v>281</v>
      </c>
      <c r="I2810">
        <v>2014</v>
      </c>
      <c r="J2810" t="s">
        <v>53</v>
      </c>
      <c r="K2810" t="s">
        <v>54</v>
      </c>
      <c r="L2810" t="s">
        <v>3056</v>
      </c>
      <c r="M2810" t="s">
        <v>3057</v>
      </c>
      <c r="N2810" t="s">
        <v>556</v>
      </c>
      <c r="O2810" t="s">
        <v>153</v>
      </c>
      <c r="P2810" t="s">
        <v>94</v>
      </c>
      <c r="Q2810">
        <v>20000</v>
      </c>
      <c r="R2810" t="s">
        <v>59</v>
      </c>
      <c r="S2810">
        <v>10</v>
      </c>
      <c r="T2810" t="s">
        <v>60</v>
      </c>
      <c r="U2810">
        <v>110</v>
      </c>
      <c r="V2810" t="s">
        <v>61</v>
      </c>
      <c r="W2810">
        <v>3</v>
      </c>
      <c r="X2810" t="s">
        <v>281</v>
      </c>
      <c r="Y2810" t="s">
        <v>286</v>
      </c>
      <c r="Z2810" t="s">
        <v>3058</v>
      </c>
      <c r="AA2810" t="s">
        <v>3059</v>
      </c>
      <c r="AB2810">
        <v>15170</v>
      </c>
      <c r="AC2810" t="s">
        <v>3060</v>
      </c>
      <c r="AD2810" t="s">
        <v>81</v>
      </c>
      <c r="AE2810" t="s">
        <v>3061</v>
      </c>
      <c r="AG2810">
        <v>2</v>
      </c>
      <c r="AH2810">
        <v>0</v>
      </c>
      <c r="AI2810">
        <v>0</v>
      </c>
      <c r="AJ2810">
        <v>0</v>
      </c>
      <c r="AK2810">
        <v>0</v>
      </c>
      <c r="AO2810">
        <v>0</v>
      </c>
      <c r="AP2810">
        <v>0</v>
      </c>
      <c r="AQ2810">
        <v>0</v>
      </c>
      <c r="AR2810">
        <v>0</v>
      </c>
      <c r="AS2810">
        <v>0.49174812572565901</v>
      </c>
      <c r="AT2810" t="s">
        <v>68</v>
      </c>
      <c r="AV2810">
        <v>0</v>
      </c>
      <c r="AX2810">
        <v>3</v>
      </c>
      <c r="AY2810">
        <v>0.49174812572565901</v>
      </c>
    </row>
    <row r="2811" spans="1:51" x14ac:dyDescent="0.3">
      <c r="A2811">
        <v>820</v>
      </c>
      <c r="B2811">
        <v>9998</v>
      </c>
      <c r="C2811">
        <v>72010</v>
      </c>
      <c r="D2811">
        <v>11</v>
      </c>
      <c r="E2811">
        <v>20000</v>
      </c>
      <c r="F2811" t="s">
        <v>51</v>
      </c>
      <c r="G2811">
        <v>112</v>
      </c>
      <c r="H2811" t="s">
        <v>281</v>
      </c>
      <c r="I2811">
        <v>2014</v>
      </c>
      <c r="J2811" t="s">
        <v>53</v>
      </c>
      <c r="K2811" t="s">
        <v>54</v>
      </c>
      <c r="L2811" t="s">
        <v>5079</v>
      </c>
      <c r="M2811" t="s">
        <v>3071</v>
      </c>
      <c r="N2811" t="s">
        <v>2794</v>
      </c>
      <c r="O2811" t="s">
        <v>2795</v>
      </c>
      <c r="P2811" t="s">
        <v>316</v>
      </c>
      <c r="Q2811">
        <v>20000</v>
      </c>
      <c r="R2811" t="s">
        <v>791</v>
      </c>
      <c r="S2811">
        <v>10</v>
      </c>
      <c r="T2811" t="s">
        <v>60</v>
      </c>
      <c r="U2811">
        <v>110</v>
      </c>
      <c r="V2811" t="s">
        <v>61</v>
      </c>
      <c r="W2811">
        <v>3</v>
      </c>
      <c r="X2811" t="s">
        <v>281</v>
      </c>
      <c r="Y2811" t="s">
        <v>286</v>
      </c>
      <c r="Z2811" t="s">
        <v>3804</v>
      </c>
      <c r="AA2811" t="s">
        <v>3804</v>
      </c>
      <c r="AB2811">
        <v>72010</v>
      </c>
      <c r="AC2811" t="s">
        <v>339</v>
      </c>
      <c r="AD2811" t="s">
        <v>340</v>
      </c>
      <c r="AE2811" t="s">
        <v>3074</v>
      </c>
      <c r="AG2811">
        <v>1</v>
      </c>
      <c r="AH2811">
        <v>1</v>
      </c>
      <c r="AI2811">
        <v>1</v>
      </c>
      <c r="AJ2811">
        <v>0</v>
      </c>
      <c r="AK2811">
        <v>0</v>
      </c>
      <c r="AO2811">
        <v>0</v>
      </c>
      <c r="AP2811">
        <v>0</v>
      </c>
      <c r="AQ2811">
        <v>0</v>
      </c>
      <c r="AR2811">
        <v>0</v>
      </c>
      <c r="AS2811">
        <v>0.165864985901476</v>
      </c>
      <c r="AT2811" t="s">
        <v>68</v>
      </c>
      <c r="AV2811">
        <v>0</v>
      </c>
      <c r="AX2811">
        <v>3</v>
      </c>
      <c r="AY2811">
        <v>0.165864985901476</v>
      </c>
    </row>
    <row r="2812" spans="1:51" x14ac:dyDescent="0.3">
      <c r="A2812">
        <v>820</v>
      </c>
      <c r="B2812">
        <v>889</v>
      </c>
      <c r="C2812">
        <v>12191</v>
      </c>
      <c r="D2812">
        <v>11</v>
      </c>
      <c r="E2812">
        <v>40000</v>
      </c>
      <c r="F2812" t="s">
        <v>51</v>
      </c>
      <c r="G2812">
        <v>112</v>
      </c>
      <c r="H2812" t="s">
        <v>332</v>
      </c>
      <c r="I2812">
        <v>2014</v>
      </c>
      <c r="J2812" t="s">
        <v>53</v>
      </c>
      <c r="K2812" t="s">
        <v>54</v>
      </c>
      <c r="L2812">
        <v>2014000095</v>
      </c>
      <c r="M2812" t="s">
        <v>3103</v>
      </c>
      <c r="N2812" t="s">
        <v>315</v>
      </c>
      <c r="O2812" t="s">
        <v>153</v>
      </c>
      <c r="P2812" t="s">
        <v>316</v>
      </c>
      <c r="Q2812">
        <v>40000</v>
      </c>
      <c r="R2812" t="s">
        <v>376</v>
      </c>
      <c r="S2812">
        <v>10</v>
      </c>
      <c r="T2812" t="s">
        <v>60</v>
      </c>
      <c r="U2812">
        <v>110</v>
      </c>
      <c r="V2812" t="s">
        <v>61</v>
      </c>
      <c r="W2812">
        <v>1</v>
      </c>
      <c r="X2812" t="s">
        <v>332</v>
      </c>
      <c r="Y2812" t="s">
        <v>336</v>
      </c>
      <c r="Z2812" t="s">
        <v>3104</v>
      </c>
      <c r="AA2812" t="s">
        <v>3105</v>
      </c>
      <c r="AB2812">
        <v>12191</v>
      </c>
      <c r="AC2812" t="s">
        <v>652</v>
      </c>
      <c r="AD2812" t="s">
        <v>238</v>
      </c>
      <c r="AE2812" t="s">
        <v>3105</v>
      </c>
      <c r="AG2812">
        <v>1</v>
      </c>
      <c r="AH2812">
        <v>0</v>
      </c>
      <c r="AI2812">
        <v>0</v>
      </c>
      <c r="AJ2812">
        <v>0</v>
      </c>
      <c r="AK2812">
        <v>0</v>
      </c>
      <c r="AO2812">
        <v>0</v>
      </c>
      <c r="AP2812">
        <v>0</v>
      </c>
      <c r="AQ2812">
        <v>0</v>
      </c>
      <c r="AR2812">
        <v>0</v>
      </c>
      <c r="AS2812">
        <v>1.24398739426107</v>
      </c>
      <c r="AT2812" t="s">
        <v>68</v>
      </c>
      <c r="AV2812">
        <v>4.9759000000000002</v>
      </c>
      <c r="AX2812">
        <v>1</v>
      </c>
      <c r="AY2812">
        <v>1.24398739426107</v>
      </c>
    </row>
    <row r="2813" spans="1:51" x14ac:dyDescent="0.3">
      <c r="A2813">
        <v>820</v>
      </c>
      <c r="B2813">
        <v>856</v>
      </c>
      <c r="C2813">
        <v>33210</v>
      </c>
      <c r="D2813">
        <v>11</v>
      </c>
      <c r="E2813">
        <v>10000</v>
      </c>
      <c r="F2813" t="s">
        <v>51</v>
      </c>
      <c r="G2813">
        <v>112</v>
      </c>
      <c r="H2813" t="s">
        <v>52</v>
      </c>
      <c r="I2813">
        <v>2014</v>
      </c>
      <c r="J2813" t="s">
        <v>53</v>
      </c>
      <c r="K2813" t="s">
        <v>54</v>
      </c>
      <c r="L2813">
        <v>2012000114</v>
      </c>
      <c r="M2813" t="s">
        <v>3134</v>
      </c>
      <c r="N2813" t="s">
        <v>163</v>
      </c>
      <c r="O2813" t="s">
        <v>153</v>
      </c>
      <c r="P2813" t="s">
        <v>94</v>
      </c>
      <c r="Q2813">
        <v>10000</v>
      </c>
      <c r="R2813" t="s">
        <v>256</v>
      </c>
      <c r="S2813">
        <v>10</v>
      </c>
      <c r="T2813" t="s">
        <v>60</v>
      </c>
      <c r="U2813">
        <v>110</v>
      </c>
      <c r="V2813" t="s">
        <v>61</v>
      </c>
      <c r="W2813">
        <v>1</v>
      </c>
      <c r="X2813" t="s">
        <v>52</v>
      </c>
      <c r="Y2813" t="s">
        <v>62</v>
      </c>
      <c r="Z2813" t="s">
        <v>3814</v>
      </c>
      <c r="AA2813" t="s">
        <v>3815</v>
      </c>
      <c r="AB2813">
        <v>33210</v>
      </c>
      <c r="AC2813" t="s">
        <v>222</v>
      </c>
      <c r="AD2813" t="s">
        <v>223</v>
      </c>
      <c r="AE2813" t="s">
        <v>3137</v>
      </c>
      <c r="AG2813">
        <v>0</v>
      </c>
      <c r="AH2813">
        <v>0</v>
      </c>
      <c r="AI2813">
        <v>0</v>
      </c>
      <c r="AJ2813">
        <v>1</v>
      </c>
      <c r="AK2813">
        <v>0</v>
      </c>
      <c r="AO2813">
        <v>0</v>
      </c>
      <c r="AP2813">
        <v>0</v>
      </c>
      <c r="AQ2813">
        <v>0</v>
      </c>
      <c r="AR2813">
        <v>0</v>
      </c>
      <c r="AS2813" s="1">
        <v>5.43207828827334E-4</v>
      </c>
      <c r="AT2813" t="s">
        <v>68</v>
      </c>
      <c r="AV2813">
        <v>0</v>
      </c>
      <c r="AX2813">
        <v>3</v>
      </c>
      <c r="AY2813">
        <v>5.4320782882733498E-4</v>
      </c>
    </row>
    <row r="2814" spans="1:51" x14ac:dyDescent="0.3">
      <c r="A2814">
        <v>820</v>
      </c>
      <c r="B2814">
        <v>880</v>
      </c>
      <c r="C2814">
        <v>16010</v>
      </c>
      <c r="D2814">
        <v>11</v>
      </c>
      <c r="E2814">
        <v>10000</v>
      </c>
      <c r="F2814" t="s">
        <v>51</v>
      </c>
      <c r="G2814">
        <v>112</v>
      </c>
      <c r="H2814" t="s">
        <v>52</v>
      </c>
      <c r="I2814">
        <v>2014</v>
      </c>
      <c r="J2814" t="s">
        <v>53</v>
      </c>
      <c r="K2814" t="s">
        <v>54</v>
      </c>
      <c r="L2814">
        <v>2014000186</v>
      </c>
      <c r="M2814" t="s">
        <v>630</v>
      </c>
      <c r="N2814" t="s">
        <v>168</v>
      </c>
      <c r="O2814" t="s">
        <v>153</v>
      </c>
      <c r="P2814" t="s">
        <v>94</v>
      </c>
      <c r="Q2814">
        <v>10000</v>
      </c>
      <c r="R2814" t="s">
        <v>684</v>
      </c>
      <c r="S2814">
        <v>10</v>
      </c>
      <c r="T2814" t="s">
        <v>60</v>
      </c>
      <c r="U2814">
        <v>110</v>
      </c>
      <c r="V2814" t="s">
        <v>61</v>
      </c>
      <c r="W2814">
        <v>1</v>
      </c>
      <c r="X2814" t="s">
        <v>52</v>
      </c>
      <c r="Y2814" t="s">
        <v>62</v>
      </c>
      <c r="Z2814" t="s">
        <v>631</v>
      </c>
      <c r="AA2814" t="s">
        <v>632</v>
      </c>
      <c r="AB2814">
        <v>16010</v>
      </c>
      <c r="AC2814" t="s">
        <v>1289</v>
      </c>
      <c r="AD2814" t="s">
        <v>870</v>
      </c>
      <c r="AE2814" t="s">
        <v>633</v>
      </c>
      <c r="AG2814">
        <v>0</v>
      </c>
      <c r="AH2814">
        <v>0</v>
      </c>
      <c r="AI2814">
        <v>0</v>
      </c>
      <c r="AK2814">
        <v>0</v>
      </c>
      <c r="AO2814">
        <v>0</v>
      </c>
      <c r="AP2814">
        <v>0</v>
      </c>
      <c r="AQ2814">
        <v>0</v>
      </c>
      <c r="AR2814">
        <v>0</v>
      </c>
      <c r="AS2814">
        <v>0.99963636589815796</v>
      </c>
      <c r="AT2814" t="s">
        <v>68</v>
      </c>
      <c r="AU2814">
        <v>1.4098999999999999</v>
      </c>
      <c r="AX2814">
        <v>1</v>
      </c>
      <c r="AY2814">
        <v>0.99963636589815896</v>
      </c>
    </row>
    <row r="2815" spans="1:51" x14ac:dyDescent="0.3">
      <c r="A2815">
        <v>820</v>
      </c>
      <c r="B2815">
        <v>889</v>
      </c>
      <c r="C2815">
        <v>72010</v>
      </c>
      <c r="D2815">
        <v>11</v>
      </c>
      <c r="E2815">
        <v>10000</v>
      </c>
      <c r="F2815" t="s">
        <v>51</v>
      </c>
      <c r="G2815">
        <v>112</v>
      </c>
      <c r="H2815" t="s">
        <v>52</v>
      </c>
      <c r="I2815">
        <v>2014</v>
      </c>
      <c r="J2815" t="s">
        <v>53</v>
      </c>
      <c r="K2815" t="s">
        <v>2813</v>
      </c>
      <c r="L2815" t="s">
        <v>3168</v>
      </c>
      <c r="M2815" t="s">
        <v>3169</v>
      </c>
      <c r="N2815" t="s">
        <v>315</v>
      </c>
      <c r="O2815" t="s">
        <v>153</v>
      </c>
      <c r="P2815" t="s">
        <v>316</v>
      </c>
      <c r="Q2815">
        <v>10000</v>
      </c>
      <c r="R2815" t="s">
        <v>3005</v>
      </c>
      <c r="S2815">
        <v>10</v>
      </c>
      <c r="T2815" t="s">
        <v>60</v>
      </c>
      <c r="U2815">
        <v>110</v>
      </c>
      <c r="V2815" t="s">
        <v>61</v>
      </c>
      <c r="W2815">
        <v>1</v>
      </c>
      <c r="X2815" t="s">
        <v>52</v>
      </c>
      <c r="Y2815" t="s">
        <v>62</v>
      </c>
      <c r="Z2815" t="s">
        <v>3170</v>
      </c>
      <c r="AA2815" t="s">
        <v>3171</v>
      </c>
      <c r="AB2815">
        <v>72010</v>
      </c>
      <c r="AC2815" t="s">
        <v>339</v>
      </c>
      <c r="AD2815" t="s">
        <v>340</v>
      </c>
      <c r="AG2815">
        <v>1</v>
      </c>
      <c r="AH2815">
        <v>1</v>
      </c>
      <c r="AI2815">
        <v>0</v>
      </c>
      <c r="AJ2815">
        <v>0</v>
      </c>
      <c r="AK2815">
        <v>0</v>
      </c>
      <c r="AO2815">
        <v>0</v>
      </c>
      <c r="AP2815">
        <v>0</v>
      </c>
      <c r="AQ2815">
        <v>0</v>
      </c>
      <c r="AR2815">
        <v>0</v>
      </c>
      <c r="AS2815">
        <v>0.67175319290097801</v>
      </c>
      <c r="AT2815" t="s">
        <v>68</v>
      </c>
      <c r="AU2815">
        <v>0</v>
      </c>
      <c r="AX2815">
        <v>3</v>
      </c>
      <c r="AY2815">
        <v>0.67175319290097901</v>
      </c>
    </row>
    <row r="2816" spans="1:51" x14ac:dyDescent="0.3">
      <c r="A2816">
        <v>820</v>
      </c>
      <c r="B2816">
        <v>889</v>
      </c>
      <c r="C2816">
        <v>72010</v>
      </c>
      <c r="D2816">
        <v>11</v>
      </c>
      <c r="E2816">
        <v>10000</v>
      </c>
      <c r="F2816" t="s">
        <v>51</v>
      </c>
      <c r="G2816">
        <v>112</v>
      </c>
      <c r="H2816" t="s">
        <v>52</v>
      </c>
      <c r="I2816">
        <v>2014</v>
      </c>
      <c r="J2816" t="s">
        <v>53</v>
      </c>
      <c r="K2816" t="s">
        <v>54</v>
      </c>
      <c r="L2816" t="s">
        <v>4746</v>
      </c>
      <c r="M2816" t="s">
        <v>4747</v>
      </c>
      <c r="N2816" t="s">
        <v>315</v>
      </c>
      <c r="O2816" t="s">
        <v>153</v>
      </c>
      <c r="P2816" t="s">
        <v>316</v>
      </c>
      <c r="Q2816">
        <v>10000</v>
      </c>
      <c r="R2816" t="s">
        <v>684</v>
      </c>
      <c r="S2816">
        <v>10</v>
      </c>
      <c r="T2816" t="s">
        <v>60</v>
      </c>
      <c r="U2816">
        <v>110</v>
      </c>
      <c r="V2816" t="s">
        <v>61</v>
      </c>
      <c r="W2816">
        <v>1</v>
      </c>
      <c r="X2816" t="s">
        <v>52</v>
      </c>
      <c r="Y2816" t="s">
        <v>62</v>
      </c>
      <c r="Z2816" t="s">
        <v>4748</v>
      </c>
      <c r="AA2816" t="s">
        <v>4749</v>
      </c>
      <c r="AB2816">
        <v>72010</v>
      </c>
      <c r="AC2816" t="s">
        <v>339</v>
      </c>
      <c r="AD2816" t="s">
        <v>340</v>
      </c>
      <c r="AE2816" t="s">
        <v>4750</v>
      </c>
      <c r="AG2816">
        <v>0</v>
      </c>
      <c r="AH2816">
        <v>1</v>
      </c>
      <c r="AI2816">
        <v>0</v>
      </c>
      <c r="AJ2816">
        <v>0</v>
      </c>
      <c r="AK2816">
        <v>0</v>
      </c>
      <c r="AO2816">
        <v>0</v>
      </c>
      <c r="AP2816">
        <v>0</v>
      </c>
      <c r="AQ2816">
        <v>1</v>
      </c>
      <c r="AR2816">
        <v>0</v>
      </c>
      <c r="AS2816">
        <v>0.921374962680378</v>
      </c>
      <c r="AT2816" t="s">
        <v>68</v>
      </c>
      <c r="AV2816">
        <v>0</v>
      </c>
      <c r="AX2816">
        <v>3</v>
      </c>
      <c r="AY2816">
        <v>0.921374962680378</v>
      </c>
    </row>
    <row r="2817" spans="1:51" x14ac:dyDescent="0.3">
      <c r="A2817">
        <v>820</v>
      </c>
      <c r="B2817">
        <v>889</v>
      </c>
      <c r="C2817">
        <v>15110</v>
      </c>
      <c r="D2817">
        <v>11</v>
      </c>
      <c r="E2817">
        <v>10000</v>
      </c>
      <c r="F2817" t="s">
        <v>51</v>
      </c>
      <c r="G2817">
        <v>112</v>
      </c>
      <c r="H2817" t="s">
        <v>52</v>
      </c>
      <c r="I2817">
        <v>2014</v>
      </c>
      <c r="J2817" t="s">
        <v>53</v>
      </c>
      <c r="K2817" t="s">
        <v>54</v>
      </c>
      <c r="L2817">
        <v>2012000091</v>
      </c>
      <c r="M2817" t="s">
        <v>3172</v>
      </c>
      <c r="N2817" t="s">
        <v>315</v>
      </c>
      <c r="O2817" t="s">
        <v>153</v>
      </c>
      <c r="P2817" t="s">
        <v>316</v>
      </c>
      <c r="Q2817">
        <v>10000</v>
      </c>
      <c r="R2817" t="s">
        <v>256</v>
      </c>
      <c r="S2817">
        <v>10</v>
      </c>
      <c r="T2817" t="s">
        <v>60</v>
      </c>
      <c r="U2817">
        <v>110</v>
      </c>
      <c r="V2817" t="s">
        <v>61</v>
      </c>
      <c r="W2817">
        <v>1</v>
      </c>
      <c r="X2817" t="s">
        <v>52</v>
      </c>
      <c r="Y2817" t="s">
        <v>62</v>
      </c>
      <c r="Z2817" t="s">
        <v>3173</v>
      </c>
      <c r="AA2817" t="s">
        <v>3174</v>
      </c>
      <c r="AB2817">
        <v>15110</v>
      </c>
      <c r="AC2817" t="s">
        <v>80</v>
      </c>
      <c r="AD2817" t="s">
        <v>81</v>
      </c>
      <c r="AE2817" t="s">
        <v>3175</v>
      </c>
      <c r="AG2817">
        <v>0</v>
      </c>
      <c r="AH2817">
        <v>0</v>
      </c>
      <c r="AI2817">
        <v>2</v>
      </c>
      <c r="AJ2817">
        <v>0</v>
      </c>
      <c r="AK2817">
        <v>0</v>
      </c>
      <c r="AO2817">
        <v>0</v>
      </c>
      <c r="AP2817">
        <v>0</v>
      </c>
      <c r="AQ2817">
        <v>0</v>
      </c>
      <c r="AR2817">
        <v>0</v>
      </c>
      <c r="AS2817">
        <v>0.165864985901476</v>
      </c>
      <c r="AT2817" t="s">
        <v>68</v>
      </c>
      <c r="AV2817">
        <v>0.16589999999999999</v>
      </c>
      <c r="AX2817">
        <v>3</v>
      </c>
      <c r="AY2817">
        <v>0.165864985901476</v>
      </c>
    </row>
    <row r="2818" spans="1:51" x14ac:dyDescent="0.3">
      <c r="A2818">
        <v>820</v>
      </c>
      <c r="B2818">
        <v>889</v>
      </c>
      <c r="C2818">
        <v>15110</v>
      </c>
      <c r="D2818">
        <v>11</v>
      </c>
      <c r="E2818">
        <v>10000</v>
      </c>
      <c r="F2818" t="s">
        <v>51</v>
      </c>
      <c r="G2818">
        <v>112</v>
      </c>
      <c r="H2818" t="s">
        <v>52</v>
      </c>
      <c r="I2818">
        <v>2014</v>
      </c>
      <c r="J2818" t="s">
        <v>53</v>
      </c>
      <c r="K2818" t="s">
        <v>54</v>
      </c>
      <c r="L2818">
        <v>2011000396</v>
      </c>
      <c r="M2818" t="s">
        <v>693</v>
      </c>
      <c r="N2818" t="s">
        <v>315</v>
      </c>
      <c r="O2818" t="s">
        <v>153</v>
      </c>
      <c r="P2818" t="s">
        <v>316</v>
      </c>
      <c r="Q2818">
        <v>10000</v>
      </c>
      <c r="R2818" t="s">
        <v>684</v>
      </c>
      <c r="S2818">
        <v>10</v>
      </c>
      <c r="T2818" t="s">
        <v>60</v>
      </c>
      <c r="U2818">
        <v>110</v>
      </c>
      <c r="V2818" t="s">
        <v>61</v>
      </c>
      <c r="W2818">
        <v>1</v>
      </c>
      <c r="X2818" t="s">
        <v>52</v>
      </c>
      <c r="Y2818" t="s">
        <v>62</v>
      </c>
      <c r="Z2818" t="s">
        <v>694</v>
      </c>
      <c r="AA2818" t="s">
        <v>695</v>
      </c>
      <c r="AB2818">
        <v>15110</v>
      </c>
      <c r="AC2818" t="s">
        <v>80</v>
      </c>
      <c r="AD2818" t="s">
        <v>81</v>
      </c>
      <c r="AE2818" t="s">
        <v>696</v>
      </c>
      <c r="AG2818">
        <v>0</v>
      </c>
      <c r="AH2818">
        <v>0</v>
      </c>
      <c r="AI2818">
        <v>2</v>
      </c>
      <c r="AJ2818">
        <v>0</v>
      </c>
      <c r="AK2818">
        <v>0</v>
      </c>
      <c r="AO2818">
        <v>0</v>
      </c>
      <c r="AP2818">
        <v>0</v>
      </c>
      <c r="AQ2818">
        <v>0</v>
      </c>
      <c r="AR2818">
        <v>0</v>
      </c>
      <c r="AS2818">
        <v>0.30550597943274099</v>
      </c>
      <c r="AT2818" t="s">
        <v>68</v>
      </c>
      <c r="AV2818">
        <v>0</v>
      </c>
      <c r="AX2818">
        <v>3</v>
      </c>
      <c r="AY2818">
        <v>0.30550597943274199</v>
      </c>
    </row>
    <row r="2819" spans="1:51" x14ac:dyDescent="0.3">
      <c r="A2819">
        <v>820</v>
      </c>
      <c r="B2819">
        <v>889</v>
      </c>
      <c r="C2819">
        <v>16020</v>
      </c>
      <c r="D2819">
        <v>11</v>
      </c>
      <c r="E2819">
        <v>10000</v>
      </c>
      <c r="F2819" t="s">
        <v>51</v>
      </c>
      <c r="G2819">
        <v>112</v>
      </c>
      <c r="H2819" t="s">
        <v>52</v>
      </c>
      <c r="I2819">
        <v>2014</v>
      </c>
      <c r="J2819" t="s">
        <v>53</v>
      </c>
      <c r="K2819" t="s">
        <v>54</v>
      </c>
      <c r="L2819" t="s">
        <v>732</v>
      </c>
      <c r="M2819" t="s">
        <v>3176</v>
      </c>
      <c r="N2819" t="s">
        <v>315</v>
      </c>
      <c r="O2819" t="s">
        <v>153</v>
      </c>
      <c r="P2819" t="s">
        <v>316</v>
      </c>
      <c r="Q2819">
        <v>10000</v>
      </c>
      <c r="R2819" t="s">
        <v>684</v>
      </c>
      <c r="S2819">
        <v>10</v>
      </c>
      <c r="T2819" t="s">
        <v>60</v>
      </c>
      <c r="U2819">
        <v>110</v>
      </c>
      <c r="V2819" t="s">
        <v>61</v>
      </c>
      <c r="W2819">
        <v>1</v>
      </c>
      <c r="X2819" t="s">
        <v>52</v>
      </c>
      <c r="Y2819" t="s">
        <v>62</v>
      </c>
      <c r="Z2819" t="s">
        <v>3177</v>
      </c>
      <c r="AA2819" t="s">
        <v>3178</v>
      </c>
      <c r="AB2819">
        <v>16020</v>
      </c>
      <c r="AC2819" t="s">
        <v>1034</v>
      </c>
      <c r="AD2819" t="s">
        <v>870</v>
      </c>
      <c r="AE2819" t="s">
        <v>3179</v>
      </c>
      <c r="AG2819">
        <v>0</v>
      </c>
      <c r="AH2819">
        <v>0</v>
      </c>
      <c r="AI2819">
        <v>0</v>
      </c>
      <c r="AJ2819">
        <v>0</v>
      </c>
      <c r="AK2819">
        <v>0</v>
      </c>
      <c r="AO2819">
        <v>0</v>
      </c>
      <c r="AP2819">
        <v>0</v>
      </c>
      <c r="AQ2819">
        <v>0</v>
      </c>
      <c r="AR2819">
        <v>0</v>
      </c>
      <c r="AS2819">
        <v>0.60374820036490295</v>
      </c>
      <c r="AT2819" t="s">
        <v>68</v>
      </c>
      <c r="AU2819">
        <v>0</v>
      </c>
      <c r="AX2819">
        <v>3</v>
      </c>
      <c r="AY2819">
        <v>0.60374820036490295</v>
      </c>
    </row>
    <row r="2820" spans="1:51" x14ac:dyDescent="0.3">
      <c r="A2820">
        <v>820</v>
      </c>
      <c r="B2820">
        <v>218</v>
      </c>
      <c r="C2820">
        <v>43010</v>
      </c>
      <c r="D2820">
        <v>11</v>
      </c>
      <c r="E2820">
        <v>20000</v>
      </c>
      <c r="F2820" t="s">
        <v>51</v>
      </c>
      <c r="G2820">
        <v>112</v>
      </c>
      <c r="H2820" t="s">
        <v>52</v>
      </c>
      <c r="I2820">
        <v>2014</v>
      </c>
      <c r="J2820" t="s">
        <v>53</v>
      </c>
      <c r="K2820" t="s">
        <v>54</v>
      </c>
      <c r="L2820" t="s">
        <v>4396</v>
      </c>
      <c r="M2820" t="s">
        <v>3207</v>
      </c>
      <c r="N2820" t="s">
        <v>146</v>
      </c>
      <c r="O2820" t="s">
        <v>57</v>
      </c>
      <c r="P2820" t="s">
        <v>94</v>
      </c>
      <c r="Q2820">
        <v>20000</v>
      </c>
      <c r="R2820" t="s">
        <v>59</v>
      </c>
      <c r="S2820">
        <v>10</v>
      </c>
      <c r="T2820" t="s">
        <v>60</v>
      </c>
      <c r="U2820">
        <v>110</v>
      </c>
      <c r="V2820" t="s">
        <v>61</v>
      </c>
      <c r="W2820">
        <v>1</v>
      </c>
      <c r="X2820" t="s">
        <v>52</v>
      </c>
      <c r="Y2820" t="s">
        <v>62</v>
      </c>
      <c r="Z2820" t="s">
        <v>3208</v>
      </c>
      <c r="AA2820" t="s">
        <v>3209</v>
      </c>
      <c r="AB2820">
        <v>43010</v>
      </c>
      <c r="AC2820" t="s">
        <v>65</v>
      </c>
      <c r="AD2820" t="s">
        <v>66</v>
      </c>
      <c r="AE2820" t="s">
        <v>67</v>
      </c>
      <c r="AG2820">
        <v>1</v>
      </c>
      <c r="AH2820">
        <v>1</v>
      </c>
      <c r="AI2820">
        <v>1</v>
      </c>
      <c r="AJ2820">
        <v>0</v>
      </c>
      <c r="AK2820">
        <v>0</v>
      </c>
      <c r="AO2820">
        <v>0</v>
      </c>
      <c r="AP2820">
        <v>0</v>
      </c>
      <c r="AQ2820">
        <v>0</v>
      </c>
      <c r="AR2820">
        <v>0</v>
      </c>
      <c r="AS2820" s="1">
        <v>6.5210723171338497E-2</v>
      </c>
      <c r="AT2820" t="s">
        <v>68</v>
      </c>
      <c r="AV2820">
        <v>6.5500000000000003E-2</v>
      </c>
      <c r="AX2820">
        <v>3</v>
      </c>
      <c r="AY2820">
        <v>6.5210723171338497E-2</v>
      </c>
    </row>
    <row r="2821" spans="1:51" x14ac:dyDescent="0.3">
      <c r="A2821">
        <v>820</v>
      </c>
      <c r="B2821">
        <v>282</v>
      </c>
      <c r="C2821">
        <v>43010</v>
      </c>
      <c r="D2821">
        <v>11</v>
      </c>
      <c r="E2821">
        <v>20000</v>
      </c>
      <c r="F2821" t="s">
        <v>51</v>
      </c>
      <c r="G2821">
        <v>112</v>
      </c>
      <c r="H2821" t="s">
        <v>52</v>
      </c>
      <c r="I2821">
        <v>2014</v>
      </c>
      <c r="J2821" t="s">
        <v>53</v>
      </c>
      <c r="K2821" t="s">
        <v>54</v>
      </c>
      <c r="L2821">
        <v>2014000530</v>
      </c>
      <c r="M2821" t="s">
        <v>3211</v>
      </c>
      <c r="N2821" t="s">
        <v>709</v>
      </c>
      <c r="O2821" t="s">
        <v>57</v>
      </c>
      <c r="P2821" t="s">
        <v>58</v>
      </c>
      <c r="Q2821">
        <v>20000</v>
      </c>
      <c r="R2821" t="s">
        <v>59</v>
      </c>
      <c r="S2821">
        <v>10</v>
      </c>
      <c r="T2821" t="s">
        <v>60</v>
      </c>
      <c r="U2821">
        <v>110</v>
      </c>
      <c r="V2821" t="s">
        <v>61</v>
      </c>
      <c r="W2821">
        <v>1</v>
      </c>
      <c r="X2821" t="s">
        <v>52</v>
      </c>
      <c r="Y2821" t="s">
        <v>62</v>
      </c>
      <c r="Z2821" t="s">
        <v>3212</v>
      </c>
      <c r="AA2821" t="s">
        <v>3213</v>
      </c>
      <c r="AB2821">
        <v>43010</v>
      </c>
      <c r="AC2821" t="s">
        <v>65</v>
      </c>
      <c r="AD2821" t="s">
        <v>66</v>
      </c>
      <c r="AE2821" t="s">
        <v>67</v>
      </c>
      <c r="AG2821">
        <v>1</v>
      </c>
      <c r="AH2821">
        <v>1</v>
      </c>
      <c r="AI2821">
        <v>1</v>
      </c>
      <c r="AJ2821">
        <v>0</v>
      </c>
      <c r="AK2821">
        <v>0</v>
      </c>
      <c r="AO2821">
        <v>0</v>
      </c>
      <c r="AP2821">
        <v>0</v>
      </c>
      <c r="AQ2821">
        <v>0</v>
      </c>
      <c r="AR2821">
        <v>0</v>
      </c>
      <c r="AS2821" s="1">
        <v>5.1098855531597202E-2</v>
      </c>
      <c r="AT2821" t="s">
        <v>68</v>
      </c>
      <c r="AV2821">
        <v>0</v>
      </c>
      <c r="AX2821">
        <v>3</v>
      </c>
      <c r="AY2821">
        <v>5.1098855531597299E-2</v>
      </c>
    </row>
    <row r="2822" spans="1:51" x14ac:dyDescent="0.3">
      <c r="A2822">
        <v>820</v>
      </c>
      <c r="B2822">
        <v>265</v>
      </c>
      <c r="C2822">
        <v>43010</v>
      </c>
      <c r="D2822">
        <v>11</v>
      </c>
      <c r="E2822">
        <v>20000</v>
      </c>
      <c r="F2822" t="s">
        <v>51</v>
      </c>
      <c r="G2822">
        <v>112</v>
      </c>
      <c r="H2822" t="s">
        <v>52</v>
      </c>
      <c r="I2822">
        <v>2014</v>
      </c>
      <c r="J2822" t="s">
        <v>53</v>
      </c>
      <c r="K2822" t="s">
        <v>54</v>
      </c>
      <c r="L2822" t="s">
        <v>3214</v>
      </c>
      <c r="M2822" t="s">
        <v>3215</v>
      </c>
      <c r="N2822" t="s">
        <v>2171</v>
      </c>
      <c r="O2822" t="s">
        <v>57</v>
      </c>
      <c r="P2822" t="s">
        <v>2172</v>
      </c>
      <c r="Q2822">
        <v>20000</v>
      </c>
      <c r="R2822" t="s">
        <v>59</v>
      </c>
      <c r="S2822">
        <v>10</v>
      </c>
      <c r="T2822" t="s">
        <v>60</v>
      </c>
      <c r="U2822">
        <v>110</v>
      </c>
      <c r="V2822" t="s">
        <v>61</v>
      </c>
      <c r="W2822">
        <v>1</v>
      </c>
      <c r="X2822" t="s">
        <v>52</v>
      </c>
      <c r="Y2822" t="s">
        <v>62</v>
      </c>
      <c r="Z2822" t="s">
        <v>3216</v>
      </c>
      <c r="AA2822" t="s">
        <v>3217</v>
      </c>
      <c r="AB2822">
        <v>43010</v>
      </c>
      <c r="AC2822" t="s">
        <v>65</v>
      </c>
      <c r="AD2822" t="s">
        <v>66</v>
      </c>
      <c r="AE2822" t="s">
        <v>67</v>
      </c>
      <c r="AG2822">
        <v>1</v>
      </c>
      <c r="AH2822">
        <v>1</v>
      </c>
      <c r="AI2822">
        <v>0</v>
      </c>
      <c r="AJ2822">
        <v>0</v>
      </c>
      <c r="AK2822">
        <v>0</v>
      </c>
      <c r="AO2822">
        <v>0</v>
      </c>
      <c r="AP2822">
        <v>0</v>
      </c>
      <c r="AQ2822">
        <v>0</v>
      </c>
      <c r="AR2822">
        <v>0</v>
      </c>
      <c r="AS2822">
        <v>0.150151559130867</v>
      </c>
      <c r="AT2822" t="s">
        <v>68</v>
      </c>
      <c r="AV2822">
        <v>0.15010000000000001</v>
      </c>
      <c r="AX2822">
        <v>3</v>
      </c>
      <c r="AY2822">
        <v>0.150151559130867</v>
      </c>
    </row>
    <row r="2823" spans="1:51" x14ac:dyDescent="0.3">
      <c r="A2823">
        <v>820</v>
      </c>
      <c r="B2823">
        <v>434</v>
      </c>
      <c r="C2823">
        <v>43010</v>
      </c>
      <c r="D2823">
        <v>11</v>
      </c>
      <c r="E2823">
        <v>20000</v>
      </c>
      <c r="F2823" t="s">
        <v>51</v>
      </c>
      <c r="G2823">
        <v>112</v>
      </c>
      <c r="H2823" t="s">
        <v>52</v>
      </c>
      <c r="I2823">
        <v>2014</v>
      </c>
      <c r="J2823" t="s">
        <v>53</v>
      </c>
      <c r="K2823" t="s">
        <v>54</v>
      </c>
      <c r="L2823" t="s">
        <v>3816</v>
      </c>
      <c r="M2823" t="s">
        <v>3227</v>
      </c>
      <c r="N2823" t="s">
        <v>3228</v>
      </c>
      <c r="O2823" t="s">
        <v>522</v>
      </c>
      <c r="P2823" t="s">
        <v>3229</v>
      </c>
      <c r="Q2823">
        <v>20000</v>
      </c>
      <c r="R2823" t="s">
        <v>59</v>
      </c>
      <c r="S2823">
        <v>10</v>
      </c>
      <c r="T2823" t="s">
        <v>60</v>
      </c>
      <c r="U2823">
        <v>110</v>
      </c>
      <c r="V2823" t="s">
        <v>61</v>
      </c>
      <c r="W2823">
        <v>1</v>
      </c>
      <c r="X2823" t="s">
        <v>52</v>
      </c>
      <c r="Y2823" t="s">
        <v>62</v>
      </c>
      <c r="Z2823" t="s">
        <v>3230</v>
      </c>
      <c r="AA2823" t="s">
        <v>3231</v>
      </c>
      <c r="AB2823">
        <v>43010</v>
      </c>
      <c r="AC2823" t="s">
        <v>65</v>
      </c>
      <c r="AD2823" t="s">
        <v>66</v>
      </c>
      <c r="AE2823" t="s">
        <v>67</v>
      </c>
      <c r="AG2823">
        <v>1</v>
      </c>
      <c r="AH2823">
        <v>1</v>
      </c>
      <c r="AI2823">
        <v>1</v>
      </c>
      <c r="AJ2823">
        <v>0</v>
      </c>
      <c r="AK2823">
        <v>0</v>
      </c>
      <c r="AO2823">
        <v>0</v>
      </c>
      <c r="AP2823">
        <v>0</v>
      </c>
      <c r="AQ2823">
        <v>0</v>
      </c>
      <c r="AR2823">
        <v>0</v>
      </c>
      <c r="AS2823" s="1">
        <v>6.8281456294576201E-2</v>
      </c>
      <c r="AT2823" t="s">
        <v>68</v>
      </c>
      <c r="AV2823">
        <v>6.8000000000000005E-2</v>
      </c>
      <c r="AX2823">
        <v>3</v>
      </c>
      <c r="AY2823">
        <v>6.8281456294576201E-2</v>
      </c>
    </row>
    <row r="2824" spans="1:51" x14ac:dyDescent="0.3">
      <c r="A2824">
        <v>820</v>
      </c>
      <c r="B2824">
        <v>730</v>
      </c>
      <c r="C2824">
        <v>43010</v>
      </c>
      <c r="D2824">
        <v>11</v>
      </c>
      <c r="E2824">
        <v>20000</v>
      </c>
      <c r="F2824" t="s">
        <v>51</v>
      </c>
      <c r="G2824">
        <v>112</v>
      </c>
      <c r="H2824" t="s">
        <v>52</v>
      </c>
      <c r="I2824">
        <v>2014</v>
      </c>
      <c r="J2824" t="s">
        <v>53</v>
      </c>
      <c r="K2824" t="s">
        <v>54</v>
      </c>
      <c r="L2824" t="s">
        <v>3817</v>
      </c>
      <c r="M2824" t="s">
        <v>3240</v>
      </c>
      <c r="N2824" t="s">
        <v>2273</v>
      </c>
      <c r="O2824" t="s">
        <v>285</v>
      </c>
      <c r="P2824" t="s">
        <v>94</v>
      </c>
      <c r="Q2824">
        <v>20000</v>
      </c>
      <c r="R2824" t="s">
        <v>59</v>
      </c>
      <c r="S2824">
        <v>10</v>
      </c>
      <c r="T2824" t="s">
        <v>60</v>
      </c>
      <c r="U2824">
        <v>110</v>
      </c>
      <c r="V2824" t="s">
        <v>61</v>
      </c>
      <c r="W2824">
        <v>1</v>
      </c>
      <c r="X2824" t="s">
        <v>52</v>
      </c>
      <c r="Y2824" t="s">
        <v>62</v>
      </c>
      <c r="Z2824" t="s">
        <v>3241</v>
      </c>
      <c r="AA2824" t="s">
        <v>3242</v>
      </c>
      <c r="AB2824">
        <v>43010</v>
      </c>
      <c r="AC2824" t="s">
        <v>65</v>
      </c>
      <c r="AD2824" t="s">
        <v>66</v>
      </c>
      <c r="AE2824" t="s">
        <v>67</v>
      </c>
      <c r="AG2824">
        <v>1</v>
      </c>
      <c r="AH2824">
        <v>1</v>
      </c>
      <c r="AI2824">
        <v>1</v>
      </c>
      <c r="AJ2824">
        <v>0</v>
      </c>
      <c r="AK2824">
        <v>0</v>
      </c>
      <c r="AO2824">
        <v>0</v>
      </c>
      <c r="AP2824">
        <v>0</v>
      </c>
      <c r="AQ2824">
        <v>0</v>
      </c>
      <c r="AR2824">
        <v>0</v>
      </c>
      <c r="AS2824" s="1">
        <v>6.2952015259578706E-2</v>
      </c>
      <c r="AT2824" t="s">
        <v>68</v>
      </c>
      <c r="AV2824">
        <v>0.1444</v>
      </c>
      <c r="AX2824">
        <v>3</v>
      </c>
      <c r="AY2824">
        <v>6.2952015259578706E-2</v>
      </c>
    </row>
    <row r="2825" spans="1:51" x14ac:dyDescent="0.3">
      <c r="A2825">
        <v>820</v>
      </c>
      <c r="B2825">
        <v>738</v>
      </c>
      <c r="C2825">
        <v>13020</v>
      </c>
      <c r="D2825">
        <v>11</v>
      </c>
      <c r="E2825">
        <v>20000</v>
      </c>
      <c r="F2825" t="s">
        <v>51</v>
      </c>
      <c r="G2825">
        <v>112</v>
      </c>
      <c r="H2825" t="s">
        <v>52</v>
      </c>
      <c r="I2825">
        <v>2014</v>
      </c>
      <c r="J2825" t="s">
        <v>53</v>
      </c>
      <c r="K2825" t="s">
        <v>54</v>
      </c>
      <c r="L2825">
        <v>2014000067</v>
      </c>
      <c r="M2825" t="s">
        <v>3243</v>
      </c>
      <c r="N2825" t="s">
        <v>529</v>
      </c>
      <c r="O2825" t="s">
        <v>285</v>
      </c>
      <c r="P2825" t="s">
        <v>86</v>
      </c>
      <c r="Q2825">
        <v>20000</v>
      </c>
      <c r="R2825" t="s">
        <v>70</v>
      </c>
      <c r="S2825">
        <v>10</v>
      </c>
      <c r="T2825" t="s">
        <v>60</v>
      </c>
      <c r="U2825">
        <v>110</v>
      </c>
      <c r="V2825" t="s">
        <v>61</v>
      </c>
      <c r="W2825">
        <v>1</v>
      </c>
      <c r="X2825" t="s">
        <v>52</v>
      </c>
      <c r="Y2825" t="s">
        <v>62</v>
      </c>
      <c r="Z2825" t="s">
        <v>3244</v>
      </c>
      <c r="AA2825" t="s">
        <v>3245</v>
      </c>
      <c r="AB2825">
        <v>13020</v>
      </c>
      <c r="AC2825" t="s">
        <v>391</v>
      </c>
      <c r="AD2825" t="s">
        <v>392</v>
      </c>
      <c r="AE2825" t="s">
        <v>3246</v>
      </c>
      <c r="AG2825">
        <v>2</v>
      </c>
      <c r="AH2825">
        <v>0</v>
      </c>
      <c r="AI2825">
        <v>0</v>
      </c>
      <c r="AJ2825">
        <v>0</v>
      </c>
      <c r="AK2825">
        <v>4</v>
      </c>
      <c r="AO2825">
        <v>0</v>
      </c>
      <c r="AP2825">
        <v>0</v>
      </c>
      <c r="AQ2825">
        <v>0</v>
      </c>
      <c r="AR2825">
        <v>0</v>
      </c>
      <c r="AS2825">
        <v>0.21778901973793299</v>
      </c>
      <c r="AT2825" t="s">
        <v>68</v>
      </c>
      <c r="AV2825">
        <v>0.31109999999999999</v>
      </c>
      <c r="AX2825">
        <v>1</v>
      </c>
      <c r="AY2825">
        <v>0.21778901973793299</v>
      </c>
    </row>
    <row r="2826" spans="1:51" x14ac:dyDescent="0.3">
      <c r="A2826">
        <v>820</v>
      </c>
      <c r="B2826">
        <v>769</v>
      </c>
      <c r="C2826">
        <v>74020</v>
      </c>
      <c r="D2826">
        <v>11</v>
      </c>
      <c r="E2826">
        <v>20000</v>
      </c>
      <c r="F2826" t="s">
        <v>51</v>
      </c>
      <c r="G2826">
        <v>112</v>
      </c>
      <c r="H2826" t="s">
        <v>52</v>
      </c>
      <c r="I2826">
        <v>2014</v>
      </c>
      <c r="J2826" t="s">
        <v>53</v>
      </c>
      <c r="K2826" t="s">
        <v>54</v>
      </c>
      <c r="L2826">
        <v>2012000009</v>
      </c>
      <c r="M2826" t="s">
        <v>3263</v>
      </c>
      <c r="N2826" t="s">
        <v>539</v>
      </c>
      <c r="O2826" t="s">
        <v>285</v>
      </c>
      <c r="P2826" t="s">
        <v>86</v>
      </c>
      <c r="Q2826">
        <v>20000</v>
      </c>
      <c r="R2826" t="s">
        <v>1945</v>
      </c>
      <c r="S2826">
        <v>10</v>
      </c>
      <c r="T2826" t="s">
        <v>60</v>
      </c>
      <c r="U2826">
        <v>110</v>
      </c>
      <c r="V2826" t="s">
        <v>61</v>
      </c>
      <c r="W2826">
        <v>1</v>
      </c>
      <c r="X2826" t="s">
        <v>52</v>
      </c>
      <c r="Y2826" t="s">
        <v>62</v>
      </c>
      <c r="Z2826" t="s">
        <v>3264</v>
      </c>
      <c r="AA2826" t="s">
        <v>3265</v>
      </c>
      <c r="AB2826">
        <v>74020</v>
      </c>
      <c r="AC2826" t="s">
        <v>817</v>
      </c>
      <c r="AD2826" t="s">
        <v>818</v>
      </c>
      <c r="AE2826" t="s">
        <v>3266</v>
      </c>
      <c r="AG2826">
        <v>0</v>
      </c>
      <c r="AH2826">
        <v>1</v>
      </c>
      <c r="AI2826">
        <v>0</v>
      </c>
      <c r="AJ2826">
        <v>0</v>
      </c>
      <c r="AK2826">
        <v>0</v>
      </c>
      <c r="AO2826">
        <v>0</v>
      </c>
      <c r="AP2826">
        <v>0</v>
      </c>
      <c r="AQ2826">
        <v>2</v>
      </c>
      <c r="AR2826">
        <v>0</v>
      </c>
      <c r="AS2826">
        <v>0.86908751865981004</v>
      </c>
      <c r="AT2826" t="s">
        <v>68</v>
      </c>
      <c r="AV2826">
        <v>0</v>
      </c>
      <c r="AX2826">
        <v>3</v>
      </c>
      <c r="AY2826">
        <v>0.86908751865981104</v>
      </c>
    </row>
    <row r="2827" spans="1:51" x14ac:dyDescent="0.3">
      <c r="A2827">
        <v>820</v>
      </c>
      <c r="B2827">
        <v>789</v>
      </c>
      <c r="C2827">
        <v>74020</v>
      </c>
      <c r="D2827">
        <v>11</v>
      </c>
      <c r="E2827">
        <v>20000</v>
      </c>
      <c r="F2827" t="s">
        <v>51</v>
      </c>
      <c r="G2827">
        <v>112</v>
      </c>
      <c r="H2827" t="s">
        <v>52</v>
      </c>
      <c r="I2827">
        <v>2014</v>
      </c>
      <c r="J2827" t="s">
        <v>53</v>
      </c>
      <c r="K2827" t="s">
        <v>54</v>
      </c>
      <c r="L2827" t="s">
        <v>3267</v>
      </c>
      <c r="M2827" t="s">
        <v>3268</v>
      </c>
      <c r="N2827" t="s">
        <v>1095</v>
      </c>
      <c r="O2827" t="s">
        <v>285</v>
      </c>
      <c r="P2827" t="s">
        <v>316</v>
      </c>
      <c r="Q2827">
        <v>20000</v>
      </c>
      <c r="R2827" t="s">
        <v>1945</v>
      </c>
      <c r="S2827">
        <v>10</v>
      </c>
      <c r="T2827" t="s">
        <v>60</v>
      </c>
      <c r="U2827">
        <v>110</v>
      </c>
      <c r="V2827" t="s">
        <v>61</v>
      </c>
      <c r="W2827">
        <v>1</v>
      </c>
      <c r="X2827" t="s">
        <v>52</v>
      </c>
      <c r="Y2827" t="s">
        <v>62</v>
      </c>
      <c r="Z2827" t="s">
        <v>3269</v>
      </c>
      <c r="AA2827" t="s">
        <v>3270</v>
      </c>
      <c r="AB2827">
        <v>74020</v>
      </c>
      <c r="AC2827" t="s">
        <v>817</v>
      </c>
      <c r="AD2827" t="s">
        <v>818</v>
      </c>
      <c r="AE2827" t="s">
        <v>3271</v>
      </c>
      <c r="AG2827">
        <v>0</v>
      </c>
      <c r="AH2827">
        <v>1</v>
      </c>
      <c r="AI2827">
        <v>1</v>
      </c>
      <c r="AJ2827">
        <v>0</v>
      </c>
      <c r="AK2827">
        <v>0</v>
      </c>
      <c r="AO2827">
        <v>0</v>
      </c>
      <c r="AP2827">
        <v>0</v>
      </c>
      <c r="AQ2827">
        <v>0</v>
      </c>
      <c r="AR2827">
        <v>0</v>
      </c>
      <c r="AS2827">
        <v>0.12579244484989199</v>
      </c>
      <c r="AT2827" t="s">
        <v>68</v>
      </c>
      <c r="AV2827">
        <v>0.49759999999999999</v>
      </c>
      <c r="AX2827">
        <v>3</v>
      </c>
      <c r="AY2827">
        <v>0.12579244484989199</v>
      </c>
    </row>
    <row r="2828" spans="1:51" x14ac:dyDescent="0.3">
      <c r="A2828">
        <v>820</v>
      </c>
      <c r="B2828">
        <v>789</v>
      </c>
      <c r="C2828">
        <v>74020</v>
      </c>
      <c r="D2828">
        <v>11</v>
      </c>
      <c r="E2828">
        <v>20000</v>
      </c>
      <c r="F2828" t="s">
        <v>51</v>
      </c>
      <c r="G2828">
        <v>112</v>
      </c>
      <c r="H2828" t="s">
        <v>52</v>
      </c>
      <c r="I2828">
        <v>2014</v>
      </c>
      <c r="J2828" t="s">
        <v>53</v>
      </c>
      <c r="K2828" t="s">
        <v>54</v>
      </c>
      <c r="L2828">
        <v>2013000105</v>
      </c>
      <c r="M2828" t="s">
        <v>4397</v>
      </c>
      <c r="N2828" t="s">
        <v>1095</v>
      </c>
      <c r="O2828" t="s">
        <v>285</v>
      </c>
      <c r="P2828" t="s">
        <v>316</v>
      </c>
      <c r="Q2828">
        <v>20000</v>
      </c>
      <c r="R2828" t="s">
        <v>70</v>
      </c>
      <c r="S2828">
        <v>10</v>
      </c>
      <c r="T2828" t="s">
        <v>60</v>
      </c>
      <c r="U2828">
        <v>110</v>
      </c>
      <c r="V2828" t="s">
        <v>61</v>
      </c>
      <c r="W2828">
        <v>1</v>
      </c>
      <c r="X2828" t="s">
        <v>52</v>
      </c>
      <c r="Y2828" t="s">
        <v>62</v>
      </c>
      <c r="Z2828" t="s">
        <v>4398</v>
      </c>
      <c r="AA2828" t="s">
        <v>4399</v>
      </c>
      <c r="AB2828">
        <v>74020</v>
      </c>
      <c r="AC2828" t="s">
        <v>817</v>
      </c>
      <c r="AD2828" t="s">
        <v>818</v>
      </c>
      <c r="AE2828" t="s">
        <v>4400</v>
      </c>
      <c r="AG2828">
        <v>0</v>
      </c>
      <c r="AH2828">
        <v>1</v>
      </c>
      <c r="AI2828">
        <v>0</v>
      </c>
      <c r="AJ2828">
        <v>0</v>
      </c>
      <c r="AK2828">
        <v>0</v>
      </c>
      <c r="AO2828">
        <v>0</v>
      </c>
      <c r="AP2828">
        <v>1</v>
      </c>
      <c r="AQ2828">
        <v>0</v>
      </c>
      <c r="AR2828">
        <v>0</v>
      </c>
      <c r="AS2828">
        <v>0.207197968153922</v>
      </c>
      <c r="AT2828" t="s">
        <v>68</v>
      </c>
      <c r="AV2828">
        <v>0</v>
      </c>
      <c r="AX2828">
        <v>3</v>
      </c>
      <c r="AY2828">
        <v>0.207197968153923</v>
      </c>
    </row>
    <row r="2829" spans="1:51" x14ac:dyDescent="0.3">
      <c r="A2829">
        <v>820</v>
      </c>
      <c r="B2829">
        <v>625</v>
      </c>
      <c r="C2829">
        <v>31120</v>
      </c>
      <c r="D2829">
        <v>11</v>
      </c>
      <c r="E2829">
        <v>20000</v>
      </c>
      <c r="F2829" t="s">
        <v>51</v>
      </c>
      <c r="G2829">
        <v>112</v>
      </c>
      <c r="H2829" t="s">
        <v>52</v>
      </c>
      <c r="I2829">
        <v>2014</v>
      </c>
      <c r="J2829" t="s">
        <v>53</v>
      </c>
      <c r="K2829" t="s">
        <v>54</v>
      </c>
      <c r="L2829">
        <v>2014000123</v>
      </c>
      <c r="M2829" t="s">
        <v>3272</v>
      </c>
      <c r="N2829" t="s">
        <v>1199</v>
      </c>
      <c r="O2829" t="s">
        <v>356</v>
      </c>
      <c r="P2829" t="s">
        <v>58</v>
      </c>
      <c r="Q2829">
        <v>20000</v>
      </c>
      <c r="R2829" t="s">
        <v>70</v>
      </c>
      <c r="S2829">
        <v>10</v>
      </c>
      <c r="T2829" t="s">
        <v>60</v>
      </c>
      <c r="U2829">
        <v>110</v>
      </c>
      <c r="V2829" t="s">
        <v>61</v>
      </c>
      <c r="W2829">
        <v>1</v>
      </c>
      <c r="X2829" t="s">
        <v>52</v>
      </c>
      <c r="Y2829" t="s">
        <v>62</v>
      </c>
      <c r="Z2829" t="s">
        <v>3273</v>
      </c>
      <c r="AA2829" t="s">
        <v>3274</v>
      </c>
      <c r="AB2829">
        <v>31120</v>
      </c>
      <c r="AC2829" t="s">
        <v>73</v>
      </c>
      <c r="AD2829" t="s">
        <v>74</v>
      </c>
      <c r="AE2829" t="s">
        <v>3275</v>
      </c>
      <c r="AG2829">
        <v>1</v>
      </c>
      <c r="AH2829">
        <v>0</v>
      </c>
      <c r="AI2829">
        <v>0</v>
      </c>
      <c r="AJ2829">
        <v>1</v>
      </c>
      <c r="AK2829">
        <v>0</v>
      </c>
      <c r="AO2829">
        <v>0</v>
      </c>
      <c r="AP2829">
        <v>0</v>
      </c>
      <c r="AQ2829">
        <v>0</v>
      </c>
      <c r="AR2829">
        <v>0</v>
      </c>
      <c r="AS2829">
        <v>0.352606568253441</v>
      </c>
      <c r="AT2829" t="s">
        <v>68</v>
      </c>
      <c r="AV2829">
        <v>0.71289999999999998</v>
      </c>
      <c r="AX2829">
        <v>1</v>
      </c>
      <c r="AY2829">
        <v>0.352606568253442</v>
      </c>
    </row>
    <row r="2830" spans="1:51" x14ac:dyDescent="0.3">
      <c r="A2830">
        <v>820</v>
      </c>
      <c r="B2830">
        <v>635</v>
      </c>
      <c r="C2830">
        <v>43040</v>
      </c>
      <c r="D2830">
        <v>11</v>
      </c>
      <c r="E2830">
        <v>20000</v>
      </c>
      <c r="F2830" t="s">
        <v>51</v>
      </c>
      <c r="G2830">
        <v>112</v>
      </c>
      <c r="H2830" t="s">
        <v>52</v>
      </c>
      <c r="I2830">
        <v>2014</v>
      </c>
      <c r="J2830" t="s">
        <v>53</v>
      </c>
      <c r="K2830" t="s">
        <v>54</v>
      </c>
      <c r="L2830">
        <v>2014000037</v>
      </c>
      <c r="M2830" t="s">
        <v>3276</v>
      </c>
      <c r="N2830" t="s">
        <v>355</v>
      </c>
      <c r="O2830" t="s">
        <v>356</v>
      </c>
      <c r="P2830" t="s">
        <v>58</v>
      </c>
      <c r="Q2830">
        <v>20000</v>
      </c>
      <c r="R2830" t="s">
        <v>70</v>
      </c>
      <c r="S2830">
        <v>10</v>
      </c>
      <c r="T2830" t="s">
        <v>60</v>
      </c>
      <c r="U2830">
        <v>110</v>
      </c>
      <c r="V2830" t="s">
        <v>61</v>
      </c>
      <c r="W2830">
        <v>1</v>
      </c>
      <c r="X2830" t="s">
        <v>52</v>
      </c>
      <c r="Y2830" t="s">
        <v>62</v>
      </c>
      <c r="Z2830" t="s">
        <v>3277</v>
      </c>
      <c r="AA2830" t="s">
        <v>3278</v>
      </c>
      <c r="AB2830">
        <v>43040</v>
      </c>
      <c r="AC2830" t="s">
        <v>3279</v>
      </c>
      <c r="AD2830" t="s">
        <v>66</v>
      </c>
      <c r="AE2830" t="s">
        <v>4401</v>
      </c>
      <c r="AG2830">
        <v>1</v>
      </c>
      <c r="AH2830">
        <v>1</v>
      </c>
      <c r="AI2830">
        <v>0</v>
      </c>
      <c r="AJ2830">
        <v>0</v>
      </c>
      <c r="AK2830">
        <v>0</v>
      </c>
      <c r="AO2830">
        <v>0</v>
      </c>
      <c r="AP2830">
        <v>0</v>
      </c>
      <c r="AQ2830">
        <v>1</v>
      </c>
      <c r="AR2830">
        <v>1</v>
      </c>
      <c r="AS2830">
        <v>0.45099104329076101</v>
      </c>
      <c r="AT2830" t="s">
        <v>68</v>
      </c>
      <c r="AV2830">
        <v>1.0575000000000001</v>
      </c>
      <c r="AX2830">
        <v>1</v>
      </c>
      <c r="AY2830">
        <v>0.45099104329076101</v>
      </c>
    </row>
    <row r="2831" spans="1:51" x14ac:dyDescent="0.3">
      <c r="A2831">
        <v>820</v>
      </c>
      <c r="B2831">
        <v>832</v>
      </c>
      <c r="C2831">
        <v>72010</v>
      </c>
      <c r="D2831">
        <v>11</v>
      </c>
      <c r="E2831">
        <v>20000</v>
      </c>
      <c r="F2831" t="s">
        <v>51</v>
      </c>
      <c r="G2831">
        <v>112</v>
      </c>
      <c r="H2831" t="s">
        <v>52</v>
      </c>
      <c r="I2831">
        <v>2014</v>
      </c>
      <c r="J2831" t="s">
        <v>53</v>
      </c>
      <c r="K2831" t="s">
        <v>54</v>
      </c>
      <c r="L2831">
        <v>2013000128</v>
      </c>
      <c r="M2831" t="s">
        <v>3822</v>
      </c>
      <c r="N2831" t="s">
        <v>556</v>
      </c>
      <c r="O2831" t="s">
        <v>153</v>
      </c>
      <c r="P2831" t="s">
        <v>94</v>
      </c>
      <c r="Q2831">
        <v>20000</v>
      </c>
      <c r="R2831" t="s">
        <v>59</v>
      </c>
      <c r="S2831">
        <v>10</v>
      </c>
      <c r="T2831" t="s">
        <v>60</v>
      </c>
      <c r="U2831">
        <v>110</v>
      </c>
      <c r="V2831" t="s">
        <v>61</v>
      </c>
      <c r="W2831">
        <v>1</v>
      </c>
      <c r="X2831" t="s">
        <v>52</v>
      </c>
      <c r="Y2831" t="s">
        <v>62</v>
      </c>
      <c r="Z2831" t="s">
        <v>3823</v>
      </c>
      <c r="AA2831" t="s">
        <v>3824</v>
      </c>
      <c r="AB2831">
        <v>72010</v>
      </c>
      <c r="AC2831" t="s">
        <v>339</v>
      </c>
      <c r="AD2831" t="s">
        <v>340</v>
      </c>
      <c r="AE2831" t="s">
        <v>3824</v>
      </c>
      <c r="AG2831">
        <v>0</v>
      </c>
      <c r="AH2831">
        <v>1</v>
      </c>
      <c r="AI2831">
        <v>0</v>
      </c>
      <c r="AJ2831">
        <v>0</v>
      </c>
      <c r="AK2831">
        <v>0</v>
      </c>
      <c r="AO2831">
        <v>0</v>
      </c>
      <c r="AP2831">
        <v>0</v>
      </c>
      <c r="AQ2831">
        <v>0</v>
      </c>
      <c r="AR2831">
        <v>0</v>
      </c>
      <c r="AS2831">
        <v>0.51715698291590595</v>
      </c>
      <c r="AT2831" t="s">
        <v>68</v>
      </c>
      <c r="AV2831">
        <v>0</v>
      </c>
      <c r="AX2831">
        <v>3</v>
      </c>
      <c r="AY2831">
        <v>0.51715698291590695</v>
      </c>
    </row>
    <row r="2832" spans="1:51" x14ac:dyDescent="0.3">
      <c r="A2832">
        <v>820</v>
      </c>
      <c r="B2832">
        <v>832</v>
      </c>
      <c r="C2832">
        <v>12191</v>
      </c>
      <c r="D2832">
        <v>11</v>
      </c>
      <c r="E2832">
        <v>20000</v>
      </c>
      <c r="F2832" t="s">
        <v>51</v>
      </c>
      <c r="G2832">
        <v>112</v>
      </c>
      <c r="H2832" t="s">
        <v>52</v>
      </c>
      <c r="I2832">
        <v>2014</v>
      </c>
      <c r="J2832" t="s">
        <v>53</v>
      </c>
      <c r="K2832" t="s">
        <v>54</v>
      </c>
      <c r="L2832">
        <v>2014000132</v>
      </c>
      <c r="M2832" t="s">
        <v>3306</v>
      </c>
      <c r="N2832" t="s">
        <v>556</v>
      </c>
      <c r="O2832" t="s">
        <v>153</v>
      </c>
      <c r="P2832" t="s">
        <v>94</v>
      </c>
      <c r="Q2832">
        <v>20000</v>
      </c>
      <c r="R2832" t="s">
        <v>70</v>
      </c>
      <c r="S2832">
        <v>10</v>
      </c>
      <c r="T2832" t="s">
        <v>60</v>
      </c>
      <c r="U2832">
        <v>110</v>
      </c>
      <c r="V2832" t="s">
        <v>61</v>
      </c>
      <c r="W2832">
        <v>1</v>
      </c>
      <c r="X2832" t="s">
        <v>52</v>
      </c>
      <c r="Y2832" t="s">
        <v>62</v>
      </c>
      <c r="Z2832" t="s">
        <v>3307</v>
      </c>
      <c r="AA2832" t="s">
        <v>3308</v>
      </c>
      <c r="AB2832">
        <v>12191</v>
      </c>
      <c r="AC2832" t="s">
        <v>652</v>
      </c>
      <c r="AD2832" t="s">
        <v>238</v>
      </c>
      <c r="AE2832" t="s">
        <v>3309</v>
      </c>
      <c r="AG2832">
        <v>0</v>
      </c>
      <c r="AH2832">
        <v>0</v>
      </c>
      <c r="AI2832">
        <v>0</v>
      </c>
      <c r="AJ2832">
        <v>0</v>
      </c>
      <c r="AK2832">
        <v>0</v>
      </c>
      <c r="AO2832">
        <v>0</v>
      </c>
      <c r="AP2832">
        <v>0</v>
      </c>
      <c r="AQ2832">
        <v>0</v>
      </c>
      <c r="AR2832">
        <v>0</v>
      </c>
      <c r="AS2832">
        <v>0.83726488638248397</v>
      </c>
      <c r="AT2832" t="s">
        <v>68</v>
      </c>
      <c r="AV2832">
        <v>1.8568</v>
      </c>
      <c r="AX2832">
        <v>1</v>
      </c>
      <c r="AY2832">
        <v>0.83726488638248497</v>
      </c>
    </row>
    <row r="2833" spans="1:51" x14ac:dyDescent="0.3">
      <c r="A2833">
        <v>820</v>
      </c>
      <c r="B2833">
        <v>862</v>
      </c>
      <c r="C2833">
        <v>16010</v>
      </c>
      <c r="D2833">
        <v>11</v>
      </c>
      <c r="E2833">
        <v>20000</v>
      </c>
      <c r="F2833" t="s">
        <v>51</v>
      </c>
      <c r="G2833">
        <v>112</v>
      </c>
      <c r="H2833" t="s">
        <v>52</v>
      </c>
      <c r="I2833">
        <v>2014</v>
      </c>
      <c r="J2833" t="s">
        <v>53</v>
      </c>
      <c r="K2833" t="s">
        <v>54</v>
      </c>
      <c r="L2833">
        <v>2014000114</v>
      </c>
      <c r="M2833" t="s">
        <v>973</v>
      </c>
      <c r="N2833" t="s">
        <v>363</v>
      </c>
      <c r="O2833" t="s">
        <v>153</v>
      </c>
      <c r="P2833" t="s">
        <v>86</v>
      </c>
      <c r="Q2833">
        <v>20000</v>
      </c>
      <c r="R2833" t="s">
        <v>70</v>
      </c>
      <c r="S2833">
        <v>10</v>
      </c>
      <c r="T2833" t="s">
        <v>60</v>
      </c>
      <c r="U2833">
        <v>110</v>
      </c>
      <c r="V2833" t="s">
        <v>61</v>
      </c>
      <c r="W2833">
        <v>1</v>
      </c>
      <c r="X2833" t="s">
        <v>52</v>
      </c>
      <c r="Y2833" t="s">
        <v>62</v>
      </c>
      <c r="Z2833" t="s">
        <v>974</v>
      </c>
      <c r="AA2833" t="s">
        <v>975</v>
      </c>
      <c r="AB2833">
        <v>16010</v>
      </c>
      <c r="AC2833" t="s">
        <v>1289</v>
      </c>
      <c r="AD2833" t="s">
        <v>870</v>
      </c>
      <c r="AE2833" t="s">
        <v>977</v>
      </c>
      <c r="AG2833">
        <v>2</v>
      </c>
      <c r="AH2833">
        <v>0</v>
      </c>
      <c r="AI2833">
        <v>0</v>
      </c>
      <c r="AJ2833">
        <v>0</v>
      </c>
      <c r="AK2833">
        <v>0</v>
      </c>
      <c r="AO2833">
        <v>0</v>
      </c>
      <c r="AP2833">
        <v>0</v>
      </c>
      <c r="AQ2833">
        <v>0</v>
      </c>
      <c r="AR2833">
        <v>0</v>
      </c>
      <c r="AS2833">
        <v>0.52760042295571397</v>
      </c>
      <c r="AT2833" t="s">
        <v>68</v>
      </c>
      <c r="AV2833">
        <v>2.1869999999999998</v>
      </c>
      <c r="AX2833">
        <v>1</v>
      </c>
      <c r="AY2833">
        <v>0.52760042295571397</v>
      </c>
    </row>
    <row r="2834" spans="1:51" x14ac:dyDescent="0.3">
      <c r="A2834">
        <v>820</v>
      </c>
      <c r="B2834">
        <v>866</v>
      </c>
      <c r="C2834">
        <v>72010</v>
      </c>
      <c r="D2834">
        <v>11</v>
      </c>
      <c r="E2834">
        <v>20000</v>
      </c>
      <c r="F2834" t="s">
        <v>51</v>
      </c>
      <c r="G2834">
        <v>112</v>
      </c>
      <c r="H2834" t="s">
        <v>52</v>
      </c>
      <c r="I2834">
        <v>2014</v>
      </c>
      <c r="J2834" t="s">
        <v>53</v>
      </c>
      <c r="K2834" t="s">
        <v>54</v>
      </c>
      <c r="L2834">
        <v>2014000103</v>
      </c>
      <c r="M2834" t="s">
        <v>5080</v>
      </c>
      <c r="N2834" t="s">
        <v>248</v>
      </c>
      <c r="O2834" t="s">
        <v>153</v>
      </c>
      <c r="P2834" t="s">
        <v>58</v>
      </c>
      <c r="Q2834">
        <v>20000</v>
      </c>
      <c r="R2834" t="s">
        <v>59</v>
      </c>
      <c r="S2834">
        <v>10</v>
      </c>
      <c r="T2834" t="s">
        <v>60</v>
      </c>
      <c r="U2834">
        <v>110</v>
      </c>
      <c r="V2834" t="s">
        <v>61</v>
      </c>
      <c r="W2834">
        <v>1</v>
      </c>
      <c r="X2834" t="s">
        <v>52</v>
      </c>
      <c r="Y2834" t="s">
        <v>62</v>
      </c>
      <c r="Z2834" t="s">
        <v>5081</v>
      </c>
      <c r="AA2834" t="s">
        <v>5082</v>
      </c>
      <c r="AB2834">
        <v>72010</v>
      </c>
      <c r="AC2834" t="s">
        <v>339</v>
      </c>
      <c r="AD2834" t="s">
        <v>340</v>
      </c>
      <c r="AE2834" t="s">
        <v>5083</v>
      </c>
      <c r="AG2834">
        <v>0</v>
      </c>
      <c r="AH2834">
        <v>1</v>
      </c>
      <c r="AI2834">
        <v>0</v>
      </c>
      <c r="AJ2834">
        <v>0</v>
      </c>
      <c r="AK2834">
        <v>0</v>
      </c>
      <c r="AO2834">
        <v>0</v>
      </c>
      <c r="AP2834">
        <v>0</v>
      </c>
      <c r="AQ2834">
        <v>0</v>
      </c>
      <c r="AR2834">
        <v>0</v>
      </c>
      <c r="AS2834">
        <v>0.24879747885221401</v>
      </c>
      <c r="AT2834" t="s">
        <v>68</v>
      </c>
      <c r="AV2834">
        <v>0.24879999999999999</v>
      </c>
      <c r="AX2834">
        <v>1</v>
      </c>
      <c r="AY2834">
        <v>0.24879747885221401</v>
      </c>
    </row>
    <row r="2835" spans="1:51" x14ac:dyDescent="0.3">
      <c r="A2835">
        <v>820</v>
      </c>
      <c r="B2835">
        <v>866</v>
      </c>
      <c r="C2835">
        <v>72010</v>
      </c>
      <c r="D2835">
        <v>11</v>
      </c>
      <c r="E2835">
        <v>20000</v>
      </c>
      <c r="F2835" t="s">
        <v>51</v>
      </c>
      <c r="G2835">
        <v>112</v>
      </c>
      <c r="H2835" t="s">
        <v>52</v>
      </c>
      <c r="I2835">
        <v>2014</v>
      </c>
      <c r="J2835" t="s">
        <v>53</v>
      </c>
      <c r="K2835" t="s">
        <v>54</v>
      </c>
      <c r="L2835">
        <v>2014000100</v>
      </c>
      <c r="M2835" t="s">
        <v>5084</v>
      </c>
      <c r="N2835" t="s">
        <v>248</v>
      </c>
      <c r="O2835" t="s">
        <v>153</v>
      </c>
      <c r="P2835" t="s">
        <v>58</v>
      </c>
      <c r="Q2835">
        <v>20000</v>
      </c>
      <c r="R2835" t="s">
        <v>70</v>
      </c>
      <c r="S2835">
        <v>10</v>
      </c>
      <c r="T2835" t="s">
        <v>60</v>
      </c>
      <c r="U2835">
        <v>110</v>
      </c>
      <c r="V2835" t="s">
        <v>61</v>
      </c>
      <c r="W2835">
        <v>1</v>
      </c>
      <c r="X2835" t="s">
        <v>52</v>
      </c>
      <c r="Y2835" t="s">
        <v>62</v>
      </c>
      <c r="Z2835" t="s">
        <v>5085</v>
      </c>
      <c r="AA2835" t="s">
        <v>5086</v>
      </c>
      <c r="AB2835">
        <v>72010</v>
      </c>
      <c r="AC2835" t="s">
        <v>339</v>
      </c>
      <c r="AD2835" t="s">
        <v>340</v>
      </c>
      <c r="AE2835" t="s">
        <v>5087</v>
      </c>
      <c r="AG2835">
        <v>0</v>
      </c>
      <c r="AH2835">
        <v>1</v>
      </c>
      <c r="AI2835">
        <v>0</v>
      </c>
      <c r="AJ2835">
        <v>0</v>
      </c>
      <c r="AK2835">
        <v>0</v>
      </c>
      <c r="AO2835">
        <v>0</v>
      </c>
      <c r="AP2835">
        <v>0</v>
      </c>
      <c r="AQ2835">
        <v>0</v>
      </c>
      <c r="AR2835">
        <v>0</v>
      </c>
      <c r="AS2835">
        <v>0.54888870459446004</v>
      </c>
      <c r="AT2835" t="s">
        <v>68</v>
      </c>
      <c r="AV2835">
        <v>0.54900000000000004</v>
      </c>
      <c r="AX2835">
        <v>1</v>
      </c>
      <c r="AY2835">
        <v>0.54888870459446004</v>
      </c>
    </row>
    <row r="2836" spans="1:51" x14ac:dyDescent="0.3">
      <c r="A2836">
        <v>820</v>
      </c>
      <c r="B2836">
        <v>866</v>
      </c>
      <c r="C2836">
        <v>11240</v>
      </c>
      <c r="D2836">
        <v>11</v>
      </c>
      <c r="E2836">
        <v>20000</v>
      </c>
      <c r="F2836" t="s">
        <v>51</v>
      </c>
      <c r="G2836">
        <v>112</v>
      </c>
      <c r="H2836" t="s">
        <v>52</v>
      </c>
      <c r="I2836">
        <v>2014</v>
      </c>
      <c r="J2836" t="s">
        <v>53</v>
      </c>
      <c r="K2836" t="s">
        <v>54</v>
      </c>
      <c r="L2836">
        <v>2014000047</v>
      </c>
      <c r="M2836" t="s">
        <v>3343</v>
      </c>
      <c r="N2836" t="s">
        <v>248</v>
      </c>
      <c r="O2836" t="s">
        <v>153</v>
      </c>
      <c r="P2836" t="s">
        <v>58</v>
      </c>
      <c r="Q2836">
        <v>20000</v>
      </c>
      <c r="R2836" t="s">
        <v>70</v>
      </c>
      <c r="S2836">
        <v>10</v>
      </c>
      <c r="T2836" t="s">
        <v>60</v>
      </c>
      <c r="U2836">
        <v>110</v>
      </c>
      <c r="V2836" t="s">
        <v>61</v>
      </c>
      <c r="W2836">
        <v>1</v>
      </c>
      <c r="X2836" t="s">
        <v>52</v>
      </c>
      <c r="Y2836" t="s">
        <v>62</v>
      </c>
      <c r="Z2836" t="s">
        <v>3344</v>
      </c>
      <c r="AA2836" t="s">
        <v>3345</v>
      </c>
      <c r="AB2836">
        <v>11240</v>
      </c>
      <c r="AC2836" t="s">
        <v>542</v>
      </c>
      <c r="AD2836" t="s">
        <v>252</v>
      </c>
      <c r="AE2836" t="s">
        <v>3346</v>
      </c>
      <c r="AG2836">
        <v>1</v>
      </c>
      <c r="AH2836">
        <v>0</v>
      </c>
      <c r="AI2836">
        <v>0</v>
      </c>
      <c r="AJ2836">
        <v>0</v>
      </c>
      <c r="AK2836">
        <v>0</v>
      </c>
      <c r="AO2836">
        <v>0</v>
      </c>
      <c r="AP2836">
        <v>0</v>
      </c>
      <c r="AQ2836">
        <v>0</v>
      </c>
      <c r="AR2836">
        <v>0</v>
      </c>
      <c r="AS2836">
        <v>0.41363327251617099</v>
      </c>
      <c r="AT2836" t="s">
        <v>68</v>
      </c>
      <c r="AV2836">
        <v>0.96740000000000004</v>
      </c>
      <c r="AX2836">
        <v>1</v>
      </c>
      <c r="AY2836">
        <v>0.41363327251617199</v>
      </c>
    </row>
    <row r="2837" spans="1:51" x14ac:dyDescent="0.3">
      <c r="A2837">
        <v>820</v>
      </c>
      <c r="B2837">
        <v>866</v>
      </c>
      <c r="C2837">
        <v>24040</v>
      </c>
      <c r="D2837">
        <v>11</v>
      </c>
      <c r="E2837">
        <v>20000</v>
      </c>
      <c r="F2837" t="s">
        <v>51</v>
      </c>
      <c r="G2837">
        <v>112</v>
      </c>
      <c r="H2837" t="s">
        <v>52</v>
      </c>
      <c r="I2837">
        <v>2014</v>
      </c>
      <c r="J2837" t="s">
        <v>53</v>
      </c>
      <c r="K2837" t="s">
        <v>54</v>
      </c>
      <c r="L2837">
        <v>2014000135</v>
      </c>
      <c r="M2837" t="s">
        <v>3351</v>
      </c>
      <c r="N2837" t="s">
        <v>248</v>
      </c>
      <c r="O2837" t="s">
        <v>153</v>
      </c>
      <c r="P2837" t="s">
        <v>58</v>
      </c>
      <c r="Q2837">
        <v>20000</v>
      </c>
      <c r="R2837" t="s">
        <v>70</v>
      </c>
      <c r="S2837">
        <v>10</v>
      </c>
      <c r="T2837" t="s">
        <v>60</v>
      </c>
      <c r="U2837">
        <v>110</v>
      </c>
      <c r="V2837" t="s">
        <v>61</v>
      </c>
      <c r="W2837">
        <v>1</v>
      </c>
      <c r="X2837" t="s">
        <v>52</v>
      </c>
      <c r="Y2837" t="s">
        <v>62</v>
      </c>
      <c r="Z2837" t="s">
        <v>3352</v>
      </c>
      <c r="AA2837" t="s">
        <v>3353</v>
      </c>
      <c r="AB2837">
        <v>24040</v>
      </c>
      <c r="AC2837" t="s">
        <v>518</v>
      </c>
      <c r="AD2837" t="s">
        <v>325</v>
      </c>
      <c r="AE2837" t="s">
        <v>3354</v>
      </c>
      <c r="AG2837">
        <v>0</v>
      </c>
      <c r="AH2837">
        <v>0</v>
      </c>
      <c r="AI2837">
        <v>0</v>
      </c>
      <c r="AJ2837">
        <v>0</v>
      </c>
      <c r="AK2837">
        <v>0</v>
      </c>
      <c r="AO2837">
        <v>0</v>
      </c>
      <c r="AP2837">
        <v>0</v>
      </c>
      <c r="AQ2837">
        <v>0</v>
      </c>
      <c r="AR2837">
        <v>0</v>
      </c>
      <c r="AS2837">
        <v>0.426595621164372</v>
      </c>
      <c r="AT2837" t="s">
        <v>68</v>
      </c>
      <c r="AV2837">
        <v>1.1195999999999999</v>
      </c>
      <c r="AX2837">
        <v>1</v>
      </c>
      <c r="AY2837">
        <v>0.426595621164372</v>
      </c>
    </row>
    <row r="2838" spans="1:51" x14ac:dyDescent="0.3">
      <c r="A2838">
        <v>820</v>
      </c>
      <c r="B2838">
        <v>854</v>
      </c>
      <c r="C2838">
        <v>72010</v>
      </c>
      <c r="D2838">
        <v>11</v>
      </c>
      <c r="E2838">
        <v>20000</v>
      </c>
      <c r="F2838" t="s">
        <v>51</v>
      </c>
      <c r="G2838">
        <v>112</v>
      </c>
      <c r="H2838" t="s">
        <v>52</v>
      </c>
      <c r="I2838">
        <v>2014</v>
      </c>
      <c r="J2838" t="s">
        <v>53</v>
      </c>
      <c r="K2838" t="s">
        <v>54</v>
      </c>
      <c r="L2838">
        <v>2014000072</v>
      </c>
      <c r="M2838" t="s">
        <v>5088</v>
      </c>
      <c r="N2838" t="s">
        <v>307</v>
      </c>
      <c r="O2838" t="s">
        <v>153</v>
      </c>
      <c r="P2838" t="s">
        <v>58</v>
      </c>
      <c r="Q2838">
        <v>20000</v>
      </c>
      <c r="R2838" t="s">
        <v>70</v>
      </c>
      <c r="S2838">
        <v>10</v>
      </c>
      <c r="T2838" t="s">
        <v>60</v>
      </c>
      <c r="U2838">
        <v>110</v>
      </c>
      <c r="V2838" t="s">
        <v>61</v>
      </c>
      <c r="W2838">
        <v>1</v>
      </c>
      <c r="X2838" t="s">
        <v>52</v>
      </c>
      <c r="Y2838" t="s">
        <v>62</v>
      </c>
      <c r="Z2838" t="s">
        <v>5089</v>
      </c>
      <c r="AA2838" t="s">
        <v>5090</v>
      </c>
      <c r="AB2838">
        <v>72010</v>
      </c>
      <c r="AC2838" t="s">
        <v>339</v>
      </c>
      <c r="AD2838" t="s">
        <v>340</v>
      </c>
      <c r="AE2838" t="s">
        <v>5090</v>
      </c>
      <c r="AG2838">
        <v>0</v>
      </c>
      <c r="AH2838">
        <v>1</v>
      </c>
      <c r="AI2838">
        <v>0</v>
      </c>
      <c r="AJ2838">
        <v>0</v>
      </c>
      <c r="AK2838">
        <v>0</v>
      </c>
      <c r="AO2838">
        <v>0</v>
      </c>
      <c r="AP2838">
        <v>0</v>
      </c>
      <c r="AQ2838">
        <v>0</v>
      </c>
      <c r="AR2838">
        <v>0</v>
      </c>
      <c r="AS2838" s="1">
        <v>6.2855531597279801E-3</v>
      </c>
      <c r="AT2838" t="s">
        <v>68</v>
      </c>
      <c r="AV2838">
        <v>6.6E-3</v>
      </c>
      <c r="AX2838">
        <v>1</v>
      </c>
      <c r="AY2838">
        <v>6.2855531597279801E-3</v>
      </c>
    </row>
    <row r="2839" spans="1:51" x14ac:dyDescent="0.3">
      <c r="A2839">
        <v>820</v>
      </c>
      <c r="B2839">
        <v>889</v>
      </c>
      <c r="C2839">
        <v>33130</v>
      </c>
      <c r="D2839">
        <v>11</v>
      </c>
      <c r="E2839">
        <v>20000</v>
      </c>
      <c r="F2839" t="s">
        <v>51</v>
      </c>
      <c r="G2839">
        <v>112</v>
      </c>
      <c r="H2839" t="s">
        <v>52</v>
      </c>
      <c r="I2839">
        <v>2014</v>
      </c>
      <c r="J2839" t="s">
        <v>53</v>
      </c>
      <c r="K2839" t="s">
        <v>54</v>
      </c>
      <c r="L2839" t="s">
        <v>3363</v>
      </c>
      <c r="M2839" t="s">
        <v>3364</v>
      </c>
      <c r="N2839" t="s">
        <v>315</v>
      </c>
      <c r="O2839" t="s">
        <v>153</v>
      </c>
      <c r="P2839" t="s">
        <v>316</v>
      </c>
      <c r="Q2839">
        <v>20000</v>
      </c>
      <c r="R2839" t="s">
        <v>59</v>
      </c>
      <c r="S2839">
        <v>10</v>
      </c>
      <c r="T2839" t="s">
        <v>60</v>
      </c>
      <c r="U2839">
        <v>110</v>
      </c>
      <c r="V2839" t="s">
        <v>61</v>
      </c>
      <c r="W2839">
        <v>1</v>
      </c>
      <c r="X2839" t="s">
        <v>52</v>
      </c>
      <c r="Y2839" t="s">
        <v>62</v>
      </c>
      <c r="Z2839" t="s">
        <v>5091</v>
      </c>
      <c r="AA2839" t="s">
        <v>5092</v>
      </c>
      <c r="AB2839">
        <v>33130</v>
      </c>
      <c r="AC2839" t="s">
        <v>1366</v>
      </c>
      <c r="AD2839" t="s">
        <v>1367</v>
      </c>
      <c r="AE2839" t="s">
        <v>3367</v>
      </c>
      <c r="AG2839">
        <v>0</v>
      </c>
      <c r="AH2839">
        <v>0</v>
      </c>
      <c r="AI2839">
        <v>1</v>
      </c>
      <c r="AK2839">
        <v>0</v>
      </c>
      <c r="AO2839">
        <v>0</v>
      </c>
      <c r="AP2839">
        <v>0</v>
      </c>
      <c r="AQ2839">
        <v>0</v>
      </c>
      <c r="AR2839">
        <v>0</v>
      </c>
      <c r="AS2839">
        <v>0.114590147619837</v>
      </c>
      <c r="AT2839" t="s">
        <v>68</v>
      </c>
      <c r="AV2839">
        <v>0.2944</v>
      </c>
      <c r="AX2839">
        <v>3</v>
      </c>
      <c r="AY2839">
        <v>0.114590147619837</v>
      </c>
    </row>
    <row r="2840" spans="1:51" x14ac:dyDescent="0.3">
      <c r="A2840">
        <v>820</v>
      </c>
      <c r="B2840">
        <v>836</v>
      </c>
      <c r="C2840">
        <v>31320</v>
      </c>
      <c r="D2840">
        <v>11</v>
      </c>
      <c r="E2840">
        <v>40000</v>
      </c>
      <c r="F2840" t="s">
        <v>51</v>
      </c>
      <c r="G2840">
        <v>112</v>
      </c>
      <c r="H2840" t="s">
        <v>52</v>
      </c>
      <c r="I2840">
        <v>2014</v>
      </c>
      <c r="J2840" t="s">
        <v>53</v>
      </c>
      <c r="K2840" t="s">
        <v>54</v>
      </c>
      <c r="L2840">
        <v>2014000144</v>
      </c>
      <c r="M2840" t="s">
        <v>3387</v>
      </c>
      <c r="N2840" t="s">
        <v>152</v>
      </c>
      <c r="O2840" t="s">
        <v>153</v>
      </c>
      <c r="P2840" t="s">
        <v>58</v>
      </c>
      <c r="Q2840">
        <v>40000</v>
      </c>
      <c r="R2840" t="s">
        <v>370</v>
      </c>
      <c r="S2840">
        <v>10</v>
      </c>
      <c r="T2840" t="s">
        <v>60</v>
      </c>
      <c r="U2840">
        <v>110</v>
      </c>
      <c r="V2840" t="s">
        <v>61</v>
      </c>
      <c r="W2840">
        <v>1</v>
      </c>
      <c r="X2840" t="s">
        <v>52</v>
      </c>
      <c r="Y2840" t="s">
        <v>62</v>
      </c>
      <c r="Z2840" t="s">
        <v>3388</v>
      </c>
      <c r="AA2840" t="s">
        <v>3389</v>
      </c>
      <c r="AB2840">
        <v>31320</v>
      </c>
      <c r="AC2840" t="s">
        <v>259</v>
      </c>
      <c r="AD2840" t="s">
        <v>209</v>
      </c>
      <c r="AE2840" t="s">
        <v>3390</v>
      </c>
      <c r="AG2840">
        <v>0</v>
      </c>
      <c r="AH2840">
        <v>1</v>
      </c>
      <c r="AI2840">
        <v>1</v>
      </c>
      <c r="AJ2840">
        <v>1</v>
      </c>
      <c r="AK2840">
        <v>0</v>
      </c>
      <c r="AO2840">
        <v>0</v>
      </c>
      <c r="AP2840">
        <v>0</v>
      </c>
      <c r="AQ2840">
        <v>0</v>
      </c>
      <c r="AR2840">
        <v>0</v>
      </c>
      <c r="AS2840">
        <v>0.46204371371703401</v>
      </c>
      <c r="AT2840" t="s">
        <v>68</v>
      </c>
      <c r="AV2840">
        <v>1.0938000000000001</v>
      </c>
      <c r="AX2840">
        <v>1</v>
      </c>
      <c r="AY2840">
        <v>0.46204371371703401</v>
      </c>
    </row>
    <row r="2841" spans="1:51" x14ac:dyDescent="0.3">
      <c r="A2841">
        <v>820</v>
      </c>
      <c r="B2841">
        <v>889</v>
      </c>
      <c r="C2841">
        <v>11182</v>
      </c>
      <c r="D2841">
        <v>11</v>
      </c>
      <c r="E2841">
        <v>40000</v>
      </c>
      <c r="F2841" t="s">
        <v>51</v>
      </c>
      <c r="G2841">
        <v>112</v>
      </c>
      <c r="H2841" t="s">
        <v>52</v>
      </c>
      <c r="I2841">
        <v>2014</v>
      </c>
      <c r="J2841" t="s">
        <v>53</v>
      </c>
      <c r="K2841" t="s">
        <v>54</v>
      </c>
      <c r="L2841">
        <v>2014000170</v>
      </c>
      <c r="M2841" t="s">
        <v>3403</v>
      </c>
      <c r="N2841" t="s">
        <v>315</v>
      </c>
      <c r="O2841" t="s">
        <v>153</v>
      </c>
      <c r="P2841" t="s">
        <v>316</v>
      </c>
      <c r="Q2841">
        <v>40000</v>
      </c>
      <c r="R2841" t="s">
        <v>4429</v>
      </c>
      <c r="S2841">
        <v>10</v>
      </c>
      <c r="T2841" t="s">
        <v>60</v>
      </c>
      <c r="U2841">
        <v>110</v>
      </c>
      <c r="V2841" t="s">
        <v>61</v>
      </c>
      <c r="W2841">
        <v>1</v>
      </c>
      <c r="X2841" t="s">
        <v>52</v>
      </c>
      <c r="Y2841" t="s">
        <v>62</v>
      </c>
      <c r="Z2841" t="s">
        <v>3404</v>
      </c>
      <c r="AA2841" t="s">
        <v>3405</v>
      </c>
      <c r="AB2841">
        <v>11182</v>
      </c>
      <c r="AC2841" t="s">
        <v>373</v>
      </c>
      <c r="AD2841" t="s">
        <v>217</v>
      </c>
      <c r="AE2841" t="s">
        <v>3406</v>
      </c>
      <c r="AG2841">
        <v>1</v>
      </c>
      <c r="AH2841">
        <v>0</v>
      </c>
      <c r="AI2841">
        <v>0</v>
      </c>
      <c r="AJ2841">
        <v>0</v>
      </c>
      <c r="AK2841">
        <v>0</v>
      </c>
      <c r="AO2841">
        <v>0</v>
      </c>
      <c r="AP2841">
        <v>0</v>
      </c>
      <c r="AQ2841">
        <v>0</v>
      </c>
      <c r="AR2841">
        <v>0</v>
      </c>
      <c r="AS2841" s="1">
        <v>6.1227541880908898E-2</v>
      </c>
      <c r="AT2841" t="s">
        <v>68</v>
      </c>
      <c r="AV2841">
        <v>8.2900000000000001E-2</v>
      </c>
      <c r="AX2841">
        <v>1</v>
      </c>
      <c r="AY2841">
        <v>6.1227541880908898E-2</v>
      </c>
    </row>
    <row r="2842" spans="1:51" x14ac:dyDescent="0.3">
      <c r="A2842">
        <v>820</v>
      </c>
      <c r="B2842">
        <v>460</v>
      </c>
      <c r="C2842">
        <v>31120</v>
      </c>
      <c r="D2842">
        <v>11</v>
      </c>
      <c r="E2842">
        <v>10000</v>
      </c>
      <c r="F2842" t="s">
        <v>51</v>
      </c>
      <c r="G2842">
        <v>112</v>
      </c>
      <c r="H2842" t="s">
        <v>91</v>
      </c>
      <c r="I2842">
        <v>2014</v>
      </c>
      <c r="J2842" t="s">
        <v>53</v>
      </c>
      <c r="K2842" t="s">
        <v>54</v>
      </c>
      <c r="L2842">
        <v>2012000137</v>
      </c>
      <c r="M2842" t="s">
        <v>3456</v>
      </c>
      <c r="N2842" t="s">
        <v>3457</v>
      </c>
      <c r="O2842" t="s">
        <v>522</v>
      </c>
      <c r="P2842" t="s">
        <v>3229</v>
      </c>
      <c r="Q2842">
        <v>10000</v>
      </c>
      <c r="R2842" t="s">
        <v>684</v>
      </c>
      <c r="S2842">
        <v>10</v>
      </c>
      <c r="T2842" t="s">
        <v>60</v>
      </c>
      <c r="U2842">
        <v>110</v>
      </c>
      <c r="V2842" t="s">
        <v>61</v>
      </c>
      <c r="W2842">
        <v>1</v>
      </c>
      <c r="X2842" t="s">
        <v>91</v>
      </c>
      <c r="Y2842" t="s">
        <v>96</v>
      </c>
      <c r="Z2842" t="s">
        <v>3458</v>
      </c>
      <c r="AA2842" t="s">
        <v>3459</v>
      </c>
      <c r="AB2842">
        <v>31120</v>
      </c>
      <c r="AC2842" t="s">
        <v>73</v>
      </c>
      <c r="AD2842" t="s">
        <v>74</v>
      </c>
      <c r="AE2842" t="s">
        <v>3460</v>
      </c>
      <c r="AG2842">
        <v>0</v>
      </c>
      <c r="AH2842">
        <v>1</v>
      </c>
      <c r="AI2842">
        <v>0</v>
      </c>
      <c r="AJ2842">
        <v>1</v>
      </c>
      <c r="AK2842">
        <v>0</v>
      </c>
      <c r="AO2842">
        <v>2</v>
      </c>
      <c r="AP2842">
        <v>0</v>
      </c>
      <c r="AQ2842">
        <v>0</v>
      </c>
      <c r="AR2842">
        <v>0</v>
      </c>
      <c r="AS2842">
        <v>0.72568828163874599</v>
      </c>
      <c r="AT2842" t="s">
        <v>68</v>
      </c>
      <c r="AV2842">
        <v>0</v>
      </c>
      <c r="AX2842">
        <v>3</v>
      </c>
      <c r="AY2842">
        <v>0.72568828163874599</v>
      </c>
    </row>
    <row r="2843" spans="1:51" x14ac:dyDescent="0.3">
      <c r="A2843">
        <v>820</v>
      </c>
      <c r="B2843">
        <v>769</v>
      </c>
      <c r="C2843">
        <v>43060</v>
      </c>
      <c r="D2843">
        <v>11</v>
      </c>
      <c r="E2843">
        <v>10000</v>
      </c>
      <c r="F2843" t="s">
        <v>51</v>
      </c>
      <c r="G2843">
        <v>112</v>
      </c>
      <c r="H2843" t="s">
        <v>91</v>
      </c>
      <c r="I2843">
        <v>2014</v>
      </c>
      <c r="J2843" t="s">
        <v>53</v>
      </c>
      <c r="K2843" t="s">
        <v>54</v>
      </c>
      <c r="L2843" t="s">
        <v>1408</v>
      </c>
      <c r="M2843" t="s">
        <v>1409</v>
      </c>
      <c r="N2843" t="s">
        <v>539</v>
      </c>
      <c r="O2843" t="s">
        <v>285</v>
      </c>
      <c r="P2843" t="s">
        <v>86</v>
      </c>
      <c r="Q2843">
        <v>10000</v>
      </c>
      <c r="R2843" t="s">
        <v>684</v>
      </c>
      <c r="S2843">
        <v>10</v>
      </c>
      <c r="T2843" t="s">
        <v>60</v>
      </c>
      <c r="U2843">
        <v>110</v>
      </c>
      <c r="V2843" t="s">
        <v>61</v>
      </c>
      <c r="W2843">
        <v>1</v>
      </c>
      <c r="X2843" t="s">
        <v>91</v>
      </c>
      <c r="Y2843" t="s">
        <v>96</v>
      </c>
      <c r="Z2843" t="s">
        <v>1410</v>
      </c>
      <c r="AA2843" t="s">
        <v>1411</v>
      </c>
      <c r="AB2843">
        <v>43060</v>
      </c>
      <c r="AC2843" t="s">
        <v>3461</v>
      </c>
      <c r="AD2843" t="s">
        <v>66</v>
      </c>
      <c r="AE2843" t="s">
        <v>4434</v>
      </c>
      <c r="AG2843">
        <v>0</v>
      </c>
      <c r="AH2843">
        <v>2</v>
      </c>
      <c r="AI2843">
        <v>0</v>
      </c>
      <c r="AJ2843">
        <v>0</v>
      </c>
      <c r="AK2843">
        <v>0</v>
      </c>
      <c r="AO2843">
        <v>0</v>
      </c>
      <c r="AP2843">
        <v>0</v>
      </c>
      <c r="AQ2843">
        <v>2</v>
      </c>
      <c r="AR2843">
        <v>0</v>
      </c>
      <c r="AS2843">
        <v>0.73425111958865397</v>
      </c>
      <c r="AT2843" t="s">
        <v>68</v>
      </c>
      <c r="AV2843">
        <v>0.16589999999999999</v>
      </c>
      <c r="AX2843">
        <v>3</v>
      </c>
      <c r="AY2843">
        <v>0.73425111958865497</v>
      </c>
    </row>
    <row r="2844" spans="1:51" x14ac:dyDescent="0.3">
      <c r="A2844">
        <v>820</v>
      </c>
      <c r="B2844">
        <v>832</v>
      </c>
      <c r="C2844">
        <v>12281</v>
      </c>
      <c r="D2844">
        <v>11</v>
      </c>
      <c r="E2844">
        <v>10000</v>
      </c>
      <c r="F2844" t="s">
        <v>51</v>
      </c>
      <c r="G2844">
        <v>112</v>
      </c>
      <c r="H2844" t="s">
        <v>91</v>
      </c>
      <c r="I2844">
        <v>2014</v>
      </c>
      <c r="J2844" t="s">
        <v>53</v>
      </c>
      <c r="K2844" t="s">
        <v>54</v>
      </c>
      <c r="L2844">
        <v>2014000079</v>
      </c>
      <c r="M2844" t="s">
        <v>3463</v>
      </c>
      <c r="N2844" t="s">
        <v>556</v>
      </c>
      <c r="O2844" t="s">
        <v>153</v>
      </c>
      <c r="P2844" t="s">
        <v>94</v>
      </c>
      <c r="Q2844">
        <v>10000</v>
      </c>
      <c r="R2844" t="s">
        <v>256</v>
      </c>
      <c r="S2844">
        <v>10</v>
      </c>
      <c r="T2844" t="s">
        <v>60</v>
      </c>
      <c r="U2844">
        <v>110</v>
      </c>
      <c r="V2844" t="s">
        <v>61</v>
      </c>
      <c r="W2844">
        <v>1</v>
      </c>
      <c r="X2844" t="s">
        <v>91</v>
      </c>
      <c r="Y2844" t="s">
        <v>96</v>
      </c>
      <c r="Z2844" t="s">
        <v>3464</v>
      </c>
      <c r="AA2844" t="s">
        <v>3465</v>
      </c>
      <c r="AB2844">
        <v>12281</v>
      </c>
      <c r="AC2844" t="s">
        <v>1047</v>
      </c>
      <c r="AD2844" t="s">
        <v>385</v>
      </c>
      <c r="AE2844" t="s">
        <v>3466</v>
      </c>
      <c r="AG2844">
        <v>2</v>
      </c>
      <c r="AH2844">
        <v>0</v>
      </c>
      <c r="AI2844">
        <v>0</v>
      </c>
      <c r="AJ2844">
        <v>0</v>
      </c>
      <c r="AK2844">
        <v>4</v>
      </c>
      <c r="AO2844">
        <v>0</v>
      </c>
      <c r="AP2844">
        <v>0</v>
      </c>
      <c r="AQ2844">
        <v>0</v>
      </c>
      <c r="AR2844">
        <v>0</v>
      </c>
      <c r="AS2844" s="1">
        <v>9.2856717531929006E-2</v>
      </c>
      <c r="AT2844" t="s">
        <v>68</v>
      </c>
      <c r="AV2844">
        <v>0.31030000000000002</v>
      </c>
      <c r="AX2844">
        <v>1</v>
      </c>
      <c r="AY2844">
        <v>9.2856717531929006E-2</v>
      </c>
    </row>
    <row r="2845" spans="1:51" x14ac:dyDescent="0.3">
      <c r="A2845">
        <v>820</v>
      </c>
      <c r="B2845">
        <v>862</v>
      </c>
      <c r="C2845">
        <v>15210</v>
      </c>
      <c r="D2845">
        <v>11</v>
      </c>
      <c r="E2845">
        <v>10000</v>
      </c>
      <c r="F2845" t="s">
        <v>51</v>
      </c>
      <c r="G2845">
        <v>112</v>
      </c>
      <c r="H2845" t="s">
        <v>91</v>
      </c>
      <c r="I2845">
        <v>2014</v>
      </c>
      <c r="J2845" t="s">
        <v>53</v>
      </c>
      <c r="K2845" t="s">
        <v>54</v>
      </c>
      <c r="L2845" t="s">
        <v>1447</v>
      </c>
      <c r="M2845" t="s">
        <v>1448</v>
      </c>
      <c r="N2845" t="s">
        <v>363</v>
      </c>
      <c r="O2845" t="s">
        <v>153</v>
      </c>
      <c r="P2845" t="s">
        <v>86</v>
      </c>
      <c r="Q2845">
        <v>10000</v>
      </c>
      <c r="R2845" t="s">
        <v>684</v>
      </c>
      <c r="S2845">
        <v>10</v>
      </c>
      <c r="T2845" t="s">
        <v>60</v>
      </c>
      <c r="U2845">
        <v>110</v>
      </c>
      <c r="V2845" t="s">
        <v>61</v>
      </c>
      <c r="W2845">
        <v>1</v>
      </c>
      <c r="X2845" t="s">
        <v>91</v>
      </c>
      <c r="Y2845" t="s">
        <v>96</v>
      </c>
      <c r="Z2845" t="s">
        <v>1449</v>
      </c>
      <c r="AA2845" t="s">
        <v>1450</v>
      </c>
      <c r="AB2845">
        <v>15210</v>
      </c>
      <c r="AC2845" t="s">
        <v>3092</v>
      </c>
      <c r="AD2845" t="s">
        <v>353</v>
      </c>
      <c r="AE2845" t="s">
        <v>1451</v>
      </c>
      <c r="AG2845">
        <v>1</v>
      </c>
      <c r="AH2845">
        <v>0</v>
      </c>
      <c r="AI2845">
        <v>2</v>
      </c>
      <c r="AJ2845">
        <v>0</v>
      </c>
      <c r="AK2845">
        <v>0</v>
      </c>
      <c r="AO2845">
        <v>0</v>
      </c>
      <c r="AP2845">
        <v>0</v>
      </c>
      <c r="AQ2845">
        <v>0</v>
      </c>
      <c r="AR2845">
        <v>0</v>
      </c>
      <c r="AS2845">
        <v>1.4456198125725599</v>
      </c>
      <c r="AT2845" t="s">
        <v>68</v>
      </c>
      <c r="AU2845">
        <v>15.923</v>
      </c>
      <c r="AX2845">
        <v>3</v>
      </c>
      <c r="AY2845">
        <v>1.4456198125725701</v>
      </c>
    </row>
    <row r="2846" spans="1:51" x14ac:dyDescent="0.3">
      <c r="A2846">
        <v>820</v>
      </c>
      <c r="B2846">
        <v>866</v>
      </c>
      <c r="C2846">
        <v>15210</v>
      </c>
      <c r="D2846">
        <v>11</v>
      </c>
      <c r="E2846">
        <v>10000</v>
      </c>
      <c r="F2846" t="s">
        <v>51</v>
      </c>
      <c r="G2846">
        <v>112</v>
      </c>
      <c r="H2846" t="s">
        <v>91</v>
      </c>
      <c r="I2846">
        <v>2014</v>
      </c>
      <c r="J2846" t="s">
        <v>53</v>
      </c>
      <c r="K2846" t="s">
        <v>54</v>
      </c>
      <c r="L2846" t="s">
        <v>2985</v>
      </c>
      <c r="M2846" t="s">
        <v>3470</v>
      </c>
      <c r="N2846" t="s">
        <v>248</v>
      </c>
      <c r="O2846" t="s">
        <v>153</v>
      </c>
      <c r="P2846" t="s">
        <v>58</v>
      </c>
      <c r="Q2846">
        <v>10000</v>
      </c>
      <c r="R2846" t="s">
        <v>3005</v>
      </c>
      <c r="S2846">
        <v>10</v>
      </c>
      <c r="T2846" t="s">
        <v>60</v>
      </c>
      <c r="U2846">
        <v>110</v>
      </c>
      <c r="V2846" t="s">
        <v>61</v>
      </c>
      <c r="W2846">
        <v>1</v>
      </c>
      <c r="X2846" t="s">
        <v>91</v>
      </c>
      <c r="Y2846" t="s">
        <v>96</v>
      </c>
      <c r="Z2846" t="s">
        <v>3471</v>
      </c>
      <c r="AA2846" t="s">
        <v>3472</v>
      </c>
      <c r="AB2846">
        <v>15210</v>
      </c>
      <c r="AC2846" t="s">
        <v>3092</v>
      </c>
      <c r="AD2846" t="s">
        <v>353</v>
      </c>
      <c r="AE2846" t="s">
        <v>3473</v>
      </c>
      <c r="AG2846">
        <v>1</v>
      </c>
      <c r="AH2846">
        <v>0</v>
      </c>
      <c r="AI2846">
        <v>2</v>
      </c>
      <c r="AJ2846">
        <v>0</v>
      </c>
      <c r="AK2846">
        <v>0</v>
      </c>
      <c r="AO2846">
        <v>0</v>
      </c>
      <c r="AP2846">
        <v>0</v>
      </c>
      <c r="AQ2846">
        <v>0</v>
      </c>
      <c r="AR2846">
        <v>0</v>
      </c>
      <c r="AS2846">
        <v>2.7723338364571202</v>
      </c>
      <c r="AT2846" t="s">
        <v>68</v>
      </c>
      <c r="AU2846">
        <v>11.1959</v>
      </c>
      <c r="AX2846">
        <v>3</v>
      </c>
      <c r="AY2846">
        <v>2.7723338364571202</v>
      </c>
    </row>
    <row r="2847" spans="1:51" x14ac:dyDescent="0.3">
      <c r="A2847">
        <v>820</v>
      </c>
      <c r="B2847">
        <v>889</v>
      </c>
      <c r="C2847">
        <v>41030</v>
      </c>
      <c r="D2847">
        <v>11</v>
      </c>
      <c r="E2847">
        <v>10000</v>
      </c>
      <c r="F2847" t="s">
        <v>51</v>
      </c>
      <c r="G2847">
        <v>112</v>
      </c>
      <c r="H2847" t="s">
        <v>91</v>
      </c>
      <c r="I2847">
        <v>2014</v>
      </c>
      <c r="J2847" t="s">
        <v>53</v>
      </c>
      <c r="K2847" t="s">
        <v>54</v>
      </c>
      <c r="L2847" t="s">
        <v>3478</v>
      </c>
      <c r="M2847" t="s">
        <v>3479</v>
      </c>
      <c r="N2847" t="s">
        <v>315</v>
      </c>
      <c r="O2847" t="s">
        <v>153</v>
      </c>
      <c r="P2847" t="s">
        <v>316</v>
      </c>
      <c r="Q2847">
        <v>10000</v>
      </c>
      <c r="R2847" t="s">
        <v>684</v>
      </c>
      <c r="S2847">
        <v>10</v>
      </c>
      <c r="T2847" t="s">
        <v>60</v>
      </c>
      <c r="U2847">
        <v>110</v>
      </c>
      <c r="V2847" t="s">
        <v>61</v>
      </c>
      <c r="W2847">
        <v>1</v>
      </c>
      <c r="X2847" t="s">
        <v>91</v>
      </c>
      <c r="Y2847" t="s">
        <v>96</v>
      </c>
      <c r="Z2847" t="s">
        <v>3480</v>
      </c>
      <c r="AA2847" t="s">
        <v>3481</v>
      </c>
      <c r="AB2847">
        <v>41030</v>
      </c>
      <c r="AC2847" t="s">
        <v>895</v>
      </c>
      <c r="AD2847" t="s">
        <v>560</v>
      </c>
      <c r="AE2847" t="s">
        <v>3482</v>
      </c>
      <c r="AG2847">
        <v>0</v>
      </c>
      <c r="AH2847">
        <v>2</v>
      </c>
      <c r="AI2847">
        <v>0</v>
      </c>
      <c r="AJ2847">
        <v>0</v>
      </c>
      <c r="AK2847">
        <v>0</v>
      </c>
      <c r="AO2847">
        <v>2</v>
      </c>
      <c r="AP2847">
        <v>0</v>
      </c>
      <c r="AQ2847">
        <v>0</v>
      </c>
      <c r="AR2847">
        <v>0</v>
      </c>
      <c r="AS2847">
        <v>6.8004644219605198E-2</v>
      </c>
      <c r="AT2847" t="s">
        <v>68</v>
      </c>
      <c r="AU2847">
        <v>0</v>
      </c>
      <c r="AX2847">
        <v>3</v>
      </c>
      <c r="AY2847">
        <v>6.8004644219605198E-2</v>
      </c>
    </row>
    <row r="2848" spans="1:51" x14ac:dyDescent="0.3">
      <c r="A2848">
        <v>820</v>
      </c>
      <c r="B2848">
        <v>889</v>
      </c>
      <c r="C2848">
        <v>11420</v>
      </c>
      <c r="D2848">
        <v>11</v>
      </c>
      <c r="E2848">
        <v>10000</v>
      </c>
      <c r="F2848" t="s">
        <v>51</v>
      </c>
      <c r="G2848">
        <v>112</v>
      </c>
      <c r="H2848" t="s">
        <v>91</v>
      </c>
      <c r="I2848">
        <v>2014</v>
      </c>
      <c r="J2848" t="s">
        <v>53</v>
      </c>
      <c r="K2848" t="s">
        <v>54</v>
      </c>
      <c r="L2848" t="s">
        <v>3483</v>
      </c>
      <c r="M2848" t="s">
        <v>3484</v>
      </c>
      <c r="N2848" t="s">
        <v>315</v>
      </c>
      <c r="O2848" t="s">
        <v>153</v>
      </c>
      <c r="P2848" t="s">
        <v>316</v>
      </c>
      <c r="Q2848">
        <v>10000</v>
      </c>
      <c r="R2848" t="s">
        <v>684</v>
      </c>
      <c r="S2848">
        <v>10</v>
      </c>
      <c r="T2848" t="s">
        <v>60</v>
      </c>
      <c r="U2848">
        <v>110</v>
      </c>
      <c r="V2848" t="s">
        <v>61</v>
      </c>
      <c r="W2848">
        <v>1</v>
      </c>
      <c r="X2848" t="s">
        <v>91</v>
      </c>
      <c r="Y2848" t="s">
        <v>96</v>
      </c>
      <c r="Z2848" t="s">
        <v>3485</v>
      </c>
      <c r="AA2848" t="s">
        <v>3486</v>
      </c>
      <c r="AB2848">
        <v>11420</v>
      </c>
      <c r="AC2848" t="s">
        <v>116</v>
      </c>
      <c r="AD2848" t="s">
        <v>117</v>
      </c>
      <c r="AE2848" t="s">
        <v>3487</v>
      </c>
      <c r="AG2848">
        <v>1</v>
      </c>
      <c r="AH2848">
        <v>0</v>
      </c>
      <c r="AI2848">
        <v>1</v>
      </c>
      <c r="AJ2848">
        <v>0</v>
      </c>
      <c r="AK2848">
        <v>0</v>
      </c>
      <c r="AO2848">
        <v>0</v>
      </c>
      <c r="AP2848">
        <v>0</v>
      </c>
      <c r="AQ2848">
        <v>0</v>
      </c>
      <c r="AR2848">
        <v>0</v>
      </c>
      <c r="AS2848">
        <v>0.16736041632111401</v>
      </c>
      <c r="AT2848" t="s">
        <v>68</v>
      </c>
      <c r="AU2848">
        <v>0</v>
      </c>
      <c r="AX2848">
        <v>3</v>
      </c>
      <c r="AY2848">
        <v>0.16736041632111501</v>
      </c>
    </row>
    <row r="2849" spans="1:51" x14ac:dyDescent="0.3">
      <c r="A2849">
        <v>820</v>
      </c>
      <c r="B2849">
        <v>889</v>
      </c>
      <c r="C2849">
        <v>31161</v>
      </c>
      <c r="D2849">
        <v>11</v>
      </c>
      <c r="E2849">
        <v>10000</v>
      </c>
      <c r="F2849" t="s">
        <v>51</v>
      </c>
      <c r="G2849">
        <v>112</v>
      </c>
      <c r="H2849" t="s">
        <v>91</v>
      </c>
      <c r="I2849">
        <v>2014</v>
      </c>
      <c r="J2849" t="s">
        <v>53</v>
      </c>
      <c r="K2849" t="s">
        <v>54</v>
      </c>
      <c r="L2849">
        <v>2012000050</v>
      </c>
      <c r="M2849" t="s">
        <v>3488</v>
      </c>
      <c r="N2849" t="s">
        <v>315</v>
      </c>
      <c r="O2849" t="s">
        <v>153</v>
      </c>
      <c r="P2849" t="s">
        <v>316</v>
      </c>
      <c r="Q2849">
        <v>10000</v>
      </c>
      <c r="R2849" t="s">
        <v>684</v>
      </c>
      <c r="S2849">
        <v>10</v>
      </c>
      <c r="T2849" t="s">
        <v>60</v>
      </c>
      <c r="U2849">
        <v>110</v>
      </c>
      <c r="V2849" t="s">
        <v>61</v>
      </c>
      <c r="W2849">
        <v>1</v>
      </c>
      <c r="X2849" t="s">
        <v>91</v>
      </c>
      <c r="Y2849" t="s">
        <v>96</v>
      </c>
      <c r="Z2849" t="s">
        <v>3489</v>
      </c>
      <c r="AA2849" t="s">
        <v>3490</v>
      </c>
      <c r="AB2849">
        <v>31161</v>
      </c>
      <c r="AC2849" t="s">
        <v>788</v>
      </c>
      <c r="AD2849" t="s">
        <v>74</v>
      </c>
      <c r="AE2849" t="s">
        <v>3491</v>
      </c>
      <c r="AG2849">
        <v>0</v>
      </c>
      <c r="AH2849">
        <v>1</v>
      </c>
      <c r="AI2849">
        <v>0</v>
      </c>
      <c r="AJ2849">
        <v>1</v>
      </c>
      <c r="AK2849">
        <v>0</v>
      </c>
      <c r="AO2849">
        <v>1</v>
      </c>
      <c r="AP2849">
        <v>0</v>
      </c>
      <c r="AQ2849">
        <v>0</v>
      </c>
      <c r="AR2849">
        <v>0</v>
      </c>
      <c r="AS2849">
        <v>0.18618358765964499</v>
      </c>
      <c r="AT2849" t="s">
        <v>68</v>
      </c>
      <c r="AU2849">
        <v>0</v>
      </c>
      <c r="AX2849">
        <v>3</v>
      </c>
      <c r="AY2849">
        <v>0.18618358765964499</v>
      </c>
    </row>
    <row r="2850" spans="1:51" x14ac:dyDescent="0.3">
      <c r="A2850">
        <v>820</v>
      </c>
      <c r="B2850">
        <v>889</v>
      </c>
      <c r="C2850">
        <v>11330</v>
      </c>
      <c r="D2850">
        <v>11</v>
      </c>
      <c r="E2850">
        <v>50000</v>
      </c>
      <c r="F2850" t="s">
        <v>51</v>
      </c>
      <c r="G2850">
        <v>112</v>
      </c>
      <c r="H2850" t="s">
        <v>91</v>
      </c>
      <c r="I2850">
        <v>2014</v>
      </c>
      <c r="J2850" t="s">
        <v>53</v>
      </c>
      <c r="K2850" t="s">
        <v>54</v>
      </c>
      <c r="L2850">
        <v>2014000020</v>
      </c>
      <c r="M2850" t="s">
        <v>3496</v>
      </c>
      <c r="N2850" t="s">
        <v>315</v>
      </c>
      <c r="O2850" t="s">
        <v>153</v>
      </c>
      <c r="P2850" t="s">
        <v>316</v>
      </c>
      <c r="Q2850">
        <v>50000</v>
      </c>
      <c r="R2850" t="s">
        <v>112</v>
      </c>
      <c r="S2850">
        <v>10</v>
      </c>
      <c r="T2850" t="s">
        <v>60</v>
      </c>
      <c r="U2850">
        <v>110</v>
      </c>
      <c r="V2850" t="s">
        <v>61</v>
      </c>
      <c r="W2850">
        <v>1</v>
      </c>
      <c r="X2850" t="s">
        <v>91</v>
      </c>
      <c r="Y2850" t="s">
        <v>96</v>
      </c>
      <c r="Z2850" t="s">
        <v>3497</v>
      </c>
      <c r="AA2850" t="s">
        <v>3498</v>
      </c>
      <c r="AB2850">
        <v>11330</v>
      </c>
      <c r="AC2850" t="s">
        <v>1613</v>
      </c>
      <c r="AD2850" t="s">
        <v>472</v>
      </c>
      <c r="AE2850" t="s">
        <v>3499</v>
      </c>
      <c r="AG2850">
        <v>1</v>
      </c>
      <c r="AH2850">
        <v>0</v>
      </c>
      <c r="AI2850">
        <v>0</v>
      </c>
      <c r="AJ2850">
        <v>0</v>
      </c>
      <c r="AK2850">
        <v>0</v>
      </c>
      <c r="AO2850">
        <v>0</v>
      </c>
      <c r="AP2850">
        <v>0</v>
      </c>
      <c r="AQ2850">
        <v>0</v>
      </c>
      <c r="AR2850">
        <v>0</v>
      </c>
      <c r="AS2850" s="1">
        <v>6.8696823685519895E-2</v>
      </c>
      <c r="AT2850" t="s">
        <v>68</v>
      </c>
      <c r="AV2850">
        <v>0.31490000000000001</v>
      </c>
      <c r="AX2850">
        <v>1</v>
      </c>
      <c r="AY2850">
        <v>6.8696823685520006E-2</v>
      </c>
    </row>
    <row r="2851" spans="1:51" x14ac:dyDescent="0.3">
      <c r="A2851">
        <v>820</v>
      </c>
      <c r="B2851">
        <v>728</v>
      </c>
      <c r="C2851">
        <v>74020</v>
      </c>
      <c r="D2851">
        <v>11</v>
      </c>
      <c r="E2851">
        <v>20000</v>
      </c>
      <c r="F2851" t="s">
        <v>51</v>
      </c>
      <c r="G2851">
        <v>112</v>
      </c>
      <c r="H2851" t="s">
        <v>1913</v>
      </c>
      <c r="I2851">
        <v>2014</v>
      </c>
      <c r="J2851" t="s">
        <v>53</v>
      </c>
      <c r="K2851" t="s">
        <v>54</v>
      </c>
      <c r="L2851">
        <v>2014000108</v>
      </c>
      <c r="M2851" t="s">
        <v>3569</v>
      </c>
      <c r="N2851" t="s">
        <v>284</v>
      </c>
      <c r="O2851" t="s">
        <v>285</v>
      </c>
      <c r="P2851" t="s">
        <v>58</v>
      </c>
      <c r="Q2851">
        <v>20000</v>
      </c>
      <c r="R2851" t="s">
        <v>70</v>
      </c>
      <c r="S2851">
        <v>10</v>
      </c>
      <c r="T2851" t="s">
        <v>60</v>
      </c>
      <c r="U2851">
        <v>110</v>
      </c>
      <c r="V2851" t="s">
        <v>61</v>
      </c>
      <c r="W2851">
        <v>1</v>
      </c>
      <c r="X2851" t="s">
        <v>1913</v>
      </c>
      <c r="Y2851" t="s">
        <v>1915</v>
      </c>
      <c r="Z2851" t="s">
        <v>3570</v>
      </c>
      <c r="AA2851" t="s">
        <v>3571</v>
      </c>
      <c r="AB2851">
        <v>74020</v>
      </c>
      <c r="AC2851" t="s">
        <v>817</v>
      </c>
      <c r="AD2851" t="s">
        <v>818</v>
      </c>
      <c r="AE2851" t="s">
        <v>3572</v>
      </c>
      <c r="AG2851">
        <v>1</v>
      </c>
      <c r="AH2851">
        <v>1</v>
      </c>
      <c r="AI2851">
        <v>0</v>
      </c>
      <c r="AJ2851">
        <v>0</v>
      </c>
      <c r="AK2851">
        <v>0</v>
      </c>
      <c r="AO2851">
        <v>0</v>
      </c>
      <c r="AP2851">
        <v>0</v>
      </c>
      <c r="AQ2851">
        <v>0</v>
      </c>
      <c r="AR2851">
        <v>0</v>
      </c>
      <c r="AS2851">
        <v>0.39615213136506799</v>
      </c>
      <c r="AT2851" t="s">
        <v>68</v>
      </c>
      <c r="AV2851">
        <v>1.0031000000000001</v>
      </c>
      <c r="AX2851">
        <v>1</v>
      </c>
      <c r="AY2851">
        <v>0.39615213136506899</v>
      </c>
    </row>
    <row r="2852" spans="1:51" x14ac:dyDescent="0.3">
      <c r="A2852">
        <v>820</v>
      </c>
      <c r="B2852">
        <v>889</v>
      </c>
      <c r="C2852">
        <v>16010</v>
      </c>
      <c r="D2852">
        <v>11</v>
      </c>
      <c r="E2852">
        <v>20000</v>
      </c>
      <c r="F2852" t="s">
        <v>51</v>
      </c>
      <c r="G2852">
        <v>112</v>
      </c>
      <c r="H2852" t="s">
        <v>1913</v>
      </c>
      <c r="I2852">
        <v>2014</v>
      </c>
      <c r="J2852" t="s">
        <v>53</v>
      </c>
      <c r="K2852" t="s">
        <v>54</v>
      </c>
      <c r="L2852">
        <v>2014000029</v>
      </c>
      <c r="M2852" t="s">
        <v>3573</v>
      </c>
      <c r="N2852" t="s">
        <v>315</v>
      </c>
      <c r="O2852" t="s">
        <v>153</v>
      </c>
      <c r="P2852" t="s">
        <v>316</v>
      </c>
      <c r="Q2852">
        <v>20000</v>
      </c>
      <c r="R2852" t="s">
        <v>70</v>
      </c>
      <c r="S2852">
        <v>10</v>
      </c>
      <c r="T2852" t="s">
        <v>60</v>
      </c>
      <c r="U2852">
        <v>110</v>
      </c>
      <c r="V2852" t="s">
        <v>61</v>
      </c>
      <c r="W2852">
        <v>1</v>
      </c>
      <c r="X2852" t="s">
        <v>1913</v>
      </c>
      <c r="Y2852" t="s">
        <v>1915</v>
      </c>
      <c r="Z2852" t="s">
        <v>3574</v>
      </c>
      <c r="AA2852" t="s">
        <v>3575</v>
      </c>
      <c r="AB2852">
        <v>16010</v>
      </c>
      <c r="AC2852" t="s">
        <v>1289</v>
      </c>
      <c r="AD2852" t="s">
        <v>870</v>
      </c>
      <c r="AE2852" t="s">
        <v>3576</v>
      </c>
      <c r="AG2852">
        <v>1</v>
      </c>
      <c r="AH2852">
        <v>0</v>
      </c>
      <c r="AI2852">
        <v>1</v>
      </c>
      <c r="AJ2852">
        <v>0</v>
      </c>
      <c r="AK2852">
        <v>0</v>
      </c>
      <c r="AO2852">
        <v>0</v>
      </c>
      <c r="AP2852">
        <v>0</v>
      </c>
      <c r="AQ2852">
        <v>0</v>
      </c>
      <c r="AR2852">
        <v>0</v>
      </c>
      <c r="AS2852">
        <v>0.82082434897992995</v>
      </c>
      <c r="AT2852" t="s">
        <v>68</v>
      </c>
      <c r="AV2852">
        <v>2.3254000000000001</v>
      </c>
      <c r="AX2852">
        <v>1</v>
      </c>
      <c r="AY2852">
        <v>0.82082434897992995</v>
      </c>
    </row>
    <row r="2853" spans="1:51" x14ac:dyDescent="0.3">
      <c r="A2853">
        <v>820</v>
      </c>
      <c r="B2853">
        <v>856</v>
      </c>
      <c r="C2853">
        <v>11420</v>
      </c>
      <c r="D2853">
        <v>11</v>
      </c>
      <c r="E2853">
        <v>40000</v>
      </c>
      <c r="F2853" t="s">
        <v>51</v>
      </c>
      <c r="G2853">
        <v>112</v>
      </c>
      <c r="H2853" t="s">
        <v>1913</v>
      </c>
      <c r="I2853">
        <v>2014</v>
      </c>
      <c r="J2853" t="s">
        <v>53</v>
      </c>
      <c r="K2853" t="s">
        <v>54</v>
      </c>
      <c r="L2853">
        <v>2014000156</v>
      </c>
      <c r="M2853" t="s">
        <v>3577</v>
      </c>
      <c r="N2853" t="s">
        <v>163</v>
      </c>
      <c r="O2853" t="s">
        <v>153</v>
      </c>
      <c r="P2853" t="s">
        <v>94</v>
      </c>
      <c r="Q2853">
        <v>40000</v>
      </c>
      <c r="R2853" t="s">
        <v>328</v>
      </c>
      <c r="S2853">
        <v>10</v>
      </c>
      <c r="T2853" t="s">
        <v>60</v>
      </c>
      <c r="U2853">
        <v>110</v>
      </c>
      <c r="V2853" t="s">
        <v>61</v>
      </c>
      <c r="W2853">
        <v>1</v>
      </c>
      <c r="X2853" t="s">
        <v>1913</v>
      </c>
      <c r="Y2853" t="s">
        <v>1915</v>
      </c>
      <c r="Z2853" t="s">
        <v>3578</v>
      </c>
      <c r="AA2853" t="s">
        <v>3579</v>
      </c>
      <c r="AB2853">
        <v>11420</v>
      </c>
      <c r="AC2853" t="s">
        <v>116</v>
      </c>
      <c r="AD2853" t="s">
        <v>117</v>
      </c>
      <c r="AE2853" t="s">
        <v>3580</v>
      </c>
      <c r="AG2853">
        <v>1</v>
      </c>
      <c r="AH2853">
        <v>0</v>
      </c>
      <c r="AI2853">
        <v>0</v>
      </c>
      <c r="AJ2853">
        <v>0</v>
      </c>
      <c r="AK2853">
        <v>0</v>
      </c>
      <c r="AO2853">
        <v>0</v>
      </c>
      <c r="AP2853">
        <v>0</v>
      </c>
      <c r="AQ2853">
        <v>0</v>
      </c>
      <c r="AR2853">
        <v>0</v>
      </c>
      <c r="AS2853" s="1">
        <v>2.53939127550174E-2</v>
      </c>
      <c r="AT2853" t="s">
        <v>68</v>
      </c>
      <c r="AU2853">
        <v>2.5700000000000001E-2</v>
      </c>
      <c r="AX2853">
        <v>1</v>
      </c>
      <c r="AY2853">
        <v>2.53939127550174E-2</v>
      </c>
    </row>
    <row r="2854" spans="1:51" x14ac:dyDescent="0.3">
      <c r="A2854">
        <v>820</v>
      </c>
      <c r="B2854">
        <v>352</v>
      </c>
      <c r="C2854">
        <v>11420</v>
      </c>
      <c r="D2854">
        <v>11</v>
      </c>
      <c r="E2854">
        <v>50000</v>
      </c>
      <c r="F2854" t="s">
        <v>51</v>
      </c>
      <c r="G2854">
        <v>112</v>
      </c>
      <c r="H2854" t="s">
        <v>108</v>
      </c>
      <c r="I2854">
        <v>2014</v>
      </c>
      <c r="J2854" t="s">
        <v>53</v>
      </c>
      <c r="K2854" t="s">
        <v>54</v>
      </c>
      <c r="L2854" t="s">
        <v>3612</v>
      </c>
      <c r="M2854" t="s">
        <v>3613</v>
      </c>
      <c r="N2854" t="s">
        <v>3614</v>
      </c>
      <c r="O2854" t="s">
        <v>719</v>
      </c>
      <c r="P2854" t="s">
        <v>94</v>
      </c>
      <c r="Q2854">
        <v>50000</v>
      </c>
      <c r="R2854" t="s">
        <v>112</v>
      </c>
      <c r="S2854">
        <v>10</v>
      </c>
      <c r="T2854" t="s">
        <v>60</v>
      </c>
      <c r="U2854">
        <v>110</v>
      </c>
      <c r="V2854" t="s">
        <v>61</v>
      </c>
      <c r="W2854">
        <v>1</v>
      </c>
      <c r="X2854" t="s">
        <v>108</v>
      </c>
      <c r="Y2854" t="s">
        <v>113</v>
      </c>
      <c r="Z2854" t="s">
        <v>129</v>
      </c>
      <c r="AA2854" t="s">
        <v>130</v>
      </c>
      <c r="AB2854">
        <v>11420</v>
      </c>
      <c r="AC2854" t="s">
        <v>116</v>
      </c>
      <c r="AD2854" t="s">
        <v>117</v>
      </c>
      <c r="AE2854" t="s">
        <v>131</v>
      </c>
      <c r="AG2854">
        <v>1</v>
      </c>
      <c r="AH2854">
        <v>0</v>
      </c>
      <c r="AI2854">
        <v>0</v>
      </c>
      <c r="AJ2854">
        <v>0</v>
      </c>
      <c r="AK2854">
        <v>0</v>
      </c>
      <c r="AO2854">
        <v>0</v>
      </c>
      <c r="AP2854">
        <v>0</v>
      </c>
      <c r="AQ2854">
        <v>0</v>
      </c>
      <c r="AR2854">
        <v>0</v>
      </c>
      <c r="AS2854" s="1">
        <v>4.3206999502404999E-3</v>
      </c>
      <c r="AT2854" t="s">
        <v>68</v>
      </c>
      <c r="AU2854">
        <v>4.3E-3</v>
      </c>
      <c r="AX2854">
        <v>8</v>
      </c>
      <c r="AY2854">
        <v>4.3206999502404999E-3</v>
      </c>
    </row>
    <row r="2855" spans="1:51" x14ac:dyDescent="0.3">
      <c r="A2855">
        <v>820</v>
      </c>
      <c r="B2855">
        <v>378</v>
      </c>
      <c r="C2855">
        <v>11420</v>
      </c>
      <c r="D2855">
        <v>11</v>
      </c>
      <c r="E2855">
        <v>50000</v>
      </c>
      <c r="F2855" t="s">
        <v>51</v>
      </c>
      <c r="G2855">
        <v>112</v>
      </c>
      <c r="H2855" t="s">
        <v>108</v>
      </c>
      <c r="I2855">
        <v>2014</v>
      </c>
      <c r="J2855" t="s">
        <v>53</v>
      </c>
      <c r="K2855" t="s">
        <v>54</v>
      </c>
      <c r="L2855">
        <v>2014000158</v>
      </c>
      <c r="M2855" t="s">
        <v>3615</v>
      </c>
      <c r="N2855" t="s">
        <v>724</v>
      </c>
      <c r="O2855" t="s">
        <v>719</v>
      </c>
      <c r="P2855" t="s">
        <v>94</v>
      </c>
      <c r="Q2855">
        <v>50000</v>
      </c>
      <c r="R2855" t="s">
        <v>112</v>
      </c>
      <c r="S2855">
        <v>10</v>
      </c>
      <c r="T2855" t="s">
        <v>60</v>
      </c>
      <c r="U2855">
        <v>110</v>
      </c>
      <c r="V2855" t="s">
        <v>61</v>
      </c>
      <c r="W2855">
        <v>1</v>
      </c>
      <c r="X2855" t="s">
        <v>108</v>
      </c>
      <c r="Y2855" t="s">
        <v>113</v>
      </c>
      <c r="Z2855" t="s">
        <v>3616</v>
      </c>
      <c r="AA2855" t="s">
        <v>3617</v>
      </c>
      <c r="AB2855">
        <v>11420</v>
      </c>
      <c r="AC2855" t="s">
        <v>116</v>
      </c>
      <c r="AD2855" t="s">
        <v>117</v>
      </c>
      <c r="AE2855" t="s">
        <v>3618</v>
      </c>
      <c r="AG2855">
        <v>1</v>
      </c>
      <c r="AH2855">
        <v>0</v>
      </c>
      <c r="AI2855">
        <v>0</v>
      </c>
      <c r="AJ2855">
        <v>0</v>
      </c>
      <c r="AK2855">
        <v>0</v>
      </c>
      <c r="AO2855">
        <v>0</v>
      </c>
      <c r="AP2855">
        <v>0</v>
      </c>
      <c r="AQ2855">
        <v>0</v>
      </c>
      <c r="AR2855">
        <v>0</v>
      </c>
      <c r="AS2855" s="1">
        <v>2.7788372864488299E-2</v>
      </c>
      <c r="AT2855" t="s">
        <v>68</v>
      </c>
      <c r="AU2855">
        <v>2.8199999999999999E-2</v>
      </c>
      <c r="AX2855">
        <v>1</v>
      </c>
      <c r="AY2855">
        <v>2.7788372864488299E-2</v>
      </c>
    </row>
    <row r="2856" spans="1:51" x14ac:dyDescent="0.3">
      <c r="A2856">
        <v>820</v>
      </c>
      <c r="B2856">
        <v>451</v>
      </c>
      <c r="C2856">
        <v>11420</v>
      </c>
      <c r="D2856">
        <v>11</v>
      </c>
      <c r="E2856">
        <v>50000</v>
      </c>
      <c r="F2856" t="s">
        <v>51</v>
      </c>
      <c r="G2856">
        <v>112</v>
      </c>
      <c r="H2856" t="s">
        <v>108</v>
      </c>
      <c r="I2856">
        <v>2014</v>
      </c>
      <c r="J2856" t="s">
        <v>53</v>
      </c>
      <c r="K2856" t="s">
        <v>54</v>
      </c>
      <c r="L2856" t="s">
        <v>2982</v>
      </c>
      <c r="M2856" t="s">
        <v>3623</v>
      </c>
      <c r="N2856" t="s">
        <v>765</v>
      </c>
      <c r="O2856" t="s">
        <v>522</v>
      </c>
      <c r="P2856" t="s">
        <v>94</v>
      </c>
      <c r="Q2856">
        <v>50000</v>
      </c>
      <c r="R2856" t="s">
        <v>112</v>
      </c>
      <c r="S2856">
        <v>10</v>
      </c>
      <c r="T2856" t="s">
        <v>60</v>
      </c>
      <c r="U2856">
        <v>110</v>
      </c>
      <c r="V2856" t="s">
        <v>61</v>
      </c>
      <c r="W2856">
        <v>1</v>
      </c>
      <c r="X2856" t="s">
        <v>108</v>
      </c>
      <c r="Y2856" t="s">
        <v>113</v>
      </c>
      <c r="Z2856" t="s">
        <v>3624</v>
      </c>
      <c r="AA2856" t="s">
        <v>3625</v>
      </c>
      <c r="AB2856">
        <v>11420</v>
      </c>
      <c r="AC2856" t="s">
        <v>116</v>
      </c>
      <c r="AD2856" t="s">
        <v>117</v>
      </c>
      <c r="AE2856" t="s">
        <v>2188</v>
      </c>
      <c r="AG2856">
        <v>1</v>
      </c>
      <c r="AH2856">
        <v>0</v>
      </c>
      <c r="AI2856">
        <v>0</v>
      </c>
      <c r="AJ2856">
        <v>0</v>
      </c>
      <c r="AK2856">
        <v>0</v>
      </c>
      <c r="AO2856">
        <v>0</v>
      </c>
      <c r="AP2856">
        <v>0</v>
      </c>
      <c r="AQ2856">
        <v>0</v>
      </c>
      <c r="AR2856">
        <v>0</v>
      </c>
      <c r="AS2856" s="1">
        <v>5.3924622657157001E-2</v>
      </c>
      <c r="AT2856" t="s">
        <v>68</v>
      </c>
      <c r="AU2856">
        <v>0</v>
      </c>
      <c r="AX2856">
        <v>3</v>
      </c>
      <c r="AY2856">
        <v>5.3924622657157098E-2</v>
      </c>
    </row>
    <row r="2857" spans="1:51" x14ac:dyDescent="0.3">
      <c r="A2857">
        <v>820</v>
      </c>
      <c r="B2857">
        <v>764</v>
      </c>
      <c r="C2857">
        <v>11420</v>
      </c>
      <c r="D2857">
        <v>11</v>
      </c>
      <c r="E2857">
        <v>50000</v>
      </c>
      <c r="F2857" t="s">
        <v>51</v>
      </c>
      <c r="G2857">
        <v>112</v>
      </c>
      <c r="H2857" t="s">
        <v>108</v>
      </c>
      <c r="I2857">
        <v>2014</v>
      </c>
      <c r="J2857" t="s">
        <v>53</v>
      </c>
      <c r="K2857" t="s">
        <v>54</v>
      </c>
      <c r="L2857" t="s">
        <v>5093</v>
      </c>
      <c r="M2857" t="s">
        <v>2148</v>
      </c>
      <c r="N2857" t="s">
        <v>3627</v>
      </c>
      <c r="O2857" t="s">
        <v>285</v>
      </c>
      <c r="P2857" t="s">
        <v>94</v>
      </c>
      <c r="Q2857">
        <v>50000</v>
      </c>
      <c r="R2857" t="s">
        <v>112</v>
      </c>
      <c r="S2857">
        <v>10</v>
      </c>
      <c r="T2857" t="s">
        <v>60</v>
      </c>
      <c r="U2857">
        <v>110</v>
      </c>
      <c r="V2857" t="s">
        <v>61</v>
      </c>
      <c r="W2857">
        <v>1</v>
      </c>
      <c r="X2857" t="s">
        <v>108</v>
      </c>
      <c r="Y2857" t="s">
        <v>113</v>
      </c>
      <c r="Z2857" t="s">
        <v>2149</v>
      </c>
      <c r="AA2857" t="s">
        <v>2150</v>
      </c>
      <c r="AB2857">
        <v>11420</v>
      </c>
      <c r="AC2857" t="s">
        <v>116</v>
      </c>
      <c r="AD2857" t="s">
        <v>117</v>
      </c>
      <c r="AE2857" t="s">
        <v>2151</v>
      </c>
      <c r="AG2857">
        <v>1</v>
      </c>
      <c r="AH2857">
        <v>0</v>
      </c>
      <c r="AI2857">
        <v>0</v>
      </c>
      <c r="AJ2857">
        <v>0</v>
      </c>
      <c r="AK2857">
        <v>0</v>
      </c>
      <c r="AO2857">
        <v>0</v>
      </c>
      <c r="AP2857">
        <v>0</v>
      </c>
      <c r="AQ2857">
        <v>0</v>
      </c>
      <c r="AR2857">
        <v>0</v>
      </c>
      <c r="AS2857">
        <v>0.16612803118261699</v>
      </c>
      <c r="AT2857" t="s">
        <v>68</v>
      </c>
      <c r="AU2857">
        <v>0.16669999999999999</v>
      </c>
      <c r="AX2857">
        <v>3</v>
      </c>
      <c r="AY2857">
        <v>0.16612803118261699</v>
      </c>
    </row>
    <row r="2858" spans="1:51" x14ac:dyDescent="0.3">
      <c r="A2858">
        <v>820</v>
      </c>
      <c r="B2858">
        <v>765</v>
      </c>
      <c r="C2858">
        <v>11330</v>
      </c>
      <c r="D2858">
        <v>11</v>
      </c>
      <c r="E2858">
        <v>50000</v>
      </c>
      <c r="F2858" t="s">
        <v>51</v>
      </c>
      <c r="G2858">
        <v>112</v>
      </c>
      <c r="H2858" t="s">
        <v>108</v>
      </c>
      <c r="I2858">
        <v>2014</v>
      </c>
      <c r="J2858" t="s">
        <v>53</v>
      </c>
      <c r="K2858" t="s">
        <v>54</v>
      </c>
      <c r="L2858">
        <v>2014000162</v>
      </c>
      <c r="M2858" t="s">
        <v>3628</v>
      </c>
      <c r="N2858" t="s">
        <v>291</v>
      </c>
      <c r="O2858" t="s">
        <v>285</v>
      </c>
      <c r="P2858" t="s">
        <v>58</v>
      </c>
      <c r="Q2858">
        <v>50000</v>
      </c>
      <c r="R2858" t="s">
        <v>112</v>
      </c>
      <c r="S2858">
        <v>10</v>
      </c>
      <c r="T2858" t="s">
        <v>60</v>
      </c>
      <c r="U2858">
        <v>110</v>
      </c>
      <c r="V2858" t="s">
        <v>61</v>
      </c>
      <c r="W2858">
        <v>1</v>
      </c>
      <c r="X2858" t="s">
        <v>108</v>
      </c>
      <c r="Y2858" t="s">
        <v>113</v>
      </c>
      <c r="Z2858" t="s">
        <v>3629</v>
      </c>
      <c r="AA2858" t="s">
        <v>3630</v>
      </c>
      <c r="AB2858">
        <v>11330</v>
      </c>
      <c r="AC2858" t="s">
        <v>1613</v>
      </c>
      <c r="AD2858" t="s">
        <v>472</v>
      </c>
      <c r="AE2858" t="s">
        <v>3631</v>
      </c>
      <c r="AG2858">
        <v>1</v>
      </c>
      <c r="AH2858">
        <v>0</v>
      </c>
      <c r="AI2858">
        <v>0</v>
      </c>
      <c r="AJ2858">
        <v>0</v>
      </c>
      <c r="AK2858">
        <v>0</v>
      </c>
      <c r="AO2858">
        <v>0</v>
      </c>
      <c r="AP2858">
        <v>0</v>
      </c>
      <c r="AQ2858">
        <v>0</v>
      </c>
      <c r="AR2858">
        <v>0</v>
      </c>
      <c r="AS2858" s="1">
        <v>4.5930270359927E-2</v>
      </c>
      <c r="AT2858" t="s">
        <v>68</v>
      </c>
      <c r="AU2858">
        <v>4.6399999999999997E-2</v>
      </c>
      <c r="AX2858">
        <v>1</v>
      </c>
      <c r="AY2858">
        <v>4.5930270359927E-2</v>
      </c>
    </row>
    <row r="2859" spans="1:51" x14ac:dyDescent="0.3">
      <c r="A2859">
        <v>820</v>
      </c>
      <c r="B2859">
        <v>765</v>
      </c>
      <c r="C2859">
        <v>15110</v>
      </c>
      <c r="D2859">
        <v>11</v>
      </c>
      <c r="E2859">
        <v>50000</v>
      </c>
      <c r="F2859" t="s">
        <v>51</v>
      </c>
      <c r="G2859">
        <v>112</v>
      </c>
      <c r="H2859" t="s">
        <v>108</v>
      </c>
      <c r="I2859">
        <v>2014</v>
      </c>
      <c r="J2859" t="s">
        <v>53</v>
      </c>
      <c r="K2859" t="s">
        <v>54</v>
      </c>
      <c r="L2859" t="s">
        <v>3829</v>
      </c>
      <c r="M2859" t="s">
        <v>3633</v>
      </c>
      <c r="N2859" t="s">
        <v>291</v>
      </c>
      <c r="O2859" t="s">
        <v>285</v>
      </c>
      <c r="P2859" t="s">
        <v>58</v>
      </c>
      <c r="Q2859">
        <v>50000</v>
      </c>
      <c r="R2859" t="s">
        <v>112</v>
      </c>
      <c r="S2859">
        <v>10</v>
      </c>
      <c r="T2859" t="s">
        <v>60</v>
      </c>
      <c r="U2859">
        <v>110</v>
      </c>
      <c r="V2859" t="s">
        <v>61</v>
      </c>
      <c r="W2859">
        <v>1</v>
      </c>
      <c r="X2859" t="s">
        <v>108</v>
      </c>
      <c r="Y2859" t="s">
        <v>113</v>
      </c>
      <c r="Z2859" t="s">
        <v>2967</v>
      </c>
      <c r="AA2859" t="s">
        <v>2968</v>
      </c>
      <c r="AB2859">
        <v>15110</v>
      </c>
      <c r="AC2859" t="s">
        <v>80</v>
      </c>
      <c r="AD2859" t="s">
        <v>81</v>
      </c>
      <c r="AE2859" t="s">
        <v>2989</v>
      </c>
      <c r="AG2859">
        <v>1</v>
      </c>
      <c r="AH2859">
        <v>0</v>
      </c>
      <c r="AI2859">
        <v>2</v>
      </c>
      <c r="AJ2859">
        <v>0</v>
      </c>
      <c r="AK2859">
        <v>0</v>
      </c>
      <c r="AO2859">
        <v>0</v>
      </c>
      <c r="AP2859">
        <v>0</v>
      </c>
      <c r="AQ2859">
        <v>0</v>
      </c>
      <c r="AR2859">
        <v>0</v>
      </c>
      <c r="AS2859">
        <v>0.31874740421296999</v>
      </c>
      <c r="AT2859" t="s">
        <v>68</v>
      </c>
      <c r="AU2859">
        <v>0.1144</v>
      </c>
      <c r="AX2859">
        <v>3</v>
      </c>
      <c r="AY2859">
        <v>0.31874740421297099</v>
      </c>
    </row>
    <row r="2860" spans="1:51" x14ac:dyDescent="0.3">
      <c r="A2860">
        <v>820</v>
      </c>
      <c r="B2860">
        <v>845</v>
      </c>
      <c r="C2860">
        <v>11330</v>
      </c>
      <c r="D2860">
        <v>11</v>
      </c>
      <c r="E2860">
        <v>50000</v>
      </c>
      <c r="F2860" t="s">
        <v>51</v>
      </c>
      <c r="G2860">
        <v>112</v>
      </c>
      <c r="H2860" t="s">
        <v>108</v>
      </c>
      <c r="I2860">
        <v>2014</v>
      </c>
      <c r="J2860" t="s">
        <v>53</v>
      </c>
      <c r="K2860" t="s">
        <v>54</v>
      </c>
      <c r="L2860">
        <v>2014000161</v>
      </c>
      <c r="M2860" t="s">
        <v>3642</v>
      </c>
      <c r="N2860" t="s">
        <v>213</v>
      </c>
      <c r="O2860" t="s">
        <v>153</v>
      </c>
      <c r="P2860" t="s">
        <v>94</v>
      </c>
      <c r="Q2860">
        <v>50000</v>
      </c>
      <c r="R2860" t="s">
        <v>112</v>
      </c>
      <c r="S2860">
        <v>10</v>
      </c>
      <c r="T2860" t="s">
        <v>60</v>
      </c>
      <c r="U2860">
        <v>110</v>
      </c>
      <c r="V2860" t="s">
        <v>61</v>
      </c>
      <c r="W2860">
        <v>1</v>
      </c>
      <c r="X2860" t="s">
        <v>108</v>
      </c>
      <c r="Y2860" t="s">
        <v>113</v>
      </c>
      <c r="Z2860" t="s">
        <v>3643</v>
      </c>
      <c r="AA2860" t="s">
        <v>3644</v>
      </c>
      <c r="AB2860">
        <v>11330</v>
      </c>
      <c r="AC2860" t="s">
        <v>1613</v>
      </c>
      <c r="AD2860" t="s">
        <v>472</v>
      </c>
      <c r="AE2860" t="s">
        <v>3645</v>
      </c>
      <c r="AG2860">
        <v>1</v>
      </c>
      <c r="AH2860">
        <v>0</v>
      </c>
      <c r="AI2860">
        <v>0</v>
      </c>
      <c r="AJ2860">
        <v>0</v>
      </c>
      <c r="AK2860">
        <v>0</v>
      </c>
      <c r="AO2860">
        <v>0</v>
      </c>
      <c r="AP2860">
        <v>0</v>
      </c>
      <c r="AQ2860">
        <v>0</v>
      </c>
      <c r="AR2860">
        <v>0</v>
      </c>
      <c r="AS2860" s="1">
        <v>4.4461519323270797E-2</v>
      </c>
      <c r="AT2860" t="s">
        <v>68</v>
      </c>
      <c r="AU2860">
        <v>4.48E-2</v>
      </c>
      <c r="AX2860">
        <v>1</v>
      </c>
      <c r="AY2860">
        <v>4.4461519323270901E-2</v>
      </c>
    </row>
    <row r="2861" spans="1:51" x14ac:dyDescent="0.3">
      <c r="A2861">
        <v>820</v>
      </c>
      <c r="B2861">
        <v>856</v>
      </c>
      <c r="C2861">
        <v>11330</v>
      </c>
      <c r="D2861">
        <v>11</v>
      </c>
      <c r="E2861">
        <v>50000</v>
      </c>
      <c r="F2861" t="s">
        <v>51</v>
      </c>
      <c r="G2861">
        <v>112</v>
      </c>
      <c r="H2861" t="s">
        <v>108</v>
      </c>
      <c r="I2861">
        <v>2014</v>
      </c>
      <c r="J2861" t="s">
        <v>53</v>
      </c>
      <c r="K2861" t="s">
        <v>54</v>
      </c>
      <c r="L2861">
        <v>2014000153</v>
      </c>
      <c r="M2861" t="s">
        <v>3646</v>
      </c>
      <c r="N2861" t="s">
        <v>163</v>
      </c>
      <c r="O2861" t="s">
        <v>153</v>
      </c>
      <c r="P2861" t="s">
        <v>94</v>
      </c>
      <c r="Q2861">
        <v>50000</v>
      </c>
      <c r="R2861" t="s">
        <v>112</v>
      </c>
      <c r="S2861">
        <v>10</v>
      </c>
      <c r="T2861" t="s">
        <v>60</v>
      </c>
      <c r="U2861">
        <v>110</v>
      </c>
      <c r="V2861" t="s">
        <v>61</v>
      </c>
      <c r="W2861">
        <v>1</v>
      </c>
      <c r="X2861" t="s">
        <v>108</v>
      </c>
      <c r="Y2861" t="s">
        <v>113</v>
      </c>
      <c r="Z2861" t="s">
        <v>3647</v>
      </c>
      <c r="AA2861" t="s">
        <v>3648</v>
      </c>
      <c r="AB2861">
        <v>11330</v>
      </c>
      <c r="AC2861" t="s">
        <v>1613</v>
      </c>
      <c r="AD2861" t="s">
        <v>472</v>
      </c>
      <c r="AE2861" t="s">
        <v>2430</v>
      </c>
      <c r="AG2861">
        <v>1</v>
      </c>
      <c r="AH2861">
        <v>0</v>
      </c>
      <c r="AI2861">
        <v>0</v>
      </c>
      <c r="AJ2861">
        <v>0</v>
      </c>
      <c r="AK2861">
        <v>0</v>
      </c>
      <c r="AO2861">
        <v>0</v>
      </c>
      <c r="AP2861">
        <v>0</v>
      </c>
      <c r="AQ2861">
        <v>0</v>
      </c>
      <c r="AR2861">
        <v>0</v>
      </c>
      <c r="AS2861" s="1">
        <v>9.7861917399237001E-3</v>
      </c>
      <c r="AT2861" t="s">
        <v>68</v>
      </c>
      <c r="AU2861">
        <v>0.01</v>
      </c>
      <c r="AX2861">
        <v>1</v>
      </c>
      <c r="AY2861">
        <v>9.7861917399237001E-3</v>
      </c>
    </row>
    <row r="2862" spans="1:51" x14ac:dyDescent="0.3">
      <c r="A2862">
        <v>820</v>
      </c>
      <c r="B2862">
        <v>625</v>
      </c>
      <c r="C2862">
        <v>91010</v>
      </c>
      <c r="D2862">
        <v>11</v>
      </c>
      <c r="E2862">
        <v>10000</v>
      </c>
      <c r="F2862" t="s">
        <v>51</v>
      </c>
      <c r="G2862">
        <v>112</v>
      </c>
      <c r="H2862" t="s">
        <v>2463</v>
      </c>
      <c r="I2862">
        <v>2014</v>
      </c>
      <c r="J2862" t="s">
        <v>53</v>
      </c>
      <c r="K2862" t="s">
        <v>54</v>
      </c>
      <c r="L2862">
        <v>2013000035</v>
      </c>
      <c r="M2862" t="s">
        <v>1703</v>
      </c>
      <c r="N2862" t="s">
        <v>1199</v>
      </c>
      <c r="O2862" t="s">
        <v>356</v>
      </c>
      <c r="P2862" t="s">
        <v>58</v>
      </c>
      <c r="Q2862">
        <v>10000</v>
      </c>
      <c r="R2862" t="s">
        <v>684</v>
      </c>
      <c r="S2862">
        <v>10</v>
      </c>
      <c r="T2862" t="s">
        <v>60</v>
      </c>
      <c r="U2862">
        <v>110</v>
      </c>
      <c r="V2862" t="s">
        <v>61</v>
      </c>
      <c r="W2862">
        <v>1</v>
      </c>
      <c r="X2862" t="s">
        <v>2463</v>
      </c>
      <c r="Y2862" t="s">
        <v>2466</v>
      </c>
      <c r="Z2862" t="s">
        <v>1704</v>
      </c>
      <c r="AA2862" t="s">
        <v>1705</v>
      </c>
      <c r="AB2862">
        <v>91010</v>
      </c>
      <c r="AC2862" t="s">
        <v>1706</v>
      </c>
      <c r="AD2862" t="s">
        <v>1707</v>
      </c>
      <c r="AE2862" t="s">
        <v>1708</v>
      </c>
      <c r="AG2862">
        <v>1</v>
      </c>
      <c r="AH2862">
        <v>1</v>
      </c>
      <c r="AI2862">
        <v>1</v>
      </c>
      <c r="AK2862">
        <v>0</v>
      </c>
      <c r="AO2862">
        <v>0</v>
      </c>
      <c r="AP2862">
        <v>0</v>
      </c>
      <c r="AQ2862">
        <v>0</v>
      </c>
      <c r="AR2862">
        <v>0</v>
      </c>
      <c r="AS2862">
        <v>3.50116188422624E-2</v>
      </c>
      <c r="AT2862" t="s">
        <v>68</v>
      </c>
      <c r="AX2862">
        <v>3</v>
      </c>
      <c r="AY2862">
        <v>3.50116188422624E-2</v>
      </c>
    </row>
    <row r="2863" spans="1:51" x14ac:dyDescent="0.3">
      <c r="A2863">
        <v>820</v>
      </c>
      <c r="B2863">
        <v>831</v>
      </c>
      <c r="C2863">
        <v>16010</v>
      </c>
      <c r="D2863">
        <v>11</v>
      </c>
      <c r="E2863">
        <v>10000</v>
      </c>
      <c r="F2863" t="s">
        <v>51</v>
      </c>
      <c r="G2863">
        <v>112</v>
      </c>
      <c r="H2863" t="s">
        <v>183</v>
      </c>
      <c r="I2863">
        <v>2014</v>
      </c>
      <c r="J2863" t="s">
        <v>53</v>
      </c>
      <c r="K2863" t="s">
        <v>54</v>
      </c>
      <c r="L2863">
        <v>2012000116</v>
      </c>
      <c r="M2863" t="s">
        <v>3833</v>
      </c>
      <c r="N2863" t="s">
        <v>185</v>
      </c>
      <c r="O2863" t="s">
        <v>153</v>
      </c>
      <c r="P2863" t="s">
        <v>94</v>
      </c>
      <c r="Q2863">
        <v>10000</v>
      </c>
      <c r="R2863" t="s">
        <v>256</v>
      </c>
      <c r="S2863">
        <v>10</v>
      </c>
      <c r="T2863" t="s">
        <v>60</v>
      </c>
      <c r="U2863">
        <v>110</v>
      </c>
      <c r="V2863" t="s">
        <v>61</v>
      </c>
      <c r="W2863">
        <v>1</v>
      </c>
      <c r="X2863" t="s">
        <v>183</v>
      </c>
      <c r="Y2863" t="s">
        <v>186</v>
      </c>
      <c r="Z2863" t="s">
        <v>3834</v>
      </c>
      <c r="AA2863" t="s">
        <v>3835</v>
      </c>
      <c r="AB2863">
        <v>16010</v>
      </c>
      <c r="AC2863" t="s">
        <v>1289</v>
      </c>
      <c r="AD2863" t="s">
        <v>870</v>
      </c>
      <c r="AE2863" t="s">
        <v>3836</v>
      </c>
      <c r="AG2863">
        <v>1</v>
      </c>
      <c r="AH2863">
        <v>0</v>
      </c>
      <c r="AI2863">
        <v>1</v>
      </c>
      <c r="AJ2863">
        <v>0</v>
      </c>
      <c r="AK2863">
        <v>0</v>
      </c>
      <c r="AO2863">
        <v>0</v>
      </c>
      <c r="AP2863">
        <v>0</v>
      </c>
      <c r="AQ2863">
        <v>0</v>
      </c>
      <c r="AR2863">
        <v>0</v>
      </c>
      <c r="AS2863">
        <v>0.47198540388124</v>
      </c>
      <c r="AT2863" t="s">
        <v>68</v>
      </c>
      <c r="AV2863">
        <v>0</v>
      </c>
      <c r="AX2863">
        <v>3</v>
      </c>
      <c r="AY2863">
        <v>0.47198540388124099</v>
      </c>
    </row>
    <row r="2864" spans="1:51" x14ac:dyDescent="0.3">
      <c r="A2864">
        <v>820</v>
      </c>
      <c r="B2864">
        <v>880</v>
      </c>
      <c r="C2864">
        <v>11320</v>
      </c>
      <c r="D2864">
        <v>11</v>
      </c>
      <c r="E2864">
        <v>10000</v>
      </c>
      <c r="F2864" t="s">
        <v>51</v>
      </c>
      <c r="G2864">
        <v>112</v>
      </c>
      <c r="H2864" t="s">
        <v>183</v>
      </c>
      <c r="I2864">
        <v>2014</v>
      </c>
      <c r="J2864" t="s">
        <v>53</v>
      </c>
      <c r="K2864" t="s">
        <v>54</v>
      </c>
      <c r="L2864">
        <v>2013000098</v>
      </c>
      <c r="M2864" t="s">
        <v>3837</v>
      </c>
      <c r="N2864" t="s">
        <v>168</v>
      </c>
      <c r="O2864" t="s">
        <v>153</v>
      </c>
      <c r="P2864" t="s">
        <v>94</v>
      </c>
      <c r="Q2864">
        <v>10000</v>
      </c>
      <c r="R2864" t="s">
        <v>256</v>
      </c>
      <c r="S2864">
        <v>10</v>
      </c>
      <c r="T2864" t="s">
        <v>60</v>
      </c>
      <c r="U2864">
        <v>110</v>
      </c>
      <c r="V2864" t="s">
        <v>61</v>
      </c>
      <c r="W2864">
        <v>1</v>
      </c>
      <c r="X2864" t="s">
        <v>183</v>
      </c>
      <c r="Y2864" t="s">
        <v>186</v>
      </c>
      <c r="Z2864" t="s">
        <v>3838</v>
      </c>
      <c r="AA2864" t="s">
        <v>3839</v>
      </c>
      <c r="AB2864">
        <v>11320</v>
      </c>
      <c r="AC2864" t="s">
        <v>471</v>
      </c>
      <c r="AD2864" t="s">
        <v>472</v>
      </c>
      <c r="AE2864" t="s">
        <v>3840</v>
      </c>
      <c r="AG2864">
        <v>0</v>
      </c>
      <c r="AH2864">
        <v>0</v>
      </c>
      <c r="AI2864">
        <v>0</v>
      </c>
      <c r="AJ2864">
        <v>0</v>
      </c>
      <c r="AK2864">
        <v>0</v>
      </c>
      <c r="AO2864">
        <v>0</v>
      </c>
      <c r="AP2864">
        <v>0</v>
      </c>
      <c r="AQ2864">
        <v>0</v>
      </c>
      <c r="AR2864">
        <v>0</v>
      </c>
      <c r="AS2864">
        <v>1.27190079615193</v>
      </c>
      <c r="AT2864" t="s">
        <v>68</v>
      </c>
      <c r="AV2864">
        <v>0</v>
      </c>
      <c r="AX2864">
        <v>3</v>
      </c>
      <c r="AY2864">
        <v>1.27190079615193</v>
      </c>
    </row>
    <row r="2865" spans="1:51" x14ac:dyDescent="0.3">
      <c r="A2865">
        <v>820</v>
      </c>
      <c r="B2865">
        <v>870</v>
      </c>
      <c r="C2865">
        <v>32130</v>
      </c>
      <c r="D2865">
        <v>11</v>
      </c>
      <c r="E2865">
        <v>20000</v>
      </c>
      <c r="F2865" t="s">
        <v>51</v>
      </c>
      <c r="G2865">
        <v>112</v>
      </c>
      <c r="H2865" t="s">
        <v>281</v>
      </c>
      <c r="I2865">
        <v>2014</v>
      </c>
      <c r="J2865" t="s">
        <v>53</v>
      </c>
      <c r="K2865" t="s">
        <v>54</v>
      </c>
      <c r="L2865" t="s">
        <v>3845</v>
      </c>
      <c r="M2865" t="s">
        <v>3846</v>
      </c>
      <c r="N2865" t="s">
        <v>179</v>
      </c>
      <c r="O2865" t="s">
        <v>153</v>
      </c>
      <c r="P2865" t="s">
        <v>94</v>
      </c>
      <c r="Q2865">
        <v>20000</v>
      </c>
      <c r="R2865" t="s">
        <v>70</v>
      </c>
      <c r="S2865">
        <v>10</v>
      </c>
      <c r="T2865" t="s">
        <v>60</v>
      </c>
      <c r="U2865">
        <v>110</v>
      </c>
      <c r="V2865" t="s">
        <v>61</v>
      </c>
      <c r="W2865">
        <v>3</v>
      </c>
      <c r="X2865" t="s">
        <v>281</v>
      </c>
      <c r="Y2865" t="s">
        <v>286</v>
      </c>
      <c r="Z2865" t="s">
        <v>3847</v>
      </c>
      <c r="AA2865" t="s">
        <v>3848</v>
      </c>
      <c r="AB2865">
        <v>32130</v>
      </c>
      <c r="AC2865" t="s">
        <v>3849</v>
      </c>
      <c r="AD2865" t="s">
        <v>1791</v>
      </c>
      <c r="AE2865" t="s">
        <v>4436</v>
      </c>
      <c r="AG2865">
        <v>1</v>
      </c>
      <c r="AH2865">
        <v>0</v>
      </c>
      <c r="AI2865">
        <v>0</v>
      </c>
      <c r="AJ2865">
        <v>2</v>
      </c>
      <c r="AK2865">
        <v>0</v>
      </c>
      <c r="AO2865">
        <v>0</v>
      </c>
      <c r="AP2865">
        <v>0</v>
      </c>
      <c r="AQ2865">
        <v>0</v>
      </c>
      <c r="AR2865">
        <v>0</v>
      </c>
      <c r="AS2865">
        <v>0.72241273843091702</v>
      </c>
      <c r="AT2865" t="s">
        <v>68</v>
      </c>
      <c r="AV2865">
        <v>4.9759000000000002</v>
      </c>
      <c r="AX2865">
        <v>3</v>
      </c>
      <c r="AY2865">
        <v>0.72241273843091702</v>
      </c>
    </row>
    <row r="2866" spans="1:51" x14ac:dyDescent="0.3">
      <c r="A2866">
        <v>820</v>
      </c>
      <c r="B2866">
        <v>889</v>
      </c>
      <c r="C2866">
        <v>33110</v>
      </c>
      <c r="D2866">
        <v>11</v>
      </c>
      <c r="E2866">
        <v>20000</v>
      </c>
      <c r="F2866" t="s">
        <v>51</v>
      </c>
      <c r="G2866">
        <v>112</v>
      </c>
      <c r="H2866" t="s">
        <v>281</v>
      </c>
      <c r="I2866">
        <v>2014</v>
      </c>
      <c r="J2866" t="s">
        <v>53</v>
      </c>
      <c r="K2866" t="s">
        <v>54</v>
      </c>
      <c r="L2866">
        <v>2014000505</v>
      </c>
      <c r="M2866" t="s">
        <v>3851</v>
      </c>
      <c r="N2866" t="s">
        <v>315</v>
      </c>
      <c r="O2866" t="s">
        <v>153</v>
      </c>
      <c r="P2866" t="s">
        <v>316</v>
      </c>
      <c r="Q2866">
        <v>20000</v>
      </c>
      <c r="R2866" t="s">
        <v>59</v>
      </c>
      <c r="S2866">
        <v>10</v>
      </c>
      <c r="T2866" t="s">
        <v>60</v>
      </c>
      <c r="U2866">
        <v>110</v>
      </c>
      <c r="V2866" t="s">
        <v>61</v>
      </c>
      <c r="W2866">
        <v>3</v>
      </c>
      <c r="X2866" t="s">
        <v>281</v>
      </c>
      <c r="Y2866" t="s">
        <v>286</v>
      </c>
      <c r="Z2866" t="s">
        <v>3852</v>
      </c>
      <c r="AA2866" t="s">
        <v>3853</v>
      </c>
      <c r="AB2866">
        <v>33110</v>
      </c>
      <c r="AC2866" t="s">
        <v>3854</v>
      </c>
      <c r="AD2866" t="s">
        <v>1367</v>
      </c>
      <c r="AE2866" t="s">
        <v>3855</v>
      </c>
      <c r="AG2866">
        <v>0</v>
      </c>
      <c r="AH2866">
        <v>0</v>
      </c>
      <c r="AI2866">
        <v>1</v>
      </c>
      <c r="AK2866">
        <v>0</v>
      </c>
      <c r="AO2866">
        <v>0</v>
      </c>
      <c r="AP2866">
        <v>0</v>
      </c>
      <c r="AQ2866">
        <v>0</v>
      </c>
      <c r="AR2866">
        <v>0</v>
      </c>
      <c r="AS2866">
        <v>1.0876580361585599</v>
      </c>
      <c r="AT2866" t="s">
        <v>68</v>
      </c>
      <c r="AV2866">
        <v>1.1195999999999999</v>
      </c>
      <c r="AX2866">
        <v>3</v>
      </c>
      <c r="AY2866">
        <v>1.0876580361585699</v>
      </c>
    </row>
    <row r="2867" spans="1:51" x14ac:dyDescent="0.3">
      <c r="A2867">
        <v>820</v>
      </c>
      <c r="B2867">
        <v>889</v>
      </c>
      <c r="C2867">
        <v>33120</v>
      </c>
      <c r="D2867">
        <v>11</v>
      </c>
      <c r="E2867">
        <v>20000</v>
      </c>
      <c r="F2867" t="s">
        <v>51</v>
      </c>
      <c r="G2867">
        <v>112</v>
      </c>
      <c r="H2867" t="s">
        <v>281</v>
      </c>
      <c r="I2867">
        <v>2014</v>
      </c>
      <c r="J2867" t="s">
        <v>53</v>
      </c>
      <c r="K2867" t="s">
        <v>54</v>
      </c>
      <c r="L2867" t="s">
        <v>3856</v>
      </c>
      <c r="M2867" t="s">
        <v>3857</v>
      </c>
      <c r="N2867" t="s">
        <v>315</v>
      </c>
      <c r="O2867" t="s">
        <v>153</v>
      </c>
      <c r="P2867" t="s">
        <v>316</v>
      </c>
      <c r="Q2867">
        <v>20000</v>
      </c>
      <c r="R2867" t="s">
        <v>70</v>
      </c>
      <c r="S2867">
        <v>10</v>
      </c>
      <c r="T2867" t="s">
        <v>60</v>
      </c>
      <c r="U2867">
        <v>110</v>
      </c>
      <c r="V2867" t="s">
        <v>61</v>
      </c>
      <c r="W2867">
        <v>3</v>
      </c>
      <c r="X2867" t="s">
        <v>281</v>
      </c>
      <c r="Y2867" t="s">
        <v>286</v>
      </c>
      <c r="Z2867" t="s">
        <v>3858</v>
      </c>
      <c r="AA2867" t="s">
        <v>3859</v>
      </c>
      <c r="AB2867">
        <v>33120</v>
      </c>
      <c r="AC2867" t="s">
        <v>1433</v>
      </c>
      <c r="AD2867" t="s">
        <v>1367</v>
      </c>
      <c r="AE2867" t="s">
        <v>3860</v>
      </c>
      <c r="AG2867">
        <v>1</v>
      </c>
      <c r="AH2867">
        <v>0</v>
      </c>
      <c r="AI2867">
        <v>1</v>
      </c>
      <c r="AK2867">
        <v>0</v>
      </c>
      <c r="AO2867">
        <v>0</v>
      </c>
      <c r="AP2867">
        <v>0</v>
      </c>
      <c r="AQ2867">
        <v>0</v>
      </c>
      <c r="AR2867">
        <v>0</v>
      </c>
      <c r="AS2867">
        <v>0.74805108641565699</v>
      </c>
      <c r="AT2867" t="s">
        <v>68</v>
      </c>
      <c r="AV2867">
        <v>0</v>
      </c>
      <c r="AX2867">
        <v>3</v>
      </c>
      <c r="AY2867">
        <v>0.74805108641565798</v>
      </c>
    </row>
    <row r="2868" spans="1:51" x14ac:dyDescent="0.3">
      <c r="A2868">
        <v>820</v>
      </c>
      <c r="B2868">
        <v>543</v>
      </c>
      <c r="C2868">
        <v>72010</v>
      </c>
      <c r="D2868">
        <v>11</v>
      </c>
      <c r="E2868">
        <v>40000</v>
      </c>
      <c r="F2868" t="s">
        <v>51</v>
      </c>
      <c r="G2868">
        <v>112</v>
      </c>
      <c r="H2868" t="s">
        <v>332</v>
      </c>
      <c r="I2868">
        <v>2014</v>
      </c>
      <c r="J2868" t="s">
        <v>53</v>
      </c>
      <c r="K2868" t="s">
        <v>54</v>
      </c>
      <c r="L2868">
        <v>2014000191</v>
      </c>
      <c r="M2868" t="s">
        <v>5094</v>
      </c>
      <c r="N2868" t="s">
        <v>878</v>
      </c>
      <c r="O2868" t="s">
        <v>879</v>
      </c>
      <c r="P2868" t="s">
        <v>94</v>
      </c>
      <c r="Q2868">
        <v>40000</v>
      </c>
      <c r="R2868" t="s">
        <v>2622</v>
      </c>
      <c r="S2868">
        <v>10</v>
      </c>
      <c r="T2868" t="s">
        <v>60</v>
      </c>
      <c r="U2868">
        <v>110</v>
      </c>
      <c r="V2868" t="s">
        <v>61</v>
      </c>
      <c r="W2868">
        <v>1</v>
      </c>
      <c r="X2868" t="s">
        <v>332</v>
      </c>
      <c r="Y2868" t="s">
        <v>336</v>
      </c>
      <c r="Z2868" t="s">
        <v>5095</v>
      </c>
      <c r="AA2868" t="s">
        <v>5096</v>
      </c>
      <c r="AB2868">
        <v>72010</v>
      </c>
      <c r="AC2868" t="s">
        <v>339</v>
      </c>
      <c r="AD2868" t="s">
        <v>340</v>
      </c>
      <c r="AE2868" t="s">
        <v>5097</v>
      </c>
      <c r="AG2868">
        <v>1</v>
      </c>
      <c r="AH2868">
        <v>0</v>
      </c>
      <c r="AI2868">
        <v>0</v>
      </c>
      <c r="AJ2868">
        <v>0</v>
      </c>
      <c r="AK2868">
        <v>0</v>
      </c>
      <c r="AO2868">
        <v>0</v>
      </c>
      <c r="AP2868">
        <v>0</v>
      </c>
      <c r="AQ2868">
        <v>0</v>
      </c>
      <c r="AR2868">
        <v>0</v>
      </c>
      <c r="AS2868">
        <v>0.82932492950738101</v>
      </c>
      <c r="AT2868" t="s">
        <v>68</v>
      </c>
      <c r="AV2868">
        <v>0.82930000000000004</v>
      </c>
      <c r="AX2868">
        <v>1</v>
      </c>
      <c r="AY2868">
        <v>0.82932492950738101</v>
      </c>
    </row>
    <row r="2869" spans="1:51" x14ac:dyDescent="0.3">
      <c r="A2869">
        <v>820</v>
      </c>
      <c r="B2869">
        <v>880</v>
      </c>
      <c r="C2869">
        <v>25010</v>
      </c>
      <c r="D2869">
        <v>11</v>
      </c>
      <c r="E2869">
        <v>10000</v>
      </c>
      <c r="F2869" t="s">
        <v>51</v>
      </c>
      <c r="G2869">
        <v>112</v>
      </c>
      <c r="H2869" t="s">
        <v>459</v>
      </c>
      <c r="I2869">
        <v>2014</v>
      </c>
      <c r="J2869" t="s">
        <v>53</v>
      </c>
      <c r="K2869" t="s">
        <v>54</v>
      </c>
      <c r="L2869">
        <v>2011000432</v>
      </c>
      <c r="M2869" t="s">
        <v>3889</v>
      </c>
      <c r="N2869" t="s">
        <v>168</v>
      </c>
      <c r="O2869" t="s">
        <v>153</v>
      </c>
      <c r="P2869" t="s">
        <v>94</v>
      </c>
      <c r="Q2869">
        <v>10000</v>
      </c>
      <c r="R2869" t="s">
        <v>256</v>
      </c>
      <c r="S2869">
        <v>10</v>
      </c>
      <c r="T2869" t="s">
        <v>60</v>
      </c>
      <c r="U2869">
        <v>110</v>
      </c>
      <c r="V2869" t="s">
        <v>61</v>
      </c>
      <c r="W2869">
        <v>1</v>
      </c>
      <c r="X2869" t="s">
        <v>459</v>
      </c>
      <c r="Y2869" t="s">
        <v>464</v>
      </c>
      <c r="Z2869" t="s">
        <v>3890</v>
      </c>
      <c r="AA2869" t="s">
        <v>3891</v>
      </c>
      <c r="AB2869">
        <v>25010</v>
      </c>
      <c r="AC2869" t="s">
        <v>300</v>
      </c>
      <c r="AD2869" t="s">
        <v>301</v>
      </c>
      <c r="AE2869" t="s">
        <v>3892</v>
      </c>
      <c r="AG2869">
        <v>1</v>
      </c>
      <c r="AH2869">
        <v>0</v>
      </c>
      <c r="AI2869">
        <v>1</v>
      </c>
      <c r="AJ2869">
        <v>2</v>
      </c>
      <c r="AK2869">
        <v>0</v>
      </c>
      <c r="AO2869">
        <v>0</v>
      </c>
      <c r="AP2869">
        <v>0</v>
      </c>
      <c r="AQ2869">
        <v>0</v>
      </c>
      <c r="AR2869">
        <v>0</v>
      </c>
      <c r="AS2869">
        <v>0.72139055398905205</v>
      </c>
      <c r="AT2869" t="s">
        <v>68</v>
      </c>
      <c r="AV2869">
        <v>0</v>
      </c>
      <c r="AX2869">
        <v>3</v>
      </c>
      <c r="AY2869">
        <v>0.72139055398905305</v>
      </c>
    </row>
    <row r="2870" spans="1:51" x14ac:dyDescent="0.3">
      <c r="A2870">
        <v>820</v>
      </c>
      <c r="B2870">
        <v>831</v>
      </c>
      <c r="C2870">
        <v>33120</v>
      </c>
      <c r="D2870">
        <v>11</v>
      </c>
      <c r="E2870">
        <v>10000</v>
      </c>
      <c r="F2870" t="s">
        <v>51</v>
      </c>
      <c r="G2870">
        <v>112</v>
      </c>
      <c r="H2870" t="s">
        <v>52</v>
      </c>
      <c r="I2870">
        <v>2014</v>
      </c>
      <c r="J2870" t="s">
        <v>53</v>
      </c>
      <c r="K2870" t="s">
        <v>54</v>
      </c>
      <c r="L2870" t="s">
        <v>3902</v>
      </c>
      <c r="M2870" t="s">
        <v>3903</v>
      </c>
      <c r="N2870" t="s">
        <v>185</v>
      </c>
      <c r="O2870" t="s">
        <v>153</v>
      </c>
      <c r="P2870" t="s">
        <v>94</v>
      </c>
      <c r="Q2870">
        <v>10000</v>
      </c>
      <c r="R2870" t="s">
        <v>684</v>
      </c>
      <c r="S2870">
        <v>10</v>
      </c>
      <c r="T2870" t="s">
        <v>60</v>
      </c>
      <c r="U2870">
        <v>110</v>
      </c>
      <c r="V2870" t="s">
        <v>61</v>
      </c>
      <c r="W2870">
        <v>1</v>
      </c>
      <c r="X2870" t="s">
        <v>52</v>
      </c>
      <c r="Y2870" t="s">
        <v>62</v>
      </c>
      <c r="Z2870" t="s">
        <v>3904</v>
      </c>
      <c r="AA2870" t="s">
        <v>3905</v>
      </c>
      <c r="AB2870">
        <v>33120</v>
      </c>
      <c r="AC2870" t="s">
        <v>1433</v>
      </c>
      <c r="AD2870" t="s">
        <v>1367</v>
      </c>
      <c r="AE2870" t="s">
        <v>3906</v>
      </c>
      <c r="AG2870">
        <v>0</v>
      </c>
      <c r="AH2870">
        <v>0</v>
      </c>
      <c r="AI2870">
        <v>1</v>
      </c>
      <c r="AK2870">
        <v>0</v>
      </c>
      <c r="AO2870">
        <v>0</v>
      </c>
      <c r="AP2870">
        <v>0</v>
      </c>
      <c r="AQ2870">
        <v>0</v>
      </c>
      <c r="AR2870">
        <v>0</v>
      </c>
      <c r="AS2870">
        <v>0.34560591308674699</v>
      </c>
      <c r="AT2870" t="s">
        <v>68</v>
      </c>
      <c r="AU2870">
        <v>0</v>
      </c>
      <c r="AX2870">
        <v>3</v>
      </c>
      <c r="AY2870">
        <v>0.34560591308674699</v>
      </c>
    </row>
    <row r="2871" spans="1:51" x14ac:dyDescent="0.3">
      <c r="A2871">
        <v>820</v>
      </c>
      <c r="B2871">
        <v>831</v>
      </c>
      <c r="C2871">
        <v>12191</v>
      </c>
      <c r="D2871">
        <v>11</v>
      </c>
      <c r="E2871">
        <v>10000</v>
      </c>
      <c r="F2871" t="s">
        <v>51</v>
      </c>
      <c r="G2871">
        <v>112</v>
      </c>
      <c r="H2871" t="s">
        <v>52</v>
      </c>
      <c r="I2871">
        <v>2014</v>
      </c>
      <c r="J2871" t="s">
        <v>53</v>
      </c>
      <c r="K2871" t="s">
        <v>54</v>
      </c>
      <c r="L2871">
        <v>2011000212</v>
      </c>
      <c r="M2871" t="s">
        <v>4437</v>
      </c>
      <c r="N2871" t="s">
        <v>185</v>
      </c>
      <c r="O2871" t="s">
        <v>153</v>
      </c>
      <c r="P2871" t="s">
        <v>94</v>
      </c>
      <c r="Q2871">
        <v>10000</v>
      </c>
      <c r="R2871" t="s">
        <v>256</v>
      </c>
      <c r="S2871">
        <v>10</v>
      </c>
      <c r="T2871" t="s">
        <v>60</v>
      </c>
      <c r="U2871">
        <v>110</v>
      </c>
      <c r="V2871" t="s">
        <v>61</v>
      </c>
      <c r="W2871">
        <v>1</v>
      </c>
      <c r="X2871" t="s">
        <v>52</v>
      </c>
      <c r="Y2871" t="s">
        <v>62</v>
      </c>
      <c r="Z2871" t="s">
        <v>4438</v>
      </c>
      <c r="AA2871" t="s">
        <v>4439</v>
      </c>
      <c r="AB2871">
        <v>12191</v>
      </c>
      <c r="AC2871" t="s">
        <v>652</v>
      </c>
      <c r="AD2871" t="s">
        <v>238</v>
      </c>
      <c r="AE2871" t="s">
        <v>4440</v>
      </c>
      <c r="AG2871">
        <v>1</v>
      </c>
      <c r="AH2871">
        <v>0</v>
      </c>
      <c r="AI2871">
        <v>0</v>
      </c>
      <c r="AJ2871">
        <v>0</v>
      </c>
      <c r="AK2871">
        <v>0</v>
      </c>
      <c r="AO2871">
        <v>0</v>
      </c>
      <c r="AP2871">
        <v>0</v>
      </c>
      <c r="AQ2871">
        <v>0</v>
      </c>
      <c r="AR2871">
        <v>0</v>
      </c>
      <c r="AS2871">
        <v>0.33114612705257901</v>
      </c>
      <c r="AT2871" t="s">
        <v>68</v>
      </c>
      <c r="AV2871">
        <v>0.49759999999999999</v>
      </c>
      <c r="AX2871">
        <v>3</v>
      </c>
      <c r="AY2871">
        <v>0.33114612705257901</v>
      </c>
    </row>
    <row r="2872" spans="1:51" x14ac:dyDescent="0.3">
      <c r="A2872">
        <v>820</v>
      </c>
      <c r="B2872">
        <v>831</v>
      </c>
      <c r="C2872">
        <v>12191</v>
      </c>
      <c r="D2872">
        <v>11</v>
      </c>
      <c r="E2872">
        <v>10000</v>
      </c>
      <c r="F2872" t="s">
        <v>51</v>
      </c>
      <c r="G2872">
        <v>112</v>
      </c>
      <c r="H2872" t="s">
        <v>52</v>
      </c>
      <c r="I2872">
        <v>2014</v>
      </c>
      <c r="J2872" t="s">
        <v>53</v>
      </c>
      <c r="K2872" t="s">
        <v>54</v>
      </c>
      <c r="L2872">
        <v>2014000092</v>
      </c>
      <c r="M2872" t="s">
        <v>3907</v>
      </c>
      <c r="N2872" t="s">
        <v>185</v>
      </c>
      <c r="O2872" t="s">
        <v>153</v>
      </c>
      <c r="P2872" t="s">
        <v>94</v>
      </c>
      <c r="Q2872">
        <v>10000</v>
      </c>
      <c r="R2872" t="s">
        <v>256</v>
      </c>
      <c r="S2872">
        <v>10</v>
      </c>
      <c r="T2872" t="s">
        <v>60</v>
      </c>
      <c r="U2872">
        <v>110</v>
      </c>
      <c r="V2872" t="s">
        <v>61</v>
      </c>
      <c r="W2872">
        <v>1</v>
      </c>
      <c r="X2872" t="s">
        <v>52</v>
      </c>
      <c r="Y2872" t="s">
        <v>62</v>
      </c>
      <c r="Z2872" t="s">
        <v>3908</v>
      </c>
      <c r="AA2872" t="s">
        <v>3909</v>
      </c>
      <c r="AB2872">
        <v>12191</v>
      </c>
      <c r="AC2872" t="s">
        <v>652</v>
      </c>
      <c r="AD2872" t="s">
        <v>238</v>
      </c>
      <c r="AE2872" t="s">
        <v>3910</v>
      </c>
      <c r="AG2872">
        <v>1</v>
      </c>
      <c r="AH2872">
        <v>0</v>
      </c>
      <c r="AI2872">
        <v>0</v>
      </c>
      <c r="AJ2872">
        <v>0</v>
      </c>
      <c r="AK2872">
        <v>0</v>
      </c>
      <c r="AO2872">
        <v>0</v>
      </c>
      <c r="AP2872">
        <v>0</v>
      </c>
      <c r="AQ2872">
        <v>0</v>
      </c>
      <c r="AR2872">
        <v>0</v>
      </c>
      <c r="AS2872">
        <v>0.111330237186929</v>
      </c>
      <c r="AT2872" t="s">
        <v>68</v>
      </c>
      <c r="AV2872">
        <v>0.22389999999999999</v>
      </c>
      <c r="AX2872">
        <v>1</v>
      </c>
      <c r="AY2872">
        <v>0.11133023718693</v>
      </c>
    </row>
    <row r="2873" spans="1:51" x14ac:dyDescent="0.3">
      <c r="A2873">
        <v>820</v>
      </c>
      <c r="B2873">
        <v>832</v>
      </c>
      <c r="C2873">
        <v>73010</v>
      </c>
      <c r="D2873">
        <v>11</v>
      </c>
      <c r="E2873">
        <v>10000</v>
      </c>
      <c r="F2873" t="s">
        <v>51</v>
      </c>
      <c r="G2873">
        <v>112</v>
      </c>
      <c r="H2873" t="s">
        <v>52</v>
      </c>
      <c r="I2873">
        <v>2014</v>
      </c>
      <c r="J2873" t="s">
        <v>53</v>
      </c>
      <c r="K2873" t="s">
        <v>54</v>
      </c>
      <c r="L2873">
        <v>2012000122</v>
      </c>
      <c r="M2873" t="s">
        <v>3915</v>
      </c>
      <c r="N2873" t="s">
        <v>556</v>
      </c>
      <c r="O2873" t="s">
        <v>153</v>
      </c>
      <c r="P2873" t="s">
        <v>94</v>
      </c>
      <c r="Q2873">
        <v>10000</v>
      </c>
      <c r="R2873" t="s">
        <v>256</v>
      </c>
      <c r="S2873">
        <v>10</v>
      </c>
      <c r="T2873" t="s">
        <v>60</v>
      </c>
      <c r="U2873">
        <v>110</v>
      </c>
      <c r="V2873" t="s">
        <v>61</v>
      </c>
      <c r="W2873">
        <v>1</v>
      </c>
      <c r="X2873" t="s">
        <v>52</v>
      </c>
      <c r="Y2873" t="s">
        <v>62</v>
      </c>
      <c r="Z2873" t="s">
        <v>5098</v>
      </c>
      <c r="AA2873" t="s">
        <v>5099</v>
      </c>
      <c r="AB2873">
        <v>73010</v>
      </c>
      <c r="AC2873" t="s">
        <v>626</v>
      </c>
      <c r="AD2873" t="s">
        <v>627</v>
      </c>
      <c r="AE2873" t="s">
        <v>5100</v>
      </c>
      <c r="AG2873">
        <v>0</v>
      </c>
      <c r="AH2873">
        <v>1</v>
      </c>
      <c r="AI2873">
        <v>1</v>
      </c>
      <c r="AJ2873">
        <v>0</v>
      </c>
      <c r="AK2873">
        <v>0</v>
      </c>
      <c r="AO2873">
        <v>0</v>
      </c>
      <c r="AP2873">
        <v>0</v>
      </c>
      <c r="AQ2873">
        <v>0</v>
      </c>
      <c r="AR2873">
        <v>0</v>
      </c>
      <c r="AS2873">
        <v>0.149074183114944</v>
      </c>
      <c r="AT2873" t="s">
        <v>68</v>
      </c>
      <c r="AV2873">
        <v>0</v>
      </c>
      <c r="AX2873">
        <v>3</v>
      </c>
      <c r="AY2873">
        <v>0.149074183114944</v>
      </c>
    </row>
    <row r="2874" spans="1:51" x14ac:dyDescent="0.3">
      <c r="A2874">
        <v>820</v>
      </c>
      <c r="B2874">
        <v>832</v>
      </c>
      <c r="C2874">
        <v>15151</v>
      </c>
      <c r="D2874">
        <v>11</v>
      </c>
      <c r="E2874">
        <v>10000</v>
      </c>
      <c r="F2874" t="s">
        <v>51</v>
      </c>
      <c r="G2874">
        <v>112</v>
      </c>
      <c r="H2874" t="s">
        <v>52</v>
      </c>
      <c r="I2874">
        <v>2014</v>
      </c>
      <c r="J2874" t="s">
        <v>53</v>
      </c>
      <c r="K2874" t="s">
        <v>54</v>
      </c>
      <c r="L2874">
        <v>2012000087</v>
      </c>
      <c r="M2874" t="s">
        <v>4441</v>
      </c>
      <c r="N2874" t="s">
        <v>556</v>
      </c>
      <c r="O2874" t="s">
        <v>153</v>
      </c>
      <c r="P2874" t="s">
        <v>94</v>
      </c>
      <c r="Q2874">
        <v>10000</v>
      </c>
      <c r="R2874" t="s">
        <v>684</v>
      </c>
      <c r="S2874">
        <v>10</v>
      </c>
      <c r="T2874" t="s">
        <v>60</v>
      </c>
      <c r="U2874">
        <v>110</v>
      </c>
      <c r="V2874" t="s">
        <v>61</v>
      </c>
      <c r="W2874">
        <v>1</v>
      </c>
      <c r="X2874" t="s">
        <v>52</v>
      </c>
      <c r="Y2874" t="s">
        <v>62</v>
      </c>
      <c r="Z2874" t="s">
        <v>4442</v>
      </c>
      <c r="AA2874" t="s">
        <v>4443</v>
      </c>
      <c r="AB2874">
        <v>15151</v>
      </c>
      <c r="AC2874" t="s">
        <v>1114</v>
      </c>
      <c r="AD2874" t="s">
        <v>81</v>
      </c>
      <c r="AE2874" t="s">
        <v>4444</v>
      </c>
      <c r="AG2874">
        <v>1</v>
      </c>
      <c r="AH2874">
        <v>0</v>
      </c>
      <c r="AI2874">
        <v>2</v>
      </c>
      <c r="AJ2874">
        <v>0</v>
      </c>
      <c r="AK2874">
        <v>0</v>
      </c>
      <c r="AO2874">
        <v>0</v>
      </c>
      <c r="AP2874">
        <v>0</v>
      </c>
      <c r="AQ2874">
        <v>0</v>
      </c>
      <c r="AR2874">
        <v>0</v>
      </c>
      <c r="AS2874">
        <v>1.05970549842428</v>
      </c>
      <c r="AT2874" t="s">
        <v>68</v>
      </c>
      <c r="AV2874">
        <v>1.3684000000000001</v>
      </c>
      <c r="AX2874">
        <v>3</v>
      </c>
      <c r="AY2874">
        <v>1.05970549842428</v>
      </c>
    </row>
    <row r="2875" spans="1:51" x14ac:dyDescent="0.3">
      <c r="A2875">
        <v>820</v>
      </c>
      <c r="B2875">
        <v>866</v>
      </c>
      <c r="C2875">
        <v>15112</v>
      </c>
      <c r="D2875">
        <v>11</v>
      </c>
      <c r="E2875">
        <v>10000</v>
      </c>
      <c r="F2875" t="s">
        <v>51</v>
      </c>
      <c r="G2875">
        <v>112</v>
      </c>
      <c r="H2875" t="s">
        <v>52</v>
      </c>
      <c r="I2875">
        <v>2014</v>
      </c>
      <c r="J2875" t="s">
        <v>53</v>
      </c>
      <c r="K2875" t="s">
        <v>54</v>
      </c>
      <c r="L2875" t="s">
        <v>3939</v>
      </c>
      <c r="M2875" t="s">
        <v>3940</v>
      </c>
      <c r="N2875" t="s">
        <v>248</v>
      </c>
      <c r="O2875" t="s">
        <v>153</v>
      </c>
      <c r="P2875" t="s">
        <v>58</v>
      </c>
      <c r="Q2875">
        <v>10000</v>
      </c>
      <c r="R2875" t="s">
        <v>3005</v>
      </c>
      <c r="S2875">
        <v>10</v>
      </c>
      <c r="T2875" t="s">
        <v>60</v>
      </c>
      <c r="U2875">
        <v>110</v>
      </c>
      <c r="V2875" t="s">
        <v>61</v>
      </c>
      <c r="W2875">
        <v>1</v>
      </c>
      <c r="X2875" t="s">
        <v>52</v>
      </c>
      <c r="Y2875" t="s">
        <v>62</v>
      </c>
      <c r="Z2875" t="s">
        <v>3941</v>
      </c>
      <c r="AA2875" t="s">
        <v>3942</v>
      </c>
      <c r="AB2875">
        <v>15112</v>
      </c>
      <c r="AC2875" t="s">
        <v>484</v>
      </c>
      <c r="AD2875" t="s">
        <v>81</v>
      </c>
      <c r="AE2875" t="s">
        <v>3943</v>
      </c>
      <c r="AG2875">
        <v>0</v>
      </c>
      <c r="AH2875">
        <v>1</v>
      </c>
      <c r="AI2875">
        <v>2</v>
      </c>
      <c r="AJ2875">
        <v>0</v>
      </c>
      <c r="AK2875">
        <v>0</v>
      </c>
      <c r="AO2875">
        <v>0</v>
      </c>
      <c r="AP2875">
        <v>0</v>
      </c>
      <c r="AQ2875">
        <v>0</v>
      </c>
      <c r="AR2875">
        <v>0</v>
      </c>
      <c r="AS2875">
        <v>0.67792330403051904</v>
      </c>
      <c r="AT2875" t="s">
        <v>68</v>
      </c>
      <c r="AV2875">
        <v>0</v>
      </c>
      <c r="AX2875">
        <v>3</v>
      </c>
      <c r="AY2875">
        <v>0.67792330403051904</v>
      </c>
    </row>
    <row r="2876" spans="1:51" x14ac:dyDescent="0.3">
      <c r="A2876">
        <v>820</v>
      </c>
      <c r="B2876">
        <v>870</v>
      </c>
      <c r="C2876">
        <v>72010</v>
      </c>
      <c r="D2876">
        <v>11</v>
      </c>
      <c r="E2876">
        <v>10000</v>
      </c>
      <c r="F2876" t="s">
        <v>51</v>
      </c>
      <c r="G2876">
        <v>112</v>
      </c>
      <c r="H2876" t="s">
        <v>52</v>
      </c>
      <c r="I2876">
        <v>2014</v>
      </c>
      <c r="J2876" t="s">
        <v>53</v>
      </c>
      <c r="K2876" t="s">
        <v>54</v>
      </c>
      <c r="L2876">
        <v>2014000038</v>
      </c>
      <c r="M2876" t="s">
        <v>5101</v>
      </c>
      <c r="N2876" t="s">
        <v>179</v>
      </c>
      <c r="O2876" t="s">
        <v>153</v>
      </c>
      <c r="P2876" t="s">
        <v>94</v>
      </c>
      <c r="Q2876">
        <v>10000</v>
      </c>
      <c r="R2876" t="s">
        <v>256</v>
      </c>
      <c r="S2876">
        <v>10</v>
      </c>
      <c r="T2876" t="s">
        <v>60</v>
      </c>
      <c r="U2876">
        <v>110</v>
      </c>
      <c r="V2876" t="s">
        <v>61</v>
      </c>
      <c r="W2876">
        <v>1</v>
      </c>
      <c r="X2876" t="s">
        <v>52</v>
      </c>
      <c r="Y2876" t="s">
        <v>62</v>
      </c>
      <c r="Z2876" t="s">
        <v>5102</v>
      </c>
      <c r="AA2876" t="s">
        <v>5103</v>
      </c>
      <c r="AB2876">
        <v>72010</v>
      </c>
      <c r="AC2876" t="s">
        <v>339</v>
      </c>
      <c r="AD2876" t="s">
        <v>340</v>
      </c>
      <c r="AE2876" t="s">
        <v>5104</v>
      </c>
      <c r="AG2876">
        <v>0</v>
      </c>
      <c r="AH2876">
        <v>1</v>
      </c>
      <c r="AI2876">
        <v>0</v>
      </c>
      <c r="AJ2876">
        <v>0</v>
      </c>
      <c r="AK2876">
        <v>0</v>
      </c>
      <c r="AO2876">
        <v>0</v>
      </c>
      <c r="AP2876">
        <v>0</v>
      </c>
      <c r="AQ2876">
        <v>0</v>
      </c>
      <c r="AR2876">
        <v>0</v>
      </c>
      <c r="AS2876" s="1">
        <v>5.8625476861834398E-2</v>
      </c>
      <c r="AT2876" t="s">
        <v>68</v>
      </c>
      <c r="AU2876">
        <v>6.2199999999999998E-2</v>
      </c>
      <c r="AX2876">
        <v>1</v>
      </c>
      <c r="AY2876">
        <v>5.8625476861834502E-2</v>
      </c>
    </row>
    <row r="2877" spans="1:51" x14ac:dyDescent="0.3">
      <c r="A2877">
        <v>820</v>
      </c>
      <c r="B2877">
        <v>870</v>
      </c>
      <c r="C2877">
        <v>16061</v>
      </c>
      <c r="D2877">
        <v>11</v>
      </c>
      <c r="E2877">
        <v>10000</v>
      </c>
      <c r="F2877" t="s">
        <v>51</v>
      </c>
      <c r="G2877">
        <v>112</v>
      </c>
      <c r="H2877" t="s">
        <v>52</v>
      </c>
      <c r="I2877">
        <v>2014</v>
      </c>
      <c r="J2877" t="s">
        <v>53</v>
      </c>
      <c r="K2877" t="s">
        <v>54</v>
      </c>
      <c r="L2877">
        <v>2014000193</v>
      </c>
      <c r="M2877" t="s">
        <v>3960</v>
      </c>
      <c r="N2877" t="s">
        <v>179</v>
      </c>
      <c r="O2877" t="s">
        <v>153</v>
      </c>
      <c r="P2877" t="s">
        <v>94</v>
      </c>
      <c r="Q2877">
        <v>10000</v>
      </c>
      <c r="R2877" t="s">
        <v>256</v>
      </c>
      <c r="S2877">
        <v>10</v>
      </c>
      <c r="T2877" t="s">
        <v>60</v>
      </c>
      <c r="U2877">
        <v>110</v>
      </c>
      <c r="V2877" t="s">
        <v>61</v>
      </c>
      <c r="W2877">
        <v>1</v>
      </c>
      <c r="X2877" t="s">
        <v>52</v>
      </c>
      <c r="Y2877" t="s">
        <v>62</v>
      </c>
      <c r="Z2877" t="s">
        <v>3961</v>
      </c>
      <c r="AA2877" t="s">
        <v>3962</v>
      </c>
      <c r="AB2877">
        <v>16061</v>
      </c>
      <c r="AC2877" t="s">
        <v>1057</v>
      </c>
      <c r="AD2877" t="s">
        <v>870</v>
      </c>
      <c r="AE2877" t="s">
        <v>3963</v>
      </c>
      <c r="AG2877">
        <v>0</v>
      </c>
      <c r="AH2877">
        <v>0</v>
      </c>
      <c r="AI2877">
        <v>0</v>
      </c>
      <c r="AJ2877">
        <v>0</v>
      </c>
      <c r="AK2877">
        <v>0</v>
      </c>
      <c r="AO2877">
        <v>0</v>
      </c>
      <c r="AP2877">
        <v>0</v>
      </c>
      <c r="AQ2877">
        <v>0</v>
      </c>
      <c r="AR2877">
        <v>0</v>
      </c>
      <c r="AS2877">
        <v>3.3172997180295198E-2</v>
      </c>
      <c r="AT2877" t="s">
        <v>68</v>
      </c>
      <c r="AV2877">
        <v>9.1200000000000003E-2</v>
      </c>
      <c r="AX2877">
        <v>1</v>
      </c>
      <c r="AY2877">
        <v>3.3172997180295198E-2</v>
      </c>
    </row>
    <row r="2878" spans="1:51" x14ac:dyDescent="0.3">
      <c r="A2878">
        <v>820</v>
      </c>
      <c r="B2878">
        <v>872</v>
      </c>
      <c r="C2878">
        <v>15111</v>
      </c>
      <c r="D2878">
        <v>11</v>
      </c>
      <c r="E2878">
        <v>10000</v>
      </c>
      <c r="F2878" t="s">
        <v>51</v>
      </c>
      <c r="G2878">
        <v>112</v>
      </c>
      <c r="H2878" t="s">
        <v>52</v>
      </c>
      <c r="I2878">
        <v>2014</v>
      </c>
      <c r="J2878" t="s">
        <v>53</v>
      </c>
      <c r="K2878" t="s">
        <v>54</v>
      </c>
      <c r="L2878" t="s">
        <v>5105</v>
      </c>
      <c r="M2878" t="s">
        <v>3971</v>
      </c>
      <c r="N2878" t="s">
        <v>277</v>
      </c>
      <c r="O2878" t="s">
        <v>153</v>
      </c>
      <c r="P2878" t="s">
        <v>58</v>
      </c>
      <c r="Q2878">
        <v>10000</v>
      </c>
      <c r="R2878" t="s">
        <v>256</v>
      </c>
      <c r="S2878">
        <v>10</v>
      </c>
      <c r="T2878" t="s">
        <v>60</v>
      </c>
      <c r="U2878">
        <v>110</v>
      </c>
      <c r="V2878" t="s">
        <v>61</v>
      </c>
      <c r="W2878">
        <v>1</v>
      </c>
      <c r="X2878" t="s">
        <v>52</v>
      </c>
      <c r="Y2878" t="s">
        <v>62</v>
      </c>
      <c r="Z2878" t="s">
        <v>3972</v>
      </c>
      <c r="AA2878" t="s">
        <v>3973</v>
      </c>
      <c r="AB2878">
        <v>15111</v>
      </c>
      <c r="AC2878" t="s">
        <v>203</v>
      </c>
      <c r="AD2878" t="s">
        <v>81</v>
      </c>
      <c r="AE2878" t="s">
        <v>3974</v>
      </c>
      <c r="AG2878">
        <v>0</v>
      </c>
      <c r="AH2878">
        <v>0</v>
      </c>
      <c r="AI2878">
        <v>2</v>
      </c>
      <c r="AJ2878">
        <v>0</v>
      </c>
      <c r="AK2878">
        <v>0</v>
      </c>
      <c r="AO2878">
        <v>0</v>
      </c>
      <c r="AP2878">
        <v>0</v>
      </c>
      <c r="AQ2878">
        <v>0</v>
      </c>
      <c r="AR2878">
        <v>0</v>
      </c>
      <c r="AS2878">
        <v>0.49759495770442802</v>
      </c>
      <c r="AT2878" t="s">
        <v>68</v>
      </c>
      <c r="AV2878">
        <v>0.49759999999999999</v>
      </c>
      <c r="AX2878">
        <v>3</v>
      </c>
      <c r="AY2878">
        <v>0.49759495770442902</v>
      </c>
    </row>
    <row r="2879" spans="1:51" x14ac:dyDescent="0.3">
      <c r="A2879">
        <v>820</v>
      </c>
      <c r="B2879">
        <v>248</v>
      </c>
      <c r="C2879">
        <v>43010</v>
      </c>
      <c r="D2879">
        <v>11</v>
      </c>
      <c r="E2879">
        <v>20000</v>
      </c>
      <c r="F2879" t="s">
        <v>51</v>
      </c>
      <c r="G2879">
        <v>112</v>
      </c>
      <c r="H2879" t="s">
        <v>52</v>
      </c>
      <c r="I2879">
        <v>2014</v>
      </c>
      <c r="J2879" t="s">
        <v>53</v>
      </c>
      <c r="K2879" t="s">
        <v>54</v>
      </c>
      <c r="L2879">
        <v>2014000529</v>
      </c>
      <c r="M2879" t="s">
        <v>3980</v>
      </c>
      <c r="N2879" t="s">
        <v>703</v>
      </c>
      <c r="O2879" t="s">
        <v>57</v>
      </c>
      <c r="P2879" t="s">
        <v>86</v>
      </c>
      <c r="Q2879">
        <v>20000</v>
      </c>
      <c r="R2879" t="s">
        <v>59</v>
      </c>
      <c r="S2879">
        <v>10</v>
      </c>
      <c r="T2879" t="s">
        <v>60</v>
      </c>
      <c r="U2879">
        <v>110</v>
      </c>
      <c r="V2879" t="s">
        <v>61</v>
      </c>
      <c r="W2879">
        <v>1</v>
      </c>
      <c r="X2879" t="s">
        <v>52</v>
      </c>
      <c r="Y2879" t="s">
        <v>62</v>
      </c>
      <c r="Z2879" t="s">
        <v>3981</v>
      </c>
      <c r="AA2879" t="s">
        <v>3982</v>
      </c>
      <c r="AB2879">
        <v>43010</v>
      </c>
      <c r="AC2879" t="s">
        <v>65</v>
      </c>
      <c r="AD2879" t="s">
        <v>66</v>
      </c>
      <c r="AE2879" t="s">
        <v>67</v>
      </c>
      <c r="AG2879">
        <v>1</v>
      </c>
      <c r="AH2879">
        <v>1</v>
      </c>
      <c r="AI2879">
        <v>1</v>
      </c>
      <c r="AJ2879">
        <v>0</v>
      </c>
      <c r="AK2879">
        <v>0</v>
      </c>
      <c r="AO2879">
        <v>0</v>
      </c>
      <c r="AP2879">
        <v>0</v>
      </c>
      <c r="AQ2879">
        <v>0</v>
      </c>
      <c r="AR2879">
        <v>0</v>
      </c>
      <c r="AS2879">
        <v>0.145040612041797</v>
      </c>
      <c r="AT2879" t="s">
        <v>68</v>
      </c>
      <c r="AV2879">
        <v>0.14510000000000001</v>
      </c>
      <c r="AX2879">
        <v>3</v>
      </c>
      <c r="AY2879">
        <v>0.14504061204179799</v>
      </c>
    </row>
    <row r="2880" spans="1:51" x14ac:dyDescent="0.3">
      <c r="A2880">
        <v>820</v>
      </c>
      <c r="B2880">
        <v>280</v>
      </c>
      <c r="C2880">
        <v>43010</v>
      </c>
      <c r="D2880">
        <v>11</v>
      </c>
      <c r="E2880">
        <v>20000</v>
      </c>
      <c r="F2880" t="s">
        <v>51</v>
      </c>
      <c r="G2880">
        <v>112</v>
      </c>
      <c r="H2880" t="s">
        <v>52</v>
      </c>
      <c r="I2880">
        <v>2014</v>
      </c>
      <c r="J2880" t="s">
        <v>53</v>
      </c>
      <c r="K2880" t="s">
        <v>54</v>
      </c>
      <c r="L2880" t="s">
        <v>3990</v>
      </c>
      <c r="M2880" t="s">
        <v>3991</v>
      </c>
      <c r="N2880" t="s">
        <v>2143</v>
      </c>
      <c r="O2880" t="s">
        <v>57</v>
      </c>
      <c r="P2880" t="s">
        <v>86</v>
      </c>
      <c r="Q2880">
        <v>20000</v>
      </c>
      <c r="R2880" t="s">
        <v>59</v>
      </c>
      <c r="S2880">
        <v>10</v>
      </c>
      <c r="T2880" t="s">
        <v>60</v>
      </c>
      <c r="U2880">
        <v>110</v>
      </c>
      <c r="V2880" t="s">
        <v>61</v>
      </c>
      <c r="W2880">
        <v>1</v>
      </c>
      <c r="X2880" t="s">
        <v>52</v>
      </c>
      <c r="Y2880" t="s">
        <v>62</v>
      </c>
      <c r="Z2880" t="s">
        <v>3992</v>
      </c>
      <c r="AA2880" t="s">
        <v>3993</v>
      </c>
      <c r="AB2880">
        <v>43010</v>
      </c>
      <c r="AC2880" t="s">
        <v>65</v>
      </c>
      <c r="AD2880" t="s">
        <v>66</v>
      </c>
      <c r="AE2880" t="s">
        <v>67</v>
      </c>
      <c r="AG2880">
        <v>1</v>
      </c>
      <c r="AH2880">
        <v>1</v>
      </c>
      <c r="AI2880">
        <v>1</v>
      </c>
      <c r="AJ2880">
        <v>0</v>
      </c>
      <c r="AK2880">
        <v>0</v>
      </c>
      <c r="AO2880">
        <v>0</v>
      </c>
      <c r="AP2880">
        <v>0</v>
      </c>
      <c r="AQ2880">
        <v>0</v>
      </c>
      <c r="AR2880">
        <v>0</v>
      </c>
      <c r="AS2880" s="1">
        <v>4.6378885387294698E-2</v>
      </c>
      <c r="AT2880" t="s">
        <v>68</v>
      </c>
      <c r="AV2880">
        <v>4.6399999999999997E-2</v>
      </c>
      <c r="AX2880">
        <v>3</v>
      </c>
      <c r="AY2880">
        <v>4.6378885387294698E-2</v>
      </c>
    </row>
    <row r="2881" spans="1:51" x14ac:dyDescent="0.3">
      <c r="A2881">
        <v>820</v>
      </c>
      <c r="B2881">
        <v>460</v>
      </c>
      <c r="C2881">
        <v>43010</v>
      </c>
      <c r="D2881">
        <v>11</v>
      </c>
      <c r="E2881">
        <v>20000</v>
      </c>
      <c r="F2881" t="s">
        <v>51</v>
      </c>
      <c r="G2881">
        <v>112</v>
      </c>
      <c r="H2881" t="s">
        <v>52</v>
      </c>
      <c r="I2881">
        <v>2014</v>
      </c>
      <c r="J2881" t="s">
        <v>53</v>
      </c>
      <c r="K2881" t="s">
        <v>54</v>
      </c>
      <c r="L2881">
        <v>2014000532</v>
      </c>
      <c r="M2881" t="s">
        <v>4001</v>
      </c>
      <c r="N2881" t="s">
        <v>3457</v>
      </c>
      <c r="O2881" t="s">
        <v>522</v>
      </c>
      <c r="P2881" t="s">
        <v>3229</v>
      </c>
      <c r="Q2881">
        <v>20000</v>
      </c>
      <c r="R2881" t="s">
        <v>59</v>
      </c>
      <c r="S2881">
        <v>10</v>
      </c>
      <c r="T2881" t="s">
        <v>60</v>
      </c>
      <c r="U2881">
        <v>110</v>
      </c>
      <c r="V2881" t="s">
        <v>61</v>
      </c>
      <c r="W2881">
        <v>1</v>
      </c>
      <c r="X2881" t="s">
        <v>52</v>
      </c>
      <c r="Y2881" t="s">
        <v>62</v>
      </c>
      <c r="Z2881" t="s">
        <v>4002</v>
      </c>
      <c r="AA2881" t="s">
        <v>4003</v>
      </c>
      <c r="AB2881">
        <v>43010</v>
      </c>
      <c r="AC2881" t="s">
        <v>65</v>
      </c>
      <c r="AD2881" t="s">
        <v>66</v>
      </c>
      <c r="AE2881" t="s">
        <v>67</v>
      </c>
      <c r="AG2881">
        <v>1</v>
      </c>
      <c r="AH2881">
        <v>1</v>
      </c>
      <c r="AI2881">
        <v>1</v>
      </c>
      <c r="AJ2881">
        <v>0</v>
      </c>
      <c r="AK2881">
        <v>0</v>
      </c>
      <c r="AO2881">
        <v>0</v>
      </c>
      <c r="AP2881">
        <v>0</v>
      </c>
      <c r="AQ2881">
        <v>0</v>
      </c>
      <c r="AR2881">
        <v>0</v>
      </c>
      <c r="AS2881" s="1">
        <v>1.71556891690164E-2</v>
      </c>
      <c r="AT2881" t="s">
        <v>68</v>
      </c>
      <c r="AV2881">
        <v>1.7399999999999999E-2</v>
      </c>
      <c r="AX2881">
        <v>3</v>
      </c>
      <c r="AY2881">
        <v>1.71556891690164E-2</v>
      </c>
    </row>
    <row r="2882" spans="1:51" x14ac:dyDescent="0.3">
      <c r="A2882">
        <v>820</v>
      </c>
      <c r="B2882">
        <v>738</v>
      </c>
      <c r="C2882">
        <v>31120</v>
      </c>
      <c r="D2882">
        <v>11</v>
      </c>
      <c r="E2882">
        <v>20000</v>
      </c>
      <c r="F2882" t="s">
        <v>51</v>
      </c>
      <c r="G2882">
        <v>112</v>
      </c>
      <c r="H2882" t="s">
        <v>52</v>
      </c>
      <c r="I2882">
        <v>2014</v>
      </c>
      <c r="J2882" t="s">
        <v>53</v>
      </c>
      <c r="K2882" t="s">
        <v>54</v>
      </c>
      <c r="L2882">
        <v>2014000054</v>
      </c>
      <c r="M2882" t="s">
        <v>4016</v>
      </c>
      <c r="N2882" t="s">
        <v>529</v>
      </c>
      <c r="O2882" t="s">
        <v>285</v>
      </c>
      <c r="P2882" t="s">
        <v>86</v>
      </c>
      <c r="Q2882">
        <v>20000</v>
      </c>
      <c r="R2882" t="s">
        <v>1945</v>
      </c>
      <c r="S2882">
        <v>10</v>
      </c>
      <c r="T2882" t="s">
        <v>60</v>
      </c>
      <c r="U2882">
        <v>110</v>
      </c>
      <c r="V2882" t="s">
        <v>61</v>
      </c>
      <c r="W2882">
        <v>1</v>
      </c>
      <c r="X2882" t="s">
        <v>52</v>
      </c>
      <c r="Y2882" t="s">
        <v>62</v>
      </c>
      <c r="Z2882" t="s">
        <v>4449</v>
      </c>
      <c r="AA2882" t="s">
        <v>4450</v>
      </c>
      <c r="AB2882">
        <v>31120</v>
      </c>
      <c r="AC2882" t="s">
        <v>73</v>
      </c>
      <c r="AD2882" t="s">
        <v>74</v>
      </c>
      <c r="AE2882" t="s">
        <v>4019</v>
      </c>
      <c r="AG2882">
        <v>1</v>
      </c>
      <c r="AH2882">
        <v>1</v>
      </c>
      <c r="AI2882">
        <v>0</v>
      </c>
      <c r="AJ2882">
        <v>1</v>
      </c>
      <c r="AK2882">
        <v>0</v>
      </c>
      <c r="AO2882">
        <v>0</v>
      </c>
      <c r="AP2882">
        <v>0</v>
      </c>
      <c r="AQ2882">
        <v>0</v>
      </c>
      <c r="AR2882">
        <v>0</v>
      </c>
      <c r="AS2882" s="1">
        <v>2.4425410515840101E-2</v>
      </c>
      <c r="AT2882" t="s">
        <v>68</v>
      </c>
      <c r="AV2882">
        <v>0.40639999999999998</v>
      </c>
      <c r="AX2882">
        <v>1</v>
      </c>
      <c r="AY2882">
        <v>2.4425410515840101E-2</v>
      </c>
    </row>
    <row r="2883" spans="1:51" x14ac:dyDescent="0.3">
      <c r="A2883">
        <v>820</v>
      </c>
      <c r="B2883">
        <v>753</v>
      </c>
      <c r="C2883">
        <v>31161</v>
      </c>
      <c r="D2883">
        <v>11</v>
      </c>
      <c r="E2883">
        <v>20000</v>
      </c>
      <c r="F2883" t="s">
        <v>51</v>
      </c>
      <c r="G2883">
        <v>112</v>
      </c>
      <c r="H2883" t="s">
        <v>52</v>
      </c>
      <c r="I2883">
        <v>2014</v>
      </c>
      <c r="J2883" t="s">
        <v>53</v>
      </c>
      <c r="K2883" t="s">
        <v>54</v>
      </c>
      <c r="L2883" t="s">
        <v>5106</v>
      </c>
      <c r="M2883" t="s">
        <v>4020</v>
      </c>
      <c r="N2883" t="s">
        <v>2308</v>
      </c>
      <c r="O2883" t="s">
        <v>285</v>
      </c>
      <c r="P2883" t="s">
        <v>86</v>
      </c>
      <c r="Q2883">
        <v>20000</v>
      </c>
      <c r="R2883" t="s">
        <v>70</v>
      </c>
      <c r="S2883">
        <v>10</v>
      </c>
      <c r="T2883" t="s">
        <v>60</v>
      </c>
      <c r="U2883">
        <v>110</v>
      </c>
      <c r="V2883" t="s">
        <v>61</v>
      </c>
      <c r="W2883">
        <v>1</v>
      </c>
      <c r="X2883" t="s">
        <v>52</v>
      </c>
      <c r="Y2883" t="s">
        <v>62</v>
      </c>
      <c r="Z2883" t="s">
        <v>4021</v>
      </c>
      <c r="AA2883" t="s">
        <v>4022</v>
      </c>
      <c r="AB2883">
        <v>31161</v>
      </c>
      <c r="AC2883" t="s">
        <v>788</v>
      </c>
      <c r="AD2883" t="s">
        <v>74</v>
      </c>
      <c r="AE2883" t="s">
        <v>4023</v>
      </c>
      <c r="AG2883">
        <v>1</v>
      </c>
      <c r="AH2883">
        <v>1</v>
      </c>
      <c r="AI2883">
        <v>0</v>
      </c>
      <c r="AJ2883">
        <v>0</v>
      </c>
      <c r="AK2883">
        <v>0</v>
      </c>
      <c r="AO2883">
        <v>0</v>
      </c>
      <c r="AP2883">
        <v>0</v>
      </c>
      <c r="AQ2883">
        <v>0</v>
      </c>
      <c r="AR2883">
        <v>0</v>
      </c>
      <c r="AS2883">
        <v>0.150875767125559</v>
      </c>
      <c r="AT2883" t="s">
        <v>68</v>
      </c>
      <c r="AV2883">
        <v>0</v>
      </c>
      <c r="AX2883">
        <v>3</v>
      </c>
      <c r="AY2883">
        <v>0.15087576712556</v>
      </c>
    </row>
    <row r="2884" spans="1:51" x14ac:dyDescent="0.3">
      <c r="A2884">
        <v>820</v>
      </c>
      <c r="B2884">
        <v>765</v>
      </c>
      <c r="C2884">
        <v>31161</v>
      </c>
      <c r="D2884">
        <v>11</v>
      </c>
      <c r="E2884">
        <v>20000</v>
      </c>
      <c r="F2884" t="s">
        <v>51</v>
      </c>
      <c r="G2884">
        <v>112</v>
      </c>
      <c r="H2884" t="s">
        <v>52</v>
      </c>
      <c r="I2884">
        <v>2014</v>
      </c>
      <c r="J2884" t="s">
        <v>53</v>
      </c>
      <c r="K2884" t="s">
        <v>54</v>
      </c>
      <c r="L2884">
        <v>2012000110</v>
      </c>
      <c r="M2884" t="s">
        <v>4028</v>
      </c>
      <c r="N2884" t="s">
        <v>291</v>
      </c>
      <c r="O2884" t="s">
        <v>285</v>
      </c>
      <c r="P2884" t="s">
        <v>58</v>
      </c>
      <c r="Q2884">
        <v>20000</v>
      </c>
      <c r="R2884" t="s">
        <v>70</v>
      </c>
      <c r="S2884">
        <v>10</v>
      </c>
      <c r="T2884" t="s">
        <v>60</v>
      </c>
      <c r="U2884">
        <v>110</v>
      </c>
      <c r="V2884" t="s">
        <v>61</v>
      </c>
      <c r="W2884">
        <v>1</v>
      </c>
      <c r="X2884" t="s">
        <v>52</v>
      </c>
      <c r="Y2884" t="s">
        <v>62</v>
      </c>
      <c r="Z2884" t="s">
        <v>4029</v>
      </c>
      <c r="AA2884" t="s">
        <v>4030</v>
      </c>
      <c r="AB2884">
        <v>31161</v>
      </c>
      <c r="AC2884" t="s">
        <v>788</v>
      </c>
      <c r="AD2884" t="s">
        <v>74</v>
      </c>
      <c r="AE2884" t="s">
        <v>4031</v>
      </c>
      <c r="AG2884">
        <v>1</v>
      </c>
      <c r="AH2884">
        <v>1</v>
      </c>
      <c r="AI2884">
        <v>0</v>
      </c>
      <c r="AJ2884">
        <v>1</v>
      </c>
      <c r="AK2884">
        <v>0</v>
      </c>
      <c r="AO2884">
        <v>0</v>
      </c>
      <c r="AP2884">
        <v>0</v>
      </c>
      <c r="AQ2884">
        <v>0</v>
      </c>
      <c r="AR2884">
        <v>0</v>
      </c>
      <c r="AS2884">
        <v>0.411225236357604</v>
      </c>
      <c r="AT2884" t="s">
        <v>68</v>
      </c>
      <c r="AV2884">
        <v>0</v>
      </c>
      <c r="AX2884">
        <v>3</v>
      </c>
      <c r="AY2884">
        <v>0.411225236357605</v>
      </c>
    </row>
    <row r="2885" spans="1:51" x14ac:dyDescent="0.3">
      <c r="A2885">
        <v>820</v>
      </c>
      <c r="B2885">
        <v>645</v>
      </c>
      <c r="C2885">
        <v>14030</v>
      </c>
      <c r="D2885">
        <v>11</v>
      </c>
      <c r="E2885">
        <v>20000</v>
      </c>
      <c r="F2885" t="s">
        <v>51</v>
      </c>
      <c r="G2885">
        <v>112</v>
      </c>
      <c r="H2885" t="s">
        <v>52</v>
      </c>
      <c r="I2885">
        <v>2014</v>
      </c>
      <c r="J2885" t="s">
        <v>53</v>
      </c>
      <c r="K2885" t="s">
        <v>54</v>
      </c>
      <c r="L2885">
        <v>2014000023</v>
      </c>
      <c r="M2885" t="s">
        <v>4040</v>
      </c>
      <c r="N2885" t="s">
        <v>853</v>
      </c>
      <c r="O2885" t="s">
        <v>356</v>
      </c>
      <c r="P2885" t="s">
        <v>86</v>
      </c>
      <c r="Q2885">
        <v>20000</v>
      </c>
      <c r="R2885" t="s">
        <v>70</v>
      </c>
      <c r="S2885">
        <v>10</v>
      </c>
      <c r="T2885" t="s">
        <v>60</v>
      </c>
      <c r="U2885">
        <v>110</v>
      </c>
      <c r="V2885" t="s">
        <v>61</v>
      </c>
      <c r="W2885">
        <v>1</v>
      </c>
      <c r="X2885" t="s">
        <v>52</v>
      </c>
      <c r="Y2885" t="s">
        <v>62</v>
      </c>
      <c r="Z2885" t="s">
        <v>4041</v>
      </c>
      <c r="AA2885" t="s">
        <v>4042</v>
      </c>
      <c r="AB2885">
        <v>14030</v>
      </c>
      <c r="AC2885" t="s">
        <v>586</v>
      </c>
      <c r="AD2885" t="s">
        <v>198</v>
      </c>
      <c r="AE2885" t="s">
        <v>4043</v>
      </c>
      <c r="AG2885">
        <v>1</v>
      </c>
      <c r="AH2885">
        <v>0</v>
      </c>
      <c r="AI2885">
        <v>0</v>
      </c>
      <c r="AJ2885">
        <v>0</v>
      </c>
      <c r="AK2885">
        <v>0</v>
      </c>
      <c r="AO2885">
        <v>0</v>
      </c>
      <c r="AP2885">
        <v>0</v>
      </c>
      <c r="AQ2885">
        <v>0</v>
      </c>
      <c r="AR2885">
        <v>0</v>
      </c>
      <c r="AS2885">
        <v>0.15660889036324399</v>
      </c>
      <c r="AT2885" t="s">
        <v>68</v>
      </c>
      <c r="AV2885">
        <v>0.33169999999999999</v>
      </c>
      <c r="AX2885">
        <v>1</v>
      </c>
      <c r="AY2885">
        <v>0.15660889036324399</v>
      </c>
    </row>
    <row r="2886" spans="1:51" x14ac:dyDescent="0.3">
      <c r="A2886">
        <v>820</v>
      </c>
      <c r="B2886">
        <v>550</v>
      </c>
      <c r="C2886">
        <v>72010</v>
      </c>
      <c r="D2886">
        <v>11</v>
      </c>
      <c r="E2886">
        <v>20000</v>
      </c>
      <c r="F2886" t="s">
        <v>51</v>
      </c>
      <c r="G2886">
        <v>112</v>
      </c>
      <c r="H2886" t="s">
        <v>52</v>
      </c>
      <c r="I2886">
        <v>2014</v>
      </c>
      <c r="J2886" t="s">
        <v>53</v>
      </c>
      <c r="K2886" t="s">
        <v>54</v>
      </c>
      <c r="L2886">
        <v>2014000063</v>
      </c>
      <c r="M2886" t="s">
        <v>4047</v>
      </c>
      <c r="N2886" t="s">
        <v>1102</v>
      </c>
      <c r="O2886" t="s">
        <v>879</v>
      </c>
      <c r="P2886" t="s">
        <v>86</v>
      </c>
      <c r="Q2886">
        <v>20000</v>
      </c>
      <c r="R2886" t="s">
        <v>70</v>
      </c>
      <c r="S2886">
        <v>10</v>
      </c>
      <c r="T2886" t="s">
        <v>60</v>
      </c>
      <c r="U2886">
        <v>110</v>
      </c>
      <c r="V2886" t="s">
        <v>61</v>
      </c>
      <c r="W2886">
        <v>1</v>
      </c>
      <c r="X2886" t="s">
        <v>52</v>
      </c>
      <c r="Y2886" t="s">
        <v>62</v>
      </c>
      <c r="Z2886" t="s">
        <v>4048</v>
      </c>
      <c r="AA2886" t="s">
        <v>4049</v>
      </c>
      <c r="AB2886">
        <v>72010</v>
      </c>
      <c r="AC2886" t="s">
        <v>339</v>
      </c>
      <c r="AD2886" t="s">
        <v>340</v>
      </c>
      <c r="AE2886" t="s">
        <v>4049</v>
      </c>
      <c r="AG2886">
        <v>1</v>
      </c>
      <c r="AH2886">
        <v>0</v>
      </c>
      <c r="AI2886">
        <v>0</v>
      </c>
      <c r="AJ2886">
        <v>0</v>
      </c>
      <c r="AK2886">
        <v>0</v>
      </c>
      <c r="AO2886">
        <v>0</v>
      </c>
      <c r="AP2886">
        <v>0</v>
      </c>
      <c r="AQ2886">
        <v>0</v>
      </c>
      <c r="AR2886">
        <v>0</v>
      </c>
      <c r="AS2886">
        <v>0.135898324763642</v>
      </c>
      <c r="AT2886" t="s">
        <v>68</v>
      </c>
      <c r="AV2886">
        <v>0.27510000000000001</v>
      </c>
      <c r="AX2886">
        <v>1</v>
      </c>
      <c r="AY2886">
        <v>0.135898324763642</v>
      </c>
    </row>
    <row r="2887" spans="1:51" x14ac:dyDescent="0.3">
      <c r="A2887">
        <v>820</v>
      </c>
      <c r="B2887">
        <v>550</v>
      </c>
      <c r="C2887">
        <v>15250</v>
      </c>
      <c r="D2887">
        <v>11</v>
      </c>
      <c r="E2887">
        <v>20000</v>
      </c>
      <c r="F2887" t="s">
        <v>51</v>
      </c>
      <c r="G2887">
        <v>112</v>
      </c>
      <c r="H2887" t="s">
        <v>52</v>
      </c>
      <c r="I2887">
        <v>2014</v>
      </c>
      <c r="J2887" t="s">
        <v>53</v>
      </c>
      <c r="K2887" t="s">
        <v>54</v>
      </c>
      <c r="L2887">
        <v>2014000115</v>
      </c>
      <c r="M2887" t="s">
        <v>4050</v>
      </c>
      <c r="N2887" t="s">
        <v>1102</v>
      </c>
      <c r="O2887" t="s">
        <v>879</v>
      </c>
      <c r="P2887" t="s">
        <v>86</v>
      </c>
      <c r="Q2887">
        <v>20000</v>
      </c>
      <c r="R2887" t="s">
        <v>70</v>
      </c>
      <c r="S2887">
        <v>10</v>
      </c>
      <c r="T2887" t="s">
        <v>60</v>
      </c>
      <c r="U2887">
        <v>110</v>
      </c>
      <c r="V2887" t="s">
        <v>61</v>
      </c>
      <c r="W2887">
        <v>1</v>
      </c>
      <c r="X2887" t="s">
        <v>52</v>
      </c>
      <c r="Y2887" t="s">
        <v>62</v>
      </c>
      <c r="Z2887" t="s">
        <v>4051</v>
      </c>
      <c r="AA2887" t="s">
        <v>4052</v>
      </c>
      <c r="AB2887">
        <v>15250</v>
      </c>
      <c r="AC2887" t="s">
        <v>352</v>
      </c>
      <c r="AD2887" t="s">
        <v>353</v>
      </c>
      <c r="AE2887" t="s">
        <v>4053</v>
      </c>
      <c r="AG2887">
        <v>0</v>
      </c>
      <c r="AH2887">
        <v>1</v>
      </c>
      <c r="AI2887">
        <v>0</v>
      </c>
      <c r="AJ2887">
        <v>0</v>
      </c>
      <c r="AK2887">
        <v>0</v>
      </c>
      <c r="AO2887">
        <v>0</v>
      </c>
      <c r="AP2887">
        <v>0</v>
      </c>
      <c r="AQ2887">
        <v>0</v>
      </c>
      <c r="AR2887">
        <v>0</v>
      </c>
      <c r="AS2887">
        <v>0.629664952728479</v>
      </c>
      <c r="AT2887" t="s">
        <v>68</v>
      </c>
      <c r="AV2887">
        <v>2.6596000000000002</v>
      </c>
      <c r="AX2887">
        <v>1</v>
      </c>
      <c r="AY2887">
        <v>0.629664952728479</v>
      </c>
    </row>
    <row r="2888" spans="1:51" x14ac:dyDescent="0.3">
      <c r="A2888">
        <v>820</v>
      </c>
      <c r="B2888">
        <v>854</v>
      </c>
      <c r="C2888">
        <v>31194</v>
      </c>
      <c r="D2888">
        <v>11</v>
      </c>
      <c r="E2888">
        <v>20000</v>
      </c>
      <c r="F2888" t="s">
        <v>51</v>
      </c>
      <c r="G2888">
        <v>112</v>
      </c>
      <c r="H2888" t="s">
        <v>52</v>
      </c>
      <c r="I2888">
        <v>2014</v>
      </c>
      <c r="J2888" t="s">
        <v>53</v>
      </c>
      <c r="K2888" t="s">
        <v>54</v>
      </c>
      <c r="L2888" t="s">
        <v>4066</v>
      </c>
      <c r="M2888" t="s">
        <v>4067</v>
      </c>
      <c r="N2888" t="s">
        <v>307</v>
      </c>
      <c r="O2888" t="s">
        <v>153</v>
      </c>
      <c r="P2888" t="s">
        <v>58</v>
      </c>
      <c r="Q2888">
        <v>20000</v>
      </c>
      <c r="R2888" t="s">
        <v>70</v>
      </c>
      <c r="S2888">
        <v>10</v>
      </c>
      <c r="T2888" t="s">
        <v>60</v>
      </c>
      <c r="U2888">
        <v>110</v>
      </c>
      <c r="V2888" t="s">
        <v>61</v>
      </c>
      <c r="W2888">
        <v>1</v>
      </c>
      <c r="X2888" t="s">
        <v>52</v>
      </c>
      <c r="Y2888" t="s">
        <v>62</v>
      </c>
      <c r="Z2888" t="s">
        <v>4068</v>
      </c>
      <c r="AA2888" t="s">
        <v>4069</v>
      </c>
      <c r="AB2888">
        <v>31194</v>
      </c>
      <c r="AC2888" t="s">
        <v>706</v>
      </c>
      <c r="AD2888" t="s">
        <v>74</v>
      </c>
      <c r="AE2888" t="s">
        <v>4070</v>
      </c>
      <c r="AG2888">
        <v>1</v>
      </c>
      <c r="AH2888">
        <v>1</v>
      </c>
      <c r="AI2888">
        <v>0</v>
      </c>
      <c r="AJ2888">
        <v>2</v>
      </c>
      <c r="AK2888">
        <v>0</v>
      </c>
      <c r="AO2888">
        <v>0</v>
      </c>
      <c r="AP2888">
        <v>0</v>
      </c>
      <c r="AQ2888">
        <v>0</v>
      </c>
      <c r="AR2888">
        <v>0</v>
      </c>
      <c r="AS2888">
        <v>0.56886133687178597</v>
      </c>
      <c r="AT2888" t="s">
        <v>68</v>
      </c>
      <c r="AV2888">
        <v>0</v>
      </c>
      <c r="AX2888">
        <v>3</v>
      </c>
      <c r="AY2888">
        <v>0.56886133687178597</v>
      </c>
    </row>
    <row r="2889" spans="1:51" x14ac:dyDescent="0.3">
      <c r="A2889">
        <v>820</v>
      </c>
      <c r="B2889">
        <v>889</v>
      </c>
      <c r="C2889">
        <v>32161</v>
      </c>
      <c r="D2889">
        <v>11</v>
      </c>
      <c r="E2889">
        <v>20000</v>
      </c>
      <c r="F2889" t="s">
        <v>51</v>
      </c>
      <c r="G2889">
        <v>112</v>
      </c>
      <c r="H2889" t="s">
        <v>52</v>
      </c>
      <c r="I2889">
        <v>2014</v>
      </c>
      <c r="J2889" t="s">
        <v>53</v>
      </c>
      <c r="K2889" t="s">
        <v>54</v>
      </c>
      <c r="L2889">
        <v>2014000518</v>
      </c>
      <c r="M2889" t="s">
        <v>4079</v>
      </c>
      <c r="N2889" t="s">
        <v>315</v>
      </c>
      <c r="O2889" t="s">
        <v>153</v>
      </c>
      <c r="P2889" t="s">
        <v>316</v>
      </c>
      <c r="Q2889">
        <v>20000</v>
      </c>
      <c r="R2889" t="s">
        <v>59</v>
      </c>
      <c r="S2889">
        <v>10</v>
      </c>
      <c r="T2889" t="s">
        <v>60</v>
      </c>
      <c r="U2889">
        <v>110</v>
      </c>
      <c r="V2889" t="s">
        <v>61</v>
      </c>
      <c r="W2889">
        <v>1</v>
      </c>
      <c r="X2889" t="s">
        <v>52</v>
      </c>
      <c r="Y2889" t="s">
        <v>62</v>
      </c>
      <c r="Z2889" t="s">
        <v>5107</v>
      </c>
      <c r="AA2889" t="s">
        <v>5108</v>
      </c>
      <c r="AB2889">
        <v>32161</v>
      </c>
      <c r="AC2889" t="s">
        <v>1790</v>
      </c>
      <c r="AD2889" t="s">
        <v>1791</v>
      </c>
      <c r="AE2889" t="s">
        <v>4082</v>
      </c>
      <c r="AG2889">
        <v>0</v>
      </c>
      <c r="AH2889">
        <v>0</v>
      </c>
      <c r="AI2889">
        <v>0</v>
      </c>
      <c r="AJ2889">
        <v>2</v>
      </c>
      <c r="AK2889">
        <v>0</v>
      </c>
      <c r="AO2889">
        <v>0</v>
      </c>
      <c r="AP2889">
        <v>0</v>
      </c>
      <c r="AQ2889">
        <v>0</v>
      </c>
      <c r="AR2889">
        <v>0</v>
      </c>
      <c r="AS2889">
        <v>0.33832986399071102</v>
      </c>
      <c r="AT2889" t="s">
        <v>68</v>
      </c>
      <c r="AV2889">
        <v>0.622</v>
      </c>
      <c r="AX2889">
        <v>3</v>
      </c>
      <c r="AY2889">
        <v>0.33832986399071202</v>
      </c>
    </row>
    <row r="2890" spans="1:51" x14ac:dyDescent="0.3">
      <c r="A2890">
        <v>820</v>
      </c>
      <c r="B2890">
        <v>889</v>
      </c>
      <c r="C2890">
        <v>72010</v>
      </c>
      <c r="D2890">
        <v>11</v>
      </c>
      <c r="E2890">
        <v>90000</v>
      </c>
      <c r="F2890" t="s">
        <v>51</v>
      </c>
      <c r="G2890">
        <v>112</v>
      </c>
      <c r="H2890" t="s">
        <v>52</v>
      </c>
      <c r="I2890">
        <v>2014</v>
      </c>
      <c r="J2890" t="s">
        <v>53</v>
      </c>
      <c r="K2890" t="s">
        <v>54</v>
      </c>
      <c r="L2890" t="s">
        <v>5109</v>
      </c>
      <c r="M2890" t="s">
        <v>1332</v>
      </c>
      <c r="N2890" t="s">
        <v>315</v>
      </c>
      <c r="O2890" t="s">
        <v>153</v>
      </c>
      <c r="P2890" t="s">
        <v>316</v>
      </c>
      <c r="Q2890">
        <v>90000</v>
      </c>
      <c r="R2890" t="s">
        <v>1363</v>
      </c>
      <c r="S2890">
        <v>10</v>
      </c>
      <c r="T2890" t="s">
        <v>60</v>
      </c>
      <c r="U2890">
        <v>110</v>
      </c>
      <c r="V2890" t="s">
        <v>61</v>
      </c>
      <c r="W2890">
        <v>1</v>
      </c>
      <c r="X2890" t="s">
        <v>52</v>
      </c>
      <c r="Y2890" t="s">
        <v>62</v>
      </c>
      <c r="Z2890" t="s">
        <v>1333</v>
      </c>
      <c r="AA2890" t="s">
        <v>1334</v>
      </c>
      <c r="AB2890">
        <v>72010</v>
      </c>
      <c r="AC2890" t="s">
        <v>339</v>
      </c>
      <c r="AD2890" t="s">
        <v>340</v>
      </c>
      <c r="AE2890" t="s">
        <v>1335</v>
      </c>
      <c r="AG2890">
        <v>1</v>
      </c>
      <c r="AH2890">
        <v>0</v>
      </c>
      <c r="AI2890">
        <v>0</v>
      </c>
      <c r="AJ2890">
        <v>0</v>
      </c>
      <c r="AK2890">
        <v>0</v>
      </c>
      <c r="AO2890">
        <v>0</v>
      </c>
      <c r="AP2890">
        <v>0</v>
      </c>
      <c r="AQ2890">
        <v>0</v>
      </c>
      <c r="AR2890">
        <v>0</v>
      </c>
      <c r="AS2890" s="1">
        <v>3.7758417648034497E-2</v>
      </c>
      <c r="AT2890" t="s">
        <v>68</v>
      </c>
      <c r="AU2890">
        <v>0</v>
      </c>
      <c r="AX2890">
        <v>3</v>
      </c>
      <c r="AY2890">
        <v>3.7758417648034497E-2</v>
      </c>
    </row>
    <row r="2891" spans="1:51" x14ac:dyDescent="0.3">
      <c r="A2891">
        <v>820</v>
      </c>
      <c r="B2891">
        <v>738</v>
      </c>
      <c r="C2891">
        <v>31192</v>
      </c>
      <c r="D2891">
        <v>11</v>
      </c>
      <c r="E2891">
        <v>10000</v>
      </c>
      <c r="F2891" t="s">
        <v>51</v>
      </c>
      <c r="G2891">
        <v>112</v>
      </c>
      <c r="H2891" t="s">
        <v>91</v>
      </c>
      <c r="I2891">
        <v>2014</v>
      </c>
      <c r="J2891" t="s">
        <v>53</v>
      </c>
      <c r="K2891" t="s">
        <v>54</v>
      </c>
      <c r="L2891">
        <v>2012000085</v>
      </c>
      <c r="M2891" t="s">
        <v>4142</v>
      </c>
      <c r="N2891" t="s">
        <v>529</v>
      </c>
      <c r="O2891" t="s">
        <v>285</v>
      </c>
      <c r="P2891" t="s">
        <v>86</v>
      </c>
      <c r="Q2891">
        <v>10000</v>
      </c>
      <c r="R2891" t="s">
        <v>684</v>
      </c>
      <c r="S2891">
        <v>10</v>
      </c>
      <c r="T2891" t="s">
        <v>60</v>
      </c>
      <c r="U2891">
        <v>110</v>
      </c>
      <c r="V2891" t="s">
        <v>61</v>
      </c>
      <c r="W2891">
        <v>1</v>
      </c>
      <c r="X2891" t="s">
        <v>91</v>
      </c>
      <c r="Y2891" t="s">
        <v>96</v>
      </c>
      <c r="Z2891" t="s">
        <v>4143</v>
      </c>
      <c r="AA2891" t="s">
        <v>4144</v>
      </c>
      <c r="AB2891">
        <v>31192</v>
      </c>
      <c r="AC2891" t="s">
        <v>1119</v>
      </c>
      <c r="AD2891" t="s">
        <v>74</v>
      </c>
      <c r="AE2891" t="s">
        <v>4145</v>
      </c>
      <c r="AG2891">
        <v>0</v>
      </c>
      <c r="AH2891">
        <v>0</v>
      </c>
      <c r="AI2891">
        <v>0</v>
      </c>
      <c r="AJ2891">
        <v>2</v>
      </c>
      <c r="AK2891">
        <v>0</v>
      </c>
      <c r="AO2891">
        <v>0</v>
      </c>
      <c r="AP2891">
        <v>0</v>
      </c>
      <c r="AQ2891">
        <v>0</v>
      </c>
      <c r="AR2891">
        <v>0</v>
      </c>
      <c r="AS2891">
        <v>0.44095040636921501</v>
      </c>
      <c r="AT2891" t="s">
        <v>68</v>
      </c>
      <c r="AV2891">
        <v>0</v>
      </c>
      <c r="AX2891">
        <v>3</v>
      </c>
      <c r="AY2891">
        <v>0.44095040636921501</v>
      </c>
    </row>
    <row r="2892" spans="1:51" x14ac:dyDescent="0.3">
      <c r="A2892">
        <v>820</v>
      </c>
      <c r="B2892">
        <v>836</v>
      </c>
      <c r="C2892">
        <v>14015</v>
      </c>
      <c r="D2892">
        <v>11</v>
      </c>
      <c r="E2892">
        <v>10000</v>
      </c>
      <c r="F2892" t="s">
        <v>51</v>
      </c>
      <c r="G2892">
        <v>112</v>
      </c>
      <c r="H2892" t="s">
        <v>91</v>
      </c>
      <c r="I2892">
        <v>2014</v>
      </c>
      <c r="J2892" t="s">
        <v>53</v>
      </c>
      <c r="K2892" t="s">
        <v>54</v>
      </c>
      <c r="L2892">
        <v>2013000003</v>
      </c>
      <c r="M2892" t="s">
        <v>4146</v>
      </c>
      <c r="N2892" t="s">
        <v>152</v>
      </c>
      <c r="O2892" t="s">
        <v>153</v>
      </c>
      <c r="P2892" t="s">
        <v>58</v>
      </c>
      <c r="Q2892">
        <v>10000</v>
      </c>
      <c r="R2892" t="s">
        <v>684</v>
      </c>
      <c r="S2892">
        <v>10</v>
      </c>
      <c r="T2892" t="s">
        <v>60</v>
      </c>
      <c r="U2892">
        <v>110</v>
      </c>
      <c r="V2892" t="s">
        <v>61</v>
      </c>
      <c r="W2892">
        <v>1</v>
      </c>
      <c r="X2892" t="s">
        <v>91</v>
      </c>
      <c r="Y2892" t="s">
        <v>96</v>
      </c>
      <c r="Z2892" t="s">
        <v>4147</v>
      </c>
      <c r="AA2892" t="s">
        <v>4148</v>
      </c>
      <c r="AB2892">
        <v>14015</v>
      </c>
      <c r="AC2892" t="s">
        <v>681</v>
      </c>
      <c r="AD2892" t="s">
        <v>198</v>
      </c>
      <c r="AE2892" t="s">
        <v>4149</v>
      </c>
      <c r="AG2892">
        <v>0</v>
      </c>
      <c r="AH2892">
        <v>1</v>
      </c>
      <c r="AI2892">
        <v>0</v>
      </c>
      <c r="AJ2892">
        <v>0</v>
      </c>
      <c r="AK2892">
        <v>0</v>
      </c>
      <c r="AO2892">
        <v>1</v>
      </c>
      <c r="AP2892">
        <v>0</v>
      </c>
      <c r="AQ2892">
        <v>0</v>
      </c>
      <c r="AR2892">
        <v>0</v>
      </c>
      <c r="AS2892">
        <v>0.13121279648366199</v>
      </c>
      <c r="AT2892" t="s">
        <v>68</v>
      </c>
      <c r="AV2892">
        <v>0</v>
      </c>
      <c r="AX2892">
        <v>3</v>
      </c>
      <c r="AY2892">
        <v>0.13121279648366199</v>
      </c>
    </row>
    <row r="2893" spans="1:51" x14ac:dyDescent="0.3">
      <c r="A2893">
        <v>820</v>
      </c>
      <c r="B2893">
        <v>866</v>
      </c>
      <c r="C2893">
        <v>11220</v>
      </c>
      <c r="D2893">
        <v>11</v>
      </c>
      <c r="E2893">
        <v>10000</v>
      </c>
      <c r="F2893" t="s">
        <v>51</v>
      </c>
      <c r="G2893">
        <v>112</v>
      </c>
      <c r="H2893" t="s">
        <v>91</v>
      </c>
      <c r="I2893">
        <v>2014</v>
      </c>
      <c r="J2893" t="s">
        <v>53</v>
      </c>
      <c r="K2893" t="s">
        <v>54</v>
      </c>
      <c r="L2893" t="s">
        <v>4150</v>
      </c>
      <c r="M2893" t="s">
        <v>4151</v>
      </c>
      <c r="N2893" t="s">
        <v>248</v>
      </c>
      <c r="O2893" t="s">
        <v>153</v>
      </c>
      <c r="P2893" t="s">
        <v>58</v>
      </c>
      <c r="Q2893">
        <v>10000</v>
      </c>
      <c r="R2893" t="s">
        <v>3005</v>
      </c>
      <c r="S2893">
        <v>10</v>
      </c>
      <c r="T2893" t="s">
        <v>60</v>
      </c>
      <c r="U2893">
        <v>110</v>
      </c>
      <c r="V2893" t="s">
        <v>61</v>
      </c>
      <c r="W2893">
        <v>1</v>
      </c>
      <c r="X2893" t="s">
        <v>91</v>
      </c>
      <c r="Y2893" t="s">
        <v>96</v>
      </c>
      <c r="Z2893" t="s">
        <v>4152</v>
      </c>
      <c r="AA2893" t="s">
        <v>4153</v>
      </c>
      <c r="AB2893">
        <v>11220</v>
      </c>
      <c r="AC2893" t="s">
        <v>251</v>
      </c>
      <c r="AD2893" t="s">
        <v>252</v>
      </c>
      <c r="AE2893" t="s">
        <v>4154</v>
      </c>
      <c r="AG2893">
        <v>1</v>
      </c>
      <c r="AH2893">
        <v>0</v>
      </c>
      <c r="AI2893">
        <v>0</v>
      </c>
      <c r="AJ2893">
        <v>0</v>
      </c>
      <c r="AK2893">
        <v>0</v>
      </c>
      <c r="AO2893">
        <v>0</v>
      </c>
      <c r="AP2893">
        <v>0</v>
      </c>
      <c r="AQ2893">
        <v>0</v>
      </c>
      <c r="AR2893">
        <v>0</v>
      </c>
      <c r="AS2893">
        <v>0.73463421794659101</v>
      </c>
      <c r="AT2893" t="s">
        <v>68</v>
      </c>
      <c r="AV2893">
        <v>1.2838000000000001</v>
      </c>
      <c r="AX2893">
        <v>3</v>
      </c>
      <c r="AY2893">
        <v>0.73463421794659201</v>
      </c>
    </row>
    <row r="2894" spans="1:51" x14ac:dyDescent="0.3">
      <c r="A2894">
        <v>820</v>
      </c>
      <c r="B2894">
        <v>889</v>
      </c>
      <c r="C2894">
        <v>21040</v>
      </c>
      <c r="D2894">
        <v>11</v>
      </c>
      <c r="E2894">
        <v>10000</v>
      </c>
      <c r="F2894" t="s">
        <v>51</v>
      </c>
      <c r="G2894">
        <v>112</v>
      </c>
      <c r="H2894" t="s">
        <v>91</v>
      </c>
      <c r="I2894">
        <v>2014</v>
      </c>
      <c r="J2894" t="s">
        <v>53</v>
      </c>
      <c r="K2894" t="s">
        <v>54</v>
      </c>
      <c r="L2894" t="s">
        <v>4155</v>
      </c>
      <c r="M2894" t="s">
        <v>4156</v>
      </c>
      <c r="N2894" t="s">
        <v>315</v>
      </c>
      <c r="O2894" t="s">
        <v>153</v>
      </c>
      <c r="P2894" t="s">
        <v>316</v>
      </c>
      <c r="Q2894">
        <v>10000</v>
      </c>
      <c r="R2894" t="s">
        <v>684</v>
      </c>
      <c r="S2894">
        <v>10</v>
      </c>
      <c r="T2894" t="s">
        <v>60</v>
      </c>
      <c r="U2894">
        <v>110</v>
      </c>
      <c r="V2894" t="s">
        <v>61</v>
      </c>
      <c r="W2894">
        <v>1</v>
      </c>
      <c r="X2894" t="s">
        <v>91</v>
      </c>
      <c r="Y2894" t="s">
        <v>96</v>
      </c>
      <c r="Z2894" t="s">
        <v>4157</v>
      </c>
      <c r="AA2894" t="s">
        <v>4158</v>
      </c>
      <c r="AB2894">
        <v>21040</v>
      </c>
      <c r="AC2894" t="s">
        <v>268</v>
      </c>
      <c r="AD2894" t="s">
        <v>269</v>
      </c>
      <c r="AE2894" t="s">
        <v>4159</v>
      </c>
      <c r="AG2894">
        <v>0</v>
      </c>
      <c r="AH2894">
        <v>0</v>
      </c>
      <c r="AI2894">
        <v>0</v>
      </c>
      <c r="AK2894">
        <v>0</v>
      </c>
      <c r="AO2894">
        <v>0</v>
      </c>
      <c r="AP2894">
        <v>0</v>
      </c>
      <c r="AQ2894">
        <v>0</v>
      </c>
      <c r="AR2894">
        <v>0</v>
      </c>
      <c r="AS2894">
        <v>0.17065077956543301</v>
      </c>
      <c r="AT2894" t="s">
        <v>68</v>
      </c>
      <c r="AU2894">
        <v>0</v>
      </c>
      <c r="AX2894">
        <v>3</v>
      </c>
      <c r="AY2894">
        <v>0.17065077956543401</v>
      </c>
    </row>
    <row r="2895" spans="1:51" x14ac:dyDescent="0.3">
      <c r="A2895">
        <v>820</v>
      </c>
      <c r="B2895">
        <v>889</v>
      </c>
      <c r="C2895">
        <v>21040</v>
      </c>
      <c r="D2895">
        <v>11</v>
      </c>
      <c r="E2895">
        <v>10000</v>
      </c>
      <c r="F2895" t="s">
        <v>51</v>
      </c>
      <c r="G2895">
        <v>112</v>
      </c>
      <c r="H2895" t="s">
        <v>91</v>
      </c>
      <c r="I2895">
        <v>2014</v>
      </c>
      <c r="J2895" t="s">
        <v>53</v>
      </c>
      <c r="K2895" t="s">
        <v>54</v>
      </c>
      <c r="L2895" t="s">
        <v>4452</v>
      </c>
      <c r="M2895" t="s">
        <v>4453</v>
      </c>
      <c r="N2895" t="s">
        <v>315</v>
      </c>
      <c r="O2895" t="s">
        <v>153</v>
      </c>
      <c r="P2895" t="s">
        <v>316</v>
      </c>
      <c r="Q2895">
        <v>10000</v>
      </c>
      <c r="R2895" t="s">
        <v>684</v>
      </c>
      <c r="S2895">
        <v>10</v>
      </c>
      <c r="T2895" t="s">
        <v>60</v>
      </c>
      <c r="U2895">
        <v>110</v>
      </c>
      <c r="V2895" t="s">
        <v>61</v>
      </c>
      <c r="W2895">
        <v>1</v>
      </c>
      <c r="X2895" t="s">
        <v>91</v>
      </c>
      <c r="Y2895" t="s">
        <v>96</v>
      </c>
      <c r="Z2895" t="s">
        <v>4454</v>
      </c>
      <c r="AA2895" t="s">
        <v>4455</v>
      </c>
      <c r="AB2895">
        <v>21040</v>
      </c>
      <c r="AC2895" t="s">
        <v>268</v>
      </c>
      <c r="AD2895" t="s">
        <v>269</v>
      </c>
      <c r="AE2895" t="s">
        <v>4456</v>
      </c>
      <c r="AG2895">
        <v>0</v>
      </c>
      <c r="AH2895">
        <v>0</v>
      </c>
      <c r="AI2895">
        <v>1</v>
      </c>
      <c r="AK2895">
        <v>0</v>
      </c>
      <c r="AO2895">
        <v>0</v>
      </c>
      <c r="AP2895">
        <v>0</v>
      </c>
      <c r="AQ2895">
        <v>0</v>
      </c>
      <c r="AR2895">
        <v>0</v>
      </c>
      <c r="AS2895">
        <v>0.28157623984076902</v>
      </c>
      <c r="AT2895" t="s">
        <v>68</v>
      </c>
      <c r="AU2895">
        <v>0</v>
      </c>
      <c r="AX2895">
        <v>3</v>
      </c>
      <c r="AY2895">
        <v>0.28157623984077002</v>
      </c>
    </row>
    <row r="2896" spans="1:51" x14ac:dyDescent="0.3">
      <c r="A2896">
        <v>820</v>
      </c>
      <c r="B2896">
        <v>870</v>
      </c>
      <c r="C2896">
        <v>32162</v>
      </c>
      <c r="D2896">
        <v>11</v>
      </c>
      <c r="E2896">
        <v>10000</v>
      </c>
      <c r="F2896" t="s">
        <v>51</v>
      </c>
      <c r="G2896">
        <v>112</v>
      </c>
      <c r="H2896" t="s">
        <v>1913</v>
      </c>
      <c r="I2896">
        <v>2014</v>
      </c>
      <c r="J2896" t="s">
        <v>53</v>
      </c>
      <c r="K2896" t="s">
        <v>54</v>
      </c>
      <c r="L2896">
        <v>2014000541</v>
      </c>
      <c r="M2896" t="s">
        <v>4222</v>
      </c>
      <c r="N2896" t="s">
        <v>179</v>
      </c>
      <c r="O2896" t="s">
        <v>153</v>
      </c>
      <c r="P2896" t="s">
        <v>94</v>
      </c>
      <c r="Q2896">
        <v>10000</v>
      </c>
      <c r="R2896" t="s">
        <v>256</v>
      </c>
      <c r="S2896">
        <v>10</v>
      </c>
      <c r="T2896" t="s">
        <v>60</v>
      </c>
      <c r="U2896">
        <v>110</v>
      </c>
      <c r="V2896" t="s">
        <v>61</v>
      </c>
      <c r="W2896">
        <v>1</v>
      </c>
      <c r="X2896" t="s">
        <v>1913</v>
      </c>
      <c r="Y2896" t="s">
        <v>1915</v>
      </c>
      <c r="Z2896" t="s">
        <v>4223</v>
      </c>
      <c r="AA2896" t="s">
        <v>4224</v>
      </c>
      <c r="AB2896">
        <v>32162</v>
      </c>
      <c r="AC2896" t="s">
        <v>4225</v>
      </c>
      <c r="AD2896" t="s">
        <v>1791</v>
      </c>
      <c r="AE2896" t="s">
        <v>4226</v>
      </c>
      <c r="AG2896">
        <v>0</v>
      </c>
      <c r="AH2896">
        <v>0</v>
      </c>
      <c r="AI2896">
        <v>0</v>
      </c>
      <c r="AJ2896">
        <v>2</v>
      </c>
      <c r="AK2896">
        <v>0</v>
      </c>
      <c r="AO2896">
        <v>0</v>
      </c>
      <c r="AP2896">
        <v>0</v>
      </c>
      <c r="AQ2896">
        <v>0</v>
      </c>
      <c r="AR2896">
        <v>0</v>
      </c>
      <c r="AS2896">
        <v>0.26078371205838402</v>
      </c>
      <c r="AT2896" t="s">
        <v>68</v>
      </c>
      <c r="AV2896">
        <v>0.45610000000000001</v>
      </c>
      <c r="AX2896">
        <v>3</v>
      </c>
      <c r="AY2896">
        <v>0.26078371205838402</v>
      </c>
    </row>
    <row r="2897" spans="1:51" x14ac:dyDescent="0.3">
      <c r="A2897">
        <v>820</v>
      </c>
      <c r="B2897">
        <v>889</v>
      </c>
      <c r="C2897">
        <v>16062</v>
      </c>
      <c r="D2897">
        <v>11</v>
      </c>
      <c r="E2897">
        <v>10000</v>
      </c>
      <c r="F2897" t="s">
        <v>51</v>
      </c>
      <c r="G2897">
        <v>112</v>
      </c>
      <c r="H2897" t="s">
        <v>1913</v>
      </c>
      <c r="I2897">
        <v>2014</v>
      </c>
      <c r="J2897" t="s">
        <v>53</v>
      </c>
      <c r="K2897" t="s">
        <v>54</v>
      </c>
      <c r="L2897">
        <v>2012000059</v>
      </c>
      <c r="M2897" t="s">
        <v>4231</v>
      </c>
      <c r="N2897" t="s">
        <v>315</v>
      </c>
      <c r="O2897" t="s">
        <v>153</v>
      </c>
      <c r="P2897" t="s">
        <v>316</v>
      </c>
      <c r="Q2897">
        <v>10000</v>
      </c>
      <c r="R2897" t="s">
        <v>684</v>
      </c>
      <c r="S2897">
        <v>10</v>
      </c>
      <c r="T2897" t="s">
        <v>60</v>
      </c>
      <c r="U2897">
        <v>110</v>
      </c>
      <c r="V2897" t="s">
        <v>61</v>
      </c>
      <c r="W2897">
        <v>1</v>
      </c>
      <c r="X2897" t="s">
        <v>1913</v>
      </c>
      <c r="Y2897" t="s">
        <v>1915</v>
      </c>
      <c r="Z2897" t="s">
        <v>4232</v>
      </c>
      <c r="AA2897" t="s">
        <v>4233</v>
      </c>
      <c r="AB2897">
        <v>16062</v>
      </c>
      <c r="AC2897" t="s">
        <v>1530</v>
      </c>
      <c r="AD2897" t="s">
        <v>870</v>
      </c>
      <c r="AE2897" t="s">
        <v>4234</v>
      </c>
      <c r="AG2897">
        <v>0</v>
      </c>
      <c r="AH2897">
        <v>0</v>
      </c>
      <c r="AI2897">
        <v>1</v>
      </c>
      <c r="AJ2897">
        <v>0</v>
      </c>
      <c r="AK2897">
        <v>0</v>
      </c>
      <c r="AO2897">
        <v>0</v>
      </c>
      <c r="AP2897">
        <v>0</v>
      </c>
      <c r="AQ2897">
        <v>0</v>
      </c>
      <c r="AR2897">
        <v>0</v>
      </c>
      <c r="AS2897" s="1">
        <v>4.4802993862995501E-2</v>
      </c>
      <c r="AT2897" t="s">
        <v>68</v>
      </c>
      <c r="AU2897">
        <v>0</v>
      </c>
      <c r="AX2897">
        <v>3</v>
      </c>
      <c r="AY2897">
        <v>4.4802993862995501E-2</v>
      </c>
    </row>
    <row r="2898" spans="1:51" x14ac:dyDescent="0.3">
      <c r="A2898">
        <v>820</v>
      </c>
      <c r="B2898">
        <v>889</v>
      </c>
      <c r="C2898">
        <v>16062</v>
      </c>
      <c r="D2898">
        <v>11</v>
      </c>
      <c r="E2898">
        <v>10000</v>
      </c>
      <c r="F2898" t="s">
        <v>51</v>
      </c>
      <c r="G2898">
        <v>112</v>
      </c>
      <c r="H2898" t="s">
        <v>1913</v>
      </c>
      <c r="I2898">
        <v>2014</v>
      </c>
      <c r="J2898" t="s">
        <v>53</v>
      </c>
      <c r="K2898" t="s">
        <v>54</v>
      </c>
      <c r="L2898">
        <v>2014000008</v>
      </c>
      <c r="M2898" t="s">
        <v>5110</v>
      </c>
      <c r="N2898" t="s">
        <v>315</v>
      </c>
      <c r="O2898" t="s">
        <v>153</v>
      </c>
      <c r="P2898" t="s">
        <v>316</v>
      </c>
      <c r="Q2898">
        <v>10000</v>
      </c>
      <c r="R2898" t="s">
        <v>684</v>
      </c>
      <c r="S2898">
        <v>10</v>
      </c>
      <c r="T2898" t="s">
        <v>60</v>
      </c>
      <c r="U2898">
        <v>110</v>
      </c>
      <c r="V2898" t="s">
        <v>61</v>
      </c>
      <c r="W2898">
        <v>1</v>
      </c>
      <c r="X2898" t="s">
        <v>1913</v>
      </c>
      <c r="Y2898" t="s">
        <v>1915</v>
      </c>
      <c r="Z2898" t="s">
        <v>5111</v>
      </c>
      <c r="AA2898" t="s">
        <v>5112</v>
      </c>
      <c r="AB2898">
        <v>16062</v>
      </c>
      <c r="AC2898" t="s">
        <v>1530</v>
      </c>
      <c r="AD2898" t="s">
        <v>870</v>
      </c>
      <c r="AE2898" t="s">
        <v>5113</v>
      </c>
      <c r="AG2898">
        <v>0</v>
      </c>
      <c r="AH2898">
        <v>0</v>
      </c>
      <c r="AI2898">
        <v>1</v>
      </c>
      <c r="AJ2898">
        <v>0</v>
      </c>
      <c r="AK2898">
        <v>0</v>
      </c>
      <c r="AO2898">
        <v>0</v>
      </c>
      <c r="AP2898">
        <v>0</v>
      </c>
      <c r="AQ2898">
        <v>0</v>
      </c>
      <c r="AR2898">
        <v>0</v>
      </c>
      <c r="AS2898" s="1">
        <v>6.9327002819704704E-3</v>
      </c>
      <c r="AT2898" t="s">
        <v>68</v>
      </c>
      <c r="AU2898">
        <v>7.0000000000000001E-3</v>
      </c>
      <c r="AX2898">
        <v>1</v>
      </c>
      <c r="AY2898">
        <v>6.9327002819704799E-3</v>
      </c>
    </row>
    <row r="2899" spans="1:51" x14ac:dyDescent="0.3">
      <c r="A2899">
        <v>820</v>
      </c>
      <c r="B2899">
        <v>832</v>
      </c>
      <c r="C2899">
        <v>22040</v>
      </c>
      <c r="D2899">
        <v>11</v>
      </c>
      <c r="E2899">
        <v>20000</v>
      </c>
      <c r="F2899" t="s">
        <v>51</v>
      </c>
      <c r="G2899">
        <v>112</v>
      </c>
      <c r="H2899" t="s">
        <v>1913</v>
      </c>
      <c r="I2899">
        <v>2014</v>
      </c>
      <c r="J2899" t="s">
        <v>53</v>
      </c>
      <c r="K2899" t="s">
        <v>54</v>
      </c>
      <c r="L2899">
        <v>2014000027</v>
      </c>
      <c r="M2899" t="s">
        <v>4240</v>
      </c>
      <c r="N2899" t="s">
        <v>556</v>
      </c>
      <c r="O2899" t="s">
        <v>153</v>
      </c>
      <c r="P2899" t="s">
        <v>94</v>
      </c>
      <c r="Q2899">
        <v>20000</v>
      </c>
      <c r="R2899" t="s">
        <v>70</v>
      </c>
      <c r="S2899">
        <v>10</v>
      </c>
      <c r="T2899" t="s">
        <v>60</v>
      </c>
      <c r="U2899">
        <v>110</v>
      </c>
      <c r="V2899" t="s">
        <v>61</v>
      </c>
      <c r="W2899">
        <v>1</v>
      </c>
      <c r="X2899" t="s">
        <v>1913</v>
      </c>
      <c r="Y2899" t="s">
        <v>1915</v>
      </c>
      <c r="Z2899" t="s">
        <v>4241</v>
      </c>
      <c r="AA2899" t="s">
        <v>4242</v>
      </c>
      <c r="AB2899">
        <v>22040</v>
      </c>
      <c r="AC2899" t="s">
        <v>547</v>
      </c>
      <c r="AD2899" t="s">
        <v>548</v>
      </c>
      <c r="AE2899" t="s">
        <v>4243</v>
      </c>
      <c r="AG2899">
        <v>1</v>
      </c>
      <c r="AH2899">
        <v>0</v>
      </c>
      <c r="AI2899">
        <v>0</v>
      </c>
      <c r="AJ2899">
        <v>0</v>
      </c>
      <c r="AK2899">
        <v>0</v>
      </c>
      <c r="AO2899">
        <v>0</v>
      </c>
      <c r="AP2899">
        <v>0</v>
      </c>
      <c r="AQ2899">
        <v>0</v>
      </c>
      <c r="AR2899">
        <v>0</v>
      </c>
      <c r="AS2899">
        <v>0.51452147951567395</v>
      </c>
      <c r="AT2899" t="s">
        <v>68</v>
      </c>
      <c r="AV2899">
        <v>0.72950000000000004</v>
      </c>
      <c r="AX2899">
        <v>1</v>
      </c>
      <c r="AY2899">
        <v>0.51452147951567395</v>
      </c>
    </row>
    <row r="2900" spans="1:51" x14ac:dyDescent="0.3">
      <c r="A2900">
        <v>820</v>
      </c>
      <c r="B2900">
        <v>275</v>
      </c>
      <c r="C2900">
        <v>11420</v>
      </c>
      <c r="D2900">
        <v>11</v>
      </c>
      <c r="E2900">
        <v>50000</v>
      </c>
      <c r="F2900" t="s">
        <v>51</v>
      </c>
      <c r="G2900">
        <v>112</v>
      </c>
      <c r="H2900" t="s">
        <v>108</v>
      </c>
      <c r="I2900">
        <v>2014</v>
      </c>
      <c r="J2900" t="s">
        <v>53</v>
      </c>
      <c r="K2900" t="s">
        <v>54</v>
      </c>
      <c r="L2900">
        <v>2011000313</v>
      </c>
      <c r="M2900" t="s">
        <v>4292</v>
      </c>
      <c r="N2900" t="s">
        <v>3198</v>
      </c>
      <c r="O2900" t="s">
        <v>57</v>
      </c>
      <c r="P2900" t="s">
        <v>94</v>
      </c>
      <c r="Q2900">
        <v>50000</v>
      </c>
      <c r="R2900" t="s">
        <v>112</v>
      </c>
      <c r="S2900">
        <v>10</v>
      </c>
      <c r="T2900" t="s">
        <v>60</v>
      </c>
      <c r="U2900">
        <v>110</v>
      </c>
      <c r="V2900" t="s">
        <v>61</v>
      </c>
      <c r="W2900">
        <v>1</v>
      </c>
      <c r="X2900" t="s">
        <v>108</v>
      </c>
      <c r="Y2900" t="s">
        <v>113</v>
      </c>
      <c r="Z2900" t="s">
        <v>129</v>
      </c>
      <c r="AA2900" t="s">
        <v>130</v>
      </c>
      <c r="AB2900">
        <v>11420</v>
      </c>
      <c r="AC2900" t="s">
        <v>116</v>
      </c>
      <c r="AD2900" t="s">
        <v>117</v>
      </c>
      <c r="AE2900" t="s">
        <v>131</v>
      </c>
      <c r="AG2900">
        <v>1</v>
      </c>
      <c r="AH2900">
        <v>0</v>
      </c>
      <c r="AI2900">
        <v>0</v>
      </c>
      <c r="AJ2900">
        <v>0</v>
      </c>
      <c r="AK2900">
        <v>0</v>
      </c>
      <c r="AO2900">
        <v>0</v>
      </c>
      <c r="AP2900">
        <v>0</v>
      </c>
      <c r="AQ2900">
        <v>0</v>
      </c>
      <c r="AR2900">
        <v>0</v>
      </c>
      <c r="AS2900" s="1">
        <v>2.3217133853043598E-2</v>
      </c>
      <c r="AT2900" t="s">
        <v>68</v>
      </c>
      <c r="AU2900">
        <v>2.3199999999999998E-2</v>
      </c>
      <c r="AX2900">
        <v>8</v>
      </c>
      <c r="AY2900">
        <v>2.3217133853043598E-2</v>
      </c>
    </row>
    <row r="2901" spans="1:51" x14ac:dyDescent="0.3">
      <c r="A2901">
        <v>820</v>
      </c>
      <c r="B2901">
        <v>270</v>
      </c>
      <c r="C2901">
        <v>11420</v>
      </c>
      <c r="D2901">
        <v>11</v>
      </c>
      <c r="E2901">
        <v>50000</v>
      </c>
      <c r="F2901" t="s">
        <v>51</v>
      </c>
      <c r="G2901">
        <v>112</v>
      </c>
      <c r="H2901" t="s">
        <v>108</v>
      </c>
      <c r="I2901">
        <v>2014</v>
      </c>
      <c r="J2901" t="s">
        <v>53</v>
      </c>
      <c r="K2901" t="s">
        <v>54</v>
      </c>
      <c r="L2901" t="s">
        <v>2990</v>
      </c>
      <c r="M2901" t="s">
        <v>4298</v>
      </c>
      <c r="N2901" t="s">
        <v>4165</v>
      </c>
      <c r="O2901" t="s">
        <v>57</v>
      </c>
      <c r="P2901" t="s">
        <v>3229</v>
      </c>
      <c r="Q2901">
        <v>50000</v>
      </c>
      <c r="R2901" t="s">
        <v>112</v>
      </c>
      <c r="S2901">
        <v>10</v>
      </c>
      <c r="T2901" t="s">
        <v>60</v>
      </c>
      <c r="U2901">
        <v>110</v>
      </c>
      <c r="V2901" t="s">
        <v>61</v>
      </c>
      <c r="W2901">
        <v>1</v>
      </c>
      <c r="X2901" t="s">
        <v>108</v>
      </c>
      <c r="Y2901" t="s">
        <v>113</v>
      </c>
      <c r="Z2901" t="s">
        <v>129</v>
      </c>
      <c r="AA2901" t="s">
        <v>130</v>
      </c>
      <c r="AB2901">
        <v>11420</v>
      </c>
      <c r="AC2901" t="s">
        <v>116</v>
      </c>
      <c r="AD2901" t="s">
        <v>117</v>
      </c>
      <c r="AE2901" t="s">
        <v>131</v>
      </c>
      <c r="AG2901">
        <v>1</v>
      </c>
      <c r="AH2901">
        <v>0</v>
      </c>
      <c r="AI2901">
        <v>0</v>
      </c>
      <c r="AJ2901">
        <v>0</v>
      </c>
      <c r="AK2901">
        <v>0</v>
      </c>
      <c r="AO2901">
        <v>0</v>
      </c>
      <c r="AP2901">
        <v>0</v>
      </c>
      <c r="AQ2901">
        <v>0</v>
      </c>
      <c r="AR2901">
        <v>0</v>
      </c>
      <c r="AS2901" s="1">
        <v>6.39684027201857E-3</v>
      </c>
      <c r="AT2901" t="s">
        <v>68</v>
      </c>
      <c r="AU2901">
        <v>6.4000000000000003E-3</v>
      </c>
      <c r="AX2901">
        <v>8</v>
      </c>
      <c r="AY2901">
        <v>6.3968402720185804E-3</v>
      </c>
    </row>
    <row r="2902" spans="1:51" x14ac:dyDescent="0.3">
      <c r="A2902">
        <v>820</v>
      </c>
      <c r="B2902">
        <v>270</v>
      </c>
      <c r="C2902">
        <v>11420</v>
      </c>
      <c r="D2902">
        <v>11</v>
      </c>
      <c r="E2902">
        <v>50000</v>
      </c>
      <c r="F2902" t="s">
        <v>51</v>
      </c>
      <c r="G2902">
        <v>112</v>
      </c>
      <c r="H2902" t="s">
        <v>108</v>
      </c>
      <c r="I2902">
        <v>2014</v>
      </c>
      <c r="J2902" t="s">
        <v>53</v>
      </c>
      <c r="K2902" t="s">
        <v>54</v>
      </c>
      <c r="L2902" t="s">
        <v>4293</v>
      </c>
      <c r="M2902" t="s">
        <v>4294</v>
      </c>
      <c r="N2902" t="s">
        <v>4165</v>
      </c>
      <c r="O2902" t="s">
        <v>57</v>
      </c>
      <c r="P2902" t="s">
        <v>3229</v>
      </c>
      <c r="Q2902">
        <v>50000</v>
      </c>
      <c r="R2902" t="s">
        <v>112</v>
      </c>
      <c r="S2902">
        <v>10</v>
      </c>
      <c r="T2902" t="s">
        <v>60</v>
      </c>
      <c r="U2902">
        <v>110</v>
      </c>
      <c r="V2902" t="s">
        <v>61</v>
      </c>
      <c r="W2902">
        <v>1</v>
      </c>
      <c r="X2902" t="s">
        <v>108</v>
      </c>
      <c r="Y2902" t="s">
        <v>113</v>
      </c>
      <c r="Z2902" t="s">
        <v>4295</v>
      </c>
      <c r="AA2902" t="s">
        <v>4296</v>
      </c>
      <c r="AB2902">
        <v>11420</v>
      </c>
      <c r="AC2902" t="s">
        <v>116</v>
      </c>
      <c r="AD2902" t="s">
        <v>117</v>
      </c>
      <c r="AE2902" t="s">
        <v>4297</v>
      </c>
      <c r="AG2902">
        <v>1</v>
      </c>
      <c r="AH2902">
        <v>0</v>
      </c>
      <c r="AI2902">
        <v>0</v>
      </c>
      <c r="AJ2902">
        <v>0</v>
      </c>
      <c r="AK2902">
        <v>0</v>
      </c>
      <c r="AO2902">
        <v>0</v>
      </c>
      <c r="AP2902">
        <v>0</v>
      </c>
      <c r="AQ2902">
        <v>0</v>
      </c>
      <c r="AR2902">
        <v>0</v>
      </c>
      <c r="AS2902" s="1">
        <v>4.3338646541715001E-2</v>
      </c>
      <c r="AT2902" t="s">
        <v>68</v>
      </c>
      <c r="AU2902">
        <v>4.3099999999999999E-2</v>
      </c>
      <c r="AX2902">
        <v>3</v>
      </c>
      <c r="AY2902">
        <v>4.3338646541715001E-2</v>
      </c>
    </row>
    <row r="2903" spans="1:51" x14ac:dyDescent="0.3">
      <c r="A2903">
        <v>820</v>
      </c>
      <c r="B2903">
        <v>460</v>
      </c>
      <c r="C2903">
        <v>11420</v>
      </c>
      <c r="D2903">
        <v>11</v>
      </c>
      <c r="E2903">
        <v>50000</v>
      </c>
      <c r="F2903" t="s">
        <v>51</v>
      </c>
      <c r="G2903">
        <v>112</v>
      </c>
      <c r="H2903" t="s">
        <v>108</v>
      </c>
      <c r="I2903">
        <v>2014</v>
      </c>
      <c r="J2903" t="s">
        <v>53</v>
      </c>
      <c r="K2903" t="s">
        <v>54</v>
      </c>
      <c r="L2903">
        <v>2010000251</v>
      </c>
      <c r="M2903" t="s">
        <v>4299</v>
      </c>
      <c r="N2903" t="s">
        <v>3457</v>
      </c>
      <c r="O2903" t="s">
        <v>522</v>
      </c>
      <c r="P2903" t="s">
        <v>3229</v>
      </c>
      <c r="Q2903">
        <v>50000</v>
      </c>
      <c r="R2903" t="s">
        <v>112</v>
      </c>
      <c r="S2903">
        <v>10</v>
      </c>
      <c r="T2903" t="s">
        <v>60</v>
      </c>
      <c r="U2903">
        <v>110</v>
      </c>
      <c r="V2903" t="s">
        <v>61</v>
      </c>
      <c r="W2903">
        <v>1</v>
      </c>
      <c r="X2903" t="s">
        <v>108</v>
      </c>
      <c r="Y2903" t="s">
        <v>113</v>
      </c>
      <c r="Z2903" t="s">
        <v>4300</v>
      </c>
      <c r="AA2903" t="s">
        <v>4301</v>
      </c>
      <c r="AB2903">
        <v>11420</v>
      </c>
      <c r="AC2903" t="s">
        <v>116</v>
      </c>
      <c r="AD2903" t="s">
        <v>117</v>
      </c>
      <c r="AE2903" t="s">
        <v>2188</v>
      </c>
      <c r="AG2903">
        <v>1</v>
      </c>
      <c r="AH2903">
        <v>0</v>
      </c>
      <c r="AI2903">
        <v>0</v>
      </c>
      <c r="AJ2903">
        <v>0</v>
      </c>
      <c r="AK2903">
        <v>0</v>
      </c>
      <c r="AO2903">
        <v>0</v>
      </c>
      <c r="AP2903">
        <v>0</v>
      </c>
      <c r="AQ2903">
        <v>0</v>
      </c>
      <c r="AR2903">
        <v>0</v>
      </c>
      <c r="AS2903">
        <v>2.93153590976944E-2</v>
      </c>
      <c r="AT2903" t="s">
        <v>68</v>
      </c>
      <c r="AU2903">
        <v>2.9000000000000001E-2</v>
      </c>
      <c r="AX2903">
        <v>3</v>
      </c>
      <c r="AY2903">
        <v>2.9315359097694501E-2</v>
      </c>
    </row>
    <row r="2904" spans="1:51" x14ac:dyDescent="0.3">
      <c r="A2904">
        <v>820</v>
      </c>
      <c r="B2904">
        <v>289</v>
      </c>
      <c r="C2904">
        <v>91010</v>
      </c>
      <c r="D2904">
        <v>11</v>
      </c>
      <c r="E2904">
        <v>10000</v>
      </c>
      <c r="F2904" t="s">
        <v>51</v>
      </c>
      <c r="G2904">
        <v>112</v>
      </c>
      <c r="H2904" t="s">
        <v>2463</v>
      </c>
      <c r="I2904">
        <v>2014</v>
      </c>
      <c r="J2904" t="s">
        <v>53</v>
      </c>
      <c r="K2904" t="s">
        <v>54</v>
      </c>
      <c r="L2904" t="s">
        <v>4302</v>
      </c>
      <c r="M2904" t="s">
        <v>4303</v>
      </c>
      <c r="N2904" t="s">
        <v>1068</v>
      </c>
      <c r="O2904" t="s">
        <v>57</v>
      </c>
      <c r="P2904" t="s">
        <v>316</v>
      </c>
      <c r="Q2904">
        <v>10000</v>
      </c>
      <c r="R2904" t="s">
        <v>684</v>
      </c>
      <c r="S2904">
        <v>10</v>
      </c>
      <c r="T2904" t="s">
        <v>60</v>
      </c>
      <c r="U2904">
        <v>110</v>
      </c>
      <c r="V2904" t="s">
        <v>61</v>
      </c>
      <c r="W2904">
        <v>1</v>
      </c>
      <c r="X2904" t="s">
        <v>2463</v>
      </c>
      <c r="Y2904" t="s">
        <v>2466</v>
      </c>
      <c r="Z2904" t="s">
        <v>3789</v>
      </c>
      <c r="AA2904" t="s">
        <v>3790</v>
      </c>
      <c r="AB2904">
        <v>91010</v>
      </c>
      <c r="AC2904" t="s">
        <v>1706</v>
      </c>
      <c r="AD2904" t="s">
        <v>1707</v>
      </c>
      <c r="AG2904">
        <v>1</v>
      </c>
      <c r="AH2904">
        <v>1</v>
      </c>
      <c r="AI2904">
        <v>1</v>
      </c>
      <c r="AK2904">
        <v>0</v>
      </c>
      <c r="AO2904">
        <v>0</v>
      </c>
      <c r="AP2904">
        <v>0</v>
      </c>
      <c r="AQ2904">
        <v>0</v>
      </c>
      <c r="AR2904">
        <v>0</v>
      </c>
      <c r="AS2904">
        <v>0.179086913252612</v>
      </c>
      <c r="AT2904" t="s">
        <v>68</v>
      </c>
      <c r="AX2904">
        <v>8</v>
      </c>
      <c r="AY2904">
        <v>0.179086913252612</v>
      </c>
    </row>
    <row r="2905" spans="1:51" x14ac:dyDescent="0.3">
      <c r="A2905">
        <v>820</v>
      </c>
      <c r="B2905">
        <v>389</v>
      </c>
      <c r="C2905">
        <v>91010</v>
      </c>
      <c r="D2905">
        <v>11</v>
      </c>
      <c r="E2905">
        <v>10000</v>
      </c>
      <c r="F2905" t="s">
        <v>51</v>
      </c>
      <c r="G2905">
        <v>112</v>
      </c>
      <c r="H2905" t="s">
        <v>2463</v>
      </c>
      <c r="I2905">
        <v>2014</v>
      </c>
      <c r="J2905" t="s">
        <v>53</v>
      </c>
      <c r="K2905" t="s">
        <v>54</v>
      </c>
      <c r="L2905" t="s">
        <v>4304</v>
      </c>
      <c r="M2905" t="s">
        <v>4305</v>
      </c>
      <c r="N2905" t="s">
        <v>4306</v>
      </c>
      <c r="O2905" t="s">
        <v>719</v>
      </c>
      <c r="P2905" t="s">
        <v>316</v>
      </c>
      <c r="Q2905">
        <v>10000</v>
      </c>
      <c r="R2905" t="s">
        <v>684</v>
      </c>
      <c r="S2905">
        <v>10</v>
      </c>
      <c r="T2905" t="s">
        <v>60</v>
      </c>
      <c r="U2905">
        <v>110</v>
      </c>
      <c r="V2905" t="s">
        <v>61</v>
      </c>
      <c r="W2905">
        <v>1</v>
      </c>
      <c r="X2905" t="s">
        <v>2463</v>
      </c>
      <c r="Y2905" t="s">
        <v>2466</v>
      </c>
      <c r="Z2905" t="s">
        <v>3789</v>
      </c>
      <c r="AA2905" t="s">
        <v>3790</v>
      </c>
      <c r="AB2905">
        <v>91010</v>
      </c>
      <c r="AC2905" t="s">
        <v>1706</v>
      </c>
      <c r="AD2905" t="s">
        <v>1707</v>
      </c>
      <c r="AG2905">
        <v>1</v>
      </c>
      <c r="AH2905">
        <v>1</v>
      </c>
      <c r="AI2905">
        <v>1</v>
      </c>
      <c r="AK2905">
        <v>0</v>
      </c>
      <c r="AO2905">
        <v>0</v>
      </c>
      <c r="AP2905">
        <v>0</v>
      </c>
      <c r="AQ2905">
        <v>0</v>
      </c>
      <c r="AR2905">
        <v>0</v>
      </c>
      <c r="AS2905" s="1">
        <v>8.0655996019240297E-2</v>
      </c>
      <c r="AT2905" t="s">
        <v>68</v>
      </c>
      <c r="AX2905">
        <v>8</v>
      </c>
      <c r="AY2905">
        <v>8.0655996019240297E-2</v>
      </c>
    </row>
    <row r="2906" spans="1:51" x14ac:dyDescent="0.3">
      <c r="A2906">
        <v>820</v>
      </c>
      <c r="B2906">
        <v>489</v>
      </c>
      <c r="C2906">
        <v>91010</v>
      </c>
      <c r="D2906">
        <v>11</v>
      </c>
      <c r="E2906">
        <v>10000</v>
      </c>
      <c r="F2906" t="s">
        <v>51</v>
      </c>
      <c r="G2906">
        <v>112</v>
      </c>
      <c r="H2906" t="s">
        <v>2463</v>
      </c>
      <c r="I2906">
        <v>2014</v>
      </c>
      <c r="J2906" t="s">
        <v>53</v>
      </c>
      <c r="K2906" t="s">
        <v>54</v>
      </c>
      <c r="L2906" t="s">
        <v>4307</v>
      </c>
      <c r="M2906" t="s">
        <v>4308</v>
      </c>
      <c r="N2906" t="s">
        <v>521</v>
      </c>
      <c r="O2906" t="s">
        <v>522</v>
      </c>
      <c r="P2906" t="s">
        <v>316</v>
      </c>
      <c r="Q2906">
        <v>10000</v>
      </c>
      <c r="R2906" t="s">
        <v>684</v>
      </c>
      <c r="S2906">
        <v>10</v>
      </c>
      <c r="T2906" t="s">
        <v>60</v>
      </c>
      <c r="U2906">
        <v>110</v>
      </c>
      <c r="V2906" t="s">
        <v>61</v>
      </c>
      <c r="W2906">
        <v>1</v>
      </c>
      <c r="X2906" t="s">
        <v>2463</v>
      </c>
      <c r="Y2906" t="s">
        <v>2466</v>
      </c>
      <c r="Z2906" t="s">
        <v>3789</v>
      </c>
      <c r="AA2906" t="s">
        <v>3790</v>
      </c>
      <c r="AB2906">
        <v>91010</v>
      </c>
      <c r="AC2906" t="s">
        <v>1706</v>
      </c>
      <c r="AD2906" t="s">
        <v>1707</v>
      </c>
      <c r="AG2906">
        <v>1</v>
      </c>
      <c r="AH2906">
        <v>1</v>
      </c>
      <c r="AI2906">
        <v>1</v>
      </c>
      <c r="AK2906">
        <v>0</v>
      </c>
      <c r="AO2906">
        <v>0</v>
      </c>
      <c r="AP2906">
        <v>0</v>
      </c>
      <c r="AQ2906">
        <v>0</v>
      </c>
      <c r="AR2906">
        <v>0</v>
      </c>
      <c r="AS2906">
        <v>0.101720019903798</v>
      </c>
      <c r="AT2906" t="s">
        <v>68</v>
      </c>
      <c r="AX2906">
        <v>8</v>
      </c>
      <c r="AY2906">
        <v>0.101720019903798</v>
      </c>
    </row>
    <row r="2907" spans="1:51" x14ac:dyDescent="0.3">
      <c r="A2907">
        <v>820</v>
      </c>
      <c r="B2907">
        <v>789</v>
      </c>
      <c r="C2907">
        <v>91010</v>
      </c>
      <c r="D2907">
        <v>11</v>
      </c>
      <c r="E2907">
        <v>10000</v>
      </c>
      <c r="F2907" t="s">
        <v>51</v>
      </c>
      <c r="G2907">
        <v>112</v>
      </c>
      <c r="H2907" t="s">
        <v>2463</v>
      </c>
      <c r="I2907">
        <v>2014</v>
      </c>
      <c r="J2907" t="s">
        <v>53</v>
      </c>
      <c r="K2907" t="s">
        <v>54</v>
      </c>
      <c r="L2907" t="s">
        <v>4309</v>
      </c>
      <c r="M2907" t="s">
        <v>4310</v>
      </c>
      <c r="N2907" t="s">
        <v>1095</v>
      </c>
      <c r="O2907" t="s">
        <v>285</v>
      </c>
      <c r="P2907" t="s">
        <v>316</v>
      </c>
      <c r="Q2907">
        <v>10000</v>
      </c>
      <c r="R2907" t="s">
        <v>684</v>
      </c>
      <c r="S2907">
        <v>10</v>
      </c>
      <c r="T2907" t="s">
        <v>60</v>
      </c>
      <c r="U2907">
        <v>110</v>
      </c>
      <c r="V2907" t="s">
        <v>61</v>
      </c>
      <c r="W2907">
        <v>1</v>
      </c>
      <c r="X2907" t="s">
        <v>2463</v>
      </c>
      <c r="Y2907" t="s">
        <v>2466</v>
      </c>
      <c r="Z2907" t="s">
        <v>3789</v>
      </c>
      <c r="AA2907" t="s">
        <v>3790</v>
      </c>
      <c r="AB2907">
        <v>91010</v>
      </c>
      <c r="AC2907" t="s">
        <v>1706</v>
      </c>
      <c r="AD2907" t="s">
        <v>1707</v>
      </c>
      <c r="AG2907">
        <v>1</v>
      </c>
      <c r="AH2907">
        <v>1</v>
      </c>
      <c r="AI2907">
        <v>1</v>
      </c>
      <c r="AK2907">
        <v>0</v>
      </c>
      <c r="AO2907">
        <v>0</v>
      </c>
      <c r="AP2907">
        <v>0</v>
      </c>
      <c r="AQ2907">
        <v>0</v>
      </c>
      <c r="AR2907">
        <v>0</v>
      </c>
      <c r="AS2907">
        <v>5.19858517167025</v>
      </c>
      <c r="AT2907" t="s">
        <v>68</v>
      </c>
      <c r="AX2907">
        <v>8</v>
      </c>
      <c r="AY2907">
        <v>5.1985851716702598</v>
      </c>
    </row>
    <row r="2908" spans="1:51" x14ac:dyDescent="0.3">
      <c r="A2908">
        <v>820</v>
      </c>
      <c r="B2908">
        <v>679</v>
      </c>
      <c r="C2908">
        <v>91010</v>
      </c>
      <c r="D2908">
        <v>11</v>
      </c>
      <c r="E2908">
        <v>10000</v>
      </c>
      <c r="F2908" t="s">
        <v>51</v>
      </c>
      <c r="G2908">
        <v>112</v>
      </c>
      <c r="H2908" t="s">
        <v>2463</v>
      </c>
      <c r="I2908">
        <v>2014</v>
      </c>
      <c r="J2908" t="s">
        <v>53</v>
      </c>
      <c r="K2908" t="s">
        <v>54</v>
      </c>
      <c r="L2908" t="s">
        <v>4311</v>
      </c>
      <c r="M2908" t="s">
        <v>4312</v>
      </c>
      <c r="N2908" t="s">
        <v>3286</v>
      </c>
      <c r="O2908" t="s">
        <v>356</v>
      </c>
      <c r="P2908" t="s">
        <v>316</v>
      </c>
      <c r="Q2908">
        <v>10000</v>
      </c>
      <c r="R2908" t="s">
        <v>684</v>
      </c>
      <c r="S2908">
        <v>10</v>
      </c>
      <c r="T2908" t="s">
        <v>60</v>
      </c>
      <c r="U2908">
        <v>110</v>
      </c>
      <c r="V2908" t="s">
        <v>61</v>
      </c>
      <c r="W2908">
        <v>1</v>
      </c>
      <c r="X2908" t="s">
        <v>2463</v>
      </c>
      <c r="Y2908" t="s">
        <v>2466</v>
      </c>
      <c r="Z2908" t="s">
        <v>3789</v>
      </c>
      <c r="AA2908" t="s">
        <v>3790</v>
      </c>
      <c r="AB2908">
        <v>91010</v>
      </c>
      <c r="AC2908" t="s">
        <v>1706</v>
      </c>
      <c r="AD2908" t="s">
        <v>1707</v>
      </c>
      <c r="AG2908">
        <v>1</v>
      </c>
      <c r="AH2908">
        <v>1</v>
      </c>
      <c r="AI2908">
        <v>1</v>
      </c>
      <c r="AK2908">
        <v>0</v>
      </c>
      <c r="AO2908">
        <v>0</v>
      </c>
      <c r="AP2908">
        <v>0</v>
      </c>
      <c r="AQ2908">
        <v>0</v>
      </c>
      <c r="AR2908">
        <v>0</v>
      </c>
      <c r="AS2908">
        <v>0.22130867473876201</v>
      </c>
      <c r="AT2908" t="s">
        <v>68</v>
      </c>
      <c r="AX2908">
        <v>8</v>
      </c>
      <c r="AY2908">
        <v>0.22130867473876301</v>
      </c>
    </row>
    <row r="2909" spans="1:51" x14ac:dyDescent="0.3">
      <c r="A2909">
        <v>820</v>
      </c>
      <c r="B2909">
        <v>798</v>
      </c>
      <c r="C2909">
        <v>91010</v>
      </c>
      <c r="D2909">
        <v>11</v>
      </c>
      <c r="E2909">
        <v>10000</v>
      </c>
      <c r="F2909" t="s">
        <v>51</v>
      </c>
      <c r="G2909">
        <v>112</v>
      </c>
      <c r="H2909" t="s">
        <v>2463</v>
      </c>
      <c r="I2909">
        <v>2014</v>
      </c>
      <c r="J2909" t="s">
        <v>53</v>
      </c>
      <c r="K2909" t="s">
        <v>54</v>
      </c>
      <c r="L2909" t="s">
        <v>4313</v>
      </c>
      <c r="M2909" t="s">
        <v>4314</v>
      </c>
      <c r="N2909" t="s">
        <v>1176</v>
      </c>
      <c r="O2909" t="s">
        <v>1177</v>
      </c>
      <c r="P2909" t="s">
        <v>316</v>
      </c>
      <c r="Q2909">
        <v>10000</v>
      </c>
      <c r="R2909" t="s">
        <v>684</v>
      </c>
      <c r="S2909">
        <v>10</v>
      </c>
      <c r="T2909" t="s">
        <v>60</v>
      </c>
      <c r="U2909">
        <v>110</v>
      </c>
      <c r="V2909" t="s">
        <v>61</v>
      </c>
      <c r="W2909">
        <v>1</v>
      </c>
      <c r="X2909" t="s">
        <v>2463</v>
      </c>
      <c r="Y2909" t="s">
        <v>2466</v>
      </c>
      <c r="Z2909" t="s">
        <v>3791</v>
      </c>
      <c r="AA2909" t="s">
        <v>3792</v>
      </c>
      <c r="AB2909">
        <v>91010</v>
      </c>
      <c r="AC2909" t="s">
        <v>1706</v>
      </c>
      <c r="AD2909" t="s">
        <v>1707</v>
      </c>
      <c r="AG2909">
        <v>1</v>
      </c>
      <c r="AH2909">
        <v>1</v>
      </c>
      <c r="AI2909">
        <v>1</v>
      </c>
      <c r="AK2909">
        <v>0</v>
      </c>
      <c r="AO2909">
        <v>0</v>
      </c>
      <c r="AP2909">
        <v>0</v>
      </c>
      <c r="AQ2909">
        <v>0</v>
      </c>
      <c r="AR2909">
        <v>0</v>
      </c>
      <c r="AS2909" s="1">
        <v>1.14150254436888E-2</v>
      </c>
      <c r="AT2909" t="s">
        <v>68</v>
      </c>
      <c r="AX2909">
        <v>8</v>
      </c>
      <c r="AY2909">
        <v>1.14150254436888E-2</v>
      </c>
    </row>
    <row r="2910" spans="1:51" x14ac:dyDescent="0.3">
      <c r="A2910">
        <v>820</v>
      </c>
      <c r="B2910">
        <v>831</v>
      </c>
      <c r="C2910">
        <v>33210</v>
      </c>
      <c r="D2910">
        <v>11</v>
      </c>
      <c r="E2910">
        <v>10000</v>
      </c>
      <c r="F2910" t="s">
        <v>51</v>
      </c>
      <c r="G2910">
        <v>112</v>
      </c>
      <c r="H2910" t="s">
        <v>183</v>
      </c>
      <c r="I2910">
        <v>2014</v>
      </c>
      <c r="J2910" t="s">
        <v>53</v>
      </c>
      <c r="K2910" t="s">
        <v>54</v>
      </c>
      <c r="L2910" t="s">
        <v>4457</v>
      </c>
      <c r="M2910" t="s">
        <v>4458</v>
      </c>
      <c r="N2910" t="s">
        <v>185</v>
      </c>
      <c r="O2910" t="s">
        <v>153</v>
      </c>
      <c r="P2910" t="s">
        <v>94</v>
      </c>
      <c r="Q2910">
        <v>10000</v>
      </c>
      <c r="R2910" t="s">
        <v>256</v>
      </c>
      <c r="S2910">
        <v>10</v>
      </c>
      <c r="T2910" t="s">
        <v>60</v>
      </c>
      <c r="U2910">
        <v>110</v>
      </c>
      <c r="V2910" t="s">
        <v>61</v>
      </c>
      <c r="W2910">
        <v>1</v>
      </c>
      <c r="X2910" t="s">
        <v>183</v>
      </c>
      <c r="Y2910" t="s">
        <v>186</v>
      </c>
      <c r="Z2910" t="s">
        <v>4459</v>
      </c>
      <c r="AA2910" t="s">
        <v>4460</v>
      </c>
      <c r="AB2910">
        <v>33210</v>
      </c>
      <c r="AC2910" t="s">
        <v>222</v>
      </c>
      <c r="AD2910" t="s">
        <v>223</v>
      </c>
      <c r="AE2910" t="s">
        <v>4461</v>
      </c>
      <c r="AG2910">
        <v>0</v>
      </c>
      <c r="AH2910">
        <v>1</v>
      </c>
      <c r="AI2910">
        <v>0</v>
      </c>
      <c r="AJ2910">
        <v>2</v>
      </c>
      <c r="AK2910">
        <v>0</v>
      </c>
      <c r="AO2910">
        <v>0</v>
      </c>
      <c r="AP2910">
        <v>0</v>
      </c>
      <c r="AQ2910">
        <v>0</v>
      </c>
      <c r="AR2910">
        <v>0</v>
      </c>
      <c r="AS2910">
        <v>2.4879747885221399</v>
      </c>
      <c r="AT2910" t="s">
        <v>68</v>
      </c>
      <c r="AV2910">
        <v>0</v>
      </c>
      <c r="AX2910">
        <v>3</v>
      </c>
      <c r="AY2910">
        <v>2.4879747885221399</v>
      </c>
    </row>
    <row r="2911" spans="1:51" x14ac:dyDescent="0.3">
      <c r="A2911">
        <v>820</v>
      </c>
      <c r="B2911">
        <v>831</v>
      </c>
      <c r="C2911">
        <v>11220</v>
      </c>
      <c r="D2911">
        <v>11</v>
      </c>
      <c r="E2911">
        <v>10000</v>
      </c>
      <c r="F2911" t="s">
        <v>51</v>
      </c>
      <c r="G2911">
        <v>112</v>
      </c>
      <c r="H2911" t="s">
        <v>183</v>
      </c>
      <c r="I2911">
        <v>2014</v>
      </c>
      <c r="J2911" t="s">
        <v>53</v>
      </c>
      <c r="K2911" t="s">
        <v>54</v>
      </c>
      <c r="L2911">
        <v>2012000066</v>
      </c>
      <c r="M2911" t="s">
        <v>4462</v>
      </c>
      <c r="N2911" t="s">
        <v>185</v>
      </c>
      <c r="O2911" t="s">
        <v>153</v>
      </c>
      <c r="P2911" t="s">
        <v>94</v>
      </c>
      <c r="Q2911">
        <v>10000</v>
      </c>
      <c r="R2911" t="s">
        <v>256</v>
      </c>
      <c r="S2911">
        <v>10</v>
      </c>
      <c r="T2911" t="s">
        <v>60</v>
      </c>
      <c r="U2911">
        <v>110</v>
      </c>
      <c r="V2911" t="s">
        <v>61</v>
      </c>
      <c r="W2911">
        <v>1</v>
      </c>
      <c r="X2911" t="s">
        <v>183</v>
      </c>
      <c r="Y2911" t="s">
        <v>186</v>
      </c>
      <c r="Z2911" t="s">
        <v>4463</v>
      </c>
      <c r="AA2911" t="s">
        <v>4464</v>
      </c>
      <c r="AB2911">
        <v>11220</v>
      </c>
      <c r="AC2911" t="s">
        <v>251</v>
      </c>
      <c r="AD2911" t="s">
        <v>252</v>
      </c>
      <c r="AE2911" t="s">
        <v>4465</v>
      </c>
      <c r="AG2911">
        <v>1</v>
      </c>
      <c r="AH2911">
        <v>0</v>
      </c>
      <c r="AI2911">
        <v>0</v>
      </c>
      <c r="AJ2911">
        <v>0</v>
      </c>
      <c r="AK2911">
        <v>0</v>
      </c>
      <c r="AO2911">
        <v>0</v>
      </c>
      <c r="AP2911">
        <v>0</v>
      </c>
      <c r="AQ2911">
        <v>0</v>
      </c>
      <c r="AR2911">
        <v>0</v>
      </c>
      <c r="AS2911">
        <v>2.75543207828827</v>
      </c>
      <c r="AT2911" t="s">
        <v>68</v>
      </c>
      <c r="AV2911">
        <v>0</v>
      </c>
      <c r="AX2911">
        <v>3</v>
      </c>
      <c r="AY2911">
        <v>2.75543207828827</v>
      </c>
    </row>
    <row r="2912" spans="1:51" x14ac:dyDescent="0.3">
      <c r="A2912">
        <v>820</v>
      </c>
      <c r="B2912">
        <v>831</v>
      </c>
      <c r="C2912">
        <v>21040</v>
      </c>
      <c r="D2912">
        <v>11</v>
      </c>
      <c r="E2912">
        <v>10000</v>
      </c>
      <c r="F2912" t="s">
        <v>51</v>
      </c>
      <c r="G2912">
        <v>112</v>
      </c>
      <c r="H2912" t="s">
        <v>183</v>
      </c>
      <c r="I2912">
        <v>2014</v>
      </c>
      <c r="J2912" t="s">
        <v>53</v>
      </c>
      <c r="K2912" t="s">
        <v>54</v>
      </c>
      <c r="L2912">
        <v>2014000150</v>
      </c>
      <c r="M2912" t="s">
        <v>4466</v>
      </c>
      <c r="N2912" t="s">
        <v>185</v>
      </c>
      <c r="O2912" t="s">
        <v>153</v>
      </c>
      <c r="P2912" t="s">
        <v>94</v>
      </c>
      <c r="Q2912">
        <v>10000</v>
      </c>
      <c r="R2912" t="s">
        <v>256</v>
      </c>
      <c r="S2912">
        <v>10</v>
      </c>
      <c r="T2912" t="s">
        <v>60</v>
      </c>
      <c r="U2912">
        <v>110</v>
      </c>
      <c r="V2912" t="s">
        <v>61</v>
      </c>
      <c r="W2912">
        <v>1</v>
      </c>
      <c r="X2912" t="s">
        <v>183</v>
      </c>
      <c r="Y2912" t="s">
        <v>186</v>
      </c>
      <c r="Z2912" t="s">
        <v>4467</v>
      </c>
      <c r="AA2912" t="s">
        <v>4468</v>
      </c>
      <c r="AB2912">
        <v>21040</v>
      </c>
      <c r="AC2912" t="s">
        <v>268</v>
      </c>
      <c r="AD2912" t="s">
        <v>269</v>
      </c>
      <c r="AE2912" t="s">
        <v>4469</v>
      </c>
      <c r="AG2912">
        <v>0</v>
      </c>
      <c r="AH2912">
        <v>1</v>
      </c>
      <c r="AI2912">
        <v>1</v>
      </c>
      <c r="AK2912">
        <v>0</v>
      </c>
      <c r="AO2912">
        <v>0</v>
      </c>
      <c r="AP2912">
        <v>0</v>
      </c>
      <c r="AQ2912">
        <v>0</v>
      </c>
      <c r="AR2912">
        <v>0</v>
      </c>
      <c r="AS2912" s="1">
        <v>3.1191905788688001E-3</v>
      </c>
      <c r="AT2912" t="s">
        <v>68</v>
      </c>
      <c r="AV2912">
        <v>3.3E-3</v>
      </c>
      <c r="AX2912">
        <v>1</v>
      </c>
      <c r="AY2912">
        <v>3.1191905788688001E-3</v>
      </c>
    </row>
    <row r="2913" spans="1:51" x14ac:dyDescent="0.3">
      <c r="A2913">
        <v>820</v>
      </c>
      <c r="B2913">
        <v>870</v>
      </c>
      <c r="C2913">
        <v>33210</v>
      </c>
      <c r="D2913">
        <v>11</v>
      </c>
      <c r="E2913">
        <v>10000</v>
      </c>
      <c r="F2913" t="s">
        <v>51</v>
      </c>
      <c r="G2913">
        <v>112</v>
      </c>
      <c r="H2913" t="s">
        <v>183</v>
      </c>
      <c r="I2913">
        <v>2014</v>
      </c>
      <c r="J2913" t="s">
        <v>53</v>
      </c>
      <c r="K2913" t="s">
        <v>54</v>
      </c>
      <c r="L2913">
        <v>2014000502</v>
      </c>
      <c r="M2913" t="s">
        <v>4474</v>
      </c>
      <c r="N2913" t="s">
        <v>179</v>
      </c>
      <c r="O2913" t="s">
        <v>153</v>
      </c>
      <c r="P2913" t="s">
        <v>94</v>
      </c>
      <c r="Q2913">
        <v>10000</v>
      </c>
      <c r="R2913" t="s">
        <v>256</v>
      </c>
      <c r="S2913">
        <v>10</v>
      </c>
      <c r="T2913" t="s">
        <v>60</v>
      </c>
      <c r="U2913">
        <v>110</v>
      </c>
      <c r="V2913" t="s">
        <v>61</v>
      </c>
      <c r="W2913">
        <v>1</v>
      </c>
      <c r="X2913" t="s">
        <v>183</v>
      </c>
      <c r="Y2913" t="s">
        <v>186</v>
      </c>
      <c r="Z2913" t="s">
        <v>4475</v>
      </c>
      <c r="AA2913" t="s">
        <v>4476</v>
      </c>
      <c r="AB2913">
        <v>33210</v>
      </c>
      <c r="AC2913" t="s">
        <v>222</v>
      </c>
      <c r="AD2913" t="s">
        <v>223</v>
      </c>
      <c r="AE2913" t="s">
        <v>4477</v>
      </c>
      <c r="AG2913">
        <v>0</v>
      </c>
      <c r="AH2913">
        <v>0</v>
      </c>
      <c r="AI2913">
        <v>0</v>
      </c>
      <c r="AJ2913">
        <v>2</v>
      </c>
      <c r="AK2913">
        <v>0</v>
      </c>
      <c r="AO2913">
        <v>0</v>
      </c>
      <c r="AP2913">
        <v>0</v>
      </c>
      <c r="AQ2913">
        <v>0</v>
      </c>
      <c r="AR2913">
        <v>0</v>
      </c>
      <c r="AS2913">
        <v>0.250254652512854</v>
      </c>
      <c r="AT2913" t="s">
        <v>68</v>
      </c>
      <c r="AV2913">
        <v>0</v>
      </c>
      <c r="AX2913">
        <v>3</v>
      </c>
      <c r="AY2913">
        <v>0.250254652512855</v>
      </c>
    </row>
    <row r="2914" spans="1:51" x14ac:dyDescent="0.3">
      <c r="A2914">
        <v>820</v>
      </c>
      <c r="B2914">
        <v>854</v>
      </c>
      <c r="C2914">
        <v>11220</v>
      </c>
      <c r="D2914">
        <v>11</v>
      </c>
      <c r="E2914">
        <v>10000</v>
      </c>
      <c r="F2914" t="s">
        <v>51</v>
      </c>
      <c r="G2914">
        <v>112</v>
      </c>
      <c r="H2914" t="s">
        <v>183</v>
      </c>
      <c r="I2914">
        <v>2014</v>
      </c>
      <c r="J2914" t="s">
        <v>53</v>
      </c>
      <c r="K2914" t="s">
        <v>54</v>
      </c>
      <c r="L2914">
        <v>2011000560</v>
      </c>
      <c r="M2914" t="s">
        <v>3841</v>
      </c>
      <c r="N2914" t="s">
        <v>307</v>
      </c>
      <c r="O2914" t="s">
        <v>153</v>
      </c>
      <c r="P2914" t="s">
        <v>58</v>
      </c>
      <c r="Q2914">
        <v>10000</v>
      </c>
      <c r="R2914" t="s">
        <v>256</v>
      </c>
      <c r="S2914">
        <v>10</v>
      </c>
      <c r="T2914" t="s">
        <v>60</v>
      </c>
      <c r="U2914">
        <v>110</v>
      </c>
      <c r="V2914" t="s">
        <v>61</v>
      </c>
      <c r="W2914">
        <v>1</v>
      </c>
      <c r="X2914" t="s">
        <v>183</v>
      </c>
      <c r="Y2914" t="s">
        <v>186</v>
      </c>
      <c r="Z2914" t="s">
        <v>3842</v>
      </c>
      <c r="AA2914" t="s">
        <v>3843</v>
      </c>
      <c r="AB2914">
        <v>11220</v>
      </c>
      <c r="AC2914" t="s">
        <v>251</v>
      </c>
      <c r="AD2914" t="s">
        <v>252</v>
      </c>
      <c r="AE2914" t="s">
        <v>3844</v>
      </c>
      <c r="AG2914">
        <v>1</v>
      </c>
      <c r="AH2914">
        <v>0</v>
      </c>
      <c r="AI2914">
        <v>1</v>
      </c>
      <c r="AJ2914">
        <v>0</v>
      </c>
      <c r="AK2914">
        <v>0</v>
      </c>
      <c r="AO2914">
        <v>0</v>
      </c>
      <c r="AP2914">
        <v>0</v>
      </c>
      <c r="AQ2914">
        <v>0</v>
      </c>
      <c r="AR2914">
        <v>0</v>
      </c>
      <c r="AS2914" s="1">
        <v>1.3824390446176799E-2</v>
      </c>
      <c r="AT2914" t="s">
        <v>68</v>
      </c>
      <c r="AV2914">
        <v>0</v>
      </c>
      <c r="AX2914">
        <v>3</v>
      </c>
      <c r="AY2914">
        <v>1.3824390446176799E-2</v>
      </c>
    </row>
    <row r="2915" spans="1:51" x14ac:dyDescent="0.3">
      <c r="A2915">
        <v>820</v>
      </c>
      <c r="B2915">
        <v>856</v>
      </c>
      <c r="C2915">
        <v>25010</v>
      </c>
      <c r="D2915">
        <v>11</v>
      </c>
      <c r="E2915">
        <v>20000</v>
      </c>
      <c r="F2915" t="s">
        <v>51</v>
      </c>
      <c r="G2915">
        <v>112</v>
      </c>
      <c r="H2915" t="s">
        <v>281</v>
      </c>
      <c r="I2915">
        <v>2014</v>
      </c>
      <c r="J2915" t="s">
        <v>53</v>
      </c>
      <c r="K2915" t="s">
        <v>54</v>
      </c>
      <c r="L2915" t="s">
        <v>3861</v>
      </c>
      <c r="M2915" t="s">
        <v>3862</v>
      </c>
      <c r="N2915" t="s">
        <v>163</v>
      </c>
      <c r="O2915" t="s">
        <v>153</v>
      </c>
      <c r="P2915" t="s">
        <v>94</v>
      </c>
      <c r="Q2915">
        <v>20000</v>
      </c>
      <c r="R2915" t="s">
        <v>59</v>
      </c>
      <c r="S2915">
        <v>10</v>
      </c>
      <c r="T2915" t="s">
        <v>60</v>
      </c>
      <c r="U2915">
        <v>110</v>
      </c>
      <c r="V2915" t="s">
        <v>61</v>
      </c>
      <c r="W2915">
        <v>3</v>
      </c>
      <c r="X2915" t="s">
        <v>281</v>
      </c>
      <c r="Y2915" t="s">
        <v>286</v>
      </c>
      <c r="Z2915" t="s">
        <v>3863</v>
      </c>
      <c r="AA2915" t="s">
        <v>3864</v>
      </c>
      <c r="AB2915">
        <v>25010</v>
      </c>
      <c r="AC2915" t="s">
        <v>300</v>
      </c>
      <c r="AD2915" t="s">
        <v>301</v>
      </c>
      <c r="AE2915" t="s">
        <v>3865</v>
      </c>
      <c r="AG2915">
        <v>0</v>
      </c>
      <c r="AH2915">
        <v>0</v>
      </c>
      <c r="AI2915">
        <v>0</v>
      </c>
      <c r="AJ2915">
        <v>2</v>
      </c>
      <c r="AK2915">
        <v>0</v>
      </c>
      <c r="AO2915">
        <v>0</v>
      </c>
      <c r="AP2915">
        <v>0</v>
      </c>
      <c r="AQ2915">
        <v>0</v>
      </c>
      <c r="AR2915">
        <v>0</v>
      </c>
      <c r="AS2915" s="1">
        <v>7.2565931331895803E-2</v>
      </c>
      <c r="AT2915" t="s">
        <v>68</v>
      </c>
      <c r="AV2915">
        <v>6.6000000000000003E-2</v>
      </c>
      <c r="AX2915">
        <v>3</v>
      </c>
      <c r="AY2915">
        <v>7.2565931331895803E-2</v>
      </c>
    </row>
    <row r="2916" spans="1:51" x14ac:dyDescent="0.3">
      <c r="A2916">
        <v>820</v>
      </c>
      <c r="B2916">
        <v>765</v>
      </c>
      <c r="C2916">
        <v>32130</v>
      </c>
      <c r="D2916">
        <v>11</v>
      </c>
      <c r="E2916">
        <v>40000</v>
      </c>
      <c r="F2916" t="s">
        <v>51</v>
      </c>
      <c r="G2916">
        <v>112</v>
      </c>
      <c r="H2916" t="s">
        <v>332</v>
      </c>
      <c r="I2916">
        <v>2014</v>
      </c>
      <c r="J2916" t="s">
        <v>53</v>
      </c>
      <c r="K2916" t="s">
        <v>54</v>
      </c>
      <c r="L2916">
        <v>2013000062</v>
      </c>
      <c r="M2916" t="s">
        <v>4485</v>
      </c>
      <c r="N2916" t="s">
        <v>291</v>
      </c>
      <c r="O2916" t="s">
        <v>285</v>
      </c>
      <c r="P2916" t="s">
        <v>58</v>
      </c>
      <c r="Q2916">
        <v>40000</v>
      </c>
      <c r="R2916" t="s">
        <v>4486</v>
      </c>
      <c r="S2916">
        <v>10</v>
      </c>
      <c r="T2916" t="s">
        <v>60</v>
      </c>
      <c r="U2916">
        <v>110</v>
      </c>
      <c r="V2916" t="s">
        <v>61</v>
      </c>
      <c r="W2916">
        <v>1</v>
      </c>
      <c r="X2916" t="s">
        <v>332</v>
      </c>
      <c r="Y2916" t="s">
        <v>336</v>
      </c>
      <c r="Z2916" t="s">
        <v>4487</v>
      </c>
      <c r="AA2916" t="s">
        <v>4488</v>
      </c>
      <c r="AB2916">
        <v>32130</v>
      </c>
      <c r="AC2916" t="s">
        <v>3849</v>
      </c>
      <c r="AD2916" t="s">
        <v>1791</v>
      </c>
      <c r="AE2916" t="s">
        <v>4489</v>
      </c>
      <c r="AG2916">
        <v>1</v>
      </c>
      <c r="AH2916">
        <v>0</v>
      </c>
      <c r="AI2916">
        <v>0</v>
      </c>
      <c r="AJ2916">
        <v>1</v>
      </c>
      <c r="AK2916">
        <v>0</v>
      </c>
      <c r="AO2916">
        <v>0</v>
      </c>
      <c r="AP2916">
        <v>0</v>
      </c>
      <c r="AQ2916">
        <v>0</v>
      </c>
      <c r="AR2916">
        <v>0</v>
      </c>
      <c r="AS2916">
        <v>1.29116456294576</v>
      </c>
      <c r="AT2916" t="s">
        <v>68</v>
      </c>
      <c r="AV2916">
        <v>0</v>
      </c>
      <c r="AX2916">
        <v>3</v>
      </c>
      <c r="AY2916">
        <v>1.29116456294576</v>
      </c>
    </row>
    <row r="2917" spans="1:51" x14ac:dyDescent="0.3">
      <c r="A2917">
        <v>820</v>
      </c>
      <c r="B2917">
        <v>573</v>
      </c>
      <c r="C2917">
        <v>72010</v>
      </c>
      <c r="D2917">
        <v>11</v>
      </c>
      <c r="E2917">
        <v>40000</v>
      </c>
      <c r="F2917" t="s">
        <v>51</v>
      </c>
      <c r="G2917">
        <v>112</v>
      </c>
      <c r="H2917" t="s">
        <v>332</v>
      </c>
      <c r="I2917">
        <v>2014</v>
      </c>
      <c r="J2917" t="s">
        <v>53</v>
      </c>
      <c r="K2917" t="s">
        <v>54</v>
      </c>
      <c r="L2917">
        <v>2014000049</v>
      </c>
      <c r="M2917" t="s">
        <v>5114</v>
      </c>
      <c r="N2917" t="s">
        <v>884</v>
      </c>
      <c r="O2917" t="s">
        <v>879</v>
      </c>
      <c r="P2917" t="s">
        <v>86</v>
      </c>
      <c r="Q2917">
        <v>40000</v>
      </c>
      <c r="R2917" t="s">
        <v>381</v>
      </c>
      <c r="S2917">
        <v>10</v>
      </c>
      <c r="T2917" t="s">
        <v>60</v>
      </c>
      <c r="U2917">
        <v>110</v>
      </c>
      <c r="V2917" t="s">
        <v>61</v>
      </c>
      <c r="W2917">
        <v>1</v>
      </c>
      <c r="X2917" t="s">
        <v>332</v>
      </c>
      <c r="Y2917" t="s">
        <v>336</v>
      </c>
      <c r="Z2917" t="s">
        <v>5115</v>
      </c>
      <c r="AA2917" t="s">
        <v>5116</v>
      </c>
      <c r="AB2917">
        <v>72010</v>
      </c>
      <c r="AC2917" t="s">
        <v>339</v>
      </c>
      <c r="AD2917" t="s">
        <v>340</v>
      </c>
      <c r="AE2917" t="s">
        <v>5117</v>
      </c>
      <c r="AG2917">
        <v>1</v>
      </c>
      <c r="AH2917">
        <v>0</v>
      </c>
      <c r="AI2917">
        <v>0</v>
      </c>
      <c r="AJ2917">
        <v>0</v>
      </c>
      <c r="AK2917">
        <v>0</v>
      </c>
      <c r="AO2917">
        <v>0</v>
      </c>
      <c r="AP2917">
        <v>0</v>
      </c>
      <c r="AQ2917">
        <v>0</v>
      </c>
      <c r="AR2917">
        <v>0</v>
      </c>
      <c r="AS2917">
        <v>4.1466246475368997</v>
      </c>
      <c r="AT2917" t="s">
        <v>68</v>
      </c>
      <c r="AV2917">
        <v>4.1466000000000003</v>
      </c>
      <c r="AX2917">
        <v>1</v>
      </c>
      <c r="AY2917">
        <v>4.1466246475369104</v>
      </c>
    </row>
    <row r="2918" spans="1:51" x14ac:dyDescent="0.3">
      <c r="A2918">
        <v>820</v>
      </c>
      <c r="B2918">
        <v>550</v>
      </c>
      <c r="C2918">
        <v>15230</v>
      </c>
      <c r="D2918">
        <v>11</v>
      </c>
      <c r="E2918">
        <v>40000</v>
      </c>
      <c r="F2918" t="s">
        <v>51</v>
      </c>
      <c r="G2918">
        <v>112</v>
      </c>
      <c r="H2918" t="s">
        <v>332</v>
      </c>
      <c r="I2918">
        <v>2014</v>
      </c>
      <c r="J2918" t="s">
        <v>53</v>
      </c>
      <c r="K2918" t="s">
        <v>54</v>
      </c>
      <c r="L2918" t="s">
        <v>4494</v>
      </c>
      <c r="M2918" t="s">
        <v>4495</v>
      </c>
      <c r="N2918" t="s">
        <v>1102</v>
      </c>
      <c r="O2918" t="s">
        <v>879</v>
      </c>
      <c r="P2918" t="s">
        <v>86</v>
      </c>
      <c r="Q2918">
        <v>40000</v>
      </c>
      <c r="R2918" t="s">
        <v>77</v>
      </c>
      <c r="S2918">
        <v>10</v>
      </c>
      <c r="T2918" t="s">
        <v>60</v>
      </c>
      <c r="U2918">
        <v>110</v>
      </c>
      <c r="V2918" t="s">
        <v>61</v>
      </c>
      <c r="W2918">
        <v>1</v>
      </c>
      <c r="X2918" t="s">
        <v>332</v>
      </c>
      <c r="Y2918" t="s">
        <v>336</v>
      </c>
      <c r="Z2918" t="s">
        <v>4496</v>
      </c>
      <c r="AA2918" t="s">
        <v>4497</v>
      </c>
      <c r="AB2918">
        <v>15230</v>
      </c>
      <c r="AC2918" t="s">
        <v>4498</v>
      </c>
      <c r="AD2918" t="s">
        <v>353</v>
      </c>
      <c r="AE2918" t="s">
        <v>4499</v>
      </c>
      <c r="AG2918">
        <v>0</v>
      </c>
      <c r="AH2918">
        <v>0</v>
      </c>
      <c r="AI2918">
        <v>2</v>
      </c>
      <c r="AJ2918">
        <v>0</v>
      </c>
      <c r="AK2918">
        <v>0</v>
      </c>
      <c r="AO2918">
        <v>0</v>
      </c>
      <c r="AP2918">
        <v>0</v>
      </c>
      <c r="AQ2918">
        <v>0</v>
      </c>
      <c r="AR2918">
        <v>0</v>
      </c>
      <c r="AS2918">
        <v>0.145609686515176</v>
      </c>
      <c r="AT2918" t="s">
        <v>68</v>
      </c>
      <c r="AV2918">
        <v>0.16500000000000001</v>
      </c>
      <c r="AX2918">
        <v>3</v>
      </c>
      <c r="AY2918">
        <v>0.145609686515177</v>
      </c>
    </row>
    <row r="2919" spans="1:51" x14ac:dyDescent="0.3">
      <c r="A2919">
        <v>820</v>
      </c>
      <c r="B2919">
        <v>836</v>
      </c>
      <c r="C2919">
        <v>21050</v>
      </c>
      <c r="D2919">
        <v>11</v>
      </c>
      <c r="E2919">
        <v>40000</v>
      </c>
      <c r="F2919" t="s">
        <v>51</v>
      </c>
      <c r="G2919">
        <v>112</v>
      </c>
      <c r="H2919" t="s">
        <v>332</v>
      </c>
      <c r="I2919">
        <v>2014</v>
      </c>
      <c r="J2919" t="s">
        <v>53</v>
      </c>
      <c r="K2919" t="s">
        <v>54</v>
      </c>
      <c r="L2919">
        <v>2014000131</v>
      </c>
      <c r="M2919" t="s">
        <v>4500</v>
      </c>
      <c r="N2919" t="s">
        <v>152</v>
      </c>
      <c r="O2919" t="s">
        <v>153</v>
      </c>
      <c r="P2919" t="s">
        <v>58</v>
      </c>
      <c r="Q2919">
        <v>40000</v>
      </c>
      <c r="R2919" t="s">
        <v>420</v>
      </c>
      <c r="S2919">
        <v>10</v>
      </c>
      <c r="T2919" t="s">
        <v>60</v>
      </c>
      <c r="U2919">
        <v>110</v>
      </c>
      <c r="V2919" t="s">
        <v>61</v>
      </c>
      <c r="W2919">
        <v>1</v>
      </c>
      <c r="X2919" t="s">
        <v>332</v>
      </c>
      <c r="Y2919" t="s">
        <v>336</v>
      </c>
      <c r="Z2919" t="s">
        <v>4501</v>
      </c>
      <c r="AA2919" t="s">
        <v>4502</v>
      </c>
      <c r="AB2919">
        <v>21050</v>
      </c>
      <c r="AC2919" t="s">
        <v>700</v>
      </c>
      <c r="AD2919" t="s">
        <v>269</v>
      </c>
      <c r="AE2919" t="s">
        <v>4503</v>
      </c>
      <c r="AG2919">
        <v>0</v>
      </c>
      <c r="AH2919">
        <v>0</v>
      </c>
      <c r="AI2919">
        <v>0</v>
      </c>
      <c r="AK2919">
        <v>0</v>
      </c>
      <c r="AO2919">
        <v>0</v>
      </c>
      <c r="AP2919">
        <v>0</v>
      </c>
      <c r="AQ2919">
        <v>0</v>
      </c>
      <c r="AR2919">
        <v>0</v>
      </c>
      <c r="AS2919">
        <v>4.7524408442527699</v>
      </c>
      <c r="AT2919" t="s">
        <v>68</v>
      </c>
      <c r="AV2919">
        <v>5.1833</v>
      </c>
      <c r="AX2919">
        <v>1</v>
      </c>
      <c r="AY2919">
        <v>4.7524408442527797</v>
      </c>
    </row>
    <row r="2920" spans="1:51" x14ac:dyDescent="0.3">
      <c r="A2920">
        <v>820</v>
      </c>
      <c r="B2920">
        <v>889</v>
      </c>
      <c r="C2920">
        <v>15112</v>
      </c>
      <c r="D2920">
        <v>11</v>
      </c>
      <c r="E2920">
        <v>40000</v>
      </c>
      <c r="F2920" t="s">
        <v>51</v>
      </c>
      <c r="G2920">
        <v>112</v>
      </c>
      <c r="H2920" t="s">
        <v>332</v>
      </c>
      <c r="I2920">
        <v>2014</v>
      </c>
      <c r="J2920" t="s">
        <v>53</v>
      </c>
      <c r="K2920" t="s">
        <v>54</v>
      </c>
      <c r="L2920" t="s">
        <v>4508</v>
      </c>
      <c r="M2920" t="s">
        <v>4509</v>
      </c>
      <c r="N2920" t="s">
        <v>315</v>
      </c>
      <c r="O2920" t="s">
        <v>153</v>
      </c>
      <c r="P2920" t="s">
        <v>316</v>
      </c>
      <c r="Q2920">
        <v>40000</v>
      </c>
      <c r="R2920" t="s">
        <v>4510</v>
      </c>
      <c r="S2920">
        <v>10</v>
      </c>
      <c r="T2920" t="s">
        <v>60</v>
      </c>
      <c r="U2920">
        <v>110</v>
      </c>
      <c r="V2920" t="s">
        <v>61</v>
      </c>
      <c r="W2920">
        <v>1</v>
      </c>
      <c r="X2920" t="s">
        <v>332</v>
      </c>
      <c r="Y2920" t="s">
        <v>336</v>
      </c>
      <c r="Z2920" t="s">
        <v>4511</v>
      </c>
      <c r="AA2920" t="s">
        <v>4512</v>
      </c>
      <c r="AB2920">
        <v>15112</v>
      </c>
      <c r="AC2920" t="s">
        <v>484</v>
      </c>
      <c r="AD2920" t="s">
        <v>81</v>
      </c>
      <c r="AE2920" t="s">
        <v>4513</v>
      </c>
      <c r="AG2920">
        <v>1</v>
      </c>
      <c r="AH2920">
        <v>0</v>
      </c>
      <c r="AI2920">
        <v>2</v>
      </c>
      <c r="AJ2920">
        <v>0</v>
      </c>
      <c r="AK2920">
        <v>0</v>
      </c>
      <c r="AO2920">
        <v>0</v>
      </c>
      <c r="AP2920">
        <v>0</v>
      </c>
      <c r="AQ2920">
        <v>0</v>
      </c>
      <c r="AR2920">
        <v>0</v>
      </c>
      <c r="AS2920">
        <v>0.96416025045612797</v>
      </c>
      <c r="AT2920" t="s">
        <v>68</v>
      </c>
      <c r="AV2920">
        <v>0.79339999999999999</v>
      </c>
      <c r="AX2920">
        <v>3</v>
      </c>
      <c r="AY2920">
        <v>0.96416025045612896</v>
      </c>
    </row>
    <row r="2921" spans="1:51" x14ac:dyDescent="0.3">
      <c r="A2921">
        <v>820</v>
      </c>
      <c r="B2921">
        <v>889</v>
      </c>
      <c r="C2921">
        <v>21050</v>
      </c>
      <c r="D2921">
        <v>11</v>
      </c>
      <c r="E2921">
        <v>40000</v>
      </c>
      <c r="F2921" t="s">
        <v>51</v>
      </c>
      <c r="G2921">
        <v>112</v>
      </c>
      <c r="H2921" t="s">
        <v>332</v>
      </c>
      <c r="I2921">
        <v>2014</v>
      </c>
      <c r="J2921" t="s">
        <v>53</v>
      </c>
      <c r="K2921" t="s">
        <v>54</v>
      </c>
      <c r="L2921">
        <v>2012000142</v>
      </c>
      <c r="M2921" t="s">
        <v>2668</v>
      </c>
      <c r="N2921" t="s">
        <v>315</v>
      </c>
      <c r="O2921" t="s">
        <v>153</v>
      </c>
      <c r="P2921" t="s">
        <v>316</v>
      </c>
      <c r="Q2921">
        <v>40000</v>
      </c>
      <c r="R2921" t="s">
        <v>503</v>
      </c>
      <c r="S2921">
        <v>10</v>
      </c>
      <c r="T2921" t="s">
        <v>60</v>
      </c>
      <c r="U2921">
        <v>110</v>
      </c>
      <c r="V2921" t="s">
        <v>61</v>
      </c>
      <c r="W2921">
        <v>1</v>
      </c>
      <c r="X2921" t="s">
        <v>332</v>
      </c>
      <c r="Y2921" t="s">
        <v>336</v>
      </c>
      <c r="Z2921" t="s">
        <v>2669</v>
      </c>
      <c r="AA2921" t="s">
        <v>2670</v>
      </c>
      <c r="AB2921">
        <v>21050</v>
      </c>
      <c r="AC2921" t="s">
        <v>700</v>
      </c>
      <c r="AD2921" t="s">
        <v>269</v>
      </c>
      <c r="AE2921" t="s">
        <v>2671</v>
      </c>
      <c r="AG2921">
        <v>0</v>
      </c>
      <c r="AH2921">
        <v>0</v>
      </c>
      <c r="AI2921">
        <v>0</v>
      </c>
      <c r="AK2921">
        <v>0</v>
      </c>
      <c r="AO2921">
        <v>0</v>
      </c>
      <c r="AP2921">
        <v>0</v>
      </c>
      <c r="AQ2921">
        <v>0</v>
      </c>
      <c r="AR2921">
        <v>0</v>
      </c>
      <c r="AS2921">
        <v>0.54734616022557603</v>
      </c>
      <c r="AT2921" t="s">
        <v>68</v>
      </c>
      <c r="AV2921">
        <v>0</v>
      </c>
      <c r="AX2921">
        <v>3</v>
      </c>
      <c r="AY2921">
        <v>0.54734616022557603</v>
      </c>
    </row>
    <row r="2922" spans="1:51" x14ac:dyDescent="0.3">
      <c r="A2922">
        <v>820</v>
      </c>
      <c r="B2922">
        <v>889</v>
      </c>
      <c r="C2922">
        <v>31382</v>
      </c>
      <c r="D2922">
        <v>11</v>
      </c>
      <c r="E2922">
        <v>40000</v>
      </c>
      <c r="F2922" t="s">
        <v>51</v>
      </c>
      <c r="G2922">
        <v>112</v>
      </c>
      <c r="H2922" t="s">
        <v>332</v>
      </c>
      <c r="I2922">
        <v>2014</v>
      </c>
      <c r="J2922" t="s">
        <v>53</v>
      </c>
      <c r="K2922" t="s">
        <v>54</v>
      </c>
      <c r="L2922">
        <v>2013000026</v>
      </c>
      <c r="M2922" t="s">
        <v>4514</v>
      </c>
      <c r="N2922" t="s">
        <v>315</v>
      </c>
      <c r="O2922" t="s">
        <v>153</v>
      </c>
      <c r="P2922" t="s">
        <v>316</v>
      </c>
      <c r="Q2922">
        <v>40000</v>
      </c>
      <c r="R2922" t="s">
        <v>370</v>
      </c>
      <c r="S2922">
        <v>10</v>
      </c>
      <c r="T2922" t="s">
        <v>60</v>
      </c>
      <c r="U2922">
        <v>110</v>
      </c>
      <c r="V2922" t="s">
        <v>61</v>
      </c>
      <c r="W2922">
        <v>1</v>
      </c>
      <c r="X2922" t="s">
        <v>332</v>
      </c>
      <c r="Y2922" t="s">
        <v>336</v>
      </c>
      <c r="Z2922" t="s">
        <v>4515</v>
      </c>
      <c r="AA2922" t="s">
        <v>4516</v>
      </c>
      <c r="AB2922">
        <v>31382</v>
      </c>
      <c r="AC2922" t="s">
        <v>4517</v>
      </c>
      <c r="AD2922" t="s">
        <v>209</v>
      </c>
      <c r="AE2922" t="s">
        <v>4518</v>
      </c>
      <c r="AG2922">
        <v>0</v>
      </c>
      <c r="AH2922">
        <v>1</v>
      </c>
      <c r="AI2922">
        <v>0</v>
      </c>
      <c r="AJ2922">
        <v>2</v>
      </c>
      <c r="AK2922">
        <v>0</v>
      </c>
      <c r="AO2922">
        <v>1</v>
      </c>
      <c r="AP2922">
        <v>0</v>
      </c>
      <c r="AQ2922">
        <v>0</v>
      </c>
      <c r="AR2922">
        <v>0</v>
      </c>
      <c r="AS2922">
        <v>0.75941781389948504</v>
      </c>
      <c r="AT2922" t="s">
        <v>68</v>
      </c>
      <c r="AV2922">
        <v>0</v>
      </c>
      <c r="AX2922">
        <v>3</v>
      </c>
      <c r="AY2922">
        <v>0.75941781389948604</v>
      </c>
    </row>
    <row r="2923" spans="1:51" x14ac:dyDescent="0.3">
      <c r="A2923">
        <v>820</v>
      </c>
      <c r="B2923">
        <v>738</v>
      </c>
      <c r="C2923">
        <v>23260</v>
      </c>
      <c r="D2923">
        <v>11</v>
      </c>
      <c r="E2923">
        <v>10000</v>
      </c>
      <c r="F2923" t="s">
        <v>51</v>
      </c>
      <c r="G2923">
        <v>112</v>
      </c>
      <c r="H2923" t="s">
        <v>459</v>
      </c>
      <c r="I2923">
        <v>2014</v>
      </c>
      <c r="J2923" t="s">
        <v>53</v>
      </c>
      <c r="K2923" t="s">
        <v>54</v>
      </c>
      <c r="L2923" t="s">
        <v>4519</v>
      </c>
      <c r="M2923" t="s">
        <v>4520</v>
      </c>
      <c r="N2923" t="s">
        <v>529</v>
      </c>
      <c r="O2923" t="s">
        <v>285</v>
      </c>
      <c r="P2923" t="s">
        <v>86</v>
      </c>
      <c r="Q2923">
        <v>10000</v>
      </c>
      <c r="R2923" t="s">
        <v>256</v>
      </c>
      <c r="S2923">
        <v>10</v>
      </c>
      <c r="T2923" t="s">
        <v>60</v>
      </c>
      <c r="U2923">
        <v>110</v>
      </c>
      <c r="V2923" t="s">
        <v>61</v>
      </c>
      <c r="W2923">
        <v>1</v>
      </c>
      <c r="X2923" t="s">
        <v>459</v>
      </c>
      <c r="Y2923" t="s">
        <v>464</v>
      </c>
      <c r="Z2923" t="s">
        <v>4521</v>
      </c>
      <c r="AA2923" t="s">
        <v>4522</v>
      </c>
      <c r="AB2923">
        <v>23260</v>
      </c>
      <c r="AC2923" t="s">
        <v>1618</v>
      </c>
      <c r="AD2923" t="s">
        <v>507</v>
      </c>
      <c r="AE2923" t="s">
        <v>5118</v>
      </c>
      <c r="AG2923">
        <v>0</v>
      </c>
      <c r="AH2923">
        <v>1</v>
      </c>
      <c r="AI2923">
        <v>0</v>
      </c>
      <c r="AJ2923">
        <v>0</v>
      </c>
      <c r="AK2923">
        <v>0</v>
      </c>
      <c r="AO2923">
        <v>0</v>
      </c>
      <c r="AP2923">
        <v>2</v>
      </c>
      <c r="AQ2923">
        <v>1</v>
      </c>
      <c r="AR2923">
        <v>0</v>
      </c>
      <c r="AS2923">
        <v>2.67337493780063</v>
      </c>
      <c r="AT2923" t="s">
        <v>68</v>
      </c>
      <c r="AV2923">
        <v>0</v>
      </c>
      <c r="AX2923">
        <v>3</v>
      </c>
      <c r="AY2923">
        <v>2.67337493780063</v>
      </c>
    </row>
    <row r="2924" spans="1:51" x14ac:dyDescent="0.3">
      <c r="A2924">
        <v>820</v>
      </c>
      <c r="B2924">
        <v>870</v>
      </c>
      <c r="C2924">
        <v>15210</v>
      </c>
      <c r="D2924">
        <v>11</v>
      </c>
      <c r="E2924">
        <v>10000</v>
      </c>
      <c r="F2924" t="s">
        <v>51</v>
      </c>
      <c r="G2924">
        <v>112</v>
      </c>
      <c r="H2924" t="s">
        <v>459</v>
      </c>
      <c r="I2924">
        <v>2014</v>
      </c>
      <c r="J2924" t="s">
        <v>53</v>
      </c>
      <c r="K2924" t="s">
        <v>54</v>
      </c>
      <c r="L2924" t="s">
        <v>2501</v>
      </c>
      <c r="M2924" t="s">
        <v>2502</v>
      </c>
      <c r="N2924" t="s">
        <v>179</v>
      </c>
      <c r="O2924" t="s">
        <v>153</v>
      </c>
      <c r="P2924" t="s">
        <v>94</v>
      </c>
      <c r="Q2924">
        <v>10000</v>
      </c>
      <c r="R2924" t="s">
        <v>3005</v>
      </c>
      <c r="S2924">
        <v>10</v>
      </c>
      <c r="T2924" t="s">
        <v>60</v>
      </c>
      <c r="U2924">
        <v>110</v>
      </c>
      <c r="V2924" t="s">
        <v>61</v>
      </c>
      <c r="W2924">
        <v>1</v>
      </c>
      <c r="X2924" t="s">
        <v>459</v>
      </c>
      <c r="Y2924" t="s">
        <v>464</v>
      </c>
      <c r="Z2924" t="s">
        <v>2503</v>
      </c>
      <c r="AA2924" t="s">
        <v>2504</v>
      </c>
      <c r="AB2924">
        <v>15210</v>
      </c>
      <c r="AC2924" t="s">
        <v>3092</v>
      </c>
      <c r="AD2924" t="s">
        <v>353</v>
      </c>
      <c r="AE2924" t="s">
        <v>2505</v>
      </c>
      <c r="AG2924">
        <v>0</v>
      </c>
      <c r="AH2924">
        <v>0</v>
      </c>
      <c r="AI2924">
        <v>2</v>
      </c>
      <c r="AJ2924">
        <v>0</v>
      </c>
      <c r="AK2924">
        <v>0</v>
      </c>
      <c r="AO2924">
        <v>0</v>
      </c>
      <c r="AP2924">
        <v>0</v>
      </c>
      <c r="AQ2924">
        <v>0</v>
      </c>
      <c r="AR2924">
        <v>0</v>
      </c>
      <c r="AS2924">
        <v>2.26385659313318</v>
      </c>
      <c r="AT2924" t="s">
        <v>68</v>
      </c>
      <c r="AW2924">
        <v>11.942299999999999</v>
      </c>
      <c r="AX2924">
        <v>3</v>
      </c>
      <c r="AY2924">
        <v>2.2638565931331902</v>
      </c>
    </row>
    <row r="2925" spans="1:51" x14ac:dyDescent="0.3">
      <c r="A2925">
        <v>820</v>
      </c>
      <c r="B2925">
        <v>889</v>
      </c>
      <c r="C2925">
        <v>15110</v>
      </c>
      <c r="D2925">
        <v>11</v>
      </c>
      <c r="E2925">
        <v>10000</v>
      </c>
      <c r="F2925" t="s">
        <v>51</v>
      </c>
      <c r="G2925">
        <v>112</v>
      </c>
      <c r="H2925" t="s">
        <v>459</v>
      </c>
      <c r="I2925">
        <v>2014</v>
      </c>
      <c r="J2925" t="s">
        <v>53</v>
      </c>
      <c r="K2925" t="s">
        <v>54</v>
      </c>
      <c r="L2925">
        <v>2014000514</v>
      </c>
      <c r="M2925" t="s">
        <v>4532</v>
      </c>
      <c r="N2925" t="s">
        <v>315</v>
      </c>
      <c r="O2925" t="s">
        <v>153</v>
      </c>
      <c r="P2925" t="s">
        <v>316</v>
      </c>
      <c r="Q2925">
        <v>10000</v>
      </c>
      <c r="R2925" t="s">
        <v>481</v>
      </c>
      <c r="S2925">
        <v>10</v>
      </c>
      <c r="T2925" t="s">
        <v>60</v>
      </c>
      <c r="U2925">
        <v>110</v>
      </c>
      <c r="V2925" t="s">
        <v>61</v>
      </c>
      <c r="W2925">
        <v>1</v>
      </c>
      <c r="X2925" t="s">
        <v>459</v>
      </c>
      <c r="Y2925" t="s">
        <v>464</v>
      </c>
      <c r="Z2925" t="s">
        <v>4533</v>
      </c>
      <c r="AA2925" t="s">
        <v>4534</v>
      </c>
      <c r="AB2925">
        <v>15110</v>
      </c>
      <c r="AC2925" t="s">
        <v>80</v>
      </c>
      <c r="AD2925" t="s">
        <v>81</v>
      </c>
      <c r="AE2925" t="s">
        <v>4535</v>
      </c>
      <c r="AG2925">
        <v>1</v>
      </c>
      <c r="AH2925">
        <v>0</v>
      </c>
      <c r="AI2925">
        <v>2</v>
      </c>
      <c r="AJ2925">
        <v>0</v>
      </c>
      <c r="AK2925">
        <v>0</v>
      </c>
      <c r="AO2925">
        <v>0</v>
      </c>
      <c r="AP2925">
        <v>0</v>
      </c>
      <c r="AQ2925">
        <v>0</v>
      </c>
      <c r="AR2925">
        <v>0</v>
      </c>
      <c r="AS2925">
        <v>0.155121114612705</v>
      </c>
      <c r="AT2925" t="s">
        <v>68</v>
      </c>
      <c r="AV2925">
        <v>0.32340000000000002</v>
      </c>
      <c r="AX2925">
        <v>3</v>
      </c>
      <c r="AY2925">
        <v>0.155121114612705</v>
      </c>
    </row>
    <row r="2926" spans="1:51" x14ac:dyDescent="0.3">
      <c r="A2926">
        <v>820</v>
      </c>
      <c r="B2926">
        <v>889</v>
      </c>
      <c r="C2926">
        <v>24040</v>
      </c>
      <c r="D2926">
        <v>11</v>
      </c>
      <c r="E2926">
        <v>10000</v>
      </c>
      <c r="F2926" t="s">
        <v>51</v>
      </c>
      <c r="G2926">
        <v>112</v>
      </c>
      <c r="H2926" t="s">
        <v>459</v>
      </c>
      <c r="I2926">
        <v>2014</v>
      </c>
      <c r="J2926" t="s">
        <v>53</v>
      </c>
      <c r="K2926" t="s">
        <v>54</v>
      </c>
      <c r="L2926">
        <v>2014000515</v>
      </c>
      <c r="M2926" t="s">
        <v>514</v>
      </c>
      <c r="N2926" t="s">
        <v>315</v>
      </c>
      <c r="O2926" t="s">
        <v>153</v>
      </c>
      <c r="P2926" t="s">
        <v>316</v>
      </c>
      <c r="Q2926">
        <v>10000</v>
      </c>
      <c r="R2926" t="s">
        <v>481</v>
      </c>
      <c r="S2926">
        <v>10</v>
      </c>
      <c r="T2926" t="s">
        <v>60</v>
      </c>
      <c r="U2926">
        <v>110</v>
      </c>
      <c r="V2926" t="s">
        <v>61</v>
      </c>
      <c r="W2926">
        <v>1</v>
      </c>
      <c r="X2926" t="s">
        <v>459</v>
      </c>
      <c r="Y2926" t="s">
        <v>464</v>
      </c>
      <c r="Z2926" t="s">
        <v>516</v>
      </c>
      <c r="AA2926" t="s">
        <v>517</v>
      </c>
      <c r="AB2926">
        <v>24040</v>
      </c>
      <c r="AC2926" t="s">
        <v>518</v>
      </c>
      <c r="AD2926" t="s">
        <v>325</v>
      </c>
      <c r="AE2926" t="s">
        <v>519</v>
      </c>
      <c r="AG2926">
        <v>0</v>
      </c>
      <c r="AH2926">
        <v>0</v>
      </c>
      <c r="AI2926">
        <v>0</v>
      </c>
      <c r="AJ2926">
        <v>1</v>
      </c>
      <c r="AK2926">
        <v>0</v>
      </c>
      <c r="AO2926">
        <v>0</v>
      </c>
      <c r="AP2926">
        <v>0</v>
      </c>
      <c r="AQ2926">
        <v>0</v>
      </c>
      <c r="AR2926">
        <v>0</v>
      </c>
      <c r="AS2926">
        <v>0.16782672914247801</v>
      </c>
      <c r="AT2926" t="s">
        <v>68</v>
      </c>
      <c r="AV2926">
        <v>0</v>
      </c>
      <c r="AX2926">
        <v>3</v>
      </c>
      <c r="AY2926">
        <v>0.16782672914247801</v>
      </c>
    </row>
    <row r="2927" spans="1:51" x14ac:dyDescent="0.3">
      <c r="A2927">
        <v>820</v>
      </c>
      <c r="B2927">
        <v>845</v>
      </c>
      <c r="C2927">
        <v>15130</v>
      </c>
      <c r="D2927">
        <v>11</v>
      </c>
      <c r="E2927">
        <v>40000</v>
      </c>
      <c r="F2927" t="s">
        <v>51</v>
      </c>
      <c r="G2927">
        <v>112</v>
      </c>
      <c r="H2927" t="s">
        <v>459</v>
      </c>
      <c r="I2927">
        <v>2014</v>
      </c>
      <c r="J2927" t="s">
        <v>53</v>
      </c>
      <c r="K2927" t="s">
        <v>54</v>
      </c>
      <c r="L2927" t="s">
        <v>4536</v>
      </c>
      <c r="M2927" t="s">
        <v>4537</v>
      </c>
      <c r="N2927" t="s">
        <v>213</v>
      </c>
      <c r="O2927" t="s">
        <v>153</v>
      </c>
      <c r="P2927" t="s">
        <v>94</v>
      </c>
      <c r="Q2927">
        <v>40000</v>
      </c>
      <c r="R2927" t="s">
        <v>1136</v>
      </c>
      <c r="S2927">
        <v>10</v>
      </c>
      <c r="T2927" t="s">
        <v>60</v>
      </c>
      <c r="U2927">
        <v>110</v>
      </c>
      <c r="V2927" t="s">
        <v>61</v>
      </c>
      <c r="W2927">
        <v>1</v>
      </c>
      <c r="X2927" t="s">
        <v>459</v>
      </c>
      <c r="Y2927" t="s">
        <v>464</v>
      </c>
      <c r="Z2927" t="s">
        <v>5119</v>
      </c>
      <c r="AA2927" t="s">
        <v>5120</v>
      </c>
      <c r="AB2927">
        <v>15130</v>
      </c>
      <c r="AC2927" t="s">
        <v>319</v>
      </c>
      <c r="AD2927" t="s">
        <v>81</v>
      </c>
      <c r="AE2927" t="s">
        <v>4540</v>
      </c>
      <c r="AG2927">
        <v>1</v>
      </c>
      <c r="AH2927">
        <v>0</v>
      </c>
      <c r="AI2927">
        <v>2</v>
      </c>
      <c r="AJ2927">
        <v>0</v>
      </c>
      <c r="AK2927">
        <v>0</v>
      </c>
      <c r="AO2927">
        <v>0</v>
      </c>
      <c r="AP2927">
        <v>0</v>
      </c>
      <c r="AQ2927">
        <v>0</v>
      </c>
      <c r="AR2927">
        <v>0</v>
      </c>
      <c r="AS2927">
        <v>0.75693444186432202</v>
      </c>
      <c r="AT2927" t="s">
        <v>68</v>
      </c>
      <c r="AV2927">
        <v>0</v>
      </c>
      <c r="AX2927">
        <v>3</v>
      </c>
      <c r="AY2927">
        <v>0.75693444186432202</v>
      </c>
    </row>
    <row r="2928" spans="1:51" x14ac:dyDescent="0.3">
      <c r="A2928">
        <v>820</v>
      </c>
      <c r="B2928">
        <v>866</v>
      </c>
      <c r="C2928">
        <v>21040</v>
      </c>
      <c r="D2928">
        <v>11</v>
      </c>
      <c r="E2928">
        <v>40000</v>
      </c>
      <c r="F2928" t="s">
        <v>51</v>
      </c>
      <c r="G2928">
        <v>112</v>
      </c>
      <c r="H2928" t="s">
        <v>459</v>
      </c>
      <c r="I2928">
        <v>2014</v>
      </c>
      <c r="J2928" t="s">
        <v>53</v>
      </c>
      <c r="K2928" t="s">
        <v>54</v>
      </c>
      <c r="L2928">
        <v>2014000517</v>
      </c>
      <c r="M2928" t="s">
        <v>4541</v>
      </c>
      <c r="N2928" t="s">
        <v>248</v>
      </c>
      <c r="O2928" t="s">
        <v>153</v>
      </c>
      <c r="P2928" t="s">
        <v>58</v>
      </c>
      <c r="Q2928">
        <v>40000</v>
      </c>
      <c r="R2928" t="s">
        <v>429</v>
      </c>
      <c r="S2928">
        <v>10</v>
      </c>
      <c r="T2928" t="s">
        <v>60</v>
      </c>
      <c r="U2928">
        <v>110</v>
      </c>
      <c r="V2928" t="s">
        <v>61</v>
      </c>
      <c r="W2928">
        <v>1</v>
      </c>
      <c r="X2928" t="s">
        <v>459</v>
      </c>
      <c r="Y2928" t="s">
        <v>464</v>
      </c>
      <c r="Z2928" t="s">
        <v>4542</v>
      </c>
      <c r="AA2928" t="s">
        <v>4543</v>
      </c>
      <c r="AB2928">
        <v>21040</v>
      </c>
      <c r="AC2928" t="s">
        <v>268</v>
      </c>
      <c r="AD2928" t="s">
        <v>269</v>
      </c>
      <c r="AE2928" t="s">
        <v>4544</v>
      </c>
      <c r="AG2928">
        <v>0</v>
      </c>
      <c r="AH2928">
        <v>1</v>
      </c>
      <c r="AI2928">
        <v>0</v>
      </c>
      <c r="AK2928">
        <v>0</v>
      </c>
      <c r="AO2928">
        <v>0</v>
      </c>
      <c r="AP2928">
        <v>0</v>
      </c>
      <c r="AQ2928">
        <v>0</v>
      </c>
      <c r="AR2928">
        <v>0</v>
      </c>
      <c r="AS2928">
        <v>2.38860866644551</v>
      </c>
      <c r="AT2928" t="s">
        <v>68</v>
      </c>
      <c r="AV2928">
        <v>2.6124000000000001</v>
      </c>
      <c r="AX2928">
        <v>3</v>
      </c>
      <c r="AY2928">
        <v>2.38860866644551</v>
      </c>
    </row>
    <row r="2929" spans="1:51" x14ac:dyDescent="0.3">
      <c r="A2929">
        <v>820</v>
      </c>
      <c r="B2929">
        <v>738</v>
      </c>
      <c r="C2929">
        <v>43010</v>
      </c>
      <c r="D2929">
        <v>11</v>
      </c>
      <c r="E2929">
        <v>10000</v>
      </c>
      <c r="F2929" t="s">
        <v>51</v>
      </c>
      <c r="G2929">
        <v>112</v>
      </c>
      <c r="H2929" t="s">
        <v>52</v>
      </c>
      <c r="I2929">
        <v>2014</v>
      </c>
      <c r="J2929" t="s">
        <v>53</v>
      </c>
      <c r="K2929" t="s">
        <v>54</v>
      </c>
      <c r="L2929" t="s">
        <v>2547</v>
      </c>
      <c r="M2929" t="s">
        <v>2548</v>
      </c>
      <c r="N2929" t="s">
        <v>529</v>
      </c>
      <c r="O2929" t="s">
        <v>285</v>
      </c>
      <c r="P2929" t="s">
        <v>86</v>
      </c>
      <c r="Q2929">
        <v>10000</v>
      </c>
      <c r="R2929" t="s">
        <v>3005</v>
      </c>
      <c r="S2929">
        <v>10</v>
      </c>
      <c r="T2929" t="s">
        <v>60</v>
      </c>
      <c r="U2929">
        <v>110</v>
      </c>
      <c r="V2929" t="s">
        <v>61</v>
      </c>
      <c r="W2929">
        <v>1</v>
      </c>
      <c r="X2929" t="s">
        <v>52</v>
      </c>
      <c r="Y2929" t="s">
        <v>62</v>
      </c>
      <c r="Z2929" t="s">
        <v>2549</v>
      </c>
      <c r="AA2929" t="s">
        <v>2550</v>
      </c>
      <c r="AB2929">
        <v>43010</v>
      </c>
      <c r="AC2929" t="s">
        <v>65</v>
      </c>
      <c r="AD2929" t="s">
        <v>66</v>
      </c>
      <c r="AE2929" t="s">
        <v>2551</v>
      </c>
      <c r="AG2929">
        <v>1</v>
      </c>
      <c r="AH2929">
        <v>1</v>
      </c>
      <c r="AI2929">
        <v>1</v>
      </c>
      <c r="AJ2929">
        <v>0</v>
      </c>
      <c r="AK2929">
        <v>0</v>
      </c>
      <c r="AO2929">
        <v>0</v>
      </c>
      <c r="AP2929">
        <v>0</v>
      </c>
      <c r="AQ2929">
        <v>0</v>
      </c>
      <c r="AR2929">
        <v>0</v>
      </c>
      <c r="AS2929">
        <v>0.15982647205174899</v>
      </c>
      <c r="AT2929" t="s">
        <v>68</v>
      </c>
      <c r="AV2929">
        <v>0</v>
      </c>
      <c r="AX2929">
        <v>3</v>
      </c>
      <c r="AY2929">
        <v>0.15982647205174999</v>
      </c>
    </row>
    <row r="2930" spans="1:51" x14ac:dyDescent="0.3">
      <c r="A2930">
        <v>820</v>
      </c>
      <c r="B2930">
        <v>765</v>
      </c>
      <c r="C2930">
        <v>11240</v>
      </c>
      <c r="D2930">
        <v>11</v>
      </c>
      <c r="E2930">
        <v>10000</v>
      </c>
      <c r="F2930" t="s">
        <v>51</v>
      </c>
      <c r="G2930">
        <v>112</v>
      </c>
      <c r="H2930" t="s">
        <v>52</v>
      </c>
      <c r="I2930">
        <v>2014</v>
      </c>
      <c r="J2930" t="s">
        <v>53</v>
      </c>
      <c r="K2930" t="s">
        <v>54</v>
      </c>
      <c r="L2930">
        <v>2014000099</v>
      </c>
      <c r="M2930" t="s">
        <v>4554</v>
      </c>
      <c r="N2930" t="s">
        <v>291</v>
      </c>
      <c r="O2930" t="s">
        <v>285</v>
      </c>
      <c r="P2930" t="s">
        <v>58</v>
      </c>
      <c r="Q2930">
        <v>10000</v>
      </c>
      <c r="R2930" t="s">
        <v>481</v>
      </c>
      <c r="S2930">
        <v>10</v>
      </c>
      <c r="T2930" t="s">
        <v>60</v>
      </c>
      <c r="U2930">
        <v>110</v>
      </c>
      <c r="V2930" t="s">
        <v>61</v>
      </c>
      <c r="W2930">
        <v>1</v>
      </c>
      <c r="X2930" t="s">
        <v>52</v>
      </c>
      <c r="Y2930" t="s">
        <v>62</v>
      </c>
      <c r="Z2930" t="s">
        <v>4555</v>
      </c>
      <c r="AA2930" t="s">
        <v>4556</v>
      </c>
      <c r="AB2930">
        <v>11240</v>
      </c>
      <c r="AC2930" t="s">
        <v>542</v>
      </c>
      <c r="AD2930" t="s">
        <v>252</v>
      </c>
      <c r="AE2930" t="s">
        <v>4557</v>
      </c>
      <c r="AG2930">
        <v>1</v>
      </c>
      <c r="AH2930">
        <v>0</v>
      </c>
      <c r="AI2930">
        <v>0</v>
      </c>
      <c r="AJ2930">
        <v>0</v>
      </c>
      <c r="AK2930">
        <v>0</v>
      </c>
      <c r="AO2930">
        <v>0</v>
      </c>
      <c r="AP2930">
        <v>0</v>
      </c>
      <c r="AQ2930">
        <v>0</v>
      </c>
      <c r="AR2930">
        <v>0</v>
      </c>
      <c r="AS2930">
        <v>1.06178168850555</v>
      </c>
      <c r="AT2930" t="s">
        <v>68</v>
      </c>
      <c r="AV2930">
        <v>2.165</v>
      </c>
      <c r="AX2930">
        <v>1</v>
      </c>
      <c r="AY2930">
        <v>1.06178168850556</v>
      </c>
    </row>
    <row r="2931" spans="1:51" x14ac:dyDescent="0.3">
      <c r="A2931">
        <v>820</v>
      </c>
      <c r="B2931">
        <v>831</v>
      </c>
      <c r="C2931">
        <v>31320</v>
      </c>
      <c r="D2931">
        <v>11</v>
      </c>
      <c r="E2931">
        <v>10000</v>
      </c>
      <c r="F2931" t="s">
        <v>51</v>
      </c>
      <c r="G2931">
        <v>112</v>
      </c>
      <c r="H2931" t="s">
        <v>52</v>
      </c>
      <c r="I2931">
        <v>2014</v>
      </c>
      <c r="J2931" t="s">
        <v>53</v>
      </c>
      <c r="K2931" t="s">
        <v>54</v>
      </c>
      <c r="L2931">
        <v>2014000528</v>
      </c>
      <c r="M2931" t="s">
        <v>4558</v>
      </c>
      <c r="N2931" t="s">
        <v>185</v>
      </c>
      <c r="O2931" t="s">
        <v>153</v>
      </c>
      <c r="P2931" t="s">
        <v>94</v>
      </c>
      <c r="Q2931">
        <v>10000</v>
      </c>
      <c r="R2931" t="s">
        <v>256</v>
      </c>
      <c r="S2931">
        <v>10</v>
      </c>
      <c r="T2931" t="s">
        <v>60</v>
      </c>
      <c r="U2931">
        <v>110</v>
      </c>
      <c r="V2931" t="s">
        <v>61</v>
      </c>
      <c r="W2931">
        <v>1</v>
      </c>
      <c r="X2931" t="s">
        <v>52</v>
      </c>
      <c r="Y2931" t="s">
        <v>62</v>
      </c>
      <c r="Z2931" t="s">
        <v>4559</v>
      </c>
      <c r="AA2931" t="s">
        <v>4560</v>
      </c>
      <c r="AB2931">
        <v>31320</v>
      </c>
      <c r="AC2931" t="s">
        <v>259</v>
      </c>
      <c r="AD2931" t="s">
        <v>209</v>
      </c>
      <c r="AE2931" t="s">
        <v>4561</v>
      </c>
      <c r="AG2931">
        <v>0</v>
      </c>
      <c r="AH2931">
        <v>1</v>
      </c>
      <c r="AI2931">
        <v>1</v>
      </c>
      <c r="AJ2931">
        <v>2</v>
      </c>
      <c r="AK2931">
        <v>0</v>
      </c>
      <c r="AO2931">
        <v>0</v>
      </c>
      <c r="AP2931">
        <v>0</v>
      </c>
      <c r="AQ2931">
        <v>0</v>
      </c>
      <c r="AR2931">
        <v>0</v>
      </c>
      <c r="AS2931" s="1">
        <v>4.0437883562779902E-3</v>
      </c>
      <c r="AT2931" t="s">
        <v>68</v>
      </c>
      <c r="AV2931">
        <v>0</v>
      </c>
      <c r="AX2931">
        <v>3</v>
      </c>
      <c r="AY2931">
        <v>4.0437883562779902E-3</v>
      </c>
    </row>
    <row r="2932" spans="1:51" x14ac:dyDescent="0.3">
      <c r="A2932">
        <v>820</v>
      </c>
      <c r="B2932">
        <v>854</v>
      </c>
      <c r="C2932">
        <v>24081</v>
      </c>
      <c r="D2932">
        <v>11</v>
      </c>
      <c r="E2932">
        <v>10000</v>
      </c>
      <c r="F2932" t="s">
        <v>51</v>
      </c>
      <c r="G2932">
        <v>112</v>
      </c>
      <c r="H2932" t="s">
        <v>52</v>
      </c>
      <c r="I2932">
        <v>2014</v>
      </c>
      <c r="J2932" t="s">
        <v>53</v>
      </c>
      <c r="K2932" t="s">
        <v>54</v>
      </c>
      <c r="L2932" t="s">
        <v>4594</v>
      </c>
      <c r="M2932" t="s">
        <v>4595</v>
      </c>
      <c r="N2932" t="s">
        <v>307</v>
      </c>
      <c r="O2932" t="s">
        <v>153</v>
      </c>
      <c r="P2932" t="s">
        <v>58</v>
      </c>
      <c r="Q2932">
        <v>10000</v>
      </c>
      <c r="R2932" t="s">
        <v>256</v>
      </c>
      <c r="S2932">
        <v>10</v>
      </c>
      <c r="T2932" t="s">
        <v>60</v>
      </c>
      <c r="U2932">
        <v>110</v>
      </c>
      <c r="V2932" t="s">
        <v>61</v>
      </c>
      <c r="W2932">
        <v>1</v>
      </c>
      <c r="X2932" t="s">
        <v>52</v>
      </c>
      <c r="Y2932" t="s">
        <v>62</v>
      </c>
      <c r="Z2932" t="s">
        <v>4596</v>
      </c>
      <c r="AA2932" t="s">
        <v>4597</v>
      </c>
      <c r="AB2932">
        <v>24081</v>
      </c>
      <c r="AC2932" t="s">
        <v>4598</v>
      </c>
      <c r="AD2932" t="s">
        <v>325</v>
      </c>
      <c r="AE2932" t="s">
        <v>4599</v>
      </c>
      <c r="AG2932">
        <v>1</v>
      </c>
      <c r="AH2932">
        <v>0</v>
      </c>
      <c r="AI2932">
        <v>0</v>
      </c>
      <c r="AJ2932">
        <v>0</v>
      </c>
      <c r="AK2932">
        <v>0</v>
      </c>
      <c r="AO2932">
        <v>0</v>
      </c>
      <c r="AP2932">
        <v>0</v>
      </c>
      <c r="AQ2932">
        <v>0</v>
      </c>
      <c r="AR2932">
        <v>0</v>
      </c>
      <c r="AS2932">
        <v>0.127847976447172</v>
      </c>
      <c r="AT2932" t="s">
        <v>68</v>
      </c>
      <c r="AV2932">
        <v>0</v>
      </c>
      <c r="AX2932">
        <v>3</v>
      </c>
      <c r="AY2932">
        <v>0.127847976447172</v>
      </c>
    </row>
    <row r="2933" spans="1:51" x14ac:dyDescent="0.3">
      <c r="A2933">
        <v>820</v>
      </c>
      <c r="B2933">
        <v>889</v>
      </c>
      <c r="C2933">
        <v>33120</v>
      </c>
      <c r="D2933">
        <v>11</v>
      </c>
      <c r="E2933">
        <v>10000</v>
      </c>
      <c r="F2933" t="s">
        <v>51</v>
      </c>
      <c r="G2933">
        <v>112</v>
      </c>
      <c r="H2933" t="s">
        <v>52</v>
      </c>
      <c r="I2933">
        <v>2014</v>
      </c>
      <c r="J2933" t="s">
        <v>53</v>
      </c>
      <c r="K2933" t="s">
        <v>54</v>
      </c>
      <c r="L2933" t="s">
        <v>2612</v>
      </c>
      <c r="M2933" t="s">
        <v>2613</v>
      </c>
      <c r="N2933" t="s">
        <v>315</v>
      </c>
      <c r="O2933" t="s">
        <v>153</v>
      </c>
      <c r="P2933" t="s">
        <v>316</v>
      </c>
      <c r="Q2933">
        <v>10000</v>
      </c>
      <c r="R2933" t="s">
        <v>3005</v>
      </c>
      <c r="S2933">
        <v>10</v>
      </c>
      <c r="T2933" t="s">
        <v>60</v>
      </c>
      <c r="U2933">
        <v>110</v>
      </c>
      <c r="V2933" t="s">
        <v>61</v>
      </c>
      <c r="W2933">
        <v>1</v>
      </c>
      <c r="X2933" t="s">
        <v>52</v>
      </c>
      <c r="Y2933" t="s">
        <v>62</v>
      </c>
      <c r="Z2933" t="s">
        <v>5121</v>
      </c>
      <c r="AA2933" t="s">
        <v>5122</v>
      </c>
      <c r="AB2933">
        <v>33120</v>
      </c>
      <c r="AC2933" t="s">
        <v>1433</v>
      </c>
      <c r="AD2933" t="s">
        <v>1367</v>
      </c>
      <c r="AE2933" t="s">
        <v>2616</v>
      </c>
      <c r="AG2933">
        <v>0</v>
      </c>
      <c r="AH2933">
        <v>0</v>
      </c>
      <c r="AI2933">
        <v>1</v>
      </c>
      <c r="AK2933">
        <v>0</v>
      </c>
      <c r="AO2933">
        <v>0</v>
      </c>
      <c r="AP2933">
        <v>0</v>
      </c>
      <c r="AQ2933">
        <v>0</v>
      </c>
      <c r="AR2933">
        <v>0</v>
      </c>
      <c r="AS2933">
        <v>0.587719812572566</v>
      </c>
      <c r="AT2933" t="s">
        <v>68</v>
      </c>
      <c r="AV2933">
        <v>1.1175999999999999</v>
      </c>
      <c r="AX2933">
        <v>3</v>
      </c>
      <c r="AY2933">
        <v>0.587719812572566</v>
      </c>
    </row>
    <row r="2934" spans="1:51" x14ac:dyDescent="0.3">
      <c r="A2934">
        <v>820</v>
      </c>
      <c r="B2934">
        <v>273</v>
      </c>
      <c r="C2934">
        <v>25010</v>
      </c>
      <c r="D2934">
        <v>11</v>
      </c>
      <c r="E2934">
        <v>20000</v>
      </c>
      <c r="F2934" t="s">
        <v>51</v>
      </c>
      <c r="G2934">
        <v>112</v>
      </c>
      <c r="H2934" t="s">
        <v>52</v>
      </c>
      <c r="I2934">
        <v>2014</v>
      </c>
      <c r="J2934" t="s">
        <v>53</v>
      </c>
      <c r="K2934" t="s">
        <v>54</v>
      </c>
      <c r="L2934">
        <v>2014000039</v>
      </c>
      <c r="M2934" t="s">
        <v>4612</v>
      </c>
      <c r="N2934" t="s">
        <v>334</v>
      </c>
      <c r="O2934" t="s">
        <v>57</v>
      </c>
      <c r="P2934" t="s">
        <v>58</v>
      </c>
      <c r="Q2934">
        <v>20000</v>
      </c>
      <c r="R2934" t="s">
        <v>70</v>
      </c>
      <c r="S2934">
        <v>10</v>
      </c>
      <c r="T2934" t="s">
        <v>60</v>
      </c>
      <c r="U2934">
        <v>110</v>
      </c>
      <c r="V2934" t="s">
        <v>61</v>
      </c>
      <c r="W2934">
        <v>1</v>
      </c>
      <c r="X2934" t="s">
        <v>52</v>
      </c>
      <c r="Y2934" t="s">
        <v>62</v>
      </c>
      <c r="Z2934" t="s">
        <v>4613</v>
      </c>
      <c r="AA2934" t="s">
        <v>4614</v>
      </c>
      <c r="AB2934">
        <v>25010</v>
      </c>
      <c r="AC2934" t="s">
        <v>300</v>
      </c>
      <c r="AD2934" t="s">
        <v>301</v>
      </c>
      <c r="AE2934" t="s">
        <v>4615</v>
      </c>
      <c r="AG2934">
        <v>2</v>
      </c>
      <c r="AH2934">
        <v>0</v>
      </c>
      <c r="AI2934">
        <v>0</v>
      </c>
      <c r="AJ2934">
        <v>2</v>
      </c>
      <c r="AK2934">
        <v>0</v>
      </c>
      <c r="AO2934">
        <v>0</v>
      </c>
      <c r="AP2934">
        <v>0</v>
      </c>
      <c r="AQ2934">
        <v>0</v>
      </c>
      <c r="AR2934">
        <v>0</v>
      </c>
      <c r="AS2934" s="1">
        <v>7.1637087410847497E-2</v>
      </c>
      <c r="AT2934" t="s">
        <v>68</v>
      </c>
      <c r="AV2934">
        <v>0.16589999999999999</v>
      </c>
      <c r="AX2934">
        <v>1</v>
      </c>
      <c r="AY2934">
        <v>7.1637087410847594E-2</v>
      </c>
    </row>
    <row r="2935" spans="1:51" x14ac:dyDescent="0.3">
      <c r="A2935">
        <v>820</v>
      </c>
      <c r="B2935">
        <v>755</v>
      </c>
      <c r="C2935">
        <v>43010</v>
      </c>
      <c r="D2935">
        <v>11</v>
      </c>
      <c r="E2935">
        <v>20000</v>
      </c>
      <c r="F2935" t="s">
        <v>51</v>
      </c>
      <c r="G2935">
        <v>112</v>
      </c>
      <c r="H2935" t="s">
        <v>52</v>
      </c>
      <c r="I2935">
        <v>2014</v>
      </c>
      <c r="J2935" t="s">
        <v>53</v>
      </c>
      <c r="K2935" t="s">
        <v>54</v>
      </c>
      <c r="L2935">
        <v>2007000070</v>
      </c>
      <c r="M2935" t="s">
        <v>1189</v>
      </c>
      <c r="N2935" t="s">
        <v>462</v>
      </c>
      <c r="O2935" t="s">
        <v>285</v>
      </c>
      <c r="P2935" t="s">
        <v>86</v>
      </c>
      <c r="Q2935">
        <v>20000</v>
      </c>
      <c r="R2935" t="s">
        <v>59</v>
      </c>
      <c r="S2935">
        <v>10</v>
      </c>
      <c r="T2935" t="s">
        <v>60</v>
      </c>
      <c r="U2935">
        <v>110</v>
      </c>
      <c r="V2935" t="s">
        <v>61</v>
      </c>
      <c r="W2935">
        <v>1</v>
      </c>
      <c r="X2935" t="s">
        <v>52</v>
      </c>
      <c r="Y2935" t="s">
        <v>62</v>
      </c>
      <c r="Z2935" t="s">
        <v>1190</v>
      </c>
      <c r="AA2935" t="s">
        <v>1191</v>
      </c>
      <c r="AB2935">
        <v>43010</v>
      </c>
      <c r="AC2935" t="s">
        <v>65</v>
      </c>
      <c r="AD2935" t="s">
        <v>66</v>
      </c>
      <c r="AE2935" t="s">
        <v>1192</v>
      </c>
      <c r="AG2935">
        <v>1</v>
      </c>
      <c r="AH2935">
        <v>1</v>
      </c>
      <c r="AI2935">
        <v>1</v>
      </c>
      <c r="AJ2935">
        <v>0</v>
      </c>
      <c r="AK2935">
        <v>0</v>
      </c>
      <c r="AO2935">
        <v>0</v>
      </c>
      <c r="AP2935">
        <v>0</v>
      </c>
      <c r="AQ2935">
        <v>0</v>
      </c>
      <c r="AR2935">
        <v>0</v>
      </c>
      <c r="AS2935">
        <v>5.7875244650854203E-2</v>
      </c>
      <c r="AT2935" t="s">
        <v>68</v>
      </c>
      <c r="AV2935">
        <v>0.23219999999999999</v>
      </c>
      <c r="AX2935">
        <v>3</v>
      </c>
      <c r="AY2935">
        <v>5.7875244650854203E-2</v>
      </c>
    </row>
    <row r="2936" spans="1:51" x14ac:dyDescent="0.3">
      <c r="A2936">
        <v>820</v>
      </c>
      <c r="B2936">
        <v>765</v>
      </c>
      <c r="C2936">
        <v>24040</v>
      </c>
      <c r="D2936">
        <v>11</v>
      </c>
      <c r="E2936">
        <v>20000</v>
      </c>
      <c r="F2936" t="s">
        <v>51</v>
      </c>
      <c r="G2936">
        <v>112</v>
      </c>
      <c r="H2936" t="s">
        <v>52</v>
      </c>
      <c r="I2936">
        <v>2014</v>
      </c>
      <c r="J2936" t="s">
        <v>53</v>
      </c>
      <c r="K2936" t="s">
        <v>54</v>
      </c>
      <c r="L2936" t="s">
        <v>4624</v>
      </c>
      <c r="M2936" t="s">
        <v>4625</v>
      </c>
      <c r="N2936" t="s">
        <v>291</v>
      </c>
      <c r="O2936" t="s">
        <v>285</v>
      </c>
      <c r="P2936" t="s">
        <v>58</v>
      </c>
      <c r="Q2936">
        <v>20000</v>
      </c>
      <c r="R2936" t="s">
        <v>59</v>
      </c>
      <c r="S2936">
        <v>10</v>
      </c>
      <c r="T2936" t="s">
        <v>60</v>
      </c>
      <c r="U2936">
        <v>110</v>
      </c>
      <c r="V2936" t="s">
        <v>61</v>
      </c>
      <c r="W2936">
        <v>1</v>
      </c>
      <c r="X2936" t="s">
        <v>52</v>
      </c>
      <c r="Y2936" t="s">
        <v>62</v>
      </c>
      <c r="Z2936" t="s">
        <v>4626</v>
      </c>
      <c r="AA2936" t="s">
        <v>4627</v>
      </c>
      <c r="AB2936">
        <v>24040</v>
      </c>
      <c r="AC2936" t="s">
        <v>518</v>
      </c>
      <c r="AD2936" t="s">
        <v>325</v>
      </c>
      <c r="AE2936" t="s">
        <v>4628</v>
      </c>
      <c r="AG2936">
        <v>2</v>
      </c>
      <c r="AH2936">
        <v>0</v>
      </c>
      <c r="AI2936">
        <v>0</v>
      </c>
      <c r="AJ2936">
        <v>1</v>
      </c>
      <c r="AK2936">
        <v>0</v>
      </c>
      <c r="AO2936">
        <v>0</v>
      </c>
      <c r="AP2936">
        <v>0</v>
      </c>
      <c r="AQ2936">
        <v>0</v>
      </c>
      <c r="AR2936">
        <v>0</v>
      </c>
      <c r="AS2936">
        <v>0.267800613700447</v>
      </c>
      <c r="AT2936" t="s">
        <v>68</v>
      </c>
      <c r="AV2936">
        <v>0</v>
      </c>
      <c r="AX2936">
        <v>3</v>
      </c>
      <c r="AY2936">
        <v>0.267800613700448</v>
      </c>
    </row>
    <row r="2937" spans="1:51" x14ac:dyDescent="0.3">
      <c r="A2937">
        <v>820</v>
      </c>
      <c r="B2937">
        <v>666</v>
      </c>
      <c r="C2937">
        <v>12250</v>
      </c>
      <c r="D2937">
        <v>11</v>
      </c>
      <c r="E2937">
        <v>20000</v>
      </c>
      <c r="F2937" t="s">
        <v>51</v>
      </c>
      <c r="G2937">
        <v>112</v>
      </c>
      <c r="H2937" t="s">
        <v>52</v>
      </c>
      <c r="I2937">
        <v>2014</v>
      </c>
      <c r="J2937" t="s">
        <v>53</v>
      </c>
      <c r="K2937" t="s">
        <v>54</v>
      </c>
      <c r="L2937" t="s">
        <v>5123</v>
      </c>
      <c r="M2937" t="s">
        <v>4629</v>
      </c>
      <c r="N2937" t="s">
        <v>848</v>
      </c>
      <c r="O2937" t="s">
        <v>356</v>
      </c>
      <c r="P2937" t="s">
        <v>58</v>
      </c>
      <c r="Q2937">
        <v>20000</v>
      </c>
      <c r="R2937" t="s">
        <v>70</v>
      </c>
      <c r="S2937">
        <v>10</v>
      </c>
      <c r="T2937" t="s">
        <v>60</v>
      </c>
      <c r="U2937">
        <v>110</v>
      </c>
      <c r="V2937" t="s">
        <v>61</v>
      </c>
      <c r="W2937">
        <v>1</v>
      </c>
      <c r="X2937" t="s">
        <v>52</v>
      </c>
      <c r="Y2937" t="s">
        <v>62</v>
      </c>
      <c r="Z2937" t="s">
        <v>4630</v>
      </c>
      <c r="AA2937" t="s">
        <v>4631</v>
      </c>
      <c r="AB2937">
        <v>12250</v>
      </c>
      <c r="AC2937" t="s">
        <v>582</v>
      </c>
      <c r="AD2937" t="s">
        <v>385</v>
      </c>
      <c r="AE2937" t="s">
        <v>4632</v>
      </c>
      <c r="AG2937">
        <v>0</v>
      </c>
      <c r="AH2937">
        <v>0</v>
      </c>
      <c r="AI2937">
        <v>0</v>
      </c>
      <c r="AJ2937">
        <v>0</v>
      </c>
      <c r="AK2937">
        <v>0</v>
      </c>
      <c r="AO2937">
        <v>0</v>
      </c>
      <c r="AP2937">
        <v>0</v>
      </c>
      <c r="AQ2937">
        <v>0</v>
      </c>
      <c r="AR2937">
        <v>0</v>
      </c>
      <c r="AS2937">
        <v>0.34266793829822501</v>
      </c>
      <c r="AT2937" t="s">
        <v>68</v>
      </c>
      <c r="AV2937">
        <v>0</v>
      </c>
      <c r="AX2937">
        <v>3</v>
      </c>
      <c r="AY2937">
        <v>0.34266793829822501</v>
      </c>
    </row>
    <row r="2938" spans="1:51" x14ac:dyDescent="0.3">
      <c r="A2938">
        <v>820</v>
      </c>
      <c r="B2938">
        <v>831</v>
      </c>
      <c r="C2938">
        <v>11320</v>
      </c>
      <c r="D2938">
        <v>11</v>
      </c>
      <c r="E2938">
        <v>20000</v>
      </c>
      <c r="F2938" t="s">
        <v>51</v>
      </c>
      <c r="G2938">
        <v>112</v>
      </c>
      <c r="H2938" t="s">
        <v>52</v>
      </c>
      <c r="I2938">
        <v>2014</v>
      </c>
      <c r="J2938" t="s">
        <v>53</v>
      </c>
      <c r="K2938" t="s">
        <v>54</v>
      </c>
      <c r="L2938">
        <v>2013000008</v>
      </c>
      <c r="M2938" t="s">
        <v>4660</v>
      </c>
      <c r="N2938" t="s">
        <v>185</v>
      </c>
      <c r="O2938" t="s">
        <v>153</v>
      </c>
      <c r="P2938" t="s">
        <v>94</v>
      </c>
      <c r="Q2938">
        <v>20000</v>
      </c>
      <c r="R2938" t="s">
        <v>70</v>
      </c>
      <c r="S2938">
        <v>10</v>
      </c>
      <c r="T2938" t="s">
        <v>60</v>
      </c>
      <c r="U2938">
        <v>110</v>
      </c>
      <c r="V2938" t="s">
        <v>61</v>
      </c>
      <c r="W2938">
        <v>1</v>
      </c>
      <c r="X2938" t="s">
        <v>52</v>
      </c>
      <c r="Y2938" t="s">
        <v>62</v>
      </c>
      <c r="Z2938" t="s">
        <v>2472</v>
      </c>
      <c r="AA2938" t="s">
        <v>2473</v>
      </c>
      <c r="AB2938">
        <v>11320</v>
      </c>
      <c r="AC2938" t="s">
        <v>471</v>
      </c>
      <c r="AD2938" t="s">
        <v>472</v>
      </c>
      <c r="AE2938" t="s">
        <v>4661</v>
      </c>
      <c r="AG2938">
        <v>0</v>
      </c>
      <c r="AH2938">
        <v>0</v>
      </c>
      <c r="AI2938">
        <v>0</v>
      </c>
      <c r="AJ2938">
        <v>0</v>
      </c>
      <c r="AK2938">
        <v>0</v>
      </c>
      <c r="AO2938">
        <v>0</v>
      </c>
      <c r="AP2938">
        <v>0</v>
      </c>
      <c r="AQ2938">
        <v>0</v>
      </c>
      <c r="AR2938">
        <v>0</v>
      </c>
      <c r="AS2938" s="1">
        <v>8.9495770442859501E-2</v>
      </c>
      <c r="AT2938" t="s">
        <v>68</v>
      </c>
      <c r="AV2938">
        <v>7.8799999999999995E-2</v>
      </c>
      <c r="AX2938">
        <v>3</v>
      </c>
      <c r="AY2938">
        <v>8.9495770442859501E-2</v>
      </c>
    </row>
    <row r="2939" spans="1:51" x14ac:dyDescent="0.3">
      <c r="A2939">
        <v>820</v>
      </c>
      <c r="B2939">
        <v>832</v>
      </c>
      <c r="C2939">
        <v>43040</v>
      </c>
      <c r="D2939">
        <v>11</v>
      </c>
      <c r="E2939">
        <v>20000</v>
      </c>
      <c r="F2939" t="s">
        <v>51</v>
      </c>
      <c r="G2939">
        <v>112</v>
      </c>
      <c r="H2939" t="s">
        <v>52</v>
      </c>
      <c r="I2939">
        <v>2014</v>
      </c>
      <c r="J2939" t="s">
        <v>53</v>
      </c>
      <c r="K2939" t="s">
        <v>54</v>
      </c>
      <c r="L2939">
        <v>2012000096</v>
      </c>
      <c r="M2939" t="s">
        <v>4662</v>
      </c>
      <c r="N2939" t="s">
        <v>556</v>
      </c>
      <c r="O2939" t="s">
        <v>153</v>
      </c>
      <c r="P2939" t="s">
        <v>94</v>
      </c>
      <c r="Q2939">
        <v>20000</v>
      </c>
      <c r="R2939" t="s">
        <v>70</v>
      </c>
      <c r="S2939">
        <v>10</v>
      </c>
      <c r="T2939" t="s">
        <v>60</v>
      </c>
      <c r="U2939">
        <v>110</v>
      </c>
      <c r="V2939" t="s">
        <v>61</v>
      </c>
      <c r="W2939">
        <v>1</v>
      </c>
      <c r="X2939" t="s">
        <v>52</v>
      </c>
      <c r="Y2939" t="s">
        <v>62</v>
      </c>
      <c r="Z2939" t="s">
        <v>4663</v>
      </c>
      <c r="AA2939" t="s">
        <v>4664</v>
      </c>
      <c r="AB2939">
        <v>43040</v>
      </c>
      <c r="AC2939" t="s">
        <v>3279</v>
      </c>
      <c r="AD2939" t="s">
        <v>66</v>
      </c>
      <c r="AE2939" t="s">
        <v>4665</v>
      </c>
      <c r="AG2939">
        <v>0</v>
      </c>
      <c r="AH2939">
        <v>1</v>
      </c>
      <c r="AI2939">
        <v>0</v>
      </c>
      <c r="AK2939">
        <v>0</v>
      </c>
      <c r="AO2939">
        <v>0</v>
      </c>
      <c r="AP2939">
        <v>0</v>
      </c>
      <c r="AQ2939">
        <v>0</v>
      </c>
      <c r="AR2939">
        <v>0</v>
      </c>
      <c r="AS2939">
        <v>0.21667191905788599</v>
      </c>
      <c r="AT2939" t="s">
        <v>68</v>
      </c>
      <c r="AV2939">
        <v>0</v>
      </c>
      <c r="AX2939">
        <v>3</v>
      </c>
      <c r="AY2939">
        <v>0.21667191905788699</v>
      </c>
    </row>
    <row r="2940" spans="1:51" x14ac:dyDescent="0.3">
      <c r="A2940">
        <v>820</v>
      </c>
      <c r="B2940">
        <v>860</v>
      </c>
      <c r="C2940">
        <v>43010</v>
      </c>
      <c r="D2940">
        <v>11</v>
      </c>
      <c r="E2940">
        <v>20000</v>
      </c>
      <c r="F2940" t="s">
        <v>51</v>
      </c>
      <c r="G2940">
        <v>112</v>
      </c>
      <c r="H2940" t="s">
        <v>52</v>
      </c>
      <c r="I2940">
        <v>2014</v>
      </c>
      <c r="J2940" t="s">
        <v>53</v>
      </c>
      <c r="K2940" t="s">
        <v>54</v>
      </c>
      <c r="L2940">
        <v>2007000190</v>
      </c>
      <c r="M2940" t="s">
        <v>1185</v>
      </c>
      <c r="N2940" t="s">
        <v>1186</v>
      </c>
      <c r="O2940" t="s">
        <v>153</v>
      </c>
      <c r="P2940" t="s">
        <v>86</v>
      </c>
      <c r="Q2940">
        <v>20000</v>
      </c>
      <c r="R2940" t="s">
        <v>59</v>
      </c>
      <c r="S2940">
        <v>10</v>
      </c>
      <c r="T2940" t="s">
        <v>60</v>
      </c>
      <c r="U2940">
        <v>110</v>
      </c>
      <c r="V2940" t="s">
        <v>61</v>
      </c>
      <c r="W2940">
        <v>1</v>
      </c>
      <c r="X2940" t="s">
        <v>52</v>
      </c>
      <c r="Y2940" t="s">
        <v>62</v>
      </c>
      <c r="Z2940" t="s">
        <v>1187</v>
      </c>
      <c r="AA2940" t="s">
        <v>1188</v>
      </c>
      <c r="AB2940">
        <v>43010</v>
      </c>
      <c r="AC2940" t="s">
        <v>65</v>
      </c>
      <c r="AD2940" t="s">
        <v>66</v>
      </c>
      <c r="AE2940" t="s">
        <v>614</v>
      </c>
      <c r="AG2940">
        <v>1</v>
      </c>
      <c r="AH2940">
        <v>1</v>
      </c>
      <c r="AI2940">
        <v>1</v>
      </c>
      <c r="AJ2940">
        <v>0</v>
      </c>
      <c r="AK2940">
        <v>0</v>
      </c>
      <c r="AO2940">
        <v>0</v>
      </c>
      <c r="AP2940">
        <v>0</v>
      </c>
      <c r="AQ2940">
        <v>0</v>
      </c>
      <c r="AR2940">
        <v>0</v>
      </c>
      <c r="AS2940" s="1">
        <v>4.16697296400729E-2</v>
      </c>
      <c r="AT2940" t="s">
        <v>68</v>
      </c>
      <c r="AV2940">
        <v>4.1500000000000002E-2</v>
      </c>
      <c r="AX2940">
        <v>3</v>
      </c>
      <c r="AY2940">
        <v>4.1669729640072997E-2</v>
      </c>
    </row>
    <row r="2941" spans="1:51" x14ac:dyDescent="0.3">
      <c r="A2941">
        <v>820</v>
      </c>
      <c r="B2941">
        <v>862</v>
      </c>
      <c r="C2941">
        <v>13020</v>
      </c>
      <c r="D2941">
        <v>11</v>
      </c>
      <c r="E2941">
        <v>20000</v>
      </c>
      <c r="F2941" t="s">
        <v>51</v>
      </c>
      <c r="G2941">
        <v>112</v>
      </c>
      <c r="H2941" t="s">
        <v>52</v>
      </c>
      <c r="I2941">
        <v>2014</v>
      </c>
      <c r="J2941" t="s">
        <v>53</v>
      </c>
      <c r="K2941" t="s">
        <v>54</v>
      </c>
      <c r="L2941">
        <v>2013000025</v>
      </c>
      <c r="M2941" t="s">
        <v>4678</v>
      </c>
      <c r="N2941" t="s">
        <v>363</v>
      </c>
      <c r="O2941" t="s">
        <v>153</v>
      </c>
      <c r="P2941" t="s">
        <v>86</v>
      </c>
      <c r="Q2941">
        <v>20000</v>
      </c>
      <c r="R2941" t="s">
        <v>70</v>
      </c>
      <c r="S2941">
        <v>10</v>
      </c>
      <c r="T2941" t="s">
        <v>60</v>
      </c>
      <c r="U2941">
        <v>110</v>
      </c>
      <c r="V2941" t="s">
        <v>61</v>
      </c>
      <c r="W2941">
        <v>1</v>
      </c>
      <c r="X2941" t="s">
        <v>52</v>
      </c>
      <c r="Y2941" t="s">
        <v>62</v>
      </c>
      <c r="Z2941" t="s">
        <v>4679</v>
      </c>
      <c r="AA2941" t="s">
        <v>4680</v>
      </c>
      <c r="AB2941">
        <v>13020</v>
      </c>
      <c r="AC2941" t="s">
        <v>391</v>
      </c>
      <c r="AD2941" t="s">
        <v>392</v>
      </c>
      <c r="AE2941" t="s">
        <v>4681</v>
      </c>
      <c r="AG2941">
        <v>2</v>
      </c>
      <c r="AH2941">
        <v>0</v>
      </c>
      <c r="AI2941">
        <v>0</v>
      </c>
      <c r="AJ2941">
        <v>0</v>
      </c>
      <c r="AK2941">
        <v>4</v>
      </c>
      <c r="AO2941">
        <v>0</v>
      </c>
      <c r="AP2941">
        <v>0</v>
      </c>
      <c r="AQ2941">
        <v>0</v>
      </c>
      <c r="AR2941">
        <v>0</v>
      </c>
      <c r="AS2941">
        <v>0.47364409520650103</v>
      </c>
      <c r="AT2941" t="s">
        <v>68</v>
      </c>
      <c r="AV2941">
        <v>0</v>
      </c>
      <c r="AX2941">
        <v>3</v>
      </c>
      <c r="AY2941">
        <v>0.47364409520650202</v>
      </c>
    </row>
    <row r="2942" spans="1:51" x14ac:dyDescent="0.3">
      <c r="A2942">
        <v>820</v>
      </c>
      <c r="B2942">
        <v>862</v>
      </c>
      <c r="C2942">
        <v>31194</v>
      </c>
      <c r="D2942">
        <v>11</v>
      </c>
      <c r="E2942">
        <v>20000</v>
      </c>
      <c r="F2942" t="s">
        <v>51</v>
      </c>
      <c r="G2942">
        <v>112</v>
      </c>
      <c r="H2942" t="s">
        <v>52</v>
      </c>
      <c r="I2942">
        <v>2014</v>
      </c>
      <c r="J2942" t="s">
        <v>53</v>
      </c>
      <c r="K2942" t="s">
        <v>54</v>
      </c>
      <c r="L2942">
        <v>2013000030</v>
      </c>
      <c r="M2942" t="s">
        <v>4688</v>
      </c>
      <c r="N2942" t="s">
        <v>363</v>
      </c>
      <c r="O2942" t="s">
        <v>153</v>
      </c>
      <c r="P2942" t="s">
        <v>86</v>
      </c>
      <c r="Q2942">
        <v>20000</v>
      </c>
      <c r="R2942" t="s">
        <v>70</v>
      </c>
      <c r="S2942">
        <v>10</v>
      </c>
      <c r="T2942" t="s">
        <v>60</v>
      </c>
      <c r="U2942">
        <v>110</v>
      </c>
      <c r="V2942" t="s">
        <v>61</v>
      </c>
      <c r="W2942">
        <v>1</v>
      </c>
      <c r="X2942" t="s">
        <v>52</v>
      </c>
      <c r="Y2942" t="s">
        <v>62</v>
      </c>
      <c r="Z2942" t="s">
        <v>4689</v>
      </c>
      <c r="AA2942" t="s">
        <v>4690</v>
      </c>
      <c r="AB2942">
        <v>31194</v>
      </c>
      <c r="AC2942" t="s">
        <v>706</v>
      </c>
      <c r="AD2942" t="s">
        <v>74</v>
      </c>
      <c r="AE2942" t="s">
        <v>4691</v>
      </c>
      <c r="AG2942">
        <v>0</v>
      </c>
      <c r="AH2942">
        <v>0</v>
      </c>
      <c r="AI2942">
        <v>0</v>
      </c>
      <c r="AJ2942">
        <v>1</v>
      </c>
      <c r="AK2942">
        <v>0</v>
      </c>
      <c r="AO2942">
        <v>0</v>
      </c>
      <c r="AP2942">
        <v>0</v>
      </c>
      <c r="AQ2942">
        <v>0</v>
      </c>
      <c r="AR2942">
        <v>0</v>
      </c>
      <c r="AS2942">
        <v>0.51816221595621104</v>
      </c>
      <c r="AT2942" t="s">
        <v>68</v>
      </c>
      <c r="AV2942">
        <v>0</v>
      </c>
      <c r="AX2942">
        <v>3</v>
      </c>
      <c r="AY2942">
        <v>0.51816221595621204</v>
      </c>
    </row>
    <row r="2943" spans="1:51" x14ac:dyDescent="0.3">
      <c r="A2943">
        <v>820</v>
      </c>
      <c r="B2943">
        <v>870</v>
      </c>
      <c r="C2943">
        <v>31161</v>
      </c>
      <c r="D2943">
        <v>11</v>
      </c>
      <c r="E2943">
        <v>20000</v>
      </c>
      <c r="F2943" t="s">
        <v>51</v>
      </c>
      <c r="G2943">
        <v>112</v>
      </c>
      <c r="H2943" t="s">
        <v>52</v>
      </c>
      <c r="I2943">
        <v>2014</v>
      </c>
      <c r="J2943" t="s">
        <v>53</v>
      </c>
      <c r="K2943" t="s">
        <v>54</v>
      </c>
      <c r="L2943">
        <v>2014000070</v>
      </c>
      <c r="M2943" t="s">
        <v>4701</v>
      </c>
      <c r="N2943" t="s">
        <v>179</v>
      </c>
      <c r="O2943" t="s">
        <v>153</v>
      </c>
      <c r="P2943" t="s">
        <v>94</v>
      </c>
      <c r="Q2943">
        <v>20000</v>
      </c>
      <c r="R2943" t="s">
        <v>70</v>
      </c>
      <c r="S2943">
        <v>10</v>
      </c>
      <c r="T2943" t="s">
        <v>60</v>
      </c>
      <c r="U2943">
        <v>110</v>
      </c>
      <c r="V2943" t="s">
        <v>61</v>
      </c>
      <c r="W2943">
        <v>1</v>
      </c>
      <c r="X2943" t="s">
        <v>52</v>
      </c>
      <c r="Y2943" t="s">
        <v>62</v>
      </c>
      <c r="Z2943" t="s">
        <v>4702</v>
      </c>
      <c r="AA2943" t="s">
        <v>4703</v>
      </c>
      <c r="AB2943">
        <v>31161</v>
      </c>
      <c r="AC2943" t="s">
        <v>788</v>
      </c>
      <c r="AD2943" t="s">
        <v>74</v>
      </c>
      <c r="AE2943" t="s">
        <v>4704</v>
      </c>
      <c r="AG2943">
        <v>0</v>
      </c>
      <c r="AH2943">
        <v>0</v>
      </c>
      <c r="AI2943">
        <v>0</v>
      </c>
      <c r="AJ2943">
        <v>1</v>
      </c>
      <c r="AK2943">
        <v>0</v>
      </c>
      <c r="AO2943">
        <v>0</v>
      </c>
      <c r="AP2943">
        <v>0</v>
      </c>
      <c r="AQ2943">
        <v>0</v>
      </c>
      <c r="AR2943">
        <v>0</v>
      </c>
      <c r="AS2943">
        <v>0.16121413169679799</v>
      </c>
      <c r="AT2943" t="s">
        <v>68</v>
      </c>
      <c r="AV2943">
        <v>0.19969999999999999</v>
      </c>
      <c r="AX2943">
        <v>1</v>
      </c>
      <c r="AY2943">
        <v>0.16121413169679899</v>
      </c>
    </row>
    <row r="2944" spans="1:51" x14ac:dyDescent="0.3">
      <c r="A2944">
        <v>820</v>
      </c>
      <c r="B2944">
        <v>854</v>
      </c>
      <c r="C2944">
        <v>14020</v>
      </c>
      <c r="D2944">
        <v>11</v>
      </c>
      <c r="E2944">
        <v>20000</v>
      </c>
      <c r="F2944" t="s">
        <v>51</v>
      </c>
      <c r="G2944">
        <v>112</v>
      </c>
      <c r="H2944" t="s">
        <v>52</v>
      </c>
      <c r="I2944">
        <v>2014</v>
      </c>
      <c r="J2944" t="s">
        <v>53</v>
      </c>
      <c r="K2944" t="s">
        <v>54</v>
      </c>
      <c r="L2944">
        <v>2014000043</v>
      </c>
      <c r="M2944" t="s">
        <v>4705</v>
      </c>
      <c r="N2944" t="s">
        <v>307</v>
      </c>
      <c r="O2944" t="s">
        <v>153</v>
      </c>
      <c r="P2944" t="s">
        <v>58</v>
      </c>
      <c r="Q2944">
        <v>20000</v>
      </c>
      <c r="R2944" t="s">
        <v>70</v>
      </c>
      <c r="S2944">
        <v>10</v>
      </c>
      <c r="T2944" t="s">
        <v>60</v>
      </c>
      <c r="U2944">
        <v>110</v>
      </c>
      <c r="V2944" t="s">
        <v>61</v>
      </c>
      <c r="W2944">
        <v>1</v>
      </c>
      <c r="X2944" t="s">
        <v>52</v>
      </c>
      <c r="Y2944" t="s">
        <v>62</v>
      </c>
      <c r="Z2944" t="s">
        <v>4706</v>
      </c>
      <c r="AA2944" t="s">
        <v>4707</v>
      </c>
      <c r="AB2944">
        <v>14020</v>
      </c>
      <c r="AC2944" t="s">
        <v>477</v>
      </c>
      <c r="AD2944" t="s">
        <v>198</v>
      </c>
      <c r="AE2944" t="s">
        <v>4708</v>
      </c>
      <c r="AG2944">
        <v>1</v>
      </c>
      <c r="AH2944">
        <v>0</v>
      </c>
      <c r="AI2944">
        <v>0</v>
      </c>
      <c r="AJ2944">
        <v>0</v>
      </c>
      <c r="AK2944">
        <v>0</v>
      </c>
      <c r="AO2944">
        <v>0</v>
      </c>
      <c r="AP2944">
        <v>0</v>
      </c>
      <c r="AQ2944">
        <v>1</v>
      </c>
      <c r="AR2944">
        <v>0</v>
      </c>
      <c r="AS2944">
        <v>1.5450140985237999</v>
      </c>
      <c r="AT2944" t="s">
        <v>68</v>
      </c>
      <c r="AV2944">
        <v>1.9074</v>
      </c>
      <c r="AX2944">
        <v>1</v>
      </c>
      <c r="AY2944">
        <v>1.5450140985237999</v>
      </c>
    </row>
    <row r="2945" spans="1:51" x14ac:dyDescent="0.3">
      <c r="A2945">
        <v>820</v>
      </c>
      <c r="B2945">
        <v>889</v>
      </c>
      <c r="C2945">
        <v>12191</v>
      </c>
      <c r="D2945">
        <v>11</v>
      </c>
      <c r="E2945">
        <v>20000</v>
      </c>
      <c r="F2945" t="s">
        <v>51</v>
      </c>
      <c r="G2945">
        <v>112</v>
      </c>
      <c r="H2945" t="s">
        <v>52</v>
      </c>
      <c r="I2945">
        <v>2014</v>
      </c>
      <c r="J2945" t="s">
        <v>53</v>
      </c>
      <c r="K2945" t="s">
        <v>54</v>
      </c>
      <c r="L2945">
        <v>2014000083</v>
      </c>
      <c r="M2945" t="s">
        <v>4709</v>
      </c>
      <c r="N2945" t="s">
        <v>315</v>
      </c>
      <c r="O2945" t="s">
        <v>153</v>
      </c>
      <c r="P2945" t="s">
        <v>316</v>
      </c>
      <c r="Q2945">
        <v>20000</v>
      </c>
      <c r="R2945" t="s">
        <v>70</v>
      </c>
      <c r="S2945">
        <v>10</v>
      </c>
      <c r="T2945" t="s">
        <v>60</v>
      </c>
      <c r="U2945">
        <v>110</v>
      </c>
      <c r="V2945" t="s">
        <v>61</v>
      </c>
      <c r="W2945">
        <v>1</v>
      </c>
      <c r="X2945" t="s">
        <v>52</v>
      </c>
      <c r="Y2945" t="s">
        <v>62</v>
      </c>
      <c r="Z2945" t="s">
        <v>4710</v>
      </c>
      <c r="AA2945" t="s">
        <v>4711</v>
      </c>
      <c r="AB2945">
        <v>12191</v>
      </c>
      <c r="AC2945" t="s">
        <v>652</v>
      </c>
      <c r="AD2945" t="s">
        <v>238</v>
      </c>
      <c r="AE2945" t="s">
        <v>4712</v>
      </c>
      <c r="AG2945">
        <v>1</v>
      </c>
      <c r="AH2945">
        <v>0</v>
      </c>
      <c r="AI2945">
        <v>0</v>
      </c>
      <c r="AJ2945">
        <v>0</v>
      </c>
      <c r="AK2945">
        <v>0</v>
      </c>
      <c r="AO2945">
        <v>0</v>
      </c>
      <c r="AP2945">
        <v>0</v>
      </c>
      <c r="AQ2945">
        <v>0</v>
      </c>
      <c r="AR2945">
        <v>0</v>
      </c>
      <c r="AS2945">
        <v>2.9681199203848001</v>
      </c>
      <c r="AT2945" t="s">
        <v>68</v>
      </c>
      <c r="AV2945">
        <v>3.1488999999999998</v>
      </c>
      <c r="AX2945">
        <v>1</v>
      </c>
      <c r="AY2945">
        <v>2.9681199203848099</v>
      </c>
    </row>
    <row r="2946" spans="1:51" x14ac:dyDescent="0.3">
      <c r="A2946">
        <v>820</v>
      </c>
      <c r="B2946">
        <v>889</v>
      </c>
      <c r="C2946">
        <v>12220</v>
      </c>
      <c r="D2946">
        <v>11</v>
      </c>
      <c r="E2946">
        <v>20000</v>
      </c>
      <c r="F2946" t="s">
        <v>51</v>
      </c>
      <c r="G2946">
        <v>112</v>
      </c>
      <c r="H2946" t="s">
        <v>52</v>
      </c>
      <c r="I2946">
        <v>2014</v>
      </c>
      <c r="J2946" t="s">
        <v>53</v>
      </c>
      <c r="K2946" t="s">
        <v>54</v>
      </c>
      <c r="L2946" t="s">
        <v>4713</v>
      </c>
      <c r="M2946" t="s">
        <v>4714</v>
      </c>
      <c r="N2946" t="s">
        <v>315</v>
      </c>
      <c r="O2946" t="s">
        <v>153</v>
      </c>
      <c r="P2946" t="s">
        <v>316</v>
      </c>
      <c r="Q2946">
        <v>20000</v>
      </c>
      <c r="R2946" t="s">
        <v>70</v>
      </c>
      <c r="S2946">
        <v>10</v>
      </c>
      <c r="T2946" t="s">
        <v>60</v>
      </c>
      <c r="U2946">
        <v>110</v>
      </c>
      <c r="V2946" t="s">
        <v>61</v>
      </c>
      <c r="W2946">
        <v>1</v>
      </c>
      <c r="X2946" t="s">
        <v>52</v>
      </c>
      <c r="Y2946" t="s">
        <v>62</v>
      </c>
      <c r="Z2946" t="s">
        <v>4715</v>
      </c>
      <c r="AA2946" t="s">
        <v>4716</v>
      </c>
      <c r="AB2946">
        <v>12220</v>
      </c>
      <c r="AC2946" t="s">
        <v>384</v>
      </c>
      <c r="AD2946" t="s">
        <v>385</v>
      </c>
      <c r="AE2946" t="s">
        <v>4717</v>
      </c>
      <c r="AG2946">
        <v>0</v>
      </c>
      <c r="AH2946">
        <v>0</v>
      </c>
      <c r="AI2946">
        <v>0</v>
      </c>
      <c r="AJ2946">
        <v>0</v>
      </c>
      <c r="AK2946">
        <v>0</v>
      </c>
      <c r="AO2946">
        <v>0</v>
      </c>
      <c r="AP2946">
        <v>0</v>
      </c>
      <c r="AQ2946">
        <v>0</v>
      </c>
      <c r="AR2946">
        <v>0</v>
      </c>
      <c r="AS2946">
        <v>1.9074473378669701</v>
      </c>
      <c r="AT2946" t="s">
        <v>68</v>
      </c>
      <c r="AV2946">
        <v>4.1000000000000003E-3</v>
      </c>
      <c r="AX2946">
        <v>3</v>
      </c>
      <c r="AY2946">
        <v>1.9074473378669801</v>
      </c>
    </row>
    <row r="2947" spans="1:51" x14ac:dyDescent="0.3">
      <c r="A2947">
        <v>820</v>
      </c>
      <c r="B2947">
        <v>451</v>
      </c>
      <c r="C2947">
        <v>31120</v>
      </c>
      <c r="D2947">
        <v>11</v>
      </c>
      <c r="E2947">
        <v>40000</v>
      </c>
      <c r="F2947" t="s">
        <v>51</v>
      </c>
      <c r="G2947">
        <v>112</v>
      </c>
      <c r="H2947" t="s">
        <v>52</v>
      </c>
      <c r="I2947">
        <v>2014</v>
      </c>
      <c r="J2947" t="s">
        <v>53</v>
      </c>
      <c r="K2947" t="s">
        <v>54</v>
      </c>
      <c r="L2947">
        <v>2014000172</v>
      </c>
      <c r="M2947" t="s">
        <v>4723</v>
      </c>
      <c r="N2947" t="s">
        <v>765</v>
      </c>
      <c r="O2947" t="s">
        <v>522</v>
      </c>
      <c r="P2947" t="s">
        <v>94</v>
      </c>
      <c r="Q2947">
        <v>40000</v>
      </c>
      <c r="R2947" t="s">
        <v>4724</v>
      </c>
      <c r="S2947">
        <v>10</v>
      </c>
      <c r="T2947" t="s">
        <v>60</v>
      </c>
      <c r="U2947">
        <v>110</v>
      </c>
      <c r="V2947" t="s">
        <v>61</v>
      </c>
      <c r="W2947">
        <v>1</v>
      </c>
      <c r="X2947" t="s">
        <v>52</v>
      </c>
      <c r="Y2947" t="s">
        <v>62</v>
      </c>
      <c r="Z2947" t="s">
        <v>4725</v>
      </c>
      <c r="AA2947" t="s">
        <v>4726</v>
      </c>
      <c r="AB2947">
        <v>31120</v>
      </c>
      <c r="AC2947" t="s">
        <v>73</v>
      </c>
      <c r="AD2947" t="s">
        <v>74</v>
      </c>
      <c r="AE2947" t="s">
        <v>4727</v>
      </c>
      <c r="AG2947">
        <v>1</v>
      </c>
      <c r="AH2947">
        <v>1</v>
      </c>
      <c r="AI2947">
        <v>0</v>
      </c>
      <c r="AJ2947">
        <v>1</v>
      </c>
      <c r="AK2947">
        <v>0</v>
      </c>
      <c r="AO2947">
        <v>0</v>
      </c>
      <c r="AP2947">
        <v>0</v>
      </c>
      <c r="AQ2947">
        <v>0</v>
      </c>
      <c r="AR2947">
        <v>0</v>
      </c>
      <c r="AS2947">
        <v>0.44776510200696601</v>
      </c>
      <c r="AT2947" t="s">
        <v>68</v>
      </c>
      <c r="AV2947">
        <v>0.87080000000000002</v>
      </c>
      <c r="AX2947">
        <v>1</v>
      </c>
      <c r="AY2947">
        <v>0.44776510200696601</v>
      </c>
    </row>
    <row r="2948" spans="1:51" x14ac:dyDescent="0.3">
      <c r="A2948">
        <v>820</v>
      </c>
      <c r="B2948">
        <v>755</v>
      </c>
      <c r="C2948">
        <v>31150</v>
      </c>
      <c r="D2948">
        <v>11</v>
      </c>
      <c r="E2948">
        <v>40000</v>
      </c>
      <c r="F2948" t="s">
        <v>51</v>
      </c>
      <c r="G2948">
        <v>112</v>
      </c>
      <c r="H2948" t="s">
        <v>52</v>
      </c>
      <c r="I2948">
        <v>2014</v>
      </c>
      <c r="J2948" t="s">
        <v>53</v>
      </c>
      <c r="K2948" t="s">
        <v>54</v>
      </c>
      <c r="L2948">
        <v>2014000057</v>
      </c>
      <c r="M2948" t="s">
        <v>5124</v>
      </c>
      <c r="N2948" t="s">
        <v>462</v>
      </c>
      <c r="O2948" t="s">
        <v>285</v>
      </c>
      <c r="P2948" t="s">
        <v>86</v>
      </c>
      <c r="Q2948">
        <v>40000</v>
      </c>
      <c r="R2948" t="s">
        <v>1078</v>
      </c>
      <c r="S2948">
        <v>10</v>
      </c>
      <c r="T2948" t="s">
        <v>60</v>
      </c>
      <c r="U2948">
        <v>110</v>
      </c>
      <c r="V2948" t="s">
        <v>61</v>
      </c>
      <c r="W2948">
        <v>1</v>
      </c>
      <c r="X2948" t="s">
        <v>52</v>
      </c>
      <c r="Y2948" t="s">
        <v>62</v>
      </c>
      <c r="Z2948" t="s">
        <v>5125</v>
      </c>
      <c r="AA2948" t="s">
        <v>5126</v>
      </c>
      <c r="AB2948">
        <v>31150</v>
      </c>
      <c r="AC2948" t="s">
        <v>4731</v>
      </c>
      <c r="AD2948" t="s">
        <v>74</v>
      </c>
      <c r="AE2948" t="s">
        <v>5127</v>
      </c>
      <c r="AG2948">
        <v>1</v>
      </c>
      <c r="AH2948">
        <v>1</v>
      </c>
      <c r="AI2948">
        <v>0</v>
      </c>
      <c r="AJ2948">
        <v>1</v>
      </c>
      <c r="AK2948">
        <v>0</v>
      </c>
      <c r="AO2948">
        <v>0</v>
      </c>
      <c r="AP2948">
        <v>0</v>
      </c>
      <c r="AQ2948">
        <v>1</v>
      </c>
      <c r="AR2948">
        <v>0</v>
      </c>
      <c r="AS2948">
        <v>2.0733123237684499</v>
      </c>
      <c r="AT2948" t="s">
        <v>68</v>
      </c>
      <c r="AV2948">
        <v>2.0733000000000001</v>
      </c>
      <c r="AX2948">
        <v>1</v>
      </c>
      <c r="AY2948">
        <v>2.0733123237684499</v>
      </c>
    </row>
    <row r="2949" spans="1:51" x14ac:dyDescent="0.3">
      <c r="A2949">
        <v>820</v>
      </c>
      <c r="B2949">
        <v>862</v>
      </c>
      <c r="C2949">
        <v>31191</v>
      </c>
      <c r="D2949">
        <v>11</v>
      </c>
      <c r="E2949">
        <v>40000</v>
      </c>
      <c r="F2949" t="s">
        <v>51</v>
      </c>
      <c r="G2949">
        <v>112</v>
      </c>
      <c r="H2949" t="s">
        <v>52</v>
      </c>
      <c r="I2949">
        <v>2014</v>
      </c>
      <c r="J2949" t="s">
        <v>53</v>
      </c>
      <c r="K2949" t="s">
        <v>54</v>
      </c>
      <c r="L2949">
        <v>2014000081</v>
      </c>
      <c r="M2949" t="s">
        <v>4737</v>
      </c>
      <c r="N2949" t="s">
        <v>363</v>
      </c>
      <c r="O2949" t="s">
        <v>153</v>
      </c>
      <c r="P2949" t="s">
        <v>86</v>
      </c>
      <c r="Q2949">
        <v>40000</v>
      </c>
      <c r="R2949" t="s">
        <v>4738</v>
      </c>
      <c r="S2949">
        <v>10</v>
      </c>
      <c r="T2949" t="s">
        <v>60</v>
      </c>
      <c r="U2949">
        <v>110</v>
      </c>
      <c r="V2949" t="s">
        <v>61</v>
      </c>
      <c r="W2949">
        <v>1</v>
      </c>
      <c r="X2949" t="s">
        <v>52</v>
      </c>
      <c r="Y2949" t="s">
        <v>62</v>
      </c>
      <c r="Z2949" t="s">
        <v>4739</v>
      </c>
      <c r="AA2949" t="s">
        <v>4740</v>
      </c>
      <c r="AB2949">
        <v>31191</v>
      </c>
      <c r="AC2949" t="s">
        <v>971</v>
      </c>
      <c r="AD2949" t="s">
        <v>74</v>
      </c>
      <c r="AE2949" t="s">
        <v>4741</v>
      </c>
      <c r="AG2949">
        <v>1</v>
      </c>
      <c r="AH2949">
        <v>0</v>
      </c>
      <c r="AI2949">
        <v>0</v>
      </c>
      <c r="AJ2949">
        <v>2</v>
      </c>
      <c r="AK2949">
        <v>0</v>
      </c>
      <c r="AO2949">
        <v>0</v>
      </c>
      <c r="AP2949">
        <v>0</v>
      </c>
      <c r="AQ2949">
        <v>0</v>
      </c>
      <c r="AR2949">
        <v>0</v>
      </c>
      <c r="AS2949">
        <v>5.3906120417979704</v>
      </c>
      <c r="AT2949" t="s">
        <v>68</v>
      </c>
      <c r="AV2949">
        <v>5.8052999999999999</v>
      </c>
      <c r="AX2949">
        <v>1</v>
      </c>
      <c r="AY2949">
        <v>5.3906120417979801</v>
      </c>
    </row>
    <row r="2950" spans="1:51" x14ac:dyDescent="0.3">
      <c r="A2950">
        <v>820</v>
      </c>
      <c r="B2950">
        <v>870</v>
      </c>
      <c r="C2950">
        <v>11120</v>
      </c>
      <c r="D2950">
        <v>11</v>
      </c>
      <c r="E2950">
        <v>40000</v>
      </c>
      <c r="F2950" t="s">
        <v>51</v>
      </c>
      <c r="G2950">
        <v>112</v>
      </c>
      <c r="H2950" t="s">
        <v>52</v>
      </c>
      <c r="I2950">
        <v>2014</v>
      </c>
      <c r="J2950" t="s">
        <v>53</v>
      </c>
      <c r="K2950" t="s">
        <v>54</v>
      </c>
      <c r="L2950">
        <v>2014000117</v>
      </c>
      <c r="M2950" t="s">
        <v>4742</v>
      </c>
      <c r="N2950" t="s">
        <v>179</v>
      </c>
      <c r="O2950" t="s">
        <v>153</v>
      </c>
      <c r="P2950" t="s">
        <v>94</v>
      </c>
      <c r="Q2950">
        <v>40000</v>
      </c>
      <c r="R2950" t="s">
        <v>429</v>
      </c>
      <c r="S2950">
        <v>10</v>
      </c>
      <c r="T2950" t="s">
        <v>60</v>
      </c>
      <c r="U2950">
        <v>110</v>
      </c>
      <c r="V2950" t="s">
        <v>61</v>
      </c>
      <c r="W2950">
        <v>1</v>
      </c>
      <c r="X2950" t="s">
        <v>52</v>
      </c>
      <c r="Y2950" t="s">
        <v>62</v>
      </c>
      <c r="Z2950" t="s">
        <v>4743</v>
      </c>
      <c r="AA2950" t="s">
        <v>4744</v>
      </c>
      <c r="AB2950">
        <v>11120</v>
      </c>
      <c r="AC2950" t="s">
        <v>666</v>
      </c>
      <c r="AD2950" t="s">
        <v>217</v>
      </c>
      <c r="AE2950" t="s">
        <v>4744</v>
      </c>
      <c r="AG2950">
        <v>0</v>
      </c>
      <c r="AH2950">
        <v>0</v>
      </c>
      <c r="AI2950">
        <v>0</v>
      </c>
      <c r="AJ2950">
        <v>0</v>
      </c>
      <c r="AK2950">
        <v>0</v>
      </c>
      <c r="AO2950">
        <v>0</v>
      </c>
      <c r="AP2950">
        <v>0</v>
      </c>
      <c r="AQ2950">
        <v>0</v>
      </c>
      <c r="AR2950">
        <v>0</v>
      </c>
      <c r="AS2950">
        <v>1.65864985901476</v>
      </c>
      <c r="AT2950" t="s">
        <v>68</v>
      </c>
      <c r="AV2950">
        <v>4.1466000000000003</v>
      </c>
      <c r="AX2950">
        <v>1</v>
      </c>
      <c r="AY2950">
        <v>1.65864985901476</v>
      </c>
    </row>
    <row r="2951" spans="1:51" x14ac:dyDescent="0.3">
      <c r="A2951">
        <v>820</v>
      </c>
      <c r="B2951">
        <v>1031</v>
      </c>
      <c r="C2951">
        <v>73010</v>
      </c>
      <c r="D2951">
        <v>11</v>
      </c>
      <c r="E2951">
        <v>40000</v>
      </c>
      <c r="F2951" t="s">
        <v>51</v>
      </c>
      <c r="G2951">
        <v>112</v>
      </c>
      <c r="H2951" t="s">
        <v>52</v>
      </c>
      <c r="I2951">
        <v>2014</v>
      </c>
      <c r="J2951" t="s">
        <v>53</v>
      </c>
      <c r="K2951" t="s">
        <v>54</v>
      </c>
      <c r="L2951">
        <v>2014000226</v>
      </c>
      <c r="M2951" t="s">
        <v>4755</v>
      </c>
      <c r="N2951" t="s">
        <v>1064</v>
      </c>
      <c r="O2951" t="s">
        <v>719</v>
      </c>
      <c r="P2951" t="s">
        <v>316</v>
      </c>
      <c r="Q2951">
        <v>40000</v>
      </c>
      <c r="R2951" t="s">
        <v>4756</v>
      </c>
      <c r="S2951">
        <v>10</v>
      </c>
      <c r="T2951" t="s">
        <v>60</v>
      </c>
      <c r="U2951">
        <v>110</v>
      </c>
      <c r="V2951" t="s">
        <v>61</v>
      </c>
      <c r="W2951">
        <v>1</v>
      </c>
      <c r="X2951" t="s">
        <v>52</v>
      </c>
      <c r="Y2951" t="s">
        <v>62</v>
      </c>
      <c r="Z2951" t="s">
        <v>4757</v>
      </c>
      <c r="AA2951" t="s">
        <v>4758</v>
      </c>
      <c r="AB2951">
        <v>73010</v>
      </c>
      <c r="AC2951" t="s">
        <v>626</v>
      </c>
      <c r="AD2951" t="s">
        <v>627</v>
      </c>
      <c r="AE2951" t="s">
        <v>4759</v>
      </c>
      <c r="AG2951">
        <v>0</v>
      </c>
      <c r="AH2951">
        <v>1</v>
      </c>
      <c r="AI2951">
        <v>0</v>
      </c>
      <c r="AJ2951">
        <v>0</v>
      </c>
      <c r="AK2951">
        <v>0</v>
      </c>
      <c r="AO2951">
        <v>0</v>
      </c>
      <c r="AP2951">
        <v>0</v>
      </c>
      <c r="AQ2951">
        <v>0</v>
      </c>
      <c r="AR2951">
        <v>0</v>
      </c>
      <c r="AS2951" s="1">
        <v>6.3895106982915895E-2</v>
      </c>
      <c r="AT2951" t="s">
        <v>68</v>
      </c>
      <c r="AV2951">
        <v>0.1368</v>
      </c>
      <c r="AX2951">
        <v>1</v>
      </c>
      <c r="AY2951">
        <v>6.3895106982915895E-2</v>
      </c>
    </row>
    <row r="2952" spans="1:51" x14ac:dyDescent="0.3">
      <c r="A2952">
        <v>820</v>
      </c>
      <c r="B2952">
        <v>789</v>
      </c>
      <c r="C2952">
        <v>31120</v>
      </c>
      <c r="D2952">
        <v>11</v>
      </c>
      <c r="E2952">
        <v>50000</v>
      </c>
      <c r="F2952" t="s">
        <v>51</v>
      </c>
      <c r="G2952">
        <v>112</v>
      </c>
      <c r="H2952" t="s">
        <v>52</v>
      </c>
      <c r="I2952">
        <v>2014</v>
      </c>
      <c r="J2952" t="s">
        <v>53</v>
      </c>
      <c r="K2952" t="s">
        <v>54</v>
      </c>
      <c r="L2952" t="s">
        <v>4763</v>
      </c>
      <c r="M2952" t="s">
        <v>4764</v>
      </c>
      <c r="N2952" t="s">
        <v>1095</v>
      </c>
      <c r="O2952" t="s">
        <v>285</v>
      </c>
      <c r="P2952" t="s">
        <v>316</v>
      </c>
      <c r="Q2952">
        <v>50000</v>
      </c>
      <c r="R2952" t="s">
        <v>112</v>
      </c>
      <c r="S2952">
        <v>10</v>
      </c>
      <c r="T2952" t="s">
        <v>60</v>
      </c>
      <c r="U2952">
        <v>110</v>
      </c>
      <c r="V2952" t="s">
        <v>61</v>
      </c>
      <c r="W2952">
        <v>1</v>
      </c>
      <c r="X2952" t="s">
        <v>52</v>
      </c>
      <c r="Y2952" t="s">
        <v>62</v>
      </c>
      <c r="Z2952" t="s">
        <v>4765</v>
      </c>
      <c r="AA2952" t="s">
        <v>4766</v>
      </c>
      <c r="AB2952">
        <v>31120</v>
      </c>
      <c r="AC2952" t="s">
        <v>73</v>
      </c>
      <c r="AD2952" t="s">
        <v>74</v>
      </c>
      <c r="AE2952" t="s">
        <v>4766</v>
      </c>
      <c r="AG2952">
        <v>0</v>
      </c>
      <c r="AH2952">
        <v>1</v>
      </c>
      <c r="AI2952">
        <v>0</v>
      </c>
      <c r="AJ2952">
        <v>1</v>
      </c>
      <c r="AK2952">
        <v>0</v>
      </c>
      <c r="AO2952">
        <v>0</v>
      </c>
      <c r="AP2952">
        <v>0</v>
      </c>
      <c r="AQ2952">
        <v>0</v>
      </c>
      <c r="AR2952">
        <v>0</v>
      </c>
      <c r="AS2952">
        <v>0.53827498756012604</v>
      </c>
      <c r="AT2952" t="s">
        <v>68</v>
      </c>
      <c r="AV2952">
        <v>0</v>
      </c>
      <c r="AX2952">
        <v>3</v>
      </c>
      <c r="AY2952">
        <v>0.53827498756012604</v>
      </c>
    </row>
    <row r="2953" spans="1:51" x14ac:dyDescent="0.3">
      <c r="A2953">
        <v>820</v>
      </c>
      <c r="B2953">
        <v>738</v>
      </c>
      <c r="C2953">
        <v>11240</v>
      </c>
      <c r="D2953">
        <v>11</v>
      </c>
      <c r="E2953">
        <v>90000</v>
      </c>
      <c r="F2953" t="s">
        <v>51</v>
      </c>
      <c r="G2953">
        <v>112</v>
      </c>
      <c r="H2953" t="s">
        <v>52</v>
      </c>
      <c r="I2953">
        <v>2014</v>
      </c>
      <c r="J2953" t="s">
        <v>53</v>
      </c>
      <c r="K2953" t="s">
        <v>54</v>
      </c>
      <c r="L2953">
        <v>2014000199</v>
      </c>
      <c r="M2953" t="s">
        <v>1073</v>
      </c>
      <c r="N2953" t="s">
        <v>529</v>
      </c>
      <c r="O2953" t="s">
        <v>285</v>
      </c>
      <c r="P2953" t="s">
        <v>86</v>
      </c>
      <c r="Q2953">
        <v>90000</v>
      </c>
      <c r="R2953" t="s">
        <v>1363</v>
      </c>
      <c r="S2953">
        <v>10</v>
      </c>
      <c r="T2953" t="s">
        <v>60</v>
      </c>
      <c r="U2953">
        <v>110</v>
      </c>
      <c r="V2953" t="s">
        <v>61</v>
      </c>
      <c r="W2953">
        <v>1</v>
      </c>
      <c r="X2953" t="s">
        <v>52</v>
      </c>
      <c r="Y2953" t="s">
        <v>62</v>
      </c>
      <c r="Z2953" t="s">
        <v>1074</v>
      </c>
      <c r="AA2953" t="s">
        <v>1075</v>
      </c>
      <c r="AB2953">
        <v>11240</v>
      </c>
      <c r="AC2953" t="s">
        <v>542</v>
      </c>
      <c r="AD2953" t="s">
        <v>252</v>
      </c>
      <c r="AE2953" t="s">
        <v>1076</v>
      </c>
      <c r="AG2953">
        <v>1</v>
      </c>
      <c r="AH2953">
        <v>0</v>
      </c>
      <c r="AI2953">
        <v>0</v>
      </c>
      <c r="AJ2953">
        <v>0</v>
      </c>
      <c r="AK2953">
        <v>0</v>
      </c>
      <c r="AO2953">
        <v>0</v>
      </c>
      <c r="AP2953">
        <v>0</v>
      </c>
      <c r="AQ2953">
        <v>0</v>
      </c>
      <c r="AR2953">
        <v>0</v>
      </c>
      <c r="AS2953" s="1">
        <v>5.30767954884723E-2</v>
      </c>
      <c r="AT2953" t="s">
        <v>68</v>
      </c>
      <c r="AV2953">
        <v>0.16589999999999999</v>
      </c>
      <c r="AX2953">
        <v>1</v>
      </c>
      <c r="AY2953">
        <v>5.3076795488472397E-2</v>
      </c>
    </row>
    <row r="2954" spans="1:51" x14ac:dyDescent="0.3">
      <c r="A2954">
        <v>820</v>
      </c>
      <c r="B2954">
        <v>625</v>
      </c>
      <c r="C2954">
        <v>23210</v>
      </c>
      <c r="D2954">
        <v>11</v>
      </c>
      <c r="E2954">
        <v>90000</v>
      </c>
      <c r="F2954" t="s">
        <v>51</v>
      </c>
      <c r="G2954">
        <v>112</v>
      </c>
      <c r="H2954" t="s">
        <v>52</v>
      </c>
      <c r="I2954">
        <v>2014</v>
      </c>
      <c r="J2954" t="s">
        <v>53</v>
      </c>
      <c r="K2954" t="s">
        <v>54</v>
      </c>
      <c r="L2954">
        <v>2011000486</v>
      </c>
      <c r="M2954" t="s">
        <v>1198</v>
      </c>
      <c r="N2954" t="s">
        <v>1199</v>
      </c>
      <c r="O2954" t="s">
        <v>356</v>
      </c>
      <c r="P2954" t="s">
        <v>58</v>
      </c>
      <c r="Q2954">
        <v>90000</v>
      </c>
      <c r="R2954" t="s">
        <v>1363</v>
      </c>
      <c r="S2954">
        <v>10</v>
      </c>
      <c r="T2954" t="s">
        <v>60</v>
      </c>
      <c r="U2954">
        <v>110</v>
      </c>
      <c r="V2954" t="s">
        <v>61</v>
      </c>
      <c r="W2954">
        <v>1</v>
      </c>
      <c r="X2954" t="s">
        <v>52</v>
      </c>
      <c r="Y2954" t="s">
        <v>62</v>
      </c>
      <c r="Z2954" t="s">
        <v>1200</v>
      </c>
      <c r="AA2954" t="s">
        <v>1201</v>
      </c>
      <c r="AB2954">
        <v>23210</v>
      </c>
      <c r="AC2954" t="s">
        <v>506</v>
      </c>
      <c r="AD2954" t="s">
        <v>507</v>
      </c>
      <c r="AE2954" t="s">
        <v>1204</v>
      </c>
      <c r="AG2954">
        <v>0</v>
      </c>
      <c r="AH2954">
        <v>1</v>
      </c>
      <c r="AI2954">
        <v>0</v>
      </c>
      <c r="AK2954">
        <v>0</v>
      </c>
      <c r="AO2954">
        <v>0</v>
      </c>
      <c r="AP2954">
        <v>2</v>
      </c>
      <c r="AQ2954">
        <v>1</v>
      </c>
      <c r="AR2954">
        <v>1</v>
      </c>
      <c r="AS2954">
        <v>1.8660609636755601</v>
      </c>
      <c r="AT2954" t="s">
        <v>68</v>
      </c>
      <c r="AV2954">
        <v>0</v>
      </c>
      <c r="AX2954">
        <v>3</v>
      </c>
      <c r="AY2954">
        <v>1.8660609636755701</v>
      </c>
    </row>
    <row r="2955" spans="1:51" x14ac:dyDescent="0.3">
      <c r="A2955">
        <v>820</v>
      </c>
      <c r="B2955">
        <v>831</v>
      </c>
      <c r="C2955">
        <v>43010</v>
      </c>
      <c r="D2955">
        <v>11</v>
      </c>
      <c r="E2955">
        <v>90000</v>
      </c>
      <c r="F2955" t="s">
        <v>51</v>
      </c>
      <c r="G2955">
        <v>112</v>
      </c>
      <c r="H2955" t="s">
        <v>52</v>
      </c>
      <c r="I2955">
        <v>2014</v>
      </c>
      <c r="J2955" t="s">
        <v>53</v>
      </c>
      <c r="K2955" t="s">
        <v>54</v>
      </c>
      <c r="L2955" t="s">
        <v>1209</v>
      </c>
      <c r="M2955" t="s">
        <v>1210</v>
      </c>
      <c r="N2955" t="s">
        <v>185</v>
      </c>
      <c r="O2955" t="s">
        <v>153</v>
      </c>
      <c r="P2955" t="s">
        <v>94</v>
      </c>
      <c r="Q2955">
        <v>90000</v>
      </c>
      <c r="R2955" t="s">
        <v>1363</v>
      </c>
      <c r="S2955">
        <v>10</v>
      </c>
      <c r="T2955" t="s">
        <v>60</v>
      </c>
      <c r="U2955">
        <v>110</v>
      </c>
      <c r="V2955" t="s">
        <v>61</v>
      </c>
      <c r="W2955">
        <v>1</v>
      </c>
      <c r="X2955" t="s">
        <v>52</v>
      </c>
      <c r="Y2955" t="s">
        <v>62</v>
      </c>
      <c r="Z2955" t="s">
        <v>1211</v>
      </c>
      <c r="AA2955" t="s">
        <v>1212</v>
      </c>
      <c r="AB2955">
        <v>43010</v>
      </c>
      <c r="AC2955" t="s">
        <v>65</v>
      </c>
      <c r="AD2955" t="s">
        <v>66</v>
      </c>
      <c r="AE2955" t="s">
        <v>2922</v>
      </c>
      <c r="AG2955">
        <v>1</v>
      </c>
      <c r="AH2955">
        <v>1</v>
      </c>
      <c r="AI2955">
        <v>1</v>
      </c>
      <c r="AJ2955">
        <v>0</v>
      </c>
      <c r="AK2955">
        <v>0</v>
      </c>
      <c r="AO2955">
        <v>0</v>
      </c>
      <c r="AP2955">
        <v>0</v>
      </c>
      <c r="AQ2955">
        <v>0</v>
      </c>
      <c r="AR2955">
        <v>0</v>
      </c>
      <c r="AS2955" s="1">
        <v>5.1775617847072401E-2</v>
      </c>
      <c r="AT2955" t="s">
        <v>68</v>
      </c>
      <c r="AV2955">
        <v>0</v>
      </c>
      <c r="AX2955">
        <v>3</v>
      </c>
      <c r="AY2955">
        <v>5.1775617847072498E-2</v>
      </c>
    </row>
    <row r="2956" spans="1:51" x14ac:dyDescent="0.3">
      <c r="A2956">
        <v>820</v>
      </c>
      <c r="B2956">
        <v>831</v>
      </c>
      <c r="C2956">
        <v>23230</v>
      </c>
      <c r="D2956">
        <v>11</v>
      </c>
      <c r="E2956">
        <v>90000</v>
      </c>
      <c r="F2956" t="s">
        <v>51</v>
      </c>
      <c r="G2956">
        <v>112</v>
      </c>
      <c r="H2956" t="s">
        <v>52</v>
      </c>
      <c r="I2956">
        <v>2014</v>
      </c>
      <c r="J2956" t="s">
        <v>53</v>
      </c>
      <c r="K2956" t="s">
        <v>54</v>
      </c>
      <c r="L2956">
        <v>2011000111</v>
      </c>
      <c r="M2956" t="s">
        <v>4771</v>
      </c>
      <c r="N2956" t="s">
        <v>185</v>
      </c>
      <c r="O2956" t="s">
        <v>153</v>
      </c>
      <c r="P2956" t="s">
        <v>94</v>
      </c>
      <c r="Q2956">
        <v>90000</v>
      </c>
      <c r="R2956" t="s">
        <v>1363</v>
      </c>
      <c r="S2956">
        <v>10</v>
      </c>
      <c r="T2956" t="s">
        <v>60</v>
      </c>
      <c r="U2956">
        <v>110</v>
      </c>
      <c r="V2956" t="s">
        <v>61</v>
      </c>
      <c r="W2956">
        <v>1</v>
      </c>
      <c r="X2956" t="s">
        <v>52</v>
      </c>
      <c r="Y2956" t="s">
        <v>62</v>
      </c>
      <c r="Z2956" t="s">
        <v>4772</v>
      </c>
      <c r="AA2956" t="s">
        <v>4773</v>
      </c>
      <c r="AB2956">
        <v>23230</v>
      </c>
      <c r="AC2956" t="s">
        <v>1315</v>
      </c>
      <c r="AD2956" t="s">
        <v>507</v>
      </c>
      <c r="AE2956" t="s">
        <v>4774</v>
      </c>
      <c r="AG2956">
        <v>0</v>
      </c>
      <c r="AH2956">
        <v>1</v>
      </c>
      <c r="AI2956">
        <v>0</v>
      </c>
      <c r="AK2956">
        <v>0</v>
      </c>
      <c r="AO2956">
        <v>0</v>
      </c>
      <c r="AP2956">
        <v>0</v>
      </c>
      <c r="AQ2956">
        <v>0</v>
      </c>
      <c r="AR2956">
        <v>0</v>
      </c>
      <c r="AS2956">
        <v>3.1058548930170802</v>
      </c>
      <c r="AT2956" t="s">
        <v>68</v>
      </c>
      <c r="AV2956">
        <v>0</v>
      </c>
      <c r="AX2956">
        <v>3</v>
      </c>
      <c r="AY2956">
        <v>3.1058548930170802</v>
      </c>
    </row>
    <row r="2957" spans="1:51" x14ac:dyDescent="0.3">
      <c r="A2957">
        <v>820</v>
      </c>
      <c r="B2957">
        <v>831</v>
      </c>
      <c r="C2957">
        <v>23230</v>
      </c>
      <c r="D2957">
        <v>11</v>
      </c>
      <c r="E2957">
        <v>90000</v>
      </c>
      <c r="F2957" t="s">
        <v>51</v>
      </c>
      <c r="G2957">
        <v>112</v>
      </c>
      <c r="H2957" t="s">
        <v>52</v>
      </c>
      <c r="I2957">
        <v>2014</v>
      </c>
      <c r="J2957" t="s">
        <v>53</v>
      </c>
      <c r="K2957" t="s">
        <v>54</v>
      </c>
      <c r="L2957">
        <v>2014000107</v>
      </c>
      <c r="M2957" t="s">
        <v>4104</v>
      </c>
      <c r="N2957" t="s">
        <v>185</v>
      </c>
      <c r="O2957" t="s">
        <v>153</v>
      </c>
      <c r="P2957" t="s">
        <v>94</v>
      </c>
      <c r="Q2957">
        <v>90000</v>
      </c>
      <c r="R2957" t="s">
        <v>1363</v>
      </c>
      <c r="S2957">
        <v>10</v>
      </c>
      <c r="T2957" t="s">
        <v>60</v>
      </c>
      <c r="U2957">
        <v>110</v>
      </c>
      <c r="V2957" t="s">
        <v>61</v>
      </c>
      <c r="W2957">
        <v>1</v>
      </c>
      <c r="X2957" t="s">
        <v>52</v>
      </c>
      <c r="Y2957" t="s">
        <v>62</v>
      </c>
      <c r="Z2957" t="s">
        <v>4105</v>
      </c>
      <c r="AA2957" t="s">
        <v>4106</v>
      </c>
      <c r="AB2957">
        <v>23230</v>
      </c>
      <c r="AC2957" t="s">
        <v>1315</v>
      </c>
      <c r="AD2957" t="s">
        <v>507</v>
      </c>
      <c r="AE2957" t="s">
        <v>4107</v>
      </c>
      <c r="AG2957">
        <v>0</v>
      </c>
      <c r="AH2957">
        <v>2</v>
      </c>
      <c r="AI2957">
        <v>0</v>
      </c>
      <c r="AJ2957">
        <v>0</v>
      </c>
      <c r="AK2957">
        <v>0</v>
      </c>
      <c r="AO2957">
        <v>0</v>
      </c>
      <c r="AP2957">
        <v>2</v>
      </c>
      <c r="AQ2957">
        <v>0</v>
      </c>
      <c r="AR2957">
        <v>0</v>
      </c>
      <c r="AS2957">
        <v>10.0927293249295</v>
      </c>
      <c r="AT2957" t="s">
        <v>68</v>
      </c>
      <c r="AV2957">
        <v>17.001200000000001</v>
      </c>
      <c r="AX2957">
        <v>1</v>
      </c>
      <c r="AY2957">
        <v>10.0927293249295</v>
      </c>
    </row>
    <row r="2958" spans="1:51" x14ac:dyDescent="0.3">
      <c r="A2958">
        <v>820</v>
      </c>
      <c r="B2958">
        <v>832</v>
      </c>
      <c r="C2958">
        <v>43010</v>
      </c>
      <c r="D2958">
        <v>11</v>
      </c>
      <c r="E2958">
        <v>90000</v>
      </c>
      <c r="F2958" t="s">
        <v>51</v>
      </c>
      <c r="G2958">
        <v>112</v>
      </c>
      <c r="H2958" t="s">
        <v>52</v>
      </c>
      <c r="I2958">
        <v>2014</v>
      </c>
      <c r="J2958" t="s">
        <v>53</v>
      </c>
      <c r="K2958" t="s">
        <v>54</v>
      </c>
      <c r="L2958" t="s">
        <v>5128</v>
      </c>
      <c r="M2958" t="s">
        <v>1213</v>
      </c>
      <c r="N2958" t="s">
        <v>556</v>
      </c>
      <c r="O2958" t="s">
        <v>153</v>
      </c>
      <c r="P2958" t="s">
        <v>94</v>
      </c>
      <c r="Q2958">
        <v>90000</v>
      </c>
      <c r="R2958" t="s">
        <v>1363</v>
      </c>
      <c r="S2958">
        <v>10</v>
      </c>
      <c r="T2958" t="s">
        <v>60</v>
      </c>
      <c r="U2958">
        <v>110</v>
      </c>
      <c r="V2958" t="s">
        <v>61</v>
      </c>
      <c r="W2958">
        <v>1</v>
      </c>
      <c r="X2958" t="s">
        <v>52</v>
      </c>
      <c r="Y2958" t="s">
        <v>62</v>
      </c>
      <c r="Z2958" t="s">
        <v>1214</v>
      </c>
      <c r="AA2958" t="s">
        <v>1215</v>
      </c>
      <c r="AB2958">
        <v>43010</v>
      </c>
      <c r="AC2958" t="s">
        <v>65</v>
      </c>
      <c r="AD2958" t="s">
        <v>66</v>
      </c>
      <c r="AE2958" t="s">
        <v>2922</v>
      </c>
      <c r="AG2958">
        <v>1</v>
      </c>
      <c r="AH2958">
        <v>1</v>
      </c>
      <c r="AI2958">
        <v>1</v>
      </c>
      <c r="AJ2958">
        <v>0</v>
      </c>
      <c r="AK2958">
        <v>0</v>
      </c>
      <c r="AO2958">
        <v>0</v>
      </c>
      <c r="AP2958">
        <v>0</v>
      </c>
      <c r="AQ2958">
        <v>0</v>
      </c>
      <c r="AR2958">
        <v>0</v>
      </c>
      <c r="AS2958">
        <v>0.11167426604743701</v>
      </c>
      <c r="AT2958" t="s">
        <v>68</v>
      </c>
      <c r="AV2958">
        <v>0.112</v>
      </c>
      <c r="AX2958">
        <v>3</v>
      </c>
      <c r="AY2958">
        <v>0.11167426604743701</v>
      </c>
    </row>
    <row r="2959" spans="1:51" x14ac:dyDescent="0.3">
      <c r="A2959">
        <v>820</v>
      </c>
      <c r="B2959">
        <v>832</v>
      </c>
      <c r="C2959">
        <v>12191</v>
      </c>
      <c r="D2959">
        <v>11</v>
      </c>
      <c r="E2959">
        <v>90000</v>
      </c>
      <c r="F2959" t="s">
        <v>51</v>
      </c>
      <c r="G2959">
        <v>112</v>
      </c>
      <c r="H2959" t="s">
        <v>52</v>
      </c>
      <c r="I2959">
        <v>2014</v>
      </c>
      <c r="J2959" t="s">
        <v>53</v>
      </c>
      <c r="K2959" t="s">
        <v>54</v>
      </c>
      <c r="L2959" t="s">
        <v>2647</v>
      </c>
      <c r="M2959" t="s">
        <v>2648</v>
      </c>
      <c r="N2959" t="s">
        <v>556</v>
      </c>
      <c r="O2959" t="s">
        <v>153</v>
      </c>
      <c r="P2959" t="s">
        <v>94</v>
      </c>
      <c r="Q2959">
        <v>90000</v>
      </c>
      <c r="R2959" t="s">
        <v>1363</v>
      </c>
      <c r="S2959">
        <v>10</v>
      </c>
      <c r="T2959" t="s">
        <v>60</v>
      </c>
      <c r="U2959">
        <v>110</v>
      </c>
      <c r="V2959" t="s">
        <v>61</v>
      </c>
      <c r="W2959">
        <v>1</v>
      </c>
      <c r="X2959" t="s">
        <v>52</v>
      </c>
      <c r="Y2959" t="s">
        <v>62</v>
      </c>
      <c r="Z2959" t="s">
        <v>2649</v>
      </c>
      <c r="AA2959" t="s">
        <v>2650</v>
      </c>
      <c r="AB2959">
        <v>12191</v>
      </c>
      <c r="AC2959" t="s">
        <v>652</v>
      </c>
      <c r="AD2959" t="s">
        <v>238</v>
      </c>
      <c r="AE2959" t="s">
        <v>2651</v>
      </c>
      <c r="AG2959">
        <v>0</v>
      </c>
      <c r="AH2959">
        <v>0</v>
      </c>
      <c r="AI2959">
        <v>0</v>
      </c>
      <c r="AJ2959">
        <v>0</v>
      </c>
      <c r="AK2959">
        <v>0</v>
      </c>
      <c r="AO2959">
        <v>0</v>
      </c>
      <c r="AP2959">
        <v>0</v>
      </c>
      <c r="AQ2959">
        <v>0</v>
      </c>
      <c r="AR2959">
        <v>0</v>
      </c>
      <c r="AS2959">
        <v>0.19888371205838401</v>
      </c>
      <c r="AT2959" t="s">
        <v>68</v>
      </c>
      <c r="AU2959">
        <v>0.78369999999999995</v>
      </c>
      <c r="AX2959">
        <v>3</v>
      </c>
      <c r="AY2959">
        <v>0.19888371205838401</v>
      </c>
    </row>
    <row r="2960" spans="1:51" x14ac:dyDescent="0.3">
      <c r="A2960">
        <v>820</v>
      </c>
      <c r="B2960">
        <v>832</v>
      </c>
      <c r="C2960">
        <v>74020</v>
      </c>
      <c r="D2960">
        <v>11</v>
      </c>
      <c r="E2960">
        <v>90000</v>
      </c>
      <c r="F2960" t="s">
        <v>51</v>
      </c>
      <c r="G2960">
        <v>112</v>
      </c>
      <c r="H2960" t="s">
        <v>52</v>
      </c>
      <c r="I2960">
        <v>2014</v>
      </c>
      <c r="J2960" t="s">
        <v>53</v>
      </c>
      <c r="K2960" t="s">
        <v>54</v>
      </c>
      <c r="L2960">
        <v>2014000017</v>
      </c>
      <c r="M2960" t="s">
        <v>1228</v>
      </c>
      <c r="N2960" t="s">
        <v>556</v>
      </c>
      <c r="O2960" t="s">
        <v>153</v>
      </c>
      <c r="P2960" t="s">
        <v>94</v>
      </c>
      <c r="Q2960">
        <v>90000</v>
      </c>
      <c r="R2960" t="s">
        <v>1363</v>
      </c>
      <c r="S2960">
        <v>10</v>
      </c>
      <c r="T2960" t="s">
        <v>60</v>
      </c>
      <c r="U2960">
        <v>110</v>
      </c>
      <c r="V2960" t="s">
        <v>61</v>
      </c>
      <c r="W2960">
        <v>1</v>
      </c>
      <c r="X2960" t="s">
        <v>52</v>
      </c>
      <c r="Y2960" t="s">
        <v>62</v>
      </c>
      <c r="Z2960" t="s">
        <v>1229</v>
      </c>
      <c r="AA2960" t="s">
        <v>1230</v>
      </c>
      <c r="AB2960">
        <v>74020</v>
      </c>
      <c r="AC2960" t="s">
        <v>817</v>
      </c>
      <c r="AD2960" t="s">
        <v>818</v>
      </c>
      <c r="AE2960" t="s">
        <v>1231</v>
      </c>
      <c r="AG2960">
        <v>0</v>
      </c>
      <c r="AH2960">
        <v>1</v>
      </c>
      <c r="AI2960">
        <v>0</v>
      </c>
      <c r="AJ2960">
        <v>0</v>
      </c>
      <c r="AK2960">
        <v>0</v>
      </c>
      <c r="AO2960">
        <v>0</v>
      </c>
      <c r="AP2960">
        <v>1</v>
      </c>
      <c r="AQ2960">
        <v>0</v>
      </c>
      <c r="AR2960">
        <v>0</v>
      </c>
      <c r="AS2960" s="1">
        <v>3.86192320451152E-2</v>
      </c>
      <c r="AT2960" t="s">
        <v>68</v>
      </c>
      <c r="AV2960">
        <v>1.2024999999999999</v>
      </c>
      <c r="AX2960">
        <v>1</v>
      </c>
      <c r="AY2960">
        <v>3.8619232045115297E-2</v>
      </c>
    </row>
    <row r="2961" spans="1:51" x14ac:dyDescent="0.3">
      <c r="A2961">
        <v>820</v>
      </c>
      <c r="B2961">
        <v>836</v>
      </c>
      <c r="C2961">
        <v>43010</v>
      </c>
      <c r="D2961">
        <v>11</v>
      </c>
      <c r="E2961">
        <v>90000</v>
      </c>
      <c r="F2961" t="s">
        <v>51</v>
      </c>
      <c r="G2961">
        <v>112</v>
      </c>
      <c r="H2961" t="s">
        <v>52</v>
      </c>
      <c r="I2961">
        <v>2014</v>
      </c>
      <c r="J2961" t="s">
        <v>53</v>
      </c>
      <c r="K2961" t="s">
        <v>54</v>
      </c>
      <c r="L2961" t="s">
        <v>1232</v>
      </c>
      <c r="M2961" t="s">
        <v>1233</v>
      </c>
      <c r="N2961" t="s">
        <v>152</v>
      </c>
      <c r="O2961" t="s">
        <v>153</v>
      </c>
      <c r="P2961" t="s">
        <v>58</v>
      </c>
      <c r="Q2961">
        <v>90000</v>
      </c>
      <c r="R2961" t="s">
        <v>1363</v>
      </c>
      <c r="S2961">
        <v>10</v>
      </c>
      <c r="T2961" t="s">
        <v>60</v>
      </c>
      <c r="U2961">
        <v>110</v>
      </c>
      <c r="V2961" t="s">
        <v>61</v>
      </c>
      <c r="W2961">
        <v>1</v>
      </c>
      <c r="X2961" t="s">
        <v>52</v>
      </c>
      <c r="Y2961" t="s">
        <v>62</v>
      </c>
      <c r="Z2961" t="s">
        <v>1234</v>
      </c>
      <c r="AA2961" t="s">
        <v>1235</v>
      </c>
      <c r="AB2961">
        <v>43010</v>
      </c>
      <c r="AC2961" t="s">
        <v>65</v>
      </c>
      <c r="AD2961" t="s">
        <v>66</v>
      </c>
      <c r="AE2961" t="s">
        <v>2922</v>
      </c>
      <c r="AG2961">
        <v>1</v>
      </c>
      <c r="AH2961">
        <v>1</v>
      </c>
      <c r="AI2961">
        <v>1</v>
      </c>
      <c r="AJ2961">
        <v>0</v>
      </c>
      <c r="AK2961">
        <v>0</v>
      </c>
      <c r="AO2961">
        <v>0</v>
      </c>
      <c r="AP2961">
        <v>0</v>
      </c>
      <c r="AQ2961">
        <v>0</v>
      </c>
      <c r="AR2961">
        <v>0</v>
      </c>
      <c r="AS2961" s="1">
        <v>7.1385660971968801E-2</v>
      </c>
      <c r="AT2961" t="s">
        <v>68</v>
      </c>
      <c r="AV2961">
        <v>7.1300000000000002E-2</v>
      </c>
      <c r="AX2961">
        <v>3</v>
      </c>
      <c r="AY2961">
        <v>7.1385660971968801E-2</v>
      </c>
    </row>
    <row r="2962" spans="1:51" x14ac:dyDescent="0.3">
      <c r="A2962">
        <v>820</v>
      </c>
      <c r="B2962">
        <v>836</v>
      </c>
      <c r="C2962">
        <v>12191</v>
      </c>
      <c r="D2962">
        <v>11</v>
      </c>
      <c r="E2962">
        <v>90000</v>
      </c>
      <c r="F2962" t="s">
        <v>51</v>
      </c>
      <c r="G2962">
        <v>112</v>
      </c>
      <c r="H2962" t="s">
        <v>52</v>
      </c>
      <c r="I2962">
        <v>2014</v>
      </c>
      <c r="J2962" t="s">
        <v>53</v>
      </c>
      <c r="K2962" t="s">
        <v>54</v>
      </c>
      <c r="L2962" t="s">
        <v>1236</v>
      </c>
      <c r="M2962" t="s">
        <v>1237</v>
      </c>
      <c r="N2962" t="s">
        <v>152</v>
      </c>
      <c r="O2962" t="s">
        <v>153</v>
      </c>
      <c r="P2962" t="s">
        <v>58</v>
      </c>
      <c r="Q2962">
        <v>90000</v>
      </c>
      <c r="R2962" t="s">
        <v>1363</v>
      </c>
      <c r="S2962">
        <v>10</v>
      </c>
      <c r="T2962" t="s">
        <v>60</v>
      </c>
      <c r="U2962">
        <v>110</v>
      </c>
      <c r="V2962" t="s">
        <v>61</v>
      </c>
      <c r="W2962">
        <v>1</v>
      </c>
      <c r="X2962" t="s">
        <v>52</v>
      </c>
      <c r="Y2962" t="s">
        <v>62</v>
      </c>
      <c r="Z2962" t="s">
        <v>1238</v>
      </c>
      <c r="AA2962" t="s">
        <v>1239</v>
      </c>
      <c r="AB2962">
        <v>12191</v>
      </c>
      <c r="AC2962" t="s">
        <v>652</v>
      </c>
      <c r="AD2962" t="s">
        <v>238</v>
      </c>
      <c r="AE2962" t="s">
        <v>1240</v>
      </c>
      <c r="AG2962">
        <v>0</v>
      </c>
      <c r="AH2962">
        <v>0</v>
      </c>
      <c r="AI2962">
        <v>0</v>
      </c>
      <c r="AJ2962">
        <v>0</v>
      </c>
      <c r="AK2962">
        <v>0</v>
      </c>
      <c r="AO2962">
        <v>0</v>
      </c>
      <c r="AP2962">
        <v>0</v>
      </c>
      <c r="AQ2962">
        <v>0</v>
      </c>
      <c r="AR2962">
        <v>0</v>
      </c>
      <c r="AS2962">
        <v>0.37719377176977897</v>
      </c>
      <c r="AT2962" t="s">
        <v>68</v>
      </c>
      <c r="AU2962">
        <v>0.48099999999999998</v>
      </c>
      <c r="AX2962">
        <v>3</v>
      </c>
      <c r="AY2962">
        <v>0.37719377176977897</v>
      </c>
    </row>
    <row r="2963" spans="1:51" x14ac:dyDescent="0.3">
      <c r="A2963">
        <v>820</v>
      </c>
      <c r="B2963">
        <v>836</v>
      </c>
      <c r="C2963">
        <v>14030</v>
      </c>
      <c r="D2963">
        <v>11</v>
      </c>
      <c r="E2963">
        <v>90000</v>
      </c>
      <c r="F2963" t="s">
        <v>51</v>
      </c>
      <c r="G2963">
        <v>112</v>
      </c>
      <c r="H2963" t="s">
        <v>52</v>
      </c>
      <c r="I2963">
        <v>2014</v>
      </c>
      <c r="J2963" t="s">
        <v>53</v>
      </c>
      <c r="K2963" t="s">
        <v>54</v>
      </c>
      <c r="L2963">
        <v>2012000041</v>
      </c>
      <c r="M2963" t="s">
        <v>1241</v>
      </c>
      <c r="N2963" t="s">
        <v>152</v>
      </c>
      <c r="O2963" t="s">
        <v>153</v>
      </c>
      <c r="P2963" t="s">
        <v>58</v>
      </c>
      <c r="Q2963">
        <v>90000</v>
      </c>
      <c r="R2963" t="s">
        <v>1363</v>
      </c>
      <c r="S2963">
        <v>10</v>
      </c>
      <c r="T2963" t="s">
        <v>60</v>
      </c>
      <c r="U2963">
        <v>110</v>
      </c>
      <c r="V2963" t="s">
        <v>61</v>
      </c>
      <c r="W2963">
        <v>1</v>
      </c>
      <c r="X2963" t="s">
        <v>52</v>
      </c>
      <c r="Y2963" t="s">
        <v>62</v>
      </c>
      <c r="Z2963" t="s">
        <v>1242</v>
      </c>
      <c r="AA2963" t="s">
        <v>1243</v>
      </c>
      <c r="AB2963">
        <v>14030</v>
      </c>
      <c r="AC2963" t="s">
        <v>586</v>
      </c>
      <c r="AD2963" t="s">
        <v>198</v>
      </c>
      <c r="AE2963" t="s">
        <v>1244</v>
      </c>
      <c r="AG2963">
        <v>0</v>
      </c>
      <c r="AH2963">
        <v>1</v>
      </c>
      <c r="AI2963">
        <v>1</v>
      </c>
      <c r="AJ2963">
        <v>0</v>
      </c>
      <c r="AK2963">
        <v>0</v>
      </c>
      <c r="AO2963">
        <v>0</v>
      </c>
      <c r="AP2963">
        <v>0</v>
      </c>
      <c r="AQ2963">
        <v>0</v>
      </c>
      <c r="AR2963">
        <v>0</v>
      </c>
      <c r="AS2963">
        <v>1.0773076795488401</v>
      </c>
      <c r="AT2963" t="s">
        <v>68</v>
      </c>
      <c r="AV2963">
        <v>0</v>
      </c>
      <c r="AX2963">
        <v>3</v>
      </c>
      <c r="AY2963">
        <v>1.0773076795488501</v>
      </c>
    </row>
    <row r="2964" spans="1:51" x14ac:dyDescent="0.3">
      <c r="A2964">
        <v>820</v>
      </c>
      <c r="B2964">
        <v>836</v>
      </c>
      <c r="C2964">
        <v>14030</v>
      </c>
      <c r="D2964">
        <v>11</v>
      </c>
      <c r="E2964">
        <v>90000</v>
      </c>
      <c r="F2964" t="s">
        <v>51</v>
      </c>
      <c r="G2964">
        <v>112</v>
      </c>
      <c r="H2964" t="s">
        <v>52</v>
      </c>
      <c r="I2964">
        <v>2014</v>
      </c>
      <c r="J2964" t="s">
        <v>53</v>
      </c>
      <c r="K2964" t="s">
        <v>54</v>
      </c>
      <c r="L2964">
        <v>2014000129</v>
      </c>
      <c r="M2964" t="s">
        <v>4058</v>
      </c>
      <c r="N2964" t="s">
        <v>152</v>
      </c>
      <c r="O2964" t="s">
        <v>153</v>
      </c>
      <c r="P2964" t="s">
        <v>58</v>
      </c>
      <c r="Q2964">
        <v>90000</v>
      </c>
      <c r="R2964" t="s">
        <v>1363</v>
      </c>
      <c r="S2964">
        <v>10</v>
      </c>
      <c r="T2964" t="s">
        <v>60</v>
      </c>
      <c r="U2964">
        <v>110</v>
      </c>
      <c r="V2964" t="s">
        <v>61</v>
      </c>
      <c r="W2964">
        <v>1</v>
      </c>
      <c r="X2964" t="s">
        <v>52</v>
      </c>
      <c r="Y2964" t="s">
        <v>62</v>
      </c>
      <c r="Z2964" t="s">
        <v>4059</v>
      </c>
      <c r="AA2964" t="s">
        <v>4060</v>
      </c>
      <c r="AB2964">
        <v>14030</v>
      </c>
      <c r="AC2964" t="s">
        <v>586</v>
      </c>
      <c r="AD2964" t="s">
        <v>198</v>
      </c>
      <c r="AE2964" t="s">
        <v>4061</v>
      </c>
      <c r="AG2964">
        <v>1</v>
      </c>
      <c r="AH2964">
        <v>1</v>
      </c>
      <c r="AI2964">
        <v>0</v>
      </c>
      <c r="AJ2964">
        <v>0</v>
      </c>
      <c r="AK2964">
        <v>0</v>
      </c>
      <c r="AO2964">
        <v>0</v>
      </c>
      <c r="AP2964">
        <v>0</v>
      </c>
      <c r="AQ2964">
        <v>1</v>
      </c>
      <c r="AR2964">
        <v>0</v>
      </c>
      <c r="AS2964">
        <v>0.53217780726488595</v>
      </c>
      <c r="AT2964" t="s">
        <v>68</v>
      </c>
      <c r="AV2964">
        <v>1.0804</v>
      </c>
      <c r="AX2964">
        <v>1</v>
      </c>
      <c r="AY2964">
        <v>0.53217780726488595</v>
      </c>
    </row>
    <row r="2965" spans="1:51" x14ac:dyDescent="0.3">
      <c r="A2965">
        <v>820</v>
      </c>
      <c r="B2965">
        <v>836</v>
      </c>
      <c r="C2965">
        <v>21040</v>
      </c>
      <c r="D2965">
        <v>11</v>
      </c>
      <c r="E2965">
        <v>90000</v>
      </c>
      <c r="F2965" t="s">
        <v>51</v>
      </c>
      <c r="G2965">
        <v>112</v>
      </c>
      <c r="H2965" t="s">
        <v>52</v>
      </c>
      <c r="I2965">
        <v>2014</v>
      </c>
      <c r="J2965" t="s">
        <v>53</v>
      </c>
      <c r="K2965" t="s">
        <v>54</v>
      </c>
      <c r="L2965" t="s">
        <v>4112</v>
      </c>
      <c r="M2965" t="s">
        <v>4113</v>
      </c>
      <c r="N2965" t="s">
        <v>152</v>
      </c>
      <c r="O2965" t="s">
        <v>153</v>
      </c>
      <c r="P2965" t="s">
        <v>58</v>
      </c>
      <c r="Q2965">
        <v>90000</v>
      </c>
      <c r="R2965" t="s">
        <v>1363</v>
      </c>
      <c r="S2965">
        <v>10</v>
      </c>
      <c r="T2965" t="s">
        <v>60</v>
      </c>
      <c r="U2965">
        <v>110</v>
      </c>
      <c r="V2965" t="s">
        <v>61</v>
      </c>
      <c r="W2965">
        <v>1</v>
      </c>
      <c r="X2965" t="s">
        <v>52</v>
      </c>
      <c r="Y2965" t="s">
        <v>62</v>
      </c>
      <c r="Z2965" t="s">
        <v>4114</v>
      </c>
      <c r="AA2965" t="s">
        <v>4115</v>
      </c>
      <c r="AB2965">
        <v>21040</v>
      </c>
      <c r="AC2965" t="s">
        <v>268</v>
      </c>
      <c r="AD2965" t="s">
        <v>269</v>
      </c>
      <c r="AE2965" t="s">
        <v>4116</v>
      </c>
      <c r="AG2965">
        <v>0</v>
      </c>
      <c r="AH2965">
        <v>1</v>
      </c>
      <c r="AI2965">
        <v>0</v>
      </c>
      <c r="AK2965">
        <v>0</v>
      </c>
      <c r="AO2965">
        <v>0</v>
      </c>
      <c r="AP2965">
        <v>0</v>
      </c>
      <c r="AQ2965">
        <v>0</v>
      </c>
      <c r="AR2965">
        <v>0</v>
      </c>
      <c r="AS2965">
        <v>2.83130354951069</v>
      </c>
      <c r="AT2965" t="s">
        <v>68</v>
      </c>
      <c r="AV2965">
        <v>0</v>
      </c>
      <c r="AX2965">
        <v>3</v>
      </c>
      <c r="AY2965">
        <v>2.8313035495107002</v>
      </c>
    </row>
    <row r="2966" spans="1:51" x14ac:dyDescent="0.3">
      <c r="A2966">
        <v>820</v>
      </c>
      <c r="B2966">
        <v>856</v>
      </c>
      <c r="C2966">
        <v>33210</v>
      </c>
      <c r="D2966">
        <v>11</v>
      </c>
      <c r="E2966">
        <v>90000</v>
      </c>
      <c r="F2966" t="s">
        <v>51</v>
      </c>
      <c r="G2966">
        <v>112</v>
      </c>
      <c r="H2966" t="s">
        <v>52</v>
      </c>
      <c r="I2966">
        <v>2014</v>
      </c>
      <c r="J2966" t="s">
        <v>53</v>
      </c>
      <c r="K2966" t="s">
        <v>54</v>
      </c>
      <c r="L2966" t="s">
        <v>4779</v>
      </c>
      <c r="M2966" t="s">
        <v>4780</v>
      </c>
      <c r="N2966" t="s">
        <v>163</v>
      </c>
      <c r="O2966" t="s">
        <v>153</v>
      </c>
      <c r="P2966" t="s">
        <v>94</v>
      </c>
      <c r="Q2966">
        <v>90000</v>
      </c>
      <c r="R2966" t="s">
        <v>1363</v>
      </c>
      <c r="S2966">
        <v>10</v>
      </c>
      <c r="T2966" t="s">
        <v>60</v>
      </c>
      <c r="U2966">
        <v>110</v>
      </c>
      <c r="V2966" t="s">
        <v>61</v>
      </c>
      <c r="W2966">
        <v>1</v>
      </c>
      <c r="X2966" t="s">
        <v>52</v>
      </c>
      <c r="Y2966" t="s">
        <v>62</v>
      </c>
      <c r="Z2966" t="s">
        <v>4781</v>
      </c>
      <c r="AA2966" t="s">
        <v>4782</v>
      </c>
      <c r="AB2966">
        <v>33210</v>
      </c>
      <c r="AC2966" t="s">
        <v>222</v>
      </c>
      <c r="AD2966" t="s">
        <v>223</v>
      </c>
      <c r="AE2966" t="s">
        <v>4783</v>
      </c>
      <c r="AG2966">
        <v>0</v>
      </c>
      <c r="AH2966">
        <v>1</v>
      </c>
      <c r="AI2966">
        <v>0</v>
      </c>
      <c r="AJ2966">
        <v>2</v>
      </c>
      <c r="AK2966">
        <v>0</v>
      </c>
      <c r="AO2966">
        <v>0</v>
      </c>
      <c r="AP2966">
        <v>0</v>
      </c>
      <c r="AQ2966">
        <v>1</v>
      </c>
      <c r="AR2966">
        <v>0</v>
      </c>
      <c r="AS2966">
        <v>0.331729971802952</v>
      </c>
      <c r="AT2966" t="s">
        <v>68</v>
      </c>
      <c r="AV2966">
        <v>0.33169999999999999</v>
      </c>
      <c r="AX2966">
        <v>3</v>
      </c>
      <c r="AY2966">
        <v>0.331729971802952</v>
      </c>
    </row>
    <row r="2967" spans="1:51" x14ac:dyDescent="0.3">
      <c r="A2967">
        <v>820</v>
      </c>
      <c r="B2967">
        <v>856</v>
      </c>
      <c r="C2967">
        <v>43010</v>
      </c>
      <c r="D2967">
        <v>11</v>
      </c>
      <c r="E2967">
        <v>90000</v>
      </c>
      <c r="F2967" t="s">
        <v>51</v>
      </c>
      <c r="G2967">
        <v>112</v>
      </c>
      <c r="H2967" t="s">
        <v>52</v>
      </c>
      <c r="I2967">
        <v>2014</v>
      </c>
      <c r="J2967" t="s">
        <v>53</v>
      </c>
      <c r="K2967" t="s">
        <v>54</v>
      </c>
      <c r="L2967" t="s">
        <v>1257</v>
      </c>
      <c r="M2967" t="s">
        <v>1258</v>
      </c>
      <c r="N2967" t="s">
        <v>163</v>
      </c>
      <c r="O2967" t="s">
        <v>153</v>
      </c>
      <c r="P2967" t="s">
        <v>94</v>
      </c>
      <c r="Q2967">
        <v>90000</v>
      </c>
      <c r="R2967" t="s">
        <v>1363</v>
      </c>
      <c r="S2967">
        <v>10</v>
      </c>
      <c r="T2967" t="s">
        <v>60</v>
      </c>
      <c r="U2967">
        <v>110</v>
      </c>
      <c r="V2967" t="s">
        <v>61</v>
      </c>
      <c r="W2967">
        <v>1</v>
      </c>
      <c r="X2967" t="s">
        <v>52</v>
      </c>
      <c r="Y2967" t="s">
        <v>62</v>
      </c>
      <c r="Z2967" t="s">
        <v>1259</v>
      </c>
      <c r="AA2967" t="s">
        <v>1260</v>
      </c>
      <c r="AB2967">
        <v>43010</v>
      </c>
      <c r="AC2967" t="s">
        <v>65</v>
      </c>
      <c r="AD2967" t="s">
        <v>66</v>
      </c>
      <c r="AE2967" t="s">
        <v>2922</v>
      </c>
      <c r="AG2967">
        <v>1</v>
      </c>
      <c r="AH2967">
        <v>1</v>
      </c>
      <c r="AI2967">
        <v>1</v>
      </c>
      <c r="AJ2967">
        <v>0</v>
      </c>
      <c r="AK2967">
        <v>0</v>
      </c>
      <c r="AO2967">
        <v>0</v>
      </c>
      <c r="AP2967">
        <v>0</v>
      </c>
      <c r="AQ2967">
        <v>0</v>
      </c>
      <c r="AR2967">
        <v>0</v>
      </c>
      <c r="AS2967">
        <v>2.3003972466412299E-2</v>
      </c>
      <c r="AT2967" t="s">
        <v>68</v>
      </c>
      <c r="AV2967">
        <v>2.3199999999999998E-2</v>
      </c>
      <c r="AX2967">
        <v>3</v>
      </c>
      <c r="AY2967">
        <v>2.3003972466412299E-2</v>
      </c>
    </row>
    <row r="2968" spans="1:51" x14ac:dyDescent="0.3">
      <c r="A2968">
        <v>820</v>
      </c>
      <c r="B2968">
        <v>862</v>
      </c>
      <c r="C2968">
        <v>43010</v>
      </c>
      <c r="D2968">
        <v>11</v>
      </c>
      <c r="E2968">
        <v>90000</v>
      </c>
      <c r="F2968" t="s">
        <v>51</v>
      </c>
      <c r="G2968">
        <v>112</v>
      </c>
      <c r="H2968" t="s">
        <v>52</v>
      </c>
      <c r="I2968">
        <v>2014</v>
      </c>
      <c r="J2968" t="s">
        <v>53</v>
      </c>
      <c r="K2968" t="s">
        <v>54</v>
      </c>
      <c r="L2968" t="s">
        <v>1274</v>
      </c>
      <c r="M2968" t="s">
        <v>1275</v>
      </c>
      <c r="N2968" t="s">
        <v>363</v>
      </c>
      <c r="O2968" t="s">
        <v>153</v>
      </c>
      <c r="P2968" t="s">
        <v>86</v>
      </c>
      <c r="Q2968">
        <v>90000</v>
      </c>
      <c r="R2968" t="s">
        <v>1363</v>
      </c>
      <c r="S2968">
        <v>10</v>
      </c>
      <c r="T2968" t="s">
        <v>60</v>
      </c>
      <c r="U2968">
        <v>110</v>
      </c>
      <c r="V2968" t="s">
        <v>61</v>
      </c>
      <c r="W2968">
        <v>1</v>
      </c>
      <c r="X2968" t="s">
        <v>52</v>
      </c>
      <c r="Y2968" t="s">
        <v>62</v>
      </c>
      <c r="Z2968" t="s">
        <v>1276</v>
      </c>
      <c r="AA2968" t="s">
        <v>1277</v>
      </c>
      <c r="AB2968">
        <v>43010</v>
      </c>
      <c r="AC2968" t="s">
        <v>65</v>
      </c>
      <c r="AD2968" t="s">
        <v>66</v>
      </c>
      <c r="AE2968" t="s">
        <v>2922</v>
      </c>
      <c r="AG2968">
        <v>1</v>
      </c>
      <c r="AH2968">
        <v>1</v>
      </c>
      <c r="AI2968">
        <v>1</v>
      </c>
      <c r="AJ2968">
        <v>0</v>
      </c>
      <c r="AK2968">
        <v>0</v>
      </c>
      <c r="AO2968">
        <v>0</v>
      </c>
      <c r="AP2968">
        <v>0</v>
      </c>
      <c r="AQ2968">
        <v>0</v>
      </c>
      <c r="AR2968">
        <v>0</v>
      </c>
      <c r="AS2968" s="1">
        <v>6.32719771106319E-2</v>
      </c>
      <c r="AT2968" t="s">
        <v>68</v>
      </c>
      <c r="AV2968">
        <v>0</v>
      </c>
      <c r="AX2968">
        <v>3</v>
      </c>
      <c r="AY2968">
        <v>6.3271977110631997E-2</v>
      </c>
    </row>
    <row r="2969" spans="1:51" x14ac:dyDescent="0.3">
      <c r="A2969">
        <v>820</v>
      </c>
      <c r="B2969">
        <v>880</v>
      </c>
      <c r="C2969">
        <v>43010</v>
      </c>
      <c r="D2969">
        <v>11</v>
      </c>
      <c r="E2969">
        <v>90000</v>
      </c>
      <c r="F2969" t="s">
        <v>51</v>
      </c>
      <c r="G2969">
        <v>112</v>
      </c>
      <c r="H2969" t="s">
        <v>52</v>
      </c>
      <c r="I2969">
        <v>2014</v>
      </c>
      <c r="J2969" t="s">
        <v>53</v>
      </c>
      <c r="K2969" t="s">
        <v>54</v>
      </c>
      <c r="L2969" t="s">
        <v>1278</v>
      </c>
      <c r="M2969" t="s">
        <v>1279</v>
      </c>
      <c r="N2969" t="s">
        <v>168</v>
      </c>
      <c r="O2969" t="s">
        <v>153</v>
      </c>
      <c r="P2969" t="s">
        <v>94</v>
      </c>
      <c r="Q2969">
        <v>90000</v>
      </c>
      <c r="R2969" t="s">
        <v>1363</v>
      </c>
      <c r="S2969">
        <v>10</v>
      </c>
      <c r="T2969" t="s">
        <v>60</v>
      </c>
      <c r="U2969">
        <v>110</v>
      </c>
      <c r="V2969" t="s">
        <v>61</v>
      </c>
      <c r="W2969">
        <v>1</v>
      </c>
      <c r="X2969" t="s">
        <v>52</v>
      </c>
      <c r="Y2969" t="s">
        <v>62</v>
      </c>
      <c r="Z2969" t="s">
        <v>1280</v>
      </c>
      <c r="AA2969" t="s">
        <v>1281</v>
      </c>
      <c r="AB2969">
        <v>43010</v>
      </c>
      <c r="AC2969" t="s">
        <v>65</v>
      </c>
      <c r="AD2969" t="s">
        <v>66</v>
      </c>
      <c r="AE2969" t="s">
        <v>2922</v>
      </c>
      <c r="AG2969">
        <v>1</v>
      </c>
      <c r="AH2969">
        <v>1</v>
      </c>
      <c r="AI2969">
        <v>1</v>
      </c>
      <c r="AJ2969">
        <v>0</v>
      </c>
      <c r="AK2969">
        <v>0</v>
      </c>
      <c r="AO2969">
        <v>0</v>
      </c>
      <c r="AP2969">
        <v>0</v>
      </c>
      <c r="AQ2969">
        <v>0</v>
      </c>
      <c r="AR2969">
        <v>0</v>
      </c>
      <c r="AS2969" s="1">
        <v>3.3913683861336801E-2</v>
      </c>
      <c r="AT2969" t="s">
        <v>68</v>
      </c>
      <c r="AV2969">
        <v>3.32E-2</v>
      </c>
      <c r="AX2969">
        <v>3</v>
      </c>
      <c r="AY2969">
        <v>3.3913683861336898E-2</v>
      </c>
    </row>
    <row r="2970" spans="1:51" x14ac:dyDescent="0.3">
      <c r="A2970">
        <v>820</v>
      </c>
      <c r="B2970">
        <v>880</v>
      </c>
      <c r="C2970">
        <v>12191</v>
      </c>
      <c r="D2970">
        <v>11</v>
      </c>
      <c r="E2970">
        <v>90000</v>
      </c>
      <c r="F2970" t="s">
        <v>51</v>
      </c>
      <c r="G2970">
        <v>112</v>
      </c>
      <c r="H2970" t="s">
        <v>52</v>
      </c>
      <c r="I2970">
        <v>2014</v>
      </c>
      <c r="J2970" t="s">
        <v>53</v>
      </c>
      <c r="K2970" t="s">
        <v>54</v>
      </c>
      <c r="L2970" t="s">
        <v>3138</v>
      </c>
      <c r="M2970" t="s">
        <v>3139</v>
      </c>
      <c r="N2970" t="s">
        <v>168</v>
      </c>
      <c r="O2970" t="s">
        <v>153</v>
      </c>
      <c r="P2970" t="s">
        <v>94</v>
      </c>
      <c r="Q2970">
        <v>90000</v>
      </c>
      <c r="R2970" t="s">
        <v>1363</v>
      </c>
      <c r="S2970">
        <v>10</v>
      </c>
      <c r="T2970" t="s">
        <v>60</v>
      </c>
      <c r="U2970">
        <v>110</v>
      </c>
      <c r="V2970" t="s">
        <v>61</v>
      </c>
      <c r="W2970">
        <v>1</v>
      </c>
      <c r="X2970" t="s">
        <v>52</v>
      </c>
      <c r="Y2970" t="s">
        <v>62</v>
      </c>
      <c r="Z2970" t="s">
        <v>3140</v>
      </c>
      <c r="AA2970" t="s">
        <v>3141</v>
      </c>
      <c r="AB2970">
        <v>12191</v>
      </c>
      <c r="AC2970" t="s">
        <v>652</v>
      </c>
      <c r="AD2970" t="s">
        <v>238</v>
      </c>
      <c r="AE2970" t="s">
        <v>4784</v>
      </c>
      <c r="AG2970">
        <v>1</v>
      </c>
      <c r="AH2970">
        <v>0</v>
      </c>
      <c r="AI2970">
        <v>0</v>
      </c>
      <c r="AJ2970">
        <v>0</v>
      </c>
      <c r="AK2970">
        <v>1</v>
      </c>
      <c r="AO2970">
        <v>0</v>
      </c>
      <c r="AP2970">
        <v>0</v>
      </c>
      <c r="AQ2970">
        <v>0</v>
      </c>
      <c r="AR2970">
        <v>0</v>
      </c>
      <c r="AS2970">
        <v>0.79326054071985297</v>
      </c>
      <c r="AT2970" t="s">
        <v>68</v>
      </c>
      <c r="AV2970">
        <v>1.5109999999999999</v>
      </c>
      <c r="AX2970">
        <v>3</v>
      </c>
      <c r="AY2970">
        <v>0.79326054071985397</v>
      </c>
    </row>
    <row r="2971" spans="1:51" x14ac:dyDescent="0.3">
      <c r="A2971">
        <v>820</v>
      </c>
      <c r="B2971">
        <v>880</v>
      </c>
      <c r="C2971">
        <v>23210</v>
      </c>
      <c r="D2971">
        <v>11</v>
      </c>
      <c r="E2971">
        <v>90000</v>
      </c>
      <c r="F2971" t="s">
        <v>51</v>
      </c>
      <c r="G2971">
        <v>112</v>
      </c>
      <c r="H2971" t="s">
        <v>52</v>
      </c>
      <c r="I2971">
        <v>2014</v>
      </c>
      <c r="J2971" t="s">
        <v>53</v>
      </c>
      <c r="K2971" t="s">
        <v>54</v>
      </c>
      <c r="L2971">
        <v>2014000028</v>
      </c>
      <c r="M2971" t="s">
        <v>3391</v>
      </c>
      <c r="N2971" t="s">
        <v>168</v>
      </c>
      <c r="O2971" t="s">
        <v>153</v>
      </c>
      <c r="P2971" t="s">
        <v>94</v>
      </c>
      <c r="Q2971">
        <v>90000</v>
      </c>
      <c r="R2971" t="s">
        <v>1363</v>
      </c>
      <c r="S2971">
        <v>10</v>
      </c>
      <c r="T2971" t="s">
        <v>60</v>
      </c>
      <c r="U2971">
        <v>110</v>
      </c>
      <c r="V2971" t="s">
        <v>61</v>
      </c>
      <c r="W2971">
        <v>1</v>
      </c>
      <c r="X2971" t="s">
        <v>52</v>
      </c>
      <c r="Y2971" t="s">
        <v>62</v>
      </c>
      <c r="Z2971" t="s">
        <v>3392</v>
      </c>
      <c r="AA2971" t="s">
        <v>3393</v>
      </c>
      <c r="AB2971">
        <v>23210</v>
      </c>
      <c r="AC2971" t="s">
        <v>506</v>
      </c>
      <c r="AD2971" t="s">
        <v>507</v>
      </c>
      <c r="AE2971" t="s">
        <v>4785</v>
      </c>
      <c r="AG2971">
        <v>0</v>
      </c>
      <c r="AH2971">
        <v>2</v>
      </c>
      <c r="AI2971">
        <v>0</v>
      </c>
      <c r="AJ2971">
        <v>0</v>
      </c>
      <c r="AK2971">
        <v>0</v>
      </c>
      <c r="AO2971">
        <v>0</v>
      </c>
      <c r="AP2971">
        <v>2</v>
      </c>
      <c r="AQ2971">
        <v>0</v>
      </c>
      <c r="AR2971">
        <v>0</v>
      </c>
      <c r="AS2971">
        <v>6.1026208906949702</v>
      </c>
      <c r="AT2971" t="s">
        <v>68</v>
      </c>
      <c r="AV2971">
        <v>12.0252</v>
      </c>
      <c r="AX2971">
        <v>1</v>
      </c>
      <c r="AY2971">
        <v>6.1026208906949799</v>
      </c>
    </row>
    <row r="2972" spans="1:51" x14ac:dyDescent="0.3">
      <c r="A2972">
        <v>820</v>
      </c>
      <c r="B2972">
        <v>866</v>
      </c>
      <c r="C2972">
        <v>43010</v>
      </c>
      <c r="D2972">
        <v>11</v>
      </c>
      <c r="E2972">
        <v>90000</v>
      </c>
      <c r="F2972" t="s">
        <v>51</v>
      </c>
      <c r="G2972">
        <v>112</v>
      </c>
      <c r="H2972" t="s">
        <v>52</v>
      </c>
      <c r="I2972">
        <v>2014</v>
      </c>
      <c r="J2972" t="s">
        <v>53</v>
      </c>
      <c r="K2972" t="s">
        <v>54</v>
      </c>
      <c r="L2972" t="s">
        <v>1282</v>
      </c>
      <c r="M2972" t="s">
        <v>1283</v>
      </c>
      <c r="N2972" t="s">
        <v>248</v>
      </c>
      <c r="O2972" t="s">
        <v>153</v>
      </c>
      <c r="P2972" t="s">
        <v>58</v>
      </c>
      <c r="Q2972">
        <v>90000</v>
      </c>
      <c r="R2972" t="s">
        <v>1363</v>
      </c>
      <c r="S2972">
        <v>10</v>
      </c>
      <c r="T2972" t="s">
        <v>60</v>
      </c>
      <c r="U2972">
        <v>110</v>
      </c>
      <c r="V2972" t="s">
        <v>61</v>
      </c>
      <c r="W2972">
        <v>1</v>
      </c>
      <c r="X2972" t="s">
        <v>52</v>
      </c>
      <c r="Y2972" t="s">
        <v>62</v>
      </c>
      <c r="Z2972" t="s">
        <v>1284</v>
      </c>
      <c r="AA2972" t="s">
        <v>1285</v>
      </c>
      <c r="AB2972">
        <v>43010</v>
      </c>
      <c r="AC2972" t="s">
        <v>65</v>
      </c>
      <c r="AD2972" t="s">
        <v>66</v>
      </c>
      <c r="AE2972" t="s">
        <v>2922</v>
      </c>
      <c r="AG2972">
        <v>1</v>
      </c>
      <c r="AH2972">
        <v>1</v>
      </c>
      <c r="AI2972">
        <v>1</v>
      </c>
      <c r="AJ2972">
        <v>0</v>
      </c>
      <c r="AK2972">
        <v>0</v>
      </c>
      <c r="AO2972">
        <v>0</v>
      </c>
      <c r="AP2972">
        <v>0</v>
      </c>
      <c r="AQ2972">
        <v>0</v>
      </c>
      <c r="AR2972">
        <v>0</v>
      </c>
      <c r="AS2972" s="1">
        <v>6.3782451484491604E-2</v>
      </c>
      <c r="AT2972" t="s">
        <v>68</v>
      </c>
      <c r="AV2972">
        <v>6.3899999999999998E-2</v>
      </c>
      <c r="AX2972">
        <v>3</v>
      </c>
      <c r="AY2972">
        <v>6.3782451484491604E-2</v>
      </c>
    </row>
    <row r="2973" spans="1:51" x14ac:dyDescent="0.3">
      <c r="A2973">
        <v>820</v>
      </c>
      <c r="B2973">
        <v>868</v>
      </c>
      <c r="C2973">
        <v>21040</v>
      </c>
      <c r="D2973">
        <v>11</v>
      </c>
      <c r="E2973">
        <v>90000</v>
      </c>
      <c r="F2973" t="s">
        <v>51</v>
      </c>
      <c r="G2973">
        <v>112</v>
      </c>
      <c r="H2973" t="s">
        <v>52</v>
      </c>
      <c r="I2973">
        <v>2014</v>
      </c>
      <c r="J2973" t="s">
        <v>53</v>
      </c>
      <c r="K2973" t="s">
        <v>54</v>
      </c>
      <c r="L2973">
        <v>2012000118</v>
      </c>
      <c r="M2973" t="s">
        <v>3731</v>
      </c>
      <c r="N2973" t="s">
        <v>174</v>
      </c>
      <c r="O2973" t="s">
        <v>153</v>
      </c>
      <c r="P2973" t="s">
        <v>86</v>
      </c>
      <c r="Q2973">
        <v>90000</v>
      </c>
      <c r="R2973" t="s">
        <v>1363</v>
      </c>
      <c r="S2973">
        <v>10</v>
      </c>
      <c r="T2973" t="s">
        <v>60</v>
      </c>
      <c r="U2973">
        <v>110</v>
      </c>
      <c r="V2973" t="s">
        <v>61</v>
      </c>
      <c r="W2973">
        <v>1</v>
      </c>
      <c r="X2973" t="s">
        <v>52</v>
      </c>
      <c r="Y2973" t="s">
        <v>62</v>
      </c>
      <c r="Z2973" t="s">
        <v>3732</v>
      </c>
      <c r="AA2973" t="s">
        <v>3733</v>
      </c>
      <c r="AB2973">
        <v>21040</v>
      </c>
      <c r="AC2973" t="s">
        <v>268</v>
      </c>
      <c r="AD2973" t="s">
        <v>269</v>
      </c>
      <c r="AE2973" t="s">
        <v>3734</v>
      </c>
      <c r="AG2973">
        <v>0</v>
      </c>
      <c r="AH2973">
        <v>0</v>
      </c>
      <c r="AI2973">
        <v>0</v>
      </c>
      <c r="AK2973">
        <v>0</v>
      </c>
      <c r="AO2973">
        <v>0</v>
      </c>
      <c r="AP2973">
        <v>0</v>
      </c>
      <c r="AQ2973">
        <v>0</v>
      </c>
      <c r="AR2973">
        <v>0</v>
      </c>
      <c r="AS2973">
        <v>1.3856401476198299</v>
      </c>
      <c r="AT2973" t="s">
        <v>68</v>
      </c>
      <c r="AV2973">
        <v>0</v>
      </c>
      <c r="AX2973">
        <v>3</v>
      </c>
      <c r="AY2973">
        <v>1.3856401476198399</v>
      </c>
    </row>
    <row r="2974" spans="1:51" x14ac:dyDescent="0.3">
      <c r="A2974">
        <v>820</v>
      </c>
      <c r="B2974">
        <v>868</v>
      </c>
      <c r="C2974">
        <v>21040</v>
      </c>
      <c r="D2974">
        <v>11</v>
      </c>
      <c r="E2974">
        <v>90000</v>
      </c>
      <c r="F2974" t="s">
        <v>51</v>
      </c>
      <c r="G2974">
        <v>112</v>
      </c>
      <c r="H2974" t="s">
        <v>52</v>
      </c>
      <c r="I2974">
        <v>2014</v>
      </c>
      <c r="J2974" t="s">
        <v>53</v>
      </c>
      <c r="K2974" t="s">
        <v>54</v>
      </c>
      <c r="L2974">
        <v>2012000046</v>
      </c>
      <c r="M2974" t="s">
        <v>3727</v>
      </c>
      <c r="N2974" t="s">
        <v>174</v>
      </c>
      <c r="O2974" t="s">
        <v>153</v>
      </c>
      <c r="P2974" t="s">
        <v>86</v>
      </c>
      <c r="Q2974">
        <v>90000</v>
      </c>
      <c r="R2974" t="s">
        <v>1363</v>
      </c>
      <c r="S2974">
        <v>10</v>
      </c>
      <c r="T2974" t="s">
        <v>60</v>
      </c>
      <c r="U2974">
        <v>110</v>
      </c>
      <c r="V2974" t="s">
        <v>61</v>
      </c>
      <c r="W2974">
        <v>1</v>
      </c>
      <c r="X2974" t="s">
        <v>52</v>
      </c>
      <c r="Y2974" t="s">
        <v>62</v>
      </c>
      <c r="Z2974" t="s">
        <v>3728</v>
      </c>
      <c r="AA2974" t="s">
        <v>3729</v>
      </c>
      <c r="AB2974">
        <v>21040</v>
      </c>
      <c r="AC2974" t="s">
        <v>268</v>
      </c>
      <c r="AD2974" t="s">
        <v>269</v>
      </c>
      <c r="AE2974" t="s">
        <v>3730</v>
      </c>
      <c r="AG2974">
        <v>0</v>
      </c>
      <c r="AH2974">
        <v>0</v>
      </c>
      <c r="AI2974">
        <v>0</v>
      </c>
      <c r="AK2974">
        <v>0</v>
      </c>
      <c r="AO2974">
        <v>0</v>
      </c>
      <c r="AP2974">
        <v>0</v>
      </c>
      <c r="AQ2974">
        <v>0</v>
      </c>
      <c r="AR2974">
        <v>0</v>
      </c>
      <c r="AS2974">
        <v>5.0398421711726602</v>
      </c>
      <c r="AT2974" t="s">
        <v>68</v>
      </c>
      <c r="AV2974">
        <v>3.7320000000000002</v>
      </c>
      <c r="AX2974">
        <v>3</v>
      </c>
      <c r="AY2974">
        <v>5.03984217117267</v>
      </c>
    </row>
    <row r="2975" spans="1:51" x14ac:dyDescent="0.3">
      <c r="A2975">
        <v>820</v>
      </c>
      <c r="B2975">
        <v>870</v>
      </c>
      <c r="C2975">
        <v>43010</v>
      </c>
      <c r="D2975">
        <v>11</v>
      </c>
      <c r="E2975">
        <v>90000</v>
      </c>
      <c r="F2975" t="s">
        <v>51</v>
      </c>
      <c r="G2975">
        <v>112</v>
      </c>
      <c r="H2975" t="s">
        <v>52</v>
      </c>
      <c r="I2975">
        <v>2014</v>
      </c>
      <c r="J2975" t="s">
        <v>53</v>
      </c>
      <c r="K2975" t="s">
        <v>54</v>
      </c>
      <c r="L2975" t="s">
        <v>1002</v>
      </c>
      <c r="M2975" t="s">
        <v>1003</v>
      </c>
      <c r="N2975" t="s">
        <v>179</v>
      </c>
      <c r="O2975" t="s">
        <v>153</v>
      </c>
      <c r="P2975" t="s">
        <v>94</v>
      </c>
      <c r="Q2975">
        <v>90000</v>
      </c>
      <c r="R2975" t="s">
        <v>1363</v>
      </c>
      <c r="S2975">
        <v>10</v>
      </c>
      <c r="T2975" t="s">
        <v>60</v>
      </c>
      <c r="U2975">
        <v>110</v>
      </c>
      <c r="V2975" t="s">
        <v>61</v>
      </c>
      <c r="W2975">
        <v>1</v>
      </c>
      <c r="X2975" t="s">
        <v>52</v>
      </c>
      <c r="Y2975" t="s">
        <v>62</v>
      </c>
      <c r="Z2975" t="s">
        <v>1004</v>
      </c>
      <c r="AA2975" t="s">
        <v>1005</v>
      </c>
      <c r="AB2975">
        <v>43010</v>
      </c>
      <c r="AC2975" t="s">
        <v>65</v>
      </c>
      <c r="AD2975" t="s">
        <v>66</v>
      </c>
      <c r="AE2975" t="s">
        <v>2922</v>
      </c>
      <c r="AG2975">
        <v>1</v>
      </c>
      <c r="AH2975">
        <v>1</v>
      </c>
      <c r="AI2975">
        <v>1</v>
      </c>
      <c r="AJ2975">
        <v>0</v>
      </c>
      <c r="AK2975">
        <v>0</v>
      </c>
      <c r="AO2975">
        <v>0</v>
      </c>
      <c r="AP2975">
        <v>0</v>
      </c>
      <c r="AQ2975">
        <v>0</v>
      </c>
      <c r="AR2975">
        <v>0</v>
      </c>
      <c r="AS2975" s="1">
        <v>5.65074805108641E-2</v>
      </c>
      <c r="AT2975" t="s">
        <v>68</v>
      </c>
      <c r="AV2975">
        <v>5.6399999999999999E-2</v>
      </c>
      <c r="AX2975">
        <v>3</v>
      </c>
      <c r="AY2975">
        <v>5.6507480510864197E-2</v>
      </c>
    </row>
    <row r="2976" spans="1:51" x14ac:dyDescent="0.3">
      <c r="A2976">
        <v>820</v>
      </c>
      <c r="B2976">
        <v>870</v>
      </c>
      <c r="C2976">
        <v>12191</v>
      </c>
      <c r="D2976">
        <v>11</v>
      </c>
      <c r="E2976">
        <v>90000</v>
      </c>
      <c r="F2976" t="s">
        <v>51</v>
      </c>
      <c r="G2976">
        <v>112</v>
      </c>
      <c r="H2976" t="s">
        <v>52</v>
      </c>
      <c r="I2976">
        <v>2014</v>
      </c>
      <c r="J2976" t="s">
        <v>53</v>
      </c>
      <c r="K2976" t="s">
        <v>54</v>
      </c>
      <c r="L2976" t="s">
        <v>1300</v>
      </c>
      <c r="M2976" t="s">
        <v>1301</v>
      </c>
      <c r="N2976" t="s">
        <v>179</v>
      </c>
      <c r="O2976" t="s">
        <v>153</v>
      </c>
      <c r="P2976" t="s">
        <v>94</v>
      </c>
      <c r="Q2976">
        <v>90000</v>
      </c>
      <c r="R2976" t="s">
        <v>1363</v>
      </c>
      <c r="S2976">
        <v>10</v>
      </c>
      <c r="T2976" t="s">
        <v>60</v>
      </c>
      <c r="U2976">
        <v>110</v>
      </c>
      <c r="V2976" t="s">
        <v>61</v>
      </c>
      <c r="W2976">
        <v>1</v>
      </c>
      <c r="X2976" t="s">
        <v>52</v>
      </c>
      <c r="Y2976" t="s">
        <v>62</v>
      </c>
      <c r="Z2976" t="s">
        <v>1302</v>
      </c>
      <c r="AA2976" t="s">
        <v>1303</v>
      </c>
      <c r="AB2976">
        <v>12191</v>
      </c>
      <c r="AC2976" t="s">
        <v>652</v>
      </c>
      <c r="AD2976" t="s">
        <v>238</v>
      </c>
      <c r="AE2976" t="s">
        <v>1304</v>
      </c>
      <c r="AG2976">
        <v>0</v>
      </c>
      <c r="AH2976">
        <v>0</v>
      </c>
      <c r="AI2976">
        <v>0</v>
      </c>
      <c r="AJ2976">
        <v>0</v>
      </c>
      <c r="AK2976">
        <v>1</v>
      </c>
      <c r="AO2976">
        <v>0</v>
      </c>
      <c r="AP2976">
        <v>0</v>
      </c>
      <c r="AQ2976">
        <v>0</v>
      </c>
      <c r="AR2976">
        <v>0</v>
      </c>
      <c r="AS2976">
        <v>0.33723526289600197</v>
      </c>
      <c r="AT2976" t="s">
        <v>68</v>
      </c>
      <c r="AU2976">
        <v>0</v>
      </c>
      <c r="AX2976">
        <v>3</v>
      </c>
      <c r="AY2976">
        <v>0.33723526289600297</v>
      </c>
    </row>
    <row r="2977" spans="1:51" x14ac:dyDescent="0.3">
      <c r="A2977">
        <v>820</v>
      </c>
      <c r="B2977">
        <v>870</v>
      </c>
      <c r="C2977">
        <v>32140</v>
      </c>
      <c r="D2977">
        <v>11</v>
      </c>
      <c r="E2977">
        <v>90000</v>
      </c>
      <c r="F2977" t="s">
        <v>51</v>
      </c>
      <c r="G2977">
        <v>112</v>
      </c>
      <c r="H2977" t="s">
        <v>52</v>
      </c>
      <c r="I2977">
        <v>2014</v>
      </c>
      <c r="J2977" t="s">
        <v>53</v>
      </c>
      <c r="K2977" t="s">
        <v>54</v>
      </c>
      <c r="L2977">
        <v>2012000044</v>
      </c>
      <c r="M2977" t="s">
        <v>4117</v>
      </c>
      <c r="N2977" t="s">
        <v>179</v>
      </c>
      <c r="O2977" t="s">
        <v>153</v>
      </c>
      <c r="P2977" t="s">
        <v>94</v>
      </c>
      <c r="Q2977">
        <v>90000</v>
      </c>
      <c r="R2977" t="s">
        <v>1363</v>
      </c>
      <c r="S2977">
        <v>10</v>
      </c>
      <c r="T2977" t="s">
        <v>60</v>
      </c>
      <c r="U2977">
        <v>110</v>
      </c>
      <c r="V2977" t="s">
        <v>61</v>
      </c>
      <c r="W2977">
        <v>1</v>
      </c>
      <c r="X2977" t="s">
        <v>52</v>
      </c>
      <c r="Y2977" t="s">
        <v>62</v>
      </c>
      <c r="Z2977" t="s">
        <v>4118</v>
      </c>
      <c r="AA2977" t="s">
        <v>4119</v>
      </c>
      <c r="AB2977">
        <v>32140</v>
      </c>
      <c r="AC2977" t="s">
        <v>4120</v>
      </c>
      <c r="AD2977" t="s">
        <v>1791</v>
      </c>
      <c r="AE2977" t="s">
        <v>4121</v>
      </c>
      <c r="AG2977">
        <v>2</v>
      </c>
      <c r="AH2977">
        <v>0</v>
      </c>
      <c r="AI2977">
        <v>0</v>
      </c>
      <c r="AJ2977">
        <v>2</v>
      </c>
      <c r="AK2977">
        <v>0</v>
      </c>
      <c r="AO2977">
        <v>0</v>
      </c>
      <c r="AP2977">
        <v>0</v>
      </c>
      <c r="AQ2977">
        <v>0</v>
      </c>
      <c r="AR2977">
        <v>0</v>
      </c>
      <c r="AS2977">
        <v>0.176759031348482</v>
      </c>
      <c r="AT2977" t="s">
        <v>68</v>
      </c>
      <c r="AV2977">
        <v>4.9799999999999997E-2</v>
      </c>
      <c r="AX2977">
        <v>3</v>
      </c>
      <c r="AY2977">
        <v>0.176759031348482</v>
      </c>
    </row>
    <row r="2978" spans="1:51" x14ac:dyDescent="0.3">
      <c r="A2978">
        <v>820</v>
      </c>
      <c r="B2978">
        <v>872</v>
      </c>
      <c r="C2978">
        <v>12191</v>
      </c>
      <c r="D2978">
        <v>11</v>
      </c>
      <c r="E2978">
        <v>90000</v>
      </c>
      <c r="F2978" t="s">
        <v>51</v>
      </c>
      <c r="G2978">
        <v>112</v>
      </c>
      <c r="H2978" t="s">
        <v>52</v>
      </c>
      <c r="I2978">
        <v>2014</v>
      </c>
      <c r="J2978" t="s">
        <v>53</v>
      </c>
      <c r="K2978" t="s">
        <v>54</v>
      </c>
      <c r="L2978">
        <v>2011000245</v>
      </c>
      <c r="M2978" t="s">
        <v>4126</v>
      </c>
      <c r="N2978" t="s">
        <v>277</v>
      </c>
      <c r="O2978" t="s">
        <v>153</v>
      </c>
      <c r="P2978" t="s">
        <v>58</v>
      </c>
      <c r="Q2978">
        <v>90000</v>
      </c>
      <c r="R2978" t="s">
        <v>1363</v>
      </c>
      <c r="S2978">
        <v>10</v>
      </c>
      <c r="T2978" t="s">
        <v>60</v>
      </c>
      <c r="U2978">
        <v>110</v>
      </c>
      <c r="V2978" t="s">
        <v>61</v>
      </c>
      <c r="W2978">
        <v>1</v>
      </c>
      <c r="X2978" t="s">
        <v>52</v>
      </c>
      <c r="Y2978" t="s">
        <v>62</v>
      </c>
      <c r="Z2978" t="s">
        <v>5129</v>
      </c>
      <c r="AA2978" t="s">
        <v>5130</v>
      </c>
      <c r="AB2978">
        <v>12191</v>
      </c>
      <c r="AC2978" t="s">
        <v>652</v>
      </c>
      <c r="AD2978" t="s">
        <v>238</v>
      </c>
      <c r="AE2978" t="s">
        <v>4129</v>
      </c>
      <c r="AG2978">
        <v>0</v>
      </c>
      <c r="AH2978">
        <v>0</v>
      </c>
      <c r="AI2978">
        <v>0</v>
      </c>
      <c r="AJ2978">
        <v>0</v>
      </c>
      <c r="AK2978">
        <v>0</v>
      </c>
      <c r="AO2978">
        <v>0</v>
      </c>
      <c r="AP2978">
        <v>0</v>
      </c>
      <c r="AQ2978">
        <v>0</v>
      </c>
      <c r="AR2978">
        <v>0</v>
      </c>
      <c r="AS2978">
        <v>0.15499490794493201</v>
      </c>
      <c r="AT2978" t="s">
        <v>68</v>
      </c>
      <c r="AU2978">
        <v>0.44369999999999998</v>
      </c>
      <c r="AX2978">
        <v>3</v>
      </c>
      <c r="AY2978">
        <v>0.15499490794493301</v>
      </c>
    </row>
    <row r="2979" spans="1:51" x14ac:dyDescent="0.3">
      <c r="A2979">
        <v>820</v>
      </c>
      <c r="B2979">
        <v>872</v>
      </c>
      <c r="C2979">
        <v>21040</v>
      </c>
      <c r="D2979">
        <v>11</v>
      </c>
      <c r="E2979">
        <v>90000</v>
      </c>
      <c r="F2979" t="s">
        <v>51</v>
      </c>
      <c r="G2979">
        <v>112</v>
      </c>
      <c r="H2979" t="s">
        <v>52</v>
      </c>
      <c r="I2979">
        <v>2014</v>
      </c>
      <c r="J2979" t="s">
        <v>53</v>
      </c>
      <c r="K2979" t="s">
        <v>54</v>
      </c>
      <c r="L2979" t="s">
        <v>3975</v>
      </c>
      <c r="M2979" t="s">
        <v>3976</v>
      </c>
      <c r="N2979" t="s">
        <v>277</v>
      </c>
      <c r="O2979" t="s">
        <v>153</v>
      </c>
      <c r="P2979" t="s">
        <v>58</v>
      </c>
      <c r="Q2979">
        <v>90000</v>
      </c>
      <c r="R2979" t="s">
        <v>1363</v>
      </c>
      <c r="S2979">
        <v>10</v>
      </c>
      <c r="T2979" t="s">
        <v>60</v>
      </c>
      <c r="U2979">
        <v>110</v>
      </c>
      <c r="V2979" t="s">
        <v>61</v>
      </c>
      <c r="W2979">
        <v>1</v>
      </c>
      <c r="X2979" t="s">
        <v>52</v>
      </c>
      <c r="Y2979" t="s">
        <v>62</v>
      </c>
      <c r="Z2979" t="s">
        <v>3977</v>
      </c>
      <c r="AA2979" t="s">
        <v>3978</v>
      </c>
      <c r="AB2979">
        <v>21040</v>
      </c>
      <c r="AC2979" t="s">
        <v>268</v>
      </c>
      <c r="AD2979" t="s">
        <v>269</v>
      </c>
      <c r="AE2979" t="s">
        <v>3979</v>
      </c>
      <c r="AG2979">
        <v>0</v>
      </c>
      <c r="AH2979">
        <v>1</v>
      </c>
      <c r="AI2979">
        <v>0</v>
      </c>
      <c r="AK2979">
        <v>0</v>
      </c>
      <c r="AO2979">
        <v>0</v>
      </c>
      <c r="AP2979">
        <v>0</v>
      </c>
      <c r="AQ2979">
        <v>0</v>
      </c>
      <c r="AR2979">
        <v>0</v>
      </c>
      <c r="AS2979">
        <v>4.9782783214463402E-2</v>
      </c>
      <c r="AT2979" t="s">
        <v>68</v>
      </c>
      <c r="AV2979">
        <v>0</v>
      </c>
      <c r="AX2979">
        <v>3</v>
      </c>
      <c r="AY2979">
        <v>4.9782783214463402E-2</v>
      </c>
    </row>
    <row r="2980" spans="1:51" x14ac:dyDescent="0.3">
      <c r="A2980">
        <v>820</v>
      </c>
      <c r="B2980">
        <v>872</v>
      </c>
      <c r="C2980">
        <v>23210</v>
      </c>
      <c r="D2980">
        <v>11</v>
      </c>
      <c r="E2980">
        <v>90000</v>
      </c>
      <c r="F2980" t="s">
        <v>51</v>
      </c>
      <c r="G2980">
        <v>112</v>
      </c>
      <c r="H2980" t="s">
        <v>52</v>
      </c>
      <c r="I2980">
        <v>2014</v>
      </c>
      <c r="J2980" t="s">
        <v>53</v>
      </c>
      <c r="K2980" t="s">
        <v>54</v>
      </c>
      <c r="L2980">
        <v>2014000058</v>
      </c>
      <c r="M2980" t="s">
        <v>1312</v>
      </c>
      <c r="N2980" t="s">
        <v>277</v>
      </c>
      <c r="O2980" t="s">
        <v>153</v>
      </c>
      <c r="P2980" t="s">
        <v>58</v>
      </c>
      <c r="Q2980">
        <v>90000</v>
      </c>
      <c r="R2980" t="s">
        <v>1363</v>
      </c>
      <c r="S2980">
        <v>10</v>
      </c>
      <c r="T2980" t="s">
        <v>60</v>
      </c>
      <c r="U2980">
        <v>110</v>
      </c>
      <c r="V2980" t="s">
        <v>61</v>
      </c>
      <c r="W2980">
        <v>1</v>
      </c>
      <c r="X2980" t="s">
        <v>52</v>
      </c>
      <c r="Y2980" t="s">
        <v>62</v>
      </c>
      <c r="Z2980" t="s">
        <v>5131</v>
      </c>
      <c r="AA2980" t="s">
        <v>5132</v>
      </c>
      <c r="AB2980">
        <v>23210</v>
      </c>
      <c r="AC2980" t="s">
        <v>506</v>
      </c>
      <c r="AD2980" t="s">
        <v>507</v>
      </c>
      <c r="AE2980" t="s">
        <v>5133</v>
      </c>
      <c r="AG2980">
        <v>0</v>
      </c>
      <c r="AH2980">
        <v>2</v>
      </c>
      <c r="AI2980">
        <v>0</v>
      </c>
      <c r="AJ2980">
        <v>0</v>
      </c>
      <c r="AK2980">
        <v>0</v>
      </c>
      <c r="AO2980">
        <v>0</v>
      </c>
      <c r="AP2980">
        <v>2</v>
      </c>
      <c r="AQ2980">
        <v>2</v>
      </c>
      <c r="AR2980">
        <v>0</v>
      </c>
      <c r="AS2980">
        <v>7.2004258749377996</v>
      </c>
      <c r="AT2980" t="s">
        <v>68</v>
      </c>
      <c r="AV2980">
        <v>17.167000000000002</v>
      </c>
      <c r="AX2980">
        <v>1</v>
      </c>
      <c r="AY2980">
        <v>7.2004258749377996</v>
      </c>
    </row>
    <row r="2981" spans="1:51" x14ac:dyDescent="0.3">
      <c r="A2981">
        <v>820</v>
      </c>
      <c r="B2981">
        <v>872</v>
      </c>
      <c r="C2981">
        <v>31310</v>
      </c>
      <c r="D2981">
        <v>11</v>
      </c>
      <c r="E2981">
        <v>90000</v>
      </c>
      <c r="F2981" t="s">
        <v>51</v>
      </c>
      <c r="G2981">
        <v>112</v>
      </c>
      <c r="H2981" t="s">
        <v>52</v>
      </c>
      <c r="I2981">
        <v>2014</v>
      </c>
      <c r="J2981" t="s">
        <v>53</v>
      </c>
      <c r="K2981" t="s">
        <v>54</v>
      </c>
      <c r="L2981">
        <v>2014000111</v>
      </c>
      <c r="M2981" t="s">
        <v>1317</v>
      </c>
      <c r="N2981" t="s">
        <v>277</v>
      </c>
      <c r="O2981" t="s">
        <v>153</v>
      </c>
      <c r="P2981" t="s">
        <v>58</v>
      </c>
      <c r="Q2981">
        <v>90000</v>
      </c>
      <c r="R2981" t="s">
        <v>1363</v>
      </c>
      <c r="S2981">
        <v>10</v>
      </c>
      <c r="T2981" t="s">
        <v>60</v>
      </c>
      <c r="U2981">
        <v>110</v>
      </c>
      <c r="V2981" t="s">
        <v>61</v>
      </c>
      <c r="W2981">
        <v>1</v>
      </c>
      <c r="X2981" t="s">
        <v>52</v>
      </c>
      <c r="Y2981" t="s">
        <v>62</v>
      </c>
      <c r="Z2981" t="s">
        <v>1318</v>
      </c>
      <c r="AA2981" t="s">
        <v>1319</v>
      </c>
      <c r="AB2981">
        <v>31310</v>
      </c>
      <c r="AC2981" t="s">
        <v>208</v>
      </c>
      <c r="AD2981" t="s">
        <v>209</v>
      </c>
      <c r="AE2981" t="s">
        <v>1320</v>
      </c>
      <c r="AG2981">
        <v>0</v>
      </c>
      <c r="AH2981">
        <v>1</v>
      </c>
      <c r="AI2981">
        <v>1</v>
      </c>
      <c r="AJ2981">
        <v>1</v>
      </c>
      <c r="AK2981">
        <v>0</v>
      </c>
      <c r="AO2981">
        <v>0</v>
      </c>
      <c r="AP2981">
        <v>0</v>
      </c>
      <c r="AQ2981">
        <v>0</v>
      </c>
      <c r="AR2981">
        <v>0</v>
      </c>
      <c r="AS2981" s="1">
        <v>3.6779830817714299E-2</v>
      </c>
      <c r="AT2981" t="s">
        <v>68</v>
      </c>
      <c r="AV2981">
        <v>2.1562000000000001</v>
      </c>
      <c r="AX2981">
        <v>1</v>
      </c>
      <c r="AY2981">
        <v>3.6779830817714403E-2</v>
      </c>
    </row>
    <row r="2982" spans="1:51" x14ac:dyDescent="0.3">
      <c r="A2982">
        <v>820</v>
      </c>
      <c r="B2982">
        <v>854</v>
      </c>
      <c r="C2982">
        <v>43010</v>
      </c>
      <c r="D2982">
        <v>11</v>
      </c>
      <c r="E2982">
        <v>90000</v>
      </c>
      <c r="F2982" t="s">
        <v>51</v>
      </c>
      <c r="G2982">
        <v>112</v>
      </c>
      <c r="H2982" t="s">
        <v>52</v>
      </c>
      <c r="I2982">
        <v>2014</v>
      </c>
      <c r="J2982" t="s">
        <v>53</v>
      </c>
      <c r="K2982" t="s">
        <v>54</v>
      </c>
      <c r="L2982" t="s">
        <v>1321</v>
      </c>
      <c r="M2982" t="s">
        <v>1322</v>
      </c>
      <c r="N2982" t="s">
        <v>307</v>
      </c>
      <c r="O2982" t="s">
        <v>153</v>
      </c>
      <c r="P2982" t="s">
        <v>58</v>
      </c>
      <c r="Q2982">
        <v>90000</v>
      </c>
      <c r="R2982" t="s">
        <v>1363</v>
      </c>
      <c r="S2982">
        <v>10</v>
      </c>
      <c r="T2982" t="s">
        <v>60</v>
      </c>
      <c r="U2982">
        <v>110</v>
      </c>
      <c r="V2982" t="s">
        <v>61</v>
      </c>
      <c r="W2982">
        <v>1</v>
      </c>
      <c r="X2982" t="s">
        <v>52</v>
      </c>
      <c r="Y2982" t="s">
        <v>62</v>
      </c>
      <c r="Z2982" t="s">
        <v>1323</v>
      </c>
      <c r="AA2982" t="s">
        <v>1324</v>
      </c>
      <c r="AB2982">
        <v>43010</v>
      </c>
      <c r="AC2982" t="s">
        <v>65</v>
      </c>
      <c r="AD2982" t="s">
        <v>66</v>
      </c>
      <c r="AE2982" t="s">
        <v>2922</v>
      </c>
      <c r="AG2982">
        <v>1</v>
      </c>
      <c r="AH2982">
        <v>1</v>
      </c>
      <c r="AI2982">
        <v>1</v>
      </c>
      <c r="AJ2982">
        <v>0</v>
      </c>
      <c r="AK2982">
        <v>0</v>
      </c>
      <c r="AO2982">
        <v>0</v>
      </c>
      <c r="AP2982">
        <v>0</v>
      </c>
      <c r="AQ2982">
        <v>0</v>
      </c>
      <c r="AR2982">
        <v>0</v>
      </c>
      <c r="AS2982">
        <v>0.137213211146127</v>
      </c>
      <c r="AT2982" t="s">
        <v>68</v>
      </c>
      <c r="AV2982">
        <v>0.13769999999999999</v>
      </c>
      <c r="AX2982">
        <v>3</v>
      </c>
      <c r="AY2982">
        <v>0.137213211146127</v>
      </c>
    </row>
    <row r="2983" spans="1:51" x14ac:dyDescent="0.3">
      <c r="A2983">
        <v>820</v>
      </c>
      <c r="B2983">
        <v>854</v>
      </c>
      <c r="C2983">
        <v>43040</v>
      </c>
      <c r="D2983">
        <v>11</v>
      </c>
      <c r="E2983">
        <v>90000</v>
      </c>
      <c r="F2983" t="s">
        <v>51</v>
      </c>
      <c r="G2983">
        <v>112</v>
      </c>
      <c r="H2983" t="s">
        <v>52</v>
      </c>
      <c r="I2983">
        <v>2014</v>
      </c>
      <c r="J2983" t="s">
        <v>53</v>
      </c>
      <c r="K2983" t="s">
        <v>54</v>
      </c>
      <c r="L2983" t="s">
        <v>4786</v>
      </c>
      <c r="M2983" t="s">
        <v>4787</v>
      </c>
      <c r="N2983" t="s">
        <v>307</v>
      </c>
      <c r="O2983" t="s">
        <v>153</v>
      </c>
      <c r="P2983" t="s">
        <v>58</v>
      </c>
      <c r="Q2983">
        <v>90000</v>
      </c>
      <c r="R2983" t="s">
        <v>1363</v>
      </c>
      <c r="S2983">
        <v>10</v>
      </c>
      <c r="T2983" t="s">
        <v>60</v>
      </c>
      <c r="U2983">
        <v>110</v>
      </c>
      <c r="V2983" t="s">
        <v>61</v>
      </c>
      <c r="W2983">
        <v>1</v>
      </c>
      <c r="X2983" t="s">
        <v>52</v>
      </c>
      <c r="Y2983" t="s">
        <v>62</v>
      </c>
      <c r="Z2983" t="s">
        <v>4788</v>
      </c>
      <c r="AA2983" t="s">
        <v>4789</v>
      </c>
      <c r="AB2983">
        <v>43040</v>
      </c>
      <c r="AC2983" t="s">
        <v>3279</v>
      </c>
      <c r="AD2983" t="s">
        <v>66</v>
      </c>
      <c r="AE2983" t="s">
        <v>4790</v>
      </c>
      <c r="AG2983">
        <v>1</v>
      </c>
      <c r="AH2983">
        <v>1</v>
      </c>
      <c r="AI2983">
        <v>1</v>
      </c>
      <c r="AJ2983">
        <v>0</v>
      </c>
      <c r="AK2983">
        <v>0</v>
      </c>
      <c r="AO2983">
        <v>0</v>
      </c>
      <c r="AP2983">
        <v>0</v>
      </c>
      <c r="AQ2983">
        <v>0</v>
      </c>
      <c r="AR2983">
        <v>0</v>
      </c>
      <c r="AS2983">
        <v>0.45618079283463198</v>
      </c>
      <c r="AT2983" t="s">
        <v>68</v>
      </c>
      <c r="AV2983">
        <v>3.32E-2</v>
      </c>
      <c r="AX2983">
        <v>3</v>
      </c>
      <c r="AY2983">
        <v>0.45618079283463298</v>
      </c>
    </row>
    <row r="2984" spans="1:51" x14ac:dyDescent="0.3">
      <c r="A2984">
        <v>820</v>
      </c>
      <c r="B2984">
        <v>854</v>
      </c>
      <c r="C2984">
        <v>72010</v>
      </c>
      <c r="D2984">
        <v>11</v>
      </c>
      <c r="E2984">
        <v>90000</v>
      </c>
      <c r="F2984" t="s">
        <v>51</v>
      </c>
      <c r="G2984">
        <v>112</v>
      </c>
      <c r="H2984" t="s">
        <v>52</v>
      </c>
      <c r="I2984">
        <v>2014</v>
      </c>
      <c r="J2984" t="s">
        <v>53</v>
      </c>
      <c r="K2984" t="s">
        <v>54</v>
      </c>
      <c r="L2984">
        <v>2014000073</v>
      </c>
      <c r="M2984" t="s">
        <v>5134</v>
      </c>
      <c r="N2984" t="s">
        <v>307</v>
      </c>
      <c r="O2984" t="s">
        <v>153</v>
      </c>
      <c r="P2984" t="s">
        <v>58</v>
      </c>
      <c r="Q2984">
        <v>90000</v>
      </c>
      <c r="R2984" t="s">
        <v>1363</v>
      </c>
      <c r="S2984">
        <v>10</v>
      </c>
      <c r="T2984" t="s">
        <v>60</v>
      </c>
      <c r="U2984">
        <v>110</v>
      </c>
      <c r="V2984" t="s">
        <v>61</v>
      </c>
      <c r="W2984">
        <v>1</v>
      </c>
      <c r="X2984" t="s">
        <v>52</v>
      </c>
      <c r="Y2984" t="s">
        <v>62</v>
      </c>
      <c r="Z2984" t="s">
        <v>5135</v>
      </c>
      <c r="AA2984" t="s">
        <v>5136</v>
      </c>
      <c r="AB2984">
        <v>72010</v>
      </c>
      <c r="AC2984" t="s">
        <v>339</v>
      </c>
      <c r="AD2984" t="s">
        <v>340</v>
      </c>
      <c r="AE2984" t="s">
        <v>5137</v>
      </c>
      <c r="AG2984">
        <v>0</v>
      </c>
      <c r="AH2984">
        <v>1</v>
      </c>
      <c r="AI2984">
        <v>0</v>
      </c>
      <c r="AJ2984">
        <v>0</v>
      </c>
      <c r="AK2984">
        <v>0</v>
      </c>
      <c r="AO2984">
        <v>0</v>
      </c>
      <c r="AP2984">
        <v>0</v>
      </c>
      <c r="AQ2984">
        <v>0</v>
      </c>
      <c r="AR2984">
        <v>0</v>
      </c>
      <c r="AS2984" s="1">
        <v>5.0576132028528698E-3</v>
      </c>
      <c r="AT2984" t="s">
        <v>68</v>
      </c>
      <c r="AV2984">
        <v>5.7999999999999996E-3</v>
      </c>
      <c r="AX2984">
        <v>1</v>
      </c>
      <c r="AY2984">
        <v>5.0576132028528802E-3</v>
      </c>
    </row>
    <row r="2985" spans="1:51" x14ac:dyDescent="0.3">
      <c r="A2985">
        <v>820</v>
      </c>
      <c r="B2985">
        <v>854</v>
      </c>
      <c r="C2985">
        <v>12191</v>
      </c>
      <c r="D2985">
        <v>11</v>
      </c>
      <c r="E2985">
        <v>90000</v>
      </c>
      <c r="F2985" t="s">
        <v>51</v>
      </c>
      <c r="G2985">
        <v>112</v>
      </c>
      <c r="H2985" t="s">
        <v>52</v>
      </c>
      <c r="I2985">
        <v>2014</v>
      </c>
      <c r="J2985" t="s">
        <v>53</v>
      </c>
      <c r="K2985" t="s">
        <v>54</v>
      </c>
      <c r="L2985" t="s">
        <v>2660</v>
      </c>
      <c r="M2985" t="s">
        <v>2661</v>
      </c>
      <c r="N2985" t="s">
        <v>307</v>
      </c>
      <c r="O2985" t="s">
        <v>153</v>
      </c>
      <c r="P2985" t="s">
        <v>58</v>
      </c>
      <c r="Q2985">
        <v>90000</v>
      </c>
      <c r="R2985" t="s">
        <v>1363</v>
      </c>
      <c r="S2985">
        <v>10</v>
      </c>
      <c r="T2985" t="s">
        <v>60</v>
      </c>
      <c r="U2985">
        <v>110</v>
      </c>
      <c r="V2985" t="s">
        <v>61</v>
      </c>
      <c r="W2985">
        <v>1</v>
      </c>
      <c r="X2985" t="s">
        <v>52</v>
      </c>
      <c r="Y2985" t="s">
        <v>62</v>
      </c>
      <c r="Z2985" t="s">
        <v>1341</v>
      </c>
      <c r="AA2985" t="s">
        <v>1342</v>
      </c>
      <c r="AB2985">
        <v>12191</v>
      </c>
      <c r="AC2985" t="s">
        <v>652</v>
      </c>
      <c r="AD2985" t="s">
        <v>238</v>
      </c>
      <c r="AE2985" t="s">
        <v>5138</v>
      </c>
      <c r="AG2985">
        <v>0</v>
      </c>
      <c r="AH2985">
        <v>0</v>
      </c>
      <c r="AI2985">
        <v>0</v>
      </c>
      <c r="AJ2985">
        <v>0</v>
      </c>
      <c r="AK2985">
        <v>0</v>
      </c>
      <c r="AO2985">
        <v>0</v>
      </c>
      <c r="AP2985">
        <v>0</v>
      </c>
      <c r="AQ2985">
        <v>0</v>
      </c>
      <c r="AR2985">
        <v>0</v>
      </c>
      <c r="AS2985">
        <v>0.60151980427931595</v>
      </c>
      <c r="AT2985" t="s">
        <v>68</v>
      </c>
      <c r="AU2985">
        <v>0.82930000000000004</v>
      </c>
      <c r="AX2985">
        <v>3</v>
      </c>
      <c r="AY2985">
        <v>0.60151980427931695</v>
      </c>
    </row>
    <row r="2986" spans="1:51" x14ac:dyDescent="0.3">
      <c r="A2986">
        <v>820</v>
      </c>
      <c r="B2986">
        <v>876</v>
      </c>
      <c r="C2986">
        <v>43010</v>
      </c>
      <c r="D2986">
        <v>11</v>
      </c>
      <c r="E2986">
        <v>90000</v>
      </c>
      <c r="F2986" t="s">
        <v>51</v>
      </c>
      <c r="G2986">
        <v>112</v>
      </c>
      <c r="H2986" t="s">
        <v>52</v>
      </c>
      <c r="I2986">
        <v>2014</v>
      </c>
      <c r="J2986" t="s">
        <v>53</v>
      </c>
      <c r="K2986" t="s">
        <v>54</v>
      </c>
      <c r="L2986">
        <v>2014000152</v>
      </c>
      <c r="M2986" t="s">
        <v>1328</v>
      </c>
      <c r="N2986" t="s">
        <v>1329</v>
      </c>
      <c r="O2986" t="s">
        <v>153</v>
      </c>
      <c r="P2986" t="s">
        <v>94</v>
      </c>
      <c r="Q2986">
        <v>90000</v>
      </c>
      <c r="R2986" t="s">
        <v>1363</v>
      </c>
      <c r="S2986">
        <v>10</v>
      </c>
      <c r="T2986" t="s">
        <v>60</v>
      </c>
      <c r="U2986">
        <v>110</v>
      </c>
      <c r="V2986" t="s">
        <v>61</v>
      </c>
      <c r="W2986">
        <v>1</v>
      </c>
      <c r="X2986" t="s">
        <v>52</v>
      </c>
      <c r="Y2986" t="s">
        <v>62</v>
      </c>
      <c r="Z2986" t="s">
        <v>1330</v>
      </c>
      <c r="AA2986" t="s">
        <v>1331</v>
      </c>
      <c r="AB2986">
        <v>43010</v>
      </c>
      <c r="AC2986" t="s">
        <v>65</v>
      </c>
      <c r="AD2986" t="s">
        <v>66</v>
      </c>
      <c r="AE2986" t="s">
        <v>614</v>
      </c>
      <c r="AG2986">
        <v>1</v>
      </c>
      <c r="AH2986">
        <v>1</v>
      </c>
      <c r="AI2986">
        <v>1</v>
      </c>
      <c r="AJ2986">
        <v>0</v>
      </c>
      <c r="AK2986">
        <v>0</v>
      </c>
      <c r="AO2986">
        <v>0</v>
      </c>
      <c r="AP2986">
        <v>0</v>
      </c>
      <c r="AQ2986">
        <v>0</v>
      </c>
      <c r="AR2986">
        <v>0</v>
      </c>
      <c r="AS2986" s="1">
        <v>6.67926687676231E-3</v>
      </c>
      <c r="AT2986" t="s">
        <v>68</v>
      </c>
      <c r="AV2986">
        <v>7.4999999999999997E-3</v>
      </c>
      <c r="AX2986">
        <v>1</v>
      </c>
      <c r="AY2986">
        <v>6.6792668767623204E-3</v>
      </c>
    </row>
    <row r="2987" spans="1:51" x14ac:dyDescent="0.3">
      <c r="A2987">
        <v>820</v>
      </c>
      <c r="B2987">
        <v>889</v>
      </c>
      <c r="C2987">
        <v>12191</v>
      </c>
      <c r="D2987">
        <v>11</v>
      </c>
      <c r="E2987">
        <v>90000</v>
      </c>
      <c r="F2987" t="s">
        <v>51</v>
      </c>
      <c r="G2987">
        <v>112</v>
      </c>
      <c r="H2987" t="s">
        <v>52</v>
      </c>
      <c r="I2987">
        <v>2014</v>
      </c>
      <c r="J2987" t="s">
        <v>53</v>
      </c>
      <c r="K2987" t="s">
        <v>54</v>
      </c>
      <c r="L2987" t="s">
        <v>5139</v>
      </c>
      <c r="M2987" t="s">
        <v>1340</v>
      </c>
      <c r="N2987" t="s">
        <v>315</v>
      </c>
      <c r="O2987" t="s">
        <v>153</v>
      </c>
      <c r="P2987" t="s">
        <v>316</v>
      </c>
      <c r="Q2987">
        <v>90000</v>
      </c>
      <c r="R2987" t="s">
        <v>1363</v>
      </c>
      <c r="S2987">
        <v>10</v>
      </c>
      <c r="T2987" t="s">
        <v>60</v>
      </c>
      <c r="U2987">
        <v>110</v>
      </c>
      <c r="V2987" t="s">
        <v>61</v>
      </c>
      <c r="W2987">
        <v>1</v>
      </c>
      <c r="X2987" t="s">
        <v>52</v>
      </c>
      <c r="Y2987" t="s">
        <v>62</v>
      </c>
      <c r="Z2987" t="s">
        <v>1341</v>
      </c>
      <c r="AA2987" t="s">
        <v>1342</v>
      </c>
      <c r="AB2987">
        <v>12191</v>
      </c>
      <c r="AC2987" t="s">
        <v>652</v>
      </c>
      <c r="AD2987" t="s">
        <v>238</v>
      </c>
      <c r="AE2987" t="s">
        <v>1343</v>
      </c>
      <c r="AG2987">
        <v>0</v>
      </c>
      <c r="AH2987">
        <v>0</v>
      </c>
      <c r="AI2987">
        <v>0</v>
      </c>
      <c r="AJ2987">
        <v>0</v>
      </c>
      <c r="AK2987">
        <v>0</v>
      </c>
      <c r="AO2987">
        <v>0</v>
      </c>
      <c r="AP2987">
        <v>0</v>
      </c>
      <c r="AQ2987">
        <v>0</v>
      </c>
      <c r="AR2987">
        <v>0</v>
      </c>
      <c r="AS2987">
        <v>0.44955640238845501</v>
      </c>
      <c r="AT2987" t="s">
        <v>68</v>
      </c>
      <c r="AU2987">
        <v>0.39810000000000001</v>
      </c>
      <c r="AX2987">
        <v>3</v>
      </c>
      <c r="AY2987">
        <v>0.44955640238845601</v>
      </c>
    </row>
    <row r="2988" spans="1:51" x14ac:dyDescent="0.3">
      <c r="A2988">
        <v>820</v>
      </c>
      <c r="B2988">
        <v>889</v>
      </c>
      <c r="C2988">
        <v>12261</v>
      </c>
      <c r="D2988">
        <v>11</v>
      </c>
      <c r="E2988">
        <v>90000</v>
      </c>
      <c r="F2988" t="s">
        <v>51</v>
      </c>
      <c r="G2988">
        <v>112</v>
      </c>
      <c r="H2988" t="s">
        <v>52</v>
      </c>
      <c r="I2988">
        <v>2014</v>
      </c>
      <c r="J2988" t="s">
        <v>53</v>
      </c>
      <c r="K2988" t="s">
        <v>54</v>
      </c>
      <c r="L2988">
        <v>2013000063</v>
      </c>
      <c r="M2988" t="s">
        <v>1344</v>
      </c>
      <c r="N2988" t="s">
        <v>315</v>
      </c>
      <c r="O2988" t="s">
        <v>153</v>
      </c>
      <c r="P2988" t="s">
        <v>316</v>
      </c>
      <c r="Q2988">
        <v>90000</v>
      </c>
      <c r="R2988" t="s">
        <v>1363</v>
      </c>
      <c r="S2988">
        <v>10</v>
      </c>
      <c r="T2988" t="s">
        <v>60</v>
      </c>
      <c r="U2988">
        <v>110</v>
      </c>
      <c r="V2988" t="s">
        <v>61</v>
      </c>
      <c r="W2988">
        <v>1</v>
      </c>
      <c r="X2988" t="s">
        <v>52</v>
      </c>
      <c r="Y2988" t="s">
        <v>62</v>
      </c>
      <c r="Z2988" t="s">
        <v>1345</v>
      </c>
      <c r="AA2988" t="s">
        <v>1346</v>
      </c>
      <c r="AB2988">
        <v>12261</v>
      </c>
      <c r="AC2988" t="s">
        <v>1347</v>
      </c>
      <c r="AD2988" t="s">
        <v>385</v>
      </c>
      <c r="AE2988" t="s">
        <v>1348</v>
      </c>
      <c r="AG2988">
        <v>0</v>
      </c>
      <c r="AH2988">
        <v>0</v>
      </c>
      <c r="AI2988">
        <v>0</v>
      </c>
      <c r="AJ2988">
        <v>0</v>
      </c>
      <c r="AK2988">
        <v>0</v>
      </c>
      <c r="AO2988">
        <v>0</v>
      </c>
      <c r="AP2988">
        <v>0</v>
      </c>
      <c r="AQ2988">
        <v>0</v>
      </c>
      <c r="AR2988">
        <v>0</v>
      </c>
      <c r="AS2988">
        <v>0.47673909437717599</v>
      </c>
      <c r="AT2988" t="s">
        <v>68</v>
      </c>
      <c r="AV2988">
        <v>0</v>
      </c>
      <c r="AX2988">
        <v>3</v>
      </c>
      <c r="AY2988">
        <v>0.47673909437717699</v>
      </c>
    </row>
    <row r="2989" spans="1:51" x14ac:dyDescent="0.3">
      <c r="A2989">
        <v>820</v>
      </c>
      <c r="B2989">
        <v>889</v>
      </c>
      <c r="C2989">
        <v>74020</v>
      </c>
      <c r="D2989">
        <v>11</v>
      </c>
      <c r="E2989">
        <v>90000</v>
      </c>
      <c r="F2989" t="s">
        <v>51</v>
      </c>
      <c r="G2989">
        <v>112</v>
      </c>
      <c r="H2989" t="s">
        <v>52</v>
      </c>
      <c r="I2989">
        <v>2014</v>
      </c>
      <c r="J2989" t="s">
        <v>53</v>
      </c>
      <c r="K2989" t="s">
        <v>54</v>
      </c>
      <c r="L2989" t="s">
        <v>2533</v>
      </c>
      <c r="M2989" t="s">
        <v>2534</v>
      </c>
      <c r="N2989" t="s">
        <v>315</v>
      </c>
      <c r="O2989" t="s">
        <v>153</v>
      </c>
      <c r="P2989" t="s">
        <v>316</v>
      </c>
      <c r="Q2989">
        <v>90000</v>
      </c>
      <c r="R2989" t="s">
        <v>1363</v>
      </c>
      <c r="S2989">
        <v>10</v>
      </c>
      <c r="T2989" t="s">
        <v>60</v>
      </c>
      <c r="U2989">
        <v>110</v>
      </c>
      <c r="V2989" t="s">
        <v>61</v>
      </c>
      <c r="W2989">
        <v>1</v>
      </c>
      <c r="X2989" t="s">
        <v>52</v>
      </c>
      <c r="Y2989" t="s">
        <v>62</v>
      </c>
      <c r="Z2989" t="s">
        <v>2535</v>
      </c>
      <c r="AA2989" t="s">
        <v>2536</v>
      </c>
      <c r="AB2989">
        <v>74020</v>
      </c>
      <c r="AC2989" t="s">
        <v>817</v>
      </c>
      <c r="AD2989" t="s">
        <v>818</v>
      </c>
      <c r="AE2989" t="s">
        <v>2537</v>
      </c>
      <c r="AG2989">
        <v>0</v>
      </c>
      <c r="AH2989">
        <v>1</v>
      </c>
      <c r="AI2989">
        <v>0</v>
      </c>
      <c r="AJ2989">
        <v>0</v>
      </c>
      <c r="AK2989">
        <v>0</v>
      </c>
      <c r="AO2989">
        <v>0</v>
      </c>
      <c r="AP2989">
        <v>1</v>
      </c>
      <c r="AQ2989">
        <v>0</v>
      </c>
      <c r="AR2989">
        <v>0</v>
      </c>
      <c r="AS2989" s="1">
        <v>3.7069165699120901E-2</v>
      </c>
      <c r="AT2989" t="s">
        <v>68</v>
      </c>
      <c r="AU2989">
        <v>0.15640000000000001</v>
      </c>
      <c r="AX2989">
        <v>3</v>
      </c>
      <c r="AY2989">
        <v>3.7069165699120901E-2</v>
      </c>
    </row>
    <row r="2990" spans="1:51" x14ac:dyDescent="0.3">
      <c r="A2990">
        <v>820</v>
      </c>
      <c r="B2990">
        <v>9998</v>
      </c>
      <c r="C2990">
        <v>11420</v>
      </c>
      <c r="D2990">
        <v>11</v>
      </c>
      <c r="E2990">
        <v>90000</v>
      </c>
      <c r="F2990" t="s">
        <v>51</v>
      </c>
      <c r="G2990">
        <v>112</v>
      </c>
      <c r="H2990" t="s">
        <v>52</v>
      </c>
      <c r="I2990">
        <v>2014</v>
      </c>
      <c r="J2990" t="s">
        <v>53</v>
      </c>
      <c r="K2990" t="s">
        <v>54</v>
      </c>
      <c r="L2990">
        <v>2012000131</v>
      </c>
      <c r="M2990" t="s">
        <v>2837</v>
      </c>
      <c r="N2990" t="s">
        <v>2794</v>
      </c>
      <c r="O2990" t="s">
        <v>2795</v>
      </c>
      <c r="P2990" t="s">
        <v>316</v>
      </c>
      <c r="Q2990">
        <v>90000</v>
      </c>
      <c r="R2990" t="s">
        <v>1363</v>
      </c>
      <c r="S2990">
        <v>10</v>
      </c>
      <c r="T2990" t="s">
        <v>60</v>
      </c>
      <c r="U2990">
        <v>110</v>
      </c>
      <c r="V2990" t="s">
        <v>61</v>
      </c>
      <c r="W2990">
        <v>1</v>
      </c>
      <c r="X2990" t="s">
        <v>52</v>
      </c>
      <c r="Y2990" t="s">
        <v>62</v>
      </c>
      <c r="Z2990" t="s">
        <v>2838</v>
      </c>
      <c r="AA2990" t="s">
        <v>2839</v>
      </c>
      <c r="AB2990">
        <v>11420</v>
      </c>
      <c r="AC2990" t="s">
        <v>116</v>
      </c>
      <c r="AD2990" t="s">
        <v>117</v>
      </c>
      <c r="AE2990" t="s">
        <v>2840</v>
      </c>
      <c r="AG2990">
        <v>1</v>
      </c>
      <c r="AH2990">
        <v>0</v>
      </c>
      <c r="AI2990">
        <v>0</v>
      </c>
      <c r="AJ2990">
        <v>0</v>
      </c>
      <c r="AK2990">
        <v>0</v>
      </c>
      <c r="AO2990">
        <v>0</v>
      </c>
      <c r="AP2990">
        <v>0</v>
      </c>
      <c r="AQ2990">
        <v>0</v>
      </c>
      <c r="AR2990">
        <v>0</v>
      </c>
      <c r="AS2990">
        <v>1.2960512439873899</v>
      </c>
      <c r="AT2990" t="s">
        <v>68</v>
      </c>
      <c r="AV2990">
        <v>4.3788</v>
      </c>
      <c r="AX2990">
        <v>3</v>
      </c>
      <c r="AY2990">
        <v>1.2960512439873899</v>
      </c>
    </row>
    <row r="2991" spans="1:51" x14ac:dyDescent="0.3">
      <c r="A2991">
        <v>820</v>
      </c>
      <c r="B2991">
        <v>289</v>
      </c>
      <c r="C2991">
        <v>31191</v>
      </c>
      <c r="D2991">
        <v>11</v>
      </c>
      <c r="E2991">
        <v>10000</v>
      </c>
      <c r="F2991" t="s">
        <v>51</v>
      </c>
      <c r="G2991">
        <v>112</v>
      </c>
      <c r="H2991" t="s">
        <v>91</v>
      </c>
      <c r="I2991">
        <v>2014</v>
      </c>
      <c r="J2991" t="s">
        <v>53</v>
      </c>
      <c r="K2991" t="s">
        <v>54</v>
      </c>
      <c r="L2991">
        <v>2014000071</v>
      </c>
      <c r="M2991" t="s">
        <v>4808</v>
      </c>
      <c r="N2991" t="s">
        <v>1068</v>
      </c>
      <c r="O2991" t="s">
        <v>57</v>
      </c>
      <c r="P2991" t="s">
        <v>316</v>
      </c>
      <c r="Q2991">
        <v>10000</v>
      </c>
      <c r="R2991" t="s">
        <v>684</v>
      </c>
      <c r="S2991">
        <v>10</v>
      </c>
      <c r="T2991" t="s">
        <v>60</v>
      </c>
      <c r="U2991">
        <v>110</v>
      </c>
      <c r="V2991" t="s">
        <v>61</v>
      </c>
      <c r="W2991">
        <v>1</v>
      </c>
      <c r="X2991" t="s">
        <v>91</v>
      </c>
      <c r="Y2991" t="s">
        <v>96</v>
      </c>
      <c r="Z2991" t="s">
        <v>4809</v>
      </c>
      <c r="AA2991" t="s">
        <v>4810</v>
      </c>
      <c r="AB2991">
        <v>31191</v>
      </c>
      <c r="AC2991" t="s">
        <v>971</v>
      </c>
      <c r="AD2991" t="s">
        <v>74</v>
      </c>
      <c r="AE2991" t="s">
        <v>4811</v>
      </c>
      <c r="AG2991">
        <v>0</v>
      </c>
      <c r="AH2991">
        <v>1</v>
      </c>
      <c r="AI2991">
        <v>0</v>
      </c>
      <c r="AJ2991">
        <v>2</v>
      </c>
      <c r="AK2991">
        <v>0</v>
      </c>
      <c r="AO2991">
        <v>0</v>
      </c>
      <c r="AP2991">
        <v>0</v>
      </c>
      <c r="AQ2991">
        <v>0</v>
      </c>
      <c r="AR2991">
        <v>0</v>
      </c>
      <c r="AS2991" s="1">
        <v>6.0291358434234499E-2</v>
      </c>
      <c r="AT2991" t="s">
        <v>68</v>
      </c>
      <c r="AV2991">
        <v>0.16589999999999999</v>
      </c>
      <c r="AX2991">
        <v>1</v>
      </c>
      <c r="AY2991">
        <v>6.0291358434234499E-2</v>
      </c>
    </row>
    <row r="2992" spans="1:51" x14ac:dyDescent="0.3">
      <c r="A2992">
        <v>820</v>
      </c>
      <c r="B2992">
        <v>866</v>
      </c>
      <c r="C2992">
        <v>72010</v>
      </c>
      <c r="D2992">
        <v>11</v>
      </c>
      <c r="E2992">
        <v>10000</v>
      </c>
      <c r="F2992" t="s">
        <v>51</v>
      </c>
      <c r="G2992">
        <v>112</v>
      </c>
      <c r="H2992" t="s">
        <v>91</v>
      </c>
      <c r="I2992">
        <v>2014</v>
      </c>
      <c r="J2992" t="s">
        <v>53</v>
      </c>
      <c r="K2992" t="s">
        <v>54</v>
      </c>
      <c r="L2992">
        <v>2014000102</v>
      </c>
      <c r="M2992" t="s">
        <v>4818</v>
      </c>
      <c r="N2992" t="s">
        <v>248</v>
      </c>
      <c r="O2992" t="s">
        <v>153</v>
      </c>
      <c r="P2992" t="s">
        <v>58</v>
      </c>
      <c r="Q2992">
        <v>10000</v>
      </c>
      <c r="R2992" t="s">
        <v>684</v>
      </c>
      <c r="S2992">
        <v>10</v>
      </c>
      <c r="T2992" t="s">
        <v>60</v>
      </c>
      <c r="U2992">
        <v>110</v>
      </c>
      <c r="V2992" t="s">
        <v>61</v>
      </c>
      <c r="W2992">
        <v>1</v>
      </c>
      <c r="X2992" t="s">
        <v>91</v>
      </c>
      <c r="Y2992" t="s">
        <v>96</v>
      </c>
      <c r="Z2992" t="s">
        <v>4819</v>
      </c>
      <c r="AA2992" t="s">
        <v>4820</v>
      </c>
      <c r="AB2992">
        <v>72010</v>
      </c>
      <c r="AC2992" t="s">
        <v>339</v>
      </c>
      <c r="AD2992" t="s">
        <v>340</v>
      </c>
      <c r="AE2992" t="s">
        <v>4820</v>
      </c>
      <c r="AG2992">
        <v>1</v>
      </c>
      <c r="AH2992">
        <v>0</v>
      </c>
      <c r="AI2992">
        <v>0</v>
      </c>
      <c r="AJ2992">
        <v>0</v>
      </c>
      <c r="AK2992">
        <v>0</v>
      </c>
      <c r="AO2992">
        <v>0</v>
      </c>
      <c r="AP2992">
        <v>0</v>
      </c>
      <c r="AQ2992">
        <v>0</v>
      </c>
      <c r="AR2992">
        <v>0</v>
      </c>
      <c r="AS2992">
        <v>0.24817346160225501</v>
      </c>
      <c r="AT2992" t="s">
        <v>68</v>
      </c>
      <c r="AU2992">
        <v>0.24879999999999999</v>
      </c>
      <c r="AX2992">
        <v>1</v>
      </c>
      <c r="AY2992">
        <v>0.24817346160225601</v>
      </c>
    </row>
    <row r="2993" spans="1:51" x14ac:dyDescent="0.3">
      <c r="A2993">
        <v>820</v>
      </c>
      <c r="B2993">
        <v>866</v>
      </c>
      <c r="C2993">
        <v>21050</v>
      </c>
      <c r="D2993">
        <v>11</v>
      </c>
      <c r="E2993">
        <v>10000</v>
      </c>
      <c r="F2993" t="s">
        <v>51</v>
      </c>
      <c r="G2993">
        <v>112</v>
      </c>
      <c r="H2993" t="s">
        <v>91</v>
      </c>
      <c r="I2993">
        <v>2014</v>
      </c>
      <c r="J2993" t="s">
        <v>53</v>
      </c>
      <c r="K2993" t="s">
        <v>54</v>
      </c>
      <c r="L2993" t="s">
        <v>1817</v>
      </c>
      <c r="M2993" t="s">
        <v>1818</v>
      </c>
      <c r="N2993" t="s">
        <v>248</v>
      </c>
      <c r="O2993" t="s">
        <v>153</v>
      </c>
      <c r="P2993" t="s">
        <v>58</v>
      </c>
      <c r="Q2993">
        <v>10000</v>
      </c>
      <c r="R2993" t="s">
        <v>3005</v>
      </c>
      <c r="S2993">
        <v>10</v>
      </c>
      <c r="T2993" t="s">
        <v>60</v>
      </c>
      <c r="U2993">
        <v>110</v>
      </c>
      <c r="V2993" t="s">
        <v>61</v>
      </c>
      <c r="W2993">
        <v>1</v>
      </c>
      <c r="X2993" t="s">
        <v>91</v>
      </c>
      <c r="Y2993" t="s">
        <v>96</v>
      </c>
      <c r="Z2993" t="s">
        <v>1819</v>
      </c>
      <c r="AA2993" t="s">
        <v>1820</v>
      </c>
      <c r="AB2993">
        <v>21050</v>
      </c>
      <c r="AC2993" t="s">
        <v>700</v>
      </c>
      <c r="AD2993" t="s">
        <v>269</v>
      </c>
      <c r="AE2993" t="s">
        <v>1821</v>
      </c>
      <c r="AG2993">
        <v>0</v>
      </c>
      <c r="AH2993">
        <v>0</v>
      </c>
      <c r="AI2993">
        <v>1</v>
      </c>
      <c r="AK2993">
        <v>0</v>
      </c>
      <c r="AO2993">
        <v>0</v>
      </c>
      <c r="AP2993">
        <v>0</v>
      </c>
      <c r="AQ2993">
        <v>0</v>
      </c>
      <c r="AR2993">
        <v>0</v>
      </c>
      <c r="AS2993">
        <v>0.144754312489633</v>
      </c>
      <c r="AT2993" t="s">
        <v>68</v>
      </c>
      <c r="AV2993">
        <v>0</v>
      </c>
      <c r="AX2993">
        <v>3</v>
      </c>
      <c r="AY2993">
        <v>0.144754312489633</v>
      </c>
    </row>
    <row r="2994" spans="1:51" x14ac:dyDescent="0.3">
      <c r="A2994">
        <v>820</v>
      </c>
      <c r="B2994">
        <v>870</v>
      </c>
      <c r="C2994">
        <v>33210</v>
      </c>
      <c r="D2994">
        <v>11</v>
      </c>
      <c r="E2994">
        <v>10000</v>
      </c>
      <c r="F2994" t="s">
        <v>51</v>
      </c>
      <c r="G2994">
        <v>112</v>
      </c>
      <c r="H2994" t="s">
        <v>91</v>
      </c>
      <c r="I2994">
        <v>2014</v>
      </c>
      <c r="J2994" t="s">
        <v>53</v>
      </c>
      <c r="K2994" t="s">
        <v>54</v>
      </c>
      <c r="L2994">
        <v>2012000058</v>
      </c>
      <c r="M2994" t="s">
        <v>4821</v>
      </c>
      <c r="N2994" t="s">
        <v>179</v>
      </c>
      <c r="O2994" t="s">
        <v>153</v>
      </c>
      <c r="P2994" t="s">
        <v>94</v>
      </c>
      <c r="Q2994">
        <v>10000</v>
      </c>
      <c r="R2994" t="s">
        <v>684</v>
      </c>
      <c r="S2994">
        <v>10</v>
      </c>
      <c r="T2994" t="s">
        <v>60</v>
      </c>
      <c r="U2994">
        <v>110</v>
      </c>
      <c r="V2994" t="s">
        <v>61</v>
      </c>
      <c r="W2994">
        <v>1</v>
      </c>
      <c r="X2994" t="s">
        <v>91</v>
      </c>
      <c r="Y2994" t="s">
        <v>96</v>
      </c>
      <c r="Z2994" t="s">
        <v>4822</v>
      </c>
      <c r="AA2994" t="s">
        <v>4823</v>
      </c>
      <c r="AB2994">
        <v>33210</v>
      </c>
      <c r="AC2994" t="s">
        <v>222</v>
      </c>
      <c r="AD2994" t="s">
        <v>223</v>
      </c>
      <c r="AE2994" t="s">
        <v>4824</v>
      </c>
      <c r="AG2994">
        <v>0</v>
      </c>
      <c r="AH2994">
        <v>0</v>
      </c>
      <c r="AI2994">
        <v>0</v>
      </c>
      <c r="AJ2994">
        <v>1</v>
      </c>
      <c r="AK2994">
        <v>0</v>
      </c>
      <c r="AO2994">
        <v>0</v>
      </c>
      <c r="AP2994">
        <v>0</v>
      </c>
      <c r="AQ2994">
        <v>0</v>
      </c>
      <c r="AR2994">
        <v>0</v>
      </c>
      <c r="AS2994" s="1">
        <v>7.6549859014761898E-2</v>
      </c>
      <c r="AT2994" t="s">
        <v>68</v>
      </c>
      <c r="AU2994">
        <v>0</v>
      </c>
      <c r="AX2994">
        <v>3</v>
      </c>
      <c r="AY2994">
        <v>7.6549859014761995E-2</v>
      </c>
    </row>
    <row r="2995" spans="1:51" x14ac:dyDescent="0.3">
      <c r="A2995">
        <v>820</v>
      </c>
      <c r="B2995">
        <v>872</v>
      </c>
      <c r="C2995">
        <v>31320</v>
      </c>
      <c r="D2995">
        <v>11</v>
      </c>
      <c r="E2995">
        <v>10000</v>
      </c>
      <c r="F2995" t="s">
        <v>51</v>
      </c>
      <c r="G2995">
        <v>112</v>
      </c>
      <c r="H2995" t="s">
        <v>91</v>
      </c>
      <c r="I2995">
        <v>2014</v>
      </c>
      <c r="J2995" t="s">
        <v>53</v>
      </c>
      <c r="K2995" t="s">
        <v>54</v>
      </c>
      <c r="L2995" t="s">
        <v>1840</v>
      </c>
      <c r="M2995" t="s">
        <v>1841</v>
      </c>
      <c r="N2995" t="s">
        <v>277</v>
      </c>
      <c r="O2995" t="s">
        <v>153</v>
      </c>
      <c r="P2995" t="s">
        <v>58</v>
      </c>
      <c r="Q2995">
        <v>10000</v>
      </c>
      <c r="R2995" t="s">
        <v>256</v>
      </c>
      <c r="S2995">
        <v>10</v>
      </c>
      <c r="T2995" t="s">
        <v>60</v>
      </c>
      <c r="U2995">
        <v>110</v>
      </c>
      <c r="V2995" t="s">
        <v>61</v>
      </c>
      <c r="W2995">
        <v>1</v>
      </c>
      <c r="X2995" t="s">
        <v>91</v>
      </c>
      <c r="Y2995" t="s">
        <v>96</v>
      </c>
      <c r="Z2995" t="s">
        <v>1842</v>
      </c>
      <c r="AA2995" t="s">
        <v>1843</v>
      </c>
      <c r="AB2995">
        <v>31320</v>
      </c>
      <c r="AC2995" t="s">
        <v>259</v>
      </c>
      <c r="AD2995" t="s">
        <v>209</v>
      </c>
      <c r="AE2995" t="s">
        <v>1844</v>
      </c>
      <c r="AG2995">
        <v>0</v>
      </c>
      <c r="AH2995">
        <v>1</v>
      </c>
      <c r="AI2995">
        <v>1</v>
      </c>
      <c r="AJ2995">
        <v>2</v>
      </c>
      <c r="AK2995">
        <v>0</v>
      </c>
      <c r="AO2995">
        <v>1</v>
      </c>
      <c r="AP2995">
        <v>0</v>
      </c>
      <c r="AQ2995">
        <v>0</v>
      </c>
      <c r="AR2995">
        <v>0</v>
      </c>
      <c r="AS2995">
        <v>0.45695029026372502</v>
      </c>
      <c r="AT2995" t="s">
        <v>68</v>
      </c>
      <c r="AV2995">
        <v>1.9847999999999999</v>
      </c>
      <c r="AX2995">
        <v>3</v>
      </c>
      <c r="AY2995">
        <v>0.45695029026372502</v>
      </c>
    </row>
    <row r="2996" spans="1:51" x14ac:dyDescent="0.3">
      <c r="A2996">
        <v>820</v>
      </c>
      <c r="B2996">
        <v>880</v>
      </c>
      <c r="C2996">
        <v>12191</v>
      </c>
      <c r="D2996">
        <v>11</v>
      </c>
      <c r="E2996">
        <v>50000</v>
      </c>
      <c r="F2996" t="s">
        <v>51</v>
      </c>
      <c r="G2996">
        <v>112</v>
      </c>
      <c r="H2996" t="s">
        <v>91</v>
      </c>
      <c r="I2996">
        <v>2014</v>
      </c>
      <c r="J2996" t="s">
        <v>53</v>
      </c>
      <c r="K2996" t="s">
        <v>54</v>
      </c>
      <c r="L2996">
        <v>2014000097</v>
      </c>
      <c r="M2996" t="s">
        <v>4832</v>
      </c>
      <c r="N2996" t="s">
        <v>168</v>
      </c>
      <c r="O2996" t="s">
        <v>153</v>
      </c>
      <c r="P2996" t="s">
        <v>94</v>
      </c>
      <c r="Q2996">
        <v>50000</v>
      </c>
      <c r="R2996" t="s">
        <v>112</v>
      </c>
      <c r="S2996">
        <v>10</v>
      </c>
      <c r="T2996" t="s">
        <v>60</v>
      </c>
      <c r="U2996">
        <v>110</v>
      </c>
      <c r="V2996" t="s">
        <v>61</v>
      </c>
      <c r="W2996">
        <v>1</v>
      </c>
      <c r="X2996" t="s">
        <v>91</v>
      </c>
      <c r="Y2996" t="s">
        <v>96</v>
      </c>
      <c r="Z2996" t="s">
        <v>4833</v>
      </c>
      <c r="AA2996" t="s">
        <v>4834</v>
      </c>
      <c r="AB2996">
        <v>12191</v>
      </c>
      <c r="AC2996" t="s">
        <v>652</v>
      </c>
      <c r="AD2996" t="s">
        <v>238</v>
      </c>
      <c r="AE2996" t="s">
        <v>4835</v>
      </c>
      <c r="AG2996">
        <v>1</v>
      </c>
      <c r="AH2996">
        <v>0</v>
      </c>
      <c r="AI2996">
        <v>0</v>
      </c>
      <c r="AJ2996">
        <v>0</v>
      </c>
      <c r="AK2996">
        <v>0</v>
      </c>
      <c r="AO2996">
        <v>0</v>
      </c>
      <c r="AP2996">
        <v>0</v>
      </c>
      <c r="AQ2996">
        <v>0</v>
      </c>
      <c r="AR2996">
        <v>0</v>
      </c>
      <c r="AS2996">
        <v>0.165864985901476</v>
      </c>
      <c r="AT2996" t="s">
        <v>68</v>
      </c>
      <c r="AV2996">
        <v>0.24010000000000001</v>
      </c>
      <c r="AX2996">
        <v>1</v>
      </c>
      <c r="AY2996">
        <v>0.165864985901476</v>
      </c>
    </row>
    <row r="2997" spans="1:51" x14ac:dyDescent="0.3">
      <c r="A2997">
        <v>820</v>
      </c>
      <c r="B2997">
        <v>227</v>
      </c>
      <c r="C2997">
        <v>31120</v>
      </c>
      <c r="D2997">
        <v>11</v>
      </c>
      <c r="E2997">
        <v>90000</v>
      </c>
      <c r="F2997" t="s">
        <v>51</v>
      </c>
      <c r="G2997">
        <v>112</v>
      </c>
      <c r="H2997" t="s">
        <v>91</v>
      </c>
      <c r="I2997">
        <v>2014</v>
      </c>
      <c r="J2997" t="s">
        <v>53</v>
      </c>
      <c r="K2997" t="s">
        <v>54</v>
      </c>
      <c r="L2997">
        <v>2013000115</v>
      </c>
      <c r="M2997" t="s">
        <v>92</v>
      </c>
      <c r="N2997" t="s">
        <v>93</v>
      </c>
      <c r="O2997" t="s">
        <v>57</v>
      </c>
      <c r="P2997" t="s">
        <v>94</v>
      </c>
      <c r="Q2997">
        <v>90000</v>
      </c>
      <c r="R2997" t="s">
        <v>1363</v>
      </c>
      <c r="S2997">
        <v>10</v>
      </c>
      <c r="T2997" t="s">
        <v>60</v>
      </c>
      <c r="U2997">
        <v>110</v>
      </c>
      <c r="V2997" t="s">
        <v>61</v>
      </c>
      <c r="W2997">
        <v>1</v>
      </c>
      <c r="X2997" t="s">
        <v>91</v>
      </c>
      <c r="Y2997" t="s">
        <v>96</v>
      </c>
      <c r="Z2997" t="s">
        <v>97</v>
      </c>
      <c r="AA2997" t="s">
        <v>98</v>
      </c>
      <c r="AB2997">
        <v>31120</v>
      </c>
      <c r="AC2997" t="s">
        <v>73</v>
      </c>
      <c r="AD2997" t="s">
        <v>74</v>
      </c>
      <c r="AE2997" t="s">
        <v>98</v>
      </c>
      <c r="AG2997">
        <v>0</v>
      </c>
      <c r="AH2997">
        <v>0</v>
      </c>
      <c r="AI2997">
        <v>0</v>
      </c>
      <c r="AJ2997">
        <v>2</v>
      </c>
      <c r="AK2997">
        <v>0</v>
      </c>
      <c r="AO2997">
        <v>0</v>
      </c>
      <c r="AP2997">
        <v>0</v>
      </c>
      <c r="AQ2997">
        <v>0</v>
      </c>
      <c r="AR2997">
        <v>0</v>
      </c>
      <c r="AS2997">
        <v>0.11393239343174601</v>
      </c>
      <c r="AT2997" t="s">
        <v>68</v>
      </c>
      <c r="AV2997">
        <v>0.48459999999999998</v>
      </c>
      <c r="AX2997">
        <v>3</v>
      </c>
      <c r="AY2997">
        <v>0.11393239343174701</v>
      </c>
    </row>
    <row r="2998" spans="1:51" x14ac:dyDescent="0.3">
      <c r="A2998">
        <v>820</v>
      </c>
      <c r="B2998">
        <v>233</v>
      </c>
      <c r="C2998">
        <v>23260</v>
      </c>
      <c r="D2998">
        <v>11</v>
      </c>
      <c r="E2998">
        <v>90000</v>
      </c>
      <c r="F2998" t="s">
        <v>51</v>
      </c>
      <c r="G2998">
        <v>112</v>
      </c>
      <c r="H2998" t="s">
        <v>91</v>
      </c>
      <c r="I2998">
        <v>2014</v>
      </c>
      <c r="J2998" t="s">
        <v>53</v>
      </c>
      <c r="K2998" t="s">
        <v>54</v>
      </c>
      <c r="L2998">
        <v>2014000022</v>
      </c>
      <c r="M2998" t="s">
        <v>4836</v>
      </c>
      <c r="N2998" t="s">
        <v>4837</v>
      </c>
      <c r="O2998" t="s">
        <v>57</v>
      </c>
      <c r="P2998" t="s">
        <v>58</v>
      </c>
      <c r="Q2998">
        <v>90000</v>
      </c>
      <c r="R2998" t="s">
        <v>1363</v>
      </c>
      <c r="S2998">
        <v>10</v>
      </c>
      <c r="T2998" t="s">
        <v>60</v>
      </c>
      <c r="U2998">
        <v>110</v>
      </c>
      <c r="V2998" t="s">
        <v>61</v>
      </c>
      <c r="W2998">
        <v>1</v>
      </c>
      <c r="X2998" t="s">
        <v>91</v>
      </c>
      <c r="Y2998" t="s">
        <v>96</v>
      </c>
      <c r="Z2998" t="s">
        <v>4838</v>
      </c>
      <c r="AA2998" t="s">
        <v>4839</v>
      </c>
      <c r="AB2998">
        <v>23260</v>
      </c>
      <c r="AC2998" t="s">
        <v>1618</v>
      </c>
      <c r="AD2998" t="s">
        <v>507</v>
      </c>
      <c r="AE2998" t="s">
        <v>4840</v>
      </c>
      <c r="AG2998">
        <v>0</v>
      </c>
      <c r="AH2998">
        <v>1</v>
      </c>
      <c r="AI2998">
        <v>0</v>
      </c>
      <c r="AJ2998">
        <v>0</v>
      </c>
      <c r="AK2998">
        <v>0</v>
      </c>
      <c r="AO2998">
        <v>0</v>
      </c>
      <c r="AP2998">
        <v>1</v>
      </c>
      <c r="AQ2998">
        <v>2</v>
      </c>
      <c r="AR2998">
        <v>0</v>
      </c>
      <c r="AS2998">
        <v>0.14394144965997599</v>
      </c>
      <c r="AT2998" t="s">
        <v>68</v>
      </c>
      <c r="AV2998">
        <v>0.14430000000000001</v>
      </c>
      <c r="AX2998">
        <v>1</v>
      </c>
      <c r="AY2998">
        <v>0.14394144965997699</v>
      </c>
    </row>
    <row r="2999" spans="1:51" x14ac:dyDescent="0.3">
      <c r="A2999">
        <v>820</v>
      </c>
      <c r="B2999">
        <v>289</v>
      </c>
      <c r="C2999">
        <v>31120</v>
      </c>
      <c r="D2999">
        <v>11</v>
      </c>
      <c r="E2999">
        <v>90000</v>
      </c>
      <c r="F2999" t="s">
        <v>51</v>
      </c>
      <c r="G2999">
        <v>112</v>
      </c>
      <c r="H2999" t="s">
        <v>91</v>
      </c>
      <c r="I2999">
        <v>2014</v>
      </c>
      <c r="J2999" t="s">
        <v>53</v>
      </c>
      <c r="K2999" t="s">
        <v>54</v>
      </c>
      <c r="L2999">
        <v>2014000179</v>
      </c>
      <c r="M2999" t="s">
        <v>2701</v>
      </c>
      <c r="N2999" t="s">
        <v>1068</v>
      </c>
      <c r="O2999" t="s">
        <v>57</v>
      </c>
      <c r="P2999" t="s">
        <v>316</v>
      </c>
      <c r="Q2999">
        <v>90000</v>
      </c>
      <c r="R2999" t="s">
        <v>1363</v>
      </c>
      <c r="S2999">
        <v>10</v>
      </c>
      <c r="T2999" t="s">
        <v>60</v>
      </c>
      <c r="U2999">
        <v>110</v>
      </c>
      <c r="V2999" t="s">
        <v>61</v>
      </c>
      <c r="W2999">
        <v>1</v>
      </c>
      <c r="X2999" t="s">
        <v>91</v>
      </c>
      <c r="Y2999" t="s">
        <v>96</v>
      </c>
      <c r="Z2999" t="s">
        <v>2702</v>
      </c>
      <c r="AA2999" t="s">
        <v>2703</v>
      </c>
      <c r="AB2999">
        <v>31120</v>
      </c>
      <c r="AC2999" t="s">
        <v>73</v>
      </c>
      <c r="AD2999" t="s">
        <v>74</v>
      </c>
      <c r="AE2999" t="s">
        <v>2704</v>
      </c>
      <c r="AG2999">
        <v>1</v>
      </c>
      <c r="AH2999">
        <v>1</v>
      </c>
      <c r="AI2999">
        <v>0</v>
      </c>
      <c r="AJ2999">
        <v>1</v>
      </c>
      <c r="AK2999">
        <v>0</v>
      </c>
      <c r="AO2999">
        <v>0</v>
      </c>
      <c r="AP2999">
        <v>0</v>
      </c>
      <c r="AQ2999">
        <v>0</v>
      </c>
      <c r="AR2999">
        <v>0</v>
      </c>
      <c r="AS2999" s="1">
        <v>1.24398739426107E-2</v>
      </c>
      <c r="AT2999" t="s">
        <v>68</v>
      </c>
      <c r="AV2999">
        <v>0.9123</v>
      </c>
      <c r="AX2999">
        <v>1</v>
      </c>
      <c r="AY2999">
        <v>1.24398739426107E-2</v>
      </c>
    </row>
    <row r="3000" spans="1:51" x14ac:dyDescent="0.3">
      <c r="A3000">
        <v>820</v>
      </c>
      <c r="B3000">
        <v>434</v>
      </c>
      <c r="C3000">
        <v>31166</v>
      </c>
      <c r="D3000">
        <v>11</v>
      </c>
      <c r="E3000">
        <v>90000</v>
      </c>
      <c r="F3000" t="s">
        <v>51</v>
      </c>
      <c r="G3000">
        <v>112</v>
      </c>
      <c r="H3000" t="s">
        <v>91</v>
      </c>
      <c r="I3000">
        <v>2014</v>
      </c>
      <c r="J3000" t="s">
        <v>53</v>
      </c>
      <c r="K3000" t="s">
        <v>54</v>
      </c>
      <c r="L3000">
        <v>2012000132</v>
      </c>
      <c r="M3000" t="s">
        <v>3500</v>
      </c>
      <c r="N3000" t="s">
        <v>3228</v>
      </c>
      <c r="O3000" t="s">
        <v>522</v>
      </c>
      <c r="P3000" t="s">
        <v>3229</v>
      </c>
      <c r="Q3000">
        <v>90000</v>
      </c>
      <c r="R3000" t="s">
        <v>1363</v>
      </c>
      <c r="S3000">
        <v>10</v>
      </c>
      <c r="T3000" t="s">
        <v>60</v>
      </c>
      <c r="U3000">
        <v>110</v>
      </c>
      <c r="V3000" t="s">
        <v>61</v>
      </c>
      <c r="W3000">
        <v>1</v>
      </c>
      <c r="X3000" t="s">
        <v>91</v>
      </c>
      <c r="Y3000" t="s">
        <v>96</v>
      </c>
      <c r="Z3000" t="s">
        <v>3501</v>
      </c>
      <c r="AA3000" t="s">
        <v>3502</v>
      </c>
      <c r="AB3000">
        <v>31166</v>
      </c>
      <c r="AC3000" t="s">
        <v>1572</v>
      </c>
      <c r="AD3000" t="s">
        <v>74</v>
      </c>
      <c r="AE3000" t="s">
        <v>3503</v>
      </c>
      <c r="AG3000">
        <v>0</v>
      </c>
      <c r="AH3000">
        <v>1</v>
      </c>
      <c r="AI3000">
        <v>0</v>
      </c>
      <c r="AJ3000">
        <v>1</v>
      </c>
      <c r="AK3000">
        <v>0</v>
      </c>
      <c r="AO3000">
        <v>1</v>
      </c>
      <c r="AP3000">
        <v>0</v>
      </c>
      <c r="AQ3000">
        <v>0</v>
      </c>
      <c r="AR3000">
        <v>0</v>
      </c>
      <c r="AS3000">
        <v>0.287924879747885</v>
      </c>
      <c r="AT3000" t="s">
        <v>68</v>
      </c>
      <c r="AV3000">
        <v>0</v>
      </c>
      <c r="AX3000">
        <v>3</v>
      </c>
      <c r="AY3000">
        <v>0.287924879747885</v>
      </c>
    </row>
    <row r="3001" spans="1:51" x14ac:dyDescent="0.3">
      <c r="A3001">
        <v>820</v>
      </c>
      <c r="B3001">
        <v>437</v>
      </c>
      <c r="C3001">
        <v>31120</v>
      </c>
      <c r="D3001">
        <v>11</v>
      </c>
      <c r="E3001">
        <v>90000</v>
      </c>
      <c r="F3001" t="s">
        <v>51</v>
      </c>
      <c r="G3001">
        <v>112</v>
      </c>
      <c r="H3001" t="s">
        <v>91</v>
      </c>
      <c r="I3001">
        <v>2014</v>
      </c>
      <c r="J3001" t="s">
        <v>53</v>
      </c>
      <c r="K3001" t="s">
        <v>54</v>
      </c>
      <c r="L3001">
        <v>2013000120</v>
      </c>
      <c r="M3001" t="s">
        <v>1649</v>
      </c>
      <c r="N3001" t="s">
        <v>1650</v>
      </c>
      <c r="O3001" t="s">
        <v>522</v>
      </c>
      <c r="P3001" t="s">
        <v>94</v>
      </c>
      <c r="Q3001">
        <v>90000</v>
      </c>
      <c r="R3001" t="s">
        <v>1363</v>
      </c>
      <c r="S3001">
        <v>10</v>
      </c>
      <c r="T3001" t="s">
        <v>60</v>
      </c>
      <c r="U3001">
        <v>110</v>
      </c>
      <c r="V3001" t="s">
        <v>61</v>
      </c>
      <c r="W3001">
        <v>1</v>
      </c>
      <c r="X3001" t="s">
        <v>91</v>
      </c>
      <c r="Y3001" t="s">
        <v>96</v>
      </c>
      <c r="Z3001" t="s">
        <v>1651</v>
      </c>
      <c r="AA3001" t="s">
        <v>1652</v>
      </c>
      <c r="AB3001">
        <v>31120</v>
      </c>
      <c r="AC3001" t="s">
        <v>73</v>
      </c>
      <c r="AD3001" t="s">
        <v>74</v>
      </c>
      <c r="AE3001" t="s">
        <v>1653</v>
      </c>
      <c r="AG3001">
        <v>0</v>
      </c>
      <c r="AH3001">
        <v>1</v>
      </c>
      <c r="AI3001">
        <v>0</v>
      </c>
      <c r="AJ3001">
        <v>1</v>
      </c>
      <c r="AK3001">
        <v>0</v>
      </c>
      <c r="AO3001">
        <v>0</v>
      </c>
      <c r="AP3001">
        <v>0</v>
      </c>
      <c r="AQ3001">
        <v>0</v>
      </c>
      <c r="AR3001">
        <v>0</v>
      </c>
      <c r="AS3001">
        <v>0.15096529275170001</v>
      </c>
      <c r="AT3001" t="s">
        <v>68</v>
      </c>
      <c r="AV3001">
        <v>4.3099999999999999E-2</v>
      </c>
      <c r="AX3001">
        <v>3</v>
      </c>
      <c r="AY3001">
        <v>0.15096529275170001</v>
      </c>
    </row>
    <row r="3002" spans="1:51" x14ac:dyDescent="0.3">
      <c r="A3002">
        <v>820</v>
      </c>
      <c r="B3002">
        <v>454</v>
      </c>
      <c r="C3002">
        <v>31120</v>
      </c>
      <c r="D3002">
        <v>11</v>
      </c>
      <c r="E3002">
        <v>90000</v>
      </c>
      <c r="F3002" t="s">
        <v>51</v>
      </c>
      <c r="G3002">
        <v>112</v>
      </c>
      <c r="H3002" t="s">
        <v>91</v>
      </c>
      <c r="I3002">
        <v>2014</v>
      </c>
      <c r="J3002" t="s">
        <v>53</v>
      </c>
      <c r="K3002" t="s">
        <v>54</v>
      </c>
      <c r="L3002">
        <v>2014000196</v>
      </c>
      <c r="M3002" t="s">
        <v>1654</v>
      </c>
      <c r="N3002" t="s">
        <v>1655</v>
      </c>
      <c r="O3002" t="s">
        <v>522</v>
      </c>
      <c r="P3002" t="s">
        <v>94</v>
      </c>
      <c r="Q3002">
        <v>90000</v>
      </c>
      <c r="R3002" t="s">
        <v>1363</v>
      </c>
      <c r="S3002">
        <v>10</v>
      </c>
      <c r="T3002" t="s">
        <v>60</v>
      </c>
      <c r="U3002">
        <v>110</v>
      </c>
      <c r="V3002" t="s">
        <v>61</v>
      </c>
      <c r="W3002">
        <v>1</v>
      </c>
      <c r="X3002" t="s">
        <v>91</v>
      </c>
      <c r="Y3002" t="s">
        <v>96</v>
      </c>
      <c r="Z3002" t="s">
        <v>1656</v>
      </c>
      <c r="AA3002" t="s">
        <v>1657</v>
      </c>
      <c r="AB3002">
        <v>31120</v>
      </c>
      <c r="AC3002" t="s">
        <v>73</v>
      </c>
      <c r="AD3002" t="s">
        <v>74</v>
      </c>
      <c r="AE3002" t="s">
        <v>1658</v>
      </c>
      <c r="AG3002">
        <v>1</v>
      </c>
      <c r="AH3002">
        <v>0</v>
      </c>
      <c r="AI3002">
        <v>0</v>
      </c>
      <c r="AJ3002">
        <v>1</v>
      </c>
      <c r="AK3002">
        <v>0</v>
      </c>
      <c r="AO3002">
        <v>0</v>
      </c>
      <c r="AP3002">
        <v>0</v>
      </c>
      <c r="AQ3002">
        <v>0</v>
      </c>
      <c r="AR3002">
        <v>0</v>
      </c>
      <c r="AS3002" s="1">
        <v>6.4616528445845006E-2</v>
      </c>
      <c r="AT3002" t="s">
        <v>68</v>
      </c>
      <c r="AV3002">
        <v>7.9699999999999993E-2</v>
      </c>
      <c r="AX3002">
        <v>1</v>
      </c>
      <c r="AY3002">
        <v>6.4616528445845103E-2</v>
      </c>
    </row>
    <row r="3003" spans="1:51" x14ac:dyDescent="0.3">
      <c r="A3003">
        <v>820</v>
      </c>
      <c r="B3003">
        <v>738</v>
      </c>
      <c r="C3003">
        <v>23260</v>
      </c>
      <c r="D3003">
        <v>11</v>
      </c>
      <c r="E3003">
        <v>90000</v>
      </c>
      <c r="F3003" t="s">
        <v>51</v>
      </c>
      <c r="G3003">
        <v>112</v>
      </c>
      <c r="H3003" t="s">
        <v>91</v>
      </c>
      <c r="I3003">
        <v>2014</v>
      </c>
      <c r="J3003" t="s">
        <v>53</v>
      </c>
      <c r="K3003" t="s">
        <v>54</v>
      </c>
      <c r="L3003">
        <v>2014000539</v>
      </c>
      <c r="M3003" t="s">
        <v>3749</v>
      </c>
      <c r="N3003" t="s">
        <v>529</v>
      </c>
      <c r="O3003" t="s">
        <v>285</v>
      </c>
      <c r="P3003" t="s">
        <v>86</v>
      </c>
      <c r="Q3003">
        <v>90000</v>
      </c>
      <c r="R3003" t="s">
        <v>1363</v>
      </c>
      <c r="S3003">
        <v>10</v>
      </c>
      <c r="T3003" t="s">
        <v>60</v>
      </c>
      <c r="U3003">
        <v>110</v>
      </c>
      <c r="V3003" t="s">
        <v>61</v>
      </c>
      <c r="W3003">
        <v>1</v>
      </c>
      <c r="X3003" t="s">
        <v>91</v>
      </c>
      <c r="Y3003" t="s">
        <v>96</v>
      </c>
      <c r="Z3003" t="s">
        <v>3750</v>
      </c>
      <c r="AA3003" t="s">
        <v>3751</v>
      </c>
      <c r="AB3003">
        <v>23260</v>
      </c>
      <c r="AC3003" t="s">
        <v>1618</v>
      </c>
      <c r="AD3003" t="s">
        <v>507</v>
      </c>
      <c r="AE3003" t="s">
        <v>3752</v>
      </c>
      <c r="AG3003">
        <v>0</v>
      </c>
      <c r="AH3003">
        <v>0</v>
      </c>
      <c r="AI3003">
        <v>0</v>
      </c>
      <c r="AK3003">
        <v>0</v>
      </c>
      <c r="AO3003">
        <v>0</v>
      </c>
      <c r="AP3003">
        <v>0</v>
      </c>
      <c r="AQ3003">
        <v>0</v>
      </c>
      <c r="AR3003">
        <v>0</v>
      </c>
      <c r="AS3003">
        <v>0.11807530270359901</v>
      </c>
      <c r="AT3003" t="s">
        <v>68</v>
      </c>
      <c r="AV3003">
        <v>0.316</v>
      </c>
      <c r="AX3003">
        <v>3</v>
      </c>
      <c r="AY3003">
        <v>0.11807530270359901</v>
      </c>
    </row>
    <row r="3004" spans="1:51" x14ac:dyDescent="0.3">
      <c r="A3004">
        <v>820</v>
      </c>
      <c r="B3004">
        <v>738</v>
      </c>
      <c r="C3004">
        <v>31163</v>
      </c>
      <c r="D3004">
        <v>11</v>
      </c>
      <c r="E3004">
        <v>90000</v>
      </c>
      <c r="F3004" t="s">
        <v>51</v>
      </c>
      <c r="G3004">
        <v>112</v>
      </c>
      <c r="H3004" t="s">
        <v>91</v>
      </c>
      <c r="I3004">
        <v>2014</v>
      </c>
      <c r="J3004" t="s">
        <v>53</v>
      </c>
      <c r="K3004" t="s">
        <v>54</v>
      </c>
      <c r="L3004">
        <v>2012000140</v>
      </c>
      <c r="M3004" t="s">
        <v>1667</v>
      </c>
      <c r="N3004" t="s">
        <v>529</v>
      </c>
      <c r="O3004" t="s">
        <v>285</v>
      </c>
      <c r="P3004" t="s">
        <v>86</v>
      </c>
      <c r="Q3004">
        <v>90000</v>
      </c>
      <c r="R3004" t="s">
        <v>1363</v>
      </c>
      <c r="S3004">
        <v>10</v>
      </c>
      <c r="T3004" t="s">
        <v>60</v>
      </c>
      <c r="U3004">
        <v>110</v>
      </c>
      <c r="V3004" t="s">
        <v>61</v>
      </c>
      <c r="W3004">
        <v>1</v>
      </c>
      <c r="X3004" t="s">
        <v>91</v>
      </c>
      <c r="Y3004" t="s">
        <v>96</v>
      </c>
      <c r="Z3004" t="s">
        <v>1668</v>
      </c>
      <c r="AA3004" t="s">
        <v>1669</v>
      </c>
      <c r="AB3004">
        <v>31163</v>
      </c>
      <c r="AC3004" t="s">
        <v>1578</v>
      </c>
      <c r="AD3004" t="s">
        <v>74</v>
      </c>
      <c r="AE3004" t="s">
        <v>1670</v>
      </c>
      <c r="AG3004">
        <v>0</v>
      </c>
      <c r="AH3004">
        <v>0</v>
      </c>
      <c r="AI3004">
        <v>0</v>
      </c>
      <c r="AJ3004">
        <v>2</v>
      </c>
      <c r="AK3004">
        <v>0</v>
      </c>
      <c r="AO3004">
        <v>0</v>
      </c>
      <c r="AP3004">
        <v>0</v>
      </c>
      <c r="AQ3004">
        <v>0</v>
      </c>
      <c r="AR3004">
        <v>0</v>
      </c>
      <c r="AS3004">
        <v>0.110660076297893</v>
      </c>
      <c r="AT3004" t="s">
        <v>68</v>
      </c>
      <c r="AV3004">
        <v>6.6345999999999998</v>
      </c>
      <c r="AX3004">
        <v>3</v>
      </c>
      <c r="AY3004">
        <v>0.110660076297894</v>
      </c>
    </row>
    <row r="3005" spans="1:51" x14ac:dyDescent="0.3">
      <c r="A3005">
        <v>820</v>
      </c>
      <c r="B3005">
        <v>738</v>
      </c>
      <c r="C3005">
        <v>74020</v>
      </c>
      <c r="D3005">
        <v>11</v>
      </c>
      <c r="E3005">
        <v>90000</v>
      </c>
      <c r="F3005" t="s">
        <v>51</v>
      </c>
      <c r="G3005">
        <v>112</v>
      </c>
      <c r="H3005" t="s">
        <v>91</v>
      </c>
      <c r="I3005">
        <v>2014</v>
      </c>
      <c r="J3005" t="s">
        <v>53</v>
      </c>
      <c r="K3005" t="s">
        <v>54</v>
      </c>
      <c r="L3005">
        <v>2012000061</v>
      </c>
      <c r="M3005" t="s">
        <v>1675</v>
      </c>
      <c r="N3005" t="s">
        <v>529</v>
      </c>
      <c r="O3005" t="s">
        <v>285</v>
      </c>
      <c r="P3005" t="s">
        <v>86</v>
      </c>
      <c r="Q3005">
        <v>90000</v>
      </c>
      <c r="R3005" t="s">
        <v>1363</v>
      </c>
      <c r="S3005">
        <v>10</v>
      </c>
      <c r="T3005" t="s">
        <v>60</v>
      </c>
      <c r="U3005">
        <v>110</v>
      </c>
      <c r="V3005" t="s">
        <v>61</v>
      </c>
      <c r="W3005">
        <v>1</v>
      </c>
      <c r="X3005" t="s">
        <v>91</v>
      </c>
      <c r="Y3005" t="s">
        <v>96</v>
      </c>
      <c r="Z3005" t="s">
        <v>1676</v>
      </c>
      <c r="AA3005" t="s">
        <v>1677</v>
      </c>
      <c r="AB3005">
        <v>74020</v>
      </c>
      <c r="AC3005" t="s">
        <v>817</v>
      </c>
      <c r="AD3005" t="s">
        <v>818</v>
      </c>
      <c r="AE3005" t="s">
        <v>1678</v>
      </c>
      <c r="AG3005">
        <v>0</v>
      </c>
      <c r="AH3005">
        <v>1</v>
      </c>
      <c r="AI3005">
        <v>1</v>
      </c>
      <c r="AJ3005">
        <v>0</v>
      </c>
      <c r="AK3005">
        <v>0</v>
      </c>
      <c r="AO3005">
        <v>0</v>
      </c>
      <c r="AP3005">
        <v>0</v>
      </c>
      <c r="AQ3005">
        <v>0</v>
      </c>
      <c r="AR3005">
        <v>0</v>
      </c>
      <c r="AS3005">
        <v>0.197016180129374</v>
      </c>
      <c r="AT3005" t="s">
        <v>68</v>
      </c>
      <c r="AV3005">
        <v>0</v>
      </c>
      <c r="AX3005">
        <v>3</v>
      </c>
      <c r="AY3005">
        <v>0.197016180129375</v>
      </c>
    </row>
    <row r="3006" spans="1:51" x14ac:dyDescent="0.3">
      <c r="A3006">
        <v>820</v>
      </c>
      <c r="B3006">
        <v>745</v>
      </c>
      <c r="C3006">
        <v>31120</v>
      </c>
      <c r="D3006">
        <v>11</v>
      </c>
      <c r="E3006">
        <v>90000</v>
      </c>
      <c r="F3006" t="s">
        <v>51</v>
      </c>
      <c r="G3006">
        <v>112</v>
      </c>
      <c r="H3006" t="s">
        <v>91</v>
      </c>
      <c r="I3006">
        <v>2014</v>
      </c>
      <c r="J3006" t="s">
        <v>53</v>
      </c>
      <c r="K3006" t="s">
        <v>54</v>
      </c>
      <c r="L3006">
        <v>2014000189</v>
      </c>
      <c r="M3006" t="s">
        <v>1679</v>
      </c>
      <c r="N3006" t="s">
        <v>349</v>
      </c>
      <c r="O3006" t="s">
        <v>285</v>
      </c>
      <c r="P3006" t="s">
        <v>58</v>
      </c>
      <c r="Q3006">
        <v>90000</v>
      </c>
      <c r="R3006" t="s">
        <v>1363</v>
      </c>
      <c r="S3006">
        <v>10</v>
      </c>
      <c r="T3006" t="s">
        <v>60</v>
      </c>
      <c r="U3006">
        <v>110</v>
      </c>
      <c r="V3006" t="s">
        <v>61</v>
      </c>
      <c r="W3006">
        <v>1</v>
      </c>
      <c r="X3006" t="s">
        <v>91</v>
      </c>
      <c r="Y3006" t="s">
        <v>96</v>
      </c>
      <c r="Z3006" t="s">
        <v>4848</v>
      </c>
      <c r="AA3006" t="s">
        <v>4849</v>
      </c>
      <c r="AB3006">
        <v>31120</v>
      </c>
      <c r="AC3006" t="s">
        <v>73</v>
      </c>
      <c r="AD3006" t="s">
        <v>74</v>
      </c>
      <c r="AE3006" t="s">
        <v>4850</v>
      </c>
      <c r="AG3006">
        <v>0</v>
      </c>
      <c r="AH3006">
        <v>0</v>
      </c>
      <c r="AI3006">
        <v>0</v>
      </c>
      <c r="AJ3006">
        <v>1</v>
      </c>
      <c r="AK3006">
        <v>0</v>
      </c>
      <c r="AO3006">
        <v>0</v>
      </c>
      <c r="AP3006">
        <v>0</v>
      </c>
      <c r="AQ3006">
        <v>0</v>
      </c>
      <c r="AR3006">
        <v>0</v>
      </c>
      <c r="AS3006" s="1">
        <v>5.3294891358434203E-2</v>
      </c>
      <c r="AT3006" t="s">
        <v>68</v>
      </c>
      <c r="AV3006">
        <v>6.6299999999999998E-2</v>
      </c>
      <c r="AX3006">
        <v>1</v>
      </c>
      <c r="AY3006">
        <v>5.3294891358434203E-2</v>
      </c>
    </row>
    <row r="3007" spans="1:51" x14ac:dyDescent="0.3">
      <c r="A3007">
        <v>820</v>
      </c>
      <c r="B3007">
        <v>755</v>
      </c>
      <c r="C3007">
        <v>41020</v>
      </c>
      <c r="D3007">
        <v>11</v>
      </c>
      <c r="E3007">
        <v>90000</v>
      </c>
      <c r="F3007" t="s">
        <v>51</v>
      </c>
      <c r="G3007">
        <v>112</v>
      </c>
      <c r="H3007" t="s">
        <v>91</v>
      </c>
      <c r="I3007">
        <v>2014</v>
      </c>
      <c r="J3007" t="s">
        <v>53</v>
      </c>
      <c r="K3007" t="s">
        <v>54</v>
      </c>
      <c r="L3007" t="s">
        <v>4851</v>
      </c>
      <c r="M3007" t="s">
        <v>4852</v>
      </c>
      <c r="N3007" t="s">
        <v>462</v>
      </c>
      <c r="O3007" t="s">
        <v>285</v>
      </c>
      <c r="P3007" t="s">
        <v>86</v>
      </c>
      <c r="Q3007">
        <v>90000</v>
      </c>
      <c r="R3007" t="s">
        <v>1363</v>
      </c>
      <c r="S3007">
        <v>10</v>
      </c>
      <c r="T3007" t="s">
        <v>60</v>
      </c>
      <c r="U3007">
        <v>110</v>
      </c>
      <c r="V3007" t="s">
        <v>61</v>
      </c>
      <c r="W3007">
        <v>1</v>
      </c>
      <c r="X3007" t="s">
        <v>91</v>
      </c>
      <c r="Y3007" t="s">
        <v>96</v>
      </c>
      <c r="Z3007" t="s">
        <v>4853</v>
      </c>
      <c r="AA3007" t="s">
        <v>4854</v>
      </c>
      <c r="AB3007">
        <v>41020</v>
      </c>
      <c r="AC3007" t="s">
        <v>559</v>
      </c>
      <c r="AD3007" t="s">
        <v>560</v>
      </c>
      <c r="AE3007" t="s">
        <v>4855</v>
      </c>
      <c r="AG3007">
        <v>0</v>
      </c>
      <c r="AH3007">
        <v>2</v>
      </c>
      <c r="AI3007">
        <v>0</v>
      </c>
      <c r="AJ3007">
        <v>0</v>
      </c>
      <c r="AK3007">
        <v>0</v>
      </c>
      <c r="AO3007">
        <v>1</v>
      </c>
      <c r="AP3007">
        <v>1</v>
      </c>
      <c r="AQ3007">
        <v>1</v>
      </c>
      <c r="AR3007">
        <v>0</v>
      </c>
      <c r="AS3007">
        <v>0.24055448664786799</v>
      </c>
      <c r="AT3007" t="s">
        <v>68</v>
      </c>
      <c r="AV3007">
        <v>0</v>
      </c>
      <c r="AX3007">
        <v>3</v>
      </c>
      <c r="AY3007">
        <v>0.24055448664786899</v>
      </c>
    </row>
    <row r="3008" spans="1:51" x14ac:dyDescent="0.3">
      <c r="A3008">
        <v>820</v>
      </c>
      <c r="B3008">
        <v>755</v>
      </c>
      <c r="C3008">
        <v>31120</v>
      </c>
      <c r="D3008">
        <v>11</v>
      </c>
      <c r="E3008">
        <v>90000</v>
      </c>
      <c r="F3008" t="s">
        <v>51</v>
      </c>
      <c r="G3008">
        <v>112</v>
      </c>
      <c r="H3008" t="s">
        <v>91</v>
      </c>
      <c r="I3008">
        <v>2014</v>
      </c>
      <c r="J3008" t="s">
        <v>53</v>
      </c>
      <c r="K3008" t="s">
        <v>54</v>
      </c>
      <c r="L3008" t="s">
        <v>460</v>
      </c>
      <c r="M3008" t="s">
        <v>461</v>
      </c>
      <c r="N3008" t="s">
        <v>462</v>
      </c>
      <c r="O3008" t="s">
        <v>285</v>
      </c>
      <c r="P3008" t="s">
        <v>86</v>
      </c>
      <c r="Q3008">
        <v>90000</v>
      </c>
      <c r="R3008" t="s">
        <v>1363</v>
      </c>
      <c r="S3008">
        <v>10</v>
      </c>
      <c r="T3008" t="s">
        <v>60</v>
      </c>
      <c r="U3008">
        <v>110</v>
      </c>
      <c r="V3008" t="s">
        <v>61</v>
      </c>
      <c r="W3008">
        <v>1</v>
      </c>
      <c r="X3008" t="s">
        <v>91</v>
      </c>
      <c r="Y3008" t="s">
        <v>96</v>
      </c>
      <c r="Z3008" t="s">
        <v>5140</v>
      </c>
      <c r="AA3008" t="s">
        <v>467</v>
      </c>
      <c r="AB3008">
        <v>31120</v>
      </c>
      <c r="AC3008" t="s">
        <v>73</v>
      </c>
      <c r="AD3008" t="s">
        <v>74</v>
      </c>
      <c r="AE3008" t="s">
        <v>467</v>
      </c>
      <c r="AG3008">
        <v>1</v>
      </c>
      <c r="AH3008">
        <v>1</v>
      </c>
      <c r="AI3008">
        <v>1</v>
      </c>
      <c r="AJ3008">
        <v>1</v>
      </c>
      <c r="AK3008">
        <v>0</v>
      </c>
      <c r="AO3008">
        <v>0</v>
      </c>
      <c r="AP3008">
        <v>0</v>
      </c>
      <c r="AQ3008">
        <v>0</v>
      </c>
      <c r="AR3008">
        <v>0</v>
      </c>
      <c r="AS3008">
        <v>0.60852272350306802</v>
      </c>
      <c r="AT3008" t="s">
        <v>68</v>
      </c>
      <c r="AV3008">
        <v>0</v>
      </c>
      <c r="AX3008">
        <v>3</v>
      </c>
      <c r="AY3008">
        <v>0.60852272350306802</v>
      </c>
    </row>
    <row r="3009" spans="1:51" x14ac:dyDescent="0.3">
      <c r="A3009">
        <v>820</v>
      </c>
      <c r="B3009">
        <v>765</v>
      </c>
      <c r="C3009">
        <v>21081</v>
      </c>
      <c r="D3009">
        <v>11</v>
      </c>
      <c r="E3009">
        <v>90000</v>
      </c>
      <c r="F3009" t="s">
        <v>51</v>
      </c>
      <c r="G3009">
        <v>112</v>
      </c>
      <c r="H3009" t="s">
        <v>91</v>
      </c>
      <c r="I3009">
        <v>2014</v>
      </c>
      <c r="J3009" t="s">
        <v>53</v>
      </c>
      <c r="K3009" t="s">
        <v>54</v>
      </c>
      <c r="L3009">
        <v>2014000207</v>
      </c>
      <c r="M3009" t="s">
        <v>4169</v>
      </c>
      <c r="N3009" t="s">
        <v>291</v>
      </c>
      <c r="O3009" t="s">
        <v>285</v>
      </c>
      <c r="P3009" t="s">
        <v>58</v>
      </c>
      <c r="Q3009">
        <v>90000</v>
      </c>
      <c r="R3009" t="s">
        <v>1363</v>
      </c>
      <c r="S3009">
        <v>10</v>
      </c>
      <c r="T3009" t="s">
        <v>60</v>
      </c>
      <c r="U3009">
        <v>110</v>
      </c>
      <c r="V3009" t="s">
        <v>61</v>
      </c>
      <c r="W3009">
        <v>1</v>
      </c>
      <c r="X3009" t="s">
        <v>91</v>
      </c>
      <c r="Y3009" t="s">
        <v>96</v>
      </c>
      <c r="Z3009" t="s">
        <v>4170</v>
      </c>
      <c r="AA3009" t="s">
        <v>4171</v>
      </c>
      <c r="AB3009">
        <v>21081</v>
      </c>
      <c r="AC3009" t="s">
        <v>4172</v>
      </c>
      <c r="AD3009" t="s">
        <v>269</v>
      </c>
      <c r="AE3009" t="s">
        <v>4173</v>
      </c>
      <c r="AG3009">
        <v>0</v>
      </c>
      <c r="AH3009">
        <v>0</v>
      </c>
      <c r="AI3009">
        <v>0</v>
      </c>
      <c r="AK3009">
        <v>0</v>
      </c>
      <c r="AO3009">
        <v>0</v>
      </c>
      <c r="AP3009">
        <v>0</v>
      </c>
      <c r="AQ3009">
        <v>0</v>
      </c>
      <c r="AR3009">
        <v>0</v>
      </c>
      <c r="AS3009" s="1">
        <v>9.1225742245811901E-3</v>
      </c>
      <c r="AT3009" t="s">
        <v>68</v>
      </c>
      <c r="AV3009">
        <v>0.16589999999999999</v>
      </c>
      <c r="AX3009">
        <v>1</v>
      </c>
      <c r="AY3009">
        <v>9.1225742245811901E-3</v>
      </c>
    </row>
    <row r="3010" spans="1:51" x14ac:dyDescent="0.3">
      <c r="A3010">
        <v>820</v>
      </c>
      <c r="B3010">
        <v>769</v>
      </c>
      <c r="C3010">
        <v>31182</v>
      </c>
      <c r="D3010">
        <v>11</v>
      </c>
      <c r="E3010">
        <v>90000</v>
      </c>
      <c r="F3010" t="s">
        <v>51</v>
      </c>
      <c r="G3010">
        <v>112</v>
      </c>
      <c r="H3010" t="s">
        <v>91</v>
      </c>
      <c r="I3010">
        <v>2014</v>
      </c>
      <c r="J3010" t="s">
        <v>53</v>
      </c>
      <c r="K3010" t="s">
        <v>54</v>
      </c>
      <c r="L3010">
        <v>2012000102</v>
      </c>
      <c r="M3010" t="s">
        <v>1414</v>
      </c>
      <c r="N3010" t="s">
        <v>539</v>
      </c>
      <c r="O3010" t="s">
        <v>285</v>
      </c>
      <c r="P3010" t="s">
        <v>86</v>
      </c>
      <c r="Q3010">
        <v>90000</v>
      </c>
      <c r="R3010" t="s">
        <v>1363</v>
      </c>
      <c r="S3010">
        <v>10</v>
      </c>
      <c r="T3010" t="s">
        <v>60</v>
      </c>
      <c r="U3010">
        <v>110</v>
      </c>
      <c r="V3010" t="s">
        <v>61</v>
      </c>
      <c r="W3010">
        <v>1</v>
      </c>
      <c r="X3010" t="s">
        <v>91</v>
      </c>
      <c r="Y3010" t="s">
        <v>96</v>
      </c>
      <c r="Z3010" t="s">
        <v>5141</v>
      </c>
      <c r="AA3010" t="s">
        <v>5142</v>
      </c>
      <c r="AB3010">
        <v>31182</v>
      </c>
      <c r="AC3010" t="s">
        <v>1376</v>
      </c>
      <c r="AD3010" t="s">
        <v>74</v>
      </c>
      <c r="AE3010" t="s">
        <v>1417</v>
      </c>
      <c r="AG3010">
        <v>0</v>
      </c>
      <c r="AH3010">
        <v>0</v>
      </c>
      <c r="AI3010">
        <v>0</v>
      </c>
      <c r="AJ3010">
        <v>2</v>
      </c>
      <c r="AK3010">
        <v>0</v>
      </c>
      <c r="AO3010">
        <v>0</v>
      </c>
      <c r="AP3010">
        <v>0</v>
      </c>
      <c r="AQ3010">
        <v>0</v>
      </c>
      <c r="AR3010">
        <v>0</v>
      </c>
      <c r="AS3010">
        <v>1.03337037651351</v>
      </c>
      <c r="AT3010" t="s">
        <v>68</v>
      </c>
      <c r="AV3010">
        <v>0</v>
      </c>
      <c r="AX3010">
        <v>3</v>
      </c>
      <c r="AY3010">
        <v>1.03337037651352</v>
      </c>
    </row>
    <row r="3011" spans="1:51" x14ac:dyDescent="0.3">
      <c r="A3011">
        <v>820</v>
      </c>
      <c r="B3011">
        <v>769</v>
      </c>
      <c r="C3011">
        <v>31192</v>
      </c>
      <c r="D3011">
        <v>11</v>
      </c>
      <c r="E3011">
        <v>90000</v>
      </c>
      <c r="F3011" t="s">
        <v>51</v>
      </c>
      <c r="G3011">
        <v>112</v>
      </c>
      <c r="H3011" t="s">
        <v>91</v>
      </c>
      <c r="I3011">
        <v>2014</v>
      </c>
      <c r="J3011" t="s">
        <v>53</v>
      </c>
      <c r="K3011" t="s">
        <v>54</v>
      </c>
      <c r="L3011">
        <v>2014000200</v>
      </c>
      <c r="M3011" t="s">
        <v>1418</v>
      </c>
      <c r="N3011" t="s">
        <v>539</v>
      </c>
      <c r="O3011" t="s">
        <v>285</v>
      </c>
      <c r="P3011" t="s">
        <v>86</v>
      </c>
      <c r="Q3011">
        <v>90000</v>
      </c>
      <c r="R3011" t="s">
        <v>1363</v>
      </c>
      <c r="S3011">
        <v>10</v>
      </c>
      <c r="T3011" t="s">
        <v>60</v>
      </c>
      <c r="U3011">
        <v>110</v>
      </c>
      <c r="V3011" t="s">
        <v>61</v>
      </c>
      <c r="W3011">
        <v>1</v>
      </c>
      <c r="X3011" t="s">
        <v>91</v>
      </c>
      <c r="Y3011" t="s">
        <v>96</v>
      </c>
      <c r="Z3011" t="s">
        <v>1419</v>
      </c>
      <c r="AA3011" t="s">
        <v>1420</v>
      </c>
      <c r="AB3011">
        <v>31192</v>
      </c>
      <c r="AC3011" t="s">
        <v>1119</v>
      </c>
      <c r="AD3011" t="s">
        <v>74</v>
      </c>
      <c r="AE3011" t="s">
        <v>1421</v>
      </c>
      <c r="AG3011">
        <v>0</v>
      </c>
      <c r="AH3011">
        <v>1</v>
      </c>
      <c r="AI3011">
        <v>0</v>
      </c>
      <c r="AJ3011">
        <v>2</v>
      </c>
      <c r="AK3011">
        <v>0</v>
      </c>
      <c r="AO3011">
        <v>0</v>
      </c>
      <c r="AP3011">
        <v>0</v>
      </c>
      <c r="AQ3011">
        <v>0</v>
      </c>
      <c r="AR3011">
        <v>0</v>
      </c>
      <c r="AS3011" s="1">
        <v>4.7804113451650303E-3</v>
      </c>
      <c r="AT3011" t="s">
        <v>68</v>
      </c>
      <c r="AV3011">
        <v>0.20730000000000001</v>
      </c>
      <c r="AX3011">
        <v>1</v>
      </c>
      <c r="AY3011">
        <v>4.7804113451650398E-3</v>
      </c>
    </row>
    <row r="3012" spans="1:51" x14ac:dyDescent="0.3">
      <c r="A3012">
        <v>820</v>
      </c>
      <c r="B3012">
        <v>789</v>
      </c>
      <c r="C3012">
        <v>31120</v>
      </c>
      <c r="D3012">
        <v>11</v>
      </c>
      <c r="E3012">
        <v>90000</v>
      </c>
      <c r="F3012" t="s">
        <v>51</v>
      </c>
      <c r="G3012">
        <v>112</v>
      </c>
      <c r="H3012" t="s">
        <v>91</v>
      </c>
      <c r="I3012">
        <v>2014</v>
      </c>
      <c r="J3012" t="s">
        <v>53</v>
      </c>
      <c r="K3012" t="s">
        <v>54</v>
      </c>
      <c r="L3012">
        <v>2014000212</v>
      </c>
      <c r="M3012" t="s">
        <v>1587</v>
      </c>
      <c r="N3012" t="s">
        <v>1095</v>
      </c>
      <c r="O3012" t="s">
        <v>285</v>
      </c>
      <c r="P3012" t="s">
        <v>316</v>
      </c>
      <c r="Q3012">
        <v>90000</v>
      </c>
      <c r="R3012" t="s">
        <v>1363</v>
      </c>
      <c r="S3012">
        <v>10</v>
      </c>
      <c r="T3012" t="s">
        <v>60</v>
      </c>
      <c r="U3012">
        <v>110</v>
      </c>
      <c r="V3012" t="s">
        <v>61</v>
      </c>
      <c r="W3012">
        <v>1</v>
      </c>
      <c r="X3012" t="s">
        <v>91</v>
      </c>
      <c r="Y3012" t="s">
        <v>96</v>
      </c>
      <c r="Z3012" t="s">
        <v>1588</v>
      </c>
      <c r="AA3012" t="s">
        <v>1589</v>
      </c>
      <c r="AB3012">
        <v>31120</v>
      </c>
      <c r="AC3012" t="s">
        <v>73</v>
      </c>
      <c r="AD3012" t="s">
        <v>74</v>
      </c>
      <c r="AE3012" t="s">
        <v>1589</v>
      </c>
      <c r="AG3012">
        <v>0</v>
      </c>
      <c r="AH3012">
        <v>0</v>
      </c>
      <c r="AI3012">
        <v>0</v>
      </c>
      <c r="AJ3012">
        <v>1</v>
      </c>
      <c r="AK3012">
        <v>0</v>
      </c>
      <c r="AO3012">
        <v>0</v>
      </c>
      <c r="AP3012">
        <v>0</v>
      </c>
      <c r="AQ3012">
        <v>0</v>
      </c>
      <c r="AR3012">
        <v>0</v>
      </c>
      <c r="AS3012" s="1">
        <v>5.5517830485984397E-3</v>
      </c>
      <c r="AT3012" t="s">
        <v>68</v>
      </c>
      <c r="AV3012">
        <v>0.21560000000000001</v>
      </c>
      <c r="AX3012">
        <v>1</v>
      </c>
      <c r="AY3012">
        <v>5.5517830485984397E-3</v>
      </c>
    </row>
    <row r="3013" spans="1:51" x14ac:dyDescent="0.3">
      <c r="A3013">
        <v>820</v>
      </c>
      <c r="B3013">
        <v>625</v>
      </c>
      <c r="C3013">
        <v>31120</v>
      </c>
      <c r="D3013">
        <v>11</v>
      </c>
      <c r="E3013">
        <v>90000</v>
      </c>
      <c r="F3013" t="s">
        <v>51</v>
      </c>
      <c r="G3013">
        <v>112</v>
      </c>
      <c r="H3013" t="s">
        <v>91</v>
      </c>
      <c r="I3013">
        <v>2014</v>
      </c>
      <c r="J3013" t="s">
        <v>53</v>
      </c>
      <c r="K3013" t="s">
        <v>54</v>
      </c>
      <c r="L3013" t="s">
        <v>1713</v>
      </c>
      <c r="M3013" t="s">
        <v>1714</v>
      </c>
      <c r="N3013" t="s">
        <v>1199</v>
      </c>
      <c r="O3013" t="s">
        <v>356</v>
      </c>
      <c r="P3013" t="s">
        <v>58</v>
      </c>
      <c r="Q3013">
        <v>90000</v>
      </c>
      <c r="R3013" t="s">
        <v>1363</v>
      </c>
      <c r="S3013">
        <v>10</v>
      </c>
      <c r="T3013" t="s">
        <v>60</v>
      </c>
      <c r="U3013">
        <v>110</v>
      </c>
      <c r="V3013" t="s">
        <v>61</v>
      </c>
      <c r="W3013">
        <v>1</v>
      </c>
      <c r="X3013" t="s">
        <v>91</v>
      </c>
      <c r="Y3013" t="s">
        <v>96</v>
      </c>
      <c r="Z3013" t="s">
        <v>1715</v>
      </c>
      <c r="AA3013" t="s">
        <v>1716</v>
      </c>
      <c r="AB3013">
        <v>31120</v>
      </c>
      <c r="AC3013" t="s">
        <v>73</v>
      </c>
      <c r="AD3013" t="s">
        <v>74</v>
      </c>
      <c r="AE3013" t="s">
        <v>1717</v>
      </c>
      <c r="AG3013">
        <v>0</v>
      </c>
      <c r="AH3013">
        <v>1</v>
      </c>
      <c r="AI3013">
        <v>0</v>
      </c>
      <c r="AJ3013">
        <v>1</v>
      </c>
      <c r="AK3013">
        <v>0</v>
      </c>
      <c r="AO3013">
        <v>0</v>
      </c>
      <c r="AP3013">
        <v>0</v>
      </c>
      <c r="AQ3013">
        <v>0</v>
      </c>
      <c r="AR3013">
        <v>1</v>
      </c>
      <c r="AS3013">
        <v>0.93361102172831301</v>
      </c>
      <c r="AT3013" t="s">
        <v>68</v>
      </c>
      <c r="AV3013">
        <v>2.9855999999999998</v>
      </c>
      <c r="AX3013">
        <v>3</v>
      </c>
      <c r="AY3013">
        <v>0.93361102172831301</v>
      </c>
    </row>
    <row r="3014" spans="1:51" x14ac:dyDescent="0.3">
      <c r="A3014">
        <v>820</v>
      </c>
      <c r="B3014">
        <v>635</v>
      </c>
      <c r="C3014">
        <v>11130</v>
      </c>
      <c r="D3014">
        <v>11</v>
      </c>
      <c r="E3014">
        <v>90000</v>
      </c>
      <c r="F3014" t="s">
        <v>51</v>
      </c>
      <c r="G3014">
        <v>112</v>
      </c>
      <c r="H3014" t="s">
        <v>91</v>
      </c>
      <c r="I3014">
        <v>2014</v>
      </c>
      <c r="J3014" t="s">
        <v>53</v>
      </c>
      <c r="K3014" t="s">
        <v>54</v>
      </c>
      <c r="L3014">
        <v>2014000222</v>
      </c>
      <c r="M3014" t="s">
        <v>4856</v>
      </c>
      <c r="N3014" t="s">
        <v>355</v>
      </c>
      <c r="O3014" t="s">
        <v>356</v>
      </c>
      <c r="P3014" t="s">
        <v>58</v>
      </c>
      <c r="Q3014">
        <v>90000</v>
      </c>
      <c r="R3014" t="s">
        <v>1363</v>
      </c>
      <c r="S3014">
        <v>10</v>
      </c>
      <c r="T3014" t="s">
        <v>60</v>
      </c>
      <c r="U3014">
        <v>110</v>
      </c>
      <c r="V3014" t="s">
        <v>61</v>
      </c>
      <c r="W3014">
        <v>1</v>
      </c>
      <c r="X3014" t="s">
        <v>91</v>
      </c>
      <c r="Y3014" t="s">
        <v>96</v>
      </c>
      <c r="Z3014" t="s">
        <v>4857</v>
      </c>
      <c r="AA3014" t="s">
        <v>4858</v>
      </c>
      <c r="AB3014">
        <v>11130</v>
      </c>
      <c r="AC3014" t="s">
        <v>4859</v>
      </c>
      <c r="AD3014" t="s">
        <v>217</v>
      </c>
      <c r="AE3014" t="s">
        <v>4860</v>
      </c>
      <c r="AG3014">
        <v>0</v>
      </c>
      <c r="AH3014">
        <v>0</v>
      </c>
      <c r="AI3014">
        <v>1</v>
      </c>
      <c r="AJ3014">
        <v>0</v>
      </c>
      <c r="AK3014">
        <v>0</v>
      </c>
      <c r="AO3014">
        <v>0</v>
      </c>
      <c r="AP3014">
        <v>0</v>
      </c>
      <c r="AQ3014">
        <v>0</v>
      </c>
      <c r="AR3014">
        <v>0</v>
      </c>
      <c r="AS3014" s="1">
        <v>2.5978603416818701E-2</v>
      </c>
      <c r="AT3014" t="s">
        <v>68</v>
      </c>
      <c r="AV3014">
        <v>0.41470000000000001</v>
      </c>
      <c r="AX3014">
        <v>1</v>
      </c>
      <c r="AY3014">
        <v>2.5978603416818701E-2</v>
      </c>
    </row>
    <row r="3015" spans="1:51" x14ac:dyDescent="0.3">
      <c r="A3015">
        <v>820</v>
      </c>
      <c r="B3015">
        <v>635</v>
      </c>
      <c r="C3015">
        <v>31120</v>
      </c>
      <c r="D3015">
        <v>11</v>
      </c>
      <c r="E3015">
        <v>90000</v>
      </c>
      <c r="F3015" t="s">
        <v>51</v>
      </c>
      <c r="G3015">
        <v>112</v>
      </c>
      <c r="H3015" t="s">
        <v>91</v>
      </c>
      <c r="I3015">
        <v>2014</v>
      </c>
      <c r="J3015" t="s">
        <v>53</v>
      </c>
      <c r="K3015" t="s">
        <v>54</v>
      </c>
      <c r="L3015">
        <v>2012000136</v>
      </c>
      <c r="M3015" t="s">
        <v>1718</v>
      </c>
      <c r="N3015" t="s">
        <v>355</v>
      </c>
      <c r="O3015" t="s">
        <v>356</v>
      </c>
      <c r="P3015" t="s">
        <v>58</v>
      </c>
      <c r="Q3015">
        <v>90000</v>
      </c>
      <c r="R3015" t="s">
        <v>1363</v>
      </c>
      <c r="S3015">
        <v>10</v>
      </c>
      <c r="T3015" t="s">
        <v>60</v>
      </c>
      <c r="U3015">
        <v>110</v>
      </c>
      <c r="V3015" t="s">
        <v>61</v>
      </c>
      <c r="W3015">
        <v>1</v>
      </c>
      <c r="X3015" t="s">
        <v>91</v>
      </c>
      <c r="Y3015" t="s">
        <v>96</v>
      </c>
      <c r="Z3015" t="s">
        <v>1719</v>
      </c>
      <c r="AA3015" t="s">
        <v>1720</v>
      </c>
      <c r="AB3015">
        <v>31120</v>
      </c>
      <c r="AC3015" t="s">
        <v>73</v>
      </c>
      <c r="AD3015" t="s">
        <v>74</v>
      </c>
      <c r="AE3015" t="s">
        <v>1721</v>
      </c>
      <c r="AG3015">
        <v>0</v>
      </c>
      <c r="AH3015">
        <v>0</v>
      </c>
      <c r="AI3015">
        <v>0</v>
      </c>
      <c r="AJ3015">
        <v>2</v>
      </c>
      <c r="AK3015">
        <v>0</v>
      </c>
      <c r="AO3015">
        <v>0</v>
      </c>
      <c r="AP3015">
        <v>0</v>
      </c>
      <c r="AQ3015">
        <v>0</v>
      </c>
      <c r="AR3015">
        <v>0</v>
      </c>
      <c r="AS3015">
        <v>0.83568170509205497</v>
      </c>
      <c r="AT3015" t="s">
        <v>68</v>
      </c>
      <c r="AV3015">
        <v>4.6441999999999997</v>
      </c>
      <c r="AX3015">
        <v>3</v>
      </c>
      <c r="AY3015">
        <v>0.83568170509205497</v>
      </c>
    </row>
    <row r="3016" spans="1:51" x14ac:dyDescent="0.3">
      <c r="A3016">
        <v>820</v>
      </c>
      <c r="B3016">
        <v>640</v>
      </c>
      <c r="C3016">
        <v>31166</v>
      </c>
      <c r="D3016">
        <v>11</v>
      </c>
      <c r="E3016">
        <v>90000</v>
      </c>
      <c r="F3016" t="s">
        <v>51</v>
      </c>
      <c r="G3016">
        <v>112</v>
      </c>
      <c r="H3016" t="s">
        <v>91</v>
      </c>
      <c r="I3016">
        <v>2014</v>
      </c>
      <c r="J3016" t="s">
        <v>53</v>
      </c>
      <c r="K3016" t="s">
        <v>54</v>
      </c>
      <c r="L3016">
        <v>2014000168</v>
      </c>
      <c r="M3016" t="s">
        <v>1568</v>
      </c>
      <c r="N3016" t="s">
        <v>873</v>
      </c>
      <c r="O3016" t="s">
        <v>356</v>
      </c>
      <c r="P3016" t="s">
        <v>86</v>
      </c>
      <c r="Q3016">
        <v>90000</v>
      </c>
      <c r="R3016" t="s">
        <v>1363</v>
      </c>
      <c r="S3016">
        <v>10</v>
      </c>
      <c r="T3016" t="s">
        <v>60</v>
      </c>
      <c r="U3016">
        <v>110</v>
      </c>
      <c r="V3016" t="s">
        <v>61</v>
      </c>
      <c r="W3016">
        <v>1</v>
      </c>
      <c r="X3016" t="s">
        <v>91</v>
      </c>
      <c r="Y3016" t="s">
        <v>96</v>
      </c>
      <c r="Z3016" t="s">
        <v>1570</v>
      </c>
      <c r="AA3016" t="s">
        <v>1571</v>
      </c>
      <c r="AB3016">
        <v>31166</v>
      </c>
      <c r="AC3016" t="s">
        <v>1572</v>
      </c>
      <c r="AD3016" t="s">
        <v>74</v>
      </c>
      <c r="AE3016" t="s">
        <v>5143</v>
      </c>
      <c r="AG3016">
        <v>1</v>
      </c>
      <c r="AH3016">
        <v>0</v>
      </c>
      <c r="AI3016">
        <v>0</v>
      </c>
      <c r="AJ3016">
        <v>2</v>
      </c>
      <c r="AK3016">
        <v>0</v>
      </c>
      <c r="AO3016">
        <v>0</v>
      </c>
      <c r="AP3016">
        <v>0</v>
      </c>
      <c r="AQ3016">
        <v>0</v>
      </c>
      <c r="AR3016">
        <v>0</v>
      </c>
      <c r="AS3016" s="1">
        <v>9.7213468236855102E-2</v>
      </c>
      <c r="AT3016" t="s">
        <v>68</v>
      </c>
      <c r="AV3016">
        <v>0.20730000000000001</v>
      </c>
      <c r="AX3016">
        <v>1</v>
      </c>
      <c r="AY3016">
        <v>9.7213468236855199E-2</v>
      </c>
    </row>
    <row r="3017" spans="1:51" x14ac:dyDescent="0.3">
      <c r="A3017">
        <v>820</v>
      </c>
      <c r="B3017">
        <v>832</v>
      </c>
      <c r="C3017">
        <v>31120</v>
      </c>
      <c r="D3017">
        <v>11</v>
      </c>
      <c r="E3017">
        <v>90000</v>
      </c>
      <c r="F3017" t="s">
        <v>51</v>
      </c>
      <c r="G3017">
        <v>112</v>
      </c>
      <c r="H3017" t="s">
        <v>91</v>
      </c>
      <c r="I3017">
        <v>2014</v>
      </c>
      <c r="J3017" t="s">
        <v>53</v>
      </c>
      <c r="K3017" t="s">
        <v>54</v>
      </c>
      <c r="L3017">
        <v>2013000114</v>
      </c>
      <c r="M3017" t="s">
        <v>1598</v>
      </c>
      <c r="N3017" t="s">
        <v>556</v>
      </c>
      <c r="O3017" t="s">
        <v>153</v>
      </c>
      <c r="P3017" t="s">
        <v>94</v>
      </c>
      <c r="Q3017">
        <v>90000</v>
      </c>
      <c r="R3017" t="s">
        <v>1363</v>
      </c>
      <c r="S3017">
        <v>10</v>
      </c>
      <c r="T3017" t="s">
        <v>60</v>
      </c>
      <c r="U3017">
        <v>110</v>
      </c>
      <c r="V3017" t="s">
        <v>61</v>
      </c>
      <c r="W3017">
        <v>1</v>
      </c>
      <c r="X3017" t="s">
        <v>91</v>
      </c>
      <c r="Y3017" t="s">
        <v>96</v>
      </c>
      <c r="Z3017" t="s">
        <v>1599</v>
      </c>
      <c r="AA3017" t="s">
        <v>1600</v>
      </c>
      <c r="AB3017">
        <v>31120</v>
      </c>
      <c r="AC3017" t="s">
        <v>73</v>
      </c>
      <c r="AD3017" t="s">
        <v>74</v>
      </c>
      <c r="AE3017" t="s">
        <v>1601</v>
      </c>
      <c r="AG3017">
        <v>0</v>
      </c>
      <c r="AH3017">
        <v>0</v>
      </c>
      <c r="AI3017">
        <v>0</v>
      </c>
      <c r="AJ3017">
        <v>1</v>
      </c>
      <c r="AK3017">
        <v>0</v>
      </c>
      <c r="AO3017">
        <v>0</v>
      </c>
      <c r="AP3017">
        <v>0</v>
      </c>
      <c r="AQ3017">
        <v>0</v>
      </c>
      <c r="AR3017">
        <v>0</v>
      </c>
      <c r="AS3017" s="1">
        <v>2.4879747885221399E-3</v>
      </c>
      <c r="AT3017" t="s">
        <v>68</v>
      </c>
      <c r="AV3017">
        <v>0</v>
      </c>
      <c r="AX3017">
        <v>3</v>
      </c>
      <c r="AY3017">
        <v>2.4879747885221399E-3</v>
      </c>
    </row>
    <row r="3018" spans="1:51" x14ac:dyDescent="0.3">
      <c r="A3018">
        <v>820</v>
      </c>
      <c r="B3018">
        <v>836</v>
      </c>
      <c r="C3018">
        <v>43030</v>
      </c>
      <c r="D3018">
        <v>11</v>
      </c>
      <c r="E3018">
        <v>90000</v>
      </c>
      <c r="F3018" t="s">
        <v>51</v>
      </c>
      <c r="G3018">
        <v>112</v>
      </c>
      <c r="H3018" t="s">
        <v>91</v>
      </c>
      <c r="I3018">
        <v>2014</v>
      </c>
      <c r="J3018" t="s">
        <v>53</v>
      </c>
      <c r="K3018" t="s">
        <v>54</v>
      </c>
      <c r="L3018" t="s">
        <v>1754</v>
      </c>
      <c r="M3018" t="s">
        <v>1755</v>
      </c>
      <c r="N3018" t="s">
        <v>152</v>
      </c>
      <c r="O3018" t="s">
        <v>153</v>
      </c>
      <c r="P3018" t="s">
        <v>58</v>
      </c>
      <c r="Q3018">
        <v>90000</v>
      </c>
      <c r="R3018" t="s">
        <v>1363</v>
      </c>
      <c r="S3018">
        <v>10</v>
      </c>
      <c r="T3018" t="s">
        <v>60</v>
      </c>
      <c r="U3018">
        <v>110</v>
      </c>
      <c r="V3018" t="s">
        <v>61</v>
      </c>
      <c r="W3018">
        <v>1</v>
      </c>
      <c r="X3018" t="s">
        <v>91</v>
      </c>
      <c r="Y3018" t="s">
        <v>96</v>
      </c>
      <c r="Z3018" t="s">
        <v>1756</v>
      </c>
      <c r="AA3018" t="s">
        <v>1757</v>
      </c>
      <c r="AB3018">
        <v>43030</v>
      </c>
      <c r="AC3018" t="s">
        <v>1753</v>
      </c>
      <c r="AD3018" t="s">
        <v>66</v>
      </c>
      <c r="AE3018" t="s">
        <v>1757</v>
      </c>
      <c r="AG3018">
        <v>1</v>
      </c>
      <c r="AH3018">
        <v>1</v>
      </c>
      <c r="AI3018">
        <v>1</v>
      </c>
      <c r="AJ3018">
        <v>0</v>
      </c>
      <c r="AK3018">
        <v>0</v>
      </c>
      <c r="AO3018">
        <v>0</v>
      </c>
      <c r="AP3018">
        <v>0</v>
      </c>
      <c r="AQ3018">
        <v>1</v>
      </c>
      <c r="AR3018">
        <v>0</v>
      </c>
      <c r="AS3018">
        <v>0.158731588986564</v>
      </c>
      <c r="AT3018" t="s">
        <v>68</v>
      </c>
      <c r="AV3018">
        <v>0</v>
      </c>
      <c r="AX3018">
        <v>3</v>
      </c>
      <c r="AY3018">
        <v>0.158731588986565</v>
      </c>
    </row>
    <row r="3019" spans="1:51" x14ac:dyDescent="0.3">
      <c r="A3019">
        <v>820</v>
      </c>
      <c r="B3019">
        <v>836</v>
      </c>
      <c r="C3019">
        <v>14030</v>
      </c>
      <c r="D3019">
        <v>11</v>
      </c>
      <c r="E3019">
        <v>90000</v>
      </c>
      <c r="F3019" t="s">
        <v>51</v>
      </c>
      <c r="G3019">
        <v>112</v>
      </c>
      <c r="H3019" t="s">
        <v>91</v>
      </c>
      <c r="I3019">
        <v>2014</v>
      </c>
      <c r="J3019" t="s">
        <v>53</v>
      </c>
      <c r="K3019" t="s">
        <v>54</v>
      </c>
      <c r="L3019">
        <v>2014000178</v>
      </c>
      <c r="M3019" t="s">
        <v>1762</v>
      </c>
      <c r="N3019" t="s">
        <v>152</v>
      </c>
      <c r="O3019" t="s">
        <v>153</v>
      </c>
      <c r="P3019" t="s">
        <v>58</v>
      </c>
      <c r="Q3019">
        <v>90000</v>
      </c>
      <c r="R3019" t="s">
        <v>1363</v>
      </c>
      <c r="S3019">
        <v>10</v>
      </c>
      <c r="T3019" t="s">
        <v>60</v>
      </c>
      <c r="U3019">
        <v>110</v>
      </c>
      <c r="V3019" t="s">
        <v>61</v>
      </c>
      <c r="W3019">
        <v>1</v>
      </c>
      <c r="X3019" t="s">
        <v>91</v>
      </c>
      <c r="Y3019" t="s">
        <v>96</v>
      </c>
      <c r="Z3019" t="s">
        <v>1763</v>
      </c>
      <c r="AA3019" t="s">
        <v>1764</v>
      </c>
      <c r="AB3019">
        <v>14030</v>
      </c>
      <c r="AC3019" t="s">
        <v>586</v>
      </c>
      <c r="AD3019" t="s">
        <v>198</v>
      </c>
      <c r="AE3019" t="s">
        <v>1765</v>
      </c>
      <c r="AG3019">
        <v>1</v>
      </c>
      <c r="AH3019">
        <v>1</v>
      </c>
      <c r="AI3019">
        <v>0</v>
      </c>
      <c r="AJ3019">
        <v>0</v>
      </c>
      <c r="AK3019">
        <v>0</v>
      </c>
      <c r="AO3019">
        <v>0</v>
      </c>
      <c r="AP3019">
        <v>0</v>
      </c>
      <c r="AQ3019">
        <v>1</v>
      </c>
      <c r="AR3019">
        <v>0</v>
      </c>
      <c r="AS3019" s="1">
        <v>2.7367722673743499E-2</v>
      </c>
      <c r="AT3019" t="s">
        <v>68</v>
      </c>
      <c r="AV3019">
        <v>8.2900000000000001E-2</v>
      </c>
      <c r="AX3019">
        <v>1</v>
      </c>
      <c r="AY3019">
        <v>2.73677226737436E-2</v>
      </c>
    </row>
    <row r="3020" spans="1:51" x14ac:dyDescent="0.3">
      <c r="A3020">
        <v>820</v>
      </c>
      <c r="B3020">
        <v>836</v>
      </c>
      <c r="C3020">
        <v>14050</v>
      </c>
      <c r="D3020">
        <v>11</v>
      </c>
      <c r="E3020">
        <v>90000</v>
      </c>
      <c r="F3020" t="s">
        <v>51</v>
      </c>
      <c r="G3020">
        <v>112</v>
      </c>
      <c r="H3020" t="s">
        <v>91</v>
      </c>
      <c r="I3020">
        <v>2014</v>
      </c>
      <c r="J3020" t="s">
        <v>53</v>
      </c>
      <c r="K3020" t="s">
        <v>54</v>
      </c>
      <c r="L3020" t="s">
        <v>3512</v>
      </c>
      <c r="M3020" t="s">
        <v>3513</v>
      </c>
      <c r="N3020" t="s">
        <v>152</v>
      </c>
      <c r="O3020" t="s">
        <v>153</v>
      </c>
      <c r="P3020" t="s">
        <v>58</v>
      </c>
      <c r="Q3020">
        <v>90000</v>
      </c>
      <c r="R3020" t="s">
        <v>1363</v>
      </c>
      <c r="S3020">
        <v>10</v>
      </c>
      <c r="T3020" t="s">
        <v>60</v>
      </c>
      <c r="U3020">
        <v>110</v>
      </c>
      <c r="V3020" t="s">
        <v>61</v>
      </c>
      <c r="W3020">
        <v>1</v>
      </c>
      <c r="X3020" t="s">
        <v>91</v>
      </c>
      <c r="Y3020" t="s">
        <v>96</v>
      </c>
      <c r="Z3020" t="s">
        <v>3514</v>
      </c>
      <c r="AA3020" t="s">
        <v>3515</v>
      </c>
      <c r="AB3020">
        <v>14050</v>
      </c>
      <c r="AC3020" t="s">
        <v>197</v>
      </c>
      <c r="AD3020" t="s">
        <v>198</v>
      </c>
      <c r="AE3020" t="s">
        <v>3516</v>
      </c>
      <c r="AG3020">
        <v>0</v>
      </c>
      <c r="AH3020">
        <v>2</v>
      </c>
      <c r="AI3020">
        <v>1</v>
      </c>
      <c r="AJ3020">
        <v>0</v>
      </c>
      <c r="AK3020">
        <v>0</v>
      </c>
      <c r="AO3020">
        <v>0</v>
      </c>
      <c r="AP3020">
        <v>0</v>
      </c>
      <c r="AQ3020">
        <v>1</v>
      </c>
      <c r="AR3020">
        <v>0</v>
      </c>
      <c r="AS3020">
        <v>0.387972275667606</v>
      </c>
      <c r="AT3020" t="s">
        <v>68</v>
      </c>
      <c r="AV3020">
        <v>0</v>
      </c>
      <c r="AX3020">
        <v>3</v>
      </c>
      <c r="AY3020">
        <v>0.387972275667607</v>
      </c>
    </row>
    <row r="3021" spans="1:51" x14ac:dyDescent="0.3">
      <c r="A3021">
        <v>820</v>
      </c>
      <c r="B3021">
        <v>836</v>
      </c>
      <c r="C3021">
        <v>21040</v>
      </c>
      <c r="D3021">
        <v>11</v>
      </c>
      <c r="E3021">
        <v>90000</v>
      </c>
      <c r="F3021" t="s">
        <v>51</v>
      </c>
      <c r="G3021">
        <v>112</v>
      </c>
      <c r="H3021" t="s">
        <v>91</v>
      </c>
      <c r="I3021">
        <v>2014</v>
      </c>
      <c r="J3021" t="s">
        <v>53</v>
      </c>
      <c r="K3021" t="s">
        <v>54</v>
      </c>
      <c r="L3021">
        <v>2013000089</v>
      </c>
      <c r="M3021" t="s">
        <v>2049</v>
      </c>
      <c r="N3021" t="s">
        <v>152</v>
      </c>
      <c r="O3021" t="s">
        <v>153</v>
      </c>
      <c r="P3021" t="s">
        <v>58</v>
      </c>
      <c r="Q3021">
        <v>90000</v>
      </c>
      <c r="R3021" t="s">
        <v>1363</v>
      </c>
      <c r="S3021">
        <v>10</v>
      </c>
      <c r="T3021" t="s">
        <v>60</v>
      </c>
      <c r="U3021">
        <v>110</v>
      </c>
      <c r="V3021" t="s">
        <v>61</v>
      </c>
      <c r="W3021">
        <v>1</v>
      </c>
      <c r="X3021" t="s">
        <v>91</v>
      </c>
      <c r="Y3021" t="s">
        <v>96</v>
      </c>
      <c r="Z3021" t="s">
        <v>2050</v>
      </c>
      <c r="AA3021" t="s">
        <v>2051</v>
      </c>
      <c r="AB3021">
        <v>21040</v>
      </c>
      <c r="AC3021" t="s">
        <v>268</v>
      </c>
      <c r="AD3021" t="s">
        <v>269</v>
      </c>
      <c r="AE3021" t="s">
        <v>2051</v>
      </c>
      <c r="AG3021">
        <v>0</v>
      </c>
      <c r="AH3021">
        <v>0</v>
      </c>
      <c r="AI3021">
        <v>1</v>
      </c>
      <c r="AK3021">
        <v>0</v>
      </c>
      <c r="AO3021">
        <v>0</v>
      </c>
      <c r="AP3021">
        <v>0</v>
      </c>
      <c r="AQ3021">
        <v>0</v>
      </c>
      <c r="AR3021">
        <v>0</v>
      </c>
      <c r="AS3021">
        <v>0.70322794825012402</v>
      </c>
      <c r="AT3021" t="s">
        <v>68</v>
      </c>
      <c r="AV3021">
        <v>0.70079999999999998</v>
      </c>
      <c r="AX3021">
        <v>3</v>
      </c>
      <c r="AY3021">
        <v>0.70322794825012402</v>
      </c>
    </row>
    <row r="3022" spans="1:51" x14ac:dyDescent="0.3">
      <c r="A3022">
        <v>820</v>
      </c>
      <c r="B3022">
        <v>836</v>
      </c>
      <c r="C3022">
        <v>21040</v>
      </c>
      <c r="D3022">
        <v>11</v>
      </c>
      <c r="E3022">
        <v>90000</v>
      </c>
      <c r="F3022" t="s">
        <v>51</v>
      </c>
      <c r="G3022">
        <v>112</v>
      </c>
      <c r="H3022" t="s">
        <v>91</v>
      </c>
      <c r="I3022">
        <v>2014</v>
      </c>
      <c r="J3022" t="s">
        <v>53</v>
      </c>
      <c r="K3022" t="s">
        <v>54</v>
      </c>
      <c r="L3022" t="s">
        <v>2713</v>
      </c>
      <c r="M3022" t="s">
        <v>2714</v>
      </c>
      <c r="N3022" t="s">
        <v>152</v>
      </c>
      <c r="O3022" t="s">
        <v>153</v>
      </c>
      <c r="P3022" t="s">
        <v>58</v>
      </c>
      <c r="Q3022">
        <v>90000</v>
      </c>
      <c r="R3022" t="s">
        <v>1363</v>
      </c>
      <c r="S3022">
        <v>10</v>
      </c>
      <c r="T3022" t="s">
        <v>60</v>
      </c>
      <c r="U3022">
        <v>110</v>
      </c>
      <c r="V3022" t="s">
        <v>61</v>
      </c>
      <c r="W3022">
        <v>1</v>
      </c>
      <c r="X3022" t="s">
        <v>91</v>
      </c>
      <c r="Y3022" t="s">
        <v>96</v>
      </c>
      <c r="Z3022" t="s">
        <v>2715</v>
      </c>
      <c r="AA3022" t="s">
        <v>2716</v>
      </c>
      <c r="AB3022">
        <v>21040</v>
      </c>
      <c r="AC3022" t="s">
        <v>268</v>
      </c>
      <c r="AD3022" t="s">
        <v>269</v>
      </c>
      <c r="AE3022" t="s">
        <v>2717</v>
      </c>
      <c r="AG3022">
        <v>0</v>
      </c>
      <c r="AH3022">
        <v>1</v>
      </c>
      <c r="AI3022">
        <v>0</v>
      </c>
      <c r="AK3022">
        <v>0</v>
      </c>
      <c r="AO3022">
        <v>0</v>
      </c>
      <c r="AP3022">
        <v>0</v>
      </c>
      <c r="AQ3022">
        <v>0</v>
      </c>
      <c r="AR3022">
        <v>0</v>
      </c>
      <c r="AS3022">
        <v>0.59582448996516801</v>
      </c>
      <c r="AT3022" t="s">
        <v>68</v>
      </c>
      <c r="AV3022">
        <v>0</v>
      </c>
      <c r="AX3022">
        <v>3</v>
      </c>
      <c r="AY3022">
        <v>0.59582448996516801</v>
      </c>
    </row>
    <row r="3023" spans="1:51" x14ac:dyDescent="0.3">
      <c r="A3023">
        <v>820</v>
      </c>
      <c r="B3023">
        <v>836</v>
      </c>
      <c r="C3023">
        <v>31381</v>
      </c>
      <c r="D3023">
        <v>11</v>
      </c>
      <c r="E3023">
        <v>90000</v>
      </c>
      <c r="F3023" t="s">
        <v>51</v>
      </c>
      <c r="G3023">
        <v>112</v>
      </c>
      <c r="H3023" t="s">
        <v>91</v>
      </c>
      <c r="I3023">
        <v>2014</v>
      </c>
      <c r="J3023" t="s">
        <v>53</v>
      </c>
      <c r="K3023" t="s">
        <v>54</v>
      </c>
      <c r="L3023">
        <v>2014000540</v>
      </c>
      <c r="M3023" t="s">
        <v>3517</v>
      </c>
      <c r="N3023" t="s">
        <v>152</v>
      </c>
      <c r="O3023" t="s">
        <v>153</v>
      </c>
      <c r="P3023" t="s">
        <v>58</v>
      </c>
      <c r="Q3023">
        <v>90000</v>
      </c>
      <c r="R3023" t="s">
        <v>1363</v>
      </c>
      <c r="S3023">
        <v>10</v>
      </c>
      <c r="T3023" t="s">
        <v>60</v>
      </c>
      <c r="U3023">
        <v>110</v>
      </c>
      <c r="V3023" t="s">
        <v>61</v>
      </c>
      <c r="W3023">
        <v>1</v>
      </c>
      <c r="X3023" t="s">
        <v>91</v>
      </c>
      <c r="Y3023" t="s">
        <v>96</v>
      </c>
      <c r="Z3023" t="s">
        <v>5144</v>
      </c>
      <c r="AA3023" t="s">
        <v>5145</v>
      </c>
      <c r="AB3023">
        <v>31381</v>
      </c>
      <c r="AC3023" t="s">
        <v>1974</v>
      </c>
      <c r="AD3023" t="s">
        <v>209</v>
      </c>
      <c r="AE3023" t="s">
        <v>3520</v>
      </c>
      <c r="AG3023">
        <v>0</v>
      </c>
      <c r="AH3023">
        <v>0</v>
      </c>
      <c r="AI3023">
        <v>0</v>
      </c>
      <c r="AJ3023">
        <v>1</v>
      </c>
      <c r="AK3023">
        <v>0</v>
      </c>
      <c r="AO3023">
        <v>0</v>
      </c>
      <c r="AP3023">
        <v>0</v>
      </c>
      <c r="AQ3023">
        <v>1</v>
      </c>
      <c r="AR3023">
        <v>0</v>
      </c>
      <c r="AS3023" s="1">
        <v>6.6183222756676E-2</v>
      </c>
      <c r="AT3023" t="s">
        <v>68</v>
      </c>
      <c r="AV3023">
        <v>0.4395</v>
      </c>
      <c r="AX3023">
        <v>3</v>
      </c>
      <c r="AY3023">
        <v>6.6183222756676097E-2</v>
      </c>
    </row>
    <row r="3024" spans="1:51" x14ac:dyDescent="0.3">
      <c r="A3024">
        <v>820</v>
      </c>
      <c r="B3024">
        <v>862</v>
      </c>
      <c r="C3024">
        <v>15110</v>
      </c>
      <c r="D3024">
        <v>11</v>
      </c>
      <c r="E3024">
        <v>90000</v>
      </c>
      <c r="F3024" t="s">
        <v>51</v>
      </c>
      <c r="G3024">
        <v>112</v>
      </c>
      <c r="H3024" t="s">
        <v>91</v>
      </c>
      <c r="I3024">
        <v>2014</v>
      </c>
      <c r="J3024" t="s">
        <v>53</v>
      </c>
      <c r="K3024" t="s">
        <v>54</v>
      </c>
      <c r="L3024">
        <v>2014000173</v>
      </c>
      <c r="M3024" t="s">
        <v>1602</v>
      </c>
      <c r="N3024" t="s">
        <v>363</v>
      </c>
      <c r="O3024" t="s">
        <v>153</v>
      </c>
      <c r="P3024" t="s">
        <v>86</v>
      </c>
      <c r="Q3024">
        <v>90000</v>
      </c>
      <c r="R3024" t="s">
        <v>1363</v>
      </c>
      <c r="S3024">
        <v>10</v>
      </c>
      <c r="T3024" t="s">
        <v>60</v>
      </c>
      <c r="U3024">
        <v>110</v>
      </c>
      <c r="V3024" t="s">
        <v>61</v>
      </c>
      <c r="W3024">
        <v>1</v>
      </c>
      <c r="X3024" t="s">
        <v>91</v>
      </c>
      <c r="Y3024" t="s">
        <v>96</v>
      </c>
      <c r="Z3024" t="s">
        <v>1603</v>
      </c>
      <c r="AA3024" t="s">
        <v>1604</v>
      </c>
      <c r="AB3024">
        <v>15110</v>
      </c>
      <c r="AC3024" t="s">
        <v>80</v>
      </c>
      <c r="AD3024" t="s">
        <v>81</v>
      </c>
      <c r="AE3024" t="s">
        <v>1605</v>
      </c>
      <c r="AG3024">
        <v>0</v>
      </c>
      <c r="AH3024">
        <v>0</v>
      </c>
      <c r="AI3024">
        <v>2</v>
      </c>
      <c r="AJ3024">
        <v>0</v>
      </c>
      <c r="AK3024">
        <v>0</v>
      </c>
      <c r="AO3024">
        <v>0</v>
      </c>
      <c r="AP3024">
        <v>0</v>
      </c>
      <c r="AQ3024">
        <v>0</v>
      </c>
      <c r="AR3024">
        <v>0</v>
      </c>
      <c r="AS3024">
        <v>0.21607022723503</v>
      </c>
      <c r="AT3024" t="s">
        <v>68</v>
      </c>
      <c r="AV3024">
        <v>1.0284</v>
      </c>
      <c r="AX3024">
        <v>1</v>
      </c>
      <c r="AY3024">
        <v>0.216070227235031</v>
      </c>
    </row>
    <row r="3025" spans="1:51" x14ac:dyDescent="0.3">
      <c r="A3025">
        <v>820</v>
      </c>
      <c r="B3025">
        <v>862</v>
      </c>
      <c r="C3025">
        <v>23210</v>
      </c>
      <c r="D3025">
        <v>11</v>
      </c>
      <c r="E3025">
        <v>90000</v>
      </c>
      <c r="F3025" t="s">
        <v>51</v>
      </c>
      <c r="G3025">
        <v>112</v>
      </c>
      <c r="H3025" t="s">
        <v>91</v>
      </c>
      <c r="I3025">
        <v>2014</v>
      </c>
      <c r="J3025" t="s">
        <v>53</v>
      </c>
      <c r="K3025" t="s">
        <v>54</v>
      </c>
      <c r="L3025">
        <v>2013000118</v>
      </c>
      <c r="M3025" t="s">
        <v>1456</v>
      </c>
      <c r="N3025" t="s">
        <v>363</v>
      </c>
      <c r="O3025" t="s">
        <v>153</v>
      </c>
      <c r="P3025" t="s">
        <v>86</v>
      </c>
      <c r="Q3025">
        <v>90000</v>
      </c>
      <c r="R3025" t="s">
        <v>1363</v>
      </c>
      <c r="S3025">
        <v>10</v>
      </c>
      <c r="T3025" t="s">
        <v>60</v>
      </c>
      <c r="U3025">
        <v>110</v>
      </c>
      <c r="V3025" t="s">
        <v>61</v>
      </c>
      <c r="W3025">
        <v>1</v>
      </c>
      <c r="X3025" t="s">
        <v>91</v>
      </c>
      <c r="Y3025" t="s">
        <v>96</v>
      </c>
      <c r="Z3025" t="s">
        <v>3467</v>
      </c>
      <c r="AA3025" t="s">
        <v>3468</v>
      </c>
      <c r="AB3025">
        <v>23210</v>
      </c>
      <c r="AC3025" t="s">
        <v>506</v>
      </c>
      <c r="AD3025" t="s">
        <v>507</v>
      </c>
      <c r="AE3025" t="s">
        <v>4869</v>
      </c>
      <c r="AG3025">
        <v>0</v>
      </c>
      <c r="AH3025">
        <v>0</v>
      </c>
      <c r="AI3025">
        <v>0</v>
      </c>
      <c r="AJ3025">
        <v>0</v>
      </c>
      <c r="AK3025">
        <v>0</v>
      </c>
      <c r="AO3025">
        <v>0</v>
      </c>
      <c r="AP3025">
        <v>0</v>
      </c>
      <c r="AQ3025">
        <v>1</v>
      </c>
      <c r="AR3025">
        <v>0</v>
      </c>
      <c r="AS3025">
        <v>0.16759421960524101</v>
      </c>
      <c r="AT3025" t="s">
        <v>68</v>
      </c>
      <c r="AV3025">
        <v>0</v>
      </c>
      <c r="AX3025">
        <v>3</v>
      </c>
      <c r="AY3025">
        <v>0.16759421960524101</v>
      </c>
    </row>
    <row r="3026" spans="1:51" x14ac:dyDescent="0.3">
      <c r="A3026">
        <v>820</v>
      </c>
      <c r="B3026">
        <v>862</v>
      </c>
      <c r="C3026">
        <v>31120</v>
      </c>
      <c r="D3026">
        <v>11</v>
      </c>
      <c r="E3026">
        <v>90000</v>
      </c>
      <c r="F3026" t="s">
        <v>51</v>
      </c>
      <c r="G3026">
        <v>112</v>
      </c>
      <c r="H3026" t="s">
        <v>91</v>
      </c>
      <c r="I3026">
        <v>2014</v>
      </c>
      <c r="J3026" t="s">
        <v>53</v>
      </c>
      <c r="K3026" t="s">
        <v>54</v>
      </c>
      <c r="L3026">
        <v>2013000099</v>
      </c>
      <c r="M3026" t="s">
        <v>4189</v>
      </c>
      <c r="N3026" t="s">
        <v>363</v>
      </c>
      <c r="O3026" t="s">
        <v>153</v>
      </c>
      <c r="P3026" t="s">
        <v>86</v>
      </c>
      <c r="Q3026">
        <v>90000</v>
      </c>
      <c r="R3026" t="s">
        <v>1363</v>
      </c>
      <c r="S3026">
        <v>10</v>
      </c>
      <c r="T3026" t="s">
        <v>60</v>
      </c>
      <c r="U3026">
        <v>110</v>
      </c>
      <c r="V3026" t="s">
        <v>61</v>
      </c>
      <c r="W3026">
        <v>1</v>
      </c>
      <c r="X3026" t="s">
        <v>91</v>
      </c>
      <c r="Y3026" t="s">
        <v>96</v>
      </c>
      <c r="Z3026" t="s">
        <v>4190</v>
      </c>
      <c r="AA3026" t="s">
        <v>4191</v>
      </c>
      <c r="AB3026">
        <v>31120</v>
      </c>
      <c r="AC3026" t="s">
        <v>73</v>
      </c>
      <c r="AD3026" t="s">
        <v>74</v>
      </c>
      <c r="AE3026" t="s">
        <v>4191</v>
      </c>
      <c r="AG3026">
        <v>0</v>
      </c>
      <c r="AH3026">
        <v>0</v>
      </c>
      <c r="AI3026">
        <v>0</v>
      </c>
      <c r="AJ3026">
        <v>1</v>
      </c>
      <c r="AK3026">
        <v>0</v>
      </c>
      <c r="AO3026">
        <v>0</v>
      </c>
      <c r="AP3026">
        <v>0</v>
      </c>
      <c r="AQ3026">
        <v>0</v>
      </c>
      <c r="AR3026">
        <v>0</v>
      </c>
      <c r="AS3026">
        <v>0.453987253275833</v>
      </c>
      <c r="AT3026" t="s">
        <v>68</v>
      </c>
      <c r="AV3026">
        <v>0</v>
      </c>
      <c r="AX3026">
        <v>3</v>
      </c>
      <c r="AY3026">
        <v>0.453987253275833</v>
      </c>
    </row>
    <row r="3027" spans="1:51" x14ac:dyDescent="0.3">
      <c r="A3027">
        <v>820</v>
      </c>
      <c r="B3027">
        <v>880</v>
      </c>
      <c r="C3027">
        <v>33210</v>
      </c>
      <c r="D3027">
        <v>11</v>
      </c>
      <c r="E3027">
        <v>90000</v>
      </c>
      <c r="F3027" t="s">
        <v>51</v>
      </c>
      <c r="G3027">
        <v>112</v>
      </c>
      <c r="H3027" t="s">
        <v>91</v>
      </c>
      <c r="I3027">
        <v>2014</v>
      </c>
      <c r="J3027" t="s">
        <v>53</v>
      </c>
      <c r="K3027" t="s">
        <v>54</v>
      </c>
      <c r="L3027" t="s">
        <v>4192</v>
      </c>
      <c r="M3027" t="s">
        <v>4193</v>
      </c>
      <c r="N3027" t="s">
        <v>168</v>
      </c>
      <c r="O3027" t="s">
        <v>153</v>
      </c>
      <c r="P3027" t="s">
        <v>94</v>
      </c>
      <c r="Q3027">
        <v>90000</v>
      </c>
      <c r="R3027" t="s">
        <v>1363</v>
      </c>
      <c r="S3027">
        <v>10</v>
      </c>
      <c r="T3027" t="s">
        <v>60</v>
      </c>
      <c r="U3027">
        <v>110</v>
      </c>
      <c r="V3027" t="s">
        <v>61</v>
      </c>
      <c r="W3027">
        <v>1</v>
      </c>
      <c r="X3027" t="s">
        <v>91</v>
      </c>
      <c r="Y3027" t="s">
        <v>96</v>
      </c>
      <c r="Z3027" t="s">
        <v>4194</v>
      </c>
      <c r="AA3027" t="s">
        <v>4195</v>
      </c>
      <c r="AB3027">
        <v>33210</v>
      </c>
      <c r="AC3027" t="s">
        <v>222</v>
      </c>
      <c r="AD3027" t="s">
        <v>223</v>
      </c>
      <c r="AE3027" t="s">
        <v>4196</v>
      </c>
      <c r="AG3027">
        <v>1</v>
      </c>
      <c r="AH3027">
        <v>1</v>
      </c>
      <c r="AI3027">
        <v>1</v>
      </c>
      <c r="AJ3027">
        <v>2</v>
      </c>
      <c r="AK3027">
        <v>0</v>
      </c>
      <c r="AO3027">
        <v>0</v>
      </c>
      <c r="AP3027">
        <v>1</v>
      </c>
      <c r="AQ3027">
        <v>1</v>
      </c>
      <c r="AR3027">
        <v>0</v>
      </c>
      <c r="AS3027">
        <v>0.50456343506385803</v>
      </c>
      <c r="AT3027" t="s">
        <v>68</v>
      </c>
      <c r="AV3027">
        <v>0.22389999999999999</v>
      </c>
      <c r="AX3027">
        <v>3</v>
      </c>
      <c r="AY3027">
        <v>0.50456343506385803</v>
      </c>
    </row>
    <row r="3028" spans="1:51" x14ac:dyDescent="0.3">
      <c r="A3028">
        <v>820</v>
      </c>
      <c r="B3028">
        <v>866</v>
      </c>
      <c r="C3028">
        <v>15151</v>
      </c>
      <c r="D3028">
        <v>11</v>
      </c>
      <c r="E3028">
        <v>90000</v>
      </c>
      <c r="F3028" t="s">
        <v>51</v>
      </c>
      <c r="G3028">
        <v>112</v>
      </c>
      <c r="H3028" t="s">
        <v>91</v>
      </c>
      <c r="I3028">
        <v>2014</v>
      </c>
      <c r="J3028" t="s">
        <v>53</v>
      </c>
      <c r="K3028" t="s">
        <v>54</v>
      </c>
      <c r="L3028">
        <v>2014000205</v>
      </c>
      <c r="M3028" t="s">
        <v>4870</v>
      </c>
      <c r="N3028" t="s">
        <v>248</v>
      </c>
      <c r="O3028" t="s">
        <v>153</v>
      </c>
      <c r="P3028" t="s">
        <v>58</v>
      </c>
      <c r="Q3028">
        <v>90000</v>
      </c>
      <c r="R3028" t="s">
        <v>1363</v>
      </c>
      <c r="S3028">
        <v>10</v>
      </c>
      <c r="T3028" t="s">
        <v>60</v>
      </c>
      <c r="U3028">
        <v>110</v>
      </c>
      <c r="V3028" t="s">
        <v>61</v>
      </c>
      <c r="W3028">
        <v>1</v>
      </c>
      <c r="X3028" t="s">
        <v>91</v>
      </c>
      <c r="Y3028" t="s">
        <v>96</v>
      </c>
      <c r="Z3028" t="s">
        <v>4871</v>
      </c>
      <c r="AA3028" t="s">
        <v>4872</v>
      </c>
      <c r="AB3028">
        <v>15151</v>
      </c>
      <c r="AC3028" t="s">
        <v>1114</v>
      </c>
      <c r="AD3028" t="s">
        <v>81</v>
      </c>
      <c r="AE3028" t="s">
        <v>4873</v>
      </c>
      <c r="AG3028">
        <v>0</v>
      </c>
      <c r="AH3028">
        <v>0</v>
      </c>
      <c r="AI3028">
        <v>2</v>
      </c>
      <c r="AJ3028">
        <v>0</v>
      </c>
      <c r="AK3028">
        <v>0</v>
      </c>
      <c r="AO3028">
        <v>0</v>
      </c>
      <c r="AP3028">
        <v>0</v>
      </c>
      <c r="AQ3028">
        <v>0</v>
      </c>
      <c r="AR3028">
        <v>0</v>
      </c>
      <c r="AS3028" s="1">
        <v>5.9832476364239497E-3</v>
      </c>
      <c r="AT3028" t="s">
        <v>68</v>
      </c>
      <c r="AU3028">
        <v>7.8799999999999995E-2</v>
      </c>
      <c r="AX3028">
        <v>1</v>
      </c>
      <c r="AY3028">
        <v>5.9832476364239497E-3</v>
      </c>
    </row>
    <row r="3029" spans="1:51" x14ac:dyDescent="0.3">
      <c r="A3029">
        <v>820</v>
      </c>
      <c r="B3029">
        <v>868</v>
      </c>
      <c r="C3029">
        <v>11220</v>
      </c>
      <c r="D3029">
        <v>11</v>
      </c>
      <c r="E3029">
        <v>90000</v>
      </c>
      <c r="F3029" t="s">
        <v>51</v>
      </c>
      <c r="G3029">
        <v>112</v>
      </c>
      <c r="H3029" t="s">
        <v>91</v>
      </c>
      <c r="I3029">
        <v>2014</v>
      </c>
      <c r="J3029" t="s">
        <v>53</v>
      </c>
      <c r="K3029" t="s">
        <v>54</v>
      </c>
      <c r="L3029">
        <v>2014000106</v>
      </c>
      <c r="M3029" t="s">
        <v>1606</v>
      </c>
      <c r="N3029" t="s">
        <v>174</v>
      </c>
      <c r="O3029" t="s">
        <v>153</v>
      </c>
      <c r="P3029" t="s">
        <v>86</v>
      </c>
      <c r="Q3029">
        <v>90000</v>
      </c>
      <c r="R3029" t="s">
        <v>1363</v>
      </c>
      <c r="S3029">
        <v>10</v>
      </c>
      <c r="T3029" t="s">
        <v>60</v>
      </c>
      <c r="U3029">
        <v>110</v>
      </c>
      <c r="V3029" t="s">
        <v>61</v>
      </c>
      <c r="W3029">
        <v>1</v>
      </c>
      <c r="X3029" t="s">
        <v>91</v>
      </c>
      <c r="Y3029" t="s">
        <v>96</v>
      </c>
      <c r="Z3029" t="s">
        <v>1607</v>
      </c>
      <c r="AA3029" t="s">
        <v>1608</v>
      </c>
      <c r="AB3029">
        <v>11220</v>
      </c>
      <c r="AC3029" t="s">
        <v>251</v>
      </c>
      <c r="AD3029" t="s">
        <v>252</v>
      </c>
      <c r="AE3029" t="s">
        <v>1609</v>
      </c>
      <c r="AG3029">
        <v>1</v>
      </c>
      <c r="AH3029">
        <v>0</v>
      </c>
      <c r="AI3029">
        <v>0</v>
      </c>
      <c r="AJ3029">
        <v>0</v>
      </c>
      <c r="AK3029">
        <v>0</v>
      </c>
      <c r="AO3029">
        <v>0</v>
      </c>
      <c r="AP3029">
        <v>0</v>
      </c>
      <c r="AQ3029">
        <v>0</v>
      </c>
      <c r="AR3029">
        <v>0</v>
      </c>
      <c r="AS3029" s="1">
        <v>3.7089691491126203E-2</v>
      </c>
      <c r="AT3029" t="s">
        <v>68</v>
      </c>
      <c r="AV3029">
        <v>1.244</v>
      </c>
      <c r="AX3029">
        <v>1</v>
      </c>
      <c r="AY3029">
        <v>3.7089691491126203E-2</v>
      </c>
    </row>
    <row r="3030" spans="1:51" x14ac:dyDescent="0.3">
      <c r="A3030">
        <v>820</v>
      </c>
      <c r="B3030">
        <v>868</v>
      </c>
      <c r="C3030">
        <v>21040</v>
      </c>
      <c r="D3030">
        <v>11</v>
      </c>
      <c r="E3030">
        <v>90000</v>
      </c>
      <c r="F3030" t="s">
        <v>51</v>
      </c>
      <c r="G3030">
        <v>112</v>
      </c>
      <c r="H3030" t="s">
        <v>91</v>
      </c>
      <c r="I3030">
        <v>2014</v>
      </c>
      <c r="J3030" t="s">
        <v>53</v>
      </c>
      <c r="K3030" t="s">
        <v>54</v>
      </c>
      <c r="L3030">
        <v>2013000059</v>
      </c>
      <c r="M3030" t="s">
        <v>5146</v>
      </c>
      <c r="N3030" t="s">
        <v>174</v>
      </c>
      <c r="O3030" t="s">
        <v>153</v>
      </c>
      <c r="P3030" t="s">
        <v>86</v>
      </c>
      <c r="Q3030">
        <v>90000</v>
      </c>
      <c r="R3030" t="s">
        <v>1363</v>
      </c>
      <c r="S3030">
        <v>10</v>
      </c>
      <c r="T3030" t="s">
        <v>60</v>
      </c>
      <c r="U3030">
        <v>110</v>
      </c>
      <c r="V3030" t="s">
        <v>61</v>
      </c>
      <c r="W3030">
        <v>1</v>
      </c>
      <c r="X3030" t="s">
        <v>91</v>
      </c>
      <c r="Y3030" t="s">
        <v>96</v>
      </c>
      <c r="Z3030" t="s">
        <v>5147</v>
      </c>
      <c r="AA3030" t="s">
        <v>5148</v>
      </c>
      <c r="AB3030">
        <v>21040</v>
      </c>
      <c r="AC3030" t="s">
        <v>268</v>
      </c>
      <c r="AD3030" t="s">
        <v>269</v>
      </c>
      <c r="AE3030" t="s">
        <v>5148</v>
      </c>
      <c r="AG3030">
        <v>0</v>
      </c>
      <c r="AH3030">
        <v>1</v>
      </c>
      <c r="AI3030">
        <v>0</v>
      </c>
      <c r="AK3030">
        <v>0</v>
      </c>
      <c r="AO3030">
        <v>0</v>
      </c>
      <c r="AP3030">
        <v>0</v>
      </c>
      <c r="AQ3030">
        <v>0</v>
      </c>
      <c r="AR3030">
        <v>0</v>
      </c>
      <c r="AS3030">
        <v>1.2227447503731901</v>
      </c>
      <c r="AT3030" t="s">
        <v>68</v>
      </c>
      <c r="AV3030">
        <v>0.99709999999999999</v>
      </c>
      <c r="AX3030">
        <v>3</v>
      </c>
      <c r="AY3030">
        <v>1.2227447503732001</v>
      </c>
    </row>
    <row r="3031" spans="1:51" x14ac:dyDescent="0.3">
      <c r="A3031">
        <v>820</v>
      </c>
      <c r="B3031">
        <v>868</v>
      </c>
      <c r="C3031">
        <v>31320</v>
      </c>
      <c r="D3031">
        <v>11</v>
      </c>
      <c r="E3031">
        <v>90000</v>
      </c>
      <c r="F3031" t="s">
        <v>51</v>
      </c>
      <c r="G3031">
        <v>112</v>
      </c>
      <c r="H3031" t="s">
        <v>91</v>
      </c>
      <c r="I3031">
        <v>2014</v>
      </c>
      <c r="J3031" t="s">
        <v>53</v>
      </c>
      <c r="K3031" t="s">
        <v>54</v>
      </c>
      <c r="L3031">
        <v>2012000097</v>
      </c>
      <c r="M3031" t="s">
        <v>4874</v>
      </c>
      <c r="N3031" t="s">
        <v>174</v>
      </c>
      <c r="O3031" t="s">
        <v>153</v>
      </c>
      <c r="P3031" t="s">
        <v>86</v>
      </c>
      <c r="Q3031">
        <v>90000</v>
      </c>
      <c r="R3031" t="s">
        <v>1363</v>
      </c>
      <c r="S3031">
        <v>10</v>
      </c>
      <c r="T3031" t="s">
        <v>60</v>
      </c>
      <c r="U3031">
        <v>110</v>
      </c>
      <c r="V3031" t="s">
        <v>61</v>
      </c>
      <c r="W3031">
        <v>1</v>
      </c>
      <c r="X3031" t="s">
        <v>91</v>
      </c>
      <c r="Y3031" t="s">
        <v>96</v>
      </c>
      <c r="Z3031" t="s">
        <v>4875</v>
      </c>
      <c r="AA3031" t="s">
        <v>4876</v>
      </c>
      <c r="AB3031">
        <v>31320</v>
      </c>
      <c r="AC3031" t="s">
        <v>259</v>
      </c>
      <c r="AD3031" t="s">
        <v>209</v>
      </c>
      <c r="AE3031" t="s">
        <v>4877</v>
      </c>
      <c r="AG3031">
        <v>0</v>
      </c>
      <c r="AH3031">
        <v>1</v>
      </c>
      <c r="AI3031">
        <v>0</v>
      </c>
      <c r="AJ3031">
        <v>2</v>
      </c>
      <c r="AK3031">
        <v>0</v>
      </c>
      <c r="AO3031">
        <v>1</v>
      </c>
      <c r="AP3031">
        <v>0</v>
      </c>
      <c r="AQ3031">
        <v>0</v>
      </c>
      <c r="AR3031">
        <v>0</v>
      </c>
      <c r="AS3031" s="1">
        <v>3.0527616520152501E-2</v>
      </c>
      <c r="AT3031" t="s">
        <v>68</v>
      </c>
      <c r="AV3031">
        <v>0</v>
      </c>
      <c r="AX3031">
        <v>3</v>
      </c>
      <c r="AY3031">
        <v>3.0527616520152599E-2</v>
      </c>
    </row>
    <row r="3032" spans="1:51" x14ac:dyDescent="0.3">
      <c r="A3032">
        <v>820</v>
      </c>
      <c r="B3032">
        <v>870</v>
      </c>
      <c r="C3032">
        <v>11220</v>
      </c>
      <c r="D3032">
        <v>11</v>
      </c>
      <c r="E3032">
        <v>90000</v>
      </c>
      <c r="F3032" t="s">
        <v>51</v>
      </c>
      <c r="G3032">
        <v>112</v>
      </c>
      <c r="H3032" t="s">
        <v>91</v>
      </c>
      <c r="I3032">
        <v>2014</v>
      </c>
      <c r="J3032" t="s">
        <v>53</v>
      </c>
      <c r="K3032" t="s">
        <v>54</v>
      </c>
      <c r="L3032">
        <v>2014000119</v>
      </c>
      <c r="M3032" t="s">
        <v>3537</v>
      </c>
      <c r="N3032" t="s">
        <v>179</v>
      </c>
      <c r="O3032" t="s">
        <v>153</v>
      </c>
      <c r="P3032" t="s">
        <v>94</v>
      </c>
      <c r="Q3032">
        <v>90000</v>
      </c>
      <c r="R3032" t="s">
        <v>1363</v>
      </c>
      <c r="S3032">
        <v>10</v>
      </c>
      <c r="T3032" t="s">
        <v>60</v>
      </c>
      <c r="U3032">
        <v>110</v>
      </c>
      <c r="V3032" t="s">
        <v>61</v>
      </c>
      <c r="W3032">
        <v>1</v>
      </c>
      <c r="X3032" t="s">
        <v>91</v>
      </c>
      <c r="Y3032" t="s">
        <v>96</v>
      </c>
      <c r="Z3032" t="s">
        <v>3538</v>
      </c>
      <c r="AA3032" t="s">
        <v>3539</v>
      </c>
      <c r="AB3032">
        <v>11220</v>
      </c>
      <c r="AC3032" t="s">
        <v>251</v>
      </c>
      <c r="AD3032" t="s">
        <v>252</v>
      </c>
      <c r="AE3032" t="s">
        <v>3540</v>
      </c>
      <c r="AG3032">
        <v>1</v>
      </c>
      <c r="AH3032">
        <v>0</v>
      </c>
      <c r="AI3032">
        <v>0</v>
      </c>
      <c r="AJ3032">
        <v>0</v>
      </c>
      <c r="AK3032">
        <v>0</v>
      </c>
      <c r="AO3032">
        <v>0</v>
      </c>
      <c r="AP3032">
        <v>0</v>
      </c>
      <c r="AQ3032">
        <v>0</v>
      </c>
      <c r="AR3032">
        <v>0</v>
      </c>
      <c r="AS3032">
        <v>6.7109338198706195E-2</v>
      </c>
      <c r="AT3032" t="s">
        <v>68</v>
      </c>
      <c r="AV3032">
        <v>0.3649</v>
      </c>
      <c r="AX3032">
        <v>1</v>
      </c>
      <c r="AY3032">
        <v>6.7109338198706306E-2</v>
      </c>
    </row>
    <row r="3033" spans="1:51" x14ac:dyDescent="0.3">
      <c r="A3033">
        <v>820</v>
      </c>
      <c r="B3033">
        <v>870</v>
      </c>
      <c r="C3033">
        <v>21050</v>
      </c>
      <c r="D3033">
        <v>11</v>
      </c>
      <c r="E3033">
        <v>90000</v>
      </c>
      <c r="F3033" t="s">
        <v>51</v>
      </c>
      <c r="G3033">
        <v>112</v>
      </c>
      <c r="H3033" t="s">
        <v>91</v>
      </c>
      <c r="I3033">
        <v>2014</v>
      </c>
      <c r="J3033" t="s">
        <v>53</v>
      </c>
      <c r="K3033" t="s">
        <v>54</v>
      </c>
      <c r="L3033">
        <v>2014000216</v>
      </c>
      <c r="M3033" t="s">
        <v>4878</v>
      </c>
      <c r="N3033" t="s">
        <v>179</v>
      </c>
      <c r="O3033" t="s">
        <v>153</v>
      </c>
      <c r="P3033" t="s">
        <v>94</v>
      </c>
      <c r="Q3033">
        <v>90000</v>
      </c>
      <c r="R3033" t="s">
        <v>1363</v>
      </c>
      <c r="S3033">
        <v>10</v>
      </c>
      <c r="T3033" t="s">
        <v>60</v>
      </c>
      <c r="U3033">
        <v>110</v>
      </c>
      <c r="V3033" t="s">
        <v>61</v>
      </c>
      <c r="W3033">
        <v>1</v>
      </c>
      <c r="X3033" t="s">
        <v>91</v>
      </c>
      <c r="Y3033" t="s">
        <v>96</v>
      </c>
      <c r="Z3033" t="s">
        <v>4879</v>
      </c>
      <c r="AA3033" t="s">
        <v>4880</v>
      </c>
      <c r="AB3033">
        <v>21050</v>
      </c>
      <c r="AC3033" t="s">
        <v>700</v>
      </c>
      <c r="AD3033" t="s">
        <v>269</v>
      </c>
      <c r="AE3033" t="s">
        <v>4880</v>
      </c>
      <c r="AG3033">
        <v>0</v>
      </c>
      <c r="AH3033">
        <v>0</v>
      </c>
      <c r="AI3033">
        <v>1</v>
      </c>
      <c r="AJ3033">
        <v>0</v>
      </c>
      <c r="AK3033">
        <v>0</v>
      </c>
      <c r="AO3033">
        <v>0</v>
      </c>
      <c r="AP3033">
        <v>0</v>
      </c>
      <c r="AQ3033">
        <v>0</v>
      </c>
      <c r="AR3033">
        <v>0</v>
      </c>
      <c r="AS3033" s="1">
        <v>1.24703765135179E-2</v>
      </c>
      <c r="AT3033" t="s">
        <v>68</v>
      </c>
      <c r="AV3033">
        <v>0.13270000000000001</v>
      </c>
      <c r="AX3033">
        <v>1</v>
      </c>
      <c r="AY3033">
        <v>1.2470376513518001E-2</v>
      </c>
    </row>
    <row r="3034" spans="1:51" x14ac:dyDescent="0.3">
      <c r="A3034">
        <v>820</v>
      </c>
      <c r="B3034">
        <v>870</v>
      </c>
      <c r="C3034">
        <v>23210</v>
      </c>
      <c r="D3034">
        <v>11</v>
      </c>
      <c r="E3034">
        <v>90000</v>
      </c>
      <c r="F3034" t="s">
        <v>51</v>
      </c>
      <c r="G3034">
        <v>112</v>
      </c>
      <c r="H3034" t="s">
        <v>91</v>
      </c>
      <c r="I3034">
        <v>2014</v>
      </c>
      <c r="J3034" t="s">
        <v>53</v>
      </c>
      <c r="K3034" t="s">
        <v>54</v>
      </c>
      <c r="L3034">
        <v>2014000121</v>
      </c>
      <c r="M3034" t="s">
        <v>4197</v>
      </c>
      <c r="N3034" t="s">
        <v>179</v>
      </c>
      <c r="O3034" t="s">
        <v>153</v>
      </c>
      <c r="P3034" t="s">
        <v>94</v>
      </c>
      <c r="Q3034">
        <v>90000</v>
      </c>
      <c r="R3034" t="s">
        <v>1363</v>
      </c>
      <c r="S3034">
        <v>10</v>
      </c>
      <c r="T3034" t="s">
        <v>60</v>
      </c>
      <c r="U3034">
        <v>110</v>
      </c>
      <c r="V3034" t="s">
        <v>61</v>
      </c>
      <c r="W3034">
        <v>1</v>
      </c>
      <c r="X3034" t="s">
        <v>91</v>
      </c>
      <c r="Y3034" t="s">
        <v>96</v>
      </c>
      <c r="Z3034" t="s">
        <v>4198</v>
      </c>
      <c r="AA3034" t="s">
        <v>4199</v>
      </c>
      <c r="AB3034">
        <v>23210</v>
      </c>
      <c r="AC3034" t="s">
        <v>506</v>
      </c>
      <c r="AD3034" t="s">
        <v>507</v>
      </c>
      <c r="AE3034" t="s">
        <v>4200</v>
      </c>
      <c r="AG3034">
        <v>0</v>
      </c>
      <c r="AH3034">
        <v>1</v>
      </c>
      <c r="AI3034">
        <v>0</v>
      </c>
      <c r="AJ3034">
        <v>0</v>
      </c>
      <c r="AK3034">
        <v>0</v>
      </c>
      <c r="AO3034">
        <v>0</v>
      </c>
      <c r="AP3034">
        <v>1</v>
      </c>
      <c r="AQ3034">
        <v>1</v>
      </c>
      <c r="AR3034">
        <v>0</v>
      </c>
      <c r="AS3034">
        <v>0.103950746392436</v>
      </c>
      <c r="AT3034" t="s">
        <v>68</v>
      </c>
      <c r="AV3034">
        <v>0.53910000000000002</v>
      </c>
      <c r="AX3034">
        <v>1</v>
      </c>
      <c r="AY3034">
        <v>0.103950746392437</v>
      </c>
    </row>
    <row r="3035" spans="1:51" x14ac:dyDescent="0.3">
      <c r="A3035">
        <v>820</v>
      </c>
      <c r="B3035">
        <v>872</v>
      </c>
      <c r="C3035">
        <v>15110</v>
      </c>
      <c r="D3035">
        <v>11</v>
      </c>
      <c r="E3035">
        <v>90000</v>
      </c>
      <c r="F3035" t="s">
        <v>51</v>
      </c>
      <c r="G3035">
        <v>112</v>
      </c>
      <c r="H3035" t="s">
        <v>91</v>
      </c>
      <c r="I3035">
        <v>2014</v>
      </c>
      <c r="J3035" t="s">
        <v>53</v>
      </c>
      <c r="K3035" t="s">
        <v>54</v>
      </c>
      <c r="L3035" t="s">
        <v>1835</v>
      </c>
      <c r="M3035" t="s">
        <v>1836</v>
      </c>
      <c r="N3035" t="s">
        <v>277</v>
      </c>
      <c r="O3035" t="s">
        <v>153</v>
      </c>
      <c r="P3035" t="s">
        <v>58</v>
      </c>
      <c r="Q3035">
        <v>90000</v>
      </c>
      <c r="R3035" t="s">
        <v>1363</v>
      </c>
      <c r="S3035">
        <v>10</v>
      </c>
      <c r="T3035" t="s">
        <v>60</v>
      </c>
      <c r="U3035">
        <v>110</v>
      </c>
      <c r="V3035" t="s">
        <v>61</v>
      </c>
      <c r="W3035">
        <v>1</v>
      </c>
      <c r="X3035" t="s">
        <v>91</v>
      </c>
      <c r="Y3035" t="s">
        <v>96</v>
      </c>
      <c r="Z3035" t="s">
        <v>1837</v>
      </c>
      <c r="AA3035" t="s">
        <v>1838</v>
      </c>
      <c r="AB3035">
        <v>15110</v>
      </c>
      <c r="AC3035" t="s">
        <v>80</v>
      </c>
      <c r="AD3035" t="s">
        <v>81</v>
      </c>
      <c r="AE3035" t="s">
        <v>1839</v>
      </c>
      <c r="AG3035">
        <v>0</v>
      </c>
      <c r="AH3035">
        <v>0</v>
      </c>
      <c r="AI3035">
        <v>0</v>
      </c>
      <c r="AJ3035">
        <v>0</v>
      </c>
      <c r="AK3035">
        <v>0</v>
      </c>
      <c r="AO3035">
        <v>0</v>
      </c>
      <c r="AP3035">
        <v>0</v>
      </c>
      <c r="AQ3035">
        <v>0</v>
      </c>
      <c r="AR3035">
        <v>0</v>
      </c>
      <c r="AS3035">
        <v>0.129456999502405</v>
      </c>
      <c r="AT3035" t="s">
        <v>68</v>
      </c>
      <c r="AV3035">
        <v>0.2165</v>
      </c>
      <c r="AX3035">
        <v>3</v>
      </c>
      <c r="AY3035">
        <v>0.129456999502405</v>
      </c>
    </row>
    <row r="3036" spans="1:51" x14ac:dyDescent="0.3">
      <c r="A3036">
        <v>820</v>
      </c>
      <c r="B3036">
        <v>854</v>
      </c>
      <c r="C3036">
        <v>33210</v>
      </c>
      <c r="D3036">
        <v>11</v>
      </c>
      <c r="E3036">
        <v>90000</v>
      </c>
      <c r="F3036" t="s">
        <v>51</v>
      </c>
      <c r="G3036">
        <v>112</v>
      </c>
      <c r="H3036" t="s">
        <v>91</v>
      </c>
      <c r="I3036">
        <v>2014</v>
      </c>
      <c r="J3036" t="s">
        <v>53</v>
      </c>
      <c r="K3036" t="s">
        <v>54</v>
      </c>
      <c r="L3036" t="s">
        <v>1845</v>
      </c>
      <c r="M3036" t="s">
        <v>1846</v>
      </c>
      <c r="N3036" t="s">
        <v>307</v>
      </c>
      <c r="O3036" t="s">
        <v>153</v>
      </c>
      <c r="P3036" t="s">
        <v>58</v>
      </c>
      <c r="Q3036">
        <v>90000</v>
      </c>
      <c r="R3036" t="s">
        <v>1363</v>
      </c>
      <c r="S3036">
        <v>10</v>
      </c>
      <c r="T3036" t="s">
        <v>60</v>
      </c>
      <c r="U3036">
        <v>110</v>
      </c>
      <c r="V3036" t="s">
        <v>61</v>
      </c>
      <c r="W3036">
        <v>1</v>
      </c>
      <c r="X3036" t="s">
        <v>91</v>
      </c>
      <c r="Y3036" t="s">
        <v>96</v>
      </c>
      <c r="Z3036" t="s">
        <v>1847</v>
      </c>
      <c r="AA3036" t="s">
        <v>1848</v>
      </c>
      <c r="AB3036">
        <v>33210</v>
      </c>
      <c r="AC3036" t="s">
        <v>222</v>
      </c>
      <c r="AD3036" t="s">
        <v>223</v>
      </c>
      <c r="AE3036" t="s">
        <v>1849</v>
      </c>
      <c r="AG3036">
        <v>1</v>
      </c>
      <c r="AH3036">
        <v>1</v>
      </c>
      <c r="AI3036">
        <v>1</v>
      </c>
      <c r="AJ3036">
        <v>2</v>
      </c>
      <c r="AK3036">
        <v>0</v>
      </c>
      <c r="AO3036">
        <v>0</v>
      </c>
      <c r="AP3036">
        <v>0</v>
      </c>
      <c r="AQ3036">
        <v>0</v>
      </c>
      <c r="AR3036">
        <v>0</v>
      </c>
      <c r="AS3036">
        <v>1.3445965417150401</v>
      </c>
      <c r="AT3036" t="s">
        <v>68</v>
      </c>
      <c r="AV3036">
        <v>0</v>
      </c>
      <c r="AX3036">
        <v>3</v>
      </c>
      <c r="AY3036">
        <v>1.3445965417150401</v>
      </c>
    </row>
    <row r="3037" spans="1:51" x14ac:dyDescent="0.3">
      <c r="A3037">
        <v>820</v>
      </c>
      <c r="B3037">
        <v>854</v>
      </c>
      <c r="C3037">
        <v>23260</v>
      </c>
      <c r="D3037">
        <v>11</v>
      </c>
      <c r="E3037">
        <v>90000</v>
      </c>
      <c r="F3037" t="s">
        <v>51</v>
      </c>
      <c r="G3037">
        <v>112</v>
      </c>
      <c r="H3037" t="s">
        <v>91</v>
      </c>
      <c r="I3037">
        <v>2014</v>
      </c>
      <c r="J3037" t="s">
        <v>53</v>
      </c>
      <c r="K3037" t="s">
        <v>54</v>
      </c>
      <c r="L3037">
        <v>2013000080</v>
      </c>
      <c r="M3037" t="s">
        <v>1615</v>
      </c>
      <c r="N3037" t="s">
        <v>307</v>
      </c>
      <c r="O3037" t="s">
        <v>153</v>
      </c>
      <c r="P3037" t="s">
        <v>58</v>
      </c>
      <c r="Q3037">
        <v>90000</v>
      </c>
      <c r="R3037" t="s">
        <v>1363</v>
      </c>
      <c r="S3037">
        <v>10</v>
      </c>
      <c r="T3037" t="s">
        <v>60</v>
      </c>
      <c r="U3037">
        <v>110</v>
      </c>
      <c r="V3037" t="s">
        <v>61</v>
      </c>
      <c r="W3037">
        <v>1</v>
      </c>
      <c r="X3037" t="s">
        <v>91</v>
      </c>
      <c r="Y3037" t="s">
        <v>96</v>
      </c>
      <c r="Z3037" t="s">
        <v>4884</v>
      </c>
      <c r="AA3037" t="s">
        <v>4885</v>
      </c>
      <c r="AB3037">
        <v>23260</v>
      </c>
      <c r="AC3037" t="s">
        <v>1618</v>
      </c>
      <c r="AD3037" t="s">
        <v>507</v>
      </c>
      <c r="AE3037" t="s">
        <v>1619</v>
      </c>
      <c r="AG3037">
        <v>0</v>
      </c>
      <c r="AH3037">
        <v>1</v>
      </c>
      <c r="AI3037">
        <v>0</v>
      </c>
      <c r="AJ3037">
        <v>0</v>
      </c>
      <c r="AK3037">
        <v>0</v>
      </c>
      <c r="AO3037">
        <v>0</v>
      </c>
      <c r="AP3037">
        <v>1</v>
      </c>
      <c r="AQ3037">
        <v>1</v>
      </c>
      <c r="AR3037">
        <v>0</v>
      </c>
      <c r="AS3037" s="1">
        <v>3.9242685354121697E-2</v>
      </c>
      <c r="AT3037" t="s">
        <v>68</v>
      </c>
      <c r="AV3037">
        <v>4.7399999999999998E-2</v>
      </c>
      <c r="AX3037">
        <v>3</v>
      </c>
      <c r="AY3037">
        <v>3.9242685354121697E-2</v>
      </c>
    </row>
    <row r="3038" spans="1:51" x14ac:dyDescent="0.3">
      <c r="A3038">
        <v>820</v>
      </c>
      <c r="B3038">
        <v>889</v>
      </c>
      <c r="C3038">
        <v>33210</v>
      </c>
      <c r="D3038">
        <v>11</v>
      </c>
      <c r="E3038">
        <v>90000</v>
      </c>
      <c r="F3038" t="s">
        <v>51</v>
      </c>
      <c r="G3038">
        <v>112</v>
      </c>
      <c r="H3038" t="s">
        <v>91</v>
      </c>
      <c r="I3038">
        <v>2014</v>
      </c>
      <c r="J3038" t="s">
        <v>53</v>
      </c>
      <c r="K3038" t="s">
        <v>54</v>
      </c>
      <c r="L3038">
        <v>2014000045</v>
      </c>
      <c r="M3038" t="s">
        <v>4886</v>
      </c>
      <c r="N3038" t="s">
        <v>315</v>
      </c>
      <c r="O3038" t="s">
        <v>153</v>
      </c>
      <c r="P3038" t="s">
        <v>316</v>
      </c>
      <c r="Q3038">
        <v>90000</v>
      </c>
      <c r="R3038" t="s">
        <v>1363</v>
      </c>
      <c r="S3038">
        <v>10</v>
      </c>
      <c r="T3038" t="s">
        <v>60</v>
      </c>
      <c r="U3038">
        <v>110</v>
      </c>
      <c r="V3038" t="s">
        <v>61</v>
      </c>
      <c r="W3038">
        <v>1</v>
      </c>
      <c r="X3038" t="s">
        <v>91</v>
      </c>
      <c r="Y3038" t="s">
        <v>96</v>
      </c>
      <c r="Z3038" t="s">
        <v>4887</v>
      </c>
      <c r="AA3038" t="s">
        <v>4888</v>
      </c>
      <c r="AB3038">
        <v>33210</v>
      </c>
      <c r="AC3038" t="s">
        <v>222</v>
      </c>
      <c r="AD3038" t="s">
        <v>223</v>
      </c>
      <c r="AE3038" t="s">
        <v>4889</v>
      </c>
      <c r="AG3038">
        <v>0</v>
      </c>
      <c r="AH3038">
        <v>1</v>
      </c>
      <c r="AI3038">
        <v>0</v>
      </c>
      <c r="AJ3038">
        <v>2</v>
      </c>
      <c r="AK3038">
        <v>0</v>
      </c>
      <c r="AO3038">
        <v>0</v>
      </c>
      <c r="AP3038">
        <v>0</v>
      </c>
      <c r="AQ3038">
        <v>0</v>
      </c>
      <c r="AR3038">
        <v>0</v>
      </c>
      <c r="AS3038">
        <v>0.16872298059379601</v>
      </c>
      <c r="AT3038" t="s">
        <v>68</v>
      </c>
      <c r="AV3038">
        <v>0.37319999999999998</v>
      </c>
      <c r="AX3038">
        <v>1</v>
      </c>
      <c r="AY3038">
        <v>0.16872298059379701</v>
      </c>
    </row>
    <row r="3039" spans="1:51" x14ac:dyDescent="0.3">
      <c r="A3039">
        <v>820</v>
      </c>
      <c r="B3039">
        <v>889</v>
      </c>
      <c r="C3039">
        <v>11110</v>
      </c>
      <c r="D3039">
        <v>11</v>
      </c>
      <c r="E3039">
        <v>90000</v>
      </c>
      <c r="F3039" t="s">
        <v>51</v>
      </c>
      <c r="G3039">
        <v>112</v>
      </c>
      <c r="H3039" t="s">
        <v>91</v>
      </c>
      <c r="I3039">
        <v>2014</v>
      </c>
      <c r="J3039" t="s">
        <v>53</v>
      </c>
      <c r="K3039" t="s">
        <v>54</v>
      </c>
      <c r="L3039" t="s">
        <v>4890</v>
      </c>
      <c r="M3039" t="s">
        <v>4891</v>
      </c>
      <c r="N3039" t="s">
        <v>315</v>
      </c>
      <c r="O3039" t="s">
        <v>153</v>
      </c>
      <c r="P3039" t="s">
        <v>316</v>
      </c>
      <c r="Q3039">
        <v>90000</v>
      </c>
      <c r="R3039" t="s">
        <v>1363</v>
      </c>
      <c r="S3039">
        <v>10</v>
      </c>
      <c r="T3039" t="s">
        <v>60</v>
      </c>
      <c r="U3039">
        <v>110</v>
      </c>
      <c r="V3039" t="s">
        <v>61</v>
      </c>
      <c r="W3039">
        <v>1</v>
      </c>
      <c r="X3039" t="s">
        <v>91</v>
      </c>
      <c r="Y3039" t="s">
        <v>96</v>
      </c>
      <c r="Z3039" t="s">
        <v>4892</v>
      </c>
      <c r="AA3039" t="s">
        <v>4893</v>
      </c>
      <c r="AB3039">
        <v>11110</v>
      </c>
      <c r="AC3039" t="s">
        <v>216</v>
      </c>
      <c r="AD3039" t="s">
        <v>217</v>
      </c>
      <c r="AE3039" t="s">
        <v>4894</v>
      </c>
      <c r="AG3039">
        <v>1</v>
      </c>
      <c r="AH3039">
        <v>0</v>
      </c>
      <c r="AI3039">
        <v>0</v>
      </c>
      <c r="AJ3039">
        <v>0</v>
      </c>
      <c r="AK3039">
        <v>0</v>
      </c>
      <c r="AO3039">
        <v>0</v>
      </c>
      <c r="AP3039">
        <v>0</v>
      </c>
      <c r="AQ3039">
        <v>0</v>
      </c>
      <c r="AR3039">
        <v>0</v>
      </c>
      <c r="AS3039">
        <v>0.118267954884723</v>
      </c>
      <c r="AT3039" t="s">
        <v>68</v>
      </c>
      <c r="AV3039">
        <v>0</v>
      </c>
      <c r="AX3039">
        <v>3</v>
      </c>
      <c r="AY3039">
        <v>0.118267954884724</v>
      </c>
    </row>
    <row r="3040" spans="1:51" x14ac:dyDescent="0.3">
      <c r="A3040">
        <v>820</v>
      </c>
      <c r="B3040">
        <v>889</v>
      </c>
      <c r="C3040">
        <v>11220</v>
      </c>
      <c r="D3040">
        <v>11</v>
      </c>
      <c r="E3040">
        <v>90000</v>
      </c>
      <c r="F3040" t="s">
        <v>51</v>
      </c>
      <c r="G3040">
        <v>112</v>
      </c>
      <c r="H3040" t="s">
        <v>91</v>
      </c>
      <c r="I3040">
        <v>2014</v>
      </c>
      <c r="J3040" t="s">
        <v>53</v>
      </c>
      <c r="K3040" t="s">
        <v>54</v>
      </c>
      <c r="L3040">
        <v>2014000026</v>
      </c>
      <c r="M3040" t="s">
        <v>1876</v>
      </c>
      <c r="N3040" t="s">
        <v>315</v>
      </c>
      <c r="O3040" t="s">
        <v>153</v>
      </c>
      <c r="P3040" t="s">
        <v>316</v>
      </c>
      <c r="Q3040">
        <v>90000</v>
      </c>
      <c r="R3040" t="s">
        <v>1363</v>
      </c>
      <c r="S3040">
        <v>10</v>
      </c>
      <c r="T3040" t="s">
        <v>60</v>
      </c>
      <c r="U3040">
        <v>110</v>
      </c>
      <c r="V3040" t="s">
        <v>61</v>
      </c>
      <c r="W3040">
        <v>1</v>
      </c>
      <c r="X3040" t="s">
        <v>91</v>
      </c>
      <c r="Y3040" t="s">
        <v>96</v>
      </c>
      <c r="Z3040" t="s">
        <v>1877</v>
      </c>
      <c r="AA3040" t="s">
        <v>1878</v>
      </c>
      <c r="AB3040">
        <v>11220</v>
      </c>
      <c r="AC3040" t="s">
        <v>251</v>
      </c>
      <c r="AD3040" t="s">
        <v>252</v>
      </c>
      <c r="AE3040" t="s">
        <v>1879</v>
      </c>
      <c r="AG3040">
        <v>1</v>
      </c>
      <c r="AH3040">
        <v>0</v>
      </c>
      <c r="AI3040">
        <v>0</v>
      </c>
      <c r="AJ3040">
        <v>0</v>
      </c>
      <c r="AK3040">
        <v>0</v>
      </c>
      <c r="AO3040">
        <v>0</v>
      </c>
      <c r="AP3040">
        <v>0</v>
      </c>
      <c r="AQ3040">
        <v>0</v>
      </c>
      <c r="AR3040">
        <v>0</v>
      </c>
      <c r="AS3040">
        <v>0.261529897163708</v>
      </c>
      <c r="AT3040" t="s">
        <v>68</v>
      </c>
      <c r="AV3040">
        <v>5.5564999999999998</v>
      </c>
      <c r="AX3040">
        <v>1</v>
      </c>
      <c r="AY3040">
        <v>0.261529897163709</v>
      </c>
    </row>
    <row r="3041" spans="1:51" x14ac:dyDescent="0.3">
      <c r="A3041">
        <v>820</v>
      </c>
      <c r="B3041">
        <v>889</v>
      </c>
      <c r="C3041">
        <v>11420</v>
      </c>
      <c r="D3041">
        <v>11</v>
      </c>
      <c r="E3041">
        <v>90000</v>
      </c>
      <c r="F3041" t="s">
        <v>51</v>
      </c>
      <c r="G3041">
        <v>112</v>
      </c>
      <c r="H3041" t="s">
        <v>91</v>
      </c>
      <c r="I3041">
        <v>2014</v>
      </c>
      <c r="J3041" t="s">
        <v>53</v>
      </c>
      <c r="K3041" t="s">
        <v>54</v>
      </c>
      <c r="L3041">
        <v>2003000748</v>
      </c>
      <c r="M3041" t="s">
        <v>1880</v>
      </c>
      <c r="N3041" t="s">
        <v>315</v>
      </c>
      <c r="O3041" t="s">
        <v>153</v>
      </c>
      <c r="P3041" t="s">
        <v>316</v>
      </c>
      <c r="Q3041">
        <v>90000</v>
      </c>
      <c r="R3041" t="s">
        <v>1363</v>
      </c>
      <c r="S3041">
        <v>10</v>
      </c>
      <c r="T3041" t="s">
        <v>60</v>
      </c>
      <c r="U3041">
        <v>110</v>
      </c>
      <c r="V3041" t="s">
        <v>61</v>
      </c>
      <c r="W3041">
        <v>1</v>
      </c>
      <c r="X3041" t="s">
        <v>91</v>
      </c>
      <c r="Y3041" t="s">
        <v>96</v>
      </c>
      <c r="Z3041" t="s">
        <v>1881</v>
      </c>
      <c r="AA3041" t="s">
        <v>1882</v>
      </c>
      <c r="AB3041">
        <v>11420</v>
      </c>
      <c r="AC3041" t="s">
        <v>116</v>
      </c>
      <c r="AD3041" t="s">
        <v>117</v>
      </c>
      <c r="AG3041">
        <v>0</v>
      </c>
      <c r="AH3041">
        <v>0</v>
      </c>
      <c r="AI3041">
        <v>0</v>
      </c>
      <c r="AJ3041">
        <v>0</v>
      </c>
      <c r="AK3041">
        <v>0</v>
      </c>
      <c r="AO3041">
        <v>0</v>
      </c>
      <c r="AP3041">
        <v>0</v>
      </c>
      <c r="AQ3041">
        <v>0</v>
      </c>
      <c r="AR3041">
        <v>0</v>
      </c>
      <c r="AS3041" s="1">
        <v>1.8696881738265E-2</v>
      </c>
      <c r="AT3041" t="s">
        <v>68</v>
      </c>
      <c r="AU3041">
        <v>7.46E-2</v>
      </c>
      <c r="AX3041">
        <v>3</v>
      </c>
      <c r="AY3041">
        <v>1.86968817382651E-2</v>
      </c>
    </row>
    <row r="3042" spans="1:51" x14ac:dyDescent="0.3">
      <c r="A3042">
        <v>820</v>
      </c>
      <c r="B3042">
        <v>889</v>
      </c>
      <c r="C3042">
        <v>12110</v>
      </c>
      <c r="D3042">
        <v>11</v>
      </c>
      <c r="E3042">
        <v>90000</v>
      </c>
      <c r="F3042" t="s">
        <v>51</v>
      </c>
      <c r="G3042">
        <v>112</v>
      </c>
      <c r="H3042" t="s">
        <v>91</v>
      </c>
      <c r="I3042">
        <v>2014</v>
      </c>
      <c r="J3042" t="s">
        <v>53</v>
      </c>
      <c r="K3042" t="s">
        <v>54</v>
      </c>
      <c r="L3042" t="s">
        <v>4903</v>
      </c>
      <c r="M3042" t="s">
        <v>4904</v>
      </c>
      <c r="N3042" t="s">
        <v>315</v>
      </c>
      <c r="O3042" t="s">
        <v>153</v>
      </c>
      <c r="P3042" t="s">
        <v>316</v>
      </c>
      <c r="Q3042">
        <v>90000</v>
      </c>
      <c r="R3042" t="s">
        <v>1363</v>
      </c>
      <c r="S3042">
        <v>10</v>
      </c>
      <c r="T3042" t="s">
        <v>60</v>
      </c>
      <c r="U3042">
        <v>110</v>
      </c>
      <c r="V3042" t="s">
        <v>61</v>
      </c>
      <c r="W3042">
        <v>1</v>
      </c>
      <c r="X3042" t="s">
        <v>91</v>
      </c>
      <c r="Y3042" t="s">
        <v>96</v>
      </c>
      <c r="Z3042" t="s">
        <v>4905</v>
      </c>
      <c r="AA3042" t="s">
        <v>4906</v>
      </c>
      <c r="AB3042">
        <v>12110</v>
      </c>
      <c r="AC3042" t="s">
        <v>237</v>
      </c>
      <c r="AD3042" t="s">
        <v>238</v>
      </c>
      <c r="AE3042" t="s">
        <v>4907</v>
      </c>
      <c r="AG3042">
        <v>1</v>
      </c>
      <c r="AH3042">
        <v>0</v>
      </c>
      <c r="AI3042">
        <v>0</v>
      </c>
      <c r="AJ3042">
        <v>0</v>
      </c>
      <c r="AK3042">
        <v>1</v>
      </c>
      <c r="AO3042">
        <v>0</v>
      </c>
      <c r="AP3042">
        <v>0</v>
      </c>
      <c r="AQ3042">
        <v>0</v>
      </c>
      <c r="AR3042">
        <v>0</v>
      </c>
      <c r="AS3042" s="1">
        <v>4.6494924531431399E-2</v>
      </c>
      <c r="AT3042" t="s">
        <v>68</v>
      </c>
      <c r="AV3042">
        <v>4.1500000000000002E-2</v>
      </c>
      <c r="AX3042">
        <v>3</v>
      </c>
      <c r="AY3042">
        <v>4.6494924531431399E-2</v>
      </c>
    </row>
    <row r="3043" spans="1:51" x14ac:dyDescent="0.3">
      <c r="A3043">
        <v>820</v>
      </c>
      <c r="B3043">
        <v>889</v>
      </c>
      <c r="C3043">
        <v>21040</v>
      </c>
      <c r="D3043">
        <v>11</v>
      </c>
      <c r="E3043">
        <v>90000</v>
      </c>
      <c r="F3043" t="s">
        <v>51</v>
      </c>
      <c r="G3043">
        <v>112</v>
      </c>
      <c r="H3043" t="s">
        <v>91</v>
      </c>
      <c r="I3043">
        <v>2014</v>
      </c>
      <c r="J3043" t="s">
        <v>53</v>
      </c>
      <c r="K3043" t="s">
        <v>54</v>
      </c>
      <c r="L3043">
        <v>2012000024</v>
      </c>
      <c r="M3043" t="s">
        <v>2091</v>
      </c>
      <c r="N3043" t="s">
        <v>315</v>
      </c>
      <c r="O3043" t="s">
        <v>153</v>
      </c>
      <c r="P3043" t="s">
        <v>316</v>
      </c>
      <c r="Q3043">
        <v>90000</v>
      </c>
      <c r="R3043" t="s">
        <v>1363</v>
      </c>
      <c r="S3043">
        <v>10</v>
      </c>
      <c r="T3043" t="s">
        <v>60</v>
      </c>
      <c r="U3043">
        <v>110</v>
      </c>
      <c r="V3043" t="s">
        <v>61</v>
      </c>
      <c r="W3043">
        <v>1</v>
      </c>
      <c r="X3043" t="s">
        <v>91</v>
      </c>
      <c r="Y3043" t="s">
        <v>96</v>
      </c>
      <c r="Z3043" t="s">
        <v>5149</v>
      </c>
      <c r="AA3043" t="s">
        <v>5150</v>
      </c>
      <c r="AB3043">
        <v>21040</v>
      </c>
      <c r="AC3043" t="s">
        <v>268</v>
      </c>
      <c r="AD3043" t="s">
        <v>269</v>
      </c>
      <c r="AE3043" t="s">
        <v>2094</v>
      </c>
      <c r="AG3043">
        <v>0</v>
      </c>
      <c r="AH3043">
        <v>0</v>
      </c>
      <c r="AI3043">
        <v>2</v>
      </c>
      <c r="AK3043">
        <v>0</v>
      </c>
      <c r="AO3043">
        <v>0</v>
      </c>
      <c r="AP3043">
        <v>0</v>
      </c>
      <c r="AQ3043">
        <v>0</v>
      </c>
      <c r="AR3043">
        <v>0</v>
      </c>
      <c r="AS3043">
        <v>0.246738215292751</v>
      </c>
      <c r="AT3043" t="s">
        <v>68</v>
      </c>
      <c r="AV3043">
        <v>0</v>
      </c>
      <c r="AX3043">
        <v>3</v>
      </c>
      <c r="AY3043">
        <v>0.246738215292752</v>
      </c>
    </row>
    <row r="3044" spans="1:51" x14ac:dyDescent="0.3">
      <c r="A3044">
        <v>820</v>
      </c>
      <c r="B3044">
        <v>889</v>
      </c>
      <c r="C3044">
        <v>21050</v>
      </c>
      <c r="D3044">
        <v>11</v>
      </c>
      <c r="E3044">
        <v>90000</v>
      </c>
      <c r="F3044" t="s">
        <v>51</v>
      </c>
      <c r="G3044">
        <v>112</v>
      </c>
      <c r="H3044" t="s">
        <v>91</v>
      </c>
      <c r="I3044">
        <v>2014</v>
      </c>
      <c r="J3044" t="s">
        <v>53</v>
      </c>
      <c r="K3044" t="s">
        <v>54</v>
      </c>
      <c r="L3044">
        <v>2014000120</v>
      </c>
      <c r="M3044" t="s">
        <v>5151</v>
      </c>
      <c r="N3044" t="s">
        <v>315</v>
      </c>
      <c r="O3044" t="s">
        <v>153</v>
      </c>
      <c r="P3044" t="s">
        <v>316</v>
      </c>
      <c r="Q3044">
        <v>90000</v>
      </c>
      <c r="R3044" t="s">
        <v>1363</v>
      </c>
      <c r="S3044">
        <v>10</v>
      </c>
      <c r="T3044" t="s">
        <v>60</v>
      </c>
      <c r="U3044">
        <v>110</v>
      </c>
      <c r="V3044" t="s">
        <v>61</v>
      </c>
      <c r="W3044">
        <v>1</v>
      </c>
      <c r="X3044" t="s">
        <v>91</v>
      </c>
      <c r="Y3044" t="s">
        <v>96</v>
      </c>
      <c r="Z3044" t="s">
        <v>5152</v>
      </c>
      <c r="AA3044" t="s">
        <v>5153</v>
      </c>
      <c r="AB3044">
        <v>21050</v>
      </c>
      <c r="AC3044" t="s">
        <v>700</v>
      </c>
      <c r="AD3044" t="s">
        <v>269</v>
      </c>
      <c r="AE3044" t="s">
        <v>5154</v>
      </c>
      <c r="AG3044">
        <v>0</v>
      </c>
      <c r="AH3044">
        <v>0</v>
      </c>
      <c r="AI3044">
        <v>0</v>
      </c>
      <c r="AK3044">
        <v>0</v>
      </c>
      <c r="AO3044">
        <v>0</v>
      </c>
      <c r="AP3044">
        <v>0</v>
      </c>
      <c r="AQ3044">
        <v>0</v>
      </c>
      <c r="AR3044">
        <v>0</v>
      </c>
      <c r="AS3044" s="1">
        <v>7.7139077790678301E-2</v>
      </c>
      <c r="AT3044" t="s">
        <v>68</v>
      </c>
      <c r="AV3044">
        <v>0.1244</v>
      </c>
      <c r="AX3044">
        <v>1</v>
      </c>
      <c r="AY3044">
        <v>7.7139077790678398E-2</v>
      </c>
    </row>
    <row r="3045" spans="1:51" x14ac:dyDescent="0.3">
      <c r="A3045">
        <v>820</v>
      </c>
      <c r="B3045">
        <v>889</v>
      </c>
      <c r="C3045">
        <v>21050</v>
      </c>
      <c r="D3045">
        <v>11</v>
      </c>
      <c r="E3045">
        <v>90000</v>
      </c>
      <c r="F3045" t="s">
        <v>51</v>
      </c>
      <c r="G3045">
        <v>112</v>
      </c>
      <c r="H3045" t="s">
        <v>91</v>
      </c>
      <c r="I3045">
        <v>2014</v>
      </c>
      <c r="J3045" t="s">
        <v>53</v>
      </c>
      <c r="K3045" t="s">
        <v>54</v>
      </c>
      <c r="L3045">
        <v>2012000088</v>
      </c>
      <c r="M3045" t="s">
        <v>3753</v>
      </c>
      <c r="N3045" t="s">
        <v>315</v>
      </c>
      <c r="O3045" t="s">
        <v>153</v>
      </c>
      <c r="P3045" t="s">
        <v>316</v>
      </c>
      <c r="Q3045">
        <v>90000</v>
      </c>
      <c r="R3045" t="s">
        <v>1363</v>
      </c>
      <c r="S3045">
        <v>10</v>
      </c>
      <c r="T3045" t="s">
        <v>60</v>
      </c>
      <c r="U3045">
        <v>110</v>
      </c>
      <c r="V3045" t="s">
        <v>61</v>
      </c>
      <c r="W3045">
        <v>1</v>
      </c>
      <c r="X3045" t="s">
        <v>91</v>
      </c>
      <c r="Y3045" t="s">
        <v>96</v>
      </c>
      <c r="Z3045" t="s">
        <v>3754</v>
      </c>
      <c r="AA3045" t="s">
        <v>3755</v>
      </c>
      <c r="AB3045">
        <v>21050</v>
      </c>
      <c r="AC3045" t="s">
        <v>700</v>
      </c>
      <c r="AD3045" t="s">
        <v>269</v>
      </c>
      <c r="AE3045" t="s">
        <v>3755</v>
      </c>
      <c r="AG3045">
        <v>0</v>
      </c>
      <c r="AH3045">
        <v>0</v>
      </c>
      <c r="AI3045">
        <v>1</v>
      </c>
      <c r="AK3045">
        <v>0</v>
      </c>
      <c r="AO3045">
        <v>0</v>
      </c>
      <c r="AP3045">
        <v>0</v>
      </c>
      <c r="AQ3045">
        <v>0</v>
      </c>
      <c r="AR3045">
        <v>0</v>
      </c>
      <c r="AS3045" s="1">
        <v>8.0877533587659603E-2</v>
      </c>
      <c r="AT3045" t="s">
        <v>68</v>
      </c>
      <c r="AV3045">
        <v>0.20619999999999999</v>
      </c>
      <c r="AX3045">
        <v>3</v>
      </c>
      <c r="AY3045">
        <v>8.08775335876597E-2</v>
      </c>
    </row>
    <row r="3046" spans="1:51" x14ac:dyDescent="0.3">
      <c r="A3046">
        <v>820</v>
      </c>
      <c r="B3046">
        <v>889</v>
      </c>
      <c r="C3046">
        <v>24010</v>
      </c>
      <c r="D3046">
        <v>11</v>
      </c>
      <c r="E3046">
        <v>90000</v>
      </c>
      <c r="F3046" t="s">
        <v>51</v>
      </c>
      <c r="G3046">
        <v>112</v>
      </c>
      <c r="H3046" t="s">
        <v>91</v>
      </c>
      <c r="I3046">
        <v>2014</v>
      </c>
      <c r="J3046" t="s">
        <v>53</v>
      </c>
      <c r="K3046" t="s">
        <v>54</v>
      </c>
      <c r="L3046">
        <v>2014000019</v>
      </c>
      <c r="M3046" t="s">
        <v>1564</v>
      </c>
      <c r="N3046" t="s">
        <v>315</v>
      </c>
      <c r="O3046" t="s">
        <v>153</v>
      </c>
      <c r="P3046" t="s">
        <v>316</v>
      </c>
      <c r="Q3046">
        <v>90000</v>
      </c>
      <c r="R3046" t="s">
        <v>1363</v>
      </c>
      <c r="S3046">
        <v>10</v>
      </c>
      <c r="T3046" t="s">
        <v>60</v>
      </c>
      <c r="U3046">
        <v>110</v>
      </c>
      <c r="V3046" t="s">
        <v>61</v>
      </c>
      <c r="W3046">
        <v>1</v>
      </c>
      <c r="X3046" t="s">
        <v>91</v>
      </c>
      <c r="Y3046" t="s">
        <v>96</v>
      </c>
      <c r="Z3046" t="s">
        <v>1565</v>
      </c>
      <c r="AA3046" t="s">
        <v>1566</v>
      </c>
      <c r="AB3046">
        <v>24010</v>
      </c>
      <c r="AC3046" t="s">
        <v>324</v>
      </c>
      <c r="AD3046" t="s">
        <v>325</v>
      </c>
      <c r="AE3046" t="s">
        <v>1567</v>
      </c>
      <c r="AG3046">
        <v>0</v>
      </c>
      <c r="AH3046">
        <v>0</v>
      </c>
      <c r="AI3046">
        <v>0</v>
      </c>
      <c r="AJ3046">
        <v>0</v>
      </c>
      <c r="AK3046">
        <v>0</v>
      </c>
      <c r="AO3046">
        <v>0</v>
      </c>
      <c r="AP3046">
        <v>0</v>
      </c>
      <c r="AQ3046">
        <v>0</v>
      </c>
      <c r="AR3046">
        <v>0</v>
      </c>
      <c r="AS3046" s="1">
        <v>6.1681041632111397E-2</v>
      </c>
      <c r="AT3046" t="s">
        <v>68</v>
      </c>
      <c r="AV3046">
        <v>0.1244</v>
      </c>
      <c r="AX3046">
        <v>1</v>
      </c>
      <c r="AY3046">
        <v>6.1681041632111501E-2</v>
      </c>
    </row>
    <row r="3047" spans="1:51" x14ac:dyDescent="0.3">
      <c r="A3047">
        <v>820</v>
      </c>
      <c r="B3047">
        <v>889</v>
      </c>
      <c r="C3047">
        <v>25010</v>
      </c>
      <c r="D3047">
        <v>11</v>
      </c>
      <c r="E3047">
        <v>90000</v>
      </c>
      <c r="F3047" t="s">
        <v>51</v>
      </c>
      <c r="G3047">
        <v>112</v>
      </c>
      <c r="H3047" t="s">
        <v>91</v>
      </c>
      <c r="I3047">
        <v>2014</v>
      </c>
      <c r="J3047" t="s">
        <v>53</v>
      </c>
      <c r="K3047" t="s">
        <v>54</v>
      </c>
      <c r="L3047">
        <v>2011000598</v>
      </c>
      <c r="M3047" t="s">
        <v>5155</v>
      </c>
      <c r="N3047" t="s">
        <v>315</v>
      </c>
      <c r="O3047" t="s">
        <v>153</v>
      </c>
      <c r="P3047" t="s">
        <v>316</v>
      </c>
      <c r="Q3047">
        <v>90000</v>
      </c>
      <c r="R3047" t="s">
        <v>1363</v>
      </c>
      <c r="S3047">
        <v>10</v>
      </c>
      <c r="T3047" t="s">
        <v>60</v>
      </c>
      <c r="U3047">
        <v>110</v>
      </c>
      <c r="V3047" t="s">
        <v>61</v>
      </c>
      <c r="W3047">
        <v>1</v>
      </c>
      <c r="X3047" t="s">
        <v>91</v>
      </c>
      <c r="Y3047" t="s">
        <v>96</v>
      </c>
      <c r="Z3047" t="s">
        <v>5156</v>
      </c>
      <c r="AA3047" t="s">
        <v>5157</v>
      </c>
      <c r="AB3047">
        <v>25010</v>
      </c>
      <c r="AC3047" t="s">
        <v>300</v>
      </c>
      <c r="AD3047" t="s">
        <v>301</v>
      </c>
      <c r="AE3047" t="s">
        <v>5158</v>
      </c>
      <c r="AG3047">
        <v>0</v>
      </c>
      <c r="AH3047">
        <v>0</v>
      </c>
      <c r="AI3047">
        <v>1</v>
      </c>
      <c r="AJ3047">
        <v>2</v>
      </c>
      <c r="AK3047">
        <v>0</v>
      </c>
      <c r="AO3047">
        <v>0</v>
      </c>
      <c r="AP3047">
        <v>0</v>
      </c>
      <c r="AQ3047">
        <v>0</v>
      </c>
      <c r="AR3047">
        <v>0</v>
      </c>
      <c r="AS3047">
        <v>1.00663249295073</v>
      </c>
      <c r="AT3047" t="s">
        <v>68</v>
      </c>
      <c r="AV3047">
        <v>9.7900000000000001E-2</v>
      </c>
      <c r="AX3047">
        <v>3</v>
      </c>
      <c r="AY3047">
        <v>1.00663249295074</v>
      </c>
    </row>
    <row r="3048" spans="1:51" x14ac:dyDescent="0.3">
      <c r="A3048">
        <v>820</v>
      </c>
      <c r="B3048">
        <v>9998</v>
      </c>
      <c r="C3048">
        <v>11420</v>
      </c>
      <c r="D3048">
        <v>11</v>
      </c>
      <c r="E3048">
        <v>90000</v>
      </c>
      <c r="F3048" t="s">
        <v>51</v>
      </c>
      <c r="G3048">
        <v>112</v>
      </c>
      <c r="H3048" t="s">
        <v>91</v>
      </c>
      <c r="I3048">
        <v>2014</v>
      </c>
      <c r="J3048" t="s">
        <v>53</v>
      </c>
      <c r="K3048" t="s">
        <v>54</v>
      </c>
      <c r="L3048">
        <v>2013000004</v>
      </c>
      <c r="M3048" t="s">
        <v>3043</v>
      </c>
      <c r="N3048" t="s">
        <v>2794</v>
      </c>
      <c r="O3048" t="s">
        <v>2795</v>
      </c>
      <c r="P3048" t="s">
        <v>316</v>
      </c>
      <c r="Q3048">
        <v>90000</v>
      </c>
      <c r="R3048" t="s">
        <v>1363</v>
      </c>
      <c r="S3048">
        <v>10</v>
      </c>
      <c r="T3048" t="s">
        <v>60</v>
      </c>
      <c r="U3048">
        <v>110</v>
      </c>
      <c r="V3048" t="s">
        <v>61</v>
      </c>
      <c r="W3048">
        <v>1</v>
      </c>
      <c r="X3048" t="s">
        <v>91</v>
      </c>
      <c r="Y3048" t="s">
        <v>96</v>
      </c>
      <c r="Z3048" t="s">
        <v>3044</v>
      </c>
      <c r="AA3048" t="s">
        <v>3045</v>
      </c>
      <c r="AB3048">
        <v>11420</v>
      </c>
      <c r="AC3048" t="s">
        <v>116</v>
      </c>
      <c r="AD3048" t="s">
        <v>117</v>
      </c>
      <c r="AE3048" t="s">
        <v>3045</v>
      </c>
      <c r="AG3048">
        <v>1</v>
      </c>
      <c r="AH3048">
        <v>0</v>
      </c>
      <c r="AI3048">
        <v>0</v>
      </c>
      <c r="AJ3048">
        <v>0</v>
      </c>
      <c r="AK3048">
        <v>0</v>
      </c>
      <c r="AO3048">
        <v>0</v>
      </c>
      <c r="AP3048">
        <v>0</v>
      </c>
      <c r="AQ3048">
        <v>0</v>
      </c>
      <c r="AR3048">
        <v>0</v>
      </c>
      <c r="AS3048" s="1">
        <v>4.5612871122905898E-3</v>
      </c>
      <c r="AT3048" t="s">
        <v>68</v>
      </c>
      <c r="AV3048">
        <v>0</v>
      </c>
      <c r="AX3048">
        <v>3</v>
      </c>
      <c r="AY3048">
        <v>4.5612871122906002E-3</v>
      </c>
    </row>
    <row r="3049" spans="1:51" x14ac:dyDescent="0.3">
      <c r="A3049">
        <v>820</v>
      </c>
      <c r="B3049">
        <v>9998</v>
      </c>
      <c r="C3049">
        <v>31120</v>
      </c>
      <c r="D3049">
        <v>11</v>
      </c>
      <c r="E3049">
        <v>90000</v>
      </c>
      <c r="F3049" t="s">
        <v>51</v>
      </c>
      <c r="G3049">
        <v>112</v>
      </c>
      <c r="H3049" t="s">
        <v>91</v>
      </c>
      <c r="I3049">
        <v>2014</v>
      </c>
      <c r="J3049" t="s">
        <v>53</v>
      </c>
      <c r="K3049" t="s">
        <v>54</v>
      </c>
      <c r="L3049" t="s">
        <v>2856</v>
      </c>
      <c r="M3049" t="s">
        <v>2857</v>
      </c>
      <c r="N3049" t="s">
        <v>2794</v>
      </c>
      <c r="O3049" t="s">
        <v>2795</v>
      </c>
      <c r="P3049" t="s">
        <v>316</v>
      </c>
      <c r="Q3049">
        <v>90000</v>
      </c>
      <c r="R3049" t="s">
        <v>1363</v>
      </c>
      <c r="S3049">
        <v>10</v>
      </c>
      <c r="T3049" t="s">
        <v>60</v>
      </c>
      <c r="U3049">
        <v>110</v>
      </c>
      <c r="V3049" t="s">
        <v>61</v>
      </c>
      <c r="W3049">
        <v>1</v>
      </c>
      <c r="X3049" t="s">
        <v>91</v>
      </c>
      <c r="Y3049" t="s">
        <v>96</v>
      </c>
      <c r="Z3049" t="s">
        <v>2858</v>
      </c>
      <c r="AA3049" t="s">
        <v>2859</v>
      </c>
      <c r="AB3049">
        <v>31120</v>
      </c>
      <c r="AC3049" t="s">
        <v>73</v>
      </c>
      <c r="AD3049" t="s">
        <v>74</v>
      </c>
      <c r="AE3049" t="s">
        <v>2860</v>
      </c>
      <c r="AG3049">
        <v>0</v>
      </c>
      <c r="AH3049">
        <v>0</v>
      </c>
      <c r="AI3049">
        <v>0</v>
      </c>
      <c r="AJ3049">
        <v>2</v>
      </c>
      <c r="AK3049">
        <v>0</v>
      </c>
      <c r="AO3049">
        <v>0</v>
      </c>
      <c r="AP3049">
        <v>0</v>
      </c>
      <c r="AQ3049">
        <v>0</v>
      </c>
      <c r="AR3049">
        <v>0</v>
      </c>
      <c r="AS3049">
        <v>0.22755642726820299</v>
      </c>
      <c r="AT3049" t="s">
        <v>68</v>
      </c>
      <c r="AV3049">
        <v>0</v>
      </c>
      <c r="AX3049">
        <v>3</v>
      </c>
      <c r="AY3049">
        <v>0.22755642726820399</v>
      </c>
    </row>
    <row r="3050" spans="1:51" x14ac:dyDescent="0.3">
      <c r="A3050">
        <v>820</v>
      </c>
      <c r="B3050">
        <v>1031</v>
      </c>
      <c r="C3050">
        <v>23260</v>
      </c>
      <c r="D3050">
        <v>11</v>
      </c>
      <c r="E3050">
        <v>90000</v>
      </c>
      <c r="F3050" t="s">
        <v>51</v>
      </c>
      <c r="G3050">
        <v>112</v>
      </c>
      <c r="H3050" t="s">
        <v>91</v>
      </c>
      <c r="I3050">
        <v>2014</v>
      </c>
      <c r="J3050" t="s">
        <v>53</v>
      </c>
      <c r="K3050" t="s">
        <v>54</v>
      </c>
      <c r="L3050">
        <v>2014000210</v>
      </c>
      <c r="M3050" t="s">
        <v>1909</v>
      </c>
      <c r="N3050" t="s">
        <v>1064</v>
      </c>
      <c r="O3050" t="s">
        <v>719</v>
      </c>
      <c r="P3050" t="s">
        <v>316</v>
      </c>
      <c r="Q3050">
        <v>90000</v>
      </c>
      <c r="R3050" t="s">
        <v>1363</v>
      </c>
      <c r="S3050">
        <v>10</v>
      </c>
      <c r="T3050" t="s">
        <v>60</v>
      </c>
      <c r="U3050">
        <v>110</v>
      </c>
      <c r="V3050" t="s">
        <v>61</v>
      </c>
      <c r="W3050">
        <v>1</v>
      </c>
      <c r="X3050" t="s">
        <v>91</v>
      </c>
      <c r="Y3050" t="s">
        <v>96</v>
      </c>
      <c r="Z3050" t="s">
        <v>1910</v>
      </c>
      <c r="AA3050" t="s">
        <v>1911</v>
      </c>
      <c r="AB3050">
        <v>23260</v>
      </c>
      <c r="AC3050" t="s">
        <v>1618</v>
      </c>
      <c r="AD3050" t="s">
        <v>507</v>
      </c>
      <c r="AE3050" t="s">
        <v>1912</v>
      </c>
      <c r="AG3050">
        <v>0</v>
      </c>
      <c r="AH3050">
        <v>1</v>
      </c>
      <c r="AI3050">
        <v>0</v>
      </c>
      <c r="AJ3050">
        <v>0</v>
      </c>
      <c r="AK3050">
        <v>0</v>
      </c>
      <c r="AO3050">
        <v>0</v>
      </c>
      <c r="AP3050">
        <v>1</v>
      </c>
      <c r="AQ3050">
        <v>2</v>
      </c>
      <c r="AR3050">
        <v>0</v>
      </c>
      <c r="AS3050">
        <v>0.26444761983745202</v>
      </c>
      <c r="AT3050" t="s">
        <v>68</v>
      </c>
      <c r="AV3050">
        <v>2.2863000000000002</v>
      </c>
      <c r="AX3050">
        <v>1</v>
      </c>
      <c r="AY3050">
        <v>0.26444761983745202</v>
      </c>
    </row>
    <row r="3051" spans="1:51" x14ac:dyDescent="0.3">
      <c r="A3051">
        <v>820</v>
      </c>
      <c r="B3051">
        <v>738</v>
      </c>
      <c r="C3051">
        <v>23260</v>
      </c>
      <c r="D3051">
        <v>11</v>
      </c>
      <c r="E3051">
        <v>10000</v>
      </c>
      <c r="F3051" t="s">
        <v>51</v>
      </c>
      <c r="G3051">
        <v>112</v>
      </c>
      <c r="H3051" t="s">
        <v>1913</v>
      </c>
      <c r="I3051">
        <v>2014</v>
      </c>
      <c r="J3051" t="s">
        <v>53</v>
      </c>
      <c r="K3051" t="s">
        <v>54</v>
      </c>
      <c r="L3051">
        <v>2012000010</v>
      </c>
      <c r="M3051" t="s">
        <v>1976</v>
      </c>
      <c r="N3051" t="s">
        <v>529</v>
      </c>
      <c r="O3051" t="s">
        <v>285</v>
      </c>
      <c r="P3051" t="s">
        <v>86</v>
      </c>
      <c r="Q3051">
        <v>10000</v>
      </c>
      <c r="R3051" t="s">
        <v>684</v>
      </c>
      <c r="S3051">
        <v>10</v>
      </c>
      <c r="T3051" t="s">
        <v>60</v>
      </c>
      <c r="U3051">
        <v>110</v>
      </c>
      <c r="V3051" t="s">
        <v>61</v>
      </c>
      <c r="W3051">
        <v>1</v>
      </c>
      <c r="X3051" t="s">
        <v>1913</v>
      </c>
      <c r="Y3051" t="s">
        <v>1915</v>
      </c>
      <c r="Z3051" t="s">
        <v>1977</v>
      </c>
      <c r="AA3051" t="s">
        <v>1978</v>
      </c>
      <c r="AB3051">
        <v>23260</v>
      </c>
      <c r="AC3051" t="s">
        <v>1618</v>
      </c>
      <c r="AD3051" t="s">
        <v>507</v>
      </c>
      <c r="AE3051" t="s">
        <v>1979</v>
      </c>
      <c r="AG3051">
        <v>0</v>
      </c>
      <c r="AH3051">
        <v>1</v>
      </c>
      <c r="AI3051">
        <v>0</v>
      </c>
      <c r="AJ3051">
        <v>0</v>
      </c>
      <c r="AK3051">
        <v>0</v>
      </c>
      <c r="AO3051">
        <v>0</v>
      </c>
      <c r="AP3051">
        <v>0</v>
      </c>
      <c r="AQ3051">
        <v>0</v>
      </c>
      <c r="AR3051">
        <v>0</v>
      </c>
      <c r="AS3051">
        <v>0.14202189417813901</v>
      </c>
      <c r="AT3051" t="s">
        <v>68</v>
      </c>
      <c r="AV3051">
        <v>0</v>
      </c>
      <c r="AX3051">
        <v>3</v>
      </c>
      <c r="AY3051">
        <v>0.14202189417813901</v>
      </c>
    </row>
    <row r="3052" spans="1:51" x14ac:dyDescent="0.3">
      <c r="A3052">
        <v>820</v>
      </c>
      <c r="B3052">
        <v>831</v>
      </c>
      <c r="C3052">
        <v>15110</v>
      </c>
      <c r="D3052">
        <v>11</v>
      </c>
      <c r="E3052">
        <v>10000</v>
      </c>
      <c r="F3052" t="s">
        <v>51</v>
      </c>
      <c r="G3052">
        <v>112</v>
      </c>
      <c r="H3052" t="s">
        <v>1913</v>
      </c>
      <c r="I3052">
        <v>2014</v>
      </c>
      <c r="J3052" t="s">
        <v>53</v>
      </c>
      <c r="K3052" t="s">
        <v>54</v>
      </c>
      <c r="L3052" t="s">
        <v>4923</v>
      </c>
      <c r="M3052" t="s">
        <v>4924</v>
      </c>
      <c r="N3052" t="s">
        <v>185</v>
      </c>
      <c r="O3052" t="s">
        <v>153</v>
      </c>
      <c r="P3052" t="s">
        <v>94</v>
      </c>
      <c r="Q3052">
        <v>10000</v>
      </c>
      <c r="R3052" t="s">
        <v>256</v>
      </c>
      <c r="S3052">
        <v>10</v>
      </c>
      <c r="T3052" t="s">
        <v>60</v>
      </c>
      <c r="U3052">
        <v>110</v>
      </c>
      <c r="V3052" t="s">
        <v>61</v>
      </c>
      <c r="W3052">
        <v>1</v>
      </c>
      <c r="X3052" t="s">
        <v>1913</v>
      </c>
      <c r="Y3052" t="s">
        <v>1915</v>
      </c>
      <c r="Z3052" t="s">
        <v>4925</v>
      </c>
      <c r="AA3052" t="s">
        <v>4926</v>
      </c>
      <c r="AB3052">
        <v>15110</v>
      </c>
      <c r="AC3052" t="s">
        <v>80</v>
      </c>
      <c r="AD3052" t="s">
        <v>81</v>
      </c>
      <c r="AE3052" t="s">
        <v>4927</v>
      </c>
      <c r="AG3052">
        <v>0</v>
      </c>
      <c r="AH3052">
        <v>0</v>
      </c>
      <c r="AI3052">
        <v>2</v>
      </c>
      <c r="AJ3052">
        <v>0</v>
      </c>
      <c r="AK3052">
        <v>0</v>
      </c>
      <c r="AO3052">
        <v>0</v>
      </c>
      <c r="AP3052">
        <v>0</v>
      </c>
      <c r="AQ3052">
        <v>0</v>
      </c>
      <c r="AR3052">
        <v>0</v>
      </c>
      <c r="AS3052">
        <v>1.24026538397744</v>
      </c>
      <c r="AT3052" t="s">
        <v>68</v>
      </c>
      <c r="AV3052">
        <v>0</v>
      </c>
      <c r="AX3052">
        <v>3</v>
      </c>
      <c r="AY3052">
        <v>1.24026538397744</v>
      </c>
    </row>
    <row r="3053" spans="1:51" x14ac:dyDescent="0.3">
      <c r="A3053">
        <v>820</v>
      </c>
      <c r="B3053">
        <v>866</v>
      </c>
      <c r="C3053">
        <v>15114</v>
      </c>
      <c r="D3053">
        <v>11</v>
      </c>
      <c r="E3053">
        <v>10000</v>
      </c>
      <c r="F3053" t="s">
        <v>51</v>
      </c>
      <c r="G3053">
        <v>112</v>
      </c>
      <c r="H3053" t="s">
        <v>1913</v>
      </c>
      <c r="I3053">
        <v>2014</v>
      </c>
      <c r="J3053" t="s">
        <v>53</v>
      </c>
      <c r="K3053" t="s">
        <v>54</v>
      </c>
      <c r="L3053" t="s">
        <v>2060</v>
      </c>
      <c r="M3053" t="s">
        <v>2061</v>
      </c>
      <c r="N3053" t="s">
        <v>248</v>
      </c>
      <c r="O3053" t="s">
        <v>153</v>
      </c>
      <c r="P3053" t="s">
        <v>58</v>
      </c>
      <c r="Q3053">
        <v>10000</v>
      </c>
      <c r="R3053" t="s">
        <v>3005</v>
      </c>
      <c r="S3053">
        <v>10</v>
      </c>
      <c r="T3053" t="s">
        <v>60</v>
      </c>
      <c r="U3053">
        <v>110</v>
      </c>
      <c r="V3053" t="s">
        <v>61</v>
      </c>
      <c r="W3053">
        <v>1</v>
      </c>
      <c r="X3053" t="s">
        <v>1913</v>
      </c>
      <c r="Y3053" t="s">
        <v>1915</v>
      </c>
      <c r="Z3053" t="s">
        <v>2062</v>
      </c>
      <c r="AA3053" t="s">
        <v>2063</v>
      </c>
      <c r="AB3053">
        <v>15114</v>
      </c>
      <c r="AC3053" t="s">
        <v>2064</v>
      </c>
      <c r="AD3053" t="s">
        <v>81</v>
      </c>
      <c r="AE3053" t="s">
        <v>2065</v>
      </c>
      <c r="AG3053">
        <v>0</v>
      </c>
      <c r="AH3053">
        <v>0</v>
      </c>
      <c r="AI3053">
        <v>2</v>
      </c>
      <c r="AJ3053">
        <v>0</v>
      </c>
      <c r="AK3053">
        <v>0</v>
      </c>
      <c r="AO3053">
        <v>0</v>
      </c>
      <c r="AP3053">
        <v>0</v>
      </c>
      <c r="AQ3053">
        <v>0</v>
      </c>
      <c r="AR3053">
        <v>0</v>
      </c>
      <c r="AS3053">
        <v>1.66350733123237</v>
      </c>
      <c r="AT3053" t="s">
        <v>68</v>
      </c>
      <c r="AV3053">
        <v>14.513199999999999</v>
      </c>
      <c r="AX3053">
        <v>3</v>
      </c>
      <c r="AY3053">
        <v>1.66350733123238</v>
      </c>
    </row>
    <row r="3054" spans="1:51" x14ac:dyDescent="0.3">
      <c r="A3054">
        <v>820</v>
      </c>
      <c r="B3054">
        <v>880</v>
      </c>
      <c r="C3054">
        <v>11330</v>
      </c>
      <c r="D3054">
        <v>11</v>
      </c>
      <c r="E3054">
        <v>50000</v>
      </c>
      <c r="F3054" t="s">
        <v>51</v>
      </c>
      <c r="G3054">
        <v>112</v>
      </c>
      <c r="H3054" t="s">
        <v>1913</v>
      </c>
      <c r="I3054">
        <v>2014</v>
      </c>
      <c r="J3054" t="s">
        <v>53</v>
      </c>
      <c r="K3054" t="s">
        <v>54</v>
      </c>
      <c r="L3054">
        <v>2010000202</v>
      </c>
      <c r="M3054" t="s">
        <v>4945</v>
      </c>
      <c r="N3054" t="s">
        <v>168</v>
      </c>
      <c r="O3054" t="s">
        <v>153</v>
      </c>
      <c r="P3054" t="s">
        <v>94</v>
      </c>
      <c r="Q3054">
        <v>50000</v>
      </c>
      <c r="R3054" t="s">
        <v>112</v>
      </c>
      <c r="S3054">
        <v>10</v>
      </c>
      <c r="T3054" t="s">
        <v>60</v>
      </c>
      <c r="U3054">
        <v>110</v>
      </c>
      <c r="V3054" t="s">
        <v>61</v>
      </c>
      <c r="W3054">
        <v>1</v>
      </c>
      <c r="X3054" t="s">
        <v>1913</v>
      </c>
      <c r="Y3054" t="s">
        <v>1915</v>
      </c>
      <c r="Z3054" t="s">
        <v>2424</v>
      </c>
      <c r="AA3054" t="s">
        <v>2425</v>
      </c>
      <c r="AB3054">
        <v>11330</v>
      </c>
      <c r="AC3054" t="s">
        <v>1613</v>
      </c>
      <c r="AD3054" t="s">
        <v>472</v>
      </c>
      <c r="AE3054" t="s">
        <v>4946</v>
      </c>
      <c r="AG3054">
        <v>1</v>
      </c>
      <c r="AH3054">
        <v>0</v>
      </c>
      <c r="AI3054">
        <v>0</v>
      </c>
      <c r="AJ3054">
        <v>0</v>
      </c>
      <c r="AK3054">
        <v>0</v>
      </c>
      <c r="AO3054">
        <v>0</v>
      </c>
      <c r="AP3054">
        <v>0</v>
      </c>
      <c r="AQ3054">
        <v>0</v>
      </c>
      <c r="AR3054">
        <v>0</v>
      </c>
      <c r="AS3054">
        <v>0.430103632443191</v>
      </c>
      <c r="AT3054" t="s">
        <v>68</v>
      </c>
      <c r="AV3054">
        <v>0</v>
      </c>
      <c r="AX3054">
        <v>3</v>
      </c>
      <c r="AY3054">
        <v>0.430103632443191</v>
      </c>
    </row>
    <row r="3055" spans="1:51" x14ac:dyDescent="0.3">
      <c r="A3055">
        <v>820</v>
      </c>
      <c r="B3055">
        <v>635</v>
      </c>
      <c r="C3055">
        <v>31120</v>
      </c>
      <c r="D3055">
        <v>11</v>
      </c>
      <c r="E3055">
        <v>90000</v>
      </c>
      <c r="F3055" t="s">
        <v>51</v>
      </c>
      <c r="G3055">
        <v>112</v>
      </c>
      <c r="H3055" t="s">
        <v>1913</v>
      </c>
      <c r="I3055">
        <v>2014</v>
      </c>
      <c r="J3055" t="s">
        <v>53</v>
      </c>
      <c r="K3055" t="s">
        <v>54</v>
      </c>
      <c r="L3055">
        <v>2014000192</v>
      </c>
      <c r="M3055" t="s">
        <v>2021</v>
      </c>
      <c r="N3055" t="s">
        <v>355</v>
      </c>
      <c r="O3055" t="s">
        <v>356</v>
      </c>
      <c r="P3055" t="s">
        <v>58</v>
      </c>
      <c r="Q3055">
        <v>90000</v>
      </c>
      <c r="R3055" t="s">
        <v>1363</v>
      </c>
      <c r="S3055">
        <v>10</v>
      </c>
      <c r="T3055" t="s">
        <v>60</v>
      </c>
      <c r="U3055">
        <v>110</v>
      </c>
      <c r="V3055" t="s">
        <v>61</v>
      </c>
      <c r="W3055">
        <v>1</v>
      </c>
      <c r="X3055" t="s">
        <v>1913</v>
      </c>
      <c r="Y3055" t="s">
        <v>1915</v>
      </c>
      <c r="Z3055" t="s">
        <v>2022</v>
      </c>
      <c r="AA3055" t="s">
        <v>2023</v>
      </c>
      <c r="AB3055">
        <v>31120</v>
      </c>
      <c r="AC3055" t="s">
        <v>73</v>
      </c>
      <c r="AD3055" t="s">
        <v>74</v>
      </c>
      <c r="AE3055" t="s">
        <v>2024</v>
      </c>
      <c r="AG3055">
        <v>1</v>
      </c>
      <c r="AH3055">
        <v>1</v>
      </c>
      <c r="AI3055">
        <v>0</v>
      </c>
      <c r="AJ3055">
        <v>1</v>
      </c>
      <c r="AK3055">
        <v>0</v>
      </c>
      <c r="AO3055">
        <v>0</v>
      </c>
      <c r="AP3055">
        <v>0</v>
      </c>
      <c r="AQ3055">
        <v>0</v>
      </c>
      <c r="AR3055">
        <v>0</v>
      </c>
      <c r="AS3055">
        <v>2.6234292585835099E-2</v>
      </c>
      <c r="AT3055" t="s">
        <v>68</v>
      </c>
      <c r="AV3055">
        <v>0.41470000000000001</v>
      </c>
      <c r="AX3055">
        <v>1</v>
      </c>
      <c r="AY3055">
        <v>2.6234292585835099E-2</v>
      </c>
    </row>
    <row r="3056" spans="1:51" x14ac:dyDescent="0.3">
      <c r="A3056">
        <v>820</v>
      </c>
      <c r="B3056">
        <v>836</v>
      </c>
      <c r="C3056">
        <v>16040</v>
      </c>
      <c r="D3056">
        <v>11</v>
      </c>
      <c r="E3056">
        <v>90000</v>
      </c>
      <c r="F3056" t="s">
        <v>51</v>
      </c>
      <c r="G3056">
        <v>112</v>
      </c>
      <c r="H3056" t="s">
        <v>1913</v>
      </c>
      <c r="I3056">
        <v>2014</v>
      </c>
      <c r="J3056" t="s">
        <v>53</v>
      </c>
      <c r="K3056" t="s">
        <v>54</v>
      </c>
      <c r="L3056">
        <v>2013000065</v>
      </c>
      <c r="M3056" t="s">
        <v>4108</v>
      </c>
      <c r="N3056" t="s">
        <v>152</v>
      </c>
      <c r="O3056" t="s">
        <v>153</v>
      </c>
      <c r="P3056" t="s">
        <v>58</v>
      </c>
      <c r="Q3056">
        <v>90000</v>
      </c>
      <c r="R3056" t="s">
        <v>1363</v>
      </c>
      <c r="S3056">
        <v>10</v>
      </c>
      <c r="T3056" t="s">
        <v>60</v>
      </c>
      <c r="U3056">
        <v>110</v>
      </c>
      <c r="V3056" t="s">
        <v>61</v>
      </c>
      <c r="W3056">
        <v>1</v>
      </c>
      <c r="X3056" t="s">
        <v>1913</v>
      </c>
      <c r="Y3056" t="s">
        <v>1915</v>
      </c>
      <c r="Z3056" t="s">
        <v>4109</v>
      </c>
      <c r="AA3056" t="s">
        <v>4110</v>
      </c>
      <c r="AB3056">
        <v>16040</v>
      </c>
      <c r="AC3056" t="s">
        <v>910</v>
      </c>
      <c r="AD3056" t="s">
        <v>870</v>
      </c>
      <c r="AE3056" t="s">
        <v>4111</v>
      </c>
      <c r="AG3056">
        <v>1</v>
      </c>
      <c r="AH3056">
        <v>0</v>
      </c>
      <c r="AI3056">
        <v>1</v>
      </c>
      <c r="AJ3056">
        <v>0</v>
      </c>
      <c r="AK3056">
        <v>0</v>
      </c>
      <c r="AO3056">
        <v>0</v>
      </c>
      <c r="AP3056">
        <v>0</v>
      </c>
      <c r="AQ3056">
        <v>0</v>
      </c>
      <c r="AR3056">
        <v>0</v>
      </c>
      <c r="AS3056">
        <v>0.71997755846740696</v>
      </c>
      <c r="AT3056" t="s">
        <v>68</v>
      </c>
      <c r="AV3056">
        <v>3.5876000000000001</v>
      </c>
      <c r="AX3056">
        <v>3</v>
      </c>
      <c r="AY3056">
        <v>0.71997755846740796</v>
      </c>
    </row>
    <row r="3057" spans="1:51" x14ac:dyDescent="0.3">
      <c r="A3057">
        <v>820</v>
      </c>
      <c r="B3057">
        <v>889</v>
      </c>
      <c r="C3057">
        <v>43082</v>
      </c>
      <c r="D3057">
        <v>11</v>
      </c>
      <c r="E3057">
        <v>90000</v>
      </c>
      <c r="F3057" t="s">
        <v>51</v>
      </c>
      <c r="G3057">
        <v>112</v>
      </c>
      <c r="H3057" t="s">
        <v>1913</v>
      </c>
      <c r="I3057">
        <v>2014</v>
      </c>
      <c r="J3057" t="s">
        <v>53</v>
      </c>
      <c r="K3057" t="s">
        <v>54</v>
      </c>
      <c r="L3057">
        <v>2014000203</v>
      </c>
      <c r="M3057" t="s">
        <v>5159</v>
      </c>
      <c r="N3057" t="s">
        <v>315</v>
      </c>
      <c r="O3057" t="s">
        <v>153</v>
      </c>
      <c r="P3057" t="s">
        <v>316</v>
      </c>
      <c r="Q3057">
        <v>90000</v>
      </c>
      <c r="R3057" t="s">
        <v>1363</v>
      </c>
      <c r="S3057">
        <v>10</v>
      </c>
      <c r="T3057" t="s">
        <v>60</v>
      </c>
      <c r="U3057">
        <v>110</v>
      </c>
      <c r="V3057" t="s">
        <v>61</v>
      </c>
      <c r="W3057">
        <v>1</v>
      </c>
      <c r="X3057" t="s">
        <v>1913</v>
      </c>
      <c r="Y3057" t="s">
        <v>1915</v>
      </c>
      <c r="Z3057" t="s">
        <v>5160</v>
      </c>
      <c r="AA3057" t="s">
        <v>5161</v>
      </c>
      <c r="AB3057">
        <v>43082</v>
      </c>
      <c r="AC3057" t="s">
        <v>2005</v>
      </c>
      <c r="AD3057" t="s">
        <v>66</v>
      </c>
      <c r="AE3057" t="s">
        <v>5162</v>
      </c>
      <c r="AG3057">
        <v>0</v>
      </c>
      <c r="AH3057">
        <v>1</v>
      </c>
      <c r="AI3057">
        <v>0</v>
      </c>
      <c r="AJ3057">
        <v>0</v>
      </c>
      <c r="AK3057">
        <v>0</v>
      </c>
      <c r="AO3057">
        <v>1</v>
      </c>
      <c r="AP3057">
        <v>1</v>
      </c>
      <c r="AQ3057">
        <v>1</v>
      </c>
      <c r="AR3057">
        <v>0</v>
      </c>
      <c r="AS3057">
        <v>0.13020401393265801</v>
      </c>
      <c r="AT3057" t="s">
        <v>68</v>
      </c>
      <c r="AV3057">
        <v>0.13020000000000001</v>
      </c>
      <c r="AX3057">
        <v>1</v>
      </c>
      <c r="AY3057">
        <v>0.13020401393265901</v>
      </c>
    </row>
    <row r="3058" spans="1:51" x14ac:dyDescent="0.3">
      <c r="A3058">
        <v>820</v>
      </c>
      <c r="B3058">
        <v>889</v>
      </c>
      <c r="C3058">
        <v>43082</v>
      </c>
      <c r="D3058">
        <v>11</v>
      </c>
      <c r="E3058">
        <v>90000</v>
      </c>
      <c r="F3058" t="s">
        <v>51</v>
      </c>
      <c r="G3058">
        <v>112</v>
      </c>
      <c r="H3058" t="s">
        <v>1913</v>
      </c>
      <c r="I3058">
        <v>2014</v>
      </c>
      <c r="J3058" t="s">
        <v>53</v>
      </c>
      <c r="K3058" t="s">
        <v>54</v>
      </c>
      <c r="L3058">
        <v>2014000066</v>
      </c>
      <c r="M3058" t="s">
        <v>4267</v>
      </c>
      <c r="N3058" t="s">
        <v>315</v>
      </c>
      <c r="O3058" t="s">
        <v>153</v>
      </c>
      <c r="P3058" t="s">
        <v>316</v>
      </c>
      <c r="Q3058">
        <v>90000</v>
      </c>
      <c r="R3058" t="s">
        <v>1363</v>
      </c>
      <c r="S3058">
        <v>10</v>
      </c>
      <c r="T3058" t="s">
        <v>60</v>
      </c>
      <c r="U3058">
        <v>110</v>
      </c>
      <c r="V3058" t="s">
        <v>61</v>
      </c>
      <c r="W3058">
        <v>1</v>
      </c>
      <c r="X3058" t="s">
        <v>1913</v>
      </c>
      <c r="Y3058" t="s">
        <v>1915</v>
      </c>
      <c r="Z3058" t="s">
        <v>4268</v>
      </c>
      <c r="AA3058" t="s">
        <v>4269</v>
      </c>
      <c r="AB3058">
        <v>43082</v>
      </c>
      <c r="AC3058" t="s">
        <v>2005</v>
      </c>
      <c r="AD3058" t="s">
        <v>66</v>
      </c>
      <c r="AE3058" t="s">
        <v>4270</v>
      </c>
      <c r="AG3058">
        <v>1</v>
      </c>
      <c r="AH3058">
        <v>0</v>
      </c>
      <c r="AI3058">
        <v>1</v>
      </c>
      <c r="AJ3058">
        <v>0</v>
      </c>
      <c r="AK3058">
        <v>0</v>
      </c>
      <c r="AO3058">
        <v>0</v>
      </c>
      <c r="AP3058">
        <v>0</v>
      </c>
      <c r="AQ3058">
        <v>0</v>
      </c>
      <c r="AR3058">
        <v>0</v>
      </c>
      <c r="AS3058" s="1">
        <v>1.22917565102006E-3</v>
      </c>
      <c r="AT3058" t="s">
        <v>68</v>
      </c>
      <c r="AV3058">
        <v>0.25130000000000002</v>
      </c>
      <c r="AX3058">
        <v>1</v>
      </c>
      <c r="AY3058">
        <v>1.22917565102007E-3</v>
      </c>
    </row>
    <row r="3059" spans="1:51" x14ac:dyDescent="0.3">
      <c r="A3059">
        <v>820</v>
      </c>
      <c r="B3059">
        <v>889</v>
      </c>
      <c r="C3059">
        <v>31381</v>
      </c>
      <c r="D3059">
        <v>11</v>
      </c>
      <c r="E3059">
        <v>90000</v>
      </c>
      <c r="F3059" t="s">
        <v>51</v>
      </c>
      <c r="G3059">
        <v>112</v>
      </c>
      <c r="H3059" t="s">
        <v>1913</v>
      </c>
      <c r="I3059">
        <v>2014</v>
      </c>
      <c r="J3059" t="s">
        <v>53</v>
      </c>
      <c r="K3059" t="s">
        <v>54</v>
      </c>
      <c r="L3059" t="s">
        <v>1970</v>
      </c>
      <c r="M3059" t="s">
        <v>1971</v>
      </c>
      <c r="N3059" t="s">
        <v>315</v>
      </c>
      <c r="O3059" t="s">
        <v>153</v>
      </c>
      <c r="P3059" t="s">
        <v>316</v>
      </c>
      <c r="Q3059">
        <v>90000</v>
      </c>
      <c r="R3059" t="s">
        <v>1363</v>
      </c>
      <c r="S3059">
        <v>10</v>
      </c>
      <c r="T3059" t="s">
        <v>60</v>
      </c>
      <c r="U3059">
        <v>110</v>
      </c>
      <c r="V3059" t="s">
        <v>61</v>
      </c>
      <c r="W3059">
        <v>1</v>
      </c>
      <c r="X3059" t="s">
        <v>1913</v>
      </c>
      <c r="Y3059" t="s">
        <v>1915</v>
      </c>
      <c r="Z3059" t="s">
        <v>1972</v>
      </c>
      <c r="AA3059" t="s">
        <v>1973</v>
      </c>
      <c r="AB3059">
        <v>31381</v>
      </c>
      <c r="AC3059" t="s">
        <v>1974</v>
      </c>
      <c r="AD3059" t="s">
        <v>209</v>
      </c>
      <c r="AE3059" t="s">
        <v>1975</v>
      </c>
      <c r="AG3059">
        <v>0</v>
      </c>
      <c r="AH3059">
        <v>1</v>
      </c>
      <c r="AI3059">
        <v>0</v>
      </c>
      <c r="AJ3059">
        <v>2</v>
      </c>
      <c r="AK3059">
        <v>0</v>
      </c>
      <c r="AO3059">
        <v>1</v>
      </c>
      <c r="AP3059">
        <v>0</v>
      </c>
      <c r="AQ3059">
        <v>0</v>
      </c>
      <c r="AR3059">
        <v>0</v>
      </c>
      <c r="AS3059">
        <v>0.93435621993697104</v>
      </c>
      <c r="AT3059" t="s">
        <v>68</v>
      </c>
      <c r="AV3059">
        <v>0</v>
      </c>
      <c r="AX3059">
        <v>3</v>
      </c>
      <c r="AY3059">
        <v>0.93435621993697104</v>
      </c>
    </row>
    <row r="3060" spans="1:51" x14ac:dyDescent="0.3">
      <c r="A3060">
        <v>820</v>
      </c>
      <c r="B3060">
        <v>9998</v>
      </c>
      <c r="C3060">
        <v>43082</v>
      </c>
      <c r="D3060">
        <v>11</v>
      </c>
      <c r="E3060">
        <v>90000</v>
      </c>
      <c r="F3060" t="s">
        <v>51</v>
      </c>
      <c r="G3060">
        <v>112</v>
      </c>
      <c r="H3060" t="s">
        <v>1913</v>
      </c>
      <c r="I3060">
        <v>2014</v>
      </c>
      <c r="J3060" t="s">
        <v>53</v>
      </c>
      <c r="K3060" t="s">
        <v>54</v>
      </c>
      <c r="L3060">
        <v>2014000221</v>
      </c>
      <c r="M3060" t="s">
        <v>4950</v>
      </c>
      <c r="N3060" t="s">
        <v>2794</v>
      </c>
      <c r="O3060" t="s">
        <v>2795</v>
      </c>
      <c r="P3060" t="s">
        <v>316</v>
      </c>
      <c r="Q3060">
        <v>90000</v>
      </c>
      <c r="R3060" t="s">
        <v>1363</v>
      </c>
      <c r="S3060">
        <v>10</v>
      </c>
      <c r="T3060" t="s">
        <v>60</v>
      </c>
      <c r="U3060">
        <v>110</v>
      </c>
      <c r="V3060" t="s">
        <v>61</v>
      </c>
      <c r="W3060">
        <v>1</v>
      </c>
      <c r="X3060" t="s">
        <v>1913</v>
      </c>
      <c r="Y3060" t="s">
        <v>1915</v>
      </c>
      <c r="Z3060" t="s">
        <v>4951</v>
      </c>
      <c r="AA3060" t="s">
        <v>4952</v>
      </c>
      <c r="AB3060">
        <v>43082</v>
      </c>
      <c r="AC3060" t="s">
        <v>2005</v>
      </c>
      <c r="AD3060" t="s">
        <v>66</v>
      </c>
      <c r="AE3060" t="s">
        <v>4953</v>
      </c>
      <c r="AG3060">
        <v>0</v>
      </c>
      <c r="AH3060">
        <v>0</v>
      </c>
      <c r="AI3060">
        <v>0</v>
      </c>
      <c r="AK3060">
        <v>0</v>
      </c>
      <c r="AO3060">
        <v>0</v>
      </c>
      <c r="AP3060">
        <v>0</v>
      </c>
      <c r="AQ3060">
        <v>0</v>
      </c>
      <c r="AR3060">
        <v>0</v>
      </c>
      <c r="AS3060" s="1">
        <v>1.1826173494775201E-2</v>
      </c>
      <c r="AT3060" t="s">
        <v>68</v>
      </c>
      <c r="AV3060">
        <v>8.2900000000000001E-2</v>
      </c>
      <c r="AX3060">
        <v>1</v>
      </c>
      <c r="AY3060">
        <v>1.1826173494775299E-2</v>
      </c>
    </row>
    <row r="3061" spans="1:51" x14ac:dyDescent="0.3">
      <c r="A3061">
        <v>820</v>
      </c>
      <c r="B3061">
        <v>9998</v>
      </c>
      <c r="C3061">
        <v>11330</v>
      </c>
      <c r="D3061">
        <v>11</v>
      </c>
      <c r="E3061">
        <v>90000</v>
      </c>
      <c r="F3061" t="s">
        <v>51</v>
      </c>
      <c r="G3061">
        <v>112</v>
      </c>
      <c r="H3061" t="s">
        <v>1913</v>
      </c>
      <c r="I3061">
        <v>2014</v>
      </c>
      <c r="J3061" t="s">
        <v>53</v>
      </c>
      <c r="K3061" t="s">
        <v>54</v>
      </c>
      <c r="L3061">
        <v>2014000184</v>
      </c>
      <c r="M3061" t="s">
        <v>4130</v>
      </c>
      <c r="N3061" t="s">
        <v>2794</v>
      </c>
      <c r="O3061" t="s">
        <v>2795</v>
      </c>
      <c r="P3061" t="s">
        <v>316</v>
      </c>
      <c r="Q3061">
        <v>90000</v>
      </c>
      <c r="R3061" t="s">
        <v>1363</v>
      </c>
      <c r="S3061">
        <v>10</v>
      </c>
      <c r="T3061" t="s">
        <v>60</v>
      </c>
      <c r="U3061">
        <v>110</v>
      </c>
      <c r="V3061" t="s">
        <v>61</v>
      </c>
      <c r="W3061">
        <v>1</v>
      </c>
      <c r="X3061" t="s">
        <v>1913</v>
      </c>
      <c r="Y3061" t="s">
        <v>1915</v>
      </c>
      <c r="Z3061" t="s">
        <v>4131</v>
      </c>
      <c r="AA3061" t="s">
        <v>4132</v>
      </c>
      <c r="AB3061">
        <v>11330</v>
      </c>
      <c r="AC3061" t="s">
        <v>1613</v>
      </c>
      <c r="AD3061" t="s">
        <v>472</v>
      </c>
      <c r="AE3061" t="s">
        <v>4133</v>
      </c>
      <c r="AG3061">
        <v>1</v>
      </c>
      <c r="AH3061">
        <v>0</v>
      </c>
      <c r="AI3061">
        <v>0</v>
      </c>
      <c r="AJ3061">
        <v>0</v>
      </c>
      <c r="AK3061">
        <v>0</v>
      </c>
      <c r="AO3061">
        <v>0</v>
      </c>
      <c r="AP3061">
        <v>0</v>
      </c>
      <c r="AQ3061">
        <v>0</v>
      </c>
      <c r="AR3061">
        <v>0</v>
      </c>
      <c r="AS3061">
        <v>0.14124564604411999</v>
      </c>
      <c r="AT3061" t="s">
        <v>68</v>
      </c>
      <c r="AU3061">
        <v>1.2274</v>
      </c>
      <c r="AX3061">
        <v>1</v>
      </c>
      <c r="AY3061">
        <v>0.14124564604411999</v>
      </c>
    </row>
    <row r="3062" spans="1:51" x14ac:dyDescent="0.3">
      <c r="A3062">
        <v>820</v>
      </c>
      <c r="B3062">
        <v>440</v>
      </c>
      <c r="C3062">
        <v>11420</v>
      </c>
      <c r="D3062">
        <v>11</v>
      </c>
      <c r="E3062">
        <v>10000</v>
      </c>
      <c r="F3062" t="s">
        <v>51</v>
      </c>
      <c r="G3062">
        <v>112</v>
      </c>
      <c r="H3062" t="s">
        <v>108</v>
      </c>
      <c r="I3062">
        <v>2014</v>
      </c>
      <c r="J3062" t="s">
        <v>53</v>
      </c>
      <c r="K3062" t="s">
        <v>54</v>
      </c>
      <c r="L3062" t="s">
        <v>5163</v>
      </c>
      <c r="M3062" t="s">
        <v>2232</v>
      </c>
      <c r="N3062" t="s">
        <v>1383</v>
      </c>
      <c r="O3062" t="s">
        <v>522</v>
      </c>
      <c r="P3062" t="s">
        <v>94</v>
      </c>
      <c r="Q3062">
        <v>10000</v>
      </c>
      <c r="R3062" t="s">
        <v>3005</v>
      </c>
      <c r="S3062">
        <v>10</v>
      </c>
      <c r="T3062" t="s">
        <v>60</v>
      </c>
      <c r="U3062">
        <v>110</v>
      </c>
      <c r="V3062" t="s">
        <v>61</v>
      </c>
      <c r="W3062">
        <v>1</v>
      </c>
      <c r="X3062" t="s">
        <v>108</v>
      </c>
      <c r="Y3062" t="s">
        <v>113</v>
      </c>
      <c r="Z3062" t="s">
        <v>5164</v>
      </c>
      <c r="AA3062" t="s">
        <v>5165</v>
      </c>
      <c r="AB3062">
        <v>11420</v>
      </c>
      <c r="AC3062" t="s">
        <v>116</v>
      </c>
      <c r="AD3062" t="s">
        <v>117</v>
      </c>
      <c r="AE3062" t="s">
        <v>2188</v>
      </c>
      <c r="AG3062">
        <v>1</v>
      </c>
      <c r="AH3062">
        <v>0</v>
      </c>
      <c r="AI3062">
        <v>0</v>
      </c>
      <c r="AJ3062">
        <v>0</v>
      </c>
      <c r="AK3062">
        <v>0</v>
      </c>
      <c r="AO3062">
        <v>0</v>
      </c>
      <c r="AP3062">
        <v>0</v>
      </c>
      <c r="AQ3062">
        <v>0</v>
      </c>
      <c r="AR3062">
        <v>0</v>
      </c>
      <c r="AS3062" s="1">
        <v>4.1466246475369001E-4</v>
      </c>
      <c r="AT3062" t="s">
        <v>68</v>
      </c>
      <c r="AU3062">
        <v>0</v>
      </c>
      <c r="AX3062">
        <v>3</v>
      </c>
      <c r="AY3062">
        <v>4.1466246475369098E-4</v>
      </c>
    </row>
    <row r="3063" spans="1:51" x14ac:dyDescent="0.3">
      <c r="A3063">
        <v>820</v>
      </c>
      <c r="B3063">
        <v>9998</v>
      </c>
      <c r="C3063">
        <v>11420</v>
      </c>
      <c r="D3063">
        <v>11</v>
      </c>
      <c r="E3063">
        <v>10000</v>
      </c>
      <c r="F3063" t="s">
        <v>51</v>
      </c>
      <c r="G3063">
        <v>112</v>
      </c>
      <c r="H3063" t="s">
        <v>108</v>
      </c>
      <c r="I3063">
        <v>2014</v>
      </c>
      <c r="J3063" t="s">
        <v>53</v>
      </c>
      <c r="K3063" t="s">
        <v>2813</v>
      </c>
      <c r="L3063">
        <v>2010000303</v>
      </c>
      <c r="M3063" t="s">
        <v>4954</v>
      </c>
      <c r="N3063" t="s">
        <v>2794</v>
      </c>
      <c r="O3063" t="s">
        <v>2795</v>
      </c>
      <c r="P3063" t="s">
        <v>316</v>
      </c>
      <c r="Q3063">
        <v>10000</v>
      </c>
      <c r="R3063" t="s">
        <v>3005</v>
      </c>
      <c r="S3063">
        <v>10</v>
      </c>
      <c r="T3063" t="s">
        <v>60</v>
      </c>
      <c r="U3063">
        <v>110</v>
      </c>
      <c r="V3063" t="s">
        <v>61</v>
      </c>
      <c r="W3063">
        <v>1</v>
      </c>
      <c r="X3063" t="s">
        <v>108</v>
      </c>
      <c r="Y3063" t="s">
        <v>113</v>
      </c>
      <c r="Z3063" t="s">
        <v>4955</v>
      </c>
      <c r="AA3063" t="s">
        <v>4956</v>
      </c>
      <c r="AB3063">
        <v>11420</v>
      </c>
      <c r="AC3063" t="s">
        <v>116</v>
      </c>
      <c r="AD3063" t="s">
        <v>117</v>
      </c>
      <c r="AG3063">
        <v>1</v>
      </c>
      <c r="AH3063">
        <v>0</v>
      </c>
      <c r="AI3063">
        <v>0</v>
      </c>
      <c r="AJ3063">
        <v>0</v>
      </c>
      <c r="AK3063">
        <v>0</v>
      </c>
      <c r="AO3063">
        <v>0</v>
      </c>
      <c r="AP3063">
        <v>0</v>
      </c>
      <c r="AQ3063">
        <v>0</v>
      </c>
      <c r="AR3063">
        <v>0</v>
      </c>
      <c r="AS3063" s="1">
        <v>8.2932492950737999E-2</v>
      </c>
      <c r="AT3063" t="s">
        <v>68</v>
      </c>
      <c r="AU3063">
        <v>8.2900000000000001E-2</v>
      </c>
      <c r="AX3063">
        <v>3</v>
      </c>
      <c r="AY3063">
        <v>8.2932492950738096E-2</v>
      </c>
    </row>
    <row r="3064" spans="1:51" x14ac:dyDescent="0.3">
      <c r="A3064">
        <v>820</v>
      </c>
      <c r="B3064">
        <v>434</v>
      </c>
      <c r="C3064">
        <v>11420</v>
      </c>
      <c r="D3064">
        <v>11</v>
      </c>
      <c r="E3064">
        <v>50000</v>
      </c>
      <c r="F3064" t="s">
        <v>51</v>
      </c>
      <c r="G3064">
        <v>112</v>
      </c>
      <c r="H3064" t="s">
        <v>108</v>
      </c>
      <c r="I3064">
        <v>2014</v>
      </c>
      <c r="J3064" t="s">
        <v>53</v>
      </c>
      <c r="K3064" t="s">
        <v>54</v>
      </c>
      <c r="L3064">
        <v>2003000715</v>
      </c>
      <c r="M3064" t="s">
        <v>4957</v>
      </c>
      <c r="N3064" t="s">
        <v>3228</v>
      </c>
      <c r="O3064" t="s">
        <v>522</v>
      </c>
      <c r="P3064" t="s">
        <v>3229</v>
      </c>
      <c r="Q3064">
        <v>50000</v>
      </c>
      <c r="R3064" t="s">
        <v>112</v>
      </c>
      <c r="S3064">
        <v>10</v>
      </c>
      <c r="T3064" t="s">
        <v>60</v>
      </c>
      <c r="U3064">
        <v>110</v>
      </c>
      <c r="V3064" t="s">
        <v>61</v>
      </c>
      <c r="W3064">
        <v>1</v>
      </c>
      <c r="X3064" t="s">
        <v>108</v>
      </c>
      <c r="Y3064" t="s">
        <v>113</v>
      </c>
      <c r="Z3064" t="s">
        <v>4958</v>
      </c>
      <c r="AA3064" t="s">
        <v>4959</v>
      </c>
      <c r="AB3064">
        <v>11420</v>
      </c>
      <c r="AC3064" t="s">
        <v>116</v>
      </c>
      <c r="AD3064" t="s">
        <v>117</v>
      </c>
      <c r="AE3064" t="s">
        <v>2188</v>
      </c>
      <c r="AG3064">
        <v>1</v>
      </c>
      <c r="AH3064">
        <v>0</v>
      </c>
      <c r="AI3064">
        <v>0</v>
      </c>
      <c r="AJ3064">
        <v>0</v>
      </c>
      <c r="AK3064">
        <v>0</v>
      </c>
      <c r="AO3064">
        <v>0</v>
      </c>
      <c r="AP3064">
        <v>0</v>
      </c>
      <c r="AQ3064">
        <v>0</v>
      </c>
      <c r="AR3064">
        <v>0</v>
      </c>
      <c r="AS3064" s="1">
        <v>9.2381058218609993E-2</v>
      </c>
      <c r="AT3064" t="s">
        <v>68</v>
      </c>
      <c r="AU3064">
        <v>9.2899999999999996E-2</v>
      </c>
      <c r="AX3064">
        <v>3</v>
      </c>
      <c r="AY3064">
        <v>9.2381058218609993E-2</v>
      </c>
    </row>
    <row r="3065" spans="1:51" x14ac:dyDescent="0.3">
      <c r="A3065">
        <v>820</v>
      </c>
      <c r="B3065">
        <v>454</v>
      </c>
      <c r="C3065">
        <v>15110</v>
      </c>
      <c r="D3065">
        <v>11</v>
      </c>
      <c r="E3065">
        <v>50000</v>
      </c>
      <c r="F3065" t="s">
        <v>51</v>
      </c>
      <c r="G3065">
        <v>112</v>
      </c>
      <c r="H3065" t="s">
        <v>108</v>
      </c>
      <c r="I3065">
        <v>2014</v>
      </c>
      <c r="J3065" t="s">
        <v>53</v>
      </c>
      <c r="K3065" t="s">
        <v>54</v>
      </c>
      <c r="L3065">
        <v>2014000118</v>
      </c>
      <c r="M3065" t="s">
        <v>4961</v>
      </c>
      <c r="N3065" t="s">
        <v>1655</v>
      </c>
      <c r="O3065" t="s">
        <v>522</v>
      </c>
      <c r="P3065" t="s">
        <v>94</v>
      </c>
      <c r="Q3065">
        <v>50000</v>
      </c>
      <c r="R3065" t="s">
        <v>112</v>
      </c>
      <c r="S3065">
        <v>10</v>
      </c>
      <c r="T3065" t="s">
        <v>60</v>
      </c>
      <c r="U3065">
        <v>110</v>
      </c>
      <c r="V3065" t="s">
        <v>61</v>
      </c>
      <c r="W3065">
        <v>1</v>
      </c>
      <c r="X3065" t="s">
        <v>108</v>
      </c>
      <c r="Y3065" t="s">
        <v>113</v>
      </c>
      <c r="Z3065" t="s">
        <v>4962</v>
      </c>
      <c r="AA3065" t="s">
        <v>4963</v>
      </c>
      <c r="AB3065">
        <v>15110</v>
      </c>
      <c r="AC3065" t="s">
        <v>80</v>
      </c>
      <c r="AD3065" t="s">
        <v>81</v>
      </c>
      <c r="AE3065" t="s">
        <v>4964</v>
      </c>
      <c r="AG3065">
        <v>0</v>
      </c>
      <c r="AH3065">
        <v>0</v>
      </c>
      <c r="AI3065">
        <v>2</v>
      </c>
      <c r="AJ3065">
        <v>0</v>
      </c>
      <c r="AK3065">
        <v>0</v>
      </c>
      <c r="AO3065">
        <v>0</v>
      </c>
      <c r="AP3065">
        <v>0</v>
      </c>
      <c r="AQ3065">
        <v>0</v>
      </c>
      <c r="AR3065">
        <v>0</v>
      </c>
      <c r="AS3065" s="1">
        <v>8.2932492950737995E-3</v>
      </c>
      <c r="AT3065" t="s">
        <v>68</v>
      </c>
      <c r="AU3065">
        <v>0.57469999999999999</v>
      </c>
      <c r="AX3065">
        <v>1</v>
      </c>
      <c r="AY3065">
        <v>8.2932492950738099E-3</v>
      </c>
    </row>
    <row r="3066" spans="1:51" x14ac:dyDescent="0.3">
      <c r="A3066">
        <v>820</v>
      </c>
      <c r="B3066">
        <v>876</v>
      </c>
      <c r="C3066">
        <v>11420</v>
      </c>
      <c r="D3066">
        <v>11</v>
      </c>
      <c r="E3066">
        <v>50000</v>
      </c>
      <c r="F3066" t="s">
        <v>51</v>
      </c>
      <c r="G3066">
        <v>112</v>
      </c>
      <c r="H3066" t="s">
        <v>108</v>
      </c>
      <c r="I3066">
        <v>2014</v>
      </c>
      <c r="J3066" t="s">
        <v>53</v>
      </c>
      <c r="K3066" t="s">
        <v>54</v>
      </c>
      <c r="L3066">
        <v>2011000324</v>
      </c>
      <c r="M3066" t="s">
        <v>4972</v>
      </c>
      <c r="N3066" t="s">
        <v>1329</v>
      </c>
      <c r="O3066" t="s">
        <v>153</v>
      </c>
      <c r="P3066" t="s">
        <v>94</v>
      </c>
      <c r="Q3066">
        <v>50000</v>
      </c>
      <c r="R3066" t="s">
        <v>112</v>
      </c>
      <c r="S3066">
        <v>10</v>
      </c>
      <c r="T3066" t="s">
        <v>60</v>
      </c>
      <c r="U3066">
        <v>110</v>
      </c>
      <c r="V3066" t="s">
        <v>61</v>
      </c>
      <c r="W3066">
        <v>1</v>
      </c>
      <c r="X3066" t="s">
        <v>108</v>
      </c>
      <c r="Y3066" t="s">
        <v>113</v>
      </c>
      <c r="Z3066" t="s">
        <v>4973</v>
      </c>
      <c r="AA3066" t="s">
        <v>4974</v>
      </c>
      <c r="AB3066">
        <v>11420</v>
      </c>
      <c r="AC3066" t="s">
        <v>116</v>
      </c>
      <c r="AD3066" t="s">
        <v>117</v>
      </c>
      <c r="AE3066" t="s">
        <v>4975</v>
      </c>
      <c r="AG3066">
        <v>1</v>
      </c>
      <c r="AH3066">
        <v>0</v>
      </c>
      <c r="AI3066">
        <v>0</v>
      </c>
      <c r="AJ3066">
        <v>0</v>
      </c>
      <c r="AK3066">
        <v>0</v>
      </c>
      <c r="AO3066">
        <v>0</v>
      </c>
      <c r="AP3066">
        <v>0</v>
      </c>
      <c r="AQ3066">
        <v>0</v>
      </c>
      <c r="AR3066">
        <v>0</v>
      </c>
      <c r="AS3066" s="1">
        <v>3.58847984740421E-2</v>
      </c>
      <c r="AT3066" t="s">
        <v>68</v>
      </c>
      <c r="AU3066">
        <v>3.5700000000000003E-2</v>
      </c>
      <c r="AX3066">
        <v>3</v>
      </c>
      <c r="AY3066">
        <v>3.58847984740421E-2</v>
      </c>
    </row>
    <row r="3067" spans="1:51" x14ac:dyDescent="0.3">
      <c r="A3067">
        <v>820</v>
      </c>
      <c r="B3067">
        <v>889</v>
      </c>
      <c r="C3067">
        <v>11230</v>
      </c>
      <c r="D3067">
        <v>11</v>
      </c>
      <c r="E3067">
        <v>90000</v>
      </c>
      <c r="F3067" t="s">
        <v>51</v>
      </c>
      <c r="G3067">
        <v>112</v>
      </c>
      <c r="H3067" t="s">
        <v>108</v>
      </c>
      <c r="I3067">
        <v>2014</v>
      </c>
      <c r="J3067" t="s">
        <v>53</v>
      </c>
      <c r="K3067" t="s">
        <v>54</v>
      </c>
      <c r="L3067">
        <v>2011000547</v>
      </c>
      <c r="M3067" t="s">
        <v>2458</v>
      </c>
      <c r="N3067" t="s">
        <v>315</v>
      </c>
      <c r="O3067" t="s">
        <v>153</v>
      </c>
      <c r="P3067" t="s">
        <v>316</v>
      </c>
      <c r="Q3067">
        <v>90000</v>
      </c>
      <c r="R3067" t="s">
        <v>1363</v>
      </c>
      <c r="S3067">
        <v>10</v>
      </c>
      <c r="T3067" t="s">
        <v>60</v>
      </c>
      <c r="U3067">
        <v>110</v>
      </c>
      <c r="V3067" t="s">
        <v>61</v>
      </c>
      <c r="W3067">
        <v>1</v>
      </c>
      <c r="X3067" t="s">
        <v>108</v>
      </c>
      <c r="Y3067" t="s">
        <v>113</v>
      </c>
      <c r="Z3067" t="s">
        <v>2459</v>
      </c>
      <c r="AA3067" t="s">
        <v>2460</v>
      </c>
      <c r="AB3067">
        <v>11230</v>
      </c>
      <c r="AC3067" t="s">
        <v>2461</v>
      </c>
      <c r="AD3067" t="s">
        <v>252</v>
      </c>
      <c r="AE3067" t="s">
        <v>2462</v>
      </c>
      <c r="AG3067">
        <v>1</v>
      </c>
      <c r="AH3067">
        <v>0</v>
      </c>
      <c r="AI3067">
        <v>0</v>
      </c>
      <c r="AJ3067">
        <v>0</v>
      </c>
      <c r="AK3067">
        <v>0</v>
      </c>
      <c r="AO3067">
        <v>0</v>
      </c>
      <c r="AP3067">
        <v>0</v>
      </c>
      <c r="AQ3067">
        <v>0</v>
      </c>
      <c r="AR3067">
        <v>0</v>
      </c>
      <c r="AS3067">
        <v>1.0629842842925801</v>
      </c>
      <c r="AT3067" t="s">
        <v>68</v>
      </c>
      <c r="AV3067">
        <v>1.0367</v>
      </c>
      <c r="AX3067">
        <v>3</v>
      </c>
      <c r="AY3067">
        <v>1.0629842842925901</v>
      </c>
    </row>
    <row r="3068" spans="1:51" x14ac:dyDescent="0.3">
      <c r="A3068">
        <v>820</v>
      </c>
      <c r="B3068">
        <v>573</v>
      </c>
      <c r="C3068">
        <v>72050</v>
      </c>
      <c r="D3068">
        <v>11</v>
      </c>
      <c r="E3068">
        <v>20000</v>
      </c>
      <c r="F3068" t="s">
        <v>51</v>
      </c>
      <c r="G3068">
        <v>112</v>
      </c>
      <c r="H3068" t="s">
        <v>332</v>
      </c>
      <c r="I3068">
        <v>2014</v>
      </c>
      <c r="J3068" t="s">
        <v>53</v>
      </c>
      <c r="K3068" t="s">
        <v>54</v>
      </c>
      <c r="L3068">
        <v>2014000509</v>
      </c>
      <c r="M3068" t="s">
        <v>5166</v>
      </c>
      <c r="N3068" t="s">
        <v>884</v>
      </c>
      <c r="O3068" t="s">
        <v>879</v>
      </c>
      <c r="P3068" t="s">
        <v>86</v>
      </c>
      <c r="Q3068">
        <v>20000</v>
      </c>
      <c r="R3068" t="s">
        <v>335</v>
      </c>
      <c r="S3068">
        <v>10</v>
      </c>
      <c r="T3068" t="s">
        <v>60</v>
      </c>
      <c r="U3068">
        <v>110</v>
      </c>
      <c r="V3068" t="s">
        <v>61</v>
      </c>
      <c r="W3068">
        <v>1</v>
      </c>
      <c r="X3068" t="s">
        <v>332</v>
      </c>
      <c r="Y3068" t="s">
        <v>336</v>
      </c>
      <c r="Z3068" t="s">
        <v>5167</v>
      </c>
      <c r="AA3068" t="s">
        <v>5168</v>
      </c>
      <c r="AB3068">
        <v>72050</v>
      </c>
      <c r="AC3068" t="s">
        <v>360</v>
      </c>
      <c r="AD3068" t="s">
        <v>340</v>
      </c>
      <c r="AE3068" t="s">
        <v>5168</v>
      </c>
      <c r="AG3068">
        <v>1</v>
      </c>
      <c r="AH3068">
        <v>0</v>
      </c>
      <c r="AI3068">
        <v>0</v>
      </c>
      <c r="AJ3068">
        <v>0</v>
      </c>
      <c r="AK3068">
        <v>0</v>
      </c>
      <c r="AO3068">
        <v>0</v>
      </c>
      <c r="AP3068">
        <v>0</v>
      </c>
      <c r="AQ3068">
        <v>0</v>
      </c>
      <c r="AR3068">
        <v>0</v>
      </c>
      <c r="AS3068">
        <v>0.82932492950738101</v>
      </c>
      <c r="AT3068" t="s">
        <v>68</v>
      </c>
      <c r="AV3068">
        <v>0.82930000000000004</v>
      </c>
      <c r="AX3068">
        <v>3</v>
      </c>
      <c r="AY3068">
        <v>0.82932492950738101</v>
      </c>
    </row>
    <row r="3069" spans="1:51" x14ac:dyDescent="0.3">
      <c r="A3069">
        <v>820</v>
      </c>
      <c r="B3069">
        <v>9998</v>
      </c>
      <c r="C3069">
        <v>41010</v>
      </c>
      <c r="D3069">
        <v>11</v>
      </c>
      <c r="E3069">
        <v>10000</v>
      </c>
      <c r="F3069" t="s">
        <v>51</v>
      </c>
      <c r="G3069">
        <v>112</v>
      </c>
      <c r="H3069" t="s">
        <v>52</v>
      </c>
      <c r="I3069">
        <v>2014</v>
      </c>
      <c r="J3069" t="s">
        <v>53</v>
      </c>
      <c r="K3069" t="s">
        <v>54</v>
      </c>
      <c r="L3069">
        <v>2012000133</v>
      </c>
      <c r="M3069" t="s">
        <v>5169</v>
      </c>
      <c r="N3069" t="s">
        <v>2794</v>
      </c>
      <c r="O3069" t="s">
        <v>2795</v>
      </c>
      <c r="P3069" t="s">
        <v>316</v>
      </c>
      <c r="Q3069">
        <v>10000</v>
      </c>
      <c r="R3069" t="s">
        <v>256</v>
      </c>
      <c r="S3069">
        <v>10</v>
      </c>
      <c r="T3069" t="s">
        <v>60</v>
      </c>
      <c r="U3069">
        <v>110</v>
      </c>
      <c r="V3069" t="s">
        <v>61</v>
      </c>
      <c r="W3069">
        <v>1</v>
      </c>
      <c r="X3069" t="s">
        <v>52</v>
      </c>
      <c r="Y3069" t="s">
        <v>62</v>
      </c>
      <c r="Z3069" t="s">
        <v>5170</v>
      </c>
      <c r="AA3069" t="s">
        <v>5171</v>
      </c>
      <c r="AB3069">
        <v>41010</v>
      </c>
      <c r="AC3069" t="s">
        <v>1857</v>
      </c>
      <c r="AD3069" t="s">
        <v>560</v>
      </c>
      <c r="AE3069" t="s">
        <v>5172</v>
      </c>
      <c r="AG3069">
        <v>0</v>
      </c>
      <c r="AH3069">
        <v>2</v>
      </c>
      <c r="AI3069">
        <v>1</v>
      </c>
      <c r="AJ3069">
        <v>0</v>
      </c>
      <c r="AK3069">
        <v>0</v>
      </c>
      <c r="AO3069">
        <v>1</v>
      </c>
      <c r="AP3069">
        <v>1</v>
      </c>
      <c r="AQ3069">
        <v>1</v>
      </c>
      <c r="AR3069">
        <v>0</v>
      </c>
      <c r="AS3069" s="1">
        <v>1.1184740421296999E-2</v>
      </c>
      <c r="AT3069" t="s">
        <v>68</v>
      </c>
      <c r="AV3069">
        <v>0</v>
      </c>
      <c r="AX3069">
        <v>3</v>
      </c>
      <c r="AY3069">
        <v>1.11847404212971E-2</v>
      </c>
    </row>
    <row r="3070" spans="1:51" x14ac:dyDescent="0.3">
      <c r="A3070">
        <v>820</v>
      </c>
      <c r="B3070">
        <v>859</v>
      </c>
      <c r="C3070">
        <v>72010</v>
      </c>
      <c r="D3070">
        <v>11</v>
      </c>
      <c r="E3070">
        <v>20000</v>
      </c>
      <c r="F3070" t="s">
        <v>51</v>
      </c>
      <c r="G3070">
        <v>112</v>
      </c>
      <c r="H3070" t="s">
        <v>52</v>
      </c>
      <c r="I3070">
        <v>2014</v>
      </c>
      <c r="J3070" t="s">
        <v>53</v>
      </c>
      <c r="K3070" t="s">
        <v>54</v>
      </c>
      <c r="L3070">
        <v>2014000051</v>
      </c>
      <c r="M3070" t="s">
        <v>5173</v>
      </c>
      <c r="N3070" t="s">
        <v>931</v>
      </c>
      <c r="O3070" t="s">
        <v>153</v>
      </c>
      <c r="P3070" t="s">
        <v>94</v>
      </c>
      <c r="Q3070">
        <v>20000</v>
      </c>
      <c r="R3070" t="s">
        <v>70</v>
      </c>
      <c r="S3070">
        <v>10</v>
      </c>
      <c r="T3070" t="s">
        <v>60</v>
      </c>
      <c r="U3070">
        <v>110</v>
      </c>
      <c r="V3070" t="s">
        <v>61</v>
      </c>
      <c r="W3070">
        <v>1</v>
      </c>
      <c r="X3070" t="s">
        <v>52</v>
      </c>
      <c r="Y3070" t="s">
        <v>62</v>
      </c>
      <c r="Z3070" t="s">
        <v>5174</v>
      </c>
      <c r="AA3070" t="s">
        <v>5175</v>
      </c>
      <c r="AB3070">
        <v>72010</v>
      </c>
      <c r="AC3070" t="s">
        <v>339</v>
      </c>
      <c r="AD3070" t="s">
        <v>340</v>
      </c>
      <c r="AE3070" t="s">
        <v>5176</v>
      </c>
      <c r="AG3070">
        <v>0</v>
      </c>
      <c r="AH3070">
        <v>0</v>
      </c>
      <c r="AI3070">
        <v>0</v>
      </c>
      <c r="AJ3070">
        <v>0</v>
      </c>
      <c r="AK3070">
        <v>0</v>
      </c>
      <c r="AO3070">
        <v>0</v>
      </c>
      <c r="AP3070">
        <v>0</v>
      </c>
      <c r="AQ3070">
        <v>0</v>
      </c>
      <c r="AR3070">
        <v>0</v>
      </c>
      <c r="AS3070" s="1">
        <v>2.48797478852214E-2</v>
      </c>
      <c r="AT3070" t="s">
        <v>68</v>
      </c>
      <c r="AV3070">
        <v>2.4899999999999999E-2</v>
      </c>
      <c r="AX3070">
        <v>1</v>
      </c>
      <c r="AY3070">
        <v>2.48797478852214E-2</v>
      </c>
    </row>
    <row r="3071" spans="1:51" x14ac:dyDescent="0.3">
      <c r="A3071">
        <v>820</v>
      </c>
      <c r="B3071">
        <v>866</v>
      </c>
      <c r="C3071">
        <v>11230</v>
      </c>
      <c r="D3071">
        <v>11</v>
      </c>
      <c r="E3071">
        <v>20000</v>
      </c>
      <c r="F3071" t="s">
        <v>51</v>
      </c>
      <c r="G3071">
        <v>112</v>
      </c>
      <c r="H3071" t="s">
        <v>52</v>
      </c>
      <c r="I3071">
        <v>2014</v>
      </c>
      <c r="J3071" t="s">
        <v>53</v>
      </c>
      <c r="K3071" t="s">
        <v>54</v>
      </c>
      <c r="L3071">
        <v>2012000112</v>
      </c>
      <c r="M3071" t="s">
        <v>5177</v>
      </c>
      <c r="N3071" t="s">
        <v>248</v>
      </c>
      <c r="O3071" t="s">
        <v>153</v>
      </c>
      <c r="P3071" t="s">
        <v>58</v>
      </c>
      <c r="Q3071">
        <v>20000</v>
      </c>
      <c r="R3071" t="s">
        <v>70</v>
      </c>
      <c r="S3071">
        <v>10</v>
      </c>
      <c r="T3071" t="s">
        <v>60</v>
      </c>
      <c r="U3071">
        <v>110</v>
      </c>
      <c r="V3071" t="s">
        <v>61</v>
      </c>
      <c r="W3071">
        <v>1</v>
      </c>
      <c r="X3071" t="s">
        <v>52</v>
      </c>
      <c r="Y3071" t="s">
        <v>62</v>
      </c>
      <c r="Z3071" t="s">
        <v>5178</v>
      </c>
      <c r="AA3071" t="s">
        <v>5179</v>
      </c>
      <c r="AB3071">
        <v>11230</v>
      </c>
      <c r="AC3071" t="s">
        <v>2461</v>
      </c>
      <c r="AD3071" t="s">
        <v>252</v>
      </c>
      <c r="AE3071" t="s">
        <v>5180</v>
      </c>
      <c r="AG3071">
        <v>2</v>
      </c>
      <c r="AH3071">
        <v>0</v>
      </c>
      <c r="AI3071">
        <v>0</v>
      </c>
      <c r="AJ3071">
        <v>0</v>
      </c>
      <c r="AK3071">
        <v>0</v>
      </c>
      <c r="AO3071">
        <v>0</v>
      </c>
      <c r="AP3071">
        <v>0</v>
      </c>
      <c r="AQ3071">
        <v>0</v>
      </c>
      <c r="AR3071">
        <v>0</v>
      </c>
      <c r="AS3071">
        <v>0.36841168518825601</v>
      </c>
      <c r="AT3071" t="s">
        <v>68</v>
      </c>
      <c r="AV3071">
        <v>0</v>
      </c>
      <c r="AX3071">
        <v>3</v>
      </c>
      <c r="AY3071">
        <v>0.36841168518825701</v>
      </c>
    </row>
    <row r="3072" spans="1:51" x14ac:dyDescent="0.3">
      <c r="A3072">
        <v>820</v>
      </c>
      <c r="B3072">
        <v>866</v>
      </c>
      <c r="C3072">
        <v>72010</v>
      </c>
      <c r="D3072">
        <v>11</v>
      </c>
      <c r="E3072">
        <v>90000</v>
      </c>
      <c r="F3072" t="s">
        <v>51</v>
      </c>
      <c r="G3072">
        <v>112</v>
      </c>
      <c r="H3072" t="s">
        <v>52</v>
      </c>
      <c r="I3072">
        <v>2014</v>
      </c>
      <c r="J3072" t="s">
        <v>53</v>
      </c>
      <c r="K3072" t="s">
        <v>54</v>
      </c>
      <c r="L3072">
        <v>2014000098</v>
      </c>
      <c r="M3072" t="s">
        <v>5181</v>
      </c>
      <c r="N3072" t="s">
        <v>248</v>
      </c>
      <c r="O3072" t="s">
        <v>153</v>
      </c>
      <c r="P3072" t="s">
        <v>58</v>
      </c>
      <c r="Q3072">
        <v>90000</v>
      </c>
      <c r="R3072" t="s">
        <v>1363</v>
      </c>
      <c r="S3072">
        <v>10</v>
      </c>
      <c r="T3072" t="s">
        <v>60</v>
      </c>
      <c r="U3072">
        <v>110</v>
      </c>
      <c r="V3072" t="s">
        <v>61</v>
      </c>
      <c r="W3072">
        <v>1</v>
      </c>
      <c r="X3072" t="s">
        <v>52</v>
      </c>
      <c r="Y3072" t="s">
        <v>62</v>
      </c>
      <c r="Z3072" t="s">
        <v>5182</v>
      </c>
      <c r="AA3072" t="s">
        <v>5183</v>
      </c>
      <c r="AB3072">
        <v>72010</v>
      </c>
      <c r="AC3072" t="s">
        <v>339</v>
      </c>
      <c r="AD3072" t="s">
        <v>340</v>
      </c>
      <c r="AE3072" t="s">
        <v>5184</v>
      </c>
      <c r="AG3072">
        <v>0</v>
      </c>
      <c r="AH3072">
        <v>0</v>
      </c>
      <c r="AI3072">
        <v>0</v>
      </c>
      <c r="AJ3072">
        <v>0</v>
      </c>
      <c r="AK3072">
        <v>0</v>
      </c>
      <c r="AO3072">
        <v>0</v>
      </c>
      <c r="AP3072">
        <v>0</v>
      </c>
      <c r="AQ3072">
        <v>0</v>
      </c>
      <c r="AR3072">
        <v>0</v>
      </c>
      <c r="AS3072">
        <v>0.20337180295239601</v>
      </c>
      <c r="AT3072" t="s">
        <v>68</v>
      </c>
      <c r="AV3072">
        <v>0.20399999999999999</v>
      </c>
      <c r="AX3072">
        <v>1</v>
      </c>
      <c r="AY3072">
        <v>0.20337180295239701</v>
      </c>
    </row>
    <row r="3073" spans="1:51" x14ac:dyDescent="0.3">
      <c r="A3073">
        <v>820</v>
      </c>
      <c r="B3073">
        <v>765</v>
      </c>
      <c r="C3073">
        <v>15210</v>
      </c>
      <c r="D3073">
        <v>11</v>
      </c>
      <c r="E3073">
        <v>10000</v>
      </c>
      <c r="F3073" t="s">
        <v>51</v>
      </c>
      <c r="G3073">
        <v>112</v>
      </c>
      <c r="H3073" t="s">
        <v>91</v>
      </c>
      <c r="I3073">
        <v>2014</v>
      </c>
      <c r="J3073" t="s">
        <v>53</v>
      </c>
      <c r="K3073" t="s">
        <v>54</v>
      </c>
      <c r="L3073" t="s">
        <v>1399</v>
      </c>
      <c r="M3073" t="s">
        <v>1400</v>
      </c>
      <c r="N3073" t="s">
        <v>291</v>
      </c>
      <c r="O3073" t="s">
        <v>285</v>
      </c>
      <c r="P3073" t="s">
        <v>58</v>
      </c>
      <c r="Q3073">
        <v>10000</v>
      </c>
      <c r="R3073" t="s">
        <v>684</v>
      </c>
      <c r="S3073">
        <v>10</v>
      </c>
      <c r="T3073" t="s">
        <v>60</v>
      </c>
      <c r="U3073">
        <v>110</v>
      </c>
      <c r="V3073" t="s">
        <v>61</v>
      </c>
      <c r="W3073">
        <v>1</v>
      </c>
      <c r="X3073" t="s">
        <v>91</v>
      </c>
      <c r="Y3073" t="s">
        <v>96</v>
      </c>
      <c r="Z3073" t="s">
        <v>1401</v>
      </c>
      <c r="AA3073" t="s">
        <v>1402</v>
      </c>
      <c r="AB3073">
        <v>15210</v>
      </c>
      <c r="AC3073" t="s">
        <v>3092</v>
      </c>
      <c r="AD3073" t="s">
        <v>353</v>
      </c>
      <c r="AE3073" t="s">
        <v>1402</v>
      </c>
      <c r="AG3073">
        <v>1</v>
      </c>
      <c r="AH3073">
        <v>0</v>
      </c>
      <c r="AI3073">
        <v>2</v>
      </c>
      <c r="AJ3073">
        <v>0</v>
      </c>
      <c r="AK3073">
        <v>0</v>
      </c>
      <c r="AO3073">
        <v>0</v>
      </c>
      <c r="AP3073">
        <v>0</v>
      </c>
      <c r="AQ3073">
        <v>0</v>
      </c>
      <c r="AR3073">
        <v>0</v>
      </c>
      <c r="AS3073">
        <v>1.77976771438049</v>
      </c>
      <c r="AT3073" t="s">
        <v>68</v>
      </c>
      <c r="AU3073">
        <v>0</v>
      </c>
      <c r="AX3073">
        <v>3</v>
      </c>
      <c r="AY3073">
        <v>1.77976771438049</v>
      </c>
    </row>
    <row r="3074" spans="1:51" x14ac:dyDescent="0.3">
      <c r="A3074">
        <v>820</v>
      </c>
      <c r="B3074">
        <v>9998</v>
      </c>
      <c r="C3074">
        <v>12110</v>
      </c>
      <c r="D3074">
        <v>11</v>
      </c>
      <c r="E3074">
        <v>10000</v>
      </c>
      <c r="F3074" t="s">
        <v>51</v>
      </c>
      <c r="G3074">
        <v>112</v>
      </c>
      <c r="H3074" t="s">
        <v>91</v>
      </c>
      <c r="I3074">
        <v>2014</v>
      </c>
      <c r="J3074" t="s">
        <v>53</v>
      </c>
      <c r="K3074" t="s">
        <v>2813</v>
      </c>
      <c r="L3074" t="s">
        <v>5185</v>
      </c>
      <c r="M3074" t="s">
        <v>5186</v>
      </c>
      <c r="N3074" t="s">
        <v>2794</v>
      </c>
      <c r="O3074" t="s">
        <v>2795</v>
      </c>
      <c r="P3074" t="s">
        <v>316</v>
      </c>
      <c r="Q3074">
        <v>10000</v>
      </c>
      <c r="R3074" t="s">
        <v>684</v>
      </c>
      <c r="S3074">
        <v>10</v>
      </c>
      <c r="T3074" t="s">
        <v>60</v>
      </c>
      <c r="U3074">
        <v>110</v>
      </c>
      <c r="V3074" t="s">
        <v>61</v>
      </c>
      <c r="W3074">
        <v>1</v>
      </c>
      <c r="X3074" t="s">
        <v>91</v>
      </c>
      <c r="Y3074" t="s">
        <v>96</v>
      </c>
      <c r="Z3074" t="s">
        <v>5187</v>
      </c>
      <c r="AA3074" t="s">
        <v>5188</v>
      </c>
      <c r="AB3074">
        <v>12110</v>
      </c>
      <c r="AC3074" t="s">
        <v>237</v>
      </c>
      <c r="AD3074" t="s">
        <v>238</v>
      </c>
      <c r="AG3074">
        <v>1</v>
      </c>
      <c r="AH3074">
        <v>0</v>
      </c>
      <c r="AI3074">
        <v>0</v>
      </c>
      <c r="AJ3074">
        <v>0</v>
      </c>
      <c r="AK3074">
        <v>1</v>
      </c>
      <c r="AO3074">
        <v>0</v>
      </c>
      <c r="AP3074">
        <v>0</v>
      </c>
      <c r="AQ3074">
        <v>0</v>
      </c>
      <c r="AR3074">
        <v>0</v>
      </c>
      <c r="AS3074" s="1">
        <v>9.9518991540885698E-2</v>
      </c>
      <c r="AT3074" t="s">
        <v>68</v>
      </c>
      <c r="AU3074">
        <v>9.9500000000000005E-2</v>
      </c>
      <c r="AX3074">
        <v>3</v>
      </c>
      <c r="AY3074">
        <v>9.9518991540885698E-2</v>
      </c>
    </row>
    <row r="3075" spans="1:51" x14ac:dyDescent="0.3">
      <c r="A3075">
        <v>820</v>
      </c>
      <c r="B3075">
        <v>862</v>
      </c>
      <c r="C3075">
        <v>23260</v>
      </c>
      <c r="D3075">
        <v>11</v>
      </c>
      <c r="E3075">
        <v>90000</v>
      </c>
      <c r="F3075" t="s">
        <v>51</v>
      </c>
      <c r="G3075">
        <v>112</v>
      </c>
      <c r="H3075" t="s">
        <v>91</v>
      </c>
      <c r="I3075">
        <v>2014</v>
      </c>
      <c r="J3075" t="s">
        <v>53</v>
      </c>
      <c r="K3075" t="s">
        <v>54</v>
      </c>
      <c r="L3075">
        <v>2013000045</v>
      </c>
      <c r="M3075" t="s">
        <v>5189</v>
      </c>
      <c r="N3075" t="s">
        <v>363</v>
      </c>
      <c r="O3075" t="s">
        <v>153</v>
      </c>
      <c r="P3075" t="s">
        <v>86</v>
      </c>
      <c r="Q3075">
        <v>90000</v>
      </c>
      <c r="R3075" t="s">
        <v>1363</v>
      </c>
      <c r="S3075">
        <v>10</v>
      </c>
      <c r="T3075" t="s">
        <v>60</v>
      </c>
      <c r="U3075">
        <v>110</v>
      </c>
      <c r="V3075" t="s">
        <v>61</v>
      </c>
      <c r="W3075">
        <v>1</v>
      </c>
      <c r="X3075" t="s">
        <v>91</v>
      </c>
      <c r="Y3075" t="s">
        <v>96</v>
      </c>
      <c r="Z3075" t="s">
        <v>5190</v>
      </c>
      <c r="AA3075" t="s">
        <v>5191</v>
      </c>
      <c r="AB3075">
        <v>23260</v>
      </c>
      <c r="AC3075" t="s">
        <v>1618</v>
      </c>
      <c r="AD3075" t="s">
        <v>507</v>
      </c>
      <c r="AE3075" t="s">
        <v>5192</v>
      </c>
      <c r="AG3075">
        <v>0</v>
      </c>
      <c r="AH3075">
        <v>1</v>
      </c>
      <c r="AI3075">
        <v>0</v>
      </c>
      <c r="AJ3075">
        <v>0</v>
      </c>
      <c r="AK3075">
        <v>0</v>
      </c>
      <c r="AO3075">
        <v>0</v>
      </c>
      <c r="AP3075">
        <v>1</v>
      </c>
      <c r="AQ3075">
        <v>1</v>
      </c>
      <c r="AR3075">
        <v>0</v>
      </c>
      <c r="AS3075">
        <v>9.7735810250456107E-2</v>
      </c>
      <c r="AT3075" t="s">
        <v>68</v>
      </c>
      <c r="AV3075">
        <v>0</v>
      </c>
      <c r="AX3075">
        <v>3</v>
      </c>
      <c r="AY3075">
        <v>9.7735810250456107E-2</v>
      </c>
    </row>
    <row r="3076" spans="1:51" x14ac:dyDescent="0.3">
      <c r="A3076">
        <v>820</v>
      </c>
      <c r="B3076">
        <v>9998</v>
      </c>
      <c r="C3076">
        <v>31181</v>
      </c>
      <c r="D3076">
        <v>11</v>
      </c>
      <c r="E3076">
        <v>90000</v>
      </c>
      <c r="F3076" t="s">
        <v>51</v>
      </c>
      <c r="G3076">
        <v>112</v>
      </c>
      <c r="H3076" t="s">
        <v>91</v>
      </c>
      <c r="I3076">
        <v>2014</v>
      </c>
      <c r="J3076" t="s">
        <v>53</v>
      </c>
      <c r="K3076" t="s">
        <v>54</v>
      </c>
      <c r="L3076">
        <v>2014000104</v>
      </c>
      <c r="M3076" t="s">
        <v>5193</v>
      </c>
      <c r="N3076" t="s">
        <v>2794</v>
      </c>
      <c r="O3076" t="s">
        <v>2795</v>
      </c>
      <c r="P3076" t="s">
        <v>316</v>
      </c>
      <c r="Q3076">
        <v>90000</v>
      </c>
      <c r="R3076" t="s">
        <v>1363</v>
      </c>
      <c r="S3076">
        <v>10</v>
      </c>
      <c r="T3076" t="s">
        <v>60</v>
      </c>
      <c r="U3076">
        <v>110</v>
      </c>
      <c r="V3076" t="s">
        <v>61</v>
      </c>
      <c r="W3076">
        <v>1</v>
      </c>
      <c r="X3076" t="s">
        <v>91</v>
      </c>
      <c r="Y3076" t="s">
        <v>96</v>
      </c>
      <c r="Z3076" t="s">
        <v>5194</v>
      </c>
      <c r="AA3076" t="s">
        <v>5195</v>
      </c>
      <c r="AB3076">
        <v>31181</v>
      </c>
      <c r="AC3076" t="s">
        <v>994</v>
      </c>
      <c r="AD3076" t="s">
        <v>74</v>
      </c>
      <c r="AE3076" t="s">
        <v>5196</v>
      </c>
      <c r="AG3076">
        <v>0</v>
      </c>
      <c r="AH3076">
        <v>0</v>
      </c>
      <c r="AI3076">
        <v>0</v>
      </c>
      <c r="AJ3076">
        <v>1</v>
      </c>
      <c r="AK3076">
        <v>0</v>
      </c>
      <c r="AO3076">
        <v>0</v>
      </c>
      <c r="AP3076">
        <v>0</v>
      </c>
      <c r="AQ3076">
        <v>0</v>
      </c>
      <c r="AR3076">
        <v>0</v>
      </c>
      <c r="AS3076" s="1">
        <v>4.00563940952064E-2</v>
      </c>
      <c r="AT3076" t="s">
        <v>68</v>
      </c>
      <c r="AU3076">
        <v>0.16589999999999999</v>
      </c>
      <c r="AX3076">
        <v>1</v>
      </c>
      <c r="AY3076">
        <v>4.0056394095206498E-2</v>
      </c>
    </row>
    <row r="3077" spans="1:51" x14ac:dyDescent="0.3">
      <c r="A3077">
        <v>820</v>
      </c>
      <c r="B3077">
        <v>9998</v>
      </c>
      <c r="C3077">
        <v>43010</v>
      </c>
      <c r="D3077">
        <v>11</v>
      </c>
      <c r="E3077">
        <v>90000</v>
      </c>
      <c r="F3077" t="s">
        <v>51</v>
      </c>
      <c r="G3077">
        <v>112</v>
      </c>
      <c r="H3077" t="s">
        <v>1913</v>
      </c>
      <c r="I3077">
        <v>2014</v>
      </c>
      <c r="J3077" t="s">
        <v>53</v>
      </c>
      <c r="K3077" t="s">
        <v>54</v>
      </c>
      <c r="L3077">
        <v>2012000064</v>
      </c>
      <c r="M3077" t="s">
        <v>5197</v>
      </c>
      <c r="N3077" t="s">
        <v>2794</v>
      </c>
      <c r="O3077" t="s">
        <v>2795</v>
      </c>
      <c r="P3077" t="s">
        <v>316</v>
      </c>
      <c r="Q3077">
        <v>90000</v>
      </c>
      <c r="R3077" t="s">
        <v>1363</v>
      </c>
      <c r="S3077">
        <v>10</v>
      </c>
      <c r="T3077" t="s">
        <v>60</v>
      </c>
      <c r="U3077">
        <v>110</v>
      </c>
      <c r="V3077" t="s">
        <v>61</v>
      </c>
      <c r="W3077">
        <v>1</v>
      </c>
      <c r="X3077" t="s">
        <v>1913</v>
      </c>
      <c r="Y3077" t="s">
        <v>1915</v>
      </c>
      <c r="Z3077" t="s">
        <v>5198</v>
      </c>
      <c r="AA3077" t="s">
        <v>5199</v>
      </c>
      <c r="AB3077">
        <v>43010</v>
      </c>
      <c r="AC3077" t="s">
        <v>65</v>
      </c>
      <c r="AD3077" t="s">
        <v>66</v>
      </c>
      <c r="AE3077" t="s">
        <v>5200</v>
      </c>
      <c r="AG3077">
        <v>1</v>
      </c>
      <c r="AH3077">
        <v>1</v>
      </c>
      <c r="AI3077">
        <v>1</v>
      </c>
      <c r="AK3077">
        <v>0</v>
      </c>
      <c r="AO3077">
        <v>0</v>
      </c>
      <c r="AP3077">
        <v>0</v>
      </c>
      <c r="AQ3077">
        <v>0</v>
      </c>
      <c r="AR3077">
        <v>0</v>
      </c>
      <c r="AS3077" s="1">
        <v>8.8046939791010095E-2</v>
      </c>
      <c r="AT3077" t="s">
        <v>68</v>
      </c>
      <c r="AV3077">
        <v>0</v>
      </c>
      <c r="AX3077">
        <v>3</v>
      </c>
      <c r="AY3077">
        <v>8.8046939791010095E-2</v>
      </c>
    </row>
    <row r="3078" spans="1:51" x14ac:dyDescent="0.3">
      <c r="A3078">
        <v>820</v>
      </c>
      <c r="B3078">
        <v>9998</v>
      </c>
      <c r="C3078">
        <v>15110</v>
      </c>
      <c r="D3078">
        <v>11</v>
      </c>
      <c r="E3078">
        <v>90000</v>
      </c>
      <c r="F3078" t="s">
        <v>51</v>
      </c>
      <c r="G3078">
        <v>112</v>
      </c>
      <c r="H3078" t="s">
        <v>1913</v>
      </c>
      <c r="I3078">
        <v>2014</v>
      </c>
      <c r="J3078" t="s">
        <v>53</v>
      </c>
      <c r="K3078" t="s">
        <v>54</v>
      </c>
      <c r="L3078">
        <v>2014000018</v>
      </c>
      <c r="M3078" t="s">
        <v>5201</v>
      </c>
      <c r="N3078" t="s">
        <v>2794</v>
      </c>
      <c r="O3078" t="s">
        <v>2795</v>
      </c>
      <c r="P3078" t="s">
        <v>316</v>
      </c>
      <c r="Q3078">
        <v>90000</v>
      </c>
      <c r="R3078" t="s">
        <v>1363</v>
      </c>
      <c r="S3078">
        <v>10</v>
      </c>
      <c r="T3078" t="s">
        <v>60</v>
      </c>
      <c r="U3078">
        <v>110</v>
      </c>
      <c r="V3078" t="s">
        <v>61</v>
      </c>
      <c r="W3078">
        <v>1</v>
      </c>
      <c r="X3078" t="s">
        <v>1913</v>
      </c>
      <c r="Y3078" t="s">
        <v>1915</v>
      </c>
      <c r="Z3078" t="s">
        <v>5202</v>
      </c>
      <c r="AA3078" t="s">
        <v>5203</v>
      </c>
      <c r="AB3078">
        <v>15110</v>
      </c>
      <c r="AC3078" t="s">
        <v>80</v>
      </c>
      <c r="AD3078" t="s">
        <v>81</v>
      </c>
      <c r="AE3078" t="s">
        <v>5204</v>
      </c>
      <c r="AG3078">
        <v>1</v>
      </c>
      <c r="AH3078">
        <v>1</v>
      </c>
      <c r="AI3078">
        <v>1</v>
      </c>
      <c r="AJ3078">
        <v>0</v>
      </c>
      <c r="AK3078">
        <v>0</v>
      </c>
      <c r="AO3078">
        <v>0</v>
      </c>
      <c r="AP3078">
        <v>0</v>
      </c>
      <c r="AQ3078">
        <v>0</v>
      </c>
      <c r="AR3078">
        <v>0</v>
      </c>
      <c r="AS3078" s="1">
        <v>4.1783877923370301E-2</v>
      </c>
      <c r="AT3078" t="s">
        <v>68</v>
      </c>
      <c r="AU3078">
        <v>6.6299999999999998E-2</v>
      </c>
      <c r="AX3078">
        <v>1</v>
      </c>
      <c r="AY3078">
        <v>4.1783877923370398E-2</v>
      </c>
    </row>
    <row r="3079" spans="1:51" x14ac:dyDescent="0.3">
      <c r="A3079">
        <v>820</v>
      </c>
      <c r="B3079">
        <v>880</v>
      </c>
      <c r="C3079">
        <v>73010</v>
      </c>
      <c r="D3079">
        <v>11</v>
      </c>
      <c r="E3079">
        <v>10000</v>
      </c>
      <c r="F3079" t="s">
        <v>51</v>
      </c>
      <c r="G3079">
        <v>112</v>
      </c>
      <c r="H3079" t="s">
        <v>183</v>
      </c>
      <c r="I3079">
        <v>2014</v>
      </c>
      <c r="J3079" t="s">
        <v>53</v>
      </c>
      <c r="K3079" t="s">
        <v>54</v>
      </c>
      <c r="L3079">
        <v>2013000029</v>
      </c>
      <c r="M3079" t="s">
        <v>5205</v>
      </c>
      <c r="N3079" t="s">
        <v>168</v>
      </c>
      <c r="O3079" t="s">
        <v>153</v>
      </c>
      <c r="P3079" t="s">
        <v>94</v>
      </c>
      <c r="Q3079">
        <v>10000</v>
      </c>
      <c r="R3079" t="s">
        <v>256</v>
      </c>
      <c r="S3079">
        <v>10</v>
      </c>
      <c r="T3079" t="s">
        <v>60</v>
      </c>
      <c r="U3079">
        <v>110</v>
      </c>
      <c r="V3079" t="s">
        <v>61</v>
      </c>
      <c r="W3079">
        <v>1</v>
      </c>
      <c r="X3079" t="s">
        <v>183</v>
      </c>
      <c r="Y3079" t="s">
        <v>186</v>
      </c>
      <c r="Z3079" t="s">
        <v>5206</v>
      </c>
      <c r="AA3079" t="s">
        <v>5207</v>
      </c>
      <c r="AB3079">
        <v>73010</v>
      </c>
      <c r="AC3079" t="s">
        <v>626</v>
      </c>
      <c r="AD3079" t="s">
        <v>627</v>
      </c>
      <c r="AE3079" t="s">
        <v>5208</v>
      </c>
      <c r="AG3079">
        <v>0</v>
      </c>
      <c r="AH3079">
        <v>1</v>
      </c>
      <c r="AI3079">
        <v>0</v>
      </c>
      <c r="AJ3079">
        <v>0</v>
      </c>
      <c r="AK3079">
        <v>0</v>
      </c>
      <c r="AO3079">
        <v>0</v>
      </c>
      <c r="AP3079">
        <v>0</v>
      </c>
      <c r="AQ3079">
        <v>1</v>
      </c>
      <c r="AR3079">
        <v>0</v>
      </c>
      <c r="AS3079">
        <v>2.4879747885221399</v>
      </c>
      <c r="AT3079" t="s">
        <v>68</v>
      </c>
      <c r="AV3079">
        <v>0</v>
      </c>
      <c r="AX3079">
        <v>3</v>
      </c>
      <c r="AY3079">
        <v>2.4879747885221399</v>
      </c>
    </row>
    <row r="3080" spans="1:51" x14ac:dyDescent="0.3">
      <c r="A3080">
        <v>820</v>
      </c>
      <c r="B3080">
        <v>868</v>
      </c>
      <c r="C3080">
        <v>15110</v>
      </c>
      <c r="D3080">
        <v>11</v>
      </c>
      <c r="E3080">
        <v>10000</v>
      </c>
      <c r="F3080" t="s">
        <v>51</v>
      </c>
      <c r="G3080">
        <v>112</v>
      </c>
      <c r="H3080" t="s">
        <v>183</v>
      </c>
      <c r="I3080">
        <v>2014</v>
      </c>
      <c r="J3080" t="s">
        <v>53</v>
      </c>
      <c r="K3080" t="s">
        <v>54</v>
      </c>
      <c r="L3080">
        <v>2014000137</v>
      </c>
      <c r="M3080" t="s">
        <v>5209</v>
      </c>
      <c r="N3080" t="s">
        <v>174</v>
      </c>
      <c r="O3080" t="s">
        <v>153</v>
      </c>
      <c r="P3080" t="s">
        <v>86</v>
      </c>
      <c r="Q3080">
        <v>10000</v>
      </c>
      <c r="R3080" t="s">
        <v>256</v>
      </c>
      <c r="S3080">
        <v>10</v>
      </c>
      <c r="T3080" t="s">
        <v>60</v>
      </c>
      <c r="U3080">
        <v>110</v>
      </c>
      <c r="V3080" t="s">
        <v>61</v>
      </c>
      <c r="W3080">
        <v>1</v>
      </c>
      <c r="X3080" t="s">
        <v>183</v>
      </c>
      <c r="Y3080" t="s">
        <v>186</v>
      </c>
      <c r="Z3080" t="s">
        <v>5210</v>
      </c>
      <c r="AA3080" t="s">
        <v>5211</v>
      </c>
      <c r="AB3080">
        <v>15110</v>
      </c>
      <c r="AC3080" t="s">
        <v>80</v>
      </c>
      <c r="AD3080" t="s">
        <v>81</v>
      </c>
      <c r="AE3080" t="s">
        <v>5212</v>
      </c>
      <c r="AG3080">
        <v>0</v>
      </c>
      <c r="AH3080">
        <v>1</v>
      </c>
      <c r="AI3080">
        <v>1</v>
      </c>
      <c r="AJ3080">
        <v>0</v>
      </c>
      <c r="AK3080">
        <v>0</v>
      </c>
      <c r="AO3080">
        <v>0</v>
      </c>
      <c r="AP3080">
        <v>0</v>
      </c>
      <c r="AQ3080">
        <v>0</v>
      </c>
      <c r="AR3080">
        <v>0</v>
      </c>
      <c r="AS3080">
        <v>0.56394095206501904</v>
      </c>
      <c r="AT3080" t="s">
        <v>68</v>
      </c>
      <c r="AV3080">
        <v>0.56389999999999996</v>
      </c>
      <c r="AX3080">
        <v>1</v>
      </c>
      <c r="AY3080">
        <v>0.56394095206501904</v>
      </c>
    </row>
    <row r="3081" spans="1:51" x14ac:dyDescent="0.3">
      <c r="A3081">
        <v>820</v>
      </c>
      <c r="B3081">
        <v>625</v>
      </c>
      <c r="C3081">
        <v>15160</v>
      </c>
      <c r="D3081">
        <v>11</v>
      </c>
      <c r="E3081">
        <v>20000</v>
      </c>
      <c r="F3081" t="s">
        <v>51</v>
      </c>
      <c r="G3081">
        <v>112</v>
      </c>
      <c r="H3081" t="s">
        <v>281</v>
      </c>
      <c r="I3081">
        <v>2014</v>
      </c>
      <c r="J3081" t="s">
        <v>53</v>
      </c>
      <c r="K3081" t="s">
        <v>54</v>
      </c>
      <c r="L3081" t="s">
        <v>5213</v>
      </c>
      <c r="M3081" t="s">
        <v>5214</v>
      </c>
      <c r="N3081" t="s">
        <v>1199</v>
      </c>
      <c r="O3081" t="s">
        <v>356</v>
      </c>
      <c r="P3081" t="s">
        <v>58</v>
      </c>
      <c r="Q3081">
        <v>20000</v>
      </c>
      <c r="R3081" t="s">
        <v>59</v>
      </c>
      <c r="S3081">
        <v>10</v>
      </c>
      <c r="T3081" t="s">
        <v>60</v>
      </c>
      <c r="U3081">
        <v>110</v>
      </c>
      <c r="V3081" t="s">
        <v>61</v>
      </c>
      <c r="W3081">
        <v>3</v>
      </c>
      <c r="X3081" t="s">
        <v>281</v>
      </c>
      <c r="Y3081" t="s">
        <v>286</v>
      </c>
      <c r="Z3081" t="s">
        <v>5215</v>
      </c>
      <c r="AA3081" t="s">
        <v>5216</v>
      </c>
      <c r="AB3081">
        <v>15160</v>
      </c>
      <c r="AC3081" t="s">
        <v>3068</v>
      </c>
      <c r="AD3081" t="s">
        <v>81</v>
      </c>
      <c r="AE3081" t="s">
        <v>5217</v>
      </c>
      <c r="AG3081">
        <v>1</v>
      </c>
      <c r="AH3081">
        <v>0</v>
      </c>
      <c r="AI3081">
        <v>2</v>
      </c>
      <c r="AJ3081">
        <v>0</v>
      </c>
      <c r="AK3081">
        <v>0</v>
      </c>
      <c r="AO3081">
        <v>0</v>
      </c>
      <c r="AP3081">
        <v>0</v>
      </c>
      <c r="AQ3081">
        <v>0</v>
      </c>
      <c r="AR3081">
        <v>0</v>
      </c>
      <c r="AS3081">
        <v>0.41466246475369001</v>
      </c>
      <c r="AT3081" t="s">
        <v>68</v>
      </c>
      <c r="AV3081">
        <v>0.41470000000000001</v>
      </c>
      <c r="AX3081">
        <v>3</v>
      </c>
      <c r="AY3081">
        <v>0.41466246475369101</v>
      </c>
    </row>
    <row r="3082" spans="1:51" x14ac:dyDescent="0.3">
      <c r="A3082">
        <v>820</v>
      </c>
      <c r="B3082">
        <v>660</v>
      </c>
      <c r="C3082">
        <v>16050</v>
      </c>
      <c r="D3082">
        <v>11</v>
      </c>
      <c r="E3082">
        <v>20000</v>
      </c>
      <c r="F3082" t="s">
        <v>51</v>
      </c>
      <c r="G3082">
        <v>112</v>
      </c>
      <c r="H3082" t="s">
        <v>281</v>
      </c>
      <c r="I3082">
        <v>2014</v>
      </c>
      <c r="J3082" t="s">
        <v>53</v>
      </c>
      <c r="K3082" t="s">
        <v>54</v>
      </c>
      <c r="L3082">
        <v>2014000504</v>
      </c>
      <c r="M3082" t="s">
        <v>5218</v>
      </c>
      <c r="N3082" t="s">
        <v>866</v>
      </c>
      <c r="O3082" t="s">
        <v>356</v>
      </c>
      <c r="P3082" t="s">
        <v>58</v>
      </c>
      <c r="Q3082">
        <v>20000</v>
      </c>
      <c r="R3082" t="s">
        <v>70</v>
      </c>
      <c r="S3082">
        <v>10</v>
      </c>
      <c r="T3082" t="s">
        <v>60</v>
      </c>
      <c r="U3082">
        <v>110</v>
      </c>
      <c r="V3082" t="s">
        <v>61</v>
      </c>
      <c r="W3082">
        <v>3</v>
      </c>
      <c r="X3082" t="s">
        <v>281</v>
      </c>
      <c r="Y3082" t="s">
        <v>286</v>
      </c>
      <c r="Z3082" t="s">
        <v>5219</v>
      </c>
      <c r="AA3082" t="s">
        <v>5220</v>
      </c>
      <c r="AB3082">
        <v>16050</v>
      </c>
      <c r="AC3082" t="s">
        <v>869</v>
      </c>
      <c r="AD3082" t="s">
        <v>870</v>
      </c>
      <c r="AE3082" t="s">
        <v>5221</v>
      </c>
      <c r="AG3082">
        <v>1</v>
      </c>
      <c r="AH3082">
        <v>2</v>
      </c>
      <c r="AI3082">
        <v>1</v>
      </c>
      <c r="AJ3082">
        <v>0</v>
      </c>
      <c r="AK3082">
        <v>0</v>
      </c>
      <c r="AO3082">
        <v>0</v>
      </c>
      <c r="AP3082">
        <v>0</v>
      </c>
      <c r="AQ3082">
        <v>0</v>
      </c>
      <c r="AR3082">
        <v>0</v>
      </c>
      <c r="AS3082">
        <v>0.14513186266379099</v>
      </c>
      <c r="AT3082" t="s">
        <v>68</v>
      </c>
      <c r="AV3082">
        <v>0</v>
      </c>
      <c r="AX3082">
        <v>3</v>
      </c>
      <c r="AY3082">
        <v>0.14513186266379199</v>
      </c>
    </row>
    <row r="3083" spans="1:51" x14ac:dyDescent="0.3">
      <c r="A3083">
        <v>820</v>
      </c>
      <c r="B3083">
        <v>845</v>
      </c>
      <c r="C3083">
        <v>43010</v>
      </c>
      <c r="D3083">
        <v>11</v>
      </c>
      <c r="E3083">
        <v>20000</v>
      </c>
      <c r="F3083" t="s">
        <v>51</v>
      </c>
      <c r="G3083">
        <v>112</v>
      </c>
      <c r="H3083" t="s">
        <v>281</v>
      </c>
      <c r="I3083">
        <v>2014</v>
      </c>
      <c r="J3083" t="s">
        <v>53</v>
      </c>
      <c r="K3083" t="s">
        <v>54</v>
      </c>
      <c r="L3083">
        <v>2014000145</v>
      </c>
      <c r="M3083" t="s">
        <v>4979</v>
      </c>
      <c r="N3083" t="s">
        <v>213</v>
      </c>
      <c r="O3083" t="s">
        <v>153</v>
      </c>
      <c r="P3083" t="s">
        <v>94</v>
      </c>
      <c r="Q3083">
        <v>20000</v>
      </c>
      <c r="R3083" t="s">
        <v>70</v>
      </c>
      <c r="S3083">
        <v>10</v>
      </c>
      <c r="T3083" t="s">
        <v>60</v>
      </c>
      <c r="U3083">
        <v>110</v>
      </c>
      <c r="V3083" t="s">
        <v>61</v>
      </c>
      <c r="W3083">
        <v>7</v>
      </c>
      <c r="X3083" t="s">
        <v>281</v>
      </c>
      <c r="Y3083" t="s">
        <v>286</v>
      </c>
      <c r="Z3083" t="s">
        <v>287</v>
      </c>
      <c r="AA3083" t="s">
        <v>288</v>
      </c>
      <c r="AB3083">
        <v>43010</v>
      </c>
      <c r="AC3083" t="s">
        <v>65</v>
      </c>
      <c r="AD3083" t="s">
        <v>66</v>
      </c>
      <c r="AE3083" t="s">
        <v>289</v>
      </c>
      <c r="AG3083">
        <v>1</v>
      </c>
      <c r="AH3083">
        <v>1</v>
      </c>
      <c r="AI3083">
        <v>1</v>
      </c>
      <c r="AJ3083">
        <v>0</v>
      </c>
      <c r="AK3083">
        <v>0</v>
      </c>
      <c r="AO3083">
        <v>0</v>
      </c>
      <c r="AP3083">
        <v>0</v>
      </c>
      <c r="AQ3083">
        <v>0</v>
      </c>
      <c r="AR3083">
        <v>0</v>
      </c>
      <c r="AS3083" s="1">
        <v>3.88306518493945E-2</v>
      </c>
      <c r="AT3083" t="s">
        <v>68</v>
      </c>
      <c r="AV3083">
        <v>3.8800000000000001E-2</v>
      </c>
      <c r="AX3083">
        <v>1</v>
      </c>
      <c r="AY3083">
        <v>3.8830651849394597E-2</v>
      </c>
    </row>
    <row r="3084" spans="1:51" x14ac:dyDescent="0.3">
      <c r="A3084">
        <v>820</v>
      </c>
      <c r="B3084">
        <v>889</v>
      </c>
      <c r="C3084">
        <v>15111</v>
      </c>
      <c r="D3084">
        <v>11</v>
      </c>
      <c r="E3084">
        <v>20000</v>
      </c>
      <c r="F3084" t="s">
        <v>51</v>
      </c>
      <c r="G3084">
        <v>112</v>
      </c>
      <c r="H3084" t="s">
        <v>281</v>
      </c>
      <c r="I3084">
        <v>2014</v>
      </c>
      <c r="J3084" t="s">
        <v>53</v>
      </c>
      <c r="K3084" t="s">
        <v>54</v>
      </c>
      <c r="L3084" t="s">
        <v>5222</v>
      </c>
      <c r="M3084" t="s">
        <v>5223</v>
      </c>
      <c r="N3084" t="s">
        <v>315</v>
      </c>
      <c r="O3084" t="s">
        <v>153</v>
      </c>
      <c r="P3084" t="s">
        <v>316</v>
      </c>
      <c r="Q3084">
        <v>20000</v>
      </c>
      <c r="R3084" t="s">
        <v>59</v>
      </c>
      <c r="S3084">
        <v>10</v>
      </c>
      <c r="T3084" t="s">
        <v>60</v>
      </c>
      <c r="U3084">
        <v>110</v>
      </c>
      <c r="V3084" t="s">
        <v>61</v>
      </c>
      <c r="W3084">
        <v>3</v>
      </c>
      <c r="X3084" t="s">
        <v>281</v>
      </c>
      <c r="Y3084" t="s">
        <v>286</v>
      </c>
      <c r="Z3084" t="s">
        <v>5224</v>
      </c>
      <c r="AA3084" t="s">
        <v>5225</v>
      </c>
      <c r="AB3084">
        <v>15111</v>
      </c>
      <c r="AC3084" t="s">
        <v>203</v>
      </c>
      <c r="AD3084" t="s">
        <v>81</v>
      </c>
      <c r="AE3084" t="s">
        <v>5226</v>
      </c>
      <c r="AG3084">
        <v>0</v>
      </c>
      <c r="AH3084">
        <v>0</v>
      </c>
      <c r="AI3084">
        <v>2</v>
      </c>
      <c r="AJ3084">
        <v>0</v>
      </c>
      <c r="AK3084">
        <v>0</v>
      </c>
      <c r="AO3084">
        <v>0</v>
      </c>
      <c r="AP3084">
        <v>0</v>
      </c>
      <c r="AQ3084">
        <v>0</v>
      </c>
      <c r="AR3084">
        <v>0</v>
      </c>
      <c r="AS3084">
        <v>0.753291590645214</v>
      </c>
      <c r="AT3084" t="s">
        <v>68</v>
      </c>
      <c r="AV3084">
        <v>1.244</v>
      </c>
      <c r="AX3084">
        <v>3</v>
      </c>
      <c r="AY3084">
        <v>0.753291590645215</v>
      </c>
    </row>
    <row r="3085" spans="1:51" x14ac:dyDescent="0.3">
      <c r="A3085">
        <v>820</v>
      </c>
      <c r="B3085">
        <v>231</v>
      </c>
      <c r="C3085">
        <v>72040</v>
      </c>
      <c r="D3085">
        <v>11</v>
      </c>
      <c r="E3085">
        <v>40000</v>
      </c>
      <c r="F3085" t="s">
        <v>51</v>
      </c>
      <c r="G3085">
        <v>112</v>
      </c>
      <c r="H3085" t="s">
        <v>332</v>
      </c>
      <c r="I3085">
        <v>2014</v>
      </c>
      <c r="J3085" t="s">
        <v>53</v>
      </c>
      <c r="K3085" t="s">
        <v>54</v>
      </c>
      <c r="L3085">
        <v>2014000141</v>
      </c>
      <c r="M3085" t="s">
        <v>5227</v>
      </c>
      <c r="N3085" t="s">
        <v>5228</v>
      </c>
      <c r="O3085" t="s">
        <v>57</v>
      </c>
      <c r="P3085" t="s">
        <v>58</v>
      </c>
      <c r="Q3085">
        <v>40000</v>
      </c>
      <c r="R3085" t="s">
        <v>343</v>
      </c>
      <c r="S3085">
        <v>10</v>
      </c>
      <c r="T3085" t="s">
        <v>60</v>
      </c>
      <c r="U3085">
        <v>110</v>
      </c>
      <c r="V3085" t="s">
        <v>61</v>
      </c>
      <c r="W3085">
        <v>1</v>
      </c>
      <c r="X3085" t="s">
        <v>332</v>
      </c>
      <c r="Y3085" t="s">
        <v>336</v>
      </c>
      <c r="Z3085" t="s">
        <v>5229</v>
      </c>
      <c r="AA3085" t="s">
        <v>5230</v>
      </c>
      <c r="AB3085">
        <v>72040</v>
      </c>
      <c r="AC3085" t="s">
        <v>346</v>
      </c>
      <c r="AD3085" t="s">
        <v>340</v>
      </c>
      <c r="AE3085" t="s">
        <v>5231</v>
      </c>
      <c r="AG3085">
        <v>1</v>
      </c>
      <c r="AH3085">
        <v>0</v>
      </c>
      <c r="AI3085">
        <v>0</v>
      </c>
      <c r="AJ3085">
        <v>0</v>
      </c>
      <c r="AK3085">
        <v>0</v>
      </c>
      <c r="AO3085">
        <v>0</v>
      </c>
      <c r="AP3085">
        <v>0</v>
      </c>
      <c r="AQ3085">
        <v>0</v>
      </c>
      <c r="AR3085">
        <v>0</v>
      </c>
      <c r="AS3085">
        <v>0.41466246475369001</v>
      </c>
      <c r="AT3085" t="s">
        <v>68</v>
      </c>
      <c r="AV3085">
        <v>0.41470000000000001</v>
      </c>
      <c r="AX3085">
        <v>1</v>
      </c>
      <c r="AY3085">
        <v>0.41466246475369101</v>
      </c>
    </row>
    <row r="3086" spans="1:51" x14ac:dyDescent="0.3">
      <c r="A3086">
        <v>820</v>
      </c>
      <c r="B3086">
        <v>279</v>
      </c>
      <c r="C3086">
        <v>72040</v>
      </c>
      <c r="D3086">
        <v>11</v>
      </c>
      <c r="E3086">
        <v>40000</v>
      </c>
      <c r="F3086" t="s">
        <v>51</v>
      </c>
      <c r="G3086">
        <v>112</v>
      </c>
      <c r="H3086" t="s">
        <v>332</v>
      </c>
      <c r="I3086">
        <v>2014</v>
      </c>
      <c r="J3086" t="s">
        <v>53</v>
      </c>
      <c r="K3086" t="s">
        <v>54</v>
      </c>
      <c r="L3086">
        <v>2014000125</v>
      </c>
      <c r="M3086" t="s">
        <v>5232</v>
      </c>
      <c r="N3086" t="s">
        <v>2493</v>
      </c>
      <c r="O3086" t="s">
        <v>57</v>
      </c>
      <c r="P3086" t="s">
        <v>58</v>
      </c>
      <c r="Q3086">
        <v>40000</v>
      </c>
      <c r="R3086" t="s">
        <v>343</v>
      </c>
      <c r="S3086">
        <v>10</v>
      </c>
      <c r="T3086" t="s">
        <v>60</v>
      </c>
      <c r="U3086">
        <v>110</v>
      </c>
      <c r="V3086" t="s">
        <v>61</v>
      </c>
      <c r="W3086">
        <v>1</v>
      </c>
      <c r="X3086" t="s">
        <v>332</v>
      </c>
      <c r="Y3086" t="s">
        <v>336</v>
      </c>
      <c r="Z3086" t="s">
        <v>5233</v>
      </c>
      <c r="AA3086" t="s">
        <v>5234</v>
      </c>
      <c r="AB3086">
        <v>72040</v>
      </c>
      <c r="AC3086" t="s">
        <v>346</v>
      </c>
      <c r="AD3086" t="s">
        <v>340</v>
      </c>
      <c r="AE3086" t="s">
        <v>5235</v>
      </c>
      <c r="AG3086">
        <v>1</v>
      </c>
      <c r="AH3086">
        <v>0</v>
      </c>
      <c r="AI3086">
        <v>0</v>
      </c>
      <c r="AJ3086">
        <v>0</v>
      </c>
      <c r="AK3086">
        <v>0</v>
      </c>
      <c r="AO3086">
        <v>0</v>
      </c>
      <c r="AP3086">
        <v>0</v>
      </c>
      <c r="AQ3086">
        <v>0</v>
      </c>
      <c r="AR3086">
        <v>0</v>
      </c>
      <c r="AS3086">
        <v>0.58052745065516598</v>
      </c>
      <c r="AT3086" t="s">
        <v>68</v>
      </c>
      <c r="AV3086">
        <v>0.58050000000000002</v>
      </c>
      <c r="AX3086">
        <v>1</v>
      </c>
      <c r="AY3086">
        <v>0.58052745065516698</v>
      </c>
    </row>
    <row r="3087" spans="1:51" x14ac:dyDescent="0.3">
      <c r="A3087">
        <v>820</v>
      </c>
      <c r="B3087">
        <v>289</v>
      </c>
      <c r="C3087">
        <v>72010</v>
      </c>
      <c r="D3087">
        <v>11</v>
      </c>
      <c r="E3087">
        <v>40000</v>
      </c>
      <c r="F3087" t="s">
        <v>51</v>
      </c>
      <c r="G3087">
        <v>112</v>
      </c>
      <c r="H3087" t="s">
        <v>332</v>
      </c>
      <c r="I3087">
        <v>2014</v>
      </c>
      <c r="J3087" t="s">
        <v>53</v>
      </c>
      <c r="K3087" t="s">
        <v>54</v>
      </c>
      <c r="L3087">
        <v>2014000198</v>
      </c>
      <c r="M3087" t="s">
        <v>5236</v>
      </c>
      <c r="N3087" t="s">
        <v>1068</v>
      </c>
      <c r="O3087" t="s">
        <v>57</v>
      </c>
      <c r="P3087" t="s">
        <v>316</v>
      </c>
      <c r="Q3087">
        <v>40000</v>
      </c>
      <c r="R3087" t="s">
        <v>77</v>
      </c>
      <c r="S3087">
        <v>10</v>
      </c>
      <c r="T3087" t="s">
        <v>60</v>
      </c>
      <c r="U3087">
        <v>110</v>
      </c>
      <c r="V3087" t="s">
        <v>61</v>
      </c>
      <c r="W3087">
        <v>1</v>
      </c>
      <c r="X3087" t="s">
        <v>332</v>
      </c>
      <c r="Y3087" t="s">
        <v>336</v>
      </c>
      <c r="Z3087" t="s">
        <v>5237</v>
      </c>
      <c r="AA3087" t="s">
        <v>5238</v>
      </c>
      <c r="AB3087">
        <v>72010</v>
      </c>
      <c r="AC3087" t="s">
        <v>339</v>
      </c>
      <c r="AD3087" t="s">
        <v>340</v>
      </c>
      <c r="AE3087" t="s">
        <v>5239</v>
      </c>
      <c r="AG3087">
        <v>1</v>
      </c>
      <c r="AH3087">
        <v>0</v>
      </c>
      <c r="AI3087">
        <v>0</v>
      </c>
      <c r="AJ3087">
        <v>0</v>
      </c>
      <c r="AK3087">
        <v>0</v>
      </c>
      <c r="AO3087">
        <v>0</v>
      </c>
      <c r="AP3087">
        <v>0</v>
      </c>
      <c r="AQ3087">
        <v>0</v>
      </c>
      <c r="AR3087">
        <v>0</v>
      </c>
      <c r="AS3087">
        <v>1.65864985901476</v>
      </c>
      <c r="AT3087" t="s">
        <v>68</v>
      </c>
      <c r="AV3087">
        <v>1.6586000000000001</v>
      </c>
      <c r="AX3087">
        <v>1</v>
      </c>
      <c r="AY3087">
        <v>1.65864985901476</v>
      </c>
    </row>
    <row r="3088" spans="1:51" x14ac:dyDescent="0.3">
      <c r="A3088">
        <v>820</v>
      </c>
      <c r="B3088">
        <v>550</v>
      </c>
      <c r="C3088">
        <v>72010</v>
      </c>
      <c r="D3088">
        <v>11</v>
      </c>
      <c r="E3088">
        <v>40000</v>
      </c>
      <c r="F3088" t="s">
        <v>51</v>
      </c>
      <c r="G3088">
        <v>112</v>
      </c>
      <c r="H3088" t="s">
        <v>332</v>
      </c>
      <c r="I3088">
        <v>2014</v>
      </c>
      <c r="J3088" t="s">
        <v>53</v>
      </c>
      <c r="K3088" t="s">
        <v>54</v>
      </c>
      <c r="L3088">
        <v>2014000169</v>
      </c>
      <c r="M3088" t="s">
        <v>5240</v>
      </c>
      <c r="N3088" t="s">
        <v>1102</v>
      </c>
      <c r="O3088" t="s">
        <v>879</v>
      </c>
      <c r="P3088" t="s">
        <v>86</v>
      </c>
      <c r="Q3088">
        <v>40000</v>
      </c>
      <c r="R3088" t="s">
        <v>5241</v>
      </c>
      <c r="S3088">
        <v>10</v>
      </c>
      <c r="T3088" t="s">
        <v>60</v>
      </c>
      <c r="U3088">
        <v>110</v>
      </c>
      <c r="V3088" t="s">
        <v>61</v>
      </c>
      <c r="W3088">
        <v>1</v>
      </c>
      <c r="X3088" t="s">
        <v>332</v>
      </c>
      <c r="Y3088" t="s">
        <v>336</v>
      </c>
      <c r="Z3088" t="s">
        <v>5242</v>
      </c>
      <c r="AA3088" t="s">
        <v>5243</v>
      </c>
      <c r="AB3088">
        <v>72010</v>
      </c>
      <c r="AC3088" t="s">
        <v>339</v>
      </c>
      <c r="AD3088" t="s">
        <v>340</v>
      </c>
      <c r="AE3088" t="s">
        <v>5244</v>
      </c>
      <c r="AG3088">
        <v>1</v>
      </c>
      <c r="AH3088">
        <v>0</v>
      </c>
      <c r="AI3088">
        <v>0</v>
      </c>
      <c r="AJ3088">
        <v>0</v>
      </c>
      <c r="AK3088">
        <v>0</v>
      </c>
      <c r="AO3088">
        <v>0</v>
      </c>
      <c r="AP3088">
        <v>0</v>
      </c>
      <c r="AQ3088">
        <v>0</v>
      </c>
      <c r="AR3088">
        <v>0</v>
      </c>
      <c r="AS3088">
        <v>0.207331232376845</v>
      </c>
      <c r="AT3088" t="s">
        <v>68</v>
      </c>
      <c r="AV3088">
        <v>0.20730000000000001</v>
      </c>
      <c r="AX3088">
        <v>1</v>
      </c>
      <c r="AY3088">
        <v>0.207331232376845</v>
      </c>
    </row>
    <row r="3089" spans="1:51" x14ac:dyDescent="0.3">
      <c r="A3089">
        <v>820</v>
      </c>
      <c r="B3089">
        <v>550</v>
      </c>
      <c r="C3089">
        <v>15250</v>
      </c>
      <c r="D3089">
        <v>11</v>
      </c>
      <c r="E3089">
        <v>40000</v>
      </c>
      <c r="F3089" t="s">
        <v>51</v>
      </c>
      <c r="G3089">
        <v>112</v>
      </c>
      <c r="H3089" t="s">
        <v>332</v>
      </c>
      <c r="I3089">
        <v>2014</v>
      </c>
      <c r="J3089" t="s">
        <v>53</v>
      </c>
      <c r="K3089" t="s">
        <v>54</v>
      </c>
      <c r="L3089" t="s">
        <v>5245</v>
      </c>
      <c r="M3089" t="s">
        <v>5246</v>
      </c>
      <c r="N3089" t="s">
        <v>1102</v>
      </c>
      <c r="O3089" t="s">
        <v>879</v>
      </c>
      <c r="P3089" t="s">
        <v>86</v>
      </c>
      <c r="Q3089">
        <v>40000</v>
      </c>
      <c r="R3089" t="s">
        <v>3095</v>
      </c>
      <c r="S3089">
        <v>10</v>
      </c>
      <c r="T3089" t="s">
        <v>60</v>
      </c>
      <c r="U3089">
        <v>110</v>
      </c>
      <c r="V3089" t="s">
        <v>61</v>
      </c>
      <c r="W3089">
        <v>1</v>
      </c>
      <c r="X3089" t="s">
        <v>332</v>
      </c>
      <c r="Y3089" t="s">
        <v>336</v>
      </c>
      <c r="Z3089" t="s">
        <v>5247</v>
      </c>
      <c r="AA3089" t="s">
        <v>5248</v>
      </c>
      <c r="AB3089">
        <v>15250</v>
      </c>
      <c r="AC3089" t="s">
        <v>352</v>
      </c>
      <c r="AD3089" t="s">
        <v>353</v>
      </c>
      <c r="AE3089" t="s">
        <v>5249</v>
      </c>
      <c r="AG3089">
        <v>0</v>
      </c>
      <c r="AH3089">
        <v>1</v>
      </c>
      <c r="AI3089">
        <v>0</v>
      </c>
      <c r="AJ3089">
        <v>0</v>
      </c>
      <c r="AK3089">
        <v>0</v>
      </c>
      <c r="AO3089">
        <v>0</v>
      </c>
      <c r="AP3089">
        <v>0</v>
      </c>
      <c r="AQ3089">
        <v>0</v>
      </c>
      <c r="AR3089">
        <v>0</v>
      </c>
      <c r="AS3089">
        <v>0.18696313650688301</v>
      </c>
      <c r="AT3089" t="s">
        <v>68</v>
      </c>
      <c r="AV3089">
        <v>0.21560000000000001</v>
      </c>
      <c r="AX3089">
        <v>3</v>
      </c>
      <c r="AY3089">
        <v>0.18696313650688301</v>
      </c>
    </row>
    <row r="3090" spans="1:51" x14ac:dyDescent="0.3">
      <c r="A3090">
        <v>820</v>
      </c>
      <c r="B3090">
        <v>862</v>
      </c>
      <c r="C3090">
        <v>23630</v>
      </c>
      <c r="D3090">
        <v>11</v>
      </c>
      <c r="E3090">
        <v>40000</v>
      </c>
      <c r="F3090" t="s">
        <v>51</v>
      </c>
      <c r="G3090">
        <v>112</v>
      </c>
      <c r="H3090" t="s">
        <v>332</v>
      </c>
      <c r="I3090">
        <v>2014</v>
      </c>
      <c r="J3090" t="s">
        <v>53</v>
      </c>
      <c r="K3090" t="s">
        <v>54</v>
      </c>
      <c r="L3090">
        <v>2014000512</v>
      </c>
      <c r="M3090" t="s">
        <v>4504</v>
      </c>
      <c r="N3090" t="s">
        <v>363</v>
      </c>
      <c r="O3090" t="s">
        <v>153</v>
      </c>
      <c r="P3090" t="s">
        <v>86</v>
      </c>
      <c r="Q3090">
        <v>40000</v>
      </c>
      <c r="R3090" t="s">
        <v>5250</v>
      </c>
      <c r="S3090">
        <v>10</v>
      </c>
      <c r="T3090" t="s">
        <v>60</v>
      </c>
      <c r="U3090">
        <v>110</v>
      </c>
      <c r="V3090" t="s">
        <v>61</v>
      </c>
      <c r="W3090">
        <v>1</v>
      </c>
      <c r="X3090" t="s">
        <v>332</v>
      </c>
      <c r="Y3090" t="s">
        <v>336</v>
      </c>
      <c r="Z3090" t="s">
        <v>4505</v>
      </c>
      <c r="AA3090" t="s">
        <v>4506</v>
      </c>
      <c r="AB3090">
        <v>23630</v>
      </c>
      <c r="AC3090" t="s">
        <v>273</v>
      </c>
      <c r="AD3090" t="s">
        <v>274</v>
      </c>
      <c r="AE3090" t="s">
        <v>4507</v>
      </c>
      <c r="AG3090">
        <v>1</v>
      </c>
      <c r="AH3090">
        <v>0</v>
      </c>
      <c r="AI3090">
        <v>0</v>
      </c>
      <c r="AK3090">
        <v>0</v>
      </c>
      <c r="AO3090">
        <v>0</v>
      </c>
      <c r="AP3090">
        <v>0</v>
      </c>
      <c r="AQ3090">
        <v>0</v>
      </c>
      <c r="AR3090">
        <v>0</v>
      </c>
      <c r="AS3090">
        <v>1.2600658318129001</v>
      </c>
      <c r="AT3090" t="s">
        <v>68</v>
      </c>
      <c r="AV3090">
        <v>0</v>
      </c>
      <c r="AX3090">
        <v>3</v>
      </c>
      <c r="AY3090">
        <v>1.2600658318129001</v>
      </c>
    </row>
    <row r="3091" spans="1:51" x14ac:dyDescent="0.3">
      <c r="A3091">
        <v>820</v>
      </c>
      <c r="B3091">
        <v>272</v>
      </c>
      <c r="C3091">
        <v>72010</v>
      </c>
      <c r="D3091">
        <v>11</v>
      </c>
      <c r="E3091">
        <v>10000</v>
      </c>
      <c r="F3091" t="s">
        <v>51</v>
      </c>
      <c r="G3091">
        <v>112</v>
      </c>
      <c r="H3091" t="s">
        <v>459</v>
      </c>
      <c r="I3091">
        <v>2014</v>
      </c>
      <c r="J3091" t="s">
        <v>53</v>
      </c>
      <c r="K3091" t="s">
        <v>54</v>
      </c>
      <c r="L3091">
        <v>2014000211</v>
      </c>
      <c r="M3091" t="s">
        <v>5251</v>
      </c>
      <c r="N3091" t="s">
        <v>2138</v>
      </c>
      <c r="O3091" t="s">
        <v>57</v>
      </c>
      <c r="P3091" t="s">
        <v>58</v>
      </c>
      <c r="Q3091">
        <v>10000</v>
      </c>
      <c r="R3091" t="s">
        <v>481</v>
      </c>
      <c r="S3091">
        <v>10</v>
      </c>
      <c r="T3091" t="s">
        <v>60</v>
      </c>
      <c r="U3091">
        <v>110</v>
      </c>
      <c r="V3091" t="s">
        <v>61</v>
      </c>
      <c r="W3091">
        <v>1</v>
      </c>
      <c r="X3091" t="s">
        <v>459</v>
      </c>
      <c r="Y3091" t="s">
        <v>464</v>
      </c>
      <c r="Z3091" t="s">
        <v>5252</v>
      </c>
      <c r="AA3091" t="s">
        <v>5253</v>
      </c>
      <c r="AB3091">
        <v>72010</v>
      </c>
      <c r="AC3091" t="s">
        <v>339</v>
      </c>
      <c r="AD3091" t="s">
        <v>340</v>
      </c>
      <c r="AE3091" t="s">
        <v>5254</v>
      </c>
      <c r="AG3091">
        <v>1</v>
      </c>
      <c r="AH3091">
        <v>0</v>
      </c>
      <c r="AI3091">
        <v>0</v>
      </c>
      <c r="AJ3091">
        <v>0</v>
      </c>
      <c r="AK3091">
        <v>0</v>
      </c>
      <c r="AO3091">
        <v>0</v>
      </c>
      <c r="AP3091">
        <v>0</v>
      </c>
      <c r="AQ3091">
        <v>0</v>
      </c>
      <c r="AR3091">
        <v>0</v>
      </c>
      <c r="AS3091">
        <v>1.65864985901476</v>
      </c>
      <c r="AT3091" t="s">
        <v>68</v>
      </c>
      <c r="AV3091">
        <v>1.6586000000000001</v>
      </c>
      <c r="AX3091">
        <v>1</v>
      </c>
      <c r="AY3091">
        <v>1.65864985901476</v>
      </c>
    </row>
    <row r="3092" spans="1:51" x14ac:dyDescent="0.3">
      <c r="A3092">
        <v>820</v>
      </c>
      <c r="B3092">
        <v>880</v>
      </c>
      <c r="C3092">
        <v>33210</v>
      </c>
      <c r="D3092">
        <v>11</v>
      </c>
      <c r="E3092">
        <v>10000</v>
      </c>
      <c r="F3092" t="s">
        <v>51</v>
      </c>
      <c r="G3092">
        <v>112</v>
      </c>
      <c r="H3092" t="s">
        <v>459</v>
      </c>
      <c r="I3092">
        <v>2014</v>
      </c>
      <c r="J3092" t="s">
        <v>53</v>
      </c>
      <c r="K3092" t="s">
        <v>54</v>
      </c>
      <c r="L3092" t="s">
        <v>4692</v>
      </c>
      <c r="M3092" t="s">
        <v>5255</v>
      </c>
      <c r="N3092" t="s">
        <v>168</v>
      </c>
      <c r="O3092" t="s">
        <v>153</v>
      </c>
      <c r="P3092" t="s">
        <v>94</v>
      </c>
      <c r="Q3092">
        <v>10000</v>
      </c>
      <c r="R3092" t="s">
        <v>256</v>
      </c>
      <c r="S3092">
        <v>10</v>
      </c>
      <c r="T3092" t="s">
        <v>60</v>
      </c>
      <c r="U3092">
        <v>110</v>
      </c>
      <c r="V3092" t="s">
        <v>61</v>
      </c>
      <c r="W3092">
        <v>1</v>
      </c>
      <c r="X3092" t="s">
        <v>459</v>
      </c>
      <c r="Y3092" t="s">
        <v>464</v>
      </c>
      <c r="Z3092" t="s">
        <v>5256</v>
      </c>
      <c r="AA3092" t="s">
        <v>5257</v>
      </c>
      <c r="AB3092">
        <v>33210</v>
      </c>
      <c r="AC3092" t="s">
        <v>222</v>
      </c>
      <c r="AD3092" t="s">
        <v>223</v>
      </c>
      <c r="AE3092" t="s">
        <v>5258</v>
      </c>
      <c r="AG3092">
        <v>0</v>
      </c>
      <c r="AH3092">
        <v>0</v>
      </c>
      <c r="AI3092">
        <v>0</v>
      </c>
      <c r="AJ3092">
        <v>2</v>
      </c>
      <c r="AK3092">
        <v>0</v>
      </c>
      <c r="AO3092">
        <v>0</v>
      </c>
      <c r="AP3092">
        <v>0</v>
      </c>
      <c r="AQ3092">
        <v>0</v>
      </c>
      <c r="AR3092">
        <v>0</v>
      </c>
      <c r="AS3092">
        <v>0.17250648532094801</v>
      </c>
      <c r="AT3092" t="s">
        <v>68</v>
      </c>
      <c r="AV3092">
        <v>0</v>
      </c>
      <c r="AX3092">
        <v>3</v>
      </c>
      <c r="AY3092">
        <v>0.172506485320949</v>
      </c>
    </row>
    <row r="3093" spans="1:51" x14ac:dyDescent="0.3">
      <c r="A3093">
        <v>820</v>
      </c>
      <c r="B3093">
        <v>880</v>
      </c>
      <c r="C3093">
        <v>11220</v>
      </c>
      <c r="D3093">
        <v>11</v>
      </c>
      <c r="E3093">
        <v>10000</v>
      </c>
      <c r="F3093" t="s">
        <v>51</v>
      </c>
      <c r="G3093">
        <v>112</v>
      </c>
      <c r="H3093" t="s">
        <v>459</v>
      </c>
      <c r="I3093">
        <v>2014</v>
      </c>
      <c r="J3093" t="s">
        <v>53</v>
      </c>
      <c r="K3093" t="s">
        <v>54</v>
      </c>
      <c r="L3093" t="s">
        <v>5259</v>
      </c>
      <c r="M3093" t="s">
        <v>5260</v>
      </c>
      <c r="N3093" t="s">
        <v>168</v>
      </c>
      <c r="O3093" t="s">
        <v>153</v>
      </c>
      <c r="P3093" t="s">
        <v>94</v>
      </c>
      <c r="Q3093">
        <v>10000</v>
      </c>
      <c r="R3093" t="s">
        <v>256</v>
      </c>
      <c r="S3093">
        <v>10</v>
      </c>
      <c r="T3093" t="s">
        <v>60</v>
      </c>
      <c r="U3093">
        <v>110</v>
      </c>
      <c r="V3093" t="s">
        <v>61</v>
      </c>
      <c r="W3093">
        <v>1</v>
      </c>
      <c r="X3093" t="s">
        <v>459</v>
      </c>
      <c r="Y3093" t="s">
        <v>464</v>
      </c>
      <c r="Z3093" t="s">
        <v>5261</v>
      </c>
      <c r="AA3093" t="s">
        <v>5262</v>
      </c>
      <c r="AB3093">
        <v>11220</v>
      </c>
      <c r="AC3093" t="s">
        <v>251</v>
      </c>
      <c r="AD3093" t="s">
        <v>252</v>
      </c>
      <c r="AE3093" t="s">
        <v>5263</v>
      </c>
      <c r="AG3093">
        <v>1</v>
      </c>
      <c r="AH3093">
        <v>0</v>
      </c>
      <c r="AI3093">
        <v>1</v>
      </c>
      <c r="AJ3093">
        <v>0</v>
      </c>
      <c r="AK3093">
        <v>0</v>
      </c>
      <c r="AO3093">
        <v>0</v>
      </c>
      <c r="AP3093">
        <v>0</v>
      </c>
      <c r="AQ3093">
        <v>0</v>
      </c>
      <c r="AR3093">
        <v>0</v>
      </c>
      <c r="AS3093">
        <v>0.29931082269032999</v>
      </c>
      <c r="AT3093" t="s">
        <v>68</v>
      </c>
      <c r="AV3093">
        <v>0</v>
      </c>
      <c r="AX3093">
        <v>3</v>
      </c>
      <c r="AY3093">
        <v>0.29931082269032999</v>
      </c>
    </row>
    <row r="3094" spans="1:51" x14ac:dyDescent="0.3">
      <c r="A3094">
        <v>820</v>
      </c>
      <c r="B3094">
        <v>854</v>
      </c>
      <c r="C3094">
        <v>31110</v>
      </c>
      <c r="D3094">
        <v>11</v>
      </c>
      <c r="E3094">
        <v>10000</v>
      </c>
      <c r="F3094" t="s">
        <v>51</v>
      </c>
      <c r="G3094">
        <v>112</v>
      </c>
      <c r="H3094" t="s">
        <v>459</v>
      </c>
      <c r="I3094">
        <v>2014</v>
      </c>
      <c r="J3094" t="s">
        <v>53</v>
      </c>
      <c r="K3094" t="s">
        <v>54</v>
      </c>
      <c r="L3094" t="s">
        <v>5264</v>
      </c>
      <c r="M3094" t="s">
        <v>5265</v>
      </c>
      <c r="N3094" t="s">
        <v>307</v>
      </c>
      <c r="O3094" t="s">
        <v>153</v>
      </c>
      <c r="P3094" t="s">
        <v>58</v>
      </c>
      <c r="Q3094">
        <v>10000</v>
      </c>
      <c r="R3094" t="s">
        <v>256</v>
      </c>
      <c r="S3094">
        <v>10</v>
      </c>
      <c r="T3094" t="s">
        <v>60</v>
      </c>
      <c r="U3094">
        <v>110</v>
      </c>
      <c r="V3094" t="s">
        <v>61</v>
      </c>
      <c r="W3094">
        <v>1</v>
      </c>
      <c r="X3094" t="s">
        <v>459</v>
      </c>
      <c r="Y3094" t="s">
        <v>464</v>
      </c>
      <c r="Z3094" t="s">
        <v>5266</v>
      </c>
      <c r="AA3094" t="s">
        <v>5267</v>
      </c>
      <c r="AB3094">
        <v>31110</v>
      </c>
      <c r="AC3094" t="s">
        <v>1833</v>
      </c>
      <c r="AD3094" t="s">
        <v>74</v>
      </c>
      <c r="AE3094" t="s">
        <v>5268</v>
      </c>
      <c r="AG3094">
        <v>0</v>
      </c>
      <c r="AH3094">
        <v>1</v>
      </c>
      <c r="AI3094">
        <v>1</v>
      </c>
      <c r="AJ3094">
        <v>1</v>
      </c>
      <c r="AK3094">
        <v>0</v>
      </c>
      <c r="AO3094">
        <v>0</v>
      </c>
      <c r="AP3094">
        <v>1</v>
      </c>
      <c r="AQ3094">
        <v>1</v>
      </c>
      <c r="AR3094">
        <v>0</v>
      </c>
      <c r="AS3094" s="1">
        <v>2.00180046442196E-2</v>
      </c>
      <c r="AT3094" t="s">
        <v>68</v>
      </c>
      <c r="AV3094">
        <v>0</v>
      </c>
      <c r="AX3094">
        <v>3</v>
      </c>
      <c r="AY3094">
        <v>2.00180046442196E-2</v>
      </c>
    </row>
    <row r="3095" spans="1:51" x14ac:dyDescent="0.3">
      <c r="A3095">
        <v>820</v>
      </c>
      <c r="B3095">
        <v>738</v>
      </c>
      <c r="C3095">
        <v>74020</v>
      </c>
      <c r="D3095">
        <v>11</v>
      </c>
      <c r="E3095">
        <v>40000</v>
      </c>
      <c r="F3095" t="s">
        <v>51</v>
      </c>
      <c r="G3095">
        <v>112</v>
      </c>
      <c r="H3095" t="s">
        <v>459</v>
      </c>
      <c r="I3095">
        <v>2014</v>
      </c>
      <c r="J3095" t="s">
        <v>53</v>
      </c>
      <c r="K3095" t="s">
        <v>54</v>
      </c>
      <c r="L3095">
        <v>2014000516</v>
      </c>
      <c r="M3095" t="s">
        <v>5269</v>
      </c>
      <c r="N3095" t="s">
        <v>529</v>
      </c>
      <c r="O3095" t="s">
        <v>285</v>
      </c>
      <c r="P3095" t="s">
        <v>86</v>
      </c>
      <c r="Q3095">
        <v>40000</v>
      </c>
      <c r="R3095" t="s">
        <v>77</v>
      </c>
      <c r="S3095">
        <v>10</v>
      </c>
      <c r="T3095" t="s">
        <v>60</v>
      </c>
      <c r="U3095">
        <v>110</v>
      </c>
      <c r="V3095" t="s">
        <v>61</v>
      </c>
      <c r="W3095">
        <v>1</v>
      </c>
      <c r="X3095" t="s">
        <v>459</v>
      </c>
      <c r="Y3095" t="s">
        <v>464</v>
      </c>
      <c r="Z3095" t="s">
        <v>5270</v>
      </c>
      <c r="AA3095" t="s">
        <v>5271</v>
      </c>
      <c r="AB3095">
        <v>74020</v>
      </c>
      <c r="AC3095" t="s">
        <v>817</v>
      </c>
      <c r="AD3095" t="s">
        <v>818</v>
      </c>
      <c r="AE3095" t="s">
        <v>5272</v>
      </c>
      <c r="AG3095">
        <v>0</v>
      </c>
      <c r="AH3095">
        <v>1</v>
      </c>
      <c r="AI3095">
        <v>1</v>
      </c>
      <c r="AJ3095">
        <v>0</v>
      </c>
      <c r="AK3095">
        <v>0</v>
      </c>
      <c r="AO3095">
        <v>0</v>
      </c>
      <c r="AP3095">
        <v>0</v>
      </c>
      <c r="AQ3095">
        <v>0</v>
      </c>
      <c r="AR3095">
        <v>0</v>
      </c>
      <c r="AS3095">
        <v>2.8984906286282901</v>
      </c>
      <c r="AT3095" t="s">
        <v>68</v>
      </c>
      <c r="AV3095">
        <v>2.9026000000000001</v>
      </c>
      <c r="AX3095">
        <v>3</v>
      </c>
      <c r="AY3095">
        <v>2.8984906286282999</v>
      </c>
    </row>
    <row r="3096" spans="1:51" x14ac:dyDescent="0.3">
      <c r="A3096">
        <v>820</v>
      </c>
      <c r="B3096">
        <v>854</v>
      </c>
      <c r="C3096">
        <v>23230</v>
      </c>
      <c r="D3096">
        <v>11</v>
      </c>
      <c r="E3096">
        <v>40000</v>
      </c>
      <c r="F3096" t="s">
        <v>51</v>
      </c>
      <c r="G3096">
        <v>112</v>
      </c>
      <c r="H3096" t="s">
        <v>459</v>
      </c>
      <c r="I3096">
        <v>2014</v>
      </c>
      <c r="J3096" t="s">
        <v>53</v>
      </c>
      <c r="K3096" t="s">
        <v>54</v>
      </c>
      <c r="L3096">
        <v>2014000138</v>
      </c>
      <c r="M3096" t="s">
        <v>502</v>
      </c>
      <c r="N3096" t="s">
        <v>307</v>
      </c>
      <c r="O3096" t="s">
        <v>153</v>
      </c>
      <c r="P3096" t="s">
        <v>58</v>
      </c>
      <c r="Q3096">
        <v>40000</v>
      </c>
      <c r="R3096" t="s">
        <v>503</v>
      </c>
      <c r="S3096">
        <v>10</v>
      </c>
      <c r="T3096" t="s">
        <v>60</v>
      </c>
      <c r="U3096">
        <v>110</v>
      </c>
      <c r="V3096" t="s">
        <v>61</v>
      </c>
      <c r="W3096">
        <v>1</v>
      </c>
      <c r="X3096" t="s">
        <v>459</v>
      </c>
      <c r="Y3096" t="s">
        <v>464</v>
      </c>
      <c r="Z3096" t="s">
        <v>504</v>
      </c>
      <c r="AA3096" t="s">
        <v>505</v>
      </c>
      <c r="AB3096">
        <v>23230</v>
      </c>
      <c r="AC3096" t="s">
        <v>1315</v>
      </c>
      <c r="AD3096" t="s">
        <v>507</v>
      </c>
      <c r="AE3096" t="s">
        <v>5273</v>
      </c>
      <c r="AG3096">
        <v>1</v>
      </c>
      <c r="AH3096">
        <v>1</v>
      </c>
      <c r="AI3096">
        <v>0</v>
      </c>
      <c r="AJ3096">
        <v>0</v>
      </c>
      <c r="AK3096">
        <v>0</v>
      </c>
      <c r="AO3096">
        <v>0</v>
      </c>
      <c r="AP3096">
        <v>2</v>
      </c>
      <c r="AQ3096">
        <v>1</v>
      </c>
      <c r="AR3096">
        <v>0</v>
      </c>
      <c r="AS3096">
        <v>2.4879747885221399</v>
      </c>
      <c r="AT3096" t="s">
        <v>68</v>
      </c>
      <c r="AV3096">
        <v>4.9759000000000002</v>
      </c>
      <c r="AX3096">
        <v>1</v>
      </c>
      <c r="AY3096">
        <v>2.4879747885221399</v>
      </c>
    </row>
    <row r="3097" spans="1:51" x14ac:dyDescent="0.3">
      <c r="A3097">
        <v>820</v>
      </c>
      <c r="B3097">
        <v>249</v>
      </c>
      <c r="C3097">
        <v>43010</v>
      </c>
      <c r="D3097">
        <v>11</v>
      </c>
      <c r="E3097">
        <v>10000</v>
      </c>
      <c r="F3097" t="s">
        <v>51</v>
      </c>
      <c r="G3097">
        <v>112</v>
      </c>
      <c r="H3097" t="s">
        <v>52</v>
      </c>
      <c r="I3097">
        <v>2014</v>
      </c>
      <c r="J3097" t="s">
        <v>53</v>
      </c>
      <c r="K3097" t="s">
        <v>54</v>
      </c>
      <c r="L3097">
        <v>2014000527</v>
      </c>
      <c r="M3097" t="s">
        <v>3186</v>
      </c>
      <c r="N3097" t="s">
        <v>2118</v>
      </c>
      <c r="O3097" t="s">
        <v>57</v>
      </c>
      <c r="P3097" t="s">
        <v>58</v>
      </c>
      <c r="Q3097">
        <v>10000</v>
      </c>
      <c r="R3097" t="s">
        <v>3005</v>
      </c>
      <c r="S3097">
        <v>10</v>
      </c>
      <c r="T3097" t="s">
        <v>60</v>
      </c>
      <c r="U3097">
        <v>110</v>
      </c>
      <c r="V3097" t="s">
        <v>61</v>
      </c>
      <c r="W3097">
        <v>1</v>
      </c>
      <c r="X3097" t="s">
        <v>52</v>
      </c>
      <c r="Y3097" t="s">
        <v>62</v>
      </c>
      <c r="Z3097" t="s">
        <v>3187</v>
      </c>
      <c r="AA3097" t="s">
        <v>3188</v>
      </c>
      <c r="AB3097">
        <v>43010</v>
      </c>
      <c r="AC3097" t="s">
        <v>65</v>
      </c>
      <c r="AD3097" t="s">
        <v>66</v>
      </c>
      <c r="AE3097" t="s">
        <v>67</v>
      </c>
      <c r="AG3097">
        <v>1</v>
      </c>
      <c r="AH3097">
        <v>1</v>
      </c>
      <c r="AI3097">
        <v>1</v>
      </c>
      <c r="AJ3097">
        <v>0</v>
      </c>
      <c r="AK3097">
        <v>0</v>
      </c>
      <c r="AO3097">
        <v>0</v>
      </c>
      <c r="AP3097">
        <v>0</v>
      </c>
      <c r="AQ3097">
        <v>0</v>
      </c>
      <c r="AR3097">
        <v>0</v>
      </c>
      <c r="AS3097" s="1">
        <v>1.3562282302206001E-3</v>
      </c>
      <c r="AT3097" t="s">
        <v>68</v>
      </c>
      <c r="AV3097">
        <v>0</v>
      </c>
      <c r="AX3097">
        <v>3</v>
      </c>
      <c r="AY3097">
        <v>1.3562282302206001E-3</v>
      </c>
    </row>
    <row r="3098" spans="1:51" x14ac:dyDescent="0.3">
      <c r="A3098">
        <v>820</v>
      </c>
      <c r="B3098">
        <v>730</v>
      </c>
      <c r="C3098">
        <v>16050</v>
      </c>
      <c r="D3098">
        <v>11</v>
      </c>
      <c r="E3098">
        <v>10000</v>
      </c>
      <c r="F3098" t="s">
        <v>51</v>
      </c>
      <c r="G3098">
        <v>112</v>
      </c>
      <c r="H3098" t="s">
        <v>52</v>
      </c>
      <c r="I3098">
        <v>2014</v>
      </c>
      <c r="J3098" t="s">
        <v>53</v>
      </c>
      <c r="K3098" t="s">
        <v>54</v>
      </c>
      <c r="L3098">
        <v>2014000086</v>
      </c>
      <c r="M3098" t="s">
        <v>5274</v>
      </c>
      <c r="N3098" t="s">
        <v>2273</v>
      </c>
      <c r="O3098" t="s">
        <v>285</v>
      </c>
      <c r="P3098" t="s">
        <v>94</v>
      </c>
      <c r="Q3098">
        <v>10000</v>
      </c>
      <c r="R3098" t="s">
        <v>256</v>
      </c>
      <c r="S3098">
        <v>10</v>
      </c>
      <c r="T3098" t="s">
        <v>60</v>
      </c>
      <c r="U3098">
        <v>110</v>
      </c>
      <c r="V3098" t="s">
        <v>61</v>
      </c>
      <c r="W3098">
        <v>1</v>
      </c>
      <c r="X3098" t="s">
        <v>52</v>
      </c>
      <c r="Y3098" t="s">
        <v>62</v>
      </c>
      <c r="Z3098" t="s">
        <v>5275</v>
      </c>
      <c r="AA3098" t="s">
        <v>5276</v>
      </c>
      <c r="AB3098">
        <v>16050</v>
      </c>
      <c r="AC3098" t="s">
        <v>869</v>
      </c>
      <c r="AD3098" t="s">
        <v>870</v>
      </c>
      <c r="AE3098" t="s">
        <v>5277</v>
      </c>
      <c r="AG3098">
        <v>0</v>
      </c>
      <c r="AH3098">
        <v>0</v>
      </c>
      <c r="AI3098">
        <v>0</v>
      </c>
      <c r="AJ3098">
        <v>0</v>
      </c>
      <c r="AK3098">
        <v>0</v>
      </c>
      <c r="AO3098">
        <v>0</v>
      </c>
      <c r="AP3098">
        <v>0</v>
      </c>
      <c r="AQ3098">
        <v>0</v>
      </c>
      <c r="AR3098">
        <v>0</v>
      </c>
      <c r="AS3098" s="1">
        <v>6.6932385138497197E-2</v>
      </c>
      <c r="AT3098" t="s">
        <v>68</v>
      </c>
      <c r="AV3098">
        <v>6.7000000000000004E-2</v>
      </c>
      <c r="AX3098">
        <v>1</v>
      </c>
      <c r="AY3098">
        <v>6.6932385138497294E-2</v>
      </c>
    </row>
    <row r="3099" spans="1:51" x14ac:dyDescent="0.3">
      <c r="A3099">
        <v>820</v>
      </c>
      <c r="B3099">
        <v>730</v>
      </c>
      <c r="C3099">
        <v>31191</v>
      </c>
      <c r="D3099">
        <v>11</v>
      </c>
      <c r="E3099">
        <v>10000</v>
      </c>
      <c r="F3099" t="s">
        <v>51</v>
      </c>
      <c r="G3099">
        <v>112</v>
      </c>
      <c r="H3099" t="s">
        <v>52</v>
      </c>
      <c r="I3099">
        <v>2014</v>
      </c>
      <c r="J3099" t="s">
        <v>53</v>
      </c>
      <c r="K3099" t="s">
        <v>54</v>
      </c>
      <c r="L3099">
        <v>2014000089</v>
      </c>
      <c r="M3099" t="s">
        <v>5278</v>
      </c>
      <c r="N3099" t="s">
        <v>2273</v>
      </c>
      <c r="O3099" t="s">
        <v>285</v>
      </c>
      <c r="P3099" t="s">
        <v>94</v>
      </c>
      <c r="Q3099">
        <v>10000</v>
      </c>
      <c r="R3099" t="s">
        <v>256</v>
      </c>
      <c r="S3099">
        <v>10</v>
      </c>
      <c r="T3099" t="s">
        <v>60</v>
      </c>
      <c r="U3099">
        <v>110</v>
      </c>
      <c r="V3099" t="s">
        <v>61</v>
      </c>
      <c r="W3099">
        <v>1</v>
      </c>
      <c r="X3099" t="s">
        <v>52</v>
      </c>
      <c r="Y3099" t="s">
        <v>62</v>
      </c>
      <c r="Z3099" t="s">
        <v>5279</v>
      </c>
      <c r="AA3099" t="s">
        <v>5280</v>
      </c>
      <c r="AB3099">
        <v>31191</v>
      </c>
      <c r="AC3099" t="s">
        <v>971</v>
      </c>
      <c r="AD3099" t="s">
        <v>74</v>
      </c>
      <c r="AE3099" t="s">
        <v>5281</v>
      </c>
      <c r="AG3099">
        <v>0</v>
      </c>
      <c r="AH3099">
        <v>0</v>
      </c>
      <c r="AI3099">
        <v>0</v>
      </c>
      <c r="AJ3099">
        <v>2</v>
      </c>
      <c r="AK3099">
        <v>0</v>
      </c>
      <c r="AO3099">
        <v>0</v>
      </c>
      <c r="AP3099">
        <v>0</v>
      </c>
      <c r="AQ3099">
        <v>0</v>
      </c>
      <c r="AR3099">
        <v>0</v>
      </c>
      <c r="AS3099" s="1">
        <v>8.0308027865317599E-2</v>
      </c>
      <c r="AT3099" t="s">
        <v>68</v>
      </c>
      <c r="AV3099">
        <v>8.0399999999999999E-2</v>
      </c>
      <c r="AX3099">
        <v>1</v>
      </c>
      <c r="AY3099">
        <v>8.0308027865317599E-2</v>
      </c>
    </row>
    <row r="3100" spans="1:51" x14ac:dyDescent="0.3">
      <c r="A3100">
        <v>820</v>
      </c>
      <c r="B3100">
        <v>730</v>
      </c>
      <c r="C3100">
        <v>32140</v>
      </c>
      <c r="D3100">
        <v>11</v>
      </c>
      <c r="E3100">
        <v>10000</v>
      </c>
      <c r="F3100" t="s">
        <v>51</v>
      </c>
      <c r="G3100">
        <v>112</v>
      </c>
      <c r="H3100" t="s">
        <v>52</v>
      </c>
      <c r="I3100">
        <v>2014</v>
      </c>
      <c r="J3100" t="s">
        <v>53</v>
      </c>
      <c r="K3100" t="s">
        <v>54</v>
      </c>
      <c r="L3100">
        <v>2014000085</v>
      </c>
      <c r="M3100" t="s">
        <v>5282</v>
      </c>
      <c r="N3100" t="s">
        <v>2273</v>
      </c>
      <c r="O3100" t="s">
        <v>285</v>
      </c>
      <c r="P3100" t="s">
        <v>94</v>
      </c>
      <c r="Q3100">
        <v>10000</v>
      </c>
      <c r="R3100" t="s">
        <v>256</v>
      </c>
      <c r="S3100">
        <v>10</v>
      </c>
      <c r="T3100" t="s">
        <v>60</v>
      </c>
      <c r="U3100">
        <v>110</v>
      </c>
      <c r="V3100" t="s">
        <v>61</v>
      </c>
      <c r="W3100">
        <v>1</v>
      </c>
      <c r="X3100" t="s">
        <v>52</v>
      </c>
      <c r="Y3100" t="s">
        <v>62</v>
      </c>
      <c r="Z3100" t="s">
        <v>5283</v>
      </c>
      <c r="AA3100" t="s">
        <v>5284</v>
      </c>
      <c r="AB3100">
        <v>32140</v>
      </c>
      <c r="AC3100" t="s">
        <v>4120</v>
      </c>
      <c r="AD3100" t="s">
        <v>1791</v>
      </c>
      <c r="AE3100" t="s">
        <v>5285</v>
      </c>
      <c r="AG3100">
        <v>2</v>
      </c>
      <c r="AH3100">
        <v>0</v>
      </c>
      <c r="AI3100">
        <v>0</v>
      </c>
      <c r="AJ3100">
        <v>1</v>
      </c>
      <c r="AK3100">
        <v>0</v>
      </c>
      <c r="AO3100">
        <v>0</v>
      </c>
      <c r="AP3100">
        <v>0</v>
      </c>
      <c r="AQ3100">
        <v>0</v>
      </c>
      <c r="AR3100">
        <v>0</v>
      </c>
      <c r="AS3100" s="1">
        <v>6.2206311162713503E-2</v>
      </c>
      <c r="AT3100" t="s">
        <v>68</v>
      </c>
      <c r="AV3100">
        <v>6.2300000000000001E-2</v>
      </c>
      <c r="AX3100">
        <v>1</v>
      </c>
      <c r="AY3100">
        <v>6.22063111627136E-2</v>
      </c>
    </row>
    <row r="3101" spans="1:51" x14ac:dyDescent="0.3">
      <c r="A3101">
        <v>820</v>
      </c>
      <c r="B3101">
        <v>738</v>
      </c>
      <c r="C3101">
        <v>11120</v>
      </c>
      <c r="D3101">
        <v>11</v>
      </c>
      <c r="E3101">
        <v>10000</v>
      </c>
      <c r="F3101" t="s">
        <v>51</v>
      </c>
      <c r="G3101">
        <v>112</v>
      </c>
      <c r="H3101" t="s">
        <v>52</v>
      </c>
      <c r="I3101">
        <v>2014</v>
      </c>
      <c r="J3101" t="s">
        <v>53</v>
      </c>
      <c r="K3101" t="s">
        <v>54</v>
      </c>
      <c r="L3101" t="s">
        <v>5286</v>
      </c>
      <c r="M3101" t="s">
        <v>528</v>
      </c>
      <c r="N3101" t="s">
        <v>529</v>
      </c>
      <c r="O3101" t="s">
        <v>285</v>
      </c>
      <c r="P3101" t="s">
        <v>86</v>
      </c>
      <c r="Q3101">
        <v>10000</v>
      </c>
      <c r="R3101" t="s">
        <v>256</v>
      </c>
      <c r="S3101">
        <v>10</v>
      </c>
      <c r="T3101" t="s">
        <v>60</v>
      </c>
      <c r="U3101">
        <v>110</v>
      </c>
      <c r="V3101" t="s">
        <v>61</v>
      </c>
      <c r="W3101">
        <v>1</v>
      </c>
      <c r="X3101" t="s">
        <v>52</v>
      </c>
      <c r="Y3101" t="s">
        <v>62</v>
      </c>
      <c r="Z3101" t="s">
        <v>530</v>
      </c>
      <c r="AA3101" t="s">
        <v>531</v>
      </c>
      <c r="AB3101">
        <v>11120</v>
      </c>
      <c r="AC3101" t="s">
        <v>666</v>
      </c>
      <c r="AD3101" t="s">
        <v>217</v>
      </c>
      <c r="AE3101" t="s">
        <v>532</v>
      </c>
      <c r="AG3101">
        <v>0</v>
      </c>
      <c r="AH3101">
        <v>0</v>
      </c>
      <c r="AI3101">
        <v>0</v>
      </c>
      <c r="AJ3101">
        <v>0</v>
      </c>
      <c r="AK3101">
        <v>0</v>
      </c>
      <c r="AO3101">
        <v>0</v>
      </c>
      <c r="AP3101">
        <v>0</v>
      </c>
      <c r="AQ3101">
        <v>0</v>
      </c>
      <c r="AR3101">
        <v>0</v>
      </c>
      <c r="AS3101">
        <v>0.97074466744070298</v>
      </c>
      <c r="AT3101" t="s">
        <v>68</v>
      </c>
      <c r="AV3101">
        <v>0</v>
      </c>
      <c r="AX3101">
        <v>3</v>
      </c>
      <c r="AY3101">
        <v>0.97074466744070298</v>
      </c>
    </row>
    <row r="3102" spans="1:51" x14ac:dyDescent="0.3">
      <c r="A3102">
        <v>820</v>
      </c>
      <c r="B3102">
        <v>769</v>
      </c>
      <c r="C3102">
        <v>31120</v>
      </c>
      <c r="D3102">
        <v>11</v>
      </c>
      <c r="E3102">
        <v>10000</v>
      </c>
      <c r="F3102" t="s">
        <v>51</v>
      </c>
      <c r="G3102">
        <v>112</v>
      </c>
      <c r="H3102" t="s">
        <v>52</v>
      </c>
      <c r="I3102">
        <v>2014</v>
      </c>
      <c r="J3102" t="s">
        <v>53</v>
      </c>
      <c r="K3102" t="s">
        <v>54</v>
      </c>
      <c r="L3102" t="s">
        <v>5287</v>
      </c>
      <c r="M3102" t="s">
        <v>5288</v>
      </c>
      <c r="N3102" t="s">
        <v>539</v>
      </c>
      <c r="O3102" t="s">
        <v>285</v>
      </c>
      <c r="P3102" t="s">
        <v>86</v>
      </c>
      <c r="Q3102">
        <v>10000</v>
      </c>
      <c r="R3102" t="s">
        <v>256</v>
      </c>
      <c r="S3102">
        <v>10</v>
      </c>
      <c r="T3102" t="s">
        <v>60</v>
      </c>
      <c r="U3102">
        <v>110</v>
      </c>
      <c r="V3102" t="s">
        <v>61</v>
      </c>
      <c r="W3102">
        <v>1</v>
      </c>
      <c r="X3102" t="s">
        <v>52</v>
      </c>
      <c r="Y3102" t="s">
        <v>62</v>
      </c>
      <c r="Z3102" t="s">
        <v>5289</v>
      </c>
      <c r="AA3102" t="s">
        <v>5290</v>
      </c>
      <c r="AB3102">
        <v>31120</v>
      </c>
      <c r="AC3102" t="s">
        <v>73</v>
      </c>
      <c r="AD3102" t="s">
        <v>74</v>
      </c>
      <c r="AE3102" t="s">
        <v>5291</v>
      </c>
      <c r="AG3102">
        <v>1</v>
      </c>
      <c r="AH3102">
        <v>1</v>
      </c>
      <c r="AI3102">
        <v>0</v>
      </c>
      <c r="AJ3102">
        <v>1</v>
      </c>
      <c r="AK3102">
        <v>0</v>
      </c>
      <c r="AO3102">
        <v>0</v>
      </c>
      <c r="AP3102">
        <v>0</v>
      </c>
      <c r="AQ3102">
        <v>0</v>
      </c>
      <c r="AR3102">
        <v>0</v>
      </c>
      <c r="AS3102">
        <v>0.28892983081771401</v>
      </c>
      <c r="AT3102" t="s">
        <v>68</v>
      </c>
      <c r="AV3102">
        <v>0</v>
      </c>
      <c r="AX3102">
        <v>3</v>
      </c>
      <c r="AY3102">
        <v>0.28892983081771401</v>
      </c>
    </row>
    <row r="3103" spans="1:51" x14ac:dyDescent="0.3">
      <c r="A3103">
        <v>820</v>
      </c>
      <c r="B3103">
        <v>836</v>
      </c>
      <c r="C3103">
        <v>43010</v>
      </c>
      <c r="D3103">
        <v>11</v>
      </c>
      <c r="E3103">
        <v>10000</v>
      </c>
      <c r="F3103" t="s">
        <v>51</v>
      </c>
      <c r="G3103">
        <v>112</v>
      </c>
      <c r="H3103" t="s">
        <v>52</v>
      </c>
      <c r="I3103">
        <v>2014</v>
      </c>
      <c r="J3103" t="s">
        <v>53</v>
      </c>
      <c r="K3103" t="s">
        <v>54</v>
      </c>
      <c r="L3103">
        <v>2014000001</v>
      </c>
      <c r="M3103" t="s">
        <v>5292</v>
      </c>
      <c r="N3103" t="s">
        <v>152</v>
      </c>
      <c r="O3103" t="s">
        <v>153</v>
      </c>
      <c r="P3103" t="s">
        <v>58</v>
      </c>
      <c r="Q3103">
        <v>10000</v>
      </c>
      <c r="R3103" t="s">
        <v>684</v>
      </c>
      <c r="S3103">
        <v>10</v>
      </c>
      <c r="T3103" t="s">
        <v>60</v>
      </c>
      <c r="U3103">
        <v>110</v>
      </c>
      <c r="V3103" t="s">
        <v>61</v>
      </c>
      <c r="W3103">
        <v>1</v>
      </c>
      <c r="X3103" t="s">
        <v>52</v>
      </c>
      <c r="Y3103" t="s">
        <v>62</v>
      </c>
      <c r="Z3103" t="s">
        <v>5293</v>
      </c>
      <c r="AA3103" t="s">
        <v>5294</v>
      </c>
      <c r="AB3103">
        <v>43010</v>
      </c>
      <c r="AC3103" t="s">
        <v>65</v>
      </c>
      <c r="AD3103" t="s">
        <v>66</v>
      </c>
      <c r="AE3103" t="s">
        <v>5295</v>
      </c>
      <c r="AG3103">
        <v>0</v>
      </c>
      <c r="AH3103">
        <v>0</v>
      </c>
      <c r="AI3103">
        <v>0</v>
      </c>
      <c r="AJ3103">
        <v>0</v>
      </c>
      <c r="AK3103">
        <v>0</v>
      </c>
      <c r="AO3103">
        <v>0</v>
      </c>
      <c r="AP3103">
        <v>0</v>
      </c>
      <c r="AQ3103">
        <v>0</v>
      </c>
      <c r="AR3103">
        <v>0</v>
      </c>
      <c r="AS3103">
        <v>0.22783446674407001</v>
      </c>
      <c r="AT3103" t="s">
        <v>68</v>
      </c>
      <c r="AU3103">
        <v>0.2571</v>
      </c>
      <c r="AX3103">
        <v>1</v>
      </c>
      <c r="AY3103">
        <v>0.22783446674407001</v>
      </c>
    </row>
    <row r="3104" spans="1:51" x14ac:dyDescent="0.3">
      <c r="A3104">
        <v>820</v>
      </c>
      <c r="B3104">
        <v>856</v>
      </c>
      <c r="C3104">
        <v>21050</v>
      </c>
      <c r="D3104">
        <v>11</v>
      </c>
      <c r="E3104">
        <v>10000</v>
      </c>
      <c r="F3104" t="s">
        <v>51</v>
      </c>
      <c r="G3104">
        <v>112</v>
      </c>
      <c r="H3104" t="s">
        <v>52</v>
      </c>
      <c r="I3104">
        <v>2014</v>
      </c>
      <c r="J3104" t="s">
        <v>53</v>
      </c>
      <c r="K3104" t="s">
        <v>54</v>
      </c>
      <c r="L3104">
        <v>2014000090</v>
      </c>
      <c r="M3104" t="s">
        <v>5296</v>
      </c>
      <c r="N3104" t="s">
        <v>163</v>
      </c>
      <c r="O3104" t="s">
        <v>153</v>
      </c>
      <c r="P3104" t="s">
        <v>94</v>
      </c>
      <c r="Q3104">
        <v>10000</v>
      </c>
      <c r="R3104" t="s">
        <v>256</v>
      </c>
      <c r="S3104">
        <v>10</v>
      </c>
      <c r="T3104" t="s">
        <v>60</v>
      </c>
      <c r="U3104">
        <v>110</v>
      </c>
      <c r="V3104" t="s">
        <v>61</v>
      </c>
      <c r="W3104">
        <v>1</v>
      </c>
      <c r="X3104" t="s">
        <v>52</v>
      </c>
      <c r="Y3104" t="s">
        <v>62</v>
      </c>
      <c r="Z3104" t="s">
        <v>5297</v>
      </c>
      <c r="AA3104" t="s">
        <v>5298</v>
      </c>
      <c r="AB3104">
        <v>21050</v>
      </c>
      <c r="AC3104" t="s">
        <v>700</v>
      </c>
      <c r="AD3104" t="s">
        <v>269</v>
      </c>
      <c r="AE3104" t="s">
        <v>5298</v>
      </c>
      <c r="AG3104">
        <v>0</v>
      </c>
      <c r="AH3104">
        <v>0</v>
      </c>
      <c r="AI3104">
        <v>0</v>
      </c>
      <c r="AK3104">
        <v>0</v>
      </c>
      <c r="AO3104">
        <v>0</v>
      </c>
      <c r="AP3104">
        <v>0</v>
      </c>
      <c r="AQ3104">
        <v>0</v>
      </c>
      <c r="AR3104">
        <v>0</v>
      </c>
      <c r="AS3104">
        <v>0.41466246475369001</v>
      </c>
      <c r="AT3104" t="s">
        <v>68</v>
      </c>
      <c r="AV3104">
        <v>0.41470000000000001</v>
      </c>
      <c r="AX3104">
        <v>1</v>
      </c>
      <c r="AY3104">
        <v>0.41466246475369101</v>
      </c>
    </row>
    <row r="3105" spans="1:51" x14ac:dyDescent="0.3">
      <c r="A3105">
        <v>820</v>
      </c>
      <c r="B3105">
        <v>866</v>
      </c>
      <c r="C3105">
        <v>72010</v>
      </c>
      <c r="D3105">
        <v>11</v>
      </c>
      <c r="E3105">
        <v>10000</v>
      </c>
      <c r="F3105" t="s">
        <v>51</v>
      </c>
      <c r="G3105">
        <v>112</v>
      </c>
      <c r="H3105" t="s">
        <v>52</v>
      </c>
      <c r="I3105">
        <v>2014</v>
      </c>
      <c r="J3105" t="s">
        <v>53</v>
      </c>
      <c r="K3105" t="s">
        <v>54</v>
      </c>
      <c r="L3105">
        <v>2014000101</v>
      </c>
      <c r="M3105" t="s">
        <v>5299</v>
      </c>
      <c r="N3105" t="s">
        <v>248</v>
      </c>
      <c r="O3105" t="s">
        <v>153</v>
      </c>
      <c r="P3105" t="s">
        <v>58</v>
      </c>
      <c r="Q3105">
        <v>10000</v>
      </c>
      <c r="R3105" t="s">
        <v>256</v>
      </c>
      <c r="S3105">
        <v>10</v>
      </c>
      <c r="T3105" t="s">
        <v>60</v>
      </c>
      <c r="U3105">
        <v>110</v>
      </c>
      <c r="V3105" t="s">
        <v>61</v>
      </c>
      <c r="W3105">
        <v>1</v>
      </c>
      <c r="X3105" t="s">
        <v>52</v>
      </c>
      <c r="Y3105" t="s">
        <v>62</v>
      </c>
      <c r="Z3105" t="s">
        <v>5300</v>
      </c>
      <c r="AA3105" t="s">
        <v>5301</v>
      </c>
      <c r="AB3105">
        <v>72010</v>
      </c>
      <c r="AC3105" t="s">
        <v>339</v>
      </c>
      <c r="AD3105" t="s">
        <v>340</v>
      </c>
      <c r="AE3105" t="s">
        <v>5302</v>
      </c>
      <c r="AG3105">
        <v>0</v>
      </c>
      <c r="AH3105">
        <v>1</v>
      </c>
      <c r="AI3105">
        <v>1</v>
      </c>
      <c r="AJ3105">
        <v>0</v>
      </c>
      <c r="AK3105">
        <v>0</v>
      </c>
      <c r="AO3105">
        <v>0</v>
      </c>
      <c r="AP3105">
        <v>0</v>
      </c>
      <c r="AQ3105">
        <v>0</v>
      </c>
      <c r="AR3105">
        <v>0</v>
      </c>
      <c r="AS3105">
        <v>0.17153479847404199</v>
      </c>
      <c r="AT3105" t="s">
        <v>68</v>
      </c>
      <c r="AV3105">
        <v>0.17169999999999999</v>
      </c>
      <c r="AX3105">
        <v>1</v>
      </c>
      <c r="AY3105">
        <v>0.17153479847404199</v>
      </c>
    </row>
    <row r="3106" spans="1:51" x14ac:dyDescent="0.3">
      <c r="A3106">
        <v>820</v>
      </c>
      <c r="B3106">
        <v>866</v>
      </c>
      <c r="C3106">
        <v>73010</v>
      </c>
      <c r="D3106">
        <v>11</v>
      </c>
      <c r="E3106">
        <v>10000</v>
      </c>
      <c r="F3106" t="s">
        <v>51</v>
      </c>
      <c r="G3106">
        <v>112</v>
      </c>
      <c r="H3106" t="s">
        <v>52</v>
      </c>
      <c r="I3106">
        <v>2014</v>
      </c>
      <c r="J3106" t="s">
        <v>53</v>
      </c>
      <c r="K3106" t="s">
        <v>54</v>
      </c>
      <c r="L3106">
        <v>2014000025</v>
      </c>
      <c r="M3106" t="s">
        <v>5303</v>
      </c>
      <c r="N3106" t="s">
        <v>248</v>
      </c>
      <c r="O3106" t="s">
        <v>153</v>
      </c>
      <c r="P3106" t="s">
        <v>58</v>
      </c>
      <c r="Q3106">
        <v>10000</v>
      </c>
      <c r="R3106" t="s">
        <v>684</v>
      </c>
      <c r="S3106">
        <v>10</v>
      </c>
      <c r="T3106" t="s">
        <v>60</v>
      </c>
      <c r="U3106">
        <v>110</v>
      </c>
      <c r="V3106" t="s">
        <v>61</v>
      </c>
      <c r="W3106">
        <v>1</v>
      </c>
      <c r="X3106" t="s">
        <v>52</v>
      </c>
      <c r="Y3106" t="s">
        <v>62</v>
      </c>
      <c r="Z3106" t="s">
        <v>5304</v>
      </c>
      <c r="AA3106" t="s">
        <v>5305</v>
      </c>
      <c r="AB3106">
        <v>73010</v>
      </c>
      <c r="AC3106" t="s">
        <v>626</v>
      </c>
      <c r="AD3106" t="s">
        <v>627</v>
      </c>
      <c r="AE3106" t="s">
        <v>5306</v>
      </c>
      <c r="AG3106">
        <v>1</v>
      </c>
      <c r="AH3106">
        <v>1</v>
      </c>
      <c r="AI3106">
        <v>0</v>
      </c>
      <c r="AJ3106">
        <v>0</v>
      </c>
      <c r="AK3106">
        <v>0</v>
      </c>
      <c r="AO3106">
        <v>0</v>
      </c>
      <c r="AP3106">
        <v>0</v>
      </c>
      <c r="AQ3106">
        <v>0</v>
      </c>
      <c r="AR3106">
        <v>0</v>
      </c>
      <c r="AS3106">
        <v>0.22724169016420601</v>
      </c>
      <c r="AT3106" t="s">
        <v>68</v>
      </c>
      <c r="AU3106">
        <v>0.24879999999999999</v>
      </c>
      <c r="AX3106">
        <v>1</v>
      </c>
      <c r="AY3106">
        <v>0.22724169016420601</v>
      </c>
    </row>
    <row r="3107" spans="1:51" x14ac:dyDescent="0.3">
      <c r="A3107">
        <v>820</v>
      </c>
      <c r="B3107">
        <v>866</v>
      </c>
      <c r="C3107">
        <v>25010</v>
      </c>
      <c r="D3107">
        <v>11</v>
      </c>
      <c r="E3107">
        <v>10000</v>
      </c>
      <c r="F3107" t="s">
        <v>51</v>
      </c>
      <c r="G3107">
        <v>112</v>
      </c>
      <c r="H3107" t="s">
        <v>52</v>
      </c>
      <c r="I3107">
        <v>2014</v>
      </c>
      <c r="J3107" t="s">
        <v>53</v>
      </c>
      <c r="K3107" t="s">
        <v>54</v>
      </c>
      <c r="L3107" t="s">
        <v>5307</v>
      </c>
      <c r="M3107" t="s">
        <v>5308</v>
      </c>
      <c r="N3107" t="s">
        <v>248</v>
      </c>
      <c r="O3107" t="s">
        <v>153</v>
      </c>
      <c r="P3107" t="s">
        <v>58</v>
      </c>
      <c r="Q3107">
        <v>10000</v>
      </c>
      <c r="R3107" t="s">
        <v>3005</v>
      </c>
      <c r="S3107">
        <v>10</v>
      </c>
      <c r="T3107" t="s">
        <v>60</v>
      </c>
      <c r="U3107">
        <v>110</v>
      </c>
      <c r="V3107" t="s">
        <v>61</v>
      </c>
      <c r="W3107">
        <v>1</v>
      </c>
      <c r="X3107" t="s">
        <v>52</v>
      </c>
      <c r="Y3107" t="s">
        <v>62</v>
      </c>
      <c r="Z3107" t="s">
        <v>298</v>
      </c>
      <c r="AA3107" t="s">
        <v>299</v>
      </c>
      <c r="AB3107">
        <v>25010</v>
      </c>
      <c r="AC3107" t="s">
        <v>300</v>
      </c>
      <c r="AD3107" t="s">
        <v>301</v>
      </c>
      <c r="AE3107" t="s">
        <v>5309</v>
      </c>
      <c r="AG3107">
        <v>0</v>
      </c>
      <c r="AH3107">
        <v>0</v>
      </c>
      <c r="AI3107">
        <v>0</v>
      </c>
      <c r="AJ3107">
        <v>2</v>
      </c>
      <c r="AK3107">
        <v>0</v>
      </c>
      <c r="AO3107">
        <v>0</v>
      </c>
      <c r="AP3107">
        <v>0</v>
      </c>
      <c r="AQ3107">
        <v>0</v>
      </c>
      <c r="AR3107">
        <v>0</v>
      </c>
      <c r="AS3107" s="1">
        <v>7.0296085586332699E-2</v>
      </c>
      <c r="AT3107" t="s">
        <v>68</v>
      </c>
      <c r="AV3107">
        <v>0</v>
      </c>
      <c r="AX3107">
        <v>3</v>
      </c>
      <c r="AY3107">
        <v>7.0296085586332699E-2</v>
      </c>
    </row>
    <row r="3108" spans="1:51" x14ac:dyDescent="0.3">
      <c r="A3108">
        <v>820</v>
      </c>
      <c r="B3108">
        <v>872</v>
      </c>
      <c r="C3108">
        <v>24010</v>
      </c>
      <c r="D3108">
        <v>11</v>
      </c>
      <c r="E3108">
        <v>10000</v>
      </c>
      <c r="F3108" t="s">
        <v>51</v>
      </c>
      <c r="G3108">
        <v>112</v>
      </c>
      <c r="H3108" t="s">
        <v>52</v>
      </c>
      <c r="I3108">
        <v>2014</v>
      </c>
      <c r="J3108" t="s">
        <v>53</v>
      </c>
      <c r="K3108" t="s">
        <v>54</v>
      </c>
      <c r="L3108">
        <v>2005000321</v>
      </c>
      <c r="M3108" t="s">
        <v>3968</v>
      </c>
      <c r="N3108" t="s">
        <v>277</v>
      </c>
      <c r="O3108" t="s">
        <v>153</v>
      </c>
      <c r="P3108" t="s">
        <v>58</v>
      </c>
      <c r="Q3108">
        <v>10000</v>
      </c>
      <c r="R3108" t="s">
        <v>256</v>
      </c>
      <c r="S3108">
        <v>10</v>
      </c>
      <c r="T3108" t="s">
        <v>60</v>
      </c>
      <c r="U3108">
        <v>110</v>
      </c>
      <c r="V3108" t="s">
        <v>61</v>
      </c>
      <c r="W3108">
        <v>1</v>
      </c>
      <c r="X3108" t="s">
        <v>52</v>
      </c>
      <c r="Y3108" t="s">
        <v>62</v>
      </c>
      <c r="Z3108" t="s">
        <v>1810</v>
      </c>
      <c r="AA3108" t="s">
        <v>1811</v>
      </c>
      <c r="AB3108">
        <v>24010</v>
      </c>
      <c r="AC3108" t="s">
        <v>324</v>
      </c>
      <c r="AD3108" t="s">
        <v>325</v>
      </c>
      <c r="AE3108" t="s">
        <v>3969</v>
      </c>
      <c r="AG3108">
        <v>0</v>
      </c>
      <c r="AH3108">
        <v>0</v>
      </c>
      <c r="AI3108">
        <v>1</v>
      </c>
      <c r="AJ3108">
        <v>0</v>
      </c>
      <c r="AK3108">
        <v>0</v>
      </c>
      <c r="AO3108">
        <v>0</v>
      </c>
      <c r="AP3108">
        <v>0</v>
      </c>
      <c r="AQ3108">
        <v>0</v>
      </c>
      <c r="AR3108">
        <v>0</v>
      </c>
      <c r="AS3108" s="1">
        <v>5.3299676563277401E-2</v>
      </c>
      <c r="AT3108" t="s">
        <v>68</v>
      </c>
      <c r="AV3108">
        <v>0</v>
      </c>
      <c r="AX3108">
        <v>3</v>
      </c>
      <c r="AY3108">
        <v>5.3299676563277498E-2</v>
      </c>
    </row>
    <row r="3109" spans="1:51" x14ac:dyDescent="0.3">
      <c r="A3109">
        <v>820</v>
      </c>
      <c r="B3109">
        <v>854</v>
      </c>
      <c r="C3109">
        <v>43010</v>
      </c>
      <c r="D3109">
        <v>11</v>
      </c>
      <c r="E3109">
        <v>10000</v>
      </c>
      <c r="F3109" t="s">
        <v>51</v>
      </c>
      <c r="G3109">
        <v>112</v>
      </c>
      <c r="H3109" t="s">
        <v>52</v>
      </c>
      <c r="I3109">
        <v>2014</v>
      </c>
      <c r="J3109" t="s">
        <v>53</v>
      </c>
      <c r="K3109" t="s">
        <v>54</v>
      </c>
      <c r="L3109" t="s">
        <v>5310</v>
      </c>
      <c r="M3109" t="s">
        <v>5311</v>
      </c>
      <c r="N3109" t="s">
        <v>307</v>
      </c>
      <c r="O3109" t="s">
        <v>153</v>
      </c>
      <c r="P3109" t="s">
        <v>58</v>
      </c>
      <c r="Q3109">
        <v>10000</v>
      </c>
      <c r="R3109" t="s">
        <v>3005</v>
      </c>
      <c r="S3109">
        <v>10</v>
      </c>
      <c r="T3109" t="s">
        <v>60</v>
      </c>
      <c r="U3109">
        <v>110</v>
      </c>
      <c r="V3109" t="s">
        <v>61</v>
      </c>
      <c r="W3109">
        <v>1</v>
      </c>
      <c r="X3109" t="s">
        <v>52</v>
      </c>
      <c r="Y3109" t="s">
        <v>62</v>
      </c>
      <c r="Z3109" t="s">
        <v>4591</v>
      </c>
      <c r="AA3109" t="s">
        <v>4592</v>
      </c>
      <c r="AB3109">
        <v>43010</v>
      </c>
      <c r="AC3109" t="s">
        <v>65</v>
      </c>
      <c r="AD3109" t="s">
        <v>66</v>
      </c>
      <c r="AE3109" t="s">
        <v>4593</v>
      </c>
      <c r="AG3109">
        <v>1</v>
      </c>
      <c r="AH3109">
        <v>0</v>
      </c>
      <c r="AI3109">
        <v>1</v>
      </c>
      <c r="AJ3109">
        <v>0</v>
      </c>
      <c r="AK3109">
        <v>0</v>
      </c>
      <c r="AO3109">
        <v>0</v>
      </c>
      <c r="AP3109">
        <v>0</v>
      </c>
      <c r="AQ3109">
        <v>0</v>
      </c>
      <c r="AR3109">
        <v>0</v>
      </c>
      <c r="AS3109" s="1">
        <v>9.8037983081771408E-3</v>
      </c>
      <c r="AT3109" t="s">
        <v>68</v>
      </c>
      <c r="AV3109">
        <v>0</v>
      </c>
      <c r="AX3109">
        <v>3</v>
      </c>
      <c r="AY3109">
        <v>9.8037983081771408E-3</v>
      </c>
    </row>
    <row r="3110" spans="1:51" x14ac:dyDescent="0.3">
      <c r="A3110">
        <v>820</v>
      </c>
      <c r="B3110">
        <v>854</v>
      </c>
      <c r="C3110">
        <v>11240</v>
      </c>
      <c r="D3110">
        <v>11</v>
      </c>
      <c r="E3110">
        <v>10000</v>
      </c>
      <c r="F3110" t="s">
        <v>51</v>
      </c>
      <c r="G3110">
        <v>112</v>
      </c>
      <c r="H3110" t="s">
        <v>52</v>
      </c>
      <c r="I3110">
        <v>2014</v>
      </c>
      <c r="J3110" t="s">
        <v>53</v>
      </c>
      <c r="K3110" t="s">
        <v>54</v>
      </c>
      <c r="L3110" t="s">
        <v>5312</v>
      </c>
      <c r="M3110" t="s">
        <v>5313</v>
      </c>
      <c r="N3110" t="s">
        <v>307</v>
      </c>
      <c r="O3110" t="s">
        <v>153</v>
      </c>
      <c r="P3110" t="s">
        <v>58</v>
      </c>
      <c r="Q3110">
        <v>10000</v>
      </c>
      <c r="R3110" t="s">
        <v>256</v>
      </c>
      <c r="S3110">
        <v>10</v>
      </c>
      <c r="T3110" t="s">
        <v>60</v>
      </c>
      <c r="U3110">
        <v>110</v>
      </c>
      <c r="V3110" t="s">
        <v>61</v>
      </c>
      <c r="W3110">
        <v>1</v>
      </c>
      <c r="X3110" t="s">
        <v>52</v>
      </c>
      <c r="Y3110" t="s">
        <v>62</v>
      </c>
      <c r="Z3110" t="s">
        <v>4591</v>
      </c>
      <c r="AA3110" t="s">
        <v>4592</v>
      </c>
      <c r="AB3110">
        <v>11240</v>
      </c>
      <c r="AC3110" t="s">
        <v>542</v>
      </c>
      <c r="AD3110" t="s">
        <v>252</v>
      </c>
      <c r="AE3110" t="s">
        <v>4593</v>
      </c>
      <c r="AG3110">
        <v>1</v>
      </c>
      <c r="AH3110">
        <v>0</v>
      </c>
      <c r="AI3110">
        <v>0</v>
      </c>
      <c r="AJ3110">
        <v>0</v>
      </c>
      <c r="AK3110">
        <v>0</v>
      </c>
      <c r="AO3110">
        <v>0</v>
      </c>
      <c r="AP3110">
        <v>0</v>
      </c>
      <c r="AQ3110">
        <v>0</v>
      </c>
      <c r="AR3110">
        <v>0</v>
      </c>
      <c r="AS3110">
        <v>0.30720988555315898</v>
      </c>
      <c r="AT3110" t="s">
        <v>68</v>
      </c>
      <c r="AV3110">
        <v>0.40639999999999998</v>
      </c>
      <c r="AX3110">
        <v>3</v>
      </c>
      <c r="AY3110">
        <v>0.30720988555315998</v>
      </c>
    </row>
    <row r="3111" spans="1:51" x14ac:dyDescent="0.3">
      <c r="A3111">
        <v>820</v>
      </c>
      <c r="B3111">
        <v>854</v>
      </c>
      <c r="C3111">
        <v>12220</v>
      </c>
      <c r="D3111">
        <v>11</v>
      </c>
      <c r="E3111">
        <v>10000</v>
      </c>
      <c r="F3111" t="s">
        <v>51</v>
      </c>
      <c r="G3111">
        <v>112</v>
      </c>
      <c r="H3111" t="s">
        <v>52</v>
      </c>
      <c r="I3111">
        <v>2014</v>
      </c>
      <c r="J3111" t="s">
        <v>53</v>
      </c>
      <c r="K3111" t="s">
        <v>54</v>
      </c>
      <c r="L3111" t="s">
        <v>5314</v>
      </c>
      <c r="M3111" t="s">
        <v>5315</v>
      </c>
      <c r="N3111" t="s">
        <v>307</v>
      </c>
      <c r="O3111" t="s">
        <v>153</v>
      </c>
      <c r="P3111" t="s">
        <v>58</v>
      </c>
      <c r="Q3111">
        <v>10000</v>
      </c>
      <c r="R3111" t="s">
        <v>3005</v>
      </c>
      <c r="S3111">
        <v>10</v>
      </c>
      <c r="T3111" t="s">
        <v>60</v>
      </c>
      <c r="U3111">
        <v>110</v>
      </c>
      <c r="V3111" t="s">
        <v>61</v>
      </c>
      <c r="W3111">
        <v>1</v>
      </c>
      <c r="X3111" t="s">
        <v>52</v>
      </c>
      <c r="Y3111" t="s">
        <v>62</v>
      </c>
      <c r="Z3111" t="s">
        <v>4591</v>
      </c>
      <c r="AA3111" t="s">
        <v>4592</v>
      </c>
      <c r="AB3111">
        <v>12220</v>
      </c>
      <c r="AC3111" t="s">
        <v>384</v>
      </c>
      <c r="AD3111" t="s">
        <v>385</v>
      </c>
      <c r="AE3111" t="s">
        <v>4593</v>
      </c>
      <c r="AG3111">
        <v>1</v>
      </c>
      <c r="AH3111">
        <v>0</v>
      </c>
      <c r="AI3111">
        <v>0</v>
      </c>
      <c r="AJ3111">
        <v>0</v>
      </c>
      <c r="AK3111">
        <v>2</v>
      </c>
      <c r="AO3111">
        <v>0</v>
      </c>
      <c r="AP3111">
        <v>0</v>
      </c>
      <c r="AQ3111">
        <v>0</v>
      </c>
      <c r="AR3111">
        <v>0</v>
      </c>
      <c r="AS3111" s="1">
        <v>2.4082418311494401E-2</v>
      </c>
      <c r="AT3111" t="s">
        <v>68</v>
      </c>
      <c r="AV3111">
        <v>0</v>
      </c>
      <c r="AX3111">
        <v>3</v>
      </c>
      <c r="AY3111">
        <v>2.4082418311494401E-2</v>
      </c>
    </row>
    <row r="3112" spans="1:51" x14ac:dyDescent="0.3">
      <c r="A3112">
        <v>820</v>
      </c>
      <c r="B3112">
        <v>854</v>
      </c>
      <c r="C3112">
        <v>25010</v>
      </c>
      <c r="D3112">
        <v>11</v>
      </c>
      <c r="E3112">
        <v>10000</v>
      </c>
      <c r="F3112" t="s">
        <v>51</v>
      </c>
      <c r="G3112">
        <v>112</v>
      </c>
      <c r="H3112" t="s">
        <v>52</v>
      </c>
      <c r="I3112">
        <v>2014</v>
      </c>
      <c r="J3112" t="s">
        <v>53</v>
      </c>
      <c r="K3112" t="s">
        <v>54</v>
      </c>
      <c r="L3112" t="s">
        <v>5316</v>
      </c>
      <c r="M3112" t="s">
        <v>5317</v>
      </c>
      <c r="N3112" t="s">
        <v>307</v>
      </c>
      <c r="O3112" t="s">
        <v>153</v>
      </c>
      <c r="P3112" t="s">
        <v>58</v>
      </c>
      <c r="Q3112">
        <v>10000</v>
      </c>
      <c r="R3112" t="s">
        <v>3005</v>
      </c>
      <c r="S3112">
        <v>10</v>
      </c>
      <c r="T3112" t="s">
        <v>60</v>
      </c>
      <c r="U3112">
        <v>110</v>
      </c>
      <c r="V3112" t="s">
        <v>61</v>
      </c>
      <c r="W3112">
        <v>1</v>
      </c>
      <c r="X3112" t="s">
        <v>52</v>
      </c>
      <c r="Y3112" t="s">
        <v>62</v>
      </c>
      <c r="Z3112" t="s">
        <v>4591</v>
      </c>
      <c r="AA3112" t="s">
        <v>4592</v>
      </c>
      <c r="AB3112">
        <v>25010</v>
      </c>
      <c r="AC3112" t="s">
        <v>300</v>
      </c>
      <c r="AD3112" t="s">
        <v>301</v>
      </c>
      <c r="AE3112" t="s">
        <v>4593</v>
      </c>
      <c r="AG3112">
        <v>0</v>
      </c>
      <c r="AH3112">
        <v>0</v>
      </c>
      <c r="AI3112">
        <v>0</v>
      </c>
      <c r="AJ3112">
        <v>2</v>
      </c>
      <c r="AK3112">
        <v>0</v>
      </c>
      <c r="AO3112">
        <v>0</v>
      </c>
      <c r="AP3112">
        <v>0</v>
      </c>
      <c r="AQ3112">
        <v>0</v>
      </c>
      <c r="AR3112">
        <v>0</v>
      </c>
      <c r="AS3112" s="1">
        <v>4.9757762481340097E-2</v>
      </c>
      <c r="AT3112" t="s">
        <v>68</v>
      </c>
      <c r="AV3112">
        <v>0</v>
      </c>
      <c r="AX3112">
        <v>3</v>
      </c>
      <c r="AY3112">
        <v>4.9757762481340201E-2</v>
      </c>
    </row>
    <row r="3113" spans="1:51" x14ac:dyDescent="0.3">
      <c r="A3113">
        <v>820</v>
      </c>
      <c r="B3113">
        <v>1031</v>
      </c>
      <c r="C3113">
        <v>43010</v>
      </c>
      <c r="D3113">
        <v>11</v>
      </c>
      <c r="E3113">
        <v>10000</v>
      </c>
      <c r="F3113" t="s">
        <v>51</v>
      </c>
      <c r="G3113">
        <v>112</v>
      </c>
      <c r="H3113" t="s">
        <v>52</v>
      </c>
      <c r="I3113">
        <v>2014</v>
      </c>
      <c r="J3113" t="s">
        <v>53</v>
      </c>
      <c r="K3113" t="s">
        <v>54</v>
      </c>
      <c r="L3113">
        <v>2013000097</v>
      </c>
      <c r="M3113" t="s">
        <v>5318</v>
      </c>
      <c r="N3113" t="s">
        <v>1064</v>
      </c>
      <c r="O3113" t="s">
        <v>719</v>
      </c>
      <c r="P3113" t="s">
        <v>316</v>
      </c>
      <c r="Q3113">
        <v>10000</v>
      </c>
      <c r="R3113" t="s">
        <v>481</v>
      </c>
      <c r="S3113">
        <v>10</v>
      </c>
      <c r="T3113" t="s">
        <v>60</v>
      </c>
      <c r="U3113">
        <v>110</v>
      </c>
      <c r="V3113" t="s">
        <v>61</v>
      </c>
      <c r="W3113">
        <v>1</v>
      </c>
      <c r="X3113" t="s">
        <v>52</v>
      </c>
      <c r="Y3113" t="s">
        <v>62</v>
      </c>
      <c r="Z3113" t="s">
        <v>5319</v>
      </c>
      <c r="AA3113" t="s">
        <v>5320</v>
      </c>
      <c r="AB3113">
        <v>43010</v>
      </c>
      <c r="AC3113" t="s">
        <v>65</v>
      </c>
      <c r="AD3113" t="s">
        <v>66</v>
      </c>
      <c r="AE3113" t="s">
        <v>5320</v>
      </c>
      <c r="AG3113">
        <v>0</v>
      </c>
      <c r="AH3113">
        <v>0</v>
      </c>
      <c r="AI3113">
        <v>0</v>
      </c>
      <c r="AJ3113">
        <v>0</v>
      </c>
      <c r="AK3113">
        <v>0</v>
      </c>
      <c r="AO3113">
        <v>0</v>
      </c>
      <c r="AP3113">
        <v>0</v>
      </c>
      <c r="AQ3113">
        <v>0</v>
      </c>
      <c r="AR3113">
        <v>0</v>
      </c>
      <c r="AS3113" s="1">
        <v>5.0944352297229998E-3</v>
      </c>
      <c r="AT3113" t="s">
        <v>68</v>
      </c>
      <c r="AV3113">
        <v>0</v>
      </c>
      <c r="AX3113">
        <v>3</v>
      </c>
      <c r="AY3113">
        <v>5.0944352297230102E-3</v>
      </c>
    </row>
    <row r="3114" spans="1:51" x14ac:dyDescent="0.3">
      <c r="A3114">
        <v>820</v>
      </c>
      <c r="B3114">
        <v>89</v>
      </c>
      <c r="C3114">
        <v>72010</v>
      </c>
      <c r="D3114">
        <v>11</v>
      </c>
      <c r="E3114">
        <v>20000</v>
      </c>
      <c r="F3114" t="s">
        <v>51</v>
      </c>
      <c r="G3114">
        <v>112</v>
      </c>
      <c r="H3114" t="s">
        <v>52</v>
      </c>
      <c r="I3114">
        <v>2014</v>
      </c>
      <c r="J3114" t="s">
        <v>53</v>
      </c>
      <c r="K3114" t="s">
        <v>54</v>
      </c>
      <c r="L3114">
        <v>2014000143</v>
      </c>
      <c r="M3114" t="s">
        <v>5321</v>
      </c>
      <c r="N3114" t="s">
        <v>5322</v>
      </c>
      <c r="O3114" t="s">
        <v>111</v>
      </c>
      <c r="P3114" t="s">
        <v>316</v>
      </c>
      <c r="Q3114">
        <v>20000</v>
      </c>
      <c r="R3114" t="s">
        <v>791</v>
      </c>
      <c r="S3114">
        <v>10</v>
      </c>
      <c r="T3114" t="s">
        <v>60</v>
      </c>
      <c r="U3114">
        <v>110</v>
      </c>
      <c r="V3114" t="s">
        <v>61</v>
      </c>
      <c r="W3114">
        <v>1</v>
      </c>
      <c r="X3114" t="s">
        <v>52</v>
      </c>
      <c r="Y3114" t="s">
        <v>62</v>
      </c>
      <c r="Z3114" t="s">
        <v>5323</v>
      </c>
      <c r="AA3114" t="s">
        <v>5324</v>
      </c>
      <c r="AB3114">
        <v>72010</v>
      </c>
      <c r="AC3114" t="s">
        <v>339</v>
      </c>
      <c r="AD3114" t="s">
        <v>340</v>
      </c>
      <c r="AE3114" t="s">
        <v>5325</v>
      </c>
      <c r="AG3114">
        <v>0</v>
      </c>
      <c r="AH3114">
        <v>1</v>
      </c>
      <c r="AI3114">
        <v>0</v>
      </c>
      <c r="AJ3114">
        <v>0</v>
      </c>
      <c r="AK3114">
        <v>0</v>
      </c>
      <c r="AO3114">
        <v>0</v>
      </c>
      <c r="AP3114">
        <v>0</v>
      </c>
      <c r="AQ3114">
        <v>0</v>
      </c>
      <c r="AR3114">
        <v>0</v>
      </c>
      <c r="AS3114">
        <v>0.24879747885221401</v>
      </c>
      <c r="AT3114" t="s">
        <v>68</v>
      </c>
      <c r="AV3114">
        <v>0.24879999999999999</v>
      </c>
      <c r="AX3114">
        <v>1</v>
      </c>
      <c r="AY3114">
        <v>0.24879747885221401</v>
      </c>
    </row>
    <row r="3115" spans="1:51" x14ac:dyDescent="0.3">
      <c r="A3115">
        <v>820</v>
      </c>
      <c r="B3115">
        <v>244</v>
      </c>
      <c r="C3115">
        <v>15151</v>
      </c>
      <c r="D3115">
        <v>11</v>
      </c>
      <c r="E3115">
        <v>20000</v>
      </c>
      <c r="F3115" t="s">
        <v>51</v>
      </c>
      <c r="G3115">
        <v>112</v>
      </c>
      <c r="H3115" t="s">
        <v>52</v>
      </c>
      <c r="I3115">
        <v>2014</v>
      </c>
      <c r="J3115" t="s">
        <v>53</v>
      </c>
      <c r="K3115" t="s">
        <v>54</v>
      </c>
      <c r="L3115">
        <v>2014000078</v>
      </c>
      <c r="M3115" t="s">
        <v>5326</v>
      </c>
      <c r="N3115" t="s">
        <v>3872</v>
      </c>
      <c r="O3115" t="s">
        <v>57</v>
      </c>
      <c r="P3115" t="s">
        <v>58</v>
      </c>
      <c r="Q3115">
        <v>20000</v>
      </c>
      <c r="R3115" t="s">
        <v>1945</v>
      </c>
      <c r="S3115">
        <v>10</v>
      </c>
      <c r="T3115" t="s">
        <v>60</v>
      </c>
      <c r="U3115">
        <v>110</v>
      </c>
      <c r="V3115" t="s">
        <v>61</v>
      </c>
      <c r="W3115">
        <v>1</v>
      </c>
      <c r="X3115" t="s">
        <v>52</v>
      </c>
      <c r="Y3115" t="s">
        <v>62</v>
      </c>
      <c r="Z3115" t="s">
        <v>5327</v>
      </c>
      <c r="AA3115" t="s">
        <v>5328</v>
      </c>
      <c r="AB3115">
        <v>15151</v>
      </c>
      <c r="AC3115" t="s">
        <v>1114</v>
      </c>
      <c r="AD3115" t="s">
        <v>81</v>
      </c>
      <c r="AE3115" t="s">
        <v>5328</v>
      </c>
      <c r="AG3115">
        <v>1</v>
      </c>
      <c r="AH3115">
        <v>0</v>
      </c>
      <c r="AI3115">
        <v>2</v>
      </c>
      <c r="AJ3115">
        <v>0</v>
      </c>
      <c r="AK3115">
        <v>0</v>
      </c>
      <c r="AO3115">
        <v>0</v>
      </c>
      <c r="AP3115">
        <v>0</v>
      </c>
      <c r="AQ3115">
        <v>0</v>
      </c>
      <c r="AR3115">
        <v>0</v>
      </c>
      <c r="AS3115" s="1">
        <v>4.7935495106982903E-2</v>
      </c>
      <c r="AT3115" t="s">
        <v>68</v>
      </c>
      <c r="AV3115">
        <v>4.8099999999999997E-2</v>
      </c>
      <c r="AX3115">
        <v>1</v>
      </c>
      <c r="AY3115">
        <v>4.7935495106982903E-2</v>
      </c>
    </row>
    <row r="3116" spans="1:51" x14ac:dyDescent="0.3">
      <c r="A3116">
        <v>820</v>
      </c>
      <c r="B3116">
        <v>248</v>
      </c>
      <c r="C3116">
        <v>16064</v>
      </c>
      <c r="D3116">
        <v>11</v>
      </c>
      <c r="E3116">
        <v>20000</v>
      </c>
      <c r="F3116" t="s">
        <v>51</v>
      </c>
      <c r="G3116">
        <v>112</v>
      </c>
      <c r="H3116" t="s">
        <v>52</v>
      </c>
      <c r="I3116">
        <v>2014</v>
      </c>
      <c r="J3116" t="s">
        <v>53</v>
      </c>
      <c r="K3116" t="s">
        <v>54</v>
      </c>
      <c r="L3116">
        <v>2014000526</v>
      </c>
      <c r="M3116" t="s">
        <v>5329</v>
      </c>
      <c r="N3116" t="s">
        <v>703</v>
      </c>
      <c r="O3116" t="s">
        <v>57</v>
      </c>
      <c r="P3116" t="s">
        <v>86</v>
      </c>
      <c r="Q3116">
        <v>20000</v>
      </c>
      <c r="R3116" t="s">
        <v>70</v>
      </c>
      <c r="S3116">
        <v>10</v>
      </c>
      <c r="T3116" t="s">
        <v>60</v>
      </c>
      <c r="U3116">
        <v>110</v>
      </c>
      <c r="V3116" t="s">
        <v>61</v>
      </c>
      <c r="W3116">
        <v>1</v>
      </c>
      <c r="X3116" t="s">
        <v>52</v>
      </c>
      <c r="Y3116" t="s">
        <v>62</v>
      </c>
      <c r="Z3116" t="s">
        <v>5330</v>
      </c>
      <c r="AA3116" t="s">
        <v>5331</v>
      </c>
      <c r="AB3116">
        <v>16064</v>
      </c>
      <c r="AC3116" t="s">
        <v>5332</v>
      </c>
      <c r="AD3116" t="s">
        <v>870</v>
      </c>
      <c r="AE3116" t="s">
        <v>5331</v>
      </c>
      <c r="AG3116">
        <v>1</v>
      </c>
      <c r="AH3116">
        <v>0</v>
      </c>
      <c r="AI3116">
        <v>0</v>
      </c>
      <c r="AJ3116">
        <v>0</v>
      </c>
      <c r="AK3116">
        <v>0</v>
      </c>
      <c r="AO3116">
        <v>0</v>
      </c>
      <c r="AP3116">
        <v>0</v>
      </c>
      <c r="AQ3116">
        <v>0</v>
      </c>
      <c r="AR3116">
        <v>0</v>
      </c>
      <c r="AS3116">
        <v>0.11277077458948399</v>
      </c>
      <c r="AT3116" t="s">
        <v>68</v>
      </c>
      <c r="AV3116">
        <v>0</v>
      </c>
      <c r="AX3116">
        <v>3</v>
      </c>
      <c r="AY3116">
        <v>0.11277077458948399</v>
      </c>
    </row>
    <row r="3117" spans="1:51" x14ac:dyDescent="0.3">
      <c r="A3117">
        <v>820</v>
      </c>
      <c r="B3117">
        <v>282</v>
      </c>
      <c r="C3117">
        <v>24040</v>
      </c>
      <c r="D3117">
        <v>11</v>
      </c>
      <c r="E3117">
        <v>20000</v>
      </c>
      <c r="F3117" t="s">
        <v>51</v>
      </c>
      <c r="G3117">
        <v>112</v>
      </c>
      <c r="H3117" t="s">
        <v>52</v>
      </c>
      <c r="I3117">
        <v>2014</v>
      </c>
      <c r="J3117" t="s">
        <v>53</v>
      </c>
      <c r="K3117" t="s">
        <v>54</v>
      </c>
      <c r="L3117">
        <v>2013000012</v>
      </c>
      <c r="M3117" t="s">
        <v>5333</v>
      </c>
      <c r="N3117" t="s">
        <v>709</v>
      </c>
      <c r="O3117" t="s">
        <v>57</v>
      </c>
      <c r="P3117" t="s">
        <v>58</v>
      </c>
      <c r="Q3117">
        <v>20000</v>
      </c>
      <c r="R3117" t="s">
        <v>70</v>
      </c>
      <c r="S3117">
        <v>10</v>
      </c>
      <c r="T3117" t="s">
        <v>60</v>
      </c>
      <c r="U3117">
        <v>110</v>
      </c>
      <c r="V3117" t="s">
        <v>61</v>
      </c>
      <c r="W3117">
        <v>1</v>
      </c>
      <c r="X3117" t="s">
        <v>52</v>
      </c>
      <c r="Y3117" t="s">
        <v>62</v>
      </c>
      <c r="Z3117" t="s">
        <v>5334</v>
      </c>
      <c r="AA3117" t="s">
        <v>5335</v>
      </c>
      <c r="AB3117">
        <v>24040</v>
      </c>
      <c r="AC3117" t="s">
        <v>518</v>
      </c>
      <c r="AD3117" t="s">
        <v>325</v>
      </c>
      <c r="AE3117" t="s">
        <v>5336</v>
      </c>
      <c r="AG3117">
        <v>0</v>
      </c>
      <c r="AH3117">
        <v>0</v>
      </c>
      <c r="AI3117">
        <v>0</v>
      </c>
      <c r="AJ3117">
        <v>0</v>
      </c>
      <c r="AK3117">
        <v>0</v>
      </c>
      <c r="AO3117">
        <v>0</v>
      </c>
      <c r="AP3117">
        <v>0</v>
      </c>
      <c r="AQ3117">
        <v>0</v>
      </c>
      <c r="AR3117">
        <v>0</v>
      </c>
      <c r="AS3117">
        <v>0.36544700613700398</v>
      </c>
      <c r="AT3117" t="s">
        <v>68</v>
      </c>
      <c r="AV3117">
        <v>0</v>
      </c>
      <c r="AX3117">
        <v>3</v>
      </c>
      <c r="AY3117">
        <v>0.36544700613700398</v>
      </c>
    </row>
    <row r="3118" spans="1:51" x14ac:dyDescent="0.3">
      <c r="A3118">
        <v>820</v>
      </c>
      <c r="B3118">
        <v>288</v>
      </c>
      <c r="C3118">
        <v>31120</v>
      </c>
      <c r="D3118">
        <v>11</v>
      </c>
      <c r="E3118">
        <v>20000</v>
      </c>
      <c r="F3118" t="s">
        <v>51</v>
      </c>
      <c r="G3118">
        <v>112</v>
      </c>
      <c r="H3118" t="s">
        <v>52</v>
      </c>
      <c r="I3118">
        <v>2014</v>
      </c>
      <c r="J3118" t="s">
        <v>53</v>
      </c>
      <c r="K3118" t="s">
        <v>54</v>
      </c>
      <c r="L3118">
        <v>2014000521</v>
      </c>
      <c r="M3118" t="s">
        <v>5337</v>
      </c>
      <c r="N3118" t="s">
        <v>714</v>
      </c>
      <c r="O3118" t="s">
        <v>57</v>
      </c>
      <c r="P3118" t="s">
        <v>58</v>
      </c>
      <c r="Q3118">
        <v>20000</v>
      </c>
      <c r="R3118" t="s">
        <v>70</v>
      </c>
      <c r="S3118">
        <v>10</v>
      </c>
      <c r="T3118" t="s">
        <v>60</v>
      </c>
      <c r="U3118">
        <v>110</v>
      </c>
      <c r="V3118" t="s">
        <v>61</v>
      </c>
      <c r="W3118">
        <v>1</v>
      </c>
      <c r="X3118" t="s">
        <v>52</v>
      </c>
      <c r="Y3118" t="s">
        <v>62</v>
      </c>
      <c r="Z3118" t="s">
        <v>5338</v>
      </c>
      <c r="AA3118" t="s">
        <v>5339</v>
      </c>
      <c r="AB3118">
        <v>31120</v>
      </c>
      <c r="AC3118" t="s">
        <v>73</v>
      </c>
      <c r="AD3118" t="s">
        <v>74</v>
      </c>
      <c r="AE3118" t="s">
        <v>5340</v>
      </c>
      <c r="AG3118">
        <v>0</v>
      </c>
      <c r="AH3118">
        <v>0</v>
      </c>
      <c r="AI3118">
        <v>0</v>
      </c>
      <c r="AJ3118">
        <v>1</v>
      </c>
      <c r="AK3118">
        <v>0</v>
      </c>
      <c r="AO3118">
        <v>0</v>
      </c>
      <c r="AP3118">
        <v>0</v>
      </c>
      <c r="AQ3118">
        <v>0</v>
      </c>
      <c r="AR3118">
        <v>0</v>
      </c>
      <c r="AS3118">
        <v>0.16243241001824499</v>
      </c>
      <c r="AT3118" t="s">
        <v>68</v>
      </c>
      <c r="AV3118">
        <v>0</v>
      </c>
      <c r="AX3118">
        <v>3</v>
      </c>
      <c r="AY3118">
        <v>0.16243241001824499</v>
      </c>
    </row>
    <row r="3119" spans="1:51" x14ac:dyDescent="0.3">
      <c r="A3119">
        <v>820</v>
      </c>
      <c r="B3119">
        <v>728</v>
      </c>
      <c r="C3119">
        <v>32161</v>
      </c>
      <c r="D3119">
        <v>11</v>
      </c>
      <c r="E3119">
        <v>20000</v>
      </c>
      <c r="F3119" t="s">
        <v>51</v>
      </c>
      <c r="G3119">
        <v>112</v>
      </c>
      <c r="H3119" t="s">
        <v>52</v>
      </c>
      <c r="I3119">
        <v>2014</v>
      </c>
      <c r="J3119" t="s">
        <v>53</v>
      </c>
      <c r="K3119" t="s">
        <v>54</v>
      </c>
      <c r="L3119">
        <v>2014000533</v>
      </c>
      <c r="M3119" t="s">
        <v>5341</v>
      </c>
      <c r="N3119" t="s">
        <v>284</v>
      </c>
      <c r="O3119" t="s">
        <v>285</v>
      </c>
      <c r="P3119" t="s">
        <v>58</v>
      </c>
      <c r="Q3119">
        <v>20000</v>
      </c>
      <c r="R3119" t="s">
        <v>59</v>
      </c>
      <c r="S3119">
        <v>10</v>
      </c>
      <c r="T3119" t="s">
        <v>60</v>
      </c>
      <c r="U3119">
        <v>110</v>
      </c>
      <c r="V3119" t="s">
        <v>61</v>
      </c>
      <c r="W3119">
        <v>1</v>
      </c>
      <c r="X3119" t="s">
        <v>52</v>
      </c>
      <c r="Y3119" t="s">
        <v>62</v>
      </c>
      <c r="Z3119" t="s">
        <v>5342</v>
      </c>
      <c r="AA3119" t="s">
        <v>5343</v>
      </c>
      <c r="AB3119">
        <v>32161</v>
      </c>
      <c r="AC3119" t="s">
        <v>1790</v>
      </c>
      <c r="AD3119" t="s">
        <v>1791</v>
      </c>
      <c r="AE3119" t="s">
        <v>5344</v>
      </c>
      <c r="AG3119">
        <v>0</v>
      </c>
      <c r="AH3119">
        <v>0</v>
      </c>
      <c r="AI3119">
        <v>0</v>
      </c>
      <c r="AJ3119">
        <v>2</v>
      </c>
      <c r="AK3119">
        <v>0</v>
      </c>
      <c r="AO3119">
        <v>0</v>
      </c>
      <c r="AP3119">
        <v>0</v>
      </c>
      <c r="AQ3119">
        <v>0</v>
      </c>
      <c r="AR3119">
        <v>0</v>
      </c>
      <c r="AS3119" s="1">
        <v>1.02071156078951E-2</v>
      </c>
      <c r="AT3119" t="s">
        <v>68</v>
      </c>
      <c r="AV3119">
        <v>0</v>
      </c>
      <c r="AX3119">
        <v>3</v>
      </c>
      <c r="AY3119">
        <v>1.02071156078952E-2</v>
      </c>
    </row>
    <row r="3120" spans="1:51" x14ac:dyDescent="0.3">
      <c r="A3120">
        <v>820</v>
      </c>
      <c r="B3120">
        <v>738</v>
      </c>
      <c r="C3120">
        <v>43040</v>
      </c>
      <c r="D3120">
        <v>11</v>
      </c>
      <c r="E3120">
        <v>20000</v>
      </c>
      <c r="F3120" t="s">
        <v>51</v>
      </c>
      <c r="G3120">
        <v>112</v>
      </c>
      <c r="H3120" t="s">
        <v>52</v>
      </c>
      <c r="I3120">
        <v>2014</v>
      </c>
      <c r="J3120" t="s">
        <v>53</v>
      </c>
      <c r="K3120" t="s">
        <v>54</v>
      </c>
      <c r="L3120">
        <v>2014000525</v>
      </c>
      <c r="M3120" t="s">
        <v>5345</v>
      </c>
      <c r="N3120" t="s">
        <v>529</v>
      </c>
      <c r="O3120" t="s">
        <v>285</v>
      </c>
      <c r="P3120" t="s">
        <v>86</v>
      </c>
      <c r="Q3120">
        <v>20000</v>
      </c>
      <c r="R3120" t="s">
        <v>70</v>
      </c>
      <c r="S3120">
        <v>10</v>
      </c>
      <c r="T3120" t="s">
        <v>60</v>
      </c>
      <c r="U3120">
        <v>110</v>
      </c>
      <c r="V3120" t="s">
        <v>61</v>
      </c>
      <c r="W3120">
        <v>1</v>
      </c>
      <c r="X3120" t="s">
        <v>52</v>
      </c>
      <c r="Y3120" t="s">
        <v>62</v>
      </c>
      <c r="Z3120" t="s">
        <v>5346</v>
      </c>
      <c r="AA3120" t="s">
        <v>5347</v>
      </c>
      <c r="AB3120">
        <v>43040</v>
      </c>
      <c r="AC3120" t="s">
        <v>3279</v>
      </c>
      <c r="AD3120" t="s">
        <v>66</v>
      </c>
      <c r="AE3120" t="s">
        <v>5348</v>
      </c>
      <c r="AG3120">
        <v>1</v>
      </c>
      <c r="AH3120">
        <v>1</v>
      </c>
      <c r="AI3120">
        <v>0</v>
      </c>
      <c r="AJ3120">
        <v>0</v>
      </c>
      <c r="AK3120">
        <v>0</v>
      </c>
      <c r="AO3120">
        <v>0</v>
      </c>
      <c r="AP3120">
        <v>0</v>
      </c>
      <c r="AQ3120">
        <v>0</v>
      </c>
      <c r="AR3120">
        <v>0</v>
      </c>
      <c r="AS3120" s="1">
        <v>3.4255266213302299E-2</v>
      </c>
      <c r="AT3120" t="s">
        <v>68</v>
      </c>
      <c r="AV3120">
        <v>0</v>
      </c>
      <c r="AX3120">
        <v>3</v>
      </c>
      <c r="AY3120">
        <v>3.4255266213302403E-2</v>
      </c>
    </row>
    <row r="3121" spans="1:51" x14ac:dyDescent="0.3">
      <c r="A3121">
        <v>820</v>
      </c>
      <c r="B3121">
        <v>738</v>
      </c>
      <c r="C3121">
        <v>16010</v>
      </c>
      <c r="D3121">
        <v>11</v>
      </c>
      <c r="E3121">
        <v>20000</v>
      </c>
      <c r="F3121" t="s">
        <v>51</v>
      </c>
      <c r="G3121">
        <v>112</v>
      </c>
      <c r="H3121" t="s">
        <v>52</v>
      </c>
      <c r="I3121">
        <v>2014</v>
      </c>
      <c r="J3121" t="s">
        <v>53</v>
      </c>
      <c r="K3121" t="s">
        <v>54</v>
      </c>
      <c r="L3121">
        <v>2013000014</v>
      </c>
      <c r="M3121" t="s">
        <v>5349</v>
      </c>
      <c r="N3121" t="s">
        <v>529</v>
      </c>
      <c r="O3121" t="s">
        <v>285</v>
      </c>
      <c r="P3121" t="s">
        <v>86</v>
      </c>
      <c r="Q3121">
        <v>20000</v>
      </c>
      <c r="R3121" t="s">
        <v>70</v>
      </c>
      <c r="S3121">
        <v>10</v>
      </c>
      <c r="T3121" t="s">
        <v>60</v>
      </c>
      <c r="U3121">
        <v>110</v>
      </c>
      <c r="V3121" t="s">
        <v>61</v>
      </c>
      <c r="W3121">
        <v>1</v>
      </c>
      <c r="X3121" t="s">
        <v>52</v>
      </c>
      <c r="Y3121" t="s">
        <v>62</v>
      </c>
      <c r="Z3121" t="s">
        <v>5350</v>
      </c>
      <c r="AA3121" t="s">
        <v>5351</v>
      </c>
      <c r="AB3121">
        <v>16010</v>
      </c>
      <c r="AC3121" t="s">
        <v>1289</v>
      </c>
      <c r="AD3121" t="s">
        <v>870</v>
      </c>
      <c r="AE3121" t="s">
        <v>5352</v>
      </c>
      <c r="AG3121">
        <v>1</v>
      </c>
      <c r="AH3121">
        <v>0</v>
      </c>
      <c r="AI3121">
        <v>0</v>
      </c>
      <c r="AJ3121">
        <v>0</v>
      </c>
      <c r="AK3121">
        <v>0</v>
      </c>
      <c r="AO3121">
        <v>0</v>
      </c>
      <c r="AP3121">
        <v>0</v>
      </c>
      <c r="AQ3121">
        <v>0</v>
      </c>
      <c r="AR3121">
        <v>0</v>
      </c>
      <c r="AS3121">
        <v>0.23916901642063301</v>
      </c>
      <c r="AT3121" t="s">
        <v>68</v>
      </c>
      <c r="AV3121">
        <v>0</v>
      </c>
      <c r="AX3121">
        <v>3</v>
      </c>
      <c r="AY3121">
        <v>0.23916901642063401</v>
      </c>
    </row>
    <row r="3122" spans="1:51" x14ac:dyDescent="0.3">
      <c r="A3122">
        <v>820</v>
      </c>
      <c r="B3122">
        <v>755</v>
      </c>
      <c r="C3122">
        <v>31140</v>
      </c>
      <c r="D3122">
        <v>11</v>
      </c>
      <c r="E3122">
        <v>20000</v>
      </c>
      <c r="F3122" t="s">
        <v>51</v>
      </c>
      <c r="G3122">
        <v>112</v>
      </c>
      <c r="H3122" t="s">
        <v>52</v>
      </c>
      <c r="I3122">
        <v>2014</v>
      </c>
      <c r="J3122" t="s">
        <v>53</v>
      </c>
      <c r="K3122" t="s">
        <v>54</v>
      </c>
      <c r="L3122">
        <v>2013000066</v>
      </c>
      <c r="M3122" t="s">
        <v>5353</v>
      </c>
      <c r="N3122" t="s">
        <v>462</v>
      </c>
      <c r="O3122" t="s">
        <v>285</v>
      </c>
      <c r="P3122" t="s">
        <v>86</v>
      </c>
      <c r="Q3122">
        <v>20000</v>
      </c>
      <c r="R3122" t="s">
        <v>70</v>
      </c>
      <c r="S3122">
        <v>10</v>
      </c>
      <c r="T3122" t="s">
        <v>60</v>
      </c>
      <c r="U3122">
        <v>110</v>
      </c>
      <c r="V3122" t="s">
        <v>61</v>
      </c>
      <c r="W3122">
        <v>1</v>
      </c>
      <c r="X3122" t="s">
        <v>52</v>
      </c>
      <c r="Y3122" t="s">
        <v>62</v>
      </c>
      <c r="Z3122" t="s">
        <v>5354</v>
      </c>
      <c r="AA3122" t="s">
        <v>5355</v>
      </c>
      <c r="AB3122">
        <v>31140</v>
      </c>
      <c r="AC3122" t="s">
        <v>526</v>
      </c>
      <c r="AD3122" t="s">
        <v>74</v>
      </c>
      <c r="AE3122" t="s">
        <v>5356</v>
      </c>
      <c r="AG3122">
        <v>1</v>
      </c>
      <c r="AH3122">
        <v>0</v>
      </c>
      <c r="AI3122">
        <v>0</v>
      </c>
      <c r="AJ3122">
        <v>0</v>
      </c>
      <c r="AK3122">
        <v>0</v>
      </c>
      <c r="AO3122">
        <v>0</v>
      </c>
      <c r="AP3122">
        <v>0</v>
      </c>
      <c r="AQ3122">
        <v>0</v>
      </c>
      <c r="AR3122">
        <v>0</v>
      </c>
      <c r="AS3122">
        <v>0.117051749875601</v>
      </c>
      <c r="AT3122" t="s">
        <v>68</v>
      </c>
      <c r="AV3122">
        <v>0</v>
      </c>
      <c r="AX3122">
        <v>3</v>
      </c>
      <c r="AY3122">
        <v>0.117051749875601</v>
      </c>
    </row>
    <row r="3123" spans="1:51" x14ac:dyDescent="0.3">
      <c r="A3123">
        <v>820</v>
      </c>
      <c r="B3123">
        <v>765</v>
      </c>
      <c r="C3123">
        <v>11330</v>
      </c>
      <c r="D3123">
        <v>11</v>
      </c>
      <c r="E3123">
        <v>20000</v>
      </c>
      <c r="F3123" t="s">
        <v>51</v>
      </c>
      <c r="G3123">
        <v>112</v>
      </c>
      <c r="H3123" t="s">
        <v>52</v>
      </c>
      <c r="I3123">
        <v>2014</v>
      </c>
      <c r="J3123" t="s">
        <v>53</v>
      </c>
      <c r="K3123" t="s">
        <v>54</v>
      </c>
      <c r="L3123">
        <v>2014000059</v>
      </c>
      <c r="M3123" t="s">
        <v>4024</v>
      </c>
      <c r="N3123" t="s">
        <v>291</v>
      </c>
      <c r="O3123" t="s">
        <v>285</v>
      </c>
      <c r="P3123" t="s">
        <v>58</v>
      </c>
      <c r="Q3123">
        <v>20000</v>
      </c>
      <c r="R3123" t="s">
        <v>70</v>
      </c>
      <c r="S3123">
        <v>10</v>
      </c>
      <c r="T3123" t="s">
        <v>60</v>
      </c>
      <c r="U3123">
        <v>110</v>
      </c>
      <c r="V3123" t="s">
        <v>61</v>
      </c>
      <c r="W3123">
        <v>1</v>
      </c>
      <c r="X3123" t="s">
        <v>52</v>
      </c>
      <c r="Y3123" t="s">
        <v>62</v>
      </c>
      <c r="Z3123" t="s">
        <v>4025</v>
      </c>
      <c r="AA3123" t="s">
        <v>4026</v>
      </c>
      <c r="AB3123">
        <v>11330</v>
      </c>
      <c r="AC3123" t="s">
        <v>1613</v>
      </c>
      <c r="AD3123" t="s">
        <v>472</v>
      </c>
      <c r="AE3123" t="s">
        <v>4027</v>
      </c>
      <c r="AG3123">
        <v>1</v>
      </c>
      <c r="AH3123">
        <v>0</v>
      </c>
      <c r="AI3123">
        <v>0</v>
      </c>
      <c r="AJ3123">
        <v>0</v>
      </c>
      <c r="AK3123">
        <v>0</v>
      </c>
      <c r="AO3123">
        <v>0</v>
      </c>
      <c r="AP3123">
        <v>0</v>
      </c>
      <c r="AQ3123">
        <v>0</v>
      </c>
      <c r="AR3123">
        <v>0</v>
      </c>
      <c r="AS3123">
        <v>0.403983040305191</v>
      </c>
      <c r="AT3123" t="s">
        <v>68</v>
      </c>
      <c r="AV3123">
        <v>1.0719000000000001</v>
      </c>
      <c r="AX3123">
        <v>1</v>
      </c>
      <c r="AY3123">
        <v>0.403983040305192</v>
      </c>
    </row>
    <row r="3124" spans="1:51" x14ac:dyDescent="0.3">
      <c r="A3124">
        <v>820</v>
      </c>
      <c r="B3124">
        <v>789</v>
      </c>
      <c r="C3124">
        <v>15110</v>
      </c>
      <c r="D3124">
        <v>11</v>
      </c>
      <c r="E3124">
        <v>20000</v>
      </c>
      <c r="F3124" t="s">
        <v>51</v>
      </c>
      <c r="G3124">
        <v>112</v>
      </c>
      <c r="H3124" t="s">
        <v>52</v>
      </c>
      <c r="I3124">
        <v>2014</v>
      </c>
      <c r="J3124" t="s">
        <v>53</v>
      </c>
      <c r="K3124" t="s">
        <v>54</v>
      </c>
      <c r="L3124">
        <v>2013000113</v>
      </c>
      <c r="M3124" t="s">
        <v>5357</v>
      </c>
      <c r="N3124" t="s">
        <v>1095</v>
      </c>
      <c r="O3124" t="s">
        <v>285</v>
      </c>
      <c r="P3124" t="s">
        <v>316</v>
      </c>
      <c r="Q3124">
        <v>20000</v>
      </c>
      <c r="R3124" t="s">
        <v>1945</v>
      </c>
      <c r="S3124">
        <v>10</v>
      </c>
      <c r="T3124" t="s">
        <v>60</v>
      </c>
      <c r="U3124">
        <v>110</v>
      </c>
      <c r="V3124" t="s">
        <v>61</v>
      </c>
      <c r="W3124">
        <v>1</v>
      </c>
      <c r="X3124" t="s">
        <v>52</v>
      </c>
      <c r="Y3124" t="s">
        <v>62</v>
      </c>
      <c r="Z3124" t="s">
        <v>5358</v>
      </c>
      <c r="AA3124" t="s">
        <v>5359</v>
      </c>
      <c r="AB3124">
        <v>15110</v>
      </c>
      <c r="AC3124" t="s">
        <v>80</v>
      </c>
      <c r="AD3124" t="s">
        <v>81</v>
      </c>
      <c r="AE3124" t="s">
        <v>5359</v>
      </c>
      <c r="AG3124">
        <v>1</v>
      </c>
      <c r="AH3124">
        <v>1</v>
      </c>
      <c r="AI3124">
        <v>1</v>
      </c>
      <c r="AJ3124">
        <v>0</v>
      </c>
      <c r="AK3124">
        <v>0</v>
      </c>
      <c r="AO3124">
        <v>0</v>
      </c>
      <c r="AP3124">
        <v>0</v>
      </c>
      <c r="AQ3124">
        <v>0</v>
      </c>
      <c r="AR3124">
        <v>0</v>
      </c>
      <c r="AS3124" s="1">
        <v>3.7319621827832101E-3</v>
      </c>
      <c r="AT3124" t="s">
        <v>68</v>
      </c>
      <c r="AV3124">
        <v>0</v>
      </c>
      <c r="AX3124">
        <v>3</v>
      </c>
      <c r="AY3124">
        <v>3.7319621827832101E-3</v>
      </c>
    </row>
    <row r="3125" spans="1:51" x14ac:dyDescent="0.3">
      <c r="A3125">
        <v>820</v>
      </c>
      <c r="B3125">
        <v>625</v>
      </c>
      <c r="C3125">
        <v>11130</v>
      </c>
      <c r="D3125">
        <v>11</v>
      </c>
      <c r="E3125">
        <v>20000</v>
      </c>
      <c r="F3125" t="s">
        <v>51</v>
      </c>
      <c r="G3125">
        <v>112</v>
      </c>
      <c r="H3125" t="s">
        <v>52</v>
      </c>
      <c r="I3125">
        <v>2014</v>
      </c>
      <c r="J3125" t="s">
        <v>53</v>
      </c>
      <c r="K3125" t="s">
        <v>54</v>
      </c>
      <c r="L3125">
        <v>2008000183</v>
      </c>
      <c r="M3125" t="s">
        <v>5360</v>
      </c>
      <c r="N3125" t="s">
        <v>1199</v>
      </c>
      <c r="O3125" t="s">
        <v>356</v>
      </c>
      <c r="P3125" t="s">
        <v>58</v>
      </c>
      <c r="Q3125">
        <v>20000</v>
      </c>
      <c r="R3125" t="s">
        <v>59</v>
      </c>
      <c r="S3125">
        <v>10</v>
      </c>
      <c r="T3125" t="s">
        <v>60</v>
      </c>
      <c r="U3125">
        <v>110</v>
      </c>
      <c r="V3125" t="s">
        <v>61</v>
      </c>
      <c r="W3125">
        <v>1</v>
      </c>
      <c r="X3125" t="s">
        <v>52</v>
      </c>
      <c r="Y3125" t="s">
        <v>62</v>
      </c>
      <c r="Z3125" t="s">
        <v>5361</v>
      </c>
      <c r="AA3125" t="s">
        <v>5362</v>
      </c>
      <c r="AB3125">
        <v>11130</v>
      </c>
      <c r="AC3125" t="s">
        <v>4859</v>
      </c>
      <c r="AD3125" t="s">
        <v>217</v>
      </c>
      <c r="AE3125" t="s">
        <v>5363</v>
      </c>
      <c r="AG3125">
        <v>1</v>
      </c>
      <c r="AH3125">
        <v>0</v>
      </c>
      <c r="AI3125">
        <v>1</v>
      </c>
      <c r="AJ3125">
        <v>0</v>
      </c>
      <c r="AK3125">
        <v>0</v>
      </c>
      <c r="AO3125">
        <v>0</v>
      </c>
      <c r="AP3125">
        <v>0</v>
      </c>
      <c r="AQ3125">
        <v>0</v>
      </c>
      <c r="AR3125">
        <v>0</v>
      </c>
      <c r="AS3125">
        <v>0.114088621661967</v>
      </c>
      <c r="AT3125" t="s">
        <v>68</v>
      </c>
      <c r="AV3125">
        <v>0</v>
      </c>
      <c r="AX3125">
        <v>3</v>
      </c>
      <c r="AY3125">
        <v>0.114088621661967</v>
      </c>
    </row>
    <row r="3126" spans="1:51" x14ac:dyDescent="0.3">
      <c r="A3126">
        <v>820</v>
      </c>
      <c r="B3126">
        <v>660</v>
      </c>
      <c r="C3126">
        <v>31120</v>
      </c>
      <c r="D3126">
        <v>11</v>
      </c>
      <c r="E3126">
        <v>20000</v>
      </c>
      <c r="F3126" t="s">
        <v>51</v>
      </c>
      <c r="G3126">
        <v>112</v>
      </c>
      <c r="H3126" t="s">
        <v>52</v>
      </c>
      <c r="I3126">
        <v>2014</v>
      </c>
      <c r="J3126" t="s">
        <v>53</v>
      </c>
      <c r="K3126" t="s">
        <v>54</v>
      </c>
      <c r="L3126">
        <v>2014000522</v>
      </c>
      <c r="M3126" t="s">
        <v>5364</v>
      </c>
      <c r="N3126" t="s">
        <v>866</v>
      </c>
      <c r="O3126" t="s">
        <v>356</v>
      </c>
      <c r="P3126" t="s">
        <v>58</v>
      </c>
      <c r="Q3126">
        <v>20000</v>
      </c>
      <c r="R3126" t="s">
        <v>70</v>
      </c>
      <c r="S3126">
        <v>10</v>
      </c>
      <c r="T3126" t="s">
        <v>60</v>
      </c>
      <c r="U3126">
        <v>110</v>
      </c>
      <c r="V3126" t="s">
        <v>61</v>
      </c>
      <c r="W3126">
        <v>1</v>
      </c>
      <c r="X3126" t="s">
        <v>52</v>
      </c>
      <c r="Y3126" t="s">
        <v>62</v>
      </c>
      <c r="Z3126" t="s">
        <v>5365</v>
      </c>
      <c r="AA3126" t="s">
        <v>5366</v>
      </c>
      <c r="AB3126">
        <v>31120</v>
      </c>
      <c r="AC3126" t="s">
        <v>73</v>
      </c>
      <c r="AD3126" t="s">
        <v>74</v>
      </c>
      <c r="AE3126" t="s">
        <v>5367</v>
      </c>
      <c r="AG3126">
        <v>1</v>
      </c>
      <c r="AH3126">
        <v>0</v>
      </c>
      <c r="AI3126">
        <v>0</v>
      </c>
      <c r="AJ3126">
        <v>1</v>
      </c>
      <c r="AK3126">
        <v>0</v>
      </c>
      <c r="AO3126">
        <v>0</v>
      </c>
      <c r="AP3126">
        <v>0</v>
      </c>
      <c r="AQ3126">
        <v>0</v>
      </c>
      <c r="AR3126">
        <v>0</v>
      </c>
      <c r="AS3126">
        <v>0.187043456626306</v>
      </c>
      <c r="AT3126" t="s">
        <v>68</v>
      </c>
      <c r="AV3126">
        <v>0</v>
      </c>
      <c r="AX3126">
        <v>3</v>
      </c>
      <c r="AY3126">
        <v>0.187043456626306</v>
      </c>
    </row>
    <row r="3127" spans="1:51" x14ac:dyDescent="0.3">
      <c r="A3127">
        <v>820</v>
      </c>
      <c r="B3127">
        <v>640</v>
      </c>
      <c r="C3127">
        <v>25010</v>
      </c>
      <c r="D3127">
        <v>11</v>
      </c>
      <c r="E3127">
        <v>20000</v>
      </c>
      <c r="F3127" t="s">
        <v>51</v>
      </c>
      <c r="G3127">
        <v>112</v>
      </c>
      <c r="H3127" t="s">
        <v>52</v>
      </c>
      <c r="I3127">
        <v>2014</v>
      </c>
      <c r="J3127" t="s">
        <v>53</v>
      </c>
      <c r="K3127" t="s">
        <v>54</v>
      </c>
      <c r="L3127">
        <v>2012000107</v>
      </c>
      <c r="M3127" t="s">
        <v>5368</v>
      </c>
      <c r="N3127" t="s">
        <v>873</v>
      </c>
      <c r="O3127" t="s">
        <v>356</v>
      </c>
      <c r="P3127" t="s">
        <v>86</v>
      </c>
      <c r="Q3127">
        <v>20000</v>
      </c>
      <c r="R3127" t="s">
        <v>70</v>
      </c>
      <c r="S3127">
        <v>10</v>
      </c>
      <c r="T3127" t="s">
        <v>60</v>
      </c>
      <c r="U3127">
        <v>110</v>
      </c>
      <c r="V3127" t="s">
        <v>61</v>
      </c>
      <c r="W3127">
        <v>1</v>
      </c>
      <c r="X3127" t="s">
        <v>52</v>
      </c>
      <c r="Y3127" t="s">
        <v>62</v>
      </c>
      <c r="Z3127" t="s">
        <v>5369</v>
      </c>
      <c r="AA3127" t="s">
        <v>5370</v>
      </c>
      <c r="AB3127">
        <v>25010</v>
      </c>
      <c r="AC3127" t="s">
        <v>300</v>
      </c>
      <c r="AD3127" t="s">
        <v>301</v>
      </c>
      <c r="AE3127" t="s">
        <v>5371</v>
      </c>
      <c r="AG3127">
        <v>0</v>
      </c>
      <c r="AH3127">
        <v>0</v>
      </c>
      <c r="AI3127">
        <v>0</v>
      </c>
      <c r="AJ3127">
        <v>2</v>
      </c>
      <c r="AK3127">
        <v>0</v>
      </c>
      <c r="AO3127">
        <v>0</v>
      </c>
      <c r="AP3127">
        <v>0</v>
      </c>
      <c r="AQ3127">
        <v>0</v>
      </c>
      <c r="AR3127">
        <v>0</v>
      </c>
      <c r="AS3127">
        <v>0.273549096035826</v>
      </c>
      <c r="AT3127" t="s">
        <v>68</v>
      </c>
      <c r="AV3127">
        <v>0</v>
      </c>
      <c r="AX3127">
        <v>3</v>
      </c>
      <c r="AY3127">
        <v>0.273549096035827</v>
      </c>
    </row>
    <row r="3128" spans="1:51" x14ac:dyDescent="0.3">
      <c r="A3128">
        <v>820</v>
      </c>
      <c r="B3128">
        <v>862</v>
      </c>
      <c r="C3128">
        <v>12250</v>
      </c>
      <c r="D3128">
        <v>11</v>
      </c>
      <c r="E3128">
        <v>20000</v>
      </c>
      <c r="F3128" t="s">
        <v>51</v>
      </c>
      <c r="G3128">
        <v>112</v>
      </c>
      <c r="H3128" t="s">
        <v>52</v>
      </c>
      <c r="I3128">
        <v>2014</v>
      </c>
      <c r="J3128" t="s">
        <v>53</v>
      </c>
      <c r="K3128" t="s">
        <v>54</v>
      </c>
      <c r="L3128">
        <v>2013000037</v>
      </c>
      <c r="M3128" t="s">
        <v>5372</v>
      </c>
      <c r="N3128" t="s">
        <v>363</v>
      </c>
      <c r="O3128" t="s">
        <v>153</v>
      </c>
      <c r="P3128" t="s">
        <v>86</v>
      </c>
      <c r="Q3128">
        <v>20000</v>
      </c>
      <c r="R3128" t="s">
        <v>70</v>
      </c>
      <c r="S3128">
        <v>10</v>
      </c>
      <c r="T3128" t="s">
        <v>60</v>
      </c>
      <c r="U3128">
        <v>110</v>
      </c>
      <c r="V3128" t="s">
        <v>61</v>
      </c>
      <c r="W3128">
        <v>1</v>
      </c>
      <c r="X3128" t="s">
        <v>52</v>
      </c>
      <c r="Y3128" t="s">
        <v>62</v>
      </c>
      <c r="Z3128" t="s">
        <v>5373</v>
      </c>
      <c r="AA3128" t="s">
        <v>5374</v>
      </c>
      <c r="AB3128">
        <v>12250</v>
      </c>
      <c r="AC3128" t="s">
        <v>582</v>
      </c>
      <c r="AD3128" t="s">
        <v>385</v>
      </c>
      <c r="AE3128" t="s">
        <v>5375</v>
      </c>
      <c r="AG3128">
        <v>0</v>
      </c>
      <c r="AH3128">
        <v>0</v>
      </c>
      <c r="AI3128">
        <v>0</v>
      </c>
      <c r="AJ3128">
        <v>0</v>
      </c>
      <c r="AK3128">
        <v>0</v>
      </c>
      <c r="AO3128">
        <v>0</v>
      </c>
      <c r="AP3128">
        <v>0</v>
      </c>
      <c r="AQ3128">
        <v>0</v>
      </c>
      <c r="AR3128">
        <v>0</v>
      </c>
      <c r="AS3128">
        <v>0.73876679382982202</v>
      </c>
      <c r="AT3128" t="s">
        <v>68</v>
      </c>
      <c r="AV3128">
        <v>0</v>
      </c>
      <c r="AX3128">
        <v>3</v>
      </c>
      <c r="AY3128">
        <v>0.73876679382982202</v>
      </c>
    </row>
    <row r="3129" spans="1:51" x14ac:dyDescent="0.3">
      <c r="A3129">
        <v>820</v>
      </c>
      <c r="B3129">
        <v>862</v>
      </c>
      <c r="C3129">
        <v>31166</v>
      </c>
      <c r="D3129">
        <v>11</v>
      </c>
      <c r="E3129">
        <v>20000</v>
      </c>
      <c r="F3129" t="s">
        <v>51</v>
      </c>
      <c r="G3129">
        <v>112</v>
      </c>
      <c r="H3129" t="s">
        <v>52</v>
      </c>
      <c r="I3129">
        <v>2014</v>
      </c>
      <c r="J3129" t="s">
        <v>53</v>
      </c>
      <c r="K3129" t="s">
        <v>54</v>
      </c>
      <c r="L3129" t="s">
        <v>5376</v>
      </c>
      <c r="M3129" t="s">
        <v>5377</v>
      </c>
      <c r="N3129" t="s">
        <v>363</v>
      </c>
      <c r="O3129" t="s">
        <v>153</v>
      </c>
      <c r="P3129" t="s">
        <v>86</v>
      </c>
      <c r="Q3129">
        <v>20000</v>
      </c>
      <c r="R3129" t="s">
        <v>70</v>
      </c>
      <c r="S3129">
        <v>10</v>
      </c>
      <c r="T3129" t="s">
        <v>60</v>
      </c>
      <c r="U3129">
        <v>110</v>
      </c>
      <c r="V3129" t="s">
        <v>61</v>
      </c>
      <c r="W3129">
        <v>1</v>
      </c>
      <c r="X3129" t="s">
        <v>52</v>
      </c>
      <c r="Y3129" t="s">
        <v>62</v>
      </c>
      <c r="Z3129" t="s">
        <v>5378</v>
      </c>
      <c r="AA3129" t="s">
        <v>5379</v>
      </c>
      <c r="AB3129">
        <v>31166</v>
      </c>
      <c r="AC3129" t="s">
        <v>1572</v>
      </c>
      <c r="AD3129" t="s">
        <v>74</v>
      </c>
      <c r="AE3129" t="s">
        <v>5380</v>
      </c>
      <c r="AG3129">
        <v>0</v>
      </c>
      <c r="AH3129">
        <v>1</v>
      </c>
      <c r="AI3129">
        <v>0</v>
      </c>
      <c r="AJ3129">
        <v>1</v>
      </c>
      <c r="AK3129">
        <v>0</v>
      </c>
      <c r="AO3129">
        <v>0</v>
      </c>
      <c r="AP3129">
        <v>0</v>
      </c>
      <c r="AQ3129">
        <v>0</v>
      </c>
      <c r="AR3129">
        <v>0</v>
      </c>
      <c r="AS3129">
        <v>0.40845662630618601</v>
      </c>
      <c r="AT3129" t="s">
        <v>68</v>
      </c>
      <c r="AV3129">
        <v>0</v>
      </c>
      <c r="AX3129">
        <v>3</v>
      </c>
      <c r="AY3129">
        <v>0.40845662630618701</v>
      </c>
    </row>
    <row r="3130" spans="1:51" x14ac:dyDescent="0.3">
      <c r="A3130">
        <v>820</v>
      </c>
      <c r="B3130">
        <v>866</v>
      </c>
      <c r="C3130">
        <v>11220</v>
      </c>
      <c r="D3130">
        <v>11</v>
      </c>
      <c r="E3130">
        <v>20000</v>
      </c>
      <c r="F3130" t="s">
        <v>51</v>
      </c>
      <c r="G3130">
        <v>112</v>
      </c>
      <c r="H3130" t="s">
        <v>52</v>
      </c>
      <c r="I3130">
        <v>2014</v>
      </c>
      <c r="J3130" t="s">
        <v>53</v>
      </c>
      <c r="K3130" t="s">
        <v>54</v>
      </c>
      <c r="L3130">
        <v>2014000519</v>
      </c>
      <c r="M3130" t="s">
        <v>5381</v>
      </c>
      <c r="N3130" t="s">
        <v>248</v>
      </c>
      <c r="O3130" t="s">
        <v>153</v>
      </c>
      <c r="P3130" t="s">
        <v>58</v>
      </c>
      <c r="Q3130">
        <v>20000</v>
      </c>
      <c r="R3130" t="s">
        <v>70</v>
      </c>
      <c r="S3130">
        <v>10</v>
      </c>
      <c r="T3130" t="s">
        <v>60</v>
      </c>
      <c r="U3130">
        <v>110</v>
      </c>
      <c r="V3130" t="s">
        <v>61</v>
      </c>
      <c r="W3130">
        <v>1</v>
      </c>
      <c r="X3130" t="s">
        <v>52</v>
      </c>
      <c r="Y3130" t="s">
        <v>62</v>
      </c>
      <c r="Z3130" t="s">
        <v>5382</v>
      </c>
      <c r="AA3130" t="s">
        <v>5383</v>
      </c>
      <c r="AB3130">
        <v>11220</v>
      </c>
      <c r="AC3130" t="s">
        <v>251</v>
      </c>
      <c r="AD3130" t="s">
        <v>252</v>
      </c>
      <c r="AE3130" t="s">
        <v>5384</v>
      </c>
      <c r="AG3130">
        <v>0</v>
      </c>
      <c r="AH3130">
        <v>0</v>
      </c>
      <c r="AI3130">
        <v>0</v>
      </c>
      <c r="AJ3130">
        <v>0</v>
      </c>
      <c r="AK3130">
        <v>0</v>
      </c>
      <c r="AO3130">
        <v>0</v>
      </c>
      <c r="AP3130">
        <v>2</v>
      </c>
      <c r="AQ3130">
        <v>1</v>
      </c>
      <c r="AR3130">
        <v>0</v>
      </c>
      <c r="AS3130" s="1">
        <v>2.78072648863824E-2</v>
      </c>
      <c r="AT3130" t="s">
        <v>68</v>
      </c>
      <c r="AV3130">
        <v>0</v>
      </c>
      <c r="AX3130">
        <v>3</v>
      </c>
      <c r="AY3130">
        <v>2.78072648863825E-2</v>
      </c>
    </row>
    <row r="3131" spans="1:51" x14ac:dyDescent="0.3">
      <c r="A3131">
        <v>820</v>
      </c>
      <c r="B3131">
        <v>870</v>
      </c>
      <c r="C3131">
        <v>15170</v>
      </c>
      <c r="D3131">
        <v>11</v>
      </c>
      <c r="E3131">
        <v>20000</v>
      </c>
      <c r="F3131" t="s">
        <v>51</v>
      </c>
      <c r="G3131">
        <v>112</v>
      </c>
      <c r="H3131" t="s">
        <v>52</v>
      </c>
      <c r="I3131">
        <v>2014</v>
      </c>
      <c r="J3131" t="s">
        <v>53</v>
      </c>
      <c r="K3131" t="s">
        <v>54</v>
      </c>
      <c r="L3131">
        <v>2013000007</v>
      </c>
      <c r="M3131" t="s">
        <v>5385</v>
      </c>
      <c r="N3131" t="s">
        <v>179</v>
      </c>
      <c r="O3131" t="s">
        <v>153</v>
      </c>
      <c r="P3131" t="s">
        <v>94</v>
      </c>
      <c r="Q3131">
        <v>20000</v>
      </c>
      <c r="R3131" t="s">
        <v>70</v>
      </c>
      <c r="S3131">
        <v>10</v>
      </c>
      <c r="T3131" t="s">
        <v>60</v>
      </c>
      <c r="U3131">
        <v>110</v>
      </c>
      <c r="V3131" t="s">
        <v>61</v>
      </c>
      <c r="W3131">
        <v>1</v>
      </c>
      <c r="X3131" t="s">
        <v>52</v>
      </c>
      <c r="Y3131" t="s">
        <v>62</v>
      </c>
      <c r="Z3131" t="s">
        <v>5386</v>
      </c>
      <c r="AA3131" t="s">
        <v>5387</v>
      </c>
      <c r="AB3131">
        <v>15170</v>
      </c>
      <c r="AC3131" t="s">
        <v>3060</v>
      </c>
      <c r="AD3131" t="s">
        <v>81</v>
      </c>
      <c r="AE3131" t="s">
        <v>5388</v>
      </c>
      <c r="AG3131">
        <v>2</v>
      </c>
      <c r="AH3131">
        <v>0</v>
      </c>
      <c r="AI3131">
        <v>0</v>
      </c>
      <c r="AJ3131">
        <v>0</v>
      </c>
      <c r="AK3131">
        <v>0</v>
      </c>
      <c r="AO3131">
        <v>0</v>
      </c>
      <c r="AP3131">
        <v>0</v>
      </c>
      <c r="AQ3131">
        <v>0</v>
      </c>
      <c r="AR3131">
        <v>0</v>
      </c>
      <c r="AS3131">
        <v>0.19229225410515799</v>
      </c>
      <c r="AT3131" t="s">
        <v>68</v>
      </c>
      <c r="AV3131">
        <v>0</v>
      </c>
      <c r="AX3131">
        <v>3</v>
      </c>
      <c r="AY3131">
        <v>0.19229225410515799</v>
      </c>
    </row>
    <row r="3132" spans="1:51" x14ac:dyDescent="0.3">
      <c r="A3132">
        <v>820</v>
      </c>
      <c r="B3132">
        <v>854</v>
      </c>
      <c r="C3132">
        <v>11330</v>
      </c>
      <c r="D3132">
        <v>11</v>
      </c>
      <c r="E3132">
        <v>20000</v>
      </c>
      <c r="F3132" t="s">
        <v>51</v>
      </c>
      <c r="G3132">
        <v>112</v>
      </c>
      <c r="H3132" t="s">
        <v>52</v>
      </c>
      <c r="I3132">
        <v>2014</v>
      </c>
      <c r="J3132" t="s">
        <v>53</v>
      </c>
      <c r="K3132" t="s">
        <v>54</v>
      </c>
      <c r="L3132">
        <v>2013000018</v>
      </c>
      <c r="M3132" t="s">
        <v>5389</v>
      </c>
      <c r="N3132" t="s">
        <v>307</v>
      </c>
      <c r="O3132" t="s">
        <v>153</v>
      </c>
      <c r="P3132" t="s">
        <v>58</v>
      </c>
      <c r="Q3132">
        <v>20000</v>
      </c>
      <c r="R3132" t="s">
        <v>70</v>
      </c>
      <c r="S3132">
        <v>10</v>
      </c>
      <c r="T3132" t="s">
        <v>60</v>
      </c>
      <c r="U3132">
        <v>110</v>
      </c>
      <c r="V3132" t="s">
        <v>61</v>
      </c>
      <c r="W3132">
        <v>1</v>
      </c>
      <c r="X3132" t="s">
        <v>52</v>
      </c>
      <c r="Y3132" t="s">
        <v>62</v>
      </c>
      <c r="Z3132" t="s">
        <v>5390</v>
      </c>
      <c r="AA3132" t="s">
        <v>5391</v>
      </c>
      <c r="AB3132">
        <v>11330</v>
      </c>
      <c r="AC3132" t="s">
        <v>1613</v>
      </c>
      <c r="AD3132" t="s">
        <v>472</v>
      </c>
      <c r="AE3132" t="s">
        <v>5392</v>
      </c>
      <c r="AG3132">
        <v>1</v>
      </c>
      <c r="AH3132">
        <v>0</v>
      </c>
      <c r="AI3132">
        <v>0</v>
      </c>
      <c r="AJ3132">
        <v>0</v>
      </c>
      <c r="AK3132">
        <v>0</v>
      </c>
      <c r="AO3132">
        <v>0</v>
      </c>
      <c r="AP3132">
        <v>0</v>
      </c>
      <c r="AQ3132">
        <v>0</v>
      </c>
      <c r="AR3132">
        <v>0</v>
      </c>
      <c r="AS3132">
        <v>0.172943274174821</v>
      </c>
      <c r="AT3132" t="s">
        <v>68</v>
      </c>
      <c r="AV3132">
        <v>0</v>
      </c>
      <c r="AX3132">
        <v>3</v>
      </c>
      <c r="AY3132">
        <v>0.172943274174822</v>
      </c>
    </row>
    <row r="3133" spans="1:51" x14ac:dyDescent="0.3">
      <c r="A3133">
        <v>820</v>
      </c>
      <c r="B3133">
        <v>889</v>
      </c>
      <c r="C3133">
        <v>15113</v>
      </c>
      <c r="D3133">
        <v>11</v>
      </c>
      <c r="E3133">
        <v>20000</v>
      </c>
      <c r="F3133" t="s">
        <v>51</v>
      </c>
      <c r="G3133">
        <v>112</v>
      </c>
      <c r="H3133" t="s">
        <v>52</v>
      </c>
      <c r="I3133">
        <v>2014</v>
      </c>
      <c r="J3133" t="s">
        <v>53</v>
      </c>
      <c r="K3133" t="s">
        <v>54</v>
      </c>
      <c r="L3133" t="s">
        <v>5393</v>
      </c>
      <c r="M3133" t="s">
        <v>3805</v>
      </c>
      <c r="N3133" t="s">
        <v>315</v>
      </c>
      <c r="O3133" t="s">
        <v>153</v>
      </c>
      <c r="P3133" t="s">
        <v>316</v>
      </c>
      <c r="Q3133">
        <v>20000</v>
      </c>
      <c r="R3133" t="s">
        <v>3806</v>
      </c>
      <c r="S3133">
        <v>10</v>
      </c>
      <c r="T3133" t="s">
        <v>60</v>
      </c>
      <c r="U3133">
        <v>110</v>
      </c>
      <c r="V3133" t="s">
        <v>61</v>
      </c>
      <c r="W3133">
        <v>1</v>
      </c>
      <c r="X3133" t="s">
        <v>52</v>
      </c>
      <c r="Y3133" t="s">
        <v>62</v>
      </c>
      <c r="Z3133" t="s">
        <v>3807</v>
      </c>
      <c r="AA3133" t="s">
        <v>3808</v>
      </c>
      <c r="AB3133">
        <v>15113</v>
      </c>
      <c r="AC3133" t="s">
        <v>3087</v>
      </c>
      <c r="AD3133" t="s">
        <v>81</v>
      </c>
      <c r="AE3133" t="s">
        <v>3809</v>
      </c>
      <c r="AG3133">
        <v>1</v>
      </c>
      <c r="AH3133">
        <v>0</v>
      </c>
      <c r="AI3133">
        <v>2</v>
      </c>
      <c r="AJ3133">
        <v>0</v>
      </c>
      <c r="AK3133">
        <v>0</v>
      </c>
      <c r="AO3133">
        <v>0</v>
      </c>
      <c r="AP3133">
        <v>0</v>
      </c>
      <c r="AQ3133">
        <v>0</v>
      </c>
      <c r="AR3133">
        <v>0</v>
      </c>
      <c r="AS3133">
        <v>0.237543705423785</v>
      </c>
      <c r="AT3133" t="s">
        <v>68</v>
      </c>
      <c r="AV3133">
        <v>0</v>
      </c>
      <c r="AX3133">
        <v>3</v>
      </c>
      <c r="AY3133">
        <v>0.237543705423785</v>
      </c>
    </row>
    <row r="3134" spans="1:51" x14ac:dyDescent="0.3">
      <c r="A3134">
        <v>820</v>
      </c>
      <c r="B3134">
        <v>889</v>
      </c>
      <c r="C3134">
        <v>15150</v>
      </c>
      <c r="D3134">
        <v>11</v>
      </c>
      <c r="E3134">
        <v>20000</v>
      </c>
      <c r="F3134" t="s">
        <v>51</v>
      </c>
      <c r="G3134">
        <v>112</v>
      </c>
      <c r="H3134" t="s">
        <v>52</v>
      </c>
      <c r="I3134">
        <v>2014</v>
      </c>
      <c r="J3134" t="s">
        <v>53</v>
      </c>
      <c r="K3134" t="s">
        <v>54</v>
      </c>
      <c r="L3134">
        <v>2014000064</v>
      </c>
      <c r="M3134" t="s">
        <v>5394</v>
      </c>
      <c r="N3134" t="s">
        <v>315</v>
      </c>
      <c r="O3134" t="s">
        <v>153</v>
      </c>
      <c r="P3134" t="s">
        <v>316</v>
      </c>
      <c r="Q3134">
        <v>20000</v>
      </c>
      <c r="R3134" t="s">
        <v>70</v>
      </c>
      <c r="S3134">
        <v>10</v>
      </c>
      <c r="T3134" t="s">
        <v>60</v>
      </c>
      <c r="U3134">
        <v>110</v>
      </c>
      <c r="V3134" t="s">
        <v>61</v>
      </c>
      <c r="W3134">
        <v>1</v>
      </c>
      <c r="X3134" t="s">
        <v>52</v>
      </c>
      <c r="Y3134" t="s">
        <v>62</v>
      </c>
      <c r="Z3134" t="s">
        <v>5395</v>
      </c>
      <c r="AA3134" t="s">
        <v>5396</v>
      </c>
      <c r="AB3134">
        <v>15150</v>
      </c>
      <c r="AC3134" t="s">
        <v>312</v>
      </c>
      <c r="AD3134" t="s">
        <v>81</v>
      </c>
      <c r="AE3134" t="s">
        <v>5397</v>
      </c>
      <c r="AG3134">
        <v>1</v>
      </c>
      <c r="AH3134">
        <v>0</v>
      </c>
      <c r="AI3134">
        <v>2</v>
      </c>
      <c r="AJ3134">
        <v>0</v>
      </c>
      <c r="AK3134">
        <v>0</v>
      </c>
      <c r="AO3134">
        <v>0</v>
      </c>
      <c r="AP3134">
        <v>0</v>
      </c>
      <c r="AQ3134">
        <v>0</v>
      </c>
      <c r="AR3134">
        <v>0</v>
      </c>
      <c r="AS3134">
        <v>0.29855697462265701</v>
      </c>
      <c r="AT3134" t="s">
        <v>68</v>
      </c>
      <c r="AV3134">
        <v>0.29859999999999998</v>
      </c>
      <c r="AX3134">
        <v>1</v>
      </c>
      <c r="AY3134">
        <v>0.29855697462265701</v>
      </c>
    </row>
    <row r="3135" spans="1:51" x14ac:dyDescent="0.3">
      <c r="A3135">
        <v>820</v>
      </c>
      <c r="B3135">
        <v>889</v>
      </c>
      <c r="C3135">
        <v>31162</v>
      </c>
      <c r="D3135">
        <v>11</v>
      </c>
      <c r="E3135">
        <v>20000</v>
      </c>
      <c r="F3135" t="s">
        <v>51</v>
      </c>
      <c r="G3135">
        <v>112</v>
      </c>
      <c r="H3135" t="s">
        <v>52</v>
      </c>
      <c r="I3135">
        <v>2014</v>
      </c>
      <c r="J3135" t="s">
        <v>53</v>
      </c>
      <c r="K3135" t="s">
        <v>54</v>
      </c>
      <c r="L3135">
        <v>2014000524</v>
      </c>
      <c r="M3135" t="s">
        <v>5398</v>
      </c>
      <c r="N3135" t="s">
        <v>315</v>
      </c>
      <c r="O3135" t="s">
        <v>153</v>
      </c>
      <c r="P3135" t="s">
        <v>316</v>
      </c>
      <c r="Q3135">
        <v>20000</v>
      </c>
      <c r="R3135" t="s">
        <v>70</v>
      </c>
      <c r="S3135">
        <v>10</v>
      </c>
      <c r="T3135" t="s">
        <v>60</v>
      </c>
      <c r="U3135">
        <v>110</v>
      </c>
      <c r="V3135" t="s">
        <v>61</v>
      </c>
      <c r="W3135">
        <v>1</v>
      </c>
      <c r="X3135" t="s">
        <v>52</v>
      </c>
      <c r="Y3135" t="s">
        <v>62</v>
      </c>
      <c r="Z3135" t="s">
        <v>5399</v>
      </c>
      <c r="AA3135" t="s">
        <v>5400</v>
      </c>
      <c r="AB3135">
        <v>31162</v>
      </c>
      <c r="AC3135" t="s">
        <v>966</v>
      </c>
      <c r="AD3135" t="s">
        <v>74</v>
      </c>
      <c r="AE3135" t="s">
        <v>5401</v>
      </c>
      <c r="AG3135">
        <v>1</v>
      </c>
      <c r="AH3135">
        <v>0</v>
      </c>
      <c r="AI3135">
        <v>0</v>
      </c>
      <c r="AJ3135">
        <v>1</v>
      </c>
      <c r="AK3135">
        <v>0</v>
      </c>
      <c r="AO3135">
        <v>0</v>
      </c>
      <c r="AP3135">
        <v>0</v>
      </c>
      <c r="AQ3135">
        <v>0</v>
      </c>
      <c r="AR3135">
        <v>0</v>
      </c>
      <c r="AS3135" s="1">
        <v>7.8793332227566695E-2</v>
      </c>
      <c r="AT3135" t="s">
        <v>68</v>
      </c>
      <c r="AV3135">
        <v>7.8799999999999995E-2</v>
      </c>
      <c r="AX3135">
        <v>3</v>
      </c>
      <c r="AY3135">
        <v>7.8793332227566806E-2</v>
      </c>
    </row>
    <row r="3136" spans="1:51" x14ac:dyDescent="0.3">
      <c r="A3136">
        <v>820</v>
      </c>
      <c r="B3136">
        <v>389</v>
      </c>
      <c r="C3136">
        <v>31163</v>
      </c>
      <c r="D3136">
        <v>11</v>
      </c>
      <c r="E3136">
        <v>40000</v>
      </c>
      <c r="F3136" t="s">
        <v>51</v>
      </c>
      <c r="G3136">
        <v>112</v>
      </c>
      <c r="H3136" t="s">
        <v>52</v>
      </c>
      <c r="I3136">
        <v>2014</v>
      </c>
      <c r="J3136" t="s">
        <v>53</v>
      </c>
      <c r="K3136" t="s">
        <v>54</v>
      </c>
      <c r="L3136">
        <v>2014000213</v>
      </c>
      <c r="M3136" t="s">
        <v>5402</v>
      </c>
      <c r="N3136" t="s">
        <v>4306</v>
      </c>
      <c r="O3136" t="s">
        <v>719</v>
      </c>
      <c r="P3136" t="s">
        <v>316</v>
      </c>
      <c r="Q3136">
        <v>40000</v>
      </c>
      <c r="R3136" t="s">
        <v>5403</v>
      </c>
      <c r="S3136">
        <v>10</v>
      </c>
      <c r="T3136" t="s">
        <v>60</v>
      </c>
      <c r="U3136">
        <v>110</v>
      </c>
      <c r="V3136" t="s">
        <v>61</v>
      </c>
      <c r="W3136">
        <v>1</v>
      </c>
      <c r="X3136" t="s">
        <v>52</v>
      </c>
      <c r="Y3136" t="s">
        <v>62</v>
      </c>
      <c r="Z3136" t="s">
        <v>5404</v>
      </c>
      <c r="AA3136" t="s">
        <v>5405</v>
      </c>
      <c r="AB3136">
        <v>31163</v>
      </c>
      <c r="AC3136" t="s">
        <v>1578</v>
      </c>
      <c r="AD3136" t="s">
        <v>74</v>
      </c>
      <c r="AE3136" t="s">
        <v>5406</v>
      </c>
      <c r="AG3136">
        <v>0</v>
      </c>
      <c r="AH3136">
        <v>1</v>
      </c>
      <c r="AI3136">
        <v>0</v>
      </c>
      <c r="AJ3136">
        <v>1</v>
      </c>
      <c r="AK3136">
        <v>0</v>
      </c>
      <c r="AO3136">
        <v>0</v>
      </c>
      <c r="AP3136">
        <v>0</v>
      </c>
      <c r="AQ3136">
        <v>0</v>
      </c>
      <c r="AR3136">
        <v>0</v>
      </c>
      <c r="AS3136" s="1">
        <v>8.9714480013269093E-2</v>
      </c>
      <c r="AT3136" t="s">
        <v>68</v>
      </c>
      <c r="AV3136">
        <v>9.6699999999999994E-2</v>
      </c>
      <c r="AX3136">
        <v>1</v>
      </c>
      <c r="AY3136">
        <v>8.9714480013269204E-2</v>
      </c>
    </row>
    <row r="3137" spans="1:51" x14ac:dyDescent="0.3">
      <c r="A3137">
        <v>820</v>
      </c>
      <c r="B3137">
        <v>457</v>
      </c>
      <c r="C3137">
        <v>31161</v>
      </c>
      <c r="D3137">
        <v>11</v>
      </c>
      <c r="E3137">
        <v>40000</v>
      </c>
      <c r="F3137" t="s">
        <v>51</v>
      </c>
      <c r="G3137">
        <v>112</v>
      </c>
      <c r="H3137" t="s">
        <v>52</v>
      </c>
      <c r="I3137">
        <v>2014</v>
      </c>
      <c r="J3137" t="s">
        <v>53</v>
      </c>
      <c r="K3137" t="s">
        <v>54</v>
      </c>
      <c r="L3137">
        <v>2014000112</v>
      </c>
      <c r="M3137" t="s">
        <v>5407</v>
      </c>
      <c r="N3137" t="s">
        <v>2246</v>
      </c>
      <c r="O3137" t="s">
        <v>522</v>
      </c>
      <c r="P3137" t="s">
        <v>94</v>
      </c>
      <c r="Q3137">
        <v>40000</v>
      </c>
      <c r="R3137" t="s">
        <v>77</v>
      </c>
      <c r="S3137">
        <v>10</v>
      </c>
      <c r="T3137" t="s">
        <v>60</v>
      </c>
      <c r="U3137">
        <v>110</v>
      </c>
      <c r="V3137" t="s">
        <v>61</v>
      </c>
      <c r="W3137">
        <v>1</v>
      </c>
      <c r="X3137" t="s">
        <v>52</v>
      </c>
      <c r="Y3137" t="s">
        <v>62</v>
      </c>
      <c r="Z3137" t="s">
        <v>5408</v>
      </c>
      <c r="AA3137" t="s">
        <v>5409</v>
      </c>
      <c r="AB3137">
        <v>31161</v>
      </c>
      <c r="AC3137" t="s">
        <v>788</v>
      </c>
      <c r="AD3137" t="s">
        <v>74</v>
      </c>
      <c r="AE3137" t="s">
        <v>5410</v>
      </c>
      <c r="AG3137">
        <v>1</v>
      </c>
      <c r="AH3137">
        <v>0</v>
      </c>
      <c r="AI3137">
        <v>0</v>
      </c>
      <c r="AJ3137">
        <v>1</v>
      </c>
      <c r="AK3137">
        <v>0</v>
      </c>
      <c r="AO3137">
        <v>0</v>
      </c>
      <c r="AP3137">
        <v>0</v>
      </c>
      <c r="AQ3137">
        <v>0</v>
      </c>
      <c r="AR3137">
        <v>0</v>
      </c>
      <c r="AS3137" s="1">
        <v>5.10528031182617E-2</v>
      </c>
      <c r="AT3137" t="s">
        <v>68</v>
      </c>
      <c r="AV3137">
        <v>5.1400000000000001E-2</v>
      </c>
      <c r="AX3137">
        <v>1</v>
      </c>
      <c r="AY3137">
        <v>5.10528031182617E-2</v>
      </c>
    </row>
    <row r="3138" spans="1:51" x14ac:dyDescent="0.3">
      <c r="A3138">
        <v>820</v>
      </c>
      <c r="B3138">
        <v>832</v>
      </c>
      <c r="C3138">
        <v>12250</v>
      </c>
      <c r="D3138">
        <v>11</v>
      </c>
      <c r="E3138">
        <v>40000</v>
      </c>
      <c r="F3138" t="s">
        <v>51</v>
      </c>
      <c r="G3138">
        <v>112</v>
      </c>
      <c r="H3138" t="s">
        <v>52</v>
      </c>
      <c r="I3138">
        <v>2014</v>
      </c>
      <c r="J3138" t="s">
        <v>53</v>
      </c>
      <c r="K3138" t="s">
        <v>54</v>
      </c>
      <c r="L3138">
        <v>2014000077</v>
      </c>
      <c r="M3138" t="s">
        <v>5411</v>
      </c>
      <c r="N3138" t="s">
        <v>556</v>
      </c>
      <c r="O3138" t="s">
        <v>153</v>
      </c>
      <c r="P3138" t="s">
        <v>94</v>
      </c>
      <c r="Q3138">
        <v>40000</v>
      </c>
      <c r="R3138" t="s">
        <v>376</v>
      </c>
      <c r="S3138">
        <v>10</v>
      </c>
      <c r="T3138" t="s">
        <v>60</v>
      </c>
      <c r="U3138">
        <v>110</v>
      </c>
      <c r="V3138" t="s">
        <v>61</v>
      </c>
      <c r="W3138">
        <v>1</v>
      </c>
      <c r="X3138" t="s">
        <v>52</v>
      </c>
      <c r="Y3138" t="s">
        <v>62</v>
      </c>
      <c r="Z3138" t="s">
        <v>5412</v>
      </c>
      <c r="AA3138" t="s">
        <v>5413</v>
      </c>
      <c r="AB3138">
        <v>12250</v>
      </c>
      <c r="AC3138" t="s">
        <v>582</v>
      </c>
      <c r="AD3138" t="s">
        <v>385</v>
      </c>
      <c r="AE3138" t="s">
        <v>5413</v>
      </c>
      <c r="AG3138">
        <v>0</v>
      </c>
      <c r="AH3138">
        <v>0</v>
      </c>
      <c r="AI3138">
        <v>0</v>
      </c>
      <c r="AJ3138">
        <v>0</v>
      </c>
      <c r="AK3138">
        <v>0</v>
      </c>
      <c r="AO3138">
        <v>0</v>
      </c>
      <c r="AP3138">
        <v>0</v>
      </c>
      <c r="AQ3138">
        <v>0</v>
      </c>
      <c r="AR3138">
        <v>0</v>
      </c>
      <c r="AS3138">
        <v>0.33506859346491902</v>
      </c>
      <c r="AT3138" t="s">
        <v>68</v>
      </c>
      <c r="AV3138">
        <v>0.33589999999999998</v>
      </c>
      <c r="AX3138">
        <v>1</v>
      </c>
      <c r="AY3138">
        <v>0.33506859346492002</v>
      </c>
    </row>
    <row r="3139" spans="1:51" x14ac:dyDescent="0.3">
      <c r="A3139">
        <v>820</v>
      </c>
      <c r="B3139">
        <v>889</v>
      </c>
      <c r="C3139">
        <v>12110</v>
      </c>
      <c r="D3139">
        <v>11</v>
      </c>
      <c r="E3139">
        <v>40000</v>
      </c>
      <c r="F3139" t="s">
        <v>51</v>
      </c>
      <c r="G3139">
        <v>112</v>
      </c>
      <c r="H3139" t="s">
        <v>52</v>
      </c>
      <c r="I3139">
        <v>2014</v>
      </c>
      <c r="J3139" t="s">
        <v>53</v>
      </c>
      <c r="K3139" t="s">
        <v>54</v>
      </c>
      <c r="L3139">
        <v>2014000052</v>
      </c>
      <c r="M3139" t="s">
        <v>5414</v>
      </c>
      <c r="N3139" t="s">
        <v>315</v>
      </c>
      <c r="O3139" t="s">
        <v>153</v>
      </c>
      <c r="P3139" t="s">
        <v>316</v>
      </c>
      <c r="Q3139">
        <v>40000</v>
      </c>
      <c r="R3139" t="s">
        <v>370</v>
      </c>
      <c r="S3139">
        <v>10</v>
      </c>
      <c r="T3139" t="s">
        <v>60</v>
      </c>
      <c r="U3139">
        <v>110</v>
      </c>
      <c r="V3139" t="s">
        <v>61</v>
      </c>
      <c r="W3139">
        <v>1</v>
      </c>
      <c r="X3139" t="s">
        <v>52</v>
      </c>
      <c r="Y3139" t="s">
        <v>62</v>
      </c>
      <c r="Z3139" t="s">
        <v>5415</v>
      </c>
      <c r="AA3139" t="s">
        <v>5416</v>
      </c>
      <c r="AB3139">
        <v>12110</v>
      </c>
      <c r="AC3139" t="s">
        <v>237</v>
      </c>
      <c r="AD3139" t="s">
        <v>238</v>
      </c>
      <c r="AE3139" t="s">
        <v>5417</v>
      </c>
      <c r="AG3139">
        <v>1</v>
      </c>
      <c r="AH3139">
        <v>0</v>
      </c>
      <c r="AI3139">
        <v>0</v>
      </c>
      <c r="AJ3139">
        <v>0</v>
      </c>
      <c r="AK3139">
        <v>0</v>
      </c>
      <c r="AO3139">
        <v>0</v>
      </c>
      <c r="AP3139">
        <v>0</v>
      </c>
      <c r="AQ3139">
        <v>0</v>
      </c>
      <c r="AR3139">
        <v>0</v>
      </c>
      <c r="AS3139">
        <v>0.41466246475369001</v>
      </c>
      <c r="AT3139" t="s">
        <v>68</v>
      </c>
      <c r="AV3139">
        <v>0.41470000000000001</v>
      </c>
      <c r="AX3139">
        <v>1</v>
      </c>
      <c r="AY3139">
        <v>0.41466246475369101</v>
      </c>
    </row>
    <row r="3140" spans="1:51" x14ac:dyDescent="0.3">
      <c r="A3140">
        <v>820</v>
      </c>
      <c r="B3140">
        <v>889</v>
      </c>
      <c r="C3140">
        <v>12250</v>
      </c>
      <c r="D3140">
        <v>11</v>
      </c>
      <c r="E3140">
        <v>40000</v>
      </c>
      <c r="F3140" t="s">
        <v>51</v>
      </c>
      <c r="G3140">
        <v>112</v>
      </c>
      <c r="H3140" t="s">
        <v>52</v>
      </c>
      <c r="I3140">
        <v>2014</v>
      </c>
      <c r="J3140" t="s">
        <v>53</v>
      </c>
      <c r="K3140" t="s">
        <v>54</v>
      </c>
      <c r="L3140">
        <v>2014000209</v>
      </c>
      <c r="M3140" t="s">
        <v>5418</v>
      </c>
      <c r="N3140" t="s">
        <v>315</v>
      </c>
      <c r="O3140" t="s">
        <v>153</v>
      </c>
      <c r="P3140" t="s">
        <v>316</v>
      </c>
      <c r="Q3140">
        <v>40000</v>
      </c>
      <c r="R3140" t="s">
        <v>376</v>
      </c>
      <c r="S3140">
        <v>10</v>
      </c>
      <c r="T3140" t="s">
        <v>60</v>
      </c>
      <c r="U3140">
        <v>110</v>
      </c>
      <c r="V3140" t="s">
        <v>61</v>
      </c>
      <c r="W3140">
        <v>1</v>
      </c>
      <c r="X3140" t="s">
        <v>52</v>
      </c>
      <c r="Y3140" t="s">
        <v>62</v>
      </c>
      <c r="Z3140" t="s">
        <v>5419</v>
      </c>
      <c r="AA3140" t="s">
        <v>5420</v>
      </c>
      <c r="AB3140">
        <v>12250</v>
      </c>
      <c r="AC3140" t="s">
        <v>582</v>
      </c>
      <c r="AD3140" t="s">
        <v>385</v>
      </c>
      <c r="AE3140" t="s">
        <v>5421</v>
      </c>
      <c r="AG3140">
        <v>1</v>
      </c>
      <c r="AH3140">
        <v>0</v>
      </c>
      <c r="AI3140">
        <v>0</v>
      </c>
      <c r="AJ3140">
        <v>0</v>
      </c>
      <c r="AK3140">
        <v>0</v>
      </c>
      <c r="AO3140">
        <v>0</v>
      </c>
      <c r="AP3140">
        <v>0</v>
      </c>
      <c r="AQ3140">
        <v>0</v>
      </c>
      <c r="AR3140">
        <v>0</v>
      </c>
      <c r="AS3140">
        <v>0.82932492950738101</v>
      </c>
      <c r="AT3140" t="s">
        <v>68</v>
      </c>
      <c r="AV3140">
        <v>0.82930000000000004</v>
      </c>
      <c r="AX3140">
        <v>1</v>
      </c>
      <c r="AY3140">
        <v>0.82932492950738101</v>
      </c>
    </row>
    <row r="3141" spans="1:51" x14ac:dyDescent="0.3">
      <c r="A3141">
        <v>820</v>
      </c>
      <c r="B3141">
        <v>889</v>
      </c>
      <c r="C3141">
        <v>12281</v>
      </c>
      <c r="D3141">
        <v>11</v>
      </c>
      <c r="E3141">
        <v>40000</v>
      </c>
      <c r="F3141" t="s">
        <v>51</v>
      </c>
      <c r="G3141">
        <v>112</v>
      </c>
      <c r="H3141" t="s">
        <v>52</v>
      </c>
      <c r="I3141">
        <v>2014</v>
      </c>
      <c r="J3141" t="s">
        <v>53</v>
      </c>
      <c r="K3141" t="s">
        <v>54</v>
      </c>
      <c r="L3141">
        <v>2014000534</v>
      </c>
      <c r="M3141" t="s">
        <v>5422</v>
      </c>
      <c r="N3141" t="s">
        <v>315</v>
      </c>
      <c r="O3141" t="s">
        <v>153</v>
      </c>
      <c r="P3141" t="s">
        <v>316</v>
      </c>
      <c r="Q3141">
        <v>40000</v>
      </c>
      <c r="R3141" t="s">
        <v>376</v>
      </c>
      <c r="S3141">
        <v>10</v>
      </c>
      <c r="T3141" t="s">
        <v>60</v>
      </c>
      <c r="U3141">
        <v>110</v>
      </c>
      <c r="V3141" t="s">
        <v>61</v>
      </c>
      <c r="W3141">
        <v>1</v>
      </c>
      <c r="X3141" t="s">
        <v>52</v>
      </c>
      <c r="Y3141" t="s">
        <v>62</v>
      </c>
      <c r="Z3141" t="s">
        <v>5423</v>
      </c>
      <c r="AA3141" t="s">
        <v>5424</v>
      </c>
      <c r="AB3141">
        <v>12281</v>
      </c>
      <c r="AC3141" t="s">
        <v>1047</v>
      </c>
      <c r="AD3141" t="s">
        <v>385</v>
      </c>
      <c r="AE3141" t="s">
        <v>5425</v>
      </c>
      <c r="AG3141">
        <v>1</v>
      </c>
      <c r="AH3141">
        <v>0</v>
      </c>
      <c r="AI3141">
        <v>0</v>
      </c>
      <c r="AJ3141">
        <v>0</v>
      </c>
      <c r="AK3141">
        <v>0</v>
      </c>
      <c r="AO3141">
        <v>0</v>
      </c>
      <c r="AP3141">
        <v>0</v>
      </c>
      <c r="AQ3141">
        <v>0</v>
      </c>
      <c r="AR3141">
        <v>0</v>
      </c>
      <c r="AS3141">
        <v>0.91225742245811903</v>
      </c>
      <c r="AT3141" t="s">
        <v>68</v>
      </c>
      <c r="AV3141">
        <v>0</v>
      </c>
      <c r="AX3141">
        <v>3</v>
      </c>
      <c r="AY3141">
        <v>0.91225742245811903</v>
      </c>
    </row>
    <row r="3142" spans="1:51" x14ac:dyDescent="0.3">
      <c r="A3142">
        <v>820</v>
      </c>
      <c r="B3142">
        <v>889</v>
      </c>
      <c r="C3142">
        <v>14030</v>
      </c>
      <c r="D3142">
        <v>11</v>
      </c>
      <c r="E3142">
        <v>40000</v>
      </c>
      <c r="F3142" t="s">
        <v>51</v>
      </c>
      <c r="G3142">
        <v>112</v>
      </c>
      <c r="H3142" t="s">
        <v>52</v>
      </c>
      <c r="I3142">
        <v>2014</v>
      </c>
      <c r="J3142" t="s">
        <v>53</v>
      </c>
      <c r="K3142" t="s">
        <v>54</v>
      </c>
      <c r="L3142">
        <v>2014000109</v>
      </c>
      <c r="M3142" t="s">
        <v>5426</v>
      </c>
      <c r="N3142" t="s">
        <v>315</v>
      </c>
      <c r="O3142" t="s">
        <v>153</v>
      </c>
      <c r="P3142" t="s">
        <v>316</v>
      </c>
      <c r="Q3142">
        <v>40000</v>
      </c>
      <c r="R3142" t="s">
        <v>370</v>
      </c>
      <c r="S3142">
        <v>10</v>
      </c>
      <c r="T3142" t="s">
        <v>60</v>
      </c>
      <c r="U3142">
        <v>110</v>
      </c>
      <c r="V3142" t="s">
        <v>61</v>
      </c>
      <c r="W3142">
        <v>1</v>
      </c>
      <c r="X3142" t="s">
        <v>52</v>
      </c>
      <c r="Y3142" t="s">
        <v>62</v>
      </c>
      <c r="Z3142" t="s">
        <v>5427</v>
      </c>
      <c r="AA3142" t="s">
        <v>5428</v>
      </c>
      <c r="AB3142">
        <v>14030</v>
      </c>
      <c r="AC3142" t="s">
        <v>586</v>
      </c>
      <c r="AD3142" t="s">
        <v>198</v>
      </c>
      <c r="AE3142" t="s">
        <v>5429</v>
      </c>
      <c r="AG3142">
        <v>1</v>
      </c>
      <c r="AH3142">
        <v>1</v>
      </c>
      <c r="AI3142">
        <v>0</v>
      </c>
      <c r="AJ3142">
        <v>0</v>
      </c>
      <c r="AK3142">
        <v>0</v>
      </c>
      <c r="AO3142">
        <v>0</v>
      </c>
      <c r="AP3142">
        <v>0</v>
      </c>
      <c r="AQ3142">
        <v>1</v>
      </c>
      <c r="AR3142">
        <v>0</v>
      </c>
      <c r="AS3142">
        <v>0.102821769779399</v>
      </c>
      <c r="AT3142" t="s">
        <v>68</v>
      </c>
      <c r="AV3142">
        <v>4.1881000000000004</v>
      </c>
      <c r="AX3142">
        <v>1</v>
      </c>
      <c r="AY3142">
        <v>0.1028217697794</v>
      </c>
    </row>
    <row r="3143" spans="1:51" x14ac:dyDescent="0.3">
      <c r="A3143">
        <v>820</v>
      </c>
      <c r="B3143">
        <v>389</v>
      </c>
      <c r="C3143">
        <v>31181</v>
      </c>
      <c r="D3143">
        <v>11</v>
      </c>
      <c r="E3143">
        <v>50000</v>
      </c>
      <c r="F3143" t="s">
        <v>51</v>
      </c>
      <c r="G3143">
        <v>112</v>
      </c>
      <c r="H3143" t="s">
        <v>52</v>
      </c>
      <c r="I3143">
        <v>2014</v>
      </c>
      <c r="J3143" t="s">
        <v>53</v>
      </c>
      <c r="K3143" t="s">
        <v>54</v>
      </c>
      <c r="L3143">
        <v>2014000130</v>
      </c>
      <c r="M3143" t="s">
        <v>5430</v>
      </c>
      <c r="N3143" t="s">
        <v>4306</v>
      </c>
      <c r="O3143" t="s">
        <v>719</v>
      </c>
      <c r="P3143" t="s">
        <v>316</v>
      </c>
      <c r="Q3143">
        <v>50000</v>
      </c>
      <c r="R3143" t="s">
        <v>112</v>
      </c>
      <c r="S3143">
        <v>10</v>
      </c>
      <c r="T3143" t="s">
        <v>60</v>
      </c>
      <c r="U3143">
        <v>110</v>
      </c>
      <c r="V3143" t="s">
        <v>61</v>
      </c>
      <c r="W3143">
        <v>1</v>
      </c>
      <c r="X3143" t="s">
        <v>52</v>
      </c>
      <c r="Y3143" t="s">
        <v>62</v>
      </c>
      <c r="Z3143" t="s">
        <v>5431</v>
      </c>
      <c r="AA3143" t="s">
        <v>5432</v>
      </c>
      <c r="AB3143">
        <v>31181</v>
      </c>
      <c r="AC3143" t="s">
        <v>994</v>
      </c>
      <c r="AD3143" t="s">
        <v>74</v>
      </c>
      <c r="AE3143" t="s">
        <v>5433</v>
      </c>
      <c r="AG3143">
        <v>1</v>
      </c>
      <c r="AH3143">
        <v>1</v>
      </c>
      <c r="AI3143">
        <v>0</v>
      </c>
      <c r="AJ3143">
        <v>1</v>
      </c>
      <c r="AK3143">
        <v>0</v>
      </c>
      <c r="AO3143">
        <v>0</v>
      </c>
      <c r="AP3143">
        <v>0</v>
      </c>
      <c r="AQ3143">
        <v>0</v>
      </c>
      <c r="AR3143">
        <v>0</v>
      </c>
      <c r="AS3143" s="1">
        <v>8.1607571736606405E-2</v>
      </c>
      <c r="AT3143" t="s">
        <v>68</v>
      </c>
      <c r="AV3143">
        <v>9.1200000000000003E-2</v>
      </c>
      <c r="AX3143">
        <v>1</v>
      </c>
      <c r="AY3143">
        <v>8.1607571736606405E-2</v>
      </c>
    </row>
    <row r="3144" spans="1:51" x14ac:dyDescent="0.3">
      <c r="A3144">
        <v>820</v>
      </c>
      <c r="B3144">
        <v>730</v>
      </c>
      <c r="C3144">
        <v>12191</v>
      </c>
      <c r="D3144">
        <v>11</v>
      </c>
      <c r="E3144">
        <v>90000</v>
      </c>
      <c r="F3144" t="s">
        <v>51</v>
      </c>
      <c r="G3144">
        <v>112</v>
      </c>
      <c r="H3144" t="s">
        <v>52</v>
      </c>
      <c r="I3144">
        <v>2014</v>
      </c>
      <c r="J3144" t="s">
        <v>53</v>
      </c>
      <c r="K3144" t="s">
        <v>54</v>
      </c>
      <c r="L3144">
        <v>2014000088</v>
      </c>
      <c r="M3144" t="s">
        <v>5434</v>
      </c>
      <c r="N3144" t="s">
        <v>2273</v>
      </c>
      <c r="O3144" t="s">
        <v>285</v>
      </c>
      <c r="P3144" t="s">
        <v>94</v>
      </c>
      <c r="Q3144">
        <v>90000</v>
      </c>
      <c r="R3144" t="s">
        <v>1363</v>
      </c>
      <c r="S3144">
        <v>10</v>
      </c>
      <c r="T3144" t="s">
        <v>60</v>
      </c>
      <c r="U3144">
        <v>110</v>
      </c>
      <c r="V3144" t="s">
        <v>61</v>
      </c>
      <c r="W3144">
        <v>1</v>
      </c>
      <c r="X3144" t="s">
        <v>52</v>
      </c>
      <c r="Y3144" t="s">
        <v>62</v>
      </c>
      <c r="Z3144" t="s">
        <v>5435</v>
      </c>
      <c r="AA3144" t="s">
        <v>5436</v>
      </c>
      <c r="AB3144">
        <v>12191</v>
      </c>
      <c r="AC3144" t="s">
        <v>652</v>
      </c>
      <c r="AD3144" t="s">
        <v>238</v>
      </c>
      <c r="AE3144" t="s">
        <v>5437</v>
      </c>
      <c r="AG3144">
        <v>1</v>
      </c>
      <c r="AH3144">
        <v>0</v>
      </c>
      <c r="AI3144">
        <v>0</v>
      </c>
      <c r="AJ3144">
        <v>0</v>
      </c>
      <c r="AK3144">
        <v>0</v>
      </c>
      <c r="AO3144">
        <v>0</v>
      </c>
      <c r="AP3144">
        <v>0</v>
      </c>
      <c r="AQ3144">
        <v>0</v>
      </c>
      <c r="AR3144">
        <v>0</v>
      </c>
      <c r="AS3144" s="1">
        <v>7.6765085420467699E-2</v>
      </c>
      <c r="AT3144" t="s">
        <v>68</v>
      </c>
      <c r="AV3144">
        <v>7.6799999999999993E-2</v>
      </c>
      <c r="AX3144">
        <v>1</v>
      </c>
      <c r="AY3144">
        <v>7.6765085420467699E-2</v>
      </c>
    </row>
    <row r="3145" spans="1:51" x14ac:dyDescent="0.3">
      <c r="A3145">
        <v>820</v>
      </c>
      <c r="B3145">
        <v>832</v>
      </c>
      <c r="C3145">
        <v>31194</v>
      </c>
      <c r="D3145">
        <v>11</v>
      </c>
      <c r="E3145">
        <v>90000</v>
      </c>
      <c r="F3145" t="s">
        <v>51</v>
      </c>
      <c r="G3145">
        <v>112</v>
      </c>
      <c r="H3145" t="s">
        <v>52</v>
      </c>
      <c r="I3145">
        <v>2014</v>
      </c>
      <c r="J3145" t="s">
        <v>53</v>
      </c>
      <c r="K3145" t="s">
        <v>54</v>
      </c>
      <c r="L3145">
        <v>2014000076</v>
      </c>
      <c r="M3145" t="s">
        <v>5438</v>
      </c>
      <c r="N3145" t="s">
        <v>556</v>
      </c>
      <c r="O3145" t="s">
        <v>153</v>
      </c>
      <c r="P3145" t="s">
        <v>94</v>
      </c>
      <c r="Q3145">
        <v>90000</v>
      </c>
      <c r="R3145" t="s">
        <v>1363</v>
      </c>
      <c r="S3145">
        <v>10</v>
      </c>
      <c r="T3145" t="s">
        <v>60</v>
      </c>
      <c r="U3145">
        <v>110</v>
      </c>
      <c r="V3145" t="s">
        <v>61</v>
      </c>
      <c r="W3145">
        <v>1</v>
      </c>
      <c r="X3145" t="s">
        <v>52</v>
      </c>
      <c r="Y3145" t="s">
        <v>62</v>
      </c>
      <c r="Z3145" t="s">
        <v>5439</v>
      </c>
      <c r="AA3145" t="s">
        <v>5440</v>
      </c>
      <c r="AB3145">
        <v>31194</v>
      </c>
      <c r="AC3145" t="s">
        <v>706</v>
      </c>
      <c r="AD3145" t="s">
        <v>74</v>
      </c>
      <c r="AE3145" t="s">
        <v>5440</v>
      </c>
      <c r="AG3145">
        <v>0</v>
      </c>
      <c r="AH3145">
        <v>0</v>
      </c>
      <c r="AI3145">
        <v>0</v>
      </c>
      <c r="AJ3145">
        <v>1</v>
      </c>
      <c r="AK3145">
        <v>0</v>
      </c>
      <c r="AO3145">
        <v>0</v>
      </c>
      <c r="AP3145">
        <v>0</v>
      </c>
      <c r="AQ3145">
        <v>0</v>
      </c>
      <c r="AR3145">
        <v>0</v>
      </c>
      <c r="AS3145" s="1">
        <v>8.4209039641731598E-2</v>
      </c>
      <c r="AT3145" t="s">
        <v>68</v>
      </c>
      <c r="AV3145">
        <v>9.6199999999999994E-2</v>
      </c>
      <c r="AX3145">
        <v>1</v>
      </c>
      <c r="AY3145">
        <v>8.4209039641731598E-2</v>
      </c>
    </row>
    <row r="3146" spans="1:51" x14ac:dyDescent="0.3">
      <c r="A3146">
        <v>820</v>
      </c>
      <c r="B3146">
        <v>836</v>
      </c>
      <c r="C3146">
        <v>23630</v>
      </c>
      <c r="D3146">
        <v>11</v>
      </c>
      <c r="E3146">
        <v>90000</v>
      </c>
      <c r="F3146" t="s">
        <v>51</v>
      </c>
      <c r="G3146">
        <v>112</v>
      </c>
      <c r="H3146" t="s">
        <v>52</v>
      </c>
      <c r="I3146">
        <v>2014</v>
      </c>
      <c r="J3146" t="s">
        <v>53</v>
      </c>
      <c r="K3146" t="s">
        <v>54</v>
      </c>
      <c r="L3146">
        <v>2014000217</v>
      </c>
      <c r="M3146" t="s">
        <v>1245</v>
      </c>
      <c r="N3146" t="s">
        <v>152</v>
      </c>
      <c r="O3146" t="s">
        <v>153</v>
      </c>
      <c r="P3146" t="s">
        <v>58</v>
      </c>
      <c r="Q3146">
        <v>90000</v>
      </c>
      <c r="R3146" t="s">
        <v>1363</v>
      </c>
      <c r="S3146">
        <v>10</v>
      </c>
      <c r="T3146" t="s">
        <v>60</v>
      </c>
      <c r="U3146">
        <v>110</v>
      </c>
      <c r="V3146" t="s">
        <v>61</v>
      </c>
      <c r="W3146">
        <v>1</v>
      </c>
      <c r="X3146" t="s">
        <v>52</v>
      </c>
      <c r="Y3146" t="s">
        <v>62</v>
      </c>
      <c r="Z3146" t="s">
        <v>1246</v>
      </c>
      <c r="AA3146" t="s">
        <v>1247</v>
      </c>
      <c r="AB3146">
        <v>23630</v>
      </c>
      <c r="AC3146" t="s">
        <v>273</v>
      </c>
      <c r="AD3146" t="s">
        <v>274</v>
      </c>
      <c r="AE3146" t="s">
        <v>1248</v>
      </c>
      <c r="AG3146">
        <v>0</v>
      </c>
      <c r="AH3146">
        <v>1</v>
      </c>
      <c r="AI3146">
        <v>0</v>
      </c>
      <c r="AJ3146">
        <v>0</v>
      </c>
      <c r="AK3146">
        <v>0</v>
      </c>
      <c r="AO3146">
        <v>0</v>
      </c>
      <c r="AP3146">
        <v>0</v>
      </c>
      <c r="AQ3146">
        <v>0</v>
      </c>
      <c r="AR3146">
        <v>0</v>
      </c>
      <c r="AS3146" s="1">
        <v>6.9372615690827602E-2</v>
      </c>
      <c r="AT3146" t="s">
        <v>68</v>
      </c>
      <c r="AV3146">
        <v>0.20730000000000001</v>
      </c>
      <c r="AX3146">
        <v>1</v>
      </c>
      <c r="AY3146">
        <v>6.9372615690827699E-2</v>
      </c>
    </row>
    <row r="3147" spans="1:51" x14ac:dyDescent="0.3">
      <c r="A3147">
        <v>820</v>
      </c>
      <c r="B3147">
        <v>866</v>
      </c>
      <c r="C3147">
        <v>73010</v>
      </c>
      <c r="D3147">
        <v>11</v>
      </c>
      <c r="E3147">
        <v>90000</v>
      </c>
      <c r="F3147" t="s">
        <v>51</v>
      </c>
      <c r="G3147">
        <v>112</v>
      </c>
      <c r="H3147" t="s">
        <v>52</v>
      </c>
      <c r="I3147">
        <v>2014</v>
      </c>
      <c r="J3147" t="s">
        <v>53</v>
      </c>
      <c r="K3147" t="s">
        <v>54</v>
      </c>
      <c r="L3147">
        <v>2014000122</v>
      </c>
      <c r="M3147" t="s">
        <v>5441</v>
      </c>
      <c r="N3147" t="s">
        <v>248</v>
      </c>
      <c r="O3147" t="s">
        <v>153</v>
      </c>
      <c r="P3147" t="s">
        <v>58</v>
      </c>
      <c r="Q3147">
        <v>90000</v>
      </c>
      <c r="R3147" t="s">
        <v>1363</v>
      </c>
      <c r="S3147">
        <v>10</v>
      </c>
      <c r="T3147" t="s">
        <v>60</v>
      </c>
      <c r="U3147">
        <v>110</v>
      </c>
      <c r="V3147" t="s">
        <v>61</v>
      </c>
      <c r="W3147">
        <v>1</v>
      </c>
      <c r="X3147" t="s">
        <v>52</v>
      </c>
      <c r="Y3147" t="s">
        <v>62</v>
      </c>
      <c r="Z3147" t="s">
        <v>5442</v>
      </c>
      <c r="AA3147" t="s">
        <v>5443</v>
      </c>
      <c r="AB3147">
        <v>73010</v>
      </c>
      <c r="AC3147" t="s">
        <v>626</v>
      </c>
      <c r="AD3147" t="s">
        <v>627</v>
      </c>
      <c r="AE3147" t="s">
        <v>5444</v>
      </c>
      <c r="AG3147">
        <v>0</v>
      </c>
      <c r="AH3147">
        <v>1</v>
      </c>
      <c r="AI3147">
        <v>0</v>
      </c>
      <c r="AJ3147">
        <v>0</v>
      </c>
      <c r="AK3147">
        <v>0</v>
      </c>
      <c r="AO3147">
        <v>0</v>
      </c>
      <c r="AP3147">
        <v>0</v>
      </c>
      <c r="AQ3147">
        <v>0</v>
      </c>
      <c r="AR3147">
        <v>0</v>
      </c>
      <c r="AS3147">
        <v>1.21179799303367</v>
      </c>
      <c r="AT3147" t="s">
        <v>68</v>
      </c>
      <c r="AU3147">
        <v>1.244</v>
      </c>
      <c r="AX3147">
        <v>1</v>
      </c>
      <c r="AY3147">
        <v>1.21179799303367</v>
      </c>
    </row>
    <row r="3148" spans="1:51" x14ac:dyDescent="0.3">
      <c r="A3148">
        <v>820</v>
      </c>
      <c r="B3148">
        <v>870</v>
      </c>
      <c r="C3148">
        <v>72010</v>
      </c>
      <c r="D3148">
        <v>11</v>
      </c>
      <c r="E3148">
        <v>90000</v>
      </c>
      <c r="F3148" t="s">
        <v>51</v>
      </c>
      <c r="G3148">
        <v>112</v>
      </c>
      <c r="H3148" t="s">
        <v>52</v>
      </c>
      <c r="I3148">
        <v>2014</v>
      </c>
      <c r="J3148" t="s">
        <v>53</v>
      </c>
      <c r="K3148" t="s">
        <v>54</v>
      </c>
      <c r="L3148">
        <v>2014000053</v>
      </c>
      <c r="M3148" t="s">
        <v>5445</v>
      </c>
      <c r="N3148" t="s">
        <v>179</v>
      </c>
      <c r="O3148" t="s">
        <v>153</v>
      </c>
      <c r="P3148" t="s">
        <v>94</v>
      </c>
      <c r="Q3148">
        <v>90000</v>
      </c>
      <c r="R3148" t="s">
        <v>1363</v>
      </c>
      <c r="S3148">
        <v>10</v>
      </c>
      <c r="T3148" t="s">
        <v>60</v>
      </c>
      <c r="U3148">
        <v>110</v>
      </c>
      <c r="V3148" t="s">
        <v>61</v>
      </c>
      <c r="W3148">
        <v>1</v>
      </c>
      <c r="X3148" t="s">
        <v>52</v>
      </c>
      <c r="Y3148" t="s">
        <v>62</v>
      </c>
      <c r="Z3148" t="s">
        <v>5446</v>
      </c>
      <c r="AA3148" t="s">
        <v>5447</v>
      </c>
      <c r="AB3148">
        <v>72010</v>
      </c>
      <c r="AC3148" t="s">
        <v>339</v>
      </c>
      <c r="AD3148" t="s">
        <v>340</v>
      </c>
      <c r="AE3148" t="s">
        <v>5448</v>
      </c>
      <c r="AG3148">
        <v>0</v>
      </c>
      <c r="AH3148">
        <v>0</v>
      </c>
      <c r="AI3148">
        <v>0</v>
      </c>
      <c r="AJ3148">
        <v>0</v>
      </c>
      <c r="AK3148">
        <v>0</v>
      </c>
      <c r="AO3148">
        <v>0</v>
      </c>
      <c r="AP3148">
        <v>0</v>
      </c>
      <c r="AQ3148">
        <v>0</v>
      </c>
      <c r="AR3148">
        <v>0</v>
      </c>
      <c r="AS3148" s="1">
        <v>8.1420036490296901E-2</v>
      </c>
      <c r="AT3148" t="s">
        <v>68</v>
      </c>
      <c r="AV3148">
        <v>8.2900000000000001E-2</v>
      </c>
      <c r="AX3148">
        <v>1</v>
      </c>
      <c r="AY3148">
        <v>8.1420036490296901E-2</v>
      </c>
    </row>
    <row r="3149" spans="1:51" x14ac:dyDescent="0.3">
      <c r="A3149">
        <v>820</v>
      </c>
      <c r="B3149">
        <v>870</v>
      </c>
      <c r="C3149">
        <v>72010</v>
      </c>
      <c r="D3149">
        <v>11</v>
      </c>
      <c r="E3149">
        <v>90000</v>
      </c>
      <c r="F3149" t="s">
        <v>51</v>
      </c>
      <c r="G3149">
        <v>112</v>
      </c>
      <c r="H3149" t="s">
        <v>52</v>
      </c>
      <c r="I3149">
        <v>2014</v>
      </c>
      <c r="J3149" t="s">
        <v>53</v>
      </c>
      <c r="K3149" t="s">
        <v>54</v>
      </c>
      <c r="L3149">
        <v>2014000042</v>
      </c>
      <c r="M3149" t="s">
        <v>5449</v>
      </c>
      <c r="N3149" t="s">
        <v>179</v>
      </c>
      <c r="O3149" t="s">
        <v>153</v>
      </c>
      <c r="P3149" t="s">
        <v>94</v>
      </c>
      <c r="Q3149">
        <v>90000</v>
      </c>
      <c r="R3149" t="s">
        <v>1363</v>
      </c>
      <c r="S3149">
        <v>10</v>
      </c>
      <c r="T3149" t="s">
        <v>60</v>
      </c>
      <c r="U3149">
        <v>110</v>
      </c>
      <c r="V3149" t="s">
        <v>61</v>
      </c>
      <c r="W3149">
        <v>1</v>
      </c>
      <c r="X3149" t="s">
        <v>52</v>
      </c>
      <c r="Y3149" t="s">
        <v>62</v>
      </c>
      <c r="Z3149" t="s">
        <v>5450</v>
      </c>
      <c r="AA3149" t="s">
        <v>5451</v>
      </c>
      <c r="AB3149">
        <v>72010</v>
      </c>
      <c r="AC3149" t="s">
        <v>339</v>
      </c>
      <c r="AD3149" t="s">
        <v>340</v>
      </c>
      <c r="AE3149" t="s">
        <v>5452</v>
      </c>
      <c r="AG3149">
        <v>0</v>
      </c>
      <c r="AH3149">
        <v>1</v>
      </c>
      <c r="AI3149">
        <v>0</v>
      </c>
      <c r="AJ3149">
        <v>0</v>
      </c>
      <c r="AK3149">
        <v>0</v>
      </c>
      <c r="AO3149">
        <v>0</v>
      </c>
      <c r="AP3149">
        <v>1</v>
      </c>
      <c r="AQ3149">
        <v>1</v>
      </c>
      <c r="AR3149">
        <v>0</v>
      </c>
      <c r="AS3149">
        <v>1.4668351053242601</v>
      </c>
      <c r="AT3149" t="s">
        <v>68</v>
      </c>
      <c r="AV3149">
        <v>1.4927999999999999</v>
      </c>
      <c r="AX3149">
        <v>1</v>
      </c>
      <c r="AY3149">
        <v>1.4668351053242701</v>
      </c>
    </row>
    <row r="3150" spans="1:51" x14ac:dyDescent="0.3">
      <c r="A3150">
        <v>820</v>
      </c>
      <c r="B3150">
        <v>738</v>
      </c>
      <c r="C3150">
        <v>15130</v>
      </c>
      <c r="D3150">
        <v>11</v>
      </c>
      <c r="E3150">
        <v>10000</v>
      </c>
      <c r="F3150" t="s">
        <v>51</v>
      </c>
      <c r="G3150">
        <v>112</v>
      </c>
      <c r="H3150" t="s">
        <v>91</v>
      </c>
      <c r="I3150">
        <v>2014</v>
      </c>
      <c r="J3150" t="s">
        <v>53</v>
      </c>
      <c r="K3150" t="s">
        <v>54</v>
      </c>
      <c r="L3150">
        <v>2012000031</v>
      </c>
      <c r="M3150" t="s">
        <v>5453</v>
      </c>
      <c r="N3150" t="s">
        <v>529</v>
      </c>
      <c r="O3150" t="s">
        <v>285</v>
      </c>
      <c r="P3150" t="s">
        <v>86</v>
      </c>
      <c r="Q3150">
        <v>10000</v>
      </c>
      <c r="R3150" t="s">
        <v>684</v>
      </c>
      <c r="S3150">
        <v>10</v>
      </c>
      <c r="T3150" t="s">
        <v>60</v>
      </c>
      <c r="U3150">
        <v>110</v>
      </c>
      <c r="V3150" t="s">
        <v>61</v>
      </c>
      <c r="W3150">
        <v>1</v>
      </c>
      <c r="X3150" t="s">
        <v>91</v>
      </c>
      <c r="Y3150" t="s">
        <v>96</v>
      </c>
      <c r="Z3150" t="s">
        <v>5454</v>
      </c>
      <c r="AA3150" t="s">
        <v>5455</v>
      </c>
      <c r="AB3150">
        <v>15130</v>
      </c>
      <c r="AC3150" t="s">
        <v>319</v>
      </c>
      <c r="AD3150" t="s">
        <v>81</v>
      </c>
      <c r="AE3150" t="s">
        <v>5456</v>
      </c>
      <c r="AG3150">
        <v>0</v>
      </c>
      <c r="AH3150">
        <v>0</v>
      </c>
      <c r="AI3150">
        <v>2</v>
      </c>
      <c r="AJ3150">
        <v>0</v>
      </c>
      <c r="AK3150">
        <v>0</v>
      </c>
      <c r="AO3150">
        <v>0</v>
      </c>
      <c r="AP3150">
        <v>0</v>
      </c>
      <c r="AQ3150">
        <v>0</v>
      </c>
      <c r="AR3150">
        <v>0</v>
      </c>
      <c r="AS3150" s="1">
        <v>8.6193937634765294E-2</v>
      </c>
      <c r="AT3150" t="s">
        <v>68</v>
      </c>
      <c r="AU3150">
        <v>0</v>
      </c>
      <c r="AX3150">
        <v>3</v>
      </c>
      <c r="AY3150">
        <v>8.6193937634765294E-2</v>
      </c>
    </row>
    <row r="3151" spans="1:51" x14ac:dyDescent="0.3">
      <c r="A3151">
        <v>820</v>
      </c>
      <c r="B3151">
        <v>755</v>
      </c>
      <c r="C3151">
        <v>72050</v>
      </c>
      <c r="D3151">
        <v>11</v>
      </c>
      <c r="E3151">
        <v>10000</v>
      </c>
      <c r="F3151" t="s">
        <v>51</v>
      </c>
      <c r="G3151">
        <v>112</v>
      </c>
      <c r="H3151" t="s">
        <v>91</v>
      </c>
      <c r="I3151">
        <v>2014</v>
      </c>
      <c r="J3151" t="s">
        <v>53</v>
      </c>
      <c r="K3151" t="s">
        <v>54</v>
      </c>
      <c r="L3151">
        <v>2014000014</v>
      </c>
      <c r="M3151" t="s">
        <v>5457</v>
      </c>
      <c r="N3151" t="s">
        <v>462</v>
      </c>
      <c r="O3151" t="s">
        <v>285</v>
      </c>
      <c r="P3151" t="s">
        <v>86</v>
      </c>
      <c r="Q3151">
        <v>10000</v>
      </c>
      <c r="R3151" t="s">
        <v>684</v>
      </c>
      <c r="S3151">
        <v>10</v>
      </c>
      <c r="T3151" t="s">
        <v>60</v>
      </c>
      <c r="U3151">
        <v>110</v>
      </c>
      <c r="V3151" t="s">
        <v>61</v>
      </c>
      <c r="W3151">
        <v>1</v>
      </c>
      <c r="X3151" t="s">
        <v>91</v>
      </c>
      <c r="Y3151" t="s">
        <v>96</v>
      </c>
      <c r="Z3151" t="s">
        <v>5458</v>
      </c>
      <c r="AA3151" t="s">
        <v>5459</v>
      </c>
      <c r="AB3151">
        <v>72050</v>
      </c>
      <c r="AC3151" t="s">
        <v>360</v>
      </c>
      <c r="AD3151" t="s">
        <v>340</v>
      </c>
      <c r="AE3151" t="s">
        <v>5459</v>
      </c>
      <c r="AG3151">
        <v>1</v>
      </c>
      <c r="AH3151">
        <v>0</v>
      </c>
      <c r="AI3151">
        <v>0</v>
      </c>
      <c r="AJ3151">
        <v>0</v>
      </c>
      <c r="AK3151">
        <v>0</v>
      </c>
      <c r="AO3151">
        <v>0</v>
      </c>
      <c r="AP3151">
        <v>0</v>
      </c>
      <c r="AQ3151">
        <v>0</v>
      </c>
      <c r="AR3151">
        <v>0</v>
      </c>
      <c r="AS3151" s="1">
        <v>2.43670426273013E-2</v>
      </c>
      <c r="AT3151" t="s">
        <v>68</v>
      </c>
      <c r="AU3151">
        <v>5.8099999999999999E-2</v>
      </c>
      <c r="AX3151">
        <v>1</v>
      </c>
      <c r="AY3151">
        <v>2.43670426273014E-2</v>
      </c>
    </row>
    <row r="3152" spans="1:51" x14ac:dyDescent="0.3">
      <c r="A3152">
        <v>820</v>
      </c>
      <c r="B3152">
        <v>889</v>
      </c>
      <c r="C3152">
        <v>24081</v>
      </c>
      <c r="D3152">
        <v>11</v>
      </c>
      <c r="E3152">
        <v>10000</v>
      </c>
      <c r="F3152" t="s">
        <v>51</v>
      </c>
      <c r="G3152">
        <v>112</v>
      </c>
      <c r="H3152" t="s">
        <v>91</v>
      </c>
      <c r="I3152">
        <v>2014</v>
      </c>
      <c r="J3152" t="s">
        <v>53</v>
      </c>
      <c r="K3152" t="s">
        <v>54</v>
      </c>
      <c r="L3152" t="s">
        <v>5460</v>
      </c>
      <c r="M3152" t="s">
        <v>5461</v>
      </c>
      <c r="N3152" t="s">
        <v>315</v>
      </c>
      <c r="O3152" t="s">
        <v>153</v>
      </c>
      <c r="P3152" t="s">
        <v>316</v>
      </c>
      <c r="Q3152">
        <v>10000</v>
      </c>
      <c r="R3152" t="s">
        <v>684</v>
      </c>
      <c r="S3152">
        <v>10</v>
      </c>
      <c r="T3152" t="s">
        <v>60</v>
      </c>
      <c r="U3152">
        <v>110</v>
      </c>
      <c r="V3152" t="s">
        <v>61</v>
      </c>
      <c r="W3152">
        <v>1</v>
      </c>
      <c r="X3152" t="s">
        <v>91</v>
      </c>
      <c r="Y3152" t="s">
        <v>96</v>
      </c>
      <c r="Z3152" t="s">
        <v>5462</v>
      </c>
      <c r="AA3152" t="s">
        <v>5463</v>
      </c>
      <c r="AB3152">
        <v>24081</v>
      </c>
      <c r="AC3152" t="s">
        <v>4598</v>
      </c>
      <c r="AD3152" t="s">
        <v>325</v>
      </c>
      <c r="AE3152" t="s">
        <v>5464</v>
      </c>
      <c r="AG3152">
        <v>0</v>
      </c>
      <c r="AH3152">
        <v>0</v>
      </c>
      <c r="AI3152">
        <v>1</v>
      </c>
      <c r="AJ3152">
        <v>1</v>
      </c>
      <c r="AK3152">
        <v>0</v>
      </c>
      <c r="AO3152">
        <v>0</v>
      </c>
      <c r="AP3152">
        <v>0</v>
      </c>
      <c r="AQ3152">
        <v>0</v>
      </c>
      <c r="AR3152">
        <v>0</v>
      </c>
      <c r="AS3152">
        <v>0.17714698955050501</v>
      </c>
      <c r="AT3152" t="s">
        <v>68</v>
      </c>
      <c r="AU3152">
        <v>0</v>
      </c>
      <c r="AX3152">
        <v>3</v>
      </c>
      <c r="AY3152">
        <v>0.17714698955050601</v>
      </c>
    </row>
    <row r="3153" spans="1:51" x14ac:dyDescent="0.3">
      <c r="A3153">
        <v>820</v>
      </c>
      <c r="B3153">
        <v>738</v>
      </c>
      <c r="C3153">
        <v>15130</v>
      </c>
      <c r="D3153">
        <v>11</v>
      </c>
      <c r="E3153">
        <v>50000</v>
      </c>
      <c r="F3153" t="s">
        <v>51</v>
      </c>
      <c r="G3153">
        <v>112</v>
      </c>
      <c r="H3153" t="s">
        <v>91</v>
      </c>
      <c r="I3153">
        <v>2014</v>
      </c>
      <c r="J3153" t="s">
        <v>53</v>
      </c>
      <c r="K3153" t="s">
        <v>54</v>
      </c>
      <c r="L3153">
        <v>2014000537</v>
      </c>
      <c r="M3153" t="s">
        <v>5465</v>
      </c>
      <c r="N3153" t="s">
        <v>529</v>
      </c>
      <c r="O3153" t="s">
        <v>285</v>
      </c>
      <c r="P3153" t="s">
        <v>86</v>
      </c>
      <c r="Q3153">
        <v>50000</v>
      </c>
      <c r="R3153" t="s">
        <v>112</v>
      </c>
      <c r="S3153">
        <v>10</v>
      </c>
      <c r="T3153" t="s">
        <v>60</v>
      </c>
      <c r="U3153">
        <v>110</v>
      </c>
      <c r="V3153" t="s">
        <v>61</v>
      </c>
      <c r="W3153">
        <v>1</v>
      </c>
      <c r="X3153" t="s">
        <v>91</v>
      </c>
      <c r="Y3153" t="s">
        <v>96</v>
      </c>
      <c r="Z3153" t="s">
        <v>5466</v>
      </c>
      <c r="AA3153" t="s">
        <v>5467</v>
      </c>
      <c r="AB3153">
        <v>15130</v>
      </c>
      <c r="AC3153" t="s">
        <v>319</v>
      </c>
      <c r="AD3153" t="s">
        <v>81</v>
      </c>
      <c r="AE3153" t="s">
        <v>5468</v>
      </c>
      <c r="AG3153">
        <v>1</v>
      </c>
      <c r="AH3153">
        <v>0</v>
      </c>
      <c r="AI3153">
        <v>2</v>
      </c>
      <c r="AJ3153">
        <v>0</v>
      </c>
      <c r="AK3153">
        <v>0</v>
      </c>
      <c r="AO3153">
        <v>0</v>
      </c>
      <c r="AP3153">
        <v>0</v>
      </c>
      <c r="AQ3153">
        <v>0</v>
      </c>
      <c r="AR3153">
        <v>0</v>
      </c>
      <c r="AS3153" s="1">
        <v>1.17764139990048E-2</v>
      </c>
      <c r="AT3153" t="s">
        <v>68</v>
      </c>
      <c r="AV3153">
        <v>1.2E-2</v>
      </c>
      <c r="AX3153">
        <v>3</v>
      </c>
      <c r="AY3153">
        <v>1.17764139990048E-2</v>
      </c>
    </row>
    <row r="3154" spans="1:51" x14ac:dyDescent="0.3">
      <c r="A3154">
        <v>820</v>
      </c>
      <c r="B3154">
        <v>136</v>
      </c>
      <c r="C3154">
        <v>31320</v>
      </c>
      <c r="D3154">
        <v>11</v>
      </c>
      <c r="E3154">
        <v>90000</v>
      </c>
      <c r="F3154" t="s">
        <v>51</v>
      </c>
      <c r="G3154">
        <v>112</v>
      </c>
      <c r="H3154" t="s">
        <v>91</v>
      </c>
      <c r="I3154">
        <v>2014</v>
      </c>
      <c r="J3154" t="s">
        <v>53</v>
      </c>
      <c r="K3154" t="s">
        <v>54</v>
      </c>
      <c r="L3154">
        <v>2014000171</v>
      </c>
      <c r="M3154" t="s">
        <v>5469</v>
      </c>
      <c r="N3154" t="s">
        <v>2543</v>
      </c>
      <c r="O3154" t="s">
        <v>85</v>
      </c>
      <c r="P3154" t="s">
        <v>86</v>
      </c>
      <c r="Q3154">
        <v>90000</v>
      </c>
      <c r="R3154" t="s">
        <v>1363</v>
      </c>
      <c r="S3154">
        <v>10</v>
      </c>
      <c r="T3154" t="s">
        <v>60</v>
      </c>
      <c r="U3154">
        <v>110</v>
      </c>
      <c r="V3154" t="s">
        <v>61</v>
      </c>
      <c r="W3154">
        <v>1</v>
      </c>
      <c r="X3154" t="s">
        <v>91</v>
      </c>
      <c r="Y3154" t="s">
        <v>96</v>
      </c>
      <c r="Z3154" t="s">
        <v>5470</v>
      </c>
      <c r="AA3154" t="s">
        <v>5471</v>
      </c>
      <c r="AB3154">
        <v>31320</v>
      </c>
      <c r="AC3154" t="s">
        <v>259</v>
      </c>
      <c r="AD3154" t="s">
        <v>209</v>
      </c>
      <c r="AE3154" t="s">
        <v>5471</v>
      </c>
      <c r="AG3154">
        <v>0</v>
      </c>
      <c r="AH3154">
        <v>1</v>
      </c>
      <c r="AI3154">
        <v>0</v>
      </c>
      <c r="AJ3154">
        <v>1</v>
      </c>
      <c r="AK3154">
        <v>0</v>
      </c>
      <c r="AO3154">
        <v>0</v>
      </c>
      <c r="AP3154">
        <v>0</v>
      </c>
      <c r="AQ3154">
        <v>0</v>
      </c>
      <c r="AR3154">
        <v>0</v>
      </c>
      <c r="AS3154" s="1">
        <v>4.7268858848896901E-2</v>
      </c>
      <c r="AT3154" t="s">
        <v>68</v>
      </c>
      <c r="AV3154">
        <v>4.9599999999999998E-2</v>
      </c>
      <c r="AX3154">
        <v>1</v>
      </c>
      <c r="AY3154">
        <v>4.7268858848896998E-2</v>
      </c>
    </row>
    <row r="3155" spans="1:51" x14ac:dyDescent="0.3">
      <c r="A3155">
        <v>820</v>
      </c>
      <c r="B3155">
        <v>218</v>
      </c>
      <c r="C3155">
        <v>31163</v>
      </c>
      <c r="D3155">
        <v>11</v>
      </c>
      <c r="E3155">
        <v>90000</v>
      </c>
      <c r="F3155" t="s">
        <v>51</v>
      </c>
      <c r="G3155">
        <v>112</v>
      </c>
      <c r="H3155" t="s">
        <v>91</v>
      </c>
      <c r="I3155">
        <v>2014</v>
      </c>
      <c r="J3155" t="s">
        <v>53</v>
      </c>
      <c r="K3155" t="s">
        <v>54</v>
      </c>
      <c r="L3155">
        <v>2014000538</v>
      </c>
      <c r="M3155" t="s">
        <v>5472</v>
      </c>
      <c r="N3155" t="s">
        <v>146</v>
      </c>
      <c r="O3155" t="s">
        <v>57</v>
      </c>
      <c r="P3155" t="s">
        <v>94</v>
      </c>
      <c r="Q3155">
        <v>90000</v>
      </c>
      <c r="R3155" t="s">
        <v>1363</v>
      </c>
      <c r="S3155">
        <v>10</v>
      </c>
      <c r="T3155" t="s">
        <v>60</v>
      </c>
      <c r="U3155">
        <v>110</v>
      </c>
      <c r="V3155" t="s">
        <v>61</v>
      </c>
      <c r="W3155">
        <v>1</v>
      </c>
      <c r="X3155" t="s">
        <v>91</v>
      </c>
      <c r="Y3155" t="s">
        <v>96</v>
      </c>
      <c r="Z3155" t="s">
        <v>5473</v>
      </c>
      <c r="AA3155" t="s">
        <v>5474</v>
      </c>
      <c r="AB3155">
        <v>31163</v>
      </c>
      <c r="AC3155" t="s">
        <v>1578</v>
      </c>
      <c r="AD3155" t="s">
        <v>74</v>
      </c>
      <c r="AE3155" t="s">
        <v>5475</v>
      </c>
      <c r="AG3155">
        <v>0</v>
      </c>
      <c r="AH3155">
        <v>0</v>
      </c>
      <c r="AI3155">
        <v>0</v>
      </c>
      <c r="AJ3155">
        <v>1</v>
      </c>
      <c r="AK3155">
        <v>0</v>
      </c>
      <c r="AO3155">
        <v>0</v>
      </c>
      <c r="AP3155">
        <v>0</v>
      </c>
      <c r="AQ3155">
        <v>0</v>
      </c>
      <c r="AR3155">
        <v>0</v>
      </c>
      <c r="AS3155">
        <v>0.21206693481506</v>
      </c>
      <c r="AT3155" t="s">
        <v>68</v>
      </c>
      <c r="AV3155">
        <v>0</v>
      </c>
      <c r="AX3155">
        <v>3</v>
      </c>
      <c r="AY3155">
        <v>0.212066934815061</v>
      </c>
    </row>
    <row r="3156" spans="1:51" x14ac:dyDescent="0.3">
      <c r="A3156">
        <v>820</v>
      </c>
      <c r="B3156">
        <v>383</v>
      </c>
      <c r="C3156">
        <v>15130</v>
      </c>
      <c r="D3156">
        <v>11</v>
      </c>
      <c r="E3156">
        <v>90000</v>
      </c>
      <c r="F3156" t="s">
        <v>51</v>
      </c>
      <c r="G3156">
        <v>112</v>
      </c>
      <c r="H3156" t="s">
        <v>91</v>
      </c>
      <c r="I3156">
        <v>2014</v>
      </c>
      <c r="J3156" t="s">
        <v>53</v>
      </c>
      <c r="K3156" t="s">
        <v>54</v>
      </c>
      <c r="L3156">
        <v>2014000126</v>
      </c>
      <c r="M3156" t="s">
        <v>5476</v>
      </c>
      <c r="N3156" t="s">
        <v>753</v>
      </c>
      <c r="O3156" t="s">
        <v>719</v>
      </c>
      <c r="P3156" t="s">
        <v>94</v>
      </c>
      <c r="Q3156">
        <v>90000</v>
      </c>
      <c r="R3156" t="s">
        <v>1363</v>
      </c>
      <c r="S3156">
        <v>10</v>
      </c>
      <c r="T3156" t="s">
        <v>60</v>
      </c>
      <c r="U3156">
        <v>110</v>
      </c>
      <c r="V3156" t="s">
        <v>61</v>
      </c>
      <c r="W3156">
        <v>1</v>
      </c>
      <c r="X3156" t="s">
        <v>91</v>
      </c>
      <c r="Y3156" t="s">
        <v>96</v>
      </c>
      <c r="Z3156" t="s">
        <v>5477</v>
      </c>
      <c r="AA3156" t="s">
        <v>5478</v>
      </c>
      <c r="AB3156">
        <v>15130</v>
      </c>
      <c r="AC3156" t="s">
        <v>319</v>
      </c>
      <c r="AD3156" t="s">
        <v>81</v>
      </c>
      <c r="AE3156" t="s">
        <v>5479</v>
      </c>
      <c r="AG3156">
        <v>0</v>
      </c>
      <c r="AH3156">
        <v>0</v>
      </c>
      <c r="AI3156">
        <v>2</v>
      </c>
      <c r="AJ3156">
        <v>0</v>
      </c>
      <c r="AK3156">
        <v>0</v>
      </c>
      <c r="AO3156">
        <v>0</v>
      </c>
      <c r="AP3156">
        <v>0</v>
      </c>
      <c r="AQ3156">
        <v>0</v>
      </c>
      <c r="AR3156">
        <v>0</v>
      </c>
      <c r="AS3156" s="1">
        <v>8.7301957206833598E-3</v>
      </c>
      <c r="AT3156" t="s">
        <v>68</v>
      </c>
      <c r="AV3156">
        <v>9.1000000000000004E-3</v>
      </c>
      <c r="AX3156">
        <v>1</v>
      </c>
      <c r="AY3156">
        <v>8.7301957206833598E-3</v>
      </c>
    </row>
    <row r="3157" spans="1:51" x14ac:dyDescent="0.3">
      <c r="A3157">
        <v>820</v>
      </c>
      <c r="B3157">
        <v>745</v>
      </c>
      <c r="C3157">
        <v>33210</v>
      </c>
      <c r="D3157">
        <v>11</v>
      </c>
      <c r="E3157">
        <v>90000</v>
      </c>
      <c r="F3157" t="s">
        <v>51</v>
      </c>
      <c r="G3157">
        <v>112</v>
      </c>
      <c r="H3157" t="s">
        <v>91</v>
      </c>
      <c r="I3157">
        <v>2014</v>
      </c>
      <c r="J3157" t="s">
        <v>53</v>
      </c>
      <c r="K3157" t="s">
        <v>54</v>
      </c>
      <c r="L3157">
        <v>2011000570</v>
      </c>
      <c r="M3157" t="s">
        <v>5480</v>
      </c>
      <c r="N3157" t="s">
        <v>349</v>
      </c>
      <c r="O3157" t="s">
        <v>285</v>
      </c>
      <c r="P3157" t="s">
        <v>58</v>
      </c>
      <c r="Q3157">
        <v>90000</v>
      </c>
      <c r="R3157" t="s">
        <v>1363</v>
      </c>
      <c r="S3157">
        <v>10</v>
      </c>
      <c r="T3157" t="s">
        <v>60</v>
      </c>
      <c r="U3157">
        <v>110</v>
      </c>
      <c r="V3157" t="s">
        <v>61</v>
      </c>
      <c r="W3157">
        <v>1</v>
      </c>
      <c r="X3157" t="s">
        <v>91</v>
      </c>
      <c r="Y3157" t="s">
        <v>96</v>
      </c>
      <c r="Z3157" t="s">
        <v>5481</v>
      </c>
      <c r="AA3157" t="s">
        <v>5482</v>
      </c>
      <c r="AB3157">
        <v>33210</v>
      </c>
      <c r="AC3157" t="s">
        <v>222</v>
      </c>
      <c r="AD3157" t="s">
        <v>223</v>
      </c>
      <c r="AE3157" t="s">
        <v>5483</v>
      </c>
      <c r="AG3157">
        <v>1</v>
      </c>
      <c r="AH3157">
        <v>1</v>
      </c>
      <c r="AI3157">
        <v>0</v>
      </c>
      <c r="AJ3157">
        <v>2</v>
      </c>
      <c r="AK3157">
        <v>0</v>
      </c>
      <c r="AO3157">
        <v>0</v>
      </c>
      <c r="AP3157">
        <v>0</v>
      </c>
      <c r="AQ3157">
        <v>0</v>
      </c>
      <c r="AR3157">
        <v>0</v>
      </c>
      <c r="AS3157" s="1">
        <v>4.5894883065184897E-2</v>
      </c>
      <c r="AT3157" t="s">
        <v>68</v>
      </c>
      <c r="AV3157">
        <v>0</v>
      </c>
      <c r="AX3157">
        <v>3</v>
      </c>
      <c r="AY3157">
        <v>4.5894883065184897E-2</v>
      </c>
    </row>
    <row r="3158" spans="1:51" x14ac:dyDescent="0.3">
      <c r="A3158">
        <v>820</v>
      </c>
      <c r="B3158">
        <v>789</v>
      </c>
      <c r="C3158">
        <v>31181</v>
      </c>
      <c r="D3158">
        <v>11</v>
      </c>
      <c r="E3158">
        <v>90000</v>
      </c>
      <c r="F3158" t="s">
        <v>51</v>
      </c>
      <c r="G3158">
        <v>112</v>
      </c>
      <c r="H3158" t="s">
        <v>91</v>
      </c>
      <c r="I3158">
        <v>2014</v>
      </c>
      <c r="J3158" t="s">
        <v>53</v>
      </c>
      <c r="K3158" t="s">
        <v>54</v>
      </c>
      <c r="L3158">
        <v>2014000113</v>
      </c>
      <c r="M3158" t="s">
        <v>5484</v>
      </c>
      <c r="N3158" t="s">
        <v>1095</v>
      </c>
      <c r="O3158" t="s">
        <v>285</v>
      </c>
      <c r="P3158" t="s">
        <v>316</v>
      </c>
      <c r="Q3158">
        <v>90000</v>
      </c>
      <c r="R3158" t="s">
        <v>1363</v>
      </c>
      <c r="S3158">
        <v>10</v>
      </c>
      <c r="T3158" t="s">
        <v>60</v>
      </c>
      <c r="U3158">
        <v>110</v>
      </c>
      <c r="V3158" t="s">
        <v>61</v>
      </c>
      <c r="W3158">
        <v>1</v>
      </c>
      <c r="X3158" t="s">
        <v>91</v>
      </c>
      <c r="Y3158" t="s">
        <v>96</v>
      </c>
      <c r="Z3158" t="s">
        <v>5485</v>
      </c>
      <c r="AA3158" t="s">
        <v>5486</v>
      </c>
      <c r="AB3158">
        <v>31181</v>
      </c>
      <c r="AC3158" t="s">
        <v>994</v>
      </c>
      <c r="AD3158" t="s">
        <v>74</v>
      </c>
      <c r="AE3158" t="s">
        <v>5487</v>
      </c>
      <c r="AG3158">
        <v>0</v>
      </c>
      <c r="AH3158">
        <v>1</v>
      </c>
      <c r="AI3158">
        <v>0</v>
      </c>
      <c r="AJ3158">
        <v>1</v>
      </c>
      <c r="AK3158">
        <v>0</v>
      </c>
      <c r="AO3158">
        <v>0</v>
      </c>
      <c r="AP3158">
        <v>0</v>
      </c>
      <c r="AQ3158">
        <v>0</v>
      </c>
      <c r="AR3158">
        <v>0</v>
      </c>
      <c r="AS3158" s="1">
        <v>2.7699452645546501E-2</v>
      </c>
      <c r="AT3158" t="s">
        <v>68</v>
      </c>
      <c r="AU3158">
        <v>4.1500000000000002E-2</v>
      </c>
      <c r="AX3158">
        <v>1</v>
      </c>
      <c r="AY3158">
        <v>2.7699452645546501E-2</v>
      </c>
    </row>
    <row r="3159" spans="1:51" x14ac:dyDescent="0.3">
      <c r="A3159">
        <v>820</v>
      </c>
      <c r="B3159">
        <v>549</v>
      </c>
      <c r="C3159">
        <v>12191</v>
      </c>
      <c r="D3159">
        <v>11</v>
      </c>
      <c r="E3159">
        <v>90000</v>
      </c>
      <c r="F3159" t="s">
        <v>51</v>
      </c>
      <c r="G3159">
        <v>112</v>
      </c>
      <c r="H3159" t="s">
        <v>91</v>
      </c>
      <c r="I3159">
        <v>2014</v>
      </c>
      <c r="J3159" t="s">
        <v>53</v>
      </c>
      <c r="K3159" t="s">
        <v>54</v>
      </c>
      <c r="L3159">
        <v>2014000012</v>
      </c>
      <c r="M3159" t="s">
        <v>5488</v>
      </c>
      <c r="N3159" t="s">
        <v>1944</v>
      </c>
      <c r="O3159" t="s">
        <v>879</v>
      </c>
      <c r="P3159" t="s">
        <v>86</v>
      </c>
      <c r="Q3159">
        <v>90000</v>
      </c>
      <c r="R3159" t="s">
        <v>1363</v>
      </c>
      <c r="S3159">
        <v>10</v>
      </c>
      <c r="T3159" t="s">
        <v>60</v>
      </c>
      <c r="U3159">
        <v>110</v>
      </c>
      <c r="V3159" t="s">
        <v>61</v>
      </c>
      <c r="W3159">
        <v>1</v>
      </c>
      <c r="X3159" t="s">
        <v>91</v>
      </c>
      <c r="Y3159" t="s">
        <v>96</v>
      </c>
      <c r="Z3159" t="s">
        <v>5489</v>
      </c>
      <c r="AA3159" t="s">
        <v>5490</v>
      </c>
      <c r="AB3159">
        <v>12191</v>
      </c>
      <c r="AC3159" t="s">
        <v>652</v>
      </c>
      <c r="AD3159" t="s">
        <v>238</v>
      </c>
      <c r="AE3159" t="s">
        <v>5491</v>
      </c>
      <c r="AG3159">
        <v>0</v>
      </c>
      <c r="AH3159">
        <v>0</v>
      </c>
      <c r="AI3159">
        <v>0</v>
      </c>
      <c r="AJ3159">
        <v>0</v>
      </c>
      <c r="AK3159">
        <v>0</v>
      </c>
      <c r="AO3159">
        <v>0</v>
      </c>
      <c r="AP3159">
        <v>0</v>
      </c>
      <c r="AQ3159">
        <v>0</v>
      </c>
      <c r="AR3159">
        <v>0</v>
      </c>
      <c r="AS3159" s="1">
        <v>1.58044451816221E-2</v>
      </c>
      <c r="AT3159" t="s">
        <v>68</v>
      </c>
      <c r="AV3159">
        <v>2.4899999999999999E-2</v>
      </c>
      <c r="AX3159">
        <v>1</v>
      </c>
      <c r="AY3159">
        <v>1.58044451816222E-2</v>
      </c>
    </row>
    <row r="3160" spans="1:51" x14ac:dyDescent="0.3">
      <c r="A3160">
        <v>820</v>
      </c>
      <c r="B3160">
        <v>831</v>
      </c>
      <c r="C3160">
        <v>15110</v>
      </c>
      <c r="D3160">
        <v>11</v>
      </c>
      <c r="E3160">
        <v>90000</v>
      </c>
      <c r="F3160" t="s">
        <v>51</v>
      </c>
      <c r="G3160">
        <v>112</v>
      </c>
      <c r="H3160" t="s">
        <v>91</v>
      </c>
      <c r="I3160">
        <v>2014</v>
      </c>
      <c r="J3160" t="s">
        <v>53</v>
      </c>
      <c r="K3160" t="s">
        <v>54</v>
      </c>
      <c r="L3160">
        <v>2003000206</v>
      </c>
      <c r="M3160" t="s">
        <v>5492</v>
      </c>
      <c r="N3160" t="s">
        <v>185</v>
      </c>
      <c r="O3160" t="s">
        <v>153</v>
      </c>
      <c r="P3160" t="s">
        <v>94</v>
      </c>
      <c r="Q3160">
        <v>90000</v>
      </c>
      <c r="R3160" t="s">
        <v>1363</v>
      </c>
      <c r="S3160">
        <v>10</v>
      </c>
      <c r="T3160" t="s">
        <v>60</v>
      </c>
      <c r="U3160">
        <v>110</v>
      </c>
      <c r="V3160" t="s">
        <v>61</v>
      </c>
      <c r="W3160">
        <v>1</v>
      </c>
      <c r="X3160" t="s">
        <v>91</v>
      </c>
      <c r="Y3160" t="s">
        <v>96</v>
      </c>
      <c r="Z3160" t="s">
        <v>5493</v>
      </c>
      <c r="AA3160" t="s">
        <v>5494</v>
      </c>
      <c r="AB3160">
        <v>15110</v>
      </c>
      <c r="AC3160" t="s">
        <v>80</v>
      </c>
      <c r="AD3160" t="s">
        <v>81</v>
      </c>
      <c r="AE3160" t="s">
        <v>5495</v>
      </c>
      <c r="AG3160">
        <v>1</v>
      </c>
      <c r="AH3160">
        <v>1</v>
      </c>
      <c r="AI3160">
        <v>2</v>
      </c>
      <c r="AJ3160">
        <v>0</v>
      </c>
      <c r="AK3160">
        <v>0</v>
      </c>
      <c r="AO3160">
        <v>0</v>
      </c>
      <c r="AP3160">
        <v>0</v>
      </c>
      <c r="AQ3160">
        <v>0</v>
      </c>
      <c r="AR3160">
        <v>0</v>
      </c>
      <c r="AS3160" s="1">
        <v>2.2410631945596199E-2</v>
      </c>
      <c r="AT3160" t="s">
        <v>68</v>
      </c>
      <c r="AV3160">
        <v>0</v>
      </c>
      <c r="AX3160">
        <v>3</v>
      </c>
      <c r="AY3160">
        <v>2.2410631945596299E-2</v>
      </c>
    </row>
    <row r="3161" spans="1:51" x14ac:dyDescent="0.3">
      <c r="A3161">
        <v>820</v>
      </c>
      <c r="B3161">
        <v>836</v>
      </c>
      <c r="C3161">
        <v>41030</v>
      </c>
      <c r="D3161">
        <v>11</v>
      </c>
      <c r="E3161">
        <v>90000</v>
      </c>
      <c r="F3161" t="s">
        <v>51</v>
      </c>
      <c r="G3161">
        <v>112</v>
      </c>
      <c r="H3161" t="s">
        <v>91</v>
      </c>
      <c r="I3161">
        <v>2014</v>
      </c>
      <c r="J3161" t="s">
        <v>53</v>
      </c>
      <c r="K3161" t="s">
        <v>54</v>
      </c>
      <c r="L3161">
        <v>2014000031</v>
      </c>
      <c r="M3161" t="s">
        <v>5496</v>
      </c>
      <c r="N3161" t="s">
        <v>152</v>
      </c>
      <c r="O3161" t="s">
        <v>153</v>
      </c>
      <c r="P3161" t="s">
        <v>58</v>
      </c>
      <c r="Q3161">
        <v>90000</v>
      </c>
      <c r="R3161" t="s">
        <v>1363</v>
      </c>
      <c r="S3161">
        <v>10</v>
      </c>
      <c r="T3161" t="s">
        <v>60</v>
      </c>
      <c r="U3161">
        <v>110</v>
      </c>
      <c r="V3161" t="s">
        <v>61</v>
      </c>
      <c r="W3161">
        <v>1</v>
      </c>
      <c r="X3161" t="s">
        <v>91</v>
      </c>
      <c r="Y3161" t="s">
        <v>96</v>
      </c>
      <c r="Z3161" t="s">
        <v>5497</v>
      </c>
      <c r="AA3161" t="s">
        <v>5498</v>
      </c>
      <c r="AB3161">
        <v>41030</v>
      </c>
      <c r="AC3161" t="s">
        <v>895</v>
      </c>
      <c r="AD3161" t="s">
        <v>560</v>
      </c>
      <c r="AE3161" t="s">
        <v>5499</v>
      </c>
      <c r="AG3161">
        <v>0</v>
      </c>
      <c r="AH3161">
        <v>2</v>
      </c>
      <c r="AI3161">
        <v>0</v>
      </c>
      <c r="AJ3161">
        <v>0</v>
      </c>
      <c r="AK3161">
        <v>0</v>
      </c>
      <c r="AO3161">
        <v>2</v>
      </c>
      <c r="AP3161">
        <v>0</v>
      </c>
      <c r="AQ3161">
        <v>0</v>
      </c>
      <c r="AR3161">
        <v>0</v>
      </c>
      <c r="AS3161" s="1">
        <v>3.7319621827832101E-3</v>
      </c>
      <c r="AT3161" t="s">
        <v>68</v>
      </c>
      <c r="AV3161">
        <v>1.24E-2</v>
      </c>
      <c r="AX3161">
        <v>1</v>
      </c>
      <c r="AY3161">
        <v>3.7319621827832101E-3</v>
      </c>
    </row>
    <row r="3162" spans="1:51" x14ac:dyDescent="0.3">
      <c r="A3162">
        <v>820</v>
      </c>
      <c r="B3162">
        <v>866</v>
      </c>
      <c r="C3162">
        <v>32161</v>
      </c>
      <c r="D3162">
        <v>11</v>
      </c>
      <c r="E3162">
        <v>90000</v>
      </c>
      <c r="F3162" t="s">
        <v>51</v>
      </c>
      <c r="G3162">
        <v>112</v>
      </c>
      <c r="H3162" t="s">
        <v>91</v>
      </c>
      <c r="I3162">
        <v>2014</v>
      </c>
      <c r="J3162" t="s">
        <v>53</v>
      </c>
      <c r="K3162" t="s">
        <v>54</v>
      </c>
      <c r="L3162">
        <v>2012000103</v>
      </c>
      <c r="M3162" t="s">
        <v>5500</v>
      </c>
      <c r="N3162" t="s">
        <v>248</v>
      </c>
      <c r="O3162" t="s">
        <v>153</v>
      </c>
      <c r="P3162" t="s">
        <v>58</v>
      </c>
      <c r="Q3162">
        <v>90000</v>
      </c>
      <c r="R3162" t="s">
        <v>1363</v>
      </c>
      <c r="S3162">
        <v>10</v>
      </c>
      <c r="T3162" t="s">
        <v>60</v>
      </c>
      <c r="U3162">
        <v>110</v>
      </c>
      <c r="V3162" t="s">
        <v>61</v>
      </c>
      <c r="W3162">
        <v>1</v>
      </c>
      <c r="X3162" t="s">
        <v>91</v>
      </c>
      <c r="Y3162" t="s">
        <v>96</v>
      </c>
      <c r="Z3162" t="s">
        <v>5501</v>
      </c>
      <c r="AA3162" t="s">
        <v>5502</v>
      </c>
      <c r="AB3162">
        <v>32161</v>
      </c>
      <c r="AC3162" t="s">
        <v>1790</v>
      </c>
      <c r="AD3162" t="s">
        <v>1791</v>
      </c>
      <c r="AE3162" t="s">
        <v>5503</v>
      </c>
      <c r="AG3162">
        <v>0</v>
      </c>
      <c r="AH3162">
        <v>1</v>
      </c>
      <c r="AI3162">
        <v>0</v>
      </c>
      <c r="AJ3162">
        <v>2</v>
      </c>
      <c r="AK3162">
        <v>0</v>
      </c>
      <c r="AO3162">
        <v>0</v>
      </c>
      <c r="AP3162">
        <v>0</v>
      </c>
      <c r="AQ3162">
        <v>0</v>
      </c>
      <c r="AR3162">
        <v>0</v>
      </c>
      <c r="AS3162">
        <v>0.21181549178968301</v>
      </c>
      <c r="AT3162" t="s">
        <v>68</v>
      </c>
      <c r="AV3162">
        <v>0.20730000000000001</v>
      </c>
      <c r="AX3162">
        <v>3</v>
      </c>
      <c r="AY3162">
        <v>0.21181549178968301</v>
      </c>
    </row>
    <row r="3163" spans="1:51" x14ac:dyDescent="0.3">
      <c r="A3163">
        <v>820</v>
      </c>
      <c r="B3163">
        <v>872</v>
      </c>
      <c r="C3163">
        <v>41040</v>
      </c>
      <c r="D3163">
        <v>11</v>
      </c>
      <c r="E3163">
        <v>90000</v>
      </c>
      <c r="F3163" t="s">
        <v>51</v>
      </c>
      <c r="G3163">
        <v>112</v>
      </c>
      <c r="H3163" t="s">
        <v>91</v>
      </c>
      <c r="I3163">
        <v>2014</v>
      </c>
      <c r="J3163" t="s">
        <v>53</v>
      </c>
      <c r="K3163" t="s">
        <v>54</v>
      </c>
      <c r="L3163">
        <v>2013000130</v>
      </c>
      <c r="M3163" t="s">
        <v>4122</v>
      </c>
      <c r="N3163" t="s">
        <v>277</v>
      </c>
      <c r="O3163" t="s">
        <v>153</v>
      </c>
      <c r="P3163" t="s">
        <v>58</v>
      </c>
      <c r="Q3163">
        <v>90000</v>
      </c>
      <c r="R3163" t="s">
        <v>1363</v>
      </c>
      <c r="S3163">
        <v>10</v>
      </c>
      <c r="T3163" t="s">
        <v>60</v>
      </c>
      <c r="U3163">
        <v>110</v>
      </c>
      <c r="V3163" t="s">
        <v>61</v>
      </c>
      <c r="W3163">
        <v>1</v>
      </c>
      <c r="X3163" t="s">
        <v>91</v>
      </c>
      <c r="Y3163" t="s">
        <v>96</v>
      </c>
      <c r="Z3163" t="s">
        <v>4123</v>
      </c>
      <c r="AA3163" t="s">
        <v>4124</v>
      </c>
      <c r="AB3163">
        <v>41040</v>
      </c>
      <c r="AC3163" t="s">
        <v>3154</v>
      </c>
      <c r="AD3163" t="s">
        <v>560</v>
      </c>
      <c r="AE3163" t="s">
        <v>4125</v>
      </c>
      <c r="AG3163">
        <v>0</v>
      </c>
      <c r="AH3163">
        <v>2</v>
      </c>
      <c r="AI3163">
        <v>0</v>
      </c>
      <c r="AJ3163">
        <v>0</v>
      </c>
      <c r="AK3163">
        <v>0</v>
      </c>
      <c r="AO3163">
        <v>0</v>
      </c>
      <c r="AP3163">
        <v>0</v>
      </c>
      <c r="AQ3163">
        <v>0</v>
      </c>
      <c r="AR3163">
        <v>0</v>
      </c>
      <c r="AS3163">
        <v>0.50342281472881001</v>
      </c>
      <c r="AT3163" t="s">
        <v>68</v>
      </c>
      <c r="AV3163">
        <v>10.6752</v>
      </c>
      <c r="AX3163">
        <v>3</v>
      </c>
      <c r="AY3163">
        <v>0.50342281472881101</v>
      </c>
    </row>
    <row r="3164" spans="1:51" x14ac:dyDescent="0.3">
      <c r="A3164">
        <v>820</v>
      </c>
      <c r="B3164">
        <v>889</v>
      </c>
      <c r="C3164">
        <v>33120</v>
      </c>
      <c r="D3164">
        <v>11</v>
      </c>
      <c r="E3164">
        <v>90000</v>
      </c>
      <c r="F3164" t="s">
        <v>51</v>
      </c>
      <c r="G3164">
        <v>112</v>
      </c>
      <c r="H3164" t="s">
        <v>91</v>
      </c>
      <c r="I3164">
        <v>2014</v>
      </c>
      <c r="J3164" t="s">
        <v>53</v>
      </c>
      <c r="K3164" t="s">
        <v>54</v>
      </c>
      <c r="L3164" t="s">
        <v>5504</v>
      </c>
      <c r="M3164" t="s">
        <v>5505</v>
      </c>
      <c r="N3164" t="s">
        <v>315</v>
      </c>
      <c r="O3164" t="s">
        <v>153</v>
      </c>
      <c r="P3164" t="s">
        <v>316</v>
      </c>
      <c r="Q3164">
        <v>90000</v>
      </c>
      <c r="R3164" t="s">
        <v>1363</v>
      </c>
      <c r="S3164">
        <v>10</v>
      </c>
      <c r="T3164" t="s">
        <v>60</v>
      </c>
      <c r="U3164">
        <v>110</v>
      </c>
      <c r="V3164" t="s">
        <v>61</v>
      </c>
      <c r="W3164">
        <v>1</v>
      </c>
      <c r="X3164" t="s">
        <v>91</v>
      </c>
      <c r="Y3164" t="s">
        <v>96</v>
      </c>
      <c r="Z3164" t="s">
        <v>5506</v>
      </c>
      <c r="AA3164" t="s">
        <v>5507</v>
      </c>
      <c r="AB3164">
        <v>33120</v>
      </c>
      <c r="AC3164" t="s">
        <v>1433</v>
      </c>
      <c r="AD3164" t="s">
        <v>1367</v>
      </c>
      <c r="AE3164" t="s">
        <v>5508</v>
      </c>
      <c r="AG3164">
        <v>1</v>
      </c>
      <c r="AH3164">
        <v>1</v>
      </c>
      <c r="AI3164">
        <v>1</v>
      </c>
      <c r="AK3164">
        <v>0</v>
      </c>
      <c r="AO3164">
        <v>1</v>
      </c>
      <c r="AP3164">
        <v>0</v>
      </c>
      <c r="AQ3164">
        <v>0</v>
      </c>
      <c r="AR3164">
        <v>0</v>
      </c>
      <c r="AS3164" s="1">
        <v>1.17660474373859E-3</v>
      </c>
      <c r="AT3164" t="s">
        <v>68</v>
      </c>
      <c r="AV3164">
        <v>0</v>
      </c>
      <c r="AX3164">
        <v>3</v>
      </c>
      <c r="AY3164">
        <v>1.1766047437385999E-3</v>
      </c>
    </row>
    <row r="3165" spans="1:51" x14ac:dyDescent="0.3">
      <c r="A3165">
        <v>820</v>
      </c>
      <c r="B3165">
        <v>889</v>
      </c>
      <c r="C3165">
        <v>15150</v>
      </c>
      <c r="D3165">
        <v>11</v>
      </c>
      <c r="E3165">
        <v>90000</v>
      </c>
      <c r="F3165" t="s">
        <v>51</v>
      </c>
      <c r="G3165">
        <v>112</v>
      </c>
      <c r="H3165" t="s">
        <v>91</v>
      </c>
      <c r="I3165">
        <v>2014</v>
      </c>
      <c r="J3165" t="s">
        <v>53</v>
      </c>
      <c r="K3165" t="s">
        <v>54</v>
      </c>
      <c r="L3165">
        <v>2014000093</v>
      </c>
      <c r="M3165" t="s">
        <v>5509</v>
      </c>
      <c r="N3165" t="s">
        <v>315</v>
      </c>
      <c r="O3165" t="s">
        <v>153</v>
      </c>
      <c r="P3165" t="s">
        <v>316</v>
      </c>
      <c r="Q3165">
        <v>90000</v>
      </c>
      <c r="R3165" t="s">
        <v>1363</v>
      </c>
      <c r="S3165">
        <v>10</v>
      </c>
      <c r="T3165" t="s">
        <v>60</v>
      </c>
      <c r="U3165">
        <v>110</v>
      </c>
      <c r="V3165" t="s">
        <v>61</v>
      </c>
      <c r="W3165">
        <v>1</v>
      </c>
      <c r="X3165" t="s">
        <v>91</v>
      </c>
      <c r="Y3165" t="s">
        <v>96</v>
      </c>
      <c r="Z3165" t="s">
        <v>5510</v>
      </c>
      <c r="AA3165" t="s">
        <v>5511</v>
      </c>
      <c r="AB3165">
        <v>15150</v>
      </c>
      <c r="AC3165" t="s">
        <v>312</v>
      </c>
      <c r="AD3165" t="s">
        <v>81</v>
      </c>
      <c r="AE3165" t="s">
        <v>5512</v>
      </c>
      <c r="AG3165">
        <v>0</v>
      </c>
      <c r="AH3165">
        <v>0</v>
      </c>
      <c r="AI3165">
        <v>2</v>
      </c>
      <c r="AJ3165">
        <v>0</v>
      </c>
      <c r="AK3165">
        <v>0</v>
      </c>
      <c r="AO3165">
        <v>0</v>
      </c>
      <c r="AP3165">
        <v>0</v>
      </c>
      <c r="AQ3165">
        <v>0</v>
      </c>
      <c r="AR3165">
        <v>0</v>
      </c>
      <c r="AS3165" s="1">
        <v>9.5041466246475297E-3</v>
      </c>
      <c r="AT3165" t="s">
        <v>68</v>
      </c>
      <c r="AV3165">
        <v>1.66E-2</v>
      </c>
      <c r="AX3165">
        <v>1</v>
      </c>
      <c r="AY3165">
        <v>9.5041466246475401E-3</v>
      </c>
    </row>
    <row r="3166" spans="1:51" x14ac:dyDescent="0.3">
      <c r="A3166">
        <v>820</v>
      </c>
      <c r="B3166">
        <v>730</v>
      </c>
      <c r="C3166">
        <v>11230</v>
      </c>
      <c r="D3166">
        <v>11</v>
      </c>
      <c r="E3166">
        <v>10000</v>
      </c>
      <c r="F3166" t="s">
        <v>51</v>
      </c>
      <c r="G3166">
        <v>112</v>
      </c>
      <c r="H3166" t="s">
        <v>1913</v>
      </c>
      <c r="I3166">
        <v>2014</v>
      </c>
      <c r="J3166" t="s">
        <v>53</v>
      </c>
      <c r="K3166" t="s">
        <v>54</v>
      </c>
      <c r="L3166">
        <v>2014000087</v>
      </c>
      <c r="M3166" t="s">
        <v>5513</v>
      </c>
      <c r="N3166" t="s">
        <v>2273</v>
      </c>
      <c r="O3166" t="s">
        <v>285</v>
      </c>
      <c r="P3166" t="s">
        <v>94</v>
      </c>
      <c r="Q3166">
        <v>10000</v>
      </c>
      <c r="R3166" t="s">
        <v>256</v>
      </c>
      <c r="S3166">
        <v>10</v>
      </c>
      <c r="T3166" t="s">
        <v>60</v>
      </c>
      <c r="U3166">
        <v>110</v>
      </c>
      <c r="V3166" t="s">
        <v>61</v>
      </c>
      <c r="W3166">
        <v>1</v>
      </c>
      <c r="X3166" t="s">
        <v>1913</v>
      </c>
      <c r="Y3166" t="s">
        <v>1915</v>
      </c>
      <c r="Z3166" t="s">
        <v>5514</v>
      </c>
      <c r="AA3166" t="s">
        <v>5515</v>
      </c>
      <c r="AB3166">
        <v>11230</v>
      </c>
      <c r="AC3166" t="s">
        <v>2461</v>
      </c>
      <c r="AD3166" t="s">
        <v>252</v>
      </c>
      <c r="AE3166" t="s">
        <v>5516</v>
      </c>
      <c r="AG3166">
        <v>1</v>
      </c>
      <c r="AH3166">
        <v>0</v>
      </c>
      <c r="AI3166">
        <v>0</v>
      </c>
      <c r="AJ3166">
        <v>0</v>
      </c>
      <c r="AK3166">
        <v>0</v>
      </c>
      <c r="AO3166">
        <v>0</v>
      </c>
      <c r="AP3166">
        <v>0</v>
      </c>
      <c r="AQ3166">
        <v>0</v>
      </c>
      <c r="AR3166">
        <v>0</v>
      </c>
      <c r="AS3166" s="1">
        <v>7.1650306850223902E-2</v>
      </c>
      <c r="AT3166" t="s">
        <v>68</v>
      </c>
      <c r="AV3166">
        <v>7.17E-2</v>
      </c>
      <c r="AX3166">
        <v>1</v>
      </c>
      <c r="AY3166">
        <v>7.1650306850223902E-2</v>
      </c>
    </row>
    <row r="3167" spans="1:51" x14ac:dyDescent="0.3">
      <c r="A3167">
        <v>820</v>
      </c>
      <c r="B3167">
        <v>831</v>
      </c>
      <c r="C3167">
        <v>12181</v>
      </c>
      <c r="D3167">
        <v>11</v>
      </c>
      <c r="E3167">
        <v>10000</v>
      </c>
      <c r="F3167" t="s">
        <v>51</v>
      </c>
      <c r="G3167">
        <v>112</v>
      </c>
      <c r="H3167" t="s">
        <v>1913</v>
      </c>
      <c r="I3167">
        <v>2014</v>
      </c>
      <c r="J3167" t="s">
        <v>53</v>
      </c>
      <c r="K3167" t="s">
        <v>54</v>
      </c>
      <c r="L3167">
        <v>2014000004</v>
      </c>
      <c r="M3167" t="s">
        <v>5517</v>
      </c>
      <c r="N3167" t="s">
        <v>185</v>
      </c>
      <c r="O3167" t="s">
        <v>153</v>
      </c>
      <c r="P3167" t="s">
        <v>94</v>
      </c>
      <c r="Q3167">
        <v>10000</v>
      </c>
      <c r="R3167" t="s">
        <v>256</v>
      </c>
      <c r="S3167">
        <v>10</v>
      </c>
      <c r="T3167" t="s">
        <v>60</v>
      </c>
      <c r="U3167">
        <v>110</v>
      </c>
      <c r="V3167" t="s">
        <v>61</v>
      </c>
      <c r="W3167">
        <v>1</v>
      </c>
      <c r="X3167" t="s">
        <v>1913</v>
      </c>
      <c r="Y3167" t="s">
        <v>1915</v>
      </c>
      <c r="Z3167" t="s">
        <v>5518</v>
      </c>
      <c r="AA3167" t="s">
        <v>5519</v>
      </c>
      <c r="AB3167">
        <v>12181</v>
      </c>
      <c r="AC3167" t="s">
        <v>1887</v>
      </c>
      <c r="AD3167" t="s">
        <v>238</v>
      </c>
      <c r="AE3167" t="s">
        <v>5520</v>
      </c>
      <c r="AG3167">
        <v>1</v>
      </c>
      <c r="AH3167">
        <v>0</v>
      </c>
      <c r="AI3167">
        <v>0</v>
      </c>
      <c r="AJ3167">
        <v>0</v>
      </c>
      <c r="AK3167">
        <v>1</v>
      </c>
      <c r="AO3167">
        <v>0</v>
      </c>
      <c r="AP3167">
        <v>0</v>
      </c>
      <c r="AQ3167">
        <v>0</v>
      </c>
      <c r="AR3167">
        <v>0</v>
      </c>
      <c r="AS3167" s="1">
        <v>2.7378752695306E-3</v>
      </c>
      <c r="AT3167" t="s">
        <v>68</v>
      </c>
      <c r="AV3167">
        <v>2.8E-3</v>
      </c>
      <c r="AX3167">
        <v>1</v>
      </c>
      <c r="AY3167">
        <v>2.7378752695306E-3</v>
      </c>
    </row>
    <row r="3168" spans="1:51" x14ac:dyDescent="0.3">
      <c r="A3168">
        <v>820</v>
      </c>
      <c r="B3168">
        <v>832</v>
      </c>
      <c r="C3168">
        <v>16010</v>
      </c>
      <c r="D3168">
        <v>11</v>
      </c>
      <c r="E3168">
        <v>10000</v>
      </c>
      <c r="F3168" t="s">
        <v>51</v>
      </c>
      <c r="G3168">
        <v>112</v>
      </c>
      <c r="H3168" t="s">
        <v>1913</v>
      </c>
      <c r="I3168">
        <v>2014</v>
      </c>
      <c r="J3168" t="s">
        <v>53</v>
      </c>
      <c r="K3168" t="s">
        <v>54</v>
      </c>
      <c r="L3168">
        <v>2014000151</v>
      </c>
      <c r="M3168" t="s">
        <v>5521</v>
      </c>
      <c r="N3168" t="s">
        <v>556</v>
      </c>
      <c r="O3168" t="s">
        <v>153</v>
      </c>
      <c r="P3168" t="s">
        <v>94</v>
      </c>
      <c r="Q3168">
        <v>10000</v>
      </c>
      <c r="R3168" t="s">
        <v>256</v>
      </c>
      <c r="S3168">
        <v>10</v>
      </c>
      <c r="T3168" t="s">
        <v>60</v>
      </c>
      <c r="U3168">
        <v>110</v>
      </c>
      <c r="V3168" t="s">
        <v>61</v>
      </c>
      <c r="W3168">
        <v>1</v>
      </c>
      <c r="X3168" t="s">
        <v>1913</v>
      </c>
      <c r="Y3168" t="s">
        <v>1915</v>
      </c>
      <c r="Z3168" t="s">
        <v>5522</v>
      </c>
      <c r="AA3168" t="s">
        <v>5523</v>
      </c>
      <c r="AB3168">
        <v>16010</v>
      </c>
      <c r="AC3168" t="s">
        <v>1289</v>
      </c>
      <c r="AD3168" t="s">
        <v>870</v>
      </c>
      <c r="AE3168" t="s">
        <v>5524</v>
      </c>
      <c r="AG3168">
        <v>1</v>
      </c>
      <c r="AH3168">
        <v>0</v>
      </c>
      <c r="AI3168">
        <v>1</v>
      </c>
      <c r="AJ3168">
        <v>0</v>
      </c>
      <c r="AK3168">
        <v>0</v>
      </c>
      <c r="AO3168">
        <v>0</v>
      </c>
      <c r="AP3168">
        <v>0</v>
      </c>
      <c r="AQ3168">
        <v>0</v>
      </c>
      <c r="AR3168">
        <v>0</v>
      </c>
      <c r="AS3168" s="1">
        <v>3.4820948747719301E-3</v>
      </c>
      <c r="AT3168" t="s">
        <v>68</v>
      </c>
      <c r="AV3168">
        <v>3.5000000000000001E-3</v>
      </c>
      <c r="AX3168">
        <v>1</v>
      </c>
      <c r="AY3168">
        <v>3.48209487477194E-3</v>
      </c>
    </row>
    <row r="3169" spans="1:51" x14ac:dyDescent="0.3">
      <c r="A3169">
        <v>820</v>
      </c>
      <c r="B3169">
        <v>870</v>
      </c>
      <c r="C3169">
        <v>21040</v>
      </c>
      <c r="D3169">
        <v>11</v>
      </c>
      <c r="E3169">
        <v>10000</v>
      </c>
      <c r="F3169" t="s">
        <v>51</v>
      </c>
      <c r="G3169">
        <v>112</v>
      </c>
      <c r="H3169" t="s">
        <v>1913</v>
      </c>
      <c r="I3169">
        <v>2014</v>
      </c>
      <c r="J3169" t="s">
        <v>53</v>
      </c>
      <c r="K3169" t="s">
        <v>54</v>
      </c>
      <c r="L3169">
        <v>2014000010</v>
      </c>
      <c r="M3169" t="s">
        <v>5525</v>
      </c>
      <c r="N3169" t="s">
        <v>179</v>
      </c>
      <c r="O3169" t="s">
        <v>153</v>
      </c>
      <c r="P3169" t="s">
        <v>94</v>
      </c>
      <c r="Q3169">
        <v>10000</v>
      </c>
      <c r="R3169" t="s">
        <v>256</v>
      </c>
      <c r="S3169">
        <v>10</v>
      </c>
      <c r="T3169" t="s">
        <v>60</v>
      </c>
      <c r="U3169">
        <v>110</v>
      </c>
      <c r="V3169" t="s">
        <v>61</v>
      </c>
      <c r="W3169">
        <v>1</v>
      </c>
      <c r="X3169" t="s">
        <v>1913</v>
      </c>
      <c r="Y3169" t="s">
        <v>1915</v>
      </c>
      <c r="Z3169" t="s">
        <v>5526</v>
      </c>
      <c r="AA3169" t="s">
        <v>5527</v>
      </c>
      <c r="AB3169">
        <v>21040</v>
      </c>
      <c r="AC3169" t="s">
        <v>268</v>
      </c>
      <c r="AD3169" t="s">
        <v>269</v>
      </c>
      <c r="AE3169" t="s">
        <v>5528</v>
      </c>
      <c r="AG3169">
        <v>0</v>
      </c>
      <c r="AH3169">
        <v>0</v>
      </c>
      <c r="AI3169">
        <v>1</v>
      </c>
      <c r="AK3169">
        <v>0</v>
      </c>
      <c r="AO3169">
        <v>0</v>
      </c>
      <c r="AP3169">
        <v>0</v>
      </c>
      <c r="AQ3169">
        <v>0</v>
      </c>
      <c r="AR3169">
        <v>0</v>
      </c>
      <c r="AS3169" s="1">
        <v>7.3577707745894798E-3</v>
      </c>
      <c r="AT3169" t="s">
        <v>68</v>
      </c>
      <c r="AV3169">
        <v>7.4000000000000003E-3</v>
      </c>
      <c r="AX3169">
        <v>1</v>
      </c>
      <c r="AY3169">
        <v>7.3577707745894798E-3</v>
      </c>
    </row>
    <row r="3170" spans="1:51" x14ac:dyDescent="0.3">
      <c r="A3170">
        <v>820</v>
      </c>
      <c r="B3170">
        <v>854</v>
      </c>
      <c r="C3170">
        <v>15114</v>
      </c>
      <c r="D3170">
        <v>11</v>
      </c>
      <c r="E3170">
        <v>10000</v>
      </c>
      <c r="F3170" t="s">
        <v>51</v>
      </c>
      <c r="G3170">
        <v>112</v>
      </c>
      <c r="H3170" t="s">
        <v>1913</v>
      </c>
      <c r="I3170">
        <v>2014</v>
      </c>
      <c r="J3170" t="s">
        <v>53</v>
      </c>
      <c r="K3170" t="s">
        <v>54</v>
      </c>
      <c r="L3170">
        <v>2014000003</v>
      </c>
      <c r="M3170" t="s">
        <v>5529</v>
      </c>
      <c r="N3170" t="s">
        <v>307</v>
      </c>
      <c r="O3170" t="s">
        <v>153</v>
      </c>
      <c r="P3170" t="s">
        <v>58</v>
      </c>
      <c r="Q3170">
        <v>10000</v>
      </c>
      <c r="R3170" t="s">
        <v>684</v>
      </c>
      <c r="S3170">
        <v>10</v>
      </c>
      <c r="T3170" t="s">
        <v>60</v>
      </c>
      <c r="U3170">
        <v>110</v>
      </c>
      <c r="V3170" t="s">
        <v>61</v>
      </c>
      <c r="W3170">
        <v>1</v>
      </c>
      <c r="X3170" t="s">
        <v>1913</v>
      </c>
      <c r="Y3170" t="s">
        <v>1915</v>
      </c>
      <c r="Z3170" t="s">
        <v>5530</v>
      </c>
      <c r="AA3170" t="s">
        <v>5531</v>
      </c>
      <c r="AB3170">
        <v>15114</v>
      </c>
      <c r="AC3170" t="s">
        <v>2064</v>
      </c>
      <c r="AD3170" t="s">
        <v>81</v>
      </c>
      <c r="AE3170" t="s">
        <v>5532</v>
      </c>
      <c r="AG3170">
        <v>0</v>
      </c>
      <c r="AH3170">
        <v>0</v>
      </c>
      <c r="AI3170">
        <v>2</v>
      </c>
      <c r="AJ3170">
        <v>0</v>
      </c>
      <c r="AK3170">
        <v>0</v>
      </c>
      <c r="AO3170">
        <v>0</v>
      </c>
      <c r="AP3170">
        <v>0</v>
      </c>
      <c r="AQ3170">
        <v>0</v>
      </c>
      <c r="AR3170">
        <v>0</v>
      </c>
      <c r="AS3170" s="1">
        <v>2.6240255432078202E-3</v>
      </c>
      <c r="AT3170" t="s">
        <v>68</v>
      </c>
      <c r="AU3170">
        <v>2.7000000000000001E-3</v>
      </c>
      <c r="AX3170">
        <v>1</v>
      </c>
      <c r="AY3170">
        <v>2.6240255432078302E-3</v>
      </c>
    </row>
    <row r="3171" spans="1:51" x14ac:dyDescent="0.3">
      <c r="A3171">
        <v>820</v>
      </c>
      <c r="B3171">
        <v>889</v>
      </c>
      <c r="C3171">
        <v>15130</v>
      </c>
      <c r="D3171">
        <v>11</v>
      </c>
      <c r="E3171">
        <v>10000</v>
      </c>
      <c r="F3171" t="s">
        <v>51</v>
      </c>
      <c r="G3171">
        <v>112</v>
      </c>
      <c r="H3171" t="s">
        <v>1913</v>
      </c>
      <c r="I3171">
        <v>2014</v>
      </c>
      <c r="J3171" t="s">
        <v>53</v>
      </c>
      <c r="K3171" t="s">
        <v>54</v>
      </c>
      <c r="L3171">
        <v>2014000006</v>
      </c>
      <c r="M3171" t="s">
        <v>5533</v>
      </c>
      <c r="N3171" t="s">
        <v>315</v>
      </c>
      <c r="O3171" t="s">
        <v>153</v>
      </c>
      <c r="P3171" t="s">
        <v>316</v>
      </c>
      <c r="Q3171">
        <v>10000</v>
      </c>
      <c r="R3171" t="s">
        <v>684</v>
      </c>
      <c r="S3171">
        <v>10</v>
      </c>
      <c r="T3171" t="s">
        <v>60</v>
      </c>
      <c r="U3171">
        <v>110</v>
      </c>
      <c r="V3171" t="s">
        <v>61</v>
      </c>
      <c r="W3171">
        <v>1</v>
      </c>
      <c r="X3171" t="s">
        <v>1913</v>
      </c>
      <c r="Y3171" t="s">
        <v>1915</v>
      </c>
      <c r="Z3171" t="s">
        <v>5534</v>
      </c>
      <c r="AA3171" t="s">
        <v>5535</v>
      </c>
      <c r="AB3171">
        <v>15130</v>
      </c>
      <c r="AC3171" t="s">
        <v>319</v>
      </c>
      <c r="AD3171" t="s">
        <v>81</v>
      </c>
      <c r="AE3171" t="s">
        <v>5536</v>
      </c>
      <c r="AG3171">
        <v>0</v>
      </c>
      <c r="AH3171">
        <v>0</v>
      </c>
      <c r="AI3171">
        <v>2</v>
      </c>
      <c r="AJ3171">
        <v>0</v>
      </c>
      <c r="AK3171">
        <v>0</v>
      </c>
      <c r="AO3171">
        <v>0</v>
      </c>
      <c r="AP3171">
        <v>0</v>
      </c>
      <c r="AQ3171">
        <v>0</v>
      </c>
      <c r="AR3171">
        <v>0</v>
      </c>
      <c r="AS3171" s="1">
        <v>3.4101177641399799E-3</v>
      </c>
      <c r="AT3171" t="s">
        <v>68</v>
      </c>
      <c r="AU3171">
        <v>3.5000000000000001E-3</v>
      </c>
      <c r="AX3171">
        <v>1</v>
      </c>
      <c r="AY3171">
        <v>3.4101177641399898E-3</v>
      </c>
    </row>
    <row r="3172" spans="1:51" x14ac:dyDescent="0.3">
      <c r="A3172">
        <v>820</v>
      </c>
      <c r="B3172">
        <v>1031</v>
      </c>
      <c r="C3172">
        <v>23260</v>
      </c>
      <c r="D3172">
        <v>11</v>
      </c>
      <c r="E3172">
        <v>10000</v>
      </c>
      <c r="F3172" t="s">
        <v>51</v>
      </c>
      <c r="G3172">
        <v>112</v>
      </c>
      <c r="H3172" t="s">
        <v>1913</v>
      </c>
      <c r="I3172">
        <v>2014</v>
      </c>
      <c r="J3172" t="s">
        <v>53</v>
      </c>
      <c r="K3172" t="s">
        <v>54</v>
      </c>
      <c r="L3172">
        <v>2013000104</v>
      </c>
      <c r="M3172" t="s">
        <v>5537</v>
      </c>
      <c r="N3172" t="s">
        <v>1064</v>
      </c>
      <c r="O3172" t="s">
        <v>719</v>
      </c>
      <c r="P3172" t="s">
        <v>316</v>
      </c>
      <c r="Q3172">
        <v>10000</v>
      </c>
      <c r="R3172" t="s">
        <v>684</v>
      </c>
      <c r="S3172">
        <v>10</v>
      </c>
      <c r="T3172" t="s">
        <v>60</v>
      </c>
      <c r="U3172">
        <v>110</v>
      </c>
      <c r="V3172" t="s">
        <v>61</v>
      </c>
      <c r="W3172">
        <v>1</v>
      </c>
      <c r="X3172" t="s">
        <v>1913</v>
      </c>
      <c r="Y3172" t="s">
        <v>1915</v>
      </c>
      <c r="Z3172" t="s">
        <v>5538</v>
      </c>
      <c r="AA3172" t="s">
        <v>5539</v>
      </c>
      <c r="AB3172">
        <v>23260</v>
      </c>
      <c r="AC3172" t="s">
        <v>1618</v>
      </c>
      <c r="AD3172" t="s">
        <v>507</v>
      </c>
      <c r="AE3172" t="s">
        <v>5540</v>
      </c>
      <c r="AG3172">
        <v>0</v>
      </c>
      <c r="AH3172">
        <v>0</v>
      </c>
      <c r="AI3172">
        <v>0</v>
      </c>
      <c r="AJ3172">
        <v>0</v>
      </c>
      <c r="AK3172">
        <v>0</v>
      </c>
      <c r="AO3172">
        <v>0</v>
      </c>
      <c r="AP3172">
        <v>1</v>
      </c>
      <c r="AQ3172">
        <v>1</v>
      </c>
      <c r="AR3172">
        <v>0</v>
      </c>
      <c r="AS3172">
        <v>0.20226511859346399</v>
      </c>
      <c r="AT3172" t="s">
        <v>68</v>
      </c>
      <c r="AV3172">
        <v>0</v>
      </c>
      <c r="AX3172">
        <v>3</v>
      </c>
      <c r="AY3172">
        <v>0.20226511859346499</v>
      </c>
    </row>
    <row r="3173" spans="1:51" x14ac:dyDescent="0.3">
      <c r="A3173">
        <v>820</v>
      </c>
      <c r="B3173">
        <v>730</v>
      </c>
      <c r="C3173">
        <v>41081</v>
      </c>
      <c r="D3173">
        <v>11</v>
      </c>
      <c r="E3173">
        <v>20000</v>
      </c>
      <c r="F3173" t="s">
        <v>51</v>
      </c>
      <c r="G3173">
        <v>112</v>
      </c>
      <c r="H3173" t="s">
        <v>1913</v>
      </c>
      <c r="I3173">
        <v>2014</v>
      </c>
      <c r="J3173" t="s">
        <v>53</v>
      </c>
      <c r="K3173" t="s">
        <v>54</v>
      </c>
      <c r="L3173">
        <v>2014000084</v>
      </c>
      <c r="M3173" t="s">
        <v>5541</v>
      </c>
      <c r="N3173" t="s">
        <v>2273</v>
      </c>
      <c r="O3173" t="s">
        <v>285</v>
      </c>
      <c r="P3173" t="s">
        <v>94</v>
      </c>
      <c r="Q3173">
        <v>20000</v>
      </c>
      <c r="R3173" t="s">
        <v>59</v>
      </c>
      <c r="S3173">
        <v>10</v>
      </c>
      <c r="T3173" t="s">
        <v>60</v>
      </c>
      <c r="U3173">
        <v>110</v>
      </c>
      <c r="V3173" t="s">
        <v>61</v>
      </c>
      <c r="W3173">
        <v>1</v>
      </c>
      <c r="X3173" t="s">
        <v>1913</v>
      </c>
      <c r="Y3173" t="s">
        <v>1915</v>
      </c>
      <c r="Z3173" t="s">
        <v>5542</v>
      </c>
      <c r="AA3173" t="s">
        <v>5543</v>
      </c>
      <c r="AB3173">
        <v>41081</v>
      </c>
      <c r="AC3173" t="s">
        <v>5544</v>
      </c>
      <c r="AD3173" t="s">
        <v>560</v>
      </c>
      <c r="AE3173" t="s">
        <v>5545</v>
      </c>
      <c r="AG3173">
        <v>2</v>
      </c>
      <c r="AH3173">
        <v>2</v>
      </c>
      <c r="AI3173">
        <v>0</v>
      </c>
      <c r="AJ3173">
        <v>0</v>
      </c>
      <c r="AK3173">
        <v>0</v>
      </c>
      <c r="AO3173">
        <v>1</v>
      </c>
      <c r="AP3173">
        <v>1</v>
      </c>
      <c r="AQ3173">
        <v>1</v>
      </c>
      <c r="AR3173">
        <v>0</v>
      </c>
      <c r="AS3173" s="1">
        <v>4.6852670426273002E-2</v>
      </c>
      <c r="AT3173" t="s">
        <v>68</v>
      </c>
      <c r="AV3173">
        <v>4.6899999999999997E-2</v>
      </c>
      <c r="AX3173">
        <v>1</v>
      </c>
      <c r="AY3173">
        <v>4.6852670426273002E-2</v>
      </c>
    </row>
    <row r="3174" spans="1:51" x14ac:dyDescent="0.3">
      <c r="A3174">
        <v>820</v>
      </c>
      <c r="B3174">
        <v>789</v>
      </c>
      <c r="C3174">
        <v>15160</v>
      </c>
      <c r="D3174">
        <v>11</v>
      </c>
      <c r="E3174">
        <v>20000</v>
      </c>
      <c r="F3174" t="s">
        <v>51</v>
      </c>
      <c r="G3174">
        <v>112</v>
      </c>
      <c r="H3174" t="s">
        <v>1913</v>
      </c>
      <c r="I3174">
        <v>2014</v>
      </c>
      <c r="J3174" t="s">
        <v>53</v>
      </c>
      <c r="K3174" t="s">
        <v>54</v>
      </c>
      <c r="L3174">
        <v>2014000096</v>
      </c>
      <c r="M3174" t="s">
        <v>5546</v>
      </c>
      <c r="N3174" t="s">
        <v>1095</v>
      </c>
      <c r="O3174" t="s">
        <v>285</v>
      </c>
      <c r="P3174" t="s">
        <v>316</v>
      </c>
      <c r="Q3174">
        <v>20000</v>
      </c>
      <c r="R3174" t="s">
        <v>59</v>
      </c>
      <c r="S3174">
        <v>10</v>
      </c>
      <c r="T3174" t="s">
        <v>60</v>
      </c>
      <c r="U3174">
        <v>110</v>
      </c>
      <c r="V3174" t="s">
        <v>61</v>
      </c>
      <c r="W3174">
        <v>1</v>
      </c>
      <c r="X3174" t="s">
        <v>1913</v>
      </c>
      <c r="Y3174" t="s">
        <v>1915</v>
      </c>
      <c r="Z3174" t="s">
        <v>5547</v>
      </c>
      <c r="AA3174" t="s">
        <v>5548</v>
      </c>
      <c r="AB3174">
        <v>15160</v>
      </c>
      <c r="AC3174" t="s">
        <v>3068</v>
      </c>
      <c r="AD3174" t="s">
        <v>81</v>
      </c>
      <c r="AE3174" t="s">
        <v>5549</v>
      </c>
      <c r="AG3174">
        <v>1</v>
      </c>
      <c r="AH3174">
        <v>0</v>
      </c>
      <c r="AI3174">
        <v>2</v>
      </c>
      <c r="AJ3174">
        <v>0</v>
      </c>
      <c r="AK3174">
        <v>0</v>
      </c>
      <c r="AO3174">
        <v>0</v>
      </c>
      <c r="AP3174">
        <v>0</v>
      </c>
      <c r="AQ3174">
        <v>0</v>
      </c>
      <c r="AR3174">
        <v>0</v>
      </c>
      <c r="AS3174">
        <v>0.14619665782053401</v>
      </c>
      <c r="AT3174" t="s">
        <v>68</v>
      </c>
      <c r="AV3174">
        <v>0.16589999999999999</v>
      </c>
      <c r="AX3174">
        <v>1</v>
      </c>
      <c r="AY3174">
        <v>0.14619665782053401</v>
      </c>
    </row>
    <row r="3175" spans="1:51" x14ac:dyDescent="0.3">
      <c r="A3175">
        <v>820</v>
      </c>
      <c r="B3175">
        <v>789</v>
      </c>
      <c r="C3175">
        <v>25010</v>
      </c>
      <c r="D3175">
        <v>11</v>
      </c>
      <c r="E3175">
        <v>20000</v>
      </c>
      <c r="F3175" t="s">
        <v>51</v>
      </c>
      <c r="G3175">
        <v>112</v>
      </c>
      <c r="H3175" t="s">
        <v>1913</v>
      </c>
      <c r="I3175">
        <v>2014</v>
      </c>
      <c r="J3175" t="s">
        <v>53</v>
      </c>
      <c r="K3175" t="s">
        <v>54</v>
      </c>
      <c r="L3175" t="s">
        <v>4589</v>
      </c>
      <c r="M3175" t="s">
        <v>5550</v>
      </c>
      <c r="N3175" t="s">
        <v>1095</v>
      </c>
      <c r="O3175" t="s">
        <v>285</v>
      </c>
      <c r="P3175" t="s">
        <v>316</v>
      </c>
      <c r="Q3175">
        <v>20000</v>
      </c>
      <c r="R3175" t="s">
        <v>1945</v>
      </c>
      <c r="S3175">
        <v>10</v>
      </c>
      <c r="T3175" t="s">
        <v>60</v>
      </c>
      <c r="U3175">
        <v>110</v>
      </c>
      <c r="V3175" t="s">
        <v>61</v>
      </c>
      <c r="W3175">
        <v>1</v>
      </c>
      <c r="X3175" t="s">
        <v>1913</v>
      </c>
      <c r="Y3175" t="s">
        <v>1915</v>
      </c>
      <c r="Z3175" t="s">
        <v>5551</v>
      </c>
      <c r="AA3175" t="s">
        <v>5552</v>
      </c>
      <c r="AB3175">
        <v>25010</v>
      </c>
      <c r="AC3175" t="s">
        <v>300</v>
      </c>
      <c r="AD3175" t="s">
        <v>301</v>
      </c>
      <c r="AE3175" t="s">
        <v>5553</v>
      </c>
      <c r="AG3175">
        <v>0</v>
      </c>
      <c r="AH3175">
        <v>0</v>
      </c>
      <c r="AI3175">
        <v>1</v>
      </c>
      <c r="AJ3175">
        <v>2</v>
      </c>
      <c r="AK3175">
        <v>0</v>
      </c>
      <c r="AO3175">
        <v>0</v>
      </c>
      <c r="AP3175">
        <v>0</v>
      </c>
      <c r="AQ3175">
        <v>0</v>
      </c>
      <c r="AR3175">
        <v>0</v>
      </c>
      <c r="AS3175">
        <v>0.24834964339028001</v>
      </c>
      <c r="AT3175" t="s">
        <v>68</v>
      </c>
      <c r="AV3175">
        <v>0</v>
      </c>
      <c r="AX3175">
        <v>3</v>
      </c>
      <c r="AY3175">
        <v>0.24834964339028001</v>
      </c>
    </row>
    <row r="3176" spans="1:51" x14ac:dyDescent="0.3">
      <c r="A3176">
        <v>820</v>
      </c>
      <c r="B3176">
        <v>889</v>
      </c>
      <c r="C3176">
        <v>41010</v>
      </c>
      <c r="D3176">
        <v>11</v>
      </c>
      <c r="E3176">
        <v>20000</v>
      </c>
      <c r="F3176" t="s">
        <v>51</v>
      </c>
      <c r="G3176">
        <v>112</v>
      </c>
      <c r="H3176" t="s">
        <v>1913</v>
      </c>
      <c r="I3176">
        <v>2014</v>
      </c>
      <c r="J3176" t="s">
        <v>53</v>
      </c>
      <c r="K3176" t="s">
        <v>54</v>
      </c>
      <c r="L3176">
        <v>2014000005</v>
      </c>
      <c r="M3176" t="s">
        <v>5554</v>
      </c>
      <c r="N3176" t="s">
        <v>315</v>
      </c>
      <c r="O3176" t="s">
        <v>153</v>
      </c>
      <c r="P3176" t="s">
        <v>316</v>
      </c>
      <c r="Q3176">
        <v>20000</v>
      </c>
      <c r="R3176" t="s">
        <v>59</v>
      </c>
      <c r="S3176">
        <v>10</v>
      </c>
      <c r="T3176" t="s">
        <v>60</v>
      </c>
      <c r="U3176">
        <v>110</v>
      </c>
      <c r="V3176" t="s">
        <v>61</v>
      </c>
      <c r="W3176">
        <v>1</v>
      </c>
      <c r="X3176" t="s">
        <v>1913</v>
      </c>
      <c r="Y3176" t="s">
        <v>1915</v>
      </c>
      <c r="Z3176" t="s">
        <v>5555</v>
      </c>
      <c r="AA3176" t="s">
        <v>5556</v>
      </c>
      <c r="AB3176">
        <v>41010</v>
      </c>
      <c r="AC3176" t="s">
        <v>1857</v>
      </c>
      <c r="AD3176" t="s">
        <v>560</v>
      </c>
      <c r="AE3176" t="s">
        <v>5557</v>
      </c>
      <c r="AG3176">
        <v>0</v>
      </c>
      <c r="AH3176">
        <v>2</v>
      </c>
      <c r="AI3176">
        <v>0</v>
      </c>
      <c r="AJ3176">
        <v>0</v>
      </c>
      <c r="AK3176">
        <v>0</v>
      </c>
      <c r="AO3176">
        <v>1</v>
      </c>
      <c r="AP3176">
        <v>0</v>
      </c>
      <c r="AQ3176">
        <v>0</v>
      </c>
      <c r="AR3176">
        <v>1</v>
      </c>
      <c r="AS3176" s="1">
        <v>3.3512487974788501E-3</v>
      </c>
      <c r="AT3176" t="s">
        <v>68</v>
      </c>
      <c r="AV3176">
        <v>3.3999999999999998E-3</v>
      </c>
      <c r="AX3176">
        <v>1</v>
      </c>
      <c r="AY3176">
        <v>3.3512487974788501E-3</v>
      </c>
    </row>
    <row r="3177" spans="1:51" x14ac:dyDescent="0.3">
      <c r="A3177">
        <v>820</v>
      </c>
      <c r="B3177">
        <v>889</v>
      </c>
      <c r="C3177">
        <v>41081</v>
      </c>
      <c r="D3177">
        <v>11</v>
      </c>
      <c r="E3177">
        <v>20000</v>
      </c>
      <c r="F3177" t="s">
        <v>51</v>
      </c>
      <c r="G3177">
        <v>112</v>
      </c>
      <c r="H3177" t="s">
        <v>1913</v>
      </c>
      <c r="I3177">
        <v>2014</v>
      </c>
      <c r="J3177" t="s">
        <v>53</v>
      </c>
      <c r="K3177" t="s">
        <v>54</v>
      </c>
      <c r="L3177">
        <v>2014000011</v>
      </c>
      <c r="M3177" t="s">
        <v>5558</v>
      </c>
      <c r="N3177" t="s">
        <v>315</v>
      </c>
      <c r="O3177" t="s">
        <v>153</v>
      </c>
      <c r="P3177" t="s">
        <v>316</v>
      </c>
      <c r="Q3177">
        <v>20000</v>
      </c>
      <c r="R3177" t="s">
        <v>70</v>
      </c>
      <c r="S3177">
        <v>10</v>
      </c>
      <c r="T3177" t="s">
        <v>60</v>
      </c>
      <c r="U3177">
        <v>110</v>
      </c>
      <c r="V3177" t="s">
        <v>61</v>
      </c>
      <c r="W3177">
        <v>1</v>
      </c>
      <c r="X3177" t="s">
        <v>1913</v>
      </c>
      <c r="Y3177" t="s">
        <v>1915</v>
      </c>
      <c r="Z3177" t="s">
        <v>5559</v>
      </c>
      <c r="AA3177" t="s">
        <v>5560</v>
      </c>
      <c r="AB3177">
        <v>41081</v>
      </c>
      <c r="AC3177" t="s">
        <v>5544</v>
      </c>
      <c r="AD3177" t="s">
        <v>560</v>
      </c>
      <c r="AE3177" t="s">
        <v>5561</v>
      </c>
      <c r="AG3177">
        <v>0</v>
      </c>
      <c r="AH3177">
        <v>2</v>
      </c>
      <c r="AI3177">
        <v>1</v>
      </c>
      <c r="AJ3177">
        <v>0</v>
      </c>
      <c r="AK3177">
        <v>0</v>
      </c>
      <c r="AO3177">
        <v>2</v>
      </c>
      <c r="AP3177">
        <v>0</v>
      </c>
      <c r="AQ3177">
        <v>1</v>
      </c>
      <c r="AR3177">
        <v>0</v>
      </c>
      <c r="AS3177" s="1">
        <v>1.4751940620335E-2</v>
      </c>
      <c r="AT3177" t="s">
        <v>68</v>
      </c>
      <c r="AV3177">
        <v>1.4800000000000001E-2</v>
      </c>
      <c r="AX3177">
        <v>1</v>
      </c>
      <c r="AY3177">
        <v>1.4751940620335E-2</v>
      </c>
    </row>
    <row r="3178" spans="1:51" x14ac:dyDescent="0.3">
      <c r="A3178">
        <v>820</v>
      </c>
      <c r="B3178">
        <v>889</v>
      </c>
      <c r="C3178">
        <v>12281</v>
      </c>
      <c r="D3178">
        <v>11</v>
      </c>
      <c r="E3178">
        <v>20000</v>
      </c>
      <c r="F3178" t="s">
        <v>51</v>
      </c>
      <c r="G3178">
        <v>112</v>
      </c>
      <c r="H3178" t="s">
        <v>1913</v>
      </c>
      <c r="I3178">
        <v>2014</v>
      </c>
      <c r="J3178" t="s">
        <v>53</v>
      </c>
      <c r="K3178" t="s">
        <v>54</v>
      </c>
      <c r="L3178">
        <v>2014000007</v>
      </c>
      <c r="M3178" t="s">
        <v>5562</v>
      </c>
      <c r="N3178" t="s">
        <v>315</v>
      </c>
      <c r="O3178" t="s">
        <v>153</v>
      </c>
      <c r="P3178" t="s">
        <v>316</v>
      </c>
      <c r="Q3178">
        <v>20000</v>
      </c>
      <c r="R3178" t="s">
        <v>70</v>
      </c>
      <c r="S3178">
        <v>10</v>
      </c>
      <c r="T3178" t="s">
        <v>60</v>
      </c>
      <c r="U3178">
        <v>110</v>
      </c>
      <c r="V3178" t="s">
        <v>61</v>
      </c>
      <c r="W3178">
        <v>1</v>
      </c>
      <c r="X3178" t="s">
        <v>1913</v>
      </c>
      <c r="Y3178" t="s">
        <v>1915</v>
      </c>
      <c r="Z3178" t="s">
        <v>5563</v>
      </c>
      <c r="AA3178" t="s">
        <v>5564</v>
      </c>
      <c r="AB3178">
        <v>12281</v>
      </c>
      <c r="AC3178" t="s">
        <v>1047</v>
      </c>
      <c r="AD3178" t="s">
        <v>385</v>
      </c>
      <c r="AE3178" t="s">
        <v>5565</v>
      </c>
      <c r="AG3178">
        <v>0</v>
      </c>
      <c r="AH3178">
        <v>0</v>
      </c>
      <c r="AI3178">
        <v>0</v>
      </c>
      <c r="AJ3178">
        <v>0</v>
      </c>
      <c r="AK3178">
        <v>1</v>
      </c>
      <c r="AO3178">
        <v>0</v>
      </c>
      <c r="AP3178">
        <v>0</v>
      </c>
      <c r="AQ3178">
        <v>0</v>
      </c>
      <c r="AR3178">
        <v>0</v>
      </c>
      <c r="AS3178" s="1">
        <v>6.6074058716205E-3</v>
      </c>
      <c r="AT3178" t="s">
        <v>68</v>
      </c>
      <c r="AV3178">
        <v>6.6E-3</v>
      </c>
      <c r="AX3178">
        <v>1</v>
      </c>
      <c r="AY3178">
        <v>6.6074058716205E-3</v>
      </c>
    </row>
    <row r="3179" spans="1:51" x14ac:dyDescent="0.3">
      <c r="A3179">
        <v>820</v>
      </c>
      <c r="B3179">
        <v>889</v>
      </c>
      <c r="C3179">
        <v>15110</v>
      </c>
      <c r="D3179">
        <v>11</v>
      </c>
      <c r="E3179">
        <v>20000</v>
      </c>
      <c r="F3179" t="s">
        <v>51</v>
      </c>
      <c r="G3179">
        <v>112</v>
      </c>
      <c r="H3179" t="s">
        <v>1913</v>
      </c>
      <c r="I3179">
        <v>2014</v>
      </c>
      <c r="J3179" t="s">
        <v>53</v>
      </c>
      <c r="K3179" t="s">
        <v>54</v>
      </c>
      <c r="L3179">
        <v>2014000015</v>
      </c>
      <c r="M3179" t="s">
        <v>5566</v>
      </c>
      <c r="N3179" t="s">
        <v>315</v>
      </c>
      <c r="O3179" t="s">
        <v>153</v>
      </c>
      <c r="P3179" t="s">
        <v>316</v>
      </c>
      <c r="Q3179">
        <v>20000</v>
      </c>
      <c r="R3179" t="s">
        <v>59</v>
      </c>
      <c r="S3179">
        <v>10</v>
      </c>
      <c r="T3179" t="s">
        <v>60</v>
      </c>
      <c r="U3179">
        <v>110</v>
      </c>
      <c r="V3179" t="s">
        <v>61</v>
      </c>
      <c r="W3179">
        <v>1</v>
      </c>
      <c r="X3179" t="s">
        <v>1913</v>
      </c>
      <c r="Y3179" t="s">
        <v>1915</v>
      </c>
      <c r="Z3179" t="s">
        <v>5567</v>
      </c>
      <c r="AA3179" t="s">
        <v>5568</v>
      </c>
      <c r="AB3179">
        <v>15110</v>
      </c>
      <c r="AC3179" t="s">
        <v>80</v>
      </c>
      <c r="AD3179" t="s">
        <v>81</v>
      </c>
      <c r="AE3179" t="s">
        <v>5569</v>
      </c>
      <c r="AG3179">
        <v>0</v>
      </c>
      <c r="AH3179">
        <v>0</v>
      </c>
      <c r="AI3179">
        <v>2</v>
      </c>
      <c r="AJ3179">
        <v>0</v>
      </c>
      <c r="AK3179">
        <v>0</v>
      </c>
      <c r="AO3179">
        <v>0</v>
      </c>
      <c r="AP3179">
        <v>0</v>
      </c>
      <c r="AQ3179">
        <v>0</v>
      </c>
      <c r="AR3179">
        <v>0</v>
      </c>
      <c r="AS3179" s="1">
        <v>2.5556477027699399E-2</v>
      </c>
      <c r="AT3179" t="s">
        <v>68</v>
      </c>
      <c r="AV3179">
        <v>2.5700000000000001E-2</v>
      </c>
      <c r="AX3179">
        <v>1</v>
      </c>
      <c r="AY3179">
        <v>2.55564770276995E-2</v>
      </c>
    </row>
    <row r="3180" spans="1:51" x14ac:dyDescent="0.3">
      <c r="A3180">
        <v>820</v>
      </c>
      <c r="B3180">
        <v>889</v>
      </c>
      <c r="C3180">
        <v>25010</v>
      </c>
      <c r="D3180">
        <v>11</v>
      </c>
      <c r="E3180">
        <v>20000</v>
      </c>
      <c r="F3180" t="s">
        <v>51</v>
      </c>
      <c r="G3180">
        <v>112</v>
      </c>
      <c r="H3180" t="s">
        <v>1913</v>
      </c>
      <c r="I3180">
        <v>2014</v>
      </c>
      <c r="J3180" t="s">
        <v>53</v>
      </c>
      <c r="K3180" t="s">
        <v>54</v>
      </c>
      <c r="L3180" t="s">
        <v>5570</v>
      </c>
      <c r="M3180" t="s">
        <v>5571</v>
      </c>
      <c r="N3180" t="s">
        <v>315</v>
      </c>
      <c r="O3180" t="s">
        <v>153</v>
      </c>
      <c r="P3180" t="s">
        <v>316</v>
      </c>
      <c r="Q3180">
        <v>20000</v>
      </c>
      <c r="R3180" t="s">
        <v>70</v>
      </c>
      <c r="S3180">
        <v>10</v>
      </c>
      <c r="T3180" t="s">
        <v>60</v>
      </c>
      <c r="U3180">
        <v>110</v>
      </c>
      <c r="V3180" t="s">
        <v>61</v>
      </c>
      <c r="W3180">
        <v>1</v>
      </c>
      <c r="X3180" t="s">
        <v>1913</v>
      </c>
      <c r="Y3180" t="s">
        <v>1915</v>
      </c>
      <c r="Z3180" t="s">
        <v>5572</v>
      </c>
      <c r="AA3180" t="s">
        <v>5573</v>
      </c>
      <c r="AB3180">
        <v>25010</v>
      </c>
      <c r="AC3180" t="s">
        <v>300</v>
      </c>
      <c r="AD3180" t="s">
        <v>301</v>
      </c>
      <c r="AE3180" t="s">
        <v>5574</v>
      </c>
      <c r="AG3180">
        <v>0</v>
      </c>
      <c r="AH3180">
        <v>0</v>
      </c>
      <c r="AI3180">
        <v>0</v>
      </c>
      <c r="AJ3180">
        <v>2</v>
      </c>
      <c r="AK3180">
        <v>0</v>
      </c>
      <c r="AO3180">
        <v>0</v>
      </c>
      <c r="AP3180">
        <v>0</v>
      </c>
      <c r="AQ3180">
        <v>0</v>
      </c>
      <c r="AR3180">
        <v>0</v>
      </c>
      <c r="AS3180">
        <v>1.6586498590147599E-2</v>
      </c>
      <c r="AT3180" t="s">
        <v>68</v>
      </c>
      <c r="AV3180">
        <v>0</v>
      </c>
      <c r="AX3180">
        <v>3</v>
      </c>
      <c r="AY3180">
        <v>1.6586498590147599E-2</v>
      </c>
    </row>
    <row r="3181" spans="1:51" x14ac:dyDescent="0.3">
      <c r="A3181">
        <v>820</v>
      </c>
      <c r="B3181">
        <v>889</v>
      </c>
      <c r="C3181">
        <v>23210</v>
      </c>
      <c r="D3181">
        <v>11</v>
      </c>
      <c r="E3181">
        <v>30000</v>
      </c>
      <c r="F3181" t="s">
        <v>51</v>
      </c>
      <c r="G3181">
        <v>112</v>
      </c>
      <c r="H3181" t="s">
        <v>1913</v>
      </c>
      <c r="I3181">
        <v>2014</v>
      </c>
      <c r="J3181" t="s">
        <v>53</v>
      </c>
      <c r="K3181" t="s">
        <v>54</v>
      </c>
      <c r="L3181">
        <v>2012000101</v>
      </c>
      <c r="M3181" t="s">
        <v>5575</v>
      </c>
      <c r="N3181" t="s">
        <v>315</v>
      </c>
      <c r="O3181" t="s">
        <v>153</v>
      </c>
      <c r="P3181" t="s">
        <v>316</v>
      </c>
      <c r="Q3181">
        <v>30000</v>
      </c>
      <c r="R3181" t="s">
        <v>4719</v>
      </c>
      <c r="S3181">
        <v>10</v>
      </c>
      <c r="T3181" t="s">
        <v>60</v>
      </c>
      <c r="U3181">
        <v>110</v>
      </c>
      <c r="V3181" t="s">
        <v>61</v>
      </c>
      <c r="W3181">
        <v>1</v>
      </c>
      <c r="X3181" t="s">
        <v>1913</v>
      </c>
      <c r="Y3181" t="s">
        <v>1915</v>
      </c>
      <c r="Z3181" t="s">
        <v>5576</v>
      </c>
      <c r="AA3181" t="s">
        <v>5577</v>
      </c>
      <c r="AB3181">
        <v>23210</v>
      </c>
      <c r="AC3181" t="s">
        <v>506</v>
      </c>
      <c r="AD3181" t="s">
        <v>507</v>
      </c>
      <c r="AE3181" t="s">
        <v>5578</v>
      </c>
      <c r="AG3181">
        <v>0</v>
      </c>
      <c r="AH3181">
        <v>1</v>
      </c>
      <c r="AI3181">
        <v>0</v>
      </c>
      <c r="AJ3181">
        <v>0</v>
      </c>
      <c r="AK3181">
        <v>0</v>
      </c>
      <c r="AO3181">
        <v>0</v>
      </c>
      <c r="AP3181">
        <v>1</v>
      </c>
      <c r="AQ3181">
        <v>1</v>
      </c>
      <c r="AR3181">
        <v>0</v>
      </c>
      <c r="AS3181">
        <v>9.4864894675733905E-2</v>
      </c>
      <c r="AT3181" t="s">
        <v>68</v>
      </c>
      <c r="AV3181">
        <v>0</v>
      </c>
      <c r="AX3181">
        <v>3</v>
      </c>
      <c r="AY3181">
        <v>9.4864894675734002E-2</v>
      </c>
    </row>
    <row r="3182" spans="1:51" x14ac:dyDescent="0.3">
      <c r="A3182">
        <v>820</v>
      </c>
      <c r="B3182">
        <v>889</v>
      </c>
      <c r="C3182">
        <v>41010</v>
      </c>
      <c r="D3182">
        <v>11</v>
      </c>
      <c r="E3182">
        <v>40000</v>
      </c>
      <c r="F3182" t="s">
        <v>51</v>
      </c>
      <c r="G3182">
        <v>112</v>
      </c>
      <c r="H3182" t="s">
        <v>1913</v>
      </c>
      <c r="I3182">
        <v>2014</v>
      </c>
      <c r="J3182" t="s">
        <v>53</v>
      </c>
      <c r="K3182" t="s">
        <v>54</v>
      </c>
      <c r="L3182">
        <v>2014000016</v>
      </c>
      <c r="M3182" t="s">
        <v>5579</v>
      </c>
      <c r="N3182" t="s">
        <v>315</v>
      </c>
      <c r="O3182" t="s">
        <v>153</v>
      </c>
      <c r="P3182" t="s">
        <v>316</v>
      </c>
      <c r="Q3182">
        <v>40000</v>
      </c>
      <c r="R3182" t="s">
        <v>1131</v>
      </c>
      <c r="S3182">
        <v>10</v>
      </c>
      <c r="T3182" t="s">
        <v>60</v>
      </c>
      <c r="U3182">
        <v>110</v>
      </c>
      <c r="V3182" t="s">
        <v>61</v>
      </c>
      <c r="W3182">
        <v>1</v>
      </c>
      <c r="X3182" t="s">
        <v>1913</v>
      </c>
      <c r="Y3182" t="s">
        <v>1915</v>
      </c>
      <c r="Z3182" t="s">
        <v>5580</v>
      </c>
      <c r="AA3182" t="s">
        <v>5581</v>
      </c>
      <c r="AB3182">
        <v>41010</v>
      </c>
      <c r="AC3182" t="s">
        <v>1857</v>
      </c>
      <c r="AD3182" t="s">
        <v>560</v>
      </c>
      <c r="AE3182" t="s">
        <v>5582</v>
      </c>
      <c r="AG3182">
        <v>0</v>
      </c>
      <c r="AH3182">
        <v>2</v>
      </c>
      <c r="AI3182">
        <v>1</v>
      </c>
      <c r="AJ3182">
        <v>0</v>
      </c>
      <c r="AK3182">
        <v>0</v>
      </c>
      <c r="AO3182">
        <v>0</v>
      </c>
      <c r="AP3182">
        <v>0</v>
      </c>
      <c r="AQ3182">
        <v>0</v>
      </c>
      <c r="AR3182">
        <v>0</v>
      </c>
      <c r="AS3182" s="1">
        <v>3.4661378338032803E-2</v>
      </c>
      <c r="AT3182" t="s">
        <v>68</v>
      </c>
      <c r="AV3182">
        <v>3.4700000000000002E-2</v>
      </c>
      <c r="AX3182">
        <v>1</v>
      </c>
      <c r="AY3182">
        <v>3.4661378338032803E-2</v>
      </c>
    </row>
    <row r="3183" spans="1:51" x14ac:dyDescent="0.3">
      <c r="A3183">
        <v>820</v>
      </c>
      <c r="B3183">
        <v>889</v>
      </c>
      <c r="C3183">
        <v>41081</v>
      </c>
      <c r="D3183">
        <v>11</v>
      </c>
      <c r="E3183">
        <v>40000</v>
      </c>
      <c r="F3183" t="s">
        <v>51</v>
      </c>
      <c r="G3183">
        <v>112</v>
      </c>
      <c r="H3183" t="s">
        <v>1913</v>
      </c>
      <c r="I3183">
        <v>2014</v>
      </c>
      <c r="J3183" t="s">
        <v>53</v>
      </c>
      <c r="K3183" t="s">
        <v>54</v>
      </c>
      <c r="L3183">
        <v>2014000009</v>
      </c>
      <c r="M3183" t="s">
        <v>5583</v>
      </c>
      <c r="N3183" t="s">
        <v>315</v>
      </c>
      <c r="O3183" t="s">
        <v>153</v>
      </c>
      <c r="P3183" t="s">
        <v>316</v>
      </c>
      <c r="Q3183">
        <v>40000</v>
      </c>
      <c r="R3183" t="s">
        <v>1131</v>
      </c>
      <c r="S3183">
        <v>10</v>
      </c>
      <c r="T3183" t="s">
        <v>60</v>
      </c>
      <c r="U3183">
        <v>110</v>
      </c>
      <c r="V3183" t="s">
        <v>61</v>
      </c>
      <c r="W3183">
        <v>1</v>
      </c>
      <c r="X3183" t="s">
        <v>1913</v>
      </c>
      <c r="Y3183" t="s">
        <v>1915</v>
      </c>
      <c r="Z3183" t="s">
        <v>5584</v>
      </c>
      <c r="AA3183" t="s">
        <v>5585</v>
      </c>
      <c r="AB3183">
        <v>41081</v>
      </c>
      <c r="AC3183" t="s">
        <v>5544</v>
      </c>
      <c r="AD3183" t="s">
        <v>560</v>
      </c>
      <c r="AE3183" t="s">
        <v>5586</v>
      </c>
      <c r="AG3183">
        <v>0</v>
      </c>
      <c r="AH3183">
        <v>2</v>
      </c>
      <c r="AI3183">
        <v>0</v>
      </c>
      <c r="AJ3183">
        <v>0</v>
      </c>
      <c r="AK3183">
        <v>0</v>
      </c>
      <c r="AO3183">
        <v>0</v>
      </c>
      <c r="AP3183">
        <v>0</v>
      </c>
      <c r="AQ3183">
        <v>0</v>
      </c>
      <c r="AR3183">
        <v>0</v>
      </c>
      <c r="AS3183" s="1">
        <v>6.9456875103665596E-3</v>
      </c>
      <c r="AT3183" t="s">
        <v>68</v>
      </c>
      <c r="AV3183">
        <v>7.0000000000000001E-3</v>
      </c>
      <c r="AX3183">
        <v>1</v>
      </c>
      <c r="AY3183">
        <v>6.9456875103665596E-3</v>
      </c>
    </row>
    <row r="3184" spans="1:51" x14ac:dyDescent="0.3">
      <c r="A3184">
        <v>820</v>
      </c>
      <c r="B3184">
        <v>889</v>
      </c>
      <c r="C3184">
        <v>12281</v>
      </c>
      <c r="D3184">
        <v>11</v>
      </c>
      <c r="E3184">
        <v>50000</v>
      </c>
      <c r="F3184" t="s">
        <v>51</v>
      </c>
      <c r="G3184">
        <v>112</v>
      </c>
      <c r="H3184" t="s">
        <v>1913</v>
      </c>
      <c r="I3184">
        <v>2014</v>
      </c>
      <c r="J3184" t="s">
        <v>53</v>
      </c>
      <c r="K3184" t="s">
        <v>54</v>
      </c>
      <c r="L3184" t="s">
        <v>5587</v>
      </c>
      <c r="M3184" t="s">
        <v>5588</v>
      </c>
      <c r="N3184" t="s">
        <v>315</v>
      </c>
      <c r="O3184" t="s">
        <v>153</v>
      </c>
      <c r="P3184" t="s">
        <v>316</v>
      </c>
      <c r="Q3184">
        <v>50000</v>
      </c>
      <c r="R3184" t="s">
        <v>112</v>
      </c>
      <c r="S3184">
        <v>10</v>
      </c>
      <c r="T3184" t="s">
        <v>60</v>
      </c>
      <c r="U3184">
        <v>110</v>
      </c>
      <c r="V3184" t="s">
        <v>61</v>
      </c>
      <c r="W3184">
        <v>1</v>
      </c>
      <c r="X3184" t="s">
        <v>1913</v>
      </c>
      <c r="Y3184" t="s">
        <v>1915</v>
      </c>
      <c r="Z3184" t="s">
        <v>5589</v>
      </c>
      <c r="AA3184" t="s">
        <v>5590</v>
      </c>
      <c r="AB3184">
        <v>12281</v>
      </c>
      <c r="AC3184" t="s">
        <v>1047</v>
      </c>
      <c r="AD3184" t="s">
        <v>385</v>
      </c>
      <c r="AE3184" t="s">
        <v>5591</v>
      </c>
      <c r="AG3184">
        <v>0</v>
      </c>
      <c r="AH3184">
        <v>0</v>
      </c>
      <c r="AI3184">
        <v>0</v>
      </c>
      <c r="AJ3184">
        <v>0</v>
      </c>
      <c r="AK3184">
        <v>0</v>
      </c>
      <c r="AO3184">
        <v>0</v>
      </c>
      <c r="AP3184">
        <v>0</v>
      </c>
      <c r="AQ3184">
        <v>0</v>
      </c>
      <c r="AR3184">
        <v>0</v>
      </c>
      <c r="AS3184">
        <v>0.47795654337369298</v>
      </c>
      <c r="AT3184" t="s">
        <v>68</v>
      </c>
      <c r="AV3184">
        <v>0.1462</v>
      </c>
      <c r="AX3184">
        <v>3</v>
      </c>
      <c r="AY3184">
        <v>0.47795654337369398</v>
      </c>
    </row>
    <row r="3185" spans="1:51" x14ac:dyDescent="0.3">
      <c r="A3185">
        <v>820</v>
      </c>
      <c r="B3185">
        <v>832</v>
      </c>
      <c r="C3185">
        <v>15152</v>
      </c>
      <c r="D3185">
        <v>11</v>
      </c>
      <c r="E3185">
        <v>90000</v>
      </c>
      <c r="F3185" t="s">
        <v>51</v>
      </c>
      <c r="G3185">
        <v>112</v>
      </c>
      <c r="H3185" t="s">
        <v>1913</v>
      </c>
      <c r="I3185">
        <v>2014</v>
      </c>
      <c r="J3185" t="s">
        <v>53</v>
      </c>
      <c r="K3185" t="s">
        <v>54</v>
      </c>
      <c r="L3185">
        <v>2014000182</v>
      </c>
      <c r="M3185" t="s">
        <v>5592</v>
      </c>
      <c r="N3185" t="s">
        <v>556</v>
      </c>
      <c r="O3185" t="s">
        <v>153</v>
      </c>
      <c r="P3185" t="s">
        <v>94</v>
      </c>
      <c r="Q3185">
        <v>90000</v>
      </c>
      <c r="R3185" t="s">
        <v>1363</v>
      </c>
      <c r="S3185">
        <v>10</v>
      </c>
      <c r="T3185" t="s">
        <v>60</v>
      </c>
      <c r="U3185">
        <v>110</v>
      </c>
      <c r="V3185" t="s">
        <v>61</v>
      </c>
      <c r="W3185">
        <v>1</v>
      </c>
      <c r="X3185" t="s">
        <v>1913</v>
      </c>
      <c r="Y3185" t="s">
        <v>1915</v>
      </c>
      <c r="Z3185" t="s">
        <v>5593</v>
      </c>
      <c r="AA3185" t="s">
        <v>5594</v>
      </c>
      <c r="AB3185">
        <v>15152</v>
      </c>
      <c r="AC3185" t="s">
        <v>402</v>
      </c>
      <c r="AD3185" t="s">
        <v>81</v>
      </c>
      <c r="AE3185" t="s">
        <v>5595</v>
      </c>
      <c r="AG3185">
        <v>0</v>
      </c>
      <c r="AH3185">
        <v>0</v>
      </c>
      <c r="AI3185">
        <v>2</v>
      </c>
      <c r="AJ3185">
        <v>0</v>
      </c>
      <c r="AK3185">
        <v>0</v>
      </c>
      <c r="AO3185">
        <v>0</v>
      </c>
      <c r="AP3185">
        <v>0</v>
      </c>
      <c r="AQ3185">
        <v>0</v>
      </c>
      <c r="AR3185">
        <v>0</v>
      </c>
      <c r="AS3185" s="1">
        <v>6.9003400232210896E-3</v>
      </c>
      <c r="AT3185" t="s">
        <v>68</v>
      </c>
      <c r="AV3185">
        <v>8.3000000000000001E-3</v>
      </c>
      <c r="AX3185">
        <v>1</v>
      </c>
      <c r="AY3185">
        <v>6.9003400232211E-3</v>
      </c>
    </row>
    <row r="3186" spans="1:51" x14ac:dyDescent="0.3">
      <c r="A3186">
        <v>820</v>
      </c>
      <c r="B3186">
        <v>832</v>
      </c>
      <c r="C3186">
        <v>31191</v>
      </c>
      <c r="D3186">
        <v>11</v>
      </c>
      <c r="E3186">
        <v>90000</v>
      </c>
      <c r="F3186" t="s">
        <v>51</v>
      </c>
      <c r="G3186">
        <v>112</v>
      </c>
      <c r="H3186" t="s">
        <v>1913</v>
      </c>
      <c r="I3186">
        <v>2014</v>
      </c>
      <c r="J3186" t="s">
        <v>53</v>
      </c>
      <c r="K3186" t="s">
        <v>54</v>
      </c>
      <c r="L3186">
        <v>2014000174</v>
      </c>
      <c r="M3186" t="s">
        <v>5596</v>
      </c>
      <c r="N3186" t="s">
        <v>556</v>
      </c>
      <c r="O3186" t="s">
        <v>153</v>
      </c>
      <c r="P3186" t="s">
        <v>94</v>
      </c>
      <c r="Q3186">
        <v>90000</v>
      </c>
      <c r="R3186" t="s">
        <v>1363</v>
      </c>
      <c r="S3186">
        <v>10</v>
      </c>
      <c r="T3186" t="s">
        <v>60</v>
      </c>
      <c r="U3186">
        <v>110</v>
      </c>
      <c r="V3186" t="s">
        <v>61</v>
      </c>
      <c r="W3186">
        <v>1</v>
      </c>
      <c r="X3186" t="s">
        <v>1913</v>
      </c>
      <c r="Y3186" t="s">
        <v>1915</v>
      </c>
      <c r="Z3186" t="s">
        <v>5597</v>
      </c>
      <c r="AA3186" t="s">
        <v>5598</v>
      </c>
      <c r="AB3186">
        <v>31191</v>
      </c>
      <c r="AC3186" t="s">
        <v>971</v>
      </c>
      <c r="AD3186" t="s">
        <v>74</v>
      </c>
      <c r="AE3186" t="s">
        <v>5599</v>
      </c>
      <c r="AG3186">
        <v>0</v>
      </c>
      <c r="AH3186">
        <v>0</v>
      </c>
      <c r="AI3186">
        <v>0</v>
      </c>
      <c r="AJ3186">
        <v>1</v>
      </c>
      <c r="AK3186">
        <v>0</v>
      </c>
      <c r="AO3186">
        <v>0</v>
      </c>
      <c r="AP3186">
        <v>0</v>
      </c>
      <c r="AQ3186">
        <v>0</v>
      </c>
      <c r="AR3186">
        <v>0</v>
      </c>
      <c r="AS3186" s="1">
        <v>4.4992536075634401E-2</v>
      </c>
      <c r="AT3186" t="s">
        <v>68</v>
      </c>
      <c r="AV3186">
        <v>8.2900000000000001E-2</v>
      </c>
      <c r="AX3186">
        <v>1</v>
      </c>
      <c r="AY3186">
        <v>4.4992536075634401E-2</v>
      </c>
    </row>
    <row r="3187" spans="1:51" x14ac:dyDescent="0.3">
      <c r="A3187">
        <v>820</v>
      </c>
      <c r="B3187">
        <v>880</v>
      </c>
      <c r="C3187">
        <v>11110</v>
      </c>
      <c r="D3187">
        <v>11</v>
      </c>
      <c r="E3187">
        <v>90000</v>
      </c>
      <c r="F3187" t="s">
        <v>51</v>
      </c>
      <c r="G3187">
        <v>112</v>
      </c>
      <c r="H3187" t="s">
        <v>1913</v>
      </c>
      <c r="I3187">
        <v>2014</v>
      </c>
      <c r="J3187" t="s">
        <v>53</v>
      </c>
      <c r="K3187" t="s">
        <v>54</v>
      </c>
      <c r="L3187">
        <v>2013000125</v>
      </c>
      <c r="M3187" t="s">
        <v>243</v>
      </c>
      <c r="N3187" t="s">
        <v>168</v>
      </c>
      <c r="O3187" t="s">
        <v>153</v>
      </c>
      <c r="P3187" t="s">
        <v>94</v>
      </c>
      <c r="Q3187">
        <v>90000</v>
      </c>
      <c r="R3187" t="s">
        <v>1363</v>
      </c>
      <c r="S3187">
        <v>10</v>
      </c>
      <c r="T3187" t="s">
        <v>60</v>
      </c>
      <c r="U3187">
        <v>110</v>
      </c>
      <c r="V3187" t="s">
        <v>61</v>
      </c>
      <c r="W3187">
        <v>1</v>
      </c>
      <c r="X3187" t="s">
        <v>1913</v>
      </c>
      <c r="Y3187" t="s">
        <v>1915</v>
      </c>
      <c r="Z3187" t="s">
        <v>244</v>
      </c>
      <c r="AA3187" t="s">
        <v>245</v>
      </c>
      <c r="AB3187">
        <v>11110</v>
      </c>
      <c r="AC3187" t="s">
        <v>216</v>
      </c>
      <c r="AD3187" t="s">
        <v>217</v>
      </c>
      <c r="AE3187" t="s">
        <v>5600</v>
      </c>
      <c r="AG3187">
        <v>0</v>
      </c>
      <c r="AH3187">
        <v>0</v>
      </c>
      <c r="AI3187">
        <v>0</v>
      </c>
      <c r="AJ3187">
        <v>0</v>
      </c>
      <c r="AK3187">
        <v>0</v>
      </c>
      <c r="AO3187">
        <v>0</v>
      </c>
      <c r="AP3187">
        <v>0</v>
      </c>
      <c r="AQ3187">
        <v>0</v>
      </c>
      <c r="AR3187">
        <v>0</v>
      </c>
      <c r="AS3187">
        <v>0.15083081771438001</v>
      </c>
      <c r="AT3187" t="s">
        <v>68</v>
      </c>
      <c r="AV3187">
        <v>4.9799999999999997E-2</v>
      </c>
      <c r="AX3187">
        <v>3</v>
      </c>
      <c r="AY3187">
        <v>0.150830817714381</v>
      </c>
    </row>
    <row r="3188" spans="1:51" x14ac:dyDescent="0.3">
      <c r="A3188">
        <v>820</v>
      </c>
      <c r="B3188">
        <v>889</v>
      </c>
      <c r="C3188">
        <v>12181</v>
      </c>
      <c r="D3188">
        <v>11</v>
      </c>
      <c r="E3188">
        <v>90000</v>
      </c>
      <c r="F3188" t="s">
        <v>51</v>
      </c>
      <c r="G3188">
        <v>112</v>
      </c>
      <c r="H3188" t="s">
        <v>1913</v>
      </c>
      <c r="I3188">
        <v>2014</v>
      </c>
      <c r="J3188" t="s">
        <v>53</v>
      </c>
      <c r="K3188" t="s">
        <v>54</v>
      </c>
      <c r="L3188">
        <v>2014000013</v>
      </c>
      <c r="M3188" t="s">
        <v>5601</v>
      </c>
      <c r="N3188" t="s">
        <v>315</v>
      </c>
      <c r="O3188" t="s">
        <v>153</v>
      </c>
      <c r="P3188" t="s">
        <v>316</v>
      </c>
      <c r="Q3188">
        <v>90000</v>
      </c>
      <c r="R3188" t="s">
        <v>1363</v>
      </c>
      <c r="S3188">
        <v>10</v>
      </c>
      <c r="T3188" t="s">
        <v>60</v>
      </c>
      <c r="U3188">
        <v>110</v>
      </c>
      <c r="V3188" t="s">
        <v>61</v>
      </c>
      <c r="W3188">
        <v>1</v>
      </c>
      <c r="X3188" t="s">
        <v>1913</v>
      </c>
      <c r="Y3188" t="s">
        <v>1915</v>
      </c>
      <c r="Z3188" t="s">
        <v>5602</v>
      </c>
      <c r="AA3188" t="s">
        <v>5603</v>
      </c>
      <c r="AB3188">
        <v>12181</v>
      </c>
      <c r="AC3188" t="s">
        <v>1887</v>
      </c>
      <c r="AD3188" t="s">
        <v>238</v>
      </c>
      <c r="AE3188" t="s">
        <v>5604</v>
      </c>
      <c r="AG3188">
        <v>0</v>
      </c>
      <c r="AH3188">
        <v>0</v>
      </c>
      <c r="AI3188">
        <v>0</v>
      </c>
      <c r="AJ3188">
        <v>0</v>
      </c>
      <c r="AK3188">
        <v>0</v>
      </c>
      <c r="AO3188">
        <v>0</v>
      </c>
      <c r="AP3188">
        <v>0</v>
      </c>
      <c r="AQ3188">
        <v>0</v>
      </c>
      <c r="AR3188">
        <v>0</v>
      </c>
      <c r="AS3188" s="1">
        <v>2.28547852048432E-2</v>
      </c>
      <c r="AT3188" t="s">
        <v>68</v>
      </c>
      <c r="AV3188">
        <v>2.29E-2</v>
      </c>
      <c r="AX3188">
        <v>1</v>
      </c>
      <c r="AY3188">
        <v>2.2854785204843301E-2</v>
      </c>
    </row>
    <row r="3189" spans="1:51" x14ac:dyDescent="0.3">
      <c r="A3189">
        <v>820</v>
      </c>
      <c r="B3189">
        <v>789</v>
      </c>
      <c r="C3189">
        <v>15110</v>
      </c>
      <c r="D3189">
        <v>11</v>
      </c>
      <c r="E3189">
        <v>50000</v>
      </c>
      <c r="F3189" t="s">
        <v>51</v>
      </c>
      <c r="G3189">
        <v>112</v>
      </c>
      <c r="H3189" t="s">
        <v>108</v>
      </c>
      <c r="I3189">
        <v>2014</v>
      </c>
      <c r="J3189" t="s">
        <v>53</v>
      </c>
      <c r="K3189" t="s">
        <v>54</v>
      </c>
      <c r="L3189">
        <v>2011000399</v>
      </c>
      <c r="M3189" t="s">
        <v>3637</v>
      </c>
      <c r="N3189" t="s">
        <v>1095</v>
      </c>
      <c r="O3189" t="s">
        <v>285</v>
      </c>
      <c r="P3189" t="s">
        <v>316</v>
      </c>
      <c r="Q3189">
        <v>50000</v>
      </c>
      <c r="R3189" t="s">
        <v>112</v>
      </c>
      <c r="S3189">
        <v>10</v>
      </c>
      <c r="T3189" t="s">
        <v>60</v>
      </c>
      <c r="U3189">
        <v>110</v>
      </c>
      <c r="V3189" t="s">
        <v>61</v>
      </c>
      <c r="W3189">
        <v>1</v>
      </c>
      <c r="X3189" t="s">
        <v>108</v>
      </c>
      <c r="Y3189" t="s">
        <v>113</v>
      </c>
      <c r="Z3189" t="s">
        <v>5605</v>
      </c>
      <c r="AA3189" t="s">
        <v>5606</v>
      </c>
      <c r="AB3189">
        <v>15110</v>
      </c>
      <c r="AC3189" t="s">
        <v>80</v>
      </c>
      <c r="AD3189" t="s">
        <v>81</v>
      </c>
      <c r="AE3189" t="s">
        <v>2989</v>
      </c>
      <c r="AG3189">
        <v>1</v>
      </c>
      <c r="AH3189">
        <v>0</v>
      </c>
      <c r="AI3189">
        <v>1</v>
      </c>
      <c r="AJ3189">
        <v>0</v>
      </c>
      <c r="AK3189">
        <v>0</v>
      </c>
      <c r="AO3189">
        <v>0</v>
      </c>
      <c r="AP3189">
        <v>0</v>
      </c>
      <c r="AQ3189">
        <v>0</v>
      </c>
      <c r="AR3189">
        <v>0</v>
      </c>
      <c r="AS3189">
        <v>0.43376113783380299</v>
      </c>
      <c r="AT3189" t="s">
        <v>68</v>
      </c>
      <c r="AU3189">
        <v>0.43540000000000001</v>
      </c>
      <c r="AX3189">
        <v>3</v>
      </c>
      <c r="AY3189">
        <v>0.43376113783380299</v>
      </c>
    </row>
    <row r="3190" spans="1:51" x14ac:dyDescent="0.3">
      <c r="A3190">
        <v>820</v>
      </c>
      <c r="B3190">
        <v>238</v>
      </c>
      <c r="C3190">
        <v>11420</v>
      </c>
      <c r="D3190">
        <v>11</v>
      </c>
      <c r="E3190">
        <v>50000</v>
      </c>
      <c r="F3190" t="s">
        <v>51</v>
      </c>
      <c r="G3190">
        <v>112</v>
      </c>
      <c r="H3190" t="s">
        <v>108</v>
      </c>
      <c r="I3190">
        <v>2013</v>
      </c>
      <c r="J3190" t="s">
        <v>53</v>
      </c>
      <c r="K3190" t="s">
        <v>54</v>
      </c>
      <c r="L3190">
        <v>2012000084</v>
      </c>
      <c r="M3190" t="s">
        <v>141</v>
      </c>
      <c r="N3190" t="s">
        <v>56</v>
      </c>
      <c r="O3190" t="s">
        <v>57</v>
      </c>
      <c r="P3190" t="s">
        <v>58</v>
      </c>
      <c r="Q3190">
        <v>50000</v>
      </c>
      <c r="R3190" t="s">
        <v>112</v>
      </c>
      <c r="S3190">
        <v>10</v>
      </c>
      <c r="T3190" t="s">
        <v>60</v>
      </c>
      <c r="U3190">
        <v>110</v>
      </c>
      <c r="V3190" t="s">
        <v>61</v>
      </c>
      <c r="W3190">
        <v>1</v>
      </c>
      <c r="X3190" t="s">
        <v>108</v>
      </c>
      <c r="Y3190" t="s">
        <v>113</v>
      </c>
      <c r="Z3190" t="s">
        <v>142</v>
      </c>
      <c r="AA3190" t="s">
        <v>143</v>
      </c>
      <c r="AB3190">
        <v>11420</v>
      </c>
      <c r="AC3190" t="s">
        <v>116</v>
      </c>
      <c r="AD3190" t="s">
        <v>117</v>
      </c>
      <c r="AE3190" t="s">
        <v>144</v>
      </c>
      <c r="AG3190">
        <v>1</v>
      </c>
      <c r="AH3190">
        <v>0</v>
      </c>
      <c r="AI3190">
        <v>0</v>
      </c>
      <c r="AJ3190">
        <v>0</v>
      </c>
      <c r="AO3190">
        <v>0</v>
      </c>
      <c r="AP3190">
        <v>0</v>
      </c>
      <c r="AQ3190">
        <v>0</v>
      </c>
      <c r="AR3190">
        <v>0</v>
      </c>
      <c r="AS3190" s="1">
        <v>4.3927312955830501E-2</v>
      </c>
      <c r="AT3190" t="s">
        <v>68</v>
      </c>
      <c r="AU3190">
        <v>1.9699999999999999E-2</v>
      </c>
      <c r="AX3190">
        <v>3</v>
      </c>
      <c r="AY3190">
        <v>4.3927312955830501E-2</v>
      </c>
    </row>
    <row r="3191" spans="1:51" x14ac:dyDescent="0.3">
      <c r="A3191">
        <v>820</v>
      </c>
      <c r="B3191">
        <v>856</v>
      </c>
      <c r="C3191">
        <v>51010</v>
      </c>
      <c r="D3191">
        <v>11</v>
      </c>
      <c r="E3191">
        <v>10000</v>
      </c>
      <c r="F3191" t="s">
        <v>51</v>
      </c>
      <c r="G3191">
        <v>112</v>
      </c>
      <c r="H3191" t="s">
        <v>150</v>
      </c>
      <c r="I3191">
        <v>2013</v>
      </c>
      <c r="J3191" t="s">
        <v>53</v>
      </c>
      <c r="K3191" t="s">
        <v>54</v>
      </c>
      <c r="L3191" t="s">
        <v>4508</v>
      </c>
      <c r="M3191" t="s">
        <v>162</v>
      </c>
      <c r="N3191" t="s">
        <v>163</v>
      </c>
      <c r="O3191" t="s">
        <v>153</v>
      </c>
      <c r="P3191" t="s">
        <v>94</v>
      </c>
      <c r="Q3191">
        <v>10000</v>
      </c>
      <c r="R3191" t="s">
        <v>256</v>
      </c>
      <c r="S3191">
        <v>10</v>
      </c>
      <c r="T3191" t="s">
        <v>60</v>
      </c>
      <c r="U3191">
        <v>110</v>
      </c>
      <c r="V3191" t="s">
        <v>61</v>
      </c>
      <c r="W3191">
        <v>1</v>
      </c>
      <c r="X3191" t="s">
        <v>150</v>
      </c>
      <c r="Y3191" t="s">
        <v>155</v>
      </c>
      <c r="Z3191" t="s">
        <v>164</v>
      </c>
      <c r="AA3191" t="s">
        <v>165</v>
      </c>
      <c r="AB3191">
        <v>51010</v>
      </c>
      <c r="AC3191" t="s">
        <v>158</v>
      </c>
      <c r="AD3191" t="s">
        <v>159</v>
      </c>
      <c r="AE3191" t="s">
        <v>5609</v>
      </c>
      <c r="AG3191">
        <v>0</v>
      </c>
      <c r="AH3191">
        <v>0</v>
      </c>
      <c r="AI3191">
        <v>2</v>
      </c>
      <c r="AJ3191">
        <v>0</v>
      </c>
      <c r="AO3191">
        <v>0</v>
      </c>
      <c r="AP3191">
        <v>0</v>
      </c>
      <c r="AQ3191">
        <v>0</v>
      </c>
      <c r="AR3191">
        <v>0</v>
      </c>
      <c r="AS3191">
        <v>5.9452593624518499</v>
      </c>
      <c r="AT3191" t="s">
        <v>68</v>
      </c>
      <c r="AV3191">
        <v>5.9452999999999996</v>
      </c>
      <c r="AX3191">
        <v>3</v>
      </c>
      <c r="AY3191">
        <v>5.9452593624518597</v>
      </c>
    </row>
    <row r="3192" spans="1:51" x14ac:dyDescent="0.3">
      <c r="A3192">
        <v>820</v>
      </c>
      <c r="B3192">
        <v>868</v>
      </c>
      <c r="C3192">
        <v>51010</v>
      </c>
      <c r="D3192">
        <v>11</v>
      </c>
      <c r="E3192">
        <v>10000</v>
      </c>
      <c r="F3192" t="s">
        <v>51</v>
      </c>
      <c r="G3192">
        <v>112</v>
      </c>
      <c r="H3192" t="s">
        <v>150</v>
      </c>
      <c r="I3192">
        <v>2013</v>
      </c>
      <c r="J3192" t="s">
        <v>53</v>
      </c>
      <c r="K3192" t="s">
        <v>54</v>
      </c>
      <c r="L3192" t="s">
        <v>172</v>
      </c>
      <c r="M3192" t="s">
        <v>173</v>
      </c>
      <c r="N3192" t="s">
        <v>174</v>
      </c>
      <c r="O3192" t="s">
        <v>153</v>
      </c>
      <c r="P3192" t="s">
        <v>86</v>
      </c>
      <c r="Q3192">
        <v>10000</v>
      </c>
      <c r="R3192" t="s">
        <v>256</v>
      </c>
      <c r="S3192">
        <v>10</v>
      </c>
      <c r="T3192" t="s">
        <v>60</v>
      </c>
      <c r="U3192">
        <v>110</v>
      </c>
      <c r="V3192" t="s">
        <v>61</v>
      </c>
      <c r="W3192">
        <v>1</v>
      </c>
      <c r="X3192" t="s">
        <v>150</v>
      </c>
      <c r="Y3192" t="s">
        <v>155</v>
      </c>
      <c r="Z3192" t="s">
        <v>175</v>
      </c>
      <c r="AA3192" t="s">
        <v>176</v>
      </c>
      <c r="AB3192">
        <v>51010</v>
      </c>
      <c r="AC3192" t="s">
        <v>158</v>
      </c>
      <c r="AD3192" t="s">
        <v>159</v>
      </c>
      <c r="AE3192" t="s">
        <v>5610</v>
      </c>
      <c r="AG3192">
        <v>0</v>
      </c>
      <c r="AH3192">
        <v>0</v>
      </c>
      <c r="AI3192">
        <v>2</v>
      </c>
      <c r="AJ3192">
        <v>0</v>
      </c>
      <c r="AO3192">
        <v>0</v>
      </c>
      <c r="AP3192">
        <v>0</v>
      </c>
      <c r="AQ3192">
        <v>0</v>
      </c>
      <c r="AR3192">
        <v>0</v>
      </c>
      <c r="AS3192">
        <v>9.5878062771449599</v>
      </c>
      <c r="AT3192" t="s">
        <v>68</v>
      </c>
      <c r="AV3192">
        <v>9.5877999999999997</v>
      </c>
      <c r="AX3192">
        <v>3</v>
      </c>
      <c r="AY3192">
        <v>9.5878062771449599</v>
      </c>
    </row>
    <row r="3193" spans="1:51" x14ac:dyDescent="0.3">
      <c r="A3193">
        <v>820</v>
      </c>
      <c r="B3193">
        <v>845</v>
      </c>
      <c r="C3193">
        <v>11110</v>
      </c>
      <c r="D3193">
        <v>11</v>
      </c>
      <c r="E3193">
        <v>10000</v>
      </c>
      <c r="F3193" t="s">
        <v>51</v>
      </c>
      <c r="G3193">
        <v>112</v>
      </c>
      <c r="H3193" t="s">
        <v>183</v>
      </c>
      <c r="I3193">
        <v>2013</v>
      </c>
      <c r="J3193" t="s">
        <v>53</v>
      </c>
      <c r="K3193" t="s">
        <v>54</v>
      </c>
      <c r="L3193">
        <v>2011000243</v>
      </c>
      <c r="M3193" t="s">
        <v>212</v>
      </c>
      <c r="N3193" t="s">
        <v>213</v>
      </c>
      <c r="O3193" t="s">
        <v>153</v>
      </c>
      <c r="P3193" t="s">
        <v>94</v>
      </c>
      <c r="Q3193">
        <v>10000</v>
      </c>
      <c r="R3193" t="s">
        <v>256</v>
      </c>
      <c r="S3193">
        <v>10</v>
      </c>
      <c r="T3193" t="s">
        <v>60</v>
      </c>
      <c r="U3193">
        <v>110</v>
      </c>
      <c r="V3193" t="s">
        <v>61</v>
      </c>
      <c r="W3193">
        <v>1</v>
      </c>
      <c r="X3193" t="s">
        <v>183</v>
      </c>
      <c r="Y3193" t="s">
        <v>186</v>
      </c>
      <c r="Z3193" t="s">
        <v>214</v>
      </c>
      <c r="AA3193" t="s">
        <v>215</v>
      </c>
      <c r="AB3193">
        <v>11110</v>
      </c>
      <c r="AC3193" t="s">
        <v>216</v>
      </c>
      <c r="AD3193" t="s">
        <v>217</v>
      </c>
      <c r="AE3193" t="s">
        <v>5611</v>
      </c>
      <c r="AG3193">
        <v>1</v>
      </c>
      <c r="AH3193">
        <v>0</v>
      </c>
      <c r="AI3193">
        <v>0</v>
      </c>
      <c r="AJ3193">
        <v>0</v>
      </c>
      <c r="AO3193">
        <v>0</v>
      </c>
      <c r="AP3193">
        <v>0</v>
      </c>
      <c r="AQ3193">
        <v>0</v>
      </c>
      <c r="AR3193">
        <v>0</v>
      </c>
      <c r="AS3193">
        <v>1.15159493567155</v>
      </c>
      <c r="AT3193" t="s">
        <v>68</v>
      </c>
      <c r="AV3193">
        <v>1.2702</v>
      </c>
      <c r="AX3193">
        <v>3</v>
      </c>
      <c r="AY3193">
        <v>1.15159493567156</v>
      </c>
    </row>
    <row r="3194" spans="1:51" x14ac:dyDescent="0.3">
      <c r="A3194">
        <v>820</v>
      </c>
      <c r="B3194">
        <v>856</v>
      </c>
      <c r="C3194">
        <v>33210</v>
      </c>
      <c r="D3194">
        <v>11</v>
      </c>
      <c r="E3194">
        <v>10000</v>
      </c>
      <c r="F3194" t="s">
        <v>51</v>
      </c>
      <c r="G3194">
        <v>112</v>
      </c>
      <c r="H3194" t="s">
        <v>183</v>
      </c>
      <c r="I3194">
        <v>2013</v>
      </c>
      <c r="J3194" t="s">
        <v>53</v>
      </c>
      <c r="K3194" t="s">
        <v>54</v>
      </c>
      <c r="L3194">
        <v>2013000129</v>
      </c>
      <c r="M3194" t="s">
        <v>5612</v>
      </c>
      <c r="N3194" t="s">
        <v>163</v>
      </c>
      <c r="O3194" t="s">
        <v>153</v>
      </c>
      <c r="P3194" t="s">
        <v>94</v>
      </c>
      <c r="Q3194">
        <v>10000</v>
      </c>
      <c r="R3194" t="s">
        <v>256</v>
      </c>
      <c r="S3194">
        <v>10</v>
      </c>
      <c r="T3194" t="s">
        <v>60</v>
      </c>
      <c r="U3194">
        <v>110</v>
      </c>
      <c r="V3194" t="s">
        <v>61</v>
      </c>
      <c r="W3194">
        <v>1</v>
      </c>
      <c r="X3194" t="s">
        <v>183</v>
      </c>
      <c r="Y3194" t="s">
        <v>186</v>
      </c>
      <c r="Z3194" t="s">
        <v>5613</v>
      </c>
      <c r="AA3194" t="s">
        <v>5614</v>
      </c>
      <c r="AB3194">
        <v>33210</v>
      </c>
      <c r="AC3194" t="s">
        <v>222</v>
      </c>
      <c r="AD3194" t="s">
        <v>223</v>
      </c>
      <c r="AE3194" t="s">
        <v>5615</v>
      </c>
      <c r="AG3194">
        <v>0</v>
      </c>
      <c r="AH3194">
        <v>0</v>
      </c>
      <c r="AI3194">
        <v>0</v>
      </c>
      <c r="AJ3194">
        <v>1</v>
      </c>
      <c r="AO3194">
        <v>0</v>
      </c>
      <c r="AP3194">
        <v>0</v>
      </c>
      <c r="AQ3194">
        <v>0</v>
      </c>
      <c r="AR3194">
        <v>0</v>
      </c>
      <c r="AS3194">
        <v>0.98336474637384197</v>
      </c>
      <c r="AT3194" t="s">
        <v>68</v>
      </c>
      <c r="AV3194">
        <v>1.1473</v>
      </c>
      <c r="AX3194">
        <v>1</v>
      </c>
      <c r="AY3194">
        <v>0.98336474637384297</v>
      </c>
    </row>
    <row r="3195" spans="1:51" x14ac:dyDescent="0.3">
      <c r="A3195">
        <v>820</v>
      </c>
      <c r="B3195">
        <v>856</v>
      </c>
      <c r="C3195">
        <v>11110</v>
      </c>
      <c r="D3195">
        <v>11</v>
      </c>
      <c r="E3195">
        <v>10000</v>
      </c>
      <c r="F3195" t="s">
        <v>51</v>
      </c>
      <c r="G3195">
        <v>112</v>
      </c>
      <c r="H3195" t="s">
        <v>183</v>
      </c>
      <c r="I3195">
        <v>2013</v>
      </c>
      <c r="J3195" t="s">
        <v>53</v>
      </c>
      <c r="K3195" t="s">
        <v>54</v>
      </c>
      <c r="L3195">
        <v>2012000043</v>
      </c>
      <c r="M3195" t="s">
        <v>229</v>
      </c>
      <c r="N3195" t="s">
        <v>163</v>
      </c>
      <c r="O3195" t="s">
        <v>153</v>
      </c>
      <c r="P3195" t="s">
        <v>94</v>
      </c>
      <c r="Q3195">
        <v>10000</v>
      </c>
      <c r="R3195" t="s">
        <v>256</v>
      </c>
      <c r="S3195">
        <v>10</v>
      </c>
      <c r="T3195" t="s">
        <v>60</v>
      </c>
      <c r="U3195">
        <v>110</v>
      </c>
      <c r="V3195" t="s">
        <v>61</v>
      </c>
      <c r="W3195">
        <v>1</v>
      </c>
      <c r="X3195" t="s">
        <v>183</v>
      </c>
      <c r="Y3195" t="s">
        <v>186</v>
      </c>
      <c r="Z3195" t="s">
        <v>230</v>
      </c>
      <c r="AA3195" t="s">
        <v>231</v>
      </c>
      <c r="AB3195">
        <v>11110</v>
      </c>
      <c r="AC3195" t="s">
        <v>216</v>
      </c>
      <c r="AD3195" t="s">
        <v>217</v>
      </c>
      <c r="AE3195" t="s">
        <v>232</v>
      </c>
      <c r="AG3195">
        <v>0</v>
      </c>
      <c r="AH3195">
        <v>0</v>
      </c>
      <c r="AI3195">
        <v>1</v>
      </c>
      <c r="AJ3195">
        <v>0</v>
      </c>
      <c r="AO3195">
        <v>0</v>
      </c>
      <c r="AP3195">
        <v>0</v>
      </c>
      <c r="AQ3195">
        <v>0</v>
      </c>
      <c r="AR3195">
        <v>0</v>
      </c>
      <c r="AS3195">
        <v>0.16389412439564</v>
      </c>
      <c r="AT3195" t="s">
        <v>68</v>
      </c>
      <c r="AV3195">
        <v>0</v>
      </c>
      <c r="AX3195">
        <v>3</v>
      </c>
      <c r="AY3195">
        <v>0.16389412439564</v>
      </c>
    </row>
    <row r="3196" spans="1:51" x14ac:dyDescent="0.3">
      <c r="A3196">
        <v>820</v>
      </c>
      <c r="B3196">
        <v>856</v>
      </c>
      <c r="C3196">
        <v>12110</v>
      </c>
      <c r="D3196">
        <v>11</v>
      </c>
      <c r="E3196">
        <v>10000</v>
      </c>
      <c r="F3196" t="s">
        <v>51</v>
      </c>
      <c r="G3196">
        <v>112</v>
      </c>
      <c r="H3196" t="s">
        <v>183</v>
      </c>
      <c r="I3196">
        <v>2013</v>
      </c>
      <c r="J3196" t="s">
        <v>53</v>
      </c>
      <c r="K3196" t="s">
        <v>54</v>
      </c>
      <c r="L3196" t="s">
        <v>3483</v>
      </c>
      <c r="M3196" t="s">
        <v>234</v>
      </c>
      <c r="N3196" t="s">
        <v>163</v>
      </c>
      <c r="O3196" t="s">
        <v>153</v>
      </c>
      <c r="P3196" t="s">
        <v>94</v>
      </c>
      <c r="Q3196">
        <v>10000</v>
      </c>
      <c r="R3196" t="s">
        <v>256</v>
      </c>
      <c r="S3196">
        <v>10</v>
      </c>
      <c r="T3196" t="s">
        <v>60</v>
      </c>
      <c r="U3196">
        <v>110</v>
      </c>
      <c r="V3196" t="s">
        <v>61</v>
      </c>
      <c r="W3196">
        <v>1</v>
      </c>
      <c r="X3196" t="s">
        <v>183</v>
      </c>
      <c r="Y3196" t="s">
        <v>186</v>
      </c>
      <c r="Z3196" t="s">
        <v>235</v>
      </c>
      <c r="AA3196" t="s">
        <v>236</v>
      </c>
      <c r="AB3196">
        <v>12110</v>
      </c>
      <c r="AC3196" t="s">
        <v>237</v>
      </c>
      <c r="AD3196" t="s">
        <v>238</v>
      </c>
      <c r="AE3196" t="s">
        <v>236</v>
      </c>
      <c r="AG3196">
        <v>1</v>
      </c>
      <c r="AH3196">
        <v>0</v>
      </c>
      <c r="AI3196">
        <v>1</v>
      </c>
      <c r="AJ3196">
        <v>0</v>
      </c>
      <c r="AO3196">
        <v>0</v>
      </c>
      <c r="AP3196">
        <v>0</v>
      </c>
      <c r="AQ3196">
        <v>0</v>
      </c>
      <c r="AR3196">
        <v>0</v>
      </c>
      <c r="AS3196">
        <v>0.51626649184626705</v>
      </c>
      <c r="AT3196" t="s">
        <v>68</v>
      </c>
      <c r="AV3196">
        <v>0.29499999999999998</v>
      </c>
      <c r="AX3196">
        <v>3</v>
      </c>
      <c r="AY3196">
        <v>0.51626649184626705</v>
      </c>
    </row>
    <row r="3197" spans="1:51" x14ac:dyDescent="0.3">
      <c r="A3197">
        <v>820</v>
      </c>
      <c r="B3197">
        <v>880</v>
      </c>
      <c r="C3197">
        <v>33210</v>
      </c>
      <c r="D3197">
        <v>11</v>
      </c>
      <c r="E3197">
        <v>10000</v>
      </c>
      <c r="F3197" t="s">
        <v>51</v>
      </c>
      <c r="G3197">
        <v>112</v>
      </c>
      <c r="H3197" t="s">
        <v>183</v>
      </c>
      <c r="I3197">
        <v>2013</v>
      </c>
      <c r="J3197" t="s">
        <v>53</v>
      </c>
      <c r="K3197" t="s">
        <v>54</v>
      </c>
      <c r="L3197">
        <v>2013000021</v>
      </c>
      <c r="M3197" t="s">
        <v>239</v>
      </c>
      <c r="N3197" t="s">
        <v>168</v>
      </c>
      <c r="O3197" t="s">
        <v>153</v>
      </c>
      <c r="P3197" t="s">
        <v>94</v>
      </c>
      <c r="Q3197">
        <v>10000</v>
      </c>
      <c r="R3197" t="s">
        <v>256</v>
      </c>
      <c r="S3197">
        <v>10</v>
      </c>
      <c r="T3197" t="s">
        <v>60</v>
      </c>
      <c r="U3197">
        <v>110</v>
      </c>
      <c r="V3197" t="s">
        <v>61</v>
      </c>
      <c r="W3197">
        <v>1</v>
      </c>
      <c r="X3197" t="s">
        <v>183</v>
      </c>
      <c r="Y3197" t="s">
        <v>186</v>
      </c>
      <c r="Z3197" t="s">
        <v>240</v>
      </c>
      <c r="AA3197" t="s">
        <v>241</v>
      </c>
      <c r="AB3197">
        <v>33210</v>
      </c>
      <c r="AC3197" t="s">
        <v>222</v>
      </c>
      <c r="AD3197" t="s">
        <v>223</v>
      </c>
      <c r="AE3197" t="s">
        <v>242</v>
      </c>
      <c r="AG3197">
        <v>0</v>
      </c>
      <c r="AH3197">
        <v>0</v>
      </c>
      <c r="AI3197">
        <v>0</v>
      </c>
      <c r="AJ3197">
        <v>1</v>
      </c>
      <c r="AO3197">
        <v>0</v>
      </c>
      <c r="AP3197">
        <v>0</v>
      </c>
      <c r="AQ3197">
        <v>0</v>
      </c>
      <c r="AR3197">
        <v>0</v>
      </c>
      <c r="AS3197">
        <v>1.1368106203392601</v>
      </c>
      <c r="AT3197" t="s">
        <v>68</v>
      </c>
      <c r="AV3197">
        <v>3.2778999999999998</v>
      </c>
      <c r="AX3197">
        <v>1</v>
      </c>
      <c r="AY3197">
        <v>1.1368106203392601</v>
      </c>
    </row>
    <row r="3198" spans="1:51" x14ac:dyDescent="0.3">
      <c r="A3198">
        <v>820</v>
      </c>
      <c r="B3198">
        <v>866</v>
      </c>
      <c r="C3198">
        <v>11220</v>
      </c>
      <c r="D3198">
        <v>11</v>
      </c>
      <c r="E3198">
        <v>10000</v>
      </c>
      <c r="F3198" t="s">
        <v>51</v>
      </c>
      <c r="G3198">
        <v>112</v>
      </c>
      <c r="H3198" t="s">
        <v>183</v>
      </c>
      <c r="I3198">
        <v>2013</v>
      </c>
      <c r="J3198" t="s">
        <v>53</v>
      </c>
      <c r="K3198" t="s">
        <v>54</v>
      </c>
      <c r="L3198">
        <v>2010000287</v>
      </c>
      <c r="M3198" t="s">
        <v>247</v>
      </c>
      <c r="N3198" t="s">
        <v>248</v>
      </c>
      <c r="O3198" t="s">
        <v>153</v>
      </c>
      <c r="P3198" t="s">
        <v>58</v>
      </c>
      <c r="Q3198">
        <v>10000</v>
      </c>
      <c r="R3198" t="s">
        <v>256</v>
      </c>
      <c r="S3198">
        <v>10</v>
      </c>
      <c r="T3198" t="s">
        <v>60</v>
      </c>
      <c r="U3198">
        <v>110</v>
      </c>
      <c r="V3198" t="s">
        <v>61</v>
      </c>
      <c r="W3198">
        <v>1</v>
      </c>
      <c r="X3198" t="s">
        <v>183</v>
      </c>
      <c r="Y3198" t="s">
        <v>186</v>
      </c>
      <c r="Z3198" t="s">
        <v>249</v>
      </c>
      <c r="AA3198" t="s">
        <v>250</v>
      </c>
      <c r="AB3198">
        <v>11220</v>
      </c>
      <c r="AC3198" t="s">
        <v>251</v>
      </c>
      <c r="AD3198" t="s">
        <v>252</v>
      </c>
      <c r="AE3198" t="s">
        <v>4324</v>
      </c>
      <c r="AG3198">
        <v>1</v>
      </c>
      <c r="AH3198">
        <v>0</v>
      </c>
      <c r="AI3198">
        <v>0</v>
      </c>
      <c r="AJ3198">
        <v>0</v>
      </c>
      <c r="AO3198">
        <v>0</v>
      </c>
      <c r="AP3198">
        <v>0</v>
      </c>
      <c r="AQ3198">
        <v>0</v>
      </c>
      <c r="AR3198">
        <v>0</v>
      </c>
      <c r="AS3198">
        <v>9.3379272719823003</v>
      </c>
      <c r="AT3198" t="s">
        <v>68</v>
      </c>
      <c r="AV3198">
        <v>28.271699999999999</v>
      </c>
      <c r="AX3198">
        <v>3</v>
      </c>
      <c r="AY3198">
        <v>9.3379272719823003</v>
      </c>
    </row>
    <row r="3199" spans="1:51" x14ac:dyDescent="0.3">
      <c r="A3199">
        <v>820</v>
      </c>
      <c r="B3199">
        <v>866</v>
      </c>
      <c r="C3199">
        <v>31320</v>
      </c>
      <c r="D3199">
        <v>11</v>
      </c>
      <c r="E3199">
        <v>10000</v>
      </c>
      <c r="F3199" t="s">
        <v>51</v>
      </c>
      <c r="G3199">
        <v>112</v>
      </c>
      <c r="H3199" t="s">
        <v>183</v>
      </c>
      <c r="I3199">
        <v>2013</v>
      </c>
      <c r="J3199" t="s">
        <v>53</v>
      </c>
      <c r="K3199" t="s">
        <v>54</v>
      </c>
      <c r="L3199" t="s">
        <v>5286</v>
      </c>
      <c r="M3199" t="s">
        <v>255</v>
      </c>
      <c r="N3199" t="s">
        <v>248</v>
      </c>
      <c r="O3199" t="s">
        <v>153</v>
      </c>
      <c r="P3199" t="s">
        <v>58</v>
      </c>
      <c r="Q3199">
        <v>10000</v>
      </c>
      <c r="R3199" t="s">
        <v>256</v>
      </c>
      <c r="S3199">
        <v>10</v>
      </c>
      <c r="T3199" t="s">
        <v>60</v>
      </c>
      <c r="U3199">
        <v>110</v>
      </c>
      <c r="V3199" t="s">
        <v>61</v>
      </c>
      <c r="W3199">
        <v>1</v>
      </c>
      <c r="X3199" t="s">
        <v>183</v>
      </c>
      <c r="Y3199" t="s">
        <v>186</v>
      </c>
      <c r="Z3199" t="s">
        <v>257</v>
      </c>
      <c r="AA3199" t="s">
        <v>258</v>
      </c>
      <c r="AB3199">
        <v>31320</v>
      </c>
      <c r="AC3199" t="s">
        <v>259</v>
      </c>
      <c r="AD3199" t="s">
        <v>209</v>
      </c>
      <c r="AE3199" t="s">
        <v>260</v>
      </c>
      <c r="AG3199">
        <v>1</v>
      </c>
      <c r="AH3199">
        <v>1</v>
      </c>
      <c r="AI3199">
        <v>0</v>
      </c>
      <c r="AJ3199">
        <v>1</v>
      </c>
      <c r="AO3199">
        <v>1</v>
      </c>
      <c r="AP3199">
        <v>0</v>
      </c>
      <c r="AQ3199">
        <v>0</v>
      </c>
      <c r="AR3199">
        <v>0</v>
      </c>
      <c r="AS3199">
        <v>1.44909520609686</v>
      </c>
      <c r="AT3199" t="s">
        <v>68</v>
      </c>
      <c r="AV3199">
        <v>0</v>
      </c>
      <c r="AX3199">
        <v>3</v>
      </c>
      <c r="AY3199">
        <v>1.44909520609686</v>
      </c>
    </row>
    <row r="3200" spans="1:51" x14ac:dyDescent="0.3">
      <c r="A3200">
        <v>820</v>
      </c>
      <c r="B3200">
        <v>870</v>
      </c>
      <c r="C3200">
        <v>11220</v>
      </c>
      <c r="D3200">
        <v>11</v>
      </c>
      <c r="E3200">
        <v>10000</v>
      </c>
      <c r="F3200" t="s">
        <v>51</v>
      </c>
      <c r="G3200">
        <v>112</v>
      </c>
      <c r="H3200" t="s">
        <v>183</v>
      </c>
      <c r="I3200">
        <v>2013</v>
      </c>
      <c r="J3200" t="s">
        <v>53</v>
      </c>
      <c r="K3200" t="s">
        <v>54</v>
      </c>
      <c r="L3200" t="s">
        <v>1399</v>
      </c>
      <c r="M3200" t="s">
        <v>261</v>
      </c>
      <c r="N3200" t="s">
        <v>179</v>
      </c>
      <c r="O3200" t="s">
        <v>153</v>
      </c>
      <c r="P3200" t="s">
        <v>94</v>
      </c>
      <c r="Q3200">
        <v>10000</v>
      </c>
      <c r="R3200" t="s">
        <v>256</v>
      </c>
      <c r="S3200">
        <v>10</v>
      </c>
      <c r="T3200" t="s">
        <v>60</v>
      </c>
      <c r="U3200">
        <v>110</v>
      </c>
      <c r="V3200" t="s">
        <v>61</v>
      </c>
      <c r="W3200">
        <v>1</v>
      </c>
      <c r="X3200" t="s">
        <v>183</v>
      </c>
      <c r="Y3200" t="s">
        <v>186</v>
      </c>
      <c r="Z3200" t="s">
        <v>262</v>
      </c>
      <c r="AA3200" t="s">
        <v>263</v>
      </c>
      <c r="AB3200">
        <v>11220</v>
      </c>
      <c r="AC3200" t="s">
        <v>251</v>
      </c>
      <c r="AD3200" t="s">
        <v>252</v>
      </c>
      <c r="AE3200" t="s">
        <v>264</v>
      </c>
      <c r="AG3200">
        <v>1</v>
      </c>
      <c r="AH3200">
        <v>0</v>
      </c>
      <c r="AI3200">
        <v>1</v>
      </c>
      <c r="AJ3200">
        <v>0</v>
      </c>
      <c r="AO3200">
        <v>0</v>
      </c>
      <c r="AP3200">
        <v>0</v>
      </c>
      <c r="AQ3200">
        <v>0</v>
      </c>
      <c r="AR3200">
        <v>0</v>
      </c>
      <c r="AS3200">
        <v>1.2401189789396001</v>
      </c>
      <c r="AT3200" t="s">
        <v>68</v>
      </c>
      <c r="AV3200">
        <v>7.3752000000000004</v>
      </c>
      <c r="AX3200">
        <v>3</v>
      </c>
      <c r="AY3200">
        <v>1.2401189789396101</v>
      </c>
    </row>
    <row r="3201" spans="1:51" x14ac:dyDescent="0.3">
      <c r="A3201">
        <v>820</v>
      </c>
      <c r="B3201">
        <v>870</v>
      </c>
      <c r="C3201">
        <v>21040</v>
      </c>
      <c r="D3201">
        <v>11</v>
      </c>
      <c r="E3201">
        <v>10000</v>
      </c>
      <c r="F3201" t="s">
        <v>51</v>
      </c>
      <c r="G3201">
        <v>112</v>
      </c>
      <c r="H3201" t="s">
        <v>183</v>
      </c>
      <c r="I3201">
        <v>2013</v>
      </c>
      <c r="J3201" t="s">
        <v>53</v>
      </c>
      <c r="K3201" t="s">
        <v>54</v>
      </c>
      <c r="L3201">
        <v>2013000094</v>
      </c>
      <c r="M3201" t="s">
        <v>265</v>
      </c>
      <c r="N3201" t="s">
        <v>179</v>
      </c>
      <c r="O3201" t="s">
        <v>153</v>
      </c>
      <c r="P3201" t="s">
        <v>94</v>
      </c>
      <c r="Q3201">
        <v>10000</v>
      </c>
      <c r="R3201" t="s">
        <v>256</v>
      </c>
      <c r="S3201">
        <v>10</v>
      </c>
      <c r="T3201" t="s">
        <v>60</v>
      </c>
      <c r="U3201">
        <v>110</v>
      </c>
      <c r="V3201" t="s">
        <v>61</v>
      </c>
      <c r="W3201">
        <v>1</v>
      </c>
      <c r="X3201" t="s">
        <v>183</v>
      </c>
      <c r="Y3201" t="s">
        <v>186</v>
      </c>
      <c r="Z3201" t="s">
        <v>266</v>
      </c>
      <c r="AA3201" t="s">
        <v>267</v>
      </c>
      <c r="AB3201">
        <v>21040</v>
      </c>
      <c r="AC3201" t="s">
        <v>268</v>
      </c>
      <c r="AD3201" t="s">
        <v>269</v>
      </c>
      <c r="AE3201" t="s">
        <v>267</v>
      </c>
      <c r="AG3201">
        <v>0</v>
      </c>
      <c r="AH3201">
        <v>1</v>
      </c>
      <c r="AI3201">
        <v>1</v>
      </c>
      <c r="AO3201">
        <v>0</v>
      </c>
      <c r="AP3201">
        <v>0</v>
      </c>
      <c r="AQ3201">
        <v>0</v>
      </c>
      <c r="AR3201">
        <v>0</v>
      </c>
      <c r="AS3201">
        <v>0.237646480373678</v>
      </c>
      <c r="AT3201" t="s">
        <v>68</v>
      </c>
      <c r="AV3201">
        <v>0.23760000000000001</v>
      </c>
      <c r="AX3201">
        <v>1</v>
      </c>
      <c r="AY3201">
        <v>0.237646480373679</v>
      </c>
    </row>
    <row r="3202" spans="1:51" x14ac:dyDescent="0.3">
      <c r="A3202">
        <v>820</v>
      </c>
      <c r="B3202">
        <v>870</v>
      </c>
      <c r="C3202">
        <v>23630</v>
      </c>
      <c r="D3202">
        <v>11</v>
      </c>
      <c r="E3202">
        <v>10000</v>
      </c>
      <c r="F3202" t="s">
        <v>51</v>
      </c>
      <c r="G3202">
        <v>112</v>
      </c>
      <c r="H3202" t="s">
        <v>183</v>
      </c>
      <c r="I3202">
        <v>2013</v>
      </c>
      <c r="J3202" t="s">
        <v>53</v>
      </c>
      <c r="K3202" t="s">
        <v>54</v>
      </c>
      <c r="L3202">
        <v>2009000106</v>
      </c>
      <c r="M3202" t="s">
        <v>270</v>
      </c>
      <c r="N3202" t="s">
        <v>179</v>
      </c>
      <c r="O3202" t="s">
        <v>153</v>
      </c>
      <c r="P3202" t="s">
        <v>94</v>
      </c>
      <c r="Q3202">
        <v>10000</v>
      </c>
      <c r="R3202" t="s">
        <v>256</v>
      </c>
      <c r="S3202">
        <v>10</v>
      </c>
      <c r="T3202" t="s">
        <v>60</v>
      </c>
      <c r="U3202">
        <v>110</v>
      </c>
      <c r="V3202" t="s">
        <v>61</v>
      </c>
      <c r="W3202">
        <v>1</v>
      </c>
      <c r="X3202" t="s">
        <v>183</v>
      </c>
      <c r="Y3202" t="s">
        <v>186</v>
      </c>
      <c r="Z3202" t="s">
        <v>271</v>
      </c>
      <c r="AA3202" t="s">
        <v>272</v>
      </c>
      <c r="AB3202">
        <v>23630</v>
      </c>
      <c r="AC3202" t="s">
        <v>273</v>
      </c>
      <c r="AD3202" t="s">
        <v>274</v>
      </c>
      <c r="AE3202" t="s">
        <v>275</v>
      </c>
      <c r="AG3202">
        <v>0</v>
      </c>
      <c r="AH3202">
        <v>1</v>
      </c>
      <c r="AI3202">
        <v>0</v>
      </c>
      <c r="AO3202">
        <v>0</v>
      </c>
      <c r="AP3202">
        <v>1</v>
      </c>
      <c r="AQ3202">
        <v>0</v>
      </c>
      <c r="AR3202">
        <v>0</v>
      </c>
      <c r="AS3202">
        <v>4.7891010407276902</v>
      </c>
      <c r="AT3202" t="s">
        <v>68</v>
      </c>
      <c r="AV3202">
        <v>17.792899999999999</v>
      </c>
      <c r="AX3202">
        <v>3</v>
      </c>
      <c r="AY3202">
        <v>4.7891010407276902</v>
      </c>
    </row>
    <row r="3203" spans="1:51" x14ac:dyDescent="0.3">
      <c r="A3203">
        <v>820</v>
      </c>
      <c r="B3203">
        <v>765</v>
      </c>
      <c r="C3203">
        <v>43010</v>
      </c>
      <c r="D3203">
        <v>11</v>
      </c>
      <c r="E3203">
        <v>20000</v>
      </c>
      <c r="F3203" t="s">
        <v>51</v>
      </c>
      <c r="G3203">
        <v>112</v>
      </c>
      <c r="H3203" t="s">
        <v>281</v>
      </c>
      <c r="I3203">
        <v>2013</v>
      </c>
      <c r="J3203" t="s">
        <v>53</v>
      </c>
      <c r="K3203" t="s">
        <v>54</v>
      </c>
      <c r="L3203" t="s">
        <v>3817</v>
      </c>
      <c r="M3203" t="s">
        <v>4979</v>
      </c>
      <c r="N3203" t="s">
        <v>291</v>
      </c>
      <c r="O3203" t="s">
        <v>285</v>
      </c>
      <c r="P3203" t="s">
        <v>58</v>
      </c>
      <c r="Q3203">
        <v>20000</v>
      </c>
      <c r="R3203" t="s">
        <v>70</v>
      </c>
      <c r="S3203">
        <v>10</v>
      </c>
      <c r="T3203" t="s">
        <v>60</v>
      </c>
      <c r="U3203">
        <v>110</v>
      </c>
      <c r="V3203" t="s">
        <v>61</v>
      </c>
      <c r="W3203">
        <v>3</v>
      </c>
      <c r="X3203" t="s">
        <v>281</v>
      </c>
      <c r="Y3203" t="s">
        <v>286</v>
      </c>
      <c r="Z3203" t="s">
        <v>287</v>
      </c>
      <c r="AA3203" t="s">
        <v>288</v>
      </c>
      <c r="AB3203">
        <v>43010</v>
      </c>
      <c r="AC3203" t="s">
        <v>65</v>
      </c>
      <c r="AD3203" t="s">
        <v>66</v>
      </c>
      <c r="AE3203" t="s">
        <v>5616</v>
      </c>
      <c r="AG3203">
        <v>1</v>
      </c>
      <c r="AH3203">
        <v>1</v>
      </c>
      <c r="AI3203">
        <v>1</v>
      </c>
      <c r="AJ3203">
        <v>0</v>
      </c>
      <c r="AO3203">
        <v>0</v>
      </c>
      <c r="AP3203">
        <v>0</v>
      </c>
      <c r="AQ3203">
        <v>0</v>
      </c>
      <c r="AR3203">
        <v>0</v>
      </c>
      <c r="AS3203">
        <v>0.84626680324510295</v>
      </c>
      <c r="AT3203" t="s">
        <v>68</v>
      </c>
      <c r="AV3203">
        <v>0.84630000000000005</v>
      </c>
      <c r="AX3203">
        <v>8</v>
      </c>
      <c r="AY3203">
        <v>0.84626680324510395</v>
      </c>
    </row>
    <row r="3204" spans="1:51" x14ac:dyDescent="0.3">
      <c r="A3204">
        <v>820</v>
      </c>
      <c r="B3204">
        <v>836</v>
      </c>
      <c r="C3204">
        <v>43010</v>
      </c>
      <c r="D3204">
        <v>11</v>
      </c>
      <c r="E3204">
        <v>20000</v>
      </c>
      <c r="F3204" t="s">
        <v>51</v>
      </c>
      <c r="G3204">
        <v>112</v>
      </c>
      <c r="H3204" t="s">
        <v>281</v>
      </c>
      <c r="I3204">
        <v>2013</v>
      </c>
      <c r="J3204" t="s">
        <v>53</v>
      </c>
      <c r="K3204" t="s">
        <v>54</v>
      </c>
      <c r="L3204" t="s">
        <v>5617</v>
      </c>
      <c r="M3204" t="s">
        <v>4979</v>
      </c>
      <c r="N3204" t="s">
        <v>152</v>
      </c>
      <c r="O3204" t="s">
        <v>153</v>
      </c>
      <c r="P3204" t="s">
        <v>58</v>
      </c>
      <c r="Q3204">
        <v>20000</v>
      </c>
      <c r="R3204" t="s">
        <v>70</v>
      </c>
      <c r="S3204">
        <v>10</v>
      </c>
      <c r="T3204" t="s">
        <v>60</v>
      </c>
      <c r="U3204">
        <v>110</v>
      </c>
      <c r="V3204" t="s">
        <v>61</v>
      </c>
      <c r="W3204">
        <v>3</v>
      </c>
      <c r="X3204" t="s">
        <v>281</v>
      </c>
      <c r="Y3204" t="s">
        <v>286</v>
      </c>
      <c r="Z3204" t="s">
        <v>287</v>
      </c>
      <c r="AA3204" t="s">
        <v>288</v>
      </c>
      <c r="AB3204">
        <v>43010</v>
      </c>
      <c r="AC3204" t="s">
        <v>65</v>
      </c>
      <c r="AD3204" t="s">
        <v>66</v>
      </c>
      <c r="AE3204" t="s">
        <v>5616</v>
      </c>
      <c r="AG3204">
        <v>1</v>
      </c>
      <c r="AH3204">
        <v>1</v>
      </c>
      <c r="AI3204">
        <v>1</v>
      </c>
      <c r="AJ3204">
        <v>0</v>
      </c>
      <c r="AO3204">
        <v>0</v>
      </c>
      <c r="AP3204">
        <v>0</v>
      </c>
      <c r="AQ3204">
        <v>0</v>
      </c>
      <c r="AR3204">
        <v>0</v>
      </c>
      <c r="AS3204" s="1">
        <v>9.7646168974842198E-2</v>
      </c>
      <c r="AT3204" t="s">
        <v>68</v>
      </c>
      <c r="AV3204">
        <v>9.7600000000000006E-2</v>
      </c>
      <c r="AX3204">
        <v>8</v>
      </c>
      <c r="AY3204">
        <v>9.7646168974842296E-2</v>
      </c>
    </row>
    <row r="3205" spans="1:51" x14ac:dyDescent="0.3">
      <c r="A3205">
        <v>820</v>
      </c>
      <c r="B3205">
        <v>880</v>
      </c>
      <c r="C3205">
        <v>43010</v>
      </c>
      <c r="D3205">
        <v>11</v>
      </c>
      <c r="E3205">
        <v>20000</v>
      </c>
      <c r="F3205" t="s">
        <v>51</v>
      </c>
      <c r="G3205">
        <v>112</v>
      </c>
      <c r="H3205" t="s">
        <v>281</v>
      </c>
      <c r="I3205">
        <v>2013</v>
      </c>
      <c r="J3205" t="s">
        <v>53</v>
      </c>
      <c r="K3205" t="s">
        <v>54</v>
      </c>
      <c r="L3205">
        <v>2005000682</v>
      </c>
      <c r="M3205" t="s">
        <v>4979</v>
      </c>
      <c r="N3205" t="s">
        <v>168</v>
      </c>
      <c r="O3205" t="s">
        <v>153</v>
      </c>
      <c r="P3205" t="s">
        <v>94</v>
      </c>
      <c r="Q3205">
        <v>20000</v>
      </c>
      <c r="R3205" t="s">
        <v>70</v>
      </c>
      <c r="S3205">
        <v>10</v>
      </c>
      <c r="T3205" t="s">
        <v>60</v>
      </c>
      <c r="U3205">
        <v>110</v>
      </c>
      <c r="V3205" t="s">
        <v>61</v>
      </c>
      <c r="W3205">
        <v>3</v>
      </c>
      <c r="X3205" t="s">
        <v>281</v>
      </c>
      <c r="Y3205" t="s">
        <v>286</v>
      </c>
      <c r="Z3205" t="s">
        <v>287</v>
      </c>
      <c r="AA3205" t="s">
        <v>288</v>
      </c>
      <c r="AB3205">
        <v>43010</v>
      </c>
      <c r="AC3205" t="s">
        <v>65</v>
      </c>
      <c r="AD3205" t="s">
        <v>66</v>
      </c>
      <c r="AE3205" t="s">
        <v>5616</v>
      </c>
      <c r="AG3205">
        <v>1</v>
      </c>
      <c r="AH3205">
        <v>1</v>
      </c>
      <c r="AI3205">
        <v>1</v>
      </c>
      <c r="AJ3205">
        <v>0</v>
      </c>
      <c r="AO3205">
        <v>0</v>
      </c>
      <c r="AP3205">
        <v>0</v>
      </c>
      <c r="AQ3205">
        <v>0</v>
      </c>
      <c r="AR3205">
        <v>0</v>
      </c>
      <c r="AS3205">
        <v>0.42313340162255098</v>
      </c>
      <c r="AT3205" t="s">
        <v>68</v>
      </c>
      <c r="AV3205">
        <v>0.42309999999999998</v>
      </c>
      <c r="AX3205">
        <v>8</v>
      </c>
      <c r="AY3205">
        <v>0.42313340162255197</v>
      </c>
    </row>
    <row r="3206" spans="1:51" x14ac:dyDescent="0.3">
      <c r="A3206">
        <v>820</v>
      </c>
      <c r="B3206">
        <v>880</v>
      </c>
      <c r="C3206">
        <v>25010</v>
      </c>
      <c r="D3206">
        <v>11</v>
      </c>
      <c r="E3206">
        <v>20000</v>
      </c>
      <c r="F3206" t="s">
        <v>51</v>
      </c>
      <c r="G3206">
        <v>112</v>
      </c>
      <c r="H3206" t="s">
        <v>281</v>
      </c>
      <c r="I3206">
        <v>2013</v>
      </c>
      <c r="J3206" t="s">
        <v>53</v>
      </c>
      <c r="K3206" t="s">
        <v>54</v>
      </c>
      <c r="L3206" t="s">
        <v>296</v>
      </c>
      <c r="M3206" t="s">
        <v>297</v>
      </c>
      <c r="N3206" t="s">
        <v>168</v>
      </c>
      <c r="O3206" t="s">
        <v>153</v>
      </c>
      <c r="P3206" t="s">
        <v>94</v>
      </c>
      <c r="Q3206">
        <v>20000</v>
      </c>
      <c r="R3206" t="s">
        <v>70</v>
      </c>
      <c r="S3206">
        <v>10</v>
      </c>
      <c r="T3206" t="s">
        <v>60</v>
      </c>
      <c r="U3206">
        <v>110</v>
      </c>
      <c r="V3206" t="s">
        <v>61</v>
      </c>
      <c r="W3206">
        <v>3</v>
      </c>
      <c r="X3206" t="s">
        <v>281</v>
      </c>
      <c r="Y3206" t="s">
        <v>286</v>
      </c>
      <c r="Z3206" t="s">
        <v>4982</v>
      </c>
      <c r="AA3206" t="s">
        <v>4983</v>
      </c>
      <c r="AB3206">
        <v>25010</v>
      </c>
      <c r="AC3206" t="s">
        <v>300</v>
      </c>
      <c r="AD3206" t="s">
        <v>301</v>
      </c>
      <c r="AE3206" t="s">
        <v>302</v>
      </c>
      <c r="AG3206">
        <v>1</v>
      </c>
      <c r="AH3206">
        <v>0</v>
      </c>
      <c r="AI3206">
        <v>0</v>
      </c>
      <c r="AJ3206">
        <v>2</v>
      </c>
      <c r="AO3206">
        <v>0</v>
      </c>
      <c r="AP3206">
        <v>0</v>
      </c>
      <c r="AQ3206">
        <v>0</v>
      </c>
      <c r="AR3206">
        <v>0</v>
      </c>
      <c r="AS3206">
        <v>0.54075300335982901</v>
      </c>
      <c r="AT3206" t="s">
        <v>68</v>
      </c>
      <c r="AV3206">
        <v>0</v>
      </c>
      <c r="AX3206">
        <v>3</v>
      </c>
      <c r="AY3206">
        <v>0.54075300335983001</v>
      </c>
    </row>
    <row r="3207" spans="1:51" x14ac:dyDescent="0.3">
      <c r="A3207">
        <v>820</v>
      </c>
      <c r="B3207">
        <v>866</v>
      </c>
      <c r="C3207">
        <v>43010</v>
      </c>
      <c r="D3207">
        <v>11</v>
      </c>
      <c r="E3207">
        <v>20000</v>
      </c>
      <c r="F3207" t="s">
        <v>51</v>
      </c>
      <c r="G3207">
        <v>112</v>
      </c>
      <c r="H3207" t="s">
        <v>281</v>
      </c>
      <c r="I3207">
        <v>2013</v>
      </c>
      <c r="J3207" t="s">
        <v>53</v>
      </c>
      <c r="K3207" t="s">
        <v>54</v>
      </c>
      <c r="L3207">
        <v>2010000208</v>
      </c>
      <c r="M3207" t="s">
        <v>4979</v>
      </c>
      <c r="N3207" t="s">
        <v>248</v>
      </c>
      <c r="O3207" t="s">
        <v>153</v>
      </c>
      <c r="P3207" t="s">
        <v>58</v>
      </c>
      <c r="Q3207">
        <v>20000</v>
      </c>
      <c r="R3207" t="s">
        <v>70</v>
      </c>
      <c r="S3207">
        <v>10</v>
      </c>
      <c r="T3207" t="s">
        <v>60</v>
      </c>
      <c r="U3207">
        <v>110</v>
      </c>
      <c r="V3207" t="s">
        <v>61</v>
      </c>
      <c r="W3207">
        <v>3</v>
      </c>
      <c r="X3207" t="s">
        <v>281</v>
      </c>
      <c r="Y3207" t="s">
        <v>286</v>
      </c>
      <c r="Z3207" t="s">
        <v>287</v>
      </c>
      <c r="AA3207" t="s">
        <v>288</v>
      </c>
      <c r="AB3207">
        <v>43010</v>
      </c>
      <c r="AC3207" t="s">
        <v>65</v>
      </c>
      <c r="AD3207" t="s">
        <v>66</v>
      </c>
      <c r="AE3207" t="s">
        <v>5616</v>
      </c>
      <c r="AG3207">
        <v>1</v>
      </c>
      <c r="AH3207">
        <v>1</v>
      </c>
      <c r="AI3207">
        <v>1</v>
      </c>
      <c r="AJ3207">
        <v>0</v>
      </c>
      <c r="AO3207">
        <v>0</v>
      </c>
      <c r="AP3207">
        <v>0</v>
      </c>
      <c r="AQ3207">
        <v>0</v>
      </c>
      <c r="AR3207">
        <v>0</v>
      </c>
      <c r="AS3207">
        <v>0.68352318282389501</v>
      </c>
      <c r="AT3207" t="s">
        <v>68</v>
      </c>
      <c r="AV3207">
        <v>0.6835</v>
      </c>
      <c r="AX3207">
        <v>8</v>
      </c>
      <c r="AY3207">
        <v>0.68352318282389601</v>
      </c>
    </row>
    <row r="3208" spans="1:51" x14ac:dyDescent="0.3">
      <c r="A3208">
        <v>820</v>
      </c>
      <c r="B3208">
        <v>870</v>
      </c>
      <c r="C3208">
        <v>43010</v>
      </c>
      <c r="D3208">
        <v>11</v>
      </c>
      <c r="E3208">
        <v>20000</v>
      </c>
      <c r="F3208" t="s">
        <v>51</v>
      </c>
      <c r="G3208">
        <v>112</v>
      </c>
      <c r="H3208" t="s">
        <v>281</v>
      </c>
      <c r="I3208">
        <v>2013</v>
      </c>
      <c r="J3208" t="s">
        <v>53</v>
      </c>
      <c r="K3208" t="s">
        <v>54</v>
      </c>
      <c r="L3208" t="s">
        <v>2990</v>
      </c>
      <c r="M3208" t="s">
        <v>4979</v>
      </c>
      <c r="N3208" t="s">
        <v>179</v>
      </c>
      <c r="O3208" t="s">
        <v>153</v>
      </c>
      <c r="P3208" t="s">
        <v>94</v>
      </c>
      <c r="Q3208">
        <v>20000</v>
      </c>
      <c r="R3208" t="s">
        <v>70</v>
      </c>
      <c r="S3208">
        <v>10</v>
      </c>
      <c r="T3208" t="s">
        <v>60</v>
      </c>
      <c r="U3208">
        <v>110</v>
      </c>
      <c r="V3208" t="s">
        <v>61</v>
      </c>
      <c r="W3208">
        <v>3</v>
      </c>
      <c r="X3208" t="s">
        <v>281</v>
      </c>
      <c r="Y3208" t="s">
        <v>286</v>
      </c>
      <c r="Z3208" t="s">
        <v>287</v>
      </c>
      <c r="AA3208" t="s">
        <v>288</v>
      </c>
      <c r="AB3208">
        <v>43010</v>
      </c>
      <c r="AC3208" t="s">
        <v>65</v>
      </c>
      <c r="AD3208" t="s">
        <v>66</v>
      </c>
      <c r="AE3208" t="s">
        <v>5616</v>
      </c>
      <c r="AG3208">
        <v>1</v>
      </c>
      <c r="AH3208">
        <v>1</v>
      </c>
      <c r="AI3208">
        <v>1</v>
      </c>
      <c r="AJ3208">
        <v>0</v>
      </c>
      <c r="AO3208">
        <v>0</v>
      </c>
      <c r="AP3208">
        <v>0</v>
      </c>
      <c r="AQ3208">
        <v>0</v>
      </c>
      <c r="AR3208">
        <v>0</v>
      </c>
      <c r="AS3208">
        <v>0.42313340162255098</v>
      </c>
      <c r="AT3208" t="s">
        <v>68</v>
      </c>
      <c r="AV3208">
        <v>0.42309999999999998</v>
      </c>
      <c r="AX3208">
        <v>8</v>
      </c>
      <c r="AY3208">
        <v>0.42313340162255197</v>
      </c>
    </row>
    <row r="3209" spans="1:51" x14ac:dyDescent="0.3">
      <c r="A3209">
        <v>820</v>
      </c>
      <c r="B3209">
        <v>854</v>
      </c>
      <c r="C3209">
        <v>43010</v>
      </c>
      <c r="D3209">
        <v>11</v>
      </c>
      <c r="E3209">
        <v>20000</v>
      </c>
      <c r="F3209" t="s">
        <v>51</v>
      </c>
      <c r="G3209">
        <v>112</v>
      </c>
      <c r="H3209" t="s">
        <v>281</v>
      </c>
      <c r="I3209">
        <v>2013</v>
      </c>
      <c r="J3209" t="s">
        <v>53</v>
      </c>
      <c r="K3209" t="s">
        <v>54</v>
      </c>
      <c r="L3209" t="s">
        <v>5618</v>
      </c>
      <c r="M3209" t="s">
        <v>4979</v>
      </c>
      <c r="N3209" t="s">
        <v>307</v>
      </c>
      <c r="O3209" t="s">
        <v>153</v>
      </c>
      <c r="P3209" t="s">
        <v>58</v>
      </c>
      <c r="Q3209">
        <v>20000</v>
      </c>
      <c r="R3209" t="s">
        <v>70</v>
      </c>
      <c r="S3209">
        <v>10</v>
      </c>
      <c r="T3209" t="s">
        <v>60</v>
      </c>
      <c r="U3209">
        <v>110</v>
      </c>
      <c r="V3209" t="s">
        <v>61</v>
      </c>
      <c r="W3209">
        <v>3</v>
      </c>
      <c r="X3209" t="s">
        <v>281</v>
      </c>
      <c r="Y3209" t="s">
        <v>286</v>
      </c>
      <c r="Z3209" t="s">
        <v>287</v>
      </c>
      <c r="AA3209" t="s">
        <v>288</v>
      </c>
      <c r="AB3209">
        <v>43010</v>
      </c>
      <c r="AC3209" t="s">
        <v>65</v>
      </c>
      <c r="AD3209" t="s">
        <v>66</v>
      </c>
      <c r="AE3209" t="s">
        <v>5616</v>
      </c>
      <c r="AG3209">
        <v>1</v>
      </c>
      <c r="AH3209">
        <v>1</v>
      </c>
      <c r="AI3209">
        <v>1</v>
      </c>
      <c r="AJ3209">
        <v>0</v>
      </c>
      <c r="AO3209">
        <v>0</v>
      </c>
      <c r="AP3209">
        <v>0</v>
      </c>
      <c r="AQ3209">
        <v>0</v>
      </c>
      <c r="AR3209">
        <v>0</v>
      </c>
      <c r="AS3209">
        <v>1.04155914119478</v>
      </c>
      <c r="AT3209" t="s">
        <v>68</v>
      </c>
      <c r="AV3209">
        <v>1.0416000000000001</v>
      </c>
      <c r="AX3209">
        <v>8</v>
      </c>
      <c r="AY3209">
        <v>1.04155914119479</v>
      </c>
    </row>
    <row r="3210" spans="1:51" x14ac:dyDescent="0.3">
      <c r="A3210">
        <v>820</v>
      </c>
      <c r="B3210">
        <v>854</v>
      </c>
      <c r="C3210">
        <v>15150</v>
      </c>
      <c r="D3210">
        <v>11</v>
      </c>
      <c r="E3210">
        <v>20000</v>
      </c>
      <c r="F3210" t="s">
        <v>51</v>
      </c>
      <c r="G3210">
        <v>112</v>
      </c>
      <c r="H3210" t="s">
        <v>281</v>
      </c>
      <c r="I3210">
        <v>2013</v>
      </c>
      <c r="J3210" t="s">
        <v>53</v>
      </c>
      <c r="K3210" t="s">
        <v>54</v>
      </c>
      <c r="L3210" t="s">
        <v>5619</v>
      </c>
      <c r="M3210" t="s">
        <v>309</v>
      </c>
      <c r="N3210" t="s">
        <v>307</v>
      </c>
      <c r="O3210" t="s">
        <v>153</v>
      </c>
      <c r="P3210" t="s">
        <v>58</v>
      </c>
      <c r="Q3210">
        <v>20000</v>
      </c>
      <c r="R3210" t="s">
        <v>70</v>
      </c>
      <c r="S3210">
        <v>10</v>
      </c>
      <c r="T3210" t="s">
        <v>60</v>
      </c>
      <c r="U3210">
        <v>110</v>
      </c>
      <c r="V3210" t="s">
        <v>61</v>
      </c>
      <c r="W3210">
        <v>3</v>
      </c>
      <c r="X3210" t="s">
        <v>281</v>
      </c>
      <c r="Y3210" t="s">
        <v>286</v>
      </c>
      <c r="Z3210" t="s">
        <v>4987</v>
      </c>
      <c r="AA3210" t="s">
        <v>4988</v>
      </c>
      <c r="AB3210">
        <v>15150</v>
      </c>
      <c r="AC3210" t="s">
        <v>312</v>
      </c>
      <c r="AD3210" t="s">
        <v>81</v>
      </c>
      <c r="AE3210" t="s">
        <v>5620</v>
      </c>
      <c r="AG3210">
        <v>1</v>
      </c>
      <c r="AH3210">
        <v>0</v>
      </c>
      <c r="AI3210">
        <v>2</v>
      </c>
      <c r="AJ3210">
        <v>0</v>
      </c>
      <c r="AO3210">
        <v>0</v>
      </c>
      <c r="AP3210">
        <v>0</v>
      </c>
      <c r="AQ3210">
        <v>0</v>
      </c>
      <c r="AR3210">
        <v>0</v>
      </c>
      <c r="AS3210">
        <v>0.52286051790543298</v>
      </c>
      <c r="AT3210" t="s">
        <v>68</v>
      </c>
      <c r="AV3210">
        <v>0</v>
      </c>
      <c r="AX3210">
        <v>3</v>
      </c>
      <c r="AY3210">
        <v>0.52286051790543298</v>
      </c>
    </row>
    <row r="3211" spans="1:51" x14ac:dyDescent="0.3">
      <c r="A3211">
        <v>820</v>
      </c>
      <c r="B3211">
        <v>854</v>
      </c>
      <c r="C3211">
        <v>15150</v>
      </c>
      <c r="D3211">
        <v>11</v>
      </c>
      <c r="E3211">
        <v>20000</v>
      </c>
      <c r="F3211" t="s">
        <v>51</v>
      </c>
      <c r="G3211">
        <v>112</v>
      </c>
      <c r="H3211" t="s">
        <v>281</v>
      </c>
      <c r="I3211">
        <v>2013</v>
      </c>
      <c r="J3211" t="s">
        <v>53</v>
      </c>
      <c r="K3211" t="s">
        <v>54</v>
      </c>
      <c r="L3211" t="s">
        <v>4311</v>
      </c>
      <c r="M3211" t="s">
        <v>5621</v>
      </c>
      <c r="N3211" t="s">
        <v>307</v>
      </c>
      <c r="O3211" t="s">
        <v>153</v>
      </c>
      <c r="P3211" t="s">
        <v>58</v>
      </c>
      <c r="Q3211">
        <v>20000</v>
      </c>
      <c r="R3211" t="s">
        <v>70</v>
      </c>
      <c r="S3211">
        <v>10</v>
      </c>
      <c r="T3211" t="s">
        <v>60</v>
      </c>
      <c r="U3211">
        <v>110</v>
      </c>
      <c r="V3211" t="s">
        <v>61</v>
      </c>
      <c r="W3211">
        <v>3</v>
      </c>
      <c r="X3211" t="s">
        <v>281</v>
      </c>
      <c r="Y3211" t="s">
        <v>286</v>
      </c>
      <c r="Z3211" t="s">
        <v>5622</v>
      </c>
      <c r="AA3211" t="s">
        <v>5623</v>
      </c>
      <c r="AB3211">
        <v>15150</v>
      </c>
      <c r="AC3211" t="s">
        <v>312</v>
      </c>
      <c r="AD3211" t="s">
        <v>81</v>
      </c>
      <c r="AE3211" t="s">
        <v>5624</v>
      </c>
      <c r="AG3211">
        <v>1</v>
      </c>
      <c r="AH3211">
        <v>0</v>
      </c>
      <c r="AI3211">
        <v>2</v>
      </c>
      <c r="AJ3211">
        <v>0</v>
      </c>
      <c r="AO3211">
        <v>0</v>
      </c>
      <c r="AP3211">
        <v>0</v>
      </c>
      <c r="AQ3211">
        <v>0</v>
      </c>
      <c r="AR3211">
        <v>0</v>
      </c>
      <c r="AS3211" s="1">
        <v>1.2573957223633501E-2</v>
      </c>
      <c r="AT3211" t="s">
        <v>68</v>
      </c>
      <c r="AV3211">
        <v>0</v>
      </c>
      <c r="AX3211">
        <v>3</v>
      </c>
      <c r="AY3211">
        <v>1.2573957223633501E-2</v>
      </c>
    </row>
    <row r="3212" spans="1:51" x14ac:dyDescent="0.3">
      <c r="A3212">
        <v>820</v>
      </c>
      <c r="B3212">
        <v>889</v>
      </c>
      <c r="C3212">
        <v>13020</v>
      </c>
      <c r="D3212">
        <v>11</v>
      </c>
      <c r="E3212">
        <v>40000</v>
      </c>
      <c r="F3212" t="s">
        <v>51</v>
      </c>
      <c r="G3212">
        <v>112</v>
      </c>
      <c r="H3212" t="s">
        <v>332</v>
      </c>
      <c r="I3212">
        <v>2013</v>
      </c>
      <c r="J3212" t="s">
        <v>53</v>
      </c>
      <c r="K3212" t="s">
        <v>54</v>
      </c>
      <c r="L3212" t="s">
        <v>3056</v>
      </c>
      <c r="M3212" t="s">
        <v>5625</v>
      </c>
      <c r="N3212" t="s">
        <v>315</v>
      </c>
      <c r="O3212" t="s">
        <v>153</v>
      </c>
      <c r="P3212" t="s">
        <v>316</v>
      </c>
      <c r="Q3212">
        <v>40000</v>
      </c>
      <c r="R3212" t="s">
        <v>388</v>
      </c>
      <c r="S3212">
        <v>10</v>
      </c>
      <c r="T3212" t="s">
        <v>60</v>
      </c>
      <c r="U3212">
        <v>110</v>
      </c>
      <c r="V3212" t="s">
        <v>61</v>
      </c>
      <c r="W3212">
        <v>1</v>
      </c>
      <c r="X3212" t="s">
        <v>332</v>
      </c>
      <c r="Y3212" t="s">
        <v>336</v>
      </c>
      <c r="Z3212" t="s">
        <v>5626</v>
      </c>
      <c r="AA3212" t="s">
        <v>5627</v>
      </c>
      <c r="AB3212">
        <v>13020</v>
      </c>
      <c r="AC3212" t="s">
        <v>391</v>
      </c>
      <c r="AD3212" t="s">
        <v>392</v>
      </c>
      <c r="AE3212" t="s">
        <v>5628</v>
      </c>
      <c r="AG3212">
        <v>2</v>
      </c>
      <c r="AH3212">
        <v>0</v>
      </c>
      <c r="AI3212">
        <v>0</v>
      </c>
      <c r="AJ3212">
        <v>0</v>
      </c>
      <c r="AO3212">
        <v>0</v>
      </c>
      <c r="AP3212">
        <v>0</v>
      </c>
      <c r="AQ3212">
        <v>0</v>
      </c>
      <c r="AR3212">
        <v>0</v>
      </c>
      <c r="AS3212">
        <v>0.40973531098910099</v>
      </c>
      <c r="AT3212" t="s">
        <v>68</v>
      </c>
      <c r="AV3212">
        <v>0.40970000000000001</v>
      </c>
      <c r="AX3212">
        <v>3</v>
      </c>
      <c r="AY3212">
        <v>0.40973531098910099</v>
      </c>
    </row>
    <row r="3213" spans="1:51" x14ac:dyDescent="0.3">
      <c r="A3213">
        <v>820</v>
      </c>
      <c r="B3213">
        <v>889</v>
      </c>
      <c r="C3213">
        <v>13020</v>
      </c>
      <c r="D3213">
        <v>11</v>
      </c>
      <c r="E3213">
        <v>40000</v>
      </c>
      <c r="F3213" t="s">
        <v>51</v>
      </c>
      <c r="G3213">
        <v>112</v>
      </c>
      <c r="H3213" t="s">
        <v>332</v>
      </c>
      <c r="I3213">
        <v>2013</v>
      </c>
      <c r="J3213" t="s">
        <v>53</v>
      </c>
      <c r="K3213" t="s">
        <v>54</v>
      </c>
      <c r="L3213">
        <v>2013000041</v>
      </c>
      <c r="M3213" t="s">
        <v>380</v>
      </c>
      <c r="N3213" t="s">
        <v>315</v>
      </c>
      <c r="O3213" t="s">
        <v>153</v>
      </c>
      <c r="P3213" t="s">
        <v>316</v>
      </c>
      <c r="Q3213">
        <v>40000</v>
      </c>
      <c r="R3213" t="s">
        <v>381</v>
      </c>
      <c r="S3213">
        <v>10</v>
      </c>
      <c r="T3213" t="s">
        <v>60</v>
      </c>
      <c r="U3213">
        <v>110</v>
      </c>
      <c r="V3213" t="s">
        <v>61</v>
      </c>
      <c r="W3213">
        <v>1</v>
      </c>
      <c r="X3213" t="s">
        <v>332</v>
      </c>
      <c r="Y3213" t="s">
        <v>336</v>
      </c>
      <c r="Z3213" t="s">
        <v>382</v>
      </c>
      <c r="AA3213" t="s">
        <v>383</v>
      </c>
      <c r="AB3213">
        <v>13020</v>
      </c>
      <c r="AC3213" t="s">
        <v>391</v>
      </c>
      <c r="AD3213" t="s">
        <v>392</v>
      </c>
      <c r="AE3213" t="s">
        <v>386</v>
      </c>
      <c r="AG3213">
        <v>2</v>
      </c>
      <c r="AH3213">
        <v>0</v>
      </c>
      <c r="AI3213">
        <v>0</v>
      </c>
      <c r="AJ3213">
        <v>0</v>
      </c>
      <c r="AO3213">
        <v>0</v>
      </c>
      <c r="AP3213">
        <v>0</v>
      </c>
      <c r="AQ3213">
        <v>0</v>
      </c>
      <c r="AR3213">
        <v>0</v>
      </c>
      <c r="AS3213">
        <v>2.0486765549455002</v>
      </c>
      <c r="AT3213" t="s">
        <v>68</v>
      </c>
      <c r="AV3213">
        <v>4.9168000000000003</v>
      </c>
      <c r="AX3213">
        <v>1</v>
      </c>
      <c r="AY3213">
        <v>2.0486765549455099</v>
      </c>
    </row>
    <row r="3214" spans="1:51" x14ac:dyDescent="0.3">
      <c r="A3214">
        <v>820</v>
      </c>
      <c r="B3214">
        <v>889</v>
      </c>
      <c r="C3214">
        <v>24010</v>
      </c>
      <c r="D3214">
        <v>11</v>
      </c>
      <c r="E3214">
        <v>40000</v>
      </c>
      <c r="F3214" t="s">
        <v>51</v>
      </c>
      <c r="G3214">
        <v>112</v>
      </c>
      <c r="H3214" t="s">
        <v>332</v>
      </c>
      <c r="I3214">
        <v>2013</v>
      </c>
      <c r="J3214" t="s">
        <v>53</v>
      </c>
      <c r="K3214" t="s">
        <v>54</v>
      </c>
      <c r="L3214" t="s">
        <v>4624</v>
      </c>
      <c r="M3214" t="s">
        <v>410</v>
      </c>
      <c r="N3214" t="s">
        <v>315</v>
      </c>
      <c r="O3214" t="s">
        <v>153</v>
      </c>
      <c r="P3214" t="s">
        <v>316</v>
      </c>
      <c r="Q3214">
        <v>40000</v>
      </c>
      <c r="R3214" t="s">
        <v>411</v>
      </c>
      <c r="S3214">
        <v>10</v>
      </c>
      <c r="T3214" t="s">
        <v>60</v>
      </c>
      <c r="U3214">
        <v>110</v>
      </c>
      <c r="V3214" t="s">
        <v>61</v>
      </c>
      <c r="W3214">
        <v>1</v>
      </c>
      <c r="X3214" t="s">
        <v>332</v>
      </c>
      <c r="Y3214" t="s">
        <v>336</v>
      </c>
      <c r="Z3214" t="s">
        <v>2901</v>
      </c>
      <c r="AA3214" t="s">
        <v>2902</v>
      </c>
      <c r="AB3214">
        <v>24010</v>
      </c>
      <c r="AC3214" t="s">
        <v>324</v>
      </c>
      <c r="AD3214" t="s">
        <v>325</v>
      </c>
      <c r="AE3214" t="s">
        <v>4330</v>
      </c>
      <c r="AG3214">
        <v>0</v>
      </c>
      <c r="AH3214">
        <v>0</v>
      </c>
      <c r="AI3214">
        <v>0</v>
      </c>
      <c r="AJ3214">
        <v>1</v>
      </c>
      <c r="AO3214">
        <v>0</v>
      </c>
      <c r="AP3214">
        <v>0</v>
      </c>
      <c r="AQ3214">
        <v>0</v>
      </c>
      <c r="AR3214">
        <v>0</v>
      </c>
      <c r="AS3214">
        <v>1.4586577071211899</v>
      </c>
      <c r="AT3214" t="s">
        <v>68</v>
      </c>
      <c r="AV3214">
        <v>0</v>
      </c>
      <c r="AX3214">
        <v>3</v>
      </c>
      <c r="AY3214">
        <v>1.4586577071211999</v>
      </c>
    </row>
    <row r="3215" spans="1:51" x14ac:dyDescent="0.3">
      <c r="A3215">
        <v>820</v>
      </c>
      <c r="B3215">
        <v>889</v>
      </c>
      <c r="C3215">
        <v>25010</v>
      </c>
      <c r="D3215">
        <v>11</v>
      </c>
      <c r="E3215">
        <v>40000</v>
      </c>
      <c r="F3215" t="s">
        <v>51</v>
      </c>
      <c r="G3215">
        <v>112</v>
      </c>
      <c r="H3215" t="s">
        <v>332</v>
      </c>
      <c r="I3215">
        <v>2013</v>
      </c>
      <c r="J3215" t="s">
        <v>53</v>
      </c>
      <c r="K3215" t="s">
        <v>54</v>
      </c>
      <c r="L3215">
        <v>2013000046</v>
      </c>
      <c r="M3215" t="s">
        <v>428</v>
      </c>
      <c r="N3215" t="s">
        <v>315</v>
      </c>
      <c r="O3215" t="s">
        <v>153</v>
      </c>
      <c r="P3215" t="s">
        <v>316</v>
      </c>
      <c r="Q3215">
        <v>40000</v>
      </c>
      <c r="R3215" t="s">
        <v>429</v>
      </c>
      <c r="S3215">
        <v>10</v>
      </c>
      <c r="T3215" t="s">
        <v>60</v>
      </c>
      <c r="U3215">
        <v>110</v>
      </c>
      <c r="V3215" t="s">
        <v>61</v>
      </c>
      <c r="W3215">
        <v>1</v>
      </c>
      <c r="X3215" t="s">
        <v>332</v>
      </c>
      <c r="Y3215" t="s">
        <v>336</v>
      </c>
      <c r="Z3215" t="s">
        <v>430</v>
      </c>
      <c r="AA3215" t="s">
        <v>431</v>
      </c>
      <c r="AB3215">
        <v>25010</v>
      </c>
      <c r="AC3215" t="s">
        <v>300</v>
      </c>
      <c r="AD3215" t="s">
        <v>301</v>
      </c>
      <c r="AE3215" t="s">
        <v>431</v>
      </c>
      <c r="AG3215">
        <v>0</v>
      </c>
      <c r="AH3215">
        <v>0</v>
      </c>
      <c r="AI3215">
        <v>0</v>
      </c>
      <c r="AJ3215">
        <v>2</v>
      </c>
      <c r="AO3215">
        <v>0</v>
      </c>
      <c r="AP3215">
        <v>0</v>
      </c>
      <c r="AQ3215">
        <v>0</v>
      </c>
      <c r="AR3215">
        <v>0</v>
      </c>
      <c r="AS3215">
        <v>1.52497461280013</v>
      </c>
      <c r="AT3215" t="s">
        <v>68</v>
      </c>
      <c r="AV3215">
        <v>4.9168000000000003</v>
      </c>
      <c r="AX3215">
        <v>1</v>
      </c>
      <c r="AY3215">
        <v>1.52497461280013</v>
      </c>
    </row>
    <row r="3216" spans="1:51" x14ac:dyDescent="0.3">
      <c r="A3216">
        <v>820</v>
      </c>
      <c r="B3216">
        <v>889</v>
      </c>
      <c r="C3216">
        <v>25010</v>
      </c>
      <c r="D3216">
        <v>11</v>
      </c>
      <c r="E3216">
        <v>40000</v>
      </c>
      <c r="F3216" t="s">
        <v>51</v>
      </c>
      <c r="G3216">
        <v>112</v>
      </c>
      <c r="H3216" t="s">
        <v>332</v>
      </c>
      <c r="I3216">
        <v>2013</v>
      </c>
      <c r="J3216" t="s">
        <v>53</v>
      </c>
      <c r="K3216" t="s">
        <v>54</v>
      </c>
      <c r="L3216">
        <v>2013000053</v>
      </c>
      <c r="M3216" t="s">
        <v>424</v>
      </c>
      <c r="N3216" t="s">
        <v>315</v>
      </c>
      <c r="O3216" t="s">
        <v>153</v>
      </c>
      <c r="P3216" t="s">
        <v>316</v>
      </c>
      <c r="Q3216">
        <v>40000</v>
      </c>
      <c r="R3216" t="s">
        <v>364</v>
      </c>
      <c r="S3216">
        <v>10</v>
      </c>
      <c r="T3216" t="s">
        <v>60</v>
      </c>
      <c r="U3216">
        <v>110</v>
      </c>
      <c r="V3216" t="s">
        <v>61</v>
      </c>
      <c r="W3216">
        <v>1</v>
      </c>
      <c r="X3216" t="s">
        <v>332</v>
      </c>
      <c r="Y3216" t="s">
        <v>336</v>
      </c>
      <c r="Z3216" t="s">
        <v>425</v>
      </c>
      <c r="AA3216" t="s">
        <v>426</v>
      </c>
      <c r="AB3216">
        <v>25010</v>
      </c>
      <c r="AC3216" t="s">
        <v>300</v>
      </c>
      <c r="AD3216" t="s">
        <v>301</v>
      </c>
      <c r="AE3216" t="s">
        <v>427</v>
      </c>
      <c r="AG3216">
        <v>0</v>
      </c>
      <c r="AH3216">
        <v>0</v>
      </c>
      <c r="AI3216">
        <v>0</v>
      </c>
      <c r="AJ3216">
        <v>2</v>
      </c>
      <c r="AO3216">
        <v>0</v>
      </c>
      <c r="AP3216">
        <v>0</v>
      </c>
      <c r="AQ3216">
        <v>0</v>
      </c>
      <c r="AR3216">
        <v>0</v>
      </c>
      <c r="AS3216">
        <v>1.05847406375481</v>
      </c>
      <c r="AT3216" t="s">
        <v>68</v>
      </c>
      <c r="AV3216">
        <v>4.5890000000000004</v>
      </c>
      <c r="AX3216">
        <v>1</v>
      </c>
      <c r="AY3216">
        <v>1.05847406375481</v>
      </c>
    </row>
    <row r="3217" spans="1:51" x14ac:dyDescent="0.3">
      <c r="A3217">
        <v>820</v>
      </c>
      <c r="B3217">
        <v>889</v>
      </c>
      <c r="C3217">
        <v>31310</v>
      </c>
      <c r="D3217">
        <v>11</v>
      </c>
      <c r="E3217">
        <v>40000</v>
      </c>
      <c r="F3217" t="s">
        <v>51</v>
      </c>
      <c r="G3217">
        <v>112</v>
      </c>
      <c r="H3217" t="s">
        <v>332</v>
      </c>
      <c r="I3217">
        <v>2013</v>
      </c>
      <c r="J3217" t="s">
        <v>53</v>
      </c>
      <c r="K3217" t="s">
        <v>54</v>
      </c>
      <c r="L3217">
        <v>2013000027</v>
      </c>
      <c r="M3217" t="s">
        <v>4331</v>
      </c>
      <c r="N3217" t="s">
        <v>315</v>
      </c>
      <c r="O3217" t="s">
        <v>153</v>
      </c>
      <c r="P3217" t="s">
        <v>316</v>
      </c>
      <c r="Q3217">
        <v>40000</v>
      </c>
      <c r="R3217" t="s">
        <v>433</v>
      </c>
      <c r="S3217">
        <v>10</v>
      </c>
      <c r="T3217" t="s">
        <v>60</v>
      </c>
      <c r="U3217">
        <v>110</v>
      </c>
      <c r="V3217" t="s">
        <v>61</v>
      </c>
      <c r="W3217">
        <v>1</v>
      </c>
      <c r="X3217" t="s">
        <v>332</v>
      </c>
      <c r="Y3217" t="s">
        <v>336</v>
      </c>
      <c r="Z3217" t="s">
        <v>4332</v>
      </c>
      <c r="AA3217" t="s">
        <v>4333</v>
      </c>
      <c r="AB3217">
        <v>31310</v>
      </c>
      <c r="AC3217" t="s">
        <v>208</v>
      </c>
      <c r="AD3217" t="s">
        <v>209</v>
      </c>
      <c r="AE3217" t="s">
        <v>4334</v>
      </c>
      <c r="AG3217">
        <v>0</v>
      </c>
      <c r="AH3217">
        <v>0</v>
      </c>
      <c r="AI3217">
        <v>0</v>
      </c>
      <c r="AJ3217">
        <v>2</v>
      </c>
      <c r="AO3217">
        <v>0</v>
      </c>
      <c r="AP3217">
        <v>0</v>
      </c>
      <c r="AQ3217">
        <v>0</v>
      </c>
      <c r="AR3217">
        <v>0</v>
      </c>
      <c r="AS3217">
        <v>0.68289273129558303</v>
      </c>
      <c r="AT3217" t="s">
        <v>68</v>
      </c>
      <c r="AV3217">
        <v>2.0487000000000002</v>
      </c>
      <c r="AX3217">
        <v>1</v>
      </c>
      <c r="AY3217">
        <v>0.68289273129558303</v>
      </c>
    </row>
    <row r="3218" spans="1:51" x14ac:dyDescent="0.3">
      <c r="A3218">
        <v>820</v>
      </c>
      <c r="B3218">
        <v>889</v>
      </c>
      <c r="C3218">
        <v>31320</v>
      </c>
      <c r="D3218">
        <v>11</v>
      </c>
      <c r="E3218">
        <v>40000</v>
      </c>
      <c r="F3218" t="s">
        <v>51</v>
      </c>
      <c r="G3218">
        <v>112</v>
      </c>
      <c r="H3218" t="s">
        <v>332</v>
      </c>
      <c r="I3218">
        <v>2013</v>
      </c>
      <c r="J3218" t="s">
        <v>53</v>
      </c>
      <c r="K3218" t="s">
        <v>54</v>
      </c>
      <c r="L3218" t="s">
        <v>5629</v>
      </c>
      <c r="M3218" t="s">
        <v>5630</v>
      </c>
      <c r="N3218" t="s">
        <v>315</v>
      </c>
      <c r="O3218" t="s">
        <v>153</v>
      </c>
      <c r="P3218" t="s">
        <v>316</v>
      </c>
      <c r="Q3218">
        <v>40000</v>
      </c>
      <c r="R3218" t="s">
        <v>433</v>
      </c>
      <c r="S3218">
        <v>10</v>
      </c>
      <c r="T3218" t="s">
        <v>60</v>
      </c>
      <c r="U3218">
        <v>110</v>
      </c>
      <c r="V3218" t="s">
        <v>61</v>
      </c>
      <c r="W3218">
        <v>1</v>
      </c>
      <c r="X3218" t="s">
        <v>332</v>
      </c>
      <c r="Y3218" t="s">
        <v>336</v>
      </c>
      <c r="Z3218" t="s">
        <v>5631</v>
      </c>
      <c r="AA3218" t="s">
        <v>5632</v>
      </c>
      <c r="AB3218">
        <v>31320</v>
      </c>
      <c r="AC3218" t="s">
        <v>259</v>
      </c>
      <c r="AD3218" t="s">
        <v>209</v>
      </c>
      <c r="AE3218" t="s">
        <v>5633</v>
      </c>
      <c r="AG3218">
        <v>0</v>
      </c>
      <c r="AH3218">
        <v>1</v>
      </c>
      <c r="AI3218">
        <v>0</v>
      </c>
      <c r="AJ3218">
        <v>2</v>
      </c>
      <c r="AO3218">
        <v>0</v>
      </c>
      <c r="AP3218">
        <v>0</v>
      </c>
      <c r="AQ3218">
        <v>0</v>
      </c>
      <c r="AR3218">
        <v>0</v>
      </c>
      <c r="AS3218">
        <v>0.50873176268130704</v>
      </c>
      <c r="AT3218" t="s">
        <v>68</v>
      </c>
      <c r="AV3218">
        <v>0</v>
      </c>
      <c r="AX3218">
        <v>3</v>
      </c>
      <c r="AY3218">
        <v>0.50873176268130804</v>
      </c>
    </row>
    <row r="3219" spans="1:51" x14ac:dyDescent="0.3">
      <c r="A3219">
        <v>820</v>
      </c>
      <c r="B3219">
        <v>831</v>
      </c>
      <c r="C3219">
        <v>14020</v>
      </c>
      <c r="D3219">
        <v>11</v>
      </c>
      <c r="E3219">
        <v>10000</v>
      </c>
      <c r="F3219" t="s">
        <v>51</v>
      </c>
      <c r="G3219">
        <v>112</v>
      </c>
      <c r="H3219" t="s">
        <v>459</v>
      </c>
      <c r="I3219">
        <v>2013</v>
      </c>
      <c r="J3219" t="s">
        <v>53</v>
      </c>
      <c r="K3219" t="s">
        <v>54</v>
      </c>
      <c r="L3219">
        <v>2012000100</v>
      </c>
      <c r="M3219" t="s">
        <v>474</v>
      </c>
      <c r="N3219" t="s">
        <v>185</v>
      </c>
      <c r="O3219" t="s">
        <v>153</v>
      </c>
      <c r="P3219" t="s">
        <v>94</v>
      </c>
      <c r="Q3219">
        <v>10000</v>
      </c>
      <c r="R3219" t="s">
        <v>256</v>
      </c>
      <c r="S3219">
        <v>10</v>
      </c>
      <c r="T3219" t="s">
        <v>60</v>
      </c>
      <c r="U3219">
        <v>110</v>
      </c>
      <c r="V3219" t="s">
        <v>61</v>
      </c>
      <c r="W3219">
        <v>1</v>
      </c>
      <c r="X3219" t="s">
        <v>459</v>
      </c>
      <c r="Y3219" t="s">
        <v>464</v>
      </c>
      <c r="Z3219" t="s">
        <v>475</v>
      </c>
      <c r="AA3219" t="s">
        <v>476</v>
      </c>
      <c r="AB3219">
        <v>14020</v>
      </c>
      <c r="AC3219" t="s">
        <v>477</v>
      </c>
      <c r="AD3219" t="s">
        <v>198</v>
      </c>
      <c r="AE3219" t="s">
        <v>478</v>
      </c>
      <c r="AG3219">
        <v>0</v>
      </c>
      <c r="AH3219">
        <v>1</v>
      </c>
      <c r="AI3219">
        <v>0</v>
      </c>
      <c r="AJ3219">
        <v>0</v>
      </c>
      <c r="AO3219">
        <v>0</v>
      </c>
      <c r="AP3219">
        <v>0</v>
      </c>
      <c r="AQ3219">
        <v>0</v>
      </c>
      <c r="AR3219">
        <v>0</v>
      </c>
      <c r="AS3219">
        <v>0.98496535278210195</v>
      </c>
      <c r="AT3219" t="s">
        <v>68</v>
      </c>
      <c r="AV3219">
        <v>3.1139999999999999</v>
      </c>
      <c r="AX3219">
        <v>3</v>
      </c>
      <c r="AY3219">
        <v>0.98496535278210295</v>
      </c>
    </row>
    <row r="3220" spans="1:51" x14ac:dyDescent="0.3">
      <c r="A3220">
        <v>820</v>
      </c>
      <c r="B3220">
        <v>862</v>
      </c>
      <c r="C3220">
        <v>15112</v>
      </c>
      <c r="D3220">
        <v>11</v>
      </c>
      <c r="E3220">
        <v>10000</v>
      </c>
      <c r="F3220" t="s">
        <v>51</v>
      </c>
      <c r="G3220">
        <v>112</v>
      </c>
      <c r="H3220" t="s">
        <v>459</v>
      </c>
      <c r="I3220">
        <v>2013</v>
      </c>
      <c r="J3220" t="s">
        <v>53</v>
      </c>
      <c r="K3220" t="s">
        <v>54</v>
      </c>
      <c r="L3220" t="s">
        <v>5634</v>
      </c>
      <c r="M3220" t="s">
        <v>480</v>
      </c>
      <c r="N3220" t="s">
        <v>363</v>
      </c>
      <c r="O3220" t="s">
        <v>153</v>
      </c>
      <c r="P3220" t="s">
        <v>86</v>
      </c>
      <c r="Q3220">
        <v>10000</v>
      </c>
      <c r="R3220" t="s">
        <v>3005</v>
      </c>
      <c r="S3220">
        <v>10</v>
      </c>
      <c r="T3220" t="s">
        <v>60</v>
      </c>
      <c r="U3220">
        <v>110</v>
      </c>
      <c r="V3220" t="s">
        <v>61</v>
      </c>
      <c r="W3220">
        <v>1</v>
      </c>
      <c r="X3220" t="s">
        <v>459</v>
      </c>
      <c r="Y3220" t="s">
        <v>464</v>
      </c>
      <c r="Z3220" t="s">
        <v>482</v>
      </c>
      <c r="AA3220" t="s">
        <v>483</v>
      </c>
      <c r="AB3220">
        <v>15112</v>
      </c>
      <c r="AC3220" t="s">
        <v>484</v>
      </c>
      <c r="AD3220" t="s">
        <v>81</v>
      </c>
      <c r="AE3220" t="s">
        <v>5635</v>
      </c>
      <c r="AG3220">
        <v>1</v>
      </c>
      <c r="AH3220">
        <v>1</v>
      </c>
      <c r="AI3220">
        <v>2</v>
      </c>
      <c r="AJ3220">
        <v>0</v>
      </c>
      <c r="AO3220">
        <v>0</v>
      </c>
      <c r="AP3220">
        <v>0</v>
      </c>
      <c r="AQ3220">
        <v>0</v>
      </c>
      <c r="AR3220">
        <v>0</v>
      </c>
      <c r="AS3220">
        <v>2.0077030238465898</v>
      </c>
      <c r="AT3220" t="s">
        <v>68</v>
      </c>
      <c r="AV3220">
        <v>0</v>
      </c>
      <c r="AX3220">
        <v>3</v>
      </c>
      <c r="AY3220">
        <v>2.0077030238466</v>
      </c>
    </row>
    <row r="3221" spans="1:51" x14ac:dyDescent="0.3">
      <c r="A3221">
        <v>820</v>
      </c>
      <c r="B3221">
        <v>854</v>
      </c>
      <c r="C3221">
        <v>11220</v>
      </c>
      <c r="D3221">
        <v>11</v>
      </c>
      <c r="E3221">
        <v>10000</v>
      </c>
      <c r="F3221" t="s">
        <v>51</v>
      </c>
      <c r="G3221">
        <v>112</v>
      </c>
      <c r="H3221" t="s">
        <v>459</v>
      </c>
      <c r="I3221">
        <v>2013</v>
      </c>
      <c r="J3221" t="s">
        <v>53</v>
      </c>
      <c r="K3221" t="s">
        <v>54</v>
      </c>
      <c r="L3221">
        <v>2013000102</v>
      </c>
      <c r="M3221" t="s">
        <v>490</v>
      </c>
      <c r="N3221" t="s">
        <v>307</v>
      </c>
      <c r="O3221" t="s">
        <v>153</v>
      </c>
      <c r="P3221" t="s">
        <v>58</v>
      </c>
      <c r="Q3221">
        <v>10000</v>
      </c>
      <c r="R3221" t="s">
        <v>684</v>
      </c>
      <c r="S3221">
        <v>10</v>
      </c>
      <c r="T3221" t="s">
        <v>60</v>
      </c>
      <c r="U3221">
        <v>110</v>
      </c>
      <c r="V3221" t="s">
        <v>61</v>
      </c>
      <c r="W3221">
        <v>1</v>
      </c>
      <c r="X3221" t="s">
        <v>459</v>
      </c>
      <c r="Y3221" t="s">
        <v>464</v>
      </c>
      <c r="Z3221" t="s">
        <v>491</v>
      </c>
      <c r="AA3221" t="s">
        <v>492</v>
      </c>
      <c r="AB3221">
        <v>11220</v>
      </c>
      <c r="AC3221" t="s">
        <v>251</v>
      </c>
      <c r="AD3221" t="s">
        <v>252</v>
      </c>
      <c r="AE3221" t="s">
        <v>493</v>
      </c>
      <c r="AG3221">
        <v>1</v>
      </c>
      <c r="AH3221">
        <v>0</v>
      </c>
      <c r="AI3221">
        <v>0</v>
      </c>
      <c r="AJ3221">
        <v>0</v>
      </c>
      <c r="AO3221">
        <v>0</v>
      </c>
      <c r="AP3221">
        <v>0</v>
      </c>
      <c r="AQ3221">
        <v>0</v>
      </c>
      <c r="AR3221">
        <v>0</v>
      </c>
      <c r="AS3221">
        <v>1.8468741129230499</v>
      </c>
      <c r="AT3221" t="s">
        <v>68</v>
      </c>
      <c r="AV3221">
        <v>11.4726</v>
      </c>
      <c r="AX3221">
        <v>1</v>
      </c>
      <c r="AY3221">
        <v>1.8468741129230499</v>
      </c>
    </row>
    <row r="3222" spans="1:51" x14ac:dyDescent="0.3">
      <c r="A3222">
        <v>820</v>
      </c>
      <c r="B3222">
        <v>889</v>
      </c>
      <c r="C3222">
        <v>15130</v>
      </c>
      <c r="D3222">
        <v>11</v>
      </c>
      <c r="E3222">
        <v>10000</v>
      </c>
      <c r="F3222" t="s">
        <v>51</v>
      </c>
      <c r="G3222">
        <v>112</v>
      </c>
      <c r="H3222" t="s">
        <v>459</v>
      </c>
      <c r="I3222">
        <v>2013</v>
      </c>
      <c r="J3222" t="s">
        <v>53</v>
      </c>
      <c r="K3222" t="s">
        <v>54</v>
      </c>
      <c r="L3222" t="s">
        <v>211</v>
      </c>
      <c r="M3222" t="s">
        <v>3655</v>
      </c>
      <c r="N3222" t="s">
        <v>315</v>
      </c>
      <c r="O3222" t="s">
        <v>153</v>
      </c>
      <c r="P3222" t="s">
        <v>316</v>
      </c>
      <c r="Q3222">
        <v>10000</v>
      </c>
      <c r="R3222" t="s">
        <v>3005</v>
      </c>
      <c r="S3222">
        <v>10</v>
      </c>
      <c r="T3222" t="s">
        <v>60</v>
      </c>
      <c r="U3222">
        <v>110</v>
      </c>
      <c r="V3222" t="s">
        <v>61</v>
      </c>
      <c r="W3222">
        <v>1</v>
      </c>
      <c r="X3222" t="s">
        <v>459</v>
      </c>
      <c r="Y3222" t="s">
        <v>464</v>
      </c>
      <c r="Z3222" t="s">
        <v>3656</v>
      </c>
      <c r="AA3222" t="s">
        <v>3657</v>
      </c>
      <c r="AB3222">
        <v>15130</v>
      </c>
      <c r="AC3222" t="s">
        <v>319</v>
      </c>
      <c r="AD3222" t="s">
        <v>81</v>
      </c>
      <c r="AE3222" t="s">
        <v>4991</v>
      </c>
      <c r="AG3222">
        <v>1</v>
      </c>
      <c r="AH3222">
        <v>0</v>
      </c>
      <c r="AI3222">
        <v>2</v>
      </c>
      <c r="AJ3222">
        <v>0</v>
      </c>
      <c r="AO3222">
        <v>0</v>
      </c>
      <c r="AP3222">
        <v>0</v>
      </c>
      <c r="AQ3222">
        <v>0</v>
      </c>
      <c r="AR3222">
        <v>0</v>
      </c>
      <c r="AS3222">
        <v>2.1737234122756601</v>
      </c>
      <c r="AT3222" t="s">
        <v>68</v>
      </c>
      <c r="AV3222">
        <v>4.5890000000000004</v>
      </c>
      <c r="AX3222">
        <v>3</v>
      </c>
      <c r="AY3222">
        <v>2.1737234122756699</v>
      </c>
    </row>
    <row r="3223" spans="1:51" x14ac:dyDescent="0.3">
      <c r="A3223">
        <v>820</v>
      </c>
      <c r="B3223">
        <v>889</v>
      </c>
      <c r="C3223">
        <v>43010</v>
      </c>
      <c r="D3223">
        <v>11</v>
      </c>
      <c r="E3223">
        <v>40000</v>
      </c>
      <c r="F3223" t="s">
        <v>51</v>
      </c>
      <c r="G3223">
        <v>112</v>
      </c>
      <c r="H3223" t="s">
        <v>459</v>
      </c>
      <c r="I3223">
        <v>2013</v>
      </c>
      <c r="J3223" t="s">
        <v>53</v>
      </c>
      <c r="K3223" t="s">
        <v>54</v>
      </c>
      <c r="L3223" t="s">
        <v>2060</v>
      </c>
      <c r="M3223" t="s">
        <v>510</v>
      </c>
      <c r="N3223" t="s">
        <v>315</v>
      </c>
      <c r="O3223" t="s">
        <v>153</v>
      </c>
      <c r="P3223" t="s">
        <v>316</v>
      </c>
      <c r="Q3223">
        <v>40000</v>
      </c>
      <c r="R3223" t="s">
        <v>429</v>
      </c>
      <c r="S3223">
        <v>10</v>
      </c>
      <c r="T3223" t="s">
        <v>60</v>
      </c>
      <c r="U3223">
        <v>110</v>
      </c>
      <c r="V3223" t="s">
        <v>61</v>
      </c>
      <c r="W3223">
        <v>1</v>
      </c>
      <c r="X3223" t="s">
        <v>459</v>
      </c>
      <c r="Y3223" t="s">
        <v>464</v>
      </c>
      <c r="Z3223" t="s">
        <v>511</v>
      </c>
      <c r="AA3223" t="s">
        <v>512</v>
      </c>
      <c r="AB3223">
        <v>43010</v>
      </c>
      <c r="AC3223" t="s">
        <v>65</v>
      </c>
      <c r="AD3223" t="s">
        <v>66</v>
      </c>
      <c r="AE3223" t="s">
        <v>513</v>
      </c>
      <c r="AG3223">
        <v>1</v>
      </c>
      <c r="AH3223">
        <v>1</v>
      </c>
      <c r="AI3223">
        <v>1</v>
      </c>
      <c r="AO3223">
        <v>0</v>
      </c>
      <c r="AP3223">
        <v>0</v>
      </c>
      <c r="AQ3223">
        <v>0</v>
      </c>
      <c r="AR3223">
        <v>0</v>
      </c>
      <c r="AS3223">
        <v>0.81947062197820197</v>
      </c>
      <c r="AT3223" t="s">
        <v>68</v>
      </c>
      <c r="AV3223">
        <v>0</v>
      </c>
      <c r="AX3223">
        <v>3</v>
      </c>
      <c r="AY3223">
        <v>0.81947062197820197</v>
      </c>
    </row>
    <row r="3224" spans="1:51" x14ac:dyDescent="0.3">
      <c r="A3224">
        <v>820</v>
      </c>
      <c r="B3224">
        <v>745</v>
      </c>
      <c r="C3224">
        <v>33210</v>
      </c>
      <c r="D3224">
        <v>11</v>
      </c>
      <c r="E3224">
        <v>10000</v>
      </c>
      <c r="F3224" t="s">
        <v>51</v>
      </c>
      <c r="G3224">
        <v>112</v>
      </c>
      <c r="H3224" t="s">
        <v>52</v>
      </c>
      <c r="I3224">
        <v>2013</v>
      </c>
      <c r="J3224" t="s">
        <v>53</v>
      </c>
      <c r="K3224" t="s">
        <v>54</v>
      </c>
      <c r="L3224">
        <v>2011000570</v>
      </c>
      <c r="M3224" t="s">
        <v>5480</v>
      </c>
      <c r="N3224" t="s">
        <v>349</v>
      </c>
      <c r="O3224" t="s">
        <v>285</v>
      </c>
      <c r="P3224" t="s">
        <v>58</v>
      </c>
      <c r="Q3224">
        <v>10000</v>
      </c>
      <c r="R3224" t="s">
        <v>3005</v>
      </c>
      <c r="S3224">
        <v>10</v>
      </c>
      <c r="T3224" t="s">
        <v>60</v>
      </c>
      <c r="U3224">
        <v>110</v>
      </c>
      <c r="V3224" t="s">
        <v>61</v>
      </c>
      <c r="W3224">
        <v>1</v>
      </c>
      <c r="X3224" t="s">
        <v>52</v>
      </c>
      <c r="Y3224" t="s">
        <v>62</v>
      </c>
      <c r="Z3224" t="s">
        <v>5481</v>
      </c>
      <c r="AA3224" t="s">
        <v>5482</v>
      </c>
      <c r="AB3224">
        <v>33210</v>
      </c>
      <c r="AC3224" t="s">
        <v>222</v>
      </c>
      <c r="AD3224" t="s">
        <v>223</v>
      </c>
      <c r="AE3224" t="s">
        <v>5483</v>
      </c>
      <c r="AG3224">
        <v>1</v>
      </c>
      <c r="AH3224">
        <v>1</v>
      </c>
      <c r="AI3224">
        <v>0</v>
      </c>
      <c r="AJ3224">
        <v>2</v>
      </c>
      <c r="AO3224">
        <v>0</v>
      </c>
      <c r="AP3224">
        <v>0</v>
      </c>
      <c r="AQ3224">
        <v>0</v>
      </c>
      <c r="AR3224">
        <v>0</v>
      </c>
      <c r="AS3224">
        <v>1.4789887322789399</v>
      </c>
      <c r="AT3224" t="s">
        <v>68</v>
      </c>
      <c r="AV3224">
        <v>0</v>
      </c>
      <c r="AX3224">
        <v>3</v>
      </c>
      <c r="AY3224">
        <v>1.4789887322789499</v>
      </c>
    </row>
    <row r="3225" spans="1:51" x14ac:dyDescent="0.3">
      <c r="A3225">
        <v>820</v>
      </c>
      <c r="B3225">
        <v>769</v>
      </c>
      <c r="C3225">
        <v>11240</v>
      </c>
      <c r="D3225">
        <v>11</v>
      </c>
      <c r="E3225">
        <v>10000</v>
      </c>
      <c r="F3225" t="s">
        <v>51</v>
      </c>
      <c r="G3225">
        <v>112</v>
      </c>
      <c r="H3225" t="s">
        <v>52</v>
      </c>
      <c r="I3225">
        <v>2013</v>
      </c>
      <c r="J3225" t="s">
        <v>53</v>
      </c>
      <c r="K3225" t="s">
        <v>54</v>
      </c>
      <c r="L3225" t="s">
        <v>2985</v>
      </c>
      <c r="M3225" t="s">
        <v>538</v>
      </c>
      <c r="N3225" t="s">
        <v>539</v>
      </c>
      <c r="O3225" t="s">
        <v>285</v>
      </c>
      <c r="P3225" t="s">
        <v>86</v>
      </c>
      <c r="Q3225">
        <v>10000</v>
      </c>
      <c r="R3225" t="s">
        <v>3005</v>
      </c>
      <c r="S3225">
        <v>10</v>
      </c>
      <c r="T3225" t="s">
        <v>60</v>
      </c>
      <c r="U3225">
        <v>110</v>
      </c>
      <c r="V3225" t="s">
        <v>61</v>
      </c>
      <c r="W3225">
        <v>1</v>
      </c>
      <c r="X3225" t="s">
        <v>52</v>
      </c>
      <c r="Y3225" t="s">
        <v>62</v>
      </c>
      <c r="Z3225" t="s">
        <v>2904</v>
      </c>
      <c r="AA3225" t="s">
        <v>2905</v>
      </c>
      <c r="AB3225">
        <v>11240</v>
      </c>
      <c r="AC3225" t="s">
        <v>542</v>
      </c>
      <c r="AD3225" t="s">
        <v>252</v>
      </c>
      <c r="AE3225" t="s">
        <v>543</v>
      </c>
      <c r="AG3225">
        <v>1</v>
      </c>
      <c r="AH3225">
        <v>0</v>
      </c>
      <c r="AI3225">
        <v>0</v>
      </c>
      <c r="AJ3225">
        <v>0</v>
      </c>
      <c r="AO3225">
        <v>0</v>
      </c>
      <c r="AP3225">
        <v>0</v>
      </c>
      <c r="AQ3225">
        <v>0</v>
      </c>
      <c r="AR3225">
        <v>0</v>
      </c>
      <c r="AS3225">
        <v>1.74495325739572</v>
      </c>
      <c r="AT3225" t="s">
        <v>68</v>
      </c>
      <c r="AV3225">
        <v>0</v>
      </c>
      <c r="AX3225">
        <v>3</v>
      </c>
      <c r="AY3225">
        <v>1.74495325739572</v>
      </c>
    </row>
    <row r="3226" spans="1:51" x14ac:dyDescent="0.3">
      <c r="A3226">
        <v>820</v>
      </c>
      <c r="B3226">
        <v>832</v>
      </c>
      <c r="C3226">
        <v>43010</v>
      </c>
      <c r="D3226">
        <v>11</v>
      </c>
      <c r="E3226">
        <v>10000</v>
      </c>
      <c r="F3226" t="s">
        <v>51</v>
      </c>
      <c r="G3226">
        <v>112</v>
      </c>
      <c r="H3226" t="s">
        <v>52</v>
      </c>
      <c r="I3226">
        <v>2013</v>
      </c>
      <c r="J3226" t="s">
        <v>53</v>
      </c>
      <c r="K3226" t="s">
        <v>54</v>
      </c>
      <c r="L3226">
        <v>2005000664</v>
      </c>
      <c r="M3226" t="s">
        <v>1213</v>
      </c>
      <c r="N3226" t="s">
        <v>556</v>
      </c>
      <c r="O3226" t="s">
        <v>153</v>
      </c>
      <c r="P3226" t="s">
        <v>94</v>
      </c>
      <c r="Q3226">
        <v>10000</v>
      </c>
      <c r="R3226" t="s">
        <v>3005</v>
      </c>
      <c r="S3226">
        <v>10</v>
      </c>
      <c r="T3226" t="s">
        <v>60</v>
      </c>
      <c r="U3226">
        <v>110</v>
      </c>
      <c r="V3226" t="s">
        <v>61</v>
      </c>
      <c r="W3226">
        <v>1</v>
      </c>
      <c r="X3226" t="s">
        <v>52</v>
      </c>
      <c r="Y3226" t="s">
        <v>62</v>
      </c>
      <c r="Z3226" t="s">
        <v>1214</v>
      </c>
      <c r="AA3226" t="s">
        <v>1215</v>
      </c>
      <c r="AB3226">
        <v>43010</v>
      </c>
      <c r="AC3226" t="s">
        <v>65</v>
      </c>
      <c r="AD3226" t="s">
        <v>66</v>
      </c>
      <c r="AE3226" t="s">
        <v>5636</v>
      </c>
      <c r="AG3226">
        <v>1</v>
      </c>
      <c r="AH3226">
        <v>1</v>
      </c>
      <c r="AI3226">
        <v>1</v>
      </c>
      <c r="AJ3226">
        <v>0</v>
      </c>
      <c r="AO3226">
        <v>0</v>
      </c>
      <c r="AP3226">
        <v>0</v>
      </c>
      <c r="AQ3226">
        <v>0</v>
      </c>
      <c r="AR3226">
        <v>0</v>
      </c>
      <c r="AS3226">
        <v>0.110368270097517</v>
      </c>
      <c r="AT3226" t="s">
        <v>68</v>
      </c>
      <c r="AV3226">
        <v>0.1106</v>
      </c>
      <c r="AX3226">
        <v>3</v>
      </c>
      <c r="AY3226">
        <v>0.110368270097517</v>
      </c>
    </row>
    <row r="3227" spans="1:51" x14ac:dyDescent="0.3">
      <c r="A3227">
        <v>820</v>
      </c>
      <c r="B3227">
        <v>832</v>
      </c>
      <c r="C3227">
        <v>72010</v>
      </c>
      <c r="D3227">
        <v>11</v>
      </c>
      <c r="E3227">
        <v>10000</v>
      </c>
      <c r="F3227" t="s">
        <v>51</v>
      </c>
      <c r="G3227">
        <v>112</v>
      </c>
      <c r="H3227" t="s">
        <v>52</v>
      </c>
      <c r="I3227">
        <v>2013</v>
      </c>
      <c r="J3227" t="s">
        <v>53</v>
      </c>
      <c r="K3227" t="s">
        <v>54</v>
      </c>
      <c r="L3227">
        <v>2012000149</v>
      </c>
      <c r="M3227" t="s">
        <v>5637</v>
      </c>
      <c r="N3227" t="s">
        <v>556</v>
      </c>
      <c r="O3227" t="s">
        <v>153</v>
      </c>
      <c r="P3227" t="s">
        <v>94</v>
      </c>
      <c r="Q3227">
        <v>10000</v>
      </c>
      <c r="R3227" t="s">
        <v>684</v>
      </c>
      <c r="S3227">
        <v>10</v>
      </c>
      <c r="T3227" t="s">
        <v>60</v>
      </c>
      <c r="U3227">
        <v>110</v>
      </c>
      <c r="V3227" t="s">
        <v>61</v>
      </c>
      <c r="W3227">
        <v>1</v>
      </c>
      <c r="X3227" t="s">
        <v>52</v>
      </c>
      <c r="Y3227" t="s">
        <v>62</v>
      </c>
      <c r="Z3227" t="s">
        <v>5638</v>
      </c>
      <c r="AA3227" t="s">
        <v>5639</v>
      </c>
      <c r="AB3227">
        <v>72010</v>
      </c>
      <c r="AC3227" t="s">
        <v>339</v>
      </c>
      <c r="AD3227" t="s">
        <v>340</v>
      </c>
      <c r="AE3227" t="s">
        <v>5640</v>
      </c>
      <c r="AG3227">
        <v>0</v>
      </c>
      <c r="AH3227">
        <v>1</v>
      </c>
      <c r="AI3227">
        <v>0</v>
      </c>
      <c r="AJ3227">
        <v>0</v>
      </c>
      <c r="AO3227">
        <v>0</v>
      </c>
      <c r="AP3227">
        <v>0</v>
      </c>
      <c r="AQ3227">
        <v>0</v>
      </c>
      <c r="AR3227">
        <v>0</v>
      </c>
      <c r="AS3227" s="1">
        <v>4.1723281160370398E-2</v>
      </c>
      <c r="AT3227" t="s">
        <v>68</v>
      </c>
      <c r="AU3227">
        <v>0.1114</v>
      </c>
      <c r="AX3227">
        <v>3</v>
      </c>
      <c r="AY3227">
        <v>4.1723281160370398E-2</v>
      </c>
    </row>
    <row r="3228" spans="1:51" x14ac:dyDescent="0.3">
      <c r="A3228">
        <v>820</v>
      </c>
      <c r="B3228">
        <v>832</v>
      </c>
      <c r="C3228">
        <v>72010</v>
      </c>
      <c r="D3228">
        <v>11</v>
      </c>
      <c r="E3228">
        <v>10000</v>
      </c>
      <c r="F3228" t="s">
        <v>51</v>
      </c>
      <c r="G3228">
        <v>112</v>
      </c>
      <c r="H3228" t="s">
        <v>52</v>
      </c>
      <c r="I3228">
        <v>2013</v>
      </c>
      <c r="J3228" t="s">
        <v>53</v>
      </c>
      <c r="K3228" t="s">
        <v>54</v>
      </c>
      <c r="L3228">
        <v>2012000145</v>
      </c>
      <c r="M3228" t="s">
        <v>5641</v>
      </c>
      <c r="N3228" t="s">
        <v>556</v>
      </c>
      <c r="O3228" t="s">
        <v>153</v>
      </c>
      <c r="P3228" t="s">
        <v>94</v>
      </c>
      <c r="Q3228">
        <v>10000</v>
      </c>
      <c r="R3228" t="s">
        <v>684</v>
      </c>
      <c r="S3228">
        <v>10</v>
      </c>
      <c r="T3228" t="s">
        <v>60</v>
      </c>
      <c r="U3228">
        <v>110</v>
      </c>
      <c r="V3228" t="s">
        <v>61</v>
      </c>
      <c r="W3228">
        <v>1</v>
      </c>
      <c r="X3228" t="s">
        <v>52</v>
      </c>
      <c r="Y3228" t="s">
        <v>62</v>
      </c>
      <c r="Z3228" t="s">
        <v>5642</v>
      </c>
      <c r="AA3228" t="s">
        <v>5643</v>
      </c>
      <c r="AB3228">
        <v>72010</v>
      </c>
      <c r="AC3228" t="s">
        <v>339</v>
      </c>
      <c r="AD3228" t="s">
        <v>340</v>
      </c>
      <c r="AE3228" t="s">
        <v>5644</v>
      </c>
      <c r="AG3228">
        <v>1</v>
      </c>
      <c r="AH3228">
        <v>1</v>
      </c>
      <c r="AI3228">
        <v>0</v>
      </c>
      <c r="AJ3228">
        <v>0</v>
      </c>
      <c r="AO3228">
        <v>0</v>
      </c>
      <c r="AP3228">
        <v>0</v>
      </c>
      <c r="AQ3228">
        <v>0</v>
      </c>
      <c r="AR3228">
        <v>0</v>
      </c>
      <c r="AS3228" s="1">
        <v>5.5915184790625199E-3</v>
      </c>
      <c r="AT3228" t="s">
        <v>68</v>
      </c>
      <c r="AV3228">
        <v>7.0000000000000001E-3</v>
      </c>
      <c r="AX3228">
        <v>3</v>
      </c>
      <c r="AY3228">
        <v>5.5915184790625303E-3</v>
      </c>
    </row>
    <row r="3229" spans="1:51" x14ac:dyDescent="0.3">
      <c r="A3229">
        <v>820</v>
      </c>
      <c r="B3229">
        <v>832</v>
      </c>
      <c r="C3229">
        <v>14030</v>
      </c>
      <c r="D3229">
        <v>11</v>
      </c>
      <c r="E3229">
        <v>10000</v>
      </c>
      <c r="F3229" t="s">
        <v>51</v>
      </c>
      <c r="G3229">
        <v>112</v>
      </c>
      <c r="H3229" t="s">
        <v>52</v>
      </c>
      <c r="I3229">
        <v>2013</v>
      </c>
      <c r="J3229" t="s">
        <v>53</v>
      </c>
      <c r="K3229" t="s">
        <v>54</v>
      </c>
      <c r="L3229">
        <v>2012000048</v>
      </c>
      <c r="M3229" t="s">
        <v>583</v>
      </c>
      <c r="N3229" t="s">
        <v>556</v>
      </c>
      <c r="O3229" t="s">
        <v>153</v>
      </c>
      <c r="P3229" t="s">
        <v>94</v>
      </c>
      <c r="Q3229">
        <v>10000</v>
      </c>
      <c r="R3229" t="s">
        <v>684</v>
      </c>
      <c r="S3229">
        <v>10</v>
      </c>
      <c r="T3229" t="s">
        <v>60</v>
      </c>
      <c r="U3229">
        <v>110</v>
      </c>
      <c r="V3229" t="s">
        <v>61</v>
      </c>
      <c r="W3229">
        <v>1</v>
      </c>
      <c r="X3229" t="s">
        <v>52</v>
      </c>
      <c r="Y3229" t="s">
        <v>62</v>
      </c>
      <c r="Z3229" t="s">
        <v>584</v>
      </c>
      <c r="AA3229" t="s">
        <v>585</v>
      </c>
      <c r="AB3229">
        <v>14030</v>
      </c>
      <c r="AC3229" t="s">
        <v>586</v>
      </c>
      <c r="AD3229" t="s">
        <v>198</v>
      </c>
      <c r="AE3229" t="s">
        <v>587</v>
      </c>
      <c r="AG3229">
        <v>0</v>
      </c>
      <c r="AH3229">
        <v>1</v>
      </c>
      <c r="AI3229">
        <v>0</v>
      </c>
      <c r="AJ3229">
        <v>0</v>
      </c>
      <c r="AO3229">
        <v>0</v>
      </c>
      <c r="AP3229">
        <v>0</v>
      </c>
      <c r="AQ3229">
        <v>0</v>
      </c>
      <c r="AR3229">
        <v>0</v>
      </c>
      <c r="AS3229">
        <v>0.17979014176841701</v>
      </c>
      <c r="AT3229" t="s">
        <v>68</v>
      </c>
      <c r="AU3229">
        <v>0</v>
      </c>
      <c r="AX3229">
        <v>3</v>
      </c>
      <c r="AY3229">
        <v>0.17979014176841801</v>
      </c>
    </row>
    <row r="3230" spans="1:51" x14ac:dyDescent="0.3">
      <c r="A3230">
        <v>820</v>
      </c>
      <c r="B3230">
        <v>868</v>
      </c>
      <c r="C3230">
        <v>21040</v>
      </c>
      <c r="D3230">
        <v>11</v>
      </c>
      <c r="E3230">
        <v>10000</v>
      </c>
      <c r="F3230" t="s">
        <v>51</v>
      </c>
      <c r="G3230">
        <v>112</v>
      </c>
      <c r="H3230" t="s">
        <v>52</v>
      </c>
      <c r="I3230">
        <v>2013</v>
      </c>
      <c r="J3230" t="s">
        <v>53</v>
      </c>
      <c r="K3230" t="s">
        <v>54</v>
      </c>
      <c r="L3230" t="s">
        <v>1125</v>
      </c>
      <c r="M3230" t="s">
        <v>5645</v>
      </c>
      <c r="N3230" t="s">
        <v>174</v>
      </c>
      <c r="O3230" t="s">
        <v>153</v>
      </c>
      <c r="P3230" t="s">
        <v>86</v>
      </c>
      <c r="Q3230">
        <v>10000</v>
      </c>
      <c r="R3230" t="s">
        <v>3005</v>
      </c>
      <c r="S3230">
        <v>10</v>
      </c>
      <c r="T3230" t="s">
        <v>60</v>
      </c>
      <c r="U3230">
        <v>110</v>
      </c>
      <c r="V3230" t="s">
        <v>61</v>
      </c>
      <c r="W3230">
        <v>1</v>
      </c>
      <c r="X3230" t="s">
        <v>52</v>
      </c>
      <c r="Y3230" t="s">
        <v>62</v>
      </c>
      <c r="Z3230" t="s">
        <v>5646</v>
      </c>
      <c r="AA3230" t="s">
        <v>5647</v>
      </c>
      <c r="AB3230">
        <v>21040</v>
      </c>
      <c r="AC3230" t="s">
        <v>268</v>
      </c>
      <c r="AD3230" t="s">
        <v>269</v>
      </c>
      <c r="AE3230" t="s">
        <v>5648</v>
      </c>
      <c r="AG3230">
        <v>1</v>
      </c>
      <c r="AH3230">
        <v>1</v>
      </c>
      <c r="AI3230">
        <v>1</v>
      </c>
      <c r="AO3230">
        <v>1</v>
      </c>
      <c r="AP3230">
        <v>0</v>
      </c>
      <c r="AQ3230">
        <v>0</v>
      </c>
      <c r="AR3230">
        <v>0</v>
      </c>
      <c r="AS3230">
        <v>0.26254609522248601</v>
      </c>
      <c r="AT3230" t="s">
        <v>68</v>
      </c>
      <c r="AV3230">
        <v>0.26219999999999999</v>
      </c>
      <c r="AX3230">
        <v>3</v>
      </c>
      <c r="AY3230">
        <v>0.26254609522248601</v>
      </c>
    </row>
    <row r="3231" spans="1:51" x14ac:dyDescent="0.3">
      <c r="A3231">
        <v>820</v>
      </c>
      <c r="B3231">
        <v>870</v>
      </c>
      <c r="C3231">
        <v>12191</v>
      </c>
      <c r="D3231">
        <v>11</v>
      </c>
      <c r="E3231">
        <v>10000</v>
      </c>
      <c r="F3231" t="s">
        <v>51</v>
      </c>
      <c r="G3231">
        <v>112</v>
      </c>
      <c r="H3231" t="s">
        <v>52</v>
      </c>
      <c r="I3231">
        <v>2013</v>
      </c>
      <c r="J3231" t="s">
        <v>53</v>
      </c>
      <c r="K3231" t="s">
        <v>54</v>
      </c>
      <c r="L3231" t="s">
        <v>3829</v>
      </c>
      <c r="M3231" t="s">
        <v>1301</v>
      </c>
      <c r="N3231" t="s">
        <v>179</v>
      </c>
      <c r="O3231" t="s">
        <v>153</v>
      </c>
      <c r="P3231" t="s">
        <v>94</v>
      </c>
      <c r="Q3231">
        <v>10000</v>
      </c>
      <c r="R3231" t="s">
        <v>3005</v>
      </c>
      <c r="S3231">
        <v>10</v>
      </c>
      <c r="T3231" t="s">
        <v>60</v>
      </c>
      <c r="U3231">
        <v>110</v>
      </c>
      <c r="V3231" t="s">
        <v>61</v>
      </c>
      <c r="W3231">
        <v>1</v>
      </c>
      <c r="X3231" t="s">
        <v>52</v>
      </c>
      <c r="Y3231" t="s">
        <v>62</v>
      </c>
      <c r="Z3231" t="s">
        <v>1302</v>
      </c>
      <c r="AA3231" t="s">
        <v>1303</v>
      </c>
      <c r="AB3231">
        <v>12191</v>
      </c>
      <c r="AC3231" t="s">
        <v>652</v>
      </c>
      <c r="AD3231" t="s">
        <v>238</v>
      </c>
      <c r="AE3231" t="s">
        <v>1304</v>
      </c>
      <c r="AG3231">
        <v>0</v>
      </c>
      <c r="AH3231">
        <v>0</v>
      </c>
      <c r="AI3231">
        <v>0</v>
      </c>
      <c r="AJ3231">
        <v>0</v>
      </c>
      <c r="AO3231">
        <v>0</v>
      </c>
      <c r="AP3231">
        <v>0</v>
      </c>
      <c r="AQ3231">
        <v>0</v>
      </c>
      <c r="AR3231">
        <v>0</v>
      </c>
      <c r="AS3231">
        <v>0.34608745390477702</v>
      </c>
      <c r="AT3231" t="s">
        <v>68</v>
      </c>
      <c r="AU3231">
        <v>0</v>
      </c>
      <c r="AX3231">
        <v>3</v>
      </c>
      <c r="AY3231">
        <v>0.34608745390477802</v>
      </c>
    </row>
    <row r="3232" spans="1:51" x14ac:dyDescent="0.3">
      <c r="A3232">
        <v>820</v>
      </c>
      <c r="B3232">
        <v>889</v>
      </c>
      <c r="C3232">
        <v>72050</v>
      </c>
      <c r="D3232">
        <v>11</v>
      </c>
      <c r="E3232">
        <v>10000</v>
      </c>
      <c r="F3232" t="s">
        <v>51</v>
      </c>
      <c r="G3232">
        <v>112</v>
      </c>
      <c r="H3232" t="s">
        <v>52</v>
      </c>
      <c r="I3232">
        <v>2013</v>
      </c>
      <c r="J3232" t="s">
        <v>53</v>
      </c>
      <c r="K3232" t="s">
        <v>54</v>
      </c>
      <c r="L3232">
        <v>2010000311</v>
      </c>
      <c r="M3232" t="s">
        <v>5649</v>
      </c>
      <c r="N3232" t="s">
        <v>315</v>
      </c>
      <c r="O3232" t="s">
        <v>153</v>
      </c>
      <c r="P3232" t="s">
        <v>316</v>
      </c>
      <c r="Q3232">
        <v>10000</v>
      </c>
      <c r="R3232" t="s">
        <v>3005</v>
      </c>
      <c r="S3232">
        <v>10</v>
      </c>
      <c r="T3232" t="s">
        <v>60</v>
      </c>
      <c r="U3232">
        <v>110</v>
      </c>
      <c r="V3232" t="s">
        <v>61</v>
      </c>
      <c r="W3232">
        <v>1</v>
      </c>
      <c r="X3232" t="s">
        <v>52</v>
      </c>
      <c r="Y3232" t="s">
        <v>62</v>
      </c>
      <c r="Z3232" t="s">
        <v>5650</v>
      </c>
      <c r="AA3232" t="s">
        <v>5651</v>
      </c>
      <c r="AB3232">
        <v>72050</v>
      </c>
      <c r="AC3232" t="s">
        <v>360</v>
      </c>
      <c r="AD3232" t="s">
        <v>340</v>
      </c>
      <c r="AE3232" t="s">
        <v>5652</v>
      </c>
      <c r="AG3232">
        <v>0</v>
      </c>
      <c r="AH3232">
        <v>1</v>
      </c>
      <c r="AI3232">
        <v>0</v>
      </c>
      <c r="AJ3232">
        <v>0</v>
      </c>
      <c r="AO3232">
        <v>0</v>
      </c>
      <c r="AP3232">
        <v>0</v>
      </c>
      <c r="AQ3232">
        <v>0</v>
      </c>
      <c r="AR3232">
        <v>0</v>
      </c>
      <c r="AS3232" s="1">
        <v>9.2190444972547699E-4</v>
      </c>
      <c r="AT3232" t="s">
        <v>68</v>
      </c>
      <c r="AV3232">
        <v>0</v>
      </c>
      <c r="AX3232">
        <v>3</v>
      </c>
      <c r="AY3232">
        <v>9.2190444972547699E-4</v>
      </c>
    </row>
    <row r="3233" spans="1:51" x14ac:dyDescent="0.3">
      <c r="A3233">
        <v>820</v>
      </c>
      <c r="B3233">
        <v>889</v>
      </c>
      <c r="C3233">
        <v>15130</v>
      </c>
      <c r="D3233">
        <v>11</v>
      </c>
      <c r="E3233">
        <v>10000</v>
      </c>
      <c r="F3233" t="s">
        <v>51</v>
      </c>
      <c r="G3233">
        <v>112</v>
      </c>
      <c r="H3233" t="s">
        <v>52</v>
      </c>
      <c r="I3233">
        <v>2013</v>
      </c>
      <c r="J3233" t="s">
        <v>53</v>
      </c>
      <c r="K3233" t="s">
        <v>54</v>
      </c>
      <c r="L3233" t="s">
        <v>5653</v>
      </c>
      <c r="M3233" t="s">
        <v>689</v>
      </c>
      <c r="N3233" t="s">
        <v>315</v>
      </c>
      <c r="O3233" t="s">
        <v>153</v>
      </c>
      <c r="P3233" t="s">
        <v>316</v>
      </c>
      <c r="Q3233">
        <v>10000</v>
      </c>
      <c r="R3233" t="s">
        <v>3005</v>
      </c>
      <c r="S3233">
        <v>10</v>
      </c>
      <c r="T3233" t="s">
        <v>60</v>
      </c>
      <c r="U3233">
        <v>110</v>
      </c>
      <c r="V3233" t="s">
        <v>61</v>
      </c>
      <c r="W3233">
        <v>1</v>
      </c>
      <c r="X3233" t="s">
        <v>52</v>
      </c>
      <c r="Y3233" t="s">
        <v>62</v>
      </c>
      <c r="Z3233" t="s">
        <v>690</v>
      </c>
      <c r="AA3233" t="s">
        <v>691</v>
      </c>
      <c r="AB3233">
        <v>15130</v>
      </c>
      <c r="AC3233" t="s">
        <v>319</v>
      </c>
      <c r="AD3233" t="s">
        <v>81</v>
      </c>
      <c r="AE3233" t="s">
        <v>4335</v>
      </c>
      <c r="AG3233">
        <v>1</v>
      </c>
      <c r="AH3233">
        <v>0</v>
      </c>
      <c r="AI3233">
        <v>2</v>
      </c>
      <c r="AJ3233">
        <v>0</v>
      </c>
      <c r="AO3233">
        <v>0</v>
      </c>
      <c r="AP3233">
        <v>0</v>
      </c>
      <c r="AQ3233">
        <v>0</v>
      </c>
      <c r="AR3233">
        <v>0</v>
      </c>
      <c r="AS3233">
        <v>0.51080553962140396</v>
      </c>
      <c r="AT3233" t="s">
        <v>68</v>
      </c>
      <c r="AV3233">
        <v>0</v>
      </c>
      <c r="AX3233">
        <v>3</v>
      </c>
      <c r="AY3233">
        <v>0.51080553962140496</v>
      </c>
    </row>
    <row r="3234" spans="1:51" x14ac:dyDescent="0.3">
      <c r="A3234">
        <v>820</v>
      </c>
      <c r="B3234">
        <v>728</v>
      </c>
      <c r="C3234">
        <v>14030</v>
      </c>
      <c r="D3234">
        <v>11</v>
      </c>
      <c r="E3234">
        <v>20000</v>
      </c>
      <c r="F3234" t="s">
        <v>51</v>
      </c>
      <c r="G3234">
        <v>112</v>
      </c>
      <c r="H3234" t="s">
        <v>52</v>
      </c>
      <c r="I3234">
        <v>2013</v>
      </c>
      <c r="J3234" t="s">
        <v>53</v>
      </c>
      <c r="K3234" t="s">
        <v>54</v>
      </c>
      <c r="L3234">
        <v>2013000077</v>
      </c>
      <c r="M3234" t="s">
        <v>3677</v>
      </c>
      <c r="N3234" t="s">
        <v>284</v>
      </c>
      <c r="O3234" t="s">
        <v>285</v>
      </c>
      <c r="P3234" t="s">
        <v>58</v>
      </c>
      <c r="Q3234">
        <v>20000</v>
      </c>
      <c r="R3234" t="s">
        <v>70</v>
      </c>
      <c r="S3234">
        <v>10</v>
      </c>
      <c r="T3234" t="s">
        <v>60</v>
      </c>
      <c r="U3234">
        <v>110</v>
      </c>
      <c r="V3234" t="s">
        <v>61</v>
      </c>
      <c r="W3234">
        <v>1</v>
      </c>
      <c r="X3234" t="s">
        <v>52</v>
      </c>
      <c r="Y3234" t="s">
        <v>62</v>
      </c>
      <c r="Z3234" t="s">
        <v>3678</v>
      </c>
      <c r="AA3234" t="s">
        <v>3679</v>
      </c>
      <c r="AB3234">
        <v>14030</v>
      </c>
      <c r="AC3234" t="s">
        <v>586</v>
      </c>
      <c r="AD3234" t="s">
        <v>198</v>
      </c>
      <c r="AE3234" t="s">
        <v>3680</v>
      </c>
      <c r="AG3234">
        <v>1</v>
      </c>
      <c r="AH3234">
        <v>0</v>
      </c>
      <c r="AI3234">
        <v>0</v>
      </c>
      <c r="AJ3234">
        <v>0</v>
      </c>
      <c r="AO3234">
        <v>0</v>
      </c>
      <c r="AP3234">
        <v>0</v>
      </c>
      <c r="AQ3234">
        <v>0</v>
      </c>
      <c r="AR3234">
        <v>0</v>
      </c>
      <c r="AS3234">
        <v>0.15616733590100701</v>
      </c>
      <c r="AT3234" t="s">
        <v>68</v>
      </c>
      <c r="AV3234">
        <v>0.44209999999999999</v>
      </c>
      <c r="AX3234">
        <v>1</v>
      </c>
      <c r="AY3234">
        <v>0.15616733590100801</v>
      </c>
    </row>
    <row r="3235" spans="1:51" x14ac:dyDescent="0.3">
      <c r="A3235">
        <v>820</v>
      </c>
      <c r="B3235">
        <v>728</v>
      </c>
      <c r="C3235">
        <v>31120</v>
      </c>
      <c r="D3235">
        <v>11</v>
      </c>
      <c r="E3235">
        <v>20000</v>
      </c>
      <c r="F3235" t="s">
        <v>51</v>
      </c>
      <c r="G3235">
        <v>112</v>
      </c>
      <c r="H3235" t="s">
        <v>52</v>
      </c>
      <c r="I3235">
        <v>2013</v>
      </c>
      <c r="J3235" t="s">
        <v>53</v>
      </c>
      <c r="K3235" t="s">
        <v>54</v>
      </c>
      <c r="L3235" t="s">
        <v>3856</v>
      </c>
      <c r="M3235" t="s">
        <v>4996</v>
      </c>
      <c r="N3235" t="s">
        <v>284</v>
      </c>
      <c r="O3235" t="s">
        <v>285</v>
      </c>
      <c r="P3235" t="s">
        <v>58</v>
      </c>
      <c r="Q3235">
        <v>20000</v>
      </c>
      <c r="R3235" t="s">
        <v>1945</v>
      </c>
      <c r="S3235">
        <v>10</v>
      </c>
      <c r="T3235" t="s">
        <v>60</v>
      </c>
      <c r="U3235">
        <v>110</v>
      </c>
      <c r="V3235" t="s">
        <v>61</v>
      </c>
      <c r="W3235">
        <v>1</v>
      </c>
      <c r="X3235" t="s">
        <v>52</v>
      </c>
      <c r="Y3235" t="s">
        <v>62</v>
      </c>
      <c r="Z3235" t="s">
        <v>4997</v>
      </c>
      <c r="AA3235" t="s">
        <v>4998</v>
      </c>
      <c r="AB3235">
        <v>31120</v>
      </c>
      <c r="AC3235" t="s">
        <v>73</v>
      </c>
      <c r="AD3235" t="s">
        <v>74</v>
      </c>
      <c r="AE3235" t="s">
        <v>4999</v>
      </c>
      <c r="AG3235">
        <v>0</v>
      </c>
      <c r="AH3235">
        <v>0</v>
      </c>
      <c r="AI3235">
        <v>0</v>
      </c>
      <c r="AJ3235">
        <v>1</v>
      </c>
      <c r="AO3235">
        <v>0</v>
      </c>
      <c r="AP3235">
        <v>0</v>
      </c>
      <c r="AQ3235">
        <v>0</v>
      </c>
      <c r="AR3235">
        <v>0</v>
      </c>
      <c r="AS3235">
        <v>0.80925574858641303</v>
      </c>
      <c r="AT3235" t="s">
        <v>68</v>
      </c>
      <c r="AV3235">
        <v>0</v>
      </c>
      <c r="AX3235">
        <v>3</v>
      </c>
      <c r="AY3235">
        <v>0.80925574858641303</v>
      </c>
    </row>
    <row r="3236" spans="1:51" x14ac:dyDescent="0.3">
      <c r="A3236">
        <v>820</v>
      </c>
      <c r="B3236">
        <v>728</v>
      </c>
      <c r="C3236">
        <v>31120</v>
      </c>
      <c r="D3236">
        <v>11</v>
      </c>
      <c r="E3236">
        <v>20000</v>
      </c>
      <c r="F3236" t="s">
        <v>51</v>
      </c>
      <c r="G3236">
        <v>112</v>
      </c>
      <c r="H3236" t="s">
        <v>52</v>
      </c>
      <c r="I3236">
        <v>2013</v>
      </c>
      <c r="J3236" t="s">
        <v>53</v>
      </c>
      <c r="K3236" t="s">
        <v>54</v>
      </c>
      <c r="L3236">
        <v>2012000105</v>
      </c>
      <c r="M3236" t="s">
        <v>4336</v>
      </c>
      <c r="N3236" t="s">
        <v>284</v>
      </c>
      <c r="O3236" t="s">
        <v>285</v>
      </c>
      <c r="P3236" t="s">
        <v>58</v>
      </c>
      <c r="Q3236">
        <v>20000</v>
      </c>
      <c r="R3236" t="s">
        <v>1945</v>
      </c>
      <c r="S3236">
        <v>10</v>
      </c>
      <c r="T3236" t="s">
        <v>60</v>
      </c>
      <c r="U3236">
        <v>110</v>
      </c>
      <c r="V3236" t="s">
        <v>61</v>
      </c>
      <c r="W3236">
        <v>1</v>
      </c>
      <c r="X3236" t="s">
        <v>52</v>
      </c>
      <c r="Y3236" t="s">
        <v>62</v>
      </c>
      <c r="Z3236" t="s">
        <v>4337</v>
      </c>
      <c r="AA3236" t="s">
        <v>4338</v>
      </c>
      <c r="AB3236">
        <v>31120</v>
      </c>
      <c r="AC3236" t="s">
        <v>73</v>
      </c>
      <c r="AD3236" t="s">
        <v>74</v>
      </c>
      <c r="AE3236" t="s">
        <v>4339</v>
      </c>
      <c r="AG3236">
        <v>1</v>
      </c>
      <c r="AH3236">
        <v>1</v>
      </c>
      <c r="AI3236">
        <v>0</v>
      </c>
      <c r="AJ3236">
        <v>1</v>
      </c>
      <c r="AO3236">
        <v>0</v>
      </c>
      <c r="AP3236">
        <v>0</v>
      </c>
      <c r="AQ3236">
        <v>0</v>
      </c>
      <c r="AR3236">
        <v>0</v>
      </c>
      <c r="AS3236">
        <v>0.25869704171105401</v>
      </c>
      <c r="AT3236" t="s">
        <v>68</v>
      </c>
      <c r="AV3236">
        <v>0</v>
      </c>
      <c r="AX3236">
        <v>3</v>
      </c>
      <c r="AY3236">
        <v>0.25869704171105501</v>
      </c>
    </row>
    <row r="3237" spans="1:51" x14ac:dyDescent="0.3">
      <c r="A3237">
        <v>820</v>
      </c>
      <c r="B3237">
        <v>738</v>
      </c>
      <c r="C3237">
        <v>11220</v>
      </c>
      <c r="D3237">
        <v>11</v>
      </c>
      <c r="E3237">
        <v>20000</v>
      </c>
      <c r="F3237" t="s">
        <v>51</v>
      </c>
      <c r="G3237">
        <v>112</v>
      </c>
      <c r="H3237" t="s">
        <v>52</v>
      </c>
      <c r="I3237">
        <v>2013</v>
      </c>
      <c r="J3237" t="s">
        <v>53</v>
      </c>
      <c r="K3237" t="s">
        <v>54</v>
      </c>
      <c r="L3237">
        <v>2013000038</v>
      </c>
      <c r="M3237" t="s">
        <v>4340</v>
      </c>
      <c r="N3237" t="s">
        <v>529</v>
      </c>
      <c r="O3237" t="s">
        <v>285</v>
      </c>
      <c r="P3237" t="s">
        <v>86</v>
      </c>
      <c r="Q3237">
        <v>20000</v>
      </c>
      <c r="R3237" t="s">
        <v>70</v>
      </c>
      <c r="S3237">
        <v>10</v>
      </c>
      <c r="T3237" t="s">
        <v>60</v>
      </c>
      <c r="U3237">
        <v>110</v>
      </c>
      <c r="V3237" t="s">
        <v>61</v>
      </c>
      <c r="W3237">
        <v>1</v>
      </c>
      <c r="X3237" t="s">
        <v>52</v>
      </c>
      <c r="Y3237" t="s">
        <v>62</v>
      </c>
      <c r="Z3237" t="s">
        <v>4341</v>
      </c>
      <c r="AA3237" t="s">
        <v>4342</v>
      </c>
      <c r="AB3237">
        <v>11220</v>
      </c>
      <c r="AC3237" t="s">
        <v>251</v>
      </c>
      <c r="AD3237" t="s">
        <v>252</v>
      </c>
      <c r="AE3237" t="s">
        <v>4343</v>
      </c>
      <c r="AG3237">
        <v>0</v>
      </c>
      <c r="AH3237">
        <v>0</v>
      </c>
      <c r="AI3237">
        <v>0</v>
      </c>
      <c r="AJ3237">
        <v>0</v>
      </c>
      <c r="AO3237">
        <v>0</v>
      </c>
      <c r="AP3237">
        <v>0</v>
      </c>
      <c r="AQ3237">
        <v>0</v>
      </c>
      <c r="AR3237">
        <v>0</v>
      </c>
      <c r="AS3237">
        <v>0.67063017290830096</v>
      </c>
      <c r="AT3237" t="s">
        <v>68</v>
      </c>
      <c r="AV3237">
        <v>1.5569999999999999</v>
      </c>
      <c r="AX3237">
        <v>1</v>
      </c>
      <c r="AY3237">
        <v>0.67063017290830096</v>
      </c>
    </row>
    <row r="3238" spans="1:51" x14ac:dyDescent="0.3">
      <c r="A3238">
        <v>820</v>
      </c>
      <c r="B3238">
        <v>745</v>
      </c>
      <c r="C3238">
        <v>74020</v>
      </c>
      <c r="D3238">
        <v>11</v>
      </c>
      <c r="E3238">
        <v>20000</v>
      </c>
      <c r="F3238" t="s">
        <v>51</v>
      </c>
      <c r="G3238">
        <v>112</v>
      </c>
      <c r="H3238" t="s">
        <v>52</v>
      </c>
      <c r="I3238">
        <v>2013</v>
      </c>
      <c r="J3238" t="s">
        <v>53</v>
      </c>
      <c r="K3238" t="s">
        <v>54</v>
      </c>
      <c r="L3238">
        <v>2013000011</v>
      </c>
      <c r="M3238" t="s">
        <v>5008</v>
      </c>
      <c r="N3238" t="s">
        <v>349</v>
      </c>
      <c r="O3238" t="s">
        <v>285</v>
      </c>
      <c r="P3238" t="s">
        <v>58</v>
      </c>
      <c r="Q3238">
        <v>20000</v>
      </c>
      <c r="R3238" t="s">
        <v>70</v>
      </c>
      <c r="S3238">
        <v>10</v>
      </c>
      <c r="T3238" t="s">
        <v>60</v>
      </c>
      <c r="U3238">
        <v>110</v>
      </c>
      <c r="V3238" t="s">
        <v>61</v>
      </c>
      <c r="W3238">
        <v>1</v>
      </c>
      <c r="X3238" t="s">
        <v>52</v>
      </c>
      <c r="Y3238" t="s">
        <v>62</v>
      </c>
      <c r="Z3238" t="s">
        <v>5009</v>
      </c>
      <c r="AA3238" t="s">
        <v>5010</v>
      </c>
      <c r="AB3238">
        <v>74020</v>
      </c>
      <c r="AC3238" t="s">
        <v>817</v>
      </c>
      <c r="AD3238" t="s">
        <v>818</v>
      </c>
      <c r="AE3238" t="s">
        <v>5011</v>
      </c>
      <c r="AG3238">
        <v>0</v>
      </c>
      <c r="AH3238">
        <v>1</v>
      </c>
      <c r="AI3238">
        <v>0</v>
      </c>
      <c r="AJ3238">
        <v>0</v>
      </c>
      <c r="AO3238">
        <v>0</v>
      </c>
      <c r="AP3238">
        <v>0</v>
      </c>
      <c r="AQ3238">
        <v>0</v>
      </c>
      <c r="AR3238">
        <v>0</v>
      </c>
      <c r="AS3238">
        <v>0.42205769073178701</v>
      </c>
      <c r="AT3238" t="s">
        <v>68</v>
      </c>
      <c r="AV3238">
        <v>0.59819999999999995</v>
      </c>
      <c r="AX3238">
        <v>1</v>
      </c>
      <c r="AY3238">
        <v>0.42205769073178701</v>
      </c>
    </row>
    <row r="3239" spans="1:51" x14ac:dyDescent="0.3">
      <c r="A3239">
        <v>820</v>
      </c>
      <c r="B3239">
        <v>755</v>
      </c>
      <c r="C3239">
        <v>74020</v>
      </c>
      <c r="D3239">
        <v>11</v>
      </c>
      <c r="E3239">
        <v>20000</v>
      </c>
      <c r="F3239" t="s">
        <v>51</v>
      </c>
      <c r="G3239">
        <v>112</v>
      </c>
      <c r="H3239" t="s">
        <v>52</v>
      </c>
      <c r="I3239">
        <v>2013</v>
      </c>
      <c r="J3239" t="s">
        <v>53</v>
      </c>
      <c r="K3239" t="s">
        <v>54</v>
      </c>
      <c r="L3239">
        <v>2013000069</v>
      </c>
      <c r="M3239" t="s">
        <v>4344</v>
      </c>
      <c r="N3239" t="s">
        <v>462</v>
      </c>
      <c r="O3239" t="s">
        <v>285</v>
      </c>
      <c r="P3239" t="s">
        <v>86</v>
      </c>
      <c r="Q3239">
        <v>20000</v>
      </c>
      <c r="R3239" t="s">
        <v>59</v>
      </c>
      <c r="S3239">
        <v>10</v>
      </c>
      <c r="T3239" t="s">
        <v>60</v>
      </c>
      <c r="U3239">
        <v>110</v>
      </c>
      <c r="V3239" t="s">
        <v>61</v>
      </c>
      <c r="W3239">
        <v>1</v>
      </c>
      <c r="X3239" t="s">
        <v>52</v>
      </c>
      <c r="Y3239" t="s">
        <v>62</v>
      </c>
      <c r="Z3239" t="s">
        <v>4345</v>
      </c>
      <c r="AA3239" t="s">
        <v>4346</v>
      </c>
      <c r="AB3239">
        <v>74020</v>
      </c>
      <c r="AC3239" t="s">
        <v>817</v>
      </c>
      <c r="AD3239" t="s">
        <v>818</v>
      </c>
      <c r="AE3239" t="s">
        <v>4347</v>
      </c>
      <c r="AG3239">
        <v>0</v>
      </c>
      <c r="AH3239">
        <v>1</v>
      </c>
      <c r="AI3239">
        <v>0</v>
      </c>
      <c r="AJ3239">
        <v>0</v>
      </c>
      <c r="AO3239">
        <v>0</v>
      </c>
      <c r="AP3239">
        <v>0</v>
      </c>
      <c r="AQ3239">
        <v>0</v>
      </c>
      <c r="AR3239">
        <v>0</v>
      </c>
      <c r="AS3239">
        <v>1.6757494058837901</v>
      </c>
      <c r="AT3239" t="s">
        <v>68</v>
      </c>
      <c r="AV3239">
        <v>1.8028</v>
      </c>
      <c r="AX3239">
        <v>1</v>
      </c>
      <c r="AY3239">
        <v>1.6757494058838001</v>
      </c>
    </row>
    <row r="3240" spans="1:51" x14ac:dyDescent="0.3">
      <c r="A3240">
        <v>820</v>
      </c>
      <c r="B3240">
        <v>832</v>
      </c>
      <c r="C3240">
        <v>14030</v>
      </c>
      <c r="D3240">
        <v>11</v>
      </c>
      <c r="E3240">
        <v>20000</v>
      </c>
      <c r="F3240" t="s">
        <v>51</v>
      </c>
      <c r="G3240">
        <v>112</v>
      </c>
      <c r="H3240" t="s">
        <v>52</v>
      </c>
      <c r="I3240">
        <v>2013</v>
      </c>
      <c r="J3240" t="s">
        <v>53</v>
      </c>
      <c r="K3240" t="s">
        <v>54</v>
      </c>
      <c r="L3240" t="s">
        <v>1408</v>
      </c>
      <c r="M3240" t="s">
        <v>5654</v>
      </c>
      <c r="N3240" t="s">
        <v>556</v>
      </c>
      <c r="O3240" t="s">
        <v>153</v>
      </c>
      <c r="P3240" t="s">
        <v>94</v>
      </c>
      <c r="Q3240">
        <v>20000</v>
      </c>
      <c r="R3240" t="s">
        <v>1945</v>
      </c>
      <c r="S3240">
        <v>10</v>
      </c>
      <c r="T3240" t="s">
        <v>60</v>
      </c>
      <c r="U3240">
        <v>110</v>
      </c>
      <c r="V3240" t="s">
        <v>61</v>
      </c>
      <c r="W3240">
        <v>1</v>
      </c>
      <c r="X3240" t="s">
        <v>52</v>
      </c>
      <c r="Y3240" t="s">
        <v>62</v>
      </c>
      <c r="Z3240" t="s">
        <v>5655</v>
      </c>
      <c r="AA3240" t="s">
        <v>5656</v>
      </c>
      <c r="AB3240">
        <v>14030</v>
      </c>
      <c r="AC3240" t="s">
        <v>586</v>
      </c>
      <c r="AD3240" t="s">
        <v>198</v>
      </c>
      <c r="AE3240" t="s">
        <v>5657</v>
      </c>
      <c r="AG3240">
        <v>1</v>
      </c>
      <c r="AH3240">
        <v>1</v>
      </c>
      <c r="AI3240">
        <v>0</v>
      </c>
      <c r="AJ3240">
        <v>0</v>
      </c>
      <c r="AO3240">
        <v>0</v>
      </c>
      <c r="AP3240">
        <v>0</v>
      </c>
      <c r="AQ3240">
        <v>0</v>
      </c>
      <c r="AR3240">
        <v>0</v>
      </c>
      <c r="AS3240">
        <v>0.180096697533393</v>
      </c>
      <c r="AT3240" t="s">
        <v>68</v>
      </c>
      <c r="AV3240">
        <v>0</v>
      </c>
      <c r="AX3240">
        <v>3</v>
      </c>
      <c r="AY3240">
        <v>0.180096697533393</v>
      </c>
    </row>
    <row r="3241" spans="1:51" x14ac:dyDescent="0.3">
      <c r="A3241">
        <v>820</v>
      </c>
      <c r="B3241">
        <v>832</v>
      </c>
      <c r="C3241">
        <v>16040</v>
      </c>
      <c r="D3241">
        <v>11</v>
      </c>
      <c r="E3241">
        <v>20000</v>
      </c>
      <c r="F3241" t="s">
        <v>51</v>
      </c>
      <c r="G3241">
        <v>112</v>
      </c>
      <c r="H3241" t="s">
        <v>52</v>
      </c>
      <c r="I3241">
        <v>2013</v>
      </c>
      <c r="J3241" t="s">
        <v>53</v>
      </c>
      <c r="K3241" t="s">
        <v>54</v>
      </c>
      <c r="L3241" t="s">
        <v>3780</v>
      </c>
      <c r="M3241" t="s">
        <v>3694</v>
      </c>
      <c r="N3241" t="s">
        <v>556</v>
      </c>
      <c r="O3241" t="s">
        <v>153</v>
      </c>
      <c r="P3241" t="s">
        <v>94</v>
      </c>
      <c r="Q3241">
        <v>20000</v>
      </c>
      <c r="R3241" t="s">
        <v>1945</v>
      </c>
      <c r="S3241">
        <v>10</v>
      </c>
      <c r="T3241" t="s">
        <v>60</v>
      </c>
      <c r="U3241">
        <v>110</v>
      </c>
      <c r="V3241" t="s">
        <v>61</v>
      </c>
      <c r="W3241">
        <v>1</v>
      </c>
      <c r="X3241" t="s">
        <v>52</v>
      </c>
      <c r="Y3241" t="s">
        <v>62</v>
      </c>
      <c r="Z3241" t="s">
        <v>3695</v>
      </c>
      <c r="AA3241" t="s">
        <v>3696</v>
      </c>
      <c r="AB3241">
        <v>16040</v>
      </c>
      <c r="AC3241" t="s">
        <v>910</v>
      </c>
      <c r="AD3241" t="s">
        <v>870</v>
      </c>
      <c r="AE3241" t="s">
        <v>3697</v>
      </c>
      <c r="AG3241">
        <v>1</v>
      </c>
      <c r="AH3241">
        <v>1</v>
      </c>
      <c r="AI3241">
        <v>0</v>
      </c>
      <c r="AJ3241">
        <v>0</v>
      </c>
      <c r="AO3241">
        <v>0</v>
      </c>
      <c r="AP3241">
        <v>1</v>
      </c>
      <c r="AQ3241">
        <v>1</v>
      </c>
      <c r="AR3241">
        <v>0</v>
      </c>
      <c r="AS3241">
        <v>1.58417440793247</v>
      </c>
      <c r="AT3241" t="s">
        <v>68</v>
      </c>
      <c r="AV3241">
        <v>0</v>
      </c>
      <c r="AX3241">
        <v>3</v>
      </c>
      <c r="AY3241">
        <v>1.58417440793248</v>
      </c>
    </row>
    <row r="3242" spans="1:51" x14ac:dyDescent="0.3">
      <c r="A3242">
        <v>820</v>
      </c>
      <c r="B3242">
        <v>832</v>
      </c>
      <c r="C3242">
        <v>74020</v>
      </c>
      <c r="D3242">
        <v>11</v>
      </c>
      <c r="E3242">
        <v>20000</v>
      </c>
      <c r="F3242" t="s">
        <v>51</v>
      </c>
      <c r="G3242">
        <v>112</v>
      </c>
      <c r="H3242" t="s">
        <v>52</v>
      </c>
      <c r="I3242">
        <v>2013</v>
      </c>
      <c r="J3242" t="s">
        <v>53</v>
      </c>
      <c r="K3242" t="s">
        <v>54</v>
      </c>
      <c r="L3242">
        <v>2013000106</v>
      </c>
      <c r="M3242" t="s">
        <v>4359</v>
      </c>
      <c r="N3242" t="s">
        <v>556</v>
      </c>
      <c r="O3242" t="s">
        <v>153</v>
      </c>
      <c r="P3242" t="s">
        <v>94</v>
      </c>
      <c r="Q3242">
        <v>20000</v>
      </c>
      <c r="R3242" t="s">
        <v>70</v>
      </c>
      <c r="S3242">
        <v>10</v>
      </c>
      <c r="T3242" t="s">
        <v>60</v>
      </c>
      <c r="U3242">
        <v>110</v>
      </c>
      <c r="V3242" t="s">
        <v>61</v>
      </c>
      <c r="W3242">
        <v>1</v>
      </c>
      <c r="X3242" t="s">
        <v>52</v>
      </c>
      <c r="Y3242" t="s">
        <v>62</v>
      </c>
      <c r="Z3242" t="s">
        <v>4360</v>
      </c>
      <c r="AA3242" t="s">
        <v>4361</v>
      </c>
      <c r="AB3242">
        <v>74020</v>
      </c>
      <c r="AC3242" t="s">
        <v>817</v>
      </c>
      <c r="AD3242" t="s">
        <v>818</v>
      </c>
      <c r="AE3242" t="s">
        <v>4362</v>
      </c>
      <c r="AG3242">
        <v>0</v>
      </c>
      <c r="AH3242">
        <v>0</v>
      </c>
      <c r="AI3242">
        <v>0</v>
      </c>
      <c r="AJ3242">
        <v>0</v>
      </c>
      <c r="AO3242">
        <v>0</v>
      </c>
      <c r="AP3242">
        <v>0</v>
      </c>
      <c r="AQ3242">
        <v>0</v>
      </c>
      <c r="AR3242">
        <v>0</v>
      </c>
      <c r="AS3242">
        <v>0.17550930099155901</v>
      </c>
      <c r="AT3242" t="s">
        <v>68</v>
      </c>
      <c r="AV3242">
        <v>0.24010000000000001</v>
      </c>
      <c r="AX3242">
        <v>1</v>
      </c>
      <c r="AY3242">
        <v>0.17550930099155901</v>
      </c>
    </row>
    <row r="3243" spans="1:51" x14ac:dyDescent="0.3">
      <c r="A3243">
        <v>820</v>
      </c>
      <c r="B3243">
        <v>862</v>
      </c>
      <c r="C3243">
        <v>72010</v>
      </c>
      <c r="D3243">
        <v>11</v>
      </c>
      <c r="E3243">
        <v>20000</v>
      </c>
      <c r="F3243" t="s">
        <v>51</v>
      </c>
      <c r="G3243">
        <v>112</v>
      </c>
      <c r="H3243" t="s">
        <v>52</v>
      </c>
      <c r="I3243">
        <v>2013</v>
      </c>
      <c r="J3243" t="s">
        <v>53</v>
      </c>
      <c r="K3243" t="s">
        <v>54</v>
      </c>
      <c r="L3243">
        <v>2013000056</v>
      </c>
      <c r="M3243" t="s">
        <v>5658</v>
      </c>
      <c r="N3243" t="s">
        <v>363</v>
      </c>
      <c r="O3243" t="s">
        <v>153</v>
      </c>
      <c r="P3243" t="s">
        <v>86</v>
      </c>
      <c r="Q3243">
        <v>20000</v>
      </c>
      <c r="R3243" t="s">
        <v>70</v>
      </c>
      <c r="S3243">
        <v>10</v>
      </c>
      <c r="T3243" t="s">
        <v>60</v>
      </c>
      <c r="U3243">
        <v>110</v>
      </c>
      <c r="V3243" t="s">
        <v>61</v>
      </c>
      <c r="W3243">
        <v>1</v>
      </c>
      <c r="X3243" t="s">
        <v>52</v>
      </c>
      <c r="Y3243" t="s">
        <v>62</v>
      </c>
      <c r="Z3243" t="s">
        <v>5659</v>
      </c>
      <c r="AA3243" t="s">
        <v>5660</v>
      </c>
      <c r="AB3243">
        <v>72010</v>
      </c>
      <c r="AC3243" t="s">
        <v>339</v>
      </c>
      <c r="AD3243" t="s">
        <v>340</v>
      </c>
      <c r="AE3243" t="s">
        <v>5661</v>
      </c>
      <c r="AG3243">
        <v>0</v>
      </c>
      <c r="AH3243">
        <v>1</v>
      </c>
      <c r="AI3243">
        <v>0</v>
      </c>
      <c r="AJ3243">
        <v>0</v>
      </c>
      <c r="AO3243">
        <v>0</v>
      </c>
      <c r="AP3243">
        <v>0</v>
      </c>
      <c r="AQ3243">
        <v>0</v>
      </c>
      <c r="AR3243">
        <v>0</v>
      </c>
      <c r="AS3243">
        <v>8.1947062197820206E-2</v>
      </c>
      <c r="AT3243" t="s">
        <v>68</v>
      </c>
      <c r="AV3243">
        <v>8.1900000000000001E-2</v>
      </c>
      <c r="AX3243">
        <v>1</v>
      </c>
      <c r="AY3243">
        <v>8.1947062197820206E-2</v>
      </c>
    </row>
    <row r="3244" spans="1:51" x14ac:dyDescent="0.3">
      <c r="A3244">
        <v>820</v>
      </c>
      <c r="B3244">
        <v>862</v>
      </c>
      <c r="C3244">
        <v>12220</v>
      </c>
      <c r="D3244">
        <v>11</v>
      </c>
      <c r="E3244">
        <v>20000</v>
      </c>
      <c r="F3244" t="s">
        <v>51</v>
      </c>
      <c r="G3244">
        <v>112</v>
      </c>
      <c r="H3244" t="s">
        <v>52</v>
      </c>
      <c r="I3244">
        <v>2013</v>
      </c>
      <c r="J3244" t="s">
        <v>53</v>
      </c>
      <c r="K3244" t="s">
        <v>54</v>
      </c>
      <c r="L3244">
        <v>2011000424</v>
      </c>
      <c r="M3244" t="s">
        <v>5662</v>
      </c>
      <c r="N3244" t="s">
        <v>363</v>
      </c>
      <c r="O3244" t="s">
        <v>153</v>
      </c>
      <c r="P3244" t="s">
        <v>86</v>
      </c>
      <c r="Q3244">
        <v>20000</v>
      </c>
      <c r="R3244" t="s">
        <v>1945</v>
      </c>
      <c r="S3244">
        <v>10</v>
      </c>
      <c r="T3244" t="s">
        <v>60</v>
      </c>
      <c r="U3244">
        <v>110</v>
      </c>
      <c r="V3244" t="s">
        <v>61</v>
      </c>
      <c r="W3244">
        <v>1</v>
      </c>
      <c r="X3244" t="s">
        <v>52</v>
      </c>
      <c r="Y3244" t="s">
        <v>62</v>
      </c>
      <c r="Z3244" t="s">
        <v>5663</v>
      </c>
      <c r="AA3244" t="s">
        <v>5664</v>
      </c>
      <c r="AB3244">
        <v>12220</v>
      </c>
      <c r="AC3244" t="s">
        <v>384</v>
      </c>
      <c r="AD3244" t="s">
        <v>385</v>
      </c>
      <c r="AE3244" t="s">
        <v>5665</v>
      </c>
      <c r="AG3244">
        <v>1</v>
      </c>
      <c r="AH3244">
        <v>0</v>
      </c>
      <c r="AI3244">
        <v>0</v>
      </c>
      <c r="AJ3244">
        <v>0</v>
      </c>
      <c r="AO3244">
        <v>0</v>
      </c>
      <c r="AP3244">
        <v>0</v>
      </c>
      <c r="AQ3244">
        <v>0</v>
      </c>
      <c r="AR3244">
        <v>0</v>
      </c>
      <c r="AS3244">
        <v>1.0417561501270101</v>
      </c>
      <c r="AT3244" t="s">
        <v>68</v>
      </c>
      <c r="AV3244">
        <v>1.2292000000000001</v>
      </c>
      <c r="AX3244">
        <v>3</v>
      </c>
      <c r="AY3244">
        <v>1.0417561501270201</v>
      </c>
    </row>
    <row r="3245" spans="1:51" x14ac:dyDescent="0.3">
      <c r="A3245">
        <v>820</v>
      </c>
      <c r="B3245">
        <v>862</v>
      </c>
      <c r="C3245">
        <v>31120</v>
      </c>
      <c r="D3245">
        <v>11</v>
      </c>
      <c r="E3245">
        <v>20000</v>
      </c>
      <c r="F3245" t="s">
        <v>51</v>
      </c>
      <c r="G3245">
        <v>112</v>
      </c>
      <c r="H3245" t="s">
        <v>52</v>
      </c>
      <c r="I3245">
        <v>2013</v>
      </c>
      <c r="J3245" t="s">
        <v>53</v>
      </c>
      <c r="K3245" t="s">
        <v>54</v>
      </c>
      <c r="L3245" t="s">
        <v>5666</v>
      </c>
      <c r="M3245" t="s">
        <v>5667</v>
      </c>
      <c r="N3245" t="s">
        <v>363</v>
      </c>
      <c r="O3245" t="s">
        <v>153</v>
      </c>
      <c r="P3245" t="s">
        <v>86</v>
      </c>
      <c r="Q3245">
        <v>20000</v>
      </c>
      <c r="R3245" t="s">
        <v>1945</v>
      </c>
      <c r="S3245">
        <v>10</v>
      </c>
      <c r="T3245" t="s">
        <v>60</v>
      </c>
      <c r="U3245">
        <v>110</v>
      </c>
      <c r="V3245" t="s">
        <v>61</v>
      </c>
      <c r="W3245">
        <v>1</v>
      </c>
      <c r="X3245" t="s">
        <v>52</v>
      </c>
      <c r="Y3245" t="s">
        <v>62</v>
      </c>
      <c r="Z3245" t="s">
        <v>5668</v>
      </c>
      <c r="AA3245" t="s">
        <v>5669</v>
      </c>
      <c r="AB3245">
        <v>31120</v>
      </c>
      <c r="AC3245" t="s">
        <v>73</v>
      </c>
      <c r="AD3245" t="s">
        <v>74</v>
      </c>
      <c r="AE3245" t="s">
        <v>5670</v>
      </c>
      <c r="AG3245">
        <v>1</v>
      </c>
      <c r="AH3245">
        <v>0</v>
      </c>
      <c r="AI3245">
        <v>0</v>
      </c>
      <c r="AJ3245">
        <v>1</v>
      </c>
      <c r="AO3245">
        <v>0</v>
      </c>
      <c r="AP3245">
        <v>0</v>
      </c>
      <c r="AQ3245">
        <v>0</v>
      </c>
      <c r="AR3245">
        <v>0</v>
      </c>
      <c r="AS3245">
        <v>0.270018528230762</v>
      </c>
      <c r="AT3245" t="s">
        <v>68</v>
      </c>
      <c r="AV3245">
        <v>0.36059999999999998</v>
      </c>
      <c r="AX3245">
        <v>3</v>
      </c>
      <c r="AY3245">
        <v>0.270018528230763</v>
      </c>
    </row>
    <row r="3246" spans="1:51" x14ac:dyDescent="0.3">
      <c r="A3246">
        <v>820</v>
      </c>
      <c r="B3246">
        <v>862</v>
      </c>
      <c r="C3246">
        <v>31120</v>
      </c>
      <c r="D3246">
        <v>11</v>
      </c>
      <c r="E3246">
        <v>20000</v>
      </c>
      <c r="F3246" t="s">
        <v>51</v>
      </c>
      <c r="G3246">
        <v>112</v>
      </c>
      <c r="H3246" t="s">
        <v>52</v>
      </c>
      <c r="I3246">
        <v>2013</v>
      </c>
      <c r="J3246" t="s">
        <v>53</v>
      </c>
      <c r="K3246" t="s">
        <v>54</v>
      </c>
      <c r="L3246">
        <v>2012000092</v>
      </c>
      <c r="M3246" t="s">
        <v>3702</v>
      </c>
      <c r="N3246" t="s">
        <v>363</v>
      </c>
      <c r="O3246" t="s">
        <v>153</v>
      </c>
      <c r="P3246" t="s">
        <v>86</v>
      </c>
      <c r="Q3246">
        <v>20000</v>
      </c>
      <c r="R3246" t="s">
        <v>1945</v>
      </c>
      <c r="S3246">
        <v>10</v>
      </c>
      <c r="T3246" t="s">
        <v>60</v>
      </c>
      <c r="U3246">
        <v>110</v>
      </c>
      <c r="V3246" t="s">
        <v>61</v>
      </c>
      <c r="W3246">
        <v>1</v>
      </c>
      <c r="X3246" t="s">
        <v>52</v>
      </c>
      <c r="Y3246" t="s">
        <v>62</v>
      </c>
      <c r="Z3246" t="s">
        <v>3703</v>
      </c>
      <c r="AA3246" t="s">
        <v>3704</v>
      </c>
      <c r="AB3246">
        <v>31120</v>
      </c>
      <c r="AC3246" t="s">
        <v>73</v>
      </c>
      <c r="AD3246" t="s">
        <v>74</v>
      </c>
      <c r="AE3246" t="s">
        <v>3705</v>
      </c>
      <c r="AG3246">
        <v>1</v>
      </c>
      <c r="AH3246">
        <v>0</v>
      </c>
      <c r="AI3246">
        <v>0</v>
      </c>
      <c r="AJ3246">
        <v>1</v>
      </c>
      <c r="AO3246">
        <v>0</v>
      </c>
      <c r="AP3246">
        <v>0</v>
      </c>
      <c r="AQ3246">
        <v>0</v>
      </c>
      <c r="AR3246">
        <v>0</v>
      </c>
      <c r="AS3246">
        <v>0.31708924035073299</v>
      </c>
      <c r="AT3246" t="s">
        <v>68</v>
      </c>
      <c r="AV3246">
        <v>0</v>
      </c>
      <c r="AX3246">
        <v>3</v>
      </c>
      <c r="AY3246">
        <v>0.31708924035073299</v>
      </c>
    </row>
    <row r="3247" spans="1:51" x14ac:dyDescent="0.3">
      <c r="A3247">
        <v>820</v>
      </c>
      <c r="B3247">
        <v>862</v>
      </c>
      <c r="C3247">
        <v>31162</v>
      </c>
      <c r="D3247">
        <v>11</v>
      </c>
      <c r="E3247">
        <v>20000</v>
      </c>
      <c r="F3247" t="s">
        <v>51</v>
      </c>
      <c r="G3247">
        <v>112</v>
      </c>
      <c r="H3247" t="s">
        <v>52</v>
      </c>
      <c r="I3247">
        <v>2013</v>
      </c>
      <c r="J3247" t="s">
        <v>53</v>
      </c>
      <c r="K3247" t="s">
        <v>54</v>
      </c>
      <c r="L3247">
        <v>2013000039</v>
      </c>
      <c r="M3247" t="s">
        <v>5012</v>
      </c>
      <c r="N3247" t="s">
        <v>363</v>
      </c>
      <c r="O3247" t="s">
        <v>153</v>
      </c>
      <c r="P3247" t="s">
        <v>86</v>
      </c>
      <c r="Q3247">
        <v>20000</v>
      </c>
      <c r="R3247" t="s">
        <v>70</v>
      </c>
      <c r="S3247">
        <v>10</v>
      </c>
      <c r="T3247" t="s">
        <v>60</v>
      </c>
      <c r="U3247">
        <v>110</v>
      </c>
      <c r="V3247" t="s">
        <v>61</v>
      </c>
      <c r="W3247">
        <v>1</v>
      </c>
      <c r="X3247" t="s">
        <v>52</v>
      </c>
      <c r="Y3247" t="s">
        <v>62</v>
      </c>
      <c r="Z3247" t="s">
        <v>5013</v>
      </c>
      <c r="AA3247" t="s">
        <v>5014</v>
      </c>
      <c r="AB3247">
        <v>31162</v>
      </c>
      <c r="AC3247" t="s">
        <v>966</v>
      </c>
      <c r="AD3247" t="s">
        <v>74</v>
      </c>
      <c r="AE3247" t="s">
        <v>5015</v>
      </c>
      <c r="AG3247">
        <v>1</v>
      </c>
      <c r="AH3247">
        <v>1</v>
      </c>
      <c r="AI3247">
        <v>0</v>
      </c>
      <c r="AJ3247">
        <v>1</v>
      </c>
      <c r="AO3247">
        <v>0</v>
      </c>
      <c r="AP3247">
        <v>0</v>
      </c>
      <c r="AQ3247">
        <v>0</v>
      </c>
      <c r="AR3247">
        <v>0</v>
      </c>
      <c r="AS3247">
        <v>0.38439727935753498</v>
      </c>
      <c r="AT3247" t="s">
        <v>68</v>
      </c>
      <c r="AV3247">
        <v>0.57279999999999998</v>
      </c>
      <c r="AX3247">
        <v>1</v>
      </c>
      <c r="AY3247">
        <v>0.38439727935753498</v>
      </c>
    </row>
    <row r="3248" spans="1:51" x14ac:dyDescent="0.3">
      <c r="A3248">
        <v>820</v>
      </c>
      <c r="B3248">
        <v>880</v>
      </c>
      <c r="C3248">
        <v>72010</v>
      </c>
      <c r="D3248">
        <v>11</v>
      </c>
      <c r="E3248">
        <v>20000</v>
      </c>
      <c r="F3248" t="s">
        <v>51</v>
      </c>
      <c r="G3248">
        <v>112</v>
      </c>
      <c r="H3248" t="s">
        <v>52</v>
      </c>
      <c r="I3248">
        <v>2013</v>
      </c>
      <c r="J3248" t="s">
        <v>53</v>
      </c>
      <c r="K3248" t="s">
        <v>54</v>
      </c>
      <c r="L3248">
        <v>2012000150</v>
      </c>
      <c r="M3248" t="s">
        <v>5671</v>
      </c>
      <c r="N3248" t="s">
        <v>168</v>
      </c>
      <c r="O3248" t="s">
        <v>153</v>
      </c>
      <c r="P3248" t="s">
        <v>94</v>
      </c>
      <c r="Q3248">
        <v>20000</v>
      </c>
      <c r="R3248" t="s">
        <v>70</v>
      </c>
      <c r="S3248">
        <v>10</v>
      </c>
      <c r="T3248" t="s">
        <v>60</v>
      </c>
      <c r="U3248">
        <v>110</v>
      </c>
      <c r="V3248" t="s">
        <v>61</v>
      </c>
      <c r="W3248">
        <v>1</v>
      </c>
      <c r="X3248" t="s">
        <v>52</v>
      </c>
      <c r="Y3248" t="s">
        <v>62</v>
      </c>
      <c r="Z3248" t="s">
        <v>5672</v>
      </c>
      <c r="AA3248" t="s">
        <v>5673</v>
      </c>
      <c r="AB3248">
        <v>72010</v>
      </c>
      <c r="AC3248" t="s">
        <v>339</v>
      </c>
      <c r="AD3248" t="s">
        <v>340</v>
      </c>
      <c r="AE3248" t="s">
        <v>5674</v>
      </c>
      <c r="AG3248">
        <v>1</v>
      </c>
      <c r="AH3248">
        <v>1</v>
      </c>
      <c r="AI3248">
        <v>0</v>
      </c>
      <c r="AJ3248">
        <v>0</v>
      </c>
      <c r="AO3248">
        <v>0</v>
      </c>
      <c r="AP3248">
        <v>0</v>
      </c>
      <c r="AQ3248">
        <v>0</v>
      </c>
      <c r="AR3248">
        <v>0</v>
      </c>
      <c r="AS3248">
        <v>0.12292059329673</v>
      </c>
      <c r="AT3248" t="s">
        <v>68</v>
      </c>
      <c r="AV3248">
        <v>0.1229</v>
      </c>
      <c r="AX3248">
        <v>3</v>
      </c>
      <c r="AY3248">
        <v>0.12292059329673</v>
      </c>
    </row>
    <row r="3249" spans="1:51" x14ac:dyDescent="0.3">
      <c r="A3249">
        <v>820</v>
      </c>
      <c r="B3249">
        <v>854</v>
      </c>
      <c r="C3249">
        <v>14030</v>
      </c>
      <c r="D3249">
        <v>11</v>
      </c>
      <c r="E3249">
        <v>20000</v>
      </c>
      <c r="F3249" t="s">
        <v>51</v>
      </c>
      <c r="G3249">
        <v>112</v>
      </c>
      <c r="H3249" t="s">
        <v>52</v>
      </c>
      <c r="I3249">
        <v>2013</v>
      </c>
      <c r="J3249" t="s">
        <v>53</v>
      </c>
      <c r="K3249" t="s">
        <v>54</v>
      </c>
      <c r="L3249">
        <v>2013000055</v>
      </c>
      <c r="M3249" t="s">
        <v>4367</v>
      </c>
      <c r="N3249" t="s">
        <v>307</v>
      </c>
      <c r="O3249" t="s">
        <v>153</v>
      </c>
      <c r="P3249" t="s">
        <v>58</v>
      </c>
      <c r="Q3249">
        <v>20000</v>
      </c>
      <c r="R3249" t="s">
        <v>70</v>
      </c>
      <c r="S3249">
        <v>10</v>
      </c>
      <c r="T3249" t="s">
        <v>60</v>
      </c>
      <c r="U3249">
        <v>110</v>
      </c>
      <c r="V3249" t="s">
        <v>61</v>
      </c>
      <c r="W3249">
        <v>1</v>
      </c>
      <c r="X3249" t="s">
        <v>52</v>
      </c>
      <c r="Y3249" t="s">
        <v>62</v>
      </c>
      <c r="Z3249" t="s">
        <v>4368</v>
      </c>
      <c r="AA3249" t="s">
        <v>4369</v>
      </c>
      <c r="AB3249">
        <v>14030</v>
      </c>
      <c r="AC3249" t="s">
        <v>586</v>
      </c>
      <c r="AD3249" t="s">
        <v>198</v>
      </c>
      <c r="AE3249" t="s">
        <v>4370</v>
      </c>
      <c r="AG3249">
        <v>1</v>
      </c>
      <c r="AH3249">
        <v>0</v>
      </c>
      <c r="AI3249">
        <v>0</v>
      </c>
      <c r="AJ3249">
        <v>0</v>
      </c>
      <c r="AO3249">
        <v>0</v>
      </c>
      <c r="AP3249">
        <v>0</v>
      </c>
      <c r="AQ3249">
        <v>0</v>
      </c>
      <c r="AR3249">
        <v>0</v>
      </c>
      <c r="AS3249">
        <v>0.52702155207735801</v>
      </c>
      <c r="AT3249" t="s">
        <v>68</v>
      </c>
      <c r="AV3249">
        <v>0.79990000000000006</v>
      </c>
      <c r="AX3249">
        <v>1</v>
      </c>
      <c r="AY3249">
        <v>0.52702155207735801</v>
      </c>
    </row>
    <row r="3250" spans="1:51" x14ac:dyDescent="0.3">
      <c r="A3250">
        <v>820</v>
      </c>
      <c r="B3250">
        <v>854</v>
      </c>
      <c r="C3250">
        <v>14030</v>
      </c>
      <c r="D3250">
        <v>11</v>
      </c>
      <c r="E3250">
        <v>20000</v>
      </c>
      <c r="F3250" t="s">
        <v>51</v>
      </c>
      <c r="G3250">
        <v>112</v>
      </c>
      <c r="H3250" t="s">
        <v>52</v>
      </c>
      <c r="I3250">
        <v>2013</v>
      </c>
      <c r="J3250" t="s">
        <v>53</v>
      </c>
      <c r="K3250" t="s">
        <v>54</v>
      </c>
      <c r="L3250">
        <v>2012000111</v>
      </c>
      <c r="M3250" t="s">
        <v>4363</v>
      </c>
      <c r="N3250" t="s">
        <v>307</v>
      </c>
      <c r="O3250" t="s">
        <v>153</v>
      </c>
      <c r="P3250" t="s">
        <v>58</v>
      </c>
      <c r="Q3250">
        <v>20000</v>
      </c>
      <c r="R3250" t="s">
        <v>1945</v>
      </c>
      <c r="S3250">
        <v>10</v>
      </c>
      <c r="T3250" t="s">
        <v>60</v>
      </c>
      <c r="U3250">
        <v>110</v>
      </c>
      <c r="V3250" t="s">
        <v>61</v>
      </c>
      <c r="W3250">
        <v>1</v>
      </c>
      <c r="X3250" t="s">
        <v>52</v>
      </c>
      <c r="Y3250" t="s">
        <v>62</v>
      </c>
      <c r="Z3250" t="s">
        <v>4364</v>
      </c>
      <c r="AA3250" t="s">
        <v>4365</v>
      </c>
      <c r="AB3250">
        <v>14030</v>
      </c>
      <c r="AC3250" t="s">
        <v>586</v>
      </c>
      <c r="AD3250" t="s">
        <v>198</v>
      </c>
      <c r="AE3250" t="s">
        <v>4366</v>
      </c>
      <c r="AG3250">
        <v>1</v>
      </c>
      <c r="AH3250">
        <v>1</v>
      </c>
      <c r="AI3250">
        <v>0</v>
      </c>
      <c r="AJ3250">
        <v>0</v>
      </c>
      <c r="AO3250">
        <v>0</v>
      </c>
      <c r="AP3250">
        <v>0</v>
      </c>
      <c r="AQ3250">
        <v>0</v>
      </c>
      <c r="AR3250">
        <v>0</v>
      </c>
      <c r="AS3250">
        <v>0.45840285175776402</v>
      </c>
      <c r="AT3250" t="s">
        <v>68</v>
      </c>
      <c r="AV3250">
        <v>0</v>
      </c>
      <c r="AX3250">
        <v>3</v>
      </c>
      <c r="AY3250">
        <v>0.45840285175776502</v>
      </c>
    </row>
    <row r="3251" spans="1:51" x14ac:dyDescent="0.3">
      <c r="A3251">
        <v>820</v>
      </c>
      <c r="B3251">
        <v>854</v>
      </c>
      <c r="C3251">
        <v>14030</v>
      </c>
      <c r="D3251">
        <v>11</v>
      </c>
      <c r="E3251">
        <v>20000</v>
      </c>
      <c r="F3251" t="s">
        <v>51</v>
      </c>
      <c r="G3251">
        <v>112</v>
      </c>
      <c r="H3251" t="s">
        <v>52</v>
      </c>
      <c r="I3251">
        <v>2013</v>
      </c>
      <c r="J3251" t="s">
        <v>53</v>
      </c>
      <c r="K3251" t="s">
        <v>54</v>
      </c>
      <c r="L3251" t="s">
        <v>5460</v>
      </c>
      <c r="M3251" t="s">
        <v>5025</v>
      </c>
      <c r="N3251" t="s">
        <v>307</v>
      </c>
      <c r="O3251" t="s">
        <v>153</v>
      </c>
      <c r="P3251" t="s">
        <v>58</v>
      </c>
      <c r="Q3251">
        <v>20000</v>
      </c>
      <c r="R3251" t="s">
        <v>1945</v>
      </c>
      <c r="S3251">
        <v>10</v>
      </c>
      <c r="T3251" t="s">
        <v>60</v>
      </c>
      <c r="U3251">
        <v>110</v>
      </c>
      <c r="V3251" t="s">
        <v>61</v>
      </c>
      <c r="W3251">
        <v>1</v>
      </c>
      <c r="X3251" t="s">
        <v>52</v>
      </c>
      <c r="Y3251" t="s">
        <v>62</v>
      </c>
      <c r="Z3251" t="s">
        <v>5026</v>
      </c>
      <c r="AA3251" t="s">
        <v>5027</v>
      </c>
      <c r="AB3251">
        <v>14030</v>
      </c>
      <c r="AC3251" t="s">
        <v>586</v>
      </c>
      <c r="AD3251" t="s">
        <v>198</v>
      </c>
      <c r="AE3251" t="s">
        <v>5027</v>
      </c>
      <c r="AG3251">
        <v>1</v>
      </c>
      <c r="AH3251">
        <v>1</v>
      </c>
      <c r="AI3251">
        <v>0</v>
      </c>
      <c r="AJ3251">
        <v>0</v>
      </c>
      <c r="AO3251">
        <v>0</v>
      </c>
      <c r="AP3251">
        <v>0</v>
      </c>
      <c r="AQ3251">
        <v>0</v>
      </c>
      <c r="AR3251">
        <v>0</v>
      </c>
      <c r="AS3251">
        <v>0.59952347783331905</v>
      </c>
      <c r="AT3251" t="s">
        <v>68</v>
      </c>
      <c r="AV3251">
        <v>0</v>
      </c>
      <c r="AX3251">
        <v>3</v>
      </c>
      <c r="AY3251">
        <v>0.59952347783332005</v>
      </c>
    </row>
    <row r="3252" spans="1:51" x14ac:dyDescent="0.3">
      <c r="A3252">
        <v>820</v>
      </c>
      <c r="B3252">
        <v>755</v>
      </c>
      <c r="C3252">
        <v>72010</v>
      </c>
      <c r="D3252">
        <v>11</v>
      </c>
      <c r="E3252">
        <v>40000</v>
      </c>
      <c r="F3252" t="s">
        <v>51</v>
      </c>
      <c r="G3252">
        <v>112</v>
      </c>
      <c r="H3252" t="s">
        <v>52</v>
      </c>
      <c r="I3252">
        <v>2013</v>
      </c>
      <c r="J3252" t="s">
        <v>53</v>
      </c>
      <c r="K3252" t="s">
        <v>54</v>
      </c>
      <c r="L3252">
        <v>2013000121</v>
      </c>
      <c r="M3252" t="s">
        <v>5675</v>
      </c>
      <c r="N3252" t="s">
        <v>462</v>
      </c>
      <c r="O3252" t="s">
        <v>285</v>
      </c>
      <c r="P3252" t="s">
        <v>86</v>
      </c>
      <c r="Q3252">
        <v>40000</v>
      </c>
      <c r="R3252" t="s">
        <v>381</v>
      </c>
      <c r="S3252">
        <v>10</v>
      </c>
      <c r="T3252" t="s">
        <v>60</v>
      </c>
      <c r="U3252">
        <v>110</v>
      </c>
      <c r="V3252" t="s">
        <v>61</v>
      </c>
      <c r="W3252">
        <v>1</v>
      </c>
      <c r="X3252" t="s">
        <v>52</v>
      </c>
      <c r="Y3252" t="s">
        <v>62</v>
      </c>
      <c r="Z3252" t="s">
        <v>5676</v>
      </c>
      <c r="AA3252" t="s">
        <v>5677</v>
      </c>
      <c r="AB3252">
        <v>72010</v>
      </c>
      <c r="AC3252" t="s">
        <v>339</v>
      </c>
      <c r="AD3252" t="s">
        <v>340</v>
      </c>
      <c r="AE3252" t="s">
        <v>5678</v>
      </c>
      <c r="AG3252">
        <v>2</v>
      </c>
      <c r="AH3252">
        <v>0</v>
      </c>
      <c r="AI3252">
        <v>0</v>
      </c>
      <c r="AJ3252">
        <v>0</v>
      </c>
      <c r="AO3252">
        <v>0</v>
      </c>
      <c r="AP3252">
        <v>0</v>
      </c>
      <c r="AQ3252">
        <v>0</v>
      </c>
      <c r="AR3252">
        <v>0</v>
      </c>
      <c r="AS3252">
        <v>0.20486765549454999</v>
      </c>
      <c r="AT3252" t="s">
        <v>68</v>
      </c>
      <c r="AV3252">
        <v>0.2049</v>
      </c>
      <c r="AX3252">
        <v>1</v>
      </c>
      <c r="AY3252">
        <v>0.20486765549455099</v>
      </c>
    </row>
    <row r="3253" spans="1:51" x14ac:dyDescent="0.3">
      <c r="A3253">
        <v>820</v>
      </c>
      <c r="B3253">
        <v>755</v>
      </c>
      <c r="C3253">
        <v>72010</v>
      </c>
      <c r="D3253">
        <v>11</v>
      </c>
      <c r="E3253">
        <v>40000</v>
      </c>
      <c r="F3253" t="s">
        <v>51</v>
      </c>
      <c r="G3253">
        <v>112</v>
      </c>
      <c r="H3253" t="s">
        <v>52</v>
      </c>
      <c r="I3253">
        <v>2013</v>
      </c>
      <c r="J3253" t="s">
        <v>53</v>
      </c>
      <c r="K3253" t="s">
        <v>54</v>
      </c>
      <c r="L3253">
        <v>2013000119</v>
      </c>
      <c r="M3253" t="s">
        <v>5679</v>
      </c>
      <c r="N3253" t="s">
        <v>462</v>
      </c>
      <c r="O3253" t="s">
        <v>285</v>
      </c>
      <c r="P3253" t="s">
        <v>86</v>
      </c>
      <c r="Q3253">
        <v>40000</v>
      </c>
      <c r="R3253" t="s">
        <v>381</v>
      </c>
      <c r="S3253">
        <v>10</v>
      </c>
      <c r="T3253" t="s">
        <v>60</v>
      </c>
      <c r="U3253">
        <v>110</v>
      </c>
      <c r="V3253" t="s">
        <v>61</v>
      </c>
      <c r="W3253">
        <v>1</v>
      </c>
      <c r="X3253" t="s">
        <v>52</v>
      </c>
      <c r="Y3253" t="s">
        <v>62</v>
      </c>
      <c r="Z3253" t="s">
        <v>5680</v>
      </c>
      <c r="AA3253" t="s">
        <v>5681</v>
      </c>
      <c r="AB3253">
        <v>72010</v>
      </c>
      <c r="AC3253" t="s">
        <v>339</v>
      </c>
      <c r="AD3253" t="s">
        <v>340</v>
      </c>
      <c r="AE3253" t="s">
        <v>5682</v>
      </c>
      <c r="AG3253">
        <v>0</v>
      </c>
      <c r="AH3253">
        <v>0</v>
      </c>
      <c r="AI3253">
        <v>0</v>
      </c>
      <c r="AJ3253">
        <v>0</v>
      </c>
      <c r="AO3253">
        <v>0</v>
      </c>
      <c r="AP3253">
        <v>0</v>
      </c>
      <c r="AQ3253">
        <v>0</v>
      </c>
      <c r="AR3253">
        <v>0</v>
      </c>
      <c r="AS3253">
        <v>0.40973531098910099</v>
      </c>
      <c r="AT3253" t="s">
        <v>68</v>
      </c>
      <c r="AV3253">
        <v>0.40970000000000001</v>
      </c>
      <c r="AX3253">
        <v>1</v>
      </c>
      <c r="AY3253">
        <v>0.40973531098910099</v>
      </c>
    </row>
    <row r="3254" spans="1:51" x14ac:dyDescent="0.3">
      <c r="A3254">
        <v>820</v>
      </c>
      <c r="B3254">
        <v>755</v>
      </c>
      <c r="C3254">
        <v>72040</v>
      </c>
      <c r="D3254">
        <v>11</v>
      </c>
      <c r="E3254">
        <v>40000</v>
      </c>
      <c r="F3254" t="s">
        <v>51</v>
      </c>
      <c r="G3254">
        <v>112</v>
      </c>
      <c r="H3254" t="s">
        <v>52</v>
      </c>
      <c r="I3254">
        <v>2013</v>
      </c>
      <c r="J3254" t="s">
        <v>53</v>
      </c>
      <c r="K3254" t="s">
        <v>54</v>
      </c>
      <c r="L3254">
        <v>2013000124</v>
      </c>
      <c r="M3254" t="s">
        <v>5683</v>
      </c>
      <c r="N3254" t="s">
        <v>462</v>
      </c>
      <c r="O3254" t="s">
        <v>285</v>
      </c>
      <c r="P3254" t="s">
        <v>86</v>
      </c>
      <c r="Q3254">
        <v>40000</v>
      </c>
      <c r="R3254" t="s">
        <v>343</v>
      </c>
      <c r="S3254">
        <v>10</v>
      </c>
      <c r="T3254" t="s">
        <v>60</v>
      </c>
      <c r="U3254">
        <v>110</v>
      </c>
      <c r="V3254" t="s">
        <v>61</v>
      </c>
      <c r="W3254">
        <v>1</v>
      </c>
      <c r="X3254" t="s">
        <v>52</v>
      </c>
      <c r="Y3254" t="s">
        <v>62</v>
      </c>
      <c r="Z3254" t="s">
        <v>5684</v>
      </c>
      <c r="AA3254" t="s">
        <v>5685</v>
      </c>
      <c r="AB3254">
        <v>72040</v>
      </c>
      <c r="AC3254" t="s">
        <v>346</v>
      </c>
      <c r="AD3254" t="s">
        <v>340</v>
      </c>
      <c r="AE3254" t="s">
        <v>5686</v>
      </c>
      <c r="AG3254">
        <v>1</v>
      </c>
      <c r="AH3254">
        <v>0</v>
      </c>
      <c r="AI3254">
        <v>0</v>
      </c>
      <c r="AJ3254">
        <v>0</v>
      </c>
      <c r="AO3254">
        <v>0</v>
      </c>
      <c r="AP3254">
        <v>0</v>
      </c>
      <c r="AQ3254">
        <v>0</v>
      </c>
      <c r="AR3254">
        <v>0</v>
      </c>
      <c r="AS3254">
        <v>1.2292059329673</v>
      </c>
      <c r="AT3254" t="s">
        <v>68</v>
      </c>
      <c r="AV3254">
        <v>1.2292000000000001</v>
      </c>
      <c r="AX3254">
        <v>1</v>
      </c>
      <c r="AY3254">
        <v>1.2292059329673</v>
      </c>
    </row>
    <row r="3255" spans="1:51" x14ac:dyDescent="0.3">
      <c r="A3255">
        <v>820</v>
      </c>
      <c r="B3255">
        <v>248</v>
      </c>
      <c r="C3255">
        <v>31182</v>
      </c>
      <c r="D3255">
        <v>11</v>
      </c>
      <c r="E3255">
        <v>10000</v>
      </c>
      <c r="F3255" t="s">
        <v>51</v>
      </c>
      <c r="G3255">
        <v>112</v>
      </c>
      <c r="H3255" t="s">
        <v>91</v>
      </c>
      <c r="I3255">
        <v>2013</v>
      </c>
      <c r="J3255" t="s">
        <v>53</v>
      </c>
      <c r="K3255" t="s">
        <v>54</v>
      </c>
      <c r="L3255">
        <v>2012000019</v>
      </c>
      <c r="M3255" t="s">
        <v>1373</v>
      </c>
      <c r="N3255" t="s">
        <v>703</v>
      </c>
      <c r="O3255" t="s">
        <v>57</v>
      </c>
      <c r="P3255" t="s">
        <v>86</v>
      </c>
      <c r="Q3255">
        <v>10000</v>
      </c>
      <c r="R3255" t="s">
        <v>684</v>
      </c>
      <c r="S3255">
        <v>10</v>
      </c>
      <c r="T3255" t="s">
        <v>60</v>
      </c>
      <c r="U3255">
        <v>110</v>
      </c>
      <c r="V3255" t="s">
        <v>61</v>
      </c>
      <c r="W3255">
        <v>1</v>
      </c>
      <c r="X3255" t="s">
        <v>91</v>
      </c>
      <c r="Y3255" t="s">
        <v>96</v>
      </c>
      <c r="Z3255" t="s">
        <v>1374</v>
      </c>
      <c r="AA3255" t="s">
        <v>1375</v>
      </c>
      <c r="AB3255">
        <v>31182</v>
      </c>
      <c r="AC3255" t="s">
        <v>1376</v>
      </c>
      <c r="AD3255" t="s">
        <v>74</v>
      </c>
      <c r="AE3255" t="s">
        <v>1377</v>
      </c>
      <c r="AG3255">
        <v>0</v>
      </c>
      <c r="AH3255">
        <v>1</v>
      </c>
      <c r="AI3255">
        <v>0</v>
      </c>
      <c r="AJ3255">
        <v>1</v>
      </c>
      <c r="AO3255">
        <v>1</v>
      </c>
      <c r="AP3255">
        <v>0</v>
      </c>
      <c r="AQ3255">
        <v>0</v>
      </c>
      <c r="AR3255">
        <v>0</v>
      </c>
      <c r="AS3255">
        <v>0.34586400065557599</v>
      </c>
      <c r="AT3255" t="s">
        <v>68</v>
      </c>
      <c r="AV3255">
        <v>3.5286</v>
      </c>
      <c r="AX3255">
        <v>3</v>
      </c>
      <c r="AY3255">
        <v>0.34586400065557599</v>
      </c>
    </row>
    <row r="3256" spans="1:51" x14ac:dyDescent="0.3">
      <c r="A3256">
        <v>820</v>
      </c>
      <c r="B3256">
        <v>289</v>
      </c>
      <c r="C3256">
        <v>25010</v>
      </c>
      <c r="D3256">
        <v>11</v>
      </c>
      <c r="E3256">
        <v>10000</v>
      </c>
      <c r="F3256" t="s">
        <v>51</v>
      </c>
      <c r="G3256">
        <v>112</v>
      </c>
      <c r="H3256" t="s">
        <v>91</v>
      </c>
      <c r="I3256">
        <v>2013</v>
      </c>
      <c r="J3256" t="s">
        <v>53</v>
      </c>
      <c r="K3256" t="s">
        <v>54</v>
      </c>
      <c r="L3256">
        <v>2012000014</v>
      </c>
      <c r="M3256" t="s">
        <v>1378</v>
      </c>
      <c r="N3256" t="s">
        <v>1068</v>
      </c>
      <c r="O3256" t="s">
        <v>57</v>
      </c>
      <c r="P3256" t="s">
        <v>316</v>
      </c>
      <c r="Q3256">
        <v>10000</v>
      </c>
      <c r="R3256" t="s">
        <v>684</v>
      </c>
      <c r="S3256">
        <v>10</v>
      </c>
      <c r="T3256" t="s">
        <v>60</v>
      </c>
      <c r="U3256">
        <v>110</v>
      </c>
      <c r="V3256" t="s">
        <v>61</v>
      </c>
      <c r="W3256">
        <v>1</v>
      </c>
      <c r="X3256" t="s">
        <v>91</v>
      </c>
      <c r="Y3256" t="s">
        <v>96</v>
      </c>
      <c r="Z3256" t="s">
        <v>1379</v>
      </c>
      <c r="AA3256" t="s">
        <v>1380</v>
      </c>
      <c r="AB3256">
        <v>25010</v>
      </c>
      <c r="AC3256" t="s">
        <v>300</v>
      </c>
      <c r="AD3256" t="s">
        <v>301</v>
      </c>
      <c r="AE3256" t="s">
        <v>1381</v>
      </c>
      <c r="AG3256">
        <v>0</v>
      </c>
      <c r="AH3256">
        <v>0</v>
      </c>
      <c r="AI3256">
        <v>0</v>
      </c>
      <c r="AJ3256">
        <v>2</v>
      </c>
      <c r="AO3256">
        <v>0</v>
      </c>
      <c r="AP3256">
        <v>0</v>
      </c>
      <c r="AQ3256">
        <v>0</v>
      </c>
      <c r="AR3256">
        <v>0</v>
      </c>
      <c r="AS3256" s="1">
        <v>3.5894763582725503E-2</v>
      </c>
      <c r="AT3256" t="s">
        <v>68</v>
      </c>
      <c r="AV3256">
        <v>0</v>
      </c>
      <c r="AX3256">
        <v>3</v>
      </c>
      <c r="AY3256">
        <v>3.58947635827256E-2</v>
      </c>
    </row>
    <row r="3257" spans="1:51" x14ac:dyDescent="0.3">
      <c r="A3257">
        <v>820</v>
      </c>
      <c r="B3257">
        <v>738</v>
      </c>
      <c r="C3257">
        <v>74020</v>
      </c>
      <c r="D3257">
        <v>11</v>
      </c>
      <c r="E3257">
        <v>10000</v>
      </c>
      <c r="F3257" t="s">
        <v>51</v>
      </c>
      <c r="G3257">
        <v>112</v>
      </c>
      <c r="H3257" t="s">
        <v>91</v>
      </c>
      <c r="I3257">
        <v>2013</v>
      </c>
      <c r="J3257" t="s">
        <v>53</v>
      </c>
      <c r="K3257" t="s">
        <v>54</v>
      </c>
      <c r="L3257" t="s">
        <v>4786</v>
      </c>
      <c r="M3257" t="s">
        <v>1395</v>
      </c>
      <c r="N3257" t="s">
        <v>529</v>
      </c>
      <c r="O3257" t="s">
        <v>285</v>
      </c>
      <c r="P3257" t="s">
        <v>86</v>
      </c>
      <c r="Q3257">
        <v>10000</v>
      </c>
      <c r="R3257" t="s">
        <v>3005</v>
      </c>
      <c r="S3257">
        <v>10</v>
      </c>
      <c r="T3257" t="s">
        <v>60</v>
      </c>
      <c r="U3257">
        <v>110</v>
      </c>
      <c r="V3257" t="s">
        <v>61</v>
      </c>
      <c r="W3257">
        <v>1</v>
      </c>
      <c r="X3257" t="s">
        <v>91</v>
      </c>
      <c r="Y3257" t="s">
        <v>96</v>
      </c>
      <c r="Z3257" t="s">
        <v>3736</v>
      </c>
      <c r="AA3257" t="s">
        <v>3737</v>
      </c>
      <c r="AB3257">
        <v>74020</v>
      </c>
      <c r="AC3257" t="s">
        <v>817</v>
      </c>
      <c r="AD3257" t="s">
        <v>818</v>
      </c>
      <c r="AE3257" t="s">
        <v>1398</v>
      </c>
      <c r="AG3257">
        <v>0</v>
      </c>
      <c r="AH3257">
        <v>1</v>
      </c>
      <c r="AI3257">
        <v>1</v>
      </c>
      <c r="AJ3257">
        <v>0</v>
      </c>
      <c r="AO3257">
        <v>0</v>
      </c>
      <c r="AP3257">
        <v>0</v>
      </c>
      <c r="AQ3257">
        <v>0</v>
      </c>
      <c r="AR3257">
        <v>0</v>
      </c>
      <c r="AS3257">
        <v>0.30631576661476601</v>
      </c>
      <c r="AT3257" t="s">
        <v>68</v>
      </c>
      <c r="AV3257">
        <v>0</v>
      </c>
      <c r="AX3257">
        <v>3</v>
      </c>
      <c r="AY3257">
        <v>0.306315766614767</v>
      </c>
    </row>
    <row r="3258" spans="1:51" x14ac:dyDescent="0.3">
      <c r="A3258">
        <v>820</v>
      </c>
      <c r="B3258">
        <v>765</v>
      </c>
      <c r="C3258">
        <v>31320</v>
      </c>
      <c r="D3258">
        <v>11</v>
      </c>
      <c r="E3258">
        <v>10000</v>
      </c>
      <c r="F3258" t="s">
        <v>51</v>
      </c>
      <c r="G3258">
        <v>112</v>
      </c>
      <c r="H3258" t="s">
        <v>91</v>
      </c>
      <c r="I3258">
        <v>2013</v>
      </c>
      <c r="J3258" t="s">
        <v>53</v>
      </c>
      <c r="K3258" t="s">
        <v>54</v>
      </c>
      <c r="L3258">
        <v>2012000093</v>
      </c>
      <c r="M3258" t="s">
        <v>1404</v>
      </c>
      <c r="N3258" t="s">
        <v>291</v>
      </c>
      <c r="O3258" t="s">
        <v>285</v>
      </c>
      <c r="P3258" t="s">
        <v>58</v>
      </c>
      <c r="Q3258">
        <v>10000</v>
      </c>
      <c r="R3258" t="s">
        <v>684</v>
      </c>
      <c r="S3258">
        <v>10</v>
      </c>
      <c r="T3258" t="s">
        <v>60</v>
      </c>
      <c r="U3258">
        <v>110</v>
      </c>
      <c r="V3258" t="s">
        <v>61</v>
      </c>
      <c r="W3258">
        <v>1</v>
      </c>
      <c r="X3258" t="s">
        <v>91</v>
      </c>
      <c r="Y3258" t="s">
        <v>96</v>
      </c>
      <c r="Z3258" t="s">
        <v>1405</v>
      </c>
      <c r="AA3258" t="s">
        <v>1406</v>
      </c>
      <c r="AB3258">
        <v>31320</v>
      </c>
      <c r="AC3258" t="s">
        <v>259</v>
      </c>
      <c r="AD3258" t="s">
        <v>209</v>
      </c>
      <c r="AE3258" t="s">
        <v>5687</v>
      </c>
      <c r="AG3258">
        <v>1</v>
      </c>
      <c r="AH3258">
        <v>1</v>
      </c>
      <c r="AI3258">
        <v>0</v>
      </c>
      <c r="AJ3258">
        <v>1</v>
      </c>
      <c r="AO3258">
        <v>0</v>
      </c>
      <c r="AP3258">
        <v>0</v>
      </c>
      <c r="AQ3258">
        <v>0</v>
      </c>
      <c r="AR3258">
        <v>0</v>
      </c>
      <c r="AS3258">
        <v>0.144166229615668</v>
      </c>
      <c r="AT3258" t="s">
        <v>68</v>
      </c>
      <c r="AV3258">
        <v>0.31140000000000001</v>
      </c>
      <c r="AX3258">
        <v>3</v>
      </c>
      <c r="AY3258">
        <v>0.144166229615668</v>
      </c>
    </row>
    <row r="3259" spans="1:51" x14ac:dyDescent="0.3">
      <c r="A3259">
        <v>820</v>
      </c>
      <c r="B3259">
        <v>769</v>
      </c>
      <c r="C3259">
        <v>31182</v>
      </c>
      <c r="D3259">
        <v>11</v>
      </c>
      <c r="E3259">
        <v>10000</v>
      </c>
      <c r="F3259" t="s">
        <v>51</v>
      </c>
      <c r="G3259">
        <v>112</v>
      </c>
      <c r="H3259" t="s">
        <v>91</v>
      </c>
      <c r="I3259">
        <v>2013</v>
      </c>
      <c r="J3259" t="s">
        <v>53</v>
      </c>
      <c r="K3259" t="s">
        <v>54</v>
      </c>
      <c r="L3259">
        <v>2012000102</v>
      </c>
      <c r="M3259" t="s">
        <v>1414</v>
      </c>
      <c r="N3259" t="s">
        <v>539</v>
      </c>
      <c r="O3259" t="s">
        <v>285</v>
      </c>
      <c r="P3259" t="s">
        <v>86</v>
      </c>
      <c r="Q3259">
        <v>10000</v>
      </c>
      <c r="R3259" t="s">
        <v>684</v>
      </c>
      <c r="S3259">
        <v>10</v>
      </c>
      <c r="T3259" t="s">
        <v>60</v>
      </c>
      <c r="U3259">
        <v>110</v>
      </c>
      <c r="V3259" t="s">
        <v>61</v>
      </c>
      <c r="W3259">
        <v>1</v>
      </c>
      <c r="X3259" t="s">
        <v>91</v>
      </c>
      <c r="Y3259" t="s">
        <v>96</v>
      </c>
      <c r="Z3259" t="s">
        <v>5141</v>
      </c>
      <c r="AA3259" t="s">
        <v>5142</v>
      </c>
      <c r="AB3259">
        <v>31182</v>
      </c>
      <c r="AC3259" t="s">
        <v>1376</v>
      </c>
      <c r="AD3259" t="s">
        <v>74</v>
      </c>
      <c r="AE3259" t="s">
        <v>1417</v>
      </c>
      <c r="AG3259">
        <v>0</v>
      </c>
      <c r="AH3259">
        <v>0</v>
      </c>
      <c r="AI3259">
        <v>0</v>
      </c>
      <c r="AJ3259">
        <v>2</v>
      </c>
      <c r="AO3259">
        <v>0</v>
      </c>
      <c r="AP3259">
        <v>0</v>
      </c>
      <c r="AQ3259">
        <v>0</v>
      </c>
      <c r="AR3259">
        <v>0</v>
      </c>
      <c r="AS3259">
        <v>1.0240326149307499</v>
      </c>
      <c r="AT3259" t="s">
        <v>68</v>
      </c>
      <c r="AV3259">
        <v>0</v>
      </c>
      <c r="AX3259">
        <v>3</v>
      </c>
      <c r="AY3259">
        <v>1.0240326149307499</v>
      </c>
    </row>
    <row r="3260" spans="1:51" x14ac:dyDescent="0.3">
      <c r="A3260">
        <v>820</v>
      </c>
      <c r="B3260">
        <v>854</v>
      </c>
      <c r="C3260">
        <v>15130</v>
      </c>
      <c r="D3260">
        <v>11</v>
      </c>
      <c r="E3260">
        <v>10000</v>
      </c>
      <c r="F3260" t="s">
        <v>51</v>
      </c>
      <c r="G3260">
        <v>112</v>
      </c>
      <c r="H3260" t="s">
        <v>91</v>
      </c>
      <c r="I3260">
        <v>2013</v>
      </c>
      <c r="J3260" t="s">
        <v>53</v>
      </c>
      <c r="K3260" t="s">
        <v>54</v>
      </c>
      <c r="L3260" t="s">
        <v>2422</v>
      </c>
      <c r="M3260" t="s">
        <v>1484</v>
      </c>
      <c r="N3260" t="s">
        <v>307</v>
      </c>
      <c r="O3260" t="s">
        <v>153</v>
      </c>
      <c r="P3260" t="s">
        <v>58</v>
      </c>
      <c r="Q3260">
        <v>10000</v>
      </c>
      <c r="R3260" t="s">
        <v>3005</v>
      </c>
      <c r="S3260">
        <v>10</v>
      </c>
      <c r="T3260" t="s">
        <v>60</v>
      </c>
      <c r="U3260">
        <v>110</v>
      </c>
      <c r="V3260" t="s">
        <v>61</v>
      </c>
      <c r="W3260">
        <v>1</v>
      </c>
      <c r="X3260" t="s">
        <v>91</v>
      </c>
      <c r="Y3260" t="s">
        <v>96</v>
      </c>
      <c r="Z3260" t="s">
        <v>5032</v>
      </c>
      <c r="AA3260" t="s">
        <v>5033</v>
      </c>
      <c r="AB3260">
        <v>15130</v>
      </c>
      <c r="AC3260" t="s">
        <v>319</v>
      </c>
      <c r="AD3260" t="s">
        <v>81</v>
      </c>
      <c r="AE3260" t="s">
        <v>5034</v>
      </c>
      <c r="AG3260">
        <v>0</v>
      </c>
      <c r="AH3260">
        <v>0</v>
      </c>
      <c r="AI3260">
        <v>2</v>
      </c>
      <c r="AJ3260">
        <v>0</v>
      </c>
      <c r="AO3260">
        <v>0</v>
      </c>
      <c r="AP3260">
        <v>0</v>
      </c>
      <c r="AQ3260">
        <v>0</v>
      </c>
      <c r="AR3260">
        <v>0</v>
      </c>
      <c r="AS3260">
        <v>0.36766453331148002</v>
      </c>
      <c r="AT3260" t="s">
        <v>68</v>
      </c>
      <c r="AV3260">
        <v>1.1840999999999999</v>
      </c>
      <c r="AX3260">
        <v>3</v>
      </c>
      <c r="AY3260">
        <v>0.36766453331148102</v>
      </c>
    </row>
    <row r="3261" spans="1:51" x14ac:dyDescent="0.3">
      <c r="A3261">
        <v>820</v>
      </c>
      <c r="B3261">
        <v>854</v>
      </c>
      <c r="C3261">
        <v>15130</v>
      </c>
      <c r="D3261">
        <v>11</v>
      </c>
      <c r="E3261">
        <v>10000</v>
      </c>
      <c r="F3261" t="s">
        <v>51</v>
      </c>
      <c r="G3261">
        <v>112</v>
      </c>
      <c r="H3261" t="s">
        <v>91</v>
      </c>
      <c r="I3261">
        <v>2013</v>
      </c>
      <c r="J3261" t="s">
        <v>53</v>
      </c>
      <c r="K3261" t="s">
        <v>54</v>
      </c>
      <c r="L3261" t="s">
        <v>5078</v>
      </c>
      <c r="M3261" t="s">
        <v>669</v>
      </c>
      <c r="N3261" t="s">
        <v>307</v>
      </c>
      <c r="O3261" t="s">
        <v>153</v>
      </c>
      <c r="P3261" t="s">
        <v>58</v>
      </c>
      <c r="Q3261">
        <v>10000</v>
      </c>
      <c r="R3261" t="s">
        <v>3005</v>
      </c>
      <c r="S3261">
        <v>10</v>
      </c>
      <c r="T3261" t="s">
        <v>60</v>
      </c>
      <c r="U3261">
        <v>110</v>
      </c>
      <c r="V3261" t="s">
        <v>61</v>
      </c>
      <c r="W3261">
        <v>1</v>
      </c>
      <c r="X3261" t="s">
        <v>91</v>
      </c>
      <c r="Y3261" t="s">
        <v>96</v>
      </c>
      <c r="Z3261" t="s">
        <v>5035</v>
      </c>
      <c r="AA3261" t="s">
        <v>5036</v>
      </c>
      <c r="AB3261">
        <v>15130</v>
      </c>
      <c r="AC3261" t="s">
        <v>319</v>
      </c>
      <c r="AD3261" t="s">
        <v>81</v>
      </c>
      <c r="AE3261" t="s">
        <v>672</v>
      </c>
      <c r="AG3261">
        <v>0</v>
      </c>
      <c r="AH3261">
        <v>0</v>
      </c>
      <c r="AI3261">
        <v>2</v>
      </c>
      <c r="AJ3261">
        <v>0</v>
      </c>
      <c r="AO3261">
        <v>0</v>
      </c>
      <c r="AP3261">
        <v>0</v>
      </c>
      <c r="AQ3261">
        <v>0</v>
      </c>
      <c r="AR3261">
        <v>0</v>
      </c>
      <c r="AS3261">
        <v>0.71968994509546802</v>
      </c>
      <c r="AT3261" t="s">
        <v>68</v>
      </c>
      <c r="AV3261">
        <v>0</v>
      </c>
      <c r="AX3261">
        <v>3</v>
      </c>
      <c r="AY3261">
        <v>0.71968994509546802</v>
      </c>
    </row>
    <row r="3262" spans="1:51" x14ac:dyDescent="0.3">
      <c r="A3262">
        <v>820</v>
      </c>
      <c r="B3262">
        <v>854</v>
      </c>
      <c r="C3262">
        <v>74020</v>
      </c>
      <c r="D3262">
        <v>11</v>
      </c>
      <c r="E3262">
        <v>10000</v>
      </c>
      <c r="F3262" t="s">
        <v>51</v>
      </c>
      <c r="G3262">
        <v>112</v>
      </c>
      <c r="H3262" t="s">
        <v>91</v>
      </c>
      <c r="I3262">
        <v>2013</v>
      </c>
      <c r="J3262" t="s">
        <v>53</v>
      </c>
      <c r="K3262" t="s">
        <v>54</v>
      </c>
      <c r="L3262" t="s">
        <v>5688</v>
      </c>
      <c r="M3262" t="s">
        <v>1497</v>
      </c>
      <c r="N3262" t="s">
        <v>307</v>
      </c>
      <c r="O3262" t="s">
        <v>153</v>
      </c>
      <c r="P3262" t="s">
        <v>58</v>
      </c>
      <c r="Q3262">
        <v>10000</v>
      </c>
      <c r="R3262" t="s">
        <v>3005</v>
      </c>
      <c r="S3262">
        <v>10</v>
      </c>
      <c r="T3262" t="s">
        <v>60</v>
      </c>
      <c r="U3262">
        <v>110</v>
      </c>
      <c r="V3262" t="s">
        <v>61</v>
      </c>
      <c r="W3262">
        <v>1</v>
      </c>
      <c r="X3262" t="s">
        <v>91</v>
      </c>
      <c r="Y3262" t="s">
        <v>96</v>
      </c>
      <c r="Z3262" t="s">
        <v>1498</v>
      </c>
      <c r="AA3262" t="s">
        <v>1499</v>
      </c>
      <c r="AB3262">
        <v>74020</v>
      </c>
      <c r="AC3262" t="s">
        <v>817</v>
      </c>
      <c r="AD3262" t="s">
        <v>818</v>
      </c>
      <c r="AE3262" t="s">
        <v>1500</v>
      </c>
      <c r="AG3262">
        <v>0</v>
      </c>
      <c r="AH3262">
        <v>1</v>
      </c>
      <c r="AI3262">
        <v>1</v>
      </c>
      <c r="AJ3262">
        <v>0</v>
      </c>
      <c r="AO3262">
        <v>0</v>
      </c>
      <c r="AP3262">
        <v>0</v>
      </c>
      <c r="AQ3262">
        <v>0</v>
      </c>
      <c r="AR3262">
        <v>0</v>
      </c>
      <c r="AS3262">
        <v>0.136358272555928</v>
      </c>
      <c r="AT3262" t="s">
        <v>68</v>
      </c>
      <c r="AU3262">
        <v>0</v>
      </c>
      <c r="AX3262">
        <v>3</v>
      </c>
      <c r="AY3262">
        <v>0.136358272555929</v>
      </c>
    </row>
    <row r="3263" spans="1:51" x14ac:dyDescent="0.3">
      <c r="A3263">
        <v>820</v>
      </c>
      <c r="B3263">
        <v>889</v>
      </c>
      <c r="C3263">
        <v>15111</v>
      </c>
      <c r="D3263">
        <v>11</v>
      </c>
      <c r="E3263">
        <v>10000</v>
      </c>
      <c r="F3263" t="s">
        <v>51</v>
      </c>
      <c r="G3263">
        <v>112</v>
      </c>
      <c r="H3263" t="s">
        <v>91</v>
      </c>
      <c r="I3263">
        <v>2013</v>
      </c>
      <c r="J3263" t="s">
        <v>53</v>
      </c>
      <c r="K3263" t="s">
        <v>54</v>
      </c>
      <c r="L3263" t="s">
        <v>5570</v>
      </c>
      <c r="M3263" t="s">
        <v>1502</v>
      </c>
      <c r="N3263" t="s">
        <v>315</v>
      </c>
      <c r="O3263" t="s">
        <v>153</v>
      </c>
      <c r="P3263" t="s">
        <v>316</v>
      </c>
      <c r="Q3263">
        <v>10000</v>
      </c>
      <c r="R3263" t="s">
        <v>3005</v>
      </c>
      <c r="S3263">
        <v>10</v>
      </c>
      <c r="T3263" t="s">
        <v>60</v>
      </c>
      <c r="U3263">
        <v>110</v>
      </c>
      <c r="V3263" t="s">
        <v>61</v>
      </c>
      <c r="W3263">
        <v>1</v>
      </c>
      <c r="X3263" t="s">
        <v>91</v>
      </c>
      <c r="Y3263" t="s">
        <v>96</v>
      </c>
      <c r="Z3263" t="s">
        <v>1503</v>
      </c>
      <c r="AA3263" t="s">
        <v>1504</v>
      </c>
      <c r="AB3263">
        <v>15111</v>
      </c>
      <c r="AC3263" t="s">
        <v>203</v>
      </c>
      <c r="AD3263" t="s">
        <v>81</v>
      </c>
      <c r="AE3263" t="s">
        <v>1505</v>
      </c>
      <c r="AG3263">
        <v>0</v>
      </c>
      <c r="AH3263">
        <v>0</v>
      </c>
      <c r="AI3263">
        <v>2</v>
      </c>
      <c r="AJ3263">
        <v>0</v>
      </c>
      <c r="AO3263">
        <v>0</v>
      </c>
      <c r="AP3263">
        <v>0</v>
      </c>
      <c r="AQ3263">
        <v>0</v>
      </c>
      <c r="AR3263">
        <v>0</v>
      </c>
      <c r="AS3263">
        <v>0.12114978284028501</v>
      </c>
      <c r="AT3263" t="s">
        <v>68</v>
      </c>
      <c r="AU3263">
        <v>0</v>
      </c>
      <c r="AX3263">
        <v>3</v>
      </c>
      <c r="AY3263">
        <v>0.12114978284028501</v>
      </c>
    </row>
    <row r="3264" spans="1:51" x14ac:dyDescent="0.3">
      <c r="A3264">
        <v>820</v>
      </c>
      <c r="B3264">
        <v>889</v>
      </c>
      <c r="C3264">
        <v>15130</v>
      </c>
      <c r="D3264">
        <v>11</v>
      </c>
      <c r="E3264">
        <v>10000</v>
      </c>
      <c r="F3264" t="s">
        <v>51</v>
      </c>
      <c r="G3264">
        <v>112</v>
      </c>
      <c r="H3264" t="s">
        <v>91</v>
      </c>
      <c r="I3264">
        <v>2013</v>
      </c>
      <c r="J3264" t="s">
        <v>53</v>
      </c>
      <c r="K3264" t="s">
        <v>54</v>
      </c>
      <c r="L3264" t="s">
        <v>2943</v>
      </c>
      <c r="M3264" t="s">
        <v>2944</v>
      </c>
      <c r="N3264" t="s">
        <v>315</v>
      </c>
      <c r="O3264" t="s">
        <v>153</v>
      </c>
      <c r="P3264" t="s">
        <v>316</v>
      </c>
      <c r="Q3264">
        <v>10000</v>
      </c>
      <c r="R3264" t="s">
        <v>3005</v>
      </c>
      <c r="S3264">
        <v>10</v>
      </c>
      <c r="T3264" t="s">
        <v>60</v>
      </c>
      <c r="U3264">
        <v>110</v>
      </c>
      <c r="V3264" t="s">
        <v>61</v>
      </c>
      <c r="W3264">
        <v>1</v>
      </c>
      <c r="X3264" t="s">
        <v>91</v>
      </c>
      <c r="Y3264" t="s">
        <v>96</v>
      </c>
      <c r="Z3264" t="s">
        <v>2945</v>
      </c>
      <c r="AA3264" t="s">
        <v>2946</v>
      </c>
      <c r="AB3264">
        <v>15130</v>
      </c>
      <c r="AC3264" t="s">
        <v>319</v>
      </c>
      <c r="AD3264" t="s">
        <v>81</v>
      </c>
      <c r="AE3264" t="s">
        <v>2946</v>
      </c>
      <c r="AG3264">
        <v>0</v>
      </c>
      <c r="AH3264">
        <v>0</v>
      </c>
      <c r="AI3264">
        <v>2</v>
      </c>
      <c r="AJ3264">
        <v>0</v>
      </c>
      <c r="AO3264">
        <v>0</v>
      </c>
      <c r="AP3264">
        <v>0</v>
      </c>
      <c r="AQ3264">
        <v>0</v>
      </c>
      <c r="AR3264">
        <v>0</v>
      </c>
      <c r="AS3264">
        <v>0.29461164467753798</v>
      </c>
      <c r="AT3264" t="s">
        <v>68</v>
      </c>
      <c r="AU3264">
        <v>3.2122999999999999</v>
      </c>
      <c r="AX3264">
        <v>3</v>
      </c>
      <c r="AY3264">
        <v>0.29461164467753798</v>
      </c>
    </row>
    <row r="3265" spans="1:51" x14ac:dyDescent="0.3">
      <c r="A3265">
        <v>820</v>
      </c>
      <c r="B3265">
        <v>889</v>
      </c>
      <c r="C3265">
        <v>15130</v>
      </c>
      <c r="D3265">
        <v>11</v>
      </c>
      <c r="E3265">
        <v>10000</v>
      </c>
      <c r="F3265" t="s">
        <v>51</v>
      </c>
      <c r="G3265">
        <v>112</v>
      </c>
      <c r="H3265" t="s">
        <v>91</v>
      </c>
      <c r="I3265">
        <v>2013</v>
      </c>
      <c r="J3265" t="s">
        <v>53</v>
      </c>
      <c r="K3265" t="s">
        <v>54</v>
      </c>
      <c r="L3265" t="s">
        <v>5037</v>
      </c>
      <c r="M3265" t="s">
        <v>1547</v>
      </c>
      <c r="N3265" t="s">
        <v>315</v>
      </c>
      <c r="O3265" t="s">
        <v>153</v>
      </c>
      <c r="P3265" t="s">
        <v>316</v>
      </c>
      <c r="Q3265">
        <v>10000</v>
      </c>
      <c r="R3265" t="s">
        <v>3005</v>
      </c>
      <c r="S3265">
        <v>10</v>
      </c>
      <c r="T3265" t="s">
        <v>60</v>
      </c>
      <c r="U3265">
        <v>110</v>
      </c>
      <c r="V3265" t="s">
        <v>61</v>
      </c>
      <c r="W3265">
        <v>1</v>
      </c>
      <c r="X3265" t="s">
        <v>91</v>
      </c>
      <c r="Y3265" t="s">
        <v>96</v>
      </c>
      <c r="Z3265" t="s">
        <v>1548</v>
      </c>
      <c r="AA3265" t="s">
        <v>1549</v>
      </c>
      <c r="AB3265">
        <v>15130</v>
      </c>
      <c r="AC3265" t="s">
        <v>319</v>
      </c>
      <c r="AD3265" t="s">
        <v>81</v>
      </c>
      <c r="AE3265" t="s">
        <v>4371</v>
      </c>
      <c r="AG3265">
        <v>2</v>
      </c>
      <c r="AH3265">
        <v>0</v>
      </c>
      <c r="AI3265">
        <v>2</v>
      </c>
      <c r="AJ3265">
        <v>0</v>
      </c>
      <c r="AO3265">
        <v>0</v>
      </c>
      <c r="AP3265">
        <v>0</v>
      </c>
      <c r="AQ3265">
        <v>0</v>
      </c>
      <c r="AR3265">
        <v>0</v>
      </c>
      <c r="AS3265">
        <v>0.85453489305908303</v>
      </c>
      <c r="AT3265" t="s">
        <v>68</v>
      </c>
      <c r="AV3265">
        <v>0</v>
      </c>
      <c r="AX3265">
        <v>3</v>
      </c>
      <c r="AY3265">
        <v>0.85453489305908403</v>
      </c>
    </row>
    <row r="3266" spans="1:51" x14ac:dyDescent="0.3">
      <c r="A3266">
        <v>820</v>
      </c>
      <c r="B3266">
        <v>889</v>
      </c>
      <c r="C3266">
        <v>15152</v>
      </c>
      <c r="D3266">
        <v>11</v>
      </c>
      <c r="E3266">
        <v>10000</v>
      </c>
      <c r="F3266" t="s">
        <v>51</v>
      </c>
      <c r="G3266">
        <v>112</v>
      </c>
      <c r="H3266" t="s">
        <v>91</v>
      </c>
      <c r="I3266">
        <v>2013</v>
      </c>
      <c r="J3266" t="s">
        <v>53</v>
      </c>
      <c r="K3266" t="s">
        <v>54</v>
      </c>
      <c r="L3266" t="s">
        <v>4302</v>
      </c>
      <c r="M3266" t="s">
        <v>1519</v>
      </c>
      <c r="N3266" t="s">
        <v>315</v>
      </c>
      <c r="O3266" t="s">
        <v>153</v>
      </c>
      <c r="P3266" t="s">
        <v>316</v>
      </c>
      <c r="Q3266">
        <v>10000</v>
      </c>
      <c r="R3266" t="s">
        <v>3005</v>
      </c>
      <c r="S3266">
        <v>10</v>
      </c>
      <c r="T3266" t="s">
        <v>60</v>
      </c>
      <c r="U3266">
        <v>110</v>
      </c>
      <c r="V3266" t="s">
        <v>61</v>
      </c>
      <c r="W3266">
        <v>1</v>
      </c>
      <c r="X3266" t="s">
        <v>91</v>
      </c>
      <c r="Y3266" t="s">
        <v>96</v>
      </c>
      <c r="Z3266" t="s">
        <v>1520</v>
      </c>
      <c r="AA3266" t="s">
        <v>1521</v>
      </c>
      <c r="AB3266">
        <v>15152</v>
      </c>
      <c r="AC3266" t="s">
        <v>402</v>
      </c>
      <c r="AD3266" t="s">
        <v>81</v>
      </c>
      <c r="AE3266" t="s">
        <v>4372</v>
      </c>
      <c r="AG3266">
        <v>0</v>
      </c>
      <c r="AH3266">
        <v>0</v>
      </c>
      <c r="AI3266">
        <v>2</v>
      </c>
      <c r="AJ3266">
        <v>0</v>
      </c>
      <c r="AO3266">
        <v>0</v>
      </c>
      <c r="AP3266">
        <v>0</v>
      </c>
      <c r="AQ3266">
        <v>0</v>
      </c>
      <c r="AR3266">
        <v>0</v>
      </c>
      <c r="AS3266">
        <v>0.17707712857494001</v>
      </c>
      <c r="AT3266" t="s">
        <v>68</v>
      </c>
      <c r="AU3266">
        <v>0</v>
      </c>
      <c r="AX3266">
        <v>3</v>
      </c>
      <c r="AY3266">
        <v>0.17707712857494101</v>
      </c>
    </row>
    <row r="3267" spans="1:51" x14ac:dyDescent="0.3">
      <c r="A3267">
        <v>820</v>
      </c>
      <c r="B3267">
        <v>836</v>
      </c>
      <c r="C3267">
        <v>11330</v>
      </c>
      <c r="D3267">
        <v>11</v>
      </c>
      <c r="E3267">
        <v>10000</v>
      </c>
      <c r="F3267" t="s">
        <v>51</v>
      </c>
      <c r="G3267">
        <v>112</v>
      </c>
      <c r="H3267" t="s">
        <v>1913</v>
      </c>
      <c r="I3267">
        <v>2013</v>
      </c>
      <c r="J3267" t="s">
        <v>53</v>
      </c>
      <c r="K3267" t="s">
        <v>54</v>
      </c>
      <c r="L3267">
        <v>2010000204</v>
      </c>
      <c r="M3267" t="s">
        <v>1919</v>
      </c>
      <c r="N3267" t="s">
        <v>152</v>
      </c>
      <c r="O3267" t="s">
        <v>153</v>
      </c>
      <c r="P3267" t="s">
        <v>58</v>
      </c>
      <c r="Q3267">
        <v>10000</v>
      </c>
      <c r="R3267" t="s">
        <v>3005</v>
      </c>
      <c r="S3267">
        <v>10</v>
      </c>
      <c r="T3267" t="s">
        <v>60</v>
      </c>
      <c r="U3267">
        <v>110</v>
      </c>
      <c r="V3267" t="s">
        <v>61</v>
      </c>
      <c r="W3267">
        <v>1</v>
      </c>
      <c r="X3267" t="s">
        <v>1913</v>
      </c>
      <c r="Y3267" t="s">
        <v>1915</v>
      </c>
      <c r="Z3267" t="s">
        <v>1920</v>
      </c>
      <c r="AA3267" t="s">
        <v>1921</v>
      </c>
      <c r="AB3267">
        <v>11330</v>
      </c>
      <c r="AC3267" t="s">
        <v>1613</v>
      </c>
      <c r="AD3267" t="s">
        <v>472</v>
      </c>
      <c r="AE3267" t="s">
        <v>1922</v>
      </c>
      <c r="AG3267">
        <v>1</v>
      </c>
      <c r="AH3267">
        <v>0</v>
      </c>
      <c r="AI3267">
        <v>0</v>
      </c>
      <c r="AJ3267">
        <v>0</v>
      </c>
      <c r="AO3267">
        <v>0</v>
      </c>
      <c r="AP3267">
        <v>0</v>
      </c>
      <c r="AQ3267">
        <v>0</v>
      </c>
      <c r="AR3267">
        <v>0</v>
      </c>
      <c r="AS3267">
        <v>7.4659780381873306E-2</v>
      </c>
      <c r="AT3267" t="s">
        <v>68</v>
      </c>
      <c r="AV3267">
        <v>0</v>
      </c>
      <c r="AX3267">
        <v>3</v>
      </c>
      <c r="AY3267">
        <v>7.4659780381873306E-2</v>
      </c>
    </row>
    <row r="3268" spans="1:51" x14ac:dyDescent="0.3">
      <c r="A3268">
        <v>820</v>
      </c>
      <c r="B3268">
        <v>880</v>
      </c>
      <c r="C3268">
        <v>16010</v>
      </c>
      <c r="D3268">
        <v>11</v>
      </c>
      <c r="E3268">
        <v>10000</v>
      </c>
      <c r="F3268" t="s">
        <v>51</v>
      </c>
      <c r="G3268">
        <v>112</v>
      </c>
      <c r="H3268" t="s">
        <v>1913</v>
      </c>
      <c r="I3268">
        <v>2013</v>
      </c>
      <c r="J3268" t="s">
        <v>53</v>
      </c>
      <c r="K3268" t="s">
        <v>54</v>
      </c>
      <c r="L3268">
        <v>2012000008</v>
      </c>
      <c r="M3268" t="s">
        <v>1927</v>
      </c>
      <c r="N3268" t="s">
        <v>168</v>
      </c>
      <c r="O3268" t="s">
        <v>153</v>
      </c>
      <c r="P3268" t="s">
        <v>94</v>
      </c>
      <c r="Q3268">
        <v>10000</v>
      </c>
      <c r="R3268" t="s">
        <v>684</v>
      </c>
      <c r="S3268">
        <v>10</v>
      </c>
      <c r="T3268" t="s">
        <v>60</v>
      </c>
      <c r="U3268">
        <v>110</v>
      </c>
      <c r="V3268" t="s">
        <v>61</v>
      </c>
      <c r="W3268">
        <v>1</v>
      </c>
      <c r="X3268" t="s">
        <v>1913</v>
      </c>
      <c r="Y3268" t="s">
        <v>1915</v>
      </c>
      <c r="Z3268" t="s">
        <v>1928</v>
      </c>
      <c r="AA3268" t="s">
        <v>1929</v>
      </c>
      <c r="AB3268">
        <v>16010</v>
      </c>
      <c r="AC3268" t="s">
        <v>1289</v>
      </c>
      <c r="AD3268" t="s">
        <v>870</v>
      </c>
      <c r="AE3268" t="s">
        <v>1930</v>
      </c>
      <c r="AG3268">
        <v>1</v>
      </c>
      <c r="AH3268">
        <v>0</v>
      </c>
      <c r="AI3268">
        <v>2</v>
      </c>
      <c r="AJ3268">
        <v>0</v>
      </c>
      <c r="AO3268">
        <v>0</v>
      </c>
      <c r="AP3268">
        <v>0</v>
      </c>
      <c r="AQ3268">
        <v>0</v>
      </c>
      <c r="AR3268">
        <v>0</v>
      </c>
      <c r="AS3268" s="1">
        <v>1.7265229861509399E-2</v>
      </c>
      <c r="AT3268" t="s">
        <v>68</v>
      </c>
      <c r="AU3268">
        <v>0</v>
      </c>
      <c r="AX3268">
        <v>3</v>
      </c>
      <c r="AY3268">
        <v>1.7265229861509499E-2</v>
      </c>
    </row>
    <row r="3269" spans="1:51" x14ac:dyDescent="0.3">
      <c r="A3269">
        <v>820</v>
      </c>
      <c r="B3269">
        <v>870</v>
      </c>
      <c r="C3269">
        <v>15130</v>
      </c>
      <c r="D3269">
        <v>11</v>
      </c>
      <c r="E3269">
        <v>10000</v>
      </c>
      <c r="F3269" t="s">
        <v>51</v>
      </c>
      <c r="G3269">
        <v>112</v>
      </c>
      <c r="H3269" t="s">
        <v>1913</v>
      </c>
      <c r="I3269">
        <v>2013</v>
      </c>
      <c r="J3269" t="s">
        <v>53</v>
      </c>
      <c r="K3269" t="s">
        <v>54</v>
      </c>
      <c r="L3269">
        <v>2012000042</v>
      </c>
      <c r="M3269" t="s">
        <v>1931</v>
      </c>
      <c r="N3269" t="s">
        <v>179</v>
      </c>
      <c r="O3269" t="s">
        <v>153</v>
      </c>
      <c r="P3269" t="s">
        <v>94</v>
      </c>
      <c r="Q3269">
        <v>10000</v>
      </c>
      <c r="R3269" t="s">
        <v>256</v>
      </c>
      <c r="S3269">
        <v>10</v>
      </c>
      <c r="T3269" t="s">
        <v>60</v>
      </c>
      <c r="U3269">
        <v>110</v>
      </c>
      <c r="V3269" t="s">
        <v>61</v>
      </c>
      <c r="W3269">
        <v>1</v>
      </c>
      <c r="X3269" t="s">
        <v>1913</v>
      </c>
      <c r="Y3269" t="s">
        <v>1915</v>
      </c>
      <c r="Z3269" t="s">
        <v>1932</v>
      </c>
      <c r="AA3269" t="s">
        <v>1933</v>
      </c>
      <c r="AB3269">
        <v>15130</v>
      </c>
      <c r="AC3269" t="s">
        <v>319</v>
      </c>
      <c r="AD3269" t="s">
        <v>81</v>
      </c>
      <c r="AE3269" t="s">
        <v>1934</v>
      </c>
      <c r="AG3269">
        <v>0</v>
      </c>
      <c r="AH3269">
        <v>0</v>
      </c>
      <c r="AI3269">
        <v>2</v>
      </c>
      <c r="AJ3269">
        <v>0</v>
      </c>
      <c r="AO3269">
        <v>0</v>
      </c>
      <c r="AP3269">
        <v>0</v>
      </c>
      <c r="AQ3269">
        <v>0</v>
      </c>
      <c r="AR3269">
        <v>0</v>
      </c>
      <c r="AS3269">
        <v>0.452295345406867</v>
      </c>
      <c r="AT3269" t="s">
        <v>68</v>
      </c>
      <c r="AV3269">
        <v>0</v>
      </c>
      <c r="AX3269">
        <v>3</v>
      </c>
      <c r="AY3269">
        <v>0.452295345406867</v>
      </c>
    </row>
    <row r="3270" spans="1:51" x14ac:dyDescent="0.3">
      <c r="A3270">
        <v>820</v>
      </c>
      <c r="B3270">
        <v>298</v>
      </c>
      <c r="C3270">
        <v>15110</v>
      </c>
      <c r="D3270">
        <v>11</v>
      </c>
      <c r="E3270">
        <v>50000</v>
      </c>
      <c r="F3270" t="s">
        <v>51</v>
      </c>
      <c r="G3270">
        <v>112</v>
      </c>
      <c r="H3270" t="s">
        <v>108</v>
      </c>
      <c r="I3270">
        <v>2013</v>
      </c>
      <c r="J3270" t="s">
        <v>53</v>
      </c>
      <c r="K3270" t="s">
        <v>54</v>
      </c>
      <c r="L3270">
        <v>2013000050</v>
      </c>
      <c r="M3270" t="s">
        <v>2175</v>
      </c>
      <c r="N3270" t="s">
        <v>2176</v>
      </c>
      <c r="O3270" t="s">
        <v>2177</v>
      </c>
      <c r="P3270" t="s">
        <v>316</v>
      </c>
      <c r="Q3270">
        <v>50000</v>
      </c>
      <c r="R3270" t="s">
        <v>112</v>
      </c>
      <c r="S3270">
        <v>10</v>
      </c>
      <c r="T3270" t="s">
        <v>60</v>
      </c>
      <c r="U3270">
        <v>110</v>
      </c>
      <c r="V3270" t="s">
        <v>61</v>
      </c>
      <c r="W3270">
        <v>1</v>
      </c>
      <c r="X3270" t="s">
        <v>108</v>
      </c>
      <c r="Y3270" t="s">
        <v>113</v>
      </c>
      <c r="Z3270" t="s">
        <v>2178</v>
      </c>
      <c r="AA3270" t="s">
        <v>2179</v>
      </c>
      <c r="AB3270">
        <v>15110</v>
      </c>
      <c r="AC3270" t="s">
        <v>80</v>
      </c>
      <c r="AD3270" t="s">
        <v>81</v>
      </c>
      <c r="AE3270" t="s">
        <v>2179</v>
      </c>
      <c r="AG3270">
        <v>0</v>
      </c>
      <c r="AH3270">
        <v>0</v>
      </c>
      <c r="AI3270">
        <v>2</v>
      </c>
      <c r="AJ3270">
        <v>0</v>
      </c>
      <c r="AO3270">
        <v>0</v>
      </c>
      <c r="AP3270">
        <v>0</v>
      </c>
      <c r="AQ3270">
        <v>0</v>
      </c>
      <c r="AR3270">
        <v>0</v>
      </c>
      <c r="AS3270">
        <v>0.17597032696877801</v>
      </c>
      <c r="AT3270" t="s">
        <v>68</v>
      </c>
      <c r="AU3270">
        <v>0.73750000000000004</v>
      </c>
      <c r="AX3270">
        <v>1</v>
      </c>
      <c r="AY3270">
        <v>0.17597032696877801</v>
      </c>
    </row>
    <row r="3271" spans="1:51" x14ac:dyDescent="0.3">
      <c r="A3271">
        <v>820</v>
      </c>
      <c r="B3271">
        <v>751</v>
      </c>
      <c r="C3271">
        <v>11420</v>
      </c>
      <c r="D3271">
        <v>11</v>
      </c>
      <c r="E3271">
        <v>50000</v>
      </c>
      <c r="F3271" t="s">
        <v>51</v>
      </c>
      <c r="G3271">
        <v>112</v>
      </c>
      <c r="H3271" t="s">
        <v>108</v>
      </c>
      <c r="I3271">
        <v>2013</v>
      </c>
      <c r="J3271" t="s">
        <v>53</v>
      </c>
      <c r="K3271" t="s">
        <v>54</v>
      </c>
      <c r="L3271">
        <v>2013000002</v>
      </c>
      <c r="M3271" t="s">
        <v>4378</v>
      </c>
      <c r="N3271" t="s">
        <v>2303</v>
      </c>
      <c r="O3271" t="s">
        <v>285</v>
      </c>
      <c r="P3271" t="s">
        <v>94</v>
      </c>
      <c r="Q3271">
        <v>50000</v>
      </c>
      <c r="R3271" t="s">
        <v>112</v>
      </c>
      <c r="S3271">
        <v>10</v>
      </c>
      <c r="T3271" t="s">
        <v>60</v>
      </c>
      <c r="U3271">
        <v>110</v>
      </c>
      <c r="V3271" t="s">
        <v>61</v>
      </c>
      <c r="W3271">
        <v>1</v>
      </c>
      <c r="X3271" t="s">
        <v>108</v>
      </c>
      <c r="Y3271" t="s">
        <v>113</v>
      </c>
      <c r="Z3271" t="s">
        <v>2304</v>
      </c>
      <c r="AA3271" t="s">
        <v>2305</v>
      </c>
      <c r="AB3271">
        <v>11420</v>
      </c>
      <c r="AC3271" t="s">
        <v>116</v>
      </c>
      <c r="AD3271" t="s">
        <v>117</v>
      </c>
      <c r="AE3271" t="s">
        <v>2305</v>
      </c>
      <c r="AG3271">
        <v>1</v>
      </c>
      <c r="AH3271">
        <v>0</v>
      </c>
      <c r="AI3271">
        <v>0</v>
      </c>
      <c r="AJ3271">
        <v>0</v>
      </c>
      <c r="AO3271">
        <v>0</v>
      </c>
      <c r="AP3271">
        <v>0</v>
      </c>
      <c r="AQ3271">
        <v>0</v>
      </c>
      <c r="AR3271">
        <v>0</v>
      </c>
      <c r="AS3271" s="1">
        <v>3.2969237072850897E-2</v>
      </c>
      <c r="AT3271" t="s">
        <v>68</v>
      </c>
      <c r="AU3271">
        <v>3.3599999999999998E-2</v>
      </c>
      <c r="AX3271">
        <v>1</v>
      </c>
      <c r="AY3271">
        <v>3.2969237072850897E-2</v>
      </c>
    </row>
    <row r="3272" spans="1:51" x14ac:dyDescent="0.3">
      <c r="A3272">
        <v>820</v>
      </c>
      <c r="B3272">
        <v>845</v>
      </c>
      <c r="C3272">
        <v>11420</v>
      </c>
      <c r="D3272">
        <v>11</v>
      </c>
      <c r="E3272">
        <v>50000</v>
      </c>
      <c r="F3272" t="s">
        <v>51</v>
      </c>
      <c r="G3272">
        <v>112</v>
      </c>
      <c r="H3272" t="s">
        <v>108</v>
      </c>
      <c r="I3272">
        <v>2013</v>
      </c>
      <c r="J3272" t="s">
        <v>53</v>
      </c>
      <c r="K3272" t="s">
        <v>54</v>
      </c>
      <c r="L3272">
        <v>2013000001</v>
      </c>
      <c r="M3272" t="s">
        <v>2394</v>
      </c>
      <c r="N3272" t="s">
        <v>213</v>
      </c>
      <c r="O3272" t="s">
        <v>153</v>
      </c>
      <c r="P3272" t="s">
        <v>94</v>
      </c>
      <c r="Q3272">
        <v>50000</v>
      </c>
      <c r="R3272" t="s">
        <v>112</v>
      </c>
      <c r="S3272">
        <v>10</v>
      </c>
      <c r="T3272" t="s">
        <v>60</v>
      </c>
      <c r="U3272">
        <v>110</v>
      </c>
      <c r="V3272" t="s">
        <v>61</v>
      </c>
      <c r="W3272">
        <v>1</v>
      </c>
      <c r="X3272" t="s">
        <v>108</v>
      </c>
      <c r="Y3272" t="s">
        <v>113</v>
      </c>
      <c r="Z3272" t="s">
        <v>2395</v>
      </c>
      <c r="AA3272" t="s">
        <v>2396</v>
      </c>
      <c r="AB3272">
        <v>11420</v>
      </c>
      <c r="AC3272" t="s">
        <v>116</v>
      </c>
      <c r="AD3272" t="s">
        <v>117</v>
      </c>
      <c r="AE3272" t="s">
        <v>2397</v>
      </c>
      <c r="AG3272">
        <v>1</v>
      </c>
      <c r="AH3272">
        <v>0</v>
      </c>
      <c r="AI3272">
        <v>0</v>
      </c>
      <c r="AJ3272">
        <v>0</v>
      </c>
      <c r="AO3272">
        <v>0</v>
      </c>
      <c r="AP3272">
        <v>0</v>
      </c>
      <c r="AQ3272">
        <v>0</v>
      </c>
      <c r="AR3272">
        <v>0</v>
      </c>
      <c r="AS3272">
        <v>0.30612040481848701</v>
      </c>
      <c r="AT3272" t="s">
        <v>68</v>
      </c>
      <c r="AU3272">
        <v>0.30649999999999999</v>
      </c>
      <c r="AX3272">
        <v>1</v>
      </c>
      <c r="AY3272">
        <v>0.30612040481848701</v>
      </c>
    </row>
    <row r="3273" spans="1:51" x14ac:dyDescent="0.3">
      <c r="A3273">
        <v>820</v>
      </c>
      <c r="B3273">
        <v>861</v>
      </c>
      <c r="C3273">
        <v>11420</v>
      </c>
      <c r="D3273">
        <v>11</v>
      </c>
      <c r="E3273">
        <v>50000</v>
      </c>
      <c r="F3273" t="s">
        <v>51</v>
      </c>
      <c r="G3273">
        <v>112</v>
      </c>
      <c r="H3273" t="s">
        <v>108</v>
      </c>
      <c r="I3273">
        <v>2013</v>
      </c>
      <c r="J3273" t="s">
        <v>53</v>
      </c>
      <c r="K3273" t="s">
        <v>54</v>
      </c>
      <c r="L3273">
        <v>2013000091</v>
      </c>
      <c r="M3273" t="s">
        <v>2403</v>
      </c>
      <c r="N3273" t="s">
        <v>610</v>
      </c>
      <c r="O3273" t="s">
        <v>153</v>
      </c>
      <c r="P3273" t="s">
        <v>94</v>
      </c>
      <c r="Q3273">
        <v>50000</v>
      </c>
      <c r="R3273" t="s">
        <v>112</v>
      </c>
      <c r="S3273">
        <v>10</v>
      </c>
      <c r="T3273" t="s">
        <v>60</v>
      </c>
      <c r="U3273">
        <v>110</v>
      </c>
      <c r="V3273" t="s">
        <v>61</v>
      </c>
      <c r="W3273">
        <v>1</v>
      </c>
      <c r="X3273" t="s">
        <v>108</v>
      </c>
      <c r="Y3273" t="s">
        <v>113</v>
      </c>
      <c r="Z3273" t="s">
        <v>2404</v>
      </c>
      <c r="AA3273" t="s">
        <v>2405</v>
      </c>
      <c r="AB3273">
        <v>11420</v>
      </c>
      <c r="AC3273" t="s">
        <v>116</v>
      </c>
      <c r="AD3273" t="s">
        <v>117</v>
      </c>
      <c r="AE3273" t="s">
        <v>2406</v>
      </c>
      <c r="AG3273">
        <v>1</v>
      </c>
      <c r="AH3273">
        <v>0</v>
      </c>
      <c r="AI3273">
        <v>0</v>
      </c>
      <c r="AJ3273">
        <v>0</v>
      </c>
      <c r="AO3273">
        <v>0</v>
      </c>
      <c r="AP3273">
        <v>0</v>
      </c>
      <c r="AQ3273">
        <v>0</v>
      </c>
      <c r="AR3273">
        <v>0</v>
      </c>
      <c r="AS3273" s="1">
        <v>4.0714938949438603E-2</v>
      </c>
      <c r="AT3273" t="s">
        <v>68</v>
      </c>
      <c r="AU3273">
        <v>4.1000000000000002E-2</v>
      </c>
      <c r="AX3273">
        <v>1</v>
      </c>
      <c r="AY3273">
        <v>4.07149389494387E-2</v>
      </c>
    </row>
    <row r="3274" spans="1:51" x14ac:dyDescent="0.3">
      <c r="A3274">
        <v>820</v>
      </c>
      <c r="B3274">
        <v>889</v>
      </c>
      <c r="C3274">
        <v>91010</v>
      </c>
      <c r="D3274">
        <v>11</v>
      </c>
      <c r="E3274">
        <v>10000</v>
      </c>
      <c r="F3274" t="s">
        <v>51</v>
      </c>
      <c r="G3274">
        <v>112</v>
      </c>
      <c r="H3274" t="s">
        <v>2463</v>
      </c>
      <c r="I3274">
        <v>2013</v>
      </c>
      <c r="J3274" t="s">
        <v>53</v>
      </c>
      <c r="K3274" t="s">
        <v>54</v>
      </c>
      <c r="L3274" t="s">
        <v>4519</v>
      </c>
      <c r="M3274" t="s">
        <v>3788</v>
      </c>
      <c r="N3274" t="s">
        <v>315</v>
      </c>
      <c r="O3274" t="s">
        <v>153</v>
      </c>
      <c r="P3274" t="s">
        <v>316</v>
      </c>
      <c r="Q3274">
        <v>10000</v>
      </c>
      <c r="R3274" t="s">
        <v>3005</v>
      </c>
      <c r="S3274">
        <v>10</v>
      </c>
      <c r="T3274" t="s">
        <v>60</v>
      </c>
      <c r="U3274">
        <v>110</v>
      </c>
      <c r="V3274" t="s">
        <v>61</v>
      </c>
      <c r="W3274">
        <v>1</v>
      </c>
      <c r="X3274" t="s">
        <v>2463</v>
      </c>
      <c r="Y3274" t="s">
        <v>2466</v>
      </c>
      <c r="Z3274" t="s">
        <v>3789</v>
      </c>
      <c r="AA3274" t="s">
        <v>3790</v>
      </c>
      <c r="AB3274">
        <v>91010</v>
      </c>
      <c r="AC3274" t="s">
        <v>1706</v>
      </c>
      <c r="AD3274" t="s">
        <v>1707</v>
      </c>
      <c r="AE3274" t="s">
        <v>5689</v>
      </c>
      <c r="AG3274">
        <v>1</v>
      </c>
      <c r="AH3274">
        <v>1</v>
      </c>
      <c r="AI3274">
        <v>1</v>
      </c>
      <c r="AO3274">
        <v>0</v>
      </c>
      <c r="AP3274">
        <v>0</v>
      </c>
      <c r="AQ3274">
        <v>0</v>
      </c>
      <c r="AR3274">
        <v>0</v>
      </c>
      <c r="AS3274">
        <v>14.1633450954683</v>
      </c>
      <c r="AT3274" t="s">
        <v>68</v>
      </c>
      <c r="AX3274">
        <v>8</v>
      </c>
      <c r="AY3274">
        <v>14.1633450954683</v>
      </c>
    </row>
    <row r="3275" spans="1:51" x14ac:dyDescent="0.3">
      <c r="A3275">
        <v>820</v>
      </c>
      <c r="B3275">
        <v>889</v>
      </c>
      <c r="C3275">
        <v>91010</v>
      </c>
      <c r="D3275">
        <v>11</v>
      </c>
      <c r="E3275">
        <v>10000</v>
      </c>
      <c r="F3275" t="s">
        <v>51</v>
      </c>
      <c r="G3275">
        <v>112</v>
      </c>
      <c r="H3275" t="s">
        <v>2463</v>
      </c>
      <c r="I3275">
        <v>2013</v>
      </c>
      <c r="J3275" t="s">
        <v>53</v>
      </c>
      <c r="K3275" t="s">
        <v>54</v>
      </c>
      <c r="L3275" t="s">
        <v>4995</v>
      </c>
      <c r="M3275" t="s">
        <v>2465</v>
      </c>
      <c r="N3275" t="s">
        <v>315</v>
      </c>
      <c r="O3275" t="s">
        <v>153</v>
      </c>
      <c r="P3275" t="s">
        <v>316</v>
      </c>
      <c r="Q3275">
        <v>10000</v>
      </c>
      <c r="R3275" t="s">
        <v>3005</v>
      </c>
      <c r="S3275">
        <v>10</v>
      </c>
      <c r="T3275" t="s">
        <v>60</v>
      </c>
      <c r="U3275">
        <v>110</v>
      </c>
      <c r="V3275" t="s">
        <v>61</v>
      </c>
      <c r="W3275">
        <v>1</v>
      </c>
      <c r="X3275" t="s">
        <v>2463</v>
      </c>
      <c r="Y3275" t="s">
        <v>2466</v>
      </c>
      <c r="Z3275" t="s">
        <v>3791</v>
      </c>
      <c r="AA3275" t="s">
        <v>3792</v>
      </c>
      <c r="AB3275">
        <v>91010</v>
      </c>
      <c r="AC3275" t="s">
        <v>1706</v>
      </c>
      <c r="AD3275" t="s">
        <v>1707</v>
      </c>
      <c r="AE3275" t="s">
        <v>5689</v>
      </c>
      <c r="AG3275">
        <v>1</v>
      </c>
      <c r="AH3275">
        <v>1</v>
      </c>
      <c r="AI3275">
        <v>1</v>
      </c>
      <c r="AO3275">
        <v>0</v>
      </c>
      <c r="AP3275">
        <v>0</v>
      </c>
      <c r="AQ3275">
        <v>0</v>
      </c>
      <c r="AR3275">
        <v>0</v>
      </c>
      <c r="AS3275">
        <v>3.6171142587888201</v>
      </c>
      <c r="AT3275" t="s">
        <v>68</v>
      </c>
      <c r="AX3275">
        <v>8</v>
      </c>
      <c r="AY3275">
        <v>3.6171142587888201</v>
      </c>
    </row>
    <row r="3276" spans="1:51" x14ac:dyDescent="0.3">
      <c r="A3276">
        <v>820</v>
      </c>
      <c r="B3276">
        <v>862</v>
      </c>
      <c r="C3276">
        <v>43010</v>
      </c>
      <c r="D3276">
        <v>11</v>
      </c>
      <c r="E3276">
        <v>20000</v>
      </c>
      <c r="F3276" t="s">
        <v>51</v>
      </c>
      <c r="G3276">
        <v>112</v>
      </c>
      <c r="H3276" t="s">
        <v>281</v>
      </c>
      <c r="I3276">
        <v>2013</v>
      </c>
      <c r="J3276" t="s">
        <v>53</v>
      </c>
      <c r="K3276" t="s">
        <v>54</v>
      </c>
      <c r="L3276" t="s">
        <v>5690</v>
      </c>
      <c r="M3276" t="s">
        <v>4979</v>
      </c>
      <c r="N3276" t="s">
        <v>363</v>
      </c>
      <c r="O3276" t="s">
        <v>153</v>
      </c>
      <c r="P3276" t="s">
        <v>86</v>
      </c>
      <c r="Q3276">
        <v>20000</v>
      </c>
      <c r="R3276" t="s">
        <v>70</v>
      </c>
      <c r="S3276">
        <v>10</v>
      </c>
      <c r="T3276" t="s">
        <v>60</v>
      </c>
      <c r="U3276">
        <v>110</v>
      </c>
      <c r="V3276" t="s">
        <v>61</v>
      </c>
      <c r="W3276">
        <v>3</v>
      </c>
      <c r="X3276" t="s">
        <v>281</v>
      </c>
      <c r="Y3276" t="s">
        <v>286</v>
      </c>
      <c r="Z3276" t="s">
        <v>287</v>
      </c>
      <c r="AA3276" t="s">
        <v>288</v>
      </c>
      <c r="AB3276">
        <v>43010</v>
      </c>
      <c r="AC3276" t="s">
        <v>65</v>
      </c>
      <c r="AD3276" t="s">
        <v>66</v>
      </c>
      <c r="AE3276" t="s">
        <v>5616</v>
      </c>
      <c r="AG3276">
        <v>1</v>
      </c>
      <c r="AH3276">
        <v>1</v>
      </c>
      <c r="AI3276">
        <v>1</v>
      </c>
      <c r="AJ3276">
        <v>0</v>
      </c>
      <c r="AO3276">
        <v>0</v>
      </c>
      <c r="AP3276">
        <v>0</v>
      </c>
      <c r="AQ3276">
        <v>0</v>
      </c>
      <c r="AR3276">
        <v>0</v>
      </c>
      <c r="AS3276">
        <v>0.74862063427026104</v>
      </c>
      <c r="AT3276" t="s">
        <v>68</v>
      </c>
      <c r="AV3276">
        <v>0.74860000000000004</v>
      </c>
      <c r="AX3276">
        <v>8</v>
      </c>
      <c r="AY3276">
        <v>0.74862063427026104</v>
      </c>
    </row>
    <row r="3277" spans="1:51" x14ac:dyDescent="0.3">
      <c r="A3277">
        <v>820</v>
      </c>
      <c r="B3277">
        <v>862</v>
      </c>
      <c r="C3277">
        <v>43010</v>
      </c>
      <c r="D3277">
        <v>11</v>
      </c>
      <c r="E3277">
        <v>20000</v>
      </c>
      <c r="F3277" t="s">
        <v>51</v>
      </c>
      <c r="G3277">
        <v>112</v>
      </c>
      <c r="H3277" t="s">
        <v>281</v>
      </c>
      <c r="I3277">
        <v>2013</v>
      </c>
      <c r="J3277" t="s">
        <v>53</v>
      </c>
      <c r="K3277" t="s">
        <v>54</v>
      </c>
      <c r="L3277" t="s">
        <v>5691</v>
      </c>
      <c r="M3277" t="s">
        <v>4979</v>
      </c>
      <c r="N3277" t="s">
        <v>363</v>
      </c>
      <c r="O3277" t="s">
        <v>153</v>
      </c>
      <c r="P3277" t="s">
        <v>86</v>
      </c>
      <c r="Q3277">
        <v>20000</v>
      </c>
      <c r="R3277" t="s">
        <v>70</v>
      </c>
      <c r="S3277">
        <v>10</v>
      </c>
      <c r="T3277" t="s">
        <v>60</v>
      </c>
      <c r="U3277">
        <v>110</v>
      </c>
      <c r="V3277" t="s">
        <v>61</v>
      </c>
      <c r="W3277">
        <v>3</v>
      </c>
      <c r="X3277" t="s">
        <v>281</v>
      </c>
      <c r="Y3277" t="s">
        <v>286</v>
      </c>
      <c r="Z3277" t="s">
        <v>287</v>
      </c>
      <c r="AA3277" t="s">
        <v>288</v>
      </c>
      <c r="AB3277">
        <v>43010</v>
      </c>
      <c r="AC3277" t="s">
        <v>65</v>
      </c>
      <c r="AD3277" t="s">
        <v>66</v>
      </c>
      <c r="AE3277" t="s">
        <v>5616</v>
      </c>
      <c r="AG3277">
        <v>1</v>
      </c>
      <c r="AH3277">
        <v>1</v>
      </c>
      <c r="AI3277">
        <v>1</v>
      </c>
      <c r="AJ3277">
        <v>0</v>
      </c>
      <c r="AO3277">
        <v>0</v>
      </c>
      <c r="AP3277">
        <v>0</v>
      </c>
      <c r="AQ3277">
        <v>0</v>
      </c>
      <c r="AR3277">
        <v>0</v>
      </c>
      <c r="AS3277">
        <v>1.04155914119478</v>
      </c>
      <c r="AT3277" t="s">
        <v>68</v>
      </c>
      <c r="AV3277">
        <v>1.0416000000000001</v>
      </c>
      <c r="AX3277">
        <v>8</v>
      </c>
      <c r="AY3277">
        <v>1.04155914119479</v>
      </c>
    </row>
    <row r="3278" spans="1:51" x14ac:dyDescent="0.3">
      <c r="A3278">
        <v>820</v>
      </c>
      <c r="B3278">
        <v>866</v>
      </c>
      <c r="C3278">
        <v>21050</v>
      </c>
      <c r="D3278">
        <v>11</v>
      </c>
      <c r="E3278">
        <v>10000</v>
      </c>
      <c r="F3278" t="s">
        <v>51</v>
      </c>
      <c r="G3278">
        <v>112</v>
      </c>
      <c r="H3278" t="s">
        <v>52</v>
      </c>
      <c r="I3278">
        <v>2013</v>
      </c>
      <c r="J3278" t="s">
        <v>53</v>
      </c>
      <c r="K3278" t="s">
        <v>54</v>
      </c>
      <c r="L3278" t="s">
        <v>2861</v>
      </c>
      <c r="M3278" t="s">
        <v>1292</v>
      </c>
      <c r="N3278" t="s">
        <v>248</v>
      </c>
      <c r="O3278" t="s">
        <v>153</v>
      </c>
      <c r="P3278" t="s">
        <v>58</v>
      </c>
      <c r="Q3278">
        <v>10000</v>
      </c>
      <c r="R3278" t="s">
        <v>3005</v>
      </c>
      <c r="S3278">
        <v>10</v>
      </c>
      <c r="T3278" t="s">
        <v>60</v>
      </c>
      <c r="U3278">
        <v>110</v>
      </c>
      <c r="V3278" t="s">
        <v>61</v>
      </c>
      <c r="W3278">
        <v>1</v>
      </c>
      <c r="X3278" t="s">
        <v>52</v>
      </c>
      <c r="Y3278" t="s">
        <v>62</v>
      </c>
      <c r="Z3278" t="s">
        <v>1293</v>
      </c>
      <c r="AA3278" t="s">
        <v>1294</v>
      </c>
      <c r="AB3278">
        <v>21050</v>
      </c>
      <c r="AC3278" t="s">
        <v>700</v>
      </c>
      <c r="AD3278" t="s">
        <v>269</v>
      </c>
      <c r="AE3278" t="s">
        <v>1295</v>
      </c>
      <c r="AG3278">
        <v>0</v>
      </c>
      <c r="AH3278">
        <v>0</v>
      </c>
      <c r="AI3278">
        <v>0</v>
      </c>
      <c r="AO3278">
        <v>0</v>
      </c>
      <c r="AP3278">
        <v>0</v>
      </c>
      <c r="AQ3278">
        <v>0</v>
      </c>
      <c r="AR3278">
        <v>0</v>
      </c>
      <c r="AS3278">
        <v>12.0265525608456</v>
      </c>
      <c r="AT3278" t="s">
        <v>68</v>
      </c>
      <c r="AV3278">
        <v>0</v>
      </c>
      <c r="AX3278">
        <v>3</v>
      </c>
      <c r="AY3278">
        <v>12.026552560845699</v>
      </c>
    </row>
    <row r="3279" spans="1:51" x14ac:dyDescent="0.3">
      <c r="A3279">
        <v>820</v>
      </c>
      <c r="B3279">
        <v>889</v>
      </c>
      <c r="C3279">
        <v>74020</v>
      </c>
      <c r="D3279">
        <v>11</v>
      </c>
      <c r="E3279">
        <v>10000</v>
      </c>
      <c r="F3279" t="s">
        <v>51</v>
      </c>
      <c r="G3279">
        <v>112</v>
      </c>
      <c r="H3279" t="s">
        <v>52</v>
      </c>
      <c r="I3279">
        <v>2013</v>
      </c>
      <c r="J3279" t="s">
        <v>53</v>
      </c>
      <c r="K3279" t="s">
        <v>54</v>
      </c>
      <c r="L3279" t="s">
        <v>5692</v>
      </c>
      <c r="M3279" t="s">
        <v>2534</v>
      </c>
      <c r="N3279" t="s">
        <v>315</v>
      </c>
      <c r="O3279" t="s">
        <v>153</v>
      </c>
      <c r="P3279" t="s">
        <v>316</v>
      </c>
      <c r="Q3279">
        <v>10000</v>
      </c>
      <c r="R3279" t="s">
        <v>3005</v>
      </c>
      <c r="S3279">
        <v>10</v>
      </c>
      <c r="T3279" t="s">
        <v>60</v>
      </c>
      <c r="U3279">
        <v>110</v>
      </c>
      <c r="V3279" t="s">
        <v>61</v>
      </c>
      <c r="W3279">
        <v>1</v>
      </c>
      <c r="X3279" t="s">
        <v>52</v>
      </c>
      <c r="Y3279" t="s">
        <v>62</v>
      </c>
      <c r="Z3279" t="s">
        <v>2535</v>
      </c>
      <c r="AA3279" t="s">
        <v>2536</v>
      </c>
      <c r="AB3279">
        <v>74020</v>
      </c>
      <c r="AC3279" t="s">
        <v>817</v>
      </c>
      <c r="AD3279" t="s">
        <v>818</v>
      </c>
      <c r="AE3279" t="s">
        <v>2537</v>
      </c>
      <c r="AG3279">
        <v>0</v>
      </c>
      <c r="AH3279">
        <v>1</v>
      </c>
      <c r="AI3279">
        <v>0</v>
      </c>
      <c r="AJ3279">
        <v>0</v>
      </c>
      <c r="AO3279">
        <v>0</v>
      </c>
      <c r="AP3279">
        <v>1</v>
      </c>
      <c r="AQ3279">
        <v>0</v>
      </c>
      <c r="AR3279">
        <v>0</v>
      </c>
      <c r="AS3279" s="1">
        <v>3.59833647463738E-2</v>
      </c>
      <c r="AT3279" t="s">
        <v>68</v>
      </c>
      <c r="AV3279">
        <v>0</v>
      </c>
      <c r="AX3279">
        <v>3</v>
      </c>
      <c r="AY3279">
        <v>3.59833647463738E-2</v>
      </c>
    </row>
    <row r="3280" spans="1:51" x14ac:dyDescent="0.3">
      <c r="A3280">
        <v>820</v>
      </c>
      <c r="B3280">
        <v>755</v>
      </c>
      <c r="C3280">
        <v>31120</v>
      </c>
      <c r="D3280">
        <v>11</v>
      </c>
      <c r="E3280">
        <v>20000</v>
      </c>
      <c r="F3280" t="s">
        <v>51</v>
      </c>
      <c r="G3280">
        <v>112</v>
      </c>
      <c r="H3280" t="s">
        <v>52</v>
      </c>
      <c r="I3280">
        <v>2013</v>
      </c>
      <c r="J3280" t="s">
        <v>53</v>
      </c>
      <c r="K3280" t="s">
        <v>54</v>
      </c>
      <c r="L3280">
        <v>2013000023</v>
      </c>
      <c r="M3280" t="s">
        <v>4382</v>
      </c>
      <c r="N3280" t="s">
        <v>462</v>
      </c>
      <c r="O3280" t="s">
        <v>285</v>
      </c>
      <c r="P3280" t="s">
        <v>86</v>
      </c>
      <c r="Q3280">
        <v>20000</v>
      </c>
      <c r="R3280" t="s">
        <v>70</v>
      </c>
      <c r="S3280">
        <v>10</v>
      </c>
      <c r="T3280" t="s">
        <v>60</v>
      </c>
      <c r="U3280">
        <v>110</v>
      </c>
      <c r="V3280" t="s">
        <v>61</v>
      </c>
      <c r="W3280">
        <v>1</v>
      </c>
      <c r="X3280" t="s">
        <v>52</v>
      </c>
      <c r="Y3280" t="s">
        <v>62</v>
      </c>
      <c r="Z3280" t="s">
        <v>4383</v>
      </c>
      <c r="AA3280" t="s">
        <v>4384</v>
      </c>
      <c r="AB3280">
        <v>31120</v>
      </c>
      <c r="AC3280" t="s">
        <v>73</v>
      </c>
      <c r="AD3280" t="s">
        <v>74</v>
      </c>
      <c r="AE3280" t="s">
        <v>4385</v>
      </c>
      <c r="AG3280">
        <v>0</v>
      </c>
      <c r="AH3280">
        <v>1</v>
      </c>
      <c r="AI3280">
        <v>0</v>
      </c>
      <c r="AJ3280">
        <v>1</v>
      </c>
      <c r="AO3280">
        <v>0</v>
      </c>
      <c r="AP3280">
        <v>0</v>
      </c>
      <c r="AQ3280">
        <v>0</v>
      </c>
      <c r="AR3280">
        <v>0</v>
      </c>
      <c r="AS3280">
        <v>0.32373350815373197</v>
      </c>
      <c r="AT3280" t="s">
        <v>68</v>
      </c>
      <c r="AV3280">
        <v>0.55720000000000003</v>
      </c>
      <c r="AX3280">
        <v>1</v>
      </c>
      <c r="AY3280">
        <v>0.32373350815373297</v>
      </c>
    </row>
    <row r="3281" spans="1:51" x14ac:dyDescent="0.3">
      <c r="A3281">
        <v>820</v>
      </c>
      <c r="B3281">
        <v>862</v>
      </c>
      <c r="C3281">
        <v>14030</v>
      </c>
      <c r="D3281">
        <v>11</v>
      </c>
      <c r="E3281">
        <v>20000</v>
      </c>
      <c r="F3281" t="s">
        <v>51</v>
      </c>
      <c r="G3281">
        <v>112</v>
      </c>
      <c r="H3281" t="s">
        <v>52</v>
      </c>
      <c r="I3281">
        <v>2013</v>
      </c>
      <c r="J3281" t="s">
        <v>53</v>
      </c>
      <c r="K3281" t="s">
        <v>54</v>
      </c>
      <c r="L3281">
        <v>2012000113</v>
      </c>
      <c r="M3281" t="s">
        <v>3009</v>
      </c>
      <c r="N3281" t="s">
        <v>363</v>
      </c>
      <c r="O3281" t="s">
        <v>153</v>
      </c>
      <c r="P3281" t="s">
        <v>86</v>
      </c>
      <c r="Q3281">
        <v>20000</v>
      </c>
      <c r="R3281" t="s">
        <v>1945</v>
      </c>
      <c r="S3281">
        <v>10</v>
      </c>
      <c r="T3281" t="s">
        <v>60</v>
      </c>
      <c r="U3281">
        <v>110</v>
      </c>
      <c r="V3281" t="s">
        <v>61</v>
      </c>
      <c r="W3281">
        <v>1</v>
      </c>
      <c r="X3281" t="s">
        <v>52</v>
      </c>
      <c r="Y3281" t="s">
        <v>62</v>
      </c>
      <c r="Z3281" t="s">
        <v>3010</v>
      </c>
      <c r="AA3281" t="s">
        <v>3011</v>
      </c>
      <c r="AB3281">
        <v>14030</v>
      </c>
      <c r="AC3281" t="s">
        <v>586</v>
      </c>
      <c r="AD3281" t="s">
        <v>198</v>
      </c>
      <c r="AE3281" t="s">
        <v>3012</v>
      </c>
      <c r="AG3281">
        <v>1</v>
      </c>
      <c r="AH3281">
        <v>0</v>
      </c>
      <c r="AI3281">
        <v>0</v>
      </c>
      <c r="AJ3281">
        <v>0</v>
      </c>
      <c r="AO3281">
        <v>0</v>
      </c>
      <c r="AP3281">
        <v>0</v>
      </c>
      <c r="AQ3281">
        <v>0</v>
      </c>
      <c r="AR3281">
        <v>0</v>
      </c>
      <c r="AS3281">
        <v>0.71305826436122199</v>
      </c>
      <c r="AT3281" t="s">
        <v>68</v>
      </c>
      <c r="AV3281">
        <v>0</v>
      </c>
      <c r="AX3281">
        <v>3</v>
      </c>
      <c r="AY3281">
        <v>0.71305826436122299</v>
      </c>
    </row>
    <row r="3282" spans="1:51" x14ac:dyDescent="0.3">
      <c r="A3282">
        <v>820</v>
      </c>
      <c r="B3282">
        <v>889</v>
      </c>
      <c r="C3282">
        <v>33120</v>
      </c>
      <c r="D3282">
        <v>11</v>
      </c>
      <c r="E3282">
        <v>20000</v>
      </c>
      <c r="F3282" t="s">
        <v>51</v>
      </c>
      <c r="G3282">
        <v>112</v>
      </c>
      <c r="H3282" t="s">
        <v>52</v>
      </c>
      <c r="I3282">
        <v>2013</v>
      </c>
      <c r="J3282" t="s">
        <v>53</v>
      </c>
      <c r="K3282" t="s">
        <v>54</v>
      </c>
      <c r="L3282" t="s">
        <v>5693</v>
      </c>
      <c r="M3282" t="s">
        <v>3857</v>
      </c>
      <c r="N3282" t="s">
        <v>315</v>
      </c>
      <c r="O3282" t="s">
        <v>153</v>
      </c>
      <c r="P3282" t="s">
        <v>316</v>
      </c>
      <c r="Q3282">
        <v>20000</v>
      </c>
      <c r="R3282" t="s">
        <v>1945</v>
      </c>
      <c r="S3282">
        <v>10</v>
      </c>
      <c r="T3282" t="s">
        <v>60</v>
      </c>
      <c r="U3282">
        <v>110</v>
      </c>
      <c r="V3282" t="s">
        <v>61</v>
      </c>
      <c r="W3282">
        <v>1</v>
      </c>
      <c r="X3282" t="s">
        <v>52</v>
      </c>
      <c r="Y3282" t="s">
        <v>62</v>
      </c>
      <c r="Z3282" t="s">
        <v>3858</v>
      </c>
      <c r="AA3282" t="s">
        <v>3859</v>
      </c>
      <c r="AB3282">
        <v>33120</v>
      </c>
      <c r="AC3282" t="s">
        <v>1433</v>
      </c>
      <c r="AD3282" t="s">
        <v>1367</v>
      </c>
      <c r="AE3282" t="s">
        <v>3860</v>
      </c>
      <c r="AG3282">
        <v>1</v>
      </c>
      <c r="AH3282">
        <v>0</v>
      </c>
      <c r="AI3282">
        <v>1</v>
      </c>
      <c r="AO3282">
        <v>0</v>
      </c>
      <c r="AP3282">
        <v>0</v>
      </c>
      <c r="AQ3282">
        <v>0</v>
      </c>
      <c r="AR3282">
        <v>0</v>
      </c>
      <c r="AS3282">
        <v>0.73178726542653405</v>
      </c>
      <c r="AT3282" t="s">
        <v>68</v>
      </c>
      <c r="AV3282">
        <v>0</v>
      </c>
      <c r="AX3282">
        <v>3</v>
      </c>
      <c r="AY3282">
        <v>0.73178726542653405</v>
      </c>
    </row>
    <row r="3283" spans="1:51" x14ac:dyDescent="0.3">
      <c r="A3283">
        <v>820</v>
      </c>
      <c r="B3283">
        <v>889</v>
      </c>
      <c r="C3283">
        <v>33120</v>
      </c>
      <c r="D3283">
        <v>11</v>
      </c>
      <c r="E3283">
        <v>10000</v>
      </c>
      <c r="F3283" t="s">
        <v>51</v>
      </c>
      <c r="G3283">
        <v>112</v>
      </c>
      <c r="H3283" t="s">
        <v>91</v>
      </c>
      <c r="I3283">
        <v>2013</v>
      </c>
      <c r="J3283" t="s">
        <v>53</v>
      </c>
      <c r="K3283" t="s">
        <v>54</v>
      </c>
      <c r="L3283" t="s">
        <v>5024</v>
      </c>
      <c r="M3283" t="s">
        <v>2689</v>
      </c>
      <c r="N3283" t="s">
        <v>315</v>
      </c>
      <c r="O3283" t="s">
        <v>153</v>
      </c>
      <c r="P3283" t="s">
        <v>316</v>
      </c>
      <c r="Q3283">
        <v>10000</v>
      </c>
      <c r="R3283" t="s">
        <v>3005</v>
      </c>
      <c r="S3283">
        <v>10</v>
      </c>
      <c r="T3283" t="s">
        <v>60</v>
      </c>
      <c r="U3283">
        <v>110</v>
      </c>
      <c r="V3283" t="s">
        <v>61</v>
      </c>
      <c r="W3283">
        <v>1</v>
      </c>
      <c r="X3283" t="s">
        <v>91</v>
      </c>
      <c r="Y3283" t="s">
        <v>96</v>
      </c>
      <c r="Z3283" t="s">
        <v>5694</v>
      </c>
      <c r="AA3283" t="s">
        <v>5695</v>
      </c>
      <c r="AB3283">
        <v>33120</v>
      </c>
      <c r="AC3283" t="s">
        <v>1433</v>
      </c>
      <c r="AD3283" t="s">
        <v>1367</v>
      </c>
      <c r="AE3283" t="s">
        <v>2692</v>
      </c>
      <c r="AG3283">
        <v>0</v>
      </c>
      <c r="AH3283">
        <v>0</v>
      </c>
      <c r="AI3283">
        <v>1</v>
      </c>
      <c r="AO3283">
        <v>0</v>
      </c>
      <c r="AP3283">
        <v>0</v>
      </c>
      <c r="AQ3283">
        <v>0</v>
      </c>
      <c r="AR3283">
        <v>0</v>
      </c>
      <c r="AS3283">
        <v>0.46876505777267802</v>
      </c>
      <c r="AT3283" t="s">
        <v>68</v>
      </c>
      <c r="AU3283">
        <v>0</v>
      </c>
      <c r="AX3283">
        <v>3</v>
      </c>
      <c r="AY3283">
        <v>0.46876505777267902</v>
      </c>
    </row>
    <row r="3284" spans="1:51" x14ac:dyDescent="0.3">
      <c r="A3284">
        <v>820</v>
      </c>
      <c r="B3284">
        <v>889</v>
      </c>
      <c r="C3284">
        <v>33120</v>
      </c>
      <c r="D3284">
        <v>11</v>
      </c>
      <c r="E3284">
        <v>10000</v>
      </c>
      <c r="F3284" t="s">
        <v>51</v>
      </c>
      <c r="G3284">
        <v>112</v>
      </c>
      <c r="H3284" t="s">
        <v>91</v>
      </c>
      <c r="I3284">
        <v>2013</v>
      </c>
      <c r="J3284" t="s">
        <v>53</v>
      </c>
      <c r="K3284" t="s">
        <v>54</v>
      </c>
      <c r="L3284" t="s">
        <v>5312</v>
      </c>
      <c r="M3284" t="s">
        <v>5072</v>
      </c>
      <c r="N3284" t="s">
        <v>315</v>
      </c>
      <c r="O3284" t="s">
        <v>153</v>
      </c>
      <c r="P3284" t="s">
        <v>316</v>
      </c>
      <c r="Q3284">
        <v>10000</v>
      </c>
      <c r="R3284" t="s">
        <v>3005</v>
      </c>
      <c r="S3284">
        <v>10</v>
      </c>
      <c r="T3284" t="s">
        <v>60</v>
      </c>
      <c r="U3284">
        <v>110</v>
      </c>
      <c r="V3284" t="s">
        <v>61</v>
      </c>
      <c r="W3284">
        <v>1</v>
      </c>
      <c r="X3284" t="s">
        <v>91</v>
      </c>
      <c r="Y3284" t="s">
        <v>96</v>
      </c>
      <c r="Z3284" t="s">
        <v>5073</v>
      </c>
      <c r="AA3284" t="s">
        <v>5074</v>
      </c>
      <c r="AB3284">
        <v>33120</v>
      </c>
      <c r="AC3284" t="s">
        <v>1433</v>
      </c>
      <c r="AD3284" t="s">
        <v>1367</v>
      </c>
      <c r="AE3284" t="s">
        <v>5075</v>
      </c>
      <c r="AG3284">
        <v>0</v>
      </c>
      <c r="AH3284">
        <v>0</v>
      </c>
      <c r="AI3284">
        <v>1</v>
      </c>
      <c r="AO3284">
        <v>0</v>
      </c>
      <c r="AP3284">
        <v>0</v>
      </c>
      <c r="AQ3284">
        <v>0</v>
      </c>
      <c r="AR3284">
        <v>0</v>
      </c>
      <c r="AS3284">
        <v>0.30148256985986999</v>
      </c>
      <c r="AT3284" t="s">
        <v>68</v>
      </c>
      <c r="AU3284">
        <v>0</v>
      </c>
      <c r="AX3284">
        <v>3</v>
      </c>
      <c r="AY3284">
        <v>0.30148256985987099</v>
      </c>
    </row>
    <row r="3285" spans="1:51" x14ac:dyDescent="0.3">
      <c r="A3285">
        <v>820</v>
      </c>
      <c r="B3285">
        <v>889</v>
      </c>
      <c r="C3285">
        <v>33120</v>
      </c>
      <c r="D3285">
        <v>11</v>
      </c>
      <c r="E3285">
        <v>10000</v>
      </c>
      <c r="F3285" t="s">
        <v>51</v>
      </c>
      <c r="G3285">
        <v>112</v>
      </c>
      <c r="H3285" t="s">
        <v>91</v>
      </c>
      <c r="I3285">
        <v>2013</v>
      </c>
      <c r="J3285" t="s">
        <v>53</v>
      </c>
      <c r="K3285" t="s">
        <v>54</v>
      </c>
      <c r="L3285" t="s">
        <v>5264</v>
      </c>
      <c r="M3285" t="s">
        <v>3018</v>
      </c>
      <c r="N3285" t="s">
        <v>315</v>
      </c>
      <c r="O3285" t="s">
        <v>153</v>
      </c>
      <c r="P3285" t="s">
        <v>316</v>
      </c>
      <c r="Q3285">
        <v>10000</v>
      </c>
      <c r="R3285" t="s">
        <v>3005</v>
      </c>
      <c r="S3285">
        <v>10</v>
      </c>
      <c r="T3285" t="s">
        <v>60</v>
      </c>
      <c r="U3285">
        <v>110</v>
      </c>
      <c r="V3285" t="s">
        <v>61</v>
      </c>
      <c r="W3285">
        <v>1</v>
      </c>
      <c r="X3285" t="s">
        <v>91</v>
      </c>
      <c r="Y3285" t="s">
        <v>96</v>
      </c>
      <c r="Z3285" t="s">
        <v>3019</v>
      </c>
      <c r="AA3285" t="s">
        <v>3020</v>
      </c>
      <c r="AB3285">
        <v>33120</v>
      </c>
      <c r="AC3285" t="s">
        <v>1433</v>
      </c>
      <c r="AD3285" t="s">
        <v>1367</v>
      </c>
      <c r="AE3285" t="s">
        <v>3021</v>
      </c>
      <c r="AG3285">
        <v>0</v>
      </c>
      <c r="AH3285">
        <v>0</v>
      </c>
      <c r="AI3285">
        <v>0</v>
      </c>
      <c r="AO3285">
        <v>0</v>
      </c>
      <c r="AP3285">
        <v>0</v>
      </c>
      <c r="AQ3285">
        <v>0</v>
      </c>
      <c r="AR3285">
        <v>0</v>
      </c>
      <c r="AS3285" s="1">
        <v>9.2185077439973701E-2</v>
      </c>
      <c r="AT3285" t="s">
        <v>68</v>
      </c>
      <c r="AV3285">
        <v>0</v>
      </c>
      <c r="AX3285">
        <v>3</v>
      </c>
      <c r="AY3285">
        <v>9.2185077439973798E-2</v>
      </c>
    </row>
    <row r="3286" spans="1:51" x14ac:dyDescent="0.3">
      <c r="A3286">
        <v>820</v>
      </c>
      <c r="B3286">
        <v>889</v>
      </c>
      <c r="C3286">
        <v>33120</v>
      </c>
      <c r="D3286">
        <v>11</v>
      </c>
      <c r="E3286">
        <v>10000</v>
      </c>
      <c r="F3286" t="s">
        <v>51</v>
      </c>
      <c r="G3286">
        <v>112</v>
      </c>
      <c r="H3286" t="s">
        <v>91</v>
      </c>
      <c r="I3286">
        <v>2013</v>
      </c>
      <c r="J3286" t="s">
        <v>53</v>
      </c>
      <c r="K3286" t="s">
        <v>54</v>
      </c>
      <c r="L3286" t="s">
        <v>460</v>
      </c>
      <c r="M3286" t="s">
        <v>5505</v>
      </c>
      <c r="N3286" t="s">
        <v>315</v>
      </c>
      <c r="O3286" t="s">
        <v>153</v>
      </c>
      <c r="P3286" t="s">
        <v>316</v>
      </c>
      <c r="Q3286">
        <v>10000</v>
      </c>
      <c r="R3286" t="s">
        <v>3005</v>
      </c>
      <c r="S3286">
        <v>10</v>
      </c>
      <c r="T3286" t="s">
        <v>60</v>
      </c>
      <c r="U3286">
        <v>110</v>
      </c>
      <c r="V3286" t="s">
        <v>61</v>
      </c>
      <c r="W3286">
        <v>1</v>
      </c>
      <c r="X3286" t="s">
        <v>91</v>
      </c>
      <c r="Y3286" t="s">
        <v>96</v>
      </c>
      <c r="Z3286" t="s">
        <v>5506</v>
      </c>
      <c r="AA3286" t="s">
        <v>5507</v>
      </c>
      <c r="AB3286">
        <v>33120</v>
      </c>
      <c r="AC3286" t="s">
        <v>1433</v>
      </c>
      <c r="AD3286" t="s">
        <v>1367</v>
      </c>
      <c r="AE3286" t="s">
        <v>5508</v>
      </c>
      <c r="AG3286">
        <v>1</v>
      </c>
      <c r="AH3286">
        <v>1</v>
      </c>
      <c r="AI3286">
        <v>1</v>
      </c>
      <c r="AO3286">
        <v>1</v>
      </c>
      <c r="AP3286">
        <v>0</v>
      </c>
      <c r="AQ3286">
        <v>0</v>
      </c>
      <c r="AR3286">
        <v>0</v>
      </c>
      <c r="AS3286" s="1">
        <v>5.1077775956731901E-2</v>
      </c>
      <c r="AT3286" t="s">
        <v>68</v>
      </c>
      <c r="AV3286">
        <v>0</v>
      </c>
      <c r="AX3286">
        <v>3</v>
      </c>
      <c r="AY3286">
        <v>5.1077775956731998E-2</v>
      </c>
    </row>
    <row r="3287" spans="1:51" x14ac:dyDescent="0.3">
      <c r="A3287">
        <v>820</v>
      </c>
      <c r="B3287">
        <v>9998</v>
      </c>
      <c r="C3287">
        <v>33120</v>
      </c>
      <c r="D3287">
        <v>11</v>
      </c>
      <c r="E3287">
        <v>20000</v>
      </c>
      <c r="F3287" t="s">
        <v>51</v>
      </c>
      <c r="G3287">
        <v>112</v>
      </c>
      <c r="H3287" t="s">
        <v>281</v>
      </c>
      <c r="I3287">
        <v>2013</v>
      </c>
      <c r="J3287" t="s">
        <v>53</v>
      </c>
      <c r="K3287" t="s">
        <v>54</v>
      </c>
      <c r="L3287" t="s">
        <v>5696</v>
      </c>
      <c r="M3287" t="s">
        <v>2793</v>
      </c>
      <c r="N3287" t="s">
        <v>2794</v>
      </c>
      <c r="O3287" t="s">
        <v>2795</v>
      </c>
      <c r="P3287" t="s">
        <v>316</v>
      </c>
      <c r="Q3287">
        <v>20000</v>
      </c>
      <c r="R3287" t="s">
        <v>70</v>
      </c>
      <c r="S3287">
        <v>10</v>
      </c>
      <c r="T3287" t="s">
        <v>60</v>
      </c>
      <c r="U3287">
        <v>110</v>
      </c>
      <c r="V3287" t="s">
        <v>61</v>
      </c>
      <c r="W3287">
        <v>3</v>
      </c>
      <c r="X3287" t="s">
        <v>281</v>
      </c>
      <c r="Y3287" t="s">
        <v>286</v>
      </c>
      <c r="Z3287" t="s">
        <v>2796</v>
      </c>
      <c r="AA3287" t="s">
        <v>2797</v>
      </c>
      <c r="AB3287">
        <v>33120</v>
      </c>
      <c r="AC3287" t="s">
        <v>1433</v>
      </c>
      <c r="AD3287" t="s">
        <v>1367</v>
      </c>
      <c r="AE3287" t="s">
        <v>2798</v>
      </c>
      <c r="AG3287">
        <v>1</v>
      </c>
      <c r="AH3287">
        <v>1</v>
      </c>
      <c r="AI3287">
        <v>1</v>
      </c>
      <c r="AJ3287">
        <v>0</v>
      </c>
      <c r="AO3287">
        <v>0</v>
      </c>
      <c r="AP3287">
        <v>0</v>
      </c>
      <c r="AQ3287">
        <v>0</v>
      </c>
      <c r="AR3287">
        <v>0</v>
      </c>
      <c r="AS3287">
        <v>0.944030156518888</v>
      </c>
      <c r="AT3287" t="s">
        <v>68</v>
      </c>
      <c r="AV3287">
        <v>8.2900000000000001E-2</v>
      </c>
      <c r="AX3287">
        <v>3</v>
      </c>
      <c r="AY3287">
        <v>0.944030156518889</v>
      </c>
    </row>
    <row r="3288" spans="1:51" x14ac:dyDescent="0.3">
      <c r="A3288">
        <v>820</v>
      </c>
      <c r="B3288">
        <v>9998</v>
      </c>
      <c r="C3288">
        <v>43010</v>
      </c>
      <c r="D3288">
        <v>11</v>
      </c>
      <c r="E3288">
        <v>20000</v>
      </c>
      <c r="F3288" t="s">
        <v>51</v>
      </c>
      <c r="G3288">
        <v>112</v>
      </c>
      <c r="H3288" t="s">
        <v>281</v>
      </c>
      <c r="I3288">
        <v>2013</v>
      </c>
      <c r="J3288" t="s">
        <v>53</v>
      </c>
      <c r="K3288" t="s">
        <v>54</v>
      </c>
      <c r="L3288">
        <v>2010000231</v>
      </c>
      <c r="M3288" t="s">
        <v>2799</v>
      </c>
      <c r="N3288" t="s">
        <v>2794</v>
      </c>
      <c r="O3288" t="s">
        <v>2795</v>
      </c>
      <c r="P3288" t="s">
        <v>316</v>
      </c>
      <c r="Q3288">
        <v>20000</v>
      </c>
      <c r="R3288" t="s">
        <v>70</v>
      </c>
      <c r="S3288">
        <v>10</v>
      </c>
      <c r="T3288" t="s">
        <v>60</v>
      </c>
      <c r="U3288">
        <v>110</v>
      </c>
      <c r="V3288" t="s">
        <v>61</v>
      </c>
      <c r="W3288">
        <v>3</v>
      </c>
      <c r="X3288" t="s">
        <v>281</v>
      </c>
      <c r="Y3288" t="s">
        <v>286</v>
      </c>
      <c r="Z3288" t="s">
        <v>2800</v>
      </c>
      <c r="AA3288" t="s">
        <v>2801</v>
      </c>
      <c r="AB3288">
        <v>43010</v>
      </c>
      <c r="AC3288" t="s">
        <v>65</v>
      </c>
      <c r="AD3288" t="s">
        <v>66</v>
      </c>
      <c r="AE3288" t="s">
        <v>2802</v>
      </c>
      <c r="AG3288">
        <v>1</v>
      </c>
      <c r="AH3288">
        <v>1</v>
      </c>
      <c r="AI3288">
        <v>1</v>
      </c>
      <c r="AJ3288">
        <v>0</v>
      </c>
      <c r="AO3288">
        <v>0</v>
      </c>
      <c r="AP3288">
        <v>0</v>
      </c>
      <c r="AQ3288">
        <v>0</v>
      </c>
      <c r="AR3288">
        <v>0</v>
      </c>
      <c r="AS3288">
        <v>0.119978693763828</v>
      </c>
      <c r="AT3288" t="s">
        <v>68</v>
      </c>
      <c r="AV3288">
        <v>0.1229</v>
      </c>
      <c r="AX3288">
        <v>3</v>
      </c>
      <c r="AY3288">
        <v>0.119978693763829</v>
      </c>
    </row>
    <row r="3289" spans="1:51" x14ac:dyDescent="0.3">
      <c r="A3289">
        <v>820</v>
      </c>
      <c r="B3289">
        <v>9998</v>
      </c>
      <c r="C3289">
        <v>72050</v>
      </c>
      <c r="D3289">
        <v>11</v>
      </c>
      <c r="E3289">
        <v>20000</v>
      </c>
      <c r="F3289" t="s">
        <v>51</v>
      </c>
      <c r="G3289">
        <v>112</v>
      </c>
      <c r="H3289" t="s">
        <v>281</v>
      </c>
      <c r="I3289">
        <v>2013</v>
      </c>
      <c r="J3289" t="s">
        <v>53</v>
      </c>
      <c r="K3289" t="s">
        <v>54</v>
      </c>
      <c r="L3289" t="s">
        <v>5697</v>
      </c>
      <c r="M3289" t="s">
        <v>3037</v>
      </c>
      <c r="N3289" t="s">
        <v>2794</v>
      </c>
      <c r="O3289" t="s">
        <v>2795</v>
      </c>
      <c r="P3289" t="s">
        <v>316</v>
      </c>
      <c r="Q3289">
        <v>20000</v>
      </c>
      <c r="R3289" t="s">
        <v>335</v>
      </c>
      <c r="S3289">
        <v>10</v>
      </c>
      <c r="T3289" t="s">
        <v>60</v>
      </c>
      <c r="U3289">
        <v>110</v>
      </c>
      <c r="V3289" t="s">
        <v>61</v>
      </c>
      <c r="W3289">
        <v>3</v>
      </c>
      <c r="X3289" t="s">
        <v>281</v>
      </c>
      <c r="Y3289" t="s">
        <v>286</v>
      </c>
      <c r="Z3289" t="s">
        <v>3038</v>
      </c>
      <c r="AA3289" t="s">
        <v>3039</v>
      </c>
      <c r="AB3289">
        <v>72050</v>
      </c>
      <c r="AC3289" t="s">
        <v>360</v>
      </c>
      <c r="AD3289" t="s">
        <v>340</v>
      </c>
      <c r="AE3289" t="s">
        <v>3040</v>
      </c>
      <c r="AG3289">
        <v>1</v>
      </c>
      <c r="AH3289">
        <v>1</v>
      </c>
      <c r="AI3289">
        <v>1</v>
      </c>
      <c r="AJ3289">
        <v>0</v>
      </c>
      <c r="AO3289">
        <v>0</v>
      </c>
      <c r="AP3289">
        <v>0</v>
      </c>
      <c r="AQ3289">
        <v>0</v>
      </c>
      <c r="AR3289">
        <v>0</v>
      </c>
      <c r="AS3289">
        <v>2.0486765549455002</v>
      </c>
      <c r="AT3289" t="s">
        <v>68</v>
      </c>
      <c r="AV3289">
        <v>4.0974000000000004</v>
      </c>
      <c r="AX3289">
        <v>3</v>
      </c>
      <c r="AY3289">
        <v>2.0486765549455099</v>
      </c>
    </row>
    <row r="3290" spans="1:51" x14ac:dyDescent="0.3">
      <c r="A3290">
        <v>820</v>
      </c>
      <c r="B3290">
        <v>9998</v>
      </c>
      <c r="C3290">
        <v>72050</v>
      </c>
      <c r="D3290">
        <v>11</v>
      </c>
      <c r="E3290">
        <v>20000</v>
      </c>
      <c r="F3290" t="s">
        <v>51</v>
      </c>
      <c r="G3290">
        <v>112</v>
      </c>
      <c r="H3290" t="s">
        <v>281</v>
      </c>
      <c r="I3290">
        <v>2013</v>
      </c>
      <c r="J3290" t="s">
        <v>53</v>
      </c>
      <c r="K3290" t="s">
        <v>54</v>
      </c>
      <c r="L3290" t="s">
        <v>2660</v>
      </c>
      <c r="M3290" t="s">
        <v>2804</v>
      </c>
      <c r="N3290" t="s">
        <v>2794</v>
      </c>
      <c r="O3290" t="s">
        <v>2795</v>
      </c>
      <c r="P3290" t="s">
        <v>316</v>
      </c>
      <c r="Q3290">
        <v>20000</v>
      </c>
      <c r="R3290" t="s">
        <v>70</v>
      </c>
      <c r="S3290">
        <v>10</v>
      </c>
      <c r="T3290" t="s">
        <v>60</v>
      </c>
      <c r="U3290">
        <v>110</v>
      </c>
      <c r="V3290" t="s">
        <v>61</v>
      </c>
      <c r="W3290">
        <v>3</v>
      </c>
      <c r="X3290" t="s">
        <v>281</v>
      </c>
      <c r="Y3290" t="s">
        <v>286</v>
      </c>
      <c r="Z3290" t="s">
        <v>2805</v>
      </c>
      <c r="AA3290" t="s">
        <v>2806</v>
      </c>
      <c r="AB3290">
        <v>72050</v>
      </c>
      <c r="AC3290" t="s">
        <v>360</v>
      </c>
      <c r="AD3290" t="s">
        <v>340</v>
      </c>
      <c r="AE3290" t="s">
        <v>2807</v>
      </c>
      <c r="AG3290">
        <v>0</v>
      </c>
      <c r="AH3290">
        <v>1</v>
      </c>
      <c r="AI3290">
        <v>0</v>
      </c>
      <c r="AJ3290">
        <v>0</v>
      </c>
      <c r="AO3290">
        <v>0</v>
      </c>
      <c r="AP3290">
        <v>0</v>
      </c>
      <c r="AQ3290">
        <v>0</v>
      </c>
      <c r="AR3290">
        <v>0</v>
      </c>
      <c r="AS3290">
        <v>0.81947062197820197</v>
      </c>
      <c r="AT3290" t="s">
        <v>68</v>
      </c>
      <c r="AV3290">
        <v>0.81950000000000001</v>
      </c>
      <c r="AX3290">
        <v>3</v>
      </c>
      <c r="AY3290">
        <v>0.81947062197820197</v>
      </c>
    </row>
    <row r="3291" spans="1:51" x14ac:dyDescent="0.3">
      <c r="A3291">
        <v>820</v>
      </c>
      <c r="B3291">
        <v>9998</v>
      </c>
      <c r="C3291">
        <v>13020</v>
      </c>
      <c r="D3291">
        <v>11</v>
      </c>
      <c r="E3291">
        <v>20000</v>
      </c>
      <c r="F3291" t="s">
        <v>51</v>
      </c>
      <c r="G3291">
        <v>112</v>
      </c>
      <c r="H3291" t="s">
        <v>281</v>
      </c>
      <c r="I3291">
        <v>2013</v>
      </c>
      <c r="J3291" t="s">
        <v>53</v>
      </c>
      <c r="K3291" t="s">
        <v>54</v>
      </c>
      <c r="L3291" t="s">
        <v>2900</v>
      </c>
      <c r="M3291" t="s">
        <v>2809</v>
      </c>
      <c r="N3291" t="s">
        <v>2794</v>
      </c>
      <c r="O3291" t="s">
        <v>2795</v>
      </c>
      <c r="P3291" t="s">
        <v>316</v>
      </c>
      <c r="Q3291">
        <v>20000</v>
      </c>
      <c r="R3291" t="s">
        <v>1050</v>
      </c>
      <c r="S3291">
        <v>10</v>
      </c>
      <c r="T3291" t="s">
        <v>60</v>
      </c>
      <c r="U3291">
        <v>110</v>
      </c>
      <c r="V3291" t="s">
        <v>61</v>
      </c>
      <c r="W3291">
        <v>3</v>
      </c>
      <c r="X3291" t="s">
        <v>281</v>
      </c>
      <c r="Y3291" t="s">
        <v>286</v>
      </c>
      <c r="Z3291" t="s">
        <v>2810</v>
      </c>
      <c r="AA3291" t="s">
        <v>2811</v>
      </c>
      <c r="AB3291">
        <v>13020</v>
      </c>
      <c r="AC3291" t="s">
        <v>391</v>
      </c>
      <c r="AD3291" t="s">
        <v>392</v>
      </c>
      <c r="AE3291" t="s">
        <v>2812</v>
      </c>
      <c r="AG3291">
        <v>2</v>
      </c>
      <c r="AH3291">
        <v>1</v>
      </c>
      <c r="AI3291">
        <v>0</v>
      </c>
      <c r="AJ3291">
        <v>0</v>
      </c>
      <c r="AO3291">
        <v>0</v>
      </c>
      <c r="AP3291">
        <v>0</v>
      </c>
      <c r="AQ3291">
        <v>0</v>
      </c>
      <c r="AR3291">
        <v>0</v>
      </c>
      <c r="AS3291">
        <v>2.0486765549455002</v>
      </c>
      <c r="AT3291" t="s">
        <v>68</v>
      </c>
      <c r="AV3291">
        <v>0</v>
      </c>
      <c r="AX3291">
        <v>3</v>
      </c>
      <c r="AY3291">
        <v>2.0486765549455099</v>
      </c>
    </row>
    <row r="3292" spans="1:51" x14ac:dyDescent="0.3">
      <c r="A3292">
        <v>820</v>
      </c>
      <c r="B3292">
        <v>9998</v>
      </c>
      <c r="C3292">
        <v>41010</v>
      </c>
      <c r="D3292">
        <v>11</v>
      </c>
      <c r="E3292">
        <v>30000</v>
      </c>
      <c r="F3292" t="s">
        <v>51</v>
      </c>
      <c r="G3292">
        <v>112</v>
      </c>
      <c r="H3292" t="s">
        <v>281</v>
      </c>
      <c r="I3292">
        <v>2013</v>
      </c>
      <c r="J3292" t="s">
        <v>53</v>
      </c>
      <c r="K3292" t="s">
        <v>54</v>
      </c>
      <c r="L3292" t="s">
        <v>5698</v>
      </c>
      <c r="M3292" t="s">
        <v>2815</v>
      </c>
      <c r="N3292" t="s">
        <v>2794</v>
      </c>
      <c r="O3292" t="s">
        <v>2795</v>
      </c>
      <c r="P3292" t="s">
        <v>316</v>
      </c>
      <c r="Q3292">
        <v>30000</v>
      </c>
      <c r="R3292" t="s">
        <v>2816</v>
      </c>
      <c r="S3292">
        <v>10</v>
      </c>
      <c r="T3292" t="s">
        <v>60</v>
      </c>
      <c r="U3292">
        <v>110</v>
      </c>
      <c r="V3292" t="s">
        <v>61</v>
      </c>
      <c r="W3292">
        <v>3</v>
      </c>
      <c r="X3292" t="s">
        <v>281</v>
      </c>
      <c r="Y3292" t="s">
        <v>286</v>
      </c>
      <c r="Z3292" t="s">
        <v>2817</v>
      </c>
      <c r="AA3292" t="s">
        <v>2817</v>
      </c>
      <c r="AB3292">
        <v>41010</v>
      </c>
      <c r="AC3292" t="s">
        <v>1857</v>
      </c>
      <c r="AD3292" t="s">
        <v>560</v>
      </c>
      <c r="AE3292" t="s">
        <v>2817</v>
      </c>
      <c r="AG3292">
        <v>0</v>
      </c>
      <c r="AH3292">
        <v>2</v>
      </c>
      <c r="AI3292">
        <v>0</v>
      </c>
      <c r="AJ3292">
        <v>0</v>
      </c>
      <c r="AO3292">
        <v>1</v>
      </c>
      <c r="AP3292">
        <v>1</v>
      </c>
      <c r="AQ3292">
        <v>0</v>
      </c>
      <c r="AR3292">
        <v>1</v>
      </c>
      <c r="AS3292">
        <v>0.18438088994509499</v>
      </c>
      <c r="AT3292" t="s">
        <v>68</v>
      </c>
      <c r="AV3292">
        <v>0.18440000000000001</v>
      </c>
      <c r="AX3292">
        <v>8</v>
      </c>
      <c r="AY3292">
        <v>0.18438088994509499</v>
      </c>
    </row>
    <row r="3293" spans="1:51" x14ac:dyDescent="0.3">
      <c r="A3293">
        <v>820</v>
      </c>
      <c r="B3293">
        <v>9998</v>
      </c>
      <c r="C3293">
        <v>43010</v>
      </c>
      <c r="D3293">
        <v>11</v>
      </c>
      <c r="E3293">
        <v>20000</v>
      </c>
      <c r="F3293" t="s">
        <v>51</v>
      </c>
      <c r="G3293">
        <v>112</v>
      </c>
      <c r="H3293" t="s">
        <v>52</v>
      </c>
      <c r="I3293">
        <v>2013</v>
      </c>
      <c r="J3293" t="s">
        <v>53</v>
      </c>
      <c r="K3293" t="s">
        <v>54</v>
      </c>
      <c r="L3293">
        <v>2012000127</v>
      </c>
      <c r="M3293" t="s">
        <v>2828</v>
      </c>
      <c r="N3293" t="s">
        <v>2794</v>
      </c>
      <c r="O3293" t="s">
        <v>2795</v>
      </c>
      <c r="P3293" t="s">
        <v>316</v>
      </c>
      <c r="Q3293">
        <v>20000</v>
      </c>
      <c r="R3293" t="s">
        <v>70</v>
      </c>
      <c r="S3293">
        <v>10</v>
      </c>
      <c r="T3293" t="s">
        <v>60</v>
      </c>
      <c r="U3293">
        <v>110</v>
      </c>
      <c r="V3293" t="s">
        <v>61</v>
      </c>
      <c r="W3293">
        <v>1</v>
      </c>
      <c r="X3293" t="s">
        <v>52</v>
      </c>
      <c r="Y3293" t="s">
        <v>62</v>
      </c>
      <c r="Z3293" t="s">
        <v>2829</v>
      </c>
      <c r="AA3293" t="s">
        <v>2830</v>
      </c>
      <c r="AB3293">
        <v>43010</v>
      </c>
      <c r="AC3293" t="s">
        <v>65</v>
      </c>
      <c r="AD3293" t="s">
        <v>66</v>
      </c>
      <c r="AE3293" t="s">
        <v>2831</v>
      </c>
      <c r="AG3293">
        <v>1</v>
      </c>
      <c r="AH3293">
        <v>1</v>
      </c>
      <c r="AI3293">
        <v>1</v>
      </c>
      <c r="AO3293">
        <v>0</v>
      </c>
      <c r="AP3293">
        <v>0</v>
      </c>
      <c r="AQ3293">
        <v>0</v>
      </c>
      <c r="AR3293">
        <v>0</v>
      </c>
      <c r="AS3293">
        <v>0.173576866344341</v>
      </c>
      <c r="AT3293" t="s">
        <v>68</v>
      </c>
      <c r="AV3293">
        <v>0.34620000000000001</v>
      </c>
      <c r="AX3293">
        <v>3</v>
      </c>
      <c r="AY3293">
        <v>0.173576866344342</v>
      </c>
    </row>
    <row r="3294" spans="1:51" x14ac:dyDescent="0.3">
      <c r="A3294">
        <v>820</v>
      </c>
      <c r="B3294">
        <v>9998</v>
      </c>
      <c r="C3294">
        <v>43082</v>
      </c>
      <c r="D3294">
        <v>11</v>
      </c>
      <c r="E3294">
        <v>50000</v>
      </c>
      <c r="F3294" t="s">
        <v>51</v>
      </c>
      <c r="G3294">
        <v>112</v>
      </c>
      <c r="H3294" t="s">
        <v>1913</v>
      </c>
      <c r="I3294">
        <v>2013</v>
      </c>
      <c r="J3294" t="s">
        <v>53</v>
      </c>
      <c r="K3294" t="s">
        <v>54</v>
      </c>
      <c r="L3294" t="s">
        <v>5699</v>
      </c>
      <c r="M3294" t="s">
        <v>2862</v>
      </c>
      <c r="N3294" t="s">
        <v>2794</v>
      </c>
      <c r="O3294" t="s">
        <v>2795</v>
      </c>
      <c r="P3294" t="s">
        <v>316</v>
      </c>
      <c r="Q3294">
        <v>50000</v>
      </c>
      <c r="R3294" t="s">
        <v>112</v>
      </c>
      <c r="S3294">
        <v>10</v>
      </c>
      <c r="T3294" t="s">
        <v>60</v>
      </c>
      <c r="U3294">
        <v>110</v>
      </c>
      <c r="V3294" t="s">
        <v>61</v>
      </c>
      <c r="W3294">
        <v>1</v>
      </c>
      <c r="X3294" t="s">
        <v>1913</v>
      </c>
      <c r="Y3294" t="s">
        <v>1915</v>
      </c>
      <c r="Z3294" t="s">
        <v>2863</v>
      </c>
      <c r="AA3294" t="s">
        <v>2864</v>
      </c>
      <c r="AB3294">
        <v>43082</v>
      </c>
      <c r="AC3294" t="s">
        <v>2005</v>
      </c>
      <c r="AD3294" t="s">
        <v>66</v>
      </c>
      <c r="AE3294" t="s">
        <v>2865</v>
      </c>
      <c r="AG3294">
        <v>1</v>
      </c>
      <c r="AH3294">
        <v>1</v>
      </c>
      <c r="AI3294">
        <v>0</v>
      </c>
      <c r="AJ3294">
        <v>0</v>
      </c>
      <c r="AO3294">
        <v>0</v>
      </c>
      <c r="AP3294">
        <v>0</v>
      </c>
      <c r="AQ3294">
        <v>0</v>
      </c>
      <c r="AR3294">
        <v>0</v>
      </c>
      <c r="AS3294" s="1">
        <v>2.6599139555846901E-2</v>
      </c>
      <c r="AT3294" t="s">
        <v>68</v>
      </c>
      <c r="AU3294">
        <v>0</v>
      </c>
      <c r="AX3294">
        <v>3</v>
      </c>
      <c r="AY3294">
        <v>2.6599139555846901E-2</v>
      </c>
    </row>
    <row r="3295" spans="1:51" x14ac:dyDescent="0.3">
      <c r="A3295">
        <v>820</v>
      </c>
      <c r="B3295">
        <v>9998</v>
      </c>
      <c r="C3295">
        <v>91010</v>
      </c>
      <c r="D3295">
        <v>11</v>
      </c>
      <c r="E3295">
        <v>10000</v>
      </c>
      <c r="F3295" t="s">
        <v>51</v>
      </c>
      <c r="G3295">
        <v>112</v>
      </c>
      <c r="H3295" t="s">
        <v>2463</v>
      </c>
      <c r="I3295">
        <v>2013</v>
      </c>
      <c r="J3295" t="s">
        <v>53</v>
      </c>
      <c r="K3295" t="s">
        <v>54</v>
      </c>
      <c r="L3295" t="s">
        <v>5245</v>
      </c>
      <c r="M3295" t="s">
        <v>2875</v>
      </c>
      <c r="N3295" t="s">
        <v>2794</v>
      </c>
      <c r="O3295" t="s">
        <v>2795</v>
      </c>
      <c r="P3295" t="s">
        <v>316</v>
      </c>
      <c r="Q3295">
        <v>10000</v>
      </c>
      <c r="R3295" t="s">
        <v>3005</v>
      </c>
      <c r="S3295">
        <v>10</v>
      </c>
      <c r="T3295" t="s">
        <v>60</v>
      </c>
      <c r="U3295">
        <v>110</v>
      </c>
      <c r="V3295" t="s">
        <v>61</v>
      </c>
      <c r="W3295">
        <v>1</v>
      </c>
      <c r="X3295" t="s">
        <v>2463</v>
      </c>
      <c r="Y3295" t="s">
        <v>2466</v>
      </c>
      <c r="Z3295" t="s">
        <v>3791</v>
      </c>
      <c r="AA3295" t="s">
        <v>3792</v>
      </c>
      <c r="AB3295">
        <v>91010</v>
      </c>
      <c r="AC3295" t="s">
        <v>1706</v>
      </c>
      <c r="AD3295" t="s">
        <v>1707</v>
      </c>
      <c r="AE3295" t="s">
        <v>5689</v>
      </c>
      <c r="AG3295">
        <v>1</v>
      </c>
      <c r="AH3295">
        <v>1</v>
      </c>
      <c r="AI3295">
        <v>1</v>
      </c>
      <c r="AO3295">
        <v>0</v>
      </c>
      <c r="AP3295">
        <v>0</v>
      </c>
      <c r="AQ3295">
        <v>0</v>
      </c>
      <c r="AR3295">
        <v>0</v>
      </c>
      <c r="AS3295">
        <v>19.0595904449725</v>
      </c>
      <c r="AT3295" t="s">
        <v>68</v>
      </c>
      <c r="AX3295">
        <v>8</v>
      </c>
      <c r="AY3295">
        <v>19.059590444972599</v>
      </c>
    </row>
    <row r="3296" spans="1:51" x14ac:dyDescent="0.3">
      <c r="A3296">
        <v>820</v>
      </c>
      <c r="B3296">
        <v>9998</v>
      </c>
      <c r="C3296">
        <v>91010</v>
      </c>
      <c r="D3296">
        <v>11</v>
      </c>
      <c r="E3296">
        <v>10000</v>
      </c>
      <c r="F3296" t="s">
        <v>51</v>
      </c>
      <c r="G3296">
        <v>112</v>
      </c>
      <c r="H3296" t="s">
        <v>2463</v>
      </c>
      <c r="I3296">
        <v>2013</v>
      </c>
      <c r="J3296" t="s">
        <v>53</v>
      </c>
      <c r="K3296" t="s">
        <v>54</v>
      </c>
      <c r="L3296" t="s">
        <v>1713</v>
      </c>
      <c r="M3296" t="s">
        <v>3802</v>
      </c>
      <c r="N3296" t="s">
        <v>2794</v>
      </c>
      <c r="O3296" t="s">
        <v>2795</v>
      </c>
      <c r="P3296" t="s">
        <v>316</v>
      </c>
      <c r="Q3296">
        <v>10000</v>
      </c>
      <c r="R3296" t="s">
        <v>3005</v>
      </c>
      <c r="S3296">
        <v>10</v>
      </c>
      <c r="T3296" t="s">
        <v>60</v>
      </c>
      <c r="U3296">
        <v>110</v>
      </c>
      <c r="V3296" t="s">
        <v>61</v>
      </c>
      <c r="W3296">
        <v>1</v>
      </c>
      <c r="X3296" t="s">
        <v>2463</v>
      </c>
      <c r="Y3296" t="s">
        <v>2466</v>
      </c>
      <c r="Z3296" t="s">
        <v>3789</v>
      </c>
      <c r="AA3296" t="s">
        <v>3790</v>
      </c>
      <c r="AB3296">
        <v>91010</v>
      </c>
      <c r="AC3296" t="s">
        <v>1706</v>
      </c>
      <c r="AD3296" t="s">
        <v>1707</v>
      </c>
      <c r="AE3296" t="s">
        <v>5689</v>
      </c>
      <c r="AG3296">
        <v>1</v>
      </c>
      <c r="AH3296">
        <v>1</v>
      </c>
      <c r="AI3296">
        <v>1</v>
      </c>
      <c r="AO3296">
        <v>0</v>
      </c>
      <c r="AP3296">
        <v>0</v>
      </c>
      <c r="AQ3296">
        <v>0</v>
      </c>
      <c r="AR3296">
        <v>0</v>
      </c>
      <c r="AS3296">
        <v>1.2713286568876501</v>
      </c>
      <c r="AT3296" t="s">
        <v>68</v>
      </c>
      <c r="AX3296">
        <v>8</v>
      </c>
      <c r="AY3296">
        <v>1.2713286568876501</v>
      </c>
    </row>
    <row r="3297" spans="1:51" x14ac:dyDescent="0.3">
      <c r="A3297">
        <v>820</v>
      </c>
      <c r="B3297">
        <v>9998</v>
      </c>
      <c r="C3297">
        <v>99820</v>
      </c>
      <c r="D3297">
        <v>11</v>
      </c>
      <c r="E3297">
        <v>10000</v>
      </c>
      <c r="F3297" t="s">
        <v>51</v>
      </c>
      <c r="G3297">
        <v>112</v>
      </c>
      <c r="H3297" t="s">
        <v>2469</v>
      </c>
      <c r="I3297">
        <v>2013</v>
      </c>
      <c r="J3297" t="s">
        <v>53</v>
      </c>
      <c r="K3297" t="s">
        <v>54</v>
      </c>
      <c r="L3297" t="s">
        <v>2880</v>
      </c>
      <c r="M3297" t="s">
        <v>2881</v>
      </c>
      <c r="N3297" t="s">
        <v>2794</v>
      </c>
      <c r="O3297" t="s">
        <v>2795</v>
      </c>
      <c r="P3297" t="s">
        <v>316</v>
      </c>
      <c r="Q3297">
        <v>10000</v>
      </c>
      <c r="R3297" t="s">
        <v>3005</v>
      </c>
      <c r="S3297">
        <v>10</v>
      </c>
      <c r="T3297" t="s">
        <v>60</v>
      </c>
      <c r="U3297">
        <v>110</v>
      </c>
      <c r="V3297" t="s">
        <v>61</v>
      </c>
      <c r="W3297">
        <v>1</v>
      </c>
      <c r="X3297" t="s">
        <v>2469</v>
      </c>
      <c r="Y3297" t="s">
        <v>2471</v>
      </c>
      <c r="Z3297" t="s">
        <v>2882</v>
      </c>
      <c r="AA3297" t="s">
        <v>2883</v>
      </c>
      <c r="AB3297">
        <v>99820</v>
      </c>
      <c r="AC3297" t="s">
        <v>2474</v>
      </c>
      <c r="AD3297" t="s">
        <v>2475</v>
      </c>
      <c r="AE3297" t="s">
        <v>4390</v>
      </c>
      <c r="AG3297">
        <v>1</v>
      </c>
      <c r="AH3297">
        <v>1</v>
      </c>
      <c r="AI3297">
        <v>1</v>
      </c>
      <c r="AO3297">
        <v>0</v>
      </c>
      <c r="AP3297">
        <v>0</v>
      </c>
      <c r="AQ3297">
        <v>0</v>
      </c>
      <c r="AR3297">
        <v>0</v>
      </c>
      <c r="AS3297">
        <v>0.36876177989018999</v>
      </c>
      <c r="AT3297" t="s">
        <v>68</v>
      </c>
      <c r="AV3297">
        <v>0.36880000000000002</v>
      </c>
      <c r="AX3297">
        <v>8</v>
      </c>
      <c r="AY3297">
        <v>0.36876177989019099</v>
      </c>
    </row>
    <row r="3298" spans="1:51" x14ac:dyDescent="0.3">
      <c r="A3298">
        <v>820</v>
      </c>
      <c r="B3298">
        <v>9998</v>
      </c>
      <c r="C3298">
        <v>93010</v>
      </c>
      <c r="D3298">
        <v>11</v>
      </c>
      <c r="E3298">
        <v>10000</v>
      </c>
      <c r="F3298" t="s">
        <v>51</v>
      </c>
      <c r="G3298">
        <v>112</v>
      </c>
      <c r="H3298" t="s">
        <v>2892</v>
      </c>
      <c r="I3298">
        <v>2013</v>
      </c>
      <c r="J3298" t="s">
        <v>53</v>
      </c>
      <c r="K3298" t="s">
        <v>54</v>
      </c>
      <c r="L3298" t="s">
        <v>1970</v>
      </c>
      <c r="M3298" t="s">
        <v>2894</v>
      </c>
      <c r="N3298" t="s">
        <v>2794</v>
      </c>
      <c r="O3298" t="s">
        <v>2795</v>
      </c>
      <c r="P3298" t="s">
        <v>316</v>
      </c>
      <c r="Q3298">
        <v>10000</v>
      </c>
      <c r="R3298" t="s">
        <v>3005</v>
      </c>
      <c r="S3298">
        <v>10</v>
      </c>
      <c r="T3298" t="s">
        <v>60</v>
      </c>
      <c r="U3298">
        <v>110</v>
      </c>
      <c r="V3298" t="s">
        <v>61</v>
      </c>
      <c r="W3298">
        <v>1</v>
      </c>
      <c r="X3298" t="s">
        <v>2892</v>
      </c>
      <c r="Y3298" t="s">
        <v>2895</v>
      </c>
      <c r="Z3298" t="s">
        <v>2896</v>
      </c>
      <c r="AA3298" t="s">
        <v>2897</v>
      </c>
      <c r="AB3298">
        <v>93010</v>
      </c>
      <c r="AC3298" t="s">
        <v>2898</v>
      </c>
      <c r="AD3298" t="s">
        <v>2899</v>
      </c>
      <c r="AE3298" t="s">
        <v>2897</v>
      </c>
      <c r="AG3298">
        <v>1</v>
      </c>
      <c r="AH3298">
        <v>0</v>
      </c>
      <c r="AI3298">
        <v>1</v>
      </c>
      <c r="AJ3298">
        <v>0</v>
      </c>
      <c r="AO3298">
        <v>0</v>
      </c>
      <c r="AP3298">
        <v>0</v>
      </c>
      <c r="AQ3298">
        <v>0</v>
      </c>
      <c r="AR3298">
        <v>0</v>
      </c>
      <c r="AS3298">
        <v>19.488650331885601</v>
      </c>
      <c r="AT3298" t="s">
        <v>68</v>
      </c>
      <c r="AU3298">
        <v>19.488700000000001</v>
      </c>
      <c r="AX3298">
        <v>8</v>
      </c>
      <c r="AY3298">
        <v>19.488650331885601</v>
      </c>
    </row>
    <row r="3299" spans="1:51" x14ac:dyDescent="0.3">
      <c r="A3299">
        <v>820</v>
      </c>
      <c r="B3299">
        <v>832</v>
      </c>
      <c r="C3299">
        <v>15170</v>
      </c>
      <c r="D3299">
        <v>11</v>
      </c>
      <c r="E3299">
        <v>20000</v>
      </c>
      <c r="F3299" t="s">
        <v>51</v>
      </c>
      <c r="G3299">
        <v>112</v>
      </c>
      <c r="H3299" t="s">
        <v>281</v>
      </c>
      <c r="I3299">
        <v>2013</v>
      </c>
      <c r="J3299" t="s">
        <v>53</v>
      </c>
      <c r="K3299" t="s">
        <v>54</v>
      </c>
      <c r="L3299" t="s">
        <v>3782</v>
      </c>
      <c r="M3299" t="s">
        <v>3057</v>
      </c>
      <c r="N3299" t="s">
        <v>556</v>
      </c>
      <c r="O3299" t="s">
        <v>153</v>
      </c>
      <c r="P3299" t="s">
        <v>94</v>
      </c>
      <c r="Q3299">
        <v>20000</v>
      </c>
      <c r="R3299" t="s">
        <v>70</v>
      </c>
      <c r="S3299">
        <v>10</v>
      </c>
      <c r="T3299" t="s">
        <v>60</v>
      </c>
      <c r="U3299">
        <v>110</v>
      </c>
      <c r="V3299" t="s">
        <v>61</v>
      </c>
      <c r="W3299">
        <v>3</v>
      </c>
      <c r="X3299" t="s">
        <v>281</v>
      </c>
      <c r="Y3299" t="s">
        <v>286</v>
      </c>
      <c r="Z3299" t="s">
        <v>5700</v>
      </c>
      <c r="AA3299" t="s">
        <v>5701</v>
      </c>
      <c r="AB3299">
        <v>15170</v>
      </c>
      <c r="AC3299" t="s">
        <v>3060</v>
      </c>
      <c r="AD3299" t="s">
        <v>81</v>
      </c>
      <c r="AE3299" t="s">
        <v>5702</v>
      </c>
      <c r="AG3299">
        <v>2</v>
      </c>
      <c r="AH3299">
        <v>0</v>
      </c>
      <c r="AI3299">
        <v>0</v>
      </c>
      <c r="AJ3299">
        <v>0</v>
      </c>
      <c r="AO3299">
        <v>0</v>
      </c>
      <c r="AP3299">
        <v>0</v>
      </c>
      <c r="AQ3299">
        <v>0</v>
      </c>
      <c r="AR3299">
        <v>0</v>
      </c>
      <c r="AS3299">
        <v>0.37292387117921799</v>
      </c>
      <c r="AT3299" t="s">
        <v>68</v>
      </c>
      <c r="AV3299">
        <v>0</v>
      </c>
      <c r="AX3299">
        <v>3</v>
      </c>
      <c r="AY3299">
        <v>0.37292387117921799</v>
      </c>
    </row>
    <row r="3300" spans="1:51" x14ac:dyDescent="0.3">
      <c r="A3300">
        <v>820</v>
      </c>
      <c r="B3300">
        <v>9998</v>
      </c>
      <c r="C3300">
        <v>72010</v>
      </c>
      <c r="D3300">
        <v>11</v>
      </c>
      <c r="E3300">
        <v>20000</v>
      </c>
      <c r="F3300" t="s">
        <v>51</v>
      </c>
      <c r="G3300">
        <v>112</v>
      </c>
      <c r="H3300" t="s">
        <v>281</v>
      </c>
      <c r="I3300">
        <v>2013</v>
      </c>
      <c r="J3300" t="s">
        <v>53</v>
      </c>
      <c r="K3300" t="s">
        <v>54</v>
      </c>
      <c r="L3300" t="s">
        <v>4150</v>
      </c>
      <c r="M3300" t="s">
        <v>3071</v>
      </c>
      <c r="N3300" t="s">
        <v>2794</v>
      </c>
      <c r="O3300" t="s">
        <v>2795</v>
      </c>
      <c r="P3300" t="s">
        <v>316</v>
      </c>
      <c r="Q3300">
        <v>20000</v>
      </c>
      <c r="R3300" t="s">
        <v>791</v>
      </c>
      <c r="S3300">
        <v>10</v>
      </c>
      <c r="T3300" t="s">
        <v>60</v>
      </c>
      <c r="U3300">
        <v>110</v>
      </c>
      <c r="V3300" t="s">
        <v>61</v>
      </c>
      <c r="W3300">
        <v>3</v>
      </c>
      <c r="X3300" t="s">
        <v>281</v>
      </c>
      <c r="Y3300" t="s">
        <v>286</v>
      </c>
      <c r="Z3300" t="s">
        <v>3804</v>
      </c>
      <c r="AA3300" t="s">
        <v>3804</v>
      </c>
      <c r="AB3300">
        <v>72010</v>
      </c>
      <c r="AC3300" t="s">
        <v>339</v>
      </c>
      <c r="AD3300" t="s">
        <v>340</v>
      </c>
      <c r="AE3300" t="s">
        <v>3074</v>
      </c>
      <c r="AG3300">
        <v>1</v>
      </c>
      <c r="AH3300">
        <v>1</v>
      </c>
      <c r="AI3300">
        <v>1</v>
      </c>
      <c r="AJ3300">
        <v>0</v>
      </c>
      <c r="AO3300">
        <v>0</v>
      </c>
      <c r="AP3300">
        <v>0</v>
      </c>
      <c r="AQ3300">
        <v>0</v>
      </c>
      <c r="AR3300">
        <v>0</v>
      </c>
      <c r="AS3300">
        <v>0.16389412439564</v>
      </c>
      <c r="AT3300" t="s">
        <v>68</v>
      </c>
      <c r="AV3300">
        <v>0.32779999999999998</v>
      </c>
      <c r="AX3300">
        <v>3</v>
      </c>
      <c r="AY3300">
        <v>0.16389412439564</v>
      </c>
    </row>
    <row r="3301" spans="1:51" x14ac:dyDescent="0.3">
      <c r="A3301">
        <v>820</v>
      </c>
      <c r="B3301">
        <v>889</v>
      </c>
      <c r="C3301">
        <v>15113</v>
      </c>
      <c r="D3301">
        <v>11</v>
      </c>
      <c r="E3301">
        <v>20000</v>
      </c>
      <c r="F3301" t="s">
        <v>51</v>
      </c>
      <c r="G3301">
        <v>112</v>
      </c>
      <c r="H3301" t="s">
        <v>332</v>
      </c>
      <c r="I3301">
        <v>2013</v>
      </c>
      <c r="J3301" t="s">
        <v>53</v>
      </c>
      <c r="K3301" t="s">
        <v>54</v>
      </c>
      <c r="L3301">
        <v>2011000411</v>
      </c>
      <c r="M3301" t="s">
        <v>3805</v>
      </c>
      <c r="N3301" t="s">
        <v>315</v>
      </c>
      <c r="O3301" t="s">
        <v>153</v>
      </c>
      <c r="P3301" t="s">
        <v>316</v>
      </c>
      <c r="Q3301">
        <v>20000</v>
      </c>
      <c r="R3301" t="s">
        <v>3806</v>
      </c>
      <c r="S3301">
        <v>10</v>
      </c>
      <c r="T3301" t="s">
        <v>60</v>
      </c>
      <c r="U3301">
        <v>110</v>
      </c>
      <c r="V3301" t="s">
        <v>61</v>
      </c>
      <c r="W3301">
        <v>1</v>
      </c>
      <c r="X3301" t="s">
        <v>332</v>
      </c>
      <c r="Y3301" t="s">
        <v>336</v>
      </c>
      <c r="Z3301" t="s">
        <v>3807</v>
      </c>
      <c r="AA3301" t="s">
        <v>3808</v>
      </c>
      <c r="AB3301">
        <v>15113</v>
      </c>
      <c r="AC3301" t="s">
        <v>3087</v>
      </c>
      <c r="AD3301" t="s">
        <v>81</v>
      </c>
      <c r="AE3301" t="s">
        <v>3809</v>
      </c>
      <c r="AG3301">
        <v>1</v>
      </c>
      <c r="AH3301">
        <v>0</v>
      </c>
      <c r="AI3301">
        <v>2</v>
      </c>
      <c r="AJ3301">
        <v>0</v>
      </c>
      <c r="AO3301">
        <v>0</v>
      </c>
      <c r="AP3301">
        <v>0</v>
      </c>
      <c r="AQ3301">
        <v>0</v>
      </c>
      <c r="AR3301">
        <v>0</v>
      </c>
      <c r="AS3301">
        <v>0.905364779152667</v>
      </c>
      <c r="AT3301" t="s">
        <v>68</v>
      </c>
      <c r="AV3301">
        <v>0</v>
      </c>
      <c r="AX3301">
        <v>3</v>
      </c>
      <c r="AY3301">
        <v>0.905364779152667</v>
      </c>
    </row>
    <row r="3302" spans="1:51" x14ac:dyDescent="0.3">
      <c r="A3302">
        <v>820</v>
      </c>
      <c r="B3302">
        <v>856</v>
      </c>
      <c r="C3302">
        <v>33210</v>
      </c>
      <c r="D3302">
        <v>11</v>
      </c>
      <c r="E3302">
        <v>10000</v>
      </c>
      <c r="F3302" t="s">
        <v>51</v>
      </c>
      <c r="G3302">
        <v>112</v>
      </c>
      <c r="H3302" t="s">
        <v>52</v>
      </c>
      <c r="I3302">
        <v>2013</v>
      </c>
      <c r="J3302" t="s">
        <v>53</v>
      </c>
      <c r="K3302" t="s">
        <v>54</v>
      </c>
      <c r="L3302">
        <v>2012000114</v>
      </c>
      <c r="M3302" t="s">
        <v>3134</v>
      </c>
      <c r="N3302" t="s">
        <v>163</v>
      </c>
      <c r="O3302" t="s">
        <v>153</v>
      </c>
      <c r="P3302" t="s">
        <v>94</v>
      </c>
      <c r="Q3302">
        <v>10000</v>
      </c>
      <c r="R3302" t="s">
        <v>256</v>
      </c>
      <c r="S3302">
        <v>10</v>
      </c>
      <c r="T3302" t="s">
        <v>60</v>
      </c>
      <c r="U3302">
        <v>110</v>
      </c>
      <c r="V3302" t="s">
        <v>61</v>
      </c>
      <c r="W3302">
        <v>1</v>
      </c>
      <c r="X3302" t="s">
        <v>52</v>
      </c>
      <c r="Y3302" t="s">
        <v>62</v>
      </c>
      <c r="Z3302" t="s">
        <v>3814</v>
      </c>
      <c r="AA3302" t="s">
        <v>3815</v>
      </c>
      <c r="AB3302">
        <v>33210</v>
      </c>
      <c r="AC3302" t="s">
        <v>222</v>
      </c>
      <c r="AD3302" t="s">
        <v>223</v>
      </c>
      <c r="AE3302" t="s">
        <v>3137</v>
      </c>
      <c r="AG3302">
        <v>0</v>
      </c>
      <c r="AH3302">
        <v>0</v>
      </c>
      <c r="AI3302">
        <v>0</v>
      </c>
      <c r="AJ3302">
        <v>1</v>
      </c>
      <c r="AO3302">
        <v>0</v>
      </c>
      <c r="AP3302">
        <v>0</v>
      </c>
      <c r="AQ3302">
        <v>0</v>
      </c>
      <c r="AR3302">
        <v>0</v>
      </c>
      <c r="AS3302">
        <v>0.20710583463082799</v>
      </c>
      <c r="AT3302" t="s">
        <v>68</v>
      </c>
      <c r="AV3302">
        <v>1.3125</v>
      </c>
      <c r="AX3302">
        <v>3</v>
      </c>
      <c r="AY3302">
        <v>0.20710583463082799</v>
      </c>
    </row>
    <row r="3303" spans="1:51" x14ac:dyDescent="0.3">
      <c r="A3303">
        <v>820</v>
      </c>
      <c r="B3303">
        <v>856</v>
      </c>
      <c r="C3303">
        <v>33210</v>
      </c>
      <c r="D3303">
        <v>11</v>
      </c>
      <c r="E3303">
        <v>10000</v>
      </c>
      <c r="F3303" t="s">
        <v>51</v>
      </c>
      <c r="G3303">
        <v>112</v>
      </c>
      <c r="H3303" t="s">
        <v>52</v>
      </c>
      <c r="I3303">
        <v>2013</v>
      </c>
      <c r="J3303" t="s">
        <v>53</v>
      </c>
      <c r="K3303" t="s">
        <v>54</v>
      </c>
      <c r="L3303" t="s">
        <v>4594</v>
      </c>
      <c r="M3303" t="s">
        <v>4780</v>
      </c>
      <c r="N3303" t="s">
        <v>163</v>
      </c>
      <c r="O3303" t="s">
        <v>153</v>
      </c>
      <c r="P3303" t="s">
        <v>94</v>
      </c>
      <c r="Q3303">
        <v>10000</v>
      </c>
      <c r="R3303" t="s">
        <v>3005</v>
      </c>
      <c r="S3303">
        <v>10</v>
      </c>
      <c r="T3303" t="s">
        <v>60</v>
      </c>
      <c r="U3303">
        <v>110</v>
      </c>
      <c r="V3303" t="s">
        <v>61</v>
      </c>
      <c r="W3303">
        <v>1</v>
      </c>
      <c r="X3303" t="s">
        <v>52</v>
      </c>
      <c r="Y3303" t="s">
        <v>62</v>
      </c>
      <c r="Z3303" t="s">
        <v>4781</v>
      </c>
      <c r="AA3303" t="s">
        <v>4782</v>
      </c>
      <c r="AB3303">
        <v>33210</v>
      </c>
      <c r="AC3303" t="s">
        <v>222</v>
      </c>
      <c r="AD3303" t="s">
        <v>223</v>
      </c>
      <c r="AE3303" t="s">
        <v>4783</v>
      </c>
      <c r="AG3303">
        <v>0</v>
      </c>
      <c r="AH3303">
        <v>1</v>
      </c>
      <c r="AI3303">
        <v>0</v>
      </c>
      <c r="AJ3303">
        <v>2</v>
      </c>
      <c r="AO3303">
        <v>0</v>
      </c>
      <c r="AP3303">
        <v>0</v>
      </c>
      <c r="AQ3303">
        <v>1</v>
      </c>
      <c r="AR3303">
        <v>0</v>
      </c>
      <c r="AS3303">
        <v>0.53265590428583098</v>
      </c>
      <c r="AT3303" t="s">
        <v>68</v>
      </c>
      <c r="AV3303">
        <v>0.86040000000000005</v>
      </c>
      <c r="AX3303">
        <v>3</v>
      </c>
      <c r="AY3303">
        <v>0.53265590428583098</v>
      </c>
    </row>
    <row r="3304" spans="1:51" x14ac:dyDescent="0.3">
      <c r="A3304">
        <v>820</v>
      </c>
      <c r="B3304">
        <v>856</v>
      </c>
      <c r="C3304">
        <v>33210</v>
      </c>
      <c r="D3304">
        <v>11</v>
      </c>
      <c r="E3304">
        <v>10000</v>
      </c>
      <c r="F3304" t="s">
        <v>51</v>
      </c>
      <c r="G3304">
        <v>112</v>
      </c>
      <c r="H3304" t="s">
        <v>52</v>
      </c>
      <c r="I3304">
        <v>2013</v>
      </c>
      <c r="J3304" t="s">
        <v>53</v>
      </c>
      <c r="K3304" t="s">
        <v>54</v>
      </c>
      <c r="L3304" t="s">
        <v>3779</v>
      </c>
      <c r="M3304" t="s">
        <v>5703</v>
      </c>
      <c r="N3304" t="s">
        <v>163</v>
      </c>
      <c r="O3304" t="s">
        <v>153</v>
      </c>
      <c r="P3304" t="s">
        <v>94</v>
      </c>
      <c r="Q3304">
        <v>10000</v>
      </c>
      <c r="R3304" t="s">
        <v>3005</v>
      </c>
      <c r="S3304">
        <v>10</v>
      </c>
      <c r="T3304" t="s">
        <v>60</v>
      </c>
      <c r="U3304">
        <v>110</v>
      </c>
      <c r="V3304" t="s">
        <v>61</v>
      </c>
      <c r="W3304">
        <v>1</v>
      </c>
      <c r="X3304" t="s">
        <v>52</v>
      </c>
      <c r="Y3304" t="s">
        <v>62</v>
      </c>
      <c r="Z3304" t="s">
        <v>5704</v>
      </c>
      <c r="AA3304" t="s">
        <v>5705</v>
      </c>
      <c r="AB3304">
        <v>33210</v>
      </c>
      <c r="AC3304" t="s">
        <v>222</v>
      </c>
      <c r="AD3304" t="s">
        <v>223</v>
      </c>
      <c r="AE3304" t="s">
        <v>5706</v>
      </c>
      <c r="AG3304">
        <v>0</v>
      </c>
      <c r="AH3304">
        <v>1</v>
      </c>
      <c r="AI3304">
        <v>0</v>
      </c>
      <c r="AJ3304">
        <v>2</v>
      </c>
      <c r="AO3304">
        <v>0</v>
      </c>
      <c r="AP3304">
        <v>0</v>
      </c>
      <c r="AQ3304">
        <v>0</v>
      </c>
      <c r="AR3304">
        <v>0</v>
      </c>
      <c r="AS3304">
        <v>0.38924854543964599</v>
      </c>
      <c r="AT3304" t="s">
        <v>68</v>
      </c>
      <c r="AV3304">
        <v>0</v>
      </c>
      <c r="AX3304">
        <v>3</v>
      </c>
      <c r="AY3304">
        <v>0.38924854543964599</v>
      </c>
    </row>
    <row r="3305" spans="1:51" x14ac:dyDescent="0.3">
      <c r="A3305">
        <v>820</v>
      </c>
      <c r="B3305">
        <v>880</v>
      </c>
      <c r="C3305">
        <v>12191</v>
      </c>
      <c r="D3305">
        <v>11</v>
      </c>
      <c r="E3305">
        <v>10000</v>
      </c>
      <c r="F3305" t="s">
        <v>51</v>
      </c>
      <c r="G3305">
        <v>112</v>
      </c>
      <c r="H3305" t="s">
        <v>52</v>
      </c>
      <c r="I3305">
        <v>2013</v>
      </c>
      <c r="J3305" t="s">
        <v>53</v>
      </c>
      <c r="K3305" t="s">
        <v>54</v>
      </c>
      <c r="L3305" t="s">
        <v>2808</v>
      </c>
      <c r="M3305" t="s">
        <v>3139</v>
      </c>
      <c r="N3305" t="s">
        <v>168</v>
      </c>
      <c r="O3305" t="s">
        <v>153</v>
      </c>
      <c r="P3305" t="s">
        <v>94</v>
      </c>
      <c r="Q3305">
        <v>10000</v>
      </c>
      <c r="R3305" t="s">
        <v>3005</v>
      </c>
      <c r="S3305">
        <v>10</v>
      </c>
      <c r="T3305" t="s">
        <v>60</v>
      </c>
      <c r="U3305">
        <v>110</v>
      </c>
      <c r="V3305" t="s">
        <v>61</v>
      </c>
      <c r="W3305">
        <v>1</v>
      </c>
      <c r="X3305" t="s">
        <v>52</v>
      </c>
      <c r="Y3305" t="s">
        <v>62</v>
      </c>
      <c r="Z3305" t="s">
        <v>3140</v>
      </c>
      <c r="AA3305" t="s">
        <v>3141</v>
      </c>
      <c r="AB3305">
        <v>12191</v>
      </c>
      <c r="AC3305" t="s">
        <v>652</v>
      </c>
      <c r="AD3305" t="s">
        <v>238</v>
      </c>
      <c r="AE3305" t="s">
        <v>4784</v>
      </c>
      <c r="AG3305">
        <v>1</v>
      </c>
      <c r="AH3305">
        <v>0</v>
      </c>
      <c r="AI3305">
        <v>0</v>
      </c>
      <c r="AJ3305">
        <v>0</v>
      </c>
      <c r="AO3305">
        <v>0</v>
      </c>
      <c r="AP3305">
        <v>0</v>
      </c>
      <c r="AQ3305">
        <v>0</v>
      </c>
      <c r="AR3305">
        <v>0</v>
      </c>
      <c r="AS3305">
        <v>0.93212077358026701</v>
      </c>
      <c r="AT3305" t="s">
        <v>68</v>
      </c>
      <c r="AV3305">
        <v>1.1473</v>
      </c>
      <c r="AX3305">
        <v>3</v>
      </c>
      <c r="AY3305">
        <v>0.93212077358026701</v>
      </c>
    </row>
    <row r="3306" spans="1:51" x14ac:dyDescent="0.3">
      <c r="A3306">
        <v>820</v>
      </c>
      <c r="B3306">
        <v>889</v>
      </c>
      <c r="C3306">
        <v>72010</v>
      </c>
      <c r="D3306">
        <v>11</v>
      </c>
      <c r="E3306">
        <v>10000</v>
      </c>
      <c r="F3306" t="s">
        <v>51</v>
      </c>
      <c r="G3306">
        <v>112</v>
      </c>
      <c r="H3306" t="s">
        <v>52</v>
      </c>
      <c r="I3306">
        <v>2013</v>
      </c>
      <c r="J3306" t="s">
        <v>53</v>
      </c>
      <c r="K3306" t="s">
        <v>54</v>
      </c>
      <c r="L3306">
        <v>2010000283</v>
      </c>
      <c r="M3306" t="s">
        <v>1332</v>
      </c>
      <c r="N3306" t="s">
        <v>315</v>
      </c>
      <c r="O3306" t="s">
        <v>153</v>
      </c>
      <c r="P3306" t="s">
        <v>316</v>
      </c>
      <c r="Q3306">
        <v>10000</v>
      </c>
      <c r="R3306" t="s">
        <v>3005</v>
      </c>
      <c r="S3306">
        <v>10</v>
      </c>
      <c r="T3306" t="s">
        <v>60</v>
      </c>
      <c r="U3306">
        <v>110</v>
      </c>
      <c r="V3306" t="s">
        <v>61</v>
      </c>
      <c r="W3306">
        <v>1</v>
      </c>
      <c r="X3306" t="s">
        <v>52</v>
      </c>
      <c r="Y3306" t="s">
        <v>62</v>
      </c>
      <c r="Z3306" t="s">
        <v>1333</v>
      </c>
      <c r="AA3306" t="s">
        <v>1334</v>
      </c>
      <c r="AB3306">
        <v>72010</v>
      </c>
      <c r="AC3306" t="s">
        <v>339</v>
      </c>
      <c r="AD3306" t="s">
        <v>340</v>
      </c>
      <c r="AE3306" t="s">
        <v>1335</v>
      </c>
      <c r="AG3306">
        <v>1</v>
      </c>
      <c r="AH3306">
        <v>0</v>
      </c>
      <c r="AI3306">
        <v>0</v>
      </c>
      <c r="AJ3306">
        <v>0</v>
      </c>
      <c r="AO3306">
        <v>0</v>
      </c>
      <c r="AP3306">
        <v>0</v>
      </c>
      <c r="AQ3306">
        <v>0</v>
      </c>
      <c r="AR3306">
        <v>0</v>
      </c>
      <c r="AS3306" s="1">
        <v>7.1501188232401796E-3</v>
      </c>
      <c r="AT3306" t="s">
        <v>68</v>
      </c>
      <c r="AU3306">
        <v>3.2800000000000003E-2</v>
      </c>
      <c r="AX3306">
        <v>3</v>
      </c>
      <c r="AY3306">
        <v>7.15011882324019E-3</v>
      </c>
    </row>
    <row r="3307" spans="1:51" x14ac:dyDescent="0.3">
      <c r="A3307">
        <v>820</v>
      </c>
      <c r="B3307">
        <v>889</v>
      </c>
      <c r="C3307">
        <v>72010</v>
      </c>
      <c r="D3307">
        <v>11</v>
      </c>
      <c r="E3307">
        <v>10000</v>
      </c>
      <c r="F3307" t="s">
        <v>51</v>
      </c>
      <c r="G3307">
        <v>112</v>
      </c>
      <c r="H3307" t="s">
        <v>52</v>
      </c>
      <c r="I3307">
        <v>2013</v>
      </c>
      <c r="J3307" t="s">
        <v>53</v>
      </c>
      <c r="K3307" t="s">
        <v>54</v>
      </c>
      <c r="L3307" t="s">
        <v>5707</v>
      </c>
      <c r="M3307" t="s">
        <v>5708</v>
      </c>
      <c r="N3307" t="s">
        <v>315</v>
      </c>
      <c r="O3307" t="s">
        <v>153</v>
      </c>
      <c r="P3307" t="s">
        <v>316</v>
      </c>
      <c r="Q3307">
        <v>10000</v>
      </c>
      <c r="R3307" t="s">
        <v>3005</v>
      </c>
      <c r="S3307">
        <v>10</v>
      </c>
      <c r="T3307" t="s">
        <v>60</v>
      </c>
      <c r="U3307">
        <v>110</v>
      </c>
      <c r="V3307" t="s">
        <v>61</v>
      </c>
      <c r="W3307">
        <v>1</v>
      </c>
      <c r="X3307" t="s">
        <v>52</v>
      </c>
      <c r="Y3307" t="s">
        <v>62</v>
      </c>
      <c r="Z3307" t="s">
        <v>3170</v>
      </c>
      <c r="AA3307" t="s">
        <v>3171</v>
      </c>
      <c r="AB3307">
        <v>72010</v>
      </c>
      <c r="AC3307" t="s">
        <v>339</v>
      </c>
      <c r="AD3307" t="s">
        <v>340</v>
      </c>
      <c r="AE3307" t="s">
        <v>3171</v>
      </c>
      <c r="AG3307">
        <v>1</v>
      </c>
      <c r="AH3307">
        <v>1</v>
      </c>
      <c r="AI3307">
        <v>0</v>
      </c>
      <c r="AJ3307">
        <v>0</v>
      </c>
      <c r="AO3307">
        <v>0</v>
      </c>
      <c r="AP3307">
        <v>0</v>
      </c>
      <c r="AQ3307">
        <v>0</v>
      </c>
      <c r="AR3307">
        <v>0</v>
      </c>
      <c r="AS3307">
        <v>0.581095632221584</v>
      </c>
      <c r="AT3307" t="s">
        <v>68</v>
      </c>
      <c r="AU3307">
        <v>0.58109999999999995</v>
      </c>
      <c r="AX3307">
        <v>8</v>
      </c>
      <c r="AY3307">
        <v>0.581095632221585</v>
      </c>
    </row>
    <row r="3308" spans="1:51" x14ac:dyDescent="0.3">
      <c r="A3308">
        <v>820</v>
      </c>
      <c r="B3308">
        <v>889</v>
      </c>
      <c r="C3308">
        <v>15110</v>
      </c>
      <c r="D3308">
        <v>11</v>
      </c>
      <c r="E3308">
        <v>10000</v>
      </c>
      <c r="F3308" t="s">
        <v>51</v>
      </c>
      <c r="G3308">
        <v>112</v>
      </c>
      <c r="H3308" t="s">
        <v>52</v>
      </c>
      <c r="I3308">
        <v>2013</v>
      </c>
      <c r="J3308" t="s">
        <v>53</v>
      </c>
      <c r="K3308" t="s">
        <v>54</v>
      </c>
      <c r="L3308">
        <v>2012000091</v>
      </c>
      <c r="M3308" t="s">
        <v>3172</v>
      </c>
      <c r="N3308" t="s">
        <v>315</v>
      </c>
      <c r="O3308" t="s">
        <v>153</v>
      </c>
      <c r="P3308" t="s">
        <v>316</v>
      </c>
      <c r="Q3308">
        <v>10000</v>
      </c>
      <c r="R3308" t="s">
        <v>256</v>
      </c>
      <c r="S3308">
        <v>10</v>
      </c>
      <c r="T3308" t="s">
        <v>60</v>
      </c>
      <c r="U3308">
        <v>110</v>
      </c>
      <c r="V3308" t="s">
        <v>61</v>
      </c>
      <c r="W3308">
        <v>1</v>
      </c>
      <c r="X3308" t="s">
        <v>52</v>
      </c>
      <c r="Y3308" t="s">
        <v>62</v>
      </c>
      <c r="Z3308" t="s">
        <v>3173</v>
      </c>
      <c r="AA3308" t="s">
        <v>3174</v>
      </c>
      <c r="AB3308">
        <v>15110</v>
      </c>
      <c r="AC3308" t="s">
        <v>80</v>
      </c>
      <c r="AD3308" t="s">
        <v>81</v>
      </c>
      <c r="AE3308" t="s">
        <v>3175</v>
      </c>
      <c r="AG3308">
        <v>0</v>
      </c>
      <c r="AH3308">
        <v>0</v>
      </c>
      <c r="AI3308">
        <v>2</v>
      </c>
      <c r="AJ3308">
        <v>0</v>
      </c>
      <c r="AO3308">
        <v>0</v>
      </c>
      <c r="AP3308">
        <v>0</v>
      </c>
      <c r="AQ3308">
        <v>0</v>
      </c>
      <c r="AR3308">
        <v>0</v>
      </c>
      <c r="AS3308">
        <v>0.16389412439564</v>
      </c>
      <c r="AT3308" t="s">
        <v>68</v>
      </c>
      <c r="AV3308">
        <v>0.16389999999999999</v>
      </c>
      <c r="AX3308">
        <v>3</v>
      </c>
      <c r="AY3308">
        <v>0.16389412439564</v>
      </c>
    </row>
    <row r="3309" spans="1:51" x14ac:dyDescent="0.3">
      <c r="A3309">
        <v>820</v>
      </c>
      <c r="B3309">
        <v>889</v>
      </c>
      <c r="C3309">
        <v>16020</v>
      </c>
      <c r="D3309">
        <v>11</v>
      </c>
      <c r="E3309">
        <v>10000</v>
      </c>
      <c r="F3309" t="s">
        <v>51</v>
      </c>
      <c r="G3309">
        <v>112</v>
      </c>
      <c r="H3309" t="s">
        <v>52</v>
      </c>
      <c r="I3309">
        <v>2013</v>
      </c>
      <c r="J3309" t="s">
        <v>53</v>
      </c>
      <c r="K3309" t="s">
        <v>54</v>
      </c>
      <c r="L3309" t="s">
        <v>732</v>
      </c>
      <c r="M3309" t="s">
        <v>3176</v>
      </c>
      <c r="N3309" t="s">
        <v>315</v>
      </c>
      <c r="O3309" t="s">
        <v>153</v>
      </c>
      <c r="P3309" t="s">
        <v>316</v>
      </c>
      <c r="Q3309">
        <v>10000</v>
      </c>
      <c r="R3309" t="s">
        <v>3005</v>
      </c>
      <c r="S3309">
        <v>10</v>
      </c>
      <c r="T3309" t="s">
        <v>60</v>
      </c>
      <c r="U3309">
        <v>110</v>
      </c>
      <c r="V3309" t="s">
        <v>61</v>
      </c>
      <c r="W3309">
        <v>1</v>
      </c>
      <c r="X3309" t="s">
        <v>52</v>
      </c>
      <c r="Y3309" t="s">
        <v>62</v>
      </c>
      <c r="Z3309" t="s">
        <v>3177</v>
      </c>
      <c r="AA3309" t="s">
        <v>3178</v>
      </c>
      <c r="AB3309">
        <v>16020</v>
      </c>
      <c r="AC3309" t="s">
        <v>1034</v>
      </c>
      <c r="AD3309" t="s">
        <v>870</v>
      </c>
      <c r="AE3309" t="s">
        <v>3179</v>
      </c>
      <c r="AG3309">
        <v>0</v>
      </c>
      <c r="AH3309">
        <v>0</v>
      </c>
      <c r="AI3309">
        <v>0</v>
      </c>
      <c r="AJ3309">
        <v>0</v>
      </c>
      <c r="AO3309">
        <v>0</v>
      </c>
      <c r="AP3309">
        <v>0</v>
      </c>
      <c r="AQ3309">
        <v>0</v>
      </c>
      <c r="AR3309">
        <v>0</v>
      </c>
      <c r="AS3309">
        <v>0.687313037777595</v>
      </c>
      <c r="AT3309" t="s">
        <v>68</v>
      </c>
      <c r="AU3309">
        <v>0</v>
      </c>
      <c r="AX3309">
        <v>3</v>
      </c>
      <c r="AY3309">
        <v>0.687313037777596</v>
      </c>
    </row>
    <row r="3310" spans="1:51" x14ac:dyDescent="0.3">
      <c r="A3310">
        <v>820</v>
      </c>
      <c r="B3310">
        <v>755</v>
      </c>
      <c r="C3310">
        <v>72010</v>
      </c>
      <c r="D3310">
        <v>11</v>
      </c>
      <c r="E3310">
        <v>20000</v>
      </c>
      <c r="F3310" t="s">
        <v>51</v>
      </c>
      <c r="G3310">
        <v>112</v>
      </c>
      <c r="H3310" t="s">
        <v>52</v>
      </c>
      <c r="I3310">
        <v>2013</v>
      </c>
      <c r="J3310" t="s">
        <v>53</v>
      </c>
      <c r="K3310" t="s">
        <v>54</v>
      </c>
      <c r="L3310">
        <v>2013000010</v>
      </c>
      <c r="M3310" t="s">
        <v>5709</v>
      </c>
      <c r="N3310" t="s">
        <v>462</v>
      </c>
      <c r="O3310" t="s">
        <v>285</v>
      </c>
      <c r="P3310" t="s">
        <v>86</v>
      </c>
      <c r="Q3310">
        <v>20000</v>
      </c>
      <c r="R3310" t="s">
        <v>70</v>
      </c>
      <c r="S3310">
        <v>10</v>
      </c>
      <c r="T3310" t="s">
        <v>60</v>
      </c>
      <c r="U3310">
        <v>110</v>
      </c>
      <c r="V3310" t="s">
        <v>61</v>
      </c>
      <c r="W3310">
        <v>1</v>
      </c>
      <c r="X3310" t="s">
        <v>52</v>
      </c>
      <c r="Y3310" t="s">
        <v>62</v>
      </c>
      <c r="Z3310" t="s">
        <v>5710</v>
      </c>
      <c r="AA3310" t="s">
        <v>5711</v>
      </c>
      <c r="AB3310">
        <v>72010</v>
      </c>
      <c r="AC3310" t="s">
        <v>339</v>
      </c>
      <c r="AD3310" t="s">
        <v>340</v>
      </c>
      <c r="AE3310" t="s">
        <v>5712</v>
      </c>
      <c r="AG3310">
        <v>1</v>
      </c>
      <c r="AH3310">
        <v>1</v>
      </c>
      <c r="AI3310">
        <v>0</v>
      </c>
      <c r="AJ3310">
        <v>0</v>
      </c>
      <c r="AO3310">
        <v>0</v>
      </c>
      <c r="AP3310">
        <v>0</v>
      </c>
      <c r="AQ3310">
        <v>0</v>
      </c>
      <c r="AR3310">
        <v>0</v>
      </c>
      <c r="AS3310">
        <v>0.39292845201999499</v>
      </c>
      <c r="AT3310" t="s">
        <v>68</v>
      </c>
      <c r="AV3310">
        <v>0.39329999999999998</v>
      </c>
      <c r="AX3310">
        <v>1</v>
      </c>
      <c r="AY3310">
        <v>0.39292845201999499</v>
      </c>
    </row>
    <row r="3311" spans="1:51" x14ac:dyDescent="0.3">
      <c r="A3311">
        <v>820</v>
      </c>
      <c r="B3311">
        <v>755</v>
      </c>
      <c r="C3311">
        <v>72010</v>
      </c>
      <c r="D3311">
        <v>11</v>
      </c>
      <c r="E3311">
        <v>20000</v>
      </c>
      <c r="F3311" t="s">
        <v>51</v>
      </c>
      <c r="G3311">
        <v>112</v>
      </c>
      <c r="H3311" t="s">
        <v>52</v>
      </c>
      <c r="I3311">
        <v>2013</v>
      </c>
      <c r="J3311" t="s">
        <v>53</v>
      </c>
      <c r="K3311" t="s">
        <v>54</v>
      </c>
      <c r="L3311">
        <v>2013000123</v>
      </c>
      <c r="M3311" t="s">
        <v>5713</v>
      </c>
      <c r="N3311" t="s">
        <v>462</v>
      </c>
      <c r="O3311" t="s">
        <v>285</v>
      </c>
      <c r="P3311" t="s">
        <v>86</v>
      </c>
      <c r="Q3311">
        <v>20000</v>
      </c>
      <c r="R3311" t="s">
        <v>335</v>
      </c>
      <c r="S3311">
        <v>10</v>
      </c>
      <c r="T3311" t="s">
        <v>60</v>
      </c>
      <c r="U3311">
        <v>110</v>
      </c>
      <c r="V3311" t="s">
        <v>61</v>
      </c>
      <c r="W3311">
        <v>1</v>
      </c>
      <c r="X3311" t="s">
        <v>52</v>
      </c>
      <c r="Y3311" t="s">
        <v>62</v>
      </c>
      <c r="Z3311" t="s">
        <v>5714</v>
      </c>
      <c r="AA3311" t="s">
        <v>5715</v>
      </c>
      <c r="AB3311">
        <v>72010</v>
      </c>
      <c r="AC3311" t="s">
        <v>339</v>
      </c>
      <c r="AD3311" t="s">
        <v>340</v>
      </c>
      <c r="AE3311" t="s">
        <v>5716</v>
      </c>
      <c r="AG3311">
        <v>0</v>
      </c>
      <c r="AH3311">
        <v>1</v>
      </c>
      <c r="AI3311">
        <v>0</v>
      </c>
      <c r="AJ3311">
        <v>0</v>
      </c>
      <c r="AO3311">
        <v>0</v>
      </c>
      <c r="AP3311">
        <v>0</v>
      </c>
      <c r="AQ3311">
        <v>0</v>
      </c>
      <c r="AR3311">
        <v>0</v>
      </c>
      <c r="AS3311">
        <v>1.2292059329673</v>
      </c>
      <c r="AT3311" t="s">
        <v>68</v>
      </c>
      <c r="AV3311">
        <v>1.2292000000000001</v>
      </c>
      <c r="AX3311">
        <v>1</v>
      </c>
      <c r="AY3311">
        <v>1.2292059329673</v>
      </c>
    </row>
    <row r="3312" spans="1:51" x14ac:dyDescent="0.3">
      <c r="A3312">
        <v>820</v>
      </c>
      <c r="B3312">
        <v>755</v>
      </c>
      <c r="C3312">
        <v>72010</v>
      </c>
      <c r="D3312">
        <v>11</v>
      </c>
      <c r="E3312">
        <v>20000</v>
      </c>
      <c r="F3312" t="s">
        <v>51</v>
      </c>
      <c r="G3312">
        <v>112</v>
      </c>
      <c r="H3312" t="s">
        <v>52</v>
      </c>
      <c r="I3312">
        <v>2013</v>
      </c>
      <c r="J3312" t="s">
        <v>53</v>
      </c>
      <c r="K3312" t="s">
        <v>54</v>
      </c>
      <c r="L3312">
        <v>2013000126</v>
      </c>
      <c r="M3312" t="s">
        <v>5717</v>
      </c>
      <c r="N3312" t="s">
        <v>462</v>
      </c>
      <c r="O3312" t="s">
        <v>285</v>
      </c>
      <c r="P3312" t="s">
        <v>86</v>
      </c>
      <c r="Q3312">
        <v>20000</v>
      </c>
      <c r="R3312" t="s">
        <v>70</v>
      </c>
      <c r="S3312">
        <v>10</v>
      </c>
      <c r="T3312" t="s">
        <v>60</v>
      </c>
      <c r="U3312">
        <v>110</v>
      </c>
      <c r="V3312" t="s">
        <v>61</v>
      </c>
      <c r="W3312">
        <v>1</v>
      </c>
      <c r="X3312" t="s">
        <v>52</v>
      </c>
      <c r="Y3312" t="s">
        <v>62</v>
      </c>
      <c r="Z3312" t="s">
        <v>5718</v>
      </c>
      <c r="AA3312" t="s">
        <v>5719</v>
      </c>
      <c r="AB3312">
        <v>72010</v>
      </c>
      <c r="AC3312" t="s">
        <v>339</v>
      </c>
      <c r="AD3312" t="s">
        <v>340</v>
      </c>
      <c r="AE3312" t="s">
        <v>5720</v>
      </c>
      <c r="AG3312">
        <v>1</v>
      </c>
      <c r="AH3312">
        <v>1</v>
      </c>
      <c r="AI3312">
        <v>0</v>
      </c>
      <c r="AJ3312">
        <v>0</v>
      </c>
      <c r="AO3312">
        <v>0</v>
      </c>
      <c r="AP3312">
        <v>0</v>
      </c>
      <c r="AQ3312">
        <v>0</v>
      </c>
      <c r="AR3312">
        <v>0</v>
      </c>
      <c r="AS3312">
        <v>1.2266860608047201</v>
      </c>
      <c r="AT3312" t="s">
        <v>68</v>
      </c>
      <c r="AV3312">
        <v>1.2266999999999999</v>
      </c>
      <c r="AX3312">
        <v>1</v>
      </c>
      <c r="AY3312">
        <v>1.2266860608047201</v>
      </c>
    </row>
    <row r="3313" spans="1:51" x14ac:dyDescent="0.3">
      <c r="A3313">
        <v>820</v>
      </c>
      <c r="B3313">
        <v>769</v>
      </c>
      <c r="C3313">
        <v>74020</v>
      </c>
      <c r="D3313">
        <v>11</v>
      </c>
      <c r="E3313">
        <v>20000</v>
      </c>
      <c r="F3313" t="s">
        <v>51</v>
      </c>
      <c r="G3313">
        <v>112</v>
      </c>
      <c r="H3313" t="s">
        <v>52</v>
      </c>
      <c r="I3313">
        <v>2013</v>
      </c>
      <c r="J3313" t="s">
        <v>53</v>
      </c>
      <c r="K3313" t="s">
        <v>54</v>
      </c>
      <c r="L3313">
        <v>2012000009</v>
      </c>
      <c r="M3313" t="s">
        <v>3263</v>
      </c>
      <c r="N3313" t="s">
        <v>539</v>
      </c>
      <c r="O3313" t="s">
        <v>285</v>
      </c>
      <c r="P3313" t="s">
        <v>86</v>
      </c>
      <c r="Q3313">
        <v>20000</v>
      </c>
      <c r="R3313" t="s">
        <v>1945</v>
      </c>
      <c r="S3313">
        <v>10</v>
      </c>
      <c r="T3313" t="s">
        <v>60</v>
      </c>
      <c r="U3313">
        <v>110</v>
      </c>
      <c r="V3313" t="s">
        <v>61</v>
      </c>
      <c r="W3313">
        <v>1</v>
      </c>
      <c r="X3313" t="s">
        <v>52</v>
      </c>
      <c r="Y3313" t="s">
        <v>62</v>
      </c>
      <c r="Z3313" t="s">
        <v>3264</v>
      </c>
      <c r="AA3313" t="s">
        <v>3265</v>
      </c>
      <c r="AB3313">
        <v>74020</v>
      </c>
      <c r="AC3313" t="s">
        <v>817</v>
      </c>
      <c r="AD3313" t="s">
        <v>818</v>
      </c>
      <c r="AE3313" t="s">
        <v>3266</v>
      </c>
      <c r="AG3313">
        <v>0</v>
      </c>
      <c r="AH3313">
        <v>1</v>
      </c>
      <c r="AI3313">
        <v>0</v>
      </c>
      <c r="AJ3313">
        <v>0</v>
      </c>
      <c r="AO3313">
        <v>0</v>
      </c>
      <c r="AP3313">
        <v>0</v>
      </c>
      <c r="AQ3313">
        <v>2</v>
      </c>
      <c r="AR3313">
        <v>0</v>
      </c>
      <c r="AS3313">
        <v>0.82000367942309205</v>
      </c>
      <c r="AT3313" t="s">
        <v>68</v>
      </c>
      <c r="AV3313">
        <v>0</v>
      </c>
      <c r="AX3313">
        <v>3</v>
      </c>
      <c r="AY3313">
        <v>0.82000367942309305</v>
      </c>
    </row>
    <row r="3314" spans="1:51" x14ac:dyDescent="0.3">
      <c r="A3314">
        <v>820</v>
      </c>
      <c r="B3314">
        <v>789</v>
      </c>
      <c r="C3314">
        <v>74020</v>
      </c>
      <c r="D3314">
        <v>11</v>
      </c>
      <c r="E3314">
        <v>20000</v>
      </c>
      <c r="F3314" t="s">
        <v>51</v>
      </c>
      <c r="G3314">
        <v>112</v>
      </c>
      <c r="H3314" t="s">
        <v>52</v>
      </c>
      <c r="I3314">
        <v>2013</v>
      </c>
      <c r="J3314" t="s">
        <v>53</v>
      </c>
      <c r="K3314" t="s">
        <v>54</v>
      </c>
      <c r="L3314">
        <v>2013000105</v>
      </c>
      <c r="M3314" t="s">
        <v>4397</v>
      </c>
      <c r="N3314" t="s">
        <v>1095</v>
      </c>
      <c r="O3314" t="s">
        <v>285</v>
      </c>
      <c r="P3314" t="s">
        <v>316</v>
      </c>
      <c r="Q3314">
        <v>20000</v>
      </c>
      <c r="R3314" t="s">
        <v>828</v>
      </c>
      <c r="S3314">
        <v>10</v>
      </c>
      <c r="T3314" t="s">
        <v>60</v>
      </c>
      <c r="U3314">
        <v>110</v>
      </c>
      <c r="V3314" t="s">
        <v>61</v>
      </c>
      <c r="W3314">
        <v>1</v>
      </c>
      <c r="X3314" t="s">
        <v>52</v>
      </c>
      <c r="Y3314" t="s">
        <v>62</v>
      </c>
      <c r="Z3314" t="s">
        <v>4398</v>
      </c>
      <c r="AA3314" t="s">
        <v>4399</v>
      </c>
      <c r="AB3314">
        <v>74020</v>
      </c>
      <c r="AC3314" t="s">
        <v>817</v>
      </c>
      <c r="AD3314" t="s">
        <v>818</v>
      </c>
      <c r="AE3314" t="s">
        <v>4400</v>
      </c>
      <c r="AG3314">
        <v>0</v>
      </c>
      <c r="AH3314">
        <v>1</v>
      </c>
      <c r="AI3314">
        <v>0</v>
      </c>
      <c r="AJ3314">
        <v>0</v>
      </c>
      <c r="AO3314">
        <v>0</v>
      </c>
      <c r="AP3314">
        <v>1</v>
      </c>
      <c r="AQ3314">
        <v>0</v>
      </c>
      <c r="AR3314">
        <v>0</v>
      </c>
      <c r="AS3314">
        <v>0.46766696713922801</v>
      </c>
      <c r="AT3314" t="s">
        <v>68</v>
      </c>
      <c r="AV3314">
        <v>0.92859999999999998</v>
      </c>
      <c r="AX3314">
        <v>1</v>
      </c>
      <c r="AY3314">
        <v>0.46766696713922801</v>
      </c>
    </row>
    <row r="3315" spans="1:51" x14ac:dyDescent="0.3">
      <c r="A3315">
        <v>820</v>
      </c>
      <c r="B3315">
        <v>832</v>
      </c>
      <c r="C3315">
        <v>72010</v>
      </c>
      <c r="D3315">
        <v>11</v>
      </c>
      <c r="E3315">
        <v>20000</v>
      </c>
      <c r="F3315" t="s">
        <v>51</v>
      </c>
      <c r="G3315">
        <v>112</v>
      </c>
      <c r="H3315" t="s">
        <v>52</v>
      </c>
      <c r="I3315">
        <v>2013</v>
      </c>
      <c r="J3315" t="s">
        <v>53</v>
      </c>
      <c r="K3315" t="s">
        <v>54</v>
      </c>
      <c r="L3315">
        <v>2012000144</v>
      </c>
      <c r="M3315" t="s">
        <v>5721</v>
      </c>
      <c r="N3315" t="s">
        <v>556</v>
      </c>
      <c r="O3315" t="s">
        <v>153</v>
      </c>
      <c r="P3315" t="s">
        <v>94</v>
      </c>
      <c r="Q3315">
        <v>20000</v>
      </c>
      <c r="R3315" t="s">
        <v>59</v>
      </c>
      <c r="S3315">
        <v>10</v>
      </c>
      <c r="T3315" t="s">
        <v>60</v>
      </c>
      <c r="U3315">
        <v>110</v>
      </c>
      <c r="V3315" t="s">
        <v>61</v>
      </c>
      <c r="W3315">
        <v>1</v>
      </c>
      <c r="X3315" t="s">
        <v>52</v>
      </c>
      <c r="Y3315" t="s">
        <v>62</v>
      </c>
      <c r="Z3315" t="s">
        <v>5722</v>
      </c>
      <c r="AA3315" t="s">
        <v>5723</v>
      </c>
      <c r="AB3315">
        <v>72010</v>
      </c>
      <c r="AC3315" t="s">
        <v>339</v>
      </c>
      <c r="AD3315" t="s">
        <v>340</v>
      </c>
      <c r="AE3315" t="s">
        <v>5724</v>
      </c>
      <c r="AG3315">
        <v>0</v>
      </c>
      <c r="AH3315">
        <v>0</v>
      </c>
      <c r="AI3315">
        <v>0</v>
      </c>
      <c r="AJ3315">
        <v>0</v>
      </c>
      <c r="AO3315">
        <v>0</v>
      </c>
      <c r="AP3315">
        <v>0</v>
      </c>
      <c r="AQ3315">
        <v>0</v>
      </c>
      <c r="AR3315">
        <v>0</v>
      </c>
      <c r="AS3315" s="1">
        <v>1.0448250430222E-3</v>
      </c>
      <c r="AT3315" t="s">
        <v>68</v>
      </c>
      <c r="AV3315">
        <v>8.0000000000000004E-4</v>
      </c>
      <c r="AX3315">
        <v>3</v>
      </c>
      <c r="AY3315">
        <v>1.04482504302221E-3</v>
      </c>
    </row>
    <row r="3316" spans="1:51" x14ac:dyDescent="0.3">
      <c r="A3316">
        <v>820</v>
      </c>
      <c r="B3316">
        <v>832</v>
      </c>
      <c r="C3316">
        <v>72010</v>
      </c>
      <c r="D3316">
        <v>11</v>
      </c>
      <c r="E3316">
        <v>20000</v>
      </c>
      <c r="F3316" t="s">
        <v>51</v>
      </c>
      <c r="G3316">
        <v>112</v>
      </c>
      <c r="H3316" t="s">
        <v>52</v>
      </c>
      <c r="I3316">
        <v>2013</v>
      </c>
      <c r="J3316" t="s">
        <v>53</v>
      </c>
      <c r="K3316" t="s">
        <v>54</v>
      </c>
      <c r="L3316">
        <v>2013000128</v>
      </c>
      <c r="M3316" t="s">
        <v>3822</v>
      </c>
      <c r="N3316" t="s">
        <v>556</v>
      </c>
      <c r="O3316" t="s">
        <v>153</v>
      </c>
      <c r="P3316" t="s">
        <v>94</v>
      </c>
      <c r="Q3316">
        <v>20000</v>
      </c>
      <c r="R3316" t="s">
        <v>70</v>
      </c>
      <c r="S3316">
        <v>10</v>
      </c>
      <c r="T3316" t="s">
        <v>60</v>
      </c>
      <c r="U3316">
        <v>110</v>
      </c>
      <c r="V3316" t="s">
        <v>61</v>
      </c>
      <c r="W3316">
        <v>1</v>
      </c>
      <c r="X3316" t="s">
        <v>52</v>
      </c>
      <c r="Y3316" t="s">
        <v>62</v>
      </c>
      <c r="Z3316" t="s">
        <v>3823</v>
      </c>
      <c r="AA3316" t="s">
        <v>3824</v>
      </c>
      <c r="AB3316">
        <v>72010</v>
      </c>
      <c r="AC3316" t="s">
        <v>339</v>
      </c>
      <c r="AD3316" t="s">
        <v>340</v>
      </c>
      <c r="AE3316" t="s">
        <v>3824</v>
      </c>
      <c r="AG3316">
        <v>0</v>
      </c>
      <c r="AH3316">
        <v>1</v>
      </c>
      <c r="AI3316">
        <v>0</v>
      </c>
      <c r="AJ3316">
        <v>0</v>
      </c>
      <c r="AO3316">
        <v>0</v>
      </c>
      <c r="AP3316">
        <v>0</v>
      </c>
      <c r="AQ3316">
        <v>0</v>
      </c>
      <c r="AR3316">
        <v>0</v>
      </c>
      <c r="AS3316">
        <v>0.88764865197082599</v>
      </c>
      <c r="AT3316" t="s">
        <v>68</v>
      </c>
      <c r="AV3316">
        <v>1.6307</v>
      </c>
      <c r="AX3316">
        <v>1</v>
      </c>
      <c r="AY3316">
        <v>0.88764865197082699</v>
      </c>
    </row>
    <row r="3317" spans="1:51" x14ac:dyDescent="0.3">
      <c r="A3317">
        <v>820</v>
      </c>
      <c r="B3317">
        <v>862</v>
      </c>
      <c r="C3317">
        <v>16010</v>
      </c>
      <c r="D3317">
        <v>11</v>
      </c>
      <c r="E3317">
        <v>20000</v>
      </c>
      <c r="F3317" t="s">
        <v>51</v>
      </c>
      <c r="G3317">
        <v>112</v>
      </c>
      <c r="H3317" t="s">
        <v>52</v>
      </c>
      <c r="I3317">
        <v>2013</v>
      </c>
      <c r="J3317" t="s">
        <v>53</v>
      </c>
      <c r="K3317" t="s">
        <v>54</v>
      </c>
      <c r="L3317">
        <v>2012000113</v>
      </c>
      <c r="M3317" t="s">
        <v>5725</v>
      </c>
      <c r="N3317" t="s">
        <v>363</v>
      </c>
      <c r="O3317" t="s">
        <v>153</v>
      </c>
      <c r="P3317" t="s">
        <v>86</v>
      </c>
      <c r="Q3317">
        <v>20000</v>
      </c>
      <c r="R3317" t="s">
        <v>1945</v>
      </c>
      <c r="S3317">
        <v>10</v>
      </c>
      <c r="T3317" t="s">
        <v>60</v>
      </c>
      <c r="U3317">
        <v>110</v>
      </c>
      <c r="V3317" t="s">
        <v>61</v>
      </c>
      <c r="W3317">
        <v>1</v>
      </c>
      <c r="X3317" t="s">
        <v>52</v>
      </c>
      <c r="Y3317" t="s">
        <v>62</v>
      </c>
      <c r="Z3317" t="s">
        <v>5726</v>
      </c>
      <c r="AA3317" t="s">
        <v>5727</v>
      </c>
      <c r="AB3317">
        <v>16010</v>
      </c>
      <c r="AC3317" t="s">
        <v>1289</v>
      </c>
      <c r="AD3317" t="s">
        <v>870</v>
      </c>
      <c r="AE3317" t="s">
        <v>5728</v>
      </c>
      <c r="AG3317">
        <v>1</v>
      </c>
      <c r="AH3317">
        <v>0</v>
      </c>
      <c r="AI3317">
        <v>0</v>
      </c>
      <c r="AJ3317">
        <v>0</v>
      </c>
      <c r="AO3317">
        <v>0</v>
      </c>
      <c r="AP3317">
        <v>0</v>
      </c>
      <c r="AQ3317">
        <v>0</v>
      </c>
      <c r="AR3317">
        <v>0</v>
      </c>
      <c r="AS3317">
        <v>0.30600753912972201</v>
      </c>
      <c r="AT3317" t="s">
        <v>68</v>
      </c>
      <c r="AV3317">
        <v>0</v>
      </c>
      <c r="AX3317">
        <v>3</v>
      </c>
      <c r="AY3317">
        <v>0.30600753912972201</v>
      </c>
    </row>
    <row r="3318" spans="1:51" x14ac:dyDescent="0.3">
      <c r="A3318">
        <v>820</v>
      </c>
      <c r="B3318">
        <v>866</v>
      </c>
      <c r="C3318">
        <v>72010</v>
      </c>
      <c r="D3318">
        <v>11</v>
      </c>
      <c r="E3318">
        <v>20000</v>
      </c>
      <c r="F3318" t="s">
        <v>51</v>
      </c>
      <c r="G3318">
        <v>112</v>
      </c>
      <c r="H3318" t="s">
        <v>52</v>
      </c>
      <c r="I3318">
        <v>2013</v>
      </c>
      <c r="J3318" t="s">
        <v>53</v>
      </c>
      <c r="K3318" t="s">
        <v>54</v>
      </c>
      <c r="L3318">
        <v>2013000020</v>
      </c>
      <c r="M3318" t="s">
        <v>5729</v>
      </c>
      <c r="N3318" t="s">
        <v>248</v>
      </c>
      <c r="O3318" t="s">
        <v>153</v>
      </c>
      <c r="P3318" t="s">
        <v>58</v>
      </c>
      <c r="Q3318">
        <v>20000</v>
      </c>
      <c r="R3318" t="s">
        <v>70</v>
      </c>
      <c r="S3318">
        <v>10</v>
      </c>
      <c r="T3318" t="s">
        <v>60</v>
      </c>
      <c r="U3318">
        <v>110</v>
      </c>
      <c r="V3318" t="s">
        <v>61</v>
      </c>
      <c r="W3318">
        <v>1</v>
      </c>
      <c r="X3318" t="s">
        <v>52</v>
      </c>
      <c r="Y3318" t="s">
        <v>62</v>
      </c>
      <c r="Z3318" t="s">
        <v>5730</v>
      </c>
      <c r="AA3318" t="s">
        <v>5731</v>
      </c>
      <c r="AB3318">
        <v>72010</v>
      </c>
      <c r="AC3318" t="s">
        <v>339</v>
      </c>
      <c r="AD3318" t="s">
        <v>340</v>
      </c>
      <c r="AE3318" t="s">
        <v>5731</v>
      </c>
      <c r="AG3318">
        <v>1</v>
      </c>
      <c r="AH3318">
        <v>0</v>
      </c>
      <c r="AI3318">
        <v>0</v>
      </c>
      <c r="AJ3318">
        <v>0</v>
      </c>
      <c r="AO3318">
        <v>0</v>
      </c>
      <c r="AP3318">
        <v>0</v>
      </c>
      <c r="AQ3318">
        <v>0</v>
      </c>
      <c r="AR3318">
        <v>0</v>
      </c>
      <c r="AS3318">
        <v>8.1947062197820206E-2</v>
      </c>
      <c r="AT3318" t="s">
        <v>68</v>
      </c>
      <c r="AV3318">
        <v>8.1900000000000001E-2</v>
      </c>
      <c r="AX3318">
        <v>1</v>
      </c>
      <c r="AY3318">
        <v>8.1947062197820206E-2</v>
      </c>
    </row>
    <row r="3319" spans="1:51" x14ac:dyDescent="0.3">
      <c r="A3319">
        <v>820</v>
      </c>
      <c r="B3319">
        <v>866</v>
      </c>
      <c r="C3319">
        <v>72010</v>
      </c>
      <c r="D3319">
        <v>11</v>
      </c>
      <c r="E3319">
        <v>20000</v>
      </c>
      <c r="F3319" t="s">
        <v>51</v>
      </c>
      <c r="G3319">
        <v>112</v>
      </c>
      <c r="H3319" t="s">
        <v>52</v>
      </c>
      <c r="I3319">
        <v>2013</v>
      </c>
      <c r="J3319" t="s">
        <v>53</v>
      </c>
      <c r="K3319" t="s">
        <v>54</v>
      </c>
      <c r="L3319">
        <v>2013000031</v>
      </c>
      <c r="M3319" t="s">
        <v>5732</v>
      </c>
      <c r="N3319" t="s">
        <v>248</v>
      </c>
      <c r="O3319" t="s">
        <v>153</v>
      </c>
      <c r="P3319" t="s">
        <v>58</v>
      </c>
      <c r="Q3319">
        <v>20000</v>
      </c>
      <c r="R3319" t="s">
        <v>70</v>
      </c>
      <c r="S3319">
        <v>10</v>
      </c>
      <c r="T3319" t="s">
        <v>60</v>
      </c>
      <c r="U3319">
        <v>110</v>
      </c>
      <c r="V3319" t="s">
        <v>61</v>
      </c>
      <c r="W3319">
        <v>1</v>
      </c>
      <c r="X3319" t="s">
        <v>52</v>
      </c>
      <c r="Y3319" t="s">
        <v>62</v>
      </c>
      <c r="Z3319" t="s">
        <v>5733</v>
      </c>
      <c r="AA3319" t="s">
        <v>5734</v>
      </c>
      <c r="AB3319">
        <v>72010</v>
      </c>
      <c r="AC3319" t="s">
        <v>339</v>
      </c>
      <c r="AD3319" t="s">
        <v>340</v>
      </c>
      <c r="AE3319" t="s">
        <v>5734</v>
      </c>
      <c r="AG3319">
        <v>1</v>
      </c>
      <c r="AH3319">
        <v>0</v>
      </c>
      <c r="AI3319">
        <v>0</v>
      </c>
      <c r="AJ3319">
        <v>0</v>
      </c>
      <c r="AO3319">
        <v>0</v>
      </c>
      <c r="AP3319">
        <v>0</v>
      </c>
      <c r="AQ3319">
        <v>0</v>
      </c>
      <c r="AR3319">
        <v>0</v>
      </c>
      <c r="AS3319">
        <v>0.28651151356223797</v>
      </c>
      <c r="AT3319" t="s">
        <v>68</v>
      </c>
      <c r="AV3319">
        <v>0.2868</v>
      </c>
      <c r="AX3319">
        <v>1</v>
      </c>
      <c r="AY3319">
        <v>0.28651151356223897</v>
      </c>
    </row>
    <row r="3320" spans="1:51" x14ac:dyDescent="0.3">
      <c r="A3320">
        <v>820</v>
      </c>
      <c r="B3320">
        <v>460</v>
      </c>
      <c r="C3320">
        <v>31120</v>
      </c>
      <c r="D3320">
        <v>11</v>
      </c>
      <c r="E3320">
        <v>10000</v>
      </c>
      <c r="F3320" t="s">
        <v>51</v>
      </c>
      <c r="G3320">
        <v>112</v>
      </c>
      <c r="H3320" t="s">
        <v>91</v>
      </c>
      <c r="I3320">
        <v>2013</v>
      </c>
      <c r="J3320" t="s">
        <v>53</v>
      </c>
      <c r="K3320" t="s">
        <v>54</v>
      </c>
      <c r="L3320">
        <v>2012000137</v>
      </c>
      <c r="M3320" t="s">
        <v>3456</v>
      </c>
      <c r="N3320" t="s">
        <v>3457</v>
      </c>
      <c r="O3320" t="s">
        <v>522</v>
      </c>
      <c r="P3320" t="s">
        <v>3229</v>
      </c>
      <c r="Q3320">
        <v>10000</v>
      </c>
      <c r="R3320" t="s">
        <v>684</v>
      </c>
      <c r="S3320">
        <v>10</v>
      </c>
      <c r="T3320" t="s">
        <v>60</v>
      </c>
      <c r="U3320">
        <v>110</v>
      </c>
      <c r="V3320" t="s">
        <v>61</v>
      </c>
      <c r="W3320">
        <v>1</v>
      </c>
      <c r="X3320" t="s">
        <v>91</v>
      </c>
      <c r="Y3320" t="s">
        <v>96</v>
      </c>
      <c r="Z3320" t="s">
        <v>3458</v>
      </c>
      <c r="AA3320" t="s">
        <v>3459</v>
      </c>
      <c r="AB3320">
        <v>31120</v>
      </c>
      <c r="AC3320" t="s">
        <v>73</v>
      </c>
      <c r="AD3320" t="s">
        <v>74</v>
      </c>
      <c r="AE3320" t="s">
        <v>3460</v>
      </c>
      <c r="AG3320">
        <v>0</v>
      </c>
      <c r="AH3320">
        <v>1</v>
      </c>
      <c r="AI3320">
        <v>0</v>
      </c>
      <c r="AJ3320">
        <v>1</v>
      </c>
      <c r="AO3320">
        <v>2</v>
      </c>
      <c r="AP3320">
        <v>0</v>
      </c>
      <c r="AQ3320">
        <v>0</v>
      </c>
      <c r="AR3320">
        <v>0</v>
      </c>
      <c r="AS3320">
        <v>0.16719837744816801</v>
      </c>
      <c r="AT3320" t="s">
        <v>68</v>
      </c>
      <c r="AV3320">
        <v>3.4727999999999999</v>
      </c>
      <c r="AX3320">
        <v>3</v>
      </c>
      <c r="AY3320">
        <v>0.16719837744816801</v>
      </c>
    </row>
    <row r="3321" spans="1:51" x14ac:dyDescent="0.3">
      <c r="A3321">
        <v>820</v>
      </c>
      <c r="B3321">
        <v>769</v>
      </c>
      <c r="C3321">
        <v>43060</v>
      </c>
      <c r="D3321">
        <v>11</v>
      </c>
      <c r="E3321">
        <v>10000</v>
      </c>
      <c r="F3321" t="s">
        <v>51</v>
      </c>
      <c r="G3321">
        <v>112</v>
      </c>
      <c r="H3321" t="s">
        <v>91</v>
      </c>
      <c r="I3321">
        <v>2013</v>
      </c>
      <c r="J3321" t="s">
        <v>53</v>
      </c>
      <c r="K3321" t="s">
        <v>54</v>
      </c>
      <c r="L3321" t="s">
        <v>4779</v>
      </c>
      <c r="M3321" t="s">
        <v>1409</v>
      </c>
      <c r="N3321" t="s">
        <v>539</v>
      </c>
      <c r="O3321" t="s">
        <v>285</v>
      </c>
      <c r="P3321" t="s">
        <v>86</v>
      </c>
      <c r="Q3321">
        <v>10000</v>
      </c>
      <c r="R3321" t="s">
        <v>3005</v>
      </c>
      <c r="S3321">
        <v>10</v>
      </c>
      <c r="T3321" t="s">
        <v>60</v>
      </c>
      <c r="U3321">
        <v>110</v>
      </c>
      <c r="V3321" t="s">
        <v>61</v>
      </c>
      <c r="W3321">
        <v>1</v>
      </c>
      <c r="X3321" t="s">
        <v>91</v>
      </c>
      <c r="Y3321" t="s">
        <v>96</v>
      </c>
      <c r="Z3321" t="s">
        <v>1410</v>
      </c>
      <c r="AA3321" t="s">
        <v>1411</v>
      </c>
      <c r="AB3321">
        <v>43060</v>
      </c>
      <c r="AC3321" t="s">
        <v>3461</v>
      </c>
      <c r="AD3321" t="s">
        <v>66</v>
      </c>
      <c r="AE3321" t="s">
        <v>4434</v>
      </c>
      <c r="AG3321">
        <v>0</v>
      </c>
      <c r="AH3321">
        <v>2</v>
      </c>
      <c r="AI3321">
        <v>0</v>
      </c>
      <c r="AJ3321">
        <v>0</v>
      </c>
      <c r="AO3321">
        <v>0</v>
      </c>
      <c r="AP3321">
        <v>0</v>
      </c>
      <c r="AQ3321">
        <v>2</v>
      </c>
      <c r="AR3321">
        <v>0</v>
      </c>
      <c r="AS3321">
        <v>0.44672621486519698</v>
      </c>
      <c r="AT3321" t="s">
        <v>68</v>
      </c>
      <c r="AV3321">
        <v>0</v>
      </c>
      <c r="AX3321">
        <v>3</v>
      </c>
      <c r="AY3321">
        <v>0.44672621486519698</v>
      </c>
    </row>
    <row r="3322" spans="1:51" x14ac:dyDescent="0.3">
      <c r="A3322">
        <v>820</v>
      </c>
      <c r="B3322">
        <v>862</v>
      </c>
      <c r="C3322">
        <v>15210</v>
      </c>
      <c r="D3322">
        <v>11</v>
      </c>
      <c r="E3322">
        <v>10000</v>
      </c>
      <c r="F3322" t="s">
        <v>51</v>
      </c>
      <c r="G3322">
        <v>112</v>
      </c>
      <c r="H3322" t="s">
        <v>91</v>
      </c>
      <c r="I3322">
        <v>2013</v>
      </c>
      <c r="J3322" t="s">
        <v>53</v>
      </c>
      <c r="K3322" t="s">
        <v>54</v>
      </c>
      <c r="L3322" t="s">
        <v>3653</v>
      </c>
      <c r="M3322" t="s">
        <v>1448</v>
      </c>
      <c r="N3322" t="s">
        <v>363</v>
      </c>
      <c r="O3322" t="s">
        <v>153</v>
      </c>
      <c r="P3322" t="s">
        <v>86</v>
      </c>
      <c r="Q3322">
        <v>10000</v>
      </c>
      <c r="R3322" t="s">
        <v>3005</v>
      </c>
      <c r="S3322">
        <v>10</v>
      </c>
      <c r="T3322" t="s">
        <v>60</v>
      </c>
      <c r="U3322">
        <v>110</v>
      </c>
      <c r="V3322" t="s">
        <v>61</v>
      </c>
      <c r="W3322">
        <v>1</v>
      </c>
      <c r="X3322" t="s">
        <v>91</v>
      </c>
      <c r="Y3322" t="s">
        <v>96</v>
      </c>
      <c r="Z3322" t="s">
        <v>5735</v>
      </c>
      <c r="AA3322" t="s">
        <v>5736</v>
      </c>
      <c r="AB3322">
        <v>15210</v>
      </c>
      <c r="AC3322" t="s">
        <v>3092</v>
      </c>
      <c r="AD3322" t="s">
        <v>353</v>
      </c>
      <c r="AE3322" t="s">
        <v>5737</v>
      </c>
      <c r="AG3322">
        <v>1</v>
      </c>
      <c r="AH3322">
        <v>0</v>
      </c>
      <c r="AI3322">
        <v>2</v>
      </c>
      <c r="AJ3322">
        <v>0</v>
      </c>
      <c r="AO3322">
        <v>0</v>
      </c>
      <c r="AP3322">
        <v>0</v>
      </c>
      <c r="AQ3322">
        <v>0</v>
      </c>
      <c r="AR3322">
        <v>0</v>
      </c>
      <c r="AS3322">
        <v>1.84496565598623</v>
      </c>
      <c r="AT3322" t="s">
        <v>68</v>
      </c>
      <c r="AV3322">
        <v>0</v>
      </c>
      <c r="AX3322">
        <v>3</v>
      </c>
      <c r="AY3322">
        <v>1.84496565598623</v>
      </c>
    </row>
    <row r="3323" spans="1:51" x14ac:dyDescent="0.3">
      <c r="A3323">
        <v>820</v>
      </c>
      <c r="B3323">
        <v>866</v>
      </c>
      <c r="C3323">
        <v>15210</v>
      </c>
      <c r="D3323">
        <v>11</v>
      </c>
      <c r="E3323">
        <v>10000</v>
      </c>
      <c r="F3323" t="s">
        <v>51</v>
      </c>
      <c r="G3323">
        <v>112</v>
      </c>
      <c r="H3323" t="s">
        <v>91</v>
      </c>
      <c r="I3323">
        <v>2013</v>
      </c>
      <c r="J3323" t="s">
        <v>53</v>
      </c>
      <c r="K3323" t="s">
        <v>54</v>
      </c>
      <c r="L3323" t="s">
        <v>3659</v>
      </c>
      <c r="M3323" t="s">
        <v>3470</v>
      </c>
      <c r="N3323" t="s">
        <v>248</v>
      </c>
      <c r="O3323" t="s">
        <v>153</v>
      </c>
      <c r="P3323" t="s">
        <v>58</v>
      </c>
      <c r="Q3323">
        <v>10000</v>
      </c>
      <c r="R3323" t="s">
        <v>3005</v>
      </c>
      <c r="S3323">
        <v>10</v>
      </c>
      <c r="T3323" t="s">
        <v>60</v>
      </c>
      <c r="U3323">
        <v>110</v>
      </c>
      <c r="V3323" t="s">
        <v>61</v>
      </c>
      <c r="W3323">
        <v>1</v>
      </c>
      <c r="X3323" t="s">
        <v>91</v>
      </c>
      <c r="Y3323" t="s">
        <v>96</v>
      </c>
      <c r="Z3323" t="s">
        <v>3471</v>
      </c>
      <c r="AA3323" t="s">
        <v>3472</v>
      </c>
      <c r="AB3323">
        <v>15210</v>
      </c>
      <c r="AC3323" t="s">
        <v>3092</v>
      </c>
      <c r="AD3323" t="s">
        <v>353</v>
      </c>
      <c r="AE3323" t="s">
        <v>3473</v>
      </c>
      <c r="AG3323">
        <v>1</v>
      </c>
      <c r="AH3323">
        <v>0</v>
      </c>
      <c r="AI3323">
        <v>2</v>
      </c>
      <c r="AJ3323">
        <v>0</v>
      </c>
      <c r="AO3323">
        <v>0</v>
      </c>
      <c r="AP3323">
        <v>0</v>
      </c>
      <c r="AQ3323">
        <v>0</v>
      </c>
      <c r="AR3323">
        <v>0</v>
      </c>
      <c r="AS3323">
        <v>2.9528523068097998</v>
      </c>
      <c r="AT3323" t="s">
        <v>68</v>
      </c>
      <c r="AU3323">
        <v>0</v>
      </c>
      <c r="AX3323">
        <v>3</v>
      </c>
      <c r="AY3323">
        <v>2.9528523068097998</v>
      </c>
    </row>
    <row r="3324" spans="1:51" x14ac:dyDescent="0.3">
      <c r="A3324">
        <v>820</v>
      </c>
      <c r="B3324">
        <v>889</v>
      </c>
      <c r="C3324">
        <v>41030</v>
      </c>
      <c r="D3324">
        <v>11</v>
      </c>
      <c r="E3324">
        <v>10000</v>
      </c>
      <c r="F3324" t="s">
        <v>51</v>
      </c>
      <c r="G3324">
        <v>112</v>
      </c>
      <c r="H3324" t="s">
        <v>91</v>
      </c>
      <c r="I3324">
        <v>2013</v>
      </c>
      <c r="J3324" t="s">
        <v>53</v>
      </c>
      <c r="K3324" t="s">
        <v>54</v>
      </c>
      <c r="L3324" t="s">
        <v>5738</v>
      </c>
      <c r="M3324" t="s">
        <v>3479</v>
      </c>
      <c r="N3324" t="s">
        <v>315</v>
      </c>
      <c r="O3324" t="s">
        <v>153</v>
      </c>
      <c r="P3324" t="s">
        <v>316</v>
      </c>
      <c r="Q3324">
        <v>10000</v>
      </c>
      <c r="R3324" t="s">
        <v>3005</v>
      </c>
      <c r="S3324">
        <v>10</v>
      </c>
      <c r="T3324" t="s">
        <v>60</v>
      </c>
      <c r="U3324">
        <v>110</v>
      </c>
      <c r="V3324" t="s">
        <v>61</v>
      </c>
      <c r="W3324">
        <v>1</v>
      </c>
      <c r="X3324" t="s">
        <v>91</v>
      </c>
      <c r="Y3324" t="s">
        <v>96</v>
      </c>
      <c r="Z3324" t="s">
        <v>3480</v>
      </c>
      <c r="AA3324" t="s">
        <v>3481</v>
      </c>
      <c r="AB3324">
        <v>41030</v>
      </c>
      <c r="AC3324" t="s">
        <v>895</v>
      </c>
      <c r="AD3324" t="s">
        <v>560</v>
      </c>
      <c r="AE3324" t="s">
        <v>3482</v>
      </c>
      <c r="AG3324">
        <v>0</v>
      </c>
      <c r="AH3324">
        <v>2</v>
      </c>
      <c r="AI3324">
        <v>0</v>
      </c>
      <c r="AJ3324">
        <v>0</v>
      </c>
      <c r="AO3324">
        <v>2</v>
      </c>
      <c r="AP3324">
        <v>0</v>
      </c>
      <c r="AQ3324">
        <v>0</v>
      </c>
      <c r="AR3324">
        <v>0</v>
      </c>
      <c r="AS3324" s="1">
        <v>1.41717118741293E-2</v>
      </c>
      <c r="AT3324" t="s">
        <v>68</v>
      </c>
      <c r="AU3324">
        <v>0</v>
      </c>
      <c r="AX3324">
        <v>3</v>
      </c>
      <c r="AY3324">
        <v>1.41717118741293E-2</v>
      </c>
    </row>
    <row r="3325" spans="1:51" x14ac:dyDescent="0.3">
      <c r="A3325">
        <v>820</v>
      </c>
      <c r="B3325">
        <v>889</v>
      </c>
      <c r="C3325">
        <v>11420</v>
      </c>
      <c r="D3325">
        <v>11</v>
      </c>
      <c r="E3325">
        <v>10000</v>
      </c>
      <c r="F3325" t="s">
        <v>51</v>
      </c>
      <c r="G3325">
        <v>112</v>
      </c>
      <c r="H3325" t="s">
        <v>91</v>
      </c>
      <c r="I3325">
        <v>2013</v>
      </c>
      <c r="J3325" t="s">
        <v>53</v>
      </c>
      <c r="K3325" t="s">
        <v>54</v>
      </c>
      <c r="L3325" t="s">
        <v>3735</v>
      </c>
      <c r="M3325" t="s">
        <v>3484</v>
      </c>
      <c r="N3325" t="s">
        <v>315</v>
      </c>
      <c r="O3325" t="s">
        <v>153</v>
      </c>
      <c r="P3325" t="s">
        <v>316</v>
      </c>
      <c r="Q3325">
        <v>10000</v>
      </c>
      <c r="R3325" t="s">
        <v>3005</v>
      </c>
      <c r="S3325">
        <v>10</v>
      </c>
      <c r="T3325" t="s">
        <v>60</v>
      </c>
      <c r="U3325">
        <v>110</v>
      </c>
      <c r="V3325" t="s">
        <v>61</v>
      </c>
      <c r="W3325">
        <v>1</v>
      </c>
      <c r="X3325" t="s">
        <v>91</v>
      </c>
      <c r="Y3325" t="s">
        <v>96</v>
      </c>
      <c r="Z3325" t="s">
        <v>3485</v>
      </c>
      <c r="AA3325" t="s">
        <v>3486</v>
      </c>
      <c r="AB3325">
        <v>11420</v>
      </c>
      <c r="AC3325" t="s">
        <v>116</v>
      </c>
      <c r="AD3325" t="s">
        <v>117</v>
      </c>
      <c r="AE3325" t="s">
        <v>3487</v>
      </c>
      <c r="AG3325">
        <v>1</v>
      </c>
      <c r="AH3325">
        <v>0</v>
      </c>
      <c r="AI3325">
        <v>1</v>
      </c>
      <c r="AJ3325">
        <v>0</v>
      </c>
      <c r="AO3325">
        <v>0</v>
      </c>
      <c r="AP3325">
        <v>0</v>
      </c>
      <c r="AQ3325">
        <v>0</v>
      </c>
      <c r="AR3325">
        <v>0</v>
      </c>
      <c r="AS3325">
        <v>0.12187823486028</v>
      </c>
      <c r="AT3325" t="s">
        <v>68</v>
      </c>
      <c r="AU3325">
        <v>0</v>
      </c>
      <c r="AX3325">
        <v>3</v>
      </c>
      <c r="AY3325">
        <v>0.12187823486028</v>
      </c>
    </row>
    <row r="3326" spans="1:51" x14ac:dyDescent="0.3">
      <c r="A3326">
        <v>820</v>
      </c>
      <c r="B3326">
        <v>889</v>
      </c>
      <c r="C3326">
        <v>11420</v>
      </c>
      <c r="D3326">
        <v>11</v>
      </c>
      <c r="E3326">
        <v>10000</v>
      </c>
      <c r="F3326" t="s">
        <v>51</v>
      </c>
      <c r="G3326">
        <v>112</v>
      </c>
      <c r="H3326" t="s">
        <v>91</v>
      </c>
      <c r="I3326">
        <v>2013</v>
      </c>
      <c r="J3326" t="s">
        <v>53</v>
      </c>
      <c r="K3326" t="s">
        <v>54</v>
      </c>
      <c r="L3326" t="s">
        <v>5739</v>
      </c>
      <c r="M3326" t="s">
        <v>1880</v>
      </c>
      <c r="N3326" t="s">
        <v>315</v>
      </c>
      <c r="O3326" t="s">
        <v>153</v>
      </c>
      <c r="P3326" t="s">
        <v>316</v>
      </c>
      <c r="Q3326">
        <v>10000</v>
      </c>
      <c r="R3326" t="s">
        <v>3005</v>
      </c>
      <c r="S3326">
        <v>10</v>
      </c>
      <c r="T3326" t="s">
        <v>60</v>
      </c>
      <c r="U3326">
        <v>110</v>
      </c>
      <c r="V3326" t="s">
        <v>61</v>
      </c>
      <c r="W3326">
        <v>1</v>
      </c>
      <c r="X3326" t="s">
        <v>91</v>
      </c>
      <c r="Y3326" t="s">
        <v>96</v>
      </c>
      <c r="Z3326" t="s">
        <v>1881</v>
      </c>
      <c r="AA3326" t="s">
        <v>1882</v>
      </c>
      <c r="AB3326">
        <v>11420</v>
      </c>
      <c r="AC3326" t="s">
        <v>116</v>
      </c>
      <c r="AD3326" t="s">
        <v>117</v>
      </c>
      <c r="AE3326" t="s">
        <v>1882</v>
      </c>
      <c r="AG3326">
        <v>0</v>
      </c>
      <c r="AH3326">
        <v>0</v>
      </c>
      <c r="AI3326">
        <v>0</v>
      </c>
      <c r="AJ3326">
        <v>0</v>
      </c>
      <c r="AO3326">
        <v>0</v>
      </c>
      <c r="AP3326">
        <v>0</v>
      </c>
      <c r="AQ3326">
        <v>0</v>
      </c>
      <c r="AR3326">
        <v>0</v>
      </c>
      <c r="AS3326" s="1">
        <v>1.03726214865197E-2</v>
      </c>
      <c r="AT3326" t="s">
        <v>68</v>
      </c>
      <c r="AU3326">
        <v>0</v>
      </c>
      <c r="AX3326">
        <v>3</v>
      </c>
      <c r="AY3326">
        <v>1.03726214865197E-2</v>
      </c>
    </row>
    <row r="3327" spans="1:51" x14ac:dyDescent="0.3">
      <c r="A3327">
        <v>820</v>
      </c>
      <c r="B3327">
        <v>889</v>
      </c>
      <c r="C3327">
        <v>31161</v>
      </c>
      <c r="D3327">
        <v>11</v>
      </c>
      <c r="E3327">
        <v>10000</v>
      </c>
      <c r="F3327" t="s">
        <v>51</v>
      </c>
      <c r="G3327">
        <v>112</v>
      </c>
      <c r="H3327" t="s">
        <v>91</v>
      </c>
      <c r="I3327">
        <v>2013</v>
      </c>
      <c r="J3327" t="s">
        <v>53</v>
      </c>
      <c r="K3327" t="s">
        <v>54</v>
      </c>
      <c r="L3327">
        <v>2012000050</v>
      </c>
      <c r="M3327" t="s">
        <v>3488</v>
      </c>
      <c r="N3327" t="s">
        <v>315</v>
      </c>
      <c r="O3327" t="s">
        <v>153</v>
      </c>
      <c r="P3327" t="s">
        <v>316</v>
      </c>
      <c r="Q3327">
        <v>10000</v>
      </c>
      <c r="R3327" t="s">
        <v>684</v>
      </c>
      <c r="S3327">
        <v>10</v>
      </c>
      <c r="T3327" t="s">
        <v>60</v>
      </c>
      <c r="U3327">
        <v>110</v>
      </c>
      <c r="V3327" t="s">
        <v>61</v>
      </c>
      <c r="W3327">
        <v>1</v>
      </c>
      <c r="X3327" t="s">
        <v>91</v>
      </c>
      <c r="Y3327" t="s">
        <v>96</v>
      </c>
      <c r="Z3327" t="s">
        <v>3489</v>
      </c>
      <c r="AA3327" t="s">
        <v>3490</v>
      </c>
      <c r="AB3327">
        <v>31161</v>
      </c>
      <c r="AC3327" t="s">
        <v>788</v>
      </c>
      <c r="AD3327" t="s">
        <v>74</v>
      </c>
      <c r="AE3327" t="s">
        <v>3491</v>
      </c>
      <c r="AG3327">
        <v>0</v>
      </c>
      <c r="AH3327">
        <v>1</v>
      </c>
      <c r="AI3327">
        <v>0</v>
      </c>
      <c r="AJ3327">
        <v>1</v>
      </c>
      <c r="AO3327">
        <v>1</v>
      </c>
      <c r="AP3327">
        <v>0</v>
      </c>
      <c r="AQ3327">
        <v>0</v>
      </c>
      <c r="AR3327">
        <v>0</v>
      </c>
      <c r="AS3327" s="1">
        <v>8.2976981070228606E-2</v>
      </c>
      <c r="AT3327" t="s">
        <v>68</v>
      </c>
      <c r="AU3327">
        <v>0</v>
      </c>
      <c r="AX3327">
        <v>3</v>
      </c>
      <c r="AY3327">
        <v>8.2976981070228606E-2</v>
      </c>
    </row>
    <row r="3328" spans="1:51" x14ac:dyDescent="0.3">
      <c r="A3328">
        <v>820</v>
      </c>
      <c r="B3328">
        <v>625</v>
      </c>
      <c r="C3328">
        <v>91010</v>
      </c>
      <c r="D3328">
        <v>11</v>
      </c>
      <c r="E3328">
        <v>10000</v>
      </c>
      <c r="F3328" t="s">
        <v>51</v>
      </c>
      <c r="G3328">
        <v>112</v>
      </c>
      <c r="H3328" t="s">
        <v>2463</v>
      </c>
      <c r="I3328">
        <v>2013</v>
      </c>
      <c r="J3328" t="s">
        <v>53</v>
      </c>
      <c r="K3328" t="s">
        <v>54</v>
      </c>
      <c r="L3328">
        <v>2013000035</v>
      </c>
      <c r="M3328" t="s">
        <v>1703</v>
      </c>
      <c r="N3328" t="s">
        <v>1199</v>
      </c>
      <c r="O3328" t="s">
        <v>356</v>
      </c>
      <c r="P3328" t="s">
        <v>58</v>
      </c>
      <c r="Q3328">
        <v>10000</v>
      </c>
      <c r="R3328" t="s">
        <v>3005</v>
      </c>
      <c r="S3328">
        <v>10</v>
      </c>
      <c r="T3328" t="s">
        <v>60</v>
      </c>
      <c r="U3328">
        <v>110</v>
      </c>
      <c r="V3328" t="s">
        <v>61</v>
      </c>
      <c r="W3328">
        <v>1</v>
      </c>
      <c r="X3328" t="s">
        <v>2463</v>
      </c>
      <c r="Y3328" t="s">
        <v>2466</v>
      </c>
      <c r="Z3328" t="s">
        <v>1704</v>
      </c>
      <c r="AA3328" t="s">
        <v>1705</v>
      </c>
      <c r="AB3328">
        <v>91010</v>
      </c>
      <c r="AC3328" t="s">
        <v>1706</v>
      </c>
      <c r="AD3328" t="s">
        <v>1707</v>
      </c>
      <c r="AE3328" t="s">
        <v>1708</v>
      </c>
      <c r="AG3328">
        <v>1</v>
      </c>
      <c r="AH3328">
        <v>1</v>
      </c>
      <c r="AI3328">
        <v>1</v>
      </c>
      <c r="AO3328">
        <v>0</v>
      </c>
      <c r="AP3328">
        <v>0</v>
      </c>
      <c r="AQ3328">
        <v>0</v>
      </c>
      <c r="AR3328">
        <v>0</v>
      </c>
      <c r="AS3328">
        <v>2.2780553962140401E-2</v>
      </c>
      <c r="AT3328" t="s">
        <v>68</v>
      </c>
      <c r="AX3328">
        <v>1</v>
      </c>
      <c r="AY3328">
        <v>2.2780553962140501E-2</v>
      </c>
    </row>
    <row r="3329" spans="1:51" x14ac:dyDescent="0.3">
      <c r="A3329">
        <v>820</v>
      </c>
      <c r="B3329">
        <v>831</v>
      </c>
      <c r="C3329">
        <v>16010</v>
      </c>
      <c r="D3329">
        <v>11</v>
      </c>
      <c r="E3329">
        <v>10000</v>
      </c>
      <c r="F3329" t="s">
        <v>51</v>
      </c>
      <c r="G3329">
        <v>112</v>
      </c>
      <c r="H3329" t="s">
        <v>183</v>
      </c>
      <c r="I3329">
        <v>2013</v>
      </c>
      <c r="J3329" t="s">
        <v>53</v>
      </c>
      <c r="K3329" t="s">
        <v>54</v>
      </c>
      <c r="L3329">
        <v>2012000116</v>
      </c>
      <c r="M3329" t="s">
        <v>3833</v>
      </c>
      <c r="N3329" t="s">
        <v>185</v>
      </c>
      <c r="O3329" t="s">
        <v>153</v>
      </c>
      <c r="P3329" t="s">
        <v>94</v>
      </c>
      <c r="Q3329">
        <v>10000</v>
      </c>
      <c r="R3329" t="s">
        <v>256</v>
      </c>
      <c r="S3329">
        <v>10</v>
      </c>
      <c r="T3329" t="s">
        <v>60</v>
      </c>
      <c r="U3329">
        <v>110</v>
      </c>
      <c r="V3329" t="s">
        <v>61</v>
      </c>
      <c r="W3329">
        <v>1</v>
      </c>
      <c r="X3329" t="s">
        <v>183</v>
      </c>
      <c r="Y3329" t="s">
        <v>186</v>
      </c>
      <c r="Z3329" t="s">
        <v>3834</v>
      </c>
      <c r="AA3329" t="s">
        <v>3835</v>
      </c>
      <c r="AB3329">
        <v>16010</v>
      </c>
      <c r="AC3329" t="s">
        <v>1289</v>
      </c>
      <c r="AD3329" t="s">
        <v>870</v>
      </c>
      <c r="AE3329" t="s">
        <v>3836</v>
      </c>
      <c r="AG3329">
        <v>1</v>
      </c>
      <c r="AH3329">
        <v>0</v>
      </c>
      <c r="AI3329">
        <v>1</v>
      </c>
      <c r="AJ3329">
        <v>0</v>
      </c>
      <c r="AO3329">
        <v>0</v>
      </c>
      <c r="AP3329">
        <v>0</v>
      </c>
      <c r="AQ3329">
        <v>0</v>
      </c>
      <c r="AR3329">
        <v>0</v>
      </c>
      <c r="AS3329">
        <v>0.68794558715069998</v>
      </c>
      <c r="AT3329" t="s">
        <v>68</v>
      </c>
      <c r="AV3329">
        <v>0.77029999999999998</v>
      </c>
      <c r="AX3329">
        <v>3</v>
      </c>
      <c r="AY3329">
        <v>0.68794558715070098</v>
      </c>
    </row>
    <row r="3330" spans="1:51" x14ac:dyDescent="0.3">
      <c r="A3330">
        <v>820</v>
      </c>
      <c r="B3330">
        <v>880</v>
      </c>
      <c r="C3330">
        <v>11320</v>
      </c>
      <c r="D3330">
        <v>11</v>
      </c>
      <c r="E3330">
        <v>10000</v>
      </c>
      <c r="F3330" t="s">
        <v>51</v>
      </c>
      <c r="G3330">
        <v>112</v>
      </c>
      <c r="H3330" t="s">
        <v>183</v>
      </c>
      <c r="I3330">
        <v>2013</v>
      </c>
      <c r="J3330" t="s">
        <v>53</v>
      </c>
      <c r="K3330" t="s">
        <v>54</v>
      </c>
      <c r="L3330">
        <v>2013000098</v>
      </c>
      <c r="M3330" t="s">
        <v>3837</v>
      </c>
      <c r="N3330" t="s">
        <v>168</v>
      </c>
      <c r="O3330" t="s">
        <v>153</v>
      </c>
      <c r="P3330" t="s">
        <v>94</v>
      </c>
      <c r="Q3330">
        <v>10000</v>
      </c>
      <c r="R3330" t="s">
        <v>256</v>
      </c>
      <c r="S3330">
        <v>10</v>
      </c>
      <c r="T3330" t="s">
        <v>60</v>
      </c>
      <c r="U3330">
        <v>110</v>
      </c>
      <c r="V3330" t="s">
        <v>61</v>
      </c>
      <c r="W3330">
        <v>1</v>
      </c>
      <c r="X3330" t="s">
        <v>183</v>
      </c>
      <c r="Y3330" t="s">
        <v>186</v>
      </c>
      <c r="Z3330" t="s">
        <v>3838</v>
      </c>
      <c r="AA3330" t="s">
        <v>3839</v>
      </c>
      <c r="AB3330">
        <v>11320</v>
      </c>
      <c r="AC3330" t="s">
        <v>471</v>
      </c>
      <c r="AD3330" t="s">
        <v>472</v>
      </c>
      <c r="AE3330" t="s">
        <v>3840</v>
      </c>
      <c r="AG3330">
        <v>0</v>
      </c>
      <c r="AH3330">
        <v>0</v>
      </c>
      <c r="AI3330">
        <v>0</v>
      </c>
      <c r="AJ3330">
        <v>0</v>
      </c>
      <c r="AO3330">
        <v>0</v>
      </c>
      <c r="AP3330">
        <v>0</v>
      </c>
      <c r="AQ3330">
        <v>0</v>
      </c>
      <c r="AR3330">
        <v>0</v>
      </c>
      <c r="AS3330">
        <v>1.4764333032860699</v>
      </c>
      <c r="AT3330" t="s">
        <v>68</v>
      </c>
      <c r="AV3330">
        <v>4.5152999999999999</v>
      </c>
      <c r="AX3330">
        <v>1</v>
      </c>
      <c r="AY3330">
        <v>1.4764333032860799</v>
      </c>
    </row>
    <row r="3331" spans="1:51" x14ac:dyDescent="0.3">
      <c r="A3331">
        <v>820</v>
      </c>
      <c r="B3331">
        <v>870</v>
      </c>
      <c r="C3331">
        <v>32130</v>
      </c>
      <c r="D3331">
        <v>11</v>
      </c>
      <c r="E3331">
        <v>20000</v>
      </c>
      <c r="F3331" t="s">
        <v>51</v>
      </c>
      <c r="G3331">
        <v>112</v>
      </c>
      <c r="H3331" t="s">
        <v>281</v>
      </c>
      <c r="I3331">
        <v>2013</v>
      </c>
      <c r="J3331" t="s">
        <v>53</v>
      </c>
      <c r="K3331" t="s">
        <v>54</v>
      </c>
      <c r="L3331" t="s">
        <v>3845</v>
      </c>
      <c r="M3331" t="s">
        <v>3846</v>
      </c>
      <c r="N3331" t="s">
        <v>179</v>
      </c>
      <c r="O3331" t="s">
        <v>153</v>
      </c>
      <c r="P3331" t="s">
        <v>94</v>
      </c>
      <c r="Q3331">
        <v>20000</v>
      </c>
      <c r="R3331" t="s">
        <v>70</v>
      </c>
      <c r="S3331">
        <v>10</v>
      </c>
      <c r="T3331" t="s">
        <v>60</v>
      </c>
      <c r="U3331">
        <v>110</v>
      </c>
      <c r="V3331" t="s">
        <v>61</v>
      </c>
      <c r="W3331">
        <v>3</v>
      </c>
      <c r="X3331" t="s">
        <v>281</v>
      </c>
      <c r="Y3331" t="s">
        <v>286</v>
      </c>
      <c r="Z3331" t="s">
        <v>3847</v>
      </c>
      <c r="AA3331" t="s">
        <v>3848</v>
      </c>
      <c r="AB3331">
        <v>32130</v>
      </c>
      <c r="AC3331" t="s">
        <v>3849</v>
      </c>
      <c r="AD3331" t="s">
        <v>1791</v>
      </c>
      <c r="AE3331" t="s">
        <v>4436</v>
      </c>
      <c r="AG3331">
        <v>0</v>
      </c>
      <c r="AH3331">
        <v>0</v>
      </c>
      <c r="AI3331">
        <v>0</v>
      </c>
      <c r="AJ3331">
        <v>2</v>
      </c>
      <c r="AO3331">
        <v>0</v>
      </c>
      <c r="AP3331">
        <v>0</v>
      </c>
      <c r="AQ3331">
        <v>0</v>
      </c>
      <c r="AR3331">
        <v>0</v>
      </c>
      <c r="AS3331">
        <v>0.51299446037859497</v>
      </c>
      <c r="AT3331" t="s">
        <v>68</v>
      </c>
      <c r="AV3331">
        <v>0</v>
      </c>
      <c r="AX3331">
        <v>3</v>
      </c>
      <c r="AY3331">
        <v>0.51299446037859597</v>
      </c>
    </row>
    <row r="3332" spans="1:51" x14ac:dyDescent="0.3">
      <c r="A3332">
        <v>820</v>
      </c>
      <c r="B3332">
        <v>880</v>
      </c>
      <c r="C3332">
        <v>25010</v>
      </c>
      <c r="D3332">
        <v>11</v>
      </c>
      <c r="E3332">
        <v>10000</v>
      </c>
      <c r="F3332" t="s">
        <v>51</v>
      </c>
      <c r="G3332">
        <v>112</v>
      </c>
      <c r="H3332" t="s">
        <v>459</v>
      </c>
      <c r="I3332">
        <v>2013</v>
      </c>
      <c r="J3332" t="s">
        <v>53</v>
      </c>
      <c r="K3332" t="s">
        <v>54</v>
      </c>
      <c r="L3332">
        <v>2011000432</v>
      </c>
      <c r="M3332" t="s">
        <v>3889</v>
      </c>
      <c r="N3332" t="s">
        <v>168</v>
      </c>
      <c r="O3332" t="s">
        <v>153</v>
      </c>
      <c r="P3332" t="s">
        <v>94</v>
      </c>
      <c r="Q3332">
        <v>10000</v>
      </c>
      <c r="R3332" t="s">
        <v>3005</v>
      </c>
      <c r="S3332">
        <v>10</v>
      </c>
      <c r="T3332" t="s">
        <v>60</v>
      </c>
      <c r="U3332">
        <v>110</v>
      </c>
      <c r="V3332" t="s">
        <v>61</v>
      </c>
      <c r="W3332">
        <v>1</v>
      </c>
      <c r="X3332" t="s">
        <v>459</v>
      </c>
      <c r="Y3332" t="s">
        <v>464</v>
      </c>
      <c r="Z3332" t="s">
        <v>3890</v>
      </c>
      <c r="AA3332" t="s">
        <v>3891</v>
      </c>
      <c r="AB3332">
        <v>25010</v>
      </c>
      <c r="AC3332" t="s">
        <v>300</v>
      </c>
      <c r="AD3332" t="s">
        <v>301</v>
      </c>
      <c r="AE3332" t="s">
        <v>3892</v>
      </c>
      <c r="AG3332">
        <v>1</v>
      </c>
      <c r="AH3332">
        <v>0</v>
      </c>
      <c r="AI3332">
        <v>1</v>
      </c>
      <c r="AJ3332">
        <v>2</v>
      </c>
      <c r="AO3332">
        <v>0</v>
      </c>
      <c r="AP3332">
        <v>0</v>
      </c>
      <c r="AQ3332">
        <v>0</v>
      </c>
      <c r="AR3332">
        <v>0</v>
      </c>
      <c r="AS3332">
        <v>0.75282728017700495</v>
      </c>
      <c r="AT3332" t="s">
        <v>68</v>
      </c>
      <c r="AV3332">
        <v>0.73329999999999995</v>
      </c>
      <c r="AX3332">
        <v>3</v>
      </c>
      <c r="AY3332">
        <v>0.75282728017700595</v>
      </c>
    </row>
    <row r="3333" spans="1:51" x14ac:dyDescent="0.3">
      <c r="A3333">
        <v>820</v>
      </c>
      <c r="B3333">
        <v>831</v>
      </c>
      <c r="C3333">
        <v>33120</v>
      </c>
      <c r="D3333">
        <v>11</v>
      </c>
      <c r="E3333">
        <v>10000</v>
      </c>
      <c r="F3333" t="s">
        <v>51</v>
      </c>
      <c r="G3333">
        <v>112</v>
      </c>
      <c r="H3333" t="s">
        <v>52</v>
      </c>
      <c r="I3333">
        <v>2013</v>
      </c>
      <c r="J3333" t="s">
        <v>53</v>
      </c>
      <c r="K3333" t="s">
        <v>54</v>
      </c>
      <c r="L3333" t="s">
        <v>3363</v>
      </c>
      <c r="M3333" t="s">
        <v>3903</v>
      </c>
      <c r="N3333" t="s">
        <v>185</v>
      </c>
      <c r="O3333" t="s">
        <v>153</v>
      </c>
      <c r="P3333" t="s">
        <v>94</v>
      </c>
      <c r="Q3333">
        <v>10000</v>
      </c>
      <c r="R3333" t="s">
        <v>3005</v>
      </c>
      <c r="S3333">
        <v>10</v>
      </c>
      <c r="T3333" t="s">
        <v>60</v>
      </c>
      <c r="U3333">
        <v>110</v>
      </c>
      <c r="V3333" t="s">
        <v>61</v>
      </c>
      <c r="W3333">
        <v>1</v>
      </c>
      <c r="X3333" t="s">
        <v>52</v>
      </c>
      <c r="Y3333" t="s">
        <v>62</v>
      </c>
      <c r="Z3333" t="s">
        <v>3904</v>
      </c>
      <c r="AA3333" t="s">
        <v>3905</v>
      </c>
      <c r="AB3333">
        <v>33120</v>
      </c>
      <c r="AC3333" t="s">
        <v>1433</v>
      </c>
      <c r="AD3333" t="s">
        <v>1367</v>
      </c>
      <c r="AE3333" t="s">
        <v>3906</v>
      </c>
      <c r="AG3333">
        <v>0</v>
      </c>
      <c r="AH3333">
        <v>0</v>
      </c>
      <c r="AI3333">
        <v>1</v>
      </c>
      <c r="AO3333">
        <v>0</v>
      </c>
      <c r="AP3333">
        <v>0</v>
      </c>
      <c r="AQ3333">
        <v>0</v>
      </c>
      <c r="AR3333">
        <v>0</v>
      </c>
      <c r="AS3333">
        <v>0.372126903220519</v>
      </c>
      <c r="AT3333" t="s">
        <v>68</v>
      </c>
      <c r="AV3333">
        <v>0</v>
      </c>
      <c r="AX3333">
        <v>3</v>
      </c>
      <c r="AY3333">
        <v>0.37212690322052</v>
      </c>
    </row>
    <row r="3334" spans="1:51" x14ac:dyDescent="0.3">
      <c r="A3334">
        <v>820</v>
      </c>
      <c r="B3334">
        <v>831</v>
      </c>
      <c r="C3334">
        <v>12191</v>
      </c>
      <c r="D3334">
        <v>11</v>
      </c>
      <c r="E3334">
        <v>10000</v>
      </c>
      <c r="F3334" t="s">
        <v>51</v>
      </c>
      <c r="G3334">
        <v>112</v>
      </c>
      <c r="H3334" t="s">
        <v>52</v>
      </c>
      <c r="I3334">
        <v>2013</v>
      </c>
      <c r="J3334" t="s">
        <v>53</v>
      </c>
      <c r="K3334" t="s">
        <v>54</v>
      </c>
      <c r="L3334">
        <v>2011000212</v>
      </c>
      <c r="M3334" t="s">
        <v>4437</v>
      </c>
      <c r="N3334" t="s">
        <v>185</v>
      </c>
      <c r="O3334" t="s">
        <v>153</v>
      </c>
      <c r="P3334" t="s">
        <v>94</v>
      </c>
      <c r="Q3334">
        <v>10000</v>
      </c>
      <c r="R3334" t="s">
        <v>3005</v>
      </c>
      <c r="S3334">
        <v>10</v>
      </c>
      <c r="T3334" t="s">
        <v>60</v>
      </c>
      <c r="U3334">
        <v>110</v>
      </c>
      <c r="V3334" t="s">
        <v>61</v>
      </c>
      <c r="W3334">
        <v>1</v>
      </c>
      <c r="X3334" t="s">
        <v>52</v>
      </c>
      <c r="Y3334" t="s">
        <v>62</v>
      </c>
      <c r="Z3334" t="s">
        <v>4438</v>
      </c>
      <c r="AA3334" t="s">
        <v>4439</v>
      </c>
      <c r="AB3334">
        <v>12191</v>
      </c>
      <c r="AC3334" t="s">
        <v>652</v>
      </c>
      <c r="AD3334" t="s">
        <v>238</v>
      </c>
      <c r="AE3334" t="s">
        <v>4440</v>
      </c>
      <c r="AG3334">
        <v>1</v>
      </c>
      <c r="AH3334">
        <v>0</v>
      </c>
      <c r="AI3334">
        <v>0</v>
      </c>
      <c r="AJ3334">
        <v>0</v>
      </c>
      <c r="AO3334">
        <v>0</v>
      </c>
      <c r="AP3334">
        <v>0</v>
      </c>
      <c r="AQ3334">
        <v>0</v>
      </c>
      <c r="AR3334">
        <v>0</v>
      </c>
      <c r="AS3334">
        <v>0.43982873064000599</v>
      </c>
      <c r="AT3334" t="s">
        <v>68</v>
      </c>
      <c r="AV3334">
        <v>0</v>
      </c>
      <c r="AX3334">
        <v>3</v>
      </c>
      <c r="AY3334">
        <v>0.43982873064000699</v>
      </c>
    </row>
    <row r="3335" spans="1:51" x14ac:dyDescent="0.3">
      <c r="A3335">
        <v>820</v>
      </c>
      <c r="B3335">
        <v>832</v>
      </c>
      <c r="C3335">
        <v>73010</v>
      </c>
      <c r="D3335">
        <v>11</v>
      </c>
      <c r="E3335">
        <v>10000</v>
      </c>
      <c r="F3335" t="s">
        <v>51</v>
      </c>
      <c r="G3335">
        <v>112</v>
      </c>
      <c r="H3335" t="s">
        <v>52</v>
      </c>
      <c r="I3335">
        <v>2013</v>
      </c>
      <c r="J3335" t="s">
        <v>53</v>
      </c>
      <c r="K3335" t="s">
        <v>54</v>
      </c>
      <c r="L3335">
        <v>2012000122</v>
      </c>
      <c r="M3335" t="s">
        <v>3915</v>
      </c>
      <c r="N3335" t="s">
        <v>556</v>
      </c>
      <c r="O3335" t="s">
        <v>153</v>
      </c>
      <c r="P3335" t="s">
        <v>94</v>
      </c>
      <c r="Q3335">
        <v>10000</v>
      </c>
      <c r="R3335" t="s">
        <v>256</v>
      </c>
      <c r="S3335">
        <v>10</v>
      </c>
      <c r="T3335" t="s">
        <v>60</v>
      </c>
      <c r="U3335">
        <v>110</v>
      </c>
      <c r="V3335" t="s">
        <v>61</v>
      </c>
      <c r="W3335">
        <v>1</v>
      </c>
      <c r="X3335" t="s">
        <v>52</v>
      </c>
      <c r="Y3335" t="s">
        <v>62</v>
      </c>
      <c r="Z3335" t="s">
        <v>5098</v>
      </c>
      <c r="AA3335" t="s">
        <v>5099</v>
      </c>
      <c r="AB3335">
        <v>73010</v>
      </c>
      <c r="AC3335" t="s">
        <v>626</v>
      </c>
      <c r="AD3335" t="s">
        <v>627</v>
      </c>
      <c r="AE3335" t="s">
        <v>5100</v>
      </c>
      <c r="AG3335">
        <v>0</v>
      </c>
      <c r="AH3335">
        <v>1</v>
      </c>
      <c r="AI3335">
        <v>1</v>
      </c>
      <c r="AJ3335">
        <v>0</v>
      </c>
      <c r="AO3335">
        <v>0</v>
      </c>
      <c r="AP3335">
        <v>0</v>
      </c>
      <c r="AQ3335">
        <v>0</v>
      </c>
      <c r="AR3335">
        <v>0</v>
      </c>
      <c r="AS3335">
        <v>0.16721807752192</v>
      </c>
      <c r="AT3335" t="s">
        <v>68</v>
      </c>
      <c r="AV3335">
        <v>0</v>
      </c>
      <c r="AX3335">
        <v>3</v>
      </c>
      <c r="AY3335">
        <v>0.167218077521921</v>
      </c>
    </row>
    <row r="3336" spans="1:51" x14ac:dyDescent="0.3">
      <c r="A3336">
        <v>820</v>
      </c>
      <c r="B3336">
        <v>832</v>
      </c>
      <c r="C3336">
        <v>15151</v>
      </c>
      <c r="D3336">
        <v>11</v>
      </c>
      <c r="E3336">
        <v>10000</v>
      </c>
      <c r="F3336" t="s">
        <v>51</v>
      </c>
      <c r="G3336">
        <v>112</v>
      </c>
      <c r="H3336" t="s">
        <v>52</v>
      </c>
      <c r="I3336">
        <v>2013</v>
      </c>
      <c r="J3336" t="s">
        <v>53</v>
      </c>
      <c r="K3336" t="s">
        <v>54</v>
      </c>
      <c r="L3336">
        <v>2012000087</v>
      </c>
      <c r="M3336" t="s">
        <v>4441</v>
      </c>
      <c r="N3336" t="s">
        <v>556</v>
      </c>
      <c r="O3336" t="s">
        <v>153</v>
      </c>
      <c r="P3336" t="s">
        <v>94</v>
      </c>
      <c r="Q3336">
        <v>10000</v>
      </c>
      <c r="R3336" t="s">
        <v>256</v>
      </c>
      <c r="S3336">
        <v>10</v>
      </c>
      <c r="T3336" t="s">
        <v>60</v>
      </c>
      <c r="U3336">
        <v>110</v>
      </c>
      <c r="V3336" t="s">
        <v>61</v>
      </c>
      <c r="W3336">
        <v>1</v>
      </c>
      <c r="X3336" t="s">
        <v>52</v>
      </c>
      <c r="Y3336" t="s">
        <v>62</v>
      </c>
      <c r="Z3336" t="s">
        <v>4442</v>
      </c>
      <c r="AA3336" t="s">
        <v>4443</v>
      </c>
      <c r="AB3336">
        <v>15151</v>
      </c>
      <c r="AC3336" t="s">
        <v>1114</v>
      </c>
      <c r="AD3336" t="s">
        <v>81</v>
      </c>
      <c r="AE3336" t="s">
        <v>4444</v>
      </c>
      <c r="AG3336">
        <v>1</v>
      </c>
      <c r="AH3336">
        <v>0</v>
      </c>
      <c r="AI3336">
        <v>2</v>
      </c>
      <c r="AJ3336">
        <v>0</v>
      </c>
      <c r="AO3336">
        <v>0</v>
      </c>
      <c r="AP3336">
        <v>0</v>
      </c>
      <c r="AQ3336">
        <v>0</v>
      </c>
      <c r="AR3336">
        <v>0</v>
      </c>
      <c r="AS3336">
        <v>0.154588830615422</v>
      </c>
      <c r="AT3336" t="s">
        <v>68</v>
      </c>
      <c r="AV3336">
        <v>0.40970000000000001</v>
      </c>
      <c r="AX3336">
        <v>3</v>
      </c>
      <c r="AY3336">
        <v>0.154588830615422</v>
      </c>
    </row>
    <row r="3337" spans="1:51" x14ac:dyDescent="0.3">
      <c r="A3337">
        <v>820</v>
      </c>
      <c r="B3337">
        <v>866</v>
      </c>
      <c r="C3337">
        <v>15112</v>
      </c>
      <c r="D3337">
        <v>11</v>
      </c>
      <c r="E3337">
        <v>10000</v>
      </c>
      <c r="F3337" t="s">
        <v>51</v>
      </c>
      <c r="G3337">
        <v>112</v>
      </c>
      <c r="H3337" t="s">
        <v>52</v>
      </c>
      <c r="I3337">
        <v>2013</v>
      </c>
      <c r="J3337" t="s">
        <v>53</v>
      </c>
      <c r="K3337" t="s">
        <v>54</v>
      </c>
      <c r="L3337" t="s">
        <v>2932</v>
      </c>
      <c r="M3337" t="s">
        <v>3940</v>
      </c>
      <c r="N3337" t="s">
        <v>248</v>
      </c>
      <c r="O3337" t="s">
        <v>153</v>
      </c>
      <c r="P3337" t="s">
        <v>58</v>
      </c>
      <c r="Q3337">
        <v>10000</v>
      </c>
      <c r="R3337" t="s">
        <v>3005</v>
      </c>
      <c r="S3337">
        <v>10</v>
      </c>
      <c r="T3337" t="s">
        <v>60</v>
      </c>
      <c r="U3337">
        <v>110</v>
      </c>
      <c r="V3337" t="s">
        <v>61</v>
      </c>
      <c r="W3337">
        <v>1</v>
      </c>
      <c r="X3337" t="s">
        <v>52</v>
      </c>
      <c r="Y3337" t="s">
        <v>62</v>
      </c>
      <c r="Z3337" t="s">
        <v>3941</v>
      </c>
      <c r="AA3337" t="s">
        <v>3942</v>
      </c>
      <c r="AB3337">
        <v>15112</v>
      </c>
      <c r="AC3337" t="s">
        <v>484</v>
      </c>
      <c r="AD3337" t="s">
        <v>81</v>
      </c>
      <c r="AE3337" t="s">
        <v>3943</v>
      </c>
      <c r="AG3337">
        <v>0</v>
      </c>
      <c r="AH3337">
        <v>1</v>
      </c>
      <c r="AI3337">
        <v>2</v>
      </c>
      <c r="AJ3337">
        <v>0</v>
      </c>
      <c r="AO3337">
        <v>0</v>
      </c>
      <c r="AP3337">
        <v>0</v>
      </c>
      <c r="AQ3337">
        <v>0</v>
      </c>
      <c r="AR3337">
        <v>0</v>
      </c>
      <c r="AS3337">
        <v>0.30003048430713702</v>
      </c>
      <c r="AT3337" t="s">
        <v>68</v>
      </c>
      <c r="AV3337">
        <v>0</v>
      </c>
      <c r="AX3337">
        <v>3</v>
      </c>
      <c r="AY3337">
        <v>0.30003048430713802</v>
      </c>
    </row>
    <row r="3338" spans="1:51" x14ac:dyDescent="0.3">
      <c r="A3338">
        <v>820</v>
      </c>
      <c r="B3338">
        <v>872</v>
      </c>
      <c r="C3338">
        <v>15111</v>
      </c>
      <c r="D3338">
        <v>11</v>
      </c>
      <c r="E3338">
        <v>10000</v>
      </c>
      <c r="F3338" t="s">
        <v>51</v>
      </c>
      <c r="G3338">
        <v>112</v>
      </c>
      <c r="H3338" t="s">
        <v>52</v>
      </c>
      <c r="I3338">
        <v>2013</v>
      </c>
      <c r="J3338" t="s">
        <v>53</v>
      </c>
      <c r="K3338" t="s">
        <v>54</v>
      </c>
      <c r="L3338" t="s">
        <v>3017</v>
      </c>
      <c r="M3338" t="s">
        <v>3971</v>
      </c>
      <c r="N3338" t="s">
        <v>277</v>
      </c>
      <c r="O3338" t="s">
        <v>153</v>
      </c>
      <c r="P3338" t="s">
        <v>58</v>
      </c>
      <c r="Q3338">
        <v>10000</v>
      </c>
      <c r="R3338" t="s">
        <v>3005</v>
      </c>
      <c r="S3338">
        <v>10</v>
      </c>
      <c r="T3338" t="s">
        <v>60</v>
      </c>
      <c r="U3338">
        <v>110</v>
      </c>
      <c r="V3338" t="s">
        <v>61</v>
      </c>
      <c r="W3338">
        <v>1</v>
      </c>
      <c r="X3338" t="s">
        <v>52</v>
      </c>
      <c r="Y3338" t="s">
        <v>62</v>
      </c>
      <c r="Z3338" t="s">
        <v>3972</v>
      </c>
      <c r="AA3338" t="s">
        <v>3973</v>
      </c>
      <c r="AB3338">
        <v>15111</v>
      </c>
      <c r="AC3338" t="s">
        <v>203</v>
      </c>
      <c r="AD3338" t="s">
        <v>81</v>
      </c>
      <c r="AE3338" t="s">
        <v>5740</v>
      </c>
      <c r="AG3338">
        <v>0</v>
      </c>
      <c r="AH3338">
        <v>0</v>
      </c>
      <c r="AI3338">
        <v>2</v>
      </c>
      <c r="AJ3338">
        <v>0</v>
      </c>
      <c r="AO3338">
        <v>0</v>
      </c>
      <c r="AP3338">
        <v>0</v>
      </c>
      <c r="AQ3338">
        <v>0</v>
      </c>
      <c r="AR3338">
        <v>0</v>
      </c>
      <c r="AS3338">
        <v>0.32778824879127999</v>
      </c>
      <c r="AT3338" t="s">
        <v>68</v>
      </c>
      <c r="AV3338">
        <v>0.32779999999999998</v>
      </c>
      <c r="AX3338">
        <v>3</v>
      </c>
      <c r="AY3338">
        <v>0.32778824879128099</v>
      </c>
    </row>
    <row r="3339" spans="1:51" x14ac:dyDescent="0.3">
      <c r="A3339">
        <v>820</v>
      </c>
      <c r="B3339">
        <v>872</v>
      </c>
      <c r="C3339">
        <v>21040</v>
      </c>
      <c r="D3339">
        <v>11</v>
      </c>
      <c r="E3339">
        <v>10000</v>
      </c>
      <c r="F3339" t="s">
        <v>51</v>
      </c>
      <c r="G3339">
        <v>112</v>
      </c>
      <c r="H3339" t="s">
        <v>52</v>
      </c>
      <c r="I3339">
        <v>2013</v>
      </c>
      <c r="J3339" t="s">
        <v>53</v>
      </c>
      <c r="K3339" t="s">
        <v>54</v>
      </c>
      <c r="L3339">
        <v>2011000253</v>
      </c>
      <c r="M3339" t="s">
        <v>3976</v>
      </c>
      <c r="N3339" t="s">
        <v>277</v>
      </c>
      <c r="O3339" t="s">
        <v>153</v>
      </c>
      <c r="P3339" t="s">
        <v>58</v>
      </c>
      <c r="Q3339">
        <v>10000</v>
      </c>
      <c r="R3339" t="s">
        <v>3005</v>
      </c>
      <c r="S3339">
        <v>10</v>
      </c>
      <c r="T3339" t="s">
        <v>60</v>
      </c>
      <c r="U3339">
        <v>110</v>
      </c>
      <c r="V3339" t="s">
        <v>61</v>
      </c>
      <c r="W3339">
        <v>1</v>
      </c>
      <c r="X3339" t="s">
        <v>52</v>
      </c>
      <c r="Y3339" t="s">
        <v>62</v>
      </c>
      <c r="Z3339" t="s">
        <v>3977</v>
      </c>
      <c r="AA3339" t="s">
        <v>3978</v>
      </c>
      <c r="AB3339">
        <v>21040</v>
      </c>
      <c r="AC3339" t="s">
        <v>268</v>
      </c>
      <c r="AD3339" t="s">
        <v>269</v>
      </c>
      <c r="AE3339" t="s">
        <v>3979</v>
      </c>
      <c r="AG3339">
        <v>0</v>
      </c>
      <c r="AH3339">
        <v>1</v>
      </c>
      <c r="AI3339">
        <v>0</v>
      </c>
      <c r="AO3339">
        <v>0</v>
      </c>
      <c r="AP3339">
        <v>0</v>
      </c>
      <c r="AQ3339">
        <v>0</v>
      </c>
      <c r="AR3339">
        <v>0</v>
      </c>
      <c r="AS3339">
        <v>1.19561091534868</v>
      </c>
      <c r="AT3339" t="s">
        <v>68</v>
      </c>
      <c r="AV3339">
        <v>0</v>
      </c>
      <c r="AX3339">
        <v>3</v>
      </c>
      <c r="AY3339">
        <v>1.19561091534868</v>
      </c>
    </row>
    <row r="3340" spans="1:51" x14ac:dyDescent="0.3">
      <c r="A3340">
        <v>820</v>
      </c>
      <c r="B3340">
        <v>730</v>
      </c>
      <c r="C3340">
        <v>12191</v>
      </c>
      <c r="D3340">
        <v>11</v>
      </c>
      <c r="E3340">
        <v>20000</v>
      </c>
      <c r="F3340" t="s">
        <v>51</v>
      </c>
      <c r="G3340">
        <v>112</v>
      </c>
      <c r="H3340" t="s">
        <v>52</v>
      </c>
      <c r="I3340">
        <v>2013</v>
      </c>
      <c r="J3340" t="s">
        <v>53</v>
      </c>
      <c r="K3340" t="s">
        <v>54</v>
      </c>
      <c r="L3340">
        <v>2013000074</v>
      </c>
      <c r="M3340" t="s">
        <v>5741</v>
      </c>
      <c r="N3340" t="s">
        <v>2273</v>
      </c>
      <c r="O3340" t="s">
        <v>285</v>
      </c>
      <c r="P3340" t="s">
        <v>94</v>
      </c>
      <c r="Q3340">
        <v>20000</v>
      </c>
      <c r="R3340" t="s">
        <v>59</v>
      </c>
      <c r="S3340">
        <v>10</v>
      </c>
      <c r="T3340" t="s">
        <v>60</v>
      </c>
      <c r="U3340">
        <v>110</v>
      </c>
      <c r="V3340" t="s">
        <v>61</v>
      </c>
      <c r="W3340">
        <v>1</v>
      </c>
      <c r="X3340" t="s">
        <v>52</v>
      </c>
      <c r="Y3340" t="s">
        <v>62</v>
      </c>
      <c r="Z3340" t="s">
        <v>5742</v>
      </c>
      <c r="AA3340" t="s">
        <v>5743</v>
      </c>
      <c r="AB3340">
        <v>12191</v>
      </c>
      <c r="AC3340" t="s">
        <v>652</v>
      </c>
      <c r="AD3340" t="s">
        <v>238</v>
      </c>
      <c r="AE3340" t="s">
        <v>5744</v>
      </c>
      <c r="AG3340">
        <v>0</v>
      </c>
      <c r="AH3340">
        <v>0</v>
      </c>
      <c r="AI3340">
        <v>0</v>
      </c>
      <c r="AJ3340">
        <v>0</v>
      </c>
      <c r="AO3340">
        <v>0</v>
      </c>
      <c r="AP3340">
        <v>0</v>
      </c>
      <c r="AQ3340">
        <v>0</v>
      </c>
      <c r="AR3340">
        <v>0</v>
      </c>
      <c r="AS3340" s="1">
        <v>8.2004466114889707E-2</v>
      </c>
      <c r="AT3340" t="s">
        <v>68</v>
      </c>
      <c r="AV3340">
        <v>8.2000000000000003E-2</v>
      </c>
      <c r="AX3340">
        <v>1</v>
      </c>
      <c r="AY3340">
        <v>8.2004466114889804E-2</v>
      </c>
    </row>
    <row r="3341" spans="1:51" x14ac:dyDescent="0.3">
      <c r="A3341">
        <v>820</v>
      </c>
      <c r="B3341">
        <v>753</v>
      </c>
      <c r="C3341">
        <v>31161</v>
      </c>
      <c r="D3341">
        <v>11</v>
      </c>
      <c r="E3341">
        <v>20000</v>
      </c>
      <c r="F3341" t="s">
        <v>51</v>
      </c>
      <c r="G3341">
        <v>112</v>
      </c>
      <c r="H3341" t="s">
        <v>52</v>
      </c>
      <c r="I3341">
        <v>2013</v>
      </c>
      <c r="J3341" t="s">
        <v>53</v>
      </c>
      <c r="K3341" t="s">
        <v>54</v>
      </c>
      <c r="L3341" t="s">
        <v>5745</v>
      </c>
      <c r="M3341" t="s">
        <v>4020</v>
      </c>
      <c r="N3341" t="s">
        <v>2308</v>
      </c>
      <c r="O3341" t="s">
        <v>285</v>
      </c>
      <c r="P3341" t="s">
        <v>86</v>
      </c>
      <c r="Q3341">
        <v>20000</v>
      </c>
      <c r="R3341" t="s">
        <v>1945</v>
      </c>
      <c r="S3341">
        <v>10</v>
      </c>
      <c r="T3341" t="s">
        <v>60</v>
      </c>
      <c r="U3341">
        <v>110</v>
      </c>
      <c r="V3341" t="s">
        <v>61</v>
      </c>
      <c r="W3341">
        <v>1</v>
      </c>
      <c r="X3341" t="s">
        <v>52</v>
      </c>
      <c r="Y3341" t="s">
        <v>62</v>
      </c>
      <c r="Z3341" t="s">
        <v>4021</v>
      </c>
      <c r="AA3341" t="s">
        <v>4022</v>
      </c>
      <c r="AB3341">
        <v>31161</v>
      </c>
      <c r="AC3341" t="s">
        <v>788</v>
      </c>
      <c r="AD3341" t="s">
        <v>74</v>
      </c>
      <c r="AE3341" t="s">
        <v>4023</v>
      </c>
      <c r="AG3341">
        <v>1</v>
      </c>
      <c r="AH3341">
        <v>1</v>
      </c>
      <c r="AI3341">
        <v>0</v>
      </c>
      <c r="AJ3341">
        <v>0</v>
      </c>
      <c r="AO3341">
        <v>0</v>
      </c>
      <c r="AP3341">
        <v>0</v>
      </c>
      <c r="AQ3341">
        <v>0</v>
      </c>
      <c r="AR3341">
        <v>0</v>
      </c>
      <c r="AS3341">
        <v>0.16159553388511</v>
      </c>
      <c r="AT3341" t="s">
        <v>68</v>
      </c>
      <c r="AV3341">
        <v>0</v>
      </c>
      <c r="AX3341">
        <v>3</v>
      </c>
      <c r="AY3341">
        <v>0.16159553388511</v>
      </c>
    </row>
    <row r="3342" spans="1:51" x14ac:dyDescent="0.3">
      <c r="A3342">
        <v>820</v>
      </c>
      <c r="B3342">
        <v>765</v>
      </c>
      <c r="C3342">
        <v>31161</v>
      </c>
      <c r="D3342">
        <v>11</v>
      </c>
      <c r="E3342">
        <v>20000</v>
      </c>
      <c r="F3342" t="s">
        <v>51</v>
      </c>
      <c r="G3342">
        <v>112</v>
      </c>
      <c r="H3342" t="s">
        <v>52</v>
      </c>
      <c r="I3342">
        <v>2013</v>
      </c>
      <c r="J3342" t="s">
        <v>53</v>
      </c>
      <c r="K3342" t="s">
        <v>54</v>
      </c>
      <c r="L3342">
        <v>2012000110</v>
      </c>
      <c r="M3342" t="s">
        <v>4028</v>
      </c>
      <c r="N3342" t="s">
        <v>291</v>
      </c>
      <c r="O3342" t="s">
        <v>285</v>
      </c>
      <c r="P3342" t="s">
        <v>58</v>
      </c>
      <c r="Q3342">
        <v>20000</v>
      </c>
      <c r="R3342" t="s">
        <v>1945</v>
      </c>
      <c r="S3342">
        <v>10</v>
      </c>
      <c r="T3342" t="s">
        <v>60</v>
      </c>
      <c r="U3342">
        <v>110</v>
      </c>
      <c r="V3342" t="s">
        <v>61</v>
      </c>
      <c r="W3342">
        <v>1</v>
      </c>
      <c r="X3342" t="s">
        <v>52</v>
      </c>
      <c r="Y3342" t="s">
        <v>62</v>
      </c>
      <c r="Z3342" t="s">
        <v>4029</v>
      </c>
      <c r="AA3342" t="s">
        <v>4030</v>
      </c>
      <c r="AB3342">
        <v>31161</v>
      </c>
      <c r="AC3342" t="s">
        <v>788</v>
      </c>
      <c r="AD3342" t="s">
        <v>74</v>
      </c>
      <c r="AE3342" t="s">
        <v>4031</v>
      </c>
      <c r="AG3342">
        <v>1</v>
      </c>
      <c r="AH3342">
        <v>1</v>
      </c>
      <c r="AI3342">
        <v>0</v>
      </c>
      <c r="AJ3342">
        <v>1</v>
      </c>
      <c r="AO3342">
        <v>0</v>
      </c>
      <c r="AP3342">
        <v>0</v>
      </c>
      <c r="AQ3342">
        <v>0</v>
      </c>
      <c r="AR3342">
        <v>0</v>
      </c>
      <c r="AS3342">
        <v>0.36628329099401702</v>
      </c>
      <c r="AT3342" t="s">
        <v>68</v>
      </c>
      <c r="AV3342">
        <v>0</v>
      </c>
      <c r="AX3342">
        <v>3</v>
      </c>
      <c r="AY3342">
        <v>0.36628329099401802</v>
      </c>
    </row>
    <row r="3343" spans="1:51" x14ac:dyDescent="0.3">
      <c r="A3343">
        <v>820</v>
      </c>
      <c r="B3343">
        <v>769</v>
      </c>
      <c r="C3343">
        <v>43060</v>
      </c>
      <c r="D3343">
        <v>11</v>
      </c>
      <c r="E3343">
        <v>20000</v>
      </c>
      <c r="F3343" t="s">
        <v>51</v>
      </c>
      <c r="G3343">
        <v>112</v>
      </c>
      <c r="H3343" t="s">
        <v>52</v>
      </c>
      <c r="I3343">
        <v>2013</v>
      </c>
      <c r="J3343" t="s">
        <v>53</v>
      </c>
      <c r="K3343" t="s">
        <v>54</v>
      </c>
      <c r="L3343">
        <v>2013000103</v>
      </c>
      <c r="M3343" t="s">
        <v>4032</v>
      </c>
      <c r="N3343" t="s">
        <v>539</v>
      </c>
      <c r="O3343" t="s">
        <v>285</v>
      </c>
      <c r="P3343" t="s">
        <v>86</v>
      </c>
      <c r="Q3343">
        <v>20000</v>
      </c>
      <c r="R3343" t="s">
        <v>70</v>
      </c>
      <c r="S3343">
        <v>10</v>
      </c>
      <c r="T3343" t="s">
        <v>60</v>
      </c>
      <c r="U3343">
        <v>110</v>
      </c>
      <c r="V3343" t="s">
        <v>61</v>
      </c>
      <c r="W3343">
        <v>1</v>
      </c>
      <c r="X3343" t="s">
        <v>52</v>
      </c>
      <c r="Y3343" t="s">
        <v>62</v>
      </c>
      <c r="Z3343" t="s">
        <v>4033</v>
      </c>
      <c r="AA3343" t="s">
        <v>4034</v>
      </c>
      <c r="AB3343">
        <v>43060</v>
      </c>
      <c r="AC3343" t="s">
        <v>3461</v>
      </c>
      <c r="AD3343" t="s">
        <v>66</v>
      </c>
      <c r="AE3343" t="s">
        <v>4035</v>
      </c>
      <c r="AG3343">
        <v>0</v>
      </c>
      <c r="AH3343">
        <v>2</v>
      </c>
      <c r="AI3343">
        <v>0</v>
      </c>
      <c r="AJ3343">
        <v>0</v>
      </c>
      <c r="AO3343">
        <v>0</v>
      </c>
      <c r="AP3343">
        <v>1</v>
      </c>
      <c r="AQ3343">
        <v>1</v>
      </c>
      <c r="AR3343">
        <v>0</v>
      </c>
      <c r="AS3343">
        <v>0.21336392690322001</v>
      </c>
      <c r="AT3343" t="s">
        <v>68</v>
      </c>
      <c r="AV3343">
        <v>0.4254</v>
      </c>
      <c r="AX3343">
        <v>1</v>
      </c>
      <c r="AY3343">
        <v>0.21336392690322101</v>
      </c>
    </row>
    <row r="3344" spans="1:51" x14ac:dyDescent="0.3">
      <c r="A3344">
        <v>820</v>
      </c>
      <c r="B3344">
        <v>645</v>
      </c>
      <c r="C3344">
        <v>12220</v>
      </c>
      <c r="D3344">
        <v>11</v>
      </c>
      <c r="E3344">
        <v>20000</v>
      </c>
      <c r="F3344" t="s">
        <v>51</v>
      </c>
      <c r="G3344">
        <v>112</v>
      </c>
      <c r="H3344" t="s">
        <v>52</v>
      </c>
      <c r="I3344">
        <v>2013</v>
      </c>
      <c r="J3344" t="s">
        <v>53</v>
      </c>
      <c r="K3344" t="s">
        <v>54</v>
      </c>
      <c r="L3344">
        <v>2013000057</v>
      </c>
      <c r="M3344" t="s">
        <v>4036</v>
      </c>
      <c r="N3344" t="s">
        <v>853</v>
      </c>
      <c r="O3344" t="s">
        <v>356</v>
      </c>
      <c r="P3344" t="s">
        <v>86</v>
      </c>
      <c r="Q3344">
        <v>20000</v>
      </c>
      <c r="R3344" t="s">
        <v>70</v>
      </c>
      <c r="S3344">
        <v>10</v>
      </c>
      <c r="T3344" t="s">
        <v>60</v>
      </c>
      <c r="U3344">
        <v>110</v>
      </c>
      <c r="V3344" t="s">
        <v>61</v>
      </c>
      <c r="W3344">
        <v>1</v>
      </c>
      <c r="X3344" t="s">
        <v>52</v>
      </c>
      <c r="Y3344" t="s">
        <v>62</v>
      </c>
      <c r="Z3344" t="s">
        <v>4037</v>
      </c>
      <c r="AA3344" t="s">
        <v>4038</v>
      </c>
      <c r="AB3344">
        <v>12220</v>
      </c>
      <c r="AC3344" t="s">
        <v>384</v>
      </c>
      <c r="AD3344" t="s">
        <v>385</v>
      </c>
      <c r="AE3344" t="s">
        <v>4039</v>
      </c>
      <c r="AG3344">
        <v>2</v>
      </c>
      <c r="AH3344">
        <v>0</v>
      </c>
      <c r="AI3344">
        <v>0</v>
      </c>
      <c r="AJ3344">
        <v>0</v>
      </c>
      <c r="AO3344">
        <v>0</v>
      </c>
      <c r="AP3344">
        <v>0</v>
      </c>
      <c r="AQ3344">
        <v>0</v>
      </c>
      <c r="AR3344">
        <v>0</v>
      </c>
      <c r="AS3344">
        <v>0.30612472342866498</v>
      </c>
      <c r="AT3344" t="s">
        <v>68</v>
      </c>
      <c r="AV3344">
        <v>0.90139999999999998</v>
      </c>
      <c r="AX3344">
        <v>1</v>
      </c>
      <c r="AY3344">
        <v>0.30612472342866498</v>
      </c>
    </row>
    <row r="3345" spans="1:51" x14ac:dyDescent="0.3">
      <c r="A3345">
        <v>820</v>
      </c>
      <c r="B3345">
        <v>832</v>
      </c>
      <c r="C3345">
        <v>73010</v>
      </c>
      <c r="D3345">
        <v>11</v>
      </c>
      <c r="E3345">
        <v>20000</v>
      </c>
      <c r="F3345" t="s">
        <v>51</v>
      </c>
      <c r="G3345">
        <v>112</v>
      </c>
      <c r="H3345" t="s">
        <v>52</v>
      </c>
      <c r="I3345">
        <v>2013</v>
      </c>
      <c r="J3345" t="s">
        <v>53</v>
      </c>
      <c r="K3345" t="s">
        <v>54</v>
      </c>
      <c r="L3345">
        <v>2013000009</v>
      </c>
      <c r="M3345" t="s">
        <v>5746</v>
      </c>
      <c r="N3345" t="s">
        <v>556</v>
      </c>
      <c r="O3345" t="s">
        <v>153</v>
      </c>
      <c r="P3345" t="s">
        <v>94</v>
      </c>
      <c r="Q3345">
        <v>20000</v>
      </c>
      <c r="R3345" t="s">
        <v>70</v>
      </c>
      <c r="S3345">
        <v>10</v>
      </c>
      <c r="T3345" t="s">
        <v>60</v>
      </c>
      <c r="U3345">
        <v>110</v>
      </c>
      <c r="V3345" t="s">
        <v>61</v>
      </c>
      <c r="W3345">
        <v>1</v>
      </c>
      <c r="X3345" t="s">
        <v>52</v>
      </c>
      <c r="Y3345" t="s">
        <v>62</v>
      </c>
      <c r="Z3345" t="s">
        <v>5747</v>
      </c>
      <c r="AA3345" t="s">
        <v>5748</v>
      </c>
      <c r="AB3345">
        <v>73010</v>
      </c>
      <c r="AC3345" t="s">
        <v>626</v>
      </c>
      <c r="AD3345" t="s">
        <v>627</v>
      </c>
      <c r="AE3345" t="s">
        <v>5749</v>
      </c>
      <c r="AG3345">
        <v>0</v>
      </c>
      <c r="AH3345">
        <v>0</v>
      </c>
      <c r="AI3345">
        <v>0</v>
      </c>
      <c r="AJ3345">
        <v>0</v>
      </c>
      <c r="AO3345">
        <v>0</v>
      </c>
      <c r="AP3345">
        <v>0</v>
      </c>
      <c r="AQ3345">
        <v>0</v>
      </c>
      <c r="AR3345">
        <v>0</v>
      </c>
      <c r="AS3345">
        <v>0.29547734163730199</v>
      </c>
      <c r="AT3345" t="s">
        <v>68</v>
      </c>
      <c r="AV3345">
        <v>0.29549999999999998</v>
      </c>
      <c r="AX3345">
        <v>1</v>
      </c>
      <c r="AY3345">
        <v>0.29547734163730199</v>
      </c>
    </row>
    <row r="3346" spans="1:51" x14ac:dyDescent="0.3">
      <c r="A3346">
        <v>820</v>
      </c>
      <c r="B3346">
        <v>854</v>
      </c>
      <c r="C3346">
        <v>31194</v>
      </c>
      <c r="D3346">
        <v>11</v>
      </c>
      <c r="E3346">
        <v>20000</v>
      </c>
      <c r="F3346" t="s">
        <v>51</v>
      </c>
      <c r="G3346">
        <v>112</v>
      </c>
      <c r="H3346" t="s">
        <v>52</v>
      </c>
      <c r="I3346">
        <v>2013</v>
      </c>
      <c r="J3346" t="s">
        <v>53</v>
      </c>
      <c r="K3346" t="s">
        <v>54</v>
      </c>
      <c r="L3346" t="s">
        <v>5750</v>
      </c>
      <c r="M3346" t="s">
        <v>4067</v>
      </c>
      <c r="N3346" t="s">
        <v>307</v>
      </c>
      <c r="O3346" t="s">
        <v>153</v>
      </c>
      <c r="P3346" t="s">
        <v>58</v>
      </c>
      <c r="Q3346">
        <v>20000</v>
      </c>
      <c r="R3346" t="s">
        <v>1945</v>
      </c>
      <c r="S3346">
        <v>10</v>
      </c>
      <c r="T3346" t="s">
        <v>60</v>
      </c>
      <c r="U3346">
        <v>110</v>
      </c>
      <c r="V3346" t="s">
        <v>61</v>
      </c>
      <c r="W3346">
        <v>1</v>
      </c>
      <c r="X3346" t="s">
        <v>52</v>
      </c>
      <c r="Y3346" t="s">
        <v>62</v>
      </c>
      <c r="Z3346" t="s">
        <v>4068</v>
      </c>
      <c r="AA3346" t="s">
        <v>4069</v>
      </c>
      <c r="AB3346">
        <v>31194</v>
      </c>
      <c r="AC3346" t="s">
        <v>706</v>
      </c>
      <c r="AD3346" t="s">
        <v>74</v>
      </c>
      <c r="AE3346" t="s">
        <v>4070</v>
      </c>
      <c r="AG3346">
        <v>1</v>
      </c>
      <c r="AH3346">
        <v>1</v>
      </c>
      <c r="AI3346">
        <v>0</v>
      </c>
      <c r="AJ3346">
        <v>2</v>
      </c>
      <c r="AO3346">
        <v>0</v>
      </c>
      <c r="AP3346">
        <v>0</v>
      </c>
      <c r="AQ3346">
        <v>0</v>
      </c>
      <c r="AR3346">
        <v>0</v>
      </c>
      <c r="AS3346">
        <v>0.36543227075309298</v>
      </c>
      <c r="AT3346" t="s">
        <v>68</v>
      </c>
      <c r="AV3346">
        <v>0</v>
      </c>
      <c r="AX3346">
        <v>3</v>
      </c>
      <c r="AY3346">
        <v>0.36543227075309398</v>
      </c>
    </row>
    <row r="3347" spans="1:51" x14ac:dyDescent="0.3">
      <c r="A3347">
        <v>820</v>
      </c>
      <c r="B3347">
        <v>738</v>
      </c>
      <c r="C3347">
        <v>31192</v>
      </c>
      <c r="D3347">
        <v>11</v>
      </c>
      <c r="E3347">
        <v>10000</v>
      </c>
      <c r="F3347" t="s">
        <v>51</v>
      </c>
      <c r="G3347">
        <v>112</v>
      </c>
      <c r="H3347" t="s">
        <v>91</v>
      </c>
      <c r="I3347">
        <v>2013</v>
      </c>
      <c r="J3347" t="s">
        <v>53</v>
      </c>
      <c r="K3347" t="s">
        <v>54</v>
      </c>
      <c r="L3347">
        <v>2012000085</v>
      </c>
      <c r="M3347" t="s">
        <v>4142</v>
      </c>
      <c r="N3347" t="s">
        <v>529</v>
      </c>
      <c r="O3347" t="s">
        <v>285</v>
      </c>
      <c r="P3347" t="s">
        <v>86</v>
      </c>
      <c r="Q3347">
        <v>10000</v>
      </c>
      <c r="R3347" t="s">
        <v>684</v>
      </c>
      <c r="S3347">
        <v>10</v>
      </c>
      <c r="T3347" t="s">
        <v>60</v>
      </c>
      <c r="U3347">
        <v>110</v>
      </c>
      <c r="V3347" t="s">
        <v>61</v>
      </c>
      <c r="W3347">
        <v>1</v>
      </c>
      <c r="X3347" t="s">
        <v>91</v>
      </c>
      <c r="Y3347" t="s">
        <v>96</v>
      </c>
      <c r="Z3347" t="s">
        <v>4143</v>
      </c>
      <c r="AA3347" t="s">
        <v>4144</v>
      </c>
      <c r="AB3347">
        <v>31192</v>
      </c>
      <c r="AC3347" t="s">
        <v>1119</v>
      </c>
      <c r="AD3347" t="s">
        <v>74</v>
      </c>
      <c r="AE3347" t="s">
        <v>4145</v>
      </c>
      <c r="AG3347">
        <v>0</v>
      </c>
      <c r="AH3347">
        <v>0</v>
      </c>
      <c r="AI3347">
        <v>0</v>
      </c>
      <c r="AJ3347">
        <v>2</v>
      </c>
      <c r="AO3347">
        <v>0</v>
      </c>
      <c r="AP3347">
        <v>0</v>
      </c>
      <c r="AQ3347">
        <v>0</v>
      </c>
      <c r="AR3347">
        <v>0</v>
      </c>
      <c r="AS3347">
        <v>0.13966975333934201</v>
      </c>
      <c r="AT3347" t="s">
        <v>68</v>
      </c>
      <c r="AV3347">
        <v>1.7636000000000001</v>
      </c>
      <c r="AX3347">
        <v>3</v>
      </c>
      <c r="AY3347">
        <v>0.13966975333934301</v>
      </c>
    </row>
    <row r="3348" spans="1:51" x14ac:dyDescent="0.3">
      <c r="A3348">
        <v>820</v>
      </c>
      <c r="B3348">
        <v>836</v>
      </c>
      <c r="C3348">
        <v>14015</v>
      </c>
      <c r="D3348">
        <v>11</v>
      </c>
      <c r="E3348">
        <v>10000</v>
      </c>
      <c r="F3348" t="s">
        <v>51</v>
      </c>
      <c r="G3348">
        <v>112</v>
      </c>
      <c r="H3348" t="s">
        <v>91</v>
      </c>
      <c r="I3348">
        <v>2013</v>
      </c>
      <c r="J3348" t="s">
        <v>53</v>
      </c>
      <c r="K3348" t="s">
        <v>54</v>
      </c>
      <c r="L3348">
        <v>2013000003</v>
      </c>
      <c r="M3348" t="s">
        <v>4146</v>
      </c>
      <c r="N3348" t="s">
        <v>152</v>
      </c>
      <c r="O3348" t="s">
        <v>153</v>
      </c>
      <c r="P3348" t="s">
        <v>58</v>
      </c>
      <c r="Q3348">
        <v>10000</v>
      </c>
      <c r="R3348" t="s">
        <v>684</v>
      </c>
      <c r="S3348">
        <v>10</v>
      </c>
      <c r="T3348" t="s">
        <v>60</v>
      </c>
      <c r="U3348">
        <v>110</v>
      </c>
      <c r="V3348" t="s">
        <v>61</v>
      </c>
      <c r="W3348">
        <v>1</v>
      </c>
      <c r="X3348" t="s">
        <v>91</v>
      </c>
      <c r="Y3348" t="s">
        <v>96</v>
      </c>
      <c r="Z3348" t="s">
        <v>4147</v>
      </c>
      <c r="AA3348" t="s">
        <v>4148</v>
      </c>
      <c r="AB3348">
        <v>14015</v>
      </c>
      <c r="AC3348" t="s">
        <v>681</v>
      </c>
      <c r="AD3348" t="s">
        <v>198</v>
      </c>
      <c r="AE3348" t="s">
        <v>4149</v>
      </c>
      <c r="AG3348">
        <v>0</v>
      </c>
      <c r="AH3348">
        <v>1</v>
      </c>
      <c r="AI3348">
        <v>0</v>
      </c>
      <c r="AJ3348">
        <v>0</v>
      </c>
      <c r="AO3348">
        <v>1</v>
      </c>
      <c r="AP3348">
        <v>0</v>
      </c>
      <c r="AQ3348">
        <v>0</v>
      </c>
      <c r="AR3348">
        <v>0</v>
      </c>
      <c r="AS3348">
        <v>0.222883200852249</v>
      </c>
      <c r="AT3348" t="s">
        <v>68</v>
      </c>
      <c r="AV3348">
        <v>0.47189999999999999</v>
      </c>
      <c r="AX3348">
        <v>1</v>
      </c>
      <c r="AY3348">
        <v>0.222883200852249</v>
      </c>
    </row>
    <row r="3349" spans="1:51" x14ac:dyDescent="0.3">
      <c r="A3349">
        <v>820</v>
      </c>
      <c r="B3349">
        <v>866</v>
      </c>
      <c r="C3349">
        <v>11220</v>
      </c>
      <c r="D3349">
        <v>11</v>
      </c>
      <c r="E3349">
        <v>10000</v>
      </c>
      <c r="F3349" t="s">
        <v>51</v>
      </c>
      <c r="G3349">
        <v>112</v>
      </c>
      <c r="H3349" t="s">
        <v>91</v>
      </c>
      <c r="I3349">
        <v>2013</v>
      </c>
      <c r="J3349" t="s">
        <v>53</v>
      </c>
      <c r="K3349" t="s">
        <v>54</v>
      </c>
      <c r="L3349" t="s">
        <v>537</v>
      </c>
      <c r="M3349" t="s">
        <v>4151</v>
      </c>
      <c r="N3349" t="s">
        <v>248</v>
      </c>
      <c r="O3349" t="s">
        <v>153</v>
      </c>
      <c r="P3349" t="s">
        <v>58</v>
      </c>
      <c r="Q3349">
        <v>10000</v>
      </c>
      <c r="R3349" t="s">
        <v>3005</v>
      </c>
      <c r="S3349">
        <v>10</v>
      </c>
      <c r="T3349" t="s">
        <v>60</v>
      </c>
      <c r="U3349">
        <v>110</v>
      </c>
      <c r="V3349" t="s">
        <v>61</v>
      </c>
      <c r="W3349">
        <v>1</v>
      </c>
      <c r="X3349" t="s">
        <v>91</v>
      </c>
      <c r="Y3349" t="s">
        <v>96</v>
      </c>
      <c r="Z3349" t="s">
        <v>4152</v>
      </c>
      <c r="AA3349" t="s">
        <v>4153</v>
      </c>
      <c r="AB3349">
        <v>11220</v>
      </c>
      <c r="AC3349" t="s">
        <v>251</v>
      </c>
      <c r="AD3349" t="s">
        <v>252</v>
      </c>
      <c r="AE3349" t="s">
        <v>4154</v>
      </c>
      <c r="AG3349">
        <v>1</v>
      </c>
      <c r="AH3349">
        <v>0</v>
      </c>
      <c r="AI3349">
        <v>0</v>
      </c>
      <c r="AJ3349">
        <v>0</v>
      </c>
      <c r="AO3349">
        <v>0</v>
      </c>
      <c r="AP3349">
        <v>0</v>
      </c>
      <c r="AQ3349">
        <v>0</v>
      </c>
      <c r="AR3349">
        <v>0</v>
      </c>
      <c r="AS3349">
        <v>0.82926385315086404</v>
      </c>
      <c r="AT3349" t="s">
        <v>68</v>
      </c>
      <c r="AV3349">
        <v>0</v>
      </c>
      <c r="AX3349">
        <v>3</v>
      </c>
      <c r="AY3349">
        <v>0.82926385315086504</v>
      </c>
    </row>
    <row r="3350" spans="1:51" x14ac:dyDescent="0.3">
      <c r="A3350">
        <v>820</v>
      </c>
      <c r="B3350">
        <v>889</v>
      </c>
      <c r="C3350">
        <v>21040</v>
      </c>
      <c r="D3350">
        <v>11</v>
      </c>
      <c r="E3350">
        <v>10000</v>
      </c>
      <c r="F3350" t="s">
        <v>51</v>
      </c>
      <c r="G3350">
        <v>112</v>
      </c>
      <c r="H3350" t="s">
        <v>91</v>
      </c>
      <c r="I3350">
        <v>2013</v>
      </c>
      <c r="J3350" t="s">
        <v>53</v>
      </c>
      <c r="K3350" t="s">
        <v>54</v>
      </c>
      <c r="L3350" t="s">
        <v>5185</v>
      </c>
      <c r="M3350" t="s">
        <v>4453</v>
      </c>
      <c r="N3350" t="s">
        <v>315</v>
      </c>
      <c r="O3350" t="s">
        <v>153</v>
      </c>
      <c r="P3350" t="s">
        <v>316</v>
      </c>
      <c r="Q3350">
        <v>10000</v>
      </c>
      <c r="R3350" t="s">
        <v>3005</v>
      </c>
      <c r="S3350">
        <v>10</v>
      </c>
      <c r="T3350" t="s">
        <v>60</v>
      </c>
      <c r="U3350">
        <v>110</v>
      </c>
      <c r="V3350" t="s">
        <v>61</v>
      </c>
      <c r="W3350">
        <v>1</v>
      </c>
      <c r="X3350" t="s">
        <v>91</v>
      </c>
      <c r="Y3350" t="s">
        <v>96</v>
      </c>
      <c r="Z3350" t="s">
        <v>4454</v>
      </c>
      <c r="AA3350" t="s">
        <v>4455</v>
      </c>
      <c r="AB3350">
        <v>21040</v>
      </c>
      <c r="AC3350" t="s">
        <v>268</v>
      </c>
      <c r="AD3350" t="s">
        <v>269</v>
      </c>
      <c r="AE3350" t="s">
        <v>4456</v>
      </c>
      <c r="AG3350">
        <v>0</v>
      </c>
      <c r="AH3350">
        <v>0</v>
      </c>
      <c r="AI3350">
        <v>1</v>
      </c>
      <c r="AO3350">
        <v>0</v>
      </c>
      <c r="AP3350">
        <v>0</v>
      </c>
      <c r="AQ3350">
        <v>0</v>
      </c>
      <c r="AR3350">
        <v>0</v>
      </c>
      <c r="AS3350">
        <v>0.311398836351716</v>
      </c>
      <c r="AT3350" t="s">
        <v>68</v>
      </c>
      <c r="AV3350">
        <v>0</v>
      </c>
      <c r="AX3350">
        <v>3</v>
      </c>
      <c r="AY3350">
        <v>0.311398836351717</v>
      </c>
    </row>
    <row r="3351" spans="1:51" x14ac:dyDescent="0.3">
      <c r="A3351">
        <v>820</v>
      </c>
      <c r="B3351">
        <v>889</v>
      </c>
      <c r="C3351">
        <v>21040</v>
      </c>
      <c r="D3351">
        <v>11</v>
      </c>
      <c r="E3351">
        <v>10000</v>
      </c>
      <c r="F3351" t="s">
        <v>51</v>
      </c>
      <c r="G3351">
        <v>112</v>
      </c>
      <c r="H3351" t="s">
        <v>91</v>
      </c>
      <c r="I3351">
        <v>2013</v>
      </c>
      <c r="J3351" t="s">
        <v>53</v>
      </c>
      <c r="K3351" t="s">
        <v>54</v>
      </c>
      <c r="L3351" t="s">
        <v>5751</v>
      </c>
      <c r="M3351" t="s">
        <v>4156</v>
      </c>
      <c r="N3351" t="s">
        <v>315</v>
      </c>
      <c r="O3351" t="s">
        <v>153</v>
      </c>
      <c r="P3351" t="s">
        <v>316</v>
      </c>
      <c r="Q3351">
        <v>10000</v>
      </c>
      <c r="R3351" t="s">
        <v>3005</v>
      </c>
      <c r="S3351">
        <v>10</v>
      </c>
      <c r="T3351" t="s">
        <v>60</v>
      </c>
      <c r="U3351">
        <v>110</v>
      </c>
      <c r="V3351" t="s">
        <v>61</v>
      </c>
      <c r="W3351">
        <v>1</v>
      </c>
      <c r="X3351" t="s">
        <v>91</v>
      </c>
      <c r="Y3351" t="s">
        <v>96</v>
      </c>
      <c r="Z3351" t="s">
        <v>4157</v>
      </c>
      <c r="AA3351" t="s">
        <v>4158</v>
      </c>
      <c r="AB3351">
        <v>21040</v>
      </c>
      <c r="AC3351" t="s">
        <v>268</v>
      </c>
      <c r="AD3351" t="s">
        <v>269</v>
      </c>
      <c r="AE3351" t="s">
        <v>4159</v>
      </c>
      <c r="AG3351">
        <v>0</v>
      </c>
      <c r="AH3351">
        <v>0</v>
      </c>
      <c r="AI3351">
        <v>0</v>
      </c>
      <c r="AO3351">
        <v>0</v>
      </c>
      <c r="AP3351">
        <v>0</v>
      </c>
      <c r="AQ3351">
        <v>0</v>
      </c>
      <c r="AR3351">
        <v>0</v>
      </c>
      <c r="AS3351">
        <v>9.33491600426124E-2</v>
      </c>
      <c r="AT3351" t="s">
        <v>68</v>
      </c>
      <c r="AU3351">
        <v>0</v>
      </c>
      <c r="AX3351">
        <v>3</v>
      </c>
      <c r="AY3351">
        <v>9.3349160042612497E-2</v>
      </c>
    </row>
    <row r="3352" spans="1:51" x14ac:dyDescent="0.3">
      <c r="A3352">
        <v>820</v>
      </c>
      <c r="B3352">
        <v>889</v>
      </c>
      <c r="C3352">
        <v>16062</v>
      </c>
      <c r="D3352">
        <v>11</v>
      </c>
      <c r="E3352">
        <v>10000</v>
      </c>
      <c r="F3352" t="s">
        <v>51</v>
      </c>
      <c r="G3352">
        <v>112</v>
      </c>
      <c r="H3352" t="s">
        <v>1913</v>
      </c>
      <c r="I3352">
        <v>2013</v>
      </c>
      <c r="J3352" t="s">
        <v>53</v>
      </c>
      <c r="K3352" t="s">
        <v>54</v>
      </c>
      <c r="L3352">
        <v>2012000059</v>
      </c>
      <c r="M3352" t="s">
        <v>4231</v>
      </c>
      <c r="N3352" t="s">
        <v>315</v>
      </c>
      <c r="O3352" t="s">
        <v>153</v>
      </c>
      <c r="P3352" t="s">
        <v>316</v>
      </c>
      <c r="Q3352">
        <v>10000</v>
      </c>
      <c r="R3352" t="s">
        <v>684</v>
      </c>
      <c r="S3352">
        <v>10</v>
      </c>
      <c r="T3352" t="s">
        <v>60</v>
      </c>
      <c r="U3352">
        <v>110</v>
      </c>
      <c r="V3352" t="s">
        <v>61</v>
      </c>
      <c r="W3352">
        <v>1</v>
      </c>
      <c r="X3352" t="s">
        <v>1913</v>
      </c>
      <c r="Y3352" t="s">
        <v>1915</v>
      </c>
      <c r="Z3352" t="s">
        <v>4232</v>
      </c>
      <c r="AA3352" t="s">
        <v>4233</v>
      </c>
      <c r="AB3352">
        <v>16062</v>
      </c>
      <c r="AC3352" t="s">
        <v>1530</v>
      </c>
      <c r="AD3352" t="s">
        <v>870</v>
      </c>
      <c r="AE3352" t="s">
        <v>4234</v>
      </c>
      <c r="AG3352">
        <v>0</v>
      </c>
      <c r="AH3352">
        <v>0</v>
      </c>
      <c r="AI3352">
        <v>1</v>
      </c>
      <c r="AJ3352">
        <v>0</v>
      </c>
      <c r="AO3352">
        <v>0</v>
      </c>
      <c r="AP3352">
        <v>0</v>
      </c>
      <c r="AQ3352">
        <v>0</v>
      </c>
      <c r="AR3352">
        <v>0</v>
      </c>
      <c r="AS3352" s="1">
        <v>4.3744980742440299E-2</v>
      </c>
      <c r="AT3352" t="s">
        <v>68</v>
      </c>
      <c r="AU3352">
        <v>0</v>
      </c>
      <c r="AX3352">
        <v>3</v>
      </c>
      <c r="AY3352">
        <v>4.3744980742440397E-2</v>
      </c>
    </row>
    <row r="3353" spans="1:51" x14ac:dyDescent="0.3">
      <c r="A3353">
        <v>820</v>
      </c>
      <c r="B3353">
        <v>270</v>
      </c>
      <c r="C3353">
        <v>11420</v>
      </c>
      <c r="D3353">
        <v>11</v>
      </c>
      <c r="E3353">
        <v>50000</v>
      </c>
      <c r="F3353" t="s">
        <v>51</v>
      </c>
      <c r="G3353">
        <v>112</v>
      </c>
      <c r="H3353" t="s">
        <v>108</v>
      </c>
      <c r="I3353">
        <v>2013</v>
      </c>
      <c r="J3353" t="s">
        <v>53</v>
      </c>
      <c r="K3353" t="s">
        <v>54</v>
      </c>
      <c r="L3353" t="s">
        <v>5752</v>
      </c>
      <c r="M3353" t="s">
        <v>4294</v>
      </c>
      <c r="N3353" t="s">
        <v>4165</v>
      </c>
      <c r="O3353" t="s">
        <v>57</v>
      </c>
      <c r="P3353" t="s">
        <v>3229</v>
      </c>
      <c r="Q3353">
        <v>50000</v>
      </c>
      <c r="R3353" t="s">
        <v>112</v>
      </c>
      <c r="S3353">
        <v>10</v>
      </c>
      <c r="T3353" t="s">
        <v>60</v>
      </c>
      <c r="U3353">
        <v>110</v>
      </c>
      <c r="V3353" t="s">
        <v>61</v>
      </c>
      <c r="W3353">
        <v>1</v>
      </c>
      <c r="X3353" t="s">
        <v>108</v>
      </c>
      <c r="Y3353" t="s">
        <v>113</v>
      </c>
      <c r="Z3353" t="s">
        <v>4295</v>
      </c>
      <c r="AA3353" t="s">
        <v>4296</v>
      </c>
      <c r="AB3353">
        <v>11420</v>
      </c>
      <c r="AC3353" t="s">
        <v>116</v>
      </c>
      <c r="AD3353" t="s">
        <v>117</v>
      </c>
      <c r="AE3353" t="s">
        <v>4297</v>
      </c>
      <c r="AG3353">
        <v>1</v>
      </c>
      <c r="AH3353">
        <v>0</v>
      </c>
      <c r="AI3353">
        <v>0</v>
      </c>
      <c r="AJ3353">
        <v>0</v>
      </c>
      <c r="AO3353">
        <v>0</v>
      </c>
      <c r="AP3353">
        <v>0</v>
      </c>
      <c r="AQ3353">
        <v>0</v>
      </c>
      <c r="AR3353">
        <v>0</v>
      </c>
      <c r="AS3353" s="1">
        <v>6.7852167499795094E-5</v>
      </c>
      <c r="AT3353" t="s">
        <v>68</v>
      </c>
      <c r="AU3353">
        <v>8.0000000000000004E-4</v>
      </c>
      <c r="AX3353">
        <v>3</v>
      </c>
      <c r="AY3353" s="1">
        <v>6.7852167499795094E-5</v>
      </c>
    </row>
    <row r="3354" spans="1:51" x14ac:dyDescent="0.3">
      <c r="A3354">
        <v>820</v>
      </c>
      <c r="B3354">
        <v>289</v>
      </c>
      <c r="C3354">
        <v>91010</v>
      </c>
      <c r="D3354">
        <v>11</v>
      </c>
      <c r="E3354">
        <v>10000</v>
      </c>
      <c r="F3354" t="s">
        <v>51</v>
      </c>
      <c r="G3354">
        <v>112</v>
      </c>
      <c r="H3354" t="s">
        <v>2463</v>
      </c>
      <c r="I3354">
        <v>2013</v>
      </c>
      <c r="J3354" t="s">
        <v>53</v>
      </c>
      <c r="K3354" t="s">
        <v>54</v>
      </c>
      <c r="L3354" t="s">
        <v>5753</v>
      </c>
      <c r="M3354" t="s">
        <v>4303</v>
      </c>
      <c r="N3354" t="s">
        <v>1068</v>
      </c>
      <c r="O3354" t="s">
        <v>57</v>
      </c>
      <c r="P3354" t="s">
        <v>316</v>
      </c>
      <c r="Q3354">
        <v>10000</v>
      </c>
      <c r="R3354" t="s">
        <v>3005</v>
      </c>
      <c r="S3354">
        <v>10</v>
      </c>
      <c r="T3354" t="s">
        <v>60</v>
      </c>
      <c r="U3354">
        <v>110</v>
      </c>
      <c r="V3354" t="s">
        <v>61</v>
      </c>
      <c r="W3354">
        <v>1</v>
      </c>
      <c r="X3354" t="s">
        <v>2463</v>
      </c>
      <c r="Y3354" t="s">
        <v>2466</v>
      </c>
      <c r="Z3354" t="s">
        <v>3789</v>
      </c>
      <c r="AA3354" t="s">
        <v>3790</v>
      </c>
      <c r="AB3354">
        <v>91010</v>
      </c>
      <c r="AC3354" t="s">
        <v>1706</v>
      </c>
      <c r="AD3354" t="s">
        <v>1707</v>
      </c>
      <c r="AE3354" t="s">
        <v>5689</v>
      </c>
      <c r="AG3354">
        <v>1</v>
      </c>
      <c r="AH3354">
        <v>1</v>
      </c>
      <c r="AI3354">
        <v>1</v>
      </c>
      <c r="AO3354">
        <v>0</v>
      </c>
      <c r="AP3354">
        <v>0</v>
      </c>
      <c r="AQ3354">
        <v>0</v>
      </c>
      <c r="AR3354">
        <v>0</v>
      </c>
      <c r="AS3354">
        <v>0.18328783905596899</v>
      </c>
      <c r="AT3354" t="s">
        <v>68</v>
      </c>
      <c r="AX3354">
        <v>8</v>
      </c>
      <c r="AY3354">
        <v>0.18328783905596999</v>
      </c>
    </row>
    <row r="3355" spans="1:51" x14ac:dyDescent="0.3">
      <c r="A3355">
        <v>820</v>
      </c>
      <c r="B3355">
        <v>389</v>
      </c>
      <c r="C3355">
        <v>91010</v>
      </c>
      <c r="D3355">
        <v>11</v>
      </c>
      <c r="E3355">
        <v>10000</v>
      </c>
      <c r="F3355" t="s">
        <v>51</v>
      </c>
      <c r="G3355">
        <v>112</v>
      </c>
      <c r="H3355" t="s">
        <v>2463</v>
      </c>
      <c r="I3355">
        <v>2013</v>
      </c>
      <c r="J3355" t="s">
        <v>53</v>
      </c>
      <c r="K3355" t="s">
        <v>54</v>
      </c>
      <c r="L3355" t="s">
        <v>1845</v>
      </c>
      <c r="M3355" t="s">
        <v>4305</v>
      </c>
      <c r="N3355" t="s">
        <v>4306</v>
      </c>
      <c r="O3355" t="s">
        <v>719</v>
      </c>
      <c r="P3355" t="s">
        <v>316</v>
      </c>
      <c r="Q3355">
        <v>10000</v>
      </c>
      <c r="R3355" t="s">
        <v>3005</v>
      </c>
      <c r="S3355">
        <v>10</v>
      </c>
      <c r="T3355" t="s">
        <v>60</v>
      </c>
      <c r="U3355">
        <v>110</v>
      </c>
      <c r="V3355" t="s">
        <v>61</v>
      </c>
      <c r="W3355">
        <v>1</v>
      </c>
      <c r="X3355" t="s">
        <v>2463</v>
      </c>
      <c r="Y3355" t="s">
        <v>2466</v>
      </c>
      <c r="Z3355" t="s">
        <v>3789</v>
      </c>
      <c r="AA3355" t="s">
        <v>3790</v>
      </c>
      <c r="AB3355">
        <v>91010</v>
      </c>
      <c r="AC3355" t="s">
        <v>1706</v>
      </c>
      <c r="AD3355" t="s">
        <v>1707</v>
      </c>
      <c r="AE3355" t="s">
        <v>5689</v>
      </c>
      <c r="AG3355">
        <v>1</v>
      </c>
      <c r="AH3355">
        <v>1</v>
      </c>
      <c r="AI3355">
        <v>1</v>
      </c>
      <c r="AO3355">
        <v>0</v>
      </c>
      <c r="AP3355">
        <v>0</v>
      </c>
      <c r="AQ3355">
        <v>0</v>
      </c>
      <c r="AR3355">
        <v>0</v>
      </c>
      <c r="AS3355" s="1">
        <v>7.2162263377857902E-2</v>
      </c>
      <c r="AT3355" t="s">
        <v>68</v>
      </c>
      <c r="AX3355">
        <v>8</v>
      </c>
      <c r="AY3355">
        <v>7.2162263377857902E-2</v>
      </c>
    </row>
    <row r="3356" spans="1:51" x14ac:dyDescent="0.3">
      <c r="A3356">
        <v>820</v>
      </c>
      <c r="B3356">
        <v>789</v>
      </c>
      <c r="C3356">
        <v>91010</v>
      </c>
      <c r="D3356">
        <v>11</v>
      </c>
      <c r="E3356">
        <v>10000</v>
      </c>
      <c r="F3356" t="s">
        <v>51</v>
      </c>
      <c r="G3356">
        <v>112</v>
      </c>
      <c r="H3356" t="s">
        <v>2463</v>
      </c>
      <c r="I3356">
        <v>2013</v>
      </c>
      <c r="J3356" t="s">
        <v>53</v>
      </c>
      <c r="K3356" t="s">
        <v>54</v>
      </c>
      <c r="L3356" t="s">
        <v>4763</v>
      </c>
      <c r="M3356" t="s">
        <v>4310</v>
      </c>
      <c r="N3356" t="s">
        <v>1095</v>
      </c>
      <c r="O3356" t="s">
        <v>285</v>
      </c>
      <c r="P3356" t="s">
        <v>316</v>
      </c>
      <c r="Q3356">
        <v>10000</v>
      </c>
      <c r="R3356" t="s">
        <v>3005</v>
      </c>
      <c r="S3356">
        <v>10</v>
      </c>
      <c r="T3356" t="s">
        <v>60</v>
      </c>
      <c r="U3356">
        <v>110</v>
      </c>
      <c r="V3356" t="s">
        <v>61</v>
      </c>
      <c r="W3356">
        <v>1</v>
      </c>
      <c r="X3356" t="s">
        <v>2463</v>
      </c>
      <c r="Y3356" t="s">
        <v>2466</v>
      </c>
      <c r="Z3356" t="s">
        <v>3789</v>
      </c>
      <c r="AA3356" t="s">
        <v>3790</v>
      </c>
      <c r="AB3356">
        <v>91010</v>
      </c>
      <c r="AC3356" t="s">
        <v>1706</v>
      </c>
      <c r="AD3356" t="s">
        <v>1707</v>
      </c>
      <c r="AE3356" t="s">
        <v>5689</v>
      </c>
      <c r="AG3356">
        <v>1</v>
      </c>
      <c r="AH3356">
        <v>1</v>
      </c>
      <c r="AI3356">
        <v>1</v>
      </c>
      <c r="AO3356">
        <v>0</v>
      </c>
      <c r="AP3356">
        <v>0</v>
      </c>
      <c r="AQ3356">
        <v>0</v>
      </c>
      <c r="AR3356">
        <v>0</v>
      </c>
      <c r="AS3356">
        <v>5.0931736130459697</v>
      </c>
      <c r="AT3356" t="s">
        <v>68</v>
      </c>
      <c r="AX3356">
        <v>8</v>
      </c>
      <c r="AY3356">
        <v>5.0931736130459697</v>
      </c>
    </row>
    <row r="3357" spans="1:51" x14ac:dyDescent="0.3">
      <c r="A3357">
        <v>820</v>
      </c>
      <c r="B3357">
        <v>679</v>
      </c>
      <c r="C3357">
        <v>91010</v>
      </c>
      <c r="D3357">
        <v>11</v>
      </c>
      <c r="E3357">
        <v>10000</v>
      </c>
      <c r="F3357" t="s">
        <v>51</v>
      </c>
      <c r="G3357">
        <v>112</v>
      </c>
      <c r="H3357" t="s">
        <v>2463</v>
      </c>
      <c r="I3357">
        <v>2013</v>
      </c>
      <c r="J3357" t="s">
        <v>53</v>
      </c>
      <c r="K3357" t="s">
        <v>54</v>
      </c>
      <c r="L3357" t="s">
        <v>4066</v>
      </c>
      <c r="M3357" t="s">
        <v>4312</v>
      </c>
      <c r="N3357" t="s">
        <v>3286</v>
      </c>
      <c r="O3357" t="s">
        <v>356</v>
      </c>
      <c r="P3357" t="s">
        <v>316</v>
      </c>
      <c r="Q3357">
        <v>10000</v>
      </c>
      <c r="R3357" t="s">
        <v>3005</v>
      </c>
      <c r="S3357">
        <v>10</v>
      </c>
      <c r="T3357" t="s">
        <v>60</v>
      </c>
      <c r="U3357">
        <v>110</v>
      </c>
      <c r="V3357" t="s">
        <v>61</v>
      </c>
      <c r="W3357">
        <v>1</v>
      </c>
      <c r="X3357" t="s">
        <v>2463</v>
      </c>
      <c r="Y3357" t="s">
        <v>2466</v>
      </c>
      <c r="Z3357" t="s">
        <v>3789</v>
      </c>
      <c r="AA3357" t="s">
        <v>3790</v>
      </c>
      <c r="AB3357">
        <v>91010</v>
      </c>
      <c r="AC3357" t="s">
        <v>1706</v>
      </c>
      <c r="AD3357" t="s">
        <v>1707</v>
      </c>
      <c r="AE3357" t="s">
        <v>5689</v>
      </c>
      <c r="AG3357">
        <v>1</v>
      </c>
      <c r="AH3357">
        <v>1</v>
      </c>
      <c r="AI3357">
        <v>1</v>
      </c>
      <c r="AO3357">
        <v>0</v>
      </c>
      <c r="AP3357">
        <v>0</v>
      </c>
      <c r="AQ3357">
        <v>0</v>
      </c>
      <c r="AR3357">
        <v>0</v>
      </c>
      <c r="AS3357">
        <v>0.23690703105793601</v>
      </c>
      <c r="AT3357" t="s">
        <v>68</v>
      </c>
      <c r="AX3357">
        <v>8</v>
      </c>
      <c r="AY3357">
        <v>0.23690703105793701</v>
      </c>
    </row>
    <row r="3358" spans="1:51" x14ac:dyDescent="0.3">
      <c r="A3358">
        <v>820</v>
      </c>
      <c r="B3358">
        <v>798</v>
      </c>
      <c r="C3358">
        <v>91010</v>
      </c>
      <c r="D3358">
        <v>11</v>
      </c>
      <c r="E3358">
        <v>10000</v>
      </c>
      <c r="F3358" t="s">
        <v>51</v>
      </c>
      <c r="G3358">
        <v>112</v>
      </c>
      <c r="H3358" t="s">
        <v>2463</v>
      </c>
      <c r="I3358">
        <v>2013</v>
      </c>
      <c r="J3358" t="s">
        <v>53</v>
      </c>
      <c r="K3358" t="s">
        <v>54</v>
      </c>
      <c r="L3358" t="s">
        <v>5754</v>
      </c>
      <c r="M3358" t="s">
        <v>4314</v>
      </c>
      <c r="N3358" t="s">
        <v>1176</v>
      </c>
      <c r="O3358" t="s">
        <v>1177</v>
      </c>
      <c r="P3358" t="s">
        <v>316</v>
      </c>
      <c r="Q3358">
        <v>10000</v>
      </c>
      <c r="R3358" t="s">
        <v>3005</v>
      </c>
      <c r="S3358">
        <v>10</v>
      </c>
      <c r="T3358" t="s">
        <v>60</v>
      </c>
      <c r="U3358">
        <v>110</v>
      </c>
      <c r="V3358" t="s">
        <v>61</v>
      </c>
      <c r="W3358">
        <v>1</v>
      </c>
      <c r="X3358" t="s">
        <v>2463</v>
      </c>
      <c r="Y3358" t="s">
        <v>2466</v>
      </c>
      <c r="Z3358" t="s">
        <v>3791</v>
      </c>
      <c r="AA3358" t="s">
        <v>3792</v>
      </c>
      <c r="AB3358">
        <v>91010</v>
      </c>
      <c r="AC3358" t="s">
        <v>1706</v>
      </c>
      <c r="AD3358" t="s">
        <v>1707</v>
      </c>
      <c r="AE3358" t="s">
        <v>5689</v>
      </c>
      <c r="AG3358">
        <v>1</v>
      </c>
      <c r="AH3358">
        <v>1</v>
      </c>
      <c r="AI3358">
        <v>1</v>
      </c>
      <c r="AO3358">
        <v>0</v>
      </c>
      <c r="AP3358">
        <v>0</v>
      </c>
      <c r="AQ3358">
        <v>0</v>
      </c>
      <c r="AR3358">
        <v>0</v>
      </c>
      <c r="AS3358" s="1">
        <v>1.1186273867081801E-2</v>
      </c>
      <c r="AT3358" t="s">
        <v>68</v>
      </c>
      <c r="AX3358">
        <v>8</v>
      </c>
      <c r="AY3358">
        <v>1.1186273867081899E-2</v>
      </c>
    </row>
    <row r="3359" spans="1:51" x14ac:dyDescent="0.3">
      <c r="A3359">
        <v>820</v>
      </c>
      <c r="B3359">
        <v>831</v>
      </c>
      <c r="C3359">
        <v>33210</v>
      </c>
      <c r="D3359">
        <v>11</v>
      </c>
      <c r="E3359">
        <v>10000</v>
      </c>
      <c r="F3359" t="s">
        <v>51</v>
      </c>
      <c r="G3359">
        <v>112</v>
      </c>
      <c r="H3359" t="s">
        <v>183</v>
      </c>
      <c r="I3359">
        <v>2013</v>
      </c>
      <c r="J3359" t="s">
        <v>53</v>
      </c>
      <c r="K3359" t="s">
        <v>54</v>
      </c>
      <c r="L3359" t="s">
        <v>5755</v>
      </c>
      <c r="M3359" t="s">
        <v>4458</v>
      </c>
      <c r="N3359" t="s">
        <v>185</v>
      </c>
      <c r="O3359" t="s">
        <v>153</v>
      </c>
      <c r="P3359" t="s">
        <v>94</v>
      </c>
      <c r="Q3359">
        <v>10000</v>
      </c>
      <c r="R3359" t="s">
        <v>256</v>
      </c>
      <c r="S3359">
        <v>10</v>
      </c>
      <c r="T3359" t="s">
        <v>60</v>
      </c>
      <c r="U3359">
        <v>110</v>
      </c>
      <c r="V3359" t="s">
        <v>61</v>
      </c>
      <c r="W3359">
        <v>1</v>
      </c>
      <c r="X3359" t="s">
        <v>183</v>
      </c>
      <c r="Y3359" t="s">
        <v>186</v>
      </c>
      <c r="Z3359" t="s">
        <v>4459</v>
      </c>
      <c r="AA3359" t="s">
        <v>4460</v>
      </c>
      <c r="AB3359">
        <v>33210</v>
      </c>
      <c r="AC3359" t="s">
        <v>222</v>
      </c>
      <c r="AD3359" t="s">
        <v>223</v>
      </c>
      <c r="AE3359" t="s">
        <v>4461</v>
      </c>
      <c r="AG3359">
        <v>0</v>
      </c>
      <c r="AH3359">
        <v>1</v>
      </c>
      <c r="AI3359">
        <v>0</v>
      </c>
      <c r="AJ3359">
        <v>2</v>
      </c>
      <c r="AO3359">
        <v>0</v>
      </c>
      <c r="AP3359">
        <v>0</v>
      </c>
      <c r="AQ3359">
        <v>0</v>
      </c>
      <c r="AR3359">
        <v>0</v>
      </c>
      <c r="AS3359">
        <v>2.40924362861591</v>
      </c>
      <c r="AT3359" t="s">
        <v>68</v>
      </c>
      <c r="AV3359">
        <v>5.3266</v>
      </c>
      <c r="AX3359">
        <v>3</v>
      </c>
      <c r="AY3359">
        <v>2.40924362861591</v>
      </c>
    </row>
    <row r="3360" spans="1:51" x14ac:dyDescent="0.3">
      <c r="A3360">
        <v>820</v>
      </c>
      <c r="B3360">
        <v>831</v>
      </c>
      <c r="C3360">
        <v>11220</v>
      </c>
      <c r="D3360">
        <v>11</v>
      </c>
      <c r="E3360">
        <v>10000</v>
      </c>
      <c r="F3360" t="s">
        <v>51</v>
      </c>
      <c r="G3360">
        <v>112</v>
      </c>
      <c r="H3360" t="s">
        <v>183</v>
      </c>
      <c r="I3360">
        <v>2013</v>
      </c>
      <c r="J3360" t="s">
        <v>53</v>
      </c>
      <c r="K3360" t="s">
        <v>54</v>
      </c>
      <c r="L3360">
        <v>2012000066</v>
      </c>
      <c r="M3360" t="s">
        <v>4462</v>
      </c>
      <c r="N3360" t="s">
        <v>185</v>
      </c>
      <c r="O3360" t="s">
        <v>153</v>
      </c>
      <c r="P3360" t="s">
        <v>94</v>
      </c>
      <c r="Q3360">
        <v>10000</v>
      </c>
      <c r="R3360" t="s">
        <v>256</v>
      </c>
      <c r="S3360">
        <v>10</v>
      </c>
      <c r="T3360" t="s">
        <v>60</v>
      </c>
      <c r="U3360">
        <v>110</v>
      </c>
      <c r="V3360" t="s">
        <v>61</v>
      </c>
      <c r="W3360">
        <v>1</v>
      </c>
      <c r="X3360" t="s">
        <v>183</v>
      </c>
      <c r="Y3360" t="s">
        <v>186</v>
      </c>
      <c r="Z3360" t="s">
        <v>4463</v>
      </c>
      <c r="AA3360" t="s">
        <v>4464</v>
      </c>
      <c r="AB3360">
        <v>11220</v>
      </c>
      <c r="AC3360" t="s">
        <v>251</v>
      </c>
      <c r="AD3360" t="s">
        <v>252</v>
      </c>
      <c r="AE3360" t="s">
        <v>4465</v>
      </c>
      <c r="AG3360">
        <v>1</v>
      </c>
      <c r="AH3360">
        <v>0</v>
      </c>
      <c r="AI3360">
        <v>0</v>
      </c>
      <c r="AJ3360">
        <v>0</v>
      </c>
      <c r="AO3360">
        <v>0</v>
      </c>
      <c r="AP3360">
        <v>0</v>
      </c>
      <c r="AQ3360">
        <v>0</v>
      </c>
      <c r="AR3360">
        <v>0</v>
      </c>
      <c r="AS3360">
        <v>2.5528968286486902</v>
      </c>
      <c r="AT3360" t="s">
        <v>68</v>
      </c>
      <c r="AV3360">
        <v>0</v>
      </c>
      <c r="AX3360">
        <v>3</v>
      </c>
      <c r="AY3360">
        <v>2.5528968286486902</v>
      </c>
    </row>
    <row r="3361" spans="1:51" x14ac:dyDescent="0.3">
      <c r="A3361">
        <v>820</v>
      </c>
      <c r="B3361">
        <v>856</v>
      </c>
      <c r="C3361">
        <v>25010</v>
      </c>
      <c r="D3361">
        <v>11</v>
      </c>
      <c r="E3361">
        <v>20000</v>
      </c>
      <c r="F3361" t="s">
        <v>51</v>
      </c>
      <c r="G3361">
        <v>112</v>
      </c>
      <c r="H3361" t="s">
        <v>281</v>
      </c>
      <c r="I3361">
        <v>2013</v>
      </c>
      <c r="J3361" t="s">
        <v>53</v>
      </c>
      <c r="K3361" t="s">
        <v>54</v>
      </c>
      <c r="L3361" t="s">
        <v>2168</v>
      </c>
      <c r="M3361" t="s">
        <v>3862</v>
      </c>
      <c r="N3361" t="s">
        <v>163</v>
      </c>
      <c r="O3361" t="s">
        <v>153</v>
      </c>
      <c r="P3361" t="s">
        <v>94</v>
      </c>
      <c r="Q3361">
        <v>20000</v>
      </c>
      <c r="R3361" t="s">
        <v>70</v>
      </c>
      <c r="S3361">
        <v>10</v>
      </c>
      <c r="T3361" t="s">
        <v>60</v>
      </c>
      <c r="U3361">
        <v>110</v>
      </c>
      <c r="V3361" t="s">
        <v>61</v>
      </c>
      <c r="W3361">
        <v>3</v>
      </c>
      <c r="X3361" t="s">
        <v>281</v>
      </c>
      <c r="Y3361" t="s">
        <v>286</v>
      </c>
      <c r="Z3361" t="s">
        <v>3863</v>
      </c>
      <c r="AA3361" t="s">
        <v>3864</v>
      </c>
      <c r="AB3361">
        <v>25010</v>
      </c>
      <c r="AC3361" t="s">
        <v>300</v>
      </c>
      <c r="AD3361" t="s">
        <v>301</v>
      </c>
      <c r="AE3361" t="s">
        <v>3865</v>
      </c>
      <c r="AG3361">
        <v>0</v>
      </c>
      <c r="AH3361">
        <v>0</v>
      </c>
      <c r="AI3361">
        <v>0</v>
      </c>
      <c r="AJ3361">
        <v>2</v>
      </c>
      <c r="AO3361">
        <v>0</v>
      </c>
      <c r="AP3361">
        <v>0</v>
      </c>
      <c r="AQ3361">
        <v>0</v>
      </c>
      <c r="AR3361">
        <v>0</v>
      </c>
      <c r="AS3361">
        <v>0.44046545931328301</v>
      </c>
      <c r="AT3361" t="s">
        <v>68</v>
      </c>
      <c r="AV3361">
        <v>0.86040000000000005</v>
      </c>
      <c r="AX3361">
        <v>3</v>
      </c>
      <c r="AY3361">
        <v>0.44046545931328401</v>
      </c>
    </row>
    <row r="3362" spans="1:51" x14ac:dyDescent="0.3">
      <c r="A3362">
        <v>820</v>
      </c>
      <c r="B3362">
        <v>550</v>
      </c>
      <c r="C3362">
        <v>15230</v>
      </c>
      <c r="D3362">
        <v>11</v>
      </c>
      <c r="E3362">
        <v>40000</v>
      </c>
      <c r="F3362" t="s">
        <v>51</v>
      </c>
      <c r="G3362">
        <v>112</v>
      </c>
      <c r="H3362" t="s">
        <v>332</v>
      </c>
      <c r="I3362">
        <v>2013</v>
      </c>
      <c r="J3362" t="s">
        <v>53</v>
      </c>
      <c r="K3362" t="s">
        <v>54</v>
      </c>
      <c r="L3362" t="s">
        <v>1291</v>
      </c>
      <c r="M3362" t="s">
        <v>4495</v>
      </c>
      <c r="N3362" t="s">
        <v>1102</v>
      </c>
      <c r="O3362" t="s">
        <v>879</v>
      </c>
      <c r="P3362" t="s">
        <v>86</v>
      </c>
      <c r="Q3362">
        <v>40000</v>
      </c>
      <c r="R3362" t="s">
        <v>77</v>
      </c>
      <c r="S3362">
        <v>10</v>
      </c>
      <c r="T3362" t="s">
        <v>60</v>
      </c>
      <c r="U3362">
        <v>110</v>
      </c>
      <c r="V3362" t="s">
        <v>61</v>
      </c>
      <c r="W3362">
        <v>1</v>
      </c>
      <c r="X3362" t="s">
        <v>332</v>
      </c>
      <c r="Y3362" t="s">
        <v>336</v>
      </c>
      <c r="Z3362" t="s">
        <v>4496</v>
      </c>
      <c r="AA3362" t="s">
        <v>4497</v>
      </c>
      <c r="AB3362">
        <v>15230</v>
      </c>
      <c r="AC3362" t="s">
        <v>4498</v>
      </c>
      <c r="AD3362" t="s">
        <v>353</v>
      </c>
      <c r="AE3362" t="s">
        <v>4499</v>
      </c>
      <c r="AG3362">
        <v>0</v>
      </c>
      <c r="AH3362">
        <v>0</v>
      </c>
      <c r="AI3362">
        <v>2</v>
      </c>
      <c r="AJ3362">
        <v>0</v>
      </c>
      <c r="AO3362">
        <v>0</v>
      </c>
      <c r="AP3362">
        <v>0</v>
      </c>
      <c r="AQ3362">
        <v>0</v>
      </c>
      <c r="AR3362">
        <v>0</v>
      </c>
      <c r="AS3362">
        <v>0.144755215930508</v>
      </c>
      <c r="AT3362" t="s">
        <v>68</v>
      </c>
      <c r="AV3362">
        <v>0.16389999999999999</v>
      </c>
      <c r="AX3362">
        <v>3</v>
      </c>
      <c r="AY3362">
        <v>0.144755215930509</v>
      </c>
    </row>
    <row r="3363" spans="1:51" x14ac:dyDescent="0.3">
      <c r="A3363">
        <v>820</v>
      </c>
      <c r="B3363">
        <v>889</v>
      </c>
      <c r="C3363">
        <v>31382</v>
      </c>
      <c r="D3363">
        <v>11</v>
      </c>
      <c r="E3363">
        <v>40000</v>
      </c>
      <c r="F3363" t="s">
        <v>51</v>
      </c>
      <c r="G3363">
        <v>112</v>
      </c>
      <c r="H3363" t="s">
        <v>332</v>
      </c>
      <c r="I3363">
        <v>2013</v>
      </c>
      <c r="J3363" t="s">
        <v>53</v>
      </c>
      <c r="K3363" t="s">
        <v>54</v>
      </c>
      <c r="L3363">
        <v>2013000026</v>
      </c>
      <c r="M3363" t="s">
        <v>4514</v>
      </c>
      <c r="N3363" t="s">
        <v>315</v>
      </c>
      <c r="O3363" t="s">
        <v>153</v>
      </c>
      <c r="P3363" t="s">
        <v>316</v>
      </c>
      <c r="Q3363">
        <v>40000</v>
      </c>
      <c r="R3363" t="s">
        <v>370</v>
      </c>
      <c r="S3363">
        <v>10</v>
      </c>
      <c r="T3363" t="s">
        <v>60</v>
      </c>
      <c r="U3363">
        <v>110</v>
      </c>
      <c r="V3363" t="s">
        <v>61</v>
      </c>
      <c r="W3363">
        <v>1</v>
      </c>
      <c r="X3363" t="s">
        <v>332</v>
      </c>
      <c r="Y3363" t="s">
        <v>336</v>
      </c>
      <c r="Z3363" t="s">
        <v>4515</v>
      </c>
      <c r="AA3363" t="s">
        <v>4516</v>
      </c>
      <c r="AB3363">
        <v>31382</v>
      </c>
      <c r="AC3363" t="s">
        <v>4517</v>
      </c>
      <c r="AD3363" t="s">
        <v>209</v>
      </c>
      <c r="AE3363" t="s">
        <v>4518</v>
      </c>
      <c r="AG3363">
        <v>0</v>
      </c>
      <c r="AH3363">
        <v>1</v>
      </c>
      <c r="AI3363">
        <v>0</v>
      </c>
      <c r="AJ3363">
        <v>2</v>
      </c>
      <c r="AO3363">
        <v>1</v>
      </c>
      <c r="AP3363">
        <v>0</v>
      </c>
      <c r="AQ3363">
        <v>0</v>
      </c>
      <c r="AR3363">
        <v>0</v>
      </c>
      <c r="AS3363">
        <v>0.82376464803736704</v>
      </c>
      <c r="AT3363" t="s">
        <v>68</v>
      </c>
      <c r="AV3363">
        <v>2.0487000000000002</v>
      </c>
      <c r="AX3363">
        <v>1</v>
      </c>
      <c r="AY3363">
        <v>0.82376464803736804</v>
      </c>
    </row>
    <row r="3364" spans="1:51" x14ac:dyDescent="0.3">
      <c r="A3364">
        <v>820</v>
      </c>
      <c r="B3364">
        <v>765</v>
      </c>
      <c r="C3364">
        <v>15130</v>
      </c>
      <c r="D3364">
        <v>11</v>
      </c>
      <c r="E3364">
        <v>10000</v>
      </c>
      <c r="F3364" t="s">
        <v>51</v>
      </c>
      <c r="G3364">
        <v>112</v>
      </c>
      <c r="H3364" t="s">
        <v>459</v>
      </c>
      <c r="I3364">
        <v>2013</v>
      </c>
      <c r="J3364" t="s">
        <v>53</v>
      </c>
      <c r="K3364" t="s">
        <v>54</v>
      </c>
      <c r="L3364" t="s">
        <v>3897</v>
      </c>
      <c r="M3364" t="s">
        <v>3898</v>
      </c>
      <c r="N3364" t="s">
        <v>291</v>
      </c>
      <c r="O3364" t="s">
        <v>285</v>
      </c>
      <c r="P3364" t="s">
        <v>58</v>
      </c>
      <c r="Q3364">
        <v>10000</v>
      </c>
      <c r="R3364" t="s">
        <v>3005</v>
      </c>
      <c r="S3364">
        <v>10</v>
      </c>
      <c r="T3364" t="s">
        <v>60</v>
      </c>
      <c r="U3364">
        <v>110</v>
      </c>
      <c r="V3364" t="s">
        <v>61</v>
      </c>
      <c r="W3364">
        <v>1</v>
      </c>
      <c r="X3364" t="s">
        <v>459</v>
      </c>
      <c r="Y3364" t="s">
        <v>464</v>
      </c>
      <c r="Z3364" t="s">
        <v>3899</v>
      </c>
      <c r="AA3364" t="s">
        <v>3900</v>
      </c>
      <c r="AB3364">
        <v>15130</v>
      </c>
      <c r="AC3364" t="s">
        <v>319</v>
      </c>
      <c r="AD3364" t="s">
        <v>81</v>
      </c>
      <c r="AE3364" t="s">
        <v>3901</v>
      </c>
      <c r="AG3364">
        <v>1</v>
      </c>
      <c r="AH3364">
        <v>0</v>
      </c>
      <c r="AI3364">
        <v>2</v>
      </c>
      <c r="AJ3364">
        <v>0</v>
      </c>
      <c r="AO3364">
        <v>0</v>
      </c>
      <c r="AP3364">
        <v>0</v>
      </c>
      <c r="AQ3364">
        <v>0</v>
      </c>
      <c r="AR3364">
        <v>0</v>
      </c>
      <c r="AS3364">
        <v>0.47631333278701898</v>
      </c>
      <c r="AT3364" t="s">
        <v>68</v>
      </c>
      <c r="AV3364">
        <v>0</v>
      </c>
      <c r="AX3364">
        <v>3</v>
      </c>
      <c r="AY3364">
        <v>0.47631333278701998</v>
      </c>
    </row>
    <row r="3365" spans="1:51" x14ac:dyDescent="0.3">
      <c r="A3365">
        <v>820</v>
      </c>
      <c r="B3365">
        <v>798</v>
      </c>
      <c r="C3365">
        <v>11182</v>
      </c>
      <c r="D3365">
        <v>11</v>
      </c>
      <c r="E3365">
        <v>10000</v>
      </c>
      <c r="F3365" t="s">
        <v>51</v>
      </c>
      <c r="G3365">
        <v>112</v>
      </c>
      <c r="H3365" t="s">
        <v>459</v>
      </c>
      <c r="I3365">
        <v>2013</v>
      </c>
      <c r="J3365" t="s">
        <v>53</v>
      </c>
      <c r="K3365" t="s">
        <v>54</v>
      </c>
      <c r="L3365" t="s">
        <v>3795</v>
      </c>
      <c r="M3365" t="s">
        <v>2506</v>
      </c>
      <c r="N3365" t="s">
        <v>1176</v>
      </c>
      <c r="O3365" t="s">
        <v>1177</v>
      </c>
      <c r="P3365" t="s">
        <v>316</v>
      </c>
      <c r="Q3365">
        <v>10000</v>
      </c>
      <c r="R3365" t="s">
        <v>3005</v>
      </c>
      <c r="S3365">
        <v>10</v>
      </c>
      <c r="T3365" t="s">
        <v>60</v>
      </c>
      <c r="U3365">
        <v>110</v>
      </c>
      <c r="V3365" t="s">
        <v>61</v>
      </c>
      <c r="W3365">
        <v>1</v>
      </c>
      <c r="X3365" t="s">
        <v>459</v>
      </c>
      <c r="Y3365" t="s">
        <v>464</v>
      </c>
      <c r="Z3365" t="s">
        <v>5069</v>
      </c>
      <c r="AA3365" t="s">
        <v>5070</v>
      </c>
      <c r="AB3365">
        <v>11182</v>
      </c>
      <c r="AC3365" t="s">
        <v>373</v>
      </c>
      <c r="AD3365" t="s">
        <v>217</v>
      </c>
      <c r="AE3365" t="s">
        <v>2509</v>
      </c>
      <c r="AG3365">
        <v>1</v>
      </c>
      <c r="AH3365">
        <v>0</v>
      </c>
      <c r="AI3365">
        <v>0</v>
      </c>
      <c r="AJ3365">
        <v>0</v>
      </c>
      <c r="AO3365">
        <v>0</v>
      </c>
      <c r="AP3365">
        <v>0</v>
      </c>
      <c r="AQ3365">
        <v>0</v>
      </c>
      <c r="AR3365">
        <v>0</v>
      </c>
      <c r="AS3365" s="1">
        <v>1.70682209292796E-2</v>
      </c>
      <c r="AT3365" t="s">
        <v>68</v>
      </c>
      <c r="AV3365">
        <v>0</v>
      </c>
      <c r="AX3365">
        <v>3</v>
      </c>
      <c r="AY3365">
        <v>1.70682209292797E-2</v>
      </c>
    </row>
    <row r="3366" spans="1:51" x14ac:dyDescent="0.3">
      <c r="A3366">
        <v>820</v>
      </c>
      <c r="B3366">
        <v>889</v>
      </c>
      <c r="C3366">
        <v>15110</v>
      </c>
      <c r="D3366">
        <v>11</v>
      </c>
      <c r="E3366">
        <v>10000</v>
      </c>
      <c r="F3366" t="s">
        <v>51</v>
      </c>
      <c r="G3366">
        <v>112</v>
      </c>
      <c r="H3366" t="s">
        <v>459</v>
      </c>
      <c r="I3366">
        <v>2013</v>
      </c>
      <c r="J3366" t="s">
        <v>53</v>
      </c>
      <c r="K3366" t="s">
        <v>54</v>
      </c>
      <c r="L3366">
        <v>2011000396</v>
      </c>
      <c r="M3366" t="s">
        <v>693</v>
      </c>
      <c r="N3366" t="s">
        <v>315</v>
      </c>
      <c r="O3366" t="s">
        <v>153</v>
      </c>
      <c r="P3366" t="s">
        <v>316</v>
      </c>
      <c r="Q3366">
        <v>10000</v>
      </c>
      <c r="R3366" t="s">
        <v>3005</v>
      </c>
      <c r="S3366">
        <v>10</v>
      </c>
      <c r="T3366" t="s">
        <v>60</v>
      </c>
      <c r="U3366">
        <v>110</v>
      </c>
      <c r="V3366" t="s">
        <v>61</v>
      </c>
      <c r="W3366">
        <v>1</v>
      </c>
      <c r="X3366" t="s">
        <v>459</v>
      </c>
      <c r="Y3366" t="s">
        <v>464</v>
      </c>
      <c r="Z3366" t="s">
        <v>694</v>
      </c>
      <c r="AA3366" t="s">
        <v>695</v>
      </c>
      <c r="AB3366">
        <v>15110</v>
      </c>
      <c r="AC3366" t="s">
        <v>80</v>
      </c>
      <c r="AD3366" t="s">
        <v>81</v>
      </c>
      <c r="AE3366" t="s">
        <v>696</v>
      </c>
      <c r="AG3366">
        <v>0</v>
      </c>
      <c r="AH3366">
        <v>0</v>
      </c>
      <c r="AI3366">
        <v>2</v>
      </c>
      <c r="AJ3366">
        <v>0</v>
      </c>
      <c r="AO3366">
        <v>0</v>
      </c>
      <c r="AP3366">
        <v>0</v>
      </c>
      <c r="AQ3366">
        <v>0</v>
      </c>
      <c r="AR3366">
        <v>0</v>
      </c>
      <c r="AS3366">
        <v>0.196056199295255</v>
      </c>
      <c r="AT3366" t="s">
        <v>68</v>
      </c>
      <c r="AV3366">
        <v>0</v>
      </c>
      <c r="AX3366">
        <v>3</v>
      </c>
      <c r="AY3366">
        <v>0.196056199295255</v>
      </c>
    </row>
    <row r="3367" spans="1:51" x14ac:dyDescent="0.3">
      <c r="A3367">
        <v>820</v>
      </c>
      <c r="B3367">
        <v>845</v>
      </c>
      <c r="C3367">
        <v>15130</v>
      </c>
      <c r="D3367">
        <v>11</v>
      </c>
      <c r="E3367">
        <v>40000</v>
      </c>
      <c r="F3367" t="s">
        <v>51</v>
      </c>
      <c r="G3367">
        <v>112</v>
      </c>
      <c r="H3367" t="s">
        <v>459</v>
      </c>
      <c r="I3367">
        <v>2013</v>
      </c>
      <c r="J3367" t="s">
        <v>53</v>
      </c>
      <c r="K3367" t="s">
        <v>54</v>
      </c>
      <c r="L3367" t="s">
        <v>5287</v>
      </c>
      <c r="M3367" t="s">
        <v>4537</v>
      </c>
      <c r="N3367" t="s">
        <v>213</v>
      </c>
      <c r="O3367" t="s">
        <v>153</v>
      </c>
      <c r="P3367" t="s">
        <v>94</v>
      </c>
      <c r="Q3367">
        <v>40000</v>
      </c>
      <c r="R3367" t="s">
        <v>1136</v>
      </c>
      <c r="S3367">
        <v>10</v>
      </c>
      <c r="T3367" t="s">
        <v>60</v>
      </c>
      <c r="U3367">
        <v>110</v>
      </c>
      <c r="V3367" t="s">
        <v>61</v>
      </c>
      <c r="W3367">
        <v>1</v>
      </c>
      <c r="X3367" t="s">
        <v>459</v>
      </c>
      <c r="Y3367" t="s">
        <v>464</v>
      </c>
      <c r="Z3367" t="s">
        <v>5119</v>
      </c>
      <c r="AA3367" t="s">
        <v>5120</v>
      </c>
      <c r="AB3367">
        <v>15130</v>
      </c>
      <c r="AC3367" t="s">
        <v>319</v>
      </c>
      <c r="AD3367" t="s">
        <v>81</v>
      </c>
      <c r="AE3367" t="s">
        <v>4540</v>
      </c>
      <c r="AG3367">
        <v>1</v>
      </c>
      <c r="AH3367">
        <v>0</v>
      </c>
      <c r="AI3367">
        <v>2</v>
      </c>
      <c r="AJ3367">
        <v>0</v>
      </c>
      <c r="AO3367">
        <v>0</v>
      </c>
      <c r="AP3367">
        <v>0</v>
      </c>
      <c r="AQ3367">
        <v>0</v>
      </c>
      <c r="AR3367">
        <v>0</v>
      </c>
      <c r="AS3367">
        <v>0.63870594935671499</v>
      </c>
      <c r="AT3367" t="s">
        <v>68</v>
      </c>
      <c r="AV3367">
        <v>5.9412000000000003</v>
      </c>
      <c r="AX3367">
        <v>3</v>
      </c>
      <c r="AY3367">
        <v>0.63870594935671599</v>
      </c>
    </row>
    <row r="3368" spans="1:51" x14ac:dyDescent="0.3">
      <c r="A3368">
        <v>820</v>
      </c>
      <c r="B3368">
        <v>738</v>
      </c>
      <c r="C3368">
        <v>43010</v>
      </c>
      <c r="D3368">
        <v>11</v>
      </c>
      <c r="E3368">
        <v>10000</v>
      </c>
      <c r="F3368" t="s">
        <v>51</v>
      </c>
      <c r="G3368">
        <v>112</v>
      </c>
      <c r="H3368" t="s">
        <v>52</v>
      </c>
      <c r="I3368">
        <v>2013</v>
      </c>
      <c r="J3368" t="s">
        <v>53</v>
      </c>
      <c r="K3368" t="s">
        <v>54</v>
      </c>
      <c r="L3368" t="s">
        <v>3214</v>
      </c>
      <c r="M3368" t="s">
        <v>2548</v>
      </c>
      <c r="N3368" t="s">
        <v>529</v>
      </c>
      <c r="O3368" t="s">
        <v>285</v>
      </c>
      <c r="P3368" t="s">
        <v>86</v>
      </c>
      <c r="Q3368">
        <v>10000</v>
      </c>
      <c r="R3368" t="s">
        <v>3005</v>
      </c>
      <c r="S3368">
        <v>10</v>
      </c>
      <c r="T3368" t="s">
        <v>60</v>
      </c>
      <c r="U3368">
        <v>110</v>
      </c>
      <c r="V3368" t="s">
        <v>61</v>
      </c>
      <c r="W3368">
        <v>1</v>
      </c>
      <c r="X3368" t="s">
        <v>52</v>
      </c>
      <c r="Y3368" t="s">
        <v>62</v>
      </c>
      <c r="Z3368" t="s">
        <v>2549</v>
      </c>
      <c r="AA3368" t="s">
        <v>2550</v>
      </c>
      <c r="AB3368">
        <v>43010</v>
      </c>
      <c r="AC3368" t="s">
        <v>65</v>
      </c>
      <c r="AD3368" t="s">
        <v>66</v>
      </c>
      <c r="AE3368" t="s">
        <v>2551</v>
      </c>
      <c r="AG3368">
        <v>1</v>
      </c>
      <c r="AH3368">
        <v>1</v>
      </c>
      <c r="AI3368">
        <v>1</v>
      </c>
      <c r="AJ3368">
        <v>0</v>
      </c>
      <c r="AO3368">
        <v>0</v>
      </c>
      <c r="AP3368">
        <v>0</v>
      </c>
      <c r="AQ3368">
        <v>0</v>
      </c>
      <c r="AR3368">
        <v>0</v>
      </c>
      <c r="AS3368">
        <v>0.32815370810456401</v>
      </c>
      <c r="AT3368" t="s">
        <v>68</v>
      </c>
      <c r="AV3368">
        <v>0</v>
      </c>
      <c r="AX3368">
        <v>3</v>
      </c>
      <c r="AY3368">
        <v>0.32815370810456401</v>
      </c>
    </row>
    <row r="3369" spans="1:51" x14ac:dyDescent="0.3">
      <c r="A3369">
        <v>820</v>
      </c>
      <c r="B3369">
        <v>854</v>
      </c>
      <c r="C3369">
        <v>15150</v>
      </c>
      <c r="D3369">
        <v>11</v>
      </c>
      <c r="E3369">
        <v>10000</v>
      </c>
      <c r="F3369" t="s">
        <v>51</v>
      </c>
      <c r="G3369">
        <v>112</v>
      </c>
      <c r="H3369" t="s">
        <v>52</v>
      </c>
      <c r="I3369">
        <v>2013</v>
      </c>
      <c r="J3369" t="s">
        <v>53</v>
      </c>
      <c r="K3369" t="s">
        <v>54</v>
      </c>
      <c r="L3369" t="s">
        <v>4589</v>
      </c>
      <c r="M3369" t="s">
        <v>4590</v>
      </c>
      <c r="N3369" t="s">
        <v>307</v>
      </c>
      <c r="O3369" t="s">
        <v>153</v>
      </c>
      <c r="P3369" t="s">
        <v>58</v>
      </c>
      <c r="Q3369">
        <v>10000</v>
      </c>
      <c r="R3369" t="s">
        <v>3005</v>
      </c>
      <c r="S3369">
        <v>10</v>
      </c>
      <c r="T3369" t="s">
        <v>60</v>
      </c>
      <c r="U3369">
        <v>110</v>
      </c>
      <c r="V3369" t="s">
        <v>61</v>
      </c>
      <c r="W3369">
        <v>1</v>
      </c>
      <c r="X3369" t="s">
        <v>52</v>
      </c>
      <c r="Y3369" t="s">
        <v>62</v>
      </c>
      <c r="Z3369" t="s">
        <v>4591</v>
      </c>
      <c r="AA3369" t="s">
        <v>4592</v>
      </c>
      <c r="AB3369">
        <v>15150</v>
      </c>
      <c r="AC3369" t="s">
        <v>312</v>
      </c>
      <c r="AD3369" t="s">
        <v>81</v>
      </c>
      <c r="AE3369" t="s">
        <v>4593</v>
      </c>
      <c r="AG3369">
        <v>1</v>
      </c>
      <c r="AH3369">
        <v>0</v>
      </c>
      <c r="AI3369">
        <v>2</v>
      </c>
      <c r="AJ3369">
        <v>0</v>
      </c>
      <c r="AO3369">
        <v>0</v>
      </c>
      <c r="AP3369">
        <v>0</v>
      </c>
      <c r="AQ3369">
        <v>0</v>
      </c>
      <c r="AR3369">
        <v>0</v>
      </c>
      <c r="AS3369" s="1">
        <v>5.1880570351552802E-2</v>
      </c>
      <c r="AT3369" t="s">
        <v>68</v>
      </c>
      <c r="AV3369">
        <v>0</v>
      </c>
      <c r="AX3369">
        <v>3</v>
      </c>
      <c r="AY3369">
        <v>5.1880570351552899E-2</v>
      </c>
    </row>
    <row r="3370" spans="1:51" x14ac:dyDescent="0.3">
      <c r="A3370">
        <v>820</v>
      </c>
      <c r="B3370">
        <v>854</v>
      </c>
      <c r="C3370">
        <v>24081</v>
      </c>
      <c r="D3370">
        <v>11</v>
      </c>
      <c r="E3370">
        <v>10000</v>
      </c>
      <c r="F3370" t="s">
        <v>51</v>
      </c>
      <c r="G3370">
        <v>112</v>
      </c>
      <c r="H3370" t="s">
        <v>52</v>
      </c>
      <c r="I3370">
        <v>2013</v>
      </c>
      <c r="J3370" t="s">
        <v>53</v>
      </c>
      <c r="K3370" t="s">
        <v>54</v>
      </c>
      <c r="L3370" t="s">
        <v>2688</v>
      </c>
      <c r="M3370" t="s">
        <v>4595</v>
      </c>
      <c r="N3370" t="s">
        <v>307</v>
      </c>
      <c r="O3370" t="s">
        <v>153</v>
      </c>
      <c r="P3370" t="s">
        <v>58</v>
      </c>
      <c r="Q3370">
        <v>10000</v>
      </c>
      <c r="R3370" t="s">
        <v>3005</v>
      </c>
      <c r="S3370">
        <v>10</v>
      </c>
      <c r="T3370" t="s">
        <v>60</v>
      </c>
      <c r="U3370">
        <v>110</v>
      </c>
      <c r="V3370" t="s">
        <v>61</v>
      </c>
      <c r="W3370">
        <v>1</v>
      </c>
      <c r="X3370" t="s">
        <v>52</v>
      </c>
      <c r="Y3370" t="s">
        <v>62</v>
      </c>
      <c r="Z3370" t="s">
        <v>4596</v>
      </c>
      <c r="AA3370" t="s">
        <v>4597</v>
      </c>
      <c r="AB3370">
        <v>24081</v>
      </c>
      <c r="AC3370" t="s">
        <v>4598</v>
      </c>
      <c r="AD3370" t="s">
        <v>325</v>
      </c>
      <c r="AE3370" t="s">
        <v>4599</v>
      </c>
      <c r="AG3370">
        <v>1</v>
      </c>
      <c r="AH3370">
        <v>0</v>
      </c>
      <c r="AI3370">
        <v>0</v>
      </c>
      <c r="AJ3370">
        <v>0</v>
      </c>
      <c r="AO3370">
        <v>0</v>
      </c>
      <c r="AP3370">
        <v>0</v>
      </c>
      <c r="AQ3370">
        <v>0</v>
      </c>
      <c r="AR3370">
        <v>0</v>
      </c>
      <c r="AS3370">
        <v>0.45070884208801099</v>
      </c>
      <c r="AT3370" t="s">
        <v>68</v>
      </c>
      <c r="AV3370">
        <v>0</v>
      </c>
      <c r="AX3370">
        <v>3</v>
      </c>
      <c r="AY3370">
        <v>0.45070884208801099</v>
      </c>
    </row>
    <row r="3371" spans="1:51" x14ac:dyDescent="0.3">
      <c r="A3371">
        <v>820</v>
      </c>
      <c r="B3371">
        <v>248</v>
      </c>
      <c r="C3371">
        <v>14031</v>
      </c>
      <c r="D3371">
        <v>11</v>
      </c>
      <c r="E3371">
        <v>20000</v>
      </c>
      <c r="F3371" t="s">
        <v>51</v>
      </c>
      <c r="G3371">
        <v>112</v>
      </c>
      <c r="H3371" t="s">
        <v>52</v>
      </c>
      <c r="I3371">
        <v>2013</v>
      </c>
      <c r="J3371" t="s">
        <v>53</v>
      </c>
      <c r="K3371" t="s">
        <v>54</v>
      </c>
      <c r="L3371">
        <v>2013000076</v>
      </c>
      <c r="M3371" t="s">
        <v>4607</v>
      </c>
      <c r="N3371" t="s">
        <v>703</v>
      </c>
      <c r="O3371" t="s">
        <v>57</v>
      </c>
      <c r="P3371" t="s">
        <v>86</v>
      </c>
      <c r="Q3371">
        <v>20000</v>
      </c>
      <c r="R3371" t="s">
        <v>70</v>
      </c>
      <c r="S3371">
        <v>10</v>
      </c>
      <c r="T3371" t="s">
        <v>60</v>
      </c>
      <c r="U3371">
        <v>110</v>
      </c>
      <c r="V3371" t="s">
        <v>61</v>
      </c>
      <c r="W3371">
        <v>1</v>
      </c>
      <c r="X3371" t="s">
        <v>52</v>
      </c>
      <c r="Y3371" t="s">
        <v>62</v>
      </c>
      <c r="Z3371" t="s">
        <v>4608</v>
      </c>
      <c r="AA3371" t="s">
        <v>4609</v>
      </c>
      <c r="AB3371">
        <v>14031</v>
      </c>
      <c r="AC3371" t="s">
        <v>4610</v>
      </c>
      <c r="AD3371" t="s">
        <v>198</v>
      </c>
      <c r="AE3371" t="s">
        <v>4611</v>
      </c>
      <c r="AG3371">
        <v>1</v>
      </c>
      <c r="AH3371">
        <v>0</v>
      </c>
      <c r="AI3371">
        <v>0</v>
      </c>
      <c r="AJ3371">
        <v>0</v>
      </c>
      <c r="AO3371">
        <v>0</v>
      </c>
      <c r="AP3371">
        <v>1</v>
      </c>
      <c r="AQ3371">
        <v>1</v>
      </c>
      <c r="AR3371">
        <v>1</v>
      </c>
      <c r="AS3371">
        <v>0.35367122838646198</v>
      </c>
      <c r="AT3371" t="s">
        <v>68</v>
      </c>
      <c r="AV3371">
        <v>0.53710000000000002</v>
      </c>
      <c r="AX3371">
        <v>1</v>
      </c>
      <c r="AY3371">
        <v>0.35367122838646198</v>
      </c>
    </row>
    <row r="3372" spans="1:51" x14ac:dyDescent="0.3">
      <c r="A3372">
        <v>820</v>
      </c>
      <c r="B3372">
        <v>765</v>
      </c>
      <c r="C3372">
        <v>24040</v>
      </c>
      <c r="D3372">
        <v>11</v>
      </c>
      <c r="E3372">
        <v>20000</v>
      </c>
      <c r="F3372" t="s">
        <v>51</v>
      </c>
      <c r="G3372">
        <v>112</v>
      </c>
      <c r="H3372" t="s">
        <v>52</v>
      </c>
      <c r="I3372">
        <v>2013</v>
      </c>
      <c r="J3372" t="s">
        <v>53</v>
      </c>
      <c r="K3372" t="s">
        <v>54</v>
      </c>
      <c r="L3372" t="s">
        <v>668</v>
      </c>
      <c r="M3372" t="s">
        <v>4625</v>
      </c>
      <c r="N3372" t="s">
        <v>291</v>
      </c>
      <c r="O3372" t="s">
        <v>285</v>
      </c>
      <c r="P3372" t="s">
        <v>58</v>
      </c>
      <c r="Q3372">
        <v>20000</v>
      </c>
      <c r="R3372" t="s">
        <v>1945</v>
      </c>
      <c r="S3372">
        <v>10</v>
      </c>
      <c r="T3372" t="s">
        <v>60</v>
      </c>
      <c r="U3372">
        <v>110</v>
      </c>
      <c r="V3372" t="s">
        <v>61</v>
      </c>
      <c r="W3372">
        <v>1</v>
      </c>
      <c r="X3372" t="s">
        <v>52</v>
      </c>
      <c r="Y3372" t="s">
        <v>62</v>
      </c>
      <c r="Z3372" t="s">
        <v>4626</v>
      </c>
      <c r="AA3372" t="s">
        <v>4627</v>
      </c>
      <c r="AB3372">
        <v>24040</v>
      </c>
      <c r="AC3372" t="s">
        <v>518</v>
      </c>
      <c r="AD3372" t="s">
        <v>325</v>
      </c>
      <c r="AE3372" t="s">
        <v>4628</v>
      </c>
      <c r="AG3372">
        <v>2</v>
      </c>
      <c r="AH3372">
        <v>0</v>
      </c>
      <c r="AI3372">
        <v>0</v>
      </c>
      <c r="AJ3372">
        <v>1</v>
      </c>
      <c r="AO3372">
        <v>0</v>
      </c>
      <c r="AP3372">
        <v>0</v>
      </c>
      <c r="AQ3372">
        <v>0</v>
      </c>
      <c r="AR3372">
        <v>0</v>
      </c>
      <c r="AS3372">
        <v>0.60589901663525303</v>
      </c>
      <c r="AT3372" t="s">
        <v>68</v>
      </c>
      <c r="AV3372">
        <v>0</v>
      </c>
      <c r="AX3372">
        <v>3</v>
      </c>
      <c r="AY3372">
        <v>0.60589901663525403</v>
      </c>
    </row>
    <row r="3373" spans="1:51" x14ac:dyDescent="0.3">
      <c r="A3373">
        <v>820</v>
      </c>
      <c r="B3373">
        <v>666</v>
      </c>
      <c r="C3373">
        <v>12250</v>
      </c>
      <c r="D3373">
        <v>11</v>
      </c>
      <c r="E3373">
        <v>20000</v>
      </c>
      <c r="F3373" t="s">
        <v>51</v>
      </c>
      <c r="G3373">
        <v>112</v>
      </c>
      <c r="H3373" t="s">
        <v>52</v>
      </c>
      <c r="I3373">
        <v>2013</v>
      </c>
      <c r="J3373" t="s">
        <v>53</v>
      </c>
      <c r="K3373" t="s">
        <v>54</v>
      </c>
      <c r="L3373">
        <v>2012000011</v>
      </c>
      <c r="M3373" t="s">
        <v>4629</v>
      </c>
      <c r="N3373" t="s">
        <v>848</v>
      </c>
      <c r="O3373" t="s">
        <v>356</v>
      </c>
      <c r="P3373" t="s">
        <v>58</v>
      </c>
      <c r="Q3373">
        <v>20000</v>
      </c>
      <c r="R3373" t="s">
        <v>1945</v>
      </c>
      <c r="S3373">
        <v>10</v>
      </c>
      <c r="T3373" t="s">
        <v>60</v>
      </c>
      <c r="U3373">
        <v>110</v>
      </c>
      <c r="V3373" t="s">
        <v>61</v>
      </c>
      <c r="W3373">
        <v>1</v>
      </c>
      <c r="X3373" t="s">
        <v>52</v>
      </c>
      <c r="Y3373" t="s">
        <v>62</v>
      </c>
      <c r="Z3373" t="s">
        <v>4630</v>
      </c>
      <c r="AA3373" t="s">
        <v>4631</v>
      </c>
      <c r="AB3373">
        <v>12250</v>
      </c>
      <c r="AC3373" t="s">
        <v>582</v>
      </c>
      <c r="AD3373" t="s">
        <v>385</v>
      </c>
      <c r="AE3373" t="s">
        <v>4632</v>
      </c>
      <c r="AG3373">
        <v>0</v>
      </c>
      <c r="AH3373">
        <v>0</v>
      </c>
      <c r="AI3373">
        <v>0</v>
      </c>
      <c r="AJ3373">
        <v>0</v>
      </c>
      <c r="AO3373">
        <v>0</v>
      </c>
      <c r="AP3373">
        <v>0</v>
      </c>
      <c r="AQ3373">
        <v>0</v>
      </c>
      <c r="AR3373">
        <v>0</v>
      </c>
      <c r="AS3373">
        <v>0.37298369253462199</v>
      </c>
      <c r="AT3373" t="s">
        <v>68</v>
      </c>
      <c r="AV3373">
        <v>0</v>
      </c>
      <c r="AX3373">
        <v>3</v>
      </c>
      <c r="AY3373">
        <v>0.37298369253462299</v>
      </c>
    </row>
    <row r="3374" spans="1:51" x14ac:dyDescent="0.3">
      <c r="A3374">
        <v>820</v>
      </c>
      <c r="B3374">
        <v>640</v>
      </c>
      <c r="C3374">
        <v>31163</v>
      </c>
      <c r="D3374">
        <v>11</v>
      </c>
      <c r="E3374">
        <v>20000</v>
      </c>
      <c r="F3374" t="s">
        <v>51</v>
      </c>
      <c r="G3374">
        <v>112</v>
      </c>
      <c r="H3374" t="s">
        <v>52</v>
      </c>
      <c r="I3374">
        <v>2013</v>
      </c>
      <c r="J3374" t="s">
        <v>53</v>
      </c>
      <c r="K3374" t="s">
        <v>54</v>
      </c>
      <c r="L3374" t="s">
        <v>5106</v>
      </c>
      <c r="M3374" t="s">
        <v>4654</v>
      </c>
      <c r="N3374" t="s">
        <v>873</v>
      </c>
      <c r="O3374" t="s">
        <v>356</v>
      </c>
      <c r="P3374" t="s">
        <v>86</v>
      </c>
      <c r="Q3374">
        <v>20000</v>
      </c>
      <c r="R3374" t="s">
        <v>1945</v>
      </c>
      <c r="S3374">
        <v>10</v>
      </c>
      <c r="T3374" t="s">
        <v>60</v>
      </c>
      <c r="U3374">
        <v>110</v>
      </c>
      <c r="V3374" t="s">
        <v>61</v>
      </c>
      <c r="W3374">
        <v>1</v>
      </c>
      <c r="X3374" t="s">
        <v>52</v>
      </c>
      <c r="Y3374" t="s">
        <v>62</v>
      </c>
      <c r="Z3374" t="s">
        <v>4655</v>
      </c>
      <c r="AA3374" t="s">
        <v>4656</v>
      </c>
      <c r="AB3374">
        <v>31163</v>
      </c>
      <c r="AC3374" t="s">
        <v>1578</v>
      </c>
      <c r="AD3374" t="s">
        <v>74</v>
      </c>
      <c r="AE3374" t="s">
        <v>4657</v>
      </c>
      <c r="AG3374">
        <v>0</v>
      </c>
      <c r="AH3374">
        <v>0</v>
      </c>
      <c r="AI3374">
        <v>0</v>
      </c>
      <c r="AJ3374">
        <v>1</v>
      </c>
      <c r="AO3374">
        <v>0</v>
      </c>
      <c r="AP3374">
        <v>0</v>
      </c>
      <c r="AQ3374">
        <v>0</v>
      </c>
      <c r="AR3374">
        <v>0</v>
      </c>
      <c r="AS3374">
        <v>0.59761288207817698</v>
      </c>
      <c r="AT3374" t="s">
        <v>68</v>
      </c>
      <c r="AV3374">
        <v>0</v>
      </c>
      <c r="AX3374">
        <v>3</v>
      </c>
      <c r="AY3374">
        <v>0.59761288207817798</v>
      </c>
    </row>
    <row r="3375" spans="1:51" x14ac:dyDescent="0.3">
      <c r="A3375">
        <v>820</v>
      </c>
      <c r="B3375">
        <v>573</v>
      </c>
      <c r="C3375">
        <v>72010</v>
      </c>
      <c r="D3375">
        <v>11</v>
      </c>
      <c r="E3375">
        <v>20000</v>
      </c>
      <c r="F3375" t="s">
        <v>51</v>
      </c>
      <c r="G3375">
        <v>112</v>
      </c>
      <c r="H3375" t="s">
        <v>52</v>
      </c>
      <c r="I3375">
        <v>2013</v>
      </c>
      <c r="J3375" t="s">
        <v>53</v>
      </c>
      <c r="K3375" t="s">
        <v>54</v>
      </c>
      <c r="L3375">
        <v>2013000109</v>
      </c>
      <c r="M3375" t="s">
        <v>5756</v>
      </c>
      <c r="N3375" t="s">
        <v>884</v>
      </c>
      <c r="O3375" t="s">
        <v>879</v>
      </c>
      <c r="P3375" t="s">
        <v>86</v>
      </c>
      <c r="Q3375">
        <v>20000</v>
      </c>
      <c r="R3375" t="s">
        <v>70</v>
      </c>
      <c r="S3375">
        <v>10</v>
      </c>
      <c r="T3375" t="s">
        <v>60</v>
      </c>
      <c r="U3375">
        <v>110</v>
      </c>
      <c r="V3375" t="s">
        <v>61</v>
      </c>
      <c r="W3375">
        <v>1</v>
      </c>
      <c r="X3375" t="s">
        <v>52</v>
      </c>
      <c r="Y3375" t="s">
        <v>62</v>
      </c>
      <c r="Z3375" t="s">
        <v>5757</v>
      </c>
      <c r="AA3375" t="s">
        <v>5758</v>
      </c>
      <c r="AB3375">
        <v>72010</v>
      </c>
      <c r="AC3375" t="s">
        <v>339</v>
      </c>
      <c r="AD3375" t="s">
        <v>340</v>
      </c>
      <c r="AE3375" t="s">
        <v>5759</v>
      </c>
      <c r="AG3375">
        <v>0</v>
      </c>
      <c r="AH3375">
        <v>0</v>
      </c>
      <c r="AI3375">
        <v>0</v>
      </c>
      <c r="AJ3375">
        <v>0</v>
      </c>
      <c r="AO3375">
        <v>0</v>
      </c>
      <c r="AP3375">
        <v>0</v>
      </c>
      <c r="AQ3375">
        <v>0</v>
      </c>
      <c r="AR3375">
        <v>0</v>
      </c>
      <c r="AS3375">
        <v>0.12292059329673</v>
      </c>
      <c r="AT3375" t="s">
        <v>68</v>
      </c>
      <c r="AV3375">
        <v>0.1229</v>
      </c>
      <c r="AX3375">
        <v>1</v>
      </c>
      <c r="AY3375">
        <v>0.12292059329673</v>
      </c>
    </row>
    <row r="3376" spans="1:51" x14ac:dyDescent="0.3">
      <c r="A3376">
        <v>820</v>
      </c>
      <c r="B3376">
        <v>573</v>
      </c>
      <c r="C3376">
        <v>72010</v>
      </c>
      <c r="D3376">
        <v>11</v>
      </c>
      <c r="E3376">
        <v>20000</v>
      </c>
      <c r="F3376" t="s">
        <v>51</v>
      </c>
      <c r="G3376">
        <v>112</v>
      </c>
      <c r="H3376" t="s">
        <v>52</v>
      </c>
      <c r="I3376">
        <v>2013</v>
      </c>
      <c r="J3376" t="s">
        <v>53</v>
      </c>
      <c r="K3376" t="s">
        <v>54</v>
      </c>
      <c r="L3376">
        <v>2013000110</v>
      </c>
      <c r="M3376" t="s">
        <v>5760</v>
      </c>
      <c r="N3376" t="s">
        <v>884</v>
      </c>
      <c r="O3376" t="s">
        <v>879</v>
      </c>
      <c r="P3376" t="s">
        <v>86</v>
      </c>
      <c r="Q3376">
        <v>20000</v>
      </c>
      <c r="R3376" t="s">
        <v>70</v>
      </c>
      <c r="S3376">
        <v>10</v>
      </c>
      <c r="T3376" t="s">
        <v>60</v>
      </c>
      <c r="U3376">
        <v>110</v>
      </c>
      <c r="V3376" t="s">
        <v>61</v>
      </c>
      <c r="W3376">
        <v>1</v>
      </c>
      <c r="X3376" t="s">
        <v>52</v>
      </c>
      <c r="Y3376" t="s">
        <v>62</v>
      </c>
      <c r="Z3376" t="s">
        <v>5761</v>
      </c>
      <c r="AA3376" t="s">
        <v>5762</v>
      </c>
      <c r="AB3376">
        <v>72010</v>
      </c>
      <c r="AC3376" t="s">
        <v>339</v>
      </c>
      <c r="AD3376" t="s">
        <v>340</v>
      </c>
      <c r="AE3376" t="s">
        <v>5763</v>
      </c>
      <c r="AG3376">
        <v>0</v>
      </c>
      <c r="AH3376">
        <v>0</v>
      </c>
      <c r="AI3376">
        <v>0</v>
      </c>
      <c r="AJ3376">
        <v>0</v>
      </c>
      <c r="AO3376">
        <v>0</v>
      </c>
      <c r="AP3376">
        <v>0</v>
      </c>
      <c r="AQ3376">
        <v>0</v>
      </c>
      <c r="AR3376">
        <v>0</v>
      </c>
      <c r="AS3376">
        <v>5.35565024993854E-2</v>
      </c>
      <c r="AT3376" t="s">
        <v>68</v>
      </c>
      <c r="AV3376">
        <v>5.3600000000000002E-2</v>
      </c>
      <c r="AX3376">
        <v>1</v>
      </c>
      <c r="AY3376">
        <v>5.35565024993854E-2</v>
      </c>
    </row>
    <row r="3377" spans="1:51" x14ac:dyDescent="0.3">
      <c r="A3377">
        <v>820</v>
      </c>
      <c r="B3377">
        <v>573</v>
      </c>
      <c r="C3377">
        <v>72010</v>
      </c>
      <c r="D3377">
        <v>11</v>
      </c>
      <c r="E3377">
        <v>20000</v>
      </c>
      <c r="F3377" t="s">
        <v>51</v>
      </c>
      <c r="G3377">
        <v>112</v>
      </c>
      <c r="H3377" t="s">
        <v>52</v>
      </c>
      <c r="I3377">
        <v>2013</v>
      </c>
      <c r="J3377" t="s">
        <v>53</v>
      </c>
      <c r="K3377" t="s">
        <v>54</v>
      </c>
      <c r="L3377">
        <v>2013000111</v>
      </c>
      <c r="M3377" t="s">
        <v>5764</v>
      </c>
      <c r="N3377" t="s">
        <v>884</v>
      </c>
      <c r="O3377" t="s">
        <v>879</v>
      </c>
      <c r="P3377" t="s">
        <v>86</v>
      </c>
      <c r="Q3377">
        <v>20000</v>
      </c>
      <c r="R3377" t="s">
        <v>70</v>
      </c>
      <c r="S3377">
        <v>10</v>
      </c>
      <c r="T3377" t="s">
        <v>60</v>
      </c>
      <c r="U3377">
        <v>110</v>
      </c>
      <c r="V3377" t="s">
        <v>61</v>
      </c>
      <c r="W3377">
        <v>1</v>
      </c>
      <c r="X3377" t="s">
        <v>52</v>
      </c>
      <c r="Y3377" t="s">
        <v>62</v>
      </c>
      <c r="Z3377" t="s">
        <v>5765</v>
      </c>
      <c r="AA3377" t="s">
        <v>5766</v>
      </c>
      <c r="AB3377">
        <v>72010</v>
      </c>
      <c r="AC3377" t="s">
        <v>339</v>
      </c>
      <c r="AD3377" t="s">
        <v>340</v>
      </c>
      <c r="AE3377" t="s">
        <v>5767</v>
      </c>
      <c r="AG3377">
        <v>0</v>
      </c>
      <c r="AH3377">
        <v>0</v>
      </c>
      <c r="AI3377">
        <v>0</v>
      </c>
      <c r="AJ3377">
        <v>0</v>
      </c>
      <c r="AO3377">
        <v>0</v>
      </c>
      <c r="AP3377">
        <v>0</v>
      </c>
      <c r="AQ3377">
        <v>0</v>
      </c>
      <c r="AR3377">
        <v>0</v>
      </c>
      <c r="AS3377">
        <v>4.0973531098910103E-2</v>
      </c>
      <c r="AT3377" t="s">
        <v>68</v>
      </c>
      <c r="AV3377">
        <v>4.1000000000000002E-2</v>
      </c>
      <c r="AX3377">
        <v>1</v>
      </c>
      <c r="AY3377">
        <v>4.0973531098910103E-2</v>
      </c>
    </row>
    <row r="3378" spans="1:51" x14ac:dyDescent="0.3">
      <c r="A3378">
        <v>820</v>
      </c>
      <c r="B3378">
        <v>573</v>
      </c>
      <c r="C3378">
        <v>72010</v>
      </c>
      <c r="D3378">
        <v>11</v>
      </c>
      <c r="E3378">
        <v>20000</v>
      </c>
      <c r="F3378" t="s">
        <v>51</v>
      </c>
      <c r="G3378">
        <v>112</v>
      </c>
      <c r="H3378" t="s">
        <v>52</v>
      </c>
      <c r="I3378">
        <v>2013</v>
      </c>
      <c r="J3378" t="s">
        <v>53</v>
      </c>
      <c r="K3378" t="s">
        <v>54</v>
      </c>
      <c r="L3378">
        <v>2013000112</v>
      </c>
      <c r="M3378" t="s">
        <v>5768</v>
      </c>
      <c r="N3378" t="s">
        <v>884</v>
      </c>
      <c r="O3378" t="s">
        <v>879</v>
      </c>
      <c r="P3378" t="s">
        <v>86</v>
      </c>
      <c r="Q3378">
        <v>20000</v>
      </c>
      <c r="R3378" t="s">
        <v>70</v>
      </c>
      <c r="S3378">
        <v>10</v>
      </c>
      <c r="T3378" t="s">
        <v>60</v>
      </c>
      <c r="U3378">
        <v>110</v>
      </c>
      <c r="V3378" t="s">
        <v>61</v>
      </c>
      <c r="W3378">
        <v>1</v>
      </c>
      <c r="X3378" t="s">
        <v>52</v>
      </c>
      <c r="Y3378" t="s">
        <v>62</v>
      </c>
      <c r="Z3378" t="s">
        <v>5769</v>
      </c>
      <c r="AA3378" t="s">
        <v>5770</v>
      </c>
      <c r="AB3378">
        <v>72010</v>
      </c>
      <c r="AC3378" t="s">
        <v>339</v>
      </c>
      <c r="AD3378" t="s">
        <v>340</v>
      </c>
      <c r="AE3378" t="s">
        <v>5771</v>
      </c>
      <c r="AG3378">
        <v>0</v>
      </c>
      <c r="AH3378">
        <v>0</v>
      </c>
      <c r="AI3378">
        <v>0</v>
      </c>
      <c r="AJ3378">
        <v>0</v>
      </c>
      <c r="AO3378">
        <v>0</v>
      </c>
      <c r="AP3378">
        <v>0</v>
      </c>
      <c r="AQ3378">
        <v>0</v>
      </c>
      <c r="AR3378">
        <v>0</v>
      </c>
      <c r="AS3378">
        <v>0.14143899041219299</v>
      </c>
      <c r="AT3378" t="s">
        <v>68</v>
      </c>
      <c r="AV3378">
        <v>0.1414</v>
      </c>
      <c r="AX3378">
        <v>1</v>
      </c>
      <c r="AY3378">
        <v>0.14143899041219399</v>
      </c>
    </row>
    <row r="3379" spans="1:51" x14ac:dyDescent="0.3">
      <c r="A3379">
        <v>820</v>
      </c>
      <c r="B3379">
        <v>573</v>
      </c>
      <c r="C3379">
        <v>72010</v>
      </c>
      <c r="D3379">
        <v>11</v>
      </c>
      <c r="E3379">
        <v>20000</v>
      </c>
      <c r="F3379" t="s">
        <v>51</v>
      </c>
      <c r="G3379">
        <v>112</v>
      </c>
      <c r="H3379" t="s">
        <v>52</v>
      </c>
      <c r="I3379">
        <v>2013</v>
      </c>
      <c r="J3379" t="s">
        <v>53</v>
      </c>
      <c r="K3379" t="s">
        <v>54</v>
      </c>
      <c r="L3379">
        <v>2013000107</v>
      </c>
      <c r="M3379" t="s">
        <v>5772</v>
      </c>
      <c r="N3379" t="s">
        <v>884</v>
      </c>
      <c r="O3379" t="s">
        <v>879</v>
      </c>
      <c r="P3379" t="s">
        <v>86</v>
      </c>
      <c r="Q3379">
        <v>20000</v>
      </c>
      <c r="R3379" t="s">
        <v>70</v>
      </c>
      <c r="S3379">
        <v>10</v>
      </c>
      <c r="T3379" t="s">
        <v>60</v>
      </c>
      <c r="U3379">
        <v>110</v>
      </c>
      <c r="V3379" t="s">
        <v>61</v>
      </c>
      <c r="W3379">
        <v>1</v>
      </c>
      <c r="X3379" t="s">
        <v>52</v>
      </c>
      <c r="Y3379" t="s">
        <v>62</v>
      </c>
      <c r="Z3379" t="s">
        <v>5773</v>
      </c>
      <c r="AA3379" t="s">
        <v>5774</v>
      </c>
      <c r="AB3379">
        <v>72010</v>
      </c>
      <c r="AC3379" t="s">
        <v>339</v>
      </c>
      <c r="AD3379" t="s">
        <v>340</v>
      </c>
      <c r="AE3379" t="s">
        <v>5775</v>
      </c>
      <c r="AG3379">
        <v>0</v>
      </c>
      <c r="AH3379">
        <v>0</v>
      </c>
      <c r="AI3379">
        <v>0</v>
      </c>
      <c r="AJ3379">
        <v>0</v>
      </c>
      <c r="AO3379">
        <v>0</v>
      </c>
      <c r="AP3379">
        <v>0</v>
      </c>
      <c r="AQ3379">
        <v>0</v>
      </c>
      <c r="AR3379">
        <v>0</v>
      </c>
      <c r="AS3379">
        <v>0.12292059329673</v>
      </c>
      <c r="AT3379" t="s">
        <v>68</v>
      </c>
      <c r="AV3379">
        <v>0.1229</v>
      </c>
      <c r="AX3379">
        <v>1</v>
      </c>
      <c r="AY3379">
        <v>0.12292059329673</v>
      </c>
    </row>
    <row r="3380" spans="1:51" x14ac:dyDescent="0.3">
      <c r="A3380">
        <v>820</v>
      </c>
      <c r="B3380">
        <v>832</v>
      </c>
      <c r="C3380">
        <v>43040</v>
      </c>
      <c r="D3380">
        <v>11</v>
      </c>
      <c r="E3380">
        <v>20000</v>
      </c>
      <c r="F3380" t="s">
        <v>51</v>
      </c>
      <c r="G3380">
        <v>112</v>
      </c>
      <c r="H3380" t="s">
        <v>52</v>
      </c>
      <c r="I3380">
        <v>2013</v>
      </c>
      <c r="J3380" t="s">
        <v>53</v>
      </c>
      <c r="K3380" t="s">
        <v>54</v>
      </c>
      <c r="L3380">
        <v>2012000096</v>
      </c>
      <c r="M3380" t="s">
        <v>4662</v>
      </c>
      <c r="N3380" t="s">
        <v>556</v>
      </c>
      <c r="O3380" t="s">
        <v>153</v>
      </c>
      <c r="P3380" t="s">
        <v>94</v>
      </c>
      <c r="Q3380">
        <v>20000</v>
      </c>
      <c r="R3380" t="s">
        <v>1945</v>
      </c>
      <c r="S3380">
        <v>10</v>
      </c>
      <c r="T3380" t="s">
        <v>60</v>
      </c>
      <c r="U3380">
        <v>110</v>
      </c>
      <c r="V3380" t="s">
        <v>61</v>
      </c>
      <c r="W3380">
        <v>1</v>
      </c>
      <c r="X3380" t="s">
        <v>52</v>
      </c>
      <c r="Y3380" t="s">
        <v>62</v>
      </c>
      <c r="Z3380" t="s">
        <v>4663</v>
      </c>
      <c r="AA3380" t="s">
        <v>4664</v>
      </c>
      <c r="AB3380">
        <v>43040</v>
      </c>
      <c r="AC3380" t="s">
        <v>3279</v>
      </c>
      <c r="AD3380" t="s">
        <v>66</v>
      </c>
      <c r="AE3380" t="s">
        <v>4665</v>
      </c>
      <c r="AG3380">
        <v>0</v>
      </c>
      <c r="AH3380">
        <v>1</v>
      </c>
      <c r="AI3380">
        <v>0</v>
      </c>
      <c r="AO3380">
        <v>0</v>
      </c>
      <c r="AP3380">
        <v>0</v>
      </c>
      <c r="AQ3380">
        <v>0</v>
      </c>
      <c r="AR3380">
        <v>0</v>
      </c>
      <c r="AS3380">
        <v>0.40973531098910099</v>
      </c>
      <c r="AT3380" t="s">
        <v>68</v>
      </c>
      <c r="AV3380">
        <v>0</v>
      </c>
      <c r="AX3380">
        <v>3</v>
      </c>
      <c r="AY3380">
        <v>0.40973531098910099</v>
      </c>
    </row>
    <row r="3381" spans="1:51" x14ac:dyDescent="0.3">
      <c r="A3381">
        <v>820</v>
      </c>
      <c r="B3381">
        <v>832</v>
      </c>
      <c r="C3381">
        <v>11230</v>
      </c>
      <c r="D3381">
        <v>11</v>
      </c>
      <c r="E3381">
        <v>20000</v>
      </c>
      <c r="F3381" t="s">
        <v>51</v>
      </c>
      <c r="G3381">
        <v>112</v>
      </c>
      <c r="H3381" t="s">
        <v>52</v>
      </c>
      <c r="I3381">
        <v>2013</v>
      </c>
      <c r="J3381" t="s">
        <v>53</v>
      </c>
      <c r="K3381" t="s">
        <v>54</v>
      </c>
      <c r="L3381">
        <v>2013000064</v>
      </c>
      <c r="M3381" t="s">
        <v>4666</v>
      </c>
      <c r="N3381" t="s">
        <v>556</v>
      </c>
      <c r="O3381" t="s">
        <v>153</v>
      </c>
      <c r="P3381" t="s">
        <v>94</v>
      </c>
      <c r="Q3381">
        <v>20000</v>
      </c>
      <c r="R3381" t="s">
        <v>70</v>
      </c>
      <c r="S3381">
        <v>10</v>
      </c>
      <c r="T3381" t="s">
        <v>60</v>
      </c>
      <c r="U3381">
        <v>110</v>
      </c>
      <c r="V3381" t="s">
        <v>61</v>
      </c>
      <c r="W3381">
        <v>1</v>
      </c>
      <c r="X3381" t="s">
        <v>52</v>
      </c>
      <c r="Y3381" t="s">
        <v>62</v>
      </c>
      <c r="Z3381" t="s">
        <v>4667</v>
      </c>
      <c r="AA3381" t="s">
        <v>4668</v>
      </c>
      <c r="AB3381">
        <v>11230</v>
      </c>
      <c r="AC3381" t="s">
        <v>2461</v>
      </c>
      <c r="AD3381" t="s">
        <v>252</v>
      </c>
      <c r="AE3381" t="s">
        <v>4669</v>
      </c>
      <c r="AG3381">
        <v>2</v>
      </c>
      <c r="AH3381">
        <v>0</v>
      </c>
      <c r="AI3381">
        <v>0</v>
      </c>
      <c r="AJ3381">
        <v>0</v>
      </c>
      <c r="AO3381">
        <v>0</v>
      </c>
      <c r="AP3381">
        <v>0</v>
      </c>
      <c r="AQ3381">
        <v>0</v>
      </c>
      <c r="AR3381">
        <v>0</v>
      </c>
      <c r="AS3381">
        <v>0.126408358600344</v>
      </c>
      <c r="AT3381" t="s">
        <v>68</v>
      </c>
      <c r="AV3381">
        <v>0.2868</v>
      </c>
      <c r="AX3381">
        <v>1</v>
      </c>
      <c r="AY3381">
        <v>0.126408358600344</v>
      </c>
    </row>
    <row r="3382" spans="1:51" x14ac:dyDescent="0.3">
      <c r="A3382">
        <v>820</v>
      </c>
      <c r="B3382">
        <v>832</v>
      </c>
      <c r="C3382">
        <v>11240</v>
      </c>
      <c r="D3382">
        <v>11</v>
      </c>
      <c r="E3382">
        <v>20000</v>
      </c>
      <c r="F3382" t="s">
        <v>51</v>
      </c>
      <c r="G3382">
        <v>112</v>
      </c>
      <c r="H3382" t="s">
        <v>52</v>
      </c>
      <c r="I3382">
        <v>2013</v>
      </c>
      <c r="J3382" t="s">
        <v>53</v>
      </c>
      <c r="K3382" t="s">
        <v>54</v>
      </c>
      <c r="L3382">
        <v>2012000098</v>
      </c>
      <c r="M3382" t="s">
        <v>4670</v>
      </c>
      <c r="N3382" t="s">
        <v>556</v>
      </c>
      <c r="O3382" t="s">
        <v>153</v>
      </c>
      <c r="P3382" t="s">
        <v>94</v>
      </c>
      <c r="Q3382">
        <v>20000</v>
      </c>
      <c r="R3382" t="s">
        <v>1945</v>
      </c>
      <c r="S3382">
        <v>10</v>
      </c>
      <c r="T3382" t="s">
        <v>60</v>
      </c>
      <c r="U3382">
        <v>110</v>
      </c>
      <c r="V3382" t="s">
        <v>61</v>
      </c>
      <c r="W3382">
        <v>1</v>
      </c>
      <c r="X3382" t="s">
        <v>52</v>
      </c>
      <c r="Y3382" t="s">
        <v>62</v>
      </c>
      <c r="Z3382" t="s">
        <v>4671</v>
      </c>
      <c r="AA3382" t="s">
        <v>4672</v>
      </c>
      <c r="AB3382">
        <v>11240</v>
      </c>
      <c r="AC3382" t="s">
        <v>542</v>
      </c>
      <c r="AD3382" t="s">
        <v>252</v>
      </c>
      <c r="AE3382" t="s">
        <v>4673</v>
      </c>
      <c r="AG3382">
        <v>1</v>
      </c>
      <c r="AH3382">
        <v>0</v>
      </c>
      <c r="AI3382">
        <v>0</v>
      </c>
      <c r="AJ3382">
        <v>0</v>
      </c>
      <c r="AO3382">
        <v>0</v>
      </c>
      <c r="AP3382">
        <v>0</v>
      </c>
      <c r="AQ3382">
        <v>0</v>
      </c>
      <c r="AR3382">
        <v>0</v>
      </c>
      <c r="AS3382">
        <v>0.16389412439564</v>
      </c>
      <c r="AT3382" t="s">
        <v>68</v>
      </c>
      <c r="AV3382">
        <v>0</v>
      </c>
      <c r="AX3382">
        <v>3</v>
      </c>
      <c r="AY3382">
        <v>0.16389412439564</v>
      </c>
    </row>
    <row r="3383" spans="1:51" x14ac:dyDescent="0.3">
      <c r="A3383">
        <v>820</v>
      </c>
      <c r="B3383">
        <v>832</v>
      </c>
      <c r="C3383">
        <v>11240</v>
      </c>
      <c r="D3383">
        <v>11</v>
      </c>
      <c r="E3383">
        <v>20000</v>
      </c>
      <c r="F3383" t="s">
        <v>51</v>
      </c>
      <c r="G3383">
        <v>112</v>
      </c>
      <c r="H3383" t="s">
        <v>52</v>
      </c>
      <c r="I3383">
        <v>2013</v>
      </c>
      <c r="J3383" t="s">
        <v>53</v>
      </c>
      <c r="K3383" t="s">
        <v>54</v>
      </c>
      <c r="L3383">
        <v>2012000047</v>
      </c>
      <c r="M3383" t="s">
        <v>5776</v>
      </c>
      <c r="N3383" t="s">
        <v>556</v>
      </c>
      <c r="O3383" t="s">
        <v>153</v>
      </c>
      <c r="P3383" t="s">
        <v>94</v>
      </c>
      <c r="Q3383">
        <v>20000</v>
      </c>
      <c r="R3383" t="s">
        <v>1945</v>
      </c>
      <c r="S3383">
        <v>10</v>
      </c>
      <c r="T3383" t="s">
        <v>60</v>
      </c>
      <c r="U3383">
        <v>110</v>
      </c>
      <c r="V3383" t="s">
        <v>61</v>
      </c>
      <c r="W3383">
        <v>1</v>
      </c>
      <c r="X3383" t="s">
        <v>52</v>
      </c>
      <c r="Y3383" t="s">
        <v>62</v>
      </c>
      <c r="Z3383" t="s">
        <v>5777</v>
      </c>
      <c r="AA3383" t="s">
        <v>5778</v>
      </c>
      <c r="AB3383">
        <v>11240</v>
      </c>
      <c r="AC3383" t="s">
        <v>542</v>
      </c>
      <c r="AD3383" t="s">
        <v>252</v>
      </c>
      <c r="AE3383" t="s">
        <v>5779</v>
      </c>
      <c r="AG3383">
        <v>1</v>
      </c>
      <c r="AH3383">
        <v>0</v>
      </c>
      <c r="AI3383">
        <v>0</v>
      </c>
      <c r="AJ3383">
        <v>0</v>
      </c>
      <c r="AO3383">
        <v>0</v>
      </c>
      <c r="AP3383">
        <v>0</v>
      </c>
      <c r="AQ3383">
        <v>0</v>
      </c>
      <c r="AR3383">
        <v>0</v>
      </c>
      <c r="AS3383">
        <v>0.71289518970744903</v>
      </c>
      <c r="AT3383" t="s">
        <v>68</v>
      </c>
      <c r="AV3383">
        <v>0</v>
      </c>
      <c r="AX3383">
        <v>3</v>
      </c>
      <c r="AY3383">
        <v>0.71289518970744903</v>
      </c>
    </row>
    <row r="3384" spans="1:51" x14ac:dyDescent="0.3">
      <c r="A3384">
        <v>820</v>
      </c>
      <c r="B3384">
        <v>862</v>
      </c>
      <c r="C3384">
        <v>13020</v>
      </c>
      <c r="D3384">
        <v>11</v>
      </c>
      <c r="E3384">
        <v>20000</v>
      </c>
      <c r="F3384" t="s">
        <v>51</v>
      </c>
      <c r="G3384">
        <v>112</v>
      </c>
      <c r="H3384" t="s">
        <v>52</v>
      </c>
      <c r="I3384">
        <v>2013</v>
      </c>
      <c r="J3384" t="s">
        <v>53</v>
      </c>
      <c r="K3384" t="s">
        <v>54</v>
      </c>
      <c r="L3384">
        <v>2013000025</v>
      </c>
      <c r="M3384" t="s">
        <v>4678</v>
      </c>
      <c r="N3384" t="s">
        <v>363</v>
      </c>
      <c r="O3384" t="s">
        <v>153</v>
      </c>
      <c r="P3384" t="s">
        <v>86</v>
      </c>
      <c r="Q3384">
        <v>20000</v>
      </c>
      <c r="R3384" t="s">
        <v>70</v>
      </c>
      <c r="S3384">
        <v>10</v>
      </c>
      <c r="T3384" t="s">
        <v>60</v>
      </c>
      <c r="U3384">
        <v>110</v>
      </c>
      <c r="V3384" t="s">
        <v>61</v>
      </c>
      <c r="W3384">
        <v>1</v>
      </c>
      <c r="X3384" t="s">
        <v>52</v>
      </c>
      <c r="Y3384" t="s">
        <v>62</v>
      </c>
      <c r="Z3384" t="s">
        <v>4679</v>
      </c>
      <c r="AA3384" t="s">
        <v>4680</v>
      </c>
      <c r="AB3384">
        <v>13020</v>
      </c>
      <c r="AC3384" t="s">
        <v>391</v>
      </c>
      <c r="AD3384" t="s">
        <v>392</v>
      </c>
      <c r="AE3384" t="s">
        <v>4681</v>
      </c>
      <c r="AG3384">
        <v>2</v>
      </c>
      <c r="AH3384">
        <v>0</v>
      </c>
      <c r="AI3384">
        <v>0</v>
      </c>
      <c r="AJ3384">
        <v>0</v>
      </c>
      <c r="AO3384">
        <v>0</v>
      </c>
      <c r="AP3384">
        <v>0</v>
      </c>
      <c r="AQ3384">
        <v>0</v>
      </c>
      <c r="AR3384">
        <v>0</v>
      </c>
      <c r="AS3384">
        <v>0.49055760878472499</v>
      </c>
      <c r="AT3384" t="s">
        <v>68</v>
      </c>
      <c r="AV3384">
        <v>1.3604000000000001</v>
      </c>
      <c r="AX3384">
        <v>1</v>
      </c>
      <c r="AY3384">
        <v>0.49055760878472499</v>
      </c>
    </row>
    <row r="3385" spans="1:51" x14ac:dyDescent="0.3">
      <c r="A3385">
        <v>820</v>
      </c>
      <c r="B3385">
        <v>862</v>
      </c>
      <c r="C3385">
        <v>31193</v>
      </c>
      <c r="D3385">
        <v>11</v>
      </c>
      <c r="E3385">
        <v>20000</v>
      </c>
      <c r="F3385" t="s">
        <v>51</v>
      </c>
      <c r="G3385">
        <v>112</v>
      </c>
      <c r="H3385" t="s">
        <v>52</v>
      </c>
      <c r="I3385">
        <v>2013</v>
      </c>
      <c r="J3385" t="s">
        <v>53</v>
      </c>
      <c r="K3385" t="s">
        <v>54</v>
      </c>
      <c r="L3385" t="s">
        <v>4682</v>
      </c>
      <c r="M3385" t="s">
        <v>4683</v>
      </c>
      <c r="N3385" t="s">
        <v>363</v>
      </c>
      <c r="O3385" t="s">
        <v>153</v>
      </c>
      <c r="P3385" t="s">
        <v>86</v>
      </c>
      <c r="Q3385">
        <v>20000</v>
      </c>
      <c r="R3385" t="s">
        <v>1945</v>
      </c>
      <c r="S3385">
        <v>10</v>
      </c>
      <c r="T3385" t="s">
        <v>60</v>
      </c>
      <c r="U3385">
        <v>110</v>
      </c>
      <c r="V3385" t="s">
        <v>61</v>
      </c>
      <c r="W3385">
        <v>1</v>
      </c>
      <c r="X3385" t="s">
        <v>52</v>
      </c>
      <c r="Y3385" t="s">
        <v>62</v>
      </c>
      <c r="Z3385" t="s">
        <v>4684</v>
      </c>
      <c r="AA3385" t="s">
        <v>4685</v>
      </c>
      <c r="AB3385">
        <v>31193</v>
      </c>
      <c r="AC3385" t="s">
        <v>4686</v>
      </c>
      <c r="AD3385" t="s">
        <v>74</v>
      </c>
      <c r="AE3385" t="s">
        <v>5780</v>
      </c>
      <c r="AG3385">
        <v>0</v>
      </c>
      <c r="AH3385">
        <v>0</v>
      </c>
      <c r="AI3385">
        <v>0</v>
      </c>
      <c r="AJ3385">
        <v>1</v>
      </c>
      <c r="AO3385">
        <v>0</v>
      </c>
      <c r="AP3385">
        <v>0</v>
      </c>
      <c r="AQ3385">
        <v>0</v>
      </c>
      <c r="AR3385">
        <v>0</v>
      </c>
      <c r="AS3385">
        <v>0.32778824879127999</v>
      </c>
      <c r="AT3385" t="s">
        <v>68</v>
      </c>
      <c r="AV3385">
        <v>0</v>
      </c>
      <c r="AX3385">
        <v>3</v>
      </c>
      <c r="AY3385">
        <v>0.32778824879128099</v>
      </c>
    </row>
    <row r="3386" spans="1:51" x14ac:dyDescent="0.3">
      <c r="A3386">
        <v>820</v>
      </c>
      <c r="B3386">
        <v>862</v>
      </c>
      <c r="C3386">
        <v>31194</v>
      </c>
      <c r="D3386">
        <v>11</v>
      </c>
      <c r="E3386">
        <v>20000</v>
      </c>
      <c r="F3386" t="s">
        <v>51</v>
      </c>
      <c r="G3386">
        <v>112</v>
      </c>
      <c r="H3386" t="s">
        <v>52</v>
      </c>
      <c r="I3386">
        <v>2013</v>
      </c>
      <c r="J3386" t="s">
        <v>53</v>
      </c>
      <c r="K3386" t="s">
        <v>54</v>
      </c>
      <c r="L3386">
        <v>2013000030</v>
      </c>
      <c r="M3386" t="s">
        <v>4688</v>
      </c>
      <c r="N3386" t="s">
        <v>363</v>
      </c>
      <c r="O3386" t="s">
        <v>153</v>
      </c>
      <c r="P3386" t="s">
        <v>86</v>
      </c>
      <c r="Q3386">
        <v>20000</v>
      </c>
      <c r="R3386" t="s">
        <v>70</v>
      </c>
      <c r="S3386">
        <v>10</v>
      </c>
      <c r="T3386" t="s">
        <v>60</v>
      </c>
      <c r="U3386">
        <v>110</v>
      </c>
      <c r="V3386" t="s">
        <v>61</v>
      </c>
      <c r="W3386">
        <v>1</v>
      </c>
      <c r="X3386" t="s">
        <v>52</v>
      </c>
      <c r="Y3386" t="s">
        <v>62</v>
      </c>
      <c r="Z3386" t="s">
        <v>4689</v>
      </c>
      <c r="AA3386" t="s">
        <v>4690</v>
      </c>
      <c r="AB3386">
        <v>31194</v>
      </c>
      <c r="AC3386" t="s">
        <v>706</v>
      </c>
      <c r="AD3386" t="s">
        <v>74</v>
      </c>
      <c r="AE3386" t="s">
        <v>4691</v>
      </c>
      <c r="AG3386">
        <v>0</v>
      </c>
      <c r="AH3386">
        <v>0</v>
      </c>
      <c r="AI3386">
        <v>0</v>
      </c>
      <c r="AJ3386">
        <v>1</v>
      </c>
      <c r="AO3386">
        <v>0</v>
      </c>
      <c r="AP3386">
        <v>0</v>
      </c>
      <c r="AQ3386">
        <v>0</v>
      </c>
      <c r="AR3386">
        <v>0</v>
      </c>
      <c r="AS3386">
        <v>0.51899860689994204</v>
      </c>
      <c r="AT3386" t="s">
        <v>68</v>
      </c>
      <c r="AV3386">
        <v>1.4890000000000001</v>
      </c>
      <c r="AX3386">
        <v>1</v>
      </c>
      <c r="AY3386">
        <v>0.51899860689994304</v>
      </c>
    </row>
    <row r="3387" spans="1:51" x14ac:dyDescent="0.3">
      <c r="A3387">
        <v>820</v>
      </c>
      <c r="B3387">
        <v>866</v>
      </c>
      <c r="C3387">
        <v>31194</v>
      </c>
      <c r="D3387">
        <v>11</v>
      </c>
      <c r="E3387">
        <v>20000</v>
      </c>
      <c r="F3387" t="s">
        <v>51</v>
      </c>
      <c r="G3387">
        <v>112</v>
      </c>
      <c r="H3387" t="s">
        <v>52</v>
      </c>
      <c r="I3387">
        <v>2013</v>
      </c>
      <c r="J3387" t="s">
        <v>53</v>
      </c>
      <c r="K3387" t="s">
        <v>54</v>
      </c>
      <c r="L3387" t="s">
        <v>4692</v>
      </c>
      <c r="M3387" t="s">
        <v>4693</v>
      </c>
      <c r="N3387" t="s">
        <v>248</v>
      </c>
      <c r="O3387" t="s">
        <v>153</v>
      </c>
      <c r="P3387" t="s">
        <v>58</v>
      </c>
      <c r="Q3387">
        <v>20000</v>
      </c>
      <c r="R3387" t="s">
        <v>1945</v>
      </c>
      <c r="S3387">
        <v>10</v>
      </c>
      <c r="T3387" t="s">
        <v>60</v>
      </c>
      <c r="U3387">
        <v>110</v>
      </c>
      <c r="V3387" t="s">
        <v>61</v>
      </c>
      <c r="W3387">
        <v>1</v>
      </c>
      <c r="X3387" t="s">
        <v>52</v>
      </c>
      <c r="Y3387" t="s">
        <v>62</v>
      </c>
      <c r="Z3387" t="s">
        <v>4694</v>
      </c>
      <c r="AA3387" t="s">
        <v>4695</v>
      </c>
      <c r="AB3387">
        <v>31194</v>
      </c>
      <c r="AC3387" t="s">
        <v>706</v>
      </c>
      <c r="AD3387" t="s">
        <v>74</v>
      </c>
      <c r="AE3387" t="s">
        <v>4696</v>
      </c>
      <c r="AG3387">
        <v>1</v>
      </c>
      <c r="AH3387">
        <v>1</v>
      </c>
      <c r="AI3387">
        <v>0</v>
      </c>
      <c r="AJ3387">
        <v>1</v>
      </c>
      <c r="AO3387">
        <v>0</v>
      </c>
      <c r="AP3387">
        <v>0</v>
      </c>
      <c r="AQ3387">
        <v>0</v>
      </c>
      <c r="AR3387">
        <v>0</v>
      </c>
      <c r="AS3387">
        <v>0.35403725313447498</v>
      </c>
      <c r="AT3387" t="s">
        <v>68</v>
      </c>
      <c r="AV3387">
        <v>0</v>
      </c>
      <c r="AX3387">
        <v>3</v>
      </c>
      <c r="AY3387">
        <v>0.35403725313447498</v>
      </c>
    </row>
    <row r="3388" spans="1:51" x14ac:dyDescent="0.3">
      <c r="A3388">
        <v>820</v>
      </c>
      <c r="B3388">
        <v>889</v>
      </c>
      <c r="C3388">
        <v>12191</v>
      </c>
      <c r="D3388">
        <v>11</v>
      </c>
      <c r="E3388">
        <v>20000</v>
      </c>
      <c r="F3388" t="s">
        <v>51</v>
      </c>
      <c r="G3388">
        <v>112</v>
      </c>
      <c r="H3388" t="s">
        <v>52</v>
      </c>
      <c r="I3388">
        <v>2013</v>
      </c>
      <c r="J3388" t="s">
        <v>53</v>
      </c>
      <c r="K3388" t="s">
        <v>54</v>
      </c>
      <c r="L3388">
        <v>2011000316</v>
      </c>
      <c r="M3388" t="s">
        <v>4714</v>
      </c>
      <c r="N3388" t="s">
        <v>315</v>
      </c>
      <c r="O3388" t="s">
        <v>153</v>
      </c>
      <c r="P3388" t="s">
        <v>316</v>
      </c>
      <c r="Q3388">
        <v>20000</v>
      </c>
      <c r="R3388" t="s">
        <v>1945</v>
      </c>
      <c r="S3388">
        <v>10</v>
      </c>
      <c r="T3388" t="s">
        <v>60</v>
      </c>
      <c r="U3388">
        <v>110</v>
      </c>
      <c r="V3388" t="s">
        <v>61</v>
      </c>
      <c r="W3388">
        <v>1</v>
      </c>
      <c r="X3388" t="s">
        <v>52</v>
      </c>
      <c r="Y3388" t="s">
        <v>62</v>
      </c>
      <c r="Z3388" t="s">
        <v>4715</v>
      </c>
      <c r="AA3388" t="s">
        <v>4716</v>
      </c>
      <c r="AB3388">
        <v>12191</v>
      </c>
      <c r="AC3388" t="s">
        <v>652</v>
      </c>
      <c r="AD3388" t="s">
        <v>238</v>
      </c>
      <c r="AE3388" t="s">
        <v>4717</v>
      </c>
      <c r="AG3388">
        <v>0</v>
      </c>
      <c r="AH3388">
        <v>0</v>
      </c>
      <c r="AI3388">
        <v>0</v>
      </c>
      <c r="AJ3388">
        <v>0</v>
      </c>
      <c r="AO3388">
        <v>0</v>
      </c>
      <c r="AP3388">
        <v>0</v>
      </c>
      <c r="AQ3388">
        <v>0</v>
      </c>
      <c r="AR3388">
        <v>0</v>
      </c>
      <c r="AS3388">
        <v>2.7862001147258799</v>
      </c>
      <c r="AT3388" t="s">
        <v>68</v>
      </c>
      <c r="AV3388">
        <v>4.6710000000000003</v>
      </c>
      <c r="AX3388">
        <v>3</v>
      </c>
      <c r="AY3388">
        <v>2.7862001147258901</v>
      </c>
    </row>
    <row r="3389" spans="1:51" x14ac:dyDescent="0.3">
      <c r="A3389">
        <v>820</v>
      </c>
      <c r="B3389">
        <v>889</v>
      </c>
      <c r="C3389">
        <v>72010</v>
      </c>
      <c r="D3389">
        <v>11</v>
      </c>
      <c r="E3389">
        <v>40000</v>
      </c>
      <c r="F3389" t="s">
        <v>51</v>
      </c>
      <c r="G3389">
        <v>112</v>
      </c>
      <c r="H3389" t="s">
        <v>52</v>
      </c>
      <c r="I3389">
        <v>2013</v>
      </c>
      <c r="J3389" t="s">
        <v>53</v>
      </c>
      <c r="K3389" t="s">
        <v>54</v>
      </c>
      <c r="L3389" t="s">
        <v>5781</v>
      </c>
      <c r="M3389" t="s">
        <v>4747</v>
      </c>
      <c r="N3389" t="s">
        <v>315</v>
      </c>
      <c r="O3389" t="s">
        <v>153</v>
      </c>
      <c r="P3389" t="s">
        <v>316</v>
      </c>
      <c r="Q3389">
        <v>40000</v>
      </c>
      <c r="R3389" t="s">
        <v>1103</v>
      </c>
      <c r="S3389">
        <v>10</v>
      </c>
      <c r="T3389" t="s">
        <v>60</v>
      </c>
      <c r="U3389">
        <v>110</v>
      </c>
      <c r="V3389" t="s">
        <v>61</v>
      </c>
      <c r="W3389">
        <v>1</v>
      </c>
      <c r="X3389" t="s">
        <v>52</v>
      </c>
      <c r="Y3389" t="s">
        <v>62</v>
      </c>
      <c r="Z3389" t="s">
        <v>4748</v>
      </c>
      <c r="AA3389" t="s">
        <v>4749</v>
      </c>
      <c r="AB3389">
        <v>72010</v>
      </c>
      <c r="AC3389" t="s">
        <v>339</v>
      </c>
      <c r="AD3389" t="s">
        <v>340</v>
      </c>
      <c r="AE3389" t="s">
        <v>4750</v>
      </c>
      <c r="AG3389">
        <v>0</v>
      </c>
      <c r="AH3389">
        <v>1</v>
      </c>
      <c r="AI3389">
        <v>0</v>
      </c>
      <c r="AJ3389">
        <v>0</v>
      </c>
      <c r="AO3389">
        <v>0</v>
      </c>
      <c r="AP3389">
        <v>0</v>
      </c>
      <c r="AQ3389">
        <v>1</v>
      </c>
      <c r="AR3389">
        <v>0</v>
      </c>
      <c r="AS3389">
        <v>0.61100335982955001</v>
      </c>
      <c r="AT3389" t="s">
        <v>68</v>
      </c>
      <c r="AV3389">
        <v>0</v>
      </c>
      <c r="AX3389">
        <v>3</v>
      </c>
      <c r="AY3389">
        <v>0.61100335982955001</v>
      </c>
    </row>
    <row r="3390" spans="1:51" x14ac:dyDescent="0.3">
      <c r="A3390">
        <v>820</v>
      </c>
      <c r="B3390">
        <v>836</v>
      </c>
      <c r="C3390">
        <v>14030</v>
      </c>
      <c r="D3390">
        <v>11</v>
      </c>
      <c r="E3390">
        <v>90000</v>
      </c>
      <c r="F3390" t="s">
        <v>51</v>
      </c>
      <c r="G3390">
        <v>112</v>
      </c>
      <c r="H3390" t="s">
        <v>52</v>
      </c>
      <c r="I3390">
        <v>2013</v>
      </c>
      <c r="J3390" t="s">
        <v>53</v>
      </c>
      <c r="K3390" t="s">
        <v>54</v>
      </c>
      <c r="L3390">
        <v>2012000041</v>
      </c>
      <c r="M3390" t="s">
        <v>1241</v>
      </c>
      <c r="N3390" t="s">
        <v>152</v>
      </c>
      <c r="O3390" t="s">
        <v>153</v>
      </c>
      <c r="P3390" t="s">
        <v>58</v>
      </c>
      <c r="Q3390">
        <v>90000</v>
      </c>
      <c r="R3390" t="s">
        <v>1363</v>
      </c>
      <c r="S3390">
        <v>10</v>
      </c>
      <c r="T3390" t="s">
        <v>60</v>
      </c>
      <c r="U3390">
        <v>110</v>
      </c>
      <c r="V3390" t="s">
        <v>61</v>
      </c>
      <c r="W3390">
        <v>1</v>
      </c>
      <c r="X3390" t="s">
        <v>52</v>
      </c>
      <c r="Y3390" t="s">
        <v>62</v>
      </c>
      <c r="Z3390" t="s">
        <v>1242</v>
      </c>
      <c r="AA3390" t="s">
        <v>1243</v>
      </c>
      <c r="AB3390">
        <v>14030</v>
      </c>
      <c r="AC3390" t="s">
        <v>586</v>
      </c>
      <c r="AD3390" t="s">
        <v>198</v>
      </c>
      <c r="AE3390" t="s">
        <v>1244</v>
      </c>
      <c r="AG3390">
        <v>0</v>
      </c>
      <c r="AH3390">
        <v>1</v>
      </c>
      <c r="AI3390">
        <v>1</v>
      </c>
      <c r="AJ3390">
        <v>0</v>
      </c>
      <c r="AO3390">
        <v>0</v>
      </c>
      <c r="AP3390">
        <v>0</v>
      </c>
      <c r="AQ3390">
        <v>0</v>
      </c>
      <c r="AR3390">
        <v>0</v>
      </c>
      <c r="AS3390">
        <v>0.42173318036548302</v>
      </c>
      <c r="AT3390" t="s">
        <v>68</v>
      </c>
      <c r="AV3390">
        <v>0</v>
      </c>
      <c r="AX3390">
        <v>3</v>
      </c>
      <c r="AY3390">
        <v>0.42173318036548402</v>
      </c>
    </row>
    <row r="3391" spans="1:51" x14ac:dyDescent="0.3">
      <c r="A3391">
        <v>820</v>
      </c>
      <c r="B3391">
        <v>868</v>
      </c>
      <c r="C3391">
        <v>21040</v>
      </c>
      <c r="D3391">
        <v>11</v>
      </c>
      <c r="E3391">
        <v>90000</v>
      </c>
      <c r="F3391" t="s">
        <v>51</v>
      </c>
      <c r="G3391">
        <v>112</v>
      </c>
      <c r="H3391" t="s">
        <v>52</v>
      </c>
      <c r="I3391">
        <v>2013</v>
      </c>
      <c r="J3391" t="s">
        <v>53</v>
      </c>
      <c r="K3391" t="s">
        <v>54</v>
      </c>
      <c r="L3391">
        <v>2012000118</v>
      </c>
      <c r="M3391" t="s">
        <v>3731</v>
      </c>
      <c r="N3391" t="s">
        <v>174</v>
      </c>
      <c r="O3391" t="s">
        <v>153</v>
      </c>
      <c r="P3391" t="s">
        <v>86</v>
      </c>
      <c r="Q3391">
        <v>90000</v>
      </c>
      <c r="R3391" t="s">
        <v>1363</v>
      </c>
      <c r="S3391">
        <v>10</v>
      </c>
      <c r="T3391" t="s">
        <v>60</v>
      </c>
      <c r="U3391">
        <v>110</v>
      </c>
      <c r="V3391" t="s">
        <v>61</v>
      </c>
      <c r="W3391">
        <v>1</v>
      </c>
      <c r="X3391" t="s">
        <v>52</v>
      </c>
      <c r="Y3391" t="s">
        <v>62</v>
      </c>
      <c r="Z3391" t="s">
        <v>3732</v>
      </c>
      <c r="AA3391" t="s">
        <v>3733</v>
      </c>
      <c r="AB3391">
        <v>21040</v>
      </c>
      <c r="AC3391" t="s">
        <v>268</v>
      </c>
      <c r="AD3391" t="s">
        <v>269</v>
      </c>
      <c r="AE3391" t="s">
        <v>3734</v>
      </c>
      <c r="AG3391">
        <v>0</v>
      </c>
      <c r="AH3391">
        <v>0</v>
      </c>
      <c r="AI3391">
        <v>0</v>
      </c>
      <c r="AO3391">
        <v>0</v>
      </c>
      <c r="AP3391">
        <v>0</v>
      </c>
      <c r="AQ3391">
        <v>0</v>
      </c>
      <c r="AR3391">
        <v>0</v>
      </c>
      <c r="AS3391">
        <v>7.9277787675161804</v>
      </c>
      <c r="AT3391" t="s">
        <v>68</v>
      </c>
      <c r="AV3391">
        <v>9.9623000000000008</v>
      </c>
      <c r="AX3391">
        <v>3</v>
      </c>
      <c r="AY3391">
        <v>7.9277787675161902</v>
      </c>
    </row>
    <row r="3392" spans="1:51" x14ac:dyDescent="0.3">
      <c r="A3392">
        <v>820</v>
      </c>
      <c r="B3392">
        <v>868</v>
      </c>
      <c r="C3392">
        <v>21040</v>
      </c>
      <c r="D3392">
        <v>11</v>
      </c>
      <c r="E3392">
        <v>90000</v>
      </c>
      <c r="F3392" t="s">
        <v>51</v>
      </c>
      <c r="G3392">
        <v>112</v>
      </c>
      <c r="H3392" t="s">
        <v>52</v>
      </c>
      <c r="I3392">
        <v>2013</v>
      </c>
      <c r="J3392" t="s">
        <v>53</v>
      </c>
      <c r="K3392" t="s">
        <v>54</v>
      </c>
      <c r="L3392">
        <v>2012000046</v>
      </c>
      <c r="M3392" t="s">
        <v>3727</v>
      </c>
      <c r="N3392" t="s">
        <v>174</v>
      </c>
      <c r="O3392" t="s">
        <v>153</v>
      </c>
      <c r="P3392" t="s">
        <v>86</v>
      </c>
      <c r="Q3392">
        <v>90000</v>
      </c>
      <c r="R3392" t="s">
        <v>1363</v>
      </c>
      <c r="S3392">
        <v>10</v>
      </c>
      <c r="T3392" t="s">
        <v>60</v>
      </c>
      <c r="U3392">
        <v>110</v>
      </c>
      <c r="V3392" t="s">
        <v>61</v>
      </c>
      <c r="W3392">
        <v>1</v>
      </c>
      <c r="X3392" t="s">
        <v>52</v>
      </c>
      <c r="Y3392" t="s">
        <v>62</v>
      </c>
      <c r="Z3392" t="s">
        <v>3728</v>
      </c>
      <c r="AA3392" t="s">
        <v>3729</v>
      </c>
      <c r="AB3392">
        <v>21040</v>
      </c>
      <c r="AC3392" t="s">
        <v>268</v>
      </c>
      <c r="AD3392" t="s">
        <v>269</v>
      </c>
      <c r="AE3392" t="s">
        <v>3730</v>
      </c>
      <c r="AG3392">
        <v>0</v>
      </c>
      <c r="AH3392">
        <v>0</v>
      </c>
      <c r="AI3392">
        <v>0</v>
      </c>
      <c r="AO3392">
        <v>0</v>
      </c>
      <c r="AP3392">
        <v>0</v>
      </c>
      <c r="AQ3392">
        <v>0</v>
      </c>
      <c r="AR3392">
        <v>0</v>
      </c>
      <c r="AS3392">
        <v>4.8812433909694297</v>
      </c>
      <c r="AT3392" t="s">
        <v>68</v>
      </c>
      <c r="AV3392">
        <v>0</v>
      </c>
      <c r="AX3392">
        <v>3</v>
      </c>
      <c r="AY3392">
        <v>4.8812433909694297</v>
      </c>
    </row>
    <row r="3393" spans="1:51" x14ac:dyDescent="0.3">
      <c r="A3393">
        <v>820</v>
      </c>
      <c r="B3393">
        <v>870</v>
      </c>
      <c r="C3393">
        <v>32140</v>
      </c>
      <c r="D3393">
        <v>11</v>
      </c>
      <c r="E3393">
        <v>90000</v>
      </c>
      <c r="F3393" t="s">
        <v>51</v>
      </c>
      <c r="G3393">
        <v>112</v>
      </c>
      <c r="H3393" t="s">
        <v>52</v>
      </c>
      <c r="I3393">
        <v>2013</v>
      </c>
      <c r="J3393" t="s">
        <v>53</v>
      </c>
      <c r="K3393" t="s">
        <v>54</v>
      </c>
      <c r="L3393">
        <v>2012000044</v>
      </c>
      <c r="M3393" t="s">
        <v>4117</v>
      </c>
      <c r="N3393" t="s">
        <v>179</v>
      </c>
      <c r="O3393" t="s">
        <v>153</v>
      </c>
      <c r="P3393" t="s">
        <v>94</v>
      </c>
      <c r="Q3393">
        <v>90000</v>
      </c>
      <c r="R3393" t="s">
        <v>1363</v>
      </c>
      <c r="S3393">
        <v>10</v>
      </c>
      <c r="T3393" t="s">
        <v>60</v>
      </c>
      <c r="U3393">
        <v>110</v>
      </c>
      <c r="V3393" t="s">
        <v>61</v>
      </c>
      <c r="W3393">
        <v>1</v>
      </c>
      <c r="X3393" t="s">
        <v>52</v>
      </c>
      <c r="Y3393" t="s">
        <v>62</v>
      </c>
      <c r="Z3393" t="s">
        <v>4118</v>
      </c>
      <c r="AA3393" t="s">
        <v>4119</v>
      </c>
      <c r="AB3393">
        <v>32140</v>
      </c>
      <c r="AC3393" t="s">
        <v>4120</v>
      </c>
      <c r="AD3393" t="s">
        <v>1791</v>
      </c>
      <c r="AE3393" t="s">
        <v>4121</v>
      </c>
      <c r="AG3393">
        <v>2</v>
      </c>
      <c r="AH3393">
        <v>0</v>
      </c>
      <c r="AI3393">
        <v>0</v>
      </c>
      <c r="AJ3393">
        <v>2</v>
      </c>
      <c r="AO3393">
        <v>0</v>
      </c>
      <c r="AP3393">
        <v>0</v>
      </c>
      <c r="AQ3393">
        <v>0</v>
      </c>
      <c r="AR3393">
        <v>0</v>
      </c>
      <c r="AS3393">
        <v>0.326279685323281</v>
      </c>
      <c r="AT3393" t="s">
        <v>68</v>
      </c>
      <c r="AV3393">
        <v>0</v>
      </c>
      <c r="AX3393">
        <v>3</v>
      </c>
      <c r="AY3393">
        <v>0.326279685323281</v>
      </c>
    </row>
    <row r="3394" spans="1:51" x14ac:dyDescent="0.3">
      <c r="A3394">
        <v>820</v>
      </c>
      <c r="B3394">
        <v>872</v>
      </c>
      <c r="C3394">
        <v>43010</v>
      </c>
      <c r="D3394">
        <v>11</v>
      </c>
      <c r="E3394">
        <v>90000</v>
      </c>
      <c r="F3394" t="s">
        <v>51</v>
      </c>
      <c r="G3394">
        <v>112</v>
      </c>
      <c r="H3394" t="s">
        <v>52</v>
      </c>
      <c r="I3394">
        <v>2013</v>
      </c>
      <c r="J3394" t="s">
        <v>53</v>
      </c>
      <c r="K3394" t="s">
        <v>54</v>
      </c>
      <c r="L3394">
        <v>2012000083</v>
      </c>
      <c r="M3394" t="s">
        <v>1309</v>
      </c>
      <c r="N3394" t="s">
        <v>277</v>
      </c>
      <c r="O3394" t="s">
        <v>153</v>
      </c>
      <c r="P3394" t="s">
        <v>58</v>
      </c>
      <c r="Q3394">
        <v>90000</v>
      </c>
      <c r="R3394" t="s">
        <v>1363</v>
      </c>
      <c r="S3394">
        <v>10</v>
      </c>
      <c r="T3394" t="s">
        <v>60</v>
      </c>
      <c r="U3394">
        <v>110</v>
      </c>
      <c r="V3394" t="s">
        <v>61</v>
      </c>
      <c r="W3394">
        <v>1</v>
      </c>
      <c r="X3394" t="s">
        <v>52</v>
      </c>
      <c r="Y3394" t="s">
        <v>62</v>
      </c>
      <c r="Z3394" t="s">
        <v>1310</v>
      </c>
      <c r="AA3394" t="s">
        <v>1311</v>
      </c>
      <c r="AB3394">
        <v>43010</v>
      </c>
      <c r="AC3394" t="s">
        <v>65</v>
      </c>
      <c r="AD3394" t="s">
        <v>66</v>
      </c>
      <c r="AE3394" t="s">
        <v>5636</v>
      </c>
      <c r="AG3394">
        <v>1</v>
      </c>
      <c r="AH3394">
        <v>1</v>
      </c>
      <c r="AI3394">
        <v>1</v>
      </c>
      <c r="AJ3394">
        <v>0</v>
      </c>
      <c r="AO3394">
        <v>0</v>
      </c>
      <c r="AP3394">
        <v>0</v>
      </c>
      <c r="AQ3394">
        <v>0</v>
      </c>
      <c r="AR3394">
        <v>0</v>
      </c>
      <c r="AS3394" s="1">
        <v>4.0842333852331401E-3</v>
      </c>
      <c r="AT3394" t="s">
        <v>68</v>
      </c>
      <c r="AV3394">
        <v>0</v>
      </c>
      <c r="AX3394">
        <v>3</v>
      </c>
      <c r="AY3394">
        <v>4.0842333852331401E-3</v>
      </c>
    </row>
    <row r="3395" spans="1:51" x14ac:dyDescent="0.3">
      <c r="A3395">
        <v>820</v>
      </c>
      <c r="B3395">
        <v>889</v>
      </c>
      <c r="C3395">
        <v>12261</v>
      </c>
      <c r="D3395">
        <v>11</v>
      </c>
      <c r="E3395">
        <v>90000</v>
      </c>
      <c r="F3395" t="s">
        <v>51</v>
      </c>
      <c r="G3395">
        <v>112</v>
      </c>
      <c r="H3395" t="s">
        <v>52</v>
      </c>
      <c r="I3395">
        <v>2013</v>
      </c>
      <c r="J3395" t="s">
        <v>53</v>
      </c>
      <c r="K3395" t="s">
        <v>54</v>
      </c>
      <c r="L3395">
        <v>2013000063</v>
      </c>
      <c r="M3395" t="s">
        <v>1344</v>
      </c>
      <c r="N3395" t="s">
        <v>315</v>
      </c>
      <c r="O3395" t="s">
        <v>153</v>
      </c>
      <c r="P3395" t="s">
        <v>316</v>
      </c>
      <c r="Q3395">
        <v>90000</v>
      </c>
      <c r="R3395" t="s">
        <v>1363</v>
      </c>
      <c r="S3395">
        <v>10</v>
      </c>
      <c r="T3395" t="s">
        <v>60</v>
      </c>
      <c r="U3395">
        <v>110</v>
      </c>
      <c r="V3395" t="s">
        <v>61</v>
      </c>
      <c r="W3395">
        <v>1</v>
      </c>
      <c r="X3395" t="s">
        <v>52</v>
      </c>
      <c r="Y3395" t="s">
        <v>62</v>
      </c>
      <c r="Z3395" t="s">
        <v>1345</v>
      </c>
      <c r="AA3395" t="s">
        <v>1346</v>
      </c>
      <c r="AB3395">
        <v>12261</v>
      </c>
      <c r="AC3395" t="s">
        <v>1347</v>
      </c>
      <c r="AD3395" t="s">
        <v>385</v>
      </c>
      <c r="AE3395" t="s">
        <v>1348</v>
      </c>
      <c r="AG3395">
        <v>0</v>
      </c>
      <c r="AH3395">
        <v>0</v>
      </c>
      <c r="AI3395">
        <v>0</v>
      </c>
      <c r="AJ3395">
        <v>0</v>
      </c>
      <c r="AO3395">
        <v>0</v>
      </c>
      <c r="AP3395">
        <v>0</v>
      </c>
      <c r="AQ3395">
        <v>0</v>
      </c>
      <c r="AR3395">
        <v>0</v>
      </c>
      <c r="AS3395" s="1">
        <v>1.9208391379169E-3</v>
      </c>
      <c r="AT3395" t="s">
        <v>68</v>
      </c>
      <c r="AU3395">
        <v>1.4429000000000001</v>
      </c>
      <c r="AX3395">
        <v>1</v>
      </c>
      <c r="AY3395">
        <v>1.92083913791691E-3</v>
      </c>
    </row>
    <row r="3396" spans="1:51" x14ac:dyDescent="0.3">
      <c r="A3396">
        <v>820</v>
      </c>
      <c r="B3396">
        <v>9998</v>
      </c>
      <c r="C3396">
        <v>11420</v>
      </c>
      <c r="D3396">
        <v>11</v>
      </c>
      <c r="E3396">
        <v>90000</v>
      </c>
      <c r="F3396" t="s">
        <v>51</v>
      </c>
      <c r="G3396">
        <v>112</v>
      </c>
      <c r="H3396" t="s">
        <v>52</v>
      </c>
      <c r="I3396">
        <v>2013</v>
      </c>
      <c r="J3396" t="s">
        <v>53</v>
      </c>
      <c r="K3396" t="s">
        <v>54</v>
      </c>
      <c r="L3396">
        <v>2012000131</v>
      </c>
      <c r="M3396" t="s">
        <v>2837</v>
      </c>
      <c r="N3396" t="s">
        <v>2794</v>
      </c>
      <c r="O3396" t="s">
        <v>2795</v>
      </c>
      <c r="P3396" t="s">
        <v>316</v>
      </c>
      <c r="Q3396">
        <v>90000</v>
      </c>
      <c r="R3396" t="s">
        <v>1363</v>
      </c>
      <c r="S3396">
        <v>10</v>
      </c>
      <c r="T3396" t="s">
        <v>60</v>
      </c>
      <c r="U3396">
        <v>110</v>
      </c>
      <c r="V3396" t="s">
        <v>61</v>
      </c>
      <c r="W3396">
        <v>1</v>
      </c>
      <c r="X3396" t="s">
        <v>52</v>
      </c>
      <c r="Y3396" t="s">
        <v>62</v>
      </c>
      <c r="Z3396" t="s">
        <v>2838</v>
      </c>
      <c r="AA3396" t="s">
        <v>2839</v>
      </c>
      <c r="AB3396">
        <v>11420</v>
      </c>
      <c r="AC3396" t="s">
        <v>116</v>
      </c>
      <c r="AD3396" t="s">
        <v>117</v>
      </c>
      <c r="AE3396" t="s">
        <v>2840</v>
      </c>
      <c r="AG3396">
        <v>1</v>
      </c>
      <c r="AH3396">
        <v>0</v>
      </c>
      <c r="AI3396">
        <v>0</v>
      </c>
      <c r="AJ3396">
        <v>0</v>
      </c>
      <c r="AO3396">
        <v>0</v>
      </c>
      <c r="AP3396">
        <v>0</v>
      </c>
      <c r="AQ3396">
        <v>0</v>
      </c>
      <c r="AR3396">
        <v>0</v>
      </c>
      <c r="AS3396">
        <v>3.0784186839301801</v>
      </c>
      <c r="AT3396" t="s">
        <v>68</v>
      </c>
      <c r="AV3396">
        <v>1.0842000000000001</v>
      </c>
      <c r="AX3396">
        <v>3</v>
      </c>
      <c r="AY3396">
        <v>3.0784186839301801</v>
      </c>
    </row>
    <row r="3397" spans="1:51" x14ac:dyDescent="0.3">
      <c r="A3397">
        <v>820</v>
      </c>
      <c r="B3397">
        <v>866</v>
      </c>
      <c r="C3397">
        <v>21050</v>
      </c>
      <c r="D3397">
        <v>11</v>
      </c>
      <c r="E3397">
        <v>10000</v>
      </c>
      <c r="F3397" t="s">
        <v>51</v>
      </c>
      <c r="G3397">
        <v>112</v>
      </c>
      <c r="H3397" t="s">
        <v>91</v>
      </c>
      <c r="I3397">
        <v>2013</v>
      </c>
      <c r="J3397" t="s">
        <v>53</v>
      </c>
      <c r="K3397" t="s">
        <v>54</v>
      </c>
      <c r="L3397" t="s">
        <v>5504</v>
      </c>
      <c r="M3397" t="s">
        <v>1818</v>
      </c>
      <c r="N3397" t="s">
        <v>248</v>
      </c>
      <c r="O3397" t="s">
        <v>153</v>
      </c>
      <c r="P3397" t="s">
        <v>58</v>
      </c>
      <c r="Q3397">
        <v>10000</v>
      </c>
      <c r="R3397" t="s">
        <v>3005</v>
      </c>
      <c r="S3397">
        <v>10</v>
      </c>
      <c r="T3397" t="s">
        <v>60</v>
      </c>
      <c r="U3397">
        <v>110</v>
      </c>
      <c r="V3397" t="s">
        <v>61</v>
      </c>
      <c r="W3397">
        <v>1</v>
      </c>
      <c r="X3397" t="s">
        <v>91</v>
      </c>
      <c r="Y3397" t="s">
        <v>96</v>
      </c>
      <c r="Z3397" t="s">
        <v>1819</v>
      </c>
      <c r="AA3397" t="s">
        <v>1820</v>
      </c>
      <c r="AB3397">
        <v>21050</v>
      </c>
      <c r="AC3397" t="s">
        <v>700</v>
      </c>
      <c r="AD3397" t="s">
        <v>269</v>
      </c>
      <c r="AE3397" t="s">
        <v>1821</v>
      </c>
      <c r="AG3397">
        <v>0</v>
      </c>
      <c r="AH3397">
        <v>0</v>
      </c>
      <c r="AI3397">
        <v>1</v>
      </c>
      <c r="AO3397">
        <v>0</v>
      </c>
      <c r="AP3397">
        <v>0</v>
      </c>
      <c r="AQ3397">
        <v>0</v>
      </c>
      <c r="AR3397">
        <v>0</v>
      </c>
      <c r="AS3397">
        <v>0.112066123084487</v>
      </c>
      <c r="AT3397" t="s">
        <v>68</v>
      </c>
      <c r="AV3397">
        <v>0.36720000000000003</v>
      </c>
      <c r="AX3397">
        <v>3</v>
      </c>
      <c r="AY3397">
        <v>0.112066123084487</v>
      </c>
    </row>
    <row r="3398" spans="1:51" x14ac:dyDescent="0.3">
      <c r="A3398">
        <v>820</v>
      </c>
      <c r="B3398">
        <v>870</v>
      </c>
      <c r="C3398">
        <v>33210</v>
      </c>
      <c r="D3398">
        <v>11</v>
      </c>
      <c r="E3398">
        <v>10000</v>
      </c>
      <c r="F3398" t="s">
        <v>51</v>
      </c>
      <c r="G3398">
        <v>112</v>
      </c>
      <c r="H3398" t="s">
        <v>91</v>
      </c>
      <c r="I3398">
        <v>2013</v>
      </c>
      <c r="J3398" t="s">
        <v>53</v>
      </c>
      <c r="K3398" t="s">
        <v>54</v>
      </c>
      <c r="L3398">
        <v>2012000058</v>
      </c>
      <c r="M3398" t="s">
        <v>4821</v>
      </c>
      <c r="N3398" t="s">
        <v>179</v>
      </c>
      <c r="O3398" t="s">
        <v>153</v>
      </c>
      <c r="P3398" t="s">
        <v>94</v>
      </c>
      <c r="Q3398">
        <v>10000</v>
      </c>
      <c r="R3398" t="s">
        <v>684</v>
      </c>
      <c r="S3398">
        <v>10</v>
      </c>
      <c r="T3398" t="s">
        <v>60</v>
      </c>
      <c r="U3398">
        <v>110</v>
      </c>
      <c r="V3398" t="s">
        <v>61</v>
      </c>
      <c r="W3398">
        <v>1</v>
      </c>
      <c r="X3398" t="s">
        <v>91</v>
      </c>
      <c r="Y3398" t="s">
        <v>96</v>
      </c>
      <c r="Z3398" t="s">
        <v>4822</v>
      </c>
      <c r="AA3398" t="s">
        <v>4823</v>
      </c>
      <c r="AB3398">
        <v>33210</v>
      </c>
      <c r="AC3398" t="s">
        <v>222</v>
      </c>
      <c r="AD3398" t="s">
        <v>223</v>
      </c>
      <c r="AE3398" t="s">
        <v>4824</v>
      </c>
      <c r="AG3398">
        <v>0</v>
      </c>
      <c r="AH3398">
        <v>0</v>
      </c>
      <c r="AI3398">
        <v>0</v>
      </c>
      <c r="AJ3398">
        <v>1</v>
      </c>
      <c r="AO3398">
        <v>0</v>
      </c>
      <c r="AP3398">
        <v>0</v>
      </c>
      <c r="AQ3398">
        <v>0</v>
      </c>
      <c r="AR3398">
        <v>0</v>
      </c>
      <c r="AS3398">
        <v>0.12780471195607601</v>
      </c>
      <c r="AT3398" t="s">
        <v>68</v>
      </c>
      <c r="AU3398">
        <v>0</v>
      </c>
      <c r="AX3398">
        <v>3</v>
      </c>
      <c r="AY3398">
        <v>0.12780471195607601</v>
      </c>
    </row>
    <row r="3399" spans="1:51" x14ac:dyDescent="0.3">
      <c r="A3399">
        <v>820</v>
      </c>
      <c r="B3399">
        <v>872</v>
      </c>
      <c r="C3399">
        <v>31320</v>
      </c>
      <c r="D3399">
        <v>11</v>
      </c>
      <c r="E3399">
        <v>10000</v>
      </c>
      <c r="F3399" t="s">
        <v>51</v>
      </c>
      <c r="G3399">
        <v>112</v>
      </c>
      <c r="H3399" t="s">
        <v>91</v>
      </c>
      <c r="I3399">
        <v>2013</v>
      </c>
      <c r="J3399" t="s">
        <v>53</v>
      </c>
      <c r="K3399" t="s">
        <v>54</v>
      </c>
      <c r="L3399" t="s">
        <v>5259</v>
      </c>
      <c r="M3399" t="s">
        <v>1841</v>
      </c>
      <c r="N3399" t="s">
        <v>277</v>
      </c>
      <c r="O3399" t="s">
        <v>153</v>
      </c>
      <c r="P3399" t="s">
        <v>58</v>
      </c>
      <c r="Q3399">
        <v>10000</v>
      </c>
      <c r="R3399" t="s">
        <v>3005</v>
      </c>
      <c r="S3399">
        <v>10</v>
      </c>
      <c r="T3399" t="s">
        <v>60</v>
      </c>
      <c r="U3399">
        <v>110</v>
      </c>
      <c r="V3399" t="s">
        <v>61</v>
      </c>
      <c r="W3399">
        <v>1</v>
      </c>
      <c r="X3399" t="s">
        <v>91</v>
      </c>
      <c r="Y3399" t="s">
        <v>96</v>
      </c>
      <c r="Z3399" t="s">
        <v>1842</v>
      </c>
      <c r="AA3399" t="s">
        <v>1843</v>
      </c>
      <c r="AB3399">
        <v>31320</v>
      </c>
      <c r="AC3399" t="s">
        <v>259</v>
      </c>
      <c r="AD3399" t="s">
        <v>209</v>
      </c>
      <c r="AE3399" t="s">
        <v>1844</v>
      </c>
      <c r="AG3399">
        <v>0</v>
      </c>
      <c r="AH3399">
        <v>1</v>
      </c>
      <c r="AI3399">
        <v>1</v>
      </c>
      <c r="AJ3399">
        <v>2</v>
      </c>
      <c r="AO3399">
        <v>1</v>
      </c>
      <c r="AP3399">
        <v>0</v>
      </c>
      <c r="AQ3399">
        <v>0</v>
      </c>
      <c r="AR3399">
        <v>0</v>
      </c>
      <c r="AS3399">
        <v>0.569704793903138</v>
      </c>
      <c r="AT3399" t="s">
        <v>68</v>
      </c>
      <c r="AV3399">
        <v>0</v>
      </c>
      <c r="AX3399">
        <v>3</v>
      </c>
      <c r="AY3399">
        <v>0.569704793903139</v>
      </c>
    </row>
    <row r="3400" spans="1:51" x14ac:dyDescent="0.3">
      <c r="A3400">
        <v>820</v>
      </c>
      <c r="B3400">
        <v>227</v>
      </c>
      <c r="C3400">
        <v>31120</v>
      </c>
      <c r="D3400">
        <v>11</v>
      </c>
      <c r="E3400">
        <v>90000</v>
      </c>
      <c r="F3400" t="s">
        <v>51</v>
      </c>
      <c r="G3400">
        <v>112</v>
      </c>
      <c r="H3400" t="s">
        <v>91</v>
      </c>
      <c r="I3400">
        <v>2013</v>
      </c>
      <c r="J3400" t="s">
        <v>53</v>
      </c>
      <c r="K3400" t="s">
        <v>54</v>
      </c>
      <c r="L3400">
        <v>2013000115</v>
      </c>
      <c r="M3400" t="s">
        <v>92</v>
      </c>
      <c r="N3400" t="s">
        <v>93</v>
      </c>
      <c r="O3400" t="s">
        <v>57</v>
      </c>
      <c r="P3400" t="s">
        <v>94</v>
      </c>
      <c r="Q3400">
        <v>90000</v>
      </c>
      <c r="R3400" t="s">
        <v>1363</v>
      </c>
      <c r="S3400">
        <v>10</v>
      </c>
      <c r="T3400" t="s">
        <v>60</v>
      </c>
      <c r="U3400">
        <v>110</v>
      </c>
      <c r="V3400" t="s">
        <v>61</v>
      </c>
      <c r="W3400">
        <v>1</v>
      </c>
      <c r="X3400" t="s">
        <v>91</v>
      </c>
      <c r="Y3400" t="s">
        <v>96</v>
      </c>
      <c r="Z3400" t="s">
        <v>97</v>
      </c>
      <c r="AA3400" t="s">
        <v>98</v>
      </c>
      <c r="AB3400">
        <v>31120</v>
      </c>
      <c r="AC3400" t="s">
        <v>73</v>
      </c>
      <c r="AD3400" t="s">
        <v>74</v>
      </c>
      <c r="AE3400" t="s">
        <v>98</v>
      </c>
      <c r="AG3400">
        <v>0</v>
      </c>
      <c r="AH3400">
        <v>0</v>
      </c>
      <c r="AI3400">
        <v>0</v>
      </c>
      <c r="AJ3400">
        <v>2</v>
      </c>
      <c r="AO3400">
        <v>0</v>
      </c>
      <c r="AP3400">
        <v>0</v>
      </c>
      <c r="AQ3400">
        <v>0</v>
      </c>
      <c r="AR3400">
        <v>0</v>
      </c>
      <c r="AS3400" s="1">
        <v>2.7329345242972998E-3</v>
      </c>
      <c r="AT3400" t="s">
        <v>68</v>
      </c>
      <c r="AV3400">
        <v>0.16389999999999999</v>
      </c>
      <c r="AX3400">
        <v>1</v>
      </c>
      <c r="AY3400">
        <v>2.7329345242972998E-3</v>
      </c>
    </row>
    <row r="3401" spans="1:51" x14ac:dyDescent="0.3">
      <c r="A3401">
        <v>820</v>
      </c>
      <c r="B3401">
        <v>233</v>
      </c>
      <c r="C3401">
        <v>23260</v>
      </c>
      <c r="D3401">
        <v>11</v>
      </c>
      <c r="E3401">
        <v>90000</v>
      </c>
      <c r="F3401" t="s">
        <v>51</v>
      </c>
      <c r="G3401">
        <v>112</v>
      </c>
      <c r="H3401" t="s">
        <v>91</v>
      </c>
      <c r="I3401">
        <v>2013</v>
      </c>
      <c r="J3401" t="s">
        <v>53</v>
      </c>
      <c r="K3401" t="s">
        <v>54</v>
      </c>
      <c r="L3401">
        <v>2013000087</v>
      </c>
      <c r="M3401" t="s">
        <v>5782</v>
      </c>
      <c r="N3401" t="s">
        <v>4837</v>
      </c>
      <c r="O3401" t="s">
        <v>57</v>
      </c>
      <c r="P3401" t="s">
        <v>58</v>
      </c>
      <c r="Q3401">
        <v>90000</v>
      </c>
      <c r="R3401" t="s">
        <v>1363</v>
      </c>
      <c r="S3401">
        <v>10</v>
      </c>
      <c r="T3401" t="s">
        <v>60</v>
      </c>
      <c r="U3401">
        <v>110</v>
      </c>
      <c r="V3401" t="s">
        <v>61</v>
      </c>
      <c r="W3401">
        <v>1</v>
      </c>
      <c r="X3401" t="s">
        <v>91</v>
      </c>
      <c r="Y3401" t="s">
        <v>96</v>
      </c>
      <c r="Z3401" t="s">
        <v>5783</v>
      </c>
      <c r="AA3401" t="s">
        <v>5784</v>
      </c>
      <c r="AB3401">
        <v>23260</v>
      </c>
      <c r="AC3401" t="s">
        <v>1618</v>
      </c>
      <c r="AD3401" t="s">
        <v>507</v>
      </c>
      <c r="AE3401" t="s">
        <v>5785</v>
      </c>
      <c r="AG3401">
        <v>0</v>
      </c>
      <c r="AH3401">
        <v>1</v>
      </c>
      <c r="AI3401">
        <v>0</v>
      </c>
      <c r="AJ3401">
        <v>0</v>
      </c>
      <c r="AO3401">
        <v>0</v>
      </c>
      <c r="AP3401">
        <v>1</v>
      </c>
      <c r="AQ3401">
        <v>1</v>
      </c>
      <c r="AR3401">
        <v>0</v>
      </c>
      <c r="AS3401" s="1">
        <v>2.16366057526837E-2</v>
      </c>
      <c r="AT3401" t="s">
        <v>68</v>
      </c>
      <c r="AV3401">
        <v>2.2100000000000002E-2</v>
      </c>
      <c r="AX3401">
        <v>1</v>
      </c>
      <c r="AY3401">
        <v>2.16366057526838E-2</v>
      </c>
    </row>
    <row r="3402" spans="1:51" x14ac:dyDescent="0.3">
      <c r="A3402">
        <v>820</v>
      </c>
      <c r="B3402">
        <v>434</v>
      </c>
      <c r="C3402">
        <v>31166</v>
      </c>
      <c r="D3402">
        <v>11</v>
      </c>
      <c r="E3402">
        <v>90000</v>
      </c>
      <c r="F3402" t="s">
        <v>51</v>
      </c>
      <c r="G3402">
        <v>112</v>
      </c>
      <c r="H3402" t="s">
        <v>91</v>
      </c>
      <c r="I3402">
        <v>2013</v>
      </c>
      <c r="J3402" t="s">
        <v>53</v>
      </c>
      <c r="K3402" t="s">
        <v>54</v>
      </c>
      <c r="L3402">
        <v>2012000132</v>
      </c>
      <c r="M3402" t="s">
        <v>3500</v>
      </c>
      <c r="N3402" t="s">
        <v>3228</v>
      </c>
      <c r="O3402" t="s">
        <v>522</v>
      </c>
      <c r="P3402" t="s">
        <v>3229</v>
      </c>
      <c r="Q3402">
        <v>90000</v>
      </c>
      <c r="R3402" t="s">
        <v>1363</v>
      </c>
      <c r="S3402">
        <v>10</v>
      </c>
      <c r="T3402" t="s">
        <v>60</v>
      </c>
      <c r="U3402">
        <v>110</v>
      </c>
      <c r="V3402" t="s">
        <v>61</v>
      </c>
      <c r="W3402">
        <v>1</v>
      </c>
      <c r="X3402" t="s">
        <v>91</v>
      </c>
      <c r="Y3402" t="s">
        <v>96</v>
      </c>
      <c r="Z3402" t="s">
        <v>3501</v>
      </c>
      <c r="AA3402" t="s">
        <v>3502</v>
      </c>
      <c r="AB3402">
        <v>31166</v>
      </c>
      <c r="AC3402" t="s">
        <v>1572</v>
      </c>
      <c r="AD3402" t="s">
        <v>74</v>
      </c>
      <c r="AE3402" t="s">
        <v>5786</v>
      </c>
      <c r="AG3402">
        <v>0</v>
      </c>
      <c r="AH3402">
        <v>1</v>
      </c>
      <c r="AI3402">
        <v>0</v>
      </c>
      <c r="AJ3402">
        <v>1</v>
      </c>
      <c r="AO3402">
        <v>1</v>
      </c>
      <c r="AP3402">
        <v>0</v>
      </c>
      <c r="AQ3402">
        <v>0</v>
      </c>
      <c r="AR3402">
        <v>0</v>
      </c>
      <c r="AS3402">
        <v>0.132226296812259</v>
      </c>
      <c r="AT3402" t="s">
        <v>68</v>
      </c>
      <c r="AV3402">
        <v>0</v>
      </c>
      <c r="AX3402">
        <v>3</v>
      </c>
      <c r="AY3402">
        <v>0.132226296812259</v>
      </c>
    </row>
    <row r="3403" spans="1:51" x14ac:dyDescent="0.3">
      <c r="A3403">
        <v>820</v>
      </c>
      <c r="B3403">
        <v>437</v>
      </c>
      <c r="C3403">
        <v>31120</v>
      </c>
      <c r="D3403">
        <v>11</v>
      </c>
      <c r="E3403">
        <v>90000</v>
      </c>
      <c r="F3403" t="s">
        <v>51</v>
      </c>
      <c r="G3403">
        <v>112</v>
      </c>
      <c r="H3403" t="s">
        <v>91</v>
      </c>
      <c r="I3403">
        <v>2013</v>
      </c>
      <c r="J3403" t="s">
        <v>53</v>
      </c>
      <c r="K3403" t="s">
        <v>54</v>
      </c>
      <c r="L3403">
        <v>2013000120</v>
      </c>
      <c r="M3403" t="s">
        <v>1649</v>
      </c>
      <c r="N3403" t="s">
        <v>1650</v>
      </c>
      <c r="O3403" t="s">
        <v>522</v>
      </c>
      <c r="P3403" t="s">
        <v>94</v>
      </c>
      <c r="Q3403">
        <v>90000</v>
      </c>
      <c r="R3403" t="s">
        <v>1363</v>
      </c>
      <c r="S3403">
        <v>10</v>
      </c>
      <c r="T3403" t="s">
        <v>60</v>
      </c>
      <c r="U3403">
        <v>110</v>
      </c>
      <c r="V3403" t="s">
        <v>61</v>
      </c>
      <c r="W3403">
        <v>1</v>
      </c>
      <c r="X3403" t="s">
        <v>91</v>
      </c>
      <c r="Y3403" t="s">
        <v>96</v>
      </c>
      <c r="Z3403" t="s">
        <v>1651</v>
      </c>
      <c r="AA3403" t="s">
        <v>1652</v>
      </c>
      <c r="AB3403">
        <v>31120</v>
      </c>
      <c r="AC3403" t="s">
        <v>73</v>
      </c>
      <c r="AD3403" t="s">
        <v>74</v>
      </c>
      <c r="AE3403" t="s">
        <v>1653</v>
      </c>
      <c r="AG3403">
        <v>0</v>
      </c>
      <c r="AH3403">
        <v>1</v>
      </c>
      <c r="AI3403">
        <v>0</v>
      </c>
      <c r="AJ3403">
        <v>1</v>
      </c>
      <c r="AO3403">
        <v>0</v>
      </c>
      <c r="AP3403">
        <v>0</v>
      </c>
      <c r="AQ3403">
        <v>0</v>
      </c>
      <c r="AR3403">
        <v>0</v>
      </c>
      <c r="AS3403" s="1">
        <v>4.9633713021388103E-2</v>
      </c>
      <c r="AT3403" t="s">
        <v>68</v>
      </c>
      <c r="AV3403">
        <v>0.2311</v>
      </c>
      <c r="AX3403">
        <v>1</v>
      </c>
      <c r="AY3403">
        <v>4.96337130213882E-2</v>
      </c>
    </row>
    <row r="3404" spans="1:51" x14ac:dyDescent="0.3">
      <c r="A3404">
        <v>820</v>
      </c>
      <c r="B3404">
        <v>738</v>
      </c>
      <c r="C3404">
        <v>31163</v>
      </c>
      <c r="D3404">
        <v>11</v>
      </c>
      <c r="E3404">
        <v>90000</v>
      </c>
      <c r="F3404" t="s">
        <v>51</v>
      </c>
      <c r="G3404">
        <v>112</v>
      </c>
      <c r="H3404" t="s">
        <v>91</v>
      </c>
      <c r="I3404">
        <v>2013</v>
      </c>
      <c r="J3404" t="s">
        <v>53</v>
      </c>
      <c r="K3404" t="s">
        <v>54</v>
      </c>
      <c r="L3404">
        <v>2012000140</v>
      </c>
      <c r="M3404" t="s">
        <v>1667</v>
      </c>
      <c r="N3404" t="s">
        <v>529</v>
      </c>
      <c r="O3404" t="s">
        <v>285</v>
      </c>
      <c r="P3404" t="s">
        <v>86</v>
      </c>
      <c r="Q3404">
        <v>90000</v>
      </c>
      <c r="R3404" t="s">
        <v>1363</v>
      </c>
      <c r="S3404">
        <v>10</v>
      </c>
      <c r="T3404" t="s">
        <v>60</v>
      </c>
      <c r="U3404">
        <v>110</v>
      </c>
      <c r="V3404" t="s">
        <v>61</v>
      </c>
      <c r="W3404">
        <v>1</v>
      </c>
      <c r="X3404" t="s">
        <v>91</v>
      </c>
      <c r="Y3404" t="s">
        <v>96</v>
      </c>
      <c r="Z3404" t="s">
        <v>1668</v>
      </c>
      <c r="AA3404" t="s">
        <v>1669</v>
      </c>
      <c r="AB3404">
        <v>31163</v>
      </c>
      <c r="AC3404" t="s">
        <v>1578</v>
      </c>
      <c r="AD3404" t="s">
        <v>74</v>
      </c>
      <c r="AE3404" t="s">
        <v>5787</v>
      </c>
      <c r="AG3404">
        <v>0</v>
      </c>
      <c r="AH3404">
        <v>0</v>
      </c>
      <c r="AI3404">
        <v>0</v>
      </c>
      <c r="AJ3404">
        <v>2</v>
      </c>
      <c r="AO3404">
        <v>0</v>
      </c>
      <c r="AP3404">
        <v>0</v>
      </c>
      <c r="AQ3404">
        <v>0</v>
      </c>
      <c r="AR3404">
        <v>0</v>
      </c>
      <c r="AS3404" s="1">
        <v>9.4250594116200903E-2</v>
      </c>
      <c r="AT3404" t="s">
        <v>68</v>
      </c>
      <c r="AV3404">
        <v>0</v>
      </c>
      <c r="AX3404">
        <v>3</v>
      </c>
      <c r="AY3404">
        <v>9.4250594116200903E-2</v>
      </c>
    </row>
    <row r="3405" spans="1:51" x14ac:dyDescent="0.3">
      <c r="A3405">
        <v>820</v>
      </c>
      <c r="B3405">
        <v>738</v>
      </c>
      <c r="C3405">
        <v>74020</v>
      </c>
      <c r="D3405">
        <v>11</v>
      </c>
      <c r="E3405">
        <v>90000</v>
      </c>
      <c r="F3405" t="s">
        <v>51</v>
      </c>
      <c r="G3405">
        <v>112</v>
      </c>
      <c r="H3405" t="s">
        <v>91</v>
      </c>
      <c r="I3405">
        <v>2013</v>
      </c>
      <c r="J3405" t="s">
        <v>53</v>
      </c>
      <c r="K3405" t="s">
        <v>54</v>
      </c>
      <c r="L3405">
        <v>2012000061</v>
      </c>
      <c r="M3405" t="s">
        <v>1675</v>
      </c>
      <c r="N3405" t="s">
        <v>529</v>
      </c>
      <c r="O3405" t="s">
        <v>285</v>
      </c>
      <c r="P3405" t="s">
        <v>86</v>
      </c>
      <c r="Q3405">
        <v>90000</v>
      </c>
      <c r="R3405" t="s">
        <v>1363</v>
      </c>
      <c r="S3405">
        <v>10</v>
      </c>
      <c r="T3405" t="s">
        <v>60</v>
      </c>
      <c r="U3405">
        <v>110</v>
      </c>
      <c r="V3405" t="s">
        <v>61</v>
      </c>
      <c r="W3405">
        <v>1</v>
      </c>
      <c r="X3405" t="s">
        <v>91</v>
      </c>
      <c r="Y3405" t="s">
        <v>96</v>
      </c>
      <c r="Z3405" t="s">
        <v>1676</v>
      </c>
      <c r="AA3405" t="s">
        <v>1677</v>
      </c>
      <c r="AB3405">
        <v>74020</v>
      </c>
      <c r="AC3405" t="s">
        <v>817</v>
      </c>
      <c r="AD3405" t="s">
        <v>818</v>
      </c>
      <c r="AE3405" t="s">
        <v>1678</v>
      </c>
      <c r="AG3405">
        <v>0</v>
      </c>
      <c r="AH3405">
        <v>1</v>
      </c>
      <c r="AI3405">
        <v>1</v>
      </c>
      <c r="AJ3405">
        <v>0</v>
      </c>
      <c r="AO3405">
        <v>0</v>
      </c>
      <c r="AP3405">
        <v>0</v>
      </c>
      <c r="AQ3405">
        <v>0</v>
      </c>
      <c r="AR3405">
        <v>0</v>
      </c>
      <c r="AS3405" s="1">
        <v>1.73809718921576E-2</v>
      </c>
      <c r="AT3405" t="s">
        <v>68</v>
      </c>
      <c r="AV3405">
        <v>0.96899999999999997</v>
      </c>
      <c r="AX3405">
        <v>3</v>
      </c>
      <c r="AY3405">
        <v>1.73809718921577E-2</v>
      </c>
    </row>
    <row r="3406" spans="1:51" x14ac:dyDescent="0.3">
      <c r="A3406">
        <v>820</v>
      </c>
      <c r="B3406">
        <v>635</v>
      </c>
      <c r="C3406">
        <v>31120</v>
      </c>
      <c r="D3406">
        <v>11</v>
      </c>
      <c r="E3406">
        <v>90000</v>
      </c>
      <c r="F3406" t="s">
        <v>51</v>
      </c>
      <c r="G3406">
        <v>112</v>
      </c>
      <c r="H3406" t="s">
        <v>91</v>
      </c>
      <c r="I3406">
        <v>2013</v>
      </c>
      <c r="J3406" t="s">
        <v>53</v>
      </c>
      <c r="K3406" t="s">
        <v>54</v>
      </c>
      <c r="L3406">
        <v>2012000136</v>
      </c>
      <c r="M3406" t="s">
        <v>1718</v>
      </c>
      <c r="N3406" t="s">
        <v>355</v>
      </c>
      <c r="O3406" t="s">
        <v>356</v>
      </c>
      <c r="P3406" t="s">
        <v>58</v>
      </c>
      <c r="Q3406">
        <v>90000</v>
      </c>
      <c r="R3406" t="s">
        <v>1363</v>
      </c>
      <c r="S3406">
        <v>10</v>
      </c>
      <c r="T3406" t="s">
        <v>60</v>
      </c>
      <c r="U3406">
        <v>110</v>
      </c>
      <c r="V3406" t="s">
        <v>61</v>
      </c>
      <c r="W3406">
        <v>1</v>
      </c>
      <c r="X3406" t="s">
        <v>91</v>
      </c>
      <c r="Y3406" t="s">
        <v>96</v>
      </c>
      <c r="Z3406" t="s">
        <v>1719</v>
      </c>
      <c r="AA3406" t="s">
        <v>1720</v>
      </c>
      <c r="AB3406">
        <v>31120</v>
      </c>
      <c r="AC3406" t="s">
        <v>73</v>
      </c>
      <c r="AD3406" t="s">
        <v>74</v>
      </c>
      <c r="AE3406" t="s">
        <v>1721</v>
      </c>
      <c r="AG3406">
        <v>0</v>
      </c>
      <c r="AH3406">
        <v>0</v>
      </c>
      <c r="AI3406">
        <v>0</v>
      </c>
      <c r="AJ3406">
        <v>2</v>
      </c>
      <c r="AO3406">
        <v>0</v>
      </c>
      <c r="AP3406">
        <v>0</v>
      </c>
      <c r="AQ3406">
        <v>0</v>
      </c>
      <c r="AR3406">
        <v>0</v>
      </c>
      <c r="AS3406">
        <v>0.23914176022289599</v>
      </c>
      <c r="AT3406" t="s">
        <v>68</v>
      </c>
      <c r="AV3406">
        <v>0</v>
      </c>
      <c r="AX3406">
        <v>3</v>
      </c>
      <c r="AY3406">
        <v>0.23914176022289599</v>
      </c>
    </row>
    <row r="3407" spans="1:51" x14ac:dyDescent="0.3">
      <c r="A3407">
        <v>820</v>
      </c>
      <c r="B3407">
        <v>832</v>
      </c>
      <c r="C3407">
        <v>31120</v>
      </c>
      <c r="D3407">
        <v>11</v>
      </c>
      <c r="E3407">
        <v>90000</v>
      </c>
      <c r="F3407" t="s">
        <v>51</v>
      </c>
      <c r="G3407">
        <v>112</v>
      </c>
      <c r="H3407" t="s">
        <v>91</v>
      </c>
      <c r="I3407">
        <v>2013</v>
      </c>
      <c r="J3407" t="s">
        <v>53</v>
      </c>
      <c r="K3407" t="s">
        <v>54</v>
      </c>
      <c r="L3407">
        <v>2013000114</v>
      </c>
      <c r="M3407" t="s">
        <v>1598</v>
      </c>
      <c r="N3407" t="s">
        <v>556</v>
      </c>
      <c r="O3407" t="s">
        <v>153</v>
      </c>
      <c r="P3407" t="s">
        <v>94</v>
      </c>
      <c r="Q3407">
        <v>90000</v>
      </c>
      <c r="R3407" t="s">
        <v>1363</v>
      </c>
      <c r="S3407">
        <v>10</v>
      </c>
      <c r="T3407" t="s">
        <v>60</v>
      </c>
      <c r="U3407">
        <v>110</v>
      </c>
      <c r="V3407" t="s">
        <v>61</v>
      </c>
      <c r="W3407">
        <v>1</v>
      </c>
      <c r="X3407" t="s">
        <v>91</v>
      </c>
      <c r="Y3407" t="s">
        <v>96</v>
      </c>
      <c r="Z3407" t="s">
        <v>1599</v>
      </c>
      <c r="AA3407" t="s">
        <v>1600</v>
      </c>
      <c r="AB3407">
        <v>31120</v>
      </c>
      <c r="AC3407" t="s">
        <v>73</v>
      </c>
      <c r="AD3407" t="s">
        <v>74</v>
      </c>
      <c r="AE3407" t="s">
        <v>1601</v>
      </c>
      <c r="AG3407">
        <v>0</v>
      </c>
      <c r="AH3407">
        <v>0</v>
      </c>
      <c r="AI3407">
        <v>0</v>
      </c>
      <c r="AJ3407">
        <v>1</v>
      </c>
      <c r="AO3407">
        <v>0</v>
      </c>
      <c r="AP3407">
        <v>0</v>
      </c>
      <c r="AQ3407">
        <v>0</v>
      </c>
      <c r="AR3407">
        <v>0</v>
      </c>
      <c r="AS3407" s="1">
        <v>6.5244448086536101E-3</v>
      </c>
      <c r="AT3407" t="s">
        <v>68</v>
      </c>
      <c r="AV3407">
        <v>4.1000000000000002E-2</v>
      </c>
      <c r="AX3407">
        <v>1</v>
      </c>
      <c r="AY3407">
        <v>6.5244448086536101E-3</v>
      </c>
    </row>
    <row r="3408" spans="1:51" x14ac:dyDescent="0.3">
      <c r="A3408">
        <v>820</v>
      </c>
      <c r="B3408">
        <v>836</v>
      </c>
      <c r="C3408">
        <v>21040</v>
      </c>
      <c r="D3408">
        <v>11</v>
      </c>
      <c r="E3408">
        <v>90000</v>
      </c>
      <c r="F3408" t="s">
        <v>51</v>
      </c>
      <c r="G3408">
        <v>112</v>
      </c>
      <c r="H3408" t="s">
        <v>91</v>
      </c>
      <c r="I3408">
        <v>2013</v>
      </c>
      <c r="J3408" t="s">
        <v>53</v>
      </c>
      <c r="K3408" t="s">
        <v>54</v>
      </c>
      <c r="L3408">
        <v>2013000089</v>
      </c>
      <c r="M3408" t="s">
        <v>2049</v>
      </c>
      <c r="N3408" t="s">
        <v>152</v>
      </c>
      <c r="O3408" t="s">
        <v>153</v>
      </c>
      <c r="P3408" t="s">
        <v>58</v>
      </c>
      <c r="Q3408">
        <v>90000</v>
      </c>
      <c r="R3408" t="s">
        <v>1363</v>
      </c>
      <c r="S3408">
        <v>10</v>
      </c>
      <c r="T3408" t="s">
        <v>60</v>
      </c>
      <c r="U3408">
        <v>110</v>
      </c>
      <c r="V3408" t="s">
        <v>61</v>
      </c>
      <c r="W3408">
        <v>1</v>
      </c>
      <c r="X3408" t="s">
        <v>91</v>
      </c>
      <c r="Y3408" t="s">
        <v>96</v>
      </c>
      <c r="Z3408" t="s">
        <v>2050</v>
      </c>
      <c r="AA3408" t="s">
        <v>2051</v>
      </c>
      <c r="AB3408">
        <v>21040</v>
      </c>
      <c r="AC3408" t="s">
        <v>268</v>
      </c>
      <c r="AD3408" t="s">
        <v>269</v>
      </c>
      <c r="AE3408" t="s">
        <v>2051</v>
      </c>
      <c r="AG3408">
        <v>0</v>
      </c>
      <c r="AH3408">
        <v>0</v>
      </c>
      <c r="AI3408">
        <v>1</v>
      </c>
      <c r="AO3408">
        <v>0</v>
      </c>
      <c r="AP3408">
        <v>0</v>
      </c>
      <c r="AQ3408">
        <v>0</v>
      </c>
      <c r="AR3408">
        <v>0</v>
      </c>
      <c r="AS3408" s="1">
        <v>4.2758223387691502E-2</v>
      </c>
      <c r="AT3408" t="s">
        <v>68</v>
      </c>
      <c r="AV3408">
        <v>4.5100000000000001E-2</v>
      </c>
      <c r="AX3408">
        <v>1</v>
      </c>
      <c r="AY3408">
        <v>4.2758223387691599E-2</v>
      </c>
    </row>
    <row r="3409" spans="1:51" x14ac:dyDescent="0.3">
      <c r="A3409">
        <v>820</v>
      </c>
      <c r="B3409">
        <v>862</v>
      </c>
      <c r="C3409">
        <v>31120</v>
      </c>
      <c r="D3409">
        <v>11</v>
      </c>
      <c r="E3409">
        <v>90000</v>
      </c>
      <c r="F3409" t="s">
        <v>51</v>
      </c>
      <c r="G3409">
        <v>112</v>
      </c>
      <c r="H3409" t="s">
        <v>91</v>
      </c>
      <c r="I3409">
        <v>2013</v>
      </c>
      <c r="J3409" t="s">
        <v>53</v>
      </c>
      <c r="K3409" t="s">
        <v>54</v>
      </c>
      <c r="L3409">
        <v>2013000099</v>
      </c>
      <c r="M3409" t="s">
        <v>4189</v>
      </c>
      <c r="N3409" t="s">
        <v>363</v>
      </c>
      <c r="O3409" t="s">
        <v>153</v>
      </c>
      <c r="P3409" t="s">
        <v>86</v>
      </c>
      <c r="Q3409">
        <v>90000</v>
      </c>
      <c r="R3409" t="s">
        <v>1363</v>
      </c>
      <c r="S3409">
        <v>10</v>
      </c>
      <c r="T3409" t="s">
        <v>60</v>
      </c>
      <c r="U3409">
        <v>110</v>
      </c>
      <c r="V3409" t="s">
        <v>61</v>
      </c>
      <c r="W3409">
        <v>1</v>
      </c>
      <c r="X3409" t="s">
        <v>91</v>
      </c>
      <c r="Y3409" t="s">
        <v>96</v>
      </c>
      <c r="Z3409" t="s">
        <v>4190</v>
      </c>
      <c r="AA3409" t="s">
        <v>4191</v>
      </c>
      <c r="AB3409">
        <v>31120</v>
      </c>
      <c r="AC3409" t="s">
        <v>73</v>
      </c>
      <c r="AD3409" t="s">
        <v>74</v>
      </c>
      <c r="AE3409" t="s">
        <v>4191</v>
      </c>
      <c r="AG3409">
        <v>0</v>
      </c>
      <c r="AH3409">
        <v>0</v>
      </c>
      <c r="AI3409">
        <v>0</v>
      </c>
      <c r="AJ3409">
        <v>1</v>
      </c>
      <c r="AO3409">
        <v>0</v>
      </c>
      <c r="AP3409">
        <v>0</v>
      </c>
      <c r="AQ3409">
        <v>0</v>
      </c>
      <c r="AR3409">
        <v>0</v>
      </c>
      <c r="AS3409">
        <v>0.10485175776448399</v>
      </c>
      <c r="AT3409" t="s">
        <v>68</v>
      </c>
      <c r="AV3409">
        <v>4.1792999999999996</v>
      </c>
      <c r="AX3409">
        <v>1</v>
      </c>
      <c r="AY3409">
        <v>0.10485175776448399</v>
      </c>
    </row>
    <row r="3410" spans="1:51" x14ac:dyDescent="0.3">
      <c r="A3410">
        <v>820</v>
      </c>
      <c r="B3410">
        <v>880</v>
      </c>
      <c r="C3410">
        <v>33210</v>
      </c>
      <c r="D3410">
        <v>11</v>
      </c>
      <c r="E3410">
        <v>90000</v>
      </c>
      <c r="F3410" t="s">
        <v>51</v>
      </c>
      <c r="G3410">
        <v>112</v>
      </c>
      <c r="H3410" t="s">
        <v>91</v>
      </c>
      <c r="I3410">
        <v>2013</v>
      </c>
      <c r="J3410" t="s">
        <v>53</v>
      </c>
      <c r="K3410" t="s">
        <v>54</v>
      </c>
      <c r="L3410" t="s">
        <v>5788</v>
      </c>
      <c r="M3410" t="s">
        <v>4193</v>
      </c>
      <c r="N3410" t="s">
        <v>168</v>
      </c>
      <c r="O3410" t="s">
        <v>153</v>
      </c>
      <c r="P3410" t="s">
        <v>94</v>
      </c>
      <c r="Q3410">
        <v>90000</v>
      </c>
      <c r="R3410" t="s">
        <v>1363</v>
      </c>
      <c r="S3410">
        <v>10</v>
      </c>
      <c r="T3410" t="s">
        <v>60</v>
      </c>
      <c r="U3410">
        <v>110</v>
      </c>
      <c r="V3410" t="s">
        <v>61</v>
      </c>
      <c r="W3410">
        <v>1</v>
      </c>
      <c r="X3410" t="s">
        <v>91</v>
      </c>
      <c r="Y3410" t="s">
        <v>96</v>
      </c>
      <c r="Z3410" t="s">
        <v>4194</v>
      </c>
      <c r="AA3410" t="s">
        <v>4195</v>
      </c>
      <c r="AB3410">
        <v>33210</v>
      </c>
      <c r="AC3410" t="s">
        <v>222</v>
      </c>
      <c r="AD3410" t="s">
        <v>223</v>
      </c>
      <c r="AE3410" t="s">
        <v>4196</v>
      </c>
      <c r="AG3410">
        <v>1</v>
      </c>
      <c r="AH3410">
        <v>1</v>
      </c>
      <c r="AI3410">
        <v>1</v>
      </c>
      <c r="AJ3410">
        <v>2</v>
      </c>
      <c r="AO3410">
        <v>0</v>
      </c>
      <c r="AP3410">
        <v>0</v>
      </c>
      <c r="AQ3410">
        <v>0</v>
      </c>
      <c r="AR3410">
        <v>0</v>
      </c>
      <c r="AS3410" s="1">
        <v>3.7622428910923503E-2</v>
      </c>
      <c r="AT3410" t="s">
        <v>68</v>
      </c>
      <c r="AV3410">
        <v>0.34210000000000002</v>
      </c>
      <c r="AX3410">
        <v>3</v>
      </c>
      <c r="AY3410">
        <v>3.7622428910923503E-2</v>
      </c>
    </row>
    <row r="3411" spans="1:51" x14ac:dyDescent="0.3">
      <c r="A3411">
        <v>820</v>
      </c>
      <c r="B3411">
        <v>868</v>
      </c>
      <c r="C3411">
        <v>21040</v>
      </c>
      <c r="D3411">
        <v>11</v>
      </c>
      <c r="E3411">
        <v>90000</v>
      </c>
      <c r="F3411" t="s">
        <v>51</v>
      </c>
      <c r="G3411">
        <v>112</v>
      </c>
      <c r="H3411" t="s">
        <v>91</v>
      </c>
      <c r="I3411">
        <v>2013</v>
      </c>
      <c r="J3411" t="s">
        <v>53</v>
      </c>
      <c r="K3411" t="s">
        <v>54</v>
      </c>
      <c r="L3411">
        <v>2013000059</v>
      </c>
      <c r="M3411" t="s">
        <v>5146</v>
      </c>
      <c r="N3411" t="s">
        <v>174</v>
      </c>
      <c r="O3411" t="s">
        <v>153</v>
      </c>
      <c r="P3411" t="s">
        <v>86</v>
      </c>
      <c r="Q3411">
        <v>90000</v>
      </c>
      <c r="R3411" t="s">
        <v>1363</v>
      </c>
      <c r="S3411">
        <v>10</v>
      </c>
      <c r="T3411" t="s">
        <v>60</v>
      </c>
      <c r="U3411">
        <v>110</v>
      </c>
      <c r="V3411" t="s">
        <v>61</v>
      </c>
      <c r="W3411">
        <v>1</v>
      </c>
      <c r="X3411" t="s">
        <v>91</v>
      </c>
      <c r="Y3411" t="s">
        <v>96</v>
      </c>
      <c r="Z3411" t="s">
        <v>5147</v>
      </c>
      <c r="AA3411" t="s">
        <v>5148</v>
      </c>
      <c r="AB3411">
        <v>21040</v>
      </c>
      <c r="AC3411" t="s">
        <v>268</v>
      </c>
      <c r="AD3411" t="s">
        <v>269</v>
      </c>
      <c r="AE3411" t="s">
        <v>5148</v>
      </c>
      <c r="AG3411">
        <v>0</v>
      </c>
      <c r="AH3411">
        <v>1</v>
      </c>
      <c r="AI3411">
        <v>0</v>
      </c>
      <c r="AO3411">
        <v>0</v>
      </c>
      <c r="AP3411">
        <v>0</v>
      </c>
      <c r="AQ3411">
        <v>0</v>
      </c>
      <c r="AR3411">
        <v>0</v>
      </c>
      <c r="AS3411">
        <v>2.2371547980004899E-2</v>
      </c>
      <c r="AT3411" t="s">
        <v>68</v>
      </c>
      <c r="AV3411">
        <v>0.24579999999999999</v>
      </c>
      <c r="AX3411">
        <v>1</v>
      </c>
      <c r="AY3411">
        <v>2.2371547980004899E-2</v>
      </c>
    </row>
    <row r="3412" spans="1:51" x14ac:dyDescent="0.3">
      <c r="A3412">
        <v>820</v>
      </c>
      <c r="B3412">
        <v>868</v>
      </c>
      <c r="C3412">
        <v>31320</v>
      </c>
      <c r="D3412">
        <v>11</v>
      </c>
      <c r="E3412">
        <v>90000</v>
      </c>
      <c r="F3412" t="s">
        <v>51</v>
      </c>
      <c r="G3412">
        <v>112</v>
      </c>
      <c r="H3412" t="s">
        <v>91</v>
      </c>
      <c r="I3412">
        <v>2013</v>
      </c>
      <c r="J3412" t="s">
        <v>53</v>
      </c>
      <c r="K3412" t="s">
        <v>54</v>
      </c>
      <c r="L3412">
        <v>2012000097</v>
      </c>
      <c r="M3412" t="s">
        <v>4874</v>
      </c>
      <c r="N3412" t="s">
        <v>174</v>
      </c>
      <c r="O3412" t="s">
        <v>153</v>
      </c>
      <c r="P3412" t="s">
        <v>86</v>
      </c>
      <c r="Q3412">
        <v>90000</v>
      </c>
      <c r="R3412" t="s">
        <v>1363</v>
      </c>
      <c r="S3412">
        <v>10</v>
      </c>
      <c r="T3412" t="s">
        <v>60</v>
      </c>
      <c r="U3412">
        <v>110</v>
      </c>
      <c r="V3412" t="s">
        <v>61</v>
      </c>
      <c r="W3412">
        <v>1</v>
      </c>
      <c r="X3412" t="s">
        <v>91</v>
      </c>
      <c r="Y3412" t="s">
        <v>96</v>
      </c>
      <c r="Z3412" t="s">
        <v>4875</v>
      </c>
      <c r="AA3412" t="s">
        <v>4876</v>
      </c>
      <c r="AB3412">
        <v>31320</v>
      </c>
      <c r="AC3412" t="s">
        <v>259</v>
      </c>
      <c r="AD3412" t="s">
        <v>209</v>
      </c>
      <c r="AE3412" t="s">
        <v>4877</v>
      </c>
      <c r="AG3412">
        <v>0</v>
      </c>
      <c r="AH3412">
        <v>1</v>
      </c>
      <c r="AI3412">
        <v>0</v>
      </c>
      <c r="AJ3412">
        <v>2</v>
      </c>
      <c r="AO3412">
        <v>1</v>
      </c>
      <c r="AP3412">
        <v>0</v>
      </c>
      <c r="AQ3412">
        <v>0</v>
      </c>
      <c r="AR3412">
        <v>0</v>
      </c>
      <c r="AS3412" s="1">
        <v>4.4185675653527802E-2</v>
      </c>
      <c r="AT3412" t="s">
        <v>68</v>
      </c>
      <c r="AV3412">
        <v>0</v>
      </c>
      <c r="AX3412">
        <v>3</v>
      </c>
      <c r="AY3412">
        <v>4.4185675653527802E-2</v>
      </c>
    </row>
    <row r="3413" spans="1:51" x14ac:dyDescent="0.3">
      <c r="A3413">
        <v>820</v>
      </c>
      <c r="B3413">
        <v>854</v>
      </c>
      <c r="C3413">
        <v>23260</v>
      </c>
      <c r="D3413">
        <v>11</v>
      </c>
      <c r="E3413">
        <v>90000</v>
      </c>
      <c r="F3413" t="s">
        <v>51</v>
      </c>
      <c r="G3413">
        <v>112</v>
      </c>
      <c r="H3413" t="s">
        <v>91</v>
      </c>
      <c r="I3413">
        <v>2013</v>
      </c>
      <c r="J3413" t="s">
        <v>53</v>
      </c>
      <c r="K3413" t="s">
        <v>54</v>
      </c>
      <c r="L3413">
        <v>2013000080</v>
      </c>
      <c r="M3413" t="s">
        <v>1615</v>
      </c>
      <c r="N3413" t="s">
        <v>307</v>
      </c>
      <c r="O3413" t="s">
        <v>153</v>
      </c>
      <c r="P3413" t="s">
        <v>58</v>
      </c>
      <c r="Q3413">
        <v>90000</v>
      </c>
      <c r="R3413" t="s">
        <v>1363</v>
      </c>
      <c r="S3413">
        <v>10</v>
      </c>
      <c r="T3413" t="s">
        <v>60</v>
      </c>
      <c r="U3413">
        <v>110</v>
      </c>
      <c r="V3413" t="s">
        <v>61</v>
      </c>
      <c r="W3413">
        <v>1</v>
      </c>
      <c r="X3413" t="s">
        <v>91</v>
      </c>
      <c r="Y3413" t="s">
        <v>96</v>
      </c>
      <c r="Z3413" t="s">
        <v>4884</v>
      </c>
      <c r="AA3413" t="s">
        <v>4885</v>
      </c>
      <c r="AB3413">
        <v>23260</v>
      </c>
      <c r="AC3413" t="s">
        <v>1618</v>
      </c>
      <c r="AD3413" t="s">
        <v>507</v>
      </c>
      <c r="AE3413" t="s">
        <v>1619</v>
      </c>
      <c r="AG3413">
        <v>0</v>
      </c>
      <c r="AH3413">
        <v>1</v>
      </c>
      <c r="AI3413">
        <v>0</v>
      </c>
      <c r="AJ3413">
        <v>0</v>
      </c>
      <c r="AO3413">
        <v>0</v>
      </c>
      <c r="AP3413">
        <v>1</v>
      </c>
      <c r="AQ3413">
        <v>1</v>
      </c>
      <c r="AR3413">
        <v>0</v>
      </c>
      <c r="AS3413">
        <v>4.45857494058838E-2</v>
      </c>
      <c r="AT3413" t="s">
        <v>68</v>
      </c>
      <c r="AV3413">
        <v>7.6100000000000001E-2</v>
      </c>
      <c r="AX3413">
        <v>1</v>
      </c>
      <c r="AY3413">
        <v>4.45857494058838E-2</v>
      </c>
    </row>
    <row r="3414" spans="1:51" x14ac:dyDescent="0.3">
      <c r="A3414">
        <v>820</v>
      </c>
      <c r="B3414">
        <v>889</v>
      </c>
      <c r="C3414">
        <v>11220</v>
      </c>
      <c r="D3414">
        <v>11</v>
      </c>
      <c r="E3414">
        <v>90000</v>
      </c>
      <c r="F3414" t="s">
        <v>51</v>
      </c>
      <c r="G3414">
        <v>112</v>
      </c>
      <c r="H3414" t="s">
        <v>91</v>
      </c>
      <c r="I3414">
        <v>2013</v>
      </c>
      <c r="J3414" t="s">
        <v>53</v>
      </c>
      <c r="K3414" t="s">
        <v>54</v>
      </c>
      <c r="L3414">
        <v>2013000079</v>
      </c>
      <c r="M3414" t="s">
        <v>5789</v>
      </c>
      <c r="N3414" t="s">
        <v>315</v>
      </c>
      <c r="O3414" t="s">
        <v>153</v>
      </c>
      <c r="P3414" t="s">
        <v>316</v>
      </c>
      <c r="Q3414">
        <v>90000</v>
      </c>
      <c r="R3414" t="s">
        <v>1363</v>
      </c>
      <c r="S3414">
        <v>10</v>
      </c>
      <c r="T3414" t="s">
        <v>60</v>
      </c>
      <c r="U3414">
        <v>110</v>
      </c>
      <c r="V3414" t="s">
        <v>61</v>
      </c>
      <c r="W3414">
        <v>1</v>
      </c>
      <c r="X3414" t="s">
        <v>91</v>
      </c>
      <c r="Y3414" t="s">
        <v>96</v>
      </c>
      <c r="Z3414" t="s">
        <v>5790</v>
      </c>
      <c r="AA3414" t="s">
        <v>5791</v>
      </c>
      <c r="AB3414">
        <v>11220</v>
      </c>
      <c r="AC3414" t="s">
        <v>251</v>
      </c>
      <c r="AD3414" t="s">
        <v>252</v>
      </c>
      <c r="AE3414" t="s">
        <v>5791</v>
      </c>
      <c r="AG3414">
        <v>1</v>
      </c>
      <c r="AH3414">
        <v>0</v>
      </c>
      <c r="AI3414">
        <v>0</v>
      </c>
      <c r="AJ3414">
        <v>0</v>
      </c>
      <c r="AO3414">
        <v>0</v>
      </c>
      <c r="AP3414">
        <v>0</v>
      </c>
      <c r="AQ3414">
        <v>0</v>
      </c>
      <c r="AR3414">
        <v>0</v>
      </c>
      <c r="AS3414" s="1">
        <v>7.7849741866754002E-2</v>
      </c>
      <c r="AT3414" t="s">
        <v>68</v>
      </c>
      <c r="AV3414">
        <v>8.1900000000000001E-2</v>
      </c>
      <c r="AX3414">
        <v>1</v>
      </c>
      <c r="AY3414">
        <v>7.7849741866754099E-2</v>
      </c>
    </row>
    <row r="3415" spans="1:51" x14ac:dyDescent="0.3">
      <c r="A3415">
        <v>820</v>
      </c>
      <c r="B3415">
        <v>889</v>
      </c>
      <c r="C3415">
        <v>11220</v>
      </c>
      <c r="D3415">
        <v>11</v>
      </c>
      <c r="E3415">
        <v>90000</v>
      </c>
      <c r="F3415" t="s">
        <v>51</v>
      </c>
      <c r="G3415">
        <v>112</v>
      </c>
      <c r="H3415" t="s">
        <v>91</v>
      </c>
      <c r="I3415">
        <v>2013</v>
      </c>
      <c r="J3415" t="s">
        <v>53</v>
      </c>
      <c r="K3415" t="s">
        <v>54</v>
      </c>
      <c r="L3415">
        <v>2013000036</v>
      </c>
      <c r="M3415" t="s">
        <v>5792</v>
      </c>
      <c r="N3415" t="s">
        <v>315</v>
      </c>
      <c r="O3415" t="s">
        <v>153</v>
      </c>
      <c r="P3415" t="s">
        <v>316</v>
      </c>
      <c r="Q3415">
        <v>90000</v>
      </c>
      <c r="R3415" t="s">
        <v>1363</v>
      </c>
      <c r="S3415">
        <v>10</v>
      </c>
      <c r="T3415" t="s">
        <v>60</v>
      </c>
      <c r="U3415">
        <v>110</v>
      </c>
      <c r="V3415" t="s">
        <v>61</v>
      </c>
      <c r="W3415">
        <v>1</v>
      </c>
      <c r="X3415" t="s">
        <v>91</v>
      </c>
      <c r="Y3415" t="s">
        <v>96</v>
      </c>
      <c r="Z3415" t="s">
        <v>5793</v>
      </c>
      <c r="AA3415" t="s">
        <v>5794</v>
      </c>
      <c r="AB3415">
        <v>11220</v>
      </c>
      <c r="AC3415" t="s">
        <v>251</v>
      </c>
      <c r="AD3415" t="s">
        <v>252</v>
      </c>
      <c r="AE3415" t="s">
        <v>5795</v>
      </c>
      <c r="AG3415">
        <v>1</v>
      </c>
      <c r="AH3415">
        <v>0</v>
      </c>
      <c r="AI3415">
        <v>0</v>
      </c>
      <c r="AJ3415">
        <v>0</v>
      </c>
      <c r="AO3415">
        <v>0</v>
      </c>
      <c r="AP3415">
        <v>0</v>
      </c>
      <c r="AQ3415">
        <v>0</v>
      </c>
      <c r="AR3415">
        <v>0</v>
      </c>
      <c r="AS3415">
        <v>0.12814912726378699</v>
      </c>
      <c r="AT3415" t="s">
        <v>68</v>
      </c>
      <c r="AV3415">
        <v>1.9666999999999999</v>
      </c>
      <c r="AX3415">
        <v>1</v>
      </c>
      <c r="AY3415">
        <v>0.12814912726378799</v>
      </c>
    </row>
    <row r="3416" spans="1:51" x14ac:dyDescent="0.3">
      <c r="A3416">
        <v>820</v>
      </c>
      <c r="B3416">
        <v>889</v>
      </c>
      <c r="C3416">
        <v>21040</v>
      </c>
      <c r="D3416">
        <v>11</v>
      </c>
      <c r="E3416">
        <v>90000</v>
      </c>
      <c r="F3416" t="s">
        <v>51</v>
      </c>
      <c r="G3416">
        <v>112</v>
      </c>
      <c r="H3416" t="s">
        <v>91</v>
      </c>
      <c r="I3416">
        <v>2013</v>
      </c>
      <c r="J3416" t="s">
        <v>53</v>
      </c>
      <c r="K3416" t="s">
        <v>54</v>
      </c>
      <c r="L3416">
        <v>2012000024</v>
      </c>
      <c r="M3416" t="s">
        <v>2091</v>
      </c>
      <c r="N3416" t="s">
        <v>315</v>
      </c>
      <c r="O3416" t="s">
        <v>153</v>
      </c>
      <c r="P3416" t="s">
        <v>316</v>
      </c>
      <c r="Q3416">
        <v>90000</v>
      </c>
      <c r="R3416" t="s">
        <v>1363</v>
      </c>
      <c r="S3416">
        <v>10</v>
      </c>
      <c r="T3416" t="s">
        <v>60</v>
      </c>
      <c r="U3416">
        <v>110</v>
      </c>
      <c r="V3416" t="s">
        <v>61</v>
      </c>
      <c r="W3416">
        <v>1</v>
      </c>
      <c r="X3416" t="s">
        <v>91</v>
      </c>
      <c r="Y3416" t="s">
        <v>96</v>
      </c>
      <c r="Z3416" t="s">
        <v>5796</v>
      </c>
      <c r="AA3416" t="s">
        <v>5797</v>
      </c>
      <c r="AB3416">
        <v>21040</v>
      </c>
      <c r="AC3416" t="s">
        <v>268</v>
      </c>
      <c r="AD3416" t="s">
        <v>269</v>
      </c>
      <c r="AE3416" t="s">
        <v>2094</v>
      </c>
      <c r="AG3416">
        <v>0</v>
      </c>
      <c r="AH3416">
        <v>0</v>
      </c>
      <c r="AI3416">
        <v>2</v>
      </c>
      <c r="AO3416">
        <v>0</v>
      </c>
      <c r="AP3416">
        <v>0</v>
      </c>
      <c r="AQ3416">
        <v>0</v>
      </c>
      <c r="AR3416">
        <v>0</v>
      </c>
      <c r="AS3416">
        <v>0.124777390805539</v>
      </c>
      <c r="AT3416" t="s">
        <v>68</v>
      </c>
      <c r="AV3416">
        <v>0</v>
      </c>
      <c r="AX3416">
        <v>3</v>
      </c>
      <c r="AY3416">
        <v>0.12477739080554</v>
      </c>
    </row>
    <row r="3417" spans="1:51" x14ac:dyDescent="0.3">
      <c r="A3417">
        <v>820</v>
      </c>
      <c r="B3417">
        <v>889</v>
      </c>
      <c r="C3417">
        <v>21050</v>
      </c>
      <c r="D3417">
        <v>11</v>
      </c>
      <c r="E3417">
        <v>90000</v>
      </c>
      <c r="F3417" t="s">
        <v>51</v>
      </c>
      <c r="G3417">
        <v>112</v>
      </c>
      <c r="H3417" t="s">
        <v>91</v>
      </c>
      <c r="I3417">
        <v>2013</v>
      </c>
      <c r="J3417" t="s">
        <v>53</v>
      </c>
      <c r="K3417" t="s">
        <v>54</v>
      </c>
      <c r="L3417">
        <v>2012000088</v>
      </c>
      <c r="M3417" t="s">
        <v>3753</v>
      </c>
      <c r="N3417" t="s">
        <v>315</v>
      </c>
      <c r="O3417" t="s">
        <v>153</v>
      </c>
      <c r="P3417" t="s">
        <v>316</v>
      </c>
      <c r="Q3417">
        <v>90000</v>
      </c>
      <c r="R3417" t="s">
        <v>1363</v>
      </c>
      <c r="S3417">
        <v>10</v>
      </c>
      <c r="T3417" t="s">
        <v>60</v>
      </c>
      <c r="U3417">
        <v>110</v>
      </c>
      <c r="V3417" t="s">
        <v>61</v>
      </c>
      <c r="W3417">
        <v>1</v>
      </c>
      <c r="X3417" t="s">
        <v>91</v>
      </c>
      <c r="Y3417" t="s">
        <v>96</v>
      </c>
      <c r="Z3417" t="s">
        <v>3754</v>
      </c>
      <c r="AA3417" t="s">
        <v>3755</v>
      </c>
      <c r="AB3417">
        <v>21050</v>
      </c>
      <c r="AC3417" t="s">
        <v>700</v>
      </c>
      <c r="AD3417" t="s">
        <v>269</v>
      </c>
      <c r="AE3417" t="s">
        <v>3755</v>
      </c>
      <c r="AG3417">
        <v>0</v>
      </c>
      <c r="AH3417">
        <v>0</v>
      </c>
      <c r="AI3417">
        <v>1</v>
      </c>
      <c r="AO3417">
        <v>0</v>
      </c>
      <c r="AP3417">
        <v>0</v>
      </c>
      <c r="AQ3417">
        <v>0</v>
      </c>
      <c r="AR3417">
        <v>0</v>
      </c>
      <c r="AS3417" s="1">
        <v>4.3458575760059001E-2</v>
      </c>
      <c r="AT3417" t="s">
        <v>68</v>
      </c>
      <c r="AV3417">
        <v>0</v>
      </c>
      <c r="AX3417">
        <v>3</v>
      </c>
      <c r="AY3417">
        <v>4.3458575760059001E-2</v>
      </c>
    </row>
    <row r="3418" spans="1:51" x14ac:dyDescent="0.3">
      <c r="A3418">
        <v>820</v>
      </c>
      <c r="B3418">
        <v>889</v>
      </c>
      <c r="C3418">
        <v>25010</v>
      </c>
      <c r="D3418">
        <v>11</v>
      </c>
      <c r="E3418">
        <v>90000</v>
      </c>
      <c r="F3418" t="s">
        <v>51</v>
      </c>
      <c r="G3418">
        <v>112</v>
      </c>
      <c r="H3418" t="s">
        <v>91</v>
      </c>
      <c r="I3418">
        <v>2013</v>
      </c>
      <c r="J3418" t="s">
        <v>53</v>
      </c>
      <c r="K3418" t="s">
        <v>54</v>
      </c>
      <c r="L3418">
        <v>2011000598</v>
      </c>
      <c r="M3418" t="s">
        <v>5155</v>
      </c>
      <c r="N3418" t="s">
        <v>315</v>
      </c>
      <c r="O3418" t="s">
        <v>153</v>
      </c>
      <c r="P3418" t="s">
        <v>316</v>
      </c>
      <c r="Q3418">
        <v>90000</v>
      </c>
      <c r="R3418" t="s">
        <v>1363</v>
      </c>
      <c r="S3418">
        <v>10</v>
      </c>
      <c r="T3418" t="s">
        <v>60</v>
      </c>
      <c r="U3418">
        <v>110</v>
      </c>
      <c r="V3418" t="s">
        <v>61</v>
      </c>
      <c r="W3418">
        <v>1</v>
      </c>
      <c r="X3418" t="s">
        <v>91</v>
      </c>
      <c r="Y3418" t="s">
        <v>96</v>
      </c>
      <c r="Z3418" t="s">
        <v>5156</v>
      </c>
      <c r="AA3418" t="s">
        <v>5157</v>
      </c>
      <c r="AB3418">
        <v>25010</v>
      </c>
      <c r="AC3418" t="s">
        <v>300</v>
      </c>
      <c r="AD3418" t="s">
        <v>301</v>
      </c>
      <c r="AE3418" t="s">
        <v>5158</v>
      </c>
      <c r="AG3418">
        <v>0</v>
      </c>
      <c r="AH3418">
        <v>0</v>
      </c>
      <c r="AI3418">
        <v>1</v>
      </c>
      <c r="AJ3418">
        <v>2</v>
      </c>
      <c r="AO3418">
        <v>0</v>
      </c>
      <c r="AP3418">
        <v>0</v>
      </c>
      <c r="AQ3418">
        <v>0</v>
      </c>
      <c r="AR3418">
        <v>0</v>
      </c>
      <c r="AS3418">
        <v>1.3434832664098899</v>
      </c>
      <c r="AT3418" t="s">
        <v>68</v>
      </c>
      <c r="AV3418">
        <v>2.4167999999999998</v>
      </c>
      <c r="AX3418">
        <v>3</v>
      </c>
      <c r="AY3418">
        <v>1.3434832664098999</v>
      </c>
    </row>
    <row r="3419" spans="1:51" x14ac:dyDescent="0.3">
      <c r="A3419">
        <v>820</v>
      </c>
      <c r="B3419">
        <v>9998</v>
      </c>
      <c r="C3419">
        <v>11420</v>
      </c>
      <c r="D3419">
        <v>11</v>
      </c>
      <c r="E3419">
        <v>90000</v>
      </c>
      <c r="F3419" t="s">
        <v>51</v>
      </c>
      <c r="G3419">
        <v>112</v>
      </c>
      <c r="H3419" t="s">
        <v>91</v>
      </c>
      <c r="I3419">
        <v>2013</v>
      </c>
      <c r="J3419" t="s">
        <v>53</v>
      </c>
      <c r="K3419" t="s">
        <v>54</v>
      </c>
      <c r="L3419">
        <v>2013000004</v>
      </c>
      <c r="M3419" t="s">
        <v>3043</v>
      </c>
      <c r="N3419" t="s">
        <v>2794</v>
      </c>
      <c r="O3419" t="s">
        <v>2795</v>
      </c>
      <c r="P3419" t="s">
        <v>316</v>
      </c>
      <c r="Q3419">
        <v>90000</v>
      </c>
      <c r="R3419" t="s">
        <v>1363</v>
      </c>
      <c r="S3419">
        <v>10</v>
      </c>
      <c r="T3419" t="s">
        <v>60</v>
      </c>
      <c r="U3419">
        <v>110</v>
      </c>
      <c r="V3419" t="s">
        <v>61</v>
      </c>
      <c r="W3419">
        <v>1</v>
      </c>
      <c r="X3419" t="s">
        <v>91</v>
      </c>
      <c r="Y3419" t="s">
        <v>96</v>
      </c>
      <c r="Z3419" t="s">
        <v>3044</v>
      </c>
      <c r="AA3419" t="s">
        <v>3045</v>
      </c>
      <c r="AB3419">
        <v>11420</v>
      </c>
      <c r="AC3419" t="s">
        <v>116</v>
      </c>
      <c r="AD3419" t="s">
        <v>117</v>
      </c>
      <c r="AE3419" t="s">
        <v>3045</v>
      </c>
      <c r="AG3419">
        <v>1</v>
      </c>
      <c r="AH3419">
        <v>0</v>
      </c>
      <c r="AI3419">
        <v>0</v>
      </c>
      <c r="AJ3419">
        <v>0</v>
      </c>
      <c r="AO3419">
        <v>0</v>
      </c>
      <c r="AP3419">
        <v>0</v>
      </c>
      <c r="AQ3419">
        <v>0</v>
      </c>
      <c r="AR3419">
        <v>0</v>
      </c>
      <c r="AS3419" s="1">
        <v>1.53404900434319E-2</v>
      </c>
      <c r="AT3419" t="s">
        <v>68</v>
      </c>
      <c r="AV3419">
        <v>0.47120000000000001</v>
      </c>
      <c r="AX3419">
        <v>1</v>
      </c>
      <c r="AY3419">
        <v>1.53404900434319E-2</v>
      </c>
    </row>
    <row r="3420" spans="1:51" x14ac:dyDescent="0.3">
      <c r="A3420">
        <v>820</v>
      </c>
      <c r="B3420">
        <v>738</v>
      </c>
      <c r="C3420">
        <v>23260</v>
      </c>
      <c r="D3420">
        <v>11</v>
      </c>
      <c r="E3420">
        <v>10000</v>
      </c>
      <c r="F3420" t="s">
        <v>51</v>
      </c>
      <c r="G3420">
        <v>112</v>
      </c>
      <c r="H3420" t="s">
        <v>1913</v>
      </c>
      <c r="I3420">
        <v>2013</v>
      </c>
      <c r="J3420" t="s">
        <v>53</v>
      </c>
      <c r="K3420" t="s">
        <v>54</v>
      </c>
      <c r="L3420">
        <v>2012000010</v>
      </c>
      <c r="M3420" t="s">
        <v>1976</v>
      </c>
      <c r="N3420" t="s">
        <v>529</v>
      </c>
      <c r="O3420" t="s">
        <v>285</v>
      </c>
      <c r="P3420" t="s">
        <v>86</v>
      </c>
      <c r="Q3420">
        <v>10000</v>
      </c>
      <c r="R3420" t="s">
        <v>684</v>
      </c>
      <c r="S3420">
        <v>10</v>
      </c>
      <c r="T3420" t="s">
        <v>60</v>
      </c>
      <c r="U3420">
        <v>110</v>
      </c>
      <c r="V3420" t="s">
        <v>61</v>
      </c>
      <c r="W3420">
        <v>1</v>
      </c>
      <c r="X3420" t="s">
        <v>1913</v>
      </c>
      <c r="Y3420" t="s">
        <v>1915</v>
      </c>
      <c r="Z3420" t="s">
        <v>1977</v>
      </c>
      <c r="AA3420" t="s">
        <v>1978</v>
      </c>
      <c r="AB3420">
        <v>23260</v>
      </c>
      <c r="AC3420" t="s">
        <v>1618</v>
      </c>
      <c r="AD3420" t="s">
        <v>507</v>
      </c>
      <c r="AE3420" t="s">
        <v>5798</v>
      </c>
      <c r="AG3420">
        <v>0</v>
      </c>
      <c r="AH3420">
        <v>1</v>
      </c>
      <c r="AI3420">
        <v>0</v>
      </c>
      <c r="AJ3420">
        <v>0</v>
      </c>
      <c r="AO3420">
        <v>0</v>
      </c>
      <c r="AP3420">
        <v>0</v>
      </c>
      <c r="AQ3420">
        <v>0</v>
      </c>
      <c r="AR3420">
        <v>0</v>
      </c>
      <c r="AS3420">
        <v>0.17966893386871999</v>
      </c>
      <c r="AT3420" t="s">
        <v>68</v>
      </c>
      <c r="AV3420">
        <v>0</v>
      </c>
      <c r="AX3420">
        <v>3</v>
      </c>
      <c r="AY3420">
        <v>0.17966893386872099</v>
      </c>
    </row>
    <row r="3421" spans="1:51" x14ac:dyDescent="0.3">
      <c r="A3421">
        <v>820</v>
      </c>
      <c r="B3421">
        <v>831</v>
      </c>
      <c r="C3421">
        <v>15110</v>
      </c>
      <c r="D3421">
        <v>11</v>
      </c>
      <c r="E3421">
        <v>10000</v>
      </c>
      <c r="F3421" t="s">
        <v>51</v>
      </c>
      <c r="G3421">
        <v>112</v>
      </c>
      <c r="H3421" t="s">
        <v>1913</v>
      </c>
      <c r="I3421">
        <v>2013</v>
      </c>
      <c r="J3421" t="s">
        <v>53</v>
      </c>
      <c r="K3421" t="s">
        <v>54</v>
      </c>
      <c r="L3421" t="s">
        <v>3168</v>
      </c>
      <c r="M3421" t="s">
        <v>4924</v>
      </c>
      <c r="N3421" t="s">
        <v>185</v>
      </c>
      <c r="O3421" t="s">
        <v>153</v>
      </c>
      <c r="P3421" t="s">
        <v>94</v>
      </c>
      <c r="Q3421">
        <v>10000</v>
      </c>
      <c r="R3421" t="s">
        <v>3005</v>
      </c>
      <c r="S3421">
        <v>10</v>
      </c>
      <c r="T3421" t="s">
        <v>60</v>
      </c>
      <c r="U3421">
        <v>110</v>
      </c>
      <c r="V3421" t="s">
        <v>61</v>
      </c>
      <c r="W3421">
        <v>1</v>
      </c>
      <c r="X3421" t="s">
        <v>1913</v>
      </c>
      <c r="Y3421" t="s">
        <v>1915</v>
      </c>
      <c r="Z3421" t="s">
        <v>4925</v>
      </c>
      <c r="AA3421" t="s">
        <v>4926</v>
      </c>
      <c r="AB3421">
        <v>15110</v>
      </c>
      <c r="AC3421" t="s">
        <v>80</v>
      </c>
      <c r="AD3421" t="s">
        <v>81</v>
      </c>
      <c r="AE3421" t="s">
        <v>4927</v>
      </c>
      <c r="AG3421">
        <v>0</v>
      </c>
      <c r="AH3421">
        <v>0</v>
      </c>
      <c r="AI3421">
        <v>2</v>
      </c>
      <c r="AJ3421">
        <v>0</v>
      </c>
      <c r="AO3421">
        <v>0</v>
      </c>
      <c r="AP3421">
        <v>0</v>
      </c>
      <c r="AQ3421">
        <v>0</v>
      </c>
      <c r="AR3421">
        <v>0</v>
      </c>
      <c r="AS3421">
        <v>0.86988527411292305</v>
      </c>
      <c r="AT3421" t="s">
        <v>68</v>
      </c>
      <c r="AV3421">
        <v>0</v>
      </c>
      <c r="AX3421">
        <v>3</v>
      </c>
      <c r="AY3421">
        <v>0.86988527411292305</v>
      </c>
    </row>
    <row r="3422" spans="1:51" x14ac:dyDescent="0.3">
      <c r="A3422">
        <v>820</v>
      </c>
      <c r="B3422">
        <v>889</v>
      </c>
      <c r="C3422">
        <v>41030</v>
      </c>
      <c r="D3422">
        <v>11</v>
      </c>
      <c r="E3422">
        <v>20000</v>
      </c>
      <c r="F3422" t="s">
        <v>51</v>
      </c>
      <c r="G3422">
        <v>112</v>
      </c>
      <c r="H3422" t="s">
        <v>1913</v>
      </c>
      <c r="I3422">
        <v>2013</v>
      </c>
      <c r="J3422" t="s">
        <v>53</v>
      </c>
      <c r="K3422" t="s">
        <v>54</v>
      </c>
      <c r="L3422" t="s">
        <v>5799</v>
      </c>
      <c r="M3422" t="s">
        <v>5800</v>
      </c>
      <c r="N3422" t="s">
        <v>315</v>
      </c>
      <c r="O3422" t="s">
        <v>153</v>
      </c>
      <c r="P3422" t="s">
        <v>316</v>
      </c>
      <c r="Q3422">
        <v>20000</v>
      </c>
      <c r="R3422" t="s">
        <v>1945</v>
      </c>
      <c r="S3422">
        <v>10</v>
      </c>
      <c r="T3422" t="s">
        <v>60</v>
      </c>
      <c r="U3422">
        <v>110</v>
      </c>
      <c r="V3422" t="s">
        <v>61</v>
      </c>
      <c r="W3422">
        <v>1</v>
      </c>
      <c r="X3422" t="s">
        <v>1913</v>
      </c>
      <c r="Y3422" t="s">
        <v>1915</v>
      </c>
      <c r="Z3422" t="s">
        <v>5801</v>
      </c>
      <c r="AA3422" t="s">
        <v>5802</v>
      </c>
      <c r="AB3422">
        <v>41030</v>
      </c>
      <c r="AC3422" t="s">
        <v>895</v>
      </c>
      <c r="AD3422" t="s">
        <v>560</v>
      </c>
      <c r="AE3422" t="s">
        <v>5803</v>
      </c>
      <c r="AG3422">
        <v>0</v>
      </c>
      <c r="AH3422">
        <v>2</v>
      </c>
      <c r="AI3422">
        <v>0</v>
      </c>
      <c r="AJ3422">
        <v>0</v>
      </c>
      <c r="AO3422">
        <v>2</v>
      </c>
      <c r="AP3422">
        <v>0</v>
      </c>
      <c r="AQ3422">
        <v>0</v>
      </c>
      <c r="AR3422">
        <v>0</v>
      </c>
      <c r="AS3422" s="1">
        <v>1.20788740473654E-2</v>
      </c>
      <c r="AT3422" t="s">
        <v>68</v>
      </c>
      <c r="AV3422">
        <v>1.47E-2</v>
      </c>
      <c r="AX3422">
        <v>3</v>
      </c>
      <c r="AY3422">
        <v>1.20788740473654E-2</v>
      </c>
    </row>
    <row r="3423" spans="1:51" x14ac:dyDescent="0.3">
      <c r="A3423">
        <v>820</v>
      </c>
      <c r="B3423">
        <v>431</v>
      </c>
      <c r="C3423">
        <v>11420</v>
      </c>
      <c r="D3423">
        <v>11</v>
      </c>
      <c r="E3423">
        <v>10000</v>
      </c>
      <c r="F3423" t="s">
        <v>51</v>
      </c>
      <c r="G3423">
        <v>112</v>
      </c>
      <c r="H3423" t="s">
        <v>108</v>
      </c>
      <c r="I3423">
        <v>2013</v>
      </c>
      <c r="J3423" t="s">
        <v>53</v>
      </c>
      <c r="K3423" t="s">
        <v>54</v>
      </c>
      <c r="L3423">
        <v>2010000223</v>
      </c>
      <c r="M3423" t="s">
        <v>2224</v>
      </c>
      <c r="N3423" t="s">
        <v>761</v>
      </c>
      <c r="O3423" t="s">
        <v>522</v>
      </c>
      <c r="P3423" t="s">
        <v>94</v>
      </c>
      <c r="Q3423">
        <v>10000</v>
      </c>
      <c r="R3423" t="s">
        <v>3005</v>
      </c>
      <c r="S3423">
        <v>10</v>
      </c>
      <c r="T3423" t="s">
        <v>60</v>
      </c>
      <c r="U3423">
        <v>110</v>
      </c>
      <c r="V3423" t="s">
        <v>61</v>
      </c>
      <c r="W3423">
        <v>1</v>
      </c>
      <c r="X3423" t="s">
        <v>108</v>
      </c>
      <c r="Y3423" t="s">
        <v>113</v>
      </c>
      <c r="Z3423" t="s">
        <v>2225</v>
      </c>
      <c r="AA3423" t="s">
        <v>2226</v>
      </c>
      <c r="AB3423">
        <v>11420</v>
      </c>
      <c r="AC3423" t="s">
        <v>116</v>
      </c>
      <c r="AD3423" t="s">
        <v>117</v>
      </c>
      <c r="AE3423" t="s">
        <v>2188</v>
      </c>
      <c r="AG3423">
        <v>1</v>
      </c>
      <c r="AH3423">
        <v>0</v>
      </c>
      <c r="AI3423">
        <v>0</v>
      </c>
      <c r="AJ3423">
        <v>0</v>
      </c>
      <c r="AO3423">
        <v>0</v>
      </c>
      <c r="AP3423">
        <v>0</v>
      </c>
      <c r="AQ3423">
        <v>0</v>
      </c>
      <c r="AR3423">
        <v>0</v>
      </c>
      <c r="AS3423" s="1">
        <v>4.93297303941653E-2</v>
      </c>
      <c r="AT3423" t="s">
        <v>68</v>
      </c>
      <c r="AU3423">
        <v>4.9200000000000001E-2</v>
      </c>
      <c r="AX3423">
        <v>3</v>
      </c>
      <c r="AY3423">
        <v>4.9329730394165397E-2</v>
      </c>
    </row>
    <row r="3424" spans="1:51" x14ac:dyDescent="0.3">
      <c r="A3424">
        <v>820</v>
      </c>
      <c r="B3424">
        <v>440</v>
      </c>
      <c r="C3424">
        <v>11420</v>
      </c>
      <c r="D3424">
        <v>11</v>
      </c>
      <c r="E3424">
        <v>10000</v>
      </c>
      <c r="F3424" t="s">
        <v>51</v>
      </c>
      <c r="G3424">
        <v>112</v>
      </c>
      <c r="H3424" t="s">
        <v>108</v>
      </c>
      <c r="I3424">
        <v>2013</v>
      </c>
      <c r="J3424" t="s">
        <v>53</v>
      </c>
      <c r="K3424" t="s">
        <v>54</v>
      </c>
      <c r="L3424" t="s">
        <v>5163</v>
      </c>
      <c r="M3424" t="s">
        <v>2232</v>
      </c>
      <c r="N3424" t="s">
        <v>1383</v>
      </c>
      <c r="O3424" t="s">
        <v>522</v>
      </c>
      <c r="P3424" t="s">
        <v>94</v>
      </c>
      <c r="Q3424">
        <v>10000</v>
      </c>
      <c r="R3424" t="s">
        <v>3005</v>
      </c>
      <c r="S3424">
        <v>10</v>
      </c>
      <c r="T3424" t="s">
        <v>60</v>
      </c>
      <c r="U3424">
        <v>110</v>
      </c>
      <c r="V3424" t="s">
        <v>61</v>
      </c>
      <c r="W3424">
        <v>1</v>
      </c>
      <c r="X3424" t="s">
        <v>108</v>
      </c>
      <c r="Y3424" t="s">
        <v>113</v>
      </c>
      <c r="Z3424" t="s">
        <v>5164</v>
      </c>
      <c r="AA3424" t="s">
        <v>5165</v>
      </c>
      <c r="AB3424">
        <v>11420</v>
      </c>
      <c r="AC3424" t="s">
        <v>116</v>
      </c>
      <c r="AD3424" t="s">
        <v>117</v>
      </c>
      <c r="AE3424" t="s">
        <v>2188</v>
      </c>
      <c r="AG3424">
        <v>1</v>
      </c>
      <c r="AH3424">
        <v>0</v>
      </c>
      <c r="AI3424">
        <v>0</v>
      </c>
      <c r="AJ3424">
        <v>0</v>
      </c>
      <c r="AO3424">
        <v>0</v>
      </c>
      <c r="AP3424">
        <v>0</v>
      </c>
      <c r="AQ3424">
        <v>0</v>
      </c>
      <c r="AR3424">
        <v>0</v>
      </c>
      <c r="AS3424">
        <v>3.8486101778251201E-2</v>
      </c>
      <c r="AT3424" t="s">
        <v>68</v>
      </c>
      <c r="AU3424">
        <v>3.85E-2</v>
      </c>
      <c r="AX3424">
        <v>3</v>
      </c>
      <c r="AY3424">
        <v>3.8486101778251298E-2</v>
      </c>
    </row>
    <row r="3425" spans="1:51" x14ac:dyDescent="0.3">
      <c r="A3425">
        <v>820</v>
      </c>
      <c r="B3425">
        <v>9998</v>
      </c>
      <c r="C3425">
        <v>11420</v>
      </c>
      <c r="D3425">
        <v>11</v>
      </c>
      <c r="E3425">
        <v>10000</v>
      </c>
      <c r="F3425" t="s">
        <v>51</v>
      </c>
      <c r="G3425">
        <v>112</v>
      </c>
      <c r="H3425" t="s">
        <v>108</v>
      </c>
      <c r="I3425">
        <v>2013</v>
      </c>
      <c r="J3425" t="s">
        <v>53</v>
      </c>
      <c r="K3425" t="s">
        <v>54</v>
      </c>
      <c r="L3425" t="s">
        <v>5804</v>
      </c>
      <c r="M3425" t="s">
        <v>4954</v>
      </c>
      <c r="N3425" t="s">
        <v>2794</v>
      </c>
      <c r="O3425" t="s">
        <v>2795</v>
      </c>
      <c r="P3425" t="s">
        <v>316</v>
      </c>
      <c r="Q3425">
        <v>10000</v>
      </c>
      <c r="R3425" t="s">
        <v>3005</v>
      </c>
      <c r="S3425">
        <v>10</v>
      </c>
      <c r="T3425" t="s">
        <v>60</v>
      </c>
      <c r="U3425">
        <v>110</v>
      </c>
      <c r="V3425" t="s">
        <v>61</v>
      </c>
      <c r="W3425">
        <v>1</v>
      </c>
      <c r="X3425" t="s">
        <v>108</v>
      </c>
      <c r="Y3425" t="s">
        <v>113</v>
      </c>
      <c r="Z3425" t="s">
        <v>4955</v>
      </c>
      <c r="AA3425" t="s">
        <v>4956</v>
      </c>
      <c r="AB3425">
        <v>11420</v>
      </c>
      <c r="AC3425" t="s">
        <v>116</v>
      </c>
      <c r="AD3425" t="s">
        <v>117</v>
      </c>
      <c r="AE3425" t="s">
        <v>4956</v>
      </c>
      <c r="AG3425">
        <v>1</v>
      </c>
      <c r="AH3425">
        <v>0</v>
      </c>
      <c r="AI3425">
        <v>0</v>
      </c>
      <c r="AJ3425">
        <v>0</v>
      </c>
      <c r="AO3425">
        <v>0</v>
      </c>
      <c r="AP3425">
        <v>0</v>
      </c>
      <c r="AQ3425">
        <v>0</v>
      </c>
      <c r="AR3425">
        <v>0</v>
      </c>
      <c r="AS3425">
        <v>8.1947062197820206E-2</v>
      </c>
      <c r="AT3425" t="s">
        <v>68</v>
      </c>
      <c r="AU3425">
        <v>8.1900000000000001E-2</v>
      </c>
      <c r="AX3425">
        <v>8</v>
      </c>
      <c r="AY3425">
        <v>8.1947062197820206E-2</v>
      </c>
    </row>
    <row r="3426" spans="1:51" x14ac:dyDescent="0.3">
      <c r="A3426">
        <v>820</v>
      </c>
      <c r="B3426">
        <v>9998</v>
      </c>
      <c r="C3426">
        <v>41010</v>
      </c>
      <c r="D3426">
        <v>11</v>
      </c>
      <c r="E3426">
        <v>10000</v>
      </c>
      <c r="F3426" t="s">
        <v>51</v>
      </c>
      <c r="G3426">
        <v>112</v>
      </c>
      <c r="H3426" t="s">
        <v>52</v>
      </c>
      <c r="I3426">
        <v>2013</v>
      </c>
      <c r="J3426" t="s">
        <v>53</v>
      </c>
      <c r="K3426" t="s">
        <v>54</v>
      </c>
      <c r="L3426">
        <v>2012000133</v>
      </c>
      <c r="M3426" t="s">
        <v>5169</v>
      </c>
      <c r="N3426" t="s">
        <v>2794</v>
      </c>
      <c r="O3426" t="s">
        <v>2795</v>
      </c>
      <c r="P3426" t="s">
        <v>316</v>
      </c>
      <c r="Q3426">
        <v>10000</v>
      </c>
      <c r="R3426" t="s">
        <v>256</v>
      </c>
      <c r="S3426">
        <v>10</v>
      </c>
      <c r="T3426" t="s">
        <v>60</v>
      </c>
      <c r="U3426">
        <v>110</v>
      </c>
      <c r="V3426" t="s">
        <v>61</v>
      </c>
      <c r="W3426">
        <v>1</v>
      </c>
      <c r="X3426" t="s">
        <v>52</v>
      </c>
      <c r="Y3426" t="s">
        <v>62</v>
      </c>
      <c r="Z3426" t="s">
        <v>5170</v>
      </c>
      <c r="AA3426" t="s">
        <v>5171</v>
      </c>
      <c r="AB3426">
        <v>41010</v>
      </c>
      <c r="AC3426" t="s">
        <v>1857</v>
      </c>
      <c r="AD3426" t="s">
        <v>560</v>
      </c>
      <c r="AE3426" t="s">
        <v>5172</v>
      </c>
      <c r="AG3426">
        <v>0</v>
      </c>
      <c r="AH3426">
        <v>2</v>
      </c>
      <c r="AI3426">
        <v>1</v>
      </c>
      <c r="AJ3426">
        <v>0</v>
      </c>
      <c r="AO3426">
        <v>1</v>
      </c>
      <c r="AP3426">
        <v>1</v>
      </c>
      <c r="AQ3426">
        <v>1</v>
      </c>
      <c r="AR3426">
        <v>0</v>
      </c>
      <c r="AS3426">
        <v>0.18626560681799501</v>
      </c>
      <c r="AT3426" t="s">
        <v>68</v>
      </c>
      <c r="AV3426">
        <v>0</v>
      </c>
      <c r="AX3426">
        <v>3</v>
      </c>
      <c r="AY3426">
        <v>0.186265606817996</v>
      </c>
    </row>
    <row r="3427" spans="1:51" x14ac:dyDescent="0.3">
      <c r="A3427">
        <v>820</v>
      </c>
      <c r="B3427">
        <v>866</v>
      </c>
      <c r="C3427">
        <v>11230</v>
      </c>
      <c r="D3427">
        <v>11</v>
      </c>
      <c r="E3427">
        <v>20000</v>
      </c>
      <c r="F3427" t="s">
        <v>51</v>
      </c>
      <c r="G3427">
        <v>112</v>
      </c>
      <c r="H3427" t="s">
        <v>52</v>
      </c>
      <c r="I3427">
        <v>2013</v>
      </c>
      <c r="J3427" t="s">
        <v>53</v>
      </c>
      <c r="K3427" t="s">
        <v>54</v>
      </c>
      <c r="L3427">
        <v>2013000040</v>
      </c>
      <c r="M3427" t="s">
        <v>5805</v>
      </c>
      <c r="N3427" t="s">
        <v>248</v>
      </c>
      <c r="O3427" t="s">
        <v>153</v>
      </c>
      <c r="P3427" t="s">
        <v>58</v>
      </c>
      <c r="Q3427">
        <v>20000</v>
      </c>
      <c r="R3427" t="s">
        <v>70</v>
      </c>
      <c r="S3427">
        <v>10</v>
      </c>
      <c r="T3427" t="s">
        <v>60</v>
      </c>
      <c r="U3427">
        <v>110</v>
      </c>
      <c r="V3427" t="s">
        <v>61</v>
      </c>
      <c r="W3427">
        <v>1</v>
      </c>
      <c r="X3427" t="s">
        <v>52</v>
      </c>
      <c r="Y3427" t="s">
        <v>62</v>
      </c>
      <c r="Z3427" t="s">
        <v>5806</v>
      </c>
      <c r="AA3427" t="s">
        <v>5807</v>
      </c>
      <c r="AB3427">
        <v>11230</v>
      </c>
      <c r="AC3427" t="s">
        <v>2461</v>
      </c>
      <c r="AD3427" t="s">
        <v>252</v>
      </c>
      <c r="AE3427" t="s">
        <v>5808</v>
      </c>
      <c r="AG3427">
        <v>1</v>
      </c>
      <c r="AH3427">
        <v>0</v>
      </c>
      <c r="AI3427">
        <v>0</v>
      </c>
      <c r="AJ3427">
        <v>0</v>
      </c>
      <c r="AO3427">
        <v>0</v>
      </c>
      <c r="AP3427">
        <v>0</v>
      </c>
      <c r="AQ3427">
        <v>0</v>
      </c>
      <c r="AR3427">
        <v>0</v>
      </c>
      <c r="AS3427">
        <v>0.56944685733016398</v>
      </c>
      <c r="AT3427" t="s">
        <v>68</v>
      </c>
      <c r="AV3427">
        <v>1.2292000000000001</v>
      </c>
      <c r="AX3427">
        <v>1</v>
      </c>
      <c r="AY3427">
        <v>0.56944685733016498</v>
      </c>
    </row>
    <row r="3428" spans="1:51" x14ac:dyDescent="0.3">
      <c r="A3428">
        <v>820</v>
      </c>
      <c r="B3428">
        <v>866</v>
      </c>
      <c r="C3428">
        <v>11230</v>
      </c>
      <c r="D3428">
        <v>11</v>
      </c>
      <c r="E3428">
        <v>20000</v>
      </c>
      <c r="F3428" t="s">
        <v>51</v>
      </c>
      <c r="G3428">
        <v>112</v>
      </c>
      <c r="H3428" t="s">
        <v>52</v>
      </c>
      <c r="I3428">
        <v>2013</v>
      </c>
      <c r="J3428" t="s">
        <v>53</v>
      </c>
      <c r="K3428" t="s">
        <v>54</v>
      </c>
      <c r="L3428">
        <v>2012000112</v>
      </c>
      <c r="M3428" t="s">
        <v>5177</v>
      </c>
      <c r="N3428" t="s">
        <v>248</v>
      </c>
      <c r="O3428" t="s">
        <v>153</v>
      </c>
      <c r="P3428" t="s">
        <v>58</v>
      </c>
      <c r="Q3428">
        <v>20000</v>
      </c>
      <c r="R3428" t="s">
        <v>1945</v>
      </c>
      <c r="S3428">
        <v>10</v>
      </c>
      <c r="T3428" t="s">
        <v>60</v>
      </c>
      <c r="U3428">
        <v>110</v>
      </c>
      <c r="V3428" t="s">
        <v>61</v>
      </c>
      <c r="W3428">
        <v>1</v>
      </c>
      <c r="X3428" t="s">
        <v>52</v>
      </c>
      <c r="Y3428" t="s">
        <v>62</v>
      </c>
      <c r="Z3428" t="s">
        <v>5178</v>
      </c>
      <c r="AA3428" t="s">
        <v>5179</v>
      </c>
      <c r="AB3428">
        <v>11230</v>
      </c>
      <c r="AC3428" t="s">
        <v>2461</v>
      </c>
      <c r="AD3428" t="s">
        <v>252</v>
      </c>
      <c r="AE3428" t="s">
        <v>5180</v>
      </c>
      <c r="AG3428">
        <v>2</v>
      </c>
      <c r="AH3428">
        <v>0</v>
      </c>
      <c r="AI3428">
        <v>0</v>
      </c>
      <c r="AJ3428">
        <v>0</v>
      </c>
      <c r="AO3428">
        <v>0</v>
      </c>
      <c r="AP3428">
        <v>0</v>
      </c>
      <c r="AQ3428">
        <v>0</v>
      </c>
      <c r="AR3428">
        <v>0</v>
      </c>
      <c r="AS3428">
        <v>0.42251101368515898</v>
      </c>
      <c r="AT3428" t="s">
        <v>68</v>
      </c>
      <c r="AV3428">
        <v>0</v>
      </c>
      <c r="AX3428">
        <v>3</v>
      </c>
      <c r="AY3428">
        <v>0.42251101368515898</v>
      </c>
    </row>
    <row r="3429" spans="1:51" x14ac:dyDescent="0.3">
      <c r="A3429">
        <v>820</v>
      </c>
      <c r="B3429">
        <v>765</v>
      </c>
      <c r="C3429">
        <v>15210</v>
      </c>
      <c r="D3429">
        <v>11</v>
      </c>
      <c r="E3429">
        <v>10000</v>
      </c>
      <c r="F3429" t="s">
        <v>51</v>
      </c>
      <c r="G3429">
        <v>112</v>
      </c>
      <c r="H3429" t="s">
        <v>91</v>
      </c>
      <c r="I3429">
        <v>2013</v>
      </c>
      <c r="J3429" t="s">
        <v>53</v>
      </c>
      <c r="K3429" t="s">
        <v>54</v>
      </c>
      <c r="L3429" t="s">
        <v>3654</v>
      </c>
      <c r="M3429" t="s">
        <v>1400</v>
      </c>
      <c r="N3429" t="s">
        <v>291</v>
      </c>
      <c r="O3429" t="s">
        <v>285</v>
      </c>
      <c r="P3429" t="s">
        <v>58</v>
      </c>
      <c r="Q3429">
        <v>10000</v>
      </c>
      <c r="R3429" t="s">
        <v>3005</v>
      </c>
      <c r="S3429">
        <v>10</v>
      </c>
      <c r="T3429" t="s">
        <v>60</v>
      </c>
      <c r="U3429">
        <v>110</v>
      </c>
      <c r="V3429" t="s">
        <v>61</v>
      </c>
      <c r="W3429">
        <v>1</v>
      </c>
      <c r="X3429" t="s">
        <v>91</v>
      </c>
      <c r="Y3429" t="s">
        <v>96</v>
      </c>
      <c r="Z3429" t="s">
        <v>1401</v>
      </c>
      <c r="AA3429" t="s">
        <v>1402</v>
      </c>
      <c r="AB3429">
        <v>15210</v>
      </c>
      <c r="AC3429" t="s">
        <v>3092</v>
      </c>
      <c r="AD3429" t="s">
        <v>353</v>
      </c>
      <c r="AE3429" t="s">
        <v>1402</v>
      </c>
      <c r="AG3429">
        <v>1</v>
      </c>
      <c r="AH3429">
        <v>0</v>
      </c>
      <c r="AI3429">
        <v>2</v>
      </c>
      <c r="AJ3429">
        <v>0</v>
      </c>
      <c r="AO3429">
        <v>0</v>
      </c>
      <c r="AP3429">
        <v>0</v>
      </c>
      <c r="AQ3429">
        <v>0</v>
      </c>
      <c r="AR3429">
        <v>0</v>
      </c>
      <c r="AS3429">
        <v>1.3817182004425099</v>
      </c>
      <c r="AT3429" t="s">
        <v>68</v>
      </c>
      <c r="AU3429">
        <v>0</v>
      </c>
      <c r="AX3429">
        <v>3</v>
      </c>
      <c r="AY3429">
        <v>1.3817182004425099</v>
      </c>
    </row>
    <row r="3430" spans="1:51" x14ac:dyDescent="0.3">
      <c r="A3430">
        <v>820</v>
      </c>
      <c r="B3430">
        <v>9998</v>
      </c>
      <c r="C3430">
        <v>12110</v>
      </c>
      <c r="D3430">
        <v>11</v>
      </c>
      <c r="E3430">
        <v>10000</v>
      </c>
      <c r="F3430" t="s">
        <v>51</v>
      </c>
      <c r="G3430">
        <v>112</v>
      </c>
      <c r="H3430" t="s">
        <v>91</v>
      </c>
      <c r="I3430">
        <v>2013</v>
      </c>
      <c r="J3430" t="s">
        <v>53</v>
      </c>
      <c r="K3430" t="s">
        <v>54</v>
      </c>
      <c r="L3430" t="s">
        <v>4192</v>
      </c>
      <c r="M3430" t="s">
        <v>5186</v>
      </c>
      <c r="N3430" t="s">
        <v>2794</v>
      </c>
      <c r="O3430" t="s">
        <v>2795</v>
      </c>
      <c r="P3430" t="s">
        <v>316</v>
      </c>
      <c r="Q3430">
        <v>10000</v>
      </c>
      <c r="R3430" t="s">
        <v>684</v>
      </c>
      <c r="S3430">
        <v>10</v>
      </c>
      <c r="T3430" t="s">
        <v>60</v>
      </c>
      <c r="U3430">
        <v>110</v>
      </c>
      <c r="V3430" t="s">
        <v>61</v>
      </c>
      <c r="W3430">
        <v>1</v>
      </c>
      <c r="X3430" t="s">
        <v>91</v>
      </c>
      <c r="Y3430" t="s">
        <v>96</v>
      </c>
      <c r="Z3430" t="s">
        <v>5187</v>
      </c>
      <c r="AA3430" t="s">
        <v>5188</v>
      </c>
      <c r="AB3430">
        <v>12110</v>
      </c>
      <c r="AC3430" t="s">
        <v>237</v>
      </c>
      <c r="AD3430" t="s">
        <v>238</v>
      </c>
      <c r="AE3430" t="s">
        <v>5188</v>
      </c>
      <c r="AG3430">
        <v>1</v>
      </c>
      <c r="AH3430">
        <v>0</v>
      </c>
      <c r="AI3430">
        <v>0</v>
      </c>
      <c r="AJ3430">
        <v>0</v>
      </c>
      <c r="AO3430">
        <v>0</v>
      </c>
      <c r="AP3430">
        <v>0</v>
      </c>
      <c r="AQ3430">
        <v>0</v>
      </c>
      <c r="AR3430">
        <v>0</v>
      </c>
      <c r="AS3430">
        <v>9.8336474637384194E-2</v>
      </c>
      <c r="AT3430" t="s">
        <v>68</v>
      </c>
      <c r="AU3430">
        <v>9.8299999999999998E-2</v>
      </c>
      <c r="AX3430">
        <v>8</v>
      </c>
      <c r="AY3430">
        <v>9.8336474637384305E-2</v>
      </c>
    </row>
    <row r="3431" spans="1:51" x14ac:dyDescent="0.3">
      <c r="A3431">
        <v>820</v>
      </c>
      <c r="B3431">
        <v>862</v>
      </c>
      <c r="C3431">
        <v>23260</v>
      </c>
      <c r="D3431">
        <v>11</v>
      </c>
      <c r="E3431">
        <v>90000</v>
      </c>
      <c r="F3431" t="s">
        <v>51</v>
      </c>
      <c r="G3431">
        <v>112</v>
      </c>
      <c r="H3431" t="s">
        <v>91</v>
      </c>
      <c r="I3431">
        <v>2013</v>
      </c>
      <c r="J3431" t="s">
        <v>53</v>
      </c>
      <c r="K3431" t="s">
        <v>54</v>
      </c>
      <c r="L3431">
        <v>2013000045</v>
      </c>
      <c r="M3431" t="s">
        <v>5189</v>
      </c>
      <c r="N3431" t="s">
        <v>363</v>
      </c>
      <c r="O3431" t="s">
        <v>153</v>
      </c>
      <c r="P3431" t="s">
        <v>86</v>
      </c>
      <c r="Q3431">
        <v>90000</v>
      </c>
      <c r="R3431" t="s">
        <v>1363</v>
      </c>
      <c r="S3431">
        <v>10</v>
      </c>
      <c r="T3431" t="s">
        <v>60</v>
      </c>
      <c r="U3431">
        <v>110</v>
      </c>
      <c r="V3431" t="s">
        <v>61</v>
      </c>
      <c r="W3431">
        <v>1</v>
      </c>
      <c r="X3431" t="s">
        <v>91</v>
      </c>
      <c r="Y3431" t="s">
        <v>96</v>
      </c>
      <c r="Z3431" t="s">
        <v>5190</v>
      </c>
      <c r="AA3431" t="s">
        <v>5191</v>
      </c>
      <c r="AB3431">
        <v>23260</v>
      </c>
      <c r="AC3431" t="s">
        <v>1618</v>
      </c>
      <c r="AD3431" t="s">
        <v>507</v>
      </c>
      <c r="AE3431" t="s">
        <v>5192</v>
      </c>
      <c r="AG3431">
        <v>0</v>
      </c>
      <c r="AH3431">
        <v>1</v>
      </c>
      <c r="AI3431">
        <v>0</v>
      </c>
      <c r="AJ3431">
        <v>0</v>
      </c>
      <c r="AO3431">
        <v>0</v>
      </c>
      <c r="AP3431">
        <v>1</v>
      </c>
      <c r="AQ3431">
        <v>1</v>
      </c>
      <c r="AR3431">
        <v>0</v>
      </c>
      <c r="AS3431" s="1">
        <v>4.6660354011308601E-2</v>
      </c>
      <c r="AT3431" t="s">
        <v>68</v>
      </c>
      <c r="AV3431">
        <v>0.32779999999999998</v>
      </c>
      <c r="AX3431">
        <v>1</v>
      </c>
      <c r="AY3431">
        <v>4.6660354011308698E-2</v>
      </c>
    </row>
    <row r="3432" spans="1:51" x14ac:dyDescent="0.3">
      <c r="A3432">
        <v>820</v>
      </c>
      <c r="B3432">
        <v>9998</v>
      </c>
      <c r="C3432">
        <v>43010</v>
      </c>
      <c r="D3432">
        <v>11</v>
      </c>
      <c r="E3432">
        <v>90000</v>
      </c>
      <c r="F3432" t="s">
        <v>51</v>
      </c>
      <c r="G3432">
        <v>112</v>
      </c>
      <c r="H3432" t="s">
        <v>1913</v>
      </c>
      <c r="I3432">
        <v>2013</v>
      </c>
      <c r="J3432" t="s">
        <v>53</v>
      </c>
      <c r="K3432" t="s">
        <v>54</v>
      </c>
      <c r="L3432">
        <v>2012000064</v>
      </c>
      <c r="M3432" t="s">
        <v>5197</v>
      </c>
      <c r="N3432" t="s">
        <v>2794</v>
      </c>
      <c r="O3432" t="s">
        <v>2795</v>
      </c>
      <c r="P3432" t="s">
        <v>316</v>
      </c>
      <c r="Q3432">
        <v>90000</v>
      </c>
      <c r="R3432" t="s">
        <v>1363</v>
      </c>
      <c r="S3432">
        <v>10</v>
      </c>
      <c r="T3432" t="s">
        <v>60</v>
      </c>
      <c r="U3432">
        <v>110</v>
      </c>
      <c r="V3432" t="s">
        <v>61</v>
      </c>
      <c r="W3432">
        <v>1</v>
      </c>
      <c r="X3432" t="s">
        <v>1913</v>
      </c>
      <c r="Y3432" t="s">
        <v>1915</v>
      </c>
      <c r="Z3432" t="s">
        <v>5198</v>
      </c>
      <c r="AA3432" t="s">
        <v>5199</v>
      </c>
      <c r="AB3432">
        <v>43010</v>
      </c>
      <c r="AC3432" t="s">
        <v>65</v>
      </c>
      <c r="AD3432" t="s">
        <v>66</v>
      </c>
      <c r="AE3432" t="s">
        <v>5200</v>
      </c>
      <c r="AG3432">
        <v>1</v>
      </c>
      <c r="AH3432">
        <v>1</v>
      </c>
      <c r="AI3432">
        <v>1</v>
      </c>
      <c r="AO3432">
        <v>0</v>
      </c>
      <c r="AP3432">
        <v>0</v>
      </c>
      <c r="AQ3432">
        <v>0</v>
      </c>
      <c r="AR3432">
        <v>0</v>
      </c>
      <c r="AS3432" s="1">
        <v>2.8755224125215102E-2</v>
      </c>
      <c r="AT3432" t="s">
        <v>68</v>
      </c>
      <c r="AV3432">
        <v>0</v>
      </c>
      <c r="AX3432">
        <v>3</v>
      </c>
      <c r="AY3432">
        <v>2.8755224125215102E-2</v>
      </c>
    </row>
    <row r="3433" spans="1:51" x14ac:dyDescent="0.3">
      <c r="A3433">
        <v>820</v>
      </c>
      <c r="B3433">
        <v>880</v>
      </c>
      <c r="C3433">
        <v>73010</v>
      </c>
      <c r="D3433">
        <v>11</v>
      </c>
      <c r="E3433">
        <v>10000</v>
      </c>
      <c r="F3433" t="s">
        <v>51</v>
      </c>
      <c r="G3433">
        <v>112</v>
      </c>
      <c r="H3433" t="s">
        <v>183</v>
      </c>
      <c r="I3433">
        <v>2013</v>
      </c>
      <c r="J3433" t="s">
        <v>53</v>
      </c>
      <c r="K3433" t="s">
        <v>54</v>
      </c>
      <c r="L3433">
        <v>2013000029</v>
      </c>
      <c r="M3433" t="s">
        <v>5205</v>
      </c>
      <c r="N3433" t="s">
        <v>168</v>
      </c>
      <c r="O3433" t="s">
        <v>153</v>
      </c>
      <c r="P3433" t="s">
        <v>94</v>
      </c>
      <c r="Q3433">
        <v>10000</v>
      </c>
      <c r="R3433" t="s">
        <v>256</v>
      </c>
      <c r="S3433">
        <v>10</v>
      </c>
      <c r="T3433" t="s">
        <v>60</v>
      </c>
      <c r="U3433">
        <v>110</v>
      </c>
      <c r="V3433" t="s">
        <v>61</v>
      </c>
      <c r="W3433">
        <v>1</v>
      </c>
      <c r="X3433" t="s">
        <v>183</v>
      </c>
      <c r="Y3433" t="s">
        <v>186</v>
      </c>
      <c r="Z3433" t="s">
        <v>5206</v>
      </c>
      <c r="AA3433" t="s">
        <v>5207</v>
      </c>
      <c r="AB3433">
        <v>73010</v>
      </c>
      <c r="AC3433" t="s">
        <v>626</v>
      </c>
      <c r="AD3433" t="s">
        <v>627</v>
      </c>
      <c r="AE3433" t="s">
        <v>5208</v>
      </c>
      <c r="AG3433">
        <v>0</v>
      </c>
      <c r="AH3433">
        <v>1</v>
      </c>
      <c r="AI3433">
        <v>0</v>
      </c>
      <c r="AJ3433">
        <v>0</v>
      </c>
      <c r="AO3433">
        <v>0</v>
      </c>
      <c r="AP3433">
        <v>0</v>
      </c>
      <c r="AQ3433">
        <v>1</v>
      </c>
      <c r="AR3433">
        <v>0</v>
      </c>
      <c r="AS3433">
        <v>2.4584118659345999</v>
      </c>
      <c r="AT3433" t="s">
        <v>68</v>
      </c>
      <c r="AV3433">
        <v>4.9168000000000003</v>
      </c>
      <c r="AX3433">
        <v>1</v>
      </c>
      <c r="AY3433">
        <v>2.4584118659346101</v>
      </c>
    </row>
    <row r="3434" spans="1:51" x14ac:dyDescent="0.3">
      <c r="A3434">
        <v>820</v>
      </c>
      <c r="B3434">
        <v>550</v>
      </c>
      <c r="C3434">
        <v>72010</v>
      </c>
      <c r="D3434">
        <v>11</v>
      </c>
      <c r="E3434">
        <v>40000</v>
      </c>
      <c r="F3434" t="s">
        <v>51</v>
      </c>
      <c r="G3434">
        <v>112</v>
      </c>
      <c r="H3434" t="s">
        <v>332</v>
      </c>
      <c r="I3434">
        <v>2013</v>
      </c>
      <c r="J3434" t="s">
        <v>53</v>
      </c>
      <c r="K3434" t="s">
        <v>54</v>
      </c>
      <c r="L3434">
        <v>2013000117</v>
      </c>
      <c r="M3434" t="s">
        <v>5809</v>
      </c>
      <c r="N3434" t="s">
        <v>1102</v>
      </c>
      <c r="O3434" t="s">
        <v>879</v>
      </c>
      <c r="P3434" t="s">
        <v>86</v>
      </c>
      <c r="Q3434">
        <v>40000</v>
      </c>
      <c r="R3434" t="s">
        <v>5241</v>
      </c>
      <c r="S3434">
        <v>10</v>
      </c>
      <c r="T3434" t="s">
        <v>60</v>
      </c>
      <c r="U3434">
        <v>110</v>
      </c>
      <c r="V3434" t="s">
        <v>61</v>
      </c>
      <c r="W3434">
        <v>1</v>
      </c>
      <c r="X3434" t="s">
        <v>332</v>
      </c>
      <c r="Y3434" t="s">
        <v>336</v>
      </c>
      <c r="Z3434" t="s">
        <v>5810</v>
      </c>
      <c r="AA3434" t="s">
        <v>5811</v>
      </c>
      <c r="AB3434">
        <v>72010</v>
      </c>
      <c r="AC3434" t="s">
        <v>339</v>
      </c>
      <c r="AD3434" t="s">
        <v>340</v>
      </c>
      <c r="AE3434" t="s">
        <v>5812</v>
      </c>
      <c r="AG3434">
        <v>0</v>
      </c>
      <c r="AH3434">
        <v>0</v>
      </c>
      <c r="AI3434">
        <v>0</v>
      </c>
      <c r="AJ3434">
        <v>0</v>
      </c>
      <c r="AO3434">
        <v>0</v>
      </c>
      <c r="AP3434">
        <v>0</v>
      </c>
      <c r="AQ3434">
        <v>0</v>
      </c>
      <c r="AR3434">
        <v>0</v>
      </c>
      <c r="AS3434">
        <v>0.20486765549454999</v>
      </c>
      <c r="AT3434" t="s">
        <v>68</v>
      </c>
      <c r="AV3434">
        <v>0.2049</v>
      </c>
      <c r="AX3434">
        <v>1</v>
      </c>
      <c r="AY3434">
        <v>0.20486765549455099</v>
      </c>
    </row>
    <row r="3435" spans="1:51" x14ac:dyDescent="0.3">
      <c r="A3435">
        <v>820</v>
      </c>
      <c r="B3435">
        <v>550</v>
      </c>
      <c r="C3435">
        <v>15250</v>
      </c>
      <c r="D3435">
        <v>11</v>
      </c>
      <c r="E3435">
        <v>40000</v>
      </c>
      <c r="F3435" t="s">
        <v>51</v>
      </c>
      <c r="G3435">
        <v>112</v>
      </c>
      <c r="H3435" t="s">
        <v>332</v>
      </c>
      <c r="I3435">
        <v>2013</v>
      </c>
      <c r="J3435" t="s">
        <v>53</v>
      </c>
      <c r="K3435" t="s">
        <v>54</v>
      </c>
      <c r="L3435" t="s">
        <v>3002</v>
      </c>
      <c r="M3435" t="s">
        <v>5246</v>
      </c>
      <c r="N3435" t="s">
        <v>1102</v>
      </c>
      <c r="O3435" t="s">
        <v>879</v>
      </c>
      <c r="P3435" t="s">
        <v>86</v>
      </c>
      <c r="Q3435">
        <v>40000</v>
      </c>
      <c r="R3435" t="s">
        <v>3095</v>
      </c>
      <c r="S3435">
        <v>10</v>
      </c>
      <c r="T3435" t="s">
        <v>60</v>
      </c>
      <c r="U3435">
        <v>110</v>
      </c>
      <c r="V3435" t="s">
        <v>61</v>
      </c>
      <c r="W3435">
        <v>1</v>
      </c>
      <c r="X3435" t="s">
        <v>332</v>
      </c>
      <c r="Y3435" t="s">
        <v>336</v>
      </c>
      <c r="Z3435" t="s">
        <v>5247</v>
      </c>
      <c r="AA3435" t="s">
        <v>5248</v>
      </c>
      <c r="AB3435">
        <v>15250</v>
      </c>
      <c r="AC3435" t="s">
        <v>352</v>
      </c>
      <c r="AD3435" t="s">
        <v>353</v>
      </c>
      <c r="AE3435" t="s">
        <v>5249</v>
      </c>
      <c r="AG3435">
        <v>0</v>
      </c>
      <c r="AH3435">
        <v>1</v>
      </c>
      <c r="AI3435">
        <v>0</v>
      </c>
      <c r="AJ3435">
        <v>0</v>
      </c>
      <c r="AO3435">
        <v>0</v>
      </c>
      <c r="AP3435">
        <v>0</v>
      </c>
      <c r="AQ3435">
        <v>0</v>
      </c>
      <c r="AR3435">
        <v>0</v>
      </c>
      <c r="AS3435">
        <v>0.52036384495615795</v>
      </c>
      <c r="AT3435" t="s">
        <v>68</v>
      </c>
      <c r="AV3435">
        <v>0</v>
      </c>
      <c r="AX3435">
        <v>3</v>
      </c>
      <c r="AY3435">
        <v>0.52036384495615795</v>
      </c>
    </row>
    <row r="3436" spans="1:51" x14ac:dyDescent="0.3">
      <c r="A3436">
        <v>820</v>
      </c>
      <c r="B3436">
        <v>880</v>
      </c>
      <c r="C3436">
        <v>33210</v>
      </c>
      <c r="D3436">
        <v>11</v>
      </c>
      <c r="E3436">
        <v>10000</v>
      </c>
      <c r="F3436" t="s">
        <v>51</v>
      </c>
      <c r="G3436">
        <v>112</v>
      </c>
      <c r="H3436" t="s">
        <v>459</v>
      </c>
      <c r="I3436">
        <v>2013</v>
      </c>
      <c r="J3436" t="s">
        <v>53</v>
      </c>
      <c r="K3436" t="s">
        <v>54</v>
      </c>
      <c r="L3436" t="s">
        <v>5813</v>
      </c>
      <c r="M3436" t="s">
        <v>5255</v>
      </c>
      <c r="N3436" t="s">
        <v>168</v>
      </c>
      <c r="O3436" t="s">
        <v>153</v>
      </c>
      <c r="P3436" t="s">
        <v>94</v>
      </c>
      <c r="Q3436">
        <v>10000</v>
      </c>
      <c r="R3436" t="s">
        <v>3005</v>
      </c>
      <c r="S3436">
        <v>10</v>
      </c>
      <c r="T3436" t="s">
        <v>60</v>
      </c>
      <c r="U3436">
        <v>110</v>
      </c>
      <c r="V3436" t="s">
        <v>61</v>
      </c>
      <c r="W3436">
        <v>1</v>
      </c>
      <c r="X3436" t="s">
        <v>459</v>
      </c>
      <c r="Y3436" t="s">
        <v>464</v>
      </c>
      <c r="Z3436" t="s">
        <v>5256</v>
      </c>
      <c r="AA3436" t="s">
        <v>5257</v>
      </c>
      <c r="AB3436">
        <v>33210</v>
      </c>
      <c r="AC3436" t="s">
        <v>222</v>
      </c>
      <c r="AD3436" t="s">
        <v>223</v>
      </c>
      <c r="AE3436" t="s">
        <v>5258</v>
      </c>
      <c r="AG3436">
        <v>0</v>
      </c>
      <c r="AH3436">
        <v>0</v>
      </c>
      <c r="AI3436">
        <v>0</v>
      </c>
      <c r="AJ3436">
        <v>2</v>
      </c>
      <c r="AO3436">
        <v>0</v>
      </c>
      <c r="AP3436">
        <v>0</v>
      </c>
      <c r="AQ3436">
        <v>0</v>
      </c>
      <c r="AR3436">
        <v>0</v>
      </c>
      <c r="AS3436">
        <v>0.176381971646316</v>
      </c>
      <c r="AT3436" t="s">
        <v>68</v>
      </c>
      <c r="AV3436">
        <v>0</v>
      </c>
      <c r="AX3436">
        <v>3</v>
      </c>
      <c r="AY3436">
        <v>0.176381971646317</v>
      </c>
    </row>
    <row r="3437" spans="1:51" x14ac:dyDescent="0.3">
      <c r="A3437">
        <v>820</v>
      </c>
      <c r="B3437">
        <v>880</v>
      </c>
      <c r="C3437">
        <v>33210</v>
      </c>
      <c r="D3437">
        <v>11</v>
      </c>
      <c r="E3437">
        <v>10000</v>
      </c>
      <c r="F3437" t="s">
        <v>51</v>
      </c>
      <c r="G3437">
        <v>112</v>
      </c>
      <c r="H3437" t="s">
        <v>459</v>
      </c>
      <c r="I3437">
        <v>2013</v>
      </c>
      <c r="J3437" t="s">
        <v>53</v>
      </c>
      <c r="K3437" t="s">
        <v>54</v>
      </c>
      <c r="L3437" t="s">
        <v>5814</v>
      </c>
      <c r="M3437" t="s">
        <v>5815</v>
      </c>
      <c r="N3437" t="s">
        <v>168</v>
      </c>
      <c r="O3437" t="s">
        <v>153</v>
      </c>
      <c r="P3437" t="s">
        <v>94</v>
      </c>
      <c r="Q3437">
        <v>10000</v>
      </c>
      <c r="R3437" t="s">
        <v>3005</v>
      </c>
      <c r="S3437">
        <v>10</v>
      </c>
      <c r="T3437" t="s">
        <v>60</v>
      </c>
      <c r="U3437">
        <v>110</v>
      </c>
      <c r="V3437" t="s">
        <v>61</v>
      </c>
      <c r="W3437">
        <v>1</v>
      </c>
      <c r="X3437" t="s">
        <v>459</v>
      </c>
      <c r="Y3437" t="s">
        <v>464</v>
      </c>
      <c r="Z3437" t="s">
        <v>5816</v>
      </c>
      <c r="AA3437" t="s">
        <v>5817</v>
      </c>
      <c r="AB3437">
        <v>33210</v>
      </c>
      <c r="AC3437" t="s">
        <v>222</v>
      </c>
      <c r="AD3437" t="s">
        <v>223</v>
      </c>
      <c r="AE3437" t="s">
        <v>5818</v>
      </c>
      <c r="AG3437">
        <v>0</v>
      </c>
      <c r="AH3437">
        <v>1</v>
      </c>
      <c r="AI3437">
        <v>0</v>
      </c>
      <c r="AJ3437">
        <v>2</v>
      </c>
      <c r="AO3437">
        <v>0</v>
      </c>
      <c r="AP3437">
        <v>0</v>
      </c>
      <c r="AQ3437">
        <v>1</v>
      </c>
      <c r="AR3437">
        <v>0</v>
      </c>
      <c r="AS3437" s="1">
        <v>7.6885855937064596E-2</v>
      </c>
      <c r="AT3437" t="s">
        <v>68</v>
      </c>
      <c r="AV3437">
        <v>0</v>
      </c>
      <c r="AX3437">
        <v>3</v>
      </c>
      <c r="AY3437">
        <v>7.6885855937064707E-2</v>
      </c>
    </row>
    <row r="3438" spans="1:51" x14ac:dyDescent="0.3">
      <c r="A3438">
        <v>820</v>
      </c>
      <c r="B3438">
        <v>880</v>
      </c>
      <c r="C3438">
        <v>11220</v>
      </c>
      <c r="D3438">
        <v>11</v>
      </c>
      <c r="E3438">
        <v>10000</v>
      </c>
      <c r="F3438" t="s">
        <v>51</v>
      </c>
      <c r="G3438">
        <v>112</v>
      </c>
      <c r="H3438" t="s">
        <v>459</v>
      </c>
      <c r="I3438">
        <v>2013</v>
      </c>
      <c r="J3438" t="s">
        <v>53</v>
      </c>
      <c r="K3438" t="s">
        <v>54</v>
      </c>
      <c r="L3438" t="s">
        <v>5071</v>
      </c>
      <c r="M3438" t="s">
        <v>5260</v>
      </c>
      <c r="N3438" t="s">
        <v>168</v>
      </c>
      <c r="O3438" t="s">
        <v>153</v>
      </c>
      <c r="P3438" t="s">
        <v>94</v>
      </c>
      <c r="Q3438">
        <v>10000</v>
      </c>
      <c r="R3438" t="s">
        <v>3005</v>
      </c>
      <c r="S3438">
        <v>10</v>
      </c>
      <c r="T3438" t="s">
        <v>60</v>
      </c>
      <c r="U3438">
        <v>110</v>
      </c>
      <c r="V3438" t="s">
        <v>61</v>
      </c>
      <c r="W3438">
        <v>1</v>
      </c>
      <c r="X3438" t="s">
        <v>459</v>
      </c>
      <c r="Y3438" t="s">
        <v>464</v>
      </c>
      <c r="Z3438" t="s">
        <v>5261</v>
      </c>
      <c r="AA3438" t="s">
        <v>5262</v>
      </c>
      <c r="AB3438">
        <v>11220</v>
      </c>
      <c r="AC3438" t="s">
        <v>251</v>
      </c>
      <c r="AD3438" t="s">
        <v>252</v>
      </c>
      <c r="AE3438" t="s">
        <v>5263</v>
      </c>
      <c r="AG3438">
        <v>1</v>
      </c>
      <c r="AH3438">
        <v>0</v>
      </c>
      <c r="AI3438">
        <v>1</v>
      </c>
      <c r="AJ3438">
        <v>0</v>
      </c>
      <c r="AO3438">
        <v>0</v>
      </c>
      <c r="AP3438">
        <v>0</v>
      </c>
      <c r="AQ3438">
        <v>0</v>
      </c>
      <c r="AR3438">
        <v>0</v>
      </c>
      <c r="AS3438">
        <v>0.54626954847168696</v>
      </c>
      <c r="AT3438" t="s">
        <v>68</v>
      </c>
      <c r="AV3438">
        <v>0.90139999999999998</v>
      </c>
      <c r="AX3438">
        <v>3</v>
      </c>
      <c r="AY3438">
        <v>0.54626954847168696</v>
      </c>
    </row>
    <row r="3439" spans="1:51" x14ac:dyDescent="0.3">
      <c r="A3439">
        <v>820</v>
      </c>
      <c r="B3439">
        <v>854</v>
      </c>
      <c r="C3439">
        <v>31110</v>
      </c>
      <c r="D3439">
        <v>11</v>
      </c>
      <c r="E3439">
        <v>10000</v>
      </c>
      <c r="F3439" t="s">
        <v>51</v>
      </c>
      <c r="G3439">
        <v>112</v>
      </c>
      <c r="H3439" t="s">
        <v>459</v>
      </c>
      <c r="I3439">
        <v>2013</v>
      </c>
      <c r="J3439" t="s">
        <v>53</v>
      </c>
      <c r="K3439" t="s">
        <v>54</v>
      </c>
      <c r="L3439" t="s">
        <v>2501</v>
      </c>
      <c r="M3439" t="s">
        <v>5265</v>
      </c>
      <c r="N3439" t="s">
        <v>307</v>
      </c>
      <c r="O3439" t="s">
        <v>153</v>
      </c>
      <c r="P3439" t="s">
        <v>58</v>
      </c>
      <c r="Q3439">
        <v>10000</v>
      </c>
      <c r="R3439" t="s">
        <v>3005</v>
      </c>
      <c r="S3439">
        <v>10</v>
      </c>
      <c r="T3439" t="s">
        <v>60</v>
      </c>
      <c r="U3439">
        <v>110</v>
      </c>
      <c r="V3439" t="s">
        <v>61</v>
      </c>
      <c r="W3439">
        <v>1</v>
      </c>
      <c r="X3439" t="s">
        <v>459</v>
      </c>
      <c r="Y3439" t="s">
        <v>464</v>
      </c>
      <c r="Z3439" t="s">
        <v>5266</v>
      </c>
      <c r="AA3439" t="s">
        <v>5267</v>
      </c>
      <c r="AB3439">
        <v>31110</v>
      </c>
      <c r="AC3439" t="s">
        <v>1833</v>
      </c>
      <c r="AD3439" t="s">
        <v>74</v>
      </c>
      <c r="AE3439" t="s">
        <v>5268</v>
      </c>
      <c r="AG3439">
        <v>0</v>
      </c>
      <c r="AH3439">
        <v>1</v>
      </c>
      <c r="AI3439">
        <v>1</v>
      </c>
      <c r="AJ3439">
        <v>1</v>
      </c>
      <c r="AO3439">
        <v>0</v>
      </c>
      <c r="AP3439">
        <v>1</v>
      </c>
      <c r="AQ3439">
        <v>1</v>
      </c>
      <c r="AR3439">
        <v>0</v>
      </c>
      <c r="AS3439" s="1">
        <v>7.50463328689666E-2</v>
      </c>
      <c r="AT3439" t="s">
        <v>68</v>
      </c>
      <c r="AV3439">
        <v>0</v>
      </c>
      <c r="AX3439">
        <v>3</v>
      </c>
      <c r="AY3439">
        <v>7.5046332868966698E-2</v>
      </c>
    </row>
    <row r="3440" spans="1:51" x14ac:dyDescent="0.3">
      <c r="A3440">
        <v>820</v>
      </c>
      <c r="B3440">
        <v>730</v>
      </c>
      <c r="C3440">
        <v>31191</v>
      </c>
      <c r="D3440">
        <v>11</v>
      </c>
      <c r="E3440">
        <v>10000</v>
      </c>
      <c r="F3440" t="s">
        <v>51</v>
      </c>
      <c r="G3440">
        <v>112</v>
      </c>
      <c r="H3440" t="s">
        <v>52</v>
      </c>
      <c r="I3440">
        <v>2013</v>
      </c>
      <c r="J3440" t="s">
        <v>53</v>
      </c>
      <c r="K3440" t="s">
        <v>54</v>
      </c>
      <c r="L3440">
        <v>2013000070</v>
      </c>
      <c r="M3440" t="s">
        <v>5819</v>
      </c>
      <c r="N3440" t="s">
        <v>2273</v>
      </c>
      <c r="O3440" t="s">
        <v>285</v>
      </c>
      <c r="P3440" t="s">
        <v>94</v>
      </c>
      <c r="Q3440">
        <v>10000</v>
      </c>
      <c r="R3440" t="s">
        <v>256</v>
      </c>
      <c r="S3440">
        <v>10</v>
      </c>
      <c r="T3440" t="s">
        <v>60</v>
      </c>
      <c r="U3440">
        <v>110</v>
      </c>
      <c r="V3440" t="s">
        <v>61</v>
      </c>
      <c r="W3440">
        <v>1</v>
      </c>
      <c r="X3440" t="s">
        <v>52</v>
      </c>
      <c r="Y3440" t="s">
        <v>62</v>
      </c>
      <c r="Z3440" t="s">
        <v>5820</v>
      </c>
      <c r="AA3440" t="s">
        <v>5821</v>
      </c>
      <c r="AB3440">
        <v>31191</v>
      </c>
      <c r="AC3440" t="s">
        <v>971</v>
      </c>
      <c r="AD3440" t="s">
        <v>74</v>
      </c>
      <c r="AE3440" t="s">
        <v>5822</v>
      </c>
      <c r="AG3440">
        <v>0</v>
      </c>
      <c r="AH3440">
        <v>0</v>
      </c>
      <c r="AI3440">
        <v>0</v>
      </c>
      <c r="AJ3440">
        <v>2</v>
      </c>
      <c r="AO3440">
        <v>0</v>
      </c>
      <c r="AP3440">
        <v>0</v>
      </c>
      <c r="AQ3440">
        <v>0</v>
      </c>
      <c r="AR3440">
        <v>0</v>
      </c>
      <c r="AS3440" s="1">
        <v>4.9202679668933803E-2</v>
      </c>
      <c r="AT3440" t="s">
        <v>68</v>
      </c>
      <c r="AV3440">
        <v>4.9299999999999997E-2</v>
      </c>
      <c r="AX3440">
        <v>1</v>
      </c>
      <c r="AY3440">
        <v>4.92026796689339E-2</v>
      </c>
    </row>
    <row r="3441" spans="1:51" x14ac:dyDescent="0.3">
      <c r="A3441">
        <v>820</v>
      </c>
      <c r="B3441">
        <v>738</v>
      </c>
      <c r="C3441">
        <v>11120</v>
      </c>
      <c r="D3441">
        <v>11</v>
      </c>
      <c r="E3441">
        <v>10000</v>
      </c>
      <c r="F3441" t="s">
        <v>51</v>
      </c>
      <c r="G3441">
        <v>112</v>
      </c>
      <c r="H3441" t="s">
        <v>52</v>
      </c>
      <c r="I3441">
        <v>2013</v>
      </c>
      <c r="J3441" t="s">
        <v>53</v>
      </c>
      <c r="K3441" t="s">
        <v>54</v>
      </c>
      <c r="L3441">
        <v>2011000599</v>
      </c>
      <c r="M3441" t="s">
        <v>528</v>
      </c>
      <c r="N3441" t="s">
        <v>529</v>
      </c>
      <c r="O3441" t="s">
        <v>285</v>
      </c>
      <c r="P3441" t="s">
        <v>86</v>
      </c>
      <c r="Q3441">
        <v>10000</v>
      </c>
      <c r="R3441" t="s">
        <v>3005</v>
      </c>
      <c r="S3441">
        <v>10</v>
      </c>
      <c r="T3441" t="s">
        <v>60</v>
      </c>
      <c r="U3441">
        <v>110</v>
      </c>
      <c r="V3441" t="s">
        <v>61</v>
      </c>
      <c r="W3441">
        <v>1</v>
      </c>
      <c r="X3441" t="s">
        <v>52</v>
      </c>
      <c r="Y3441" t="s">
        <v>62</v>
      </c>
      <c r="Z3441" t="s">
        <v>530</v>
      </c>
      <c r="AA3441" t="s">
        <v>531</v>
      </c>
      <c r="AB3441">
        <v>11120</v>
      </c>
      <c r="AC3441" t="s">
        <v>666</v>
      </c>
      <c r="AD3441" t="s">
        <v>217</v>
      </c>
      <c r="AE3441" t="s">
        <v>532</v>
      </c>
      <c r="AG3441">
        <v>0</v>
      </c>
      <c r="AH3441">
        <v>0</v>
      </c>
      <c r="AI3441">
        <v>0</v>
      </c>
      <c r="AJ3441">
        <v>0</v>
      </c>
      <c r="AO3441">
        <v>0</v>
      </c>
      <c r="AP3441">
        <v>0</v>
      </c>
      <c r="AQ3441">
        <v>0</v>
      </c>
      <c r="AR3441">
        <v>0</v>
      </c>
      <c r="AS3441">
        <v>1.4380159632877101</v>
      </c>
      <c r="AT3441" t="s">
        <v>68</v>
      </c>
      <c r="AV3441">
        <v>0</v>
      </c>
      <c r="AX3441">
        <v>3</v>
      </c>
      <c r="AY3441">
        <v>1.4380159632877201</v>
      </c>
    </row>
    <row r="3442" spans="1:51" x14ac:dyDescent="0.3">
      <c r="A3442">
        <v>820</v>
      </c>
      <c r="B3442">
        <v>836</v>
      </c>
      <c r="C3442">
        <v>43010</v>
      </c>
      <c r="D3442">
        <v>11</v>
      </c>
      <c r="E3442">
        <v>10000</v>
      </c>
      <c r="F3442" t="s">
        <v>51</v>
      </c>
      <c r="G3442">
        <v>112</v>
      </c>
      <c r="H3442" t="s">
        <v>52</v>
      </c>
      <c r="I3442">
        <v>2013</v>
      </c>
      <c r="J3442" t="s">
        <v>53</v>
      </c>
      <c r="K3442" t="s">
        <v>54</v>
      </c>
      <c r="L3442">
        <v>2008001002</v>
      </c>
      <c r="M3442" t="s">
        <v>1233</v>
      </c>
      <c r="N3442" t="s">
        <v>152</v>
      </c>
      <c r="O3442" t="s">
        <v>153</v>
      </c>
      <c r="P3442" t="s">
        <v>58</v>
      </c>
      <c r="Q3442">
        <v>10000</v>
      </c>
      <c r="R3442" t="s">
        <v>3005</v>
      </c>
      <c r="S3442">
        <v>10</v>
      </c>
      <c r="T3442" t="s">
        <v>60</v>
      </c>
      <c r="U3442">
        <v>110</v>
      </c>
      <c r="V3442" t="s">
        <v>61</v>
      </c>
      <c r="W3442">
        <v>1</v>
      </c>
      <c r="X3442" t="s">
        <v>52</v>
      </c>
      <c r="Y3442" t="s">
        <v>62</v>
      </c>
      <c r="Z3442" t="s">
        <v>1234</v>
      </c>
      <c r="AA3442" t="s">
        <v>1235</v>
      </c>
      <c r="AB3442">
        <v>43010</v>
      </c>
      <c r="AC3442" t="s">
        <v>65</v>
      </c>
      <c r="AD3442" t="s">
        <v>66</v>
      </c>
      <c r="AE3442" t="s">
        <v>5636</v>
      </c>
      <c r="AG3442">
        <v>1</v>
      </c>
      <c r="AH3442">
        <v>1</v>
      </c>
      <c r="AI3442">
        <v>1</v>
      </c>
      <c r="AJ3442">
        <v>0</v>
      </c>
      <c r="AO3442">
        <v>0</v>
      </c>
      <c r="AP3442">
        <v>0</v>
      </c>
      <c r="AQ3442">
        <v>0</v>
      </c>
      <c r="AR3442">
        <v>0</v>
      </c>
      <c r="AS3442" s="1">
        <v>1.9585675653527802E-2</v>
      </c>
      <c r="AT3442" t="s">
        <v>68</v>
      </c>
      <c r="AV3442">
        <v>1.9699999999999999E-2</v>
      </c>
      <c r="AX3442">
        <v>3</v>
      </c>
      <c r="AY3442">
        <v>1.9585675653527802E-2</v>
      </c>
    </row>
    <row r="3443" spans="1:51" x14ac:dyDescent="0.3">
      <c r="A3443">
        <v>820</v>
      </c>
      <c r="B3443">
        <v>836</v>
      </c>
      <c r="C3443">
        <v>43010</v>
      </c>
      <c r="D3443">
        <v>11</v>
      </c>
      <c r="E3443">
        <v>10000</v>
      </c>
      <c r="F3443" t="s">
        <v>51</v>
      </c>
      <c r="G3443">
        <v>112</v>
      </c>
      <c r="H3443" t="s">
        <v>52</v>
      </c>
      <c r="I3443">
        <v>2013</v>
      </c>
      <c r="J3443" t="s">
        <v>53</v>
      </c>
      <c r="K3443" t="s">
        <v>54</v>
      </c>
      <c r="L3443" t="s">
        <v>1002</v>
      </c>
      <c r="M3443" t="s">
        <v>5823</v>
      </c>
      <c r="N3443" t="s">
        <v>152</v>
      </c>
      <c r="O3443" t="s">
        <v>153</v>
      </c>
      <c r="P3443" t="s">
        <v>58</v>
      </c>
      <c r="Q3443">
        <v>10000</v>
      </c>
      <c r="R3443" t="s">
        <v>3005</v>
      </c>
      <c r="S3443">
        <v>10</v>
      </c>
      <c r="T3443" t="s">
        <v>60</v>
      </c>
      <c r="U3443">
        <v>110</v>
      </c>
      <c r="V3443" t="s">
        <v>61</v>
      </c>
      <c r="W3443">
        <v>1</v>
      </c>
      <c r="X3443" t="s">
        <v>52</v>
      </c>
      <c r="Y3443" t="s">
        <v>62</v>
      </c>
      <c r="Z3443" t="s">
        <v>5824</v>
      </c>
      <c r="AA3443" t="s">
        <v>5825</v>
      </c>
      <c r="AB3443">
        <v>43010</v>
      </c>
      <c r="AC3443" t="s">
        <v>65</v>
      </c>
      <c r="AD3443" t="s">
        <v>66</v>
      </c>
      <c r="AE3443" t="s">
        <v>5826</v>
      </c>
      <c r="AG3443">
        <v>1</v>
      </c>
      <c r="AH3443">
        <v>1</v>
      </c>
      <c r="AI3443">
        <v>0</v>
      </c>
      <c r="AJ3443">
        <v>0</v>
      </c>
      <c r="AO3443">
        <v>0</v>
      </c>
      <c r="AP3443">
        <v>0</v>
      </c>
      <c r="AQ3443">
        <v>0</v>
      </c>
      <c r="AR3443">
        <v>0</v>
      </c>
      <c r="AS3443" s="1">
        <v>9.2810866180447395E-3</v>
      </c>
      <c r="AT3443" t="s">
        <v>68</v>
      </c>
      <c r="AV3443">
        <v>8.2000000000000007E-3</v>
      </c>
      <c r="AX3443">
        <v>3</v>
      </c>
      <c r="AY3443">
        <v>9.2810866180447395E-3</v>
      </c>
    </row>
    <row r="3444" spans="1:51" x14ac:dyDescent="0.3">
      <c r="A3444">
        <v>820</v>
      </c>
      <c r="B3444">
        <v>866</v>
      </c>
      <c r="C3444">
        <v>72010</v>
      </c>
      <c r="D3444">
        <v>11</v>
      </c>
      <c r="E3444">
        <v>10000</v>
      </c>
      <c r="F3444" t="s">
        <v>51</v>
      </c>
      <c r="G3444">
        <v>112</v>
      </c>
      <c r="H3444" t="s">
        <v>52</v>
      </c>
      <c r="I3444">
        <v>2013</v>
      </c>
      <c r="J3444" t="s">
        <v>53</v>
      </c>
      <c r="K3444" t="s">
        <v>54</v>
      </c>
      <c r="L3444">
        <v>2013000019</v>
      </c>
      <c r="M3444" t="s">
        <v>5827</v>
      </c>
      <c r="N3444" t="s">
        <v>248</v>
      </c>
      <c r="O3444" t="s">
        <v>153</v>
      </c>
      <c r="P3444" t="s">
        <v>58</v>
      </c>
      <c r="Q3444">
        <v>10000</v>
      </c>
      <c r="R3444" t="s">
        <v>684</v>
      </c>
      <c r="S3444">
        <v>10</v>
      </c>
      <c r="T3444" t="s">
        <v>60</v>
      </c>
      <c r="U3444">
        <v>110</v>
      </c>
      <c r="V3444" t="s">
        <v>61</v>
      </c>
      <c r="W3444">
        <v>1</v>
      </c>
      <c r="X3444" t="s">
        <v>52</v>
      </c>
      <c r="Y3444" t="s">
        <v>62</v>
      </c>
      <c r="Z3444" t="s">
        <v>5828</v>
      </c>
      <c r="AA3444" t="s">
        <v>5829</v>
      </c>
      <c r="AB3444">
        <v>72010</v>
      </c>
      <c r="AC3444" t="s">
        <v>339</v>
      </c>
      <c r="AD3444" t="s">
        <v>340</v>
      </c>
      <c r="AE3444" t="s">
        <v>5829</v>
      </c>
      <c r="AG3444">
        <v>1</v>
      </c>
      <c r="AH3444">
        <v>0</v>
      </c>
      <c r="AI3444">
        <v>0</v>
      </c>
      <c r="AJ3444">
        <v>0</v>
      </c>
      <c r="AO3444">
        <v>0</v>
      </c>
      <c r="AP3444">
        <v>0</v>
      </c>
      <c r="AQ3444">
        <v>0</v>
      </c>
      <c r="AR3444">
        <v>0</v>
      </c>
      <c r="AS3444" s="1">
        <v>9.3990739981971595E-3</v>
      </c>
      <c r="AT3444" t="s">
        <v>68</v>
      </c>
      <c r="AU3444">
        <v>1.6400000000000001E-2</v>
      </c>
      <c r="AX3444">
        <v>1</v>
      </c>
      <c r="AY3444">
        <v>9.3990739981971595E-3</v>
      </c>
    </row>
    <row r="3445" spans="1:51" x14ac:dyDescent="0.3">
      <c r="A3445">
        <v>820</v>
      </c>
      <c r="B3445">
        <v>866</v>
      </c>
      <c r="C3445">
        <v>72010</v>
      </c>
      <c r="D3445">
        <v>11</v>
      </c>
      <c r="E3445">
        <v>10000</v>
      </c>
      <c r="F3445" t="s">
        <v>51</v>
      </c>
      <c r="G3445">
        <v>112</v>
      </c>
      <c r="H3445" t="s">
        <v>52</v>
      </c>
      <c r="I3445">
        <v>2013</v>
      </c>
      <c r="J3445" t="s">
        <v>53</v>
      </c>
      <c r="K3445" t="s">
        <v>54</v>
      </c>
      <c r="L3445">
        <v>2013000078</v>
      </c>
      <c r="M3445" t="s">
        <v>5830</v>
      </c>
      <c r="N3445" t="s">
        <v>248</v>
      </c>
      <c r="O3445" t="s">
        <v>153</v>
      </c>
      <c r="P3445" t="s">
        <v>58</v>
      </c>
      <c r="Q3445">
        <v>10000</v>
      </c>
      <c r="R3445" t="s">
        <v>256</v>
      </c>
      <c r="S3445">
        <v>10</v>
      </c>
      <c r="T3445" t="s">
        <v>60</v>
      </c>
      <c r="U3445">
        <v>110</v>
      </c>
      <c r="V3445" t="s">
        <v>61</v>
      </c>
      <c r="W3445">
        <v>1</v>
      </c>
      <c r="X3445" t="s">
        <v>52</v>
      </c>
      <c r="Y3445" t="s">
        <v>62</v>
      </c>
      <c r="Z3445" t="s">
        <v>5831</v>
      </c>
      <c r="AA3445" t="s">
        <v>5832</v>
      </c>
      <c r="AB3445">
        <v>72010</v>
      </c>
      <c r="AC3445" t="s">
        <v>339</v>
      </c>
      <c r="AD3445" t="s">
        <v>340</v>
      </c>
      <c r="AE3445" t="s">
        <v>5833</v>
      </c>
      <c r="AG3445">
        <v>0</v>
      </c>
      <c r="AH3445">
        <v>0</v>
      </c>
      <c r="AI3445">
        <v>0</v>
      </c>
      <c r="AJ3445">
        <v>0</v>
      </c>
      <c r="AO3445">
        <v>0</v>
      </c>
      <c r="AP3445">
        <v>0</v>
      </c>
      <c r="AQ3445">
        <v>0</v>
      </c>
      <c r="AR3445">
        <v>0</v>
      </c>
      <c r="AS3445">
        <v>3.9891985577316998E-2</v>
      </c>
      <c r="AT3445" t="s">
        <v>68</v>
      </c>
      <c r="AV3445">
        <v>4.02E-2</v>
      </c>
      <c r="AX3445">
        <v>1</v>
      </c>
      <c r="AY3445">
        <v>3.9891985577317102E-2</v>
      </c>
    </row>
    <row r="3446" spans="1:51" x14ac:dyDescent="0.3">
      <c r="A3446">
        <v>820</v>
      </c>
      <c r="B3446">
        <v>866</v>
      </c>
      <c r="C3446">
        <v>25010</v>
      </c>
      <c r="D3446">
        <v>11</v>
      </c>
      <c r="E3446">
        <v>10000</v>
      </c>
      <c r="F3446" t="s">
        <v>51</v>
      </c>
      <c r="G3446">
        <v>112</v>
      </c>
      <c r="H3446" t="s">
        <v>52</v>
      </c>
      <c r="I3446">
        <v>2013</v>
      </c>
      <c r="J3446" t="s">
        <v>53</v>
      </c>
      <c r="K3446" t="s">
        <v>54</v>
      </c>
      <c r="L3446" t="s">
        <v>2398</v>
      </c>
      <c r="M3446" t="s">
        <v>5308</v>
      </c>
      <c r="N3446" t="s">
        <v>248</v>
      </c>
      <c r="O3446" t="s">
        <v>153</v>
      </c>
      <c r="P3446" t="s">
        <v>58</v>
      </c>
      <c r="Q3446">
        <v>10000</v>
      </c>
      <c r="R3446" t="s">
        <v>3005</v>
      </c>
      <c r="S3446">
        <v>10</v>
      </c>
      <c r="T3446" t="s">
        <v>60</v>
      </c>
      <c r="U3446">
        <v>110</v>
      </c>
      <c r="V3446" t="s">
        <v>61</v>
      </c>
      <c r="W3446">
        <v>1</v>
      </c>
      <c r="X3446" t="s">
        <v>52</v>
      </c>
      <c r="Y3446" t="s">
        <v>62</v>
      </c>
      <c r="Z3446" t="s">
        <v>298</v>
      </c>
      <c r="AA3446" t="s">
        <v>299</v>
      </c>
      <c r="AB3446">
        <v>25010</v>
      </c>
      <c r="AC3446" t="s">
        <v>300</v>
      </c>
      <c r="AD3446" t="s">
        <v>301</v>
      </c>
      <c r="AE3446" t="s">
        <v>5309</v>
      </c>
      <c r="AG3446">
        <v>0</v>
      </c>
      <c r="AH3446">
        <v>0</v>
      </c>
      <c r="AI3446">
        <v>0</v>
      </c>
      <c r="AJ3446">
        <v>2</v>
      </c>
      <c r="AO3446">
        <v>0</v>
      </c>
      <c r="AP3446">
        <v>0</v>
      </c>
      <c r="AQ3446">
        <v>0</v>
      </c>
      <c r="AR3446">
        <v>0</v>
      </c>
      <c r="AS3446" s="1">
        <v>6.8958231582397694E-2</v>
      </c>
      <c r="AT3446" t="s">
        <v>68</v>
      </c>
      <c r="AV3446">
        <v>0</v>
      </c>
      <c r="AX3446">
        <v>3</v>
      </c>
      <c r="AY3446">
        <v>6.8958231582397805E-2</v>
      </c>
    </row>
    <row r="3447" spans="1:51" x14ac:dyDescent="0.3">
      <c r="A3447">
        <v>820</v>
      </c>
      <c r="B3447">
        <v>872</v>
      </c>
      <c r="C3447">
        <v>24010</v>
      </c>
      <c r="D3447">
        <v>11</v>
      </c>
      <c r="E3447">
        <v>10000</v>
      </c>
      <c r="F3447" t="s">
        <v>51</v>
      </c>
      <c r="G3447">
        <v>112</v>
      </c>
      <c r="H3447" t="s">
        <v>52</v>
      </c>
      <c r="I3447">
        <v>2013</v>
      </c>
      <c r="J3447" t="s">
        <v>53</v>
      </c>
      <c r="K3447" t="s">
        <v>54</v>
      </c>
      <c r="L3447">
        <v>2005000321</v>
      </c>
      <c r="M3447" t="s">
        <v>3968</v>
      </c>
      <c r="N3447" t="s">
        <v>277</v>
      </c>
      <c r="O3447" t="s">
        <v>153</v>
      </c>
      <c r="P3447" t="s">
        <v>58</v>
      </c>
      <c r="Q3447">
        <v>10000</v>
      </c>
      <c r="R3447" t="s">
        <v>256</v>
      </c>
      <c r="S3447">
        <v>10</v>
      </c>
      <c r="T3447" t="s">
        <v>60</v>
      </c>
      <c r="U3447">
        <v>110</v>
      </c>
      <c r="V3447" t="s">
        <v>61</v>
      </c>
      <c r="W3447">
        <v>1</v>
      </c>
      <c r="X3447" t="s">
        <v>52</v>
      </c>
      <c r="Y3447" t="s">
        <v>62</v>
      </c>
      <c r="Z3447" t="s">
        <v>1810</v>
      </c>
      <c r="AA3447" t="s">
        <v>1811</v>
      </c>
      <c r="AB3447">
        <v>24010</v>
      </c>
      <c r="AC3447" t="s">
        <v>324</v>
      </c>
      <c r="AD3447" t="s">
        <v>325</v>
      </c>
      <c r="AE3447" t="s">
        <v>3969</v>
      </c>
      <c r="AG3447">
        <v>0</v>
      </c>
      <c r="AH3447">
        <v>0</v>
      </c>
      <c r="AI3447">
        <v>1</v>
      </c>
      <c r="AJ3447">
        <v>0</v>
      </c>
      <c r="AO3447">
        <v>0</v>
      </c>
      <c r="AP3447">
        <v>0</v>
      </c>
      <c r="AQ3447">
        <v>0</v>
      </c>
      <c r="AR3447">
        <v>0</v>
      </c>
      <c r="AS3447" s="1">
        <v>2.03582315823977E-2</v>
      </c>
      <c r="AT3447" t="s">
        <v>68</v>
      </c>
      <c r="AV3447">
        <v>0</v>
      </c>
      <c r="AX3447">
        <v>3</v>
      </c>
      <c r="AY3447">
        <v>2.0358231582397801E-2</v>
      </c>
    </row>
    <row r="3448" spans="1:51" x14ac:dyDescent="0.3">
      <c r="A3448">
        <v>820</v>
      </c>
      <c r="B3448">
        <v>854</v>
      </c>
      <c r="C3448">
        <v>43010</v>
      </c>
      <c r="D3448">
        <v>11</v>
      </c>
      <c r="E3448">
        <v>10000</v>
      </c>
      <c r="F3448" t="s">
        <v>51</v>
      </c>
      <c r="G3448">
        <v>112</v>
      </c>
      <c r="H3448" t="s">
        <v>52</v>
      </c>
      <c r="I3448">
        <v>2013</v>
      </c>
      <c r="J3448" t="s">
        <v>53</v>
      </c>
      <c r="K3448" t="s">
        <v>54</v>
      </c>
      <c r="L3448" t="s">
        <v>5834</v>
      </c>
      <c r="M3448" t="s">
        <v>1322</v>
      </c>
      <c r="N3448" t="s">
        <v>307</v>
      </c>
      <c r="O3448" t="s">
        <v>153</v>
      </c>
      <c r="P3448" t="s">
        <v>58</v>
      </c>
      <c r="Q3448">
        <v>10000</v>
      </c>
      <c r="R3448" t="s">
        <v>3005</v>
      </c>
      <c r="S3448">
        <v>10</v>
      </c>
      <c r="T3448" t="s">
        <v>60</v>
      </c>
      <c r="U3448">
        <v>110</v>
      </c>
      <c r="V3448" t="s">
        <v>61</v>
      </c>
      <c r="W3448">
        <v>1</v>
      </c>
      <c r="X3448" t="s">
        <v>52</v>
      </c>
      <c r="Y3448" t="s">
        <v>62</v>
      </c>
      <c r="Z3448" t="s">
        <v>1323</v>
      </c>
      <c r="AA3448" t="s">
        <v>1324</v>
      </c>
      <c r="AB3448">
        <v>43010</v>
      </c>
      <c r="AC3448" t="s">
        <v>65</v>
      </c>
      <c r="AD3448" t="s">
        <v>66</v>
      </c>
      <c r="AE3448" t="s">
        <v>5636</v>
      </c>
      <c r="AG3448">
        <v>1</v>
      </c>
      <c r="AH3448">
        <v>1</v>
      </c>
      <c r="AI3448">
        <v>1</v>
      </c>
      <c r="AJ3448">
        <v>0</v>
      </c>
      <c r="AO3448">
        <v>0</v>
      </c>
      <c r="AP3448">
        <v>0</v>
      </c>
      <c r="AQ3448">
        <v>0</v>
      </c>
      <c r="AR3448">
        <v>0</v>
      </c>
      <c r="AS3448">
        <v>0.11146777841514301</v>
      </c>
      <c r="AT3448" t="s">
        <v>68</v>
      </c>
      <c r="AV3448">
        <v>7.5399999999999995E-2</v>
      </c>
      <c r="AX3448">
        <v>3</v>
      </c>
      <c r="AY3448">
        <v>0.11146777841514401</v>
      </c>
    </row>
    <row r="3449" spans="1:51" x14ac:dyDescent="0.3">
      <c r="A3449">
        <v>820</v>
      </c>
      <c r="B3449">
        <v>854</v>
      </c>
      <c r="C3449">
        <v>43010</v>
      </c>
      <c r="D3449">
        <v>11</v>
      </c>
      <c r="E3449">
        <v>10000</v>
      </c>
      <c r="F3449" t="s">
        <v>51</v>
      </c>
      <c r="G3449">
        <v>112</v>
      </c>
      <c r="H3449" t="s">
        <v>52</v>
      </c>
      <c r="I3449">
        <v>2013</v>
      </c>
      <c r="J3449" t="s">
        <v>53</v>
      </c>
      <c r="K3449" t="s">
        <v>54</v>
      </c>
      <c r="L3449">
        <v>2006000219</v>
      </c>
      <c r="M3449" t="s">
        <v>5311</v>
      </c>
      <c r="N3449" t="s">
        <v>307</v>
      </c>
      <c r="O3449" t="s">
        <v>153</v>
      </c>
      <c r="P3449" t="s">
        <v>58</v>
      </c>
      <c r="Q3449">
        <v>10000</v>
      </c>
      <c r="R3449" t="s">
        <v>3005</v>
      </c>
      <c r="S3449">
        <v>10</v>
      </c>
      <c r="T3449" t="s">
        <v>60</v>
      </c>
      <c r="U3449">
        <v>110</v>
      </c>
      <c r="V3449" t="s">
        <v>61</v>
      </c>
      <c r="W3449">
        <v>1</v>
      </c>
      <c r="X3449" t="s">
        <v>52</v>
      </c>
      <c r="Y3449" t="s">
        <v>62</v>
      </c>
      <c r="Z3449" t="s">
        <v>4591</v>
      </c>
      <c r="AA3449" t="s">
        <v>4592</v>
      </c>
      <c r="AB3449">
        <v>43010</v>
      </c>
      <c r="AC3449" t="s">
        <v>65</v>
      </c>
      <c r="AD3449" t="s">
        <v>66</v>
      </c>
      <c r="AE3449" t="s">
        <v>4593</v>
      </c>
      <c r="AG3449">
        <v>1</v>
      </c>
      <c r="AH3449">
        <v>0</v>
      </c>
      <c r="AI3449">
        <v>1</v>
      </c>
      <c r="AJ3449">
        <v>0</v>
      </c>
      <c r="AO3449">
        <v>0</v>
      </c>
      <c r="AP3449">
        <v>0</v>
      </c>
      <c r="AQ3449">
        <v>0</v>
      </c>
      <c r="AR3449">
        <v>0</v>
      </c>
      <c r="AS3449" s="1">
        <v>9.7124969269851598E-3</v>
      </c>
      <c r="AT3449" t="s">
        <v>68</v>
      </c>
      <c r="AV3449">
        <v>0</v>
      </c>
      <c r="AX3449">
        <v>3</v>
      </c>
      <c r="AY3449">
        <v>9.7124969269851702E-3</v>
      </c>
    </row>
    <row r="3450" spans="1:51" x14ac:dyDescent="0.3">
      <c r="A3450">
        <v>820</v>
      </c>
      <c r="B3450">
        <v>854</v>
      </c>
      <c r="C3450">
        <v>11240</v>
      </c>
      <c r="D3450">
        <v>11</v>
      </c>
      <c r="E3450">
        <v>10000</v>
      </c>
      <c r="F3450" t="s">
        <v>51</v>
      </c>
      <c r="G3450">
        <v>112</v>
      </c>
      <c r="H3450" t="s">
        <v>52</v>
      </c>
      <c r="I3450">
        <v>2013</v>
      </c>
      <c r="J3450" t="s">
        <v>53</v>
      </c>
      <c r="K3450" t="s">
        <v>54</v>
      </c>
      <c r="L3450" t="s">
        <v>3902</v>
      </c>
      <c r="M3450" t="s">
        <v>5313</v>
      </c>
      <c r="N3450" t="s">
        <v>307</v>
      </c>
      <c r="O3450" t="s">
        <v>153</v>
      </c>
      <c r="P3450" t="s">
        <v>58</v>
      </c>
      <c r="Q3450">
        <v>10000</v>
      </c>
      <c r="R3450" t="s">
        <v>684</v>
      </c>
      <c r="S3450">
        <v>10</v>
      </c>
      <c r="T3450" t="s">
        <v>60</v>
      </c>
      <c r="U3450">
        <v>110</v>
      </c>
      <c r="V3450" t="s">
        <v>61</v>
      </c>
      <c r="W3450">
        <v>1</v>
      </c>
      <c r="X3450" t="s">
        <v>52</v>
      </c>
      <c r="Y3450" t="s">
        <v>62</v>
      </c>
      <c r="Z3450" t="s">
        <v>4591</v>
      </c>
      <c r="AA3450" t="s">
        <v>4592</v>
      </c>
      <c r="AB3450">
        <v>11240</v>
      </c>
      <c r="AC3450" t="s">
        <v>542</v>
      </c>
      <c r="AD3450" t="s">
        <v>252</v>
      </c>
      <c r="AE3450" t="s">
        <v>5835</v>
      </c>
      <c r="AG3450">
        <v>1</v>
      </c>
      <c r="AH3450">
        <v>0</v>
      </c>
      <c r="AI3450">
        <v>0</v>
      </c>
      <c r="AJ3450">
        <v>0</v>
      </c>
      <c r="AO3450">
        <v>0</v>
      </c>
      <c r="AP3450">
        <v>0</v>
      </c>
      <c r="AQ3450">
        <v>0</v>
      </c>
      <c r="AR3450">
        <v>0</v>
      </c>
      <c r="AS3450">
        <v>0.18981583217241599</v>
      </c>
      <c r="AT3450" t="s">
        <v>68</v>
      </c>
      <c r="AV3450">
        <v>0</v>
      </c>
      <c r="AX3450">
        <v>3</v>
      </c>
      <c r="AY3450">
        <v>0.18981583217241699</v>
      </c>
    </row>
    <row r="3451" spans="1:51" x14ac:dyDescent="0.3">
      <c r="A3451">
        <v>820</v>
      </c>
      <c r="B3451">
        <v>854</v>
      </c>
      <c r="C3451">
        <v>12220</v>
      </c>
      <c r="D3451">
        <v>11</v>
      </c>
      <c r="E3451">
        <v>10000</v>
      </c>
      <c r="F3451" t="s">
        <v>51</v>
      </c>
      <c r="G3451">
        <v>112</v>
      </c>
      <c r="H3451" t="s">
        <v>52</v>
      </c>
      <c r="I3451">
        <v>2013</v>
      </c>
      <c r="J3451" t="s">
        <v>53</v>
      </c>
      <c r="K3451" t="s">
        <v>54</v>
      </c>
      <c r="L3451" t="s">
        <v>3772</v>
      </c>
      <c r="M3451" t="s">
        <v>5315</v>
      </c>
      <c r="N3451" t="s">
        <v>307</v>
      </c>
      <c r="O3451" t="s">
        <v>153</v>
      </c>
      <c r="P3451" t="s">
        <v>58</v>
      </c>
      <c r="Q3451">
        <v>10000</v>
      </c>
      <c r="R3451" t="s">
        <v>3005</v>
      </c>
      <c r="S3451">
        <v>10</v>
      </c>
      <c r="T3451" t="s">
        <v>60</v>
      </c>
      <c r="U3451">
        <v>110</v>
      </c>
      <c r="V3451" t="s">
        <v>61</v>
      </c>
      <c r="W3451">
        <v>1</v>
      </c>
      <c r="X3451" t="s">
        <v>52</v>
      </c>
      <c r="Y3451" t="s">
        <v>62</v>
      </c>
      <c r="Z3451" t="s">
        <v>4591</v>
      </c>
      <c r="AA3451" t="s">
        <v>4592</v>
      </c>
      <c r="AB3451">
        <v>12220</v>
      </c>
      <c r="AC3451" t="s">
        <v>384</v>
      </c>
      <c r="AD3451" t="s">
        <v>385</v>
      </c>
      <c r="AE3451" t="s">
        <v>5836</v>
      </c>
      <c r="AG3451">
        <v>1</v>
      </c>
      <c r="AH3451">
        <v>0</v>
      </c>
      <c r="AI3451">
        <v>0</v>
      </c>
      <c r="AJ3451">
        <v>0</v>
      </c>
      <c r="AO3451">
        <v>0</v>
      </c>
      <c r="AP3451">
        <v>0</v>
      </c>
      <c r="AQ3451">
        <v>0</v>
      </c>
      <c r="AR3451">
        <v>0</v>
      </c>
      <c r="AS3451">
        <v>0.120786093583545</v>
      </c>
      <c r="AT3451" t="s">
        <v>68</v>
      </c>
      <c r="AV3451">
        <v>0</v>
      </c>
      <c r="AX3451">
        <v>3</v>
      </c>
      <c r="AY3451">
        <v>0.120786093583545</v>
      </c>
    </row>
    <row r="3452" spans="1:51" x14ac:dyDescent="0.3">
      <c r="A3452">
        <v>820</v>
      </c>
      <c r="B3452">
        <v>854</v>
      </c>
      <c r="C3452">
        <v>25010</v>
      </c>
      <c r="D3452">
        <v>11</v>
      </c>
      <c r="E3452">
        <v>10000</v>
      </c>
      <c r="F3452" t="s">
        <v>51</v>
      </c>
      <c r="G3452">
        <v>112</v>
      </c>
      <c r="H3452" t="s">
        <v>52</v>
      </c>
      <c r="I3452">
        <v>2013</v>
      </c>
      <c r="J3452" t="s">
        <v>53</v>
      </c>
      <c r="K3452" t="s">
        <v>54</v>
      </c>
      <c r="L3452">
        <v>2011000354</v>
      </c>
      <c r="M3452" t="s">
        <v>5317</v>
      </c>
      <c r="N3452" t="s">
        <v>307</v>
      </c>
      <c r="O3452" t="s">
        <v>153</v>
      </c>
      <c r="P3452" t="s">
        <v>58</v>
      </c>
      <c r="Q3452">
        <v>10000</v>
      </c>
      <c r="R3452" t="s">
        <v>3005</v>
      </c>
      <c r="S3452">
        <v>10</v>
      </c>
      <c r="T3452" t="s">
        <v>60</v>
      </c>
      <c r="U3452">
        <v>110</v>
      </c>
      <c r="V3452" t="s">
        <v>61</v>
      </c>
      <c r="W3452">
        <v>1</v>
      </c>
      <c r="X3452" t="s">
        <v>52</v>
      </c>
      <c r="Y3452" t="s">
        <v>62</v>
      </c>
      <c r="Z3452" t="s">
        <v>4591</v>
      </c>
      <c r="AA3452" t="s">
        <v>4592</v>
      </c>
      <c r="AB3452">
        <v>25010</v>
      </c>
      <c r="AC3452" t="s">
        <v>300</v>
      </c>
      <c r="AD3452" t="s">
        <v>301</v>
      </c>
      <c r="AE3452" t="s">
        <v>4593</v>
      </c>
      <c r="AG3452">
        <v>0</v>
      </c>
      <c r="AH3452">
        <v>0</v>
      </c>
      <c r="AI3452">
        <v>0</v>
      </c>
      <c r="AJ3452">
        <v>2</v>
      </c>
      <c r="AO3452">
        <v>0</v>
      </c>
      <c r="AP3452">
        <v>0</v>
      </c>
      <c r="AQ3452">
        <v>0</v>
      </c>
      <c r="AR3452">
        <v>0</v>
      </c>
      <c r="AS3452" s="1">
        <v>7.2285118413504795E-2</v>
      </c>
      <c r="AT3452" t="s">
        <v>68</v>
      </c>
      <c r="AV3452">
        <v>0</v>
      </c>
      <c r="AX3452">
        <v>3</v>
      </c>
      <c r="AY3452">
        <v>7.2285118413504906E-2</v>
      </c>
    </row>
    <row r="3453" spans="1:51" x14ac:dyDescent="0.3">
      <c r="A3453">
        <v>820</v>
      </c>
      <c r="B3453">
        <v>282</v>
      </c>
      <c r="C3453">
        <v>24040</v>
      </c>
      <c r="D3453">
        <v>11</v>
      </c>
      <c r="E3453">
        <v>20000</v>
      </c>
      <c r="F3453" t="s">
        <v>51</v>
      </c>
      <c r="G3453">
        <v>112</v>
      </c>
      <c r="H3453" t="s">
        <v>52</v>
      </c>
      <c r="I3453">
        <v>2013</v>
      </c>
      <c r="J3453" t="s">
        <v>53</v>
      </c>
      <c r="K3453" t="s">
        <v>54</v>
      </c>
      <c r="L3453">
        <v>2013000012</v>
      </c>
      <c r="M3453" t="s">
        <v>5333</v>
      </c>
      <c r="N3453" t="s">
        <v>709</v>
      </c>
      <c r="O3453" t="s">
        <v>57</v>
      </c>
      <c r="P3453" t="s">
        <v>58</v>
      </c>
      <c r="Q3453">
        <v>20000</v>
      </c>
      <c r="R3453" t="s">
        <v>70</v>
      </c>
      <c r="S3453">
        <v>10</v>
      </c>
      <c r="T3453" t="s">
        <v>60</v>
      </c>
      <c r="U3453">
        <v>110</v>
      </c>
      <c r="V3453" t="s">
        <v>61</v>
      </c>
      <c r="W3453">
        <v>1</v>
      </c>
      <c r="X3453" t="s">
        <v>52</v>
      </c>
      <c r="Y3453" t="s">
        <v>62</v>
      </c>
      <c r="Z3453" t="s">
        <v>5334</v>
      </c>
      <c r="AA3453" t="s">
        <v>5335</v>
      </c>
      <c r="AB3453">
        <v>24040</v>
      </c>
      <c r="AC3453" t="s">
        <v>518</v>
      </c>
      <c r="AD3453" t="s">
        <v>325</v>
      </c>
      <c r="AE3453" t="s">
        <v>5336</v>
      </c>
      <c r="AG3453">
        <v>0</v>
      </c>
      <c r="AH3453">
        <v>0</v>
      </c>
      <c r="AI3453">
        <v>0</v>
      </c>
      <c r="AJ3453">
        <v>0</v>
      </c>
      <c r="AO3453">
        <v>0</v>
      </c>
      <c r="AP3453">
        <v>0</v>
      </c>
      <c r="AQ3453">
        <v>0</v>
      </c>
      <c r="AR3453">
        <v>0</v>
      </c>
      <c r="AS3453">
        <v>0.47811521756945002</v>
      </c>
      <c r="AT3453" t="s">
        <v>68</v>
      </c>
      <c r="AV3453">
        <v>0.92310000000000003</v>
      </c>
      <c r="AX3453">
        <v>1</v>
      </c>
      <c r="AY3453">
        <v>0.47811521756945002</v>
      </c>
    </row>
    <row r="3454" spans="1:51" x14ac:dyDescent="0.3">
      <c r="A3454">
        <v>820</v>
      </c>
      <c r="B3454">
        <v>738</v>
      </c>
      <c r="C3454">
        <v>16010</v>
      </c>
      <c r="D3454">
        <v>11</v>
      </c>
      <c r="E3454">
        <v>20000</v>
      </c>
      <c r="F3454" t="s">
        <v>51</v>
      </c>
      <c r="G3454">
        <v>112</v>
      </c>
      <c r="H3454" t="s">
        <v>52</v>
      </c>
      <c r="I3454">
        <v>2013</v>
      </c>
      <c r="J3454" t="s">
        <v>53</v>
      </c>
      <c r="K3454" t="s">
        <v>54</v>
      </c>
      <c r="L3454">
        <v>2013000014</v>
      </c>
      <c r="M3454" t="s">
        <v>5349</v>
      </c>
      <c r="N3454" t="s">
        <v>529</v>
      </c>
      <c r="O3454" t="s">
        <v>285</v>
      </c>
      <c r="P3454" t="s">
        <v>86</v>
      </c>
      <c r="Q3454">
        <v>20000</v>
      </c>
      <c r="R3454" t="s">
        <v>70</v>
      </c>
      <c r="S3454">
        <v>10</v>
      </c>
      <c r="T3454" t="s">
        <v>60</v>
      </c>
      <c r="U3454">
        <v>110</v>
      </c>
      <c r="V3454" t="s">
        <v>61</v>
      </c>
      <c r="W3454">
        <v>1</v>
      </c>
      <c r="X3454" t="s">
        <v>52</v>
      </c>
      <c r="Y3454" t="s">
        <v>62</v>
      </c>
      <c r="Z3454" t="s">
        <v>5350</v>
      </c>
      <c r="AA3454" t="s">
        <v>5351</v>
      </c>
      <c r="AB3454">
        <v>16010</v>
      </c>
      <c r="AC3454" t="s">
        <v>1289</v>
      </c>
      <c r="AD3454" t="s">
        <v>870</v>
      </c>
      <c r="AE3454" t="s">
        <v>5352</v>
      </c>
      <c r="AG3454">
        <v>1</v>
      </c>
      <c r="AH3454">
        <v>0</v>
      </c>
      <c r="AI3454">
        <v>0</v>
      </c>
      <c r="AJ3454">
        <v>0</v>
      </c>
      <c r="AO3454">
        <v>0</v>
      </c>
      <c r="AP3454">
        <v>0</v>
      </c>
      <c r="AQ3454">
        <v>0</v>
      </c>
      <c r="AR3454">
        <v>0</v>
      </c>
      <c r="AS3454">
        <v>0.24738343030402299</v>
      </c>
      <c r="AT3454" t="s">
        <v>68</v>
      </c>
      <c r="AV3454">
        <v>0.48370000000000002</v>
      </c>
      <c r="AX3454">
        <v>1</v>
      </c>
      <c r="AY3454">
        <v>0.24738343030402399</v>
      </c>
    </row>
    <row r="3455" spans="1:51" x14ac:dyDescent="0.3">
      <c r="A3455">
        <v>820</v>
      </c>
      <c r="B3455">
        <v>625</v>
      </c>
      <c r="C3455">
        <v>11130</v>
      </c>
      <c r="D3455">
        <v>11</v>
      </c>
      <c r="E3455">
        <v>20000</v>
      </c>
      <c r="F3455" t="s">
        <v>51</v>
      </c>
      <c r="G3455">
        <v>112</v>
      </c>
      <c r="H3455" t="s">
        <v>52</v>
      </c>
      <c r="I3455">
        <v>2013</v>
      </c>
      <c r="J3455" t="s">
        <v>53</v>
      </c>
      <c r="K3455" t="s">
        <v>54</v>
      </c>
      <c r="L3455">
        <v>2008000183</v>
      </c>
      <c r="M3455" t="s">
        <v>5360</v>
      </c>
      <c r="N3455" t="s">
        <v>1199</v>
      </c>
      <c r="O3455" t="s">
        <v>356</v>
      </c>
      <c r="P3455" t="s">
        <v>58</v>
      </c>
      <c r="Q3455">
        <v>20000</v>
      </c>
      <c r="R3455" t="s">
        <v>1945</v>
      </c>
      <c r="S3455">
        <v>10</v>
      </c>
      <c r="T3455" t="s">
        <v>60</v>
      </c>
      <c r="U3455">
        <v>110</v>
      </c>
      <c r="V3455" t="s">
        <v>61</v>
      </c>
      <c r="W3455">
        <v>1</v>
      </c>
      <c r="X3455" t="s">
        <v>52</v>
      </c>
      <c r="Y3455" t="s">
        <v>62</v>
      </c>
      <c r="Z3455" t="s">
        <v>5361</v>
      </c>
      <c r="AA3455" t="s">
        <v>5362</v>
      </c>
      <c r="AB3455">
        <v>11130</v>
      </c>
      <c r="AC3455" t="s">
        <v>4859</v>
      </c>
      <c r="AD3455" t="s">
        <v>217</v>
      </c>
      <c r="AE3455" t="s">
        <v>5363</v>
      </c>
      <c r="AG3455">
        <v>1</v>
      </c>
      <c r="AH3455">
        <v>0</v>
      </c>
      <c r="AI3455">
        <v>1</v>
      </c>
      <c r="AJ3455">
        <v>0</v>
      </c>
      <c r="AO3455">
        <v>0</v>
      </c>
      <c r="AP3455">
        <v>0</v>
      </c>
      <c r="AQ3455">
        <v>0</v>
      </c>
      <c r="AR3455">
        <v>0</v>
      </c>
      <c r="AS3455">
        <v>0.64258059493567099</v>
      </c>
      <c r="AT3455" t="s">
        <v>68</v>
      </c>
      <c r="AV3455">
        <v>0</v>
      </c>
      <c r="AX3455">
        <v>3</v>
      </c>
      <c r="AY3455">
        <v>0.64258059493567199</v>
      </c>
    </row>
    <row r="3456" spans="1:51" x14ac:dyDescent="0.3">
      <c r="A3456">
        <v>820</v>
      </c>
      <c r="B3456">
        <v>640</v>
      </c>
      <c r="C3456">
        <v>25010</v>
      </c>
      <c r="D3456">
        <v>11</v>
      </c>
      <c r="E3456">
        <v>20000</v>
      </c>
      <c r="F3456" t="s">
        <v>51</v>
      </c>
      <c r="G3456">
        <v>112</v>
      </c>
      <c r="H3456" t="s">
        <v>52</v>
      </c>
      <c r="I3456">
        <v>2013</v>
      </c>
      <c r="J3456" t="s">
        <v>53</v>
      </c>
      <c r="K3456" t="s">
        <v>54</v>
      </c>
      <c r="L3456">
        <v>2012000107</v>
      </c>
      <c r="M3456" t="s">
        <v>5368</v>
      </c>
      <c r="N3456" t="s">
        <v>873</v>
      </c>
      <c r="O3456" t="s">
        <v>356</v>
      </c>
      <c r="P3456" t="s">
        <v>86</v>
      </c>
      <c r="Q3456">
        <v>20000</v>
      </c>
      <c r="R3456" t="s">
        <v>1945</v>
      </c>
      <c r="S3456">
        <v>10</v>
      </c>
      <c r="T3456" t="s">
        <v>60</v>
      </c>
      <c r="U3456">
        <v>110</v>
      </c>
      <c r="V3456" t="s">
        <v>61</v>
      </c>
      <c r="W3456">
        <v>1</v>
      </c>
      <c r="X3456" t="s">
        <v>52</v>
      </c>
      <c r="Y3456" t="s">
        <v>62</v>
      </c>
      <c r="Z3456" t="s">
        <v>5369</v>
      </c>
      <c r="AA3456" t="s">
        <v>5370</v>
      </c>
      <c r="AB3456">
        <v>25010</v>
      </c>
      <c r="AC3456" t="s">
        <v>300</v>
      </c>
      <c r="AD3456" t="s">
        <v>301</v>
      </c>
      <c r="AE3456" t="s">
        <v>5371</v>
      </c>
      <c r="AG3456">
        <v>0</v>
      </c>
      <c r="AH3456">
        <v>0</v>
      </c>
      <c r="AI3456">
        <v>0</v>
      </c>
      <c r="AJ3456">
        <v>2</v>
      </c>
      <c r="AO3456">
        <v>0</v>
      </c>
      <c r="AP3456">
        <v>0</v>
      </c>
      <c r="AQ3456">
        <v>0</v>
      </c>
      <c r="AR3456">
        <v>0</v>
      </c>
      <c r="AS3456">
        <v>0.29827542407604601</v>
      </c>
      <c r="AT3456" t="s">
        <v>68</v>
      </c>
      <c r="AV3456">
        <v>0</v>
      </c>
      <c r="AX3456">
        <v>3</v>
      </c>
      <c r="AY3456">
        <v>0.29827542407604701</v>
      </c>
    </row>
    <row r="3457" spans="1:51" x14ac:dyDescent="0.3">
      <c r="A3457">
        <v>820</v>
      </c>
      <c r="B3457">
        <v>862</v>
      </c>
      <c r="C3457">
        <v>12250</v>
      </c>
      <c r="D3457">
        <v>11</v>
      </c>
      <c r="E3457">
        <v>20000</v>
      </c>
      <c r="F3457" t="s">
        <v>51</v>
      </c>
      <c r="G3457">
        <v>112</v>
      </c>
      <c r="H3457" t="s">
        <v>52</v>
      </c>
      <c r="I3457">
        <v>2013</v>
      </c>
      <c r="J3457" t="s">
        <v>53</v>
      </c>
      <c r="K3457" t="s">
        <v>54</v>
      </c>
      <c r="L3457">
        <v>2013000037</v>
      </c>
      <c r="M3457" t="s">
        <v>5372</v>
      </c>
      <c r="N3457" t="s">
        <v>363</v>
      </c>
      <c r="O3457" t="s">
        <v>153</v>
      </c>
      <c r="P3457" t="s">
        <v>86</v>
      </c>
      <c r="Q3457">
        <v>20000</v>
      </c>
      <c r="R3457" t="s">
        <v>70</v>
      </c>
      <c r="S3457">
        <v>10</v>
      </c>
      <c r="T3457" t="s">
        <v>60</v>
      </c>
      <c r="U3457">
        <v>110</v>
      </c>
      <c r="V3457" t="s">
        <v>61</v>
      </c>
      <c r="W3457">
        <v>1</v>
      </c>
      <c r="X3457" t="s">
        <v>52</v>
      </c>
      <c r="Y3457" t="s">
        <v>62</v>
      </c>
      <c r="Z3457" t="s">
        <v>5373</v>
      </c>
      <c r="AA3457" t="s">
        <v>5374</v>
      </c>
      <c r="AB3457">
        <v>12250</v>
      </c>
      <c r="AC3457" t="s">
        <v>582</v>
      </c>
      <c r="AD3457" t="s">
        <v>385</v>
      </c>
      <c r="AE3457" t="s">
        <v>5375</v>
      </c>
      <c r="AG3457">
        <v>0</v>
      </c>
      <c r="AH3457">
        <v>0</v>
      </c>
      <c r="AI3457">
        <v>0</v>
      </c>
      <c r="AJ3457">
        <v>0</v>
      </c>
      <c r="AO3457">
        <v>0</v>
      </c>
      <c r="AP3457">
        <v>0</v>
      </c>
      <c r="AQ3457">
        <v>0</v>
      </c>
      <c r="AR3457">
        <v>0</v>
      </c>
      <c r="AS3457">
        <v>0.88846595099565595</v>
      </c>
      <c r="AT3457" t="s">
        <v>68</v>
      </c>
      <c r="AV3457">
        <v>1.6185</v>
      </c>
      <c r="AX3457">
        <v>1</v>
      </c>
      <c r="AY3457">
        <v>0.88846595099565695</v>
      </c>
    </row>
    <row r="3458" spans="1:51" x14ac:dyDescent="0.3">
      <c r="A3458">
        <v>820</v>
      </c>
      <c r="B3458">
        <v>862</v>
      </c>
      <c r="C3458">
        <v>31166</v>
      </c>
      <c r="D3458">
        <v>11</v>
      </c>
      <c r="E3458">
        <v>20000</v>
      </c>
      <c r="F3458" t="s">
        <v>51</v>
      </c>
      <c r="G3458">
        <v>112</v>
      </c>
      <c r="H3458" t="s">
        <v>52</v>
      </c>
      <c r="I3458">
        <v>2013</v>
      </c>
      <c r="J3458" t="s">
        <v>53</v>
      </c>
      <c r="K3458" t="s">
        <v>54</v>
      </c>
      <c r="L3458" t="s">
        <v>5837</v>
      </c>
      <c r="M3458" t="s">
        <v>5377</v>
      </c>
      <c r="N3458" t="s">
        <v>363</v>
      </c>
      <c r="O3458" t="s">
        <v>153</v>
      </c>
      <c r="P3458" t="s">
        <v>86</v>
      </c>
      <c r="Q3458">
        <v>20000</v>
      </c>
      <c r="R3458" t="s">
        <v>1945</v>
      </c>
      <c r="S3458">
        <v>10</v>
      </c>
      <c r="T3458" t="s">
        <v>60</v>
      </c>
      <c r="U3458">
        <v>110</v>
      </c>
      <c r="V3458" t="s">
        <v>61</v>
      </c>
      <c r="W3458">
        <v>1</v>
      </c>
      <c r="X3458" t="s">
        <v>52</v>
      </c>
      <c r="Y3458" t="s">
        <v>62</v>
      </c>
      <c r="Z3458" t="s">
        <v>5378</v>
      </c>
      <c r="AA3458" t="s">
        <v>5379</v>
      </c>
      <c r="AB3458">
        <v>31166</v>
      </c>
      <c r="AC3458" t="s">
        <v>1572</v>
      </c>
      <c r="AD3458" t="s">
        <v>74</v>
      </c>
      <c r="AE3458" t="s">
        <v>5380</v>
      </c>
      <c r="AG3458">
        <v>0</v>
      </c>
      <c r="AH3458">
        <v>1</v>
      </c>
      <c r="AI3458">
        <v>0</v>
      </c>
      <c r="AJ3458">
        <v>1</v>
      </c>
      <c r="AO3458">
        <v>0</v>
      </c>
      <c r="AP3458">
        <v>0</v>
      </c>
      <c r="AQ3458">
        <v>0</v>
      </c>
      <c r="AR3458">
        <v>0</v>
      </c>
      <c r="AS3458">
        <v>1.07350651479144</v>
      </c>
      <c r="AT3458" t="s">
        <v>68</v>
      </c>
      <c r="AV3458">
        <v>0.31240000000000001</v>
      </c>
      <c r="AX3458">
        <v>3</v>
      </c>
      <c r="AY3458">
        <v>1.07350651479144</v>
      </c>
    </row>
    <row r="3459" spans="1:51" x14ac:dyDescent="0.3">
      <c r="A3459">
        <v>820</v>
      </c>
      <c r="B3459">
        <v>870</v>
      </c>
      <c r="C3459">
        <v>15170</v>
      </c>
      <c r="D3459">
        <v>11</v>
      </c>
      <c r="E3459">
        <v>20000</v>
      </c>
      <c r="F3459" t="s">
        <v>51</v>
      </c>
      <c r="G3459">
        <v>112</v>
      </c>
      <c r="H3459" t="s">
        <v>52</v>
      </c>
      <c r="I3459">
        <v>2013</v>
      </c>
      <c r="J3459" t="s">
        <v>53</v>
      </c>
      <c r="K3459" t="s">
        <v>54</v>
      </c>
      <c r="L3459">
        <v>2013000007</v>
      </c>
      <c r="M3459" t="s">
        <v>5385</v>
      </c>
      <c r="N3459" t="s">
        <v>179</v>
      </c>
      <c r="O3459" t="s">
        <v>153</v>
      </c>
      <c r="P3459" t="s">
        <v>94</v>
      </c>
      <c r="Q3459">
        <v>20000</v>
      </c>
      <c r="R3459" t="s">
        <v>70</v>
      </c>
      <c r="S3459">
        <v>10</v>
      </c>
      <c r="T3459" t="s">
        <v>60</v>
      </c>
      <c r="U3459">
        <v>110</v>
      </c>
      <c r="V3459" t="s">
        <v>61</v>
      </c>
      <c r="W3459">
        <v>1</v>
      </c>
      <c r="X3459" t="s">
        <v>52</v>
      </c>
      <c r="Y3459" t="s">
        <v>62</v>
      </c>
      <c r="Z3459" t="s">
        <v>5386</v>
      </c>
      <c r="AA3459" t="s">
        <v>5387</v>
      </c>
      <c r="AB3459">
        <v>15170</v>
      </c>
      <c r="AC3459" t="s">
        <v>3060</v>
      </c>
      <c r="AD3459" t="s">
        <v>81</v>
      </c>
      <c r="AE3459" t="s">
        <v>5838</v>
      </c>
      <c r="AG3459">
        <v>2</v>
      </c>
      <c r="AH3459">
        <v>0</v>
      </c>
      <c r="AI3459">
        <v>0</v>
      </c>
      <c r="AJ3459">
        <v>0</v>
      </c>
      <c r="AO3459">
        <v>0</v>
      </c>
      <c r="AP3459">
        <v>0</v>
      </c>
      <c r="AQ3459">
        <v>0</v>
      </c>
      <c r="AR3459">
        <v>0</v>
      </c>
      <c r="AS3459">
        <v>0.18476276325493701</v>
      </c>
      <c r="AT3459" t="s">
        <v>68</v>
      </c>
      <c r="AV3459">
        <v>0.37480000000000002</v>
      </c>
      <c r="AX3459">
        <v>1</v>
      </c>
      <c r="AY3459">
        <v>0.18476276325493701</v>
      </c>
    </row>
    <row r="3460" spans="1:51" x14ac:dyDescent="0.3">
      <c r="A3460">
        <v>820</v>
      </c>
      <c r="B3460">
        <v>854</v>
      </c>
      <c r="C3460">
        <v>11330</v>
      </c>
      <c r="D3460">
        <v>11</v>
      </c>
      <c r="E3460">
        <v>20000</v>
      </c>
      <c r="F3460" t="s">
        <v>51</v>
      </c>
      <c r="G3460">
        <v>112</v>
      </c>
      <c r="H3460" t="s">
        <v>52</v>
      </c>
      <c r="I3460">
        <v>2013</v>
      </c>
      <c r="J3460" t="s">
        <v>53</v>
      </c>
      <c r="K3460" t="s">
        <v>54</v>
      </c>
      <c r="L3460">
        <v>2013000018</v>
      </c>
      <c r="M3460" t="s">
        <v>5389</v>
      </c>
      <c r="N3460" t="s">
        <v>307</v>
      </c>
      <c r="O3460" t="s">
        <v>153</v>
      </c>
      <c r="P3460" t="s">
        <v>58</v>
      </c>
      <c r="Q3460">
        <v>20000</v>
      </c>
      <c r="R3460" t="s">
        <v>70</v>
      </c>
      <c r="S3460">
        <v>10</v>
      </c>
      <c r="T3460" t="s">
        <v>60</v>
      </c>
      <c r="U3460">
        <v>110</v>
      </c>
      <c r="V3460" t="s">
        <v>61</v>
      </c>
      <c r="W3460">
        <v>1</v>
      </c>
      <c r="X3460" t="s">
        <v>52</v>
      </c>
      <c r="Y3460" t="s">
        <v>62</v>
      </c>
      <c r="Z3460" t="s">
        <v>5390</v>
      </c>
      <c r="AA3460" t="s">
        <v>5391</v>
      </c>
      <c r="AB3460">
        <v>11330</v>
      </c>
      <c r="AC3460" t="s">
        <v>1613</v>
      </c>
      <c r="AD3460" t="s">
        <v>472</v>
      </c>
      <c r="AE3460" t="s">
        <v>5392</v>
      </c>
      <c r="AG3460">
        <v>1</v>
      </c>
      <c r="AH3460">
        <v>0</v>
      </c>
      <c r="AI3460">
        <v>0</v>
      </c>
      <c r="AJ3460">
        <v>0</v>
      </c>
      <c r="AO3460">
        <v>0</v>
      </c>
      <c r="AP3460">
        <v>0</v>
      </c>
      <c r="AQ3460">
        <v>0</v>
      </c>
      <c r="AR3460">
        <v>0</v>
      </c>
      <c r="AS3460">
        <v>0.242517413750717</v>
      </c>
      <c r="AT3460" t="s">
        <v>68</v>
      </c>
      <c r="AV3460">
        <v>0.41339999999999999</v>
      </c>
      <c r="AX3460">
        <v>1</v>
      </c>
      <c r="AY3460">
        <v>0.242517413750717</v>
      </c>
    </row>
    <row r="3461" spans="1:51" x14ac:dyDescent="0.3">
      <c r="A3461">
        <v>820</v>
      </c>
      <c r="B3461">
        <v>889</v>
      </c>
      <c r="C3461">
        <v>15150</v>
      </c>
      <c r="D3461">
        <v>11</v>
      </c>
      <c r="E3461">
        <v>20000</v>
      </c>
      <c r="F3461" t="s">
        <v>51</v>
      </c>
      <c r="G3461">
        <v>112</v>
      </c>
      <c r="H3461" t="s">
        <v>52</v>
      </c>
      <c r="I3461">
        <v>2013</v>
      </c>
      <c r="J3461" t="s">
        <v>53</v>
      </c>
      <c r="K3461" t="s">
        <v>54</v>
      </c>
      <c r="L3461" t="s">
        <v>5839</v>
      </c>
      <c r="M3461" t="s">
        <v>5840</v>
      </c>
      <c r="N3461" t="s">
        <v>315</v>
      </c>
      <c r="O3461" t="s">
        <v>153</v>
      </c>
      <c r="P3461" t="s">
        <v>316</v>
      </c>
      <c r="Q3461">
        <v>20000</v>
      </c>
      <c r="R3461" t="s">
        <v>1945</v>
      </c>
      <c r="S3461">
        <v>10</v>
      </c>
      <c r="T3461" t="s">
        <v>60</v>
      </c>
      <c r="U3461">
        <v>110</v>
      </c>
      <c r="V3461" t="s">
        <v>61</v>
      </c>
      <c r="W3461">
        <v>1</v>
      </c>
      <c r="X3461" t="s">
        <v>52</v>
      </c>
      <c r="Y3461" t="s">
        <v>62</v>
      </c>
      <c r="Z3461" t="s">
        <v>5841</v>
      </c>
      <c r="AA3461" t="s">
        <v>5842</v>
      </c>
      <c r="AB3461">
        <v>15150</v>
      </c>
      <c r="AC3461" t="s">
        <v>312</v>
      </c>
      <c r="AD3461" t="s">
        <v>81</v>
      </c>
      <c r="AE3461" t="s">
        <v>5843</v>
      </c>
      <c r="AG3461">
        <v>1</v>
      </c>
      <c r="AH3461">
        <v>0</v>
      </c>
      <c r="AI3461">
        <v>2</v>
      </c>
      <c r="AJ3461">
        <v>0</v>
      </c>
      <c r="AO3461">
        <v>0</v>
      </c>
      <c r="AP3461">
        <v>0</v>
      </c>
      <c r="AQ3461">
        <v>0</v>
      </c>
      <c r="AR3461">
        <v>0</v>
      </c>
      <c r="AS3461">
        <v>0.163913791690567</v>
      </c>
      <c r="AT3461" t="s">
        <v>68</v>
      </c>
      <c r="AV3461">
        <v>0.13109999999999999</v>
      </c>
      <c r="AX3461">
        <v>3</v>
      </c>
      <c r="AY3461">
        <v>0.16391379169056799</v>
      </c>
    </row>
    <row r="3462" spans="1:51" x14ac:dyDescent="0.3">
      <c r="A3462">
        <v>820</v>
      </c>
      <c r="B3462">
        <v>738</v>
      </c>
      <c r="C3462">
        <v>15130</v>
      </c>
      <c r="D3462">
        <v>11</v>
      </c>
      <c r="E3462">
        <v>10000</v>
      </c>
      <c r="F3462" t="s">
        <v>51</v>
      </c>
      <c r="G3462">
        <v>112</v>
      </c>
      <c r="H3462" t="s">
        <v>91</v>
      </c>
      <c r="I3462">
        <v>2013</v>
      </c>
      <c r="J3462" t="s">
        <v>53</v>
      </c>
      <c r="K3462" t="s">
        <v>54</v>
      </c>
      <c r="L3462">
        <v>2012000031</v>
      </c>
      <c r="M3462" t="s">
        <v>5453</v>
      </c>
      <c r="N3462" t="s">
        <v>529</v>
      </c>
      <c r="O3462" t="s">
        <v>285</v>
      </c>
      <c r="P3462" t="s">
        <v>86</v>
      </c>
      <c r="Q3462">
        <v>10000</v>
      </c>
      <c r="R3462" t="s">
        <v>684</v>
      </c>
      <c r="S3462">
        <v>10</v>
      </c>
      <c r="T3462" t="s">
        <v>60</v>
      </c>
      <c r="U3462">
        <v>110</v>
      </c>
      <c r="V3462" t="s">
        <v>61</v>
      </c>
      <c r="W3462">
        <v>1</v>
      </c>
      <c r="X3462" t="s">
        <v>91</v>
      </c>
      <c r="Y3462" t="s">
        <v>96</v>
      </c>
      <c r="Z3462" t="s">
        <v>5454</v>
      </c>
      <c r="AA3462" t="s">
        <v>5455</v>
      </c>
      <c r="AB3462">
        <v>15130</v>
      </c>
      <c r="AC3462" t="s">
        <v>319</v>
      </c>
      <c r="AD3462" t="s">
        <v>81</v>
      </c>
      <c r="AE3462" t="s">
        <v>5844</v>
      </c>
      <c r="AG3462">
        <v>0</v>
      </c>
      <c r="AH3462">
        <v>0</v>
      </c>
      <c r="AI3462">
        <v>2</v>
      </c>
      <c r="AJ3462">
        <v>0</v>
      </c>
      <c r="AO3462">
        <v>0</v>
      </c>
      <c r="AP3462">
        <v>0</v>
      </c>
      <c r="AQ3462">
        <v>0</v>
      </c>
      <c r="AR3462">
        <v>0</v>
      </c>
      <c r="AS3462">
        <v>5.9192264197328502E-2</v>
      </c>
      <c r="AT3462" t="s">
        <v>68</v>
      </c>
      <c r="AU3462">
        <v>5.0724999999999998</v>
      </c>
      <c r="AX3462">
        <v>3</v>
      </c>
      <c r="AY3462">
        <v>5.9192264197328502E-2</v>
      </c>
    </row>
    <row r="3463" spans="1:51" x14ac:dyDescent="0.3">
      <c r="A3463">
        <v>820</v>
      </c>
      <c r="B3463">
        <v>889</v>
      </c>
      <c r="C3463">
        <v>24081</v>
      </c>
      <c r="D3463">
        <v>11</v>
      </c>
      <c r="E3463">
        <v>10000</v>
      </c>
      <c r="F3463" t="s">
        <v>51</v>
      </c>
      <c r="G3463">
        <v>112</v>
      </c>
      <c r="H3463" t="s">
        <v>91</v>
      </c>
      <c r="I3463">
        <v>2013</v>
      </c>
      <c r="J3463" t="s">
        <v>53</v>
      </c>
      <c r="K3463" t="s">
        <v>54</v>
      </c>
      <c r="L3463" t="s">
        <v>4977</v>
      </c>
      <c r="M3463" t="s">
        <v>5461</v>
      </c>
      <c r="N3463" t="s">
        <v>315</v>
      </c>
      <c r="O3463" t="s">
        <v>153</v>
      </c>
      <c r="P3463" t="s">
        <v>316</v>
      </c>
      <c r="Q3463">
        <v>10000</v>
      </c>
      <c r="R3463" t="s">
        <v>3005</v>
      </c>
      <c r="S3463">
        <v>10</v>
      </c>
      <c r="T3463" t="s">
        <v>60</v>
      </c>
      <c r="U3463">
        <v>110</v>
      </c>
      <c r="V3463" t="s">
        <v>61</v>
      </c>
      <c r="W3463">
        <v>1</v>
      </c>
      <c r="X3463" t="s">
        <v>91</v>
      </c>
      <c r="Y3463" t="s">
        <v>96</v>
      </c>
      <c r="Z3463" t="s">
        <v>5462</v>
      </c>
      <c r="AA3463" t="s">
        <v>5463</v>
      </c>
      <c r="AB3463">
        <v>24081</v>
      </c>
      <c r="AC3463" t="s">
        <v>4598</v>
      </c>
      <c r="AD3463" t="s">
        <v>325</v>
      </c>
      <c r="AE3463" t="s">
        <v>5464</v>
      </c>
      <c r="AG3463">
        <v>0</v>
      </c>
      <c r="AH3463">
        <v>0</v>
      </c>
      <c r="AI3463">
        <v>1</v>
      </c>
      <c r="AJ3463">
        <v>1</v>
      </c>
      <c r="AO3463">
        <v>0</v>
      </c>
      <c r="AP3463">
        <v>0</v>
      </c>
      <c r="AQ3463">
        <v>0</v>
      </c>
      <c r="AR3463">
        <v>0</v>
      </c>
      <c r="AS3463">
        <v>0.282909087929197</v>
      </c>
      <c r="AT3463" t="s">
        <v>68</v>
      </c>
      <c r="AV3463">
        <v>0</v>
      </c>
      <c r="AX3463">
        <v>3</v>
      </c>
      <c r="AY3463">
        <v>0.282909087929198</v>
      </c>
    </row>
    <row r="3464" spans="1:51" x14ac:dyDescent="0.3">
      <c r="A3464">
        <v>820</v>
      </c>
      <c r="B3464">
        <v>866</v>
      </c>
      <c r="C3464">
        <v>32161</v>
      </c>
      <c r="D3464">
        <v>11</v>
      </c>
      <c r="E3464">
        <v>90000</v>
      </c>
      <c r="F3464" t="s">
        <v>51</v>
      </c>
      <c r="G3464">
        <v>112</v>
      </c>
      <c r="H3464" t="s">
        <v>91</v>
      </c>
      <c r="I3464">
        <v>2013</v>
      </c>
      <c r="J3464" t="s">
        <v>53</v>
      </c>
      <c r="K3464" t="s">
        <v>54</v>
      </c>
      <c r="L3464">
        <v>2012000103</v>
      </c>
      <c r="M3464" t="s">
        <v>5500</v>
      </c>
      <c r="N3464" t="s">
        <v>248</v>
      </c>
      <c r="O3464" t="s">
        <v>153</v>
      </c>
      <c r="P3464" t="s">
        <v>58</v>
      </c>
      <c r="Q3464">
        <v>90000</v>
      </c>
      <c r="R3464" t="s">
        <v>1363</v>
      </c>
      <c r="S3464">
        <v>10</v>
      </c>
      <c r="T3464" t="s">
        <v>60</v>
      </c>
      <c r="U3464">
        <v>110</v>
      </c>
      <c r="V3464" t="s">
        <v>61</v>
      </c>
      <c r="W3464">
        <v>1</v>
      </c>
      <c r="X3464" t="s">
        <v>91</v>
      </c>
      <c r="Y3464" t="s">
        <v>96</v>
      </c>
      <c r="Z3464" t="s">
        <v>5501</v>
      </c>
      <c r="AA3464" t="s">
        <v>5502</v>
      </c>
      <c r="AB3464">
        <v>32161</v>
      </c>
      <c r="AC3464" t="s">
        <v>1790</v>
      </c>
      <c r="AD3464" t="s">
        <v>1791</v>
      </c>
      <c r="AE3464" t="s">
        <v>5503</v>
      </c>
      <c r="AG3464">
        <v>0</v>
      </c>
      <c r="AH3464">
        <v>1</v>
      </c>
      <c r="AI3464">
        <v>0</v>
      </c>
      <c r="AJ3464">
        <v>2</v>
      </c>
      <c r="AO3464">
        <v>0</v>
      </c>
      <c r="AP3464">
        <v>0</v>
      </c>
      <c r="AQ3464">
        <v>0</v>
      </c>
      <c r="AR3464">
        <v>0</v>
      </c>
      <c r="AS3464">
        <v>0.12894032614930701</v>
      </c>
      <c r="AT3464" t="s">
        <v>68</v>
      </c>
      <c r="AV3464">
        <v>0</v>
      </c>
      <c r="AX3464">
        <v>3</v>
      </c>
      <c r="AY3464">
        <v>0.128940326149308</v>
      </c>
    </row>
    <row r="3465" spans="1:51" x14ac:dyDescent="0.3">
      <c r="A3465">
        <v>820</v>
      </c>
      <c r="B3465">
        <v>872</v>
      </c>
      <c r="C3465">
        <v>41040</v>
      </c>
      <c r="D3465">
        <v>11</v>
      </c>
      <c r="E3465">
        <v>90000</v>
      </c>
      <c r="F3465" t="s">
        <v>51</v>
      </c>
      <c r="G3465">
        <v>112</v>
      </c>
      <c r="H3465" t="s">
        <v>91</v>
      </c>
      <c r="I3465">
        <v>2013</v>
      </c>
      <c r="J3465" t="s">
        <v>53</v>
      </c>
      <c r="K3465" t="s">
        <v>54</v>
      </c>
      <c r="L3465">
        <v>2013000130</v>
      </c>
      <c r="M3465" t="s">
        <v>4122</v>
      </c>
      <c r="N3465" t="s">
        <v>277</v>
      </c>
      <c r="O3465" t="s">
        <v>153</v>
      </c>
      <c r="P3465" t="s">
        <v>58</v>
      </c>
      <c r="Q3465">
        <v>90000</v>
      </c>
      <c r="R3465" t="s">
        <v>1363</v>
      </c>
      <c r="S3465">
        <v>10</v>
      </c>
      <c r="T3465" t="s">
        <v>60</v>
      </c>
      <c r="U3465">
        <v>110</v>
      </c>
      <c r="V3465" t="s">
        <v>61</v>
      </c>
      <c r="W3465">
        <v>1</v>
      </c>
      <c r="X3465" t="s">
        <v>91</v>
      </c>
      <c r="Y3465" t="s">
        <v>96</v>
      </c>
      <c r="Z3465" t="s">
        <v>4123</v>
      </c>
      <c r="AA3465" t="s">
        <v>4124</v>
      </c>
      <c r="AB3465">
        <v>41040</v>
      </c>
      <c r="AC3465" t="s">
        <v>3154</v>
      </c>
      <c r="AD3465" t="s">
        <v>560</v>
      </c>
      <c r="AE3465" t="s">
        <v>4125</v>
      </c>
      <c r="AG3465">
        <v>0</v>
      </c>
      <c r="AH3465">
        <v>2</v>
      </c>
      <c r="AI3465">
        <v>0</v>
      </c>
      <c r="AJ3465">
        <v>0</v>
      </c>
      <c r="AO3465">
        <v>0</v>
      </c>
      <c r="AP3465">
        <v>0</v>
      </c>
      <c r="AQ3465">
        <v>0</v>
      </c>
      <c r="AR3465">
        <v>0</v>
      </c>
      <c r="AS3465" s="1">
        <v>3.1853109891010402E-2</v>
      </c>
      <c r="AT3465" t="s">
        <v>68</v>
      </c>
      <c r="AV3465">
        <v>0.16389999999999999</v>
      </c>
      <c r="AX3465">
        <v>1</v>
      </c>
      <c r="AY3465">
        <v>3.1853109891010402E-2</v>
      </c>
    </row>
    <row r="3466" spans="1:51" x14ac:dyDescent="0.3">
      <c r="A3466">
        <v>820</v>
      </c>
      <c r="B3466">
        <v>889</v>
      </c>
      <c r="C3466">
        <v>33120</v>
      </c>
      <c r="D3466">
        <v>11</v>
      </c>
      <c r="E3466">
        <v>90000</v>
      </c>
      <c r="F3466" t="s">
        <v>51</v>
      </c>
      <c r="G3466">
        <v>112</v>
      </c>
      <c r="H3466" t="s">
        <v>91</v>
      </c>
      <c r="I3466">
        <v>2013</v>
      </c>
      <c r="J3466" t="s">
        <v>53</v>
      </c>
      <c r="K3466" t="s">
        <v>54</v>
      </c>
      <c r="L3466">
        <v>2012000128</v>
      </c>
      <c r="M3466" t="s">
        <v>5845</v>
      </c>
      <c r="N3466" t="s">
        <v>315</v>
      </c>
      <c r="O3466" t="s">
        <v>153</v>
      </c>
      <c r="P3466" t="s">
        <v>316</v>
      </c>
      <c r="Q3466">
        <v>90000</v>
      </c>
      <c r="R3466" t="s">
        <v>1363</v>
      </c>
      <c r="S3466">
        <v>10</v>
      </c>
      <c r="T3466" t="s">
        <v>60</v>
      </c>
      <c r="U3466">
        <v>110</v>
      </c>
      <c r="V3466" t="s">
        <v>61</v>
      </c>
      <c r="W3466">
        <v>1</v>
      </c>
      <c r="X3466" t="s">
        <v>91</v>
      </c>
      <c r="Y3466" t="s">
        <v>96</v>
      </c>
      <c r="Z3466" t="s">
        <v>5846</v>
      </c>
      <c r="AA3466" t="s">
        <v>5847</v>
      </c>
      <c r="AB3466">
        <v>33120</v>
      </c>
      <c r="AC3466" t="s">
        <v>1433</v>
      </c>
      <c r="AD3466" t="s">
        <v>1367</v>
      </c>
      <c r="AE3466" t="s">
        <v>5848</v>
      </c>
      <c r="AG3466">
        <v>0</v>
      </c>
      <c r="AH3466">
        <v>0</v>
      </c>
      <c r="AI3466">
        <v>1</v>
      </c>
      <c r="AO3466">
        <v>0</v>
      </c>
      <c r="AP3466">
        <v>0</v>
      </c>
      <c r="AQ3466">
        <v>0</v>
      </c>
      <c r="AR3466">
        <v>0</v>
      </c>
      <c r="AS3466" s="1">
        <v>1.00240596574612E-2</v>
      </c>
      <c r="AT3466" t="s">
        <v>68</v>
      </c>
      <c r="AV3466">
        <v>0</v>
      </c>
      <c r="AX3466">
        <v>3</v>
      </c>
      <c r="AY3466">
        <v>1.0024059657461301E-2</v>
      </c>
    </row>
    <row r="3467" spans="1:51" x14ac:dyDescent="0.3">
      <c r="A3467">
        <v>820</v>
      </c>
      <c r="B3467">
        <v>889</v>
      </c>
      <c r="C3467">
        <v>15130</v>
      </c>
      <c r="D3467">
        <v>11</v>
      </c>
      <c r="E3467">
        <v>10000</v>
      </c>
      <c r="F3467" t="s">
        <v>51</v>
      </c>
      <c r="G3467">
        <v>112</v>
      </c>
      <c r="H3467" t="s">
        <v>1913</v>
      </c>
      <c r="I3467">
        <v>2013</v>
      </c>
      <c r="J3467" t="s">
        <v>53</v>
      </c>
      <c r="K3467" t="s">
        <v>54</v>
      </c>
      <c r="L3467">
        <v>2013000082</v>
      </c>
      <c r="M3467" t="s">
        <v>5849</v>
      </c>
      <c r="N3467" t="s">
        <v>315</v>
      </c>
      <c r="O3467" t="s">
        <v>153</v>
      </c>
      <c r="P3467" t="s">
        <v>316</v>
      </c>
      <c r="Q3467">
        <v>10000</v>
      </c>
      <c r="R3467" t="s">
        <v>684</v>
      </c>
      <c r="S3467">
        <v>10</v>
      </c>
      <c r="T3467" t="s">
        <v>60</v>
      </c>
      <c r="U3467">
        <v>110</v>
      </c>
      <c r="V3467" t="s">
        <v>61</v>
      </c>
      <c r="W3467">
        <v>1</v>
      </c>
      <c r="X3467" t="s">
        <v>1913</v>
      </c>
      <c r="Y3467" t="s">
        <v>1915</v>
      </c>
      <c r="Z3467" t="s">
        <v>5850</v>
      </c>
      <c r="AA3467" t="s">
        <v>5851</v>
      </c>
      <c r="AB3467">
        <v>15130</v>
      </c>
      <c r="AC3467" t="s">
        <v>319</v>
      </c>
      <c r="AD3467" t="s">
        <v>81</v>
      </c>
      <c r="AE3467" t="s">
        <v>5852</v>
      </c>
      <c r="AG3467">
        <v>0</v>
      </c>
      <c r="AH3467">
        <v>0</v>
      </c>
      <c r="AI3467">
        <v>2</v>
      </c>
      <c r="AJ3467">
        <v>0</v>
      </c>
      <c r="AO3467">
        <v>0</v>
      </c>
      <c r="AP3467">
        <v>0</v>
      </c>
      <c r="AQ3467">
        <v>0</v>
      </c>
      <c r="AR3467">
        <v>0</v>
      </c>
      <c r="AS3467" s="1">
        <v>2.0699500122920499E-2</v>
      </c>
      <c r="AT3467" t="s">
        <v>68</v>
      </c>
      <c r="AV3467">
        <v>2.0899999999999998E-2</v>
      </c>
      <c r="AX3467">
        <v>1</v>
      </c>
      <c r="AY3467">
        <v>2.06995001229206E-2</v>
      </c>
    </row>
    <row r="3468" spans="1:51" x14ac:dyDescent="0.3">
      <c r="A3468">
        <v>820</v>
      </c>
      <c r="B3468">
        <v>889</v>
      </c>
      <c r="C3468">
        <v>12281</v>
      </c>
      <c r="D3468">
        <v>11</v>
      </c>
      <c r="E3468">
        <v>20000</v>
      </c>
      <c r="F3468" t="s">
        <v>51</v>
      </c>
      <c r="G3468">
        <v>112</v>
      </c>
      <c r="H3468" t="s">
        <v>1913</v>
      </c>
      <c r="I3468">
        <v>2013</v>
      </c>
      <c r="J3468" t="s">
        <v>53</v>
      </c>
      <c r="K3468" t="s">
        <v>54</v>
      </c>
      <c r="L3468">
        <v>2011000294</v>
      </c>
      <c r="M3468" t="s">
        <v>5588</v>
      </c>
      <c r="N3468" t="s">
        <v>315</v>
      </c>
      <c r="O3468" t="s">
        <v>153</v>
      </c>
      <c r="P3468" t="s">
        <v>316</v>
      </c>
      <c r="Q3468">
        <v>20000</v>
      </c>
      <c r="R3468" t="s">
        <v>70</v>
      </c>
      <c r="S3468">
        <v>10</v>
      </c>
      <c r="T3468" t="s">
        <v>60</v>
      </c>
      <c r="U3468">
        <v>110</v>
      </c>
      <c r="V3468" t="s">
        <v>61</v>
      </c>
      <c r="W3468">
        <v>1</v>
      </c>
      <c r="X3468" t="s">
        <v>1913</v>
      </c>
      <c r="Y3468" t="s">
        <v>1915</v>
      </c>
      <c r="Z3468" t="s">
        <v>5589</v>
      </c>
      <c r="AA3468" t="s">
        <v>5590</v>
      </c>
      <c r="AB3468">
        <v>12281</v>
      </c>
      <c r="AC3468" t="s">
        <v>1047</v>
      </c>
      <c r="AD3468" t="s">
        <v>385</v>
      </c>
      <c r="AE3468" t="s">
        <v>5591</v>
      </c>
      <c r="AG3468">
        <v>0</v>
      </c>
      <c r="AH3468">
        <v>0</v>
      </c>
      <c r="AI3468">
        <v>0</v>
      </c>
      <c r="AJ3468">
        <v>0</v>
      </c>
      <c r="AO3468">
        <v>0</v>
      </c>
      <c r="AP3468">
        <v>0</v>
      </c>
      <c r="AQ3468">
        <v>0</v>
      </c>
      <c r="AR3468">
        <v>0</v>
      </c>
      <c r="AS3468">
        <v>0.65557649758256098</v>
      </c>
      <c r="AT3468" t="s">
        <v>68</v>
      </c>
      <c r="AV3468">
        <v>0.98340000000000005</v>
      </c>
      <c r="AX3468">
        <v>3</v>
      </c>
      <c r="AY3468">
        <v>0.65557649758256198</v>
      </c>
    </row>
    <row r="3469" spans="1:51" x14ac:dyDescent="0.3">
      <c r="A3469">
        <v>820</v>
      </c>
      <c r="B3469">
        <v>889</v>
      </c>
      <c r="C3469">
        <v>15110</v>
      </c>
      <c r="D3469">
        <v>11</v>
      </c>
      <c r="E3469">
        <v>20000</v>
      </c>
      <c r="F3469" t="s">
        <v>51</v>
      </c>
      <c r="G3469">
        <v>112</v>
      </c>
      <c r="H3469" t="s">
        <v>1913</v>
      </c>
      <c r="I3469">
        <v>2013</v>
      </c>
      <c r="J3469" t="s">
        <v>53</v>
      </c>
      <c r="K3469" t="s">
        <v>54</v>
      </c>
      <c r="L3469" t="s">
        <v>5853</v>
      </c>
      <c r="M3469" t="s">
        <v>5854</v>
      </c>
      <c r="N3469" t="s">
        <v>315</v>
      </c>
      <c r="O3469" t="s">
        <v>153</v>
      </c>
      <c r="P3469" t="s">
        <v>316</v>
      </c>
      <c r="Q3469">
        <v>20000</v>
      </c>
      <c r="R3469" t="s">
        <v>1945</v>
      </c>
      <c r="S3469">
        <v>10</v>
      </c>
      <c r="T3469" t="s">
        <v>60</v>
      </c>
      <c r="U3469">
        <v>110</v>
      </c>
      <c r="V3469" t="s">
        <v>61</v>
      </c>
      <c r="W3469">
        <v>1</v>
      </c>
      <c r="X3469" t="s">
        <v>1913</v>
      </c>
      <c r="Y3469" t="s">
        <v>1915</v>
      </c>
      <c r="Z3469" t="s">
        <v>5855</v>
      </c>
      <c r="AA3469" t="s">
        <v>5856</v>
      </c>
      <c r="AB3469">
        <v>15110</v>
      </c>
      <c r="AC3469" t="s">
        <v>80</v>
      </c>
      <c r="AD3469" t="s">
        <v>81</v>
      </c>
      <c r="AE3469" t="s">
        <v>5857</v>
      </c>
      <c r="AG3469">
        <v>1</v>
      </c>
      <c r="AH3469">
        <v>1</v>
      </c>
      <c r="AI3469">
        <v>1</v>
      </c>
      <c r="AJ3469">
        <v>0</v>
      </c>
      <c r="AO3469">
        <v>0</v>
      </c>
      <c r="AP3469">
        <v>0</v>
      </c>
      <c r="AQ3469">
        <v>0</v>
      </c>
      <c r="AR3469">
        <v>0</v>
      </c>
      <c r="AS3469" s="1">
        <v>9.6183315578136502E-3</v>
      </c>
      <c r="AT3469" t="s">
        <v>68</v>
      </c>
      <c r="AV3469">
        <v>0</v>
      </c>
      <c r="AX3469">
        <v>3</v>
      </c>
      <c r="AY3469">
        <v>9.6183315578136502E-3</v>
      </c>
    </row>
    <row r="3470" spans="1:51" x14ac:dyDescent="0.3">
      <c r="A3470">
        <v>820</v>
      </c>
      <c r="B3470">
        <v>889</v>
      </c>
      <c r="C3470">
        <v>25010</v>
      </c>
      <c r="D3470">
        <v>11</v>
      </c>
      <c r="E3470">
        <v>20000</v>
      </c>
      <c r="F3470" t="s">
        <v>51</v>
      </c>
      <c r="G3470">
        <v>112</v>
      </c>
      <c r="H3470" t="s">
        <v>1913</v>
      </c>
      <c r="I3470">
        <v>2013</v>
      </c>
      <c r="J3470" t="s">
        <v>53</v>
      </c>
      <c r="K3470" t="s">
        <v>54</v>
      </c>
      <c r="L3470">
        <v>2012000055</v>
      </c>
      <c r="M3470" t="s">
        <v>5858</v>
      </c>
      <c r="N3470" t="s">
        <v>315</v>
      </c>
      <c r="O3470" t="s">
        <v>153</v>
      </c>
      <c r="P3470" t="s">
        <v>316</v>
      </c>
      <c r="Q3470">
        <v>20000</v>
      </c>
      <c r="R3470" t="s">
        <v>70</v>
      </c>
      <c r="S3470">
        <v>10</v>
      </c>
      <c r="T3470" t="s">
        <v>60</v>
      </c>
      <c r="U3470">
        <v>110</v>
      </c>
      <c r="V3470" t="s">
        <v>61</v>
      </c>
      <c r="W3470">
        <v>1</v>
      </c>
      <c r="X3470" t="s">
        <v>1913</v>
      </c>
      <c r="Y3470" t="s">
        <v>1915</v>
      </c>
      <c r="Z3470" t="s">
        <v>5859</v>
      </c>
      <c r="AA3470" t="s">
        <v>5860</v>
      </c>
      <c r="AB3470">
        <v>25010</v>
      </c>
      <c r="AC3470" t="s">
        <v>300</v>
      </c>
      <c r="AD3470" t="s">
        <v>301</v>
      </c>
      <c r="AE3470" t="s">
        <v>5861</v>
      </c>
      <c r="AG3470">
        <v>0</v>
      </c>
      <c r="AH3470">
        <v>0</v>
      </c>
      <c r="AI3470">
        <v>1</v>
      </c>
      <c r="AJ3470">
        <v>2</v>
      </c>
      <c r="AO3470">
        <v>0</v>
      </c>
      <c r="AP3470">
        <v>0</v>
      </c>
      <c r="AQ3470">
        <v>0</v>
      </c>
      <c r="AR3470">
        <v>0</v>
      </c>
      <c r="AS3470" s="1">
        <v>5.2567401458657702E-3</v>
      </c>
      <c r="AT3470" t="s">
        <v>68</v>
      </c>
      <c r="AV3470">
        <v>0</v>
      </c>
      <c r="AX3470">
        <v>3</v>
      </c>
      <c r="AY3470">
        <v>5.2567401458657702E-3</v>
      </c>
    </row>
    <row r="3471" spans="1:51" x14ac:dyDescent="0.3">
      <c r="A3471">
        <v>820</v>
      </c>
      <c r="B3471">
        <v>889</v>
      </c>
      <c r="C3471">
        <v>23210</v>
      </c>
      <c r="D3471">
        <v>11</v>
      </c>
      <c r="E3471">
        <v>30000</v>
      </c>
      <c r="F3471" t="s">
        <v>51</v>
      </c>
      <c r="G3471">
        <v>112</v>
      </c>
      <c r="H3471" t="s">
        <v>1913</v>
      </c>
      <c r="I3471">
        <v>2013</v>
      </c>
      <c r="J3471" t="s">
        <v>53</v>
      </c>
      <c r="K3471" t="s">
        <v>54</v>
      </c>
      <c r="L3471">
        <v>2012000101</v>
      </c>
      <c r="M3471" t="s">
        <v>5575</v>
      </c>
      <c r="N3471" t="s">
        <v>315</v>
      </c>
      <c r="O3471" t="s">
        <v>153</v>
      </c>
      <c r="P3471" t="s">
        <v>316</v>
      </c>
      <c r="Q3471">
        <v>30000</v>
      </c>
      <c r="R3471" t="s">
        <v>4719</v>
      </c>
      <c r="S3471">
        <v>10</v>
      </c>
      <c r="T3471" t="s">
        <v>60</v>
      </c>
      <c r="U3471">
        <v>110</v>
      </c>
      <c r="V3471" t="s">
        <v>61</v>
      </c>
      <c r="W3471">
        <v>1</v>
      </c>
      <c r="X3471" t="s">
        <v>1913</v>
      </c>
      <c r="Y3471" t="s">
        <v>1915</v>
      </c>
      <c r="Z3471" t="s">
        <v>5576</v>
      </c>
      <c r="AA3471" t="s">
        <v>5577</v>
      </c>
      <c r="AB3471">
        <v>23210</v>
      </c>
      <c r="AC3471" t="s">
        <v>506</v>
      </c>
      <c r="AD3471" t="s">
        <v>507</v>
      </c>
      <c r="AE3471" t="s">
        <v>5578</v>
      </c>
      <c r="AG3471">
        <v>0</v>
      </c>
      <c r="AH3471">
        <v>1</v>
      </c>
      <c r="AI3471">
        <v>0</v>
      </c>
      <c r="AJ3471">
        <v>0</v>
      </c>
      <c r="AO3471">
        <v>0</v>
      </c>
      <c r="AP3471">
        <v>1</v>
      </c>
      <c r="AQ3471">
        <v>1</v>
      </c>
      <c r="AR3471">
        <v>0</v>
      </c>
      <c r="AS3471">
        <v>2.15769588625747</v>
      </c>
      <c r="AT3471" t="s">
        <v>68</v>
      </c>
      <c r="AV3471">
        <v>1.7209000000000001</v>
      </c>
      <c r="AX3471">
        <v>3</v>
      </c>
      <c r="AY3471">
        <v>2.1576958862574802</v>
      </c>
    </row>
    <row r="3472" spans="1:51" x14ac:dyDescent="0.3">
      <c r="A3472">
        <v>820</v>
      </c>
      <c r="B3472">
        <v>880</v>
      </c>
      <c r="C3472">
        <v>11110</v>
      </c>
      <c r="D3472">
        <v>11</v>
      </c>
      <c r="E3472">
        <v>90000</v>
      </c>
      <c r="F3472" t="s">
        <v>51</v>
      </c>
      <c r="G3472">
        <v>112</v>
      </c>
      <c r="H3472" t="s">
        <v>1913</v>
      </c>
      <c r="I3472">
        <v>2013</v>
      </c>
      <c r="J3472" t="s">
        <v>53</v>
      </c>
      <c r="K3472" t="s">
        <v>54</v>
      </c>
      <c r="L3472">
        <v>2013000125</v>
      </c>
      <c r="M3472" t="s">
        <v>243</v>
      </c>
      <c r="N3472" t="s">
        <v>168</v>
      </c>
      <c r="O3472" t="s">
        <v>153</v>
      </c>
      <c r="P3472" t="s">
        <v>94</v>
      </c>
      <c r="Q3472">
        <v>90000</v>
      </c>
      <c r="R3472" t="s">
        <v>1363</v>
      </c>
      <c r="S3472">
        <v>10</v>
      </c>
      <c r="T3472" t="s">
        <v>60</v>
      </c>
      <c r="U3472">
        <v>110</v>
      </c>
      <c r="V3472" t="s">
        <v>61</v>
      </c>
      <c r="W3472">
        <v>1</v>
      </c>
      <c r="X3472" t="s">
        <v>1913</v>
      </c>
      <c r="Y3472" t="s">
        <v>1915</v>
      </c>
      <c r="Z3472" t="s">
        <v>244</v>
      </c>
      <c r="AA3472" t="s">
        <v>245</v>
      </c>
      <c r="AB3472">
        <v>11110</v>
      </c>
      <c r="AC3472" t="s">
        <v>216</v>
      </c>
      <c r="AD3472" t="s">
        <v>217</v>
      </c>
      <c r="AE3472" t="s">
        <v>5600</v>
      </c>
      <c r="AG3472">
        <v>0</v>
      </c>
      <c r="AH3472">
        <v>0</v>
      </c>
      <c r="AI3472">
        <v>0</v>
      </c>
      <c r="AJ3472">
        <v>0</v>
      </c>
      <c r="AO3472">
        <v>0</v>
      </c>
      <c r="AP3472">
        <v>0</v>
      </c>
      <c r="AQ3472">
        <v>0</v>
      </c>
      <c r="AR3472">
        <v>0</v>
      </c>
      <c r="AS3472" s="1">
        <v>7.4583430304023604E-2</v>
      </c>
      <c r="AT3472" t="s">
        <v>68</v>
      </c>
      <c r="AV3472">
        <v>0.19670000000000001</v>
      </c>
      <c r="AX3472">
        <v>1</v>
      </c>
      <c r="AY3472">
        <v>7.4583430304023604E-2</v>
      </c>
    </row>
    <row r="3473" spans="1:51" x14ac:dyDescent="0.3">
      <c r="A3473">
        <v>820</v>
      </c>
      <c r="B3473">
        <v>836</v>
      </c>
      <c r="C3473">
        <v>13010</v>
      </c>
      <c r="D3473">
        <v>11</v>
      </c>
      <c r="E3473">
        <v>10000</v>
      </c>
      <c r="F3473" t="s">
        <v>51</v>
      </c>
      <c r="G3473">
        <v>112</v>
      </c>
      <c r="H3473" t="s">
        <v>183</v>
      </c>
      <c r="I3473">
        <v>2013</v>
      </c>
      <c r="J3473" t="s">
        <v>53</v>
      </c>
      <c r="K3473" t="s">
        <v>54</v>
      </c>
      <c r="L3473">
        <v>2013000032</v>
      </c>
      <c r="M3473" t="s">
        <v>5862</v>
      </c>
      <c r="N3473" t="s">
        <v>152</v>
      </c>
      <c r="O3473" t="s">
        <v>153</v>
      </c>
      <c r="P3473" t="s">
        <v>58</v>
      </c>
      <c r="Q3473">
        <v>10000</v>
      </c>
      <c r="R3473" t="s">
        <v>256</v>
      </c>
      <c r="S3473">
        <v>10</v>
      </c>
      <c r="T3473" t="s">
        <v>60</v>
      </c>
      <c r="U3473">
        <v>110</v>
      </c>
      <c r="V3473" t="s">
        <v>61</v>
      </c>
      <c r="W3473">
        <v>1</v>
      </c>
      <c r="X3473" t="s">
        <v>183</v>
      </c>
      <c r="Y3473" t="s">
        <v>186</v>
      </c>
      <c r="Z3473" t="s">
        <v>5863</v>
      </c>
      <c r="AA3473" t="s">
        <v>5864</v>
      </c>
      <c r="AB3473">
        <v>13010</v>
      </c>
      <c r="AC3473" t="s">
        <v>3064</v>
      </c>
      <c r="AD3473" t="s">
        <v>392</v>
      </c>
      <c r="AE3473" t="s">
        <v>5865</v>
      </c>
      <c r="AG3473">
        <v>1</v>
      </c>
      <c r="AH3473">
        <v>0</v>
      </c>
      <c r="AI3473">
        <v>1</v>
      </c>
      <c r="AJ3473">
        <v>0</v>
      </c>
      <c r="AO3473">
        <v>0</v>
      </c>
      <c r="AP3473">
        <v>0</v>
      </c>
      <c r="AQ3473">
        <v>0</v>
      </c>
      <c r="AR3473">
        <v>0</v>
      </c>
      <c r="AS3473">
        <v>0.10509768089813901</v>
      </c>
      <c r="AT3473" t="s">
        <v>68</v>
      </c>
      <c r="AV3473">
        <v>0.16389999999999999</v>
      </c>
      <c r="AX3473">
        <v>1</v>
      </c>
      <c r="AY3473">
        <v>0.10509768089814001</v>
      </c>
    </row>
    <row r="3474" spans="1:51" x14ac:dyDescent="0.3">
      <c r="A3474">
        <v>820</v>
      </c>
      <c r="B3474">
        <v>856</v>
      </c>
      <c r="C3474">
        <v>24010</v>
      </c>
      <c r="D3474">
        <v>11</v>
      </c>
      <c r="E3474">
        <v>10000</v>
      </c>
      <c r="F3474" t="s">
        <v>51</v>
      </c>
      <c r="G3474">
        <v>112</v>
      </c>
      <c r="H3474" t="s">
        <v>183</v>
      </c>
      <c r="I3474">
        <v>2013</v>
      </c>
      <c r="J3474" t="s">
        <v>53</v>
      </c>
      <c r="K3474" t="s">
        <v>54</v>
      </c>
      <c r="L3474">
        <v>2013000024</v>
      </c>
      <c r="M3474" t="s">
        <v>5866</v>
      </c>
      <c r="N3474" t="s">
        <v>163</v>
      </c>
      <c r="O3474" t="s">
        <v>153</v>
      </c>
      <c r="P3474" t="s">
        <v>94</v>
      </c>
      <c r="Q3474">
        <v>10000</v>
      </c>
      <c r="R3474" t="s">
        <v>256</v>
      </c>
      <c r="S3474">
        <v>10</v>
      </c>
      <c r="T3474" t="s">
        <v>60</v>
      </c>
      <c r="U3474">
        <v>110</v>
      </c>
      <c r="V3474" t="s">
        <v>61</v>
      </c>
      <c r="W3474">
        <v>1</v>
      </c>
      <c r="X3474" t="s">
        <v>183</v>
      </c>
      <c r="Y3474" t="s">
        <v>186</v>
      </c>
      <c r="Z3474" t="s">
        <v>5867</v>
      </c>
      <c r="AA3474" t="s">
        <v>5868</v>
      </c>
      <c r="AB3474">
        <v>24010</v>
      </c>
      <c r="AC3474" t="s">
        <v>324</v>
      </c>
      <c r="AD3474" t="s">
        <v>325</v>
      </c>
      <c r="AE3474" t="s">
        <v>5869</v>
      </c>
      <c r="AG3474">
        <v>0</v>
      </c>
      <c r="AH3474">
        <v>0</v>
      </c>
      <c r="AI3474">
        <v>0</v>
      </c>
      <c r="AJ3474">
        <v>0</v>
      </c>
      <c r="AO3474">
        <v>0</v>
      </c>
      <c r="AP3474">
        <v>0</v>
      </c>
      <c r="AQ3474">
        <v>0</v>
      </c>
      <c r="AR3474">
        <v>0</v>
      </c>
      <c r="AS3474">
        <v>1.1308694583299099</v>
      </c>
      <c r="AT3474" t="s">
        <v>68</v>
      </c>
      <c r="AV3474">
        <v>1.1309</v>
      </c>
      <c r="AX3474">
        <v>1</v>
      </c>
      <c r="AY3474">
        <v>1.1308694583299199</v>
      </c>
    </row>
    <row r="3475" spans="1:51" x14ac:dyDescent="0.3">
      <c r="A3475">
        <v>820</v>
      </c>
      <c r="B3475">
        <v>862</v>
      </c>
      <c r="C3475">
        <v>12110</v>
      </c>
      <c r="D3475">
        <v>11</v>
      </c>
      <c r="E3475">
        <v>10000</v>
      </c>
      <c r="F3475" t="s">
        <v>51</v>
      </c>
      <c r="G3475">
        <v>112</v>
      </c>
      <c r="H3475" t="s">
        <v>183</v>
      </c>
      <c r="I3475">
        <v>2013</v>
      </c>
      <c r="J3475" t="s">
        <v>53</v>
      </c>
      <c r="K3475" t="s">
        <v>54</v>
      </c>
      <c r="L3475" t="s">
        <v>5870</v>
      </c>
      <c r="M3475" t="s">
        <v>5871</v>
      </c>
      <c r="N3475" t="s">
        <v>363</v>
      </c>
      <c r="O3475" t="s">
        <v>153</v>
      </c>
      <c r="P3475" t="s">
        <v>86</v>
      </c>
      <c r="Q3475">
        <v>10000</v>
      </c>
      <c r="R3475" t="s">
        <v>256</v>
      </c>
      <c r="S3475">
        <v>10</v>
      </c>
      <c r="T3475" t="s">
        <v>60</v>
      </c>
      <c r="U3475">
        <v>110</v>
      </c>
      <c r="V3475" t="s">
        <v>61</v>
      </c>
      <c r="W3475">
        <v>1</v>
      </c>
      <c r="X3475" t="s">
        <v>183</v>
      </c>
      <c r="Y3475" t="s">
        <v>186</v>
      </c>
      <c r="Z3475" t="s">
        <v>5872</v>
      </c>
      <c r="AA3475" t="s">
        <v>5873</v>
      </c>
      <c r="AB3475">
        <v>12110</v>
      </c>
      <c r="AC3475" t="s">
        <v>237</v>
      </c>
      <c r="AD3475" t="s">
        <v>238</v>
      </c>
      <c r="AE3475" t="s">
        <v>5874</v>
      </c>
      <c r="AG3475">
        <v>1</v>
      </c>
      <c r="AH3475">
        <v>0</v>
      </c>
      <c r="AI3475">
        <v>0</v>
      </c>
      <c r="AJ3475">
        <v>0</v>
      </c>
      <c r="AO3475">
        <v>0</v>
      </c>
      <c r="AP3475">
        <v>0</v>
      </c>
      <c r="AQ3475">
        <v>0</v>
      </c>
      <c r="AR3475">
        <v>0</v>
      </c>
      <c r="AS3475">
        <v>2.0126198475784598</v>
      </c>
      <c r="AT3475" t="s">
        <v>68</v>
      </c>
      <c r="AV3475">
        <v>0</v>
      </c>
      <c r="AX3475">
        <v>3</v>
      </c>
      <c r="AY3475">
        <v>2.0126198475784598</v>
      </c>
    </row>
    <row r="3476" spans="1:51" x14ac:dyDescent="0.3">
      <c r="A3476">
        <v>820</v>
      </c>
      <c r="B3476">
        <v>880</v>
      </c>
      <c r="C3476">
        <v>12230</v>
      </c>
      <c r="D3476">
        <v>11</v>
      </c>
      <c r="E3476">
        <v>10000</v>
      </c>
      <c r="F3476" t="s">
        <v>51</v>
      </c>
      <c r="G3476">
        <v>112</v>
      </c>
      <c r="H3476" t="s">
        <v>183</v>
      </c>
      <c r="I3476">
        <v>2013</v>
      </c>
      <c r="J3476" t="s">
        <v>53</v>
      </c>
      <c r="K3476" t="s">
        <v>54</v>
      </c>
      <c r="L3476">
        <v>2011000537</v>
      </c>
      <c r="M3476" t="s">
        <v>4470</v>
      </c>
      <c r="N3476" t="s">
        <v>168</v>
      </c>
      <c r="O3476" t="s">
        <v>153</v>
      </c>
      <c r="P3476" t="s">
        <v>94</v>
      </c>
      <c r="Q3476">
        <v>10000</v>
      </c>
      <c r="R3476" t="s">
        <v>256</v>
      </c>
      <c r="S3476">
        <v>10</v>
      </c>
      <c r="T3476" t="s">
        <v>60</v>
      </c>
      <c r="U3476">
        <v>110</v>
      </c>
      <c r="V3476" t="s">
        <v>61</v>
      </c>
      <c r="W3476">
        <v>1</v>
      </c>
      <c r="X3476" t="s">
        <v>183</v>
      </c>
      <c r="Y3476" t="s">
        <v>186</v>
      </c>
      <c r="Z3476" t="s">
        <v>4471</v>
      </c>
      <c r="AA3476" t="s">
        <v>4472</v>
      </c>
      <c r="AB3476">
        <v>12230</v>
      </c>
      <c r="AC3476" t="s">
        <v>1021</v>
      </c>
      <c r="AD3476" t="s">
        <v>385</v>
      </c>
      <c r="AE3476" t="s">
        <v>5875</v>
      </c>
      <c r="AG3476">
        <v>1</v>
      </c>
      <c r="AH3476">
        <v>0</v>
      </c>
      <c r="AI3476">
        <v>1</v>
      </c>
      <c r="AJ3476">
        <v>0</v>
      </c>
      <c r="AO3476">
        <v>0</v>
      </c>
      <c r="AP3476">
        <v>0</v>
      </c>
      <c r="AQ3476">
        <v>0</v>
      </c>
      <c r="AR3476">
        <v>0</v>
      </c>
      <c r="AS3476">
        <v>4.9993579037941398</v>
      </c>
      <c r="AT3476" t="s">
        <v>68</v>
      </c>
      <c r="AV3476">
        <v>3.5236999999999998</v>
      </c>
      <c r="AX3476">
        <v>3</v>
      </c>
      <c r="AY3476">
        <v>4.9993579037941496</v>
      </c>
    </row>
    <row r="3477" spans="1:51" x14ac:dyDescent="0.3">
      <c r="A3477">
        <v>820</v>
      </c>
      <c r="B3477">
        <v>868</v>
      </c>
      <c r="C3477">
        <v>43010</v>
      </c>
      <c r="D3477">
        <v>11</v>
      </c>
      <c r="E3477">
        <v>20000</v>
      </c>
      <c r="F3477" t="s">
        <v>51</v>
      </c>
      <c r="G3477">
        <v>112</v>
      </c>
      <c r="H3477" t="s">
        <v>281</v>
      </c>
      <c r="I3477">
        <v>2013</v>
      </c>
      <c r="J3477" t="s">
        <v>53</v>
      </c>
      <c r="K3477" t="s">
        <v>54</v>
      </c>
      <c r="L3477" t="s">
        <v>3756</v>
      </c>
      <c r="M3477" t="s">
        <v>4979</v>
      </c>
      <c r="N3477" t="s">
        <v>174</v>
      </c>
      <c r="O3477" t="s">
        <v>153</v>
      </c>
      <c r="P3477" t="s">
        <v>86</v>
      </c>
      <c r="Q3477">
        <v>20000</v>
      </c>
      <c r="R3477" t="s">
        <v>70</v>
      </c>
      <c r="S3477">
        <v>10</v>
      </c>
      <c r="T3477" t="s">
        <v>60</v>
      </c>
      <c r="U3477">
        <v>110</v>
      </c>
      <c r="V3477" t="s">
        <v>61</v>
      </c>
      <c r="W3477">
        <v>3</v>
      </c>
      <c r="X3477" t="s">
        <v>281</v>
      </c>
      <c r="Y3477" t="s">
        <v>286</v>
      </c>
      <c r="Z3477" t="s">
        <v>287</v>
      </c>
      <c r="AA3477" t="s">
        <v>288</v>
      </c>
      <c r="AB3477">
        <v>43010</v>
      </c>
      <c r="AC3477" t="s">
        <v>65</v>
      </c>
      <c r="AD3477" t="s">
        <v>66</v>
      </c>
      <c r="AE3477" t="s">
        <v>5616</v>
      </c>
      <c r="AG3477">
        <v>1</v>
      </c>
      <c r="AH3477">
        <v>1</v>
      </c>
      <c r="AI3477">
        <v>1</v>
      </c>
      <c r="AJ3477">
        <v>0</v>
      </c>
      <c r="AO3477">
        <v>0</v>
      </c>
      <c r="AP3477">
        <v>0</v>
      </c>
      <c r="AQ3477">
        <v>0</v>
      </c>
      <c r="AR3477">
        <v>0</v>
      </c>
      <c r="AS3477">
        <v>3.2548725723182799E-2</v>
      </c>
      <c r="AT3477" t="s">
        <v>68</v>
      </c>
      <c r="AV3477">
        <v>3.2500000000000001E-2</v>
      </c>
      <c r="AX3477">
        <v>8</v>
      </c>
      <c r="AY3477">
        <v>3.2548725723182799E-2</v>
      </c>
    </row>
    <row r="3478" spans="1:51" x14ac:dyDescent="0.3">
      <c r="A3478">
        <v>820</v>
      </c>
      <c r="B3478">
        <v>889</v>
      </c>
      <c r="C3478">
        <v>11420</v>
      </c>
      <c r="D3478">
        <v>11</v>
      </c>
      <c r="E3478">
        <v>50000</v>
      </c>
      <c r="F3478" t="s">
        <v>51</v>
      </c>
      <c r="G3478">
        <v>112</v>
      </c>
      <c r="H3478" t="s">
        <v>281</v>
      </c>
      <c r="I3478">
        <v>2013</v>
      </c>
      <c r="J3478" t="s">
        <v>53</v>
      </c>
      <c r="K3478" t="s">
        <v>54</v>
      </c>
      <c r="L3478" t="s">
        <v>1236</v>
      </c>
      <c r="M3478" t="s">
        <v>327</v>
      </c>
      <c r="N3478" t="s">
        <v>315</v>
      </c>
      <c r="O3478" t="s">
        <v>153</v>
      </c>
      <c r="P3478" t="s">
        <v>316</v>
      </c>
      <c r="Q3478">
        <v>50000</v>
      </c>
      <c r="R3478" t="s">
        <v>112</v>
      </c>
      <c r="S3478">
        <v>10</v>
      </c>
      <c r="T3478" t="s">
        <v>60</v>
      </c>
      <c r="U3478">
        <v>110</v>
      </c>
      <c r="V3478" t="s">
        <v>61</v>
      </c>
      <c r="W3478">
        <v>3</v>
      </c>
      <c r="X3478" t="s">
        <v>281</v>
      </c>
      <c r="Y3478" t="s">
        <v>286</v>
      </c>
      <c r="Z3478" t="s">
        <v>329</v>
      </c>
      <c r="AA3478" t="s">
        <v>330</v>
      </c>
      <c r="AB3478">
        <v>11420</v>
      </c>
      <c r="AC3478" t="s">
        <v>116</v>
      </c>
      <c r="AD3478" t="s">
        <v>117</v>
      </c>
      <c r="AE3478" t="s">
        <v>331</v>
      </c>
      <c r="AG3478">
        <v>1</v>
      </c>
      <c r="AH3478">
        <v>0</v>
      </c>
      <c r="AI3478">
        <v>0</v>
      </c>
      <c r="AJ3478">
        <v>0</v>
      </c>
      <c r="AO3478">
        <v>0</v>
      </c>
      <c r="AP3478">
        <v>0</v>
      </c>
      <c r="AQ3478">
        <v>0</v>
      </c>
      <c r="AR3478">
        <v>0</v>
      </c>
      <c r="AS3478">
        <v>4.0973531098910101</v>
      </c>
      <c r="AT3478" t="s">
        <v>68</v>
      </c>
      <c r="AV3478">
        <v>0</v>
      </c>
      <c r="AX3478">
        <v>3</v>
      </c>
      <c r="AY3478">
        <v>4.0973531098910101</v>
      </c>
    </row>
    <row r="3479" spans="1:51" x14ac:dyDescent="0.3">
      <c r="A3479">
        <v>820</v>
      </c>
      <c r="B3479">
        <v>755</v>
      </c>
      <c r="C3479">
        <v>72010</v>
      </c>
      <c r="D3479">
        <v>11</v>
      </c>
      <c r="E3479">
        <v>20000</v>
      </c>
      <c r="F3479" t="s">
        <v>51</v>
      </c>
      <c r="G3479">
        <v>112</v>
      </c>
      <c r="H3479" t="s">
        <v>332</v>
      </c>
      <c r="I3479">
        <v>2013</v>
      </c>
      <c r="J3479" t="s">
        <v>53</v>
      </c>
      <c r="K3479" t="s">
        <v>54</v>
      </c>
      <c r="L3479">
        <v>2013000122</v>
      </c>
      <c r="M3479" t="s">
        <v>5876</v>
      </c>
      <c r="N3479" t="s">
        <v>462</v>
      </c>
      <c r="O3479" t="s">
        <v>285</v>
      </c>
      <c r="P3479" t="s">
        <v>86</v>
      </c>
      <c r="Q3479">
        <v>20000</v>
      </c>
      <c r="R3479" t="s">
        <v>791</v>
      </c>
      <c r="S3479">
        <v>10</v>
      </c>
      <c r="T3479" t="s">
        <v>60</v>
      </c>
      <c r="U3479">
        <v>110</v>
      </c>
      <c r="V3479" t="s">
        <v>61</v>
      </c>
      <c r="W3479">
        <v>1</v>
      </c>
      <c r="X3479" t="s">
        <v>332</v>
      </c>
      <c r="Y3479" t="s">
        <v>336</v>
      </c>
      <c r="Z3479" t="s">
        <v>5877</v>
      </c>
      <c r="AA3479" t="s">
        <v>5878</v>
      </c>
      <c r="AB3479">
        <v>72010</v>
      </c>
      <c r="AC3479" t="s">
        <v>339</v>
      </c>
      <c r="AD3479" t="s">
        <v>340</v>
      </c>
      <c r="AE3479" t="s">
        <v>5879</v>
      </c>
      <c r="AG3479">
        <v>0</v>
      </c>
      <c r="AH3479">
        <v>1</v>
      </c>
      <c r="AI3479">
        <v>0</v>
      </c>
      <c r="AJ3479">
        <v>0</v>
      </c>
      <c r="AO3479">
        <v>0</v>
      </c>
      <c r="AP3479">
        <v>0</v>
      </c>
      <c r="AQ3479">
        <v>0</v>
      </c>
      <c r="AR3479">
        <v>0</v>
      </c>
      <c r="AS3479">
        <v>0.12292059329673</v>
      </c>
      <c r="AT3479" t="s">
        <v>68</v>
      </c>
      <c r="AV3479">
        <v>0.1229</v>
      </c>
      <c r="AX3479">
        <v>1</v>
      </c>
      <c r="AY3479">
        <v>0.12292059329673</v>
      </c>
    </row>
    <row r="3480" spans="1:51" x14ac:dyDescent="0.3">
      <c r="A3480">
        <v>820</v>
      </c>
      <c r="B3480">
        <v>889</v>
      </c>
      <c r="C3480">
        <v>13020</v>
      </c>
      <c r="D3480">
        <v>11</v>
      </c>
      <c r="E3480">
        <v>20000</v>
      </c>
      <c r="F3480" t="s">
        <v>51</v>
      </c>
      <c r="G3480">
        <v>112</v>
      </c>
      <c r="H3480" t="s">
        <v>332</v>
      </c>
      <c r="I3480">
        <v>2013</v>
      </c>
      <c r="J3480" t="s">
        <v>53</v>
      </c>
      <c r="K3480" t="s">
        <v>54</v>
      </c>
      <c r="L3480" t="s">
        <v>2240</v>
      </c>
      <c r="M3480" t="s">
        <v>5880</v>
      </c>
      <c r="N3480" t="s">
        <v>315</v>
      </c>
      <c r="O3480" t="s">
        <v>153</v>
      </c>
      <c r="P3480" t="s">
        <v>316</v>
      </c>
      <c r="Q3480">
        <v>20000</v>
      </c>
      <c r="R3480" t="s">
        <v>1050</v>
      </c>
      <c r="S3480">
        <v>10</v>
      </c>
      <c r="T3480" t="s">
        <v>60</v>
      </c>
      <c r="U3480">
        <v>110</v>
      </c>
      <c r="V3480" t="s">
        <v>61</v>
      </c>
      <c r="W3480">
        <v>1</v>
      </c>
      <c r="X3480" t="s">
        <v>332</v>
      </c>
      <c r="Y3480" t="s">
        <v>336</v>
      </c>
      <c r="Z3480" t="s">
        <v>5881</v>
      </c>
      <c r="AA3480" t="s">
        <v>5882</v>
      </c>
      <c r="AB3480">
        <v>13020</v>
      </c>
      <c r="AC3480" t="s">
        <v>391</v>
      </c>
      <c r="AD3480" t="s">
        <v>392</v>
      </c>
      <c r="AE3480" t="s">
        <v>5883</v>
      </c>
      <c r="AG3480">
        <v>2</v>
      </c>
      <c r="AH3480">
        <v>0</v>
      </c>
      <c r="AI3480">
        <v>0</v>
      </c>
      <c r="AJ3480">
        <v>0</v>
      </c>
      <c r="AO3480">
        <v>0</v>
      </c>
      <c r="AP3480">
        <v>0</v>
      </c>
      <c r="AQ3480">
        <v>0</v>
      </c>
      <c r="AR3480">
        <v>0</v>
      </c>
      <c r="AS3480">
        <v>0.51274460378595399</v>
      </c>
      <c r="AT3480" t="s">
        <v>68</v>
      </c>
      <c r="AV3480">
        <v>0.1696</v>
      </c>
      <c r="AX3480">
        <v>3</v>
      </c>
      <c r="AY3480">
        <v>0.51274460378595399</v>
      </c>
    </row>
    <row r="3481" spans="1:51" x14ac:dyDescent="0.3">
      <c r="A3481">
        <v>820</v>
      </c>
      <c r="B3481">
        <v>738</v>
      </c>
      <c r="C3481">
        <v>23260</v>
      </c>
      <c r="D3481">
        <v>11</v>
      </c>
      <c r="E3481">
        <v>40000</v>
      </c>
      <c r="F3481" t="s">
        <v>51</v>
      </c>
      <c r="G3481">
        <v>112</v>
      </c>
      <c r="H3481" t="s">
        <v>332</v>
      </c>
      <c r="I3481">
        <v>2013</v>
      </c>
      <c r="J3481" t="s">
        <v>53</v>
      </c>
      <c r="K3481" t="s">
        <v>54</v>
      </c>
      <c r="L3481" t="s">
        <v>5884</v>
      </c>
      <c r="M3481" t="s">
        <v>4520</v>
      </c>
      <c r="N3481" t="s">
        <v>529</v>
      </c>
      <c r="O3481" t="s">
        <v>285</v>
      </c>
      <c r="P3481" t="s">
        <v>86</v>
      </c>
      <c r="Q3481">
        <v>40000</v>
      </c>
      <c r="R3481" t="s">
        <v>503</v>
      </c>
      <c r="S3481">
        <v>10</v>
      </c>
      <c r="T3481" t="s">
        <v>60</v>
      </c>
      <c r="U3481">
        <v>110</v>
      </c>
      <c r="V3481" t="s">
        <v>61</v>
      </c>
      <c r="W3481">
        <v>1</v>
      </c>
      <c r="X3481" t="s">
        <v>332</v>
      </c>
      <c r="Y3481" t="s">
        <v>336</v>
      </c>
      <c r="Z3481" t="s">
        <v>4521</v>
      </c>
      <c r="AA3481" t="s">
        <v>4522</v>
      </c>
      <c r="AB3481">
        <v>23260</v>
      </c>
      <c r="AC3481" t="s">
        <v>1618</v>
      </c>
      <c r="AD3481" t="s">
        <v>507</v>
      </c>
      <c r="AE3481" t="s">
        <v>5885</v>
      </c>
      <c r="AG3481">
        <v>0</v>
      </c>
      <c r="AH3481">
        <v>1</v>
      </c>
      <c r="AI3481">
        <v>0</v>
      </c>
      <c r="AJ3481">
        <v>0</v>
      </c>
      <c r="AO3481">
        <v>0</v>
      </c>
      <c r="AP3481">
        <v>0</v>
      </c>
      <c r="AQ3481">
        <v>0</v>
      </c>
      <c r="AR3481">
        <v>0</v>
      </c>
      <c r="AS3481" s="1">
        <v>1.32385478980578E-2</v>
      </c>
      <c r="AT3481" t="s">
        <v>68</v>
      </c>
      <c r="AV3481">
        <v>0</v>
      </c>
      <c r="AX3481">
        <v>3</v>
      </c>
      <c r="AY3481">
        <v>1.32385478980579E-2</v>
      </c>
    </row>
    <row r="3482" spans="1:51" x14ac:dyDescent="0.3">
      <c r="A3482">
        <v>820</v>
      </c>
      <c r="B3482">
        <v>755</v>
      </c>
      <c r="C3482">
        <v>31150</v>
      </c>
      <c r="D3482">
        <v>11</v>
      </c>
      <c r="E3482">
        <v>40000</v>
      </c>
      <c r="F3482" t="s">
        <v>51</v>
      </c>
      <c r="G3482">
        <v>112</v>
      </c>
      <c r="H3482" t="s">
        <v>332</v>
      </c>
      <c r="I3482">
        <v>2013</v>
      </c>
      <c r="J3482" t="s">
        <v>53</v>
      </c>
      <c r="K3482" t="s">
        <v>54</v>
      </c>
      <c r="L3482" t="s">
        <v>1496</v>
      </c>
      <c r="M3482" t="s">
        <v>5886</v>
      </c>
      <c r="N3482" t="s">
        <v>462</v>
      </c>
      <c r="O3482" t="s">
        <v>285</v>
      </c>
      <c r="P3482" t="s">
        <v>86</v>
      </c>
      <c r="Q3482">
        <v>40000</v>
      </c>
      <c r="R3482" t="s">
        <v>1078</v>
      </c>
      <c r="S3482">
        <v>10</v>
      </c>
      <c r="T3482" t="s">
        <v>60</v>
      </c>
      <c r="U3482">
        <v>110</v>
      </c>
      <c r="V3482" t="s">
        <v>61</v>
      </c>
      <c r="W3482">
        <v>1</v>
      </c>
      <c r="X3482" t="s">
        <v>332</v>
      </c>
      <c r="Y3482" t="s">
        <v>336</v>
      </c>
      <c r="Z3482" t="s">
        <v>5887</v>
      </c>
      <c r="AA3482" t="s">
        <v>5888</v>
      </c>
      <c r="AB3482">
        <v>31150</v>
      </c>
      <c r="AC3482" t="s">
        <v>4731</v>
      </c>
      <c r="AD3482" t="s">
        <v>74</v>
      </c>
      <c r="AE3482" t="s">
        <v>5889</v>
      </c>
      <c r="AG3482">
        <v>1</v>
      </c>
      <c r="AH3482">
        <v>1</v>
      </c>
      <c r="AI3482">
        <v>1</v>
      </c>
      <c r="AJ3482">
        <v>1</v>
      </c>
      <c r="AO3482">
        <v>0</v>
      </c>
      <c r="AP3482">
        <v>0</v>
      </c>
      <c r="AQ3482">
        <v>0</v>
      </c>
      <c r="AR3482">
        <v>0</v>
      </c>
      <c r="AS3482">
        <v>1.18608293042694</v>
      </c>
      <c r="AT3482" t="s">
        <v>68</v>
      </c>
      <c r="AV3482">
        <v>1.1860999999999999</v>
      </c>
      <c r="AX3482">
        <v>3</v>
      </c>
      <c r="AY3482">
        <v>1.18608293042694</v>
      </c>
    </row>
    <row r="3483" spans="1:51" x14ac:dyDescent="0.3">
      <c r="A3483">
        <v>820</v>
      </c>
      <c r="B3483">
        <v>765</v>
      </c>
      <c r="C3483">
        <v>31193</v>
      </c>
      <c r="D3483">
        <v>11</v>
      </c>
      <c r="E3483">
        <v>40000</v>
      </c>
      <c r="F3483" t="s">
        <v>51</v>
      </c>
      <c r="G3483">
        <v>112</v>
      </c>
      <c r="H3483" t="s">
        <v>332</v>
      </c>
      <c r="I3483">
        <v>2013</v>
      </c>
      <c r="J3483" t="s">
        <v>53</v>
      </c>
      <c r="K3483" t="s">
        <v>54</v>
      </c>
      <c r="L3483">
        <v>2013000062</v>
      </c>
      <c r="M3483" t="s">
        <v>4485</v>
      </c>
      <c r="N3483" t="s">
        <v>291</v>
      </c>
      <c r="O3483" t="s">
        <v>285</v>
      </c>
      <c r="P3483" t="s">
        <v>58</v>
      </c>
      <c r="Q3483">
        <v>40000</v>
      </c>
      <c r="R3483" t="s">
        <v>5890</v>
      </c>
      <c r="S3483">
        <v>10</v>
      </c>
      <c r="T3483" t="s">
        <v>60</v>
      </c>
      <c r="U3483">
        <v>110</v>
      </c>
      <c r="V3483" t="s">
        <v>61</v>
      </c>
      <c r="W3483">
        <v>1</v>
      </c>
      <c r="X3483" t="s">
        <v>332</v>
      </c>
      <c r="Y3483" t="s">
        <v>336</v>
      </c>
      <c r="Z3483" t="s">
        <v>4487</v>
      </c>
      <c r="AA3483" t="s">
        <v>4488</v>
      </c>
      <c r="AB3483">
        <v>31193</v>
      </c>
      <c r="AC3483" t="s">
        <v>4686</v>
      </c>
      <c r="AD3483" t="s">
        <v>74</v>
      </c>
      <c r="AE3483" t="s">
        <v>4489</v>
      </c>
      <c r="AG3483">
        <v>1</v>
      </c>
      <c r="AH3483">
        <v>0</v>
      </c>
      <c r="AI3483">
        <v>0</v>
      </c>
      <c r="AJ3483">
        <v>1</v>
      </c>
      <c r="AO3483">
        <v>0</v>
      </c>
      <c r="AP3483">
        <v>0</v>
      </c>
      <c r="AQ3483">
        <v>0</v>
      </c>
      <c r="AR3483">
        <v>0</v>
      </c>
      <c r="AS3483">
        <v>1.2570174465295401</v>
      </c>
      <c r="AT3483" t="s">
        <v>68</v>
      </c>
      <c r="AV3483">
        <v>3.9146000000000001</v>
      </c>
      <c r="AX3483">
        <v>1</v>
      </c>
      <c r="AY3483">
        <v>1.2570174465295401</v>
      </c>
    </row>
    <row r="3484" spans="1:51" x14ac:dyDescent="0.3">
      <c r="A3484">
        <v>820</v>
      </c>
      <c r="B3484">
        <v>573</v>
      </c>
      <c r="C3484">
        <v>72040</v>
      </c>
      <c r="D3484">
        <v>11</v>
      </c>
      <c r="E3484">
        <v>40000</v>
      </c>
      <c r="F3484" t="s">
        <v>51</v>
      </c>
      <c r="G3484">
        <v>112</v>
      </c>
      <c r="H3484" t="s">
        <v>332</v>
      </c>
      <c r="I3484">
        <v>2013</v>
      </c>
      <c r="J3484" t="s">
        <v>53</v>
      </c>
      <c r="K3484" t="s">
        <v>54</v>
      </c>
      <c r="L3484">
        <v>2013000044</v>
      </c>
      <c r="M3484" t="s">
        <v>5891</v>
      </c>
      <c r="N3484" t="s">
        <v>884</v>
      </c>
      <c r="O3484" t="s">
        <v>879</v>
      </c>
      <c r="P3484" t="s">
        <v>86</v>
      </c>
      <c r="Q3484">
        <v>40000</v>
      </c>
      <c r="R3484" t="s">
        <v>343</v>
      </c>
      <c r="S3484">
        <v>10</v>
      </c>
      <c r="T3484" t="s">
        <v>60</v>
      </c>
      <c r="U3484">
        <v>110</v>
      </c>
      <c r="V3484" t="s">
        <v>61</v>
      </c>
      <c r="W3484">
        <v>1</v>
      </c>
      <c r="X3484" t="s">
        <v>332</v>
      </c>
      <c r="Y3484" t="s">
        <v>336</v>
      </c>
      <c r="Z3484" t="s">
        <v>5892</v>
      </c>
      <c r="AA3484" t="s">
        <v>5893</v>
      </c>
      <c r="AB3484">
        <v>72040</v>
      </c>
      <c r="AC3484" t="s">
        <v>346</v>
      </c>
      <c r="AD3484" t="s">
        <v>340</v>
      </c>
      <c r="AE3484" t="s">
        <v>5893</v>
      </c>
      <c r="AG3484">
        <v>1</v>
      </c>
      <c r="AH3484">
        <v>0</v>
      </c>
      <c r="AI3484">
        <v>0</v>
      </c>
      <c r="AJ3484">
        <v>0</v>
      </c>
      <c r="AO3484">
        <v>0</v>
      </c>
      <c r="AP3484">
        <v>0</v>
      </c>
      <c r="AQ3484">
        <v>0</v>
      </c>
      <c r="AR3484">
        <v>0</v>
      </c>
      <c r="AS3484">
        <v>1.4340735884618501</v>
      </c>
      <c r="AT3484" t="s">
        <v>68</v>
      </c>
      <c r="AV3484">
        <v>1.4340999999999999</v>
      </c>
      <c r="AX3484">
        <v>1</v>
      </c>
      <c r="AY3484">
        <v>1.4340735884618501</v>
      </c>
    </row>
    <row r="3485" spans="1:51" x14ac:dyDescent="0.3">
      <c r="A3485">
        <v>820</v>
      </c>
      <c r="B3485">
        <v>889</v>
      </c>
      <c r="C3485">
        <v>13040</v>
      </c>
      <c r="D3485">
        <v>11</v>
      </c>
      <c r="E3485">
        <v>40000</v>
      </c>
      <c r="F3485" t="s">
        <v>51</v>
      </c>
      <c r="G3485">
        <v>112</v>
      </c>
      <c r="H3485" t="s">
        <v>332</v>
      </c>
      <c r="I3485">
        <v>2013</v>
      </c>
      <c r="J3485" t="s">
        <v>53</v>
      </c>
      <c r="K3485" t="s">
        <v>54</v>
      </c>
      <c r="L3485" t="s">
        <v>1447</v>
      </c>
      <c r="M3485" t="s">
        <v>5894</v>
      </c>
      <c r="N3485" t="s">
        <v>315</v>
      </c>
      <c r="O3485" t="s">
        <v>153</v>
      </c>
      <c r="P3485" t="s">
        <v>316</v>
      </c>
      <c r="Q3485">
        <v>40000</v>
      </c>
      <c r="R3485" t="s">
        <v>370</v>
      </c>
      <c r="S3485">
        <v>10</v>
      </c>
      <c r="T3485" t="s">
        <v>60</v>
      </c>
      <c r="U3485">
        <v>110</v>
      </c>
      <c r="V3485" t="s">
        <v>61</v>
      </c>
      <c r="W3485">
        <v>1</v>
      </c>
      <c r="X3485" t="s">
        <v>332</v>
      </c>
      <c r="Y3485" t="s">
        <v>336</v>
      </c>
      <c r="Z3485" t="s">
        <v>5895</v>
      </c>
      <c r="AA3485" t="s">
        <v>5896</v>
      </c>
      <c r="AB3485">
        <v>13040</v>
      </c>
      <c r="AC3485" t="s">
        <v>5897</v>
      </c>
      <c r="AD3485" t="s">
        <v>392</v>
      </c>
      <c r="AE3485" t="s">
        <v>5898</v>
      </c>
      <c r="AG3485">
        <v>2</v>
      </c>
      <c r="AH3485">
        <v>0</v>
      </c>
      <c r="AI3485">
        <v>0</v>
      </c>
      <c r="AJ3485">
        <v>0</v>
      </c>
      <c r="AO3485">
        <v>0</v>
      </c>
      <c r="AP3485">
        <v>0</v>
      </c>
      <c r="AQ3485">
        <v>0</v>
      </c>
      <c r="AR3485">
        <v>0</v>
      </c>
      <c r="AS3485">
        <v>0.81947062197820197</v>
      </c>
      <c r="AT3485" t="s">
        <v>68</v>
      </c>
      <c r="AV3485">
        <v>0</v>
      </c>
      <c r="AX3485">
        <v>3</v>
      </c>
      <c r="AY3485">
        <v>0.81947062197820197</v>
      </c>
    </row>
    <row r="3486" spans="1:51" x14ac:dyDescent="0.3">
      <c r="A3486">
        <v>820</v>
      </c>
      <c r="B3486">
        <v>389</v>
      </c>
      <c r="C3486">
        <v>74020</v>
      </c>
      <c r="D3486">
        <v>11</v>
      </c>
      <c r="E3486">
        <v>10000</v>
      </c>
      <c r="F3486" t="s">
        <v>51</v>
      </c>
      <c r="G3486">
        <v>112</v>
      </c>
      <c r="H3486" t="s">
        <v>459</v>
      </c>
      <c r="I3486">
        <v>2013</v>
      </c>
      <c r="J3486" t="s">
        <v>53</v>
      </c>
      <c r="K3486" t="s">
        <v>54</v>
      </c>
      <c r="L3486">
        <v>2013000100</v>
      </c>
      <c r="M3486" t="s">
        <v>5899</v>
      </c>
      <c r="N3486" t="s">
        <v>4306</v>
      </c>
      <c r="O3486" t="s">
        <v>719</v>
      </c>
      <c r="P3486" t="s">
        <v>316</v>
      </c>
      <c r="Q3486">
        <v>10000</v>
      </c>
      <c r="R3486" t="s">
        <v>256</v>
      </c>
      <c r="S3486">
        <v>10</v>
      </c>
      <c r="T3486" t="s">
        <v>60</v>
      </c>
      <c r="U3486">
        <v>110</v>
      </c>
      <c r="V3486" t="s">
        <v>61</v>
      </c>
      <c r="W3486">
        <v>1</v>
      </c>
      <c r="X3486" t="s">
        <v>459</v>
      </c>
      <c r="Y3486" t="s">
        <v>464</v>
      </c>
      <c r="Z3486" t="s">
        <v>5900</v>
      </c>
      <c r="AA3486" t="s">
        <v>5901</v>
      </c>
      <c r="AB3486">
        <v>74020</v>
      </c>
      <c r="AC3486" t="s">
        <v>817</v>
      </c>
      <c r="AD3486" t="s">
        <v>818</v>
      </c>
      <c r="AE3486" t="s">
        <v>5902</v>
      </c>
      <c r="AG3486">
        <v>0</v>
      </c>
      <c r="AH3486">
        <v>0</v>
      </c>
      <c r="AI3486">
        <v>0</v>
      </c>
      <c r="AJ3486">
        <v>0</v>
      </c>
      <c r="AO3486">
        <v>0</v>
      </c>
      <c r="AP3486">
        <v>0</v>
      </c>
      <c r="AQ3486">
        <v>0</v>
      </c>
      <c r="AR3486">
        <v>0</v>
      </c>
      <c r="AS3486">
        <v>8.1947062197820206E-2</v>
      </c>
      <c r="AT3486" t="s">
        <v>68</v>
      </c>
      <c r="AV3486">
        <v>8.1900000000000001E-2</v>
      </c>
      <c r="AX3486">
        <v>1</v>
      </c>
      <c r="AY3486">
        <v>8.1947062197820206E-2</v>
      </c>
    </row>
    <row r="3487" spans="1:51" x14ac:dyDescent="0.3">
      <c r="A3487">
        <v>820</v>
      </c>
      <c r="B3487">
        <v>765</v>
      </c>
      <c r="C3487">
        <v>31162</v>
      </c>
      <c r="D3487">
        <v>11</v>
      </c>
      <c r="E3487">
        <v>10000</v>
      </c>
      <c r="F3487" t="s">
        <v>51</v>
      </c>
      <c r="G3487">
        <v>112</v>
      </c>
      <c r="H3487" t="s">
        <v>459</v>
      </c>
      <c r="I3487">
        <v>2013</v>
      </c>
      <c r="J3487" t="s">
        <v>53</v>
      </c>
      <c r="K3487" t="s">
        <v>54</v>
      </c>
      <c r="L3487" t="s">
        <v>5903</v>
      </c>
      <c r="M3487" t="s">
        <v>5904</v>
      </c>
      <c r="N3487" t="s">
        <v>291</v>
      </c>
      <c r="O3487" t="s">
        <v>285</v>
      </c>
      <c r="P3487" t="s">
        <v>58</v>
      </c>
      <c r="Q3487">
        <v>10000</v>
      </c>
      <c r="R3487" t="s">
        <v>3005</v>
      </c>
      <c r="S3487">
        <v>10</v>
      </c>
      <c r="T3487" t="s">
        <v>60</v>
      </c>
      <c r="U3487">
        <v>110</v>
      </c>
      <c r="V3487" t="s">
        <v>61</v>
      </c>
      <c r="W3487">
        <v>1</v>
      </c>
      <c r="X3487" t="s">
        <v>459</v>
      </c>
      <c r="Y3487" t="s">
        <v>464</v>
      </c>
      <c r="Z3487" t="s">
        <v>5905</v>
      </c>
      <c r="AA3487" t="s">
        <v>5906</v>
      </c>
      <c r="AB3487">
        <v>31162</v>
      </c>
      <c r="AC3487" t="s">
        <v>966</v>
      </c>
      <c r="AD3487" t="s">
        <v>74</v>
      </c>
      <c r="AE3487" t="s">
        <v>5907</v>
      </c>
      <c r="AG3487">
        <v>0</v>
      </c>
      <c r="AH3487">
        <v>1</v>
      </c>
      <c r="AI3487">
        <v>0</v>
      </c>
      <c r="AJ3487">
        <v>2</v>
      </c>
      <c r="AO3487">
        <v>0</v>
      </c>
      <c r="AP3487">
        <v>0</v>
      </c>
      <c r="AQ3487">
        <v>0</v>
      </c>
      <c r="AR3487">
        <v>0</v>
      </c>
      <c r="AS3487">
        <v>1.0019203064820099</v>
      </c>
      <c r="AT3487" t="s">
        <v>68</v>
      </c>
      <c r="AV3487">
        <v>0</v>
      </c>
      <c r="AX3487">
        <v>3</v>
      </c>
      <c r="AY3487">
        <v>1.0019203064820099</v>
      </c>
    </row>
    <row r="3488" spans="1:51" x14ac:dyDescent="0.3">
      <c r="A3488">
        <v>820</v>
      </c>
      <c r="B3488">
        <v>880</v>
      </c>
      <c r="C3488">
        <v>15110</v>
      </c>
      <c r="D3488">
        <v>11</v>
      </c>
      <c r="E3488">
        <v>10000</v>
      </c>
      <c r="F3488" t="s">
        <v>51</v>
      </c>
      <c r="G3488">
        <v>112</v>
      </c>
      <c r="H3488" t="s">
        <v>459</v>
      </c>
      <c r="I3488">
        <v>2013</v>
      </c>
      <c r="J3488" t="s">
        <v>53</v>
      </c>
      <c r="K3488" t="s">
        <v>54</v>
      </c>
      <c r="L3488">
        <v>2011000254</v>
      </c>
      <c r="M3488" t="s">
        <v>5908</v>
      </c>
      <c r="N3488" t="s">
        <v>168</v>
      </c>
      <c r="O3488" t="s">
        <v>153</v>
      </c>
      <c r="P3488" t="s">
        <v>94</v>
      </c>
      <c r="Q3488">
        <v>10000</v>
      </c>
      <c r="R3488" t="s">
        <v>3005</v>
      </c>
      <c r="S3488">
        <v>10</v>
      </c>
      <c r="T3488" t="s">
        <v>60</v>
      </c>
      <c r="U3488">
        <v>110</v>
      </c>
      <c r="V3488" t="s">
        <v>61</v>
      </c>
      <c r="W3488">
        <v>1</v>
      </c>
      <c r="X3488" t="s">
        <v>459</v>
      </c>
      <c r="Y3488" t="s">
        <v>464</v>
      </c>
      <c r="Z3488" t="s">
        <v>5909</v>
      </c>
      <c r="AA3488" t="s">
        <v>5910</v>
      </c>
      <c r="AB3488">
        <v>15110</v>
      </c>
      <c r="AC3488" t="s">
        <v>80</v>
      </c>
      <c r="AD3488" t="s">
        <v>81</v>
      </c>
      <c r="AE3488" t="s">
        <v>5911</v>
      </c>
      <c r="AG3488">
        <v>0</v>
      </c>
      <c r="AH3488">
        <v>0</v>
      </c>
      <c r="AI3488">
        <v>2</v>
      </c>
      <c r="AJ3488">
        <v>0</v>
      </c>
      <c r="AO3488">
        <v>0</v>
      </c>
      <c r="AP3488">
        <v>0</v>
      </c>
      <c r="AQ3488">
        <v>0</v>
      </c>
      <c r="AR3488">
        <v>0</v>
      </c>
      <c r="AS3488">
        <v>0.16568145537982401</v>
      </c>
      <c r="AT3488" t="s">
        <v>68</v>
      </c>
      <c r="AV3488">
        <v>6.1000000000000004E-3</v>
      </c>
      <c r="AX3488">
        <v>3</v>
      </c>
      <c r="AY3488">
        <v>0.16568145537982501</v>
      </c>
    </row>
    <row r="3489" spans="1:51" x14ac:dyDescent="0.3">
      <c r="A3489">
        <v>820</v>
      </c>
      <c r="B3489">
        <v>854</v>
      </c>
      <c r="C3489">
        <v>21020</v>
      </c>
      <c r="D3489">
        <v>11</v>
      </c>
      <c r="E3489">
        <v>10000</v>
      </c>
      <c r="F3489" t="s">
        <v>51</v>
      </c>
      <c r="G3489">
        <v>112</v>
      </c>
      <c r="H3489" t="s">
        <v>459</v>
      </c>
      <c r="I3489">
        <v>2013</v>
      </c>
      <c r="J3489" t="s">
        <v>53</v>
      </c>
      <c r="K3489" t="s">
        <v>54</v>
      </c>
      <c r="L3489" t="s">
        <v>5912</v>
      </c>
      <c r="M3489" t="s">
        <v>5913</v>
      </c>
      <c r="N3489" t="s">
        <v>307</v>
      </c>
      <c r="O3489" t="s">
        <v>153</v>
      </c>
      <c r="P3489" t="s">
        <v>58</v>
      </c>
      <c r="Q3489">
        <v>10000</v>
      </c>
      <c r="R3489" t="s">
        <v>3005</v>
      </c>
      <c r="S3489">
        <v>10</v>
      </c>
      <c r="T3489" t="s">
        <v>60</v>
      </c>
      <c r="U3489">
        <v>110</v>
      </c>
      <c r="V3489" t="s">
        <v>61</v>
      </c>
      <c r="W3489">
        <v>1</v>
      </c>
      <c r="X3489" t="s">
        <v>459</v>
      </c>
      <c r="Y3489" t="s">
        <v>464</v>
      </c>
      <c r="Z3489" t="s">
        <v>5914</v>
      </c>
      <c r="AA3489" t="s">
        <v>5915</v>
      </c>
      <c r="AB3489">
        <v>21020</v>
      </c>
      <c r="AC3489" t="s">
        <v>599</v>
      </c>
      <c r="AD3489" t="s">
        <v>269</v>
      </c>
      <c r="AE3489" t="s">
        <v>5916</v>
      </c>
      <c r="AG3489">
        <v>0</v>
      </c>
      <c r="AH3489">
        <v>0</v>
      </c>
      <c r="AI3489">
        <v>1</v>
      </c>
      <c r="AO3489">
        <v>0</v>
      </c>
      <c r="AP3489">
        <v>0</v>
      </c>
      <c r="AQ3489">
        <v>0</v>
      </c>
      <c r="AR3489">
        <v>0</v>
      </c>
      <c r="AS3489">
        <v>0.107814684913545</v>
      </c>
      <c r="AT3489" t="s">
        <v>68</v>
      </c>
      <c r="AV3489">
        <v>0</v>
      </c>
      <c r="AX3489">
        <v>3</v>
      </c>
      <c r="AY3489">
        <v>0.107814684913546</v>
      </c>
    </row>
    <row r="3490" spans="1:51" x14ac:dyDescent="0.3">
      <c r="A3490">
        <v>820</v>
      </c>
      <c r="B3490">
        <v>889</v>
      </c>
      <c r="C3490">
        <v>15111</v>
      </c>
      <c r="D3490">
        <v>11</v>
      </c>
      <c r="E3490">
        <v>10000</v>
      </c>
      <c r="F3490" t="s">
        <v>51</v>
      </c>
      <c r="G3490">
        <v>112</v>
      </c>
      <c r="H3490" t="s">
        <v>459</v>
      </c>
      <c r="I3490">
        <v>2013</v>
      </c>
      <c r="J3490" t="s">
        <v>53</v>
      </c>
      <c r="K3490" t="s">
        <v>54</v>
      </c>
      <c r="L3490" t="s">
        <v>4452</v>
      </c>
      <c r="M3490" t="s">
        <v>5223</v>
      </c>
      <c r="N3490" t="s">
        <v>315</v>
      </c>
      <c r="O3490" t="s">
        <v>153</v>
      </c>
      <c r="P3490" t="s">
        <v>316</v>
      </c>
      <c r="Q3490">
        <v>10000</v>
      </c>
      <c r="R3490" t="s">
        <v>3005</v>
      </c>
      <c r="S3490">
        <v>10</v>
      </c>
      <c r="T3490" t="s">
        <v>60</v>
      </c>
      <c r="U3490">
        <v>110</v>
      </c>
      <c r="V3490" t="s">
        <v>61</v>
      </c>
      <c r="W3490">
        <v>1</v>
      </c>
      <c r="X3490" t="s">
        <v>459</v>
      </c>
      <c r="Y3490" t="s">
        <v>464</v>
      </c>
      <c r="Z3490" t="s">
        <v>5224</v>
      </c>
      <c r="AA3490" t="s">
        <v>5225</v>
      </c>
      <c r="AB3490">
        <v>15111</v>
      </c>
      <c r="AC3490" t="s">
        <v>203</v>
      </c>
      <c r="AD3490" t="s">
        <v>81</v>
      </c>
      <c r="AE3490" t="s">
        <v>5226</v>
      </c>
      <c r="AG3490">
        <v>0</v>
      </c>
      <c r="AH3490">
        <v>0</v>
      </c>
      <c r="AI3490">
        <v>2</v>
      </c>
      <c r="AJ3490">
        <v>0</v>
      </c>
      <c r="AO3490">
        <v>0</v>
      </c>
      <c r="AP3490">
        <v>0</v>
      </c>
      <c r="AQ3490">
        <v>0</v>
      </c>
      <c r="AR3490">
        <v>0</v>
      </c>
      <c r="AS3490">
        <v>0.42460953863803902</v>
      </c>
      <c r="AT3490" t="s">
        <v>68</v>
      </c>
      <c r="AV3490">
        <v>0</v>
      </c>
      <c r="AX3490">
        <v>3</v>
      </c>
      <c r="AY3490">
        <v>0.42460953863804002</v>
      </c>
    </row>
    <row r="3491" spans="1:51" x14ac:dyDescent="0.3">
      <c r="A3491">
        <v>820</v>
      </c>
      <c r="B3491">
        <v>831</v>
      </c>
      <c r="C3491">
        <v>14015</v>
      </c>
      <c r="D3491">
        <v>11</v>
      </c>
      <c r="E3491">
        <v>30000</v>
      </c>
      <c r="F3491" t="s">
        <v>51</v>
      </c>
      <c r="G3491">
        <v>112</v>
      </c>
      <c r="H3491" t="s">
        <v>459</v>
      </c>
      <c r="I3491">
        <v>2013</v>
      </c>
      <c r="J3491" t="s">
        <v>53</v>
      </c>
      <c r="K3491" t="s">
        <v>54</v>
      </c>
      <c r="L3491">
        <v>2006000242</v>
      </c>
      <c r="M3491" t="s">
        <v>5917</v>
      </c>
      <c r="N3491" t="s">
        <v>185</v>
      </c>
      <c r="O3491" t="s">
        <v>153</v>
      </c>
      <c r="P3491" t="s">
        <v>94</v>
      </c>
      <c r="Q3491">
        <v>30000</v>
      </c>
      <c r="R3491" t="s">
        <v>4719</v>
      </c>
      <c r="S3491">
        <v>10</v>
      </c>
      <c r="T3491" t="s">
        <v>60</v>
      </c>
      <c r="U3491">
        <v>110</v>
      </c>
      <c r="V3491" t="s">
        <v>61</v>
      </c>
      <c r="W3491">
        <v>1</v>
      </c>
      <c r="X3491" t="s">
        <v>459</v>
      </c>
      <c r="Y3491" t="s">
        <v>464</v>
      </c>
      <c r="Z3491" t="s">
        <v>5918</v>
      </c>
      <c r="AA3491" t="s">
        <v>5919</v>
      </c>
      <c r="AB3491">
        <v>14015</v>
      </c>
      <c r="AC3491" t="s">
        <v>681</v>
      </c>
      <c r="AD3491" t="s">
        <v>198</v>
      </c>
      <c r="AE3491" t="s">
        <v>5920</v>
      </c>
      <c r="AG3491">
        <v>0</v>
      </c>
      <c r="AH3491">
        <v>2</v>
      </c>
      <c r="AI3491">
        <v>1</v>
      </c>
      <c r="AJ3491">
        <v>0</v>
      </c>
      <c r="AO3491">
        <v>1</v>
      </c>
      <c r="AP3491">
        <v>0</v>
      </c>
      <c r="AQ3491">
        <v>0</v>
      </c>
      <c r="AR3491">
        <v>1</v>
      </c>
      <c r="AS3491">
        <v>1.80693272146193</v>
      </c>
      <c r="AT3491" t="s">
        <v>68</v>
      </c>
      <c r="AV3491">
        <v>1.3931</v>
      </c>
      <c r="AX3491">
        <v>3</v>
      </c>
      <c r="AY3491">
        <v>1.80693272146194</v>
      </c>
    </row>
    <row r="3492" spans="1:51" x14ac:dyDescent="0.3">
      <c r="A3492">
        <v>820</v>
      </c>
      <c r="B3492">
        <v>889</v>
      </c>
      <c r="C3492">
        <v>23181</v>
      </c>
      <c r="D3492">
        <v>11</v>
      </c>
      <c r="E3492">
        <v>50000</v>
      </c>
      <c r="F3492" t="s">
        <v>51</v>
      </c>
      <c r="G3492">
        <v>112</v>
      </c>
      <c r="H3492" t="s">
        <v>459</v>
      </c>
      <c r="I3492">
        <v>2013</v>
      </c>
      <c r="J3492" t="s">
        <v>53</v>
      </c>
      <c r="K3492" t="s">
        <v>54</v>
      </c>
      <c r="L3492">
        <v>2013000017</v>
      </c>
      <c r="M3492" t="s">
        <v>5921</v>
      </c>
      <c r="N3492" t="s">
        <v>315</v>
      </c>
      <c r="O3492" t="s">
        <v>153</v>
      </c>
      <c r="P3492" t="s">
        <v>316</v>
      </c>
      <c r="Q3492">
        <v>50000</v>
      </c>
      <c r="R3492" t="s">
        <v>112</v>
      </c>
      <c r="S3492">
        <v>10</v>
      </c>
      <c r="T3492" t="s">
        <v>60</v>
      </c>
      <c r="U3492">
        <v>110</v>
      </c>
      <c r="V3492" t="s">
        <v>61</v>
      </c>
      <c r="W3492">
        <v>1</v>
      </c>
      <c r="X3492" t="s">
        <v>459</v>
      </c>
      <c r="Y3492" t="s">
        <v>464</v>
      </c>
      <c r="Z3492" t="s">
        <v>5922</v>
      </c>
      <c r="AA3492" t="s">
        <v>5923</v>
      </c>
      <c r="AB3492">
        <v>23181</v>
      </c>
      <c r="AC3492" t="s">
        <v>2069</v>
      </c>
      <c r="AD3492" t="s">
        <v>408</v>
      </c>
      <c r="AE3492" t="s">
        <v>5924</v>
      </c>
      <c r="AG3492">
        <v>0</v>
      </c>
      <c r="AH3492">
        <v>1</v>
      </c>
      <c r="AI3492">
        <v>0</v>
      </c>
      <c r="AJ3492">
        <v>0</v>
      </c>
      <c r="AO3492">
        <v>0</v>
      </c>
      <c r="AP3492">
        <v>0</v>
      </c>
      <c r="AQ3492">
        <v>0</v>
      </c>
      <c r="AR3492">
        <v>0</v>
      </c>
      <c r="AS3492">
        <v>0.414735294599688</v>
      </c>
      <c r="AT3492" t="s">
        <v>68</v>
      </c>
      <c r="AV3492">
        <v>0.41549999999999998</v>
      </c>
      <c r="AX3492">
        <v>1</v>
      </c>
      <c r="AY3492">
        <v>0.414735294599689</v>
      </c>
    </row>
    <row r="3493" spans="1:51" x14ac:dyDescent="0.3">
      <c r="A3493">
        <v>820</v>
      </c>
      <c r="B3493">
        <v>218</v>
      </c>
      <c r="C3493">
        <v>43010</v>
      </c>
      <c r="D3493">
        <v>11</v>
      </c>
      <c r="E3493">
        <v>10000</v>
      </c>
      <c r="F3493" t="s">
        <v>51</v>
      </c>
      <c r="G3493">
        <v>112</v>
      </c>
      <c r="H3493" t="s">
        <v>52</v>
      </c>
      <c r="I3493">
        <v>2013</v>
      </c>
      <c r="J3493" t="s">
        <v>53</v>
      </c>
      <c r="K3493" t="s">
        <v>54</v>
      </c>
      <c r="L3493" t="s">
        <v>2214</v>
      </c>
      <c r="M3493" t="s">
        <v>3207</v>
      </c>
      <c r="N3493" t="s">
        <v>146</v>
      </c>
      <c r="O3493" t="s">
        <v>57</v>
      </c>
      <c r="P3493" t="s">
        <v>94</v>
      </c>
      <c r="Q3493">
        <v>10000</v>
      </c>
      <c r="R3493" t="s">
        <v>3005</v>
      </c>
      <c r="S3493">
        <v>10</v>
      </c>
      <c r="T3493" t="s">
        <v>60</v>
      </c>
      <c r="U3493">
        <v>110</v>
      </c>
      <c r="V3493" t="s">
        <v>61</v>
      </c>
      <c r="W3493">
        <v>1</v>
      </c>
      <c r="X3493" t="s">
        <v>52</v>
      </c>
      <c r="Y3493" t="s">
        <v>62</v>
      </c>
      <c r="Z3493" t="s">
        <v>3208</v>
      </c>
      <c r="AA3493" t="s">
        <v>3209</v>
      </c>
      <c r="AB3493">
        <v>43010</v>
      </c>
      <c r="AC3493" t="s">
        <v>65</v>
      </c>
      <c r="AD3493" t="s">
        <v>66</v>
      </c>
      <c r="AE3493" t="s">
        <v>67</v>
      </c>
      <c r="AG3493">
        <v>1</v>
      </c>
      <c r="AH3493">
        <v>1</v>
      </c>
      <c r="AI3493">
        <v>1</v>
      </c>
      <c r="AJ3493">
        <v>0</v>
      </c>
      <c r="AO3493">
        <v>0</v>
      </c>
      <c r="AP3493">
        <v>0</v>
      </c>
      <c r="AQ3493">
        <v>0</v>
      </c>
      <c r="AR3493">
        <v>0</v>
      </c>
      <c r="AS3493" s="1">
        <v>7.2746414816028795E-2</v>
      </c>
      <c r="AT3493" t="s">
        <v>68</v>
      </c>
      <c r="AV3493">
        <v>7.2900000000000006E-2</v>
      </c>
      <c r="AX3493">
        <v>3</v>
      </c>
      <c r="AY3493">
        <v>7.2746414816028906E-2</v>
      </c>
    </row>
    <row r="3494" spans="1:51" x14ac:dyDescent="0.3">
      <c r="A3494">
        <v>820</v>
      </c>
      <c r="B3494">
        <v>288</v>
      </c>
      <c r="C3494">
        <v>43010</v>
      </c>
      <c r="D3494">
        <v>11</v>
      </c>
      <c r="E3494">
        <v>10000</v>
      </c>
      <c r="F3494" t="s">
        <v>51</v>
      </c>
      <c r="G3494">
        <v>112</v>
      </c>
      <c r="H3494" t="s">
        <v>52</v>
      </c>
      <c r="I3494">
        <v>2013</v>
      </c>
      <c r="J3494" t="s">
        <v>53</v>
      </c>
      <c r="K3494" t="s">
        <v>54</v>
      </c>
      <c r="L3494">
        <v>2003000118</v>
      </c>
      <c r="M3494" t="s">
        <v>713</v>
      </c>
      <c r="N3494" t="s">
        <v>714</v>
      </c>
      <c r="O3494" t="s">
        <v>57</v>
      </c>
      <c r="P3494" t="s">
        <v>58</v>
      </c>
      <c r="Q3494">
        <v>10000</v>
      </c>
      <c r="R3494" t="s">
        <v>3005</v>
      </c>
      <c r="S3494">
        <v>10</v>
      </c>
      <c r="T3494" t="s">
        <v>60</v>
      </c>
      <c r="U3494">
        <v>110</v>
      </c>
      <c r="V3494" t="s">
        <v>61</v>
      </c>
      <c r="W3494">
        <v>1</v>
      </c>
      <c r="X3494" t="s">
        <v>52</v>
      </c>
      <c r="Y3494" t="s">
        <v>62</v>
      </c>
      <c r="Z3494" t="s">
        <v>5925</v>
      </c>
      <c r="AA3494" t="s">
        <v>5926</v>
      </c>
      <c r="AB3494">
        <v>43010</v>
      </c>
      <c r="AC3494" t="s">
        <v>65</v>
      </c>
      <c r="AD3494" t="s">
        <v>66</v>
      </c>
      <c r="AE3494" t="s">
        <v>67</v>
      </c>
      <c r="AG3494">
        <v>1</v>
      </c>
      <c r="AH3494">
        <v>1</v>
      </c>
      <c r="AI3494">
        <v>0</v>
      </c>
      <c r="AJ3494">
        <v>0</v>
      </c>
      <c r="AO3494">
        <v>0</v>
      </c>
      <c r="AP3494">
        <v>0</v>
      </c>
      <c r="AQ3494">
        <v>0</v>
      </c>
      <c r="AR3494">
        <v>0</v>
      </c>
      <c r="AS3494">
        <v>0.11149754978284</v>
      </c>
      <c r="AT3494" t="s">
        <v>68</v>
      </c>
      <c r="AV3494">
        <v>0.1114</v>
      </c>
      <c r="AX3494">
        <v>3</v>
      </c>
      <c r="AY3494">
        <v>0.11149754978284</v>
      </c>
    </row>
    <row r="3495" spans="1:51" x14ac:dyDescent="0.3">
      <c r="A3495">
        <v>820</v>
      </c>
      <c r="B3495">
        <v>265</v>
      </c>
      <c r="C3495">
        <v>43010</v>
      </c>
      <c r="D3495">
        <v>11</v>
      </c>
      <c r="E3495">
        <v>10000</v>
      </c>
      <c r="F3495" t="s">
        <v>51</v>
      </c>
      <c r="G3495">
        <v>112</v>
      </c>
      <c r="H3495" t="s">
        <v>52</v>
      </c>
      <c r="I3495">
        <v>2013</v>
      </c>
      <c r="J3495" t="s">
        <v>53</v>
      </c>
      <c r="K3495" t="s">
        <v>54</v>
      </c>
      <c r="L3495" t="s">
        <v>5927</v>
      </c>
      <c r="M3495" t="s">
        <v>3215</v>
      </c>
      <c r="N3495" t="s">
        <v>2171</v>
      </c>
      <c r="O3495" t="s">
        <v>57</v>
      </c>
      <c r="P3495" t="s">
        <v>2172</v>
      </c>
      <c r="Q3495">
        <v>10000</v>
      </c>
      <c r="R3495" t="s">
        <v>3005</v>
      </c>
      <c r="S3495">
        <v>10</v>
      </c>
      <c r="T3495" t="s">
        <v>60</v>
      </c>
      <c r="U3495">
        <v>110</v>
      </c>
      <c r="V3495" t="s">
        <v>61</v>
      </c>
      <c r="W3495">
        <v>1</v>
      </c>
      <c r="X3495" t="s">
        <v>52</v>
      </c>
      <c r="Y3495" t="s">
        <v>62</v>
      </c>
      <c r="Z3495" t="s">
        <v>3216</v>
      </c>
      <c r="AA3495" t="s">
        <v>3217</v>
      </c>
      <c r="AB3495">
        <v>43010</v>
      </c>
      <c r="AC3495" t="s">
        <v>65</v>
      </c>
      <c r="AD3495" t="s">
        <v>66</v>
      </c>
      <c r="AE3495" t="s">
        <v>67</v>
      </c>
      <c r="AG3495">
        <v>1</v>
      </c>
      <c r="AH3495">
        <v>1</v>
      </c>
      <c r="AI3495">
        <v>0</v>
      </c>
      <c r="AJ3495">
        <v>0</v>
      </c>
      <c r="AO3495">
        <v>0</v>
      </c>
      <c r="AP3495">
        <v>0</v>
      </c>
      <c r="AQ3495">
        <v>0</v>
      </c>
      <c r="AR3495">
        <v>0</v>
      </c>
      <c r="AS3495" s="1">
        <v>5.19072113414734E-2</v>
      </c>
      <c r="AT3495" t="s">
        <v>68</v>
      </c>
      <c r="AV3495">
        <v>5.16E-2</v>
      </c>
      <c r="AX3495">
        <v>3</v>
      </c>
      <c r="AY3495">
        <v>5.19072113414734E-2</v>
      </c>
    </row>
    <row r="3496" spans="1:51" x14ac:dyDescent="0.3">
      <c r="A3496">
        <v>820</v>
      </c>
      <c r="B3496">
        <v>298</v>
      </c>
      <c r="C3496">
        <v>15113</v>
      </c>
      <c r="D3496">
        <v>11</v>
      </c>
      <c r="E3496">
        <v>10000</v>
      </c>
      <c r="F3496" t="s">
        <v>51</v>
      </c>
      <c r="G3496">
        <v>112</v>
      </c>
      <c r="H3496" t="s">
        <v>52</v>
      </c>
      <c r="I3496">
        <v>2013</v>
      </c>
      <c r="J3496" t="s">
        <v>53</v>
      </c>
      <c r="K3496" t="s">
        <v>54</v>
      </c>
      <c r="L3496">
        <v>2012000099</v>
      </c>
      <c r="M3496" t="s">
        <v>5928</v>
      </c>
      <c r="N3496" t="s">
        <v>2176</v>
      </c>
      <c r="O3496" t="s">
        <v>2177</v>
      </c>
      <c r="P3496" t="s">
        <v>316</v>
      </c>
      <c r="Q3496">
        <v>10000</v>
      </c>
      <c r="R3496" t="s">
        <v>256</v>
      </c>
      <c r="S3496">
        <v>10</v>
      </c>
      <c r="T3496" t="s">
        <v>60</v>
      </c>
      <c r="U3496">
        <v>110</v>
      </c>
      <c r="V3496" t="s">
        <v>61</v>
      </c>
      <c r="W3496">
        <v>1</v>
      </c>
      <c r="X3496" t="s">
        <v>52</v>
      </c>
      <c r="Y3496" t="s">
        <v>62</v>
      </c>
      <c r="Z3496" t="s">
        <v>5929</v>
      </c>
      <c r="AA3496" t="s">
        <v>5930</v>
      </c>
      <c r="AB3496">
        <v>15113</v>
      </c>
      <c r="AC3496" t="s">
        <v>3087</v>
      </c>
      <c r="AD3496" t="s">
        <v>81</v>
      </c>
      <c r="AE3496" t="s">
        <v>5931</v>
      </c>
      <c r="AG3496">
        <v>0</v>
      </c>
      <c r="AH3496">
        <v>0</v>
      </c>
      <c r="AI3496">
        <v>2</v>
      </c>
      <c r="AJ3496">
        <v>0</v>
      </c>
      <c r="AO3496">
        <v>0</v>
      </c>
      <c r="AP3496">
        <v>0</v>
      </c>
      <c r="AQ3496">
        <v>0</v>
      </c>
      <c r="AR3496">
        <v>0</v>
      </c>
      <c r="AS3496" s="1">
        <v>2.2113324592313299E-2</v>
      </c>
      <c r="AT3496" t="s">
        <v>68</v>
      </c>
      <c r="AV3496">
        <v>0</v>
      </c>
      <c r="AX3496">
        <v>3</v>
      </c>
      <c r="AY3496">
        <v>2.21133245923134E-2</v>
      </c>
    </row>
    <row r="3497" spans="1:51" x14ac:dyDescent="0.3">
      <c r="A3497">
        <v>820</v>
      </c>
      <c r="B3497">
        <v>358</v>
      </c>
      <c r="C3497">
        <v>43010</v>
      </c>
      <c r="D3497">
        <v>11</v>
      </c>
      <c r="E3497">
        <v>10000</v>
      </c>
      <c r="F3497" t="s">
        <v>51</v>
      </c>
      <c r="G3497">
        <v>112</v>
      </c>
      <c r="H3497" t="s">
        <v>52</v>
      </c>
      <c r="I3497">
        <v>2013</v>
      </c>
      <c r="J3497" t="s">
        <v>53</v>
      </c>
      <c r="K3497" t="s">
        <v>54</v>
      </c>
      <c r="L3497">
        <v>2003000882</v>
      </c>
      <c r="M3497" t="s">
        <v>737</v>
      </c>
      <c r="N3497" t="s">
        <v>738</v>
      </c>
      <c r="O3497" t="s">
        <v>719</v>
      </c>
      <c r="P3497" t="s">
        <v>94</v>
      </c>
      <c r="Q3497">
        <v>10000</v>
      </c>
      <c r="R3497" t="s">
        <v>3005</v>
      </c>
      <c r="S3497">
        <v>10</v>
      </c>
      <c r="T3497" t="s">
        <v>60</v>
      </c>
      <c r="U3497">
        <v>110</v>
      </c>
      <c r="V3497" t="s">
        <v>61</v>
      </c>
      <c r="W3497">
        <v>1</v>
      </c>
      <c r="X3497" t="s">
        <v>52</v>
      </c>
      <c r="Y3497" t="s">
        <v>62</v>
      </c>
      <c r="Z3497" t="s">
        <v>739</v>
      </c>
      <c r="AA3497" t="s">
        <v>740</v>
      </c>
      <c r="AB3497">
        <v>43010</v>
      </c>
      <c r="AC3497" t="s">
        <v>65</v>
      </c>
      <c r="AD3497" t="s">
        <v>66</v>
      </c>
      <c r="AE3497" t="s">
        <v>67</v>
      </c>
      <c r="AG3497">
        <v>1</v>
      </c>
      <c r="AH3497">
        <v>1</v>
      </c>
      <c r="AI3497">
        <v>1</v>
      </c>
      <c r="AJ3497">
        <v>0</v>
      </c>
      <c r="AO3497">
        <v>0</v>
      </c>
      <c r="AP3497">
        <v>0</v>
      </c>
      <c r="AQ3497">
        <v>0</v>
      </c>
      <c r="AR3497">
        <v>0</v>
      </c>
      <c r="AS3497" s="1">
        <v>4.4239342784561098E-2</v>
      </c>
      <c r="AT3497" t="s">
        <v>68</v>
      </c>
      <c r="AV3497">
        <v>4.4299999999999999E-2</v>
      </c>
      <c r="AX3497">
        <v>3</v>
      </c>
      <c r="AY3497">
        <v>4.4239342784561202E-2</v>
      </c>
    </row>
    <row r="3498" spans="1:51" x14ac:dyDescent="0.3">
      <c r="A3498">
        <v>820</v>
      </c>
      <c r="B3498">
        <v>425</v>
      </c>
      <c r="C3498">
        <v>43010</v>
      </c>
      <c r="D3498">
        <v>11</v>
      </c>
      <c r="E3498">
        <v>10000</v>
      </c>
      <c r="F3498" t="s">
        <v>51</v>
      </c>
      <c r="G3498">
        <v>112</v>
      </c>
      <c r="H3498" t="s">
        <v>52</v>
      </c>
      <c r="I3498">
        <v>2013</v>
      </c>
      <c r="J3498" t="s">
        <v>53</v>
      </c>
      <c r="K3498" t="s">
        <v>54</v>
      </c>
      <c r="L3498">
        <v>2003000978</v>
      </c>
      <c r="M3498" t="s">
        <v>756</v>
      </c>
      <c r="N3498" t="s">
        <v>757</v>
      </c>
      <c r="O3498" t="s">
        <v>522</v>
      </c>
      <c r="P3498" t="s">
        <v>94</v>
      </c>
      <c r="Q3498">
        <v>10000</v>
      </c>
      <c r="R3498" t="s">
        <v>3005</v>
      </c>
      <c r="S3498">
        <v>10</v>
      </c>
      <c r="T3498" t="s">
        <v>60</v>
      </c>
      <c r="U3498">
        <v>110</v>
      </c>
      <c r="V3498" t="s">
        <v>61</v>
      </c>
      <c r="W3498">
        <v>1</v>
      </c>
      <c r="X3498" t="s">
        <v>52</v>
      </c>
      <c r="Y3498" t="s">
        <v>62</v>
      </c>
      <c r="Z3498" t="s">
        <v>758</v>
      </c>
      <c r="AA3498" t="s">
        <v>759</v>
      </c>
      <c r="AB3498">
        <v>43010</v>
      </c>
      <c r="AC3498" t="s">
        <v>65</v>
      </c>
      <c r="AD3498" t="s">
        <v>66</v>
      </c>
      <c r="AE3498" t="s">
        <v>67</v>
      </c>
      <c r="AG3498">
        <v>1</v>
      </c>
      <c r="AH3498">
        <v>1</v>
      </c>
      <c r="AI3498">
        <v>1</v>
      </c>
      <c r="AJ3498">
        <v>0</v>
      </c>
      <c r="AO3498">
        <v>0</v>
      </c>
      <c r="AP3498">
        <v>0</v>
      </c>
      <c r="AQ3498">
        <v>0</v>
      </c>
      <c r="AR3498">
        <v>0</v>
      </c>
      <c r="AS3498" s="1">
        <v>6.1969335409325497E-2</v>
      </c>
      <c r="AT3498" t="s">
        <v>68</v>
      </c>
      <c r="AV3498">
        <v>6.2300000000000001E-2</v>
      </c>
      <c r="AX3498">
        <v>3</v>
      </c>
      <c r="AY3498">
        <v>6.1969335409325602E-2</v>
      </c>
    </row>
    <row r="3499" spans="1:51" x14ac:dyDescent="0.3">
      <c r="A3499">
        <v>820</v>
      </c>
      <c r="B3499">
        <v>431</v>
      </c>
      <c r="C3499">
        <v>43010</v>
      </c>
      <c r="D3499">
        <v>11</v>
      </c>
      <c r="E3499">
        <v>10000</v>
      </c>
      <c r="F3499" t="s">
        <v>51</v>
      </c>
      <c r="G3499">
        <v>112</v>
      </c>
      <c r="H3499" t="s">
        <v>52</v>
      </c>
      <c r="I3499">
        <v>2013</v>
      </c>
      <c r="J3499" t="s">
        <v>53</v>
      </c>
      <c r="K3499" t="s">
        <v>54</v>
      </c>
      <c r="L3499" t="s">
        <v>5310</v>
      </c>
      <c r="M3499" t="s">
        <v>760</v>
      </c>
      <c r="N3499" t="s">
        <v>761</v>
      </c>
      <c r="O3499" t="s">
        <v>522</v>
      </c>
      <c r="P3499" t="s">
        <v>94</v>
      </c>
      <c r="Q3499">
        <v>10000</v>
      </c>
      <c r="R3499" t="s">
        <v>3005</v>
      </c>
      <c r="S3499">
        <v>10</v>
      </c>
      <c r="T3499" t="s">
        <v>60</v>
      </c>
      <c r="U3499">
        <v>110</v>
      </c>
      <c r="V3499" t="s">
        <v>61</v>
      </c>
      <c r="W3499">
        <v>1</v>
      </c>
      <c r="X3499" t="s">
        <v>52</v>
      </c>
      <c r="Y3499" t="s">
        <v>62</v>
      </c>
      <c r="Z3499" t="s">
        <v>762</v>
      </c>
      <c r="AA3499" t="s">
        <v>763</v>
      </c>
      <c r="AB3499">
        <v>43010</v>
      </c>
      <c r="AC3499" t="s">
        <v>65</v>
      </c>
      <c r="AD3499" t="s">
        <v>66</v>
      </c>
      <c r="AE3499" t="s">
        <v>67</v>
      </c>
      <c r="AG3499">
        <v>1</v>
      </c>
      <c r="AH3499">
        <v>1</v>
      </c>
      <c r="AI3499">
        <v>1</v>
      </c>
      <c r="AJ3499">
        <v>0</v>
      </c>
      <c r="AO3499">
        <v>0</v>
      </c>
      <c r="AP3499">
        <v>0</v>
      </c>
      <c r="AQ3499">
        <v>0</v>
      </c>
      <c r="AR3499">
        <v>0</v>
      </c>
      <c r="AS3499" s="1">
        <v>7.7831697123658103E-2</v>
      </c>
      <c r="AT3499" t="s">
        <v>68</v>
      </c>
      <c r="AV3499">
        <v>7.6999999999999999E-2</v>
      </c>
      <c r="AX3499">
        <v>3</v>
      </c>
      <c r="AY3499">
        <v>7.7831697123658103E-2</v>
      </c>
    </row>
    <row r="3500" spans="1:51" x14ac:dyDescent="0.3">
      <c r="A3500">
        <v>820</v>
      </c>
      <c r="B3500">
        <v>434</v>
      </c>
      <c r="C3500">
        <v>43010</v>
      </c>
      <c r="D3500">
        <v>11</v>
      </c>
      <c r="E3500">
        <v>10000</v>
      </c>
      <c r="F3500" t="s">
        <v>51</v>
      </c>
      <c r="G3500">
        <v>112</v>
      </c>
      <c r="H3500" t="s">
        <v>52</v>
      </c>
      <c r="I3500">
        <v>2013</v>
      </c>
      <c r="J3500" t="s">
        <v>53</v>
      </c>
      <c r="K3500" t="s">
        <v>54</v>
      </c>
      <c r="L3500" t="s">
        <v>4980</v>
      </c>
      <c r="M3500" t="s">
        <v>3227</v>
      </c>
      <c r="N3500" t="s">
        <v>3228</v>
      </c>
      <c r="O3500" t="s">
        <v>522</v>
      </c>
      <c r="P3500" t="s">
        <v>3229</v>
      </c>
      <c r="Q3500">
        <v>10000</v>
      </c>
      <c r="R3500" t="s">
        <v>3005</v>
      </c>
      <c r="S3500">
        <v>10</v>
      </c>
      <c r="T3500" t="s">
        <v>60</v>
      </c>
      <c r="U3500">
        <v>110</v>
      </c>
      <c r="V3500" t="s">
        <v>61</v>
      </c>
      <c r="W3500">
        <v>1</v>
      </c>
      <c r="X3500" t="s">
        <v>52</v>
      </c>
      <c r="Y3500" t="s">
        <v>62</v>
      </c>
      <c r="Z3500" t="s">
        <v>3230</v>
      </c>
      <c r="AA3500" t="s">
        <v>3231</v>
      </c>
      <c r="AB3500">
        <v>43010</v>
      </c>
      <c r="AC3500" t="s">
        <v>65</v>
      </c>
      <c r="AD3500" t="s">
        <v>66</v>
      </c>
      <c r="AE3500" t="s">
        <v>67</v>
      </c>
      <c r="AG3500">
        <v>1</v>
      </c>
      <c r="AH3500">
        <v>1</v>
      </c>
      <c r="AI3500">
        <v>1</v>
      </c>
      <c r="AJ3500">
        <v>0</v>
      </c>
      <c r="AO3500">
        <v>0</v>
      </c>
      <c r="AP3500">
        <v>0</v>
      </c>
      <c r="AQ3500">
        <v>0</v>
      </c>
      <c r="AR3500">
        <v>0</v>
      </c>
      <c r="AS3500" s="1">
        <v>6.9237474391543E-2</v>
      </c>
      <c r="AT3500" t="s">
        <v>68</v>
      </c>
      <c r="AV3500">
        <v>6.9699999999999998E-2</v>
      </c>
      <c r="AX3500">
        <v>3</v>
      </c>
      <c r="AY3500">
        <v>6.9237474391543097E-2</v>
      </c>
    </row>
    <row r="3501" spans="1:51" x14ac:dyDescent="0.3">
      <c r="A3501">
        <v>820</v>
      </c>
      <c r="B3501">
        <v>454</v>
      </c>
      <c r="C3501">
        <v>43010</v>
      </c>
      <c r="D3501">
        <v>11</v>
      </c>
      <c r="E3501">
        <v>10000</v>
      </c>
      <c r="F3501" t="s">
        <v>51</v>
      </c>
      <c r="G3501">
        <v>112</v>
      </c>
      <c r="H3501" t="s">
        <v>52</v>
      </c>
      <c r="I3501">
        <v>2013</v>
      </c>
      <c r="J3501" t="s">
        <v>53</v>
      </c>
      <c r="K3501" t="s">
        <v>54</v>
      </c>
      <c r="L3501" t="s">
        <v>5932</v>
      </c>
      <c r="M3501" t="s">
        <v>5933</v>
      </c>
      <c r="N3501" t="s">
        <v>1655</v>
      </c>
      <c r="O3501" t="s">
        <v>522</v>
      </c>
      <c r="P3501" t="s">
        <v>94</v>
      </c>
      <c r="Q3501">
        <v>10000</v>
      </c>
      <c r="R3501" t="s">
        <v>3005</v>
      </c>
      <c r="S3501">
        <v>10</v>
      </c>
      <c r="T3501" t="s">
        <v>60</v>
      </c>
      <c r="U3501">
        <v>110</v>
      </c>
      <c r="V3501" t="s">
        <v>61</v>
      </c>
      <c r="W3501">
        <v>1</v>
      </c>
      <c r="X3501" t="s">
        <v>52</v>
      </c>
      <c r="Y3501" t="s">
        <v>62</v>
      </c>
      <c r="Z3501" t="s">
        <v>5934</v>
      </c>
      <c r="AA3501" t="s">
        <v>5935</v>
      </c>
      <c r="AB3501">
        <v>43010</v>
      </c>
      <c r="AC3501" t="s">
        <v>65</v>
      </c>
      <c r="AD3501" t="s">
        <v>66</v>
      </c>
      <c r="AE3501" t="s">
        <v>67</v>
      </c>
      <c r="AG3501">
        <v>1</v>
      </c>
      <c r="AH3501">
        <v>1</v>
      </c>
      <c r="AI3501">
        <v>1</v>
      </c>
      <c r="AJ3501">
        <v>0</v>
      </c>
      <c r="AO3501">
        <v>0</v>
      </c>
      <c r="AP3501">
        <v>0</v>
      </c>
      <c r="AQ3501">
        <v>0</v>
      </c>
      <c r="AR3501">
        <v>0</v>
      </c>
      <c r="AS3501" s="1">
        <v>1.03256822092927E-2</v>
      </c>
      <c r="AT3501" t="s">
        <v>68</v>
      </c>
      <c r="AV3501">
        <v>9.7999999999999997E-3</v>
      </c>
      <c r="AX3501">
        <v>3</v>
      </c>
      <c r="AY3501">
        <v>1.0325682209292799E-2</v>
      </c>
    </row>
    <row r="3502" spans="1:51" x14ac:dyDescent="0.3">
      <c r="A3502">
        <v>820</v>
      </c>
      <c r="B3502">
        <v>730</v>
      </c>
      <c r="C3502">
        <v>43010</v>
      </c>
      <c r="D3502">
        <v>11</v>
      </c>
      <c r="E3502">
        <v>10000</v>
      </c>
      <c r="F3502" t="s">
        <v>51</v>
      </c>
      <c r="G3502">
        <v>112</v>
      </c>
      <c r="H3502" t="s">
        <v>52</v>
      </c>
      <c r="I3502">
        <v>2013</v>
      </c>
      <c r="J3502" t="s">
        <v>53</v>
      </c>
      <c r="K3502" t="s">
        <v>54</v>
      </c>
      <c r="L3502" t="s">
        <v>5936</v>
      </c>
      <c r="M3502" t="s">
        <v>3240</v>
      </c>
      <c r="N3502" t="s">
        <v>2273</v>
      </c>
      <c r="O3502" t="s">
        <v>285</v>
      </c>
      <c r="P3502" t="s">
        <v>94</v>
      </c>
      <c r="Q3502">
        <v>10000</v>
      </c>
      <c r="R3502" t="s">
        <v>3005</v>
      </c>
      <c r="S3502">
        <v>10</v>
      </c>
      <c r="T3502" t="s">
        <v>60</v>
      </c>
      <c r="U3502">
        <v>110</v>
      </c>
      <c r="V3502" t="s">
        <v>61</v>
      </c>
      <c r="W3502">
        <v>1</v>
      </c>
      <c r="X3502" t="s">
        <v>52</v>
      </c>
      <c r="Y3502" t="s">
        <v>62</v>
      </c>
      <c r="Z3502" t="s">
        <v>3241</v>
      </c>
      <c r="AA3502" t="s">
        <v>3242</v>
      </c>
      <c r="AB3502">
        <v>43010</v>
      </c>
      <c r="AC3502" t="s">
        <v>65</v>
      </c>
      <c r="AD3502" t="s">
        <v>66</v>
      </c>
      <c r="AE3502" t="s">
        <v>67</v>
      </c>
      <c r="AG3502">
        <v>1</v>
      </c>
      <c r="AH3502">
        <v>1</v>
      </c>
      <c r="AI3502">
        <v>1</v>
      </c>
      <c r="AJ3502">
        <v>0</v>
      </c>
      <c r="AO3502">
        <v>0</v>
      </c>
      <c r="AP3502">
        <v>0</v>
      </c>
      <c r="AQ3502">
        <v>0</v>
      </c>
      <c r="AR3502">
        <v>0</v>
      </c>
      <c r="AS3502" s="1">
        <v>7.8631270998934702E-2</v>
      </c>
      <c r="AT3502" t="s">
        <v>68</v>
      </c>
      <c r="AV3502">
        <v>6.5600000000000006E-2</v>
      </c>
      <c r="AX3502">
        <v>3</v>
      </c>
      <c r="AY3502">
        <v>7.8631270998934702E-2</v>
      </c>
    </row>
    <row r="3503" spans="1:51" x14ac:dyDescent="0.3">
      <c r="A3503">
        <v>820</v>
      </c>
      <c r="B3503">
        <v>730</v>
      </c>
      <c r="C3503">
        <v>14030</v>
      </c>
      <c r="D3503">
        <v>11</v>
      </c>
      <c r="E3503">
        <v>10000</v>
      </c>
      <c r="F3503" t="s">
        <v>51</v>
      </c>
      <c r="G3503">
        <v>112</v>
      </c>
      <c r="H3503" t="s">
        <v>52</v>
      </c>
      <c r="I3503">
        <v>2013</v>
      </c>
      <c r="J3503" t="s">
        <v>53</v>
      </c>
      <c r="K3503" t="s">
        <v>54</v>
      </c>
      <c r="L3503">
        <v>2013000071</v>
      </c>
      <c r="M3503" t="s">
        <v>5937</v>
      </c>
      <c r="N3503" t="s">
        <v>2273</v>
      </c>
      <c r="O3503" t="s">
        <v>285</v>
      </c>
      <c r="P3503" t="s">
        <v>94</v>
      </c>
      <c r="Q3503">
        <v>10000</v>
      </c>
      <c r="R3503" t="s">
        <v>256</v>
      </c>
      <c r="S3503">
        <v>10</v>
      </c>
      <c r="T3503" t="s">
        <v>60</v>
      </c>
      <c r="U3503">
        <v>110</v>
      </c>
      <c r="V3503" t="s">
        <v>61</v>
      </c>
      <c r="W3503">
        <v>1</v>
      </c>
      <c r="X3503" t="s">
        <v>52</v>
      </c>
      <c r="Y3503" t="s">
        <v>62</v>
      </c>
      <c r="Z3503" t="s">
        <v>5938</v>
      </c>
      <c r="AA3503" t="s">
        <v>5939</v>
      </c>
      <c r="AB3503">
        <v>14030</v>
      </c>
      <c r="AC3503" t="s">
        <v>586</v>
      </c>
      <c r="AD3503" t="s">
        <v>198</v>
      </c>
      <c r="AE3503" t="s">
        <v>5940</v>
      </c>
      <c r="AG3503">
        <v>0</v>
      </c>
      <c r="AH3503">
        <v>1</v>
      </c>
      <c r="AI3503">
        <v>0</v>
      </c>
      <c r="AO3503">
        <v>0</v>
      </c>
      <c r="AP3503">
        <v>0</v>
      </c>
      <c r="AQ3503">
        <v>0</v>
      </c>
      <c r="AR3503">
        <v>0</v>
      </c>
      <c r="AS3503" s="1">
        <v>4.9202679668933803E-2</v>
      </c>
      <c r="AT3503" t="s">
        <v>68</v>
      </c>
      <c r="AV3503">
        <v>4.9299999999999997E-2</v>
      </c>
      <c r="AX3503">
        <v>1</v>
      </c>
      <c r="AY3503">
        <v>4.92026796689339E-2</v>
      </c>
    </row>
    <row r="3504" spans="1:51" x14ac:dyDescent="0.3">
      <c r="A3504">
        <v>820</v>
      </c>
      <c r="B3504">
        <v>730</v>
      </c>
      <c r="C3504">
        <v>43060</v>
      </c>
      <c r="D3504">
        <v>11</v>
      </c>
      <c r="E3504">
        <v>10000</v>
      </c>
      <c r="F3504" t="s">
        <v>51</v>
      </c>
      <c r="G3504">
        <v>112</v>
      </c>
      <c r="H3504" t="s">
        <v>52</v>
      </c>
      <c r="I3504">
        <v>2013</v>
      </c>
      <c r="J3504" t="s">
        <v>53</v>
      </c>
      <c r="K3504" t="s">
        <v>54</v>
      </c>
      <c r="L3504">
        <v>2013000073</v>
      </c>
      <c r="M3504" t="s">
        <v>5941</v>
      </c>
      <c r="N3504" t="s">
        <v>2273</v>
      </c>
      <c r="O3504" t="s">
        <v>285</v>
      </c>
      <c r="P3504" t="s">
        <v>94</v>
      </c>
      <c r="Q3504">
        <v>10000</v>
      </c>
      <c r="R3504" t="s">
        <v>256</v>
      </c>
      <c r="S3504">
        <v>10</v>
      </c>
      <c r="T3504" t="s">
        <v>60</v>
      </c>
      <c r="U3504">
        <v>110</v>
      </c>
      <c r="V3504" t="s">
        <v>61</v>
      </c>
      <c r="W3504">
        <v>1</v>
      </c>
      <c r="X3504" t="s">
        <v>52</v>
      </c>
      <c r="Y3504" t="s">
        <v>62</v>
      </c>
      <c r="Z3504" t="s">
        <v>5942</v>
      </c>
      <c r="AA3504" t="s">
        <v>5943</v>
      </c>
      <c r="AB3504">
        <v>43060</v>
      </c>
      <c r="AC3504" t="s">
        <v>3461</v>
      </c>
      <c r="AD3504" t="s">
        <v>66</v>
      </c>
      <c r="AE3504" t="s">
        <v>5944</v>
      </c>
      <c r="AG3504">
        <v>0</v>
      </c>
      <c r="AH3504">
        <v>2</v>
      </c>
      <c r="AI3504">
        <v>0</v>
      </c>
      <c r="AJ3504">
        <v>0</v>
      </c>
      <c r="AO3504">
        <v>0</v>
      </c>
      <c r="AP3504">
        <v>0</v>
      </c>
      <c r="AQ3504">
        <v>0</v>
      </c>
      <c r="AR3504">
        <v>0</v>
      </c>
      <c r="AS3504" s="1">
        <v>7.8724289109235401E-2</v>
      </c>
      <c r="AT3504" t="s">
        <v>68</v>
      </c>
      <c r="AV3504">
        <v>7.8799999999999995E-2</v>
      </c>
      <c r="AX3504">
        <v>1</v>
      </c>
      <c r="AY3504">
        <v>7.8724289109235401E-2</v>
      </c>
    </row>
    <row r="3505" spans="1:51" x14ac:dyDescent="0.3">
      <c r="A3505">
        <v>820</v>
      </c>
      <c r="B3505">
        <v>755</v>
      </c>
      <c r="C3505">
        <v>43010</v>
      </c>
      <c r="D3505">
        <v>11</v>
      </c>
      <c r="E3505">
        <v>10000</v>
      </c>
      <c r="F3505" t="s">
        <v>51</v>
      </c>
      <c r="G3505">
        <v>112</v>
      </c>
      <c r="H3505" t="s">
        <v>52</v>
      </c>
      <c r="I3505">
        <v>2013</v>
      </c>
      <c r="J3505" t="s">
        <v>53</v>
      </c>
      <c r="K3505" t="s">
        <v>54</v>
      </c>
      <c r="L3505">
        <v>2007000070</v>
      </c>
      <c r="M3505" t="s">
        <v>1189</v>
      </c>
      <c r="N3505" t="s">
        <v>462</v>
      </c>
      <c r="O3505" t="s">
        <v>285</v>
      </c>
      <c r="P3505" t="s">
        <v>86</v>
      </c>
      <c r="Q3505">
        <v>10000</v>
      </c>
      <c r="R3505" t="s">
        <v>3005</v>
      </c>
      <c r="S3505">
        <v>10</v>
      </c>
      <c r="T3505" t="s">
        <v>60</v>
      </c>
      <c r="U3505">
        <v>110</v>
      </c>
      <c r="V3505" t="s">
        <v>61</v>
      </c>
      <c r="W3505">
        <v>1</v>
      </c>
      <c r="X3505" t="s">
        <v>52</v>
      </c>
      <c r="Y3505" t="s">
        <v>62</v>
      </c>
      <c r="Z3505" t="s">
        <v>1190</v>
      </c>
      <c r="AA3505" t="s">
        <v>1191</v>
      </c>
      <c r="AB3505">
        <v>43010</v>
      </c>
      <c r="AC3505" t="s">
        <v>65</v>
      </c>
      <c r="AD3505" t="s">
        <v>66</v>
      </c>
      <c r="AE3505" t="s">
        <v>1192</v>
      </c>
      <c r="AG3505">
        <v>1</v>
      </c>
      <c r="AH3505">
        <v>1</v>
      </c>
      <c r="AI3505">
        <v>1</v>
      </c>
      <c r="AJ3505">
        <v>0</v>
      </c>
      <c r="AO3505">
        <v>0</v>
      </c>
      <c r="AP3505">
        <v>0</v>
      </c>
      <c r="AQ3505">
        <v>0</v>
      </c>
      <c r="AR3505">
        <v>0</v>
      </c>
      <c r="AS3505" s="1">
        <v>6.3081553716299199E-2</v>
      </c>
      <c r="AT3505" t="s">
        <v>68</v>
      </c>
      <c r="AV3505">
        <v>0</v>
      </c>
      <c r="AX3505">
        <v>3</v>
      </c>
      <c r="AY3505">
        <v>6.3081553716299296E-2</v>
      </c>
    </row>
    <row r="3506" spans="1:51" x14ac:dyDescent="0.3">
      <c r="A3506">
        <v>820</v>
      </c>
      <c r="B3506">
        <v>755</v>
      </c>
      <c r="C3506">
        <v>72010</v>
      </c>
      <c r="D3506">
        <v>11</v>
      </c>
      <c r="E3506">
        <v>10000</v>
      </c>
      <c r="F3506" t="s">
        <v>51</v>
      </c>
      <c r="G3506">
        <v>112</v>
      </c>
      <c r="H3506" t="s">
        <v>52</v>
      </c>
      <c r="I3506">
        <v>2013</v>
      </c>
      <c r="J3506" t="s">
        <v>53</v>
      </c>
      <c r="K3506" t="s">
        <v>54</v>
      </c>
      <c r="L3506">
        <v>2013000092</v>
      </c>
      <c r="M3506" t="s">
        <v>5945</v>
      </c>
      <c r="N3506" t="s">
        <v>462</v>
      </c>
      <c r="O3506" t="s">
        <v>285</v>
      </c>
      <c r="P3506" t="s">
        <v>86</v>
      </c>
      <c r="Q3506">
        <v>10000</v>
      </c>
      <c r="R3506" t="s">
        <v>684</v>
      </c>
      <c r="S3506">
        <v>10</v>
      </c>
      <c r="T3506" t="s">
        <v>60</v>
      </c>
      <c r="U3506">
        <v>110</v>
      </c>
      <c r="V3506" t="s">
        <v>61</v>
      </c>
      <c r="W3506">
        <v>1</v>
      </c>
      <c r="X3506" t="s">
        <v>52</v>
      </c>
      <c r="Y3506" t="s">
        <v>62</v>
      </c>
      <c r="Z3506" t="s">
        <v>5946</v>
      </c>
      <c r="AA3506" t="s">
        <v>5947</v>
      </c>
      <c r="AB3506">
        <v>72010</v>
      </c>
      <c r="AC3506" t="s">
        <v>339</v>
      </c>
      <c r="AD3506" t="s">
        <v>340</v>
      </c>
      <c r="AE3506" t="s">
        <v>5948</v>
      </c>
      <c r="AG3506">
        <v>0</v>
      </c>
      <c r="AH3506">
        <v>1</v>
      </c>
      <c r="AI3506">
        <v>0</v>
      </c>
      <c r="AJ3506">
        <v>0</v>
      </c>
      <c r="AO3506">
        <v>0</v>
      </c>
      <c r="AP3506">
        <v>0</v>
      </c>
      <c r="AQ3506">
        <v>0</v>
      </c>
      <c r="AR3506">
        <v>0</v>
      </c>
      <c r="AS3506">
        <v>0.121100549045316</v>
      </c>
      <c r="AT3506" t="s">
        <v>68</v>
      </c>
      <c r="AU3506">
        <v>0.1211</v>
      </c>
      <c r="AX3506">
        <v>1</v>
      </c>
      <c r="AY3506">
        <v>0.121100549045317</v>
      </c>
    </row>
    <row r="3507" spans="1:51" x14ac:dyDescent="0.3">
      <c r="A3507">
        <v>820</v>
      </c>
      <c r="B3507">
        <v>765</v>
      </c>
      <c r="C3507">
        <v>43010</v>
      </c>
      <c r="D3507">
        <v>11</v>
      </c>
      <c r="E3507">
        <v>10000</v>
      </c>
      <c r="F3507" t="s">
        <v>51</v>
      </c>
      <c r="G3507">
        <v>112</v>
      </c>
      <c r="H3507" t="s">
        <v>52</v>
      </c>
      <c r="I3507">
        <v>2013</v>
      </c>
      <c r="J3507" t="s">
        <v>53</v>
      </c>
      <c r="K3507" t="s">
        <v>54</v>
      </c>
      <c r="L3507">
        <v>2011000355</v>
      </c>
      <c r="M3507" t="s">
        <v>2560</v>
      </c>
      <c r="N3507" t="s">
        <v>291</v>
      </c>
      <c r="O3507" t="s">
        <v>285</v>
      </c>
      <c r="P3507" t="s">
        <v>58</v>
      </c>
      <c r="Q3507">
        <v>10000</v>
      </c>
      <c r="R3507" t="s">
        <v>3005</v>
      </c>
      <c r="S3507">
        <v>10</v>
      </c>
      <c r="T3507" t="s">
        <v>60</v>
      </c>
      <c r="U3507">
        <v>110</v>
      </c>
      <c r="V3507" t="s">
        <v>61</v>
      </c>
      <c r="W3507">
        <v>1</v>
      </c>
      <c r="X3507" t="s">
        <v>52</v>
      </c>
      <c r="Y3507" t="s">
        <v>62</v>
      </c>
      <c r="Z3507" t="s">
        <v>2561</v>
      </c>
      <c r="AA3507" t="s">
        <v>2562</v>
      </c>
      <c r="AB3507">
        <v>43010</v>
      </c>
      <c r="AC3507" t="s">
        <v>65</v>
      </c>
      <c r="AD3507" t="s">
        <v>66</v>
      </c>
      <c r="AE3507" t="s">
        <v>67</v>
      </c>
      <c r="AG3507">
        <v>1</v>
      </c>
      <c r="AH3507">
        <v>1</v>
      </c>
      <c r="AI3507">
        <v>1</v>
      </c>
      <c r="AJ3507">
        <v>0</v>
      </c>
      <c r="AO3507">
        <v>0</v>
      </c>
      <c r="AP3507">
        <v>0</v>
      </c>
      <c r="AQ3507">
        <v>0</v>
      </c>
      <c r="AR3507">
        <v>0</v>
      </c>
      <c r="AS3507" s="1">
        <v>4.77951569286241E-2</v>
      </c>
      <c r="AT3507" t="s">
        <v>68</v>
      </c>
      <c r="AV3507">
        <v>4.6699999999999998E-2</v>
      </c>
      <c r="AX3507">
        <v>3</v>
      </c>
      <c r="AY3507">
        <v>4.77951569286241E-2</v>
      </c>
    </row>
    <row r="3508" spans="1:51" x14ac:dyDescent="0.3">
      <c r="A3508">
        <v>820</v>
      </c>
      <c r="B3508">
        <v>789</v>
      </c>
      <c r="C3508">
        <v>31120</v>
      </c>
      <c r="D3508">
        <v>11</v>
      </c>
      <c r="E3508">
        <v>10000</v>
      </c>
      <c r="F3508" t="s">
        <v>51</v>
      </c>
      <c r="G3508">
        <v>112</v>
      </c>
      <c r="H3508" t="s">
        <v>52</v>
      </c>
      <c r="I3508">
        <v>2013</v>
      </c>
      <c r="J3508" t="s">
        <v>53</v>
      </c>
      <c r="K3508" t="s">
        <v>54</v>
      </c>
      <c r="L3508" t="s">
        <v>4457</v>
      </c>
      <c r="M3508" t="s">
        <v>4764</v>
      </c>
      <c r="N3508" t="s">
        <v>1095</v>
      </c>
      <c r="O3508" t="s">
        <v>285</v>
      </c>
      <c r="P3508" t="s">
        <v>316</v>
      </c>
      <c r="Q3508">
        <v>10000</v>
      </c>
      <c r="R3508" t="s">
        <v>3005</v>
      </c>
      <c r="S3508">
        <v>10</v>
      </c>
      <c r="T3508" t="s">
        <v>60</v>
      </c>
      <c r="U3508">
        <v>110</v>
      </c>
      <c r="V3508" t="s">
        <v>61</v>
      </c>
      <c r="W3508">
        <v>1</v>
      </c>
      <c r="X3508" t="s">
        <v>52</v>
      </c>
      <c r="Y3508" t="s">
        <v>62</v>
      </c>
      <c r="Z3508" t="s">
        <v>4765</v>
      </c>
      <c r="AA3508" t="s">
        <v>4766</v>
      </c>
      <c r="AB3508">
        <v>31120</v>
      </c>
      <c r="AC3508" t="s">
        <v>73</v>
      </c>
      <c r="AD3508" t="s">
        <v>74</v>
      </c>
      <c r="AE3508" t="s">
        <v>4766</v>
      </c>
      <c r="AG3508">
        <v>0</v>
      </c>
      <c r="AH3508">
        <v>1</v>
      </c>
      <c r="AI3508">
        <v>0</v>
      </c>
      <c r="AJ3508">
        <v>1</v>
      </c>
      <c r="AO3508">
        <v>0</v>
      </c>
      <c r="AP3508">
        <v>0</v>
      </c>
      <c r="AQ3508">
        <v>0</v>
      </c>
      <c r="AR3508">
        <v>0</v>
      </c>
      <c r="AS3508">
        <v>0.99413359829550096</v>
      </c>
      <c r="AT3508" t="s">
        <v>68</v>
      </c>
      <c r="AV3508">
        <v>0</v>
      </c>
      <c r="AX3508">
        <v>3</v>
      </c>
      <c r="AY3508">
        <v>0.99413359829550096</v>
      </c>
    </row>
    <row r="3509" spans="1:51" x14ac:dyDescent="0.3">
      <c r="A3509">
        <v>820</v>
      </c>
      <c r="B3509">
        <v>625</v>
      </c>
      <c r="C3509">
        <v>73010</v>
      </c>
      <c r="D3509">
        <v>11</v>
      </c>
      <c r="E3509">
        <v>10000</v>
      </c>
      <c r="F3509" t="s">
        <v>51</v>
      </c>
      <c r="G3509">
        <v>112</v>
      </c>
      <c r="H3509" t="s">
        <v>52</v>
      </c>
      <c r="I3509">
        <v>2013</v>
      </c>
      <c r="J3509" t="s">
        <v>53</v>
      </c>
      <c r="K3509" t="s">
        <v>54</v>
      </c>
      <c r="L3509" t="s">
        <v>5949</v>
      </c>
      <c r="M3509" t="s">
        <v>3169</v>
      </c>
      <c r="N3509" t="s">
        <v>1199</v>
      </c>
      <c r="O3509" t="s">
        <v>356</v>
      </c>
      <c r="P3509" t="s">
        <v>58</v>
      </c>
      <c r="Q3509">
        <v>10000</v>
      </c>
      <c r="R3509" t="s">
        <v>3005</v>
      </c>
      <c r="S3509">
        <v>10</v>
      </c>
      <c r="T3509" t="s">
        <v>60</v>
      </c>
      <c r="U3509">
        <v>110</v>
      </c>
      <c r="V3509" t="s">
        <v>61</v>
      </c>
      <c r="W3509">
        <v>1</v>
      </c>
      <c r="X3509" t="s">
        <v>52</v>
      </c>
      <c r="Y3509" t="s">
        <v>62</v>
      </c>
      <c r="Z3509" t="s">
        <v>5950</v>
      </c>
      <c r="AA3509" t="s">
        <v>5951</v>
      </c>
      <c r="AB3509">
        <v>73010</v>
      </c>
      <c r="AC3509" t="s">
        <v>626</v>
      </c>
      <c r="AD3509" t="s">
        <v>627</v>
      </c>
      <c r="AE3509" t="s">
        <v>5951</v>
      </c>
      <c r="AG3509">
        <v>1</v>
      </c>
      <c r="AH3509">
        <v>1</v>
      </c>
      <c r="AI3509">
        <v>0</v>
      </c>
      <c r="AJ3509">
        <v>0</v>
      </c>
      <c r="AO3509">
        <v>0</v>
      </c>
      <c r="AP3509">
        <v>0</v>
      </c>
      <c r="AQ3509">
        <v>0</v>
      </c>
      <c r="AR3509">
        <v>0</v>
      </c>
      <c r="AS3509">
        <v>0.21306236171433199</v>
      </c>
      <c r="AT3509" t="s">
        <v>68</v>
      </c>
      <c r="AU3509">
        <v>0.21310000000000001</v>
      </c>
      <c r="AX3509">
        <v>8</v>
      </c>
      <c r="AY3509">
        <v>0.21306236171433299</v>
      </c>
    </row>
    <row r="3510" spans="1:51" x14ac:dyDescent="0.3">
      <c r="A3510">
        <v>820</v>
      </c>
      <c r="B3510">
        <v>625</v>
      </c>
      <c r="C3510">
        <v>23210</v>
      </c>
      <c r="D3510">
        <v>11</v>
      </c>
      <c r="E3510">
        <v>10000</v>
      </c>
      <c r="F3510" t="s">
        <v>51</v>
      </c>
      <c r="G3510">
        <v>112</v>
      </c>
      <c r="H3510" t="s">
        <v>52</v>
      </c>
      <c r="I3510">
        <v>2013</v>
      </c>
      <c r="J3510" t="s">
        <v>53</v>
      </c>
      <c r="K3510" t="s">
        <v>54</v>
      </c>
      <c r="L3510">
        <v>2011000486</v>
      </c>
      <c r="M3510" t="s">
        <v>1198</v>
      </c>
      <c r="N3510" t="s">
        <v>1199</v>
      </c>
      <c r="O3510" t="s">
        <v>356</v>
      </c>
      <c r="P3510" t="s">
        <v>58</v>
      </c>
      <c r="Q3510">
        <v>10000</v>
      </c>
      <c r="R3510" t="s">
        <v>3005</v>
      </c>
      <c r="S3510">
        <v>10</v>
      </c>
      <c r="T3510" t="s">
        <v>60</v>
      </c>
      <c r="U3510">
        <v>110</v>
      </c>
      <c r="V3510" t="s">
        <v>61</v>
      </c>
      <c r="W3510">
        <v>1</v>
      </c>
      <c r="X3510" t="s">
        <v>52</v>
      </c>
      <c r="Y3510" t="s">
        <v>62</v>
      </c>
      <c r="Z3510" t="s">
        <v>1200</v>
      </c>
      <c r="AA3510" t="s">
        <v>1201</v>
      </c>
      <c r="AB3510">
        <v>23210</v>
      </c>
      <c r="AC3510" t="s">
        <v>506</v>
      </c>
      <c r="AD3510" t="s">
        <v>507</v>
      </c>
      <c r="AE3510" t="s">
        <v>5952</v>
      </c>
      <c r="AG3510">
        <v>0</v>
      </c>
      <c r="AH3510">
        <v>1</v>
      </c>
      <c r="AI3510">
        <v>0</v>
      </c>
      <c r="AO3510">
        <v>0</v>
      </c>
      <c r="AP3510">
        <v>0</v>
      </c>
      <c r="AQ3510">
        <v>2</v>
      </c>
      <c r="AR3510">
        <v>1</v>
      </c>
      <c r="AS3510">
        <v>4.3340107104810199</v>
      </c>
      <c r="AT3510" t="s">
        <v>68</v>
      </c>
      <c r="AV3510">
        <v>0</v>
      </c>
      <c r="AX3510">
        <v>3</v>
      </c>
      <c r="AY3510">
        <v>4.3340107104810297</v>
      </c>
    </row>
    <row r="3511" spans="1:51" x14ac:dyDescent="0.3">
      <c r="A3511">
        <v>820</v>
      </c>
      <c r="B3511">
        <v>573</v>
      </c>
      <c r="C3511">
        <v>72010</v>
      </c>
      <c r="D3511">
        <v>11</v>
      </c>
      <c r="E3511">
        <v>10000</v>
      </c>
      <c r="F3511" t="s">
        <v>51</v>
      </c>
      <c r="G3511">
        <v>112</v>
      </c>
      <c r="H3511" t="s">
        <v>52</v>
      </c>
      <c r="I3511">
        <v>2013</v>
      </c>
      <c r="J3511" t="s">
        <v>53</v>
      </c>
      <c r="K3511" t="s">
        <v>54</v>
      </c>
      <c r="L3511">
        <v>2013000061</v>
      </c>
      <c r="M3511" t="s">
        <v>5953</v>
      </c>
      <c r="N3511" t="s">
        <v>884</v>
      </c>
      <c r="O3511" t="s">
        <v>879</v>
      </c>
      <c r="P3511" t="s">
        <v>86</v>
      </c>
      <c r="Q3511">
        <v>10000</v>
      </c>
      <c r="R3511" t="s">
        <v>481</v>
      </c>
      <c r="S3511">
        <v>10</v>
      </c>
      <c r="T3511" t="s">
        <v>60</v>
      </c>
      <c r="U3511">
        <v>110</v>
      </c>
      <c r="V3511" t="s">
        <v>61</v>
      </c>
      <c r="W3511">
        <v>1</v>
      </c>
      <c r="X3511" t="s">
        <v>52</v>
      </c>
      <c r="Y3511" t="s">
        <v>62</v>
      </c>
      <c r="Z3511" t="s">
        <v>5954</v>
      </c>
      <c r="AA3511" t="s">
        <v>5955</v>
      </c>
      <c r="AB3511">
        <v>72010</v>
      </c>
      <c r="AC3511" t="s">
        <v>339</v>
      </c>
      <c r="AD3511" t="s">
        <v>340</v>
      </c>
      <c r="AE3511" t="s">
        <v>5956</v>
      </c>
      <c r="AG3511">
        <v>1</v>
      </c>
      <c r="AH3511">
        <v>0</v>
      </c>
      <c r="AI3511">
        <v>0</v>
      </c>
      <c r="AJ3511">
        <v>0</v>
      </c>
      <c r="AO3511">
        <v>0</v>
      </c>
      <c r="AP3511">
        <v>0</v>
      </c>
      <c r="AQ3511">
        <v>0</v>
      </c>
      <c r="AR3511">
        <v>0</v>
      </c>
      <c r="AS3511">
        <v>0.60862258461034102</v>
      </c>
      <c r="AT3511" t="s">
        <v>68</v>
      </c>
      <c r="AV3511">
        <v>0.63100000000000001</v>
      </c>
      <c r="AX3511">
        <v>1</v>
      </c>
      <c r="AY3511">
        <v>0.60862258461034202</v>
      </c>
    </row>
    <row r="3512" spans="1:51" x14ac:dyDescent="0.3">
      <c r="A3512">
        <v>820</v>
      </c>
      <c r="B3512">
        <v>550</v>
      </c>
      <c r="C3512">
        <v>43010</v>
      </c>
      <c r="D3512">
        <v>11</v>
      </c>
      <c r="E3512">
        <v>10000</v>
      </c>
      <c r="F3512" t="s">
        <v>51</v>
      </c>
      <c r="G3512">
        <v>112</v>
      </c>
      <c r="H3512" t="s">
        <v>52</v>
      </c>
      <c r="I3512">
        <v>2013</v>
      </c>
      <c r="J3512" t="s">
        <v>53</v>
      </c>
      <c r="K3512" t="s">
        <v>54</v>
      </c>
      <c r="L3512">
        <v>2013000097</v>
      </c>
      <c r="M3512" t="s">
        <v>5318</v>
      </c>
      <c r="N3512" t="s">
        <v>1102</v>
      </c>
      <c r="O3512" t="s">
        <v>879</v>
      </c>
      <c r="P3512" t="s">
        <v>86</v>
      </c>
      <c r="Q3512">
        <v>10000</v>
      </c>
      <c r="R3512" t="s">
        <v>481</v>
      </c>
      <c r="S3512">
        <v>10</v>
      </c>
      <c r="T3512" t="s">
        <v>60</v>
      </c>
      <c r="U3512">
        <v>110</v>
      </c>
      <c r="V3512" t="s">
        <v>61</v>
      </c>
      <c r="W3512">
        <v>1</v>
      </c>
      <c r="X3512" t="s">
        <v>52</v>
      </c>
      <c r="Y3512" t="s">
        <v>62</v>
      </c>
      <c r="Z3512" t="s">
        <v>5319</v>
      </c>
      <c r="AA3512" t="s">
        <v>5320</v>
      </c>
      <c r="AB3512">
        <v>43010</v>
      </c>
      <c r="AC3512" t="s">
        <v>65</v>
      </c>
      <c r="AD3512" t="s">
        <v>66</v>
      </c>
      <c r="AE3512" t="s">
        <v>5320</v>
      </c>
      <c r="AG3512">
        <v>0</v>
      </c>
      <c r="AH3512">
        <v>0</v>
      </c>
      <c r="AI3512">
        <v>0</v>
      </c>
      <c r="AJ3512">
        <v>0</v>
      </c>
      <c r="AO3512">
        <v>0</v>
      </c>
      <c r="AP3512">
        <v>0</v>
      </c>
      <c r="AQ3512">
        <v>0</v>
      </c>
      <c r="AR3512">
        <v>0</v>
      </c>
      <c r="AS3512" s="1">
        <v>1.20707530935015E-2</v>
      </c>
      <c r="AT3512" t="s">
        <v>68</v>
      </c>
      <c r="AV3512">
        <v>1.72E-2</v>
      </c>
      <c r="AX3512">
        <v>1</v>
      </c>
      <c r="AY3512">
        <v>1.2070753093501601E-2</v>
      </c>
    </row>
    <row r="3513" spans="1:51" x14ac:dyDescent="0.3">
      <c r="A3513">
        <v>820</v>
      </c>
      <c r="B3513">
        <v>831</v>
      </c>
      <c r="C3513">
        <v>43010</v>
      </c>
      <c r="D3513">
        <v>11</v>
      </c>
      <c r="E3513">
        <v>10000</v>
      </c>
      <c r="F3513" t="s">
        <v>51</v>
      </c>
      <c r="G3513">
        <v>112</v>
      </c>
      <c r="H3513" t="s">
        <v>52</v>
      </c>
      <c r="I3513">
        <v>2013</v>
      </c>
      <c r="J3513" t="s">
        <v>53</v>
      </c>
      <c r="K3513" t="s">
        <v>54</v>
      </c>
      <c r="L3513" t="s">
        <v>1209</v>
      </c>
      <c r="M3513" t="s">
        <v>1210</v>
      </c>
      <c r="N3513" t="s">
        <v>185</v>
      </c>
      <c r="O3513" t="s">
        <v>153</v>
      </c>
      <c r="P3513" t="s">
        <v>94</v>
      </c>
      <c r="Q3513">
        <v>10000</v>
      </c>
      <c r="R3513" t="s">
        <v>3005</v>
      </c>
      <c r="S3513">
        <v>10</v>
      </c>
      <c r="T3513" t="s">
        <v>60</v>
      </c>
      <c r="U3513">
        <v>110</v>
      </c>
      <c r="V3513" t="s">
        <v>61</v>
      </c>
      <c r="W3513">
        <v>1</v>
      </c>
      <c r="X3513" t="s">
        <v>52</v>
      </c>
      <c r="Y3513" t="s">
        <v>62</v>
      </c>
      <c r="Z3513" t="s">
        <v>1211</v>
      </c>
      <c r="AA3513" t="s">
        <v>1212</v>
      </c>
      <c r="AB3513">
        <v>43010</v>
      </c>
      <c r="AC3513" t="s">
        <v>65</v>
      </c>
      <c r="AD3513" t="s">
        <v>66</v>
      </c>
      <c r="AE3513" t="s">
        <v>5636</v>
      </c>
      <c r="AG3513">
        <v>1</v>
      </c>
      <c r="AH3513">
        <v>1</v>
      </c>
      <c r="AI3513">
        <v>1</v>
      </c>
      <c r="AJ3513">
        <v>0</v>
      </c>
      <c r="AO3513">
        <v>0</v>
      </c>
      <c r="AP3513">
        <v>0</v>
      </c>
      <c r="AQ3513">
        <v>0</v>
      </c>
      <c r="AR3513">
        <v>0</v>
      </c>
      <c r="AS3513" s="1">
        <v>8.6180988281570101E-2</v>
      </c>
      <c r="AT3513" t="s">
        <v>68</v>
      </c>
      <c r="AV3513">
        <v>0</v>
      </c>
      <c r="AX3513">
        <v>3</v>
      </c>
      <c r="AY3513">
        <v>8.6180988281570101E-2</v>
      </c>
    </row>
    <row r="3514" spans="1:51" x14ac:dyDescent="0.3">
      <c r="A3514">
        <v>820</v>
      </c>
      <c r="B3514">
        <v>831</v>
      </c>
      <c r="C3514">
        <v>21040</v>
      </c>
      <c r="D3514">
        <v>11</v>
      </c>
      <c r="E3514">
        <v>10000</v>
      </c>
      <c r="F3514" t="s">
        <v>51</v>
      </c>
      <c r="G3514">
        <v>112</v>
      </c>
      <c r="H3514" t="s">
        <v>52</v>
      </c>
      <c r="I3514">
        <v>2013</v>
      </c>
      <c r="J3514" t="s">
        <v>53</v>
      </c>
      <c r="K3514" t="s">
        <v>54</v>
      </c>
      <c r="L3514" t="s">
        <v>5957</v>
      </c>
      <c r="M3514" t="s">
        <v>5958</v>
      </c>
      <c r="N3514" t="s">
        <v>185</v>
      </c>
      <c r="O3514" t="s">
        <v>153</v>
      </c>
      <c r="P3514" t="s">
        <v>94</v>
      </c>
      <c r="Q3514">
        <v>10000</v>
      </c>
      <c r="R3514" t="s">
        <v>3005</v>
      </c>
      <c r="S3514">
        <v>10</v>
      </c>
      <c r="T3514" t="s">
        <v>60</v>
      </c>
      <c r="U3514">
        <v>110</v>
      </c>
      <c r="V3514" t="s">
        <v>61</v>
      </c>
      <c r="W3514">
        <v>1</v>
      </c>
      <c r="X3514" t="s">
        <v>52</v>
      </c>
      <c r="Y3514" t="s">
        <v>62</v>
      </c>
      <c r="Z3514" t="s">
        <v>5959</v>
      </c>
      <c r="AA3514" t="s">
        <v>5960</v>
      </c>
      <c r="AB3514">
        <v>21040</v>
      </c>
      <c r="AC3514" t="s">
        <v>268</v>
      </c>
      <c r="AD3514" t="s">
        <v>269</v>
      </c>
      <c r="AE3514" t="s">
        <v>5961</v>
      </c>
      <c r="AG3514">
        <v>0</v>
      </c>
      <c r="AH3514">
        <v>1</v>
      </c>
      <c r="AI3514">
        <v>0</v>
      </c>
      <c r="AO3514">
        <v>0</v>
      </c>
      <c r="AP3514">
        <v>0</v>
      </c>
      <c r="AQ3514">
        <v>1</v>
      </c>
      <c r="AR3514">
        <v>0</v>
      </c>
      <c r="AS3514" s="1">
        <v>7.4537949684503793E-2</v>
      </c>
      <c r="AT3514" t="s">
        <v>68</v>
      </c>
      <c r="AV3514">
        <v>7.7799999999999994E-2</v>
      </c>
      <c r="AX3514">
        <v>3</v>
      </c>
      <c r="AY3514">
        <v>7.4537949684503793E-2</v>
      </c>
    </row>
    <row r="3515" spans="1:51" x14ac:dyDescent="0.3">
      <c r="A3515">
        <v>820</v>
      </c>
      <c r="B3515">
        <v>831</v>
      </c>
      <c r="C3515">
        <v>21040</v>
      </c>
      <c r="D3515">
        <v>11</v>
      </c>
      <c r="E3515">
        <v>10000</v>
      </c>
      <c r="F3515" t="s">
        <v>51</v>
      </c>
      <c r="G3515">
        <v>112</v>
      </c>
      <c r="H3515" t="s">
        <v>52</v>
      </c>
      <c r="I3515">
        <v>2013</v>
      </c>
      <c r="J3515" t="s">
        <v>53</v>
      </c>
      <c r="K3515" t="s">
        <v>54</v>
      </c>
      <c r="L3515" t="s">
        <v>5962</v>
      </c>
      <c r="M3515" t="s">
        <v>5963</v>
      </c>
      <c r="N3515" t="s">
        <v>185</v>
      </c>
      <c r="O3515" t="s">
        <v>153</v>
      </c>
      <c r="P3515" t="s">
        <v>94</v>
      </c>
      <c r="Q3515">
        <v>10000</v>
      </c>
      <c r="R3515" t="s">
        <v>3005</v>
      </c>
      <c r="S3515">
        <v>10</v>
      </c>
      <c r="T3515" t="s">
        <v>60</v>
      </c>
      <c r="U3515">
        <v>110</v>
      </c>
      <c r="V3515" t="s">
        <v>61</v>
      </c>
      <c r="W3515">
        <v>1</v>
      </c>
      <c r="X3515" t="s">
        <v>52</v>
      </c>
      <c r="Y3515" t="s">
        <v>62</v>
      </c>
      <c r="Z3515" t="s">
        <v>5964</v>
      </c>
      <c r="AA3515" t="s">
        <v>5965</v>
      </c>
      <c r="AB3515">
        <v>21040</v>
      </c>
      <c r="AC3515" t="s">
        <v>268</v>
      </c>
      <c r="AD3515" t="s">
        <v>269</v>
      </c>
      <c r="AE3515" t="s">
        <v>5966</v>
      </c>
      <c r="AG3515">
        <v>0</v>
      </c>
      <c r="AH3515">
        <v>1</v>
      </c>
      <c r="AI3515">
        <v>0</v>
      </c>
      <c r="AO3515">
        <v>0</v>
      </c>
      <c r="AP3515">
        <v>0</v>
      </c>
      <c r="AQ3515">
        <v>0</v>
      </c>
      <c r="AR3515">
        <v>0</v>
      </c>
      <c r="AS3515" s="1">
        <v>5.1279627960337602E-2</v>
      </c>
      <c r="AT3515" t="s">
        <v>68</v>
      </c>
      <c r="AV3515">
        <v>0</v>
      </c>
      <c r="AX3515">
        <v>3</v>
      </c>
      <c r="AY3515">
        <v>5.1279627960337602E-2</v>
      </c>
    </row>
    <row r="3516" spans="1:51" x14ac:dyDescent="0.3">
      <c r="A3516">
        <v>820</v>
      </c>
      <c r="B3516">
        <v>831</v>
      </c>
      <c r="C3516">
        <v>23230</v>
      </c>
      <c r="D3516">
        <v>11</v>
      </c>
      <c r="E3516">
        <v>10000</v>
      </c>
      <c r="F3516" t="s">
        <v>51</v>
      </c>
      <c r="G3516">
        <v>112</v>
      </c>
      <c r="H3516" t="s">
        <v>52</v>
      </c>
      <c r="I3516">
        <v>2013</v>
      </c>
      <c r="J3516" t="s">
        <v>53</v>
      </c>
      <c r="K3516" t="s">
        <v>54</v>
      </c>
      <c r="L3516">
        <v>2011000111</v>
      </c>
      <c r="M3516" t="s">
        <v>4771</v>
      </c>
      <c r="N3516" t="s">
        <v>185</v>
      </c>
      <c r="O3516" t="s">
        <v>153</v>
      </c>
      <c r="P3516" t="s">
        <v>94</v>
      </c>
      <c r="Q3516">
        <v>10000</v>
      </c>
      <c r="R3516" t="s">
        <v>3005</v>
      </c>
      <c r="S3516">
        <v>10</v>
      </c>
      <c r="T3516" t="s">
        <v>60</v>
      </c>
      <c r="U3516">
        <v>110</v>
      </c>
      <c r="V3516" t="s">
        <v>61</v>
      </c>
      <c r="W3516">
        <v>1</v>
      </c>
      <c r="X3516" t="s">
        <v>52</v>
      </c>
      <c r="Y3516" t="s">
        <v>62</v>
      </c>
      <c r="Z3516" t="s">
        <v>5967</v>
      </c>
      <c r="AA3516" t="s">
        <v>5968</v>
      </c>
      <c r="AB3516">
        <v>23230</v>
      </c>
      <c r="AC3516" t="s">
        <v>1315</v>
      </c>
      <c r="AD3516" t="s">
        <v>507</v>
      </c>
      <c r="AE3516" t="s">
        <v>5969</v>
      </c>
      <c r="AG3516">
        <v>0</v>
      </c>
      <c r="AH3516">
        <v>1</v>
      </c>
      <c r="AI3516">
        <v>0</v>
      </c>
      <c r="AO3516">
        <v>0</v>
      </c>
      <c r="AP3516">
        <v>0</v>
      </c>
      <c r="AQ3516">
        <v>0</v>
      </c>
      <c r="AR3516">
        <v>0</v>
      </c>
      <c r="AS3516">
        <v>0.50917258051298797</v>
      </c>
      <c r="AT3516" t="s">
        <v>68</v>
      </c>
      <c r="AV3516">
        <v>8.1946999999999992</v>
      </c>
      <c r="AX3516">
        <v>3</v>
      </c>
      <c r="AY3516">
        <v>0.50917258051298897</v>
      </c>
    </row>
    <row r="3517" spans="1:51" x14ac:dyDescent="0.3">
      <c r="A3517">
        <v>820</v>
      </c>
      <c r="B3517">
        <v>832</v>
      </c>
      <c r="C3517">
        <v>12191</v>
      </c>
      <c r="D3517">
        <v>11</v>
      </c>
      <c r="E3517">
        <v>10000</v>
      </c>
      <c r="F3517" t="s">
        <v>51</v>
      </c>
      <c r="G3517">
        <v>112</v>
      </c>
      <c r="H3517" t="s">
        <v>52</v>
      </c>
      <c r="I3517">
        <v>2013</v>
      </c>
      <c r="J3517" t="s">
        <v>53</v>
      </c>
      <c r="K3517" t="s">
        <v>54</v>
      </c>
      <c r="L3517" t="s">
        <v>2803</v>
      </c>
      <c r="M3517" t="s">
        <v>2648</v>
      </c>
      <c r="N3517" t="s">
        <v>556</v>
      </c>
      <c r="O3517" t="s">
        <v>153</v>
      </c>
      <c r="P3517" t="s">
        <v>94</v>
      </c>
      <c r="Q3517">
        <v>10000</v>
      </c>
      <c r="R3517" t="s">
        <v>3005</v>
      </c>
      <c r="S3517">
        <v>10</v>
      </c>
      <c r="T3517" t="s">
        <v>60</v>
      </c>
      <c r="U3517">
        <v>110</v>
      </c>
      <c r="V3517" t="s">
        <v>61</v>
      </c>
      <c r="W3517">
        <v>1</v>
      </c>
      <c r="X3517" t="s">
        <v>52</v>
      </c>
      <c r="Y3517" t="s">
        <v>62</v>
      </c>
      <c r="Z3517" t="s">
        <v>2649</v>
      </c>
      <c r="AA3517" t="s">
        <v>2650</v>
      </c>
      <c r="AB3517">
        <v>12191</v>
      </c>
      <c r="AC3517" t="s">
        <v>652</v>
      </c>
      <c r="AD3517" t="s">
        <v>238</v>
      </c>
      <c r="AE3517" t="s">
        <v>2651</v>
      </c>
      <c r="AG3517">
        <v>0</v>
      </c>
      <c r="AH3517">
        <v>0</v>
      </c>
      <c r="AI3517">
        <v>0</v>
      </c>
      <c r="AJ3517">
        <v>0</v>
      </c>
      <c r="AO3517">
        <v>0</v>
      </c>
      <c r="AP3517">
        <v>0</v>
      </c>
      <c r="AQ3517">
        <v>0</v>
      </c>
      <c r="AR3517">
        <v>0</v>
      </c>
      <c r="AS3517">
        <v>0.16523268868311</v>
      </c>
      <c r="AT3517" t="s">
        <v>68</v>
      </c>
      <c r="AU3517">
        <v>0</v>
      </c>
      <c r="AX3517">
        <v>3</v>
      </c>
      <c r="AY3517">
        <v>0.165232688683111</v>
      </c>
    </row>
    <row r="3518" spans="1:51" x14ac:dyDescent="0.3">
      <c r="A3518">
        <v>820</v>
      </c>
      <c r="B3518">
        <v>836</v>
      </c>
      <c r="C3518">
        <v>43030</v>
      </c>
      <c r="D3518">
        <v>11</v>
      </c>
      <c r="E3518">
        <v>10000</v>
      </c>
      <c r="F3518" t="s">
        <v>51</v>
      </c>
      <c r="G3518">
        <v>112</v>
      </c>
      <c r="H3518" t="s">
        <v>52</v>
      </c>
      <c r="I3518">
        <v>2013</v>
      </c>
      <c r="J3518" t="s">
        <v>53</v>
      </c>
      <c r="K3518" t="s">
        <v>54</v>
      </c>
      <c r="L3518" t="s">
        <v>254</v>
      </c>
      <c r="M3518" t="s">
        <v>5970</v>
      </c>
      <c r="N3518" t="s">
        <v>152</v>
      </c>
      <c r="O3518" t="s">
        <v>153</v>
      </c>
      <c r="P3518" t="s">
        <v>58</v>
      </c>
      <c r="Q3518">
        <v>10000</v>
      </c>
      <c r="R3518" t="s">
        <v>3005</v>
      </c>
      <c r="S3518">
        <v>10</v>
      </c>
      <c r="T3518" t="s">
        <v>60</v>
      </c>
      <c r="U3518">
        <v>110</v>
      </c>
      <c r="V3518" t="s">
        <v>61</v>
      </c>
      <c r="W3518">
        <v>1</v>
      </c>
      <c r="X3518" t="s">
        <v>52</v>
      </c>
      <c r="Y3518" t="s">
        <v>62</v>
      </c>
      <c r="Z3518" t="s">
        <v>5971</v>
      </c>
      <c r="AA3518" t="s">
        <v>5972</v>
      </c>
      <c r="AB3518">
        <v>43030</v>
      </c>
      <c r="AC3518" t="s">
        <v>1753</v>
      </c>
      <c r="AD3518" t="s">
        <v>66</v>
      </c>
      <c r="AE3518" t="s">
        <v>5973</v>
      </c>
      <c r="AG3518">
        <v>1</v>
      </c>
      <c r="AH3518">
        <v>1</v>
      </c>
      <c r="AI3518">
        <v>1</v>
      </c>
      <c r="AJ3518">
        <v>0</v>
      </c>
      <c r="AO3518">
        <v>0</v>
      </c>
      <c r="AP3518">
        <v>1</v>
      </c>
      <c r="AQ3518">
        <v>0</v>
      </c>
      <c r="AR3518">
        <v>0</v>
      </c>
      <c r="AS3518">
        <v>0.114509694337458</v>
      </c>
      <c r="AT3518" t="s">
        <v>68</v>
      </c>
      <c r="AV3518">
        <v>0</v>
      </c>
      <c r="AX3518">
        <v>3</v>
      </c>
      <c r="AY3518">
        <v>0.114509694337458</v>
      </c>
    </row>
    <row r="3519" spans="1:51" x14ac:dyDescent="0.3">
      <c r="A3519">
        <v>820</v>
      </c>
      <c r="B3519">
        <v>836</v>
      </c>
      <c r="C3519">
        <v>12191</v>
      </c>
      <c r="D3519">
        <v>11</v>
      </c>
      <c r="E3519">
        <v>10000</v>
      </c>
      <c r="F3519" t="s">
        <v>51</v>
      </c>
      <c r="G3519">
        <v>112</v>
      </c>
      <c r="H3519" t="s">
        <v>52</v>
      </c>
      <c r="I3519">
        <v>2013</v>
      </c>
      <c r="J3519" t="s">
        <v>53</v>
      </c>
      <c r="K3519" t="s">
        <v>54</v>
      </c>
      <c r="L3519" t="s">
        <v>5974</v>
      </c>
      <c r="M3519" t="s">
        <v>1237</v>
      </c>
      <c r="N3519" t="s">
        <v>152</v>
      </c>
      <c r="O3519" t="s">
        <v>153</v>
      </c>
      <c r="P3519" t="s">
        <v>58</v>
      </c>
      <c r="Q3519">
        <v>10000</v>
      </c>
      <c r="R3519" t="s">
        <v>3005</v>
      </c>
      <c r="S3519">
        <v>10</v>
      </c>
      <c r="T3519" t="s">
        <v>60</v>
      </c>
      <c r="U3519">
        <v>110</v>
      </c>
      <c r="V3519" t="s">
        <v>61</v>
      </c>
      <c r="W3519">
        <v>1</v>
      </c>
      <c r="X3519" t="s">
        <v>52</v>
      </c>
      <c r="Y3519" t="s">
        <v>62</v>
      </c>
      <c r="Z3519" t="s">
        <v>1238</v>
      </c>
      <c r="AA3519" t="s">
        <v>1239</v>
      </c>
      <c r="AB3519">
        <v>12191</v>
      </c>
      <c r="AC3519" t="s">
        <v>652</v>
      </c>
      <c r="AD3519" t="s">
        <v>238</v>
      </c>
      <c r="AE3519" t="s">
        <v>1240</v>
      </c>
      <c r="AG3519">
        <v>0</v>
      </c>
      <c r="AH3519">
        <v>0</v>
      </c>
      <c r="AI3519">
        <v>0</v>
      </c>
      <c r="AJ3519">
        <v>0</v>
      </c>
      <c r="AO3519">
        <v>0</v>
      </c>
      <c r="AP3519">
        <v>0</v>
      </c>
      <c r="AQ3519">
        <v>0</v>
      </c>
      <c r="AR3519">
        <v>0</v>
      </c>
      <c r="AS3519">
        <v>0.19417719413258999</v>
      </c>
      <c r="AT3519" t="s">
        <v>68</v>
      </c>
      <c r="AU3519">
        <v>0</v>
      </c>
      <c r="AX3519">
        <v>3</v>
      </c>
      <c r="AY3519">
        <v>0.19417719413258999</v>
      </c>
    </row>
    <row r="3520" spans="1:51" x14ac:dyDescent="0.3">
      <c r="A3520">
        <v>820</v>
      </c>
      <c r="B3520">
        <v>836</v>
      </c>
      <c r="C3520">
        <v>21040</v>
      </c>
      <c r="D3520">
        <v>11</v>
      </c>
      <c r="E3520">
        <v>10000</v>
      </c>
      <c r="F3520" t="s">
        <v>51</v>
      </c>
      <c r="G3520">
        <v>112</v>
      </c>
      <c r="H3520" t="s">
        <v>52</v>
      </c>
      <c r="I3520">
        <v>2013</v>
      </c>
      <c r="J3520" t="s">
        <v>53</v>
      </c>
      <c r="K3520" t="s">
        <v>54</v>
      </c>
      <c r="L3520" t="s">
        <v>2164</v>
      </c>
      <c r="M3520" t="s">
        <v>4113</v>
      </c>
      <c r="N3520" t="s">
        <v>152</v>
      </c>
      <c r="O3520" t="s">
        <v>153</v>
      </c>
      <c r="P3520" t="s">
        <v>58</v>
      </c>
      <c r="Q3520">
        <v>10000</v>
      </c>
      <c r="R3520" t="s">
        <v>3005</v>
      </c>
      <c r="S3520">
        <v>10</v>
      </c>
      <c r="T3520" t="s">
        <v>60</v>
      </c>
      <c r="U3520">
        <v>110</v>
      </c>
      <c r="V3520" t="s">
        <v>61</v>
      </c>
      <c r="W3520">
        <v>1</v>
      </c>
      <c r="X3520" t="s">
        <v>52</v>
      </c>
      <c r="Y3520" t="s">
        <v>62</v>
      </c>
      <c r="Z3520" t="s">
        <v>4114</v>
      </c>
      <c r="AA3520" t="s">
        <v>4115</v>
      </c>
      <c r="AB3520">
        <v>21040</v>
      </c>
      <c r="AC3520" t="s">
        <v>268</v>
      </c>
      <c r="AD3520" t="s">
        <v>269</v>
      </c>
      <c r="AE3520" t="s">
        <v>4116</v>
      </c>
      <c r="AG3520">
        <v>0</v>
      </c>
      <c r="AH3520">
        <v>1</v>
      </c>
      <c r="AI3520">
        <v>0</v>
      </c>
      <c r="AO3520">
        <v>0</v>
      </c>
      <c r="AP3520">
        <v>0</v>
      </c>
      <c r="AQ3520">
        <v>0</v>
      </c>
      <c r="AR3520">
        <v>0</v>
      </c>
      <c r="AS3520">
        <v>2.0550384987298198</v>
      </c>
      <c r="AT3520" t="s">
        <v>68</v>
      </c>
      <c r="AV3520">
        <v>5.7363</v>
      </c>
      <c r="AX3520">
        <v>3</v>
      </c>
      <c r="AY3520">
        <v>2.0550384987298198</v>
      </c>
    </row>
    <row r="3521" spans="1:51" x14ac:dyDescent="0.3">
      <c r="A3521">
        <v>820</v>
      </c>
      <c r="B3521">
        <v>836</v>
      </c>
      <c r="C3521">
        <v>21050</v>
      </c>
      <c r="D3521">
        <v>11</v>
      </c>
      <c r="E3521">
        <v>10000</v>
      </c>
      <c r="F3521" t="s">
        <v>51</v>
      </c>
      <c r="G3521">
        <v>112</v>
      </c>
      <c r="H3521" t="s">
        <v>52</v>
      </c>
      <c r="I3521">
        <v>2013</v>
      </c>
      <c r="J3521" t="s">
        <v>53</v>
      </c>
      <c r="K3521" t="s">
        <v>54</v>
      </c>
      <c r="L3521" t="s">
        <v>5975</v>
      </c>
      <c r="M3521" t="s">
        <v>5976</v>
      </c>
      <c r="N3521" t="s">
        <v>152</v>
      </c>
      <c r="O3521" t="s">
        <v>153</v>
      </c>
      <c r="P3521" t="s">
        <v>58</v>
      </c>
      <c r="Q3521">
        <v>10000</v>
      </c>
      <c r="R3521" t="s">
        <v>3005</v>
      </c>
      <c r="S3521">
        <v>10</v>
      </c>
      <c r="T3521" t="s">
        <v>60</v>
      </c>
      <c r="U3521">
        <v>110</v>
      </c>
      <c r="V3521" t="s">
        <v>61</v>
      </c>
      <c r="W3521">
        <v>1</v>
      </c>
      <c r="X3521" t="s">
        <v>52</v>
      </c>
      <c r="Y3521" t="s">
        <v>62</v>
      </c>
      <c r="Z3521" t="s">
        <v>5977</v>
      </c>
      <c r="AA3521" t="s">
        <v>5978</v>
      </c>
      <c r="AB3521">
        <v>21050</v>
      </c>
      <c r="AC3521" t="s">
        <v>700</v>
      </c>
      <c r="AD3521" t="s">
        <v>269</v>
      </c>
      <c r="AE3521" t="s">
        <v>5979</v>
      </c>
      <c r="AG3521">
        <v>0</v>
      </c>
      <c r="AH3521">
        <v>1</v>
      </c>
      <c r="AI3521">
        <v>1</v>
      </c>
      <c r="AO3521">
        <v>0</v>
      </c>
      <c r="AP3521">
        <v>0</v>
      </c>
      <c r="AQ3521">
        <v>0</v>
      </c>
      <c r="AR3521">
        <v>0</v>
      </c>
      <c r="AS3521" s="1">
        <v>2.5516397607145701E-2</v>
      </c>
      <c r="AT3521" t="s">
        <v>68</v>
      </c>
      <c r="AV3521">
        <v>0</v>
      </c>
      <c r="AX3521">
        <v>3</v>
      </c>
      <c r="AY3521">
        <v>2.5516397607145799E-2</v>
      </c>
    </row>
    <row r="3522" spans="1:51" x14ac:dyDescent="0.3">
      <c r="A3522">
        <v>820</v>
      </c>
      <c r="B3522">
        <v>859</v>
      </c>
      <c r="C3522">
        <v>43010</v>
      </c>
      <c r="D3522">
        <v>11</v>
      </c>
      <c r="E3522">
        <v>10000</v>
      </c>
      <c r="F3522" t="s">
        <v>51</v>
      </c>
      <c r="G3522">
        <v>112</v>
      </c>
      <c r="H3522" t="s">
        <v>52</v>
      </c>
      <c r="I3522">
        <v>2013</v>
      </c>
      <c r="J3522" t="s">
        <v>53</v>
      </c>
      <c r="K3522" t="s">
        <v>54</v>
      </c>
      <c r="L3522" t="s">
        <v>5980</v>
      </c>
      <c r="M3522" t="s">
        <v>930</v>
      </c>
      <c r="N3522" t="s">
        <v>931</v>
      </c>
      <c r="O3522" t="s">
        <v>153</v>
      </c>
      <c r="P3522" t="s">
        <v>94</v>
      </c>
      <c r="Q3522">
        <v>10000</v>
      </c>
      <c r="R3522" t="s">
        <v>3005</v>
      </c>
      <c r="S3522">
        <v>10</v>
      </c>
      <c r="T3522" t="s">
        <v>60</v>
      </c>
      <c r="U3522">
        <v>110</v>
      </c>
      <c r="V3522" t="s">
        <v>61</v>
      </c>
      <c r="W3522">
        <v>1</v>
      </c>
      <c r="X3522" t="s">
        <v>52</v>
      </c>
      <c r="Y3522" t="s">
        <v>62</v>
      </c>
      <c r="Z3522" t="s">
        <v>5981</v>
      </c>
      <c r="AA3522" t="s">
        <v>5982</v>
      </c>
      <c r="AB3522">
        <v>43010</v>
      </c>
      <c r="AC3522" t="s">
        <v>65</v>
      </c>
      <c r="AD3522" t="s">
        <v>66</v>
      </c>
      <c r="AE3522" t="s">
        <v>5636</v>
      </c>
      <c r="AG3522">
        <v>1</v>
      </c>
      <c r="AH3522">
        <v>1</v>
      </c>
      <c r="AI3522">
        <v>1</v>
      </c>
      <c r="AJ3522">
        <v>0</v>
      </c>
      <c r="AO3522">
        <v>0</v>
      </c>
      <c r="AP3522">
        <v>0</v>
      </c>
      <c r="AQ3522">
        <v>0</v>
      </c>
      <c r="AR3522">
        <v>0</v>
      </c>
      <c r="AS3522">
        <v>1.2384552978775699E-2</v>
      </c>
      <c r="AT3522" t="s">
        <v>68</v>
      </c>
      <c r="AV3522">
        <v>1.23E-2</v>
      </c>
      <c r="AX3522">
        <v>3</v>
      </c>
      <c r="AY3522">
        <v>1.2384552978775699E-2</v>
      </c>
    </row>
    <row r="3523" spans="1:51" x14ac:dyDescent="0.3">
      <c r="A3523">
        <v>820</v>
      </c>
      <c r="B3523">
        <v>860</v>
      </c>
      <c r="C3523">
        <v>43010</v>
      </c>
      <c r="D3523">
        <v>11</v>
      </c>
      <c r="E3523">
        <v>10000</v>
      </c>
      <c r="F3523" t="s">
        <v>51</v>
      </c>
      <c r="G3523">
        <v>112</v>
      </c>
      <c r="H3523" t="s">
        <v>52</v>
      </c>
      <c r="I3523">
        <v>2013</v>
      </c>
      <c r="J3523" t="s">
        <v>53</v>
      </c>
      <c r="K3523" t="s">
        <v>54</v>
      </c>
      <c r="L3523">
        <v>2007000190</v>
      </c>
      <c r="M3523" t="s">
        <v>1185</v>
      </c>
      <c r="N3523" t="s">
        <v>1186</v>
      </c>
      <c r="O3523" t="s">
        <v>153</v>
      </c>
      <c r="P3523" t="s">
        <v>86</v>
      </c>
      <c r="Q3523">
        <v>10000</v>
      </c>
      <c r="R3523" t="s">
        <v>3005</v>
      </c>
      <c r="S3523">
        <v>10</v>
      </c>
      <c r="T3523" t="s">
        <v>60</v>
      </c>
      <c r="U3523">
        <v>110</v>
      </c>
      <c r="V3523" t="s">
        <v>61</v>
      </c>
      <c r="W3523">
        <v>1</v>
      </c>
      <c r="X3523" t="s">
        <v>52</v>
      </c>
      <c r="Y3523" t="s">
        <v>62</v>
      </c>
      <c r="Z3523" t="s">
        <v>1187</v>
      </c>
      <c r="AA3523" t="s">
        <v>1188</v>
      </c>
      <c r="AB3523">
        <v>43010</v>
      </c>
      <c r="AC3523" t="s">
        <v>65</v>
      </c>
      <c r="AD3523" t="s">
        <v>66</v>
      </c>
      <c r="AE3523" t="s">
        <v>614</v>
      </c>
      <c r="AG3523">
        <v>1</v>
      </c>
      <c r="AH3523">
        <v>1</v>
      </c>
      <c r="AI3523">
        <v>1</v>
      </c>
      <c r="AJ3523">
        <v>0</v>
      </c>
      <c r="AO3523">
        <v>0</v>
      </c>
      <c r="AP3523">
        <v>0</v>
      </c>
      <c r="AQ3523">
        <v>0</v>
      </c>
      <c r="AR3523">
        <v>0</v>
      </c>
      <c r="AS3523" s="1">
        <v>7.0342333852331407E-2</v>
      </c>
      <c r="AT3523" t="s">
        <v>68</v>
      </c>
      <c r="AV3523">
        <v>7.0499999999999993E-2</v>
      </c>
      <c r="AX3523">
        <v>3</v>
      </c>
      <c r="AY3523">
        <v>7.0342333852331407E-2</v>
      </c>
    </row>
    <row r="3524" spans="1:51" x14ac:dyDescent="0.3">
      <c r="A3524">
        <v>820</v>
      </c>
      <c r="B3524">
        <v>856</v>
      </c>
      <c r="C3524">
        <v>43010</v>
      </c>
      <c r="D3524">
        <v>11</v>
      </c>
      <c r="E3524">
        <v>10000</v>
      </c>
      <c r="F3524" t="s">
        <v>51</v>
      </c>
      <c r="G3524">
        <v>112</v>
      </c>
      <c r="H3524" t="s">
        <v>52</v>
      </c>
      <c r="I3524">
        <v>2013</v>
      </c>
      <c r="J3524" t="s">
        <v>53</v>
      </c>
      <c r="K3524" t="s">
        <v>54</v>
      </c>
      <c r="L3524">
        <v>2010000206</v>
      </c>
      <c r="M3524" t="s">
        <v>1258</v>
      </c>
      <c r="N3524" t="s">
        <v>163</v>
      </c>
      <c r="O3524" t="s">
        <v>153</v>
      </c>
      <c r="P3524" t="s">
        <v>94</v>
      </c>
      <c r="Q3524">
        <v>10000</v>
      </c>
      <c r="R3524" t="s">
        <v>3005</v>
      </c>
      <c r="S3524">
        <v>10</v>
      </c>
      <c r="T3524" t="s">
        <v>60</v>
      </c>
      <c r="U3524">
        <v>110</v>
      </c>
      <c r="V3524" t="s">
        <v>61</v>
      </c>
      <c r="W3524">
        <v>1</v>
      </c>
      <c r="X3524" t="s">
        <v>52</v>
      </c>
      <c r="Y3524" t="s">
        <v>62</v>
      </c>
      <c r="Z3524" t="s">
        <v>1259</v>
      </c>
      <c r="AA3524" t="s">
        <v>1260</v>
      </c>
      <c r="AB3524">
        <v>43010</v>
      </c>
      <c r="AC3524" t="s">
        <v>65</v>
      </c>
      <c r="AD3524" t="s">
        <v>66</v>
      </c>
      <c r="AE3524" t="s">
        <v>5636</v>
      </c>
      <c r="AG3524">
        <v>1</v>
      </c>
      <c r="AH3524">
        <v>1</v>
      </c>
      <c r="AI3524">
        <v>1</v>
      </c>
      <c r="AJ3524">
        <v>0</v>
      </c>
      <c r="AO3524">
        <v>0</v>
      </c>
      <c r="AP3524">
        <v>0</v>
      </c>
      <c r="AQ3524">
        <v>0</v>
      </c>
      <c r="AR3524">
        <v>0</v>
      </c>
      <c r="AS3524" s="1">
        <v>1.22598787183479E-2</v>
      </c>
      <c r="AT3524" t="s">
        <v>68</v>
      </c>
      <c r="AV3524">
        <v>4.1000000000000003E-3</v>
      </c>
      <c r="AX3524">
        <v>3</v>
      </c>
      <c r="AY3524">
        <v>1.22598787183479E-2</v>
      </c>
    </row>
    <row r="3525" spans="1:51" x14ac:dyDescent="0.3">
      <c r="A3525">
        <v>820</v>
      </c>
      <c r="B3525">
        <v>856</v>
      </c>
      <c r="C3525">
        <v>15110</v>
      </c>
      <c r="D3525">
        <v>11</v>
      </c>
      <c r="E3525">
        <v>10000</v>
      </c>
      <c r="F3525" t="s">
        <v>51</v>
      </c>
      <c r="G3525">
        <v>112</v>
      </c>
      <c r="H3525" t="s">
        <v>52</v>
      </c>
      <c r="I3525">
        <v>2013</v>
      </c>
      <c r="J3525" t="s">
        <v>53</v>
      </c>
      <c r="K3525" t="s">
        <v>54</v>
      </c>
      <c r="L3525" t="s">
        <v>3939</v>
      </c>
      <c r="M3525" t="s">
        <v>225</v>
      </c>
      <c r="N3525" t="s">
        <v>163</v>
      </c>
      <c r="O3525" t="s">
        <v>153</v>
      </c>
      <c r="P3525" t="s">
        <v>94</v>
      </c>
      <c r="Q3525">
        <v>10000</v>
      </c>
      <c r="R3525" t="s">
        <v>3005</v>
      </c>
      <c r="S3525">
        <v>10</v>
      </c>
      <c r="T3525" t="s">
        <v>60</v>
      </c>
      <c r="U3525">
        <v>110</v>
      </c>
      <c r="V3525" t="s">
        <v>61</v>
      </c>
      <c r="W3525">
        <v>1</v>
      </c>
      <c r="X3525" t="s">
        <v>52</v>
      </c>
      <c r="Y3525" t="s">
        <v>62</v>
      </c>
      <c r="Z3525" t="s">
        <v>226</v>
      </c>
      <c r="AA3525" t="s">
        <v>227</v>
      </c>
      <c r="AB3525">
        <v>15110</v>
      </c>
      <c r="AC3525" t="s">
        <v>80</v>
      </c>
      <c r="AD3525" t="s">
        <v>81</v>
      </c>
      <c r="AE3525" t="s">
        <v>228</v>
      </c>
      <c r="AG3525">
        <v>0</v>
      </c>
      <c r="AH3525">
        <v>0</v>
      </c>
      <c r="AI3525">
        <v>0</v>
      </c>
      <c r="AJ3525">
        <v>0</v>
      </c>
      <c r="AO3525">
        <v>0</v>
      </c>
      <c r="AP3525">
        <v>0</v>
      </c>
      <c r="AQ3525">
        <v>0</v>
      </c>
      <c r="AR3525">
        <v>0</v>
      </c>
      <c r="AS3525">
        <v>0.61460296648365098</v>
      </c>
      <c r="AT3525" t="s">
        <v>68</v>
      </c>
      <c r="AV3525">
        <v>0</v>
      </c>
      <c r="AX3525">
        <v>3</v>
      </c>
      <c r="AY3525">
        <v>0.61460296648365198</v>
      </c>
    </row>
    <row r="3526" spans="1:51" x14ac:dyDescent="0.3">
      <c r="A3526">
        <v>820</v>
      </c>
      <c r="B3526">
        <v>862</v>
      </c>
      <c r="C3526">
        <v>43010</v>
      </c>
      <c r="D3526">
        <v>11</v>
      </c>
      <c r="E3526">
        <v>10000</v>
      </c>
      <c r="F3526" t="s">
        <v>51</v>
      </c>
      <c r="G3526">
        <v>112</v>
      </c>
      <c r="H3526" t="s">
        <v>52</v>
      </c>
      <c r="I3526">
        <v>2013</v>
      </c>
      <c r="J3526" t="s">
        <v>53</v>
      </c>
      <c r="K3526" t="s">
        <v>54</v>
      </c>
      <c r="L3526" t="s">
        <v>1274</v>
      </c>
      <c r="M3526" t="s">
        <v>1275</v>
      </c>
      <c r="N3526" t="s">
        <v>363</v>
      </c>
      <c r="O3526" t="s">
        <v>153</v>
      </c>
      <c r="P3526" t="s">
        <v>86</v>
      </c>
      <c r="Q3526">
        <v>10000</v>
      </c>
      <c r="R3526" t="s">
        <v>3005</v>
      </c>
      <c r="S3526">
        <v>10</v>
      </c>
      <c r="T3526" t="s">
        <v>60</v>
      </c>
      <c r="U3526">
        <v>110</v>
      </c>
      <c r="V3526" t="s">
        <v>61</v>
      </c>
      <c r="W3526">
        <v>1</v>
      </c>
      <c r="X3526" t="s">
        <v>52</v>
      </c>
      <c r="Y3526" t="s">
        <v>62</v>
      </c>
      <c r="Z3526" t="s">
        <v>1276</v>
      </c>
      <c r="AA3526" t="s">
        <v>1277</v>
      </c>
      <c r="AB3526">
        <v>43010</v>
      </c>
      <c r="AC3526" t="s">
        <v>65</v>
      </c>
      <c r="AD3526" t="s">
        <v>66</v>
      </c>
      <c r="AE3526" t="s">
        <v>5636</v>
      </c>
      <c r="AG3526">
        <v>1</v>
      </c>
      <c r="AH3526">
        <v>1</v>
      </c>
      <c r="AI3526">
        <v>1</v>
      </c>
      <c r="AJ3526">
        <v>0</v>
      </c>
      <c r="AO3526">
        <v>0</v>
      </c>
      <c r="AP3526">
        <v>0</v>
      </c>
      <c r="AQ3526">
        <v>0</v>
      </c>
      <c r="AR3526">
        <v>0</v>
      </c>
      <c r="AS3526">
        <v>1.43933131197246E-2</v>
      </c>
      <c r="AT3526" t="s">
        <v>68</v>
      </c>
      <c r="AV3526">
        <v>0</v>
      </c>
      <c r="AX3526">
        <v>3</v>
      </c>
      <c r="AY3526">
        <v>1.43933131197247E-2</v>
      </c>
    </row>
    <row r="3527" spans="1:51" x14ac:dyDescent="0.3">
      <c r="A3527">
        <v>820</v>
      </c>
      <c r="B3527">
        <v>880</v>
      </c>
      <c r="C3527">
        <v>43010</v>
      </c>
      <c r="D3527">
        <v>11</v>
      </c>
      <c r="E3527">
        <v>10000</v>
      </c>
      <c r="F3527" t="s">
        <v>51</v>
      </c>
      <c r="G3527">
        <v>112</v>
      </c>
      <c r="H3527" t="s">
        <v>52</v>
      </c>
      <c r="I3527">
        <v>2013</v>
      </c>
      <c r="J3527" t="s">
        <v>53</v>
      </c>
      <c r="K3527" t="s">
        <v>54</v>
      </c>
      <c r="L3527" t="s">
        <v>5307</v>
      </c>
      <c r="M3527" t="s">
        <v>1279</v>
      </c>
      <c r="N3527" t="s">
        <v>168</v>
      </c>
      <c r="O3527" t="s">
        <v>153</v>
      </c>
      <c r="P3527" t="s">
        <v>94</v>
      </c>
      <c r="Q3527">
        <v>10000</v>
      </c>
      <c r="R3527" t="s">
        <v>3005</v>
      </c>
      <c r="S3527">
        <v>10</v>
      </c>
      <c r="T3527" t="s">
        <v>60</v>
      </c>
      <c r="U3527">
        <v>110</v>
      </c>
      <c r="V3527" t="s">
        <v>61</v>
      </c>
      <c r="W3527">
        <v>1</v>
      </c>
      <c r="X3527" t="s">
        <v>52</v>
      </c>
      <c r="Y3527" t="s">
        <v>62</v>
      </c>
      <c r="Z3527" t="s">
        <v>1280</v>
      </c>
      <c r="AA3527" t="s">
        <v>1281</v>
      </c>
      <c r="AB3527">
        <v>43010</v>
      </c>
      <c r="AC3527" t="s">
        <v>65</v>
      </c>
      <c r="AD3527" t="s">
        <v>66</v>
      </c>
      <c r="AE3527" t="s">
        <v>5636</v>
      </c>
      <c r="AG3527">
        <v>1</v>
      </c>
      <c r="AH3527">
        <v>1</v>
      </c>
      <c r="AI3527">
        <v>1</v>
      </c>
      <c r="AJ3527">
        <v>0</v>
      </c>
      <c r="AO3527">
        <v>0</v>
      </c>
      <c r="AP3527">
        <v>0</v>
      </c>
      <c r="AQ3527">
        <v>0</v>
      </c>
      <c r="AR3527">
        <v>0</v>
      </c>
      <c r="AS3527">
        <v>0.105731484061296</v>
      </c>
      <c r="AT3527" t="s">
        <v>68</v>
      </c>
      <c r="AV3527">
        <v>0.1065</v>
      </c>
      <c r="AX3527">
        <v>3</v>
      </c>
      <c r="AY3527">
        <v>0.105731484061296</v>
      </c>
    </row>
    <row r="3528" spans="1:51" x14ac:dyDescent="0.3">
      <c r="A3528">
        <v>820</v>
      </c>
      <c r="B3528">
        <v>880</v>
      </c>
      <c r="C3528">
        <v>72010</v>
      </c>
      <c r="D3528">
        <v>11</v>
      </c>
      <c r="E3528">
        <v>10000</v>
      </c>
      <c r="F3528" t="s">
        <v>51</v>
      </c>
      <c r="G3528">
        <v>112</v>
      </c>
      <c r="H3528" t="s">
        <v>52</v>
      </c>
      <c r="I3528">
        <v>2013</v>
      </c>
      <c r="J3528" t="s">
        <v>53</v>
      </c>
      <c r="K3528" t="s">
        <v>54</v>
      </c>
      <c r="L3528">
        <v>2013000006</v>
      </c>
      <c r="M3528" t="s">
        <v>5983</v>
      </c>
      <c r="N3528" t="s">
        <v>168</v>
      </c>
      <c r="O3528" t="s">
        <v>153</v>
      </c>
      <c r="P3528" t="s">
        <v>94</v>
      </c>
      <c r="Q3528">
        <v>10000</v>
      </c>
      <c r="R3528" t="s">
        <v>684</v>
      </c>
      <c r="S3528">
        <v>10</v>
      </c>
      <c r="T3528" t="s">
        <v>60</v>
      </c>
      <c r="U3528">
        <v>110</v>
      </c>
      <c r="V3528" t="s">
        <v>61</v>
      </c>
      <c r="W3528">
        <v>1</v>
      </c>
      <c r="X3528" t="s">
        <v>52</v>
      </c>
      <c r="Y3528" t="s">
        <v>62</v>
      </c>
      <c r="Z3528" t="s">
        <v>5984</v>
      </c>
      <c r="AA3528" t="s">
        <v>5985</v>
      </c>
      <c r="AB3528">
        <v>72010</v>
      </c>
      <c r="AC3528" t="s">
        <v>339</v>
      </c>
      <c r="AD3528" t="s">
        <v>340</v>
      </c>
      <c r="AE3528" t="s">
        <v>5985</v>
      </c>
      <c r="AG3528">
        <v>0</v>
      </c>
      <c r="AH3528">
        <v>0</v>
      </c>
      <c r="AI3528">
        <v>0</v>
      </c>
      <c r="AJ3528">
        <v>0</v>
      </c>
      <c r="AO3528">
        <v>0</v>
      </c>
      <c r="AP3528">
        <v>0</v>
      </c>
      <c r="AQ3528">
        <v>0</v>
      </c>
      <c r="AR3528">
        <v>0</v>
      </c>
      <c r="AS3528" s="1">
        <v>2.3066655740391701E-2</v>
      </c>
      <c r="AT3528" t="s">
        <v>68</v>
      </c>
      <c r="AU3528">
        <v>0.1229</v>
      </c>
      <c r="AX3528">
        <v>1</v>
      </c>
      <c r="AY3528">
        <v>2.3066655740391701E-2</v>
      </c>
    </row>
    <row r="3529" spans="1:51" x14ac:dyDescent="0.3">
      <c r="A3529">
        <v>820</v>
      </c>
      <c r="B3529">
        <v>880</v>
      </c>
      <c r="C3529">
        <v>72010</v>
      </c>
      <c r="D3529">
        <v>11</v>
      </c>
      <c r="E3529">
        <v>10000</v>
      </c>
      <c r="F3529" t="s">
        <v>51</v>
      </c>
      <c r="G3529">
        <v>112</v>
      </c>
      <c r="H3529" t="s">
        <v>52</v>
      </c>
      <c r="I3529">
        <v>2013</v>
      </c>
      <c r="J3529" t="s">
        <v>53</v>
      </c>
      <c r="K3529" t="s">
        <v>54</v>
      </c>
      <c r="L3529">
        <v>2012000146</v>
      </c>
      <c r="M3529" t="s">
        <v>5986</v>
      </c>
      <c r="N3529" t="s">
        <v>168</v>
      </c>
      <c r="O3529" t="s">
        <v>153</v>
      </c>
      <c r="P3529" t="s">
        <v>94</v>
      </c>
      <c r="Q3529">
        <v>10000</v>
      </c>
      <c r="R3529" t="s">
        <v>256</v>
      </c>
      <c r="S3529">
        <v>10</v>
      </c>
      <c r="T3529" t="s">
        <v>60</v>
      </c>
      <c r="U3529">
        <v>110</v>
      </c>
      <c r="V3529" t="s">
        <v>61</v>
      </c>
      <c r="W3529">
        <v>1</v>
      </c>
      <c r="X3529" t="s">
        <v>52</v>
      </c>
      <c r="Y3529" t="s">
        <v>62</v>
      </c>
      <c r="Z3529" t="s">
        <v>5987</v>
      </c>
      <c r="AA3529" t="s">
        <v>5988</v>
      </c>
      <c r="AB3529">
        <v>72010</v>
      </c>
      <c r="AC3529" t="s">
        <v>339</v>
      </c>
      <c r="AD3529" t="s">
        <v>340</v>
      </c>
      <c r="AE3529" t="s">
        <v>5989</v>
      </c>
      <c r="AG3529">
        <v>0</v>
      </c>
      <c r="AH3529">
        <v>1</v>
      </c>
      <c r="AI3529">
        <v>1</v>
      </c>
      <c r="AJ3529">
        <v>0</v>
      </c>
      <c r="AO3529">
        <v>0</v>
      </c>
      <c r="AP3529">
        <v>0</v>
      </c>
      <c r="AQ3529">
        <v>0</v>
      </c>
      <c r="AR3529">
        <v>0</v>
      </c>
      <c r="AS3529">
        <v>1.3175674260427701</v>
      </c>
      <c r="AT3529" t="s">
        <v>68</v>
      </c>
      <c r="AV3529">
        <v>1.3177000000000001</v>
      </c>
      <c r="AX3529">
        <v>3</v>
      </c>
      <c r="AY3529">
        <v>1.3175674260427801</v>
      </c>
    </row>
    <row r="3530" spans="1:51" x14ac:dyDescent="0.3">
      <c r="A3530">
        <v>820</v>
      </c>
      <c r="B3530">
        <v>880</v>
      </c>
      <c r="C3530">
        <v>21040</v>
      </c>
      <c r="D3530">
        <v>11</v>
      </c>
      <c r="E3530">
        <v>10000</v>
      </c>
      <c r="F3530" t="s">
        <v>51</v>
      </c>
      <c r="G3530">
        <v>112</v>
      </c>
      <c r="H3530" t="s">
        <v>52</v>
      </c>
      <c r="I3530">
        <v>2013</v>
      </c>
      <c r="J3530" t="s">
        <v>53</v>
      </c>
      <c r="K3530" t="s">
        <v>54</v>
      </c>
      <c r="L3530">
        <v>2013000086</v>
      </c>
      <c r="M3530" t="s">
        <v>5990</v>
      </c>
      <c r="N3530" t="s">
        <v>168</v>
      </c>
      <c r="O3530" t="s">
        <v>153</v>
      </c>
      <c r="P3530" t="s">
        <v>94</v>
      </c>
      <c r="Q3530">
        <v>10000</v>
      </c>
      <c r="R3530" t="s">
        <v>256</v>
      </c>
      <c r="S3530">
        <v>10</v>
      </c>
      <c r="T3530" t="s">
        <v>60</v>
      </c>
      <c r="U3530">
        <v>110</v>
      </c>
      <c r="V3530" t="s">
        <v>61</v>
      </c>
      <c r="W3530">
        <v>1</v>
      </c>
      <c r="X3530" t="s">
        <v>52</v>
      </c>
      <c r="Y3530" t="s">
        <v>62</v>
      </c>
      <c r="Z3530" t="s">
        <v>5991</v>
      </c>
      <c r="AA3530" t="s">
        <v>5992</v>
      </c>
      <c r="AB3530">
        <v>21040</v>
      </c>
      <c r="AC3530" t="s">
        <v>268</v>
      </c>
      <c r="AD3530" t="s">
        <v>269</v>
      </c>
      <c r="AE3530" t="s">
        <v>5993</v>
      </c>
      <c r="AG3530">
        <v>0</v>
      </c>
      <c r="AH3530">
        <v>0</v>
      </c>
      <c r="AI3530">
        <v>0</v>
      </c>
      <c r="AO3530">
        <v>0</v>
      </c>
      <c r="AP3530">
        <v>0</v>
      </c>
      <c r="AQ3530">
        <v>0</v>
      </c>
      <c r="AR3530">
        <v>0</v>
      </c>
      <c r="AS3530">
        <v>0.15111448004589001</v>
      </c>
      <c r="AT3530" t="s">
        <v>68</v>
      </c>
      <c r="AV3530">
        <v>0.15110000000000001</v>
      </c>
      <c r="AX3530">
        <v>1</v>
      </c>
      <c r="AY3530">
        <v>0.15111448004589001</v>
      </c>
    </row>
    <row r="3531" spans="1:51" x14ac:dyDescent="0.3">
      <c r="A3531">
        <v>820</v>
      </c>
      <c r="B3531">
        <v>866</v>
      </c>
      <c r="C3531">
        <v>43010</v>
      </c>
      <c r="D3531">
        <v>11</v>
      </c>
      <c r="E3531">
        <v>10000</v>
      </c>
      <c r="F3531" t="s">
        <v>51</v>
      </c>
      <c r="G3531">
        <v>112</v>
      </c>
      <c r="H3531" t="s">
        <v>52</v>
      </c>
      <c r="I3531">
        <v>2013</v>
      </c>
      <c r="J3531" t="s">
        <v>53</v>
      </c>
      <c r="K3531" t="s">
        <v>54</v>
      </c>
      <c r="L3531" t="s">
        <v>2280</v>
      </c>
      <c r="M3531" t="s">
        <v>1283</v>
      </c>
      <c r="N3531" t="s">
        <v>248</v>
      </c>
      <c r="O3531" t="s">
        <v>153</v>
      </c>
      <c r="P3531" t="s">
        <v>58</v>
      </c>
      <c r="Q3531">
        <v>10000</v>
      </c>
      <c r="R3531" t="s">
        <v>3005</v>
      </c>
      <c r="S3531">
        <v>10</v>
      </c>
      <c r="T3531" t="s">
        <v>60</v>
      </c>
      <c r="U3531">
        <v>110</v>
      </c>
      <c r="V3531" t="s">
        <v>61</v>
      </c>
      <c r="W3531">
        <v>1</v>
      </c>
      <c r="X3531" t="s">
        <v>52</v>
      </c>
      <c r="Y3531" t="s">
        <v>62</v>
      </c>
      <c r="Z3531" t="s">
        <v>1284</v>
      </c>
      <c r="AA3531" t="s">
        <v>1285</v>
      </c>
      <c r="AB3531">
        <v>43010</v>
      </c>
      <c r="AC3531" t="s">
        <v>65</v>
      </c>
      <c r="AD3531" t="s">
        <v>66</v>
      </c>
      <c r="AE3531" t="s">
        <v>5636</v>
      </c>
      <c r="AG3531">
        <v>1</v>
      </c>
      <c r="AH3531">
        <v>1</v>
      </c>
      <c r="AI3531">
        <v>1</v>
      </c>
      <c r="AJ3531">
        <v>0</v>
      </c>
      <c r="AO3531">
        <v>0</v>
      </c>
      <c r="AP3531">
        <v>0</v>
      </c>
      <c r="AQ3531">
        <v>0</v>
      </c>
      <c r="AR3531">
        <v>0</v>
      </c>
      <c r="AS3531" s="1">
        <v>5.32056379578792E-2</v>
      </c>
      <c r="AT3531" t="s">
        <v>68</v>
      </c>
      <c r="AV3531">
        <v>0</v>
      </c>
      <c r="AX3531">
        <v>3</v>
      </c>
      <c r="AY3531">
        <v>5.32056379578792E-2</v>
      </c>
    </row>
    <row r="3532" spans="1:51" x14ac:dyDescent="0.3">
      <c r="A3532">
        <v>820</v>
      </c>
      <c r="B3532">
        <v>866</v>
      </c>
      <c r="C3532">
        <v>12250</v>
      </c>
      <c r="D3532">
        <v>11</v>
      </c>
      <c r="E3532">
        <v>10000</v>
      </c>
      <c r="F3532" t="s">
        <v>51</v>
      </c>
      <c r="G3532">
        <v>112</v>
      </c>
      <c r="H3532" t="s">
        <v>52</v>
      </c>
      <c r="I3532">
        <v>2013</v>
      </c>
      <c r="J3532" t="s">
        <v>53</v>
      </c>
      <c r="K3532" t="s">
        <v>54</v>
      </c>
      <c r="L3532">
        <v>2013000043</v>
      </c>
      <c r="M3532" t="s">
        <v>5994</v>
      </c>
      <c r="N3532" t="s">
        <v>248</v>
      </c>
      <c r="O3532" t="s">
        <v>153</v>
      </c>
      <c r="P3532" t="s">
        <v>58</v>
      </c>
      <c r="Q3532">
        <v>10000</v>
      </c>
      <c r="R3532" t="s">
        <v>684</v>
      </c>
      <c r="S3532">
        <v>10</v>
      </c>
      <c r="T3532" t="s">
        <v>60</v>
      </c>
      <c r="U3532">
        <v>110</v>
      </c>
      <c r="V3532" t="s">
        <v>61</v>
      </c>
      <c r="W3532">
        <v>1</v>
      </c>
      <c r="X3532" t="s">
        <v>52</v>
      </c>
      <c r="Y3532" t="s">
        <v>62</v>
      </c>
      <c r="Z3532" t="s">
        <v>5995</v>
      </c>
      <c r="AA3532" t="s">
        <v>5996</v>
      </c>
      <c r="AB3532">
        <v>12250</v>
      </c>
      <c r="AC3532" t="s">
        <v>582</v>
      </c>
      <c r="AD3532" t="s">
        <v>385</v>
      </c>
      <c r="AE3532" t="s">
        <v>5997</v>
      </c>
      <c r="AG3532">
        <v>1</v>
      </c>
      <c r="AH3532">
        <v>0</v>
      </c>
      <c r="AI3532">
        <v>0</v>
      </c>
      <c r="AJ3532">
        <v>0</v>
      </c>
      <c r="AO3532">
        <v>0</v>
      </c>
      <c r="AP3532">
        <v>0</v>
      </c>
      <c r="AQ3532">
        <v>0</v>
      </c>
      <c r="AR3532">
        <v>0</v>
      </c>
      <c r="AS3532" s="1">
        <v>2.5875145456035399E-2</v>
      </c>
      <c r="AT3532" t="s">
        <v>68</v>
      </c>
      <c r="AU3532">
        <v>8.1900000000000001E-2</v>
      </c>
      <c r="AX3532">
        <v>1</v>
      </c>
      <c r="AY3532">
        <v>2.5875145456035399E-2</v>
      </c>
    </row>
    <row r="3533" spans="1:51" x14ac:dyDescent="0.3">
      <c r="A3533">
        <v>820</v>
      </c>
      <c r="B3533">
        <v>866</v>
      </c>
      <c r="C3533">
        <v>15250</v>
      </c>
      <c r="D3533">
        <v>11</v>
      </c>
      <c r="E3533">
        <v>10000</v>
      </c>
      <c r="F3533" t="s">
        <v>51</v>
      </c>
      <c r="G3533">
        <v>112</v>
      </c>
      <c r="H3533" t="s">
        <v>52</v>
      </c>
      <c r="I3533">
        <v>2013</v>
      </c>
      <c r="J3533" t="s">
        <v>53</v>
      </c>
      <c r="K3533" t="s">
        <v>54</v>
      </c>
      <c r="L3533">
        <v>2013000093</v>
      </c>
      <c r="M3533" t="s">
        <v>5998</v>
      </c>
      <c r="N3533" t="s">
        <v>248</v>
      </c>
      <c r="O3533" t="s">
        <v>153</v>
      </c>
      <c r="P3533" t="s">
        <v>58</v>
      </c>
      <c r="Q3533">
        <v>10000</v>
      </c>
      <c r="R3533" t="s">
        <v>684</v>
      </c>
      <c r="S3533">
        <v>10</v>
      </c>
      <c r="T3533" t="s">
        <v>60</v>
      </c>
      <c r="U3533">
        <v>110</v>
      </c>
      <c r="V3533" t="s">
        <v>61</v>
      </c>
      <c r="W3533">
        <v>1</v>
      </c>
      <c r="X3533" t="s">
        <v>52</v>
      </c>
      <c r="Y3533" t="s">
        <v>62</v>
      </c>
      <c r="Z3533" t="s">
        <v>5999</v>
      </c>
      <c r="AA3533" t="s">
        <v>6000</v>
      </c>
      <c r="AB3533">
        <v>15250</v>
      </c>
      <c r="AC3533" t="s">
        <v>352</v>
      </c>
      <c r="AD3533" t="s">
        <v>353</v>
      </c>
      <c r="AE3533" t="s">
        <v>6000</v>
      </c>
      <c r="AG3533">
        <v>0</v>
      </c>
      <c r="AH3533">
        <v>0</v>
      </c>
      <c r="AI3533">
        <v>0</v>
      </c>
      <c r="AJ3533">
        <v>0</v>
      </c>
      <c r="AO3533">
        <v>0</v>
      </c>
      <c r="AP3533">
        <v>0</v>
      </c>
      <c r="AQ3533">
        <v>0</v>
      </c>
      <c r="AR3533">
        <v>0</v>
      </c>
      <c r="AS3533">
        <v>0.111472588707694</v>
      </c>
      <c r="AT3533" t="s">
        <v>68</v>
      </c>
      <c r="AU3533">
        <v>0.1115</v>
      </c>
      <c r="AX3533">
        <v>1</v>
      </c>
      <c r="AY3533">
        <v>0.111472588707695</v>
      </c>
    </row>
    <row r="3534" spans="1:51" x14ac:dyDescent="0.3">
      <c r="A3534">
        <v>820</v>
      </c>
      <c r="B3534">
        <v>868</v>
      </c>
      <c r="C3534">
        <v>23230</v>
      </c>
      <c r="D3534">
        <v>11</v>
      </c>
      <c r="E3534">
        <v>10000</v>
      </c>
      <c r="F3534" t="s">
        <v>51</v>
      </c>
      <c r="G3534">
        <v>112</v>
      </c>
      <c r="H3534" t="s">
        <v>52</v>
      </c>
      <c r="I3534">
        <v>2013</v>
      </c>
      <c r="J3534" t="s">
        <v>53</v>
      </c>
      <c r="K3534" t="s">
        <v>54</v>
      </c>
      <c r="L3534" t="s">
        <v>6001</v>
      </c>
      <c r="M3534" t="s">
        <v>6002</v>
      </c>
      <c r="N3534" t="s">
        <v>174</v>
      </c>
      <c r="O3534" t="s">
        <v>153</v>
      </c>
      <c r="P3534" t="s">
        <v>86</v>
      </c>
      <c r="Q3534">
        <v>10000</v>
      </c>
      <c r="R3534" t="s">
        <v>3005</v>
      </c>
      <c r="S3534">
        <v>10</v>
      </c>
      <c r="T3534" t="s">
        <v>60</v>
      </c>
      <c r="U3534">
        <v>110</v>
      </c>
      <c r="V3534" t="s">
        <v>61</v>
      </c>
      <c r="W3534">
        <v>1</v>
      </c>
      <c r="X3534" t="s">
        <v>52</v>
      </c>
      <c r="Y3534" t="s">
        <v>62</v>
      </c>
      <c r="Z3534" t="s">
        <v>6003</v>
      </c>
      <c r="AA3534" t="s">
        <v>6004</v>
      </c>
      <c r="AB3534">
        <v>23230</v>
      </c>
      <c r="AC3534" t="s">
        <v>1315</v>
      </c>
      <c r="AD3534" t="s">
        <v>507</v>
      </c>
      <c r="AE3534" t="s">
        <v>6005</v>
      </c>
      <c r="AG3534">
        <v>0</v>
      </c>
      <c r="AH3534">
        <v>1</v>
      </c>
      <c r="AI3534">
        <v>0</v>
      </c>
      <c r="AJ3534">
        <v>0</v>
      </c>
      <c r="AO3534">
        <v>0</v>
      </c>
      <c r="AP3534">
        <v>0</v>
      </c>
      <c r="AQ3534">
        <v>0</v>
      </c>
      <c r="AR3534">
        <v>0</v>
      </c>
      <c r="AS3534">
        <v>0.16389412439564</v>
      </c>
      <c r="AT3534" t="s">
        <v>68</v>
      </c>
      <c r="AV3534">
        <v>0</v>
      </c>
      <c r="AX3534">
        <v>3</v>
      </c>
      <c r="AY3534">
        <v>0.16389412439564</v>
      </c>
    </row>
    <row r="3535" spans="1:51" x14ac:dyDescent="0.3">
      <c r="A3535">
        <v>820</v>
      </c>
      <c r="B3535">
        <v>870</v>
      </c>
      <c r="C3535">
        <v>43010</v>
      </c>
      <c r="D3535">
        <v>11</v>
      </c>
      <c r="E3535">
        <v>10000</v>
      </c>
      <c r="F3535" t="s">
        <v>51</v>
      </c>
      <c r="G3535">
        <v>112</v>
      </c>
      <c r="H3535" t="s">
        <v>52</v>
      </c>
      <c r="I3535">
        <v>2013</v>
      </c>
      <c r="J3535" t="s">
        <v>53</v>
      </c>
      <c r="K3535" t="s">
        <v>54</v>
      </c>
      <c r="L3535" t="s">
        <v>1835</v>
      </c>
      <c r="M3535" t="s">
        <v>1003</v>
      </c>
      <c r="N3535" t="s">
        <v>179</v>
      </c>
      <c r="O3535" t="s">
        <v>153</v>
      </c>
      <c r="P3535" t="s">
        <v>94</v>
      </c>
      <c r="Q3535">
        <v>10000</v>
      </c>
      <c r="R3535" t="s">
        <v>3005</v>
      </c>
      <c r="S3535">
        <v>10</v>
      </c>
      <c r="T3535" t="s">
        <v>60</v>
      </c>
      <c r="U3535">
        <v>110</v>
      </c>
      <c r="V3535" t="s">
        <v>61</v>
      </c>
      <c r="W3535">
        <v>1</v>
      </c>
      <c r="X3535" t="s">
        <v>52</v>
      </c>
      <c r="Y3535" t="s">
        <v>62</v>
      </c>
      <c r="Z3535" t="s">
        <v>1004</v>
      </c>
      <c r="AA3535" t="s">
        <v>1005</v>
      </c>
      <c r="AB3535">
        <v>43010</v>
      </c>
      <c r="AC3535" t="s">
        <v>65</v>
      </c>
      <c r="AD3535" t="s">
        <v>66</v>
      </c>
      <c r="AE3535" t="s">
        <v>5636</v>
      </c>
      <c r="AG3535">
        <v>1</v>
      </c>
      <c r="AH3535">
        <v>1</v>
      </c>
      <c r="AI3535">
        <v>1</v>
      </c>
      <c r="AJ3535">
        <v>0</v>
      </c>
      <c r="AO3535">
        <v>0</v>
      </c>
      <c r="AP3535">
        <v>0</v>
      </c>
      <c r="AQ3535">
        <v>0</v>
      </c>
      <c r="AR3535">
        <v>0</v>
      </c>
      <c r="AS3535" s="1">
        <v>5.9954806195197899E-2</v>
      </c>
      <c r="AT3535" t="s">
        <v>68</v>
      </c>
      <c r="AV3535">
        <v>6.0600000000000001E-2</v>
      </c>
      <c r="AX3535">
        <v>3</v>
      </c>
      <c r="AY3535">
        <v>5.9954806195197899E-2</v>
      </c>
    </row>
    <row r="3536" spans="1:51" x14ac:dyDescent="0.3">
      <c r="A3536">
        <v>820</v>
      </c>
      <c r="B3536">
        <v>870</v>
      </c>
      <c r="C3536">
        <v>21050</v>
      </c>
      <c r="D3536">
        <v>11</v>
      </c>
      <c r="E3536">
        <v>10000</v>
      </c>
      <c r="F3536" t="s">
        <v>51</v>
      </c>
      <c r="G3536">
        <v>112</v>
      </c>
      <c r="H3536" t="s">
        <v>52</v>
      </c>
      <c r="I3536">
        <v>2013</v>
      </c>
      <c r="J3536" t="s">
        <v>53</v>
      </c>
      <c r="K3536" t="s">
        <v>54</v>
      </c>
      <c r="L3536" t="s">
        <v>6006</v>
      </c>
      <c r="M3536" t="s">
        <v>6007</v>
      </c>
      <c r="N3536" t="s">
        <v>179</v>
      </c>
      <c r="O3536" t="s">
        <v>153</v>
      </c>
      <c r="P3536" t="s">
        <v>94</v>
      </c>
      <c r="Q3536">
        <v>10000</v>
      </c>
      <c r="R3536" t="s">
        <v>3005</v>
      </c>
      <c r="S3536">
        <v>10</v>
      </c>
      <c r="T3536" t="s">
        <v>60</v>
      </c>
      <c r="U3536">
        <v>110</v>
      </c>
      <c r="V3536" t="s">
        <v>61</v>
      </c>
      <c r="W3536">
        <v>1</v>
      </c>
      <c r="X3536" t="s">
        <v>52</v>
      </c>
      <c r="Y3536" t="s">
        <v>62</v>
      </c>
      <c r="Z3536" t="s">
        <v>6008</v>
      </c>
      <c r="AA3536" t="s">
        <v>6009</v>
      </c>
      <c r="AB3536">
        <v>21050</v>
      </c>
      <c r="AC3536" t="s">
        <v>700</v>
      </c>
      <c r="AD3536" t="s">
        <v>269</v>
      </c>
      <c r="AE3536" t="s">
        <v>6010</v>
      </c>
      <c r="AG3536">
        <v>0</v>
      </c>
      <c r="AH3536">
        <v>0</v>
      </c>
      <c r="AI3536">
        <v>0</v>
      </c>
      <c r="AO3536">
        <v>0</v>
      </c>
      <c r="AP3536">
        <v>0</v>
      </c>
      <c r="AQ3536">
        <v>0</v>
      </c>
      <c r="AR3536">
        <v>0</v>
      </c>
      <c r="AS3536" s="1">
        <v>8.1040744079324697E-2</v>
      </c>
      <c r="AT3536" t="s">
        <v>68</v>
      </c>
      <c r="AV3536">
        <v>0</v>
      </c>
      <c r="AX3536">
        <v>3</v>
      </c>
      <c r="AY3536">
        <v>8.1040744079324795E-2</v>
      </c>
    </row>
    <row r="3537" spans="1:51" x14ac:dyDescent="0.3">
      <c r="A3537">
        <v>820</v>
      </c>
      <c r="B3537">
        <v>870</v>
      </c>
      <c r="C3537">
        <v>23230</v>
      </c>
      <c r="D3537">
        <v>11</v>
      </c>
      <c r="E3537">
        <v>10000</v>
      </c>
      <c r="F3537" t="s">
        <v>51</v>
      </c>
      <c r="G3537">
        <v>112</v>
      </c>
      <c r="H3537" t="s">
        <v>52</v>
      </c>
      <c r="I3537">
        <v>2013</v>
      </c>
      <c r="J3537" t="s">
        <v>53</v>
      </c>
      <c r="K3537" t="s">
        <v>54</v>
      </c>
      <c r="L3537">
        <v>2010000435</v>
      </c>
      <c r="M3537" t="s">
        <v>3448</v>
      </c>
      <c r="N3537" t="s">
        <v>179</v>
      </c>
      <c r="O3537" t="s">
        <v>153</v>
      </c>
      <c r="P3537" t="s">
        <v>94</v>
      </c>
      <c r="Q3537">
        <v>10000</v>
      </c>
      <c r="R3537" t="s">
        <v>3005</v>
      </c>
      <c r="S3537">
        <v>10</v>
      </c>
      <c r="T3537" t="s">
        <v>60</v>
      </c>
      <c r="U3537">
        <v>110</v>
      </c>
      <c r="V3537" t="s">
        <v>61</v>
      </c>
      <c r="W3537">
        <v>1</v>
      </c>
      <c r="X3537" t="s">
        <v>52</v>
      </c>
      <c r="Y3537" t="s">
        <v>62</v>
      </c>
      <c r="Z3537" t="s">
        <v>3449</v>
      </c>
      <c r="AA3537" t="s">
        <v>3450</v>
      </c>
      <c r="AB3537">
        <v>23230</v>
      </c>
      <c r="AC3537" t="s">
        <v>1315</v>
      </c>
      <c r="AD3537" t="s">
        <v>507</v>
      </c>
      <c r="AE3537" t="s">
        <v>3451</v>
      </c>
      <c r="AG3537">
        <v>0</v>
      </c>
      <c r="AH3537">
        <v>1</v>
      </c>
      <c r="AI3537">
        <v>0</v>
      </c>
      <c r="AJ3537">
        <v>0</v>
      </c>
      <c r="AO3537">
        <v>0</v>
      </c>
      <c r="AP3537">
        <v>2</v>
      </c>
      <c r="AQ3537">
        <v>0</v>
      </c>
      <c r="AR3537">
        <v>0</v>
      </c>
      <c r="AS3537">
        <v>0.38016412357616902</v>
      </c>
      <c r="AT3537" t="s">
        <v>68</v>
      </c>
      <c r="AV3537">
        <v>0</v>
      </c>
      <c r="AX3537">
        <v>3</v>
      </c>
      <c r="AY3537">
        <v>0.38016412357617002</v>
      </c>
    </row>
    <row r="3538" spans="1:51" x14ac:dyDescent="0.3">
      <c r="A3538">
        <v>820</v>
      </c>
      <c r="B3538">
        <v>872</v>
      </c>
      <c r="C3538">
        <v>12191</v>
      </c>
      <c r="D3538">
        <v>11</v>
      </c>
      <c r="E3538">
        <v>10000</v>
      </c>
      <c r="F3538" t="s">
        <v>51</v>
      </c>
      <c r="G3538">
        <v>112</v>
      </c>
      <c r="H3538" t="s">
        <v>52</v>
      </c>
      <c r="I3538">
        <v>2013</v>
      </c>
      <c r="J3538" t="s">
        <v>53</v>
      </c>
      <c r="K3538" t="s">
        <v>54</v>
      </c>
      <c r="L3538">
        <v>2011000245</v>
      </c>
      <c r="M3538" t="s">
        <v>4126</v>
      </c>
      <c r="N3538" t="s">
        <v>277</v>
      </c>
      <c r="O3538" t="s">
        <v>153</v>
      </c>
      <c r="P3538" t="s">
        <v>58</v>
      </c>
      <c r="Q3538">
        <v>10000</v>
      </c>
      <c r="R3538" t="s">
        <v>3005</v>
      </c>
      <c r="S3538">
        <v>10</v>
      </c>
      <c r="T3538" t="s">
        <v>60</v>
      </c>
      <c r="U3538">
        <v>110</v>
      </c>
      <c r="V3538" t="s">
        <v>61</v>
      </c>
      <c r="W3538">
        <v>1</v>
      </c>
      <c r="X3538" t="s">
        <v>52</v>
      </c>
      <c r="Y3538" t="s">
        <v>62</v>
      </c>
      <c r="Z3538" t="s">
        <v>5129</v>
      </c>
      <c r="AA3538" t="s">
        <v>5130</v>
      </c>
      <c r="AB3538">
        <v>12191</v>
      </c>
      <c r="AC3538" t="s">
        <v>652</v>
      </c>
      <c r="AD3538" t="s">
        <v>238</v>
      </c>
      <c r="AE3538" t="s">
        <v>6011</v>
      </c>
      <c r="AG3538">
        <v>0</v>
      </c>
      <c r="AH3538">
        <v>0</v>
      </c>
      <c r="AI3538">
        <v>0</v>
      </c>
      <c r="AJ3538">
        <v>0</v>
      </c>
      <c r="AO3538">
        <v>0</v>
      </c>
      <c r="AP3538">
        <v>0</v>
      </c>
      <c r="AQ3538">
        <v>0</v>
      </c>
      <c r="AR3538">
        <v>0</v>
      </c>
      <c r="AS3538">
        <v>0.19668039006801599</v>
      </c>
      <c r="AT3538" t="s">
        <v>68</v>
      </c>
      <c r="AU3538">
        <v>0.19670000000000001</v>
      </c>
      <c r="AX3538">
        <v>3</v>
      </c>
      <c r="AY3538">
        <v>0.19668039006801599</v>
      </c>
    </row>
    <row r="3539" spans="1:51" x14ac:dyDescent="0.3">
      <c r="A3539">
        <v>820</v>
      </c>
      <c r="B3539">
        <v>854</v>
      </c>
      <c r="C3539">
        <v>12191</v>
      </c>
      <c r="D3539">
        <v>11</v>
      </c>
      <c r="E3539">
        <v>10000</v>
      </c>
      <c r="F3539" t="s">
        <v>51</v>
      </c>
      <c r="G3539">
        <v>112</v>
      </c>
      <c r="H3539" t="s">
        <v>52</v>
      </c>
      <c r="I3539">
        <v>2013</v>
      </c>
      <c r="J3539" t="s">
        <v>53</v>
      </c>
      <c r="K3539" t="s">
        <v>54</v>
      </c>
      <c r="L3539" t="s">
        <v>2647</v>
      </c>
      <c r="M3539" t="s">
        <v>2661</v>
      </c>
      <c r="N3539" t="s">
        <v>307</v>
      </c>
      <c r="O3539" t="s">
        <v>153</v>
      </c>
      <c r="P3539" t="s">
        <v>58</v>
      </c>
      <c r="Q3539">
        <v>10000</v>
      </c>
      <c r="R3539" t="s">
        <v>3005</v>
      </c>
      <c r="S3539">
        <v>10</v>
      </c>
      <c r="T3539" t="s">
        <v>60</v>
      </c>
      <c r="U3539">
        <v>110</v>
      </c>
      <c r="V3539" t="s">
        <v>61</v>
      </c>
      <c r="W3539">
        <v>1</v>
      </c>
      <c r="X3539" t="s">
        <v>52</v>
      </c>
      <c r="Y3539" t="s">
        <v>62</v>
      </c>
      <c r="Z3539" t="s">
        <v>1341</v>
      </c>
      <c r="AA3539" t="s">
        <v>1342</v>
      </c>
      <c r="AB3539">
        <v>12191</v>
      </c>
      <c r="AC3539" t="s">
        <v>652</v>
      </c>
      <c r="AD3539" t="s">
        <v>238</v>
      </c>
      <c r="AE3539" t="s">
        <v>5138</v>
      </c>
      <c r="AG3539">
        <v>0</v>
      </c>
      <c r="AH3539">
        <v>0</v>
      </c>
      <c r="AI3539">
        <v>0</v>
      </c>
      <c r="AJ3539">
        <v>0</v>
      </c>
      <c r="AO3539">
        <v>0</v>
      </c>
      <c r="AP3539">
        <v>0</v>
      </c>
      <c r="AQ3539">
        <v>0</v>
      </c>
      <c r="AR3539">
        <v>0</v>
      </c>
      <c r="AS3539">
        <v>0.84218443825288802</v>
      </c>
      <c r="AT3539" t="s">
        <v>68</v>
      </c>
      <c r="AU3539">
        <v>1.0243</v>
      </c>
      <c r="AX3539">
        <v>3</v>
      </c>
      <c r="AY3539">
        <v>0.84218443825288902</v>
      </c>
    </row>
    <row r="3540" spans="1:51" x14ac:dyDescent="0.3">
      <c r="A3540">
        <v>820</v>
      </c>
      <c r="B3540">
        <v>854</v>
      </c>
      <c r="C3540">
        <v>16010</v>
      </c>
      <c r="D3540">
        <v>11</v>
      </c>
      <c r="E3540">
        <v>10000</v>
      </c>
      <c r="F3540" t="s">
        <v>51</v>
      </c>
      <c r="G3540">
        <v>112</v>
      </c>
      <c r="H3540" t="s">
        <v>52</v>
      </c>
      <c r="I3540">
        <v>2013</v>
      </c>
      <c r="J3540" t="s">
        <v>53</v>
      </c>
      <c r="K3540" t="s">
        <v>54</v>
      </c>
      <c r="L3540">
        <v>2010000303</v>
      </c>
      <c r="M3540" t="s">
        <v>6012</v>
      </c>
      <c r="N3540" t="s">
        <v>307</v>
      </c>
      <c r="O3540" t="s">
        <v>153</v>
      </c>
      <c r="P3540" t="s">
        <v>58</v>
      </c>
      <c r="Q3540">
        <v>10000</v>
      </c>
      <c r="R3540" t="s">
        <v>3005</v>
      </c>
      <c r="S3540">
        <v>10</v>
      </c>
      <c r="T3540" t="s">
        <v>60</v>
      </c>
      <c r="U3540">
        <v>110</v>
      </c>
      <c r="V3540" t="s">
        <v>61</v>
      </c>
      <c r="W3540">
        <v>1</v>
      </c>
      <c r="X3540" t="s">
        <v>52</v>
      </c>
      <c r="Y3540" t="s">
        <v>62</v>
      </c>
      <c r="Z3540" t="s">
        <v>4591</v>
      </c>
      <c r="AA3540" t="s">
        <v>4592</v>
      </c>
      <c r="AB3540">
        <v>16010</v>
      </c>
      <c r="AC3540" t="s">
        <v>1289</v>
      </c>
      <c r="AD3540" t="s">
        <v>870</v>
      </c>
      <c r="AE3540" t="s">
        <v>4593</v>
      </c>
      <c r="AG3540">
        <v>1</v>
      </c>
      <c r="AH3540">
        <v>0</v>
      </c>
      <c r="AI3540">
        <v>0</v>
      </c>
      <c r="AJ3540">
        <v>0</v>
      </c>
      <c r="AO3540">
        <v>0</v>
      </c>
      <c r="AP3540">
        <v>0</v>
      </c>
      <c r="AQ3540">
        <v>0</v>
      </c>
      <c r="AR3540">
        <v>0</v>
      </c>
      <c r="AS3540" s="1">
        <v>2.8834114561992901E-2</v>
      </c>
      <c r="AT3540" t="s">
        <v>68</v>
      </c>
      <c r="AV3540">
        <v>0</v>
      </c>
      <c r="AX3540">
        <v>3</v>
      </c>
      <c r="AY3540">
        <v>2.8834114561993002E-2</v>
      </c>
    </row>
    <row r="3541" spans="1:51" x14ac:dyDescent="0.3">
      <c r="A3541">
        <v>820</v>
      </c>
      <c r="B3541">
        <v>854</v>
      </c>
      <c r="C3541">
        <v>21040</v>
      </c>
      <c r="D3541">
        <v>11</v>
      </c>
      <c r="E3541">
        <v>10000</v>
      </c>
      <c r="F3541" t="s">
        <v>51</v>
      </c>
      <c r="G3541">
        <v>112</v>
      </c>
      <c r="H3541" t="s">
        <v>52</v>
      </c>
      <c r="I3541">
        <v>2013</v>
      </c>
      <c r="J3541" t="s">
        <v>53</v>
      </c>
      <c r="K3541" t="s">
        <v>54</v>
      </c>
      <c r="L3541">
        <v>2011000453</v>
      </c>
      <c r="M3541" t="s">
        <v>1126</v>
      </c>
      <c r="N3541" t="s">
        <v>307</v>
      </c>
      <c r="O3541" t="s">
        <v>153</v>
      </c>
      <c r="P3541" t="s">
        <v>58</v>
      </c>
      <c r="Q3541">
        <v>10000</v>
      </c>
      <c r="R3541" t="s">
        <v>3005</v>
      </c>
      <c r="S3541">
        <v>10</v>
      </c>
      <c r="T3541" t="s">
        <v>60</v>
      </c>
      <c r="U3541">
        <v>110</v>
      </c>
      <c r="V3541" t="s">
        <v>61</v>
      </c>
      <c r="W3541">
        <v>1</v>
      </c>
      <c r="X3541" t="s">
        <v>52</v>
      </c>
      <c r="Y3541" t="s">
        <v>62</v>
      </c>
      <c r="Z3541" t="s">
        <v>1127</v>
      </c>
      <c r="AA3541" t="s">
        <v>1128</v>
      </c>
      <c r="AB3541">
        <v>21040</v>
      </c>
      <c r="AC3541" t="s">
        <v>268</v>
      </c>
      <c r="AD3541" t="s">
        <v>269</v>
      </c>
      <c r="AE3541" t="s">
        <v>1129</v>
      </c>
      <c r="AG3541">
        <v>0</v>
      </c>
      <c r="AH3541">
        <v>0</v>
      </c>
      <c r="AI3541">
        <v>0</v>
      </c>
      <c r="AO3541">
        <v>0</v>
      </c>
      <c r="AP3541">
        <v>0</v>
      </c>
      <c r="AQ3541">
        <v>1</v>
      </c>
      <c r="AR3541">
        <v>0</v>
      </c>
      <c r="AS3541">
        <v>0.93576839301810999</v>
      </c>
      <c r="AT3541" t="s">
        <v>68</v>
      </c>
      <c r="AV3541">
        <v>0</v>
      </c>
      <c r="AX3541">
        <v>3</v>
      </c>
      <c r="AY3541">
        <v>0.93576839301810999</v>
      </c>
    </row>
    <row r="3542" spans="1:51" x14ac:dyDescent="0.3">
      <c r="A3542">
        <v>820</v>
      </c>
      <c r="B3542">
        <v>854</v>
      </c>
      <c r="C3542">
        <v>31181</v>
      </c>
      <c r="D3542">
        <v>11</v>
      </c>
      <c r="E3542">
        <v>10000</v>
      </c>
      <c r="F3542" t="s">
        <v>51</v>
      </c>
      <c r="G3542">
        <v>112</v>
      </c>
      <c r="H3542" t="s">
        <v>52</v>
      </c>
      <c r="I3542">
        <v>2013</v>
      </c>
      <c r="J3542" t="s">
        <v>53</v>
      </c>
      <c r="K3542" t="s">
        <v>54</v>
      </c>
      <c r="L3542">
        <v>2007000491</v>
      </c>
      <c r="M3542" t="s">
        <v>4787</v>
      </c>
      <c r="N3542" t="s">
        <v>307</v>
      </c>
      <c r="O3542" t="s">
        <v>153</v>
      </c>
      <c r="P3542" t="s">
        <v>58</v>
      </c>
      <c r="Q3542">
        <v>10000</v>
      </c>
      <c r="R3542" t="s">
        <v>3005</v>
      </c>
      <c r="S3542">
        <v>10</v>
      </c>
      <c r="T3542" t="s">
        <v>60</v>
      </c>
      <c r="U3542">
        <v>110</v>
      </c>
      <c r="V3542" t="s">
        <v>61</v>
      </c>
      <c r="W3542">
        <v>1</v>
      </c>
      <c r="X3542" t="s">
        <v>52</v>
      </c>
      <c r="Y3542" t="s">
        <v>62</v>
      </c>
      <c r="Z3542" t="s">
        <v>4788</v>
      </c>
      <c r="AA3542" t="s">
        <v>4789</v>
      </c>
      <c r="AB3542">
        <v>31181</v>
      </c>
      <c r="AC3542" t="s">
        <v>994</v>
      </c>
      <c r="AD3542" t="s">
        <v>74</v>
      </c>
      <c r="AE3542" t="s">
        <v>4790</v>
      </c>
      <c r="AG3542">
        <v>1</v>
      </c>
      <c r="AH3542">
        <v>1</v>
      </c>
      <c r="AI3542">
        <v>1</v>
      </c>
      <c r="AJ3542">
        <v>0</v>
      </c>
      <c r="AO3542">
        <v>0</v>
      </c>
      <c r="AP3542">
        <v>0</v>
      </c>
      <c r="AQ3542">
        <v>0</v>
      </c>
      <c r="AR3542">
        <v>0</v>
      </c>
      <c r="AS3542">
        <v>0.56086414816028796</v>
      </c>
      <c r="AT3542" t="s">
        <v>68</v>
      </c>
      <c r="AV3542">
        <v>0.72109999999999996</v>
      </c>
      <c r="AX3542">
        <v>3</v>
      </c>
      <c r="AY3542">
        <v>0.56086414816028796</v>
      </c>
    </row>
    <row r="3543" spans="1:51" x14ac:dyDescent="0.3">
      <c r="A3543">
        <v>820</v>
      </c>
      <c r="B3543">
        <v>889</v>
      </c>
      <c r="C3543">
        <v>33130</v>
      </c>
      <c r="D3543">
        <v>11</v>
      </c>
      <c r="E3543">
        <v>10000</v>
      </c>
      <c r="F3543" t="s">
        <v>51</v>
      </c>
      <c r="G3543">
        <v>112</v>
      </c>
      <c r="H3543" t="s">
        <v>52</v>
      </c>
      <c r="I3543">
        <v>2013</v>
      </c>
      <c r="J3543" t="s">
        <v>53</v>
      </c>
      <c r="K3543" t="s">
        <v>54</v>
      </c>
      <c r="L3543" t="s">
        <v>6013</v>
      </c>
      <c r="M3543" t="s">
        <v>3364</v>
      </c>
      <c r="N3543" t="s">
        <v>315</v>
      </c>
      <c r="O3543" t="s">
        <v>153</v>
      </c>
      <c r="P3543" t="s">
        <v>316</v>
      </c>
      <c r="Q3543">
        <v>10000</v>
      </c>
      <c r="R3543" t="s">
        <v>3005</v>
      </c>
      <c r="S3543">
        <v>10</v>
      </c>
      <c r="T3543" t="s">
        <v>60</v>
      </c>
      <c r="U3543">
        <v>110</v>
      </c>
      <c r="V3543" t="s">
        <v>61</v>
      </c>
      <c r="W3543">
        <v>1</v>
      </c>
      <c r="X3543" t="s">
        <v>52</v>
      </c>
      <c r="Y3543" t="s">
        <v>62</v>
      </c>
      <c r="Z3543" t="s">
        <v>5091</v>
      </c>
      <c r="AA3543" t="s">
        <v>5092</v>
      </c>
      <c r="AB3543">
        <v>33130</v>
      </c>
      <c r="AC3543" t="s">
        <v>1366</v>
      </c>
      <c r="AD3543" t="s">
        <v>1367</v>
      </c>
      <c r="AE3543" t="s">
        <v>3367</v>
      </c>
      <c r="AG3543">
        <v>0</v>
      </c>
      <c r="AH3543">
        <v>0</v>
      </c>
      <c r="AI3543">
        <v>1</v>
      </c>
      <c r="AO3543">
        <v>0</v>
      </c>
      <c r="AP3543">
        <v>0</v>
      </c>
      <c r="AQ3543">
        <v>0</v>
      </c>
      <c r="AR3543">
        <v>0</v>
      </c>
      <c r="AS3543" s="1">
        <v>6.4550520363844899E-2</v>
      </c>
      <c r="AT3543" t="s">
        <v>68</v>
      </c>
      <c r="AV3543">
        <v>6.5600000000000006E-2</v>
      </c>
      <c r="AX3543">
        <v>3</v>
      </c>
      <c r="AY3543">
        <v>6.4550520363844996E-2</v>
      </c>
    </row>
    <row r="3544" spans="1:51" x14ac:dyDescent="0.3">
      <c r="A3544">
        <v>820</v>
      </c>
      <c r="B3544">
        <v>889</v>
      </c>
      <c r="C3544">
        <v>12191</v>
      </c>
      <c r="D3544">
        <v>11</v>
      </c>
      <c r="E3544">
        <v>10000</v>
      </c>
      <c r="F3544" t="s">
        <v>51</v>
      </c>
      <c r="G3544">
        <v>112</v>
      </c>
      <c r="H3544" t="s">
        <v>52</v>
      </c>
      <c r="I3544">
        <v>2013</v>
      </c>
      <c r="J3544" t="s">
        <v>53</v>
      </c>
      <c r="K3544" t="s">
        <v>54</v>
      </c>
      <c r="L3544" t="s">
        <v>5139</v>
      </c>
      <c r="M3544" t="s">
        <v>1340</v>
      </c>
      <c r="N3544" t="s">
        <v>315</v>
      </c>
      <c r="O3544" t="s">
        <v>153</v>
      </c>
      <c r="P3544" t="s">
        <v>316</v>
      </c>
      <c r="Q3544">
        <v>10000</v>
      </c>
      <c r="R3544" t="s">
        <v>3005</v>
      </c>
      <c r="S3544">
        <v>10</v>
      </c>
      <c r="T3544" t="s">
        <v>60</v>
      </c>
      <c r="U3544">
        <v>110</v>
      </c>
      <c r="V3544" t="s">
        <v>61</v>
      </c>
      <c r="W3544">
        <v>1</v>
      </c>
      <c r="X3544" t="s">
        <v>52</v>
      </c>
      <c r="Y3544" t="s">
        <v>62</v>
      </c>
      <c r="Z3544" t="s">
        <v>1341</v>
      </c>
      <c r="AA3544" t="s">
        <v>1342</v>
      </c>
      <c r="AB3544">
        <v>12191</v>
      </c>
      <c r="AC3544" t="s">
        <v>652</v>
      </c>
      <c r="AD3544" t="s">
        <v>238</v>
      </c>
      <c r="AE3544" t="s">
        <v>1343</v>
      </c>
      <c r="AG3544">
        <v>0</v>
      </c>
      <c r="AH3544">
        <v>0</v>
      </c>
      <c r="AI3544">
        <v>0</v>
      </c>
      <c r="AJ3544">
        <v>0</v>
      </c>
      <c r="AO3544">
        <v>0</v>
      </c>
      <c r="AP3544">
        <v>0</v>
      </c>
      <c r="AQ3544">
        <v>0</v>
      </c>
      <c r="AR3544">
        <v>0</v>
      </c>
      <c r="AS3544">
        <v>0.29568436450053198</v>
      </c>
      <c r="AT3544" t="s">
        <v>68</v>
      </c>
      <c r="AU3544">
        <v>0</v>
      </c>
      <c r="AX3544">
        <v>3</v>
      </c>
      <c r="AY3544">
        <v>0.29568436450053298</v>
      </c>
    </row>
    <row r="3545" spans="1:51" x14ac:dyDescent="0.3">
      <c r="A3545">
        <v>820</v>
      </c>
      <c r="B3545">
        <v>889</v>
      </c>
      <c r="C3545">
        <v>15152</v>
      </c>
      <c r="D3545">
        <v>11</v>
      </c>
      <c r="E3545">
        <v>10000</v>
      </c>
      <c r="F3545" t="s">
        <v>51</v>
      </c>
      <c r="G3545">
        <v>112</v>
      </c>
      <c r="H3545" t="s">
        <v>52</v>
      </c>
      <c r="I3545">
        <v>2013</v>
      </c>
      <c r="J3545" t="s">
        <v>53</v>
      </c>
      <c r="K3545" t="s">
        <v>54</v>
      </c>
      <c r="L3545">
        <v>2013000022</v>
      </c>
      <c r="M3545" t="s">
        <v>6014</v>
      </c>
      <c r="N3545" t="s">
        <v>315</v>
      </c>
      <c r="O3545" t="s">
        <v>153</v>
      </c>
      <c r="P3545" t="s">
        <v>316</v>
      </c>
      <c r="Q3545">
        <v>10000</v>
      </c>
      <c r="R3545" t="s">
        <v>684</v>
      </c>
      <c r="S3545">
        <v>10</v>
      </c>
      <c r="T3545" t="s">
        <v>60</v>
      </c>
      <c r="U3545">
        <v>110</v>
      </c>
      <c r="V3545" t="s">
        <v>61</v>
      </c>
      <c r="W3545">
        <v>1</v>
      </c>
      <c r="X3545" t="s">
        <v>52</v>
      </c>
      <c r="Y3545" t="s">
        <v>62</v>
      </c>
      <c r="Z3545" t="s">
        <v>6015</v>
      </c>
      <c r="AA3545" t="s">
        <v>6016</v>
      </c>
      <c r="AB3545">
        <v>15152</v>
      </c>
      <c r="AC3545" t="s">
        <v>402</v>
      </c>
      <c r="AD3545" t="s">
        <v>81</v>
      </c>
      <c r="AE3545" t="s">
        <v>6016</v>
      </c>
      <c r="AG3545">
        <v>1</v>
      </c>
      <c r="AH3545">
        <v>0</v>
      </c>
      <c r="AI3545">
        <v>2</v>
      </c>
      <c r="AJ3545">
        <v>0</v>
      </c>
      <c r="AO3545">
        <v>0</v>
      </c>
      <c r="AP3545">
        <v>0</v>
      </c>
      <c r="AQ3545">
        <v>0</v>
      </c>
      <c r="AR3545">
        <v>0</v>
      </c>
      <c r="AS3545">
        <v>0.212152060968614</v>
      </c>
      <c r="AT3545" t="s">
        <v>68</v>
      </c>
      <c r="AU3545">
        <v>0.29499999999999998</v>
      </c>
      <c r="AX3545">
        <v>1</v>
      </c>
      <c r="AY3545">
        <v>0.212152060968614</v>
      </c>
    </row>
    <row r="3546" spans="1:51" x14ac:dyDescent="0.3">
      <c r="A3546">
        <v>820</v>
      </c>
      <c r="B3546">
        <v>136</v>
      </c>
      <c r="C3546">
        <v>43010</v>
      </c>
      <c r="D3546">
        <v>11</v>
      </c>
      <c r="E3546">
        <v>20000</v>
      </c>
      <c r="F3546" t="s">
        <v>51</v>
      </c>
      <c r="G3546">
        <v>112</v>
      </c>
      <c r="H3546" t="s">
        <v>52</v>
      </c>
      <c r="I3546">
        <v>2013</v>
      </c>
      <c r="J3546" t="s">
        <v>53</v>
      </c>
      <c r="K3546" t="s">
        <v>54</v>
      </c>
      <c r="L3546">
        <v>2013000090</v>
      </c>
      <c r="M3546" t="s">
        <v>6017</v>
      </c>
      <c r="N3546" t="s">
        <v>2543</v>
      </c>
      <c r="O3546" t="s">
        <v>85</v>
      </c>
      <c r="P3546" t="s">
        <v>86</v>
      </c>
      <c r="Q3546">
        <v>20000</v>
      </c>
      <c r="R3546" t="s">
        <v>1945</v>
      </c>
      <c r="S3546">
        <v>10</v>
      </c>
      <c r="T3546" t="s">
        <v>60</v>
      </c>
      <c r="U3546">
        <v>110</v>
      </c>
      <c r="V3546" t="s">
        <v>61</v>
      </c>
      <c r="W3546">
        <v>1</v>
      </c>
      <c r="X3546" t="s">
        <v>52</v>
      </c>
      <c r="Y3546" t="s">
        <v>62</v>
      </c>
      <c r="Z3546" t="s">
        <v>6018</v>
      </c>
      <c r="AA3546" t="s">
        <v>6019</v>
      </c>
      <c r="AB3546">
        <v>43010</v>
      </c>
      <c r="AC3546" t="s">
        <v>65</v>
      </c>
      <c r="AD3546" t="s">
        <v>66</v>
      </c>
      <c r="AE3546" t="s">
        <v>67</v>
      </c>
      <c r="AG3546">
        <v>1</v>
      </c>
      <c r="AH3546">
        <v>1</v>
      </c>
      <c r="AI3546">
        <v>0</v>
      </c>
      <c r="AJ3546">
        <v>0</v>
      </c>
      <c r="AO3546">
        <v>0</v>
      </c>
      <c r="AP3546">
        <v>0</v>
      </c>
      <c r="AQ3546">
        <v>0</v>
      </c>
      <c r="AR3546">
        <v>0</v>
      </c>
      <c r="AS3546" s="1">
        <v>1.9497279357535001E-2</v>
      </c>
      <c r="AT3546" t="s">
        <v>68</v>
      </c>
      <c r="AV3546">
        <v>1.9699999999999999E-2</v>
      </c>
      <c r="AX3546">
        <v>1</v>
      </c>
      <c r="AY3546">
        <v>1.9497279357535001E-2</v>
      </c>
    </row>
    <row r="3547" spans="1:51" x14ac:dyDescent="0.3">
      <c r="A3547">
        <v>820</v>
      </c>
      <c r="B3547">
        <v>139</v>
      </c>
      <c r="C3547">
        <v>43010</v>
      </c>
      <c r="D3547">
        <v>11</v>
      </c>
      <c r="E3547">
        <v>20000</v>
      </c>
      <c r="F3547" t="s">
        <v>51</v>
      </c>
      <c r="G3547">
        <v>112</v>
      </c>
      <c r="H3547" t="s">
        <v>52</v>
      </c>
      <c r="I3547">
        <v>2013</v>
      </c>
      <c r="J3547" t="s">
        <v>53</v>
      </c>
      <c r="K3547" t="s">
        <v>54</v>
      </c>
      <c r="L3547">
        <v>2013000095</v>
      </c>
      <c r="M3547" t="s">
        <v>6020</v>
      </c>
      <c r="N3547" t="s">
        <v>4288</v>
      </c>
      <c r="O3547" t="s">
        <v>85</v>
      </c>
      <c r="P3547" t="s">
        <v>86</v>
      </c>
      <c r="Q3547">
        <v>20000</v>
      </c>
      <c r="R3547" t="s">
        <v>1945</v>
      </c>
      <c r="S3547">
        <v>10</v>
      </c>
      <c r="T3547" t="s">
        <v>60</v>
      </c>
      <c r="U3547">
        <v>110</v>
      </c>
      <c r="V3547" t="s">
        <v>61</v>
      </c>
      <c r="W3547">
        <v>1</v>
      </c>
      <c r="X3547" t="s">
        <v>52</v>
      </c>
      <c r="Y3547" t="s">
        <v>62</v>
      </c>
      <c r="Z3547" t="s">
        <v>6021</v>
      </c>
      <c r="AA3547" t="s">
        <v>6022</v>
      </c>
      <c r="AB3547">
        <v>43010</v>
      </c>
      <c r="AC3547" t="s">
        <v>65</v>
      </c>
      <c r="AD3547" t="s">
        <v>66</v>
      </c>
      <c r="AE3547" t="s">
        <v>67</v>
      </c>
      <c r="AG3547">
        <v>1</v>
      </c>
      <c r="AH3547">
        <v>1</v>
      </c>
      <c r="AI3547">
        <v>0</v>
      </c>
      <c r="AJ3547">
        <v>0</v>
      </c>
      <c r="AO3547">
        <v>0</v>
      </c>
      <c r="AP3547">
        <v>0</v>
      </c>
      <c r="AQ3547">
        <v>0</v>
      </c>
      <c r="AR3547">
        <v>0</v>
      </c>
      <c r="AS3547" s="1">
        <v>1.97629435384741E-2</v>
      </c>
      <c r="AT3547" t="s">
        <v>68</v>
      </c>
      <c r="AV3547">
        <v>2.0500000000000001E-2</v>
      </c>
      <c r="AX3547">
        <v>1</v>
      </c>
      <c r="AY3547">
        <v>1.97629435384741E-2</v>
      </c>
    </row>
    <row r="3548" spans="1:51" x14ac:dyDescent="0.3">
      <c r="A3548">
        <v>820</v>
      </c>
      <c r="B3548">
        <v>241</v>
      </c>
      <c r="C3548">
        <v>15160</v>
      </c>
      <c r="D3548">
        <v>11</v>
      </c>
      <c r="E3548">
        <v>20000</v>
      </c>
      <c r="F3548" t="s">
        <v>51</v>
      </c>
      <c r="G3548">
        <v>112</v>
      </c>
      <c r="H3548" t="s">
        <v>52</v>
      </c>
      <c r="I3548">
        <v>2013</v>
      </c>
      <c r="J3548" t="s">
        <v>53</v>
      </c>
      <c r="K3548" t="s">
        <v>54</v>
      </c>
      <c r="L3548" t="s">
        <v>1193</v>
      </c>
      <c r="M3548" t="s">
        <v>6023</v>
      </c>
      <c r="N3548" t="s">
        <v>2108</v>
      </c>
      <c r="O3548" t="s">
        <v>57</v>
      </c>
      <c r="P3548" t="s">
        <v>86</v>
      </c>
      <c r="Q3548">
        <v>20000</v>
      </c>
      <c r="R3548" t="s">
        <v>1945</v>
      </c>
      <c r="S3548">
        <v>10</v>
      </c>
      <c r="T3548" t="s">
        <v>60</v>
      </c>
      <c r="U3548">
        <v>110</v>
      </c>
      <c r="V3548" t="s">
        <v>61</v>
      </c>
      <c r="W3548">
        <v>1</v>
      </c>
      <c r="X3548" t="s">
        <v>52</v>
      </c>
      <c r="Y3548" t="s">
        <v>62</v>
      </c>
      <c r="Z3548" t="s">
        <v>6024</v>
      </c>
      <c r="AA3548" t="s">
        <v>6025</v>
      </c>
      <c r="AB3548">
        <v>15160</v>
      </c>
      <c r="AC3548" t="s">
        <v>3068</v>
      </c>
      <c r="AD3548" t="s">
        <v>81</v>
      </c>
      <c r="AE3548" t="s">
        <v>6026</v>
      </c>
      <c r="AG3548">
        <v>1</v>
      </c>
      <c r="AH3548">
        <v>0</v>
      </c>
      <c r="AI3548">
        <v>2</v>
      </c>
      <c r="AJ3548">
        <v>0</v>
      </c>
      <c r="AO3548">
        <v>0</v>
      </c>
      <c r="AP3548">
        <v>0</v>
      </c>
      <c r="AQ3548">
        <v>0</v>
      </c>
      <c r="AR3548">
        <v>0</v>
      </c>
      <c r="AS3548">
        <v>0.153468819142833</v>
      </c>
      <c r="AT3548" t="s">
        <v>68</v>
      </c>
      <c r="AV3548">
        <v>0</v>
      </c>
      <c r="AX3548">
        <v>3</v>
      </c>
      <c r="AY3548">
        <v>0.153468819142834</v>
      </c>
    </row>
    <row r="3549" spans="1:51" x14ac:dyDescent="0.3">
      <c r="A3549">
        <v>820</v>
      </c>
      <c r="B3549">
        <v>248</v>
      </c>
      <c r="C3549">
        <v>24040</v>
      </c>
      <c r="D3549">
        <v>11</v>
      </c>
      <c r="E3549">
        <v>20000</v>
      </c>
      <c r="F3549" t="s">
        <v>51</v>
      </c>
      <c r="G3549">
        <v>112</v>
      </c>
      <c r="H3549" t="s">
        <v>52</v>
      </c>
      <c r="I3549">
        <v>2013</v>
      </c>
      <c r="J3549" t="s">
        <v>53</v>
      </c>
      <c r="K3549" t="s">
        <v>54</v>
      </c>
      <c r="L3549" t="s">
        <v>4903</v>
      </c>
      <c r="M3549" t="s">
        <v>6027</v>
      </c>
      <c r="N3549" t="s">
        <v>703</v>
      </c>
      <c r="O3549" t="s">
        <v>57</v>
      </c>
      <c r="P3549" t="s">
        <v>86</v>
      </c>
      <c r="Q3549">
        <v>20000</v>
      </c>
      <c r="R3549" t="s">
        <v>1945</v>
      </c>
      <c r="S3549">
        <v>10</v>
      </c>
      <c r="T3549" t="s">
        <v>60</v>
      </c>
      <c r="U3549">
        <v>110</v>
      </c>
      <c r="V3549" t="s">
        <v>61</v>
      </c>
      <c r="W3549">
        <v>1</v>
      </c>
      <c r="X3549" t="s">
        <v>52</v>
      </c>
      <c r="Y3549" t="s">
        <v>62</v>
      </c>
      <c r="Z3549" t="s">
        <v>6028</v>
      </c>
      <c r="AA3549" t="s">
        <v>6029</v>
      </c>
      <c r="AB3549">
        <v>24040</v>
      </c>
      <c r="AC3549" t="s">
        <v>518</v>
      </c>
      <c r="AD3549" t="s">
        <v>325</v>
      </c>
      <c r="AE3549" t="s">
        <v>6030</v>
      </c>
      <c r="AG3549">
        <v>2</v>
      </c>
      <c r="AH3549">
        <v>0</v>
      </c>
      <c r="AI3549">
        <v>0</v>
      </c>
      <c r="AJ3549">
        <v>0</v>
      </c>
      <c r="AO3549">
        <v>0</v>
      </c>
      <c r="AP3549">
        <v>0</v>
      </c>
      <c r="AQ3549">
        <v>0</v>
      </c>
      <c r="AR3549">
        <v>0</v>
      </c>
      <c r="AS3549" s="1">
        <v>6.5851020240924305E-2</v>
      </c>
      <c r="AT3549" t="s">
        <v>68</v>
      </c>
      <c r="AV3549">
        <v>0</v>
      </c>
      <c r="AX3549">
        <v>3</v>
      </c>
      <c r="AY3549">
        <v>6.5851020240924402E-2</v>
      </c>
    </row>
    <row r="3550" spans="1:51" x14ac:dyDescent="0.3">
      <c r="A3550">
        <v>820</v>
      </c>
      <c r="B3550">
        <v>730</v>
      </c>
      <c r="C3550">
        <v>13020</v>
      </c>
      <c r="D3550">
        <v>11</v>
      </c>
      <c r="E3550">
        <v>20000</v>
      </c>
      <c r="F3550" t="s">
        <v>51</v>
      </c>
      <c r="G3550">
        <v>112</v>
      </c>
      <c r="H3550" t="s">
        <v>52</v>
      </c>
      <c r="I3550">
        <v>2013</v>
      </c>
      <c r="J3550" t="s">
        <v>53</v>
      </c>
      <c r="K3550" t="s">
        <v>54</v>
      </c>
      <c r="L3550">
        <v>2013000072</v>
      </c>
      <c r="M3550" t="s">
        <v>6031</v>
      </c>
      <c r="N3550" t="s">
        <v>2273</v>
      </c>
      <c r="O3550" t="s">
        <v>285</v>
      </c>
      <c r="P3550" t="s">
        <v>94</v>
      </c>
      <c r="Q3550">
        <v>20000</v>
      </c>
      <c r="R3550" t="s">
        <v>59</v>
      </c>
      <c r="S3550">
        <v>10</v>
      </c>
      <c r="T3550" t="s">
        <v>60</v>
      </c>
      <c r="U3550">
        <v>110</v>
      </c>
      <c r="V3550" t="s">
        <v>61</v>
      </c>
      <c r="W3550">
        <v>1</v>
      </c>
      <c r="X3550" t="s">
        <v>52</v>
      </c>
      <c r="Y3550" t="s">
        <v>62</v>
      </c>
      <c r="Z3550" t="s">
        <v>6032</v>
      </c>
      <c r="AA3550" t="s">
        <v>6033</v>
      </c>
      <c r="AB3550">
        <v>13020</v>
      </c>
      <c r="AC3550" t="s">
        <v>391</v>
      </c>
      <c r="AD3550" t="s">
        <v>392</v>
      </c>
      <c r="AE3550" t="s">
        <v>6033</v>
      </c>
      <c r="AG3550">
        <v>2</v>
      </c>
      <c r="AH3550">
        <v>0</v>
      </c>
      <c r="AI3550">
        <v>0</v>
      </c>
      <c r="AJ3550">
        <v>0</v>
      </c>
      <c r="AO3550">
        <v>0</v>
      </c>
      <c r="AP3550">
        <v>0</v>
      </c>
      <c r="AQ3550">
        <v>0</v>
      </c>
      <c r="AR3550">
        <v>0</v>
      </c>
      <c r="AS3550" s="1">
        <v>8.1492919773826E-2</v>
      </c>
      <c r="AT3550" t="s">
        <v>68</v>
      </c>
      <c r="AV3550">
        <v>8.1500000000000003E-2</v>
      </c>
      <c r="AX3550">
        <v>1</v>
      </c>
      <c r="AY3550">
        <v>8.1492919773826097E-2</v>
      </c>
    </row>
    <row r="3551" spans="1:51" x14ac:dyDescent="0.3">
      <c r="A3551">
        <v>820</v>
      </c>
      <c r="B3551">
        <v>738</v>
      </c>
      <c r="C3551">
        <v>15160</v>
      </c>
      <c r="D3551">
        <v>11</v>
      </c>
      <c r="E3551">
        <v>20000</v>
      </c>
      <c r="F3551" t="s">
        <v>51</v>
      </c>
      <c r="G3551">
        <v>112</v>
      </c>
      <c r="H3551" t="s">
        <v>52</v>
      </c>
      <c r="I3551">
        <v>2013</v>
      </c>
      <c r="J3551" t="s">
        <v>53</v>
      </c>
      <c r="K3551" t="s">
        <v>54</v>
      </c>
      <c r="L3551">
        <v>2011000369</v>
      </c>
      <c r="M3551" t="s">
        <v>6034</v>
      </c>
      <c r="N3551" t="s">
        <v>529</v>
      </c>
      <c r="O3551" t="s">
        <v>285</v>
      </c>
      <c r="P3551" t="s">
        <v>86</v>
      </c>
      <c r="Q3551">
        <v>20000</v>
      </c>
      <c r="R3551" t="s">
        <v>1945</v>
      </c>
      <c r="S3551">
        <v>10</v>
      </c>
      <c r="T3551" t="s">
        <v>60</v>
      </c>
      <c r="U3551">
        <v>110</v>
      </c>
      <c r="V3551" t="s">
        <v>61</v>
      </c>
      <c r="W3551">
        <v>1</v>
      </c>
      <c r="X3551" t="s">
        <v>52</v>
      </c>
      <c r="Y3551" t="s">
        <v>62</v>
      </c>
      <c r="Z3551" t="s">
        <v>6035</v>
      </c>
      <c r="AA3551" t="s">
        <v>6036</v>
      </c>
      <c r="AB3551">
        <v>15160</v>
      </c>
      <c r="AC3551" t="s">
        <v>3068</v>
      </c>
      <c r="AD3551" t="s">
        <v>81</v>
      </c>
      <c r="AE3551" t="s">
        <v>6037</v>
      </c>
      <c r="AG3551">
        <v>2</v>
      </c>
      <c r="AH3551">
        <v>0</v>
      </c>
      <c r="AI3551">
        <v>2</v>
      </c>
      <c r="AJ3551">
        <v>0</v>
      </c>
      <c r="AO3551">
        <v>0</v>
      </c>
      <c r="AP3551">
        <v>0</v>
      </c>
      <c r="AQ3551">
        <v>0</v>
      </c>
      <c r="AR3551">
        <v>0</v>
      </c>
      <c r="AS3551" s="1">
        <v>1.50224698844546E-2</v>
      </c>
      <c r="AT3551" t="s">
        <v>68</v>
      </c>
      <c r="AV3551">
        <v>1.5599999999999999E-2</v>
      </c>
      <c r="AX3551">
        <v>3</v>
      </c>
      <c r="AY3551">
        <v>1.50224698844546E-2</v>
      </c>
    </row>
    <row r="3552" spans="1:51" x14ac:dyDescent="0.3">
      <c r="A3552">
        <v>820</v>
      </c>
      <c r="B3552">
        <v>738</v>
      </c>
      <c r="C3552">
        <v>31220</v>
      </c>
      <c r="D3552">
        <v>11</v>
      </c>
      <c r="E3552">
        <v>20000</v>
      </c>
      <c r="F3552" t="s">
        <v>51</v>
      </c>
      <c r="G3552">
        <v>112</v>
      </c>
      <c r="H3552" t="s">
        <v>52</v>
      </c>
      <c r="I3552">
        <v>2013</v>
      </c>
      <c r="J3552" t="s">
        <v>53</v>
      </c>
      <c r="K3552" t="s">
        <v>54</v>
      </c>
      <c r="L3552" t="s">
        <v>6038</v>
      </c>
      <c r="M3552" t="s">
        <v>6039</v>
      </c>
      <c r="N3552" t="s">
        <v>529</v>
      </c>
      <c r="O3552" t="s">
        <v>285</v>
      </c>
      <c r="P3552" t="s">
        <v>86</v>
      </c>
      <c r="Q3552">
        <v>20000</v>
      </c>
      <c r="R3552" t="s">
        <v>1945</v>
      </c>
      <c r="S3552">
        <v>10</v>
      </c>
      <c r="T3552" t="s">
        <v>60</v>
      </c>
      <c r="U3552">
        <v>110</v>
      </c>
      <c r="V3552" t="s">
        <v>61</v>
      </c>
      <c r="W3552">
        <v>1</v>
      </c>
      <c r="X3552" t="s">
        <v>52</v>
      </c>
      <c r="Y3552" t="s">
        <v>62</v>
      </c>
      <c r="Z3552" t="s">
        <v>6040</v>
      </c>
      <c r="AA3552" t="s">
        <v>6041</v>
      </c>
      <c r="AB3552">
        <v>31220</v>
      </c>
      <c r="AC3552" t="s">
        <v>2666</v>
      </c>
      <c r="AD3552" t="s">
        <v>1000</v>
      </c>
      <c r="AE3552" t="s">
        <v>6042</v>
      </c>
      <c r="AG3552">
        <v>0</v>
      </c>
      <c r="AH3552">
        <v>2</v>
      </c>
      <c r="AI3552">
        <v>0</v>
      </c>
      <c r="AJ3552">
        <v>0</v>
      </c>
      <c r="AO3552">
        <v>2</v>
      </c>
      <c r="AP3552">
        <v>1</v>
      </c>
      <c r="AQ3552">
        <v>0</v>
      </c>
      <c r="AR3552">
        <v>0</v>
      </c>
      <c r="AS3552" s="1">
        <v>5.1516348438908396E-3</v>
      </c>
      <c r="AT3552" t="s">
        <v>68</v>
      </c>
      <c r="AV3552">
        <v>5.7000000000000002E-3</v>
      </c>
      <c r="AX3552">
        <v>3</v>
      </c>
      <c r="AY3552">
        <v>5.15163484389085E-3</v>
      </c>
    </row>
    <row r="3553" spans="1:51" x14ac:dyDescent="0.3">
      <c r="A3553">
        <v>820</v>
      </c>
      <c r="B3553">
        <v>738</v>
      </c>
      <c r="C3553">
        <v>74020</v>
      </c>
      <c r="D3553">
        <v>11</v>
      </c>
      <c r="E3553">
        <v>20000</v>
      </c>
      <c r="F3553" t="s">
        <v>51</v>
      </c>
      <c r="G3553">
        <v>112</v>
      </c>
      <c r="H3553" t="s">
        <v>52</v>
      </c>
      <c r="I3553">
        <v>2013</v>
      </c>
      <c r="J3553" t="s">
        <v>53</v>
      </c>
      <c r="K3553" t="s">
        <v>54</v>
      </c>
      <c r="L3553" t="s">
        <v>6043</v>
      </c>
      <c r="M3553" t="s">
        <v>6044</v>
      </c>
      <c r="N3553" t="s">
        <v>529</v>
      </c>
      <c r="O3553" t="s">
        <v>285</v>
      </c>
      <c r="P3553" t="s">
        <v>86</v>
      </c>
      <c r="Q3553">
        <v>20000</v>
      </c>
      <c r="R3553" t="s">
        <v>1945</v>
      </c>
      <c r="S3553">
        <v>10</v>
      </c>
      <c r="T3553" t="s">
        <v>60</v>
      </c>
      <c r="U3553">
        <v>110</v>
      </c>
      <c r="V3553" t="s">
        <v>61</v>
      </c>
      <c r="W3553">
        <v>1</v>
      </c>
      <c r="X3553" t="s">
        <v>52</v>
      </c>
      <c r="Y3553" t="s">
        <v>62</v>
      </c>
      <c r="Z3553" t="s">
        <v>6045</v>
      </c>
      <c r="AA3553" t="s">
        <v>6046</v>
      </c>
      <c r="AB3553">
        <v>74020</v>
      </c>
      <c r="AC3553" t="s">
        <v>817</v>
      </c>
      <c r="AD3553" t="s">
        <v>818</v>
      </c>
      <c r="AE3553" t="s">
        <v>6046</v>
      </c>
      <c r="AG3553">
        <v>0</v>
      </c>
      <c r="AH3553">
        <v>0</v>
      </c>
      <c r="AI3553">
        <v>0</v>
      </c>
      <c r="AJ3553">
        <v>0</v>
      </c>
      <c r="AO3553">
        <v>0</v>
      </c>
      <c r="AP3553">
        <v>0</v>
      </c>
      <c r="AQ3553">
        <v>0</v>
      </c>
      <c r="AR3553">
        <v>0</v>
      </c>
      <c r="AS3553" s="1">
        <v>6.9655002868147103E-2</v>
      </c>
      <c r="AT3553" t="s">
        <v>68</v>
      </c>
      <c r="AV3553">
        <v>0</v>
      </c>
      <c r="AX3553">
        <v>3</v>
      </c>
      <c r="AY3553">
        <v>6.9655002868147201E-2</v>
      </c>
    </row>
    <row r="3554" spans="1:51" x14ac:dyDescent="0.3">
      <c r="A3554">
        <v>820</v>
      </c>
      <c r="B3554">
        <v>755</v>
      </c>
      <c r="C3554">
        <v>14030</v>
      </c>
      <c r="D3554">
        <v>11</v>
      </c>
      <c r="E3554">
        <v>20000</v>
      </c>
      <c r="F3554" t="s">
        <v>51</v>
      </c>
      <c r="G3554">
        <v>112</v>
      </c>
      <c r="H3554" t="s">
        <v>52</v>
      </c>
      <c r="I3554">
        <v>2013</v>
      </c>
      <c r="J3554" t="s">
        <v>53</v>
      </c>
      <c r="K3554" t="s">
        <v>54</v>
      </c>
      <c r="L3554">
        <v>2013000066</v>
      </c>
      <c r="M3554" t="s">
        <v>5353</v>
      </c>
      <c r="N3554" t="s">
        <v>462</v>
      </c>
      <c r="O3554" t="s">
        <v>285</v>
      </c>
      <c r="P3554" t="s">
        <v>86</v>
      </c>
      <c r="Q3554">
        <v>20000</v>
      </c>
      <c r="R3554" t="s">
        <v>70</v>
      </c>
      <c r="S3554">
        <v>10</v>
      </c>
      <c r="T3554" t="s">
        <v>60</v>
      </c>
      <c r="U3554">
        <v>110</v>
      </c>
      <c r="V3554" t="s">
        <v>61</v>
      </c>
      <c r="W3554">
        <v>1</v>
      </c>
      <c r="X3554" t="s">
        <v>52</v>
      </c>
      <c r="Y3554" t="s">
        <v>62</v>
      </c>
      <c r="Z3554" t="s">
        <v>5354</v>
      </c>
      <c r="AA3554" t="s">
        <v>5355</v>
      </c>
      <c r="AB3554">
        <v>14030</v>
      </c>
      <c r="AC3554" t="s">
        <v>586</v>
      </c>
      <c r="AD3554" t="s">
        <v>198</v>
      </c>
      <c r="AE3554" t="s">
        <v>5356</v>
      </c>
      <c r="AG3554">
        <v>1</v>
      </c>
      <c r="AH3554">
        <v>0</v>
      </c>
      <c r="AI3554">
        <v>0</v>
      </c>
      <c r="AJ3554">
        <v>0</v>
      </c>
      <c r="AO3554">
        <v>0</v>
      </c>
      <c r="AP3554">
        <v>0</v>
      </c>
      <c r="AQ3554">
        <v>0</v>
      </c>
      <c r="AR3554">
        <v>0</v>
      </c>
      <c r="AS3554">
        <v>0.192768171761042</v>
      </c>
      <c r="AT3554" t="s">
        <v>68</v>
      </c>
      <c r="AV3554">
        <v>0.33929999999999999</v>
      </c>
      <c r="AX3554">
        <v>1</v>
      </c>
      <c r="AY3554">
        <v>0.192768171761042</v>
      </c>
    </row>
    <row r="3555" spans="1:51" x14ac:dyDescent="0.3">
      <c r="A3555">
        <v>820</v>
      </c>
      <c r="B3555">
        <v>765</v>
      </c>
      <c r="C3555">
        <v>11230</v>
      </c>
      <c r="D3555">
        <v>11</v>
      </c>
      <c r="E3555">
        <v>20000</v>
      </c>
      <c r="F3555" t="s">
        <v>51</v>
      </c>
      <c r="G3555">
        <v>112</v>
      </c>
      <c r="H3555" t="s">
        <v>52</v>
      </c>
      <c r="I3555">
        <v>2013</v>
      </c>
      <c r="J3555" t="s">
        <v>53</v>
      </c>
      <c r="K3555" t="s">
        <v>54</v>
      </c>
      <c r="L3555" t="s">
        <v>3478</v>
      </c>
      <c r="M3555" t="s">
        <v>6047</v>
      </c>
      <c r="N3555" t="s">
        <v>291</v>
      </c>
      <c r="O3555" t="s">
        <v>285</v>
      </c>
      <c r="P3555" t="s">
        <v>58</v>
      </c>
      <c r="Q3555">
        <v>20000</v>
      </c>
      <c r="R3555" t="s">
        <v>1945</v>
      </c>
      <c r="S3555">
        <v>10</v>
      </c>
      <c r="T3555" t="s">
        <v>60</v>
      </c>
      <c r="U3555">
        <v>110</v>
      </c>
      <c r="V3555" t="s">
        <v>61</v>
      </c>
      <c r="W3555">
        <v>1</v>
      </c>
      <c r="X3555" t="s">
        <v>52</v>
      </c>
      <c r="Y3555" t="s">
        <v>62</v>
      </c>
      <c r="Z3555" t="s">
        <v>6048</v>
      </c>
      <c r="AA3555" t="s">
        <v>6049</v>
      </c>
      <c r="AB3555">
        <v>11230</v>
      </c>
      <c r="AC3555" t="s">
        <v>2461</v>
      </c>
      <c r="AD3555" t="s">
        <v>252</v>
      </c>
      <c r="AE3555" t="s">
        <v>6050</v>
      </c>
      <c r="AG3555">
        <v>1</v>
      </c>
      <c r="AH3555">
        <v>0</v>
      </c>
      <c r="AI3555">
        <v>0</v>
      </c>
      <c r="AJ3555">
        <v>0</v>
      </c>
      <c r="AO3555">
        <v>0</v>
      </c>
      <c r="AP3555">
        <v>0</v>
      </c>
      <c r="AQ3555">
        <v>0</v>
      </c>
      <c r="AR3555">
        <v>0</v>
      </c>
      <c r="AS3555">
        <v>0.46186224698844502</v>
      </c>
      <c r="AT3555" t="s">
        <v>68</v>
      </c>
      <c r="AV3555">
        <v>0.2631</v>
      </c>
      <c r="AX3555">
        <v>3</v>
      </c>
      <c r="AY3555">
        <v>0.46186224698844502</v>
      </c>
    </row>
    <row r="3556" spans="1:51" x14ac:dyDescent="0.3">
      <c r="A3556">
        <v>820</v>
      </c>
      <c r="B3556">
        <v>769</v>
      </c>
      <c r="C3556">
        <v>31163</v>
      </c>
      <c r="D3556">
        <v>11</v>
      </c>
      <c r="E3556">
        <v>20000</v>
      </c>
      <c r="F3556" t="s">
        <v>51</v>
      </c>
      <c r="G3556">
        <v>112</v>
      </c>
      <c r="H3556" t="s">
        <v>52</v>
      </c>
      <c r="I3556">
        <v>2013</v>
      </c>
      <c r="J3556" t="s">
        <v>53</v>
      </c>
      <c r="K3556" t="s">
        <v>54</v>
      </c>
      <c r="L3556" t="s">
        <v>6051</v>
      </c>
      <c r="M3556" t="s">
        <v>6052</v>
      </c>
      <c r="N3556" t="s">
        <v>539</v>
      </c>
      <c r="O3556" t="s">
        <v>285</v>
      </c>
      <c r="P3556" t="s">
        <v>86</v>
      </c>
      <c r="Q3556">
        <v>20000</v>
      </c>
      <c r="R3556" t="s">
        <v>1945</v>
      </c>
      <c r="S3556">
        <v>10</v>
      </c>
      <c r="T3556" t="s">
        <v>60</v>
      </c>
      <c r="U3556">
        <v>110</v>
      </c>
      <c r="V3556" t="s">
        <v>61</v>
      </c>
      <c r="W3556">
        <v>1</v>
      </c>
      <c r="X3556" t="s">
        <v>52</v>
      </c>
      <c r="Y3556" t="s">
        <v>62</v>
      </c>
      <c r="Z3556" t="s">
        <v>6053</v>
      </c>
      <c r="AA3556" t="s">
        <v>6054</v>
      </c>
      <c r="AB3556">
        <v>31163</v>
      </c>
      <c r="AC3556" t="s">
        <v>1578</v>
      </c>
      <c r="AD3556" t="s">
        <v>74</v>
      </c>
      <c r="AE3556" t="s">
        <v>6055</v>
      </c>
      <c r="AG3556">
        <v>1</v>
      </c>
      <c r="AH3556">
        <v>0</v>
      </c>
      <c r="AI3556">
        <v>0</v>
      </c>
      <c r="AJ3556">
        <v>1</v>
      </c>
      <c r="AO3556">
        <v>0</v>
      </c>
      <c r="AP3556">
        <v>0</v>
      </c>
      <c r="AQ3556">
        <v>0</v>
      </c>
      <c r="AR3556">
        <v>0</v>
      </c>
      <c r="AS3556">
        <v>0.26442104400557198</v>
      </c>
      <c r="AT3556" t="s">
        <v>68</v>
      </c>
      <c r="AV3556">
        <v>0</v>
      </c>
      <c r="AX3556">
        <v>3</v>
      </c>
      <c r="AY3556">
        <v>0.26442104400557198</v>
      </c>
    </row>
    <row r="3557" spans="1:51" x14ac:dyDescent="0.3">
      <c r="A3557">
        <v>820</v>
      </c>
      <c r="B3557">
        <v>625</v>
      </c>
      <c r="C3557">
        <v>12220</v>
      </c>
      <c r="D3557">
        <v>11</v>
      </c>
      <c r="E3557">
        <v>20000</v>
      </c>
      <c r="F3557" t="s">
        <v>51</v>
      </c>
      <c r="G3557">
        <v>112</v>
      </c>
      <c r="H3557" t="s">
        <v>52</v>
      </c>
      <c r="I3557">
        <v>2013</v>
      </c>
      <c r="J3557" t="s">
        <v>53</v>
      </c>
      <c r="K3557" t="s">
        <v>54</v>
      </c>
      <c r="L3557" t="s">
        <v>6056</v>
      </c>
      <c r="M3557" t="s">
        <v>6057</v>
      </c>
      <c r="N3557" t="s">
        <v>1199</v>
      </c>
      <c r="O3557" t="s">
        <v>356</v>
      </c>
      <c r="P3557" t="s">
        <v>58</v>
      </c>
      <c r="Q3557">
        <v>20000</v>
      </c>
      <c r="R3557" t="s">
        <v>59</v>
      </c>
      <c r="S3557">
        <v>10</v>
      </c>
      <c r="T3557" t="s">
        <v>60</v>
      </c>
      <c r="U3557">
        <v>110</v>
      </c>
      <c r="V3557" t="s">
        <v>61</v>
      </c>
      <c r="W3557">
        <v>1</v>
      </c>
      <c r="X3557" t="s">
        <v>52</v>
      </c>
      <c r="Y3557" t="s">
        <v>62</v>
      </c>
      <c r="Z3557" t="s">
        <v>6058</v>
      </c>
      <c r="AA3557" t="s">
        <v>6059</v>
      </c>
      <c r="AB3557">
        <v>12220</v>
      </c>
      <c r="AC3557" t="s">
        <v>384</v>
      </c>
      <c r="AD3557" t="s">
        <v>385</v>
      </c>
      <c r="AE3557" t="s">
        <v>6060</v>
      </c>
      <c r="AG3557">
        <v>2</v>
      </c>
      <c r="AH3557">
        <v>0</v>
      </c>
      <c r="AI3557">
        <v>0</v>
      </c>
      <c r="AJ3557">
        <v>0</v>
      </c>
      <c r="AO3557">
        <v>0</v>
      </c>
      <c r="AP3557">
        <v>0</v>
      </c>
      <c r="AQ3557">
        <v>0</v>
      </c>
      <c r="AR3557">
        <v>0</v>
      </c>
      <c r="AS3557">
        <v>0.40303217241661798</v>
      </c>
      <c r="AT3557" t="s">
        <v>68</v>
      </c>
      <c r="AV3557">
        <v>0</v>
      </c>
      <c r="AX3557">
        <v>3</v>
      </c>
      <c r="AY3557">
        <v>0.40303217241661898</v>
      </c>
    </row>
    <row r="3558" spans="1:51" x14ac:dyDescent="0.3">
      <c r="A3558">
        <v>820</v>
      </c>
      <c r="B3558">
        <v>625</v>
      </c>
      <c r="C3558">
        <v>15160</v>
      </c>
      <c r="D3558">
        <v>11</v>
      </c>
      <c r="E3558">
        <v>20000</v>
      </c>
      <c r="F3558" t="s">
        <v>51</v>
      </c>
      <c r="G3558">
        <v>112</v>
      </c>
      <c r="H3558" t="s">
        <v>52</v>
      </c>
      <c r="I3558">
        <v>2013</v>
      </c>
      <c r="J3558" t="s">
        <v>53</v>
      </c>
      <c r="K3558" t="s">
        <v>54</v>
      </c>
      <c r="L3558">
        <v>2010000265</v>
      </c>
      <c r="M3558" t="s">
        <v>5214</v>
      </c>
      <c r="N3558" t="s">
        <v>1199</v>
      </c>
      <c r="O3558" t="s">
        <v>356</v>
      </c>
      <c r="P3558" t="s">
        <v>58</v>
      </c>
      <c r="Q3558">
        <v>20000</v>
      </c>
      <c r="R3558" t="s">
        <v>1945</v>
      </c>
      <c r="S3558">
        <v>10</v>
      </c>
      <c r="T3558" t="s">
        <v>60</v>
      </c>
      <c r="U3558">
        <v>110</v>
      </c>
      <c r="V3558" t="s">
        <v>61</v>
      </c>
      <c r="W3558">
        <v>1</v>
      </c>
      <c r="X3558" t="s">
        <v>52</v>
      </c>
      <c r="Y3558" t="s">
        <v>62</v>
      </c>
      <c r="Z3558" t="s">
        <v>5215</v>
      </c>
      <c r="AA3558" t="s">
        <v>5216</v>
      </c>
      <c r="AB3558">
        <v>15160</v>
      </c>
      <c r="AC3558" t="s">
        <v>3068</v>
      </c>
      <c r="AD3558" t="s">
        <v>81</v>
      </c>
      <c r="AE3558" t="s">
        <v>6061</v>
      </c>
      <c r="AG3558">
        <v>1</v>
      </c>
      <c r="AH3558">
        <v>0</v>
      </c>
      <c r="AI3558">
        <v>2</v>
      </c>
      <c r="AJ3558">
        <v>0</v>
      </c>
      <c r="AO3558">
        <v>0</v>
      </c>
      <c r="AP3558">
        <v>0</v>
      </c>
      <c r="AQ3558">
        <v>0</v>
      </c>
      <c r="AR3558">
        <v>0</v>
      </c>
      <c r="AS3558">
        <v>0.32778824879127999</v>
      </c>
      <c r="AT3558" t="s">
        <v>68</v>
      </c>
      <c r="AV3558">
        <v>0</v>
      </c>
      <c r="AX3558">
        <v>3</v>
      </c>
      <c r="AY3558">
        <v>0.32778824879128099</v>
      </c>
    </row>
    <row r="3559" spans="1:51" x14ac:dyDescent="0.3">
      <c r="A3559">
        <v>820</v>
      </c>
      <c r="B3559">
        <v>645</v>
      </c>
      <c r="C3559">
        <v>31181</v>
      </c>
      <c r="D3559">
        <v>11</v>
      </c>
      <c r="E3559">
        <v>20000</v>
      </c>
      <c r="F3559" t="s">
        <v>51</v>
      </c>
      <c r="G3559">
        <v>112</v>
      </c>
      <c r="H3559" t="s">
        <v>52</v>
      </c>
      <c r="I3559">
        <v>2013</v>
      </c>
      <c r="J3559" t="s">
        <v>53</v>
      </c>
      <c r="K3559" t="s">
        <v>54</v>
      </c>
      <c r="L3559" t="s">
        <v>5123</v>
      </c>
      <c r="M3559" t="s">
        <v>6062</v>
      </c>
      <c r="N3559" t="s">
        <v>853</v>
      </c>
      <c r="O3559" t="s">
        <v>356</v>
      </c>
      <c r="P3559" t="s">
        <v>86</v>
      </c>
      <c r="Q3559">
        <v>20000</v>
      </c>
      <c r="R3559" t="s">
        <v>1945</v>
      </c>
      <c r="S3559">
        <v>10</v>
      </c>
      <c r="T3559" t="s">
        <v>60</v>
      </c>
      <c r="U3559">
        <v>110</v>
      </c>
      <c r="V3559" t="s">
        <v>61</v>
      </c>
      <c r="W3559">
        <v>1</v>
      </c>
      <c r="X3559" t="s">
        <v>52</v>
      </c>
      <c r="Y3559" t="s">
        <v>62</v>
      </c>
      <c r="Z3559" t="s">
        <v>6063</v>
      </c>
      <c r="AA3559" t="s">
        <v>6064</v>
      </c>
      <c r="AB3559">
        <v>31181</v>
      </c>
      <c r="AC3559" t="s">
        <v>994</v>
      </c>
      <c r="AD3559" t="s">
        <v>74</v>
      </c>
      <c r="AE3559" t="s">
        <v>6065</v>
      </c>
      <c r="AG3559">
        <v>0</v>
      </c>
      <c r="AH3559">
        <v>1</v>
      </c>
      <c r="AI3559">
        <v>0</v>
      </c>
      <c r="AJ3559">
        <v>1</v>
      </c>
      <c r="AO3559">
        <v>0</v>
      </c>
      <c r="AP3559">
        <v>0</v>
      </c>
      <c r="AQ3559">
        <v>0</v>
      </c>
      <c r="AR3559">
        <v>0</v>
      </c>
      <c r="AS3559">
        <v>0.17442268294681601</v>
      </c>
      <c r="AT3559" t="s">
        <v>68</v>
      </c>
      <c r="AV3559">
        <v>0</v>
      </c>
      <c r="AX3559">
        <v>3</v>
      </c>
      <c r="AY3559">
        <v>0.17442268294681601</v>
      </c>
    </row>
    <row r="3560" spans="1:51" x14ac:dyDescent="0.3">
      <c r="A3560">
        <v>820</v>
      </c>
      <c r="B3560">
        <v>660</v>
      </c>
      <c r="C3560">
        <v>11230</v>
      </c>
      <c r="D3560">
        <v>11</v>
      </c>
      <c r="E3560">
        <v>20000</v>
      </c>
      <c r="F3560" t="s">
        <v>51</v>
      </c>
      <c r="G3560">
        <v>112</v>
      </c>
      <c r="H3560" t="s">
        <v>52</v>
      </c>
      <c r="I3560">
        <v>2013</v>
      </c>
      <c r="J3560" t="s">
        <v>53</v>
      </c>
      <c r="K3560" t="s">
        <v>54</v>
      </c>
      <c r="L3560" t="s">
        <v>1518</v>
      </c>
      <c r="M3560" t="s">
        <v>6066</v>
      </c>
      <c r="N3560" t="s">
        <v>866</v>
      </c>
      <c r="O3560" t="s">
        <v>356</v>
      </c>
      <c r="P3560" t="s">
        <v>58</v>
      </c>
      <c r="Q3560">
        <v>20000</v>
      </c>
      <c r="R3560" t="s">
        <v>1945</v>
      </c>
      <c r="S3560">
        <v>10</v>
      </c>
      <c r="T3560" t="s">
        <v>60</v>
      </c>
      <c r="U3560">
        <v>110</v>
      </c>
      <c r="V3560" t="s">
        <v>61</v>
      </c>
      <c r="W3560">
        <v>1</v>
      </c>
      <c r="X3560" t="s">
        <v>52</v>
      </c>
      <c r="Y3560" t="s">
        <v>62</v>
      </c>
      <c r="Z3560" t="s">
        <v>6067</v>
      </c>
      <c r="AA3560" t="s">
        <v>6068</v>
      </c>
      <c r="AB3560">
        <v>11230</v>
      </c>
      <c r="AC3560" t="s">
        <v>2461</v>
      </c>
      <c r="AD3560" t="s">
        <v>252</v>
      </c>
      <c r="AE3560" t="s">
        <v>6068</v>
      </c>
      <c r="AG3560">
        <v>1</v>
      </c>
      <c r="AH3560">
        <v>0</v>
      </c>
      <c r="AI3560">
        <v>0</v>
      </c>
      <c r="AJ3560">
        <v>0</v>
      </c>
      <c r="AO3560">
        <v>0</v>
      </c>
      <c r="AP3560">
        <v>0</v>
      </c>
      <c r="AQ3560">
        <v>0</v>
      </c>
      <c r="AR3560">
        <v>0</v>
      </c>
      <c r="AS3560">
        <v>0.26312300254035798</v>
      </c>
      <c r="AT3560" t="s">
        <v>68</v>
      </c>
      <c r="AV3560">
        <v>0</v>
      </c>
      <c r="AX3560">
        <v>3</v>
      </c>
      <c r="AY3560">
        <v>0.26312300254035897</v>
      </c>
    </row>
    <row r="3561" spans="1:51" x14ac:dyDescent="0.3">
      <c r="A3561">
        <v>820</v>
      </c>
      <c r="B3561">
        <v>550</v>
      </c>
      <c r="C3561">
        <v>12220</v>
      </c>
      <c r="D3561">
        <v>11</v>
      </c>
      <c r="E3561">
        <v>20000</v>
      </c>
      <c r="F3561" t="s">
        <v>51</v>
      </c>
      <c r="G3561">
        <v>112</v>
      </c>
      <c r="H3561" t="s">
        <v>52</v>
      </c>
      <c r="I3561">
        <v>2013</v>
      </c>
      <c r="J3561" t="s">
        <v>53</v>
      </c>
      <c r="K3561" t="s">
        <v>54</v>
      </c>
      <c r="L3561" t="s">
        <v>1501</v>
      </c>
      <c r="M3561" t="s">
        <v>6069</v>
      </c>
      <c r="N3561" t="s">
        <v>1102</v>
      </c>
      <c r="O3561" t="s">
        <v>879</v>
      </c>
      <c r="P3561" t="s">
        <v>86</v>
      </c>
      <c r="Q3561">
        <v>20000</v>
      </c>
      <c r="R3561" t="s">
        <v>1945</v>
      </c>
      <c r="S3561">
        <v>10</v>
      </c>
      <c r="T3561" t="s">
        <v>60</v>
      </c>
      <c r="U3561">
        <v>110</v>
      </c>
      <c r="V3561" t="s">
        <v>61</v>
      </c>
      <c r="W3561">
        <v>1</v>
      </c>
      <c r="X3561" t="s">
        <v>52</v>
      </c>
      <c r="Y3561" t="s">
        <v>62</v>
      </c>
      <c r="Z3561" t="s">
        <v>6070</v>
      </c>
      <c r="AA3561" t="s">
        <v>6071</v>
      </c>
      <c r="AB3561">
        <v>12220</v>
      </c>
      <c r="AC3561" t="s">
        <v>384</v>
      </c>
      <c r="AD3561" t="s">
        <v>385</v>
      </c>
      <c r="AE3561" t="s">
        <v>6072</v>
      </c>
      <c r="AG3561">
        <v>1</v>
      </c>
      <c r="AH3561">
        <v>0</v>
      </c>
      <c r="AI3561">
        <v>0</v>
      </c>
      <c r="AJ3561">
        <v>0</v>
      </c>
      <c r="AO3561">
        <v>0</v>
      </c>
      <c r="AP3561">
        <v>0</v>
      </c>
      <c r="AQ3561">
        <v>0</v>
      </c>
      <c r="AR3561">
        <v>0</v>
      </c>
      <c r="AS3561">
        <v>0.24349340326149299</v>
      </c>
      <c r="AT3561" t="s">
        <v>68</v>
      </c>
      <c r="AV3561">
        <v>0</v>
      </c>
      <c r="AX3561">
        <v>3</v>
      </c>
      <c r="AY3561">
        <v>0.24349340326149299</v>
      </c>
    </row>
    <row r="3562" spans="1:51" x14ac:dyDescent="0.3">
      <c r="A3562">
        <v>820</v>
      </c>
      <c r="B3562">
        <v>831</v>
      </c>
      <c r="C3562">
        <v>11330</v>
      </c>
      <c r="D3562">
        <v>11</v>
      </c>
      <c r="E3562">
        <v>20000</v>
      </c>
      <c r="F3562" t="s">
        <v>51</v>
      </c>
      <c r="G3562">
        <v>112</v>
      </c>
      <c r="H3562" t="s">
        <v>52</v>
      </c>
      <c r="I3562">
        <v>2013</v>
      </c>
      <c r="J3562" t="s">
        <v>53</v>
      </c>
      <c r="K3562" t="s">
        <v>54</v>
      </c>
      <c r="L3562">
        <v>2013000008</v>
      </c>
      <c r="M3562" t="s">
        <v>4660</v>
      </c>
      <c r="N3562" t="s">
        <v>185</v>
      </c>
      <c r="O3562" t="s">
        <v>153</v>
      </c>
      <c r="P3562" t="s">
        <v>94</v>
      </c>
      <c r="Q3562">
        <v>20000</v>
      </c>
      <c r="R3562" t="s">
        <v>70</v>
      </c>
      <c r="S3562">
        <v>10</v>
      </c>
      <c r="T3562" t="s">
        <v>60</v>
      </c>
      <c r="U3562">
        <v>110</v>
      </c>
      <c r="V3562" t="s">
        <v>61</v>
      </c>
      <c r="W3562">
        <v>1</v>
      </c>
      <c r="X3562" t="s">
        <v>52</v>
      </c>
      <c r="Y3562" t="s">
        <v>62</v>
      </c>
      <c r="Z3562" t="s">
        <v>2472</v>
      </c>
      <c r="AA3562" t="s">
        <v>2473</v>
      </c>
      <c r="AB3562">
        <v>11330</v>
      </c>
      <c r="AC3562" t="s">
        <v>1613</v>
      </c>
      <c r="AD3562" t="s">
        <v>472</v>
      </c>
      <c r="AE3562" t="s">
        <v>4661</v>
      </c>
      <c r="AG3562">
        <v>0</v>
      </c>
      <c r="AH3562">
        <v>0</v>
      </c>
      <c r="AI3562">
        <v>0</v>
      </c>
      <c r="AJ3562">
        <v>0</v>
      </c>
      <c r="AO3562">
        <v>0</v>
      </c>
      <c r="AP3562">
        <v>0</v>
      </c>
      <c r="AQ3562">
        <v>0</v>
      </c>
      <c r="AR3562">
        <v>0</v>
      </c>
      <c r="AS3562">
        <v>0.16662787839055901</v>
      </c>
      <c r="AT3562" t="s">
        <v>68</v>
      </c>
      <c r="AV3562">
        <v>0.21579999999999999</v>
      </c>
      <c r="AX3562">
        <v>1</v>
      </c>
      <c r="AY3562">
        <v>0.16662787839056001</v>
      </c>
    </row>
    <row r="3563" spans="1:51" x14ac:dyDescent="0.3">
      <c r="A3563">
        <v>820</v>
      </c>
      <c r="B3563">
        <v>831</v>
      </c>
      <c r="C3563">
        <v>31165</v>
      </c>
      <c r="D3563">
        <v>11</v>
      </c>
      <c r="E3563">
        <v>20000</v>
      </c>
      <c r="F3563" t="s">
        <v>51</v>
      </c>
      <c r="G3563">
        <v>112</v>
      </c>
      <c r="H3563" t="s">
        <v>52</v>
      </c>
      <c r="I3563">
        <v>2013</v>
      </c>
      <c r="J3563" t="s">
        <v>53</v>
      </c>
      <c r="K3563" t="s">
        <v>54</v>
      </c>
      <c r="L3563" t="s">
        <v>1754</v>
      </c>
      <c r="M3563" t="s">
        <v>6073</v>
      </c>
      <c r="N3563" t="s">
        <v>185</v>
      </c>
      <c r="O3563" t="s">
        <v>153</v>
      </c>
      <c r="P3563" t="s">
        <v>94</v>
      </c>
      <c r="Q3563">
        <v>20000</v>
      </c>
      <c r="R3563" t="s">
        <v>1945</v>
      </c>
      <c r="S3563">
        <v>10</v>
      </c>
      <c r="T3563" t="s">
        <v>60</v>
      </c>
      <c r="U3563">
        <v>110</v>
      </c>
      <c r="V3563" t="s">
        <v>61</v>
      </c>
      <c r="W3563">
        <v>1</v>
      </c>
      <c r="X3563" t="s">
        <v>52</v>
      </c>
      <c r="Y3563" t="s">
        <v>62</v>
      </c>
      <c r="Z3563" t="s">
        <v>6074</v>
      </c>
      <c r="AA3563" t="s">
        <v>6075</v>
      </c>
      <c r="AB3563">
        <v>31165</v>
      </c>
      <c r="AC3563" t="s">
        <v>6076</v>
      </c>
      <c r="AD3563" t="s">
        <v>74</v>
      </c>
      <c r="AE3563" t="s">
        <v>6075</v>
      </c>
      <c r="AG3563">
        <v>0</v>
      </c>
      <c r="AH3563">
        <v>2</v>
      </c>
      <c r="AI3563">
        <v>0</v>
      </c>
      <c r="AJ3563">
        <v>1</v>
      </c>
      <c r="AO3563">
        <v>1</v>
      </c>
      <c r="AP3563">
        <v>0</v>
      </c>
      <c r="AQ3563">
        <v>0</v>
      </c>
      <c r="AR3563">
        <v>0</v>
      </c>
      <c r="AS3563">
        <v>0.13035073342620601</v>
      </c>
      <c r="AT3563" t="s">
        <v>68</v>
      </c>
      <c r="AV3563">
        <v>2.7E-2</v>
      </c>
      <c r="AX3563">
        <v>3</v>
      </c>
      <c r="AY3563">
        <v>0.13035073342620701</v>
      </c>
    </row>
    <row r="3564" spans="1:51" x14ac:dyDescent="0.3">
      <c r="A3564">
        <v>820</v>
      </c>
      <c r="B3564">
        <v>836</v>
      </c>
      <c r="C3564">
        <v>13020</v>
      </c>
      <c r="D3564">
        <v>11</v>
      </c>
      <c r="E3564">
        <v>20000</v>
      </c>
      <c r="F3564" t="s">
        <v>51</v>
      </c>
      <c r="G3564">
        <v>112</v>
      </c>
      <c r="H3564" t="s">
        <v>52</v>
      </c>
      <c r="I3564">
        <v>2013</v>
      </c>
      <c r="J3564" t="s">
        <v>53</v>
      </c>
      <c r="K3564" t="s">
        <v>54</v>
      </c>
      <c r="L3564" t="s">
        <v>4155</v>
      </c>
      <c r="M3564" t="s">
        <v>6077</v>
      </c>
      <c r="N3564" t="s">
        <v>152</v>
      </c>
      <c r="O3564" t="s">
        <v>153</v>
      </c>
      <c r="P3564" t="s">
        <v>58</v>
      </c>
      <c r="Q3564">
        <v>20000</v>
      </c>
      <c r="R3564" t="s">
        <v>1945</v>
      </c>
      <c r="S3564">
        <v>10</v>
      </c>
      <c r="T3564" t="s">
        <v>60</v>
      </c>
      <c r="U3564">
        <v>110</v>
      </c>
      <c r="V3564" t="s">
        <v>61</v>
      </c>
      <c r="W3564">
        <v>1</v>
      </c>
      <c r="X3564" t="s">
        <v>52</v>
      </c>
      <c r="Y3564" t="s">
        <v>62</v>
      </c>
      <c r="Z3564" t="s">
        <v>6078</v>
      </c>
      <c r="AA3564" t="s">
        <v>6079</v>
      </c>
      <c r="AB3564">
        <v>13020</v>
      </c>
      <c r="AC3564" t="s">
        <v>391</v>
      </c>
      <c r="AD3564" t="s">
        <v>392</v>
      </c>
      <c r="AE3564" t="s">
        <v>6080</v>
      </c>
      <c r="AG3564">
        <v>2</v>
      </c>
      <c r="AH3564">
        <v>0</v>
      </c>
      <c r="AI3564">
        <v>0</v>
      </c>
      <c r="AJ3564">
        <v>0</v>
      </c>
      <c r="AO3564">
        <v>0</v>
      </c>
      <c r="AP3564">
        <v>0</v>
      </c>
      <c r="AQ3564">
        <v>0</v>
      </c>
      <c r="AR3564">
        <v>0</v>
      </c>
      <c r="AS3564">
        <v>0.48341103007457098</v>
      </c>
      <c r="AT3564" t="s">
        <v>68</v>
      </c>
      <c r="AV3564">
        <v>2.29E-2</v>
      </c>
      <c r="AX3564">
        <v>3</v>
      </c>
      <c r="AY3564">
        <v>0.48341103007457198</v>
      </c>
    </row>
    <row r="3565" spans="1:51" x14ac:dyDescent="0.3">
      <c r="A3565">
        <v>820</v>
      </c>
      <c r="B3565">
        <v>862</v>
      </c>
      <c r="C3565">
        <v>43010</v>
      </c>
      <c r="D3565">
        <v>11</v>
      </c>
      <c r="E3565">
        <v>20000</v>
      </c>
      <c r="F3565" t="s">
        <v>51</v>
      </c>
      <c r="G3565">
        <v>112</v>
      </c>
      <c r="H3565" t="s">
        <v>52</v>
      </c>
      <c r="I3565">
        <v>2013</v>
      </c>
      <c r="J3565" t="s">
        <v>53</v>
      </c>
      <c r="K3565" t="s">
        <v>54</v>
      </c>
      <c r="L3565" t="s">
        <v>6081</v>
      </c>
      <c r="M3565" t="s">
        <v>6082</v>
      </c>
      <c r="N3565" t="s">
        <v>363</v>
      </c>
      <c r="O3565" t="s">
        <v>153</v>
      </c>
      <c r="P3565" t="s">
        <v>86</v>
      </c>
      <c r="Q3565">
        <v>20000</v>
      </c>
      <c r="R3565" t="s">
        <v>1945</v>
      </c>
      <c r="S3565">
        <v>10</v>
      </c>
      <c r="T3565" t="s">
        <v>60</v>
      </c>
      <c r="U3565">
        <v>110</v>
      </c>
      <c r="V3565" t="s">
        <v>61</v>
      </c>
      <c r="W3565">
        <v>1</v>
      </c>
      <c r="X3565" t="s">
        <v>52</v>
      </c>
      <c r="Y3565" t="s">
        <v>62</v>
      </c>
      <c r="Z3565" t="s">
        <v>6083</v>
      </c>
      <c r="AA3565" t="s">
        <v>6084</v>
      </c>
      <c r="AB3565">
        <v>43010</v>
      </c>
      <c r="AC3565" t="s">
        <v>65</v>
      </c>
      <c r="AD3565" t="s">
        <v>66</v>
      </c>
      <c r="AE3565" t="s">
        <v>6085</v>
      </c>
      <c r="AG3565">
        <v>1</v>
      </c>
      <c r="AH3565">
        <v>1</v>
      </c>
      <c r="AI3565">
        <v>1</v>
      </c>
      <c r="AO3565">
        <v>0</v>
      </c>
      <c r="AP3565">
        <v>0</v>
      </c>
      <c r="AQ3565">
        <v>0</v>
      </c>
      <c r="AR3565">
        <v>0</v>
      </c>
      <c r="AS3565" s="1">
        <v>4.82830041793001E-2</v>
      </c>
      <c r="AT3565" t="s">
        <v>68</v>
      </c>
      <c r="AV3565">
        <v>0</v>
      </c>
      <c r="AX3565">
        <v>3</v>
      </c>
      <c r="AY3565">
        <v>4.8283004179300197E-2</v>
      </c>
    </row>
    <row r="3566" spans="1:51" x14ac:dyDescent="0.3">
      <c r="A3566">
        <v>820</v>
      </c>
      <c r="B3566">
        <v>880</v>
      </c>
      <c r="C3566">
        <v>16030</v>
      </c>
      <c r="D3566">
        <v>11</v>
      </c>
      <c r="E3566">
        <v>20000</v>
      </c>
      <c r="F3566" t="s">
        <v>51</v>
      </c>
      <c r="G3566">
        <v>112</v>
      </c>
      <c r="H3566" t="s">
        <v>52</v>
      </c>
      <c r="I3566">
        <v>2013</v>
      </c>
      <c r="J3566" t="s">
        <v>53</v>
      </c>
      <c r="K3566" t="s">
        <v>54</v>
      </c>
      <c r="L3566">
        <v>2012000113</v>
      </c>
      <c r="M3566" t="s">
        <v>6086</v>
      </c>
      <c r="N3566" t="s">
        <v>168</v>
      </c>
      <c r="O3566" t="s">
        <v>153</v>
      </c>
      <c r="P3566" t="s">
        <v>94</v>
      </c>
      <c r="Q3566">
        <v>20000</v>
      </c>
      <c r="R3566" t="s">
        <v>1945</v>
      </c>
      <c r="S3566">
        <v>10</v>
      </c>
      <c r="T3566" t="s">
        <v>60</v>
      </c>
      <c r="U3566">
        <v>110</v>
      </c>
      <c r="V3566" t="s">
        <v>61</v>
      </c>
      <c r="W3566">
        <v>1</v>
      </c>
      <c r="X3566" t="s">
        <v>52</v>
      </c>
      <c r="Y3566" t="s">
        <v>62</v>
      </c>
      <c r="Z3566" t="s">
        <v>6087</v>
      </c>
      <c r="AA3566" t="s">
        <v>6088</v>
      </c>
      <c r="AB3566">
        <v>16030</v>
      </c>
      <c r="AC3566" t="s">
        <v>4931</v>
      </c>
      <c r="AD3566" t="s">
        <v>870</v>
      </c>
      <c r="AE3566" t="s">
        <v>6089</v>
      </c>
      <c r="AG3566">
        <v>0</v>
      </c>
      <c r="AH3566">
        <v>1</v>
      </c>
      <c r="AI3566">
        <v>0</v>
      </c>
      <c r="AJ3566">
        <v>0</v>
      </c>
      <c r="AO3566">
        <v>0</v>
      </c>
      <c r="AP3566">
        <v>2</v>
      </c>
      <c r="AQ3566">
        <v>2</v>
      </c>
      <c r="AR3566">
        <v>0</v>
      </c>
      <c r="AS3566" s="1">
        <v>9.44439891829877E-2</v>
      </c>
      <c r="AT3566" t="s">
        <v>68</v>
      </c>
      <c r="AV3566">
        <v>0</v>
      </c>
      <c r="AX3566">
        <v>3</v>
      </c>
      <c r="AY3566">
        <v>9.4443989182987798E-2</v>
      </c>
    </row>
    <row r="3567" spans="1:51" x14ac:dyDescent="0.3">
      <c r="A3567">
        <v>820</v>
      </c>
      <c r="B3567">
        <v>880</v>
      </c>
      <c r="C3567">
        <v>31120</v>
      </c>
      <c r="D3567">
        <v>11</v>
      </c>
      <c r="E3567">
        <v>20000</v>
      </c>
      <c r="F3567" t="s">
        <v>51</v>
      </c>
      <c r="G3567">
        <v>112</v>
      </c>
      <c r="H3567" t="s">
        <v>52</v>
      </c>
      <c r="I3567">
        <v>2013</v>
      </c>
      <c r="J3567" t="s">
        <v>53</v>
      </c>
      <c r="K3567" t="s">
        <v>54</v>
      </c>
      <c r="L3567">
        <v>2012000004</v>
      </c>
      <c r="M3567" t="s">
        <v>6090</v>
      </c>
      <c r="N3567" t="s">
        <v>168</v>
      </c>
      <c r="O3567" t="s">
        <v>153</v>
      </c>
      <c r="P3567" t="s">
        <v>94</v>
      </c>
      <c r="Q3567">
        <v>20000</v>
      </c>
      <c r="R3567" t="s">
        <v>1945</v>
      </c>
      <c r="S3567">
        <v>10</v>
      </c>
      <c r="T3567" t="s">
        <v>60</v>
      </c>
      <c r="U3567">
        <v>110</v>
      </c>
      <c r="V3567" t="s">
        <v>61</v>
      </c>
      <c r="W3567">
        <v>1</v>
      </c>
      <c r="X3567" t="s">
        <v>52</v>
      </c>
      <c r="Y3567" t="s">
        <v>62</v>
      </c>
      <c r="Z3567" t="s">
        <v>6091</v>
      </c>
      <c r="AA3567" t="s">
        <v>6092</v>
      </c>
      <c r="AB3567">
        <v>31120</v>
      </c>
      <c r="AC3567" t="s">
        <v>73</v>
      </c>
      <c r="AD3567" t="s">
        <v>74</v>
      </c>
      <c r="AE3567" t="s">
        <v>6093</v>
      </c>
      <c r="AG3567">
        <v>1</v>
      </c>
      <c r="AH3567">
        <v>1</v>
      </c>
      <c r="AI3567">
        <v>0</v>
      </c>
      <c r="AJ3567">
        <v>1</v>
      </c>
      <c r="AO3567">
        <v>0</v>
      </c>
      <c r="AP3567">
        <v>0</v>
      </c>
      <c r="AQ3567">
        <v>0</v>
      </c>
      <c r="AR3567">
        <v>0</v>
      </c>
      <c r="AS3567">
        <v>0.24302220765385499</v>
      </c>
      <c r="AT3567" t="s">
        <v>68</v>
      </c>
      <c r="AV3567">
        <v>4.1000000000000002E-2</v>
      </c>
      <c r="AX3567">
        <v>3</v>
      </c>
      <c r="AY3567">
        <v>0.24302220765385599</v>
      </c>
    </row>
    <row r="3568" spans="1:51" x14ac:dyDescent="0.3">
      <c r="A3568">
        <v>820</v>
      </c>
      <c r="B3568">
        <v>870</v>
      </c>
      <c r="C3568">
        <v>32130</v>
      </c>
      <c r="D3568">
        <v>11</v>
      </c>
      <c r="E3568">
        <v>20000</v>
      </c>
      <c r="F3568" t="s">
        <v>51</v>
      </c>
      <c r="G3568">
        <v>112</v>
      </c>
      <c r="H3568" t="s">
        <v>52</v>
      </c>
      <c r="I3568">
        <v>2013</v>
      </c>
      <c r="J3568" t="s">
        <v>53</v>
      </c>
      <c r="K3568" t="s">
        <v>54</v>
      </c>
      <c r="L3568" t="s">
        <v>6094</v>
      </c>
      <c r="M3568" t="s">
        <v>6095</v>
      </c>
      <c r="N3568" t="s">
        <v>179</v>
      </c>
      <c r="O3568" t="s">
        <v>153</v>
      </c>
      <c r="P3568" t="s">
        <v>94</v>
      </c>
      <c r="Q3568">
        <v>20000</v>
      </c>
      <c r="R3568" t="s">
        <v>1945</v>
      </c>
      <c r="S3568">
        <v>10</v>
      </c>
      <c r="T3568" t="s">
        <v>60</v>
      </c>
      <c r="U3568">
        <v>110</v>
      </c>
      <c r="V3568" t="s">
        <v>61</v>
      </c>
      <c r="W3568">
        <v>1</v>
      </c>
      <c r="X3568" t="s">
        <v>52</v>
      </c>
      <c r="Y3568" t="s">
        <v>62</v>
      </c>
      <c r="Z3568" t="s">
        <v>6096</v>
      </c>
      <c r="AA3568" t="s">
        <v>6097</v>
      </c>
      <c r="AB3568">
        <v>32130</v>
      </c>
      <c r="AC3568" t="s">
        <v>3849</v>
      </c>
      <c r="AD3568" t="s">
        <v>1791</v>
      </c>
      <c r="AE3568" t="s">
        <v>6098</v>
      </c>
      <c r="AG3568">
        <v>1</v>
      </c>
      <c r="AH3568">
        <v>0</v>
      </c>
      <c r="AI3568">
        <v>0</v>
      </c>
      <c r="AJ3568">
        <v>1</v>
      </c>
      <c r="AO3568">
        <v>0</v>
      </c>
      <c r="AP3568">
        <v>0</v>
      </c>
      <c r="AQ3568">
        <v>0</v>
      </c>
      <c r="AR3568">
        <v>0</v>
      </c>
      <c r="AS3568">
        <v>0.167762238793739</v>
      </c>
      <c r="AT3568" t="s">
        <v>68</v>
      </c>
      <c r="AV3568">
        <v>0</v>
      </c>
      <c r="AX3568">
        <v>3</v>
      </c>
      <c r="AY3568">
        <v>0.167762238793739</v>
      </c>
    </row>
    <row r="3569" spans="1:51" x14ac:dyDescent="0.3">
      <c r="A3569">
        <v>820</v>
      </c>
      <c r="B3569">
        <v>889</v>
      </c>
      <c r="C3569">
        <v>74020</v>
      </c>
      <c r="D3569">
        <v>11</v>
      </c>
      <c r="E3569">
        <v>20000</v>
      </c>
      <c r="F3569" t="s">
        <v>51</v>
      </c>
      <c r="G3569">
        <v>112</v>
      </c>
      <c r="H3569" t="s">
        <v>52</v>
      </c>
      <c r="I3569">
        <v>2013</v>
      </c>
      <c r="J3569" t="s">
        <v>53</v>
      </c>
      <c r="K3569" t="s">
        <v>54</v>
      </c>
      <c r="L3569">
        <v>2012000104</v>
      </c>
      <c r="M3569" t="s">
        <v>6099</v>
      </c>
      <c r="N3569" t="s">
        <v>315</v>
      </c>
      <c r="O3569" t="s">
        <v>153</v>
      </c>
      <c r="P3569" t="s">
        <v>316</v>
      </c>
      <c r="Q3569">
        <v>20000</v>
      </c>
      <c r="R3569" t="s">
        <v>1945</v>
      </c>
      <c r="S3569">
        <v>10</v>
      </c>
      <c r="T3569" t="s">
        <v>60</v>
      </c>
      <c r="U3569">
        <v>110</v>
      </c>
      <c r="V3569" t="s">
        <v>61</v>
      </c>
      <c r="W3569">
        <v>1</v>
      </c>
      <c r="X3569" t="s">
        <v>52</v>
      </c>
      <c r="Y3569" t="s">
        <v>62</v>
      </c>
      <c r="Z3569" t="s">
        <v>6100</v>
      </c>
      <c r="AA3569" t="s">
        <v>6101</v>
      </c>
      <c r="AB3569">
        <v>74020</v>
      </c>
      <c r="AC3569" t="s">
        <v>817</v>
      </c>
      <c r="AD3569" t="s">
        <v>818</v>
      </c>
      <c r="AE3569" t="s">
        <v>6102</v>
      </c>
      <c r="AG3569">
        <v>0</v>
      </c>
      <c r="AH3569">
        <v>1</v>
      </c>
      <c r="AI3569">
        <v>1</v>
      </c>
      <c r="AJ3569">
        <v>0</v>
      </c>
      <c r="AO3569">
        <v>0</v>
      </c>
      <c r="AP3569">
        <v>1</v>
      </c>
      <c r="AQ3569">
        <v>1</v>
      </c>
      <c r="AR3569">
        <v>0</v>
      </c>
      <c r="AS3569">
        <v>0.30798443005818199</v>
      </c>
      <c r="AT3569" t="s">
        <v>68</v>
      </c>
      <c r="AV3569">
        <v>0</v>
      </c>
      <c r="AX3569">
        <v>3</v>
      </c>
      <c r="AY3569">
        <v>0.30798443005818199</v>
      </c>
    </row>
    <row r="3570" spans="1:51" x14ac:dyDescent="0.3">
      <c r="A3570">
        <v>820</v>
      </c>
      <c r="B3570">
        <v>259</v>
      </c>
      <c r="C3570">
        <v>72040</v>
      </c>
      <c r="D3570">
        <v>11</v>
      </c>
      <c r="E3570">
        <v>40000</v>
      </c>
      <c r="F3570" t="s">
        <v>51</v>
      </c>
      <c r="G3570">
        <v>112</v>
      </c>
      <c r="H3570" t="s">
        <v>52</v>
      </c>
      <c r="I3570">
        <v>2013</v>
      </c>
      <c r="J3570" t="s">
        <v>53</v>
      </c>
      <c r="K3570" t="s">
        <v>54</v>
      </c>
      <c r="L3570">
        <v>2013000047</v>
      </c>
      <c r="M3570" t="s">
        <v>6103</v>
      </c>
      <c r="N3570" t="s">
        <v>3194</v>
      </c>
      <c r="O3570" t="s">
        <v>57</v>
      </c>
      <c r="P3570" t="s">
        <v>58</v>
      </c>
      <c r="Q3570">
        <v>40000</v>
      </c>
      <c r="R3570" t="s">
        <v>381</v>
      </c>
      <c r="S3570">
        <v>10</v>
      </c>
      <c r="T3570" t="s">
        <v>60</v>
      </c>
      <c r="U3570">
        <v>110</v>
      </c>
      <c r="V3570" t="s">
        <v>61</v>
      </c>
      <c r="W3570">
        <v>1</v>
      </c>
      <c r="X3570" t="s">
        <v>52</v>
      </c>
      <c r="Y3570" t="s">
        <v>62</v>
      </c>
      <c r="Z3570" t="s">
        <v>6104</v>
      </c>
      <c r="AA3570" t="s">
        <v>6105</v>
      </c>
      <c r="AB3570">
        <v>72040</v>
      </c>
      <c r="AC3570" t="s">
        <v>346</v>
      </c>
      <c r="AD3570" t="s">
        <v>340</v>
      </c>
      <c r="AE3570" t="s">
        <v>6106</v>
      </c>
      <c r="AG3570">
        <v>0</v>
      </c>
      <c r="AH3570">
        <v>0</v>
      </c>
      <c r="AI3570">
        <v>0</v>
      </c>
      <c r="AJ3570">
        <v>0</v>
      </c>
      <c r="AO3570">
        <v>0</v>
      </c>
      <c r="AP3570">
        <v>0</v>
      </c>
      <c r="AQ3570">
        <v>0</v>
      </c>
      <c r="AR3570">
        <v>0</v>
      </c>
      <c r="AS3570">
        <v>0.16389412439564</v>
      </c>
      <c r="AT3570" t="s">
        <v>68</v>
      </c>
      <c r="AV3570">
        <v>0.16389999999999999</v>
      </c>
      <c r="AX3570">
        <v>1</v>
      </c>
      <c r="AY3570">
        <v>0.16389412439564</v>
      </c>
    </row>
    <row r="3571" spans="1:51" x14ac:dyDescent="0.3">
      <c r="A3571">
        <v>820</v>
      </c>
      <c r="B3571">
        <v>573</v>
      </c>
      <c r="C3571">
        <v>72040</v>
      </c>
      <c r="D3571">
        <v>11</v>
      </c>
      <c r="E3571">
        <v>40000</v>
      </c>
      <c r="F3571" t="s">
        <v>51</v>
      </c>
      <c r="G3571">
        <v>112</v>
      </c>
      <c r="H3571" t="s">
        <v>52</v>
      </c>
      <c r="I3571">
        <v>2013</v>
      </c>
      <c r="J3571" t="s">
        <v>53</v>
      </c>
      <c r="K3571" t="s">
        <v>54</v>
      </c>
      <c r="L3571">
        <v>2013000108</v>
      </c>
      <c r="M3571" t="s">
        <v>6107</v>
      </c>
      <c r="N3571" t="s">
        <v>884</v>
      </c>
      <c r="O3571" t="s">
        <v>879</v>
      </c>
      <c r="P3571" t="s">
        <v>86</v>
      </c>
      <c r="Q3571">
        <v>40000</v>
      </c>
      <c r="R3571" t="s">
        <v>381</v>
      </c>
      <c r="S3571">
        <v>10</v>
      </c>
      <c r="T3571" t="s">
        <v>60</v>
      </c>
      <c r="U3571">
        <v>110</v>
      </c>
      <c r="V3571" t="s">
        <v>61</v>
      </c>
      <c r="W3571">
        <v>1</v>
      </c>
      <c r="X3571" t="s">
        <v>52</v>
      </c>
      <c r="Y3571" t="s">
        <v>62</v>
      </c>
      <c r="Z3571" t="s">
        <v>6108</v>
      </c>
      <c r="AA3571" t="s">
        <v>6109</v>
      </c>
      <c r="AB3571">
        <v>72040</v>
      </c>
      <c r="AC3571" t="s">
        <v>346</v>
      </c>
      <c r="AD3571" t="s">
        <v>340</v>
      </c>
      <c r="AE3571" t="s">
        <v>6110</v>
      </c>
      <c r="AG3571">
        <v>2</v>
      </c>
      <c r="AH3571">
        <v>0</v>
      </c>
      <c r="AI3571">
        <v>0</v>
      </c>
      <c r="AJ3571">
        <v>0</v>
      </c>
      <c r="AO3571">
        <v>0</v>
      </c>
      <c r="AP3571">
        <v>0</v>
      </c>
      <c r="AQ3571">
        <v>0</v>
      </c>
      <c r="AR3571">
        <v>0</v>
      </c>
      <c r="AS3571">
        <v>0.11041956895845199</v>
      </c>
      <c r="AT3571" t="s">
        <v>68</v>
      </c>
      <c r="AV3571">
        <v>0.1104</v>
      </c>
      <c r="AX3571">
        <v>1</v>
      </c>
      <c r="AY3571">
        <v>0.11041956895845299</v>
      </c>
    </row>
    <row r="3572" spans="1:51" x14ac:dyDescent="0.3">
      <c r="A3572">
        <v>820</v>
      </c>
      <c r="B3572">
        <v>832</v>
      </c>
      <c r="C3572">
        <v>15110</v>
      </c>
      <c r="D3572">
        <v>11</v>
      </c>
      <c r="E3572">
        <v>40000</v>
      </c>
      <c r="F3572" t="s">
        <v>51</v>
      </c>
      <c r="G3572">
        <v>112</v>
      </c>
      <c r="H3572" t="s">
        <v>52</v>
      </c>
      <c r="I3572">
        <v>2013</v>
      </c>
      <c r="J3572" t="s">
        <v>53</v>
      </c>
      <c r="K3572" t="s">
        <v>54</v>
      </c>
      <c r="L3572">
        <v>2013000042</v>
      </c>
      <c r="M3572" t="s">
        <v>6111</v>
      </c>
      <c r="N3572" t="s">
        <v>556</v>
      </c>
      <c r="O3572" t="s">
        <v>153</v>
      </c>
      <c r="P3572" t="s">
        <v>94</v>
      </c>
      <c r="Q3572">
        <v>40000</v>
      </c>
      <c r="R3572" t="s">
        <v>1136</v>
      </c>
      <c r="S3572">
        <v>10</v>
      </c>
      <c r="T3572" t="s">
        <v>60</v>
      </c>
      <c r="U3572">
        <v>110</v>
      </c>
      <c r="V3572" t="s">
        <v>61</v>
      </c>
      <c r="W3572">
        <v>1</v>
      </c>
      <c r="X3572" t="s">
        <v>52</v>
      </c>
      <c r="Y3572" t="s">
        <v>62</v>
      </c>
      <c r="Z3572" t="s">
        <v>6112</v>
      </c>
      <c r="AA3572" t="s">
        <v>6113</v>
      </c>
      <c r="AB3572">
        <v>15110</v>
      </c>
      <c r="AC3572" t="s">
        <v>80</v>
      </c>
      <c r="AD3572" t="s">
        <v>81</v>
      </c>
      <c r="AE3572" t="s">
        <v>6114</v>
      </c>
      <c r="AG3572">
        <v>0</v>
      </c>
      <c r="AH3572">
        <v>0</v>
      </c>
      <c r="AI3572">
        <v>2</v>
      </c>
      <c r="AJ3572">
        <v>0</v>
      </c>
      <c r="AO3572">
        <v>0</v>
      </c>
      <c r="AP3572">
        <v>0</v>
      </c>
      <c r="AQ3572">
        <v>0</v>
      </c>
      <c r="AR3572">
        <v>0</v>
      </c>
      <c r="AS3572" s="1">
        <v>2.6505449479636099E-2</v>
      </c>
      <c r="AT3572" t="s">
        <v>68</v>
      </c>
      <c r="AV3572">
        <v>6.1499999999999999E-2</v>
      </c>
      <c r="AX3572">
        <v>1</v>
      </c>
      <c r="AY3572">
        <v>2.6505449479636199E-2</v>
      </c>
    </row>
    <row r="3573" spans="1:51" x14ac:dyDescent="0.3">
      <c r="A3573">
        <v>820</v>
      </c>
      <c r="B3573">
        <v>889</v>
      </c>
      <c r="C3573">
        <v>33140</v>
      </c>
      <c r="D3573">
        <v>11</v>
      </c>
      <c r="E3573">
        <v>40000</v>
      </c>
      <c r="F3573" t="s">
        <v>51</v>
      </c>
      <c r="G3573">
        <v>112</v>
      </c>
      <c r="H3573" t="s">
        <v>52</v>
      </c>
      <c r="I3573">
        <v>2013</v>
      </c>
      <c r="J3573" t="s">
        <v>53</v>
      </c>
      <c r="K3573" t="s">
        <v>54</v>
      </c>
      <c r="L3573">
        <v>2011000286</v>
      </c>
      <c r="M3573" t="s">
        <v>6115</v>
      </c>
      <c r="N3573" t="s">
        <v>315</v>
      </c>
      <c r="O3573" t="s">
        <v>153</v>
      </c>
      <c r="P3573" t="s">
        <v>316</v>
      </c>
      <c r="Q3573">
        <v>40000</v>
      </c>
      <c r="R3573" t="s">
        <v>370</v>
      </c>
      <c r="S3573">
        <v>10</v>
      </c>
      <c r="T3573" t="s">
        <v>60</v>
      </c>
      <c r="U3573">
        <v>110</v>
      </c>
      <c r="V3573" t="s">
        <v>61</v>
      </c>
      <c r="W3573">
        <v>1</v>
      </c>
      <c r="X3573" t="s">
        <v>52</v>
      </c>
      <c r="Y3573" t="s">
        <v>62</v>
      </c>
      <c r="Z3573" t="s">
        <v>6116</v>
      </c>
      <c r="AA3573" t="s">
        <v>6117</v>
      </c>
      <c r="AB3573">
        <v>33140</v>
      </c>
      <c r="AC3573" t="s">
        <v>6118</v>
      </c>
      <c r="AD3573" t="s">
        <v>1367</v>
      </c>
      <c r="AE3573" t="s">
        <v>6119</v>
      </c>
      <c r="AG3573">
        <v>0</v>
      </c>
      <c r="AH3573">
        <v>0</v>
      </c>
      <c r="AI3573">
        <v>0</v>
      </c>
      <c r="AO3573">
        <v>0</v>
      </c>
      <c r="AP3573">
        <v>0</v>
      </c>
      <c r="AQ3573">
        <v>0</v>
      </c>
      <c r="AR3573">
        <v>0</v>
      </c>
      <c r="AS3573" s="1">
        <v>6.7682364992214999E-2</v>
      </c>
      <c r="AT3573" t="s">
        <v>68</v>
      </c>
      <c r="AV3573">
        <v>0</v>
      </c>
      <c r="AX3573">
        <v>3</v>
      </c>
      <c r="AY3573">
        <v>6.7682364992214999E-2</v>
      </c>
    </row>
    <row r="3574" spans="1:51" x14ac:dyDescent="0.3">
      <c r="A3574">
        <v>820</v>
      </c>
      <c r="B3574">
        <v>280</v>
      </c>
      <c r="C3574">
        <v>43010</v>
      </c>
      <c r="D3574">
        <v>11</v>
      </c>
      <c r="E3574">
        <v>90000</v>
      </c>
      <c r="F3574" t="s">
        <v>51</v>
      </c>
      <c r="G3574">
        <v>112</v>
      </c>
      <c r="H3574" t="s">
        <v>52</v>
      </c>
      <c r="I3574">
        <v>2013</v>
      </c>
      <c r="J3574" t="s">
        <v>53</v>
      </c>
      <c r="K3574" t="s">
        <v>54</v>
      </c>
      <c r="L3574" t="s">
        <v>2332</v>
      </c>
      <c r="M3574" t="s">
        <v>3991</v>
      </c>
      <c r="N3574" t="s">
        <v>2143</v>
      </c>
      <c r="O3574" t="s">
        <v>57</v>
      </c>
      <c r="P3574" t="s">
        <v>86</v>
      </c>
      <c r="Q3574">
        <v>90000</v>
      </c>
      <c r="R3574" t="s">
        <v>1363</v>
      </c>
      <c r="S3574">
        <v>10</v>
      </c>
      <c r="T3574" t="s">
        <v>60</v>
      </c>
      <c r="U3574">
        <v>110</v>
      </c>
      <c r="V3574" t="s">
        <v>61</v>
      </c>
      <c r="W3574">
        <v>1</v>
      </c>
      <c r="X3574" t="s">
        <v>52</v>
      </c>
      <c r="Y3574" t="s">
        <v>62</v>
      </c>
      <c r="Z3574" t="s">
        <v>6120</v>
      </c>
      <c r="AA3574" t="s">
        <v>6121</v>
      </c>
      <c r="AB3574">
        <v>43010</v>
      </c>
      <c r="AC3574" t="s">
        <v>65</v>
      </c>
      <c r="AD3574" t="s">
        <v>66</v>
      </c>
      <c r="AE3574" t="s">
        <v>67</v>
      </c>
      <c r="AG3574">
        <v>1</v>
      </c>
      <c r="AH3574">
        <v>1</v>
      </c>
      <c r="AI3574">
        <v>1</v>
      </c>
      <c r="AJ3574">
        <v>0</v>
      </c>
      <c r="AO3574">
        <v>0</v>
      </c>
      <c r="AP3574">
        <v>0</v>
      </c>
      <c r="AQ3574">
        <v>0</v>
      </c>
      <c r="AR3574">
        <v>0</v>
      </c>
      <c r="AS3574" s="1">
        <v>5.0347168729001003E-2</v>
      </c>
      <c r="AT3574" t="s">
        <v>68</v>
      </c>
      <c r="AV3574">
        <v>5.0799999999999998E-2</v>
      </c>
      <c r="AX3574">
        <v>3</v>
      </c>
      <c r="AY3574">
        <v>5.03471687290011E-2</v>
      </c>
    </row>
    <row r="3575" spans="1:51" x14ac:dyDescent="0.3">
      <c r="A3575">
        <v>820</v>
      </c>
      <c r="B3575">
        <v>550</v>
      </c>
      <c r="C3575">
        <v>43010</v>
      </c>
      <c r="D3575">
        <v>11</v>
      </c>
      <c r="E3575">
        <v>90000</v>
      </c>
      <c r="F3575" t="s">
        <v>51</v>
      </c>
      <c r="G3575">
        <v>112</v>
      </c>
      <c r="H3575" t="s">
        <v>52</v>
      </c>
      <c r="I3575">
        <v>2013</v>
      </c>
      <c r="J3575" t="s">
        <v>53</v>
      </c>
      <c r="K3575" t="s">
        <v>54</v>
      </c>
      <c r="L3575">
        <v>2012000045</v>
      </c>
      <c r="M3575" t="s">
        <v>1063</v>
      </c>
      <c r="N3575" t="s">
        <v>1102</v>
      </c>
      <c r="O3575" t="s">
        <v>879</v>
      </c>
      <c r="P3575" t="s">
        <v>86</v>
      </c>
      <c r="Q3575">
        <v>90000</v>
      </c>
      <c r="R3575" t="s">
        <v>1363</v>
      </c>
      <c r="S3575">
        <v>10</v>
      </c>
      <c r="T3575" t="s">
        <v>60</v>
      </c>
      <c r="U3575">
        <v>110</v>
      </c>
      <c r="V3575" t="s">
        <v>61</v>
      </c>
      <c r="W3575">
        <v>1</v>
      </c>
      <c r="X3575" t="s">
        <v>52</v>
      </c>
      <c r="Y3575" t="s">
        <v>62</v>
      </c>
      <c r="Z3575" t="s">
        <v>1065</v>
      </c>
      <c r="AA3575" t="s">
        <v>1066</v>
      </c>
      <c r="AB3575">
        <v>43010</v>
      </c>
      <c r="AC3575" t="s">
        <v>65</v>
      </c>
      <c r="AD3575" t="s">
        <v>66</v>
      </c>
      <c r="AE3575" t="s">
        <v>67</v>
      </c>
      <c r="AG3575">
        <v>1</v>
      </c>
      <c r="AH3575">
        <v>1</v>
      </c>
      <c r="AI3575">
        <v>1</v>
      </c>
      <c r="AJ3575">
        <v>0</v>
      </c>
      <c r="AO3575">
        <v>0</v>
      </c>
      <c r="AP3575">
        <v>0</v>
      </c>
      <c r="AQ3575">
        <v>0</v>
      </c>
      <c r="AR3575">
        <v>0</v>
      </c>
      <c r="AS3575" s="1">
        <v>2.45456363189379E-2</v>
      </c>
      <c r="AT3575" t="s">
        <v>68</v>
      </c>
      <c r="AV3575">
        <v>2.46E-2</v>
      </c>
      <c r="AX3575">
        <v>3</v>
      </c>
      <c r="AY3575">
        <v>2.4545636318938E-2</v>
      </c>
    </row>
    <row r="3576" spans="1:51" x14ac:dyDescent="0.3">
      <c r="A3576">
        <v>820</v>
      </c>
      <c r="B3576">
        <v>831</v>
      </c>
      <c r="C3576">
        <v>72010</v>
      </c>
      <c r="D3576">
        <v>11</v>
      </c>
      <c r="E3576">
        <v>90000</v>
      </c>
      <c r="F3576" t="s">
        <v>51</v>
      </c>
      <c r="G3576">
        <v>112</v>
      </c>
      <c r="H3576" t="s">
        <v>52</v>
      </c>
      <c r="I3576">
        <v>2013</v>
      </c>
      <c r="J3576" t="s">
        <v>53</v>
      </c>
      <c r="K3576" t="s">
        <v>54</v>
      </c>
      <c r="L3576">
        <v>2013000127</v>
      </c>
      <c r="M3576" t="s">
        <v>6122</v>
      </c>
      <c r="N3576" t="s">
        <v>185</v>
      </c>
      <c r="O3576" t="s">
        <v>153</v>
      </c>
      <c r="P3576" t="s">
        <v>94</v>
      </c>
      <c r="Q3576">
        <v>90000</v>
      </c>
      <c r="R3576" t="s">
        <v>1363</v>
      </c>
      <c r="S3576">
        <v>10</v>
      </c>
      <c r="T3576" t="s">
        <v>60</v>
      </c>
      <c r="U3576">
        <v>110</v>
      </c>
      <c r="V3576" t="s">
        <v>61</v>
      </c>
      <c r="W3576">
        <v>1</v>
      </c>
      <c r="X3576" t="s">
        <v>52</v>
      </c>
      <c r="Y3576" t="s">
        <v>62</v>
      </c>
      <c r="Z3576" t="s">
        <v>6123</v>
      </c>
      <c r="AA3576" t="s">
        <v>6124</v>
      </c>
      <c r="AB3576">
        <v>72010</v>
      </c>
      <c r="AC3576" t="s">
        <v>339</v>
      </c>
      <c r="AD3576" t="s">
        <v>340</v>
      </c>
      <c r="AE3576" t="s">
        <v>6125</v>
      </c>
      <c r="AG3576">
        <v>0</v>
      </c>
      <c r="AH3576">
        <v>1</v>
      </c>
      <c r="AI3576">
        <v>0</v>
      </c>
      <c r="AJ3576">
        <v>0</v>
      </c>
      <c r="AO3576">
        <v>0</v>
      </c>
      <c r="AP3576">
        <v>0</v>
      </c>
      <c r="AQ3576">
        <v>0</v>
      </c>
      <c r="AR3576">
        <v>0</v>
      </c>
      <c r="AS3576" s="1">
        <v>4.47648529050233E-2</v>
      </c>
      <c r="AT3576" t="s">
        <v>68</v>
      </c>
      <c r="AV3576">
        <v>0.40970000000000001</v>
      </c>
      <c r="AX3576">
        <v>1</v>
      </c>
      <c r="AY3576">
        <v>4.4764852905023397E-2</v>
      </c>
    </row>
    <row r="3577" spans="1:51" x14ac:dyDescent="0.3">
      <c r="A3577">
        <v>820</v>
      </c>
      <c r="B3577">
        <v>889</v>
      </c>
      <c r="C3577">
        <v>21050</v>
      </c>
      <c r="D3577">
        <v>11</v>
      </c>
      <c r="E3577">
        <v>90000</v>
      </c>
      <c r="F3577" t="s">
        <v>51</v>
      </c>
      <c r="G3577">
        <v>112</v>
      </c>
      <c r="H3577" t="s">
        <v>52</v>
      </c>
      <c r="I3577">
        <v>2013</v>
      </c>
      <c r="J3577" t="s">
        <v>53</v>
      </c>
      <c r="K3577" t="s">
        <v>54</v>
      </c>
      <c r="L3577">
        <v>2012000142</v>
      </c>
      <c r="M3577" t="s">
        <v>2668</v>
      </c>
      <c r="N3577" t="s">
        <v>315</v>
      </c>
      <c r="O3577" t="s">
        <v>153</v>
      </c>
      <c r="P3577" t="s">
        <v>316</v>
      </c>
      <c r="Q3577">
        <v>90000</v>
      </c>
      <c r="R3577" t="s">
        <v>1363</v>
      </c>
      <c r="S3577">
        <v>10</v>
      </c>
      <c r="T3577" t="s">
        <v>60</v>
      </c>
      <c r="U3577">
        <v>110</v>
      </c>
      <c r="V3577" t="s">
        <v>61</v>
      </c>
      <c r="W3577">
        <v>1</v>
      </c>
      <c r="X3577" t="s">
        <v>52</v>
      </c>
      <c r="Y3577" t="s">
        <v>62</v>
      </c>
      <c r="Z3577" t="s">
        <v>2669</v>
      </c>
      <c r="AA3577" t="s">
        <v>2670</v>
      </c>
      <c r="AB3577">
        <v>21050</v>
      </c>
      <c r="AC3577" t="s">
        <v>700</v>
      </c>
      <c r="AD3577" t="s">
        <v>269</v>
      </c>
      <c r="AE3577" t="s">
        <v>2671</v>
      </c>
      <c r="AG3577">
        <v>0</v>
      </c>
      <c r="AH3577">
        <v>0</v>
      </c>
      <c r="AI3577">
        <v>0</v>
      </c>
      <c r="AO3577">
        <v>0</v>
      </c>
      <c r="AP3577">
        <v>0</v>
      </c>
      <c r="AQ3577">
        <v>0</v>
      </c>
      <c r="AR3577">
        <v>0</v>
      </c>
      <c r="AS3577">
        <v>3.2746046054248898E-2</v>
      </c>
      <c r="AT3577" t="s">
        <v>68</v>
      </c>
      <c r="AW3577">
        <v>0</v>
      </c>
      <c r="AX3577">
        <v>3</v>
      </c>
      <c r="AY3577">
        <v>3.2746046054249002E-2</v>
      </c>
    </row>
    <row r="3578" spans="1:51" x14ac:dyDescent="0.3">
      <c r="A3578">
        <v>820</v>
      </c>
      <c r="B3578">
        <v>218</v>
      </c>
      <c r="C3578">
        <v>31163</v>
      </c>
      <c r="D3578">
        <v>11</v>
      </c>
      <c r="E3578">
        <v>10000</v>
      </c>
      <c r="F3578" t="s">
        <v>51</v>
      </c>
      <c r="G3578">
        <v>112</v>
      </c>
      <c r="H3578" t="s">
        <v>91</v>
      </c>
      <c r="I3578">
        <v>2013</v>
      </c>
      <c r="J3578" t="s">
        <v>53</v>
      </c>
      <c r="K3578" t="s">
        <v>54</v>
      </c>
      <c r="L3578">
        <v>2009000083</v>
      </c>
      <c r="M3578" t="s">
        <v>6126</v>
      </c>
      <c r="N3578" t="s">
        <v>146</v>
      </c>
      <c r="O3578" t="s">
        <v>57</v>
      </c>
      <c r="P3578" t="s">
        <v>94</v>
      </c>
      <c r="Q3578">
        <v>10000</v>
      </c>
      <c r="R3578" t="s">
        <v>3005</v>
      </c>
      <c r="S3578">
        <v>10</v>
      </c>
      <c r="T3578" t="s">
        <v>60</v>
      </c>
      <c r="U3578">
        <v>110</v>
      </c>
      <c r="V3578" t="s">
        <v>61</v>
      </c>
      <c r="W3578">
        <v>1</v>
      </c>
      <c r="X3578" t="s">
        <v>91</v>
      </c>
      <c r="Y3578" t="s">
        <v>96</v>
      </c>
      <c r="Z3578" t="s">
        <v>5473</v>
      </c>
      <c r="AA3578" t="s">
        <v>5474</v>
      </c>
      <c r="AB3578">
        <v>31163</v>
      </c>
      <c r="AC3578" t="s">
        <v>1578</v>
      </c>
      <c r="AD3578" t="s">
        <v>74</v>
      </c>
      <c r="AE3578" t="s">
        <v>5475</v>
      </c>
      <c r="AG3578">
        <v>0</v>
      </c>
      <c r="AH3578">
        <v>0</v>
      </c>
      <c r="AI3578">
        <v>0</v>
      </c>
      <c r="AJ3578">
        <v>1</v>
      </c>
      <c r="AO3578">
        <v>0</v>
      </c>
      <c r="AP3578">
        <v>0</v>
      </c>
      <c r="AQ3578">
        <v>0</v>
      </c>
      <c r="AR3578">
        <v>0</v>
      </c>
      <c r="AS3578">
        <v>0.29096856510694002</v>
      </c>
      <c r="AT3578" t="s">
        <v>68</v>
      </c>
      <c r="AV3578">
        <v>0</v>
      </c>
      <c r="AX3578">
        <v>3</v>
      </c>
      <c r="AY3578">
        <v>0.29096856510694102</v>
      </c>
    </row>
    <row r="3579" spans="1:51" x14ac:dyDescent="0.3">
      <c r="A3579">
        <v>820</v>
      </c>
      <c r="B3579">
        <v>440</v>
      </c>
      <c r="C3579">
        <v>31192</v>
      </c>
      <c r="D3579">
        <v>11</v>
      </c>
      <c r="E3579">
        <v>10000</v>
      </c>
      <c r="F3579" t="s">
        <v>51</v>
      </c>
      <c r="G3579">
        <v>112</v>
      </c>
      <c r="H3579" t="s">
        <v>91</v>
      </c>
      <c r="I3579">
        <v>2013</v>
      </c>
      <c r="J3579" t="s">
        <v>53</v>
      </c>
      <c r="K3579" t="s">
        <v>54</v>
      </c>
      <c r="L3579">
        <v>2007000368</v>
      </c>
      <c r="M3579" t="s">
        <v>6127</v>
      </c>
      <c r="N3579" t="s">
        <v>1383</v>
      </c>
      <c r="O3579" t="s">
        <v>522</v>
      </c>
      <c r="P3579" t="s">
        <v>94</v>
      </c>
      <c r="Q3579">
        <v>10000</v>
      </c>
      <c r="R3579" t="s">
        <v>3005</v>
      </c>
      <c r="S3579">
        <v>10</v>
      </c>
      <c r="T3579" t="s">
        <v>60</v>
      </c>
      <c r="U3579">
        <v>110</v>
      </c>
      <c r="V3579" t="s">
        <v>61</v>
      </c>
      <c r="W3579">
        <v>1</v>
      </c>
      <c r="X3579" t="s">
        <v>91</v>
      </c>
      <c r="Y3579" t="s">
        <v>96</v>
      </c>
      <c r="Z3579" t="s">
        <v>6128</v>
      </c>
      <c r="AA3579" t="s">
        <v>6129</v>
      </c>
      <c r="AB3579">
        <v>31192</v>
      </c>
      <c r="AC3579" t="s">
        <v>1119</v>
      </c>
      <c r="AD3579" t="s">
        <v>74</v>
      </c>
      <c r="AE3579" t="s">
        <v>6130</v>
      </c>
      <c r="AG3579">
        <v>1</v>
      </c>
      <c r="AH3579">
        <v>1</v>
      </c>
      <c r="AI3579">
        <v>0</v>
      </c>
      <c r="AJ3579">
        <v>0</v>
      </c>
      <c r="AO3579">
        <v>1</v>
      </c>
      <c r="AP3579">
        <v>0</v>
      </c>
      <c r="AQ3579">
        <v>0</v>
      </c>
      <c r="AR3579">
        <v>0</v>
      </c>
      <c r="AS3579" s="1">
        <v>7.85734245677292E-2</v>
      </c>
      <c r="AT3579" t="s">
        <v>68</v>
      </c>
      <c r="AV3579">
        <v>0</v>
      </c>
      <c r="AX3579">
        <v>3</v>
      </c>
      <c r="AY3579">
        <v>7.85734245677292E-2</v>
      </c>
    </row>
    <row r="3580" spans="1:51" x14ac:dyDescent="0.3">
      <c r="A3580">
        <v>820</v>
      </c>
      <c r="B3580">
        <v>728</v>
      </c>
      <c r="C3580">
        <v>33210</v>
      </c>
      <c r="D3580">
        <v>11</v>
      </c>
      <c r="E3580">
        <v>10000</v>
      </c>
      <c r="F3580" t="s">
        <v>51</v>
      </c>
      <c r="G3580">
        <v>112</v>
      </c>
      <c r="H3580" t="s">
        <v>91</v>
      </c>
      <c r="I3580">
        <v>2013</v>
      </c>
      <c r="J3580" t="s">
        <v>53</v>
      </c>
      <c r="K3580" t="s">
        <v>54</v>
      </c>
      <c r="L3580" t="s">
        <v>6131</v>
      </c>
      <c r="M3580" t="s">
        <v>1560</v>
      </c>
      <c r="N3580" t="s">
        <v>284</v>
      </c>
      <c r="O3580" t="s">
        <v>285</v>
      </c>
      <c r="P3580" t="s">
        <v>58</v>
      </c>
      <c r="Q3580">
        <v>10000</v>
      </c>
      <c r="R3580" t="s">
        <v>3005</v>
      </c>
      <c r="S3580">
        <v>10</v>
      </c>
      <c r="T3580" t="s">
        <v>60</v>
      </c>
      <c r="U3580">
        <v>110</v>
      </c>
      <c r="V3580" t="s">
        <v>61</v>
      </c>
      <c r="W3580">
        <v>1</v>
      </c>
      <c r="X3580" t="s">
        <v>91</v>
      </c>
      <c r="Y3580" t="s">
        <v>96</v>
      </c>
      <c r="Z3580" t="s">
        <v>1561</v>
      </c>
      <c r="AA3580" t="s">
        <v>1562</v>
      </c>
      <c r="AB3580">
        <v>33210</v>
      </c>
      <c r="AC3580" t="s">
        <v>222</v>
      </c>
      <c r="AD3580" t="s">
        <v>223</v>
      </c>
      <c r="AE3580" t="s">
        <v>1563</v>
      </c>
      <c r="AG3580">
        <v>0</v>
      </c>
      <c r="AH3580">
        <v>1</v>
      </c>
      <c r="AI3580">
        <v>0</v>
      </c>
      <c r="AJ3580">
        <v>1</v>
      </c>
      <c r="AO3580">
        <v>1</v>
      </c>
      <c r="AP3580">
        <v>0</v>
      </c>
      <c r="AQ3580">
        <v>0</v>
      </c>
      <c r="AR3580">
        <v>0</v>
      </c>
      <c r="AS3580">
        <v>0.30900832582151899</v>
      </c>
      <c r="AT3580" t="s">
        <v>68</v>
      </c>
      <c r="AV3580">
        <v>0</v>
      </c>
      <c r="AX3580">
        <v>3</v>
      </c>
      <c r="AY3580">
        <v>0.30900832582151899</v>
      </c>
    </row>
    <row r="3581" spans="1:51" x14ac:dyDescent="0.3">
      <c r="A3581">
        <v>820</v>
      </c>
      <c r="B3581">
        <v>755</v>
      </c>
      <c r="C3581">
        <v>41020</v>
      </c>
      <c r="D3581">
        <v>11</v>
      </c>
      <c r="E3581">
        <v>10000</v>
      </c>
      <c r="F3581" t="s">
        <v>51</v>
      </c>
      <c r="G3581">
        <v>112</v>
      </c>
      <c r="H3581" t="s">
        <v>91</v>
      </c>
      <c r="I3581">
        <v>2013</v>
      </c>
      <c r="J3581" t="s">
        <v>53</v>
      </c>
      <c r="K3581" t="s">
        <v>54</v>
      </c>
      <c r="L3581" t="s">
        <v>2445</v>
      </c>
      <c r="M3581" t="s">
        <v>4852</v>
      </c>
      <c r="N3581" t="s">
        <v>462</v>
      </c>
      <c r="O3581" t="s">
        <v>285</v>
      </c>
      <c r="P3581" t="s">
        <v>86</v>
      </c>
      <c r="Q3581">
        <v>10000</v>
      </c>
      <c r="R3581" t="s">
        <v>3005</v>
      </c>
      <c r="S3581">
        <v>10</v>
      </c>
      <c r="T3581" t="s">
        <v>60</v>
      </c>
      <c r="U3581">
        <v>110</v>
      </c>
      <c r="V3581" t="s">
        <v>61</v>
      </c>
      <c r="W3581">
        <v>1</v>
      </c>
      <c r="X3581" t="s">
        <v>91</v>
      </c>
      <c r="Y3581" t="s">
        <v>96</v>
      </c>
      <c r="Z3581" t="s">
        <v>4853</v>
      </c>
      <c r="AA3581" t="s">
        <v>4854</v>
      </c>
      <c r="AB3581">
        <v>41020</v>
      </c>
      <c r="AC3581" t="s">
        <v>559</v>
      </c>
      <c r="AD3581" t="s">
        <v>560</v>
      </c>
      <c r="AE3581" t="s">
        <v>4855</v>
      </c>
      <c r="AG3581">
        <v>0</v>
      </c>
      <c r="AH3581">
        <v>2</v>
      </c>
      <c r="AI3581">
        <v>0</v>
      </c>
      <c r="AJ3581">
        <v>0</v>
      </c>
      <c r="AO3581">
        <v>1</v>
      </c>
      <c r="AP3581">
        <v>1</v>
      </c>
      <c r="AQ3581">
        <v>1</v>
      </c>
      <c r="AR3581">
        <v>0</v>
      </c>
      <c r="AS3581">
        <v>0.31942739490289201</v>
      </c>
      <c r="AT3581" t="s">
        <v>68</v>
      </c>
      <c r="AV3581">
        <v>0</v>
      </c>
      <c r="AX3581">
        <v>3</v>
      </c>
      <c r="AY3581">
        <v>0.31942739490289301</v>
      </c>
    </row>
    <row r="3582" spans="1:51" x14ac:dyDescent="0.3">
      <c r="A3582">
        <v>820</v>
      </c>
      <c r="B3582">
        <v>755</v>
      </c>
      <c r="C3582">
        <v>31120</v>
      </c>
      <c r="D3582">
        <v>11</v>
      </c>
      <c r="E3582">
        <v>10000</v>
      </c>
      <c r="F3582" t="s">
        <v>51</v>
      </c>
      <c r="G3582">
        <v>112</v>
      </c>
      <c r="H3582" t="s">
        <v>91</v>
      </c>
      <c r="I3582">
        <v>2013</v>
      </c>
      <c r="J3582" t="s">
        <v>53</v>
      </c>
      <c r="K3582" t="s">
        <v>54</v>
      </c>
      <c r="L3582" t="s">
        <v>2533</v>
      </c>
      <c r="M3582" t="s">
        <v>461</v>
      </c>
      <c r="N3582" t="s">
        <v>462</v>
      </c>
      <c r="O3582" t="s">
        <v>285</v>
      </c>
      <c r="P3582" t="s">
        <v>86</v>
      </c>
      <c r="Q3582">
        <v>10000</v>
      </c>
      <c r="R3582" t="s">
        <v>3005</v>
      </c>
      <c r="S3582">
        <v>10</v>
      </c>
      <c r="T3582" t="s">
        <v>60</v>
      </c>
      <c r="U3582">
        <v>110</v>
      </c>
      <c r="V3582" t="s">
        <v>61</v>
      </c>
      <c r="W3582">
        <v>1</v>
      </c>
      <c r="X3582" t="s">
        <v>91</v>
      </c>
      <c r="Y3582" t="s">
        <v>96</v>
      </c>
      <c r="Z3582" t="s">
        <v>5140</v>
      </c>
      <c r="AA3582" t="s">
        <v>467</v>
      </c>
      <c r="AB3582">
        <v>31120</v>
      </c>
      <c r="AC3582" t="s">
        <v>73</v>
      </c>
      <c r="AD3582" t="s">
        <v>74</v>
      </c>
      <c r="AE3582" t="s">
        <v>467</v>
      </c>
      <c r="AG3582">
        <v>1</v>
      </c>
      <c r="AH3582">
        <v>1</v>
      </c>
      <c r="AI3582">
        <v>1</v>
      </c>
      <c r="AJ3582">
        <v>1</v>
      </c>
      <c r="AO3582">
        <v>0</v>
      </c>
      <c r="AP3582">
        <v>0</v>
      </c>
      <c r="AQ3582">
        <v>0</v>
      </c>
      <c r="AR3582">
        <v>0</v>
      </c>
      <c r="AS3582">
        <v>0.21784088338933</v>
      </c>
      <c r="AT3582" t="s">
        <v>68</v>
      </c>
      <c r="AV3582">
        <v>4.3498000000000001</v>
      </c>
      <c r="AX3582">
        <v>3</v>
      </c>
      <c r="AY3582">
        <v>0.217840883389331</v>
      </c>
    </row>
    <row r="3583" spans="1:51" x14ac:dyDescent="0.3">
      <c r="A3583">
        <v>820</v>
      </c>
      <c r="B3583">
        <v>765</v>
      </c>
      <c r="C3583">
        <v>11110</v>
      </c>
      <c r="D3583">
        <v>11</v>
      </c>
      <c r="E3583">
        <v>10000</v>
      </c>
      <c r="F3583" t="s">
        <v>51</v>
      </c>
      <c r="G3583">
        <v>112</v>
      </c>
      <c r="H3583" t="s">
        <v>91</v>
      </c>
      <c r="I3583">
        <v>2013</v>
      </c>
      <c r="J3583" t="s">
        <v>53</v>
      </c>
      <c r="K3583" t="s">
        <v>54</v>
      </c>
      <c r="L3583" t="s">
        <v>6132</v>
      </c>
      <c r="M3583" t="s">
        <v>6133</v>
      </c>
      <c r="N3583" t="s">
        <v>291</v>
      </c>
      <c r="O3583" t="s">
        <v>285</v>
      </c>
      <c r="P3583" t="s">
        <v>58</v>
      </c>
      <c r="Q3583">
        <v>10000</v>
      </c>
      <c r="R3583" t="s">
        <v>3005</v>
      </c>
      <c r="S3583">
        <v>10</v>
      </c>
      <c r="T3583" t="s">
        <v>60</v>
      </c>
      <c r="U3583">
        <v>110</v>
      </c>
      <c r="V3583" t="s">
        <v>61</v>
      </c>
      <c r="W3583">
        <v>1</v>
      </c>
      <c r="X3583" t="s">
        <v>91</v>
      </c>
      <c r="Y3583" t="s">
        <v>96</v>
      </c>
      <c r="Z3583" t="s">
        <v>6134</v>
      </c>
      <c r="AA3583" t="s">
        <v>6135</v>
      </c>
      <c r="AB3583">
        <v>11110</v>
      </c>
      <c r="AC3583" t="s">
        <v>216</v>
      </c>
      <c r="AD3583" t="s">
        <v>217</v>
      </c>
      <c r="AE3583" t="s">
        <v>6136</v>
      </c>
      <c r="AG3583">
        <v>1</v>
      </c>
      <c r="AH3583">
        <v>0</v>
      </c>
      <c r="AI3583">
        <v>1</v>
      </c>
      <c r="AJ3583">
        <v>0</v>
      </c>
      <c r="AO3583">
        <v>0</v>
      </c>
      <c r="AP3583">
        <v>0</v>
      </c>
      <c r="AQ3583">
        <v>0</v>
      </c>
      <c r="AR3583">
        <v>0</v>
      </c>
      <c r="AS3583" s="1">
        <v>8.2014021142342006E-2</v>
      </c>
      <c r="AT3583" t="s">
        <v>68</v>
      </c>
      <c r="AV3583">
        <v>8.2799999999999999E-2</v>
      </c>
      <c r="AX3583">
        <v>3</v>
      </c>
      <c r="AY3583">
        <v>8.2014021142342006E-2</v>
      </c>
    </row>
    <row r="3584" spans="1:51" x14ac:dyDescent="0.3">
      <c r="A3584">
        <v>820</v>
      </c>
      <c r="B3584">
        <v>765</v>
      </c>
      <c r="C3584">
        <v>11110</v>
      </c>
      <c r="D3584">
        <v>11</v>
      </c>
      <c r="E3584">
        <v>10000</v>
      </c>
      <c r="F3584" t="s">
        <v>51</v>
      </c>
      <c r="G3584">
        <v>112</v>
      </c>
      <c r="H3584" t="s">
        <v>91</v>
      </c>
      <c r="I3584">
        <v>2013</v>
      </c>
      <c r="J3584" t="s">
        <v>53</v>
      </c>
      <c r="K3584" t="s">
        <v>54</v>
      </c>
      <c r="L3584" t="s">
        <v>6137</v>
      </c>
      <c r="M3584" t="s">
        <v>1194</v>
      </c>
      <c r="N3584" t="s">
        <v>291</v>
      </c>
      <c r="O3584" t="s">
        <v>285</v>
      </c>
      <c r="P3584" t="s">
        <v>58</v>
      </c>
      <c r="Q3584">
        <v>10000</v>
      </c>
      <c r="R3584" t="s">
        <v>3005</v>
      </c>
      <c r="S3584">
        <v>10</v>
      </c>
      <c r="T3584" t="s">
        <v>60</v>
      </c>
      <c r="U3584">
        <v>110</v>
      </c>
      <c r="V3584" t="s">
        <v>61</v>
      </c>
      <c r="W3584">
        <v>1</v>
      </c>
      <c r="X3584" t="s">
        <v>91</v>
      </c>
      <c r="Y3584" t="s">
        <v>96</v>
      </c>
      <c r="Z3584" t="s">
        <v>6138</v>
      </c>
      <c r="AA3584" t="s">
        <v>6139</v>
      </c>
      <c r="AB3584">
        <v>11110</v>
      </c>
      <c r="AC3584" t="s">
        <v>216</v>
      </c>
      <c r="AD3584" t="s">
        <v>217</v>
      </c>
      <c r="AE3584" t="s">
        <v>6140</v>
      </c>
      <c r="AG3584">
        <v>1</v>
      </c>
      <c r="AH3584">
        <v>0</v>
      </c>
      <c r="AI3584">
        <v>1</v>
      </c>
      <c r="AJ3584">
        <v>0</v>
      </c>
      <c r="AO3584">
        <v>0</v>
      </c>
      <c r="AP3584">
        <v>0</v>
      </c>
      <c r="AQ3584">
        <v>0</v>
      </c>
      <c r="AR3584">
        <v>0</v>
      </c>
      <c r="AS3584">
        <v>0.14297092518233201</v>
      </c>
      <c r="AT3584" t="s">
        <v>68</v>
      </c>
      <c r="AV3584">
        <v>0</v>
      </c>
      <c r="AX3584">
        <v>3</v>
      </c>
      <c r="AY3584">
        <v>0.14297092518233201</v>
      </c>
    </row>
    <row r="3585" spans="1:51" x14ac:dyDescent="0.3">
      <c r="A3585">
        <v>820</v>
      </c>
      <c r="B3585">
        <v>765</v>
      </c>
      <c r="C3585">
        <v>15230</v>
      </c>
      <c r="D3585">
        <v>11</v>
      </c>
      <c r="E3585">
        <v>10000</v>
      </c>
      <c r="F3585" t="s">
        <v>51</v>
      </c>
      <c r="G3585">
        <v>112</v>
      </c>
      <c r="H3585" t="s">
        <v>91</v>
      </c>
      <c r="I3585">
        <v>2013</v>
      </c>
      <c r="J3585" t="s">
        <v>53</v>
      </c>
      <c r="K3585" t="s">
        <v>54</v>
      </c>
      <c r="L3585">
        <v>2011000233</v>
      </c>
      <c r="M3585" t="s">
        <v>6141</v>
      </c>
      <c r="N3585" t="s">
        <v>291</v>
      </c>
      <c r="O3585" t="s">
        <v>285</v>
      </c>
      <c r="P3585" t="s">
        <v>58</v>
      </c>
      <c r="Q3585">
        <v>10000</v>
      </c>
      <c r="R3585" t="s">
        <v>3005</v>
      </c>
      <c r="S3585">
        <v>10</v>
      </c>
      <c r="T3585" t="s">
        <v>60</v>
      </c>
      <c r="U3585">
        <v>110</v>
      </c>
      <c r="V3585" t="s">
        <v>61</v>
      </c>
      <c r="W3585">
        <v>1</v>
      </c>
      <c r="X3585" t="s">
        <v>91</v>
      </c>
      <c r="Y3585" t="s">
        <v>96</v>
      </c>
      <c r="Z3585" t="s">
        <v>6142</v>
      </c>
      <c r="AA3585" t="s">
        <v>6143</v>
      </c>
      <c r="AB3585">
        <v>15230</v>
      </c>
      <c r="AC3585" t="s">
        <v>4498</v>
      </c>
      <c r="AD3585" t="s">
        <v>353</v>
      </c>
      <c r="AE3585" t="s">
        <v>6144</v>
      </c>
      <c r="AG3585">
        <v>0</v>
      </c>
      <c r="AH3585">
        <v>0</v>
      </c>
      <c r="AI3585">
        <v>2</v>
      </c>
      <c r="AJ3585">
        <v>0</v>
      </c>
      <c r="AO3585">
        <v>0</v>
      </c>
      <c r="AP3585">
        <v>0</v>
      </c>
      <c r="AQ3585">
        <v>0</v>
      </c>
      <c r="AR3585">
        <v>0</v>
      </c>
      <c r="AS3585">
        <v>7.7389576333688398E-2</v>
      </c>
      <c r="AT3585" t="s">
        <v>68</v>
      </c>
      <c r="AU3585">
        <v>8.1900000000000001E-2</v>
      </c>
      <c r="AX3585">
        <v>3</v>
      </c>
      <c r="AY3585">
        <v>7.7389576333688398E-2</v>
      </c>
    </row>
    <row r="3586" spans="1:51" x14ac:dyDescent="0.3">
      <c r="A3586">
        <v>820</v>
      </c>
      <c r="B3586">
        <v>769</v>
      </c>
      <c r="C3586">
        <v>31120</v>
      </c>
      <c r="D3586">
        <v>11</v>
      </c>
      <c r="E3586">
        <v>10000</v>
      </c>
      <c r="F3586" t="s">
        <v>51</v>
      </c>
      <c r="G3586">
        <v>112</v>
      </c>
      <c r="H3586" t="s">
        <v>91</v>
      </c>
      <c r="I3586">
        <v>2013</v>
      </c>
      <c r="J3586" t="s">
        <v>53</v>
      </c>
      <c r="K3586" t="s">
        <v>54</v>
      </c>
      <c r="L3586" t="s">
        <v>3512</v>
      </c>
      <c r="M3586" t="s">
        <v>5288</v>
      </c>
      <c r="N3586" t="s">
        <v>539</v>
      </c>
      <c r="O3586" t="s">
        <v>285</v>
      </c>
      <c r="P3586" t="s">
        <v>86</v>
      </c>
      <c r="Q3586">
        <v>10000</v>
      </c>
      <c r="R3586" t="s">
        <v>3005</v>
      </c>
      <c r="S3586">
        <v>10</v>
      </c>
      <c r="T3586" t="s">
        <v>60</v>
      </c>
      <c r="U3586">
        <v>110</v>
      </c>
      <c r="V3586" t="s">
        <v>61</v>
      </c>
      <c r="W3586">
        <v>1</v>
      </c>
      <c r="X3586" t="s">
        <v>91</v>
      </c>
      <c r="Y3586" t="s">
        <v>96</v>
      </c>
      <c r="Z3586" t="s">
        <v>5289</v>
      </c>
      <c r="AA3586" t="s">
        <v>5290</v>
      </c>
      <c r="AB3586">
        <v>31120</v>
      </c>
      <c r="AC3586" t="s">
        <v>73</v>
      </c>
      <c r="AD3586" t="s">
        <v>74</v>
      </c>
      <c r="AE3586" t="s">
        <v>5291</v>
      </c>
      <c r="AG3586">
        <v>1</v>
      </c>
      <c r="AH3586">
        <v>1</v>
      </c>
      <c r="AI3586">
        <v>0</v>
      </c>
      <c r="AJ3586">
        <v>1</v>
      </c>
      <c r="AO3586">
        <v>0</v>
      </c>
      <c r="AP3586">
        <v>0</v>
      </c>
      <c r="AQ3586">
        <v>0</v>
      </c>
      <c r="AR3586">
        <v>0</v>
      </c>
      <c r="AS3586">
        <v>0.39155739572236298</v>
      </c>
      <c r="AT3586" t="s">
        <v>68</v>
      </c>
      <c r="AV3586">
        <v>0</v>
      </c>
      <c r="AX3586">
        <v>3</v>
      </c>
      <c r="AY3586">
        <v>0.39155739572236298</v>
      </c>
    </row>
    <row r="3587" spans="1:51" x14ac:dyDescent="0.3">
      <c r="A3587">
        <v>820</v>
      </c>
      <c r="B3587">
        <v>789</v>
      </c>
      <c r="C3587">
        <v>15110</v>
      </c>
      <c r="D3587">
        <v>11</v>
      </c>
      <c r="E3587">
        <v>10000</v>
      </c>
      <c r="F3587" t="s">
        <v>51</v>
      </c>
      <c r="G3587">
        <v>112</v>
      </c>
      <c r="H3587" t="s">
        <v>91</v>
      </c>
      <c r="I3587">
        <v>2013</v>
      </c>
      <c r="J3587" t="s">
        <v>53</v>
      </c>
      <c r="K3587" t="s">
        <v>54</v>
      </c>
      <c r="L3587">
        <v>2013000113</v>
      </c>
      <c r="M3587" t="s">
        <v>5357</v>
      </c>
      <c r="N3587" t="s">
        <v>1095</v>
      </c>
      <c r="O3587" t="s">
        <v>285</v>
      </c>
      <c r="P3587" t="s">
        <v>316</v>
      </c>
      <c r="Q3587">
        <v>10000</v>
      </c>
      <c r="R3587" t="s">
        <v>256</v>
      </c>
      <c r="S3587">
        <v>10</v>
      </c>
      <c r="T3587" t="s">
        <v>60</v>
      </c>
      <c r="U3587">
        <v>110</v>
      </c>
      <c r="V3587" t="s">
        <v>61</v>
      </c>
      <c r="W3587">
        <v>1</v>
      </c>
      <c r="X3587" t="s">
        <v>91</v>
      </c>
      <c r="Y3587" t="s">
        <v>96</v>
      </c>
      <c r="Z3587" t="s">
        <v>5358</v>
      </c>
      <c r="AA3587" t="s">
        <v>5359</v>
      </c>
      <c r="AB3587">
        <v>15110</v>
      </c>
      <c r="AC3587" t="s">
        <v>80</v>
      </c>
      <c r="AD3587" t="s">
        <v>81</v>
      </c>
      <c r="AE3587" t="s">
        <v>5359</v>
      </c>
      <c r="AG3587">
        <v>1</v>
      </c>
      <c r="AH3587">
        <v>1</v>
      </c>
      <c r="AI3587">
        <v>1</v>
      </c>
      <c r="AJ3587">
        <v>0</v>
      </c>
      <c r="AO3587">
        <v>0</v>
      </c>
      <c r="AP3587">
        <v>0</v>
      </c>
      <c r="AQ3587">
        <v>0</v>
      </c>
      <c r="AR3587">
        <v>0</v>
      </c>
      <c r="AS3587" s="1">
        <v>3.77559944275997E-2</v>
      </c>
      <c r="AT3587" t="s">
        <v>68</v>
      </c>
      <c r="AV3587">
        <v>9.8299999999999998E-2</v>
      </c>
      <c r="AX3587">
        <v>1</v>
      </c>
      <c r="AY3587">
        <v>3.7755994427599797E-2</v>
      </c>
    </row>
    <row r="3588" spans="1:51" x14ac:dyDescent="0.3">
      <c r="A3588">
        <v>820</v>
      </c>
      <c r="B3588">
        <v>789</v>
      </c>
      <c r="C3588">
        <v>74020</v>
      </c>
      <c r="D3588">
        <v>11</v>
      </c>
      <c r="E3588">
        <v>10000</v>
      </c>
      <c r="F3588" t="s">
        <v>51</v>
      </c>
      <c r="G3588">
        <v>112</v>
      </c>
      <c r="H3588" t="s">
        <v>91</v>
      </c>
      <c r="I3588">
        <v>2013</v>
      </c>
      <c r="J3588" t="s">
        <v>53</v>
      </c>
      <c r="K3588" t="s">
        <v>54</v>
      </c>
      <c r="L3588" t="s">
        <v>6145</v>
      </c>
      <c r="M3588" t="s">
        <v>3268</v>
      </c>
      <c r="N3588" t="s">
        <v>1095</v>
      </c>
      <c r="O3588" t="s">
        <v>285</v>
      </c>
      <c r="P3588" t="s">
        <v>316</v>
      </c>
      <c r="Q3588">
        <v>10000</v>
      </c>
      <c r="R3588" t="s">
        <v>3005</v>
      </c>
      <c r="S3588">
        <v>10</v>
      </c>
      <c r="T3588" t="s">
        <v>60</v>
      </c>
      <c r="U3588">
        <v>110</v>
      </c>
      <c r="V3588" t="s">
        <v>61</v>
      </c>
      <c r="W3588">
        <v>1</v>
      </c>
      <c r="X3588" t="s">
        <v>91</v>
      </c>
      <c r="Y3588" t="s">
        <v>96</v>
      </c>
      <c r="Z3588" t="s">
        <v>3269</v>
      </c>
      <c r="AA3588" t="s">
        <v>3270</v>
      </c>
      <c r="AB3588">
        <v>74020</v>
      </c>
      <c r="AC3588" t="s">
        <v>817</v>
      </c>
      <c r="AD3588" t="s">
        <v>818</v>
      </c>
      <c r="AE3588" t="s">
        <v>3271</v>
      </c>
      <c r="AG3588">
        <v>0</v>
      </c>
      <c r="AH3588">
        <v>1</v>
      </c>
      <c r="AI3588">
        <v>1</v>
      </c>
      <c r="AJ3588">
        <v>0</v>
      </c>
      <c r="AO3588">
        <v>0</v>
      </c>
      <c r="AP3588">
        <v>0</v>
      </c>
      <c r="AQ3588">
        <v>0</v>
      </c>
      <c r="AR3588">
        <v>0</v>
      </c>
      <c r="AS3588" s="1">
        <v>4.1919044497254698E-2</v>
      </c>
      <c r="AT3588" t="s">
        <v>68</v>
      </c>
      <c r="AV3588">
        <v>0</v>
      </c>
      <c r="AX3588">
        <v>3</v>
      </c>
      <c r="AY3588">
        <v>4.1919044497254802E-2</v>
      </c>
    </row>
    <row r="3589" spans="1:51" x14ac:dyDescent="0.3">
      <c r="A3589">
        <v>820</v>
      </c>
      <c r="B3589">
        <v>625</v>
      </c>
      <c r="C3589">
        <v>15110</v>
      </c>
      <c r="D3589">
        <v>11</v>
      </c>
      <c r="E3589">
        <v>10000</v>
      </c>
      <c r="F3589" t="s">
        <v>51</v>
      </c>
      <c r="G3589">
        <v>112</v>
      </c>
      <c r="H3589" t="s">
        <v>91</v>
      </c>
      <c r="I3589">
        <v>2013</v>
      </c>
      <c r="J3589" t="s">
        <v>53</v>
      </c>
      <c r="K3589" t="s">
        <v>54</v>
      </c>
      <c r="L3589">
        <v>2011000430</v>
      </c>
      <c r="M3589" t="s">
        <v>6146</v>
      </c>
      <c r="N3589" t="s">
        <v>1199</v>
      </c>
      <c r="O3589" t="s">
        <v>356</v>
      </c>
      <c r="P3589" t="s">
        <v>58</v>
      </c>
      <c r="Q3589">
        <v>10000</v>
      </c>
      <c r="R3589" t="s">
        <v>3005</v>
      </c>
      <c r="S3589">
        <v>10</v>
      </c>
      <c r="T3589" t="s">
        <v>60</v>
      </c>
      <c r="U3589">
        <v>110</v>
      </c>
      <c r="V3589" t="s">
        <v>61</v>
      </c>
      <c r="W3589">
        <v>1</v>
      </c>
      <c r="X3589" t="s">
        <v>91</v>
      </c>
      <c r="Y3589" t="s">
        <v>96</v>
      </c>
      <c r="Z3589" t="s">
        <v>6147</v>
      </c>
      <c r="AA3589" t="s">
        <v>6148</v>
      </c>
      <c r="AB3589">
        <v>15110</v>
      </c>
      <c r="AC3589" t="s">
        <v>80</v>
      </c>
      <c r="AD3589" t="s">
        <v>81</v>
      </c>
      <c r="AE3589" t="s">
        <v>6149</v>
      </c>
      <c r="AG3589">
        <v>0</v>
      </c>
      <c r="AH3589">
        <v>0</v>
      </c>
      <c r="AI3589">
        <v>2</v>
      </c>
      <c r="AJ3589">
        <v>0</v>
      </c>
      <c r="AO3589">
        <v>0</v>
      </c>
      <c r="AP3589">
        <v>0</v>
      </c>
      <c r="AQ3589">
        <v>0</v>
      </c>
      <c r="AR3589">
        <v>0</v>
      </c>
      <c r="AS3589" s="1">
        <v>6.1688904367778401E-2</v>
      </c>
      <c r="AT3589" t="s">
        <v>68</v>
      </c>
      <c r="AV3589">
        <v>6.2300000000000001E-2</v>
      </c>
      <c r="AX3589">
        <v>3</v>
      </c>
      <c r="AY3589">
        <v>6.1688904367778401E-2</v>
      </c>
    </row>
    <row r="3590" spans="1:51" x14ac:dyDescent="0.3">
      <c r="A3590">
        <v>820</v>
      </c>
      <c r="B3590">
        <v>625</v>
      </c>
      <c r="C3590">
        <v>31120</v>
      </c>
      <c r="D3590">
        <v>11</v>
      </c>
      <c r="E3590">
        <v>10000</v>
      </c>
      <c r="F3590" t="s">
        <v>51</v>
      </c>
      <c r="G3590">
        <v>112</v>
      </c>
      <c r="H3590" t="s">
        <v>91</v>
      </c>
      <c r="I3590">
        <v>2013</v>
      </c>
      <c r="J3590" t="s">
        <v>53</v>
      </c>
      <c r="K3590" t="s">
        <v>54</v>
      </c>
      <c r="L3590" t="s">
        <v>4377</v>
      </c>
      <c r="M3590" t="s">
        <v>1714</v>
      </c>
      <c r="N3590" t="s">
        <v>1199</v>
      </c>
      <c r="O3590" t="s">
        <v>356</v>
      </c>
      <c r="P3590" t="s">
        <v>58</v>
      </c>
      <c r="Q3590">
        <v>10000</v>
      </c>
      <c r="R3590" t="s">
        <v>3005</v>
      </c>
      <c r="S3590">
        <v>10</v>
      </c>
      <c r="T3590" t="s">
        <v>60</v>
      </c>
      <c r="U3590">
        <v>110</v>
      </c>
      <c r="V3590" t="s">
        <v>61</v>
      </c>
      <c r="W3590">
        <v>1</v>
      </c>
      <c r="X3590" t="s">
        <v>91</v>
      </c>
      <c r="Y3590" t="s">
        <v>96</v>
      </c>
      <c r="Z3590" t="s">
        <v>1715</v>
      </c>
      <c r="AA3590" t="s">
        <v>1716</v>
      </c>
      <c r="AB3590">
        <v>31120</v>
      </c>
      <c r="AC3590" t="s">
        <v>73</v>
      </c>
      <c r="AD3590" t="s">
        <v>74</v>
      </c>
      <c r="AE3590" t="s">
        <v>1717</v>
      </c>
      <c r="AG3590">
        <v>0</v>
      </c>
      <c r="AH3590">
        <v>1</v>
      </c>
      <c r="AI3590">
        <v>0</v>
      </c>
      <c r="AJ3590">
        <v>1</v>
      </c>
      <c r="AO3590">
        <v>0</v>
      </c>
      <c r="AP3590">
        <v>0</v>
      </c>
      <c r="AQ3590">
        <v>0</v>
      </c>
      <c r="AR3590">
        <v>1</v>
      </c>
      <c r="AS3590">
        <v>1.4214107350651399</v>
      </c>
      <c r="AT3590" t="s">
        <v>68</v>
      </c>
      <c r="AV3590">
        <v>0</v>
      </c>
      <c r="AX3590">
        <v>3</v>
      </c>
      <c r="AY3590">
        <v>1.4214107350651499</v>
      </c>
    </row>
    <row r="3591" spans="1:51" x14ac:dyDescent="0.3">
      <c r="A3591">
        <v>820</v>
      </c>
      <c r="B3591">
        <v>831</v>
      </c>
      <c r="C3591">
        <v>15110</v>
      </c>
      <c r="D3591">
        <v>11</v>
      </c>
      <c r="E3591">
        <v>10000</v>
      </c>
      <c r="F3591" t="s">
        <v>51</v>
      </c>
      <c r="G3591">
        <v>112</v>
      </c>
      <c r="H3591" t="s">
        <v>91</v>
      </c>
      <c r="I3591">
        <v>2013</v>
      </c>
      <c r="J3591" t="s">
        <v>53</v>
      </c>
      <c r="K3591" t="s">
        <v>54</v>
      </c>
      <c r="L3591">
        <v>2003000206</v>
      </c>
      <c r="M3591" t="s">
        <v>5492</v>
      </c>
      <c r="N3591" t="s">
        <v>185</v>
      </c>
      <c r="O3591" t="s">
        <v>153</v>
      </c>
      <c r="P3591" t="s">
        <v>94</v>
      </c>
      <c r="Q3591">
        <v>10000</v>
      </c>
      <c r="R3591" t="s">
        <v>3005</v>
      </c>
      <c r="S3591">
        <v>10</v>
      </c>
      <c r="T3591" t="s">
        <v>60</v>
      </c>
      <c r="U3591">
        <v>110</v>
      </c>
      <c r="V3591" t="s">
        <v>61</v>
      </c>
      <c r="W3591">
        <v>1</v>
      </c>
      <c r="X3591" t="s">
        <v>91</v>
      </c>
      <c r="Y3591" t="s">
        <v>96</v>
      </c>
      <c r="Z3591" t="s">
        <v>5493</v>
      </c>
      <c r="AA3591" t="s">
        <v>5494</v>
      </c>
      <c r="AB3591">
        <v>15110</v>
      </c>
      <c r="AC3591" t="s">
        <v>80</v>
      </c>
      <c r="AD3591" t="s">
        <v>81</v>
      </c>
      <c r="AE3591" t="s">
        <v>5495</v>
      </c>
      <c r="AG3591">
        <v>1</v>
      </c>
      <c r="AH3591">
        <v>1</v>
      </c>
      <c r="AI3591">
        <v>2</v>
      </c>
      <c r="AJ3591">
        <v>0</v>
      </c>
      <c r="AO3591">
        <v>0</v>
      </c>
      <c r="AP3591">
        <v>0</v>
      </c>
      <c r="AQ3591">
        <v>0</v>
      </c>
      <c r="AR3591">
        <v>0</v>
      </c>
      <c r="AS3591" s="1">
        <v>2.8904228468409399E-2</v>
      </c>
      <c r="AT3591" t="s">
        <v>68</v>
      </c>
      <c r="AV3591">
        <v>4.1000000000000002E-2</v>
      </c>
      <c r="AX3591">
        <v>3</v>
      </c>
      <c r="AY3591">
        <v>2.8904228468409399E-2</v>
      </c>
    </row>
    <row r="3592" spans="1:51" x14ac:dyDescent="0.3">
      <c r="A3592">
        <v>820</v>
      </c>
      <c r="B3592">
        <v>832</v>
      </c>
      <c r="C3592">
        <v>73010</v>
      </c>
      <c r="D3592">
        <v>11</v>
      </c>
      <c r="E3592">
        <v>10000</v>
      </c>
      <c r="F3592" t="s">
        <v>51</v>
      </c>
      <c r="G3592">
        <v>112</v>
      </c>
      <c r="H3592" t="s">
        <v>91</v>
      </c>
      <c r="I3592">
        <v>2013</v>
      </c>
      <c r="J3592" t="s">
        <v>53</v>
      </c>
      <c r="K3592" t="s">
        <v>54</v>
      </c>
      <c r="L3592" t="s">
        <v>5376</v>
      </c>
      <c r="M3592" t="s">
        <v>6150</v>
      </c>
      <c r="N3592" t="s">
        <v>556</v>
      </c>
      <c r="O3592" t="s">
        <v>153</v>
      </c>
      <c r="P3592" t="s">
        <v>94</v>
      </c>
      <c r="Q3592">
        <v>10000</v>
      </c>
      <c r="R3592" t="s">
        <v>3005</v>
      </c>
      <c r="S3592">
        <v>10</v>
      </c>
      <c r="T3592" t="s">
        <v>60</v>
      </c>
      <c r="U3592">
        <v>110</v>
      </c>
      <c r="V3592" t="s">
        <v>61</v>
      </c>
      <c r="W3592">
        <v>1</v>
      </c>
      <c r="X3592" t="s">
        <v>91</v>
      </c>
      <c r="Y3592" t="s">
        <v>96</v>
      </c>
      <c r="Z3592" t="s">
        <v>6151</v>
      </c>
      <c r="AA3592" t="s">
        <v>6152</v>
      </c>
      <c r="AB3592">
        <v>73010</v>
      </c>
      <c r="AC3592" t="s">
        <v>626</v>
      </c>
      <c r="AD3592" t="s">
        <v>627</v>
      </c>
      <c r="AE3592" t="s">
        <v>6152</v>
      </c>
      <c r="AG3592">
        <v>1</v>
      </c>
      <c r="AH3592">
        <v>1</v>
      </c>
      <c r="AI3592">
        <v>0</v>
      </c>
      <c r="AJ3592">
        <v>0</v>
      </c>
      <c r="AO3592">
        <v>0</v>
      </c>
      <c r="AP3592">
        <v>0</v>
      </c>
      <c r="AQ3592">
        <v>0</v>
      </c>
      <c r="AR3592">
        <v>0</v>
      </c>
      <c r="AS3592">
        <v>0.50079147750553099</v>
      </c>
      <c r="AT3592" t="s">
        <v>68</v>
      </c>
      <c r="AV3592">
        <v>0.1229</v>
      </c>
      <c r="AX3592">
        <v>3</v>
      </c>
      <c r="AY3592">
        <v>0.50079147750553099</v>
      </c>
    </row>
    <row r="3593" spans="1:51" x14ac:dyDescent="0.3">
      <c r="A3593">
        <v>820</v>
      </c>
      <c r="B3593">
        <v>836</v>
      </c>
      <c r="C3593">
        <v>33210</v>
      </c>
      <c r="D3593">
        <v>11</v>
      </c>
      <c r="E3593">
        <v>10000</v>
      </c>
      <c r="F3593" t="s">
        <v>51</v>
      </c>
      <c r="G3593">
        <v>112</v>
      </c>
      <c r="H3593" t="s">
        <v>91</v>
      </c>
      <c r="I3593">
        <v>2013</v>
      </c>
      <c r="J3593" t="s">
        <v>53</v>
      </c>
      <c r="K3593" t="s">
        <v>54</v>
      </c>
      <c r="L3593" t="s">
        <v>6153</v>
      </c>
      <c r="M3593" t="s">
        <v>6154</v>
      </c>
      <c r="N3593" t="s">
        <v>152</v>
      </c>
      <c r="O3593" t="s">
        <v>153</v>
      </c>
      <c r="P3593" t="s">
        <v>58</v>
      </c>
      <c r="Q3593">
        <v>10000</v>
      </c>
      <c r="R3593" t="s">
        <v>3005</v>
      </c>
      <c r="S3593">
        <v>10</v>
      </c>
      <c r="T3593" t="s">
        <v>60</v>
      </c>
      <c r="U3593">
        <v>110</v>
      </c>
      <c r="V3593" t="s">
        <v>61</v>
      </c>
      <c r="W3593">
        <v>1</v>
      </c>
      <c r="X3593" t="s">
        <v>91</v>
      </c>
      <c r="Y3593" t="s">
        <v>96</v>
      </c>
      <c r="Z3593" t="s">
        <v>6155</v>
      </c>
      <c r="AA3593" t="s">
        <v>6156</v>
      </c>
      <c r="AB3593">
        <v>33210</v>
      </c>
      <c r="AC3593" t="s">
        <v>222</v>
      </c>
      <c r="AD3593" t="s">
        <v>223</v>
      </c>
      <c r="AE3593" t="s">
        <v>6157</v>
      </c>
      <c r="AG3593">
        <v>0</v>
      </c>
      <c r="AH3593">
        <v>1</v>
      </c>
      <c r="AI3593">
        <v>0</v>
      </c>
      <c r="AJ3593">
        <v>2</v>
      </c>
      <c r="AO3593">
        <v>0</v>
      </c>
      <c r="AP3593">
        <v>0</v>
      </c>
      <c r="AQ3593">
        <v>0</v>
      </c>
      <c r="AR3593">
        <v>0</v>
      </c>
      <c r="AS3593" s="1">
        <v>6.0984593952306803E-3</v>
      </c>
      <c r="AT3593" t="s">
        <v>68</v>
      </c>
      <c r="AV3593">
        <v>0</v>
      </c>
      <c r="AX3593">
        <v>3</v>
      </c>
      <c r="AY3593">
        <v>6.0984593952306803E-3</v>
      </c>
    </row>
    <row r="3594" spans="1:51" x14ac:dyDescent="0.3">
      <c r="A3594">
        <v>820</v>
      </c>
      <c r="B3594">
        <v>836</v>
      </c>
      <c r="C3594">
        <v>41030</v>
      </c>
      <c r="D3594">
        <v>11</v>
      </c>
      <c r="E3594">
        <v>10000</v>
      </c>
      <c r="F3594" t="s">
        <v>51</v>
      </c>
      <c r="G3594">
        <v>112</v>
      </c>
      <c r="H3594" t="s">
        <v>91</v>
      </c>
      <c r="I3594">
        <v>2013</v>
      </c>
      <c r="J3594" t="s">
        <v>53</v>
      </c>
      <c r="K3594" t="s">
        <v>54</v>
      </c>
      <c r="L3594">
        <v>2010000483</v>
      </c>
      <c r="M3594" t="s">
        <v>6158</v>
      </c>
      <c r="N3594" t="s">
        <v>152</v>
      </c>
      <c r="O3594" t="s">
        <v>153</v>
      </c>
      <c r="P3594" t="s">
        <v>58</v>
      </c>
      <c r="Q3594">
        <v>10000</v>
      </c>
      <c r="R3594" t="s">
        <v>3005</v>
      </c>
      <c r="S3594">
        <v>10</v>
      </c>
      <c r="T3594" t="s">
        <v>60</v>
      </c>
      <c r="U3594">
        <v>110</v>
      </c>
      <c r="V3594" t="s">
        <v>61</v>
      </c>
      <c r="W3594">
        <v>1</v>
      </c>
      <c r="X3594" t="s">
        <v>91</v>
      </c>
      <c r="Y3594" t="s">
        <v>96</v>
      </c>
      <c r="Z3594" t="s">
        <v>6159</v>
      </c>
      <c r="AA3594" t="s">
        <v>6160</v>
      </c>
      <c r="AB3594">
        <v>41030</v>
      </c>
      <c r="AC3594" t="s">
        <v>895</v>
      </c>
      <c r="AD3594" t="s">
        <v>560</v>
      </c>
      <c r="AE3594" t="s">
        <v>6161</v>
      </c>
      <c r="AG3594">
        <v>0</v>
      </c>
      <c r="AH3594">
        <v>2</v>
      </c>
      <c r="AI3594">
        <v>0</v>
      </c>
      <c r="AJ3594">
        <v>0</v>
      </c>
      <c r="AO3594">
        <v>2</v>
      </c>
      <c r="AP3594">
        <v>0</v>
      </c>
      <c r="AQ3594">
        <v>0</v>
      </c>
      <c r="AR3594">
        <v>0</v>
      </c>
      <c r="AS3594" s="1">
        <v>1.2683979349340299E-2</v>
      </c>
      <c r="AT3594" t="s">
        <v>68</v>
      </c>
      <c r="AU3594">
        <v>0</v>
      </c>
      <c r="AX3594">
        <v>3</v>
      </c>
      <c r="AY3594">
        <v>1.2683979349340299E-2</v>
      </c>
    </row>
    <row r="3595" spans="1:51" x14ac:dyDescent="0.3">
      <c r="A3595">
        <v>820</v>
      </c>
      <c r="B3595">
        <v>836</v>
      </c>
      <c r="C3595">
        <v>43030</v>
      </c>
      <c r="D3595">
        <v>11</v>
      </c>
      <c r="E3595">
        <v>10000</v>
      </c>
      <c r="F3595" t="s">
        <v>51</v>
      </c>
      <c r="G3595">
        <v>112</v>
      </c>
      <c r="H3595" t="s">
        <v>91</v>
      </c>
      <c r="I3595">
        <v>2013</v>
      </c>
      <c r="J3595" t="s">
        <v>53</v>
      </c>
      <c r="K3595" t="s">
        <v>54</v>
      </c>
      <c r="L3595" t="s">
        <v>6162</v>
      </c>
      <c r="M3595" t="s">
        <v>1755</v>
      </c>
      <c r="N3595" t="s">
        <v>152</v>
      </c>
      <c r="O3595" t="s">
        <v>153</v>
      </c>
      <c r="P3595" t="s">
        <v>58</v>
      </c>
      <c r="Q3595">
        <v>10000</v>
      </c>
      <c r="R3595" t="s">
        <v>3005</v>
      </c>
      <c r="S3595">
        <v>10</v>
      </c>
      <c r="T3595" t="s">
        <v>60</v>
      </c>
      <c r="U3595">
        <v>110</v>
      </c>
      <c r="V3595" t="s">
        <v>61</v>
      </c>
      <c r="W3595">
        <v>1</v>
      </c>
      <c r="X3595" t="s">
        <v>91</v>
      </c>
      <c r="Y3595" t="s">
        <v>96</v>
      </c>
      <c r="Z3595" t="s">
        <v>1756</v>
      </c>
      <c r="AA3595" t="s">
        <v>1757</v>
      </c>
      <c r="AB3595">
        <v>43030</v>
      </c>
      <c r="AC3595" t="s">
        <v>1753</v>
      </c>
      <c r="AD3595" t="s">
        <v>66</v>
      </c>
      <c r="AE3595" t="s">
        <v>1757</v>
      </c>
      <c r="AG3595">
        <v>1</v>
      </c>
      <c r="AH3595">
        <v>1</v>
      </c>
      <c r="AI3595">
        <v>1</v>
      </c>
      <c r="AJ3595">
        <v>0</v>
      </c>
      <c r="AO3595">
        <v>0</v>
      </c>
      <c r="AP3595">
        <v>0</v>
      </c>
      <c r="AQ3595">
        <v>1</v>
      </c>
      <c r="AR3595">
        <v>0</v>
      </c>
      <c r="AS3595">
        <v>0.120747775137261</v>
      </c>
      <c r="AT3595" t="s">
        <v>68</v>
      </c>
      <c r="AV3595">
        <v>0.2868</v>
      </c>
      <c r="AX3595">
        <v>3</v>
      </c>
      <c r="AY3595">
        <v>0.120747775137261</v>
      </c>
    </row>
    <row r="3596" spans="1:51" x14ac:dyDescent="0.3">
      <c r="A3596">
        <v>820</v>
      </c>
      <c r="B3596">
        <v>836</v>
      </c>
      <c r="C3596">
        <v>14050</v>
      </c>
      <c r="D3596">
        <v>11</v>
      </c>
      <c r="E3596">
        <v>10000</v>
      </c>
      <c r="F3596" t="s">
        <v>51</v>
      </c>
      <c r="G3596">
        <v>112</v>
      </c>
      <c r="H3596" t="s">
        <v>91</v>
      </c>
      <c r="I3596">
        <v>2013</v>
      </c>
      <c r="J3596" t="s">
        <v>53</v>
      </c>
      <c r="K3596" t="s">
        <v>54</v>
      </c>
      <c r="L3596" t="s">
        <v>4536</v>
      </c>
      <c r="M3596" t="s">
        <v>3513</v>
      </c>
      <c r="N3596" t="s">
        <v>152</v>
      </c>
      <c r="O3596" t="s">
        <v>153</v>
      </c>
      <c r="P3596" t="s">
        <v>58</v>
      </c>
      <c r="Q3596">
        <v>10000</v>
      </c>
      <c r="R3596" t="s">
        <v>3005</v>
      </c>
      <c r="S3596">
        <v>10</v>
      </c>
      <c r="T3596" t="s">
        <v>60</v>
      </c>
      <c r="U3596">
        <v>110</v>
      </c>
      <c r="V3596" t="s">
        <v>61</v>
      </c>
      <c r="W3596">
        <v>1</v>
      </c>
      <c r="X3596" t="s">
        <v>91</v>
      </c>
      <c r="Y3596" t="s">
        <v>96</v>
      </c>
      <c r="Z3596" t="s">
        <v>6163</v>
      </c>
      <c r="AA3596" t="s">
        <v>6164</v>
      </c>
      <c r="AB3596">
        <v>14050</v>
      </c>
      <c r="AC3596" t="s">
        <v>197</v>
      </c>
      <c r="AD3596" t="s">
        <v>198</v>
      </c>
      <c r="AE3596" t="s">
        <v>3516</v>
      </c>
      <c r="AG3596">
        <v>0</v>
      </c>
      <c r="AH3596">
        <v>2</v>
      </c>
      <c r="AI3596">
        <v>1</v>
      </c>
      <c r="AJ3596">
        <v>0</v>
      </c>
      <c r="AO3596">
        <v>0</v>
      </c>
      <c r="AP3596">
        <v>0</v>
      </c>
      <c r="AQ3596">
        <v>1</v>
      </c>
      <c r="AR3596">
        <v>0</v>
      </c>
      <c r="AS3596">
        <v>0.57441902810784196</v>
      </c>
      <c r="AT3596" t="s">
        <v>68</v>
      </c>
      <c r="AV3596">
        <v>0</v>
      </c>
      <c r="AX3596">
        <v>3</v>
      </c>
      <c r="AY3596">
        <v>0.57441902810784196</v>
      </c>
    </row>
    <row r="3597" spans="1:51" x14ac:dyDescent="0.3">
      <c r="A3597">
        <v>820</v>
      </c>
      <c r="B3597">
        <v>836</v>
      </c>
      <c r="C3597">
        <v>15110</v>
      </c>
      <c r="D3597">
        <v>11</v>
      </c>
      <c r="E3597">
        <v>10000</v>
      </c>
      <c r="F3597" t="s">
        <v>51</v>
      </c>
      <c r="G3597">
        <v>112</v>
      </c>
      <c r="H3597" t="s">
        <v>91</v>
      </c>
      <c r="I3597">
        <v>2013</v>
      </c>
      <c r="J3597" t="s">
        <v>53</v>
      </c>
      <c r="K3597" t="s">
        <v>54</v>
      </c>
      <c r="L3597" t="s">
        <v>6165</v>
      </c>
      <c r="M3597" t="s">
        <v>6166</v>
      </c>
      <c r="N3597" t="s">
        <v>152</v>
      </c>
      <c r="O3597" t="s">
        <v>153</v>
      </c>
      <c r="P3597" t="s">
        <v>58</v>
      </c>
      <c r="Q3597">
        <v>10000</v>
      </c>
      <c r="R3597" t="s">
        <v>3005</v>
      </c>
      <c r="S3597">
        <v>10</v>
      </c>
      <c r="T3597" t="s">
        <v>60</v>
      </c>
      <c r="U3597">
        <v>110</v>
      </c>
      <c r="V3597" t="s">
        <v>61</v>
      </c>
      <c r="W3597">
        <v>1</v>
      </c>
      <c r="X3597" t="s">
        <v>91</v>
      </c>
      <c r="Y3597" t="s">
        <v>96</v>
      </c>
      <c r="Z3597" t="s">
        <v>6167</v>
      </c>
      <c r="AA3597" t="s">
        <v>6168</v>
      </c>
      <c r="AB3597">
        <v>15110</v>
      </c>
      <c r="AC3597" t="s">
        <v>80</v>
      </c>
      <c r="AD3597" t="s">
        <v>81</v>
      </c>
      <c r="AE3597" t="s">
        <v>6169</v>
      </c>
      <c r="AG3597">
        <v>0</v>
      </c>
      <c r="AH3597">
        <v>1</v>
      </c>
      <c r="AI3597">
        <v>2</v>
      </c>
      <c r="AJ3597">
        <v>0</v>
      </c>
      <c r="AO3597">
        <v>0</v>
      </c>
      <c r="AP3597">
        <v>1</v>
      </c>
      <c r="AQ3597">
        <v>1</v>
      </c>
      <c r="AR3597">
        <v>0</v>
      </c>
      <c r="AS3597" s="1">
        <v>7.6721314430877596E-2</v>
      </c>
      <c r="AT3597" t="s">
        <v>68</v>
      </c>
      <c r="AV3597">
        <v>3.3E-3</v>
      </c>
      <c r="AX3597">
        <v>3</v>
      </c>
      <c r="AY3597">
        <v>7.6721314430877693E-2</v>
      </c>
    </row>
    <row r="3598" spans="1:51" x14ac:dyDescent="0.3">
      <c r="A3598">
        <v>820</v>
      </c>
      <c r="B3598">
        <v>836</v>
      </c>
      <c r="C3598">
        <v>21040</v>
      </c>
      <c r="D3598">
        <v>11</v>
      </c>
      <c r="E3598">
        <v>10000</v>
      </c>
      <c r="F3598" t="s">
        <v>51</v>
      </c>
      <c r="G3598">
        <v>112</v>
      </c>
      <c r="H3598" t="s">
        <v>91</v>
      </c>
      <c r="I3598">
        <v>2013</v>
      </c>
      <c r="J3598" t="s">
        <v>53</v>
      </c>
      <c r="K3598" t="s">
        <v>54</v>
      </c>
      <c r="L3598" t="s">
        <v>2385</v>
      </c>
      <c r="M3598" t="s">
        <v>2714</v>
      </c>
      <c r="N3598" t="s">
        <v>152</v>
      </c>
      <c r="O3598" t="s">
        <v>153</v>
      </c>
      <c r="P3598" t="s">
        <v>58</v>
      </c>
      <c r="Q3598">
        <v>10000</v>
      </c>
      <c r="R3598" t="s">
        <v>3005</v>
      </c>
      <c r="S3598">
        <v>10</v>
      </c>
      <c r="T3598" t="s">
        <v>60</v>
      </c>
      <c r="U3598">
        <v>110</v>
      </c>
      <c r="V3598" t="s">
        <v>61</v>
      </c>
      <c r="W3598">
        <v>1</v>
      </c>
      <c r="X3598" t="s">
        <v>91</v>
      </c>
      <c r="Y3598" t="s">
        <v>96</v>
      </c>
      <c r="Z3598" t="s">
        <v>2715</v>
      </c>
      <c r="AA3598" t="s">
        <v>2716</v>
      </c>
      <c r="AB3598">
        <v>21040</v>
      </c>
      <c r="AC3598" t="s">
        <v>268</v>
      </c>
      <c r="AD3598" t="s">
        <v>269</v>
      </c>
      <c r="AE3598" t="s">
        <v>2717</v>
      </c>
      <c r="AG3598">
        <v>0</v>
      </c>
      <c r="AH3598">
        <v>1</v>
      </c>
      <c r="AI3598">
        <v>0</v>
      </c>
      <c r="AO3598">
        <v>0</v>
      </c>
      <c r="AP3598">
        <v>0</v>
      </c>
      <c r="AQ3598">
        <v>0</v>
      </c>
      <c r="AR3598">
        <v>0</v>
      </c>
      <c r="AS3598">
        <v>0.48382351880684998</v>
      </c>
      <c r="AT3598" t="s">
        <v>68</v>
      </c>
      <c r="AV3598">
        <v>1.2087000000000001</v>
      </c>
      <c r="AX3598">
        <v>3</v>
      </c>
      <c r="AY3598">
        <v>0.48382351880685098</v>
      </c>
    </row>
    <row r="3599" spans="1:51" x14ac:dyDescent="0.3">
      <c r="A3599">
        <v>820</v>
      </c>
      <c r="B3599">
        <v>870</v>
      </c>
      <c r="C3599">
        <v>15130</v>
      </c>
      <c r="D3599">
        <v>11</v>
      </c>
      <c r="E3599">
        <v>10000</v>
      </c>
      <c r="F3599" t="s">
        <v>51</v>
      </c>
      <c r="G3599">
        <v>112</v>
      </c>
      <c r="H3599" t="s">
        <v>91</v>
      </c>
      <c r="I3599">
        <v>2013</v>
      </c>
      <c r="J3599" t="s">
        <v>53</v>
      </c>
      <c r="K3599" t="s">
        <v>54</v>
      </c>
      <c r="L3599">
        <v>2004000382</v>
      </c>
      <c r="M3599" t="s">
        <v>2502</v>
      </c>
      <c r="N3599" t="s">
        <v>179</v>
      </c>
      <c r="O3599" t="s">
        <v>153</v>
      </c>
      <c r="P3599" t="s">
        <v>94</v>
      </c>
      <c r="Q3599">
        <v>10000</v>
      </c>
      <c r="R3599" t="s">
        <v>3005</v>
      </c>
      <c r="S3599">
        <v>10</v>
      </c>
      <c r="T3599" t="s">
        <v>60</v>
      </c>
      <c r="U3599">
        <v>110</v>
      </c>
      <c r="V3599" t="s">
        <v>61</v>
      </c>
      <c r="W3599">
        <v>1</v>
      </c>
      <c r="X3599" t="s">
        <v>91</v>
      </c>
      <c r="Y3599" t="s">
        <v>96</v>
      </c>
      <c r="Z3599" t="s">
        <v>6170</v>
      </c>
      <c r="AA3599" t="s">
        <v>6171</v>
      </c>
      <c r="AB3599">
        <v>15130</v>
      </c>
      <c r="AC3599" t="s">
        <v>319</v>
      </c>
      <c r="AD3599" t="s">
        <v>81</v>
      </c>
      <c r="AE3599" t="s">
        <v>2505</v>
      </c>
      <c r="AG3599">
        <v>0</v>
      </c>
      <c r="AH3599">
        <v>0</v>
      </c>
      <c r="AI3599">
        <v>2</v>
      </c>
      <c r="AJ3599">
        <v>0</v>
      </c>
      <c r="AO3599">
        <v>0</v>
      </c>
      <c r="AP3599">
        <v>0</v>
      </c>
      <c r="AQ3599">
        <v>0</v>
      </c>
      <c r="AR3599">
        <v>0</v>
      </c>
      <c r="AS3599">
        <v>1.1677178890436699</v>
      </c>
      <c r="AT3599" t="s">
        <v>68</v>
      </c>
      <c r="AV3599">
        <v>0</v>
      </c>
      <c r="AX3599">
        <v>3</v>
      </c>
      <c r="AY3599">
        <v>1.1677178890436799</v>
      </c>
    </row>
    <row r="3600" spans="1:51" x14ac:dyDescent="0.3">
      <c r="A3600">
        <v>820</v>
      </c>
      <c r="B3600">
        <v>872</v>
      </c>
      <c r="C3600">
        <v>15110</v>
      </c>
      <c r="D3600">
        <v>11</v>
      </c>
      <c r="E3600">
        <v>10000</v>
      </c>
      <c r="F3600" t="s">
        <v>51</v>
      </c>
      <c r="G3600">
        <v>112</v>
      </c>
      <c r="H3600" t="s">
        <v>91</v>
      </c>
      <c r="I3600">
        <v>2013</v>
      </c>
      <c r="J3600" t="s">
        <v>53</v>
      </c>
      <c r="K3600" t="s">
        <v>54</v>
      </c>
      <c r="L3600" t="s">
        <v>3781</v>
      </c>
      <c r="M3600" t="s">
        <v>1836</v>
      </c>
      <c r="N3600" t="s">
        <v>277</v>
      </c>
      <c r="O3600" t="s">
        <v>153</v>
      </c>
      <c r="P3600" t="s">
        <v>58</v>
      </c>
      <c r="Q3600">
        <v>10000</v>
      </c>
      <c r="R3600" t="s">
        <v>3005</v>
      </c>
      <c r="S3600">
        <v>10</v>
      </c>
      <c r="T3600" t="s">
        <v>60</v>
      </c>
      <c r="U3600">
        <v>110</v>
      </c>
      <c r="V3600" t="s">
        <v>61</v>
      </c>
      <c r="W3600">
        <v>1</v>
      </c>
      <c r="X3600" t="s">
        <v>91</v>
      </c>
      <c r="Y3600" t="s">
        <v>96</v>
      </c>
      <c r="Z3600" t="s">
        <v>1837</v>
      </c>
      <c r="AA3600" t="s">
        <v>1838</v>
      </c>
      <c r="AB3600">
        <v>15110</v>
      </c>
      <c r="AC3600" t="s">
        <v>80</v>
      </c>
      <c r="AD3600" t="s">
        <v>81</v>
      </c>
      <c r="AE3600" t="s">
        <v>6172</v>
      </c>
      <c r="AG3600">
        <v>0</v>
      </c>
      <c r="AH3600">
        <v>0</v>
      </c>
      <c r="AI3600">
        <v>0</v>
      </c>
      <c r="AJ3600">
        <v>0</v>
      </c>
      <c r="AO3600">
        <v>0</v>
      </c>
      <c r="AP3600">
        <v>0</v>
      </c>
      <c r="AQ3600">
        <v>0</v>
      </c>
      <c r="AR3600">
        <v>0</v>
      </c>
      <c r="AS3600" s="1">
        <v>5.5182897648119303E-2</v>
      </c>
      <c r="AT3600" t="s">
        <v>68</v>
      </c>
      <c r="AV3600">
        <v>5.57E-2</v>
      </c>
      <c r="AX3600">
        <v>3</v>
      </c>
      <c r="AY3600">
        <v>5.5182897648119303E-2</v>
      </c>
    </row>
    <row r="3601" spans="1:51" x14ac:dyDescent="0.3">
      <c r="A3601">
        <v>820</v>
      </c>
      <c r="B3601">
        <v>872</v>
      </c>
      <c r="C3601">
        <v>21040</v>
      </c>
      <c r="D3601">
        <v>11</v>
      </c>
      <c r="E3601">
        <v>10000</v>
      </c>
      <c r="F3601" t="s">
        <v>51</v>
      </c>
      <c r="G3601">
        <v>112</v>
      </c>
      <c r="H3601" t="s">
        <v>91</v>
      </c>
      <c r="I3601">
        <v>2013</v>
      </c>
      <c r="J3601" t="s">
        <v>53</v>
      </c>
      <c r="K3601" t="s">
        <v>54</v>
      </c>
      <c r="L3601" t="s">
        <v>4985</v>
      </c>
      <c r="M3601" t="s">
        <v>6173</v>
      </c>
      <c r="N3601" t="s">
        <v>277</v>
      </c>
      <c r="O3601" t="s">
        <v>153</v>
      </c>
      <c r="P3601" t="s">
        <v>58</v>
      </c>
      <c r="Q3601">
        <v>10000</v>
      </c>
      <c r="R3601" t="s">
        <v>3005</v>
      </c>
      <c r="S3601">
        <v>10</v>
      </c>
      <c r="T3601" t="s">
        <v>60</v>
      </c>
      <c r="U3601">
        <v>110</v>
      </c>
      <c r="V3601" t="s">
        <v>61</v>
      </c>
      <c r="W3601">
        <v>1</v>
      </c>
      <c r="X3601" t="s">
        <v>91</v>
      </c>
      <c r="Y3601" t="s">
        <v>96</v>
      </c>
      <c r="Z3601" t="s">
        <v>6174</v>
      </c>
      <c r="AA3601" t="s">
        <v>6175</v>
      </c>
      <c r="AB3601">
        <v>21040</v>
      </c>
      <c r="AC3601" t="s">
        <v>268</v>
      </c>
      <c r="AD3601" t="s">
        <v>269</v>
      </c>
      <c r="AE3601" t="s">
        <v>3979</v>
      </c>
      <c r="AG3601">
        <v>0</v>
      </c>
      <c r="AH3601">
        <v>1</v>
      </c>
      <c r="AI3601">
        <v>0</v>
      </c>
      <c r="AO3601">
        <v>0</v>
      </c>
      <c r="AP3601">
        <v>0</v>
      </c>
      <c r="AQ3601">
        <v>0</v>
      </c>
      <c r="AR3601">
        <v>0</v>
      </c>
      <c r="AS3601" s="1">
        <v>1.5569941817585801E-3</v>
      </c>
      <c r="AT3601" t="s">
        <v>68</v>
      </c>
      <c r="AV3601">
        <v>0</v>
      </c>
      <c r="AX3601">
        <v>3</v>
      </c>
      <c r="AY3601">
        <v>1.5569941817585801E-3</v>
      </c>
    </row>
    <row r="3602" spans="1:51" x14ac:dyDescent="0.3">
      <c r="A3602">
        <v>820</v>
      </c>
      <c r="B3602">
        <v>872</v>
      </c>
      <c r="C3602">
        <v>23210</v>
      </c>
      <c r="D3602">
        <v>11</v>
      </c>
      <c r="E3602">
        <v>10000</v>
      </c>
      <c r="F3602" t="s">
        <v>51</v>
      </c>
      <c r="G3602">
        <v>112</v>
      </c>
      <c r="H3602" t="s">
        <v>91</v>
      </c>
      <c r="I3602">
        <v>2013</v>
      </c>
      <c r="J3602" t="s">
        <v>53</v>
      </c>
      <c r="K3602" t="s">
        <v>54</v>
      </c>
      <c r="L3602" t="s">
        <v>6176</v>
      </c>
      <c r="M3602" t="s">
        <v>6177</v>
      </c>
      <c r="N3602" t="s">
        <v>277</v>
      </c>
      <c r="O3602" t="s">
        <v>153</v>
      </c>
      <c r="P3602" t="s">
        <v>58</v>
      </c>
      <c r="Q3602">
        <v>10000</v>
      </c>
      <c r="R3602" t="s">
        <v>3005</v>
      </c>
      <c r="S3602">
        <v>10</v>
      </c>
      <c r="T3602" t="s">
        <v>60</v>
      </c>
      <c r="U3602">
        <v>110</v>
      </c>
      <c r="V3602" t="s">
        <v>61</v>
      </c>
      <c r="W3602">
        <v>1</v>
      </c>
      <c r="X3602" t="s">
        <v>91</v>
      </c>
      <c r="Y3602" t="s">
        <v>96</v>
      </c>
      <c r="Z3602" t="s">
        <v>6178</v>
      </c>
      <c r="AA3602" t="s">
        <v>6179</v>
      </c>
      <c r="AB3602">
        <v>23210</v>
      </c>
      <c r="AC3602" t="s">
        <v>506</v>
      </c>
      <c r="AD3602" t="s">
        <v>507</v>
      </c>
      <c r="AE3602" t="s">
        <v>6180</v>
      </c>
      <c r="AG3602">
        <v>0</v>
      </c>
      <c r="AH3602">
        <v>2</v>
      </c>
      <c r="AI3602">
        <v>0</v>
      </c>
      <c r="AO3602">
        <v>0</v>
      </c>
      <c r="AP3602">
        <v>2</v>
      </c>
      <c r="AQ3602">
        <v>0</v>
      </c>
      <c r="AR3602">
        <v>0</v>
      </c>
      <c r="AS3602" s="1">
        <v>9.9077964434975005E-2</v>
      </c>
      <c r="AT3602" t="s">
        <v>68</v>
      </c>
      <c r="AV3602">
        <v>0</v>
      </c>
      <c r="AX3602">
        <v>3</v>
      </c>
      <c r="AY3602">
        <v>9.9077964434975005E-2</v>
      </c>
    </row>
    <row r="3603" spans="1:51" x14ac:dyDescent="0.3">
      <c r="A3603">
        <v>820</v>
      </c>
      <c r="B3603">
        <v>854</v>
      </c>
      <c r="C3603">
        <v>33210</v>
      </c>
      <c r="D3603">
        <v>11</v>
      </c>
      <c r="E3603">
        <v>10000</v>
      </c>
      <c r="F3603" t="s">
        <v>51</v>
      </c>
      <c r="G3603">
        <v>112</v>
      </c>
      <c r="H3603" t="s">
        <v>91</v>
      </c>
      <c r="I3603">
        <v>2013</v>
      </c>
      <c r="J3603" t="s">
        <v>53</v>
      </c>
      <c r="K3603" t="s">
        <v>54</v>
      </c>
      <c r="L3603" t="s">
        <v>4304</v>
      </c>
      <c r="M3603" t="s">
        <v>1846</v>
      </c>
      <c r="N3603" t="s">
        <v>307</v>
      </c>
      <c r="O3603" t="s">
        <v>153</v>
      </c>
      <c r="P3603" t="s">
        <v>58</v>
      </c>
      <c r="Q3603">
        <v>10000</v>
      </c>
      <c r="R3603" t="s">
        <v>3005</v>
      </c>
      <c r="S3603">
        <v>10</v>
      </c>
      <c r="T3603" t="s">
        <v>60</v>
      </c>
      <c r="U3603">
        <v>110</v>
      </c>
      <c r="V3603" t="s">
        <v>61</v>
      </c>
      <c r="W3603">
        <v>1</v>
      </c>
      <c r="X3603" t="s">
        <v>91</v>
      </c>
      <c r="Y3603" t="s">
        <v>96</v>
      </c>
      <c r="Z3603" t="s">
        <v>1847</v>
      </c>
      <c r="AA3603" t="s">
        <v>1848</v>
      </c>
      <c r="AB3603">
        <v>33210</v>
      </c>
      <c r="AC3603" t="s">
        <v>222</v>
      </c>
      <c r="AD3603" t="s">
        <v>223</v>
      </c>
      <c r="AE3603" t="s">
        <v>1849</v>
      </c>
      <c r="AG3603">
        <v>1</v>
      </c>
      <c r="AH3603">
        <v>1</v>
      </c>
      <c r="AI3603">
        <v>1</v>
      </c>
      <c r="AJ3603">
        <v>2</v>
      </c>
      <c r="AO3603">
        <v>0</v>
      </c>
      <c r="AP3603">
        <v>0</v>
      </c>
      <c r="AQ3603">
        <v>0</v>
      </c>
      <c r="AR3603">
        <v>0</v>
      </c>
      <c r="AS3603">
        <v>0.35777176923707199</v>
      </c>
      <c r="AT3603" t="s">
        <v>68</v>
      </c>
      <c r="AV3603">
        <v>2.0076999999999998</v>
      </c>
      <c r="AX3603">
        <v>3</v>
      </c>
      <c r="AY3603">
        <v>0.35777176923707299</v>
      </c>
    </row>
    <row r="3604" spans="1:51" x14ac:dyDescent="0.3">
      <c r="A3604">
        <v>820</v>
      </c>
      <c r="B3604">
        <v>854</v>
      </c>
      <c r="C3604">
        <v>11220</v>
      </c>
      <c r="D3604">
        <v>11</v>
      </c>
      <c r="E3604">
        <v>10000</v>
      </c>
      <c r="F3604" t="s">
        <v>51</v>
      </c>
      <c r="G3604">
        <v>112</v>
      </c>
      <c r="H3604" t="s">
        <v>91</v>
      </c>
      <c r="I3604">
        <v>2013</v>
      </c>
      <c r="J3604" t="s">
        <v>53</v>
      </c>
      <c r="K3604" t="s">
        <v>54</v>
      </c>
      <c r="L3604">
        <v>2011000560</v>
      </c>
      <c r="M3604" t="s">
        <v>3841</v>
      </c>
      <c r="N3604" t="s">
        <v>307</v>
      </c>
      <c r="O3604" t="s">
        <v>153</v>
      </c>
      <c r="P3604" t="s">
        <v>58</v>
      </c>
      <c r="Q3604">
        <v>10000</v>
      </c>
      <c r="R3604" t="s">
        <v>256</v>
      </c>
      <c r="S3604">
        <v>10</v>
      </c>
      <c r="T3604" t="s">
        <v>60</v>
      </c>
      <c r="U3604">
        <v>110</v>
      </c>
      <c r="V3604" t="s">
        <v>61</v>
      </c>
      <c r="W3604">
        <v>1</v>
      </c>
      <c r="X3604" t="s">
        <v>91</v>
      </c>
      <c r="Y3604" t="s">
        <v>96</v>
      </c>
      <c r="Z3604" t="s">
        <v>3842</v>
      </c>
      <c r="AA3604" t="s">
        <v>3843</v>
      </c>
      <c r="AB3604">
        <v>11220</v>
      </c>
      <c r="AC3604" t="s">
        <v>251</v>
      </c>
      <c r="AD3604" t="s">
        <v>252</v>
      </c>
      <c r="AE3604" t="s">
        <v>3844</v>
      </c>
      <c r="AG3604">
        <v>1</v>
      </c>
      <c r="AH3604">
        <v>0</v>
      </c>
      <c r="AI3604">
        <v>1</v>
      </c>
      <c r="AJ3604">
        <v>0</v>
      </c>
      <c r="AO3604">
        <v>0</v>
      </c>
      <c r="AP3604">
        <v>0</v>
      </c>
      <c r="AQ3604">
        <v>0</v>
      </c>
      <c r="AR3604">
        <v>0</v>
      </c>
      <c r="AS3604">
        <v>1.0686390969433699</v>
      </c>
      <c r="AT3604" t="s">
        <v>68</v>
      </c>
      <c r="AV3604">
        <v>0</v>
      </c>
      <c r="AX3604">
        <v>3</v>
      </c>
      <c r="AY3604">
        <v>1.0686390969433699</v>
      </c>
    </row>
    <row r="3605" spans="1:51" x14ac:dyDescent="0.3">
      <c r="A3605">
        <v>820</v>
      </c>
      <c r="B3605">
        <v>889</v>
      </c>
      <c r="C3605">
        <v>41081</v>
      </c>
      <c r="D3605">
        <v>11</v>
      </c>
      <c r="E3605">
        <v>10000</v>
      </c>
      <c r="F3605" t="s">
        <v>51</v>
      </c>
      <c r="G3605">
        <v>112</v>
      </c>
      <c r="H3605" t="s">
        <v>91</v>
      </c>
      <c r="I3605">
        <v>2013</v>
      </c>
      <c r="J3605" t="s">
        <v>53</v>
      </c>
      <c r="K3605" t="s">
        <v>54</v>
      </c>
      <c r="L3605" t="s">
        <v>6181</v>
      </c>
      <c r="M3605" t="s">
        <v>6182</v>
      </c>
      <c r="N3605" t="s">
        <v>315</v>
      </c>
      <c r="O3605" t="s">
        <v>153</v>
      </c>
      <c r="P3605" t="s">
        <v>316</v>
      </c>
      <c r="Q3605">
        <v>10000</v>
      </c>
      <c r="R3605" t="s">
        <v>3005</v>
      </c>
      <c r="S3605">
        <v>10</v>
      </c>
      <c r="T3605" t="s">
        <v>60</v>
      </c>
      <c r="U3605">
        <v>110</v>
      </c>
      <c r="V3605" t="s">
        <v>61</v>
      </c>
      <c r="W3605">
        <v>1</v>
      </c>
      <c r="X3605" t="s">
        <v>91</v>
      </c>
      <c r="Y3605" t="s">
        <v>96</v>
      </c>
      <c r="Z3605" t="s">
        <v>6183</v>
      </c>
      <c r="AA3605" t="s">
        <v>6184</v>
      </c>
      <c r="AB3605">
        <v>41081</v>
      </c>
      <c r="AC3605" t="s">
        <v>5544</v>
      </c>
      <c r="AD3605" t="s">
        <v>560</v>
      </c>
      <c r="AE3605" t="s">
        <v>6185</v>
      </c>
      <c r="AG3605">
        <v>0</v>
      </c>
      <c r="AH3605">
        <v>2</v>
      </c>
      <c r="AI3605">
        <v>1</v>
      </c>
      <c r="AJ3605">
        <v>0</v>
      </c>
      <c r="AO3605">
        <v>2</v>
      </c>
      <c r="AP3605">
        <v>0</v>
      </c>
      <c r="AQ3605">
        <v>0</v>
      </c>
      <c r="AR3605">
        <v>0</v>
      </c>
      <c r="AS3605" s="1">
        <v>1.99806686880275E-2</v>
      </c>
      <c r="AT3605" t="s">
        <v>68</v>
      </c>
      <c r="AU3605">
        <v>0</v>
      </c>
      <c r="AX3605">
        <v>3</v>
      </c>
      <c r="AY3605">
        <v>1.99806686880275E-2</v>
      </c>
    </row>
    <row r="3606" spans="1:51" x14ac:dyDescent="0.3">
      <c r="A3606">
        <v>820</v>
      </c>
      <c r="B3606">
        <v>889</v>
      </c>
      <c r="C3606">
        <v>43010</v>
      </c>
      <c r="D3606">
        <v>11</v>
      </c>
      <c r="E3606">
        <v>10000</v>
      </c>
      <c r="F3606" t="s">
        <v>51</v>
      </c>
      <c r="G3606">
        <v>112</v>
      </c>
      <c r="H3606" t="s">
        <v>91</v>
      </c>
      <c r="I3606">
        <v>2013</v>
      </c>
      <c r="J3606" t="s">
        <v>53</v>
      </c>
      <c r="K3606" t="s">
        <v>54</v>
      </c>
      <c r="L3606" t="s">
        <v>6186</v>
      </c>
      <c r="M3606" t="s">
        <v>6187</v>
      </c>
      <c r="N3606" t="s">
        <v>315</v>
      </c>
      <c r="O3606" t="s">
        <v>153</v>
      </c>
      <c r="P3606" t="s">
        <v>316</v>
      </c>
      <c r="Q3606">
        <v>10000</v>
      </c>
      <c r="R3606" t="s">
        <v>3005</v>
      </c>
      <c r="S3606">
        <v>10</v>
      </c>
      <c r="T3606" t="s">
        <v>60</v>
      </c>
      <c r="U3606">
        <v>110</v>
      </c>
      <c r="V3606" t="s">
        <v>61</v>
      </c>
      <c r="W3606">
        <v>1</v>
      </c>
      <c r="X3606" t="s">
        <v>91</v>
      </c>
      <c r="Y3606" t="s">
        <v>96</v>
      </c>
      <c r="Z3606" t="s">
        <v>6188</v>
      </c>
      <c r="AA3606" t="s">
        <v>6189</v>
      </c>
      <c r="AB3606">
        <v>43010</v>
      </c>
      <c r="AC3606" t="s">
        <v>65</v>
      </c>
      <c r="AD3606" t="s">
        <v>66</v>
      </c>
      <c r="AE3606" t="s">
        <v>6190</v>
      </c>
      <c r="AG3606">
        <v>0</v>
      </c>
      <c r="AH3606">
        <v>0</v>
      </c>
      <c r="AI3606">
        <v>1</v>
      </c>
      <c r="AJ3606">
        <v>0</v>
      </c>
      <c r="AO3606">
        <v>0</v>
      </c>
      <c r="AP3606">
        <v>0</v>
      </c>
      <c r="AQ3606">
        <v>0</v>
      </c>
      <c r="AR3606">
        <v>0</v>
      </c>
      <c r="AS3606" s="1">
        <v>9.5998524952880398E-4</v>
      </c>
      <c r="AT3606" t="s">
        <v>68</v>
      </c>
      <c r="AV3606">
        <v>0</v>
      </c>
      <c r="AX3606">
        <v>3</v>
      </c>
      <c r="AY3606">
        <v>9.5998524952880496E-4</v>
      </c>
    </row>
    <row r="3607" spans="1:51" x14ac:dyDescent="0.3">
      <c r="A3607">
        <v>820</v>
      </c>
      <c r="B3607">
        <v>889</v>
      </c>
      <c r="C3607">
        <v>11110</v>
      </c>
      <c r="D3607">
        <v>11</v>
      </c>
      <c r="E3607">
        <v>10000</v>
      </c>
      <c r="F3607" t="s">
        <v>51</v>
      </c>
      <c r="G3607">
        <v>112</v>
      </c>
      <c r="H3607" t="s">
        <v>91</v>
      </c>
      <c r="I3607">
        <v>2013</v>
      </c>
      <c r="J3607" t="s">
        <v>53</v>
      </c>
      <c r="K3607" t="s">
        <v>54</v>
      </c>
      <c r="L3607" t="s">
        <v>6191</v>
      </c>
      <c r="M3607" t="s">
        <v>4891</v>
      </c>
      <c r="N3607" t="s">
        <v>315</v>
      </c>
      <c r="O3607" t="s">
        <v>153</v>
      </c>
      <c r="P3607" t="s">
        <v>316</v>
      </c>
      <c r="Q3607">
        <v>10000</v>
      </c>
      <c r="R3607" t="s">
        <v>3005</v>
      </c>
      <c r="S3607">
        <v>10</v>
      </c>
      <c r="T3607" t="s">
        <v>60</v>
      </c>
      <c r="U3607">
        <v>110</v>
      </c>
      <c r="V3607" t="s">
        <v>61</v>
      </c>
      <c r="W3607">
        <v>1</v>
      </c>
      <c r="X3607" t="s">
        <v>91</v>
      </c>
      <c r="Y3607" t="s">
        <v>96</v>
      </c>
      <c r="Z3607" t="s">
        <v>4892</v>
      </c>
      <c r="AA3607" t="s">
        <v>4893</v>
      </c>
      <c r="AB3607">
        <v>11110</v>
      </c>
      <c r="AC3607" t="s">
        <v>216</v>
      </c>
      <c r="AD3607" t="s">
        <v>217</v>
      </c>
      <c r="AE3607" t="s">
        <v>4894</v>
      </c>
      <c r="AG3607">
        <v>1</v>
      </c>
      <c r="AH3607">
        <v>0</v>
      </c>
      <c r="AI3607">
        <v>0</v>
      </c>
      <c r="AJ3607">
        <v>0</v>
      </c>
      <c r="AO3607">
        <v>0</v>
      </c>
      <c r="AP3607">
        <v>0</v>
      </c>
      <c r="AQ3607">
        <v>0</v>
      </c>
      <c r="AR3607">
        <v>0</v>
      </c>
      <c r="AS3607" s="1">
        <v>4.9987707940670296E-3</v>
      </c>
      <c r="AT3607" t="s">
        <v>68</v>
      </c>
      <c r="AV3607">
        <v>0</v>
      </c>
      <c r="AX3607">
        <v>3</v>
      </c>
      <c r="AY3607">
        <v>4.9987707940670296E-3</v>
      </c>
    </row>
    <row r="3608" spans="1:51" x14ac:dyDescent="0.3">
      <c r="A3608">
        <v>820</v>
      </c>
      <c r="B3608">
        <v>889</v>
      </c>
      <c r="C3608">
        <v>12110</v>
      </c>
      <c r="D3608">
        <v>11</v>
      </c>
      <c r="E3608">
        <v>10000</v>
      </c>
      <c r="F3608" t="s">
        <v>51</v>
      </c>
      <c r="G3608">
        <v>112</v>
      </c>
      <c r="H3608" t="s">
        <v>91</v>
      </c>
      <c r="I3608">
        <v>2013</v>
      </c>
      <c r="J3608" t="s">
        <v>53</v>
      </c>
      <c r="K3608" t="s">
        <v>54</v>
      </c>
      <c r="L3608" t="s">
        <v>6192</v>
      </c>
      <c r="M3608" t="s">
        <v>4904</v>
      </c>
      <c r="N3608" t="s">
        <v>315</v>
      </c>
      <c r="O3608" t="s">
        <v>153</v>
      </c>
      <c r="P3608" t="s">
        <v>316</v>
      </c>
      <c r="Q3608">
        <v>10000</v>
      </c>
      <c r="R3608" t="s">
        <v>3005</v>
      </c>
      <c r="S3608">
        <v>10</v>
      </c>
      <c r="T3608" t="s">
        <v>60</v>
      </c>
      <c r="U3608">
        <v>110</v>
      </c>
      <c r="V3608" t="s">
        <v>61</v>
      </c>
      <c r="W3608">
        <v>1</v>
      </c>
      <c r="X3608" t="s">
        <v>91</v>
      </c>
      <c r="Y3608" t="s">
        <v>96</v>
      </c>
      <c r="Z3608" t="s">
        <v>4905</v>
      </c>
      <c r="AA3608" t="s">
        <v>4906</v>
      </c>
      <c r="AB3608">
        <v>12110</v>
      </c>
      <c r="AC3608" t="s">
        <v>237</v>
      </c>
      <c r="AD3608" t="s">
        <v>238</v>
      </c>
      <c r="AE3608" t="s">
        <v>4907</v>
      </c>
      <c r="AG3608">
        <v>1</v>
      </c>
      <c r="AH3608">
        <v>0</v>
      </c>
      <c r="AI3608">
        <v>0</v>
      </c>
      <c r="AJ3608">
        <v>0</v>
      </c>
      <c r="AO3608">
        <v>0</v>
      </c>
      <c r="AP3608">
        <v>0</v>
      </c>
      <c r="AQ3608">
        <v>0</v>
      </c>
      <c r="AR3608">
        <v>0</v>
      </c>
      <c r="AS3608" s="1">
        <v>9.8924854543964592E-3</v>
      </c>
      <c r="AT3608" t="s">
        <v>68</v>
      </c>
      <c r="AV3608">
        <v>0</v>
      </c>
      <c r="AX3608">
        <v>3</v>
      </c>
      <c r="AY3608">
        <v>9.8924854543964592E-3</v>
      </c>
    </row>
    <row r="3609" spans="1:51" x14ac:dyDescent="0.3">
      <c r="A3609">
        <v>820</v>
      </c>
      <c r="B3609">
        <v>889</v>
      </c>
      <c r="C3609">
        <v>15110</v>
      </c>
      <c r="D3609">
        <v>11</v>
      </c>
      <c r="E3609">
        <v>10000</v>
      </c>
      <c r="F3609" t="s">
        <v>51</v>
      </c>
      <c r="G3609">
        <v>112</v>
      </c>
      <c r="H3609" t="s">
        <v>91</v>
      </c>
      <c r="I3609">
        <v>2013</v>
      </c>
      <c r="J3609" t="s">
        <v>53</v>
      </c>
      <c r="K3609" t="s">
        <v>54</v>
      </c>
      <c r="L3609" t="s">
        <v>6193</v>
      </c>
      <c r="M3609" t="s">
        <v>6194</v>
      </c>
      <c r="N3609" t="s">
        <v>315</v>
      </c>
      <c r="O3609" t="s">
        <v>153</v>
      </c>
      <c r="P3609" t="s">
        <v>316</v>
      </c>
      <c r="Q3609">
        <v>10000</v>
      </c>
      <c r="R3609" t="s">
        <v>3005</v>
      </c>
      <c r="S3609">
        <v>10</v>
      </c>
      <c r="T3609" t="s">
        <v>60</v>
      </c>
      <c r="U3609">
        <v>110</v>
      </c>
      <c r="V3609" t="s">
        <v>61</v>
      </c>
      <c r="W3609">
        <v>1</v>
      </c>
      <c r="X3609" t="s">
        <v>91</v>
      </c>
      <c r="Y3609" t="s">
        <v>96</v>
      </c>
      <c r="Z3609" t="s">
        <v>6195</v>
      </c>
      <c r="AA3609" t="s">
        <v>6196</v>
      </c>
      <c r="AB3609">
        <v>15110</v>
      </c>
      <c r="AC3609" t="s">
        <v>80</v>
      </c>
      <c r="AD3609" t="s">
        <v>81</v>
      </c>
      <c r="AE3609" t="s">
        <v>6197</v>
      </c>
      <c r="AG3609">
        <v>0</v>
      </c>
      <c r="AH3609">
        <v>0</v>
      </c>
      <c r="AI3609">
        <v>1</v>
      </c>
      <c r="AJ3609">
        <v>0</v>
      </c>
      <c r="AO3609">
        <v>0</v>
      </c>
      <c r="AP3609">
        <v>0</v>
      </c>
      <c r="AQ3609">
        <v>0</v>
      </c>
      <c r="AR3609">
        <v>0</v>
      </c>
      <c r="AS3609">
        <v>0.23110864541506099</v>
      </c>
      <c r="AT3609" t="s">
        <v>68</v>
      </c>
      <c r="AV3609">
        <v>0</v>
      </c>
      <c r="AX3609">
        <v>3</v>
      </c>
      <c r="AY3609">
        <v>0.23110864541506199</v>
      </c>
    </row>
    <row r="3610" spans="1:51" x14ac:dyDescent="0.3">
      <c r="A3610">
        <v>820</v>
      </c>
      <c r="B3610">
        <v>889</v>
      </c>
      <c r="C3610">
        <v>31192</v>
      </c>
      <c r="D3610">
        <v>11</v>
      </c>
      <c r="E3610">
        <v>10000</v>
      </c>
      <c r="F3610" t="s">
        <v>51</v>
      </c>
      <c r="G3610">
        <v>112</v>
      </c>
      <c r="H3610" t="s">
        <v>91</v>
      </c>
      <c r="I3610">
        <v>2013</v>
      </c>
      <c r="J3610" t="s">
        <v>53</v>
      </c>
      <c r="K3610" t="s">
        <v>54</v>
      </c>
      <c r="L3610" t="s">
        <v>2856</v>
      </c>
      <c r="M3610" t="s">
        <v>6198</v>
      </c>
      <c r="N3610" t="s">
        <v>315</v>
      </c>
      <c r="O3610" t="s">
        <v>153</v>
      </c>
      <c r="P3610" t="s">
        <v>316</v>
      </c>
      <c r="Q3610">
        <v>10000</v>
      </c>
      <c r="R3610" t="s">
        <v>3005</v>
      </c>
      <c r="S3610">
        <v>10</v>
      </c>
      <c r="T3610" t="s">
        <v>60</v>
      </c>
      <c r="U3610">
        <v>110</v>
      </c>
      <c r="V3610" t="s">
        <v>61</v>
      </c>
      <c r="W3610">
        <v>1</v>
      </c>
      <c r="X3610" t="s">
        <v>91</v>
      </c>
      <c r="Y3610" t="s">
        <v>96</v>
      </c>
      <c r="Z3610" t="s">
        <v>6199</v>
      </c>
      <c r="AA3610" t="s">
        <v>6200</v>
      </c>
      <c r="AB3610">
        <v>31192</v>
      </c>
      <c r="AC3610" t="s">
        <v>1119</v>
      </c>
      <c r="AD3610" t="s">
        <v>74</v>
      </c>
      <c r="AE3610" t="s">
        <v>6201</v>
      </c>
      <c r="AG3610">
        <v>0</v>
      </c>
      <c r="AH3610">
        <v>0</v>
      </c>
      <c r="AI3610">
        <v>0</v>
      </c>
      <c r="AJ3610">
        <v>2</v>
      </c>
      <c r="AO3610">
        <v>1</v>
      </c>
      <c r="AP3610">
        <v>0</v>
      </c>
      <c r="AQ3610">
        <v>0</v>
      </c>
      <c r="AR3610">
        <v>0</v>
      </c>
      <c r="AS3610" s="1">
        <v>1.36009669753339E-2</v>
      </c>
      <c r="AT3610" t="s">
        <v>68</v>
      </c>
      <c r="AU3610">
        <v>0</v>
      </c>
      <c r="AX3610">
        <v>3</v>
      </c>
      <c r="AY3610">
        <v>1.36009669753339E-2</v>
      </c>
    </row>
    <row r="3611" spans="1:51" x14ac:dyDescent="0.3">
      <c r="A3611">
        <v>820</v>
      </c>
      <c r="B3611">
        <v>889</v>
      </c>
      <c r="C3611">
        <v>31320</v>
      </c>
      <c r="D3611">
        <v>11</v>
      </c>
      <c r="E3611">
        <v>10000</v>
      </c>
      <c r="F3611" t="s">
        <v>51</v>
      </c>
      <c r="G3611">
        <v>112</v>
      </c>
      <c r="H3611" t="s">
        <v>91</v>
      </c>
      <c r="I3611">
        <v>2013</v>
      </c>
      <c r="J3611" t="s">
        <v>53</v>
      </c>
      <c r="K3611" t="s">
        <v>54</v>
      </c>
      <c r="L3611" t="s">
        <v>4112</v>
      </c>
      <c r="M3611" t="s">
        <v>2933</v>
      </c>
      <c r="N3611" t="s">
        <v>315</v>
      </c>
      <c r="O3611" t="s">
        <v>153</v>
      </c>
      <c r="P3611" t="s">
        <v>316</v>
      </c>
      <c r="Q3611">
        <v>10000</v>
      </c>
      <c r="R3611" t="s">
        <v>3005</v>
      </c>
      <c r="S3611">
        <v>10</v>
      </c>
      <c r="T3611" t="s">
        <v>60</v>
      </c>
      <c r="U3611">
        <v>110</v>
      </c>
      <c r="V3611" t="s">
        <v>61</v>
      </c>
      <c r="W3611">
        <v>1</v>
      </c>
      <c r="X3611" t="s">
        <v>91</v>
      </c>
      <c r="Y3611" t="s">
        <v>96</v>
      </c>
      <c r="Z3611" t="s">
        <v>2934</v>
      </c>
      <c r="AA3611" t="s">
        <v>2935</v>
      </c>
      <c r="AB3611">
        <v>31320</v>
      </c>
      <c r="AC3611" t="s">
        <v>259</v>
      </c>
      <c r="AD3611" t="s">
        <v>209</v>
      </c>
      <c r="AE3611" t="s">
        <v>2936</v>
      </c>
      <c r="AG3611">
        <v>0</v>
      </c>
      <c r="AH3611">
        <v>1</v>
      </c>
      <c r="AI3611">
        <v>1</v>
      </c>
      <c r="AJ3611">
        <v>2</v>
      </c>
      <c r="AO3611">
        <v>0</v>
      </c>
      <c r="AP3611">
        <v>0</v>
      </c>
      <c r="AQ3611">
        <v>0</v>
      </c>
      <c r="AR3611">
        <v>0</v>
      </c>
      <c r="AS3611">
        <v>0.57081433254117797</v>
      </c>
      <c r="AT3611" t="s">
        <v>68</v>
      </c>
      <c r="AV3611">
        <v>0</v>
      </c>
      <c r="AX3611">
        <v>3</v>
      </c>
      <c r="AY3611">
        <v>0.57081433254117897</v>
      </c>
    </row>
    <row r="3612" spans="1:51" x14ac:dyDescent="0.3">
      <c r="A3612">
        <v>820</v>
      </c>
      <c r="B3612">
        <v>440</v>
      </c>
      <c r="C3612">
        <v>41030</v>
      </c>
      <c r="D3612">
        <v>11</v>
      </c>
      <c r="E3612">
        <v>20000</v>
      </c>
      <c r="F3612" t="s">
        <v>51</v>
      </c>
      <c r="G3612">
        <v>112</v>
      </c>
      <c r="H3612" t="s">
        <v>91</v>
      </c>
      <c r="I3612">
        <v>2013</v>
      </c>
      <c r="J3612" t="s">
        <v>53</v>
      </c>
      <c r="K3612" t="s">
        <v>54</v>
      </c>
      <c r="L3612">
        <v>2013000088</v>
      </c>
      <c r="M3612" t="s">
        <v>6202</v>
      </c>
      <c r="N3612" t="s">
        <v>1383</v>
      </c>
      <c r="O3612" t="s">
        <v>522</v>
      </c>
      <c r="P3612" t="s">
        <v>94</v>
      </c>
      <c r="Q3612">
        <v>20000</v>
      </c>
      <c r="R3612" t="s">
        <v>70</v>
      </c>
      <c r="S3612">
        <v>10</v>
      </c>
      <c r="T3612" t="s">
        <v>60</v>
      </c>
      <c r="U3612">
        <v>110</v>
      </c>
      <c r="V3612" t="s">
        <v>61</v>
      </c>
      <c r="W3612">
        <v>1</v>
      </c>
      <c r="X3612" t="s">
        <v>91</v>
      </c>
      <c r="Y3612" t="s">
        <v>96</v>
      </c>
      <c r="Z3612" t="s">
        <v>6203</v>
      </c>
      <c r="AA3612" t="s">
        <v>6204</v>
      </c>
      <c r="AB3612">
        <v>41030</v>
      </c>
      <c r="AC3612" t="s">
        <v>895</v>
      </c>
      <c r="AD3612" t="s">
        <v>560</v>
      </c>
      <c r="AE3612" t="s">
        <v>6205</v>
      </c>
      <c r="AG3612">
        <v>0</v>
      </c>
      <c r="AH3612">
        <v>2</v>
      </c>
      <c r="AI3612">
        <v>0</v>
      </c>
      <c r="AJ3612">
        <v>0</v>
      </c>
      <c r="AO3612">
        <v>2</v>
      </c>
      <c r="AP3612">
        <v>0</v>
      </c>
      <c r="AQ3612">
        <v>0</v>
      </c>
      <c r="AR3612">
        <v>0</v>
      </c>
      <c r="AS3612" s="1">
        <v>2.6223059903302402E-2</v>
      </c>
      <c r="AT3612" t="s">
        <v>68</v>
      </c>
      <c r="AV3612">
        <v>2.6200000000000001E-2</v>
      </c>
      <c r="AX3612">
        <v>1</v>
      </c>
      <c r="AY3612">
        <v>2.6223059903302499E-2</v>
      </c>
    </row>
    <row r="3613" spans="1:51" x14ac:dyDescent="0.3">
      <c r="A3613">
        <v>820</v>
      </c>
      <c r="B3613">
        <v>880</v>
      </c>
      <c r="C3613">
        <v>73010</v>
      </c>
      <c r="D3613">
        <v>11</v>
      </c>
      <c r="E3613">
        <v>50000</v>
      </c>
      <c r="F3613" t="s">
        <v>51</v>
      </c>
      <c r="G3613">
        <v>112</v>
      </c>
      <c r="H3613" t="s">
        <v>91</v>
      </c>
      <c r="I3613">
        <v>2013</v>
      </c>
      <c r="J3613" t="s">
        <v>53</v>
      </c>
      <c r="K3613" t="s">
        <v>54</v>
      </c>
      <c r="L3613">
        <v>2013000005</v>
      </c>
      <c r="M3613" t="s">
        <v>6206</v>
      </c>
      <c r="N3613" t="s">
        <v>168</v>
      </c>
      <c r="O3613" t="s">
        <v>153</v>
      </c>
      <c r="P3613" t="s">
        <v>94</v>
      </c>
      <c r="Q3613">
        <v>50000</v>
      </c>
      <c r="R3613" t="s">
        <v>112</v>
      </c>
      <c r="S3613">
        <v>10</v>
      </c>
      <c r="T3613" t="s">
        <v>60</v>
      </c>
      <c r="U3613">
        <v>110</v>
      </c>
      <c r="V3613" t="s">
        <v>61</v>
      </c>
      <c r="W3613">
        <v>1</v>
      </c>
      <c r="X3613" t="s">
        <v>91</v>
      </c>
      <c r="Y3613" t="s">
        <v>96</v>
      </c>
      <c r="Z3613" t="s">
        <v>6207</v>
      </c>
      <c r="AA3613" t="s">
        <v>6208</v>
      </c>
      <c r="AB3613">
        <v>73010</v>
      </c>
      <c r="AC3613" t="s">
        <v>626</v>
      </c>
      <c r="AD3613" t="s">
        <v>627</v>
      </c>
      <c r="AE3613" t="s">
        <v>6208</v>
      </c>
      <c r="AG3613">
        <v>0</v>
      </c>
      <c r="AH3613">
        <v>0</v>
      </c>
      <c r="AI3613">
        <v>0</v>
      </c>
      <c r="AJ3613">
        <v>0</v>
      </c>
      <c r="AO3613">
        <v>0</v>
      </c>
      <c r="AP3613">
        <v>0</v>
      </c>
      <c r="AQ3613">
        <v>0</v>
      </c>
      <c r="AR3613">
        <v>0</v>
      </c>
      <c r="AS3613" s="1">
        <v>9.4114865197082606E-2</v>
      </c>
      <c r="AT3613" t="s">
        <v>68</v>
      </c>
      <c r="AU3613">
        <v>0.1201</v>
      </c>
      <c r="AX3613">
        <v>1</v>
      </c>
      <c r="AY3613">
        <v>9.4114865197082703E-2</v>
      </c>
    </row>
    <row r="3614" spans="1:51" x14ac:dyDescent="0.3">
      <c r="A3614">
        <v>820</v>
      </c>
      <c r="B3614">
        <v>288</v>
      </c>
      <c r="C3614">
        <v>31182</v>
      </c>
      <c r="D3614">
        <v>11</v>
      </c>
      <c r="E3614">
        <v>90000</v>
      </c>
      <c r="F3614" t="s">
        <v>51</v>
      </c>
      <c r="G3614">
        <v>112</v>
      </c>
      <c r="H3614" t="s">
        <v>91</v>
      </c>
      <c r="I3614">
        <v>2013</v>
      </c>
      <c r="J3614" t="s">
        <v>53</v>
      </c>
      <c r="K3614" t="s">
        <v>54</v>
      </c>
      <c r="L3614" t="s">
        <v>6209</v>
      </c>
      <c r="M3614" t="s">
        <v>6210</v>
      </c>
      <c r="N3614" t="s">
        <v>714</v>
      </c>
      <c r="O3614" t="s">
        <v>57</v>
      </c>
      <c r="P3614" t="s">
        <v>58</v>
      </c>
      <c r="Q3614">
        <v>90000</v>
      </c>
      <c r="R3614" t="s">
        <v>1363</v>
      </c>
      <c r="S3614">
        <v>10</v>
      </c>
      <c r="T3614" t="s">
        <v>60</v>
      </c>
      <c r="U3614">
        <v>110</v>
      </c>
      <c r="V3614" t="s">
        <v>61</v>
      </c>
      <c r="W3614">
        <v>1</v>
      </c>
      <c r="X3614" t="s">
        <v>91</v>
      </c>
      <c r="Y3614" t="s">
        <v>96</v>
      </c>
      <c r="Z3614" t="s">
        <v>6211</v>
      </c>
      <c r="AA3614" t="s">
        <v>6212</v>
      </c>
      <c r="AB3614">
        <v>31182</v>
      </c>
      <c r="AC3614" t="s">
        <v>1376</v>
      </c>
      <c r="AD3614" t="s">
        <v>74</v>
      </c>
      <c r="AE3614" t="s">
        <v>6213</v>
      </c>
      <c r="AG3614">
        <v>1</v>
      </c>
      <c r="AH3614">
        <v>1</v>
      </c>
      <c r="AI3614">
        <v>0</v>
      </c>
      <c r="AJ3614">
        <v>1</v>
      </c>
      <c r="AO3614">
        <v>0</v>
      </c>
      <c r="AP3614">
        <v>0</v>
      </c>
      <c r="AQ3614">
        <v>0</v>
      </c>
      <c r="AR3614">
        <v>0</v>
      </c>
      <c r="AS3614" s="1">
        <v>9.2480947308039001E-3</v>
      </c>
      <c r="AT3614" t="s">
        <v>68</v>
      </c>
      <c r="AV3614">
        <v>8.9999999999999993E-3</v>
      </c>
      <c r="AX3614">
        <v>3</v>
      </c>
      <c r="AY3614">
        <v>9.2480947308039001E-3</v>
      </c>
    </row>
    <row r="3615" spans="1:51" x14ac:dyDescent="0.3">
      <c r="A3615">
        <v>820</v>
      </c>
      <c r="B3615">
        <v>769</v>
      </c>
      <c r="C3615">
        <v>43040</v>
      </c>
      <c r="D3615">
        <v>11</v>
      </c>
      <c r="E3615">
        <v>90000</v>
      </c>
      <c r="F3615" t="s">
        <v>51</v>
      </c>
      <c r="G3615">
        <v>112</v>
      </c>
      <c r="H3615" t="s">
        <v>91</v>
      </c>
      <c r="I3615">
        <v>2013</v>
      </c>
      <c r="J3615" t="s">
        <v>53</v>
      </c>
      <c r="K3615" t="s">
        <v>54</v>
      </c>
      <c r="L3615" t="s">
        <v>4313</v>
      </c>
      <c r="M3615" t="s">
        <v>6214</v>
      </c>
      <c r="N3615" t="s">
        <v>539</v>
      </c>
      <c r="O3615" t="s">
        <v>285</v>
      </c>
      <c r="P3615" t="s">
        <v>86</v>
      </c>
      <c r="Q3615">
        <v>90000</v>
      </c>
      <c r="R3615" t="s">
        <v>1363</v>
      </c>
      <c r="S3615">
        <v>10</v>
      </c>
      <c r="T3615" t="s">
        <v>60</v>
      </c>
      <c r="U3615">
        <v>110</v>
      </c>
      <c r="V3615" t="s">
        <v>61</v>
      </c>
      <c r="W3615">
        <v>1</v>
      </c>
      <c r="X3615" t="s">
        <v>91</v>
      </c>
      <c r="Y3615" t="s">
        <v>96</v>
      </c>
      <c r="Z3615" t="s">
        <v>6215</v>
      </c>
      <c r="AA3615" t="s">
        <v>6216</v>
      </c>
      <c r="AB3615">
        <v>43040</v>
      </c>
      <c r="AC3615" t="s">
        <v>3279</v>
      </c>
      <c r="AD3615" t="s">
        <v>66</v>
      </c>
      <c r="AE3615" t="s">
        <v>6217</v>
      </c>
      <c r="AG3615">
        <v>0</v>
      </c>
      <c r="AH3615">
        <v>1</v>
      </c>
      <c r="AI3615">
        <v>1</v>
      </c>
      <c r="AO3615">
        <v>0</v>
      </c>
      <c r="AP3615">
        <v>0</v>
      </c>
      <c r="AQ3615">
        <v>0</v>
      </c>
      <c r="AR3615">
        <v>0</v>
      </c>
      <c r="AS3615">
        <v>1.5649774317790699</v>
      </c>
      <c r="AT3615" t="s">
        <v>68</v>
      </c>
      <c r="AV3615">
        <v>0</v>
      </c>
      <c r="AX3615">
        <v>3</v>
      </c>
      <c r="AY3615">
        <v>1.5649774317790699</v>
      </c>
    </row>
    <row r="3616" spans="1:51" x14ac:dyDescent="0.3">
      <c r="A3616">
        <v>820</v>
      </c>
      <c r="B3616">
        <v>862</v>
      </c>
      <c r="C3616">
        <v>23220</v>
      </c>
      <c r="D3616">
        <v>11</v>
      </c>
      <c r="E3616">
        <v>90000</v>
      </c>
      <c r="F3616" t="s">
        <v>51</v>
      </c>
      <c r="G3616">
        <v>112</v>
      </c>
      <c r="H3616" t="s">
        <v>91</v>
      </c>
      <c r="I3616">
        <v>2013</v>
      </c>
      <c r="J3616" t="s">
        <v>53</v>
      </c>
      <c r="K3616" t="s">
        <v>54</v>
      </c>
      <c r="L3616">
        <v>2013000118</v>
      </c>
      <c r="M3616" t="s">
        <v>1456</v>
      </c>
      <c r="N3616" t="s">
        <v>363</v>
      </c>
      <c r="O3616" t="s">
        <v>153</v>
      </c>
      <c r="P3616" t="s">
        <v>86</v>
      </c>
      <c r="Q3616">
        <v>90000</v>
      </c>
      <c r="R3616" t="s">
        <v>1363</v>
      </c>
      <c r="S3616">
        <v>10</v>
      </c>
      <c r="T3616" t="s">
        <v>60</v>
      </c>
      <c r="U3616">
        <v>110</v>
      </c>
      <c r="V3616" t="s">
        <v>61</v>
      </c>
      <c r="W3616">
        <v>1</v>
      </c>
      <c r="X3616" t="s">
        <v>91</v>
      </c>
      <c r="Y3616" t="s">
        <v>96</v>
      </c>
      <c r="Z3616" t="s">
        <v>3467</v>
      </c>
      <c r="AA3616" t="s">
        <v>3468</v>
      </c>
      <c r="AB3616">
        <v>23220</v>
      </c>
      <c r="AC3616" t="s">
        <v>3469</v>
      </c>
      <c r="AD3616" t="s">
        <v>507</v>
      </c>
      <c r="AE3616" t="s">
        <v>4869</v>
      </c>
      <c r="AG3616">
        <v>0</v>
      </c>
      <c r="AH3616">
        <v>0</v>
      </c>
      <c r="AI3616">
        <v>0</v>
      </c>
      <c r="AJ3616">
        <v>0</v>
      </c>
      <c r="AO3616">
        <v>0</v>
      </c>
      <c r="AP3616">
        <v>0</v>
      </c>
      <c r="AQ3616">
        <v>1</v>
      </c>
      <c r="AR3616">
        <v>0</v>
      </c>
      <c r="AS3616" s="1">
        <v>4.8558936327132603E-2</v>
      </c>
      <c r="AT3616" t="s">
        <v>68</v>
      </c>
      <c r="AV3616">
        <v>0.26629999999999998</v>
      </c>
      <c r="AX3616">
        <v>1</v>
      </c>
      <c r="AY3616">
        <v>4.85589363271327E-2</v>
      </c>
    </row>
    <row r="3617" spans="1:51" x14ac:dyDescent="0.3">
      <c r="A3617">
        <v>820</v>
      </c>
      <c r="B3617">
        <v>880</v>
      </c>
      <c r="C3617">
        <v>11420</v>
      </c>
      <c r="D3617">
        <v>11</v>
      </c>
      <c r="E3617">
        <v>90000</v>
      </c>
      <c r="F3617" t="s">
        <v>51</v>
      </c>
      <c r="G3617">
        <v>112</v>
      </c>
      <c r="H3617" t="s">
        <v>91</v>
      </c>
      <c r="I3617">
        <v>2013</v>
      </c>
      <c r="J3617" t="s">
        <v>53</v>
      </c>
      <c r="K3617" t="s">
        <v>54</v>
      </c>
      <c r="L3617">
        <v>2012000119</v>
      </c>
      <c r="M3617" t="s">
        <v>6218</v>
      </c>
      <c r="N3617" t="s">
        <v>168</v>
      </c>
      <c r="O3617" t="s">
        <v>153</v>
      </c>
      <c r="P3617" t="s">
        <v>94</v>
      </c>
      <c r="Q3617">
        <v>90000</v>
      </c>
      <c r="R3617" t="s">
        <v>1363</v>
      </c>
      <c r="S3617">
        <v>10</v>
      </c>
      <c r="T3617" t="s">
        <v>60</v>
      </c>
      <c r="U3617">
        <v>110</v>
      </c>
      <c r="V3617" t="s">
        <v>61</v>
      </c>
      <c r="W3617">
        <v>1</v>
      </c>
      <c r="X3617" t="s">
        <v>91</v>
      </c>
      <c r="Y3617" t="s">
        <v>96</v>
      </c>
      <c r="Z3617" t="s">
        <v>6219</v>
      </c>
      <c r="AA3617" t="s">
        <v>6220</v>
      </c>
      <c r="AB3617">
        <v>11420</v>
      </c>
      <c r="AC3617" t="s">
        <v>116</v>
      </c>
      <c r="AD3617" t="s">
        <v>117</v>
      </c>
      <c r="AE3617" t="s">
        <v>6221</v>
      </c>
      <c r="AG3617">
        <v>1</v>
      </c>
      <c r="AH3617">
        <v>0</v>
      </c>
      <c r="AI3617">
        <v>0</v>
      </c>
      <c r="AJ3617">
        <v>0</v>
      </c>
      <c r="AO3617">
        <v>0</v>
      </c>
      <c r="AP3617">
        <v>0</v>
      </c>
      <c r="AQ3617">
        <v>0</v>
      </c>
      <c r="AR3617">
        <v>0</v>
      </c>
      <c r="AS3617" s="1">
        <v>7.0434032614930697E-2</v>
      </c>
      <c r="AT3617" t="s">
        <v>68</v>
      </c>
      <c r="AV3617">
        <v>1.23E-2</v>
      </c>
      <c r="AX3617">
        <v>3</v>
      </c>
      <c r="AY3617">
        <v>7.0434032614930794E-2</v>
      </c>
    </row>
    <row r="3618" spans="1:51" x14ac:dyDescent="0.3">
      <c r="A3618">
        <v>820</v>
      </c>
      <c r="B3618">
        <v>866</v>
      </c>
      <c r="C3618">
        <v>15110</v>
      </c>
      <c r="D3618">
        <v>11</v>
      </c>
      <c r="E3618">
        <v>90000</v>
      </c>
      <c r="F3618" t="s">
        <v>51</v>
      </c>
      <c r="G3618">
        <v>112</v>
      </c>
      <c r="H3618" t="s">
        <v>91</v>
      </c>
      <c r="I3618">
        <v>2013</v>
      </c>
      <c r="J3618" t="s">
        <v>53</v>
      </c>
      <c r="K3618" t="s">
        <v>54</v>
      </c>
      <c r="L3618">
        <v>2013000101</v>
      </c>
      <c r="M3618" t="s">
        <v>6222</v>
      </c>
      <c r="N3618" t="s">
        <v>248</v>
      </c>
      <c r="O3618" t="s">
        <v>153</v>
      </c>
      <c r="P3618" t="s">
        <v>58</v>
      </c>
      <c r="Q3618">
        <v>90000</v>
      </c>
      <c r="R3618" t="s">
        <v>1363</v>
      </c>
      <c r="S3618">
        <v>10</v>
      </c>
      <c r="T3618" t="s">
        <v>60</v>
      </c>
      <c r="U3618">
        <v>110</v>
      </c>
      <c r="V3618" t="s">
        <v>61</v>
      </c>
      <c r="W3618">
        <v>1</v>
      </c>
      <c r="X3618" t="s">
        <v>91</v>
      </c>
      <c r="Y3618" t="s">
        <v>96</v>
      </c>
      <c r="Z3618" t="s">
        <v>6223</v>
      </c>
      <c r="AA3618" t="s">
        <v>6224</v>
      </c>
      <c r="AB3618">
        <v>15110</v>
      </c>
      <c r="AC3618" t="s">
        <v>80</v>
      </c>
      <c r="AD3618" t="s">
        <v>81</v>
      </c>
      <c r="AE3618" t="s">
        <v>6225</v>
      </c>
      <c r="AG3618">
        <v>0</v>
      </c>
      <c r="AH3618">
        <v>0</v>
      </c>
      <c r="AI3618">
        <v>1</v>
      </c>
      <c r="AO3618">
        <v>0</v>
      </c>
      <c r="AP3618">
        <v>0</v>
      </c>
      <c r="AQ3618">
        <v>0</v>
      </c>
      <c r="AR3618">
        <v>0</v>
      </c>
      <c r="AS3618" s="1">
        <v>2.8196738506924501E-2</v>
      </c>
      <c r="AT3618" t="s">
        <v>68</v>
      </c>
      <c r="AV3618">
        <v>3.2800000000000003E-2</v>
      </c>
      <c r="AX3618">
        <v>1</v>
      </c>
      <c r="AY3618">
        <v>2.8196738506924501E-2</v>
      </c>
    </row>
    <row r="3619" spans="1:51" x14ac:dyDescent="0.3">
      <c r="A3619">
        <v>820</v>
      </c>
      <c r="B3619">
        <v>868</v>
      </c>
      <c r="C3619">
        <v>15110</v>
      </c>
      <c r="D3619">
        <v>11</v>
      </c>
      <c r="E3619">
        <v>90000</v>
      </c>
      <c r="F3619" t="s">
        <v>51</v>
      </c>
      <c r="G3619">
        <v>112</v>
      </c>
      <c r="H3619" t="s">
        <v>91</v>
      </c>
      <c r="I3619">
        <v>2013</v>
      </c>
      <c r="J3619" t="s">
        <v>53</v>
      </c>
      <c r="K3619" t="s">
        <v>54</v>
      </c>
      <c r="L3619">
        <v>2012000134</v>
      </c>
      <c r="M3619" t="s">
        <v>6226</v>
      </c>
      <c r="N3619" t="s">
        <v>174</v>
      </c>
      <c r="O3619" t="s">
        <v>153</v>
      </c>
      <c r="P3619" t="s">
        <v>86</v>
      </c>
      <c r="Q3619">
        <v>90000</v>
      </c>
      <c r="R3619" t="s">
        <v>1363</v>
      </c>
      <c r="S3619">
        <v>10</v>
      </c>
      <c r="T3619" t="s">
        <v>60</v>
      </c>
      <c r="U3619">
        <v>110</v>
      </c>
      <c r="V3619" t="s">
        <v>61</v>
      </c>
      <c r="W3619">
        <v>1</v>
      </c>
      <c r="X3619" t="s">
        <v>91</v>
      </c>
      <c r="Y3619" t="s">
        <v>96</v>
      </c>
      <c r="Z3619" t="s">
        <v>6227</v>
      </c>
      <c r="AA3619" t="s">
        <v>6228</v>
      </c>
      <c r="AB3619">
        <v>15110</v>
      </c>
      <c r="AC3619" t="s">
        <v>80</v>
      </c>
      <c r="AD3619" t="s">
        <v>81</v>
      </c>
      <c r="AE3619" t="s">
        <v>6229</v>
      </c>
      <c r="AG3619">
        <v>1</v>
      </c>
      <c r="AH3619">
        <v>1</v>
      </c>
      <c r="AI3619">
        <v>2</v>
      </c>
      <c r="AJ3619">
        <v>0</v>
      </c>
      <c r="AO3619">
        <v>0</v>
      </c>
      <c r="AP3619">
        <v>0</v>
      </c>
      <c r="AQ3619">
        <v>0</v>
      </c>
      <c r="AR3619">
        <v>0</v>
      </c>
      <c r="AS3619">
        <v>0.194073572072441</v>
      </c>
      <c r="AT3619" t="s">
        <v>68</v>
      </c>
      <c r="AV3619">
        <v>0.18029999999999999</v>
      </c>
      <c r="AX3619">
        <v>3</v>
      </c>
      <c r="AY3619">
        <v>0.194073572072441</v>
      </c>
    </row>
    <row r="3620" spans="1:51" x14ac:dyDescent="0.3">
      <c r="A3620">
        <v>820</v>
      </c>
      <c r="B3620">
        <v>889</v>
      </c>
      <c r="C3620">
        <v>43082</v>
      </c>
      <c r="D3620">
        <v>11</v>
      </c>
      <c r="E3620">
        <v>90000</v>
      </c>
      <c r="F3620" t="s">
        <v>51</v>
      </c>
      <c r="G3620">
        <v>112</v>
      </c>
      <c r="H3620" t="s">
        <v>91</v>
      </c>
      <c r="I3620">
        <v>2013</v>
      </c>
      <c r="J3620" t="s">
        <v>53</v>
      </c>
      <c r="K3620" t="s">
        <v>54</v>
      </c>
      <c r="L3620" t="s">
        <v>6230</v>
      </c>
      <c r="M3620" t="s">
        <v>6231</v>
      </c>
      <c r="N3620" t="s">
        <v>315</v>
      </c>
      <c r="O3620" t="s">
        <v>153</v>
      </c>
      <c r="P3620" t="s">
        <v>316</v>
      </c>
      <c r="Q3620">
        <v>90000</v>
      </c>
      <c r="R3620" t="s">
        <v>1363</v>
      </c>
      <c r="S3620">
        <v>10</v>
      </c>
      <c r="T3620" t="s">
        <v>60</v>
      </c>
      <c r="U3620">
        <v>110</v>
      </c>
      <c r="V3620" t="s">
        <v>61</v>
      </c>
      <c r="W3620">
        <v>1</v>
      </c>
      <c r="X3620" t="s">
        <v>91</v>
      </c>
      <c r="Y3620" t="s">
        <v>96</v>
      </c>
      <c r="Z3620" t="s">
        <v>6232</v>
      </c>
      <c r="AA3620" t="s">
        <v>6233</v>
      </c>
      <c r="AB3620">
        <v>43082</v>
      </c>
      <c r="AC3620" t="s">
        <v>2005</v>
      </c>
      <c r="AD3620" t="s">
        <v>66</v>
      </c>
      <c r="AE3620" t="s">
        <v>6234</v>
      </c>
      <c r="AG3620">
        <v>0</v>
      </c>
      <c r="AH3620">
        <v>0</v>
      </c>
      <c r="AI3620">
        <v>0</v>
      </c>
      <c r="AO3620">
        <v>0</v>
      </c>
      <c r="AP3620">
        <v>0</v>
      </c>
      <c r="AQ3620">
        <v>0</v>
      </c>
      <c r="AR3620">
        <v>0</v>
      </c>
      <c r="AS3620" s="1">
        <v>1.18733098418421E-2</v>
      </c>
      <c r="AT3620" t="s">
        <v>68</v>
      </c>
      <c r="AV3620">
        <v>1.15E-2</v>
      </c>
      <c r="AX3620">
        <v>3</v>
      </c>
      <c r="AY3620">
        <v>1.18733098418422E-2</v>
      </c>
    </row>
    <row r="3621" spans="1:51" x14ac:dyDescent="0.3">
      <c r="A3621">
        <v>820</v>
      </c>
      <c r="B3621">
        <v>889</v>
      </c>
      <c r="C3621">
        <v>16010</v>
      </c>
      <c r="D3621">
        <v>11</v>
      </c>
      <c r="E3621">
        <v>90000</v>
      </c>
      <c r="F3621" t="s">
        <v>51</v>
      </c>
      <c r="G3621">
        <v>112</v>
      </c>
      <c r="H3621" t="s">
        <v>91</v>
      </c>
      <c r="I3621">
        <v>2013</v>
      </c>
      <c r="J3621" t="s">
        <v>53</v>
      </c>
      <c r="K3621" t="s">
        <v>54</v>
      </c>
      <c r="L3621">
        <v>2013000067</v>
      </c>
      <c r="M3621" t="s">
        <v>6235</v>
      </c>
      <c r="N3621" t="s">
        <v>315</v>
      </c>
      <c r="O3621" t="s">
        <v>153</v>
      </c>
      <c r="P3621" t="s">
        <v>316</v>
      </c>
      <c r="Q3621">
        <v>90000</v>
      </c>
      <c r="R3621" t="s">
        <v>1363</v>
      </c>
      <c r="S3621">
        <v>10</v>
      </c>
      <c r="T3621" t="s">
        <v>60</v>
      </c>
      <c r="U3621">
        <v>110</v>
      </c>
      <c r="V3621" t="s">
        <v>61</v>
      </c>
      <c r="W3621">
        <v>1</v>
      </c>
      <c r="X3621" t="s">
        <v>91</v>
      </c>
      <c r="Y3621" t="s">
        <v>96</v>
      </c>
      <c r="Z3621" t="s">
        <v>6236</v>
      </c>
      <c r="AA3621" t="s">
        <v>6237</v>
      </c>
      <c r="AB3621">
        <v>16010</v>
      </c>
      <c r="AC3621" t="s">
        <v>1289</v>
      </c>
      <c r="AD3621" t="s">
        <v>870</v>
      </c>
      <c r="AE3621" t="s">
        <v>6238</v>
      </c>
      <c r="AG3621">
        <v>1</v>
      </c>
      <c r="AH3621">
        <v>0</v>
      </c>
      <c r="AI3621">
        <v>0</v>
      </c>
      <c r="AJ3621">
        <v>0</v>
      </c>
      <c r="AO3621">
        <v>0</v>
      </c>
      <c r="AP3621">
        <v>0</v>
      </c>
      <c r="AQ3621">
        <v>0</v>
      </c>
      <c r="AR3621">
        <v>0</v>
      </c>
      <c r="AS3621" s="1">
        <v>1.52372449397689E-2</v>
      </c>
      <c r="AT3621" t="s">
        <v>68</v>
      </c>
      <c r="AV3621">
        <v>6.1499999999999999E-2</v>
      </c>
      <c r="AX3621">
        <v>1</v>
      </c>
      <c r="AY3621">
        <v>1.52372449397689E-2</v>
      </c>
    </row>
    <row r="3622" spans="1:51" x14ac:dyDescent="0.3">
      <c r="A3622">
        <v>820</v>
      </c>
      <c r="B3622">
        <v>730</v>
      </c>
      <c r="C3622">
        <v>31166</v>
      </c>
      <c r="D3622">
        <v>11</v>
      </c>
      <c r="E3622">
        <v>10000</v>
      </c>
      <c r="F3622" t="s">
        <v>51</v>
      </c>
      <c r="G3622">
        <v>112</v>
      </c>
      <c r="H3622" t="s">
        <v>1913</v>
      </c>
      <c r="I3622">
        <v>2013</v>
      </c>
      <c r="J3622" t="s">
        <v>53</v>
      </c>
      <c r="K3622" t="s">
        <v>54</v>
      </c>
      <c r="L3622">
        <v>2013000075</v>
      </c>
      <c r="M3622" t="s">
        <v>6239</v>
      </c>
      <c r="N3622" t="s">
        <v>2273</v>
      </c>
      <c r="O3622" t="s">
        <v>285</v>
      </c>
      <c r="P3622" t="s">
        <v>94</v>
      </c>
      <c r="Q3622">
        <v>10000</v>
      </c>
      <c r="R3622" t="s">
        <v>256</v>
      </c>
      <c r="S3622">
        <v>10</v>
      </c>
      <c r="T3622" t="s">
        <v>60</v>
      </c>
      <c r="U3622">
        <v>110</v>
      </c>
      <c r="V3622" t="s">
        <v>61</v>
      </c>
      <c r="W3622">
        <v>1</v>
      </c>
      <c r="X3622" t="s">
        <v>1913</v>
      </c>
      <c r="Y3622" t="s">
        <v>1915</v>
      </c>
      <c r="Z3622" t="s">
        <v>6240</v>
      </c>
      <c r="AA3622" t="s">
        <v>6241</v>
      </c>
      <c r="AB3622">
        <v>31166</v>
      </c>
      <c r="AC3622" t="s">
        <v>1572</v>
      </c>
      <c r="AD3622" t="s">
        <v>74</v>
      </c>
      <c r="AE3622" t="s">
        <v>6242</v>
      </c>
      <c r="AG3622">
        <v>0</v>
      </c>
      <c r="AH3622">
        <v>0</v>
      </c>
      <c r="AI3622">
        <v>0</v>
      </c>
      <c r="AJ3622">
        <v>1</v>
      </c>
      <c r="AO3622">
        <v>0</v>
      </c>
      <c r="AP3622">
        <v>0</v>
      </c>
      <c r="AQ3622">
        <v>0</v>
      </c>
      <c r="AR3622">
        <v>0</v>
      </c>
      <c r="AS3622" s="1">
        <v>6.5603572891911793E-2</v>
      </c>
      <c r="AT3622" t="s">
        <v>68</v>
      </c>
      <c r="AV3622">
        <v>6.5600000000000006E-2</v>
      </c>
      <c r="AX3622">
        <v>1</v>
      </c>
      <c r="AY3622">
        <v>6.5603572891911793E-2</v>
      </c>
    </row>
    <row r="3623" spans="1:51" x14ac:dyDescent="0.3">
      <c r="A3623">
        <v>820</v>
      </c>
      <c r="B3623">
        <v>789</v>
      </c>
      <c r="C3623">
        <v>25010</v>
      </c>
      <c r="D3623">
        <v>11</v>
      </c>
      <c r="E3623">
        <v>10000</v>
      </c>
      <c r="F3623" t="s">
        <v>51</v>
      </c>
      <c r="G3623">
        <v>112</v>
      </c>
      <c r="H3623" t="s">
        <v>1913</v>
      </c>
      <c r="I3623">
        <v>2013</v>
      </c>
      <c r="J3623" t="s">
        <v>53</v>
      </c>
      <c r="K3623" t="s">
        <v>54</v>
      </c>
      <c r="L3623" t="s">
        <v>2814</v>
      </c>
      <c r="M3623" t="s">
        <v>5550</v>
      </c>
      <c r="N3623" t="s">
        <v>1095</v>
      </c>
      <c r="O3623" t="s">
        <v>285</v>
      </c>
      <c r="P3623" t="s">
        <v>316</v>
      </c>
      <c r="Q3623">
        <v>10000</v>
      </c>
      <c r="R3623" t="s">
        <v>3005</v>
      </c>
      <c r="S3623">
        <v>10</v>
      </c>
      <c r="T3623" t="s">
        <v>60</v>
      </c>
      <c r="U3623">
        <v>110</v>
      </c>
      <c r="V3623" t="s">
        <v>61</v>
      </c>
      <c r="W3623">
        <v>1</v>
      </c>
      <c r="X3623" t="s">
        <v>1913</v>
      </c>
      <c r="Y3623" t="s">
        <v>1915</v>
      </c>
      <c r="Z3623" t="s">
        <v>5551</v>
      </c>
      <c r="AA3623" t="s">
        <v>5552</v>
      </c>
      <c r="AB3623">
        <v>25010</v>
      </c>
      <c r="AC3623" t="s">
        <v>300</v>
      </c>
      <c r="AD3623" t="s">
        <v>301</v>
      </c>
      <c r="AE3623" t="s">
        <v>5553</v>
      </c>
      <c r="AG3623">
        <v>0</v>
      </c>
      <c r="AH3623">
        <v>0</v>
      </c>
      <c r="AI3623">
        <v>1</v>
      </c>
      <c r="AJ3623">
        <v>2</v>
      </c>
      <c r="AO3623">
        <v>0</v>
      </c>
      <c r="AP3623">
        <v>0</v>
      </c>
      <c r="AQ3623">
        <v>0</v>
      </c>
      <c r="AR3623">
        <v>0</v>
      </c>
      <c r="AS3623">
        <v>0.352372367450626</v>
      </c>
      <c r="AT3623" t="s">
        <v>68</v>
      </c>
      <c r="AV3623">
        <v>0</v>
      </c>
      <c r="AX3623">
        <v>3</v>
      </c>
      <c r="AY3623">
        <v>0.352372367450627</v>
      </c>
    </row>
    <row r="3624" spans="1:51" x14ac:dyDescent="0.3">
      <c r="A3624">
        <v>820</v>
      </c>
      <c r="B3624">
        <v>550</v>
      </c>
      <c r="C3624">
        <v>23110</v>
      </c>
      <c r="D3624">
        <v>11</v>
      </c>
      <c r="E3624">
        <v>10000</v>
      </c>
      <c r="F3624" t="s">
        <v>51</v>
      </c>
      <c r="G3624">
        <v>112</v>
      </c>
      <c r="H3624" t="s">
        <v>1913</v>
      </c>
      <c r="I3624">
        <v>2013</v>
      </c>
      <c r="J3624" t="s">
        <v>53</v>
      </c>
      <c r="K3624" t="s">
        <v>54</v>
      </c>
      <c r="L3624">
        <v>2013000028</v>
      </c>
      <c r="M3624" t="s">
        <v>6243</v>
      </c>
      <c r="N3624" t="s">
        <v>1102</v>
      </c>
      <c r="O3624" t="s">
        <v>879</v>
      </c>
      <c r="P3624" t="s">
        <v>86</v>
      </c>
      <c r="Q3624">
        <v>10000</v>
      </c>
      <c r="R3624" t="s">
        <v>256</v>
      </c>
      <c r="S3624">
        <v>10</v>
      </c>
      <c r="T3624" t="s">
        <v>60</v>
      </c>
      <c r="U3624">
        <v>110</v>
      </c>
      <c r="V3624" t="s">
        <v>61</v>
      </c>
      <c r="W3624">
        <v>1</v>
      </c>
      <c r="X3624" t="s">
        <v>1913</v>
      </c>
      <c r="Y3624" t="s">
        <v>1915</v>
      </c>
      <c r="Z3624" t="s">
        <v>6244</v>
      </c>
      <c r="AA3624" t="s">
        <v>6245</v>
      </c>
      <c r="AB3624">
        <v>23110</v>
      </c>
      <c r="AC3624" t="s">
        <v>407</v>
      </c>
      <c r="AD3624" t="s">
        <v>408</v>
      </c>
      <c r="AE3624" t="s">
        <v>6246</v>
      </c>
      <c r="AG3624">
        <v>0</v>
      </c>
      <c r="AH3624">
        <v>1</v>
      </c>
      <c r="AI3624">
        <v>0</v>
      </c>
      <c r="AJ3624">
        <v>0</v>
      </c>
      <c r="AO3624">
        <v>0</v>
      </c>
      <c r="AP3624">
        <v>1</v>
      </c>
      <c r="AQ3624">
        <v>1</v>
      </c>
      <c r="AR3624">
        <v>0</v>
      </c>
      <c r="AS3624" s="1">
        <v>3.8917225272473897E-2</v>
      </c>
      <c r="AT3624" t="s">
        <v>68</v>
      </c>
      <c r="AV3624">
        <v>6.1499999999999999E-2</v>
      </c>
      <c r="AX3624">
        <v>1</v>
      </c>
      <c r="AY3624">
        <v>3.8917225272474001E-2</v>
      </c>
    </row>
    <row r="3625" spans="1:51" x14ac:dyDescent="0.3">
      <c r="A3625">
        <v>820</v>
      </c>
      <c r="B3625">
        <v>550</v>
      </c>
      <c r="C3625">
        <v>74020</v>
      </c>
      <c r="D3625">
        <v>11</v>
      </c>
      <c r="E3625">
        <v>10000</v>
      </c>
      <c r="F3625" t="s">
        <v>51</v>
      </c>
      <c r="G3625">
        <v>112</v>
      </c>
      <c r="H3625" t="s">
        <v>1913</v>
      </c>
      <c r="I3625">
        <v>2013</v>
      </c>
      <c r="J3625" t="s">
        <v>53</v>
      </c>
      <c r="K3625" t="s">
        <v>54</v>
      </c>
      <c r="L3625">
        <v>2013000096</v>
      </c>
      <c r="M3625" t="s">
        <v>6247</v>
      </c>
      <c r="N3625" t="s">
        <v>1102</v>
      </c>
      <c r="O3625" t="s">
        <v>879</v>
      </c>
      <c r="P3625" t="s">
        <v>86</v>
      </c>
      <c r="Q3625">
        <v>10000</v>
      </c>
      <c r="R3625" t="s">
        <v>684</v>
      </c>
      <c r="S3625">
        <v>10</v>
      </c>
      <c r="T3625" t="s">
        <v>60</v>
      </c>
      <c r="U3625">
        <v>110</v>
      </c>
      <c r="V3625" t="s">
        <v>61</v>
      </c>
      <c r="W3625">
        <v>1</v>
      </c>
      <c r="X3625" t="s">
        <v>1913</v>
      </c>
      <c r="Y3625" t="s">
        <v>1915</v>
      </c>
      <c r="Z3625" t="s">
        <v>6248</v>
      </c>
      <c r="AA3625" t="s">
        <v>6249</v>
      </c>
      <c r="AB3625">
        <v>74020</v>
      </c>
      <c r="AC3625" t="s">
        <v>817</v>
      </c>
      <c r="AD3625" t="s">
        <v>818</v>
      </c>
      <c r="AE3625" t="s">
        <v>6250</v>
      </c>
      <c r="AG3625">
        <v>0</v>
      </c>
      <c r="AH3625">
        <v>1</v>
      </c>
      <c r="AI3625">
        <v>2</v>
      </c>
      <c r="AJ3625">
        <v>0</v>
      </c>
      <c r="AO3625">
        <v>0</v>
      </c>
      <c r="AP3625">
        <v>0</v>
      </c>
      <c r="AQ3625">
        <v>0</v>
      </c>
      <c r="AR3625">
        <v>0</v>
      </c>
      <c r="AS3625" s="1">
        <v>1.65633778579037E-2</v>
      </c>
      <c r="AT3625" t="s">
        <v>68</v>
      </c>
      <c r="AU3625">
        <v>1.72E-2</v>
      </c>
      <c r="AX3625">
        <v>1</v>
      </c>
      <c r="AY3625">
        <v>1.6563377857903801E-2</v>
      </c>
    </row>
    <row r="3626" spans="1:51" x14ac:dyDescent="0.3">
      <c r="A3626">
        <v>820</v>
      </c>
      <c r="B3626">
        <v>831</v>
      </c>
      <c r="C3626">
        <v>11420</v>
      </c>
      <c r="D3626">
        <v>11</v>
      </c>
      <c r="E3626">
        <v>10000</v>
      </c>
      <c r="F3626" t="s">
        <v>51</v>
      </c>
      <c r="G3626">
        <v>112</v>
      </c>
      <c r="H3626" t="s">
        <v>1913</v>
      </c>
      <c r="I3626">
        <v>2013</v>
      </c>
      <c r="J3626" t="s">
        <v>53</v>
      </c>
      <c r="K3626" t="s">
        <v>54</v>
      </c>
      <c r="L3626" t="s">
        <v>1483</v>
      </c>
      <c r="M3626" t="s">
        <v>1953</v>
      </c>
      <c r="N3626" t="s">
        <v>185</v>
      </c>
      <c r="O3626" t="s">
        <v>153</v>
      </c>
      <c r="P3626" t="s">
        <v>94</v>
      </c>
      <c r="Q3626">
        <v>10000</v>
      </c>
      <c r="R3626" t="s">
        <v>3005</v>
      </c>
      <c r="S3626">
        <v>10</v>
      </c>
      <c r="T3626" t="s">
        <v>60</v>
      </c>
      <c r="U3626">
        <v>110</v>
      </c>
      <c r="V3626" t="s">
        <v>61</v>
      </c>
      <c r="W3626">
        <v>1</v>
      </c>
      <c r="X3626" t="s">
        <v>1913</v>
      </c>
      <c r="Y3626" t="s">
        <v>1915</v>
      </c>
      <c r="Z3626" t="s">
        <v>1954</v>
      </c>
      <c r="AA3626" t="s">
        <v>1955</v>
      </c>
      <c r="AB3626">
        <v>11420</v>
      </c>
      <c r="AC3626" t="s">
        <v>116</v>
      </c>
      <c r="AD3626" t="s">
        <v>117</v>
      </c>
      <c r="AE3626" t="s">
        <v>1956</v>
      </c>
      <c r="AG3626">
        <v>1</v>
      </c>
      <c r="AH3626">
        <v>0</v>
      </c>
      <c r="AI3626">
        <v>0</v>
      </c>
      <c r="AJ3626">
        <v>0</v>
      </c>
      <c r="AO3626">
        <v>0</v>
      </c>
      <c r="AP3626">
        <v>0</v>
      </c>
      <c r="AQ3626">
        <v>0</v>
      </c>
      <c r="AR3626">
        <v>0</v>
      </c>
      <c r="AS3626">
        <v>0.158945677292469</v>
      </c>
      <c r="AT3626" t="s">
        <v>68</v>
      </c>
      <c r="AW3626">
        <v>0</v>
      </c>
      <c r="AX3626">
        <v>3</v>
      </c>
      <c r="AY3626">
        <v>0.158945677292469</v>
      </c>
    </row>
    <row r="3627" spans="1:51" x14ac:dyDescent="0.3">
      <c r="A3627">
        <v>820</v>
      </c>
      <c r="B3627">
        <v>836</v>
      </c>
      <c r="C3627">
        <v>11420</v>
      </c>
      <c r="D3627">
        <v>11</v>
      </c>
      <c r="E3627">
        <v>10000</v>
      </c>
      <c r="F3627" t="s">
        <v>51</v>
      </c>
      <c r="G3627">
        <v>112</v>
      </c>
      <c r="H3627" t="s">
        <v>1913</v>
      </c>
      <c r="I3627">
        <v>2013</v>
      </c>
      <c r="J3627" t="s">
        <v>53</v>
      </c>
      <c r="K3627" t="s">
        <v>54</v>
      </c>
      <c r="L3627">
        <v>2003000923</v>
      </c>
      <c r="M3627" t="s">
        <v>2738</v>
      </c>
      <c r="N3627" t="s">
        <v>152</v>
      </c>
      <c r="O3627" t="s">
        <v>153</v>
      </c>
      <c r="P3627" t="s">
        <v>58</v>
      </c>
      <c r="Q3627">
        <v>10000</v>
      </c>
      <c r="R3627" t="s">
        <v>3005</v>
      </c>
      <c r="S3627">
        <v>10</v>
      </c>
      <c r="T3627" t="s">
        <v>60</v>
      </c>
      <c r="U3627">
        <v>110</v>
      </c>
      <c r="V3627" t="s">
        <v>61</v>
      </c>
      <c r="W3627">
        <v>1</v>
      </c>
      <c r="X3627" t="s">
        <v>1913</v>
      </c>
      <c r="Y3627" t="s">
        <v>1915</v>
      </c>
      <c r="Z3627" t="s">
        <v>2739</v>
      </c>
      <c r="AA3627" t="s">
        <v>2740</v>
      </c>
      <c r="AB3627">
        <v>11420</v>
      </c>
      <c r="AC3627" t="s">
        <v>116</v>
      </c>
      <c r="AD3627" t="s">
        <v>117</v>
      </c>
      <c r="AE3627" t="s">
        <v>2741</v>
      </c>
      <c r="AG3627">
        <v>1</v>
      </c>
      <c r="AH3627">
        <v>0</v>
      </c>
      <c r="AI3627">
        <v>0</v>
      </c>
      <c r="AJ3627">
        <v>0</v>
      </c>
      <c r="AO3627">
        <v>0</v>
      </c>
      <c r="AP3627">
        <v>0</v>
      </c>
      <c r="AQ3627">
        <v>0</v>
      </c>
      <c r="AR3627">
        <v>0</v>
      </c>
      <c r="AS3627">
        <v>0.37094869294435701</v>
      </c>
      <c r="AT3627" t="s">
        <v>68</v>
      </c>
      <c r="AW3627">
        <v>0.37119999999999997</v>
      </c>
      <c r="AX3627">
        <v>3</v>
      </c>
      <c r="AY3627">
        <v>0.370948692944358</v>
      </c>
    </row>
    <row r="3628" spans="1:51" x14ac:dyDescent="0.3">
      <c r="A3628">
        <v>820</v>
      </c>
      <c r="B3628">
        <v>856</v>
      </c>
      <c r="C3628">
        <v>15110</v>
      </c>
      <c r="D3628">
        <v>11</v>
      </c>
      <c r="E3628">
        <v>10000</v>
      </c>
      <c r="F3628" t="s">
        <v>51</v>
      </c>
      <c r="G3628">
        <v>112</v>
      </c>
      <c r="H3628" t="s">
        <v>1913</v>
      </c>
      <c r="I3628">
        <v>2013</v>
      </c>
      <c r="J3628" t="s">
        <v>53</v>
      </c>
      <c r="K3628" t="s">
        <v>54</v>
      </c>
      <c r="L3628">
        <v>2006000163</v>
      </c>
      <c r="M3628" t="s">
        <v>3050</v>
      </c>
      <c r="N3628" t="s">
        <v>163</v>
      </c>
      <c r="O3628" t="s">
        <v>153</v>
      </c>
      <c r="P3628" t="s">
        <v>94</v>
      </c>
      <c r="Q3628">
        <v>10000</v>
      </c>
      <c r="R3628" t="s">
        <v>3005</v>
      </c>
      <c r="S3628">
        <v>10</v>
      </c>
      <c r="T3628" t="s">
        <v>60</v>
      </c>
      <c r="U3628">
        <v>110</v>
      </c>
      <c r="V3628" t="s">
        <v>61</v>
      </c>
      <c r="W3628">
        <v>1</v>
      </c>
      <c r="X3628" t="s">
        <v>1913</v>
      </c>
      <c r="Y3628" t="s">
        <v>1915</v>
      </c>
      <c r="Z3628" t="s">
        <v>3051</v>
      </c>
      <c r="AA3628" t="s">
        <v>3052</v>
      </c>
      <c r="AB3628">
        <v>15110</v>
      </c>
      <c r="AC3628" t="s">
        <v>80</v>
      </c>
      <c r="AD3628" t="s">
        <v>81</v>
      </c>
      <c r="AE3628" t="s">
        <v>4391</v>
      </c>
      <c r="AG3628">
        <v>0</v>
      </c>
      <c r="AH3628">
        <v>0</v>
      </c>
      <c r="AI3628">
        <v>2</v>
      </c>
      <c r="AJ3628">
        <v>0</v>
      </c>
      <c r="AO3628">
        <v>0</v>
      </c>
      <c r="AP3628">
        <v>0</v>
      </c>
      <c r="AQ3628">
        <v>0</v>
      </c>
      <c r="AR3628">
        <v>0</v>
      </c>
      <c r="AS3628">
        <v>1.17428910923543</v>
      </c>
      <c r="AT3628" t="s">
        <v>68</v>
      </c>
      <c r="AV3628">
        <v>0</v>
      </c>
      <c r="AX3628">
        <v>3</v>
      </c>
      <c r="AY3628">
        <v>1.17428910923543</v>
      </c>
    </row>
    <row r="3629" spans="1:51" x14ac:dyDescent="0.3">
      <c r="A3629">
        <v>820</v>
      </c>
      <c r="B3629">
        <v>862</v>
      </c>
      <c r="C3629">
        <v>11330</v>
      </c>
      <c r="D3629">
        <v>11</v>
      </c>
      <c r="E3629">
        <v>10000</v>
      </c>
      <c r="F3629" t="s">
        <v>51</v>
      </c>
      <c r="G3629">
        <v>112</v>
      </c>
      <c r="H3629" t="s">
        <v>1913</v>
      </c>
      <c r="I3629">
        <v>2013</v>
      </c>
      <c r="J3629" t="s">
        <v>53</v>
      </c>
      <c r="K3629" t="s">
        <v>54</v>
      </c>
      <c r="L3629" t="s">
        <v>6251</v>
      </c>
      <c r="M3629" t="s">
        <v>6252</v>
      </c>
      <c r="N3629" t="s">
        <v>363</v>
      </c>
      <c r="O3629" t="s">
        <v>153</v>
      </c>
      <c r="P3629" t="s">
        <v>86</v>
      </c>
      <c r="Q3629">
        <v>10000</v>
      </c>
      <c r="R3629" t="s">
        <v>3005</v>
      </c>
      <c r="S3629">
        <v>10</v>
      </c>
      <c r="T3629" t="s">
        <v>60</v>
      </c>
      <c r="U3629">
        <v>110</v>
      </c>
      <c r="V3629" t="s">
        <v>61</v>
      </c>
      <c r="W3629">
        <v>1</v>
      </c>
      <c r="X3629" t="s">
        <v>1913</v>
      </c>
      <c r="Y3629" t="s">
        <v>1915</v>
      </c>
      <c r="Z3629" t="s">
        <v>6253</v>
      </c>
      <c r="AA3629" t="s">
        <v>6254</v>
      </c>
      <c r="AB3629">
        <v>11330</v>
      </c>
      <c r="AC3629" t="s">
        <v>1613</v>
      </c>
      <c r="AD3629" t="s">
        <v>472</v>
      </c>
      <c r="AE3629" t="s">
        <v>6255</v>
      </c>
      <c r="AG3629">
        <v>1</v>
      </c>
      <c r="AH3629">
        <v>0</v>
      </c>
      <c r="AI3629">
        <v>0</v>
      </c>
      <c r="AJ3629">
        <v>0</v>
      </c>
      <c r="AO3629">
        <v>0</v>
      </c>
      <c r="AP3629">
        <v>0</v>
      </c>
      <c r="AQ3629">
        <v>0</v>
      </c>
      <c r="AR3629">
        <v>0</v>
      </c>
      <c r="AS3629" s="1">
        <v>6.3010735065147897E-4</v>
      </c>
      <c r="AT3629" t="s">
        <v>68</v>
      </c>
      <c r="AV3629">
        <v>0</v>
      </c>
      <c r="AX3629">
        <v>3</v>
      </c>
      <c r="AY3629">
        <v>6.3010735065147897E-4</v>
      </c>
    </row>
    <row r="3630" spans="1:51" x14ac:dyDescent="0.3">
      <c r="A3630">
        <v>820</v>
      </c>
      <c r="B3630">
        <v>862</v>
      </c>
      <c r="C3630">
        <v>12110</v>
      </c>
      <c r="D3630">
        <v>11</v>
      </c>
      <c r="E3630">
        <v>10000</v>
      </c>
      <c r="F3630" t="s">
        <v>51</v>
      </c>
      <c r="G3630">
        <v>112</v>
      </c>
      <c r="H3630" t="s">
        <v>1913</v>
      </c>
      <c r="I3630">
        <v>2013</v>
      </c>
      <c r="J3630" t="s">
        <v>53</v>
      </c>
      <c r="K3630" t="s">
        <v>54</v>
      </c>
      <c r="L3630" t="s">
        <v>1840</v>
      </c>
      <c r="M3630" t="s">
        <v>6256</v>
      </c>
      <c r="N3630" t="s">
        <v>363</v>
      </c>
      <c r="O3630" t="s">
        <v>153</v>
      </c>
      <c r="P3630" t="s">
        <v>86</v>
      </c>
      <c r="Q3630">
        <v>10000</v>
      </c>
      <c r="R3630" t="s">
        <v>3005</v>
      </c>
      <c r="S3630">
        <v>10</v>
      </c>
      <c r="T3630" t="s">
        <v>60</v>
      </c>
      <c r="U3630">
        <v>110</v>
      </c>
      <c r="V3630" t="s">
        <v>61</v>
      </c>
      <c r="W3630">
        <v>1</v>
      </c>
      <c r="X3630" t="s">
        <v>1913</v>
      </c>
      <c r="Y3630" t="s">
        <v>1915</v>
      </c>
      <c r="Z3630" t="s">
        <v>6257</v>
      </c>
      <c r="AA3630" t="s">
        <v>6258</v>
      </c>
      <c r="AB3630">
        <v>12110</v>
      </c>
      <c r="AC3630" t="s">
        <v>237</v>
      </c>
      <c r="AD3630" t="s">
        <v>238</v>
      </c>
      <c r="AE3630" t="s">
        <v>6259</v>
      </c>
      <c r="AG3630">
        <v>0</v>
      </c>
      <c r="AH3630">
        <v>0</v>
      </c>
      <c r="AI3630">
        <v>1</v>
      </c>
      <c r="AJ3630">
        <v>0</v>
      </c>
      <c r="AO3630">
        <v>0</v>
      </c>
      <c r="AP3630">
        <v>0</v>
      </c>
      <c r="AQ3630">
        <v>0</v>
      </c>
      <c r="AR3630">
        <v>0</v>
      </c>
      <c r="AS3630">
        <v>0.16695205277390801</v>
      </c>
      <c r="AT3630" t="s">
        <v>68</v>
      </c>
      <c r="AV3630">
        <v>0</v>
      </c>
      <c r="AX3630">
        <v>3</v>
      </c>
      <c r="AY3630">
        <v>0.16695205277390801</v>
      </c>
    </row>
    <row r="3631" spans="1:51" x14ac:dyDescent="0.3">
      <c r="A3631">
        <v>820</v>
      </c>
      <c r="B3631">
        <v>880</v>
      </c>
      <c r="C3631">
        <v>11330</v>
      </c>
      <c r="D3631">
        <v>11</v>
      </c>
      <c r="E3631">
        <v>10000</v>
      </c>
      <c r="F3631" t="s">
        <v>51</v>
      </c>
      <c r="G3631">
        <v>112</v>
      </c>
      <c r="H3631" t="s">
        <v>1913</v>
      </c>
      <c r="I3631">
        <v>2013</v>
      </c>
      <c r="J3631" t="s">
        <v>53</v>
      </c>
      <c r="K3631" t="s">
        <v>54</v>
      </c>
      <c r="L3631">
        <v>2010000202</v>
      </c>
      <c r="M3631" t="s">
        <v>4945</v>
      </c>
      <c r="N3631" t="s">
        <v>168</v>
      </c>
      <c r="O3631" t="s">
        <v>153</v>
      </c>
      <c r="P3631" t="s">
        <v>94</v>
      </c>
      <c r="Q3631">
        <v>10000</v>
      </c>
      <c r="R3631" t="s">
        <v>3005</v>
      </c>
      <c r="S3631">
        <v>10</v>
      </c>
      <c r="T3631" t="s">
        <v>60</v>
      </c>
      <c r="U3631">
        <v>110</v>
      </c>
      <c r="V3631" t="s">
        <v>61</v>
      </c>
      <c r="W3631">
        <v>1</v>
      </c>
      <c r="X3631" t="s">
        <v>1913</v>
      </c>
      <c r="Y3631" t="s">
        <v>1915</v>
      </c>
      <c r="Z3631" t="s">
        <v>2424</v>
      </c>
      <c r="AA3631" t="s">
        <v>2425</v>
      </c>
      <c r="AB3631">
        <v>11330</v>
      </c>
      <c r="AC3631" t="s">
        <v>1613</v>
      </c>
      <c r="AD3631" t="s">
        <v>472</v>
      </c>
      <c r="AE3631" t="s">
        <v>4946</v>
      </c>
      <c r="AG3631">
        <v>1</v>
      </c>
      <c r="AH3631">
        <v>0</v>
      </c>
      <c r="AI3631">
        <v>0</v>
      </c>
      <c r="AJ3631">
        <v>0</v>
      </c>
      <c r="AO3631">
        <v>0</v>
      </c>
      <c r="AP3631">
        <v>0</v>
      </c>
      <c r="AQ3631">
        <v>0</v>
      </c>
      <c r="AR3631">
        <v>0</v>
      </c>
      <c r="AS3631">
        <v>0.26328230762927102</v>
      </c>
      <c r="AT3631" t="s">
        <v>68</v>
      </c>
      <c r="AV3631">
        <v>0</v>
      </c>
      <c r="AX3631">
        <v>3</v>
      </c>
      <c r="AY3631">
        <v>0.26328230762927102</v>
      </c>
    </row>
    <row r="3632" spans="1:51" x14ac:dyDescent="0.3">
      <c r="A3632">
        <v>820</v>
      </c>
      <c r="B3632">
        <v>880</v>
      </c>
      <c r="C3632">
        <v>11420</v>
      </c>
      <c r="D3632">
        <v>11</v>
      </c>
      <c r="E3632">
        <v>10000</v>
      </c>
      <c r="F3632" t="s">
        <v>51</v>
      </c>
      <c r="G3632">
        <v>112</v>
      </c>
      <c r="H3632" t="s">
        <v>1913</v>
      </c>
      <c r="I3632">
        <v>2013</v>
      </c>
      <c r="J3632" t="s">
        <v>53</v>
      </c>
      <c r="K3632" t="s">
        <v>54</v>
      </c>
      <c r="L3632" t="s">
        <v>3803</v>
      </c>
      <c r="M3632" t="s">
        <v>1984</v>
      </c>
      <c r="N3632" t="s">
        <v>168</v>
      </c>
      <c r="O3632" t="s">
        <v>153</v>
      </c>
      <c r="P3632" t="s">
        <v>94</v>
      </c>
      <c r="Q3632">
        <v>10000</v>
      </c>
      <c r="R3632" t="s">
        <v>3005</v>
      </c>
      <c r="S3632">
        <v>10</v>
      </c>
      <c r="T3632" t="s">
        <v>60</v>
      </c>
      <c r="U3632">
        <v>110</v>
      </c>
      <c r="V3632" t="s">
        <v>61</v>
      </c>
      <c r="W3632">
        <v>1</v>
      </c>
      <c r="X3632" t="s">
        <v>1913</v>
      </c>
      <c r="Y3632" t="s">
        <v>1915</v>
      </c>
      <c r="Z3632" t="s">
        <v>1985</v>
      </c>
      <c r="AA3632" t="s">
        <v>1986</v>
      </c>
      <c r="AB3632">
        <v>11420</v>
      </c>
      <c r="AC3632" t="s">
        <v>116</v>
      </c>
      <c r="AD3632" t="s">
        <v>117</v>
      </c>
      <c r="AE3632" t="s">
        <v>1987</v>
      </c>
      <c r="AG3632">
        <v>1</v>
      </c>
      <c r="AH3632">
        <v>0</v>
      </c>
      <c r="AI3632">
        <v>0</v>
      </c>
      <c r="AJ3632">
        <v>0</v>
      </c>
      <c r="AO3632">
        <v>0</v>
      </c>
      <c r="AP3632">
        <v>0</v>
      </c>
      <c r="AQ3632">
        <v>0</v>
      </c>
      <c r="AR3632">
        <v>0</v>
      </c>
      <c r="AS3632">
        <v>0.80502884536589303</v>
      </c>
      <c r="AT3632" t="s">
        <v>68</v>
      </c>
      <c r="AW3632">
        <v>0</v>
      </c>
      <c r="AX3632">
        <v>3</v>
      </c>
      <c r="AY3632">
        <v>0.80502884536589403</v>
      </c>
    </row>
    <row r="3633" spans="1:51" x14ac:dyDescent="0.3">
      <c r="A3633">
        <v>820</v>
      </c>
      <c r="B3633">
        <v>880</v>
      </c>
      <c r="C3633">
        <v>74020</v>
      </c>
      <c r="D3633">
        <v>11</v>
      </c>
      <c r="E3633">
        <v>10000</v>
      </c>
      <c r="F3633" t="s">
        <v>51</v>
      </c>
      <c r="G3633">
        <v>112</v>
      </c>
      <c r="H3633" t="s">
        <v>1913</v>
      </c>
      <c r="I3633">
        <v>2013</v>
      </c>
      <c r="J3633" t="s">
        <v>53</v>
      </c>
      <c r="K3633" t="s">
        <v>54</v>
      </c>
      <c r="L3633">
        <v>2013000048</v>
      </c>
      <c r="M3633" t="s">
        <v>6260</v>
      </c>
      <c r="N3633" t="s">
        <v>168</v>
      </c>
      <c r="O3633" t="s">
        <v>153</v>
      </c>
      <c r="P3633" t="s">
        <v>94</v>
      </c>
      <c r="Q3633">
        <v>10000</v>
      </c>
      <c r="R3633" t="s">
        <v>256</v>
      </c>
      <c r="S3633">
        <v>10</v>
      </c>
      <c r="T3633" t="s">
        <v>60</v>
      </c>
      <c r="U3633">
        <v>110</v>
      </c>
      <c r="V3633" t="s">
        <v>61</v>
      </c>
      <c r="W3633">
        <v>1</v>
      </c>
      <c r="X3633" t="s">
        <v>1913</v>
      </c>
      <c r="Y3633" t="s">
        <v>1915</v>
      </c>
      <c r="Z3633" t="s">
        <v>6261</v>
      </c>
      <c r="AA3633" t="s">
        <v>6262</v>
      </c>
      <c r="AB3633">
        <v>74020</v>
      </c>
      <c r="AC3633" t="s">
        <v>817</v>
      </c>
      <c r="AD3633" t="s">
        <v>818</v>
      </c>
      <c r="AE3633" t="s">
        <v>6263</v>
      </c>
      <c r="AG3633">
        <v>1</v>
      </c>
      <c r="AH3633">
        <v>1</v>
      </c>
      <c r="AI3633">
        <v>1</v>
      </c>
      <c r="AJ3633">
        <v>0</v>
      </c>
      <c r="AO3633">
        <v>0</v>
      </c>
      <c r="AP3633">
        <v>0</v>
      </c>
      <c r="AQ3633">
        <v>1</v>
      </c>
      <c r="AR3633">
        <v>0</v>
      </c>
      <c r="AS3633" s="1">
        <v>6.6868802753421198E-3</v>
      </c>
      <c r="AT3633" t="s">
        <v>68</v>
      </c>
      <c r="AV3633">
        <v>6.7000000000000002E-3</v>
      </c>
      <c r="AX3633">
        <v>1</v>
      </c>
      <c r="AY3633">
        <v>6.6868802753421303E-3</v>
      </c>
    </row>
    <row r="3634" spans="1:51" x14ac:dyDescent="0.3">
      <c r="A3634">
        <v>820</v>
      </c>
      <c r="B3634">
        <v>866</v>
      </c>
      <c r="C3634">
        <v>11420</v>
      </c>
      <c r="D3634">
        <v>11</v>
      </c>
      <c r="E3634">
        <v>10000</v>
      </c>
      <c r="F3634" t="s">
        <v>51</v>
      </c>
      <c r="G3634">
        <v>112</v>
      </c>
      <c r="H3634" t="s">
        <v>1913</v>
      </c>
      <c r="I3634">
        <v>2013</v>
      </c>
      <c r="J3634" t="s">
        <v>53</v>
      </c>
      <c r="K3634" t="s">
        <v>54</v>
      </c>
      <c r="L3634" t="s">
        <v>2792</v>
      </c>
      <c r="M3634" t="s">
        <v>1958</v>
      </c>
      <c r="N3634" t="s">
        <v>248</v>
      </c>
      <c r="O3634" t="s">
        <v>153</v>
      </c>
      <c r="P3634" t="s">
        <v>58</v>
      </c>
      <c r="Q3634">
        <v>10000</v>
      </c>
      <c r="R3634" t="s">
        <v>3005</v>
      </c>
      <c r="S3634">
        <v>10</v>
      </c>
      <c r="T3634" t="s">
        <v>60</v>
      </c>
      <c r="U3634">
        <v>110</v>
      </c>
      <c r="V3634" t="s">
        <v>61</v>
      </c>
      <c r="W3634">
        <v>1</v>
      </c>
      <c r="X3634" t="s">
        <v>1913</v>
      </c>
      <c r="Y3634" t="s">
        <v>1915</v>
      </c>
      <c r="Z3634" t="s">
        <v>1959</v>
      </c>
      <c r="AA3634" t="s">
        <v>1960</v>
      </c>
      <c r="AB3634">
        <v>11420</v>
      </c>
      <c r="AC3634" t="s">
        <v>116</v>
      </c>
      <c r="AD3634" t="s">
        <v>117</v>
      </c>
      <c r="AE3634" t="s">
        <v>1961</v>
      </c>
      <c r="AG3634">
        <v>1</v>
      </c>
      <c r="AH3634">
        <v>0</v>
      </c>
      <c r="AI3634">
        <v>0</v>
      </c>
      <c r="AJ3634">
        <v>0</v>
      </c>
      <c r="AO3634">
        <v>0</v>
      </c>
      <c r="AP3634">
        <v>0</v>
      </c>
      <c r="AQ3634">
        <v>0</v>
      </c>
      <c r="AR3634">
        <v>0</v>
      </c>
      <c r="AS3634">
        <v>0.361947791526673</v>
      </c>
      <c r="AT3634" t="s">
        <v>68</v>
      </c>
      <c r="AW3634">
        <v>0</v>
      </c>
      <c r="AX3634">
        <v>3</v>
      </c>
      <c r="AY3634">
        <v>0.361947791526674</v>
      </c>
    </row>
    <row r="3635" spans="1:51" x14ac:dyDescent="0.3">
      <c r="A3635">
        <v>820</v>
      </c>
      <c r="B3635">
        <v>866</v>
      </c>
      <c r="C3635">
        <v>15111</v>
      </c>
      <c r="D3635">
        <v>11</v>
      </c>
      <c r="E3635">
        <v>10000</v>
      </c>
      <c r="F3635" t="s">
        <v>51</v>
      </c>
      <c r="G3635">
        <v>112</v>
      </c>
      <c r="H3635" t="s">
        <v>1913</v>
      </c>
      <c r="I3635">
        <v>2013</v>
      </c>
      <c r="J3635" t="s">
        <v>53</v>
      </c>
      <c r="K3635" t="s">
        <v>54</v>
      </c>
      <c r="L3635">
        <v>2013000015</v>
      </c>
      <c r="M3635" t="s">
        <v>6264</v>
      </c>
      <c r="N3635" t="s">
        <v>248</v>
      </c>
      <c r="O3635" t="s">
        <v>153</v>
      </c>
      <c r="P3635" t="s">
        <v>58</v>
      </c>
      <c r="Q3635">
        <v>10000</v>
      </c>
      <c r="R3635" t="s">
        <v>256</v>
      </c>
      <c r="S3635">
        <v>10</v>
      </c>
      <c r="T3635" t="s">
        <v>60</v>
      </c>
      <c r="U3635">
        <v>110</v>
      </c>
      <c r="V3635" t="s">
        <v>61</v>
      </c>
      <c r="W3635">
        <v>1</v>
      </c>
      <c r="X3635" t="s">
        <v>1913</v>
      </c>
      <c r="Y3635" t="s">
        <v>1915</v>
      </c>
      <c r="Z3635" t="s">
        <v>6265</v>
      </c>
      <c r="AA3635" t="s">
        <v>6266</v>
      </c>
      <c r="AB3635">
        <v>15111</v>
      </c>
      <c r="AC3635" t="s">
        <v>203</v>
      </c>
      <c r="AD3635" t="s">
        <v>81</v>
      </c>
      <c r="AE3635" t="s">
        <v>6267</v>
      </c>
      <c r="AG3635">
        <v>0</v>
      </c>
      <c r="AH3635">
        <v>0</v>
      </c>
      <c r="AI3635">
        <v>2</v>
      </c>
      <c r="AJ3635">
        <v>0</v>
      </c>
      <c r="AO3635">
        <v>0</v>
      </c>
      <c r="AP3635">
        <v>0</v>
      </c>
      <c r="AQ3635">
        <v>0</v>
      </c>
      <c r="AR3635">
        <v>0</v>
      </c>
      <c r="AS3635" s="1">
        <v>6.5920429402605901E-3</v>
      </c>
      <c r="AT3635" t="s">
        <v>68</v>
      </c>
      <c r="AV3635">
        <v>1.0699999999999999E-2</v>
      </c>
      <c r="AX3635">
        <v>1</v>
      </c>
      <c r="AY3635">
        <v>6.5920429402605901E-3</v>
      </c>
    </row>
    <row r="3636" spans="1:51" x14ac:dyDescent="0.3">
      <c r="A3636">
        <v>820</v>
      </c>
      <c r="B3636">
        <v>866</v>
      </c>
      <c r="C3636">
        <v>15111</v>
      </c>
      <c r="D3636">
        <v>11</v>
      </c>
      <c r="E3636">
        <v>10000</v>
      </c>
      <c r="F3636" t="s">
        <v>51</v>
      </c>
      <c r="G3636">
        <v>112</v>
      </c>
      <c r="H3636" t="s">
        <v>1913</v>
      </c>
      <c r="I3636">
        <v>2013</v>
      </c>
      <c r="J3636" t="s">
        <v>53</v>
      </c>
      <c r="K3636" t="s">
        <v>54</v>
      </c>
      <c r="L3636" t="s">
        <v>509</v>
      </c>
      <c r="M3636" t="s">
        <v>2061</v>
      </c>
      <c r="N3636" t="s">
        <v>248</v>
      </c>
      <c r="O3636" t="s">
        <v>153</v>
      </c>
      <c r="P3636" t="s">
        <v>58</v>
      </c>
      <c r="Q3636">
        <v>10000</v>
      </c>
      <c r="R3636" t="s">
        <v>3005</v>
      </c>
      <c r="S3636">
        <v>10</v>
      </c>
      <c r="T3636" t="s">
        <v>60</v>
      </c>
      <c r="U3636">
        <v>110</v>
      </c>
      <c r="V3636" t="s">
        <v>61</v>
      </c>
      <c r="W3636">
        <v>1</v>
      </c>
      <c r="X3636" t="s">
        <v>1913</v>
      </c>
      <c r="Y3636" t="s">
        <v>1915</v>
      </c>
      <c r="Z3636" t="s">
        <v>2062</v>
      </c>
      <c r="AA3636" t="s">
        <v>2063</v>
      </c>
      <c r="AB3636">
        <v>15111</v>
      </c>
      <c r="AC3636" t="s">
        <v>203</v>
      </c>
      <c r="AD3636" t="s">
        <v>81</v>
      </c>
      <c r="AE3636" t="s">
        <v>2065</v>
      </c>
      <c r="AG3636">
        <v>0</v>
      </c>
      <c r="AH3636">
        <v>0</v>
      </c>
      <c r="AI3636">
        <v>2</v>
      </c>
      <c r="AJ3636">
        <v>0</v>
      </c>
      <c r="AO3636">
        <v>0</v>
      </c>
      <c r="AP3636">
        <v>0</v>
      </c>
      <c r="AQ3636">
        <v>0</v>
      </c>
      <c r="AR3636">
        <v>0</v>
      </c>
      <c r="AS3636">
        <v>1.34536309104318</v>
      </c>
      <c r="AT3636" t="s">
        <v>68</v>
      </c>
      <c r="AV3636">
        <v>0</v>
      </c>
      <c r="AX3636">
        <v>3</v>
      </c>
      <c r="AY3636">
        <v>1.34536309104319</v>
      </c>
    </row>
    <row r="3637" spans="1:51" x14ac:dyDescent="0.3">
      <c r="A3637">
        <v>820</v>
      </c>
      <c r="B3637">
        <v>868</v>
      </c>
      <c r="C3637">
        <v>16062</v>
      </c>
      <c r="D3637">
        <v>11</v>
      </c>
      <c r="E3637">
        <v>10000</v>
      </c>
      <c r="F3637" t="s">
        <v>51</v>
      </c>
      <c r="G3637">
        <v>112</v>
      </c>
      <c r="H3637" t="s">
        <v>1913</v>
      </c>
      <c r="I3637">
        <v>2013</v>
      </c>
      <c r="J3637" t="s">
        <v>53</v>
      </c>
      <c r="K3637" t="s">
        <v>54</v>
      </c>
      <c r="L3637">
        <v>2013000049</v>
      </c>
      <c r="M3637" t="s">
        <v>6268</v>
      </c>
      <c r="N3637" t="s">
        <v>174</v>
      </c>
      <c r="O3637" t="s">
        <v>153</v>
      </c>
      <c r="P3637" t="s">
        <v>86</v>
      </c>
      <c r="Q3637">
        <v>10000</v>
      </c>
      <c r="R3637" t="s">
        <v>256</v>
      </c>
      <c r="S3637">
        <v>10</v>
      </c>
      <c r="T3637" t="s">
        <v>60</v>
      </c>
      <c r="U3637">
        <v>110</v>
      </c>
      <c r="V3637" t="s">
        <v>61</v>
      </c>
      <c r="W3637">
        <v>1</v>
      </c>
      <c r="X3637" t="s">
        <v>1913</v>
      </c>
      <c r="Y3637" t="s">
        <v>1915</v>
      </c>
      <c r="Z3637" t="s">
        <v>6269</v>
      </c>
      <c r="AA3637" t="s">
        <v>6270</v>
      </c>
      <c r="AB3637">
        <v>16062</v>
      </c>
      <c r="AC3637" t="s">
        <v>1530</v>
      </c>
      <c r="AD3637" t="s">
        <v>870</v>
      </c>
      <c r="AE3637" t="s">
        <v>6271</v>
      </c>
      <c r="AG3637">
        <v>0</v>
      </c>
      <c r="AH3637">
        <v>0</v>
      </c>
      <c r="AI3637">
        <v>1</v>
      </c>
      <c r="AJ3637">
        <v>0</v>
      </c>
      <c r="AO3637">
        <v>0</v>
      </c>
      <c r="AP3637">
        <v>0</v>
      </c>
      <c r="AQ3637">
        <v>0</v>
      </c>
      <c r="AR3637">
        <v>0</v>
      </c>
      <c r="AS3637" s="1">
        <v>2.3349832008522399E-3</v>
      </c>
      <c r="AT3637" t="s">
        <v>68</v>
      </c>
      <c r="AV3637">
        <v>2.3999999999999998E-3</v>
      </c>
      <c r="AX3637">
        <v>1</v>
      </c>
      <c r="AY3637">
        <v>2.3349832008522499E-3</v>
      </c>
    </row>
    <row r="3638" spans="1:51" x14ac:dyDescent="0.3">
      <c r="A3638">
        <v>820</v>
      </c>
      <c r="B3638">
        <v>868</v>
      </c>
      <c r="C3638">
        <v>21040</v>
      </c>
      <c r="D3638">
        <v>11</v>
      </c>
      <c r="E3638">
        <v>10000</v>
      </c>
      <c r="F3638" t="s">
        <v>51</v>
      </c>
      <c r="G3638">
        <v>112</v>
      </c>
      <c r="H3638" t="s">
        <v>1913</v>
      </c>
      <c r="I3638">
        <v>2013</v>
      </c>
      <c r="J3638" t="s">
        <v>53</v>
      </c>
      <c r="K3638" t="s">
        <v>54</v>
      </c>
      <c r="L3638">
        <v>2013000051</v>
      </c>
      <c r="M3638" t="s">
        <v>6272</v>
      </c>
      <c r="N3638" t="s">
        <v>174</v>
      </c>
      <c r="O3638" t="s">
        <v>153</v>
      </c>
      <c r="P3638" t="s">
        <v>86</v>
      </c>
      <c r="Q3638">
        <v>10000</v>
      </c>
      <c r="R3638" t="s">
        <v>256</v>
      </c>
      <c r="S3638">
        <v>10</v>
      </c>
      <c r="T3638" t="s">
        <v>60</v>
      </c>
      <c r="U3638">
        <v>110</v>
      </c>
      <c r="V3638" t="s">
        <v>61</v>
      </c>
      <c r="W3638">
        <v>1</v>
      </c>
      <c r="X3638" t="s">
        <v>1913</v>
      </c>
      <c r="Y3638" t="s">
        <v>1915</v>
      </c>
      <c r="Z3638" t="s">
        <v>6273</v>
      </c>
      <c r="AA3638" t="s">
        <v>6274</v>
      </c>
      <c r="AB3638">
        <v>21040</v>
      </c>
      <c r="AC3638" t="s">
        <v>268</v>
      </c>
      <c r="AD3638" t="s">
        <v>269</v>
      </c>
      <c r="AE3638" t="s">
        <v>6275</v>
      </c>
      <c r="AG3638">
        <v>0</v>
      </c>
      <c r="AH3638">
        <v>0</v>
      </c>
      <c r="AI3638">
        <v>1</v>
      </c>
      <c r="AJ3638">
        <v>0</v>
      </c>
      <c r="AO3638">
        <v>0</v>
      </c>
      <c r="AP3638">
        <v>0</v>
      </c>
      <c r="AQ3638">
        <v>0</v>
      </c>
      <c r="AR3638">
        <v>0</v>
      </c>
      <c r="AS3638" s="1">
        <v>6.5557649758256099E-3</v>
      </c>
      <c r="AT3638" t="s">
        <v>68</v>
      </c>
      <c r="AV3638">
        <v>6.6E-3</v>
      </c>
      <c r="AX3638">
        <v>1</v>
      </c>
      <c r="AY3638">
        <v>6.5557649758256203E-3</v>
      </c>
    </row>
    <row r="3639" spans="1:51" x14ac:dyDescent="0.3">
      <c r="A3639">
        <v>820</v>
      </c>
      <c r="B3639">
        <v>870</v>
      </c>
      <c r="C3639">
        <v>11420</v>
      </c>
      <c r="D3639">
        <v>11</v>
      </c>
      <c r="E3639">
        <v>10000</v>
      </c>
      <c r="F3639" t="s">
        <v>51</v>
      </c>
      <c r="G3639">
        <v>112</v>
      </c>
      <c r="H3639" t="s">
        <v>1913</v>
      </c>
      <c r="I3639">
        <v>2013</v>
      </c>
      <c r="J3639" t="s">
        <v>53</v>
      </c>
      <c r="K3639" t="s">
        <v>54</v>
      </c>
      <c r="L3639" t="s">
        <v>161</v>
      </c>
      <c r="M3639" t="s">
        <v>1988</v>
      </c>
      <c r="N3639" t="s">
        <v>179</v>
      </c>
      <c r="O3639" t="s">
        <v>153</v>
      </c>
      <c r="P3639" t="s">
        <v>94</v>
      </c>
      <c r="Q3639">
        <v>10000</v>
      </c>
      <c r="R3639" t="s">
        <v>3005</v>
      </c>
      <c r="S3639">
        <v>10</v>
      </c>
      <c r="T3639" t="s">
        <v>60</v>
      </c>
      <c r="U3639">
        <v>110</v>
      </c>
      <c r="V3639" t="s">
        <v>61</v>
      </c>
      <c r="W3639">
        <v>1</v>
      </c>
      <c r="X3639" t="s">
        <v>1913</v>
      </c>
      <c r="Y3639" t="s">
        <v>1915</v>
      </c>
      <c r="Z3639" t="s">
        <v>1989</v>
      </c>
      <c r="AA3639" t="s">
        <v>1990</v>
      </c>
      <c r="AB3639">
        <v>11420</v>
      </c>
      <c r="AC3639" t="s">
        <v>116</v>
      </c>
      <c r="AD3639" t="s">
        <v>117</v>
      </c>
      <c r="AE3639" t="s">
        <v>1991</v>
      </c>
      <c r="AG3639">
        <v>1</v>
      </c>
      <c r="AH3639">
        <v>0</v>
      </c>
      <c r="AI3639">
        <v>0</v>
      </c>
      <c r="AJ3639">
        <v>0</v>
      </c>
      <c r="AO3639">
        <v>0</v>
      </c>
      <c r="AP3639">
        <v>0</v>
      </c>
      <c r="AQ3639">
        <v>0</v>
      </c>
      <c r="AR3639">
        <v>0</v>
      </c>
      <c r="AS3639">
        <v>0.48068367614521001</v>
      </c>
      <c r="AT3639" t="s">
        <v>68</v>
      </c>
      <c r="AW3639">
        <v>0</v>
      </c>
      <c r="AX3639">
        <v>3</v>
      </c>
      <c r="AY3639">
        <v>0.48068367614521001</v>
      </c>
    </row>
    <row r="3640" spans="1:51" x14ac:dyDescent="0.3">
      <c r="A3640">
        <v>820</v>
      </c>
      <c r="B3640">
        <v>870</v>
      </c>
      <c r="C3640">
        <v>11420</v>
      </c>
      <c r="D3640">
        <v>11</v>
      </c>
      <c r="E3640">
        <v>10000</v>
      </c>
      <c r="F3640" t="s">
        <v>51</v>
      </c>
      <c r="G3640">
        <v>112</v>
      </c>
      <c r="H3640" t="s">
        <v>1913</v>
      </c>
      <c r="I3640">
        <v>2013</v>
      </c>
      <c r="J3640" t="s">
        <v>53</v>
      </c>
      <c r="K3640" t="s">
        <v>54</v>
      </c>
      <c r="L3640" t="s">
        <v>3786</v>
      </c>
      <c r="M3640" t="s">
        <v>1993</v>
      </c>
      <c r="N3640" t="s">
        <v>179</v>
      </c>
      <c r="O3640" t="s">
        <v>153</v>
      </c>
      <c r="P3640" t="s">
        <v>94</v>
      </c>
      <c r="Q3640">
        <v>10000</v>
      </c>
      <c r="R3640" t="s">
        <v>3005</v>
      </c>
      <c r="S3640">
        <v>10</v>
      </c>
      <c r="T3640" t="s">
        <v>60</v>
      </c>
      <c r="U3640">
        <v>110</v>
      </c>
      <c r="V3640" t="s">
        <v>61</v>
      </c>
      <c r="W3640">
        <v>1</v>
      </c>
      <c r="X3640" t="s">
        <v>1913</v>
      </c>
      <c r="Y3640" t="s">
        <v>1915</v>
      </c>
      <c r="Z3640" t="s">
        <v>1994</v>
      </c>
      <c r="AA3640" t="s">
        <v>1995</v>
      </c>
      <c r="AB3640">
        <v>11420</v>
      </c>
      <c r="AC3640" t="s">
        <v>116</v>
      </c>
      <c r="AD3640" t="s">
        <v>117</v>
      </c>
      <c r="AE3640" t="s">
        <v>6276</v>
      </c>
      <c r="AG3640">
        <v>1</v>
      </c>
      <c r="AH3640">
        <v>0</v>
      </c>
      <c r="AI3640">
        <v>0</v>
      </c>
      <c r="AJ3640">
        <v>0</v>
      </c>
      <c r="AO3640">
        <v>0</v>
      </c>
      <c r="AP3640">
        <v>0</v>
      </c>
      <c r="AQ3640">
        <v>0</v>
      </c>
      <c r="AR3640">
        <v>0</v>
      </c>
      <c r="AS3640">
        <v>0.26322879619765599</v>
      </c>
      <c r="AT3640" t="s">
        <v>68</v>
      </c>
      <c r="AV3640">
        <v>0.32779999999999998</v>
      </c>
      <c r="AX3640">
        <v>3</v>
      </c>
      <c r="AY3640">
        <v>0.26322879619765599</v>
      </c>
    </row>
    <row r="3641" spans="1:51" x14ac:dyDescent="0.3">
      <c r="A3641">
        <v>820</v>
      </c>
      <c r="B3641">
        <v>870</v>
      </c>
      <c r="C3641">
        <v>15111</v>
      </c>
      <c r="D3641">
        <v>11</v>
      </c>
      <c r="E3641">
        <v>10000</v>
      </c>
      <c r="F3641" t="s">
        <v>51</v>
      </c>
      <c r="G3641">
        <v>112</v>
      </c>
      <c r="H3641" t="s">
        <v>1913</v>
      </c>
      <c r="I3641">
        <v>2013</v>
      </c>
      <c r="J3641" t="s">
        <v>53</v>
      </c>
      <c r="K3641" t="s">
        <v>54</v>
      </c>
      <c r="L3641">
        <v>2013000016</v>
      </c>
      <c r="M3641" t="s">
        <v>6277</v>
      </c>
      <c r="N3641" t="s">
        <v>179</v>
      </c>
      <c r="O3641" t="s">
        <v>153</v>
      </c>
      <c r="P3641" t="s">
        <v>94</v>
      </c>
      <c r="Q3641">
        <v>10000</v>
      </c>
      <c r="R3641" t="s">
        <v>256</v>
      </c>
      <c r="S3641">
        <v>10</v>
      </c>
      <c r="T3641" t="s">
        <v>60</v>
      </c>
      <c r="U3641">
        <v>110</v>
      </c>
      <c r="V3641" t="s">
        <v>61</v>
      </c>
      <c r="W3641">
        <v>1</v>
      </c>
      <c r="X3641" t="s">
        <v>1913</v>
      </c>
      <c r="Y3641" t="s">
        <v>1915</v>
      </c>
      <c r="Z3641" t="s">
        <v>6278</v>
      </c>
      <c r="AA3641" t="s">
        <v>6279</v>
      </c>
      <c r="AB3641">
        <v>15111</v>
      </c>
      <c r="AC3641" t="s">
        <v>203</v>
      </c>
      <c r="AD3641" t="s">
        <v>81</v>
      </c>
      <c r="AE3641" t="s">
        <v>6280</v>
      </c>
      <c r="AG3641">
        <v>0</v>
      </c>
      <c r="AH3641">
        <v>0</v>
      </c>
      <c r="AI3641">
        <v>2</v>
      </c>
      <c r="AJ3641">
        <v>0</v>
      </c>
      <c r="AO3641">
        <v>0</v>
      </c>
      <c r="AP3641">
        <v>0</v>
      </c>
      <c r="AQ3641">
        <v>0</v>
      </c>
      <c r="AR3641">
        <v>0</v>
      </c>
      <c r="AS3641" s="1">
        <v>6.1294189953290104E-3</v>
      </c>
      <c r="AT3641" t="s">
        <v>68</v>
      </c>
      <c r="AV3641">
        <v>8.8000000000000005E-3</v>
      </c>
      <c r="AX3641">
        <v>1</v>
      </c>
      <c r="AY3641">
        <v>6.1294189953290199E-3</v>
      </c>
    </row>
    <row r="3642" spans="1:51" x14ac:dyDescent="0.3">
      <c r="A3642">
        <v>820</v>
      </c>
      <c r="B3642">
        <v>872</v>
      </c>
      <c r="C3642">
        <v>11420</v>
      </c>
      <c r="D3642">
        <v>11</v>
      </c>
      <c r="E3642">
        <v>10000</v>
      </c>
      <c r="F3642" t="s">
        <v>51</v>
      </c>
      <c r="G3642">
        <v>112</v>
      </c>
      <c r="H3642" t="s">
        <v>1913</v>
      </c>
      <c r="I3642">
        <v>2013</v>
      </c>
      <c r="J3642" t="s">
        <v>53</v>
      </c>
      <c r="K3642" t="s">
        <v>54</v>
      </c>
      <c r="L3642">
        <v>2010000257</v>
      </c>
      <c r="M3642" t="s">
        <v>1962</v>
      </c>
      <c r="N3642" t="s">
        <v>277</v>
      </c>
      <c r="O3642" t="s">
        <v>153</v>
      </c>
      <c r="P3642" t="s">
        <v>58</v>
      </c>
      <c r="Q3642">
        <v>10000</v>
      </c>
      <c r="R3642" t="s">
        <v>3005</v>
      </c>
      <c r="S3642">
        <v>10</v>
      </c>
      <c r="T3642" t="s">
        <v>60</v>
      </c>
      <c r="U3642">
        <v>110</v>
      </c>
      <c r="V3642" t="s">
        <v>61</v>
      </c>
      <c r="W3642">
        <v>1</v>
      </c>
      <c r="X3642" t="s">
        <v>1913</v>
      </c>
      <c r="Y3642" t="s">
        <v>1915</v>
      </c>
      <c r="Z3642" t="s">
        <v>1963</v>
      </c>
      <c r="AA3642" t="s">
        <v>1964</v>
      </c>
      <c r="AB3642">
        <v>11420</v>
      </c>
      <c r="AC3642" t="s">
        <v>116</v>
      </c>
      <c r="AD3642" t="s">
        <v>117</v>
      </c>
      <c r="AE3642" t="s">
        <v>1965</v>
      </c>
      <c r="AG3642">
        <v>1</v>
      </c>
      <c r="AH3642">
        <v>0</v>
      </c>
      <c r="AI3642">
        <v>0</v>
      </c>
      <c r="AJ3642">
        <v>0</v>
      </c>
      <c r="AO3642">
        <v>0</v>
      </c>
      <c r="AP3642">
        <v>0</v>
      </c>
      <c r="AQ3642">
        <v>0</v>
      </c>
      <c r="AR3642">
        <v>0</v>
      </c>
      <c r="AS3642">
        <v>0.25363883471277499</v>
      </c>
      <c r="AT3642" t="s">
        <v>68</v>
      </c>
      <c r="AW3642">
        <v>0.254</v>
      </c>
      <c r="AX3642">
        <v>3</v>
      </c>
      <c r="AY3642">
        <v>0.25363883471277598</v>
      </c>
    </row>
    <row r="3643" spans="1:51" x14ac:dyDescent="0.3">
      <c r="A3643">
        <v>820</v>
      </c>
      <c r="B3643">
        <v>872</v>
      </c>
      <c r="C3643">
        <v>15111</v>
      </c>
      <c r="D3643">
        <v>11</v>
      </c>
      <c r="E3643">
        <v>10000</v>
      </c>
      <c r="F3643" t="s">
        <v>51</v>
      </c>
      <c r="G3643">
        <v>112</v>
      </c>
      <c r="H3643" t="s">
        <v>1913</v>
      </c>
      <c r="I3643">
        <v>2013</v>
      </c>
      <c r="J3643" t="s">
        <v>53</v>
      </c>
      <c r="K3643" t="s">
        <v>54</v>
      </c>
      <c r="L3643" t="s">
        <v>4494</v>
      </c>
      <c r="M3643" t="s">
        <v>6281</v>
      </c>
      <c r="N3643" t="s">
        <v>277</v>
      </c>
      <c r="O3643" t="s">
        <v>153</v>
      </c>
      <c r="P3643" t="s">
        <v>58</v>
      </c>
      <c r="Q3643">
        <v>10000</v>
      </c>
      <c r="R3643" t="s">
        <v>3005</v>
      </c>
      <c r="S3643">
        <v>10</v>
      </c>
      <c r="T3643" t="s">
        <v>60</v>
      </c>
      <c r="U3643">
        <v>110</v>
      </c>
      <c r="V3643" t="s">
        <v>61</v>
      </c>
      <c r="W3643">
        <v>1</v>
      </c>
      <c r="X3643" t="s">
        <v>1913</v>
      </c>
      <c r="Y3643" t="s">
        <v>1915</v>
      </c>
      <c r="Z3643" t="s">
        <v>6282</v>
      </c>
      <c r="AA3643" t="s">
        <v>6283</v>
      </c>
      <c r="AB3643">
        <v>15111</v>
      </c>
      <c r="AC3643" t="s">
        <v>203</v>
      </c>
      <c r="AD3643" t="s">
        <v>81</v>
      </c>
      <c r="AE3643" t="s">
        <v>6284</v>
      </c>
      <c r="AG3643">
        <v>0</v>
      </c>
      <c r="AH3643">
        <v>0</v>
      </c>
      <c r="AI3643">
        <v>2</v>
      </c>
      <c r="AJ3643">
        <v>0</v>
      </c>
      <c r="AO3643">
        <v>0</v>
      </c>
      <c r="AP3643">
        <v>0</v>
      </c>
      <c r="AQ3643">
        <v>0</v>
      </c>
      <c r="AR3643">
        <v>0</v>
      </c>
      <c r="AS3643" s="1">
        <v>4.9288502827173598E-2</v>
      </c>
      <c r="AT3643" t="s">
        <v>68</v>
      </c>
      <c r="AV3643">
        <v>0</v>
      </c>
      <c r="AX3643">
        <v>3</v>
      </c>
      <c r="AY3643">
        <v>4.9288502827173702E-2</v>
      </c>
    </row>
    <row r="3644" spans="1:51" x14ac:dyDescent="0.3">
      <c r="A3644">
        <v>820</v>
      </c>
      <c r="B3644">
        <v>854</v>
      </c>
      <c r="C3644">
        <v>11420</v>
      </c>
      <c r="D3644">
        <v>11</v>
      </c>
      <c r="E3644">
        <v>10000</v>
      </c>
      <c r="F3644" t="s">
        <v>51</v>
      </c>
      <c r="G3644">
        <v>112</v>
      </c>
      <c r="H3644" t="s">
        <v>1913</v>
      </c>
      <c r="I3644">
        <v>2013</v>
      </c>
      <c r="J3644" t="s">
        <v>53</v>
      </c>
      <c r="K3644" t="s">
        <v>54</v>
      </c>
      <c r="L3644" t="s">
        <v>2787</v>
      </c>
      <c r="M3644" t="s">
        <v>1998</v>
      </c>
      <c r="N3644" t="s">
        <v>307</v>
      </c>
      <c r="O3644" t="s">
        <v>153</v>
      </c>
      <c r="P3644" t="s">
        <v>58</v>
      </c>
      <c r="Q3644">
        <v>10000</v>
      </c>
      <c r="R3644" t="s">
        <v>3005</v>
      </c>
      <c r="S3644">
        <v>10</v>
      </c>
      <c r="T3644" t="s">
        <v>60</v>
      </c>
      <c r="U3644">
        <v>110</v>
      </c>
      <c r="V3644" t="s">
        <v>61</v>
      </c>
      <c r="W3644">
        <v>1</v>
      </c>
      <c r="X3644" t="s">
        <v>1913</v>
      </c>
      <c r="Y3644" t="s">
        <v>1915</v>
      </c>
      <c r="Z3644" t="s">
        <v>1999</v>
      </c>
      <c r="AA3644" t="s">
        <v>2000</v>
      </c>
      <c r="AB3644">
        <v>11420</v>
      </c>
      <c r="AC3644" t="s">
        <v>116</v>
      </c>
      <c r="AD3644" t="s">
        <v>117</v>
      </c>
      <c r="AE3644" t="s">
        <v>2001</v>
      </c>
      <c r="AG3644">
        <v>1</v>
      </c>
      <c r="AH3644">
        <v>0</v>
      </c>
      <c r="AI3644">
        <v>0</v>
      </c>
      <c r="AJ3644">
        <v>0</v>
      </c>
      <c r="AO3644">
        <v>0</v>
      </c>
      <c r="AP3644">
        <v>0</v>
      </c>
      <c r="AQ3644">
        <v>0</v>
      </c>
      <c r="AR3644">
        <v>0</v>
      </c>
      <c r="AS3644">
        <v>1.0973221666803199</v>
      </c>
      <c r="AT3644" t="s">
        <v>68</v>
      </c>
      <c r="AW3644">
        <v>0</v>
      </c>
      <c r="AX3644">
        <v>3</v>
      </c>
      <c r="AY3644">
        <v>1.0973221666803199</v>
      </c>
    </row>
    <row r="3645" spans="1:51" x14ac:dyDescent="0.3">
      <c r="A3645">
        <v>820</v>
      </c>
      <c r="B3645">
        <v>854</v>
      </c>
      <c r="C3645">
        <v>14020</v>
      </c>
      <c r="D3645">
        <v>11</v>
      </c>
      <c r="E3645">
        <v>10000</v>
      </c>
      <c r="F3645" t="s">
        <v>51</v>
      </c>
      <c r="G3645">
        <v>112</v>
      </c>
      <c r="H3645" t="s">
        <v>1913</v>
      </c>
      <c r="I3645">
        <v>2013</v>
      </c>
      <c r="J3645" t="s">
        <v>53</v>
      </c>
      <c r="K3645" t="s">
        <v>54</v>
      </c>
      <c r="L3645">
        <v>2003000748</v>
      </c>
      <c r="M3645" t="s">
        <v>6285</v>
      </c>
      <c r="N3645" t="s">
        <v>307</v>
      </c>
      <c r="O3645" t="s">
        <v>153</v>
      </c>
      <c r="P3645" t="s">
        <v>58</v>
      </c>
      <c r="Q3645">
        <v>10000</v>
      </c>
      <c r="R3645" t="s">
        <v>3005</v>
      </c>
      <c r="S3645">
        <v>10</v>
      </c>
      <c r="T3645" t="s">
        <v>60</v>
      </c>
      <c r="U3645">
        <v>110</v>
      </c>
      <c r="V3645" t="s">
        <v>61</v>
      </c>
      <c r="W3645">
        <v>1</v>
      </c>
      <c r="X3645" t="s">
        <v>1913</v>
      </c>
      <c r="Y3645" t="s">
        <v>1915</v>
      </c>
      <c r="Z3645" t="s">
        <v>6286</v>
      </c>
      <c r="AA3645" t="s">
        <v>6287</v>
      </c>
      <c r="AB3645">
        <v>14020</v>
      </c>
      <c r="AC3645" t="s">
        <v>477</v>
      </c>
      <c r="AD3645" t="s">
        <v>198</v>
      </c>
      <c r="AE3645" t="s">
        <v>6288</v>
      </c>
      <c r="AG3645">
        <v>0</v>
      </c>
      <c r="AH3645">
        <v>1</v>
      </c>
      <c r="AI3645">
        <v>0</v>
      </c>
      <c r="AJ3645">
        <v>0</v>
      </c>
      <c r="AO3645">
        <v>0</v>
      </c>
      <c r="AP3645">
        <v>0</v>
      </c>
      <c r="AQ3645">
        <v>0</v>
      </c>
      <c r="AR3645">
        <v>0</v>
      </c>
      <c r="AS3645" s="1">
        <v>4.9987707940670298E-2</v>
      </c>
      <c r="AT3645" t="s">
        <v>68</v>
      </c>
      <c r="AV3645">
        <v>0</v>
      </c>
      <c r="AX3645">
        <v>3</v>
      </c>
      <c r="AY3645">
        <v>4.9987707940670298E-2</v>
      </c>
    </row>
    <row r="3646" spans="1:51" x14ac:dyDescent="0.3">
      <c r="A3646">
        <v>820</v>
      </c>
      <c r="B3646">
        <v>889</v>
      </c>
      <c r="C3646">
        <v>13020</v>
      </c>
      <c r="D3646">
        <v>11</v>
      </c>
      <c r="E3646">
        <v>10000</v>
      </c>
      <c r="F3646" t="s">
        <v>51</v>
      </c>
      <c r="G3646">
        <v>112</v>
      </c>
      <c r="H3646" t="s">
        <v>1913</v>
      </c>
      <c r="I3646">
        <v>2013</v>
      </c>
      <c r="J3646" t="s">
        <v>53</v>
      </c>
      <c r="K3646" t="s">
        <v>54</v>
      </c>
      <c r="L3646" t="s">
        <v>6289</v>
      </c>
      <c r="M3646" t="s">
        <v>6290</v>
      </c>
      <c r="N3646" t="s">
        <v>315</v>
      </c>
      <c r="O3646" t="s">
        <v>153</v>
      </c>
      <c r="P3646" t="s">
        <v>316</v>
      </c>
      <c r="Q3646">
        <v>10000</v>
      </c>
      <c r="R3646" t="s">
        <v>3005</v>
      </c>
      <c r="S3646">
        <v>10</v>
      </c>
      <c r="T3646" t="s">
        <v>60</v>
      </c>
      <c r="U3646">
        <v>110</v>
      </c>
      <c r="V3646" t="s">
        <v>61</v>
      </c>
      <c r="W3646">
        <v>1</v>
      </c>
      <c r="X3646" t="s">
        <v>1913</v>
      </c>
      <c r="Y3646" t="s">
        <v>1915</v>
      </c>
      <c r="Z3646" t="s">
        <v>6291</v>
      </c>
      <c r="AA3646" t="s">
        <v>6292</v>
      </c>
      <c r="AB3646">
        <v>13020</v>
      </c>
      <c r="AC3646" t="s">
        <v>391</v>
      </c>
      <c r="AD3646" t="s">
        <v>392</v>
      </c>
      <c r="AE3646" t="s">
        <v>6293</v>
      </c>
      <c r="AG3646">
        <v>2</v>
      </c>
      <c r="AH3646">
        <v>0</v>
      </c>
      <c r="AI3646">
        <v>0</v>
      </c>
      <c r="AJ3646">
        <v>0</v>
      </c>
      <c r="AO3646">
        <v>0</v>
      </c>
      <c r="AP3646">
        <v>0</v>
      </c>
      <c r="AQ3646">
        <v>0</v>
      </c>
      <c r="AR3646">
        <v>0</v>
      </c>
      <c r="AS3646" s="1">
        <v>5.3288953536015697E-2</v>
      </c>
      <c r="AT3646" t="s">
        <v>68</v>
      </c>
      <c r="AV3646">
        <v>6.6199999999999995E-2</v>
      </c>
      <c r="AX3646">
        <v>3</v>
      </c>
      <c r="AY3646">
        <v>5.3288953536015697E-2</v>
      </c>
    </row>
    <row r="3647" spans="1:51" x14ac:dyDescent="0.3">
      <c r="A3647">
        <v>820</v>
      </c>
      <c r="B3647">
        <v>889</v>
      </c>
      <c r="C3647">
        <v>15110</v>
      </c>
      <c r="D3647">
        <v>11</v>
      </c>
      <c r="E3647">
        <v>10000</v>
      </c>
      <c r="F3647" t="s">
        <v>51</v>
      </c>
      <c r="G3647">
        <v>112</v>
      </c>
      <c r="H3647" t="s">
        <v>1913</v>
      </c>
      <c r="I3647">
        <v>2013</v>
      </c>
      <c r="J3647" t="s">
        <v>53</v>
      </c>
      <c r="K3647" t="s">
        <v>54</v>
      </c>
      <c r="L3647">
        <v>2013000083</v>
      </c>
      <c r="M3647" t="s">
        <v>6294</v>
      </c>
      <c r="N3647" t="s">
        <v>315</v>
      </c>
      <c r="O3647" t="s">
        <v>153</v>
      </c>
      <c r="P3647" t="s">
        <v>316</v>
      </c>
      <c r="Q3647">
        <v>10000</v>
      </c>
      <c r="R3647" t="s">
        <v>684</v>
      </c>
      <c r="S3647">
        <v>10</v>
      </c>
      <c r="T3647" t="s">
        <v>60</v>
      </c>
      <c r="U3647">
        <v>110</v>
      </c>
      <c r="V3647" t="s">
        <v>61</v>
      </c>
      <c r="W3647">
        <v>1</v>
      </c>
      <c r="X3647" t="s">
        <v>1913</v>
      </c>
      <c r="Y3647" t="s">
        <v>1915</v>
      </c>
      <c r="Z3647" t="s">
        <v>6295</v>
      </c>
      <c r="AA3647" t="s">
        <v>6296</v>
      </c>
      <c r="AB3647">
        <v>15110</v>
      </c>
      <c r="AC3647" t="s">
        <v>80</v>
      </c>
      <c r="AD3647" t="s">
        <v>81</v>
      </c>
      <c r="AE3647" t="s">
        <v>6297</v>
      </c>
      <c r="AG3647">
        <v>0</v>
      </c>
      <c r="AH3647">
        <v>0</v>
      </c>
      <c r="AI3647">
        <v>2</v>
      </c>
      <c r="AJ3647">
        <v>0</v>
      </c>
      <c r="AO3647">
        <v>0</v>
      </c>
      <c r="AP3647">
        <v>0</v>
      </c>
      <c r="AQ3647">
        <v>0</v>
      </c>
      <c r="AR3647">
        <v>0</v>
      </c>
      <c r="AS3647" s="1">
        <v>1.9491829877898801E-2</v>
      </c>
      <c r="AT3647" t="s">
        <v>68</v>
      </c>
      <c r="AV3647">
        <v>1.9699999999999999E-2</v>
      </c>
      <c r="AX3647">
        <v>1</v>
      </c>
      <c r="AY3647">
        <v>1.9491829877898902E-2</v>
      </c>
    </row>
    <row r="3648" spans="1:51" x14ac:dyDescent="0.3">
      <c r="A3648">
        <v>820</v>
      </c>
      <c r="B3648">
        <v>889</v>
      </c>
      <c r="C3648">
        <v>15152</v>
      </c>
      <c r="D3648">
        <v>11</v>
      </c>
      <c r="E3648">
        <v>10000</v>
      </c>
      <c r="F3648" t="s">
        <v>51</v>
      </c>
      <c r="G3648">
        <v>112</v>
      </c>
      <c r="H3648" t="s">
        <v>1913</v>
      </c>
      <c r="I3648">
        <v>2013</v>
      </c>
      <c r="J3648" t="s">
        <v>53</v>
      </c>
      <c r="K3648" t="s">
        <v>54</v>
      </c>
      <c r="L3648" t="s">
        <v>3267</v>
      </c>
      <c r="M3648" t="s">
        <v>6298</v>
      </c>
      <c r="N3648" t="s">
        <v>315</v>
      </c>
      <c r="O3648" t="s">
        <v>153</v>
      </c>
      <c r="P3648" t="s">
        <v>316</v>
      </c>
      <c r="Q3648">
        <v>10000</v>
      </c>
      <c r="R3648" t="s">
        <v>3005</v>
      </c>
      <c r="S3648">
        <v>10</v>
      </c>
      <c r="T3648" t="s">
        <v>60</v>
      </c>
      <c r="U3648">
        <v>110</v>
      </c>
      <c r="V3648" t="s">
        <v>61</v>
      </c>
      <c r="W3648">
        <v>1</v>
      </c>
      <c r="X3648" t="s">
        <v>1913</v>
      </c>
      <c r="Y3648" t="s">
        <v>1915</v>
      </c>
      <c r="Z3648" t="s">
        <v>6299</v>
      </c>
      <c r="AA3648" t="s">
        <v>6300</v>
      </c>
      <c r="AB3648">
        <v>15152</v>
      </c>
      <c r="AC3648" t="s">
        <v>402</v>
      </c>
      <c r="AD3648" t="s">
        <v>81</v>
      </c>
      <c r="AE3648" t="s">
        <v>6301</v>
      </c>
      <c r="AG3648">
        <v>0</v>
      </c>
      <c r="AH3648">
        <v>0</v>
      </c>
      <c r="AI3648">
        <v>2</v>
      </c>
      <c r="AJ3648">
        <v>0</v>
      </c>
      <c r="AO3648">
        <v>0</v>
      </c>
      <c r="AP3648">
        <v>0</v>
      </c>
      <c r="AQ3648">
        <v>0</v>
      </c>
      <c r="AR3648">
        <v>0</v>
      </c>
      <c r="AS3648">
        <v>3.07787511267721E-2</v>
      </c>
      <c r="AT3648" t="s">
        <v>68</v>
      </c>
      <c r="AV3648">
        <v>0</v>
      </c>
      <c r="AX3648">
        <v>3</v>
      </c>
      <c r="AY3648">
        <v>3.07787511267721E-2</v>
      </c>
    </row>
    <row r="3649" spans="1:51" x14ac:dyDescent="0.3">
      <c r="A3649">
        <v>820</v>
      </c>
      <c r="B3649">
        <v>889</v>
      </c>
      <c r="C3649">
        <v>25010</v>
      </c>
      <c r="D3649">
        <v>11</v>
      </c>
      <c r="E3649">
        <v>10000</v>
      </c>
      <c r="F3649" t="s">
        <v>51</v>
      </c>
      <c r="G3649">
        <v>112</v>
      </c>
      <c r="H3649" t="s">
        <v>1913</v>
      </c>
      <c r="I3649">
        <v>2013</v>
      </c>
      <c r="J3649" t="s">
        <v>53</v>
      </c>
      <c r="K3649" t="s">
        <v>54</v>
      </c>
      <c r="L3649" t="s">
        <v>5222</v>
      </c>
      <c r="M3649" t="s">
        <v>5571</v>
      </c>
      <c r="N3649" t="s">
        <v>315</v>
      </c>
      <c r="O3649" t="s">
        <v>153</v>
      </c>
      <c r="P3649" t="s">
        <v>316</v>
      </c>
      <c r="Q3649">
        <v>10000</v>
      </c>
      <c r="R3649" t="s">
        <v>3005</v>
      </c>
      <c r="S3649">
        <v>10</v>
      </c>
      <c r="T3649" t="s">
        <v>60</v>
      </c>
      <c r="U3649">
        <v>110</v>
      </c>
      <c r="V3649" t="s">
        <v>61</v>
      </c>
      <c r="W3649">
        <v>1</v>
      </c>
      <c r="X3649" t="s">
        <v>1913</v>
      </c>
      <c r="Y3649" t="s">
        <v>1915</v>
      </c>
      <c r="Z3649" t="s">
        <v>5572</v>
      </c>
      <c r="AA3649" t="s">
        <v>5573</v>
      </c>
      <c r="AB3649">
        <v>25010</v>
      </c>
      <c r="AC3649" t="s">
        <v>300</v>
      </c>
      <c r="AD3649" t="s">
        <v>301</v>
      </c>
      <c r="AE3649" t="s">
        <v>5574</v>
      </c>
      <c r="AG3649">
        <v>0</v>
      </c>
      <c r="AH3649">
        <v>0</v>
      </c>
      <c r="AI3649">
        <v>0</v>
      </c>
      <c r="AJ3649">
        <v>2</v>
      </c>
      <c r="AO3649">
        <v>0</v>
      </c>
      <c r="AP3649">
        <v>0</v>
      </c>
      <c r="AQ3649">
        <v>0</v>
      </c>
      <c r="AR3649">
        <v>0</v>
      </c>
      <c r="AS3649">
        <v>0.230174219454232</v>
      </c>
      <c r="AT3649" t="s">
        <v>68</v>
      </c>
      <c r="AV3649">
        <v>0</v>
      </c>
      <c r="AX3649">
        <v>3</v>
      </c>
      <c r="AY3649">
        <v>0.230174219454233</v>
      </c>
    </row>
    <row r="3650" spans="1:51" x14ac:dyDescent="0.3">
      <c r="A3650">
        <v>820</v>
      </c>
      <c r="B3650">
        <v>889</v>
      </c>
      <c r="C3650">
        <v>25010</v>
      </c>
      <c r="D3650">
        <v>11</v>
      </c>
      <c r="E3650">
        <v>10000</v>
      </c>
      <c r="F3650" t="s">
        <v>51</v>
      </c>
      <c r="G3650">
        <v>112</v>
      </c>
      <c r="H3650" t="s">
        <v>1913</v>
      </c>
      <c r="I3650">
        <v>2013</v>
      </c>
      <c r="J3650" t="s">
        <v>53</v>
      </c>
      <c r="K3650" t="s">
        <v>54</v>
      </c>
      <c r="L3650" t="s">
        <v>4890</v>
      </c>
      <c r="M3650" t="s">
        <v>6302</v>
      </c>
      <c r="N3650" t="s">
        <v>315</v>
      </c>
      <c r="O3650" t="s">
        <v>153</v>
      </c>
      <c r="P3650" t="s">
        <v>316</v>
      </c>
      <c r="Q3650">
        <v>10000</v>
      </c>
      <c r="R3650" t="s">
        <v>3005</v>
      </c>
      <c r="S3650">
        <v>10</v>
      </c>
      <c r="T3650" t="s">
        <v>60</v>
      </c>
      <c r="U3650">
        <v>110</v>
      </c>
      <c r="V3650" t="s">
        <v>61</v>
      </c>
      <c r="W3650">
        <v>1</v>
      </c>
      <c r="X3650" t="s">
        <v>1913</v>
      </c>
      <c r="Y3650" t="s">
        <v>1915</v>
      </c>
      <c r="Z3650" t="s">
        <v>6303</v>
      </c>
      <c r="AA3650" t="s">
        <v>6304</v>
      </c>
      <c r="AB3650">
        <v>25010</v>
      </c>
      <c r="AC3650" t="s">
        <v>300</v>
      </c>
      <c r="AD3650" t="s">
        <v>301</v>
      </c>
      <c r="AE3650" t="s">
        <v>6305</v>
      </c>
      <c r="AG3650">
        <v>0</v>
      </c>
      <c r="AH3650">
        <v>0</v>
      </c>
      <c r="AI3650">
        <v>1</v>
      </c>
      <c r="AJ3650">
        <v>2</v>
      </c>
      <c r="AO3650">
        <v>0</v>
      </c>
      <c r="AP3650">
        <v>0</v>
      </c>
      <c r="AQ3650">
        <v>0</v>
      </c>
      <c r="AR3650">
        <v>0</v>
      </c>
      <c r="AS3650" s="1">
        <v>2.0246988445464201E-2</v>
      </c>
      <c r="AT3650" t="s">
        <v>68</v>
      </c>
      <c r="AV3650">
        <v>0</v>
      </c>
      <c r="AX3650">
        <v>3</v>
      </c>
      <c r="AY3650">
        <v>2.0246988445464201E-2</v>
      </c>
    </row>
    <row r="3651" spans="1:51" x14ac:dyDescent="0.3">
      <c r="A3651">
        <v>820</v>
      </c>
      <c r="B3651">
        <v>889</v>
      </c>
      <c r="C3651">
        <v>31381</v>
      </c>
      <c r="D3651">
        <v>11</v>
      </c>
      <c r="E3651">
        <v>10000</v>
      </c>
      <c r="F3651" t="s">
        <v>51</v>
      </c>
      <c r="G3651">
        <v>112</v>
      </c>
      <c r="H3651" t="s">
        <v>1913</v>
      </c>
      <c r="I3651">
        <v>2013</v>
      </c>
      <c r="J3651" t="s">
        <v>53</v>
      </c>
      <c r="K3651" t="s">
        <v>54</v>
      </c>
      <c r="L3651" t="s">
        <v>6306</v>
      </c>
      <c r="M3651" t="s">
        <v>1971</v>
      </c>
      <c r="N3651" t="s">
        <v>315</v>
      </c>
      <c r="O3651" t="s">
        <v>153</v>
      </c>
      <c r="P3651" t="s">
        <v>316</v>
      </c>
      <c r="Q3651">
        <v>10000</v>
      </c>
      <c r="R3651" t="s">
        <v>3005</v>
      </c>
      <c r="S3651">
        <v>10</v>
      </c>
      <c r="T3651" t="s">
        <v>60</v>
      </c>
      <c r="U3651">
        <v>110</v>
      </c>
      <c r="V3651" t="s">
        <v>61</v>
      </c>
      <c r="W3651">
        <v>1</v>
      </c>
      <c r="X3651" t="s">
        <v>1913</v>
      </c>
      <c r="Y3651" t="s">
        <v>1915</v>
      </c>
      <c r="Z3651" t="s">
        <v>1972</v>
      </c>
      <c r="AA3651" t="s">
        <v>1973</v>
      </c>
      <c r="AB3651">
        <v>31381</v>
      </c>
      <c r="AC3651" t="s">
        <v>1974</v>
      </c>
      <c r="AD3651" t="s">
        <v>209</v>
      </c>
      <c r="AE3651" t="s">
        <v>1975</v>
      </c>
      <c r="AG3651">
        <v>0</v>
      </c>
      <c r="AH3651">
        <v>1</v>
      </c>
      <c r="AI3651">
        <v>0</v>
      </c>
      <c r="AJ3651">
        <v>2</v>
      </c>
      <c r="AO3651">
        <v>1</v>
      </c>
      <c r="AP3651">
        <v>0</v>
      </c>
      <c r="AQ3651">
        <v>0</v>
      </c>
      <c r="AR3651">
        <v>0</v>
      </c>
      <c r="AS3651">
        <v>0.99486324674260396</v>
      </c>
      <c r="AT3651" t="s">
        <v>68</v>
      </c>
      <c r="AV3651">
        <v>0</v>
      </c>
      <c r="AX3651">
        <v>3</v>
      </c>
      <c r="AY3651">
        <v>0.99486324674260396</v>
      </c>
    </row>
    <row r="3652" spans="1:51" x14ac:dyDescent="0.3">
      <c r="A3652">
        <v>820</v>
      </c>
      <c r="B3652">
        <v>859</v>
      </c>
      <c r="C3652">
        <v>15110</v>
      </c>
      <c r="D3652">
        <v>11</v>
      </c>
      <c r="E3652">
        <v>20000</v>
      </c>
      <c r="F3652" t="s">
        <v>51</v>
      </c>
      <c r="G3652">
        <v>112</v>
      </c>
      <c r="H3652" t="s">
        <v>1913</v>
      </c>
      <c r="I3652">
        <v>2013</v>
      </c>
      <c r="J3652" t="s">
        <v>53</v>
      </c>
      <c r="K3652" t="s">
        <v>54</v>
      </c>
      <c r="L3652">
        <v>2013000081</v>
      </c>
      <c r="M3652" t="s">
        <v>6307</v>
      </c>
      <c r="N3652" t="s">
        <v>931</v>
      </c>
      <c r="O3652" t="s">
        <v>153</v>
      </c>
      <c r="P3652" t="s">
        <v>94</v>
      </c>
      <c r="Q3652">
        <v>20000</v>
      </c>
      <c r="R3652" t="s">
        <v>59</v>
      </c>
      <c r="S3652">
        <v>10</v>
      </c>
      <c r="T3652" t="s">
        <v>60</v>
      </c>
      <c r="U3652">
        <v>110</v>
      </c>
      <c r="V3652" t="s">
        <v>61</v>
      </c>
      <c r="W3652">
        <v>1</v>
      </c>
      <c r="X3652" t="s">
        <v>1913</v>
      </c>
      <c r="Y3652" t="s">
        <v>1915</v>
      </c>
      <c r="Z3652" t="s">
        <v>6308</v>
      </c>
      <c r="AA3652" t="s">
        <v>6309</v>
      </c>
      <c r="AB3652">
        <v>15110</v>
      </c>
      <c r="AC3652" t="s">
        <v>80</v>
      </c>
      <c r="AD3652" t="s">
        <v>81</v>
      </c>
      <c r="AE3652" t="s">
        <v>6310</v>
      </c>
      <c r="AG3652">
        <v>2</v>
      </c>
      <c r="AH3652">
        <v>0</v>
      </c>
      <c r="AI3652">
        <v>2</v>
      </c>
      <c r="AJ3652">
        <v>0</v>
      </c>
      <c r="AO3652">
        <v>0</v>
      </c>
      <c r="AP3652">
        <v>0</v>
      </c>
      <c r="AQ3652">
        <v>0</v>
      </c>
      <c r="AR3652">
        <v>0</v>
      </c>
      <c r="AS3652" s="1">
        <v>7.7603867901335699E-3</v>
      </c>
      <c r="AT3652" t="s">
        <v>68</v>
      </c>
      <c r="AV3652">
        <v>7.7999999999999996E-3</v>
      </c>
      <c r="AX3652">
        <v>1</v>
      </c>
      <c r="AY3652">
        <v>7.7603867901335803E-3</v>
      </c>
    </row>
    <row r="3653" spans="1:51" x14ac:dyDescent="0.3">
      <c r="A3653">
        <v>820</v>
      </c>
      <c r="B3653">
        <v>880</v>
      </c>
      <c r="C3653">
        <v>25010</v>
      </c>
      <c r="D3653">
        <v>11</v>
      </c>
      <c r="E3653">
        <v>20000</v>
      </c>
      <c r="F3653" t="s">
        <v>51</v>
      </c>
      <c r="G3653">
        <v>112</v>
      </c>
      <c r="H3653" t="s">
        <v>1913</v>
      </c>
      <c r="I3653">
        <v>2013</v>
      </c>
      <c r="J3653" t="s">
        <v>53</v>
      </c>
      <c r="K3653" t="s">
        <v>54</v>
      </c>
      <c r="L3653">
        <v>2013000052</v>
      </c>
      <c r="M3653" t="s">
        <v>6311</v>
      </c>
      <c r="N3653" t="s">
        <v>168</v>
      </c>
      <c r="O3653" t="s">
        <v>153</v>
      </c>
      <c r="P3653" t="s">
        <v>94</v>
      </c>
      <c r="Q3653">
        <v>20000</v>
      </c>
      <c r="R3653" t="s">
        <v>59</v>
      </c>
      <c r="S3653">
        <v>10</v>
      </c>
      <c r="T3653" t="s">
        <v>60</v>
      </c>
      <c r="U3653">
        <v>110</v>
      </c>
      <c r="V3653" t="s">
        <v>61</v>
      </c>
      <c r="W3653">
        <v>1</v>
      </c>
      <c r="X3653" t="s">
        <v>1913</v>
      </c>
      <c r="Y3653" t="s">
        <v>1915</v>
      </c>
      <c r="Z3653" t="s">
        <v>6312</v>
      </c>
      <c r="AA3653" t="s">
        <v>6313</v>
      </c>
      <c r="AB3653">
        <v>25010</v>
      </c>
      <c r="AC3653" t="s">
        <v>300</v>
      </c>
      <c r="AD3653" t="s">
        <v>301</v>
      </c>
      <c r="AE3653" t="s">
        <v>6314</v>
      </c>
      <c r="AG3653">
        <v>0</v>
      </c>
      <c r="AH3653">
        <v>0</v>
      </c>
      <c r="AI3653">
        <v>0</v>
      </c>
      <c r="AJ3653">
        <v>2</v>
      </c>
      <c r="AO3653">
        <v>0</v>
      </c>
      <c r="AP3653">
        <v>0</v>
      </c>
      <c r="AQ3653">
        <v>0</v>
      </c>
      <c r="AR3653">
        <v>0</v>
      </c>
      <c r="AS3653" s="1">
        <v>5.0352945996886E-3</v>
      </c>
      <c r="AT3653" t="s">
        <v>68</v>
      </c>
      <c r="AV3653">
        <v>5.5999999999999999E-3</v>
      </c>
      <c r="AX3653">
        <v>1</v>
      </c>
      <c r="AY3653">
        <v>5.0352945996886E-3</v>
      </c>
    </row>
    <row r="3654" spans="1:51" x14ac:dyDescent="0.3">
      <c r="A3654">
        <v>820</v>
      </c>
      <c r="B3654">
        <v>889</v>
      </c>
      <c r="C3654">
        <v>12181</v>
      </c>
      <c r="D3654">
        <v>11</v>
      </c>
      <c r="E3654">
        <v>20000</v>
      </c>
      <c r="F3654" t="s">
        <v>51</v>
      </c>
      <c r="G3654">
        <v>112</v>
      </c>
      <c r="H3654" t="s">
        <v>1913</v>
      </c>
      <c r="I3654">
        <v>2013</v>
      </c>
      <c r="J3654" t="s">
        <v>53</v>
      </c>
      <c r="K3654" t="s">
        <v>54</v>
      </c>
      <c r="L3654">
        <v>2013000060</v>
      </c>
      <c r="M3654" t="s">
        <v>6315</v>
      </c>
      <c r="N3654" t="s">
        <v>315</v>
      </c>
      <c r="O3654" t="s">
        <v>153</v>
      </c>
      <c r="P3654" t="s">
        <v>316</v>
      </c>
      <c r="Q3654">
        <v>20000</v>
      </c>
      <c r="R3654" t="s">
        <v>70</v>
      </c>
      <c r="S3654">
        <v>10</v>
      </c>
      <c r="T3654" t="s">
        <v>60</v>
      </c>
      <c r="U3654">
        <v>110</v>
      </c>
      <c r="V3654" t="s">
        <v>61</v>
      </c>
      <c r="W3654">
        <v>1</v>
      </c>
      <c r="X3654" t="s">
        <v>1913</v>
      </c>
      <c r="Y3654" t="s">
        <v>1915</v>
      </c>
      <c r="Z3654" t="s">
        <v>6316</v>
      </c>
      <c r="AA3654" t="s">
        <v>6317</v>
      </c>
      <c r="AB3654">
        <v>12181</v>
      </c>
      <c r="AC3654" t="s">
        <v>1887</v>
      </c>
      <c r="AD3654" t="s">
        <v>238</v>
      </c>
      <c r="AE3654" t="s">
        <v>6318</v>
      </c>
      <c r="AG3654">
        <v>0</v>
      </c>
      <c r="AH3654">
        <v>0</v>
      </c>
      <c r="AI3654">
        <v>0</v>
      </c>
      <c r="AJ3654">
        <v>0</v>
      </c>
      <c r="AO3654">
        <v>0</v>
      </c>
      <c r="AP3654">
        <v>0</v>
      </c>
      <c r="AQ3654">
        <v>0</v>
      </c>
      <c r="AR3654">
        <v>0</v>
      </c>
      <c r="AS3654" s="1">
        <v>2.2842637056461501E-2</v>
      </c>
      <c r="AT3654" t="s">
        <v>68</v>
      </c>
      <c r="AV3654">
        <v>3.2300000000000002E-2</v>
      </c>
      <c r="AX3654">
        <v>1</v>
      </c>
      <c r="AY3654">
        <v>2.2842637056461501E-2</v>
      </c>
    </row>
    <row r="3655" spans="1:51" x14ac:dyDescent="0.3">
      <c r="A3655">
        <v>820</v>
      </c>
      <c r="B3655">
        <v>889</v>
      </c>
      <c r="C3655">
        <v>12181</v>
      </c>
      <c r="D3655">
        <v>11</v>
      </c>
      <c r="E3655">
        <v>20000</v>
      </c>
      <c r="F3655" t="s">
        <v>51</v>
      </c>
      <c r="G3655">
        <v>112</v>
      </c>
      <c r="H3655" t="s">
        <v>1913</v>
      </c>
      <c r="I3655">
        <v>2013</v>
      </c>
      <c r="J3655" t="s">
        <v>53</v>
      </c>
      <c r="K3655" t="s">
        <v>54</v>
      </c>
      <c r="L3655">
        <v>2013000084</v>
      </c>
      <c r="M3655" t="s">
        <v>6319</v>
      </c>
      <c r="N3655" t="s">
        <v>315</v>
      </c>
      <c r="O3655" t="s">
        <v>153</v>
      </c>
      <c r="P3655" t="s">
        <v>316</v>
      </c>
      <c r="Q3655">
        <v>20000</v>
      </c>
      <c r="R3655" t="s">
        <v>1945</v>
      </c>
      <c r="S3655">
        <v>10</v>
      </c>
      <c r="T3655" t="s">
        <v>60</v>
      </c>
      <c r="U3655">
        <v>110</v>
      </c>
      <c r="V3655" t="s">
        <v>61</v>
      </c>
      <c r="W3655">
        <v>1</v>
      </c>
      <c r="X3655" t="s">
        <v>1913</v>
      </c>
      <c r="Y3655" t="s">
        <v>1915</v>
      </c>
      <c r="Z3655" t="s">
        <v>6320</v>
      </c>
      <c r="AA3655" t="s">
        <v>6321</v>
      </c>
      <c r="AB3655">
        <v>12181</v>
      </c>
      <c r="AC3655" t="s">
        <v>1887</v>
      </c>
      <c r="AD3655" t="s">
        <v>238</v>
      </c>
      <c r="AE3655" t="s">
        <v>6322</v>
      </c>
      <c r="AG3655">
        <v>1</v>
      </c>
      <c r="AH3655">
        <v>0</v>
      </c>
      <c r="AI3655">
        <v>1</v>
      </c>
      <c r="AJ3655">
        <v>0</v>
      </c>
      <c r="AO3655">
        <v>0</v>
      </c>
      <c r="AP3655">
        <v>0</v>
      </c>
      <c r="AQ3655">
        <v>0</v>
      </c>
      <c r="AR3655">
        <v>0</v>
      </c>
      <c r="AS3655" s="1">
        <v>1.9560796525444499E-2</v>
      </c>
      <c r="AT3655" t="s">
        <v>68</v>
      </c>
      <c r="AV3655">
        <v>1.9699999999999999E-2</v>
      </c>
      <c r="AX3655">
        <v>1</v>
      </c>
      <c r="AY3655">
        <v>1.9560796525444599E-2</v>
      </c>
    </row>
    <row r="3656" spans="1:51" x14ac:dyDescent="0.3">
      <c r="A3656">
        <v>820</v>
      </c>
      <c r="B3656">
        <v>889</v>
      </c>
      <c r="C3656">
        <v>12261</v>
      </c>
      <c r="D3656">
        <v>11</v>
      </c>
      <c r="E3656">
        <v>20000</v>
      </c>
      <c r="F3656" t="s">
        <v>51</v>
      </c>
      <c r="G3656">
        <v>112</v>
      </c>
      <c r="H3656" t="s">
        <v>1913</v>
      </c>
      <c r="I3656">
        <v>2013</v>
      </c>
      <c r="J3656" t="s">
        <v>53</v>
      </c>
      <c r="K3656" t="s">
        <v>54</v>
      </c>
      <c r="L3656">
        <v>2012000094</v>
      </c>
      <c r="M3656" t="s">
        <v>6323</v>
      </c>
      <c r="N3656" t="s">
        <v>315</v>
      </c>
      <c r="O3656" t="s">
        <v>153</v>
      </c>
      <c r="P3656" t="s">
        <v>316</v>
      </c>
      <c r="Q3656">
        <v>20000</v>
      </c>
      <c r="R3656" t="s">
        <v>59</v>
      </c>
      <c r="S3656">
        <v>10</v>
      </c>
      <c r="T3656" t="s">
        <v>60</v>
      </c>
      <c r="U3656">
        <v>110</v>
      </c>
      <c r="V3656" t="s">
        <v>61</v>
      </c>
      <c r="W3656">
        <v>1</v>
      </c>
      <c r="X3656" t="s">
        <v>1913</v>
      </c>
      <c r="Y3656" t="s">
        <v>1915</v>
      </c>
      <c r="Z3656" t="s">
        <v>6324</v>
      </c>
      <c r="AA3656" t="s">
        <v>6325</v>
      </c>
      <c r="AB3656">
        <v>12261</v>
      </c>
      <c r="AC3656" t="s">
        <v>1347</v>
      </c>
      <c r="AD3656" t="s">
        <v>385</v>
      </c>
      <c r="AE3656" t="s">
        <v>6325</v>
      </c>
      <c r="AG3656">
        <v>0</v>
      </c>
      <c r="AH3656">
        <v>0</v>
      </c>
      <c r="AI3656">
        <v>0</v>
      </c>
      <c r="AJ3656">
        <v>0</v>
      </c>
      <c r="AO3656">
        <v>0</v>
      </c>
      <c r="AP3656">
        <v>0</v>
      </c>
      <c r="AQ3656">
        <v>0</v>
      </c>
      <c r="AR3656">
        <v>0</v>
      </c>
      <c r="AS3656" s="1">
        <v>2.0676055068425701E-2</v>
      </c>
      <c r="AT3656" t="s">
        <v>68</v>
      </c>
      <c r="AV3656">
        <v>0</v>
      </c>
      <c r="AX3656">
        <v>3</v>
      </c>
      <c r="AY3656">
        <v>2.0676055068425798E-2</v>
      </c>
    </row>
    <row r="3657" spans="1:51" x14ac:dyDescent="0.3">
      <c r="A3657">
        <v>820</v>
      </c>
      <c r="B3657">
        <v>889</v>
      </c>
      <c r="C3657">
        <v>15130</v>
      </c>
      <c r="D3657">
        <v>11</v>
      </c>
      <c r="E3657">
        <v>20000</v>
      </c>
      <c r="F3657" t="s">
        <v>51</v>
      </c>
      <c r="G3657">
        <v>112</v>
      </c>
      <c r="H3657" t="s">
        <v>1913</v>
      </c>
      <c r="I3657">
        <v>2013</v>
      </c>
      <c r="J3657" t="s">
        <v>53</v>
      </c>
      <c r="K3657" t="s">
        <v>54</v>
      </c>
      <c r="L3657">
        <v>2013000085</v>
      </c>
      <c r="M3657" t="s">
        <v>6326</v>
      </c>
      <c r="N3657" t="s">
        <v>315</v>
      </c>
      <c r="O3657" t="s">
        <v>153</v>
      </c>
      <c r="P3657" t="s">
        <v>316</v>
      </c>
      <c r="Q3657">
        <v>20000</v>
      </c>
      <c r="R3657" t="s">
        <v>1945</v>
      </c>
      <c r="S3657">
        <v>10</v>
      </c>
      <c r="T3657" t="s">
        <v>60</v>
      </c>
      <c r="U3657">
        <v>110</v>
      </c>
      <c r="V3657" t="s">
        <v>61</v>
      </c>
      <c r="W3657">
        <v>1</v>
      </c>
      <c r="X3657" t="s">
        <v>1913</v>
      </c>
      <c r="Y3657" t="s">
        <v>1915</v>
      </c>
      <c r="Z3657" t="s">
        <v>6327</v>
      </c>
      <c r="AA3657" t="s">
        <v>6328</v>
      </c>
      <c r="AB3657">
        <v>15130</v>
      </c>
      <c r="AC3657" t="s">
        <v>319</v>
      </c>
      <c r="AD3657" t="s">
        <v>81</v>
      </c>
      <c r="AE3657" t="s">
        <v>6329</v>
      </c>
      <c r="AG3657">
        <v>0</v>
      </c>
      <c r="AH3657">
        <v>0</v>
      </c>
      <c r="AI3657">
        <v>2</v>
      </c>
      <c r="AJ3657">
        <v>0</v>
      </c>
      <c r="AO3657">
        <v>0</v>
      </c>
      <c r="AP3657">
        <v>0</v>
      </c>
      <c r="AQ3657">
        <v>0</v>
      </c>
      <c r="AR3657">
        <v>0</v>
      </c>
      <c r="AS3657" s="1">
        <v>2.6329001065311799E-2</v>
      </c>
      <c r="AT3657" t="s">
        <v>68</v>
      </c>
      <c r="AV3657">
        <v>2.6599999999999999E-2</v>
      </c>
      <c r="AX3657">
        <v>1</v>
      </c>
      <c r="AY3657">
        <v>2.6329001065311799E-2</v>
      </c>
    </row>
    <row r="3658" spans="1:51" x14ac:dyDescent="0.3">
      <c r="A3658">
        <v>820</v>
      </c>
      <c r="B3658">
        <v>889</v>
      </c>
      <c r="C3658">
        <v>15170</v>
      </c>
      <c r="D3658">
        <v>11</v>
      </c>
      <c r="E3658">
        <v>20000</v>
      </c>
      <c r="F3658" t="s">
        <v>51</v>
      </c>
      <c r="G3658">
        <v>112</v>
      </c>
      <c r="H3658" t="s">
        <v>1913</v>
      </c>
      <c r="I3658">
        <v>2013</v>
      </c>
      <c r="J3658" t="s">
        <v>53</v>
      </c>
      <c r="K3658" t="s">
        <v>54</v>
      </c>
      <c r="L3658">
        <v>2012000001</v>
      </c>
      <c r="M3658" t="s">
        <v>6330</v>
      </c>
      <c r="N3658" t="s">
        <v>315</v>
      </c>
      <c r="O3658" t="s">
        <v>153</v>
      </c>
      <c r="P3658" t="s">
        <v>316</v>
      </c>
      <c r="Q3658">
        <v>20000</v>
      </c>
      <c r="R3658" t="s">
        <v>828</v>
      </c>
      <c r="S3658">
        <v>10</v>
      </c>
      <c r="T3658" t="s">
        <v>60</v>
      </c>
      <c r="U3658">
        <v>110</v>
      </c>
      <c r="V3658" t="s">
        <v>61</v>
      </c>
      <c r="W3658">
        <v>1</v>
      </c>
      <c r="X3658" t="s">
        <v>1913</v>
      </c>
      <c r="Y3658" t="s">
        <v>1915</v>
      </c>
      <c r="Z3658" t="s">
        <v>6331</v>
      </c>
      <c r="AA3658" t="s">
        <v>6332</v>
      </c>
      <c r="AB3658">
        <v>15170</v>
      </c>
      <c r="AC3658" t="s">
        <v>3060</v>
      </c>
      <c r="AD3658" t="s">
        <v>81</v>
      </c>
      <c r="AE3658" t="s">
        <v>6333</v>
      </c>
      <c r="AG3658">
        <v>2</v>
      </c>
      <c r="AH3658">
        <v>0</v>
      </c>
      <c r="AI3658">
        <v>1</v>
      </c>
      <c r="AJ3658">
        <v>0</v>
      </c>
      <c r="AO3658">
        <v>0</v>
      </c>
      <c r="AP3658">
        <v>0</v>
      </c>
      <c r="AQ3658">
        <v>0</v>
      </c>
      <c r="AR3658">
        <v>0</v>
      </c>
      <c r="AS3658" s="1">
        <v>4.5776325493731E-2</v>
      </c>
      <c r="AT3658" t="s">
        <v>68</v>
      </c>
      <c r="AV3658">
        <v>0</v>
      </c>
      <c r="AX3658">
        <v>3</v>
      </c>
      <c r="AY3658">
        <v>4.5776325493731E-2</v>
      </c>
    </row>
    <row r="3659" spans="1:51" x14ac:dyDescent="0.3">
      <c r="A3659">
        <v>820</v>
      </c>
      <c r="B3659">
        <v>889</v>
      </c>
      <c r="C3659">
        <v>22030</v>
      </c>
      <c r="D3659">
        <v>11</v>
      </c>
      <c r="E3659">
        <v>20000</v>
      </c>
      <c r="F3659" t="s">
        <v>51</v>
      </c>
      <c r="G3659">
        <v>112</v>
      </c>
      <c r="H3659" t="s">
        <v>1913</v>
      </c>
      <c r="I3659">
        <v>2013</v>
      </c>
      <c r="J3659" t="s">
        <v>53</v>
      </c>
      <c r="K3659" t="s">
        <v>54</v>
      </c>
      <c r="L3659">
        <v>2012000117</v>
      </c>
      <c r="M3659" t="s">
        <v>6334</v>
      </c>
      <c r="N3659" t="s">
        <v>315</v>
      </c>
      <c r="O3659" t="s">
        <v>153</v>
      </c>
      <c r="P3659" t="s">
        <v>316</v>
      </c>
      <c r="Q3659">
        <v>20000</v>
      </c>
      <c r="R3659" t="s">
        <v>1945</v>
      </c>
      <c r="S3659">
        <v>10</v>
      </c>
      <c r="T3659" t="s">
        <v>60</v>
      </c>
      <c r="U3659">
        <v>110</v>
      </c>
      <c r="V3659" t="s">
        <v>61</v>
      </c>
      <c r="W3659">
        <v>1</v>
      </c>
      <c r="X3659" t="s">
        <v>1913</v>
      </c>
      <c r="Y3659" t="s">
        <v>1915</v>
      </c>
      <c r="Z3659" t="s">
        <v>6335</v>
      </c>
      <c r="AA3659" t="s">
        <v>6336</v>
      </c>
      <c r="AB3659">
        <v>22030</v>
      </c>
      <c r="AC3659" t="s">
        <v>6337</v>
      </c>
      <c r="AD3659" t="s">
        <v>548</v>
      </c>
      <c r="AE3659" t="s">
        <v>6336</v>
      </c>
      <c r="AG3659">
        <v>0</v>
      </c>
      <c r="AH3659">
        <v>0</v>
      </c>
      <c r="AI3659">
        <v>0</v>
      </c>
      <c r="AJ3659">
        <v>0</v>
      </c>
      <c r="AO3659">
        <v>0</v>
      </c>
      <c r="AP3659">
        <v>0</v>
      </c>
      <c r="AQ3659">
        <v>0</v>
      </c>
      <c r="AR3659">
        <v>0</v>
      </c>
      <c r="AS3659" s="1">
        <v>2.1793944112103499E-2</v>
      </c>
      <c r="AT3659" t="s">
        <v>68</v>
      </c>
      <c r="AV3659">
        <v>0</v>
      </c>
      <c r="AX3659">
        <v>3</v>
      </c>
      <c r="AY3659">
        <v>2.17939441121036E-2</v>
      </c>
    </row>
    <row r="3660" spans="1:51" x14ac:dyDescent="0.3">
      <c r="A3660">
        <v>820</v>
      </c>
      <c r="B3660">
        <v>298</v>
      </c>
      <c r="C3660">
        <v>15240</v>
      </c>
      <c r="D3660">
        <v>11</v>
      </c>
      <c r="E3660">
        <v>40000</v>
      </c>
      <c r="F3660" t="s">
        <v>51</v>
      </c>
      <c r="G3660">
        <v>112</v>
      </c>
      <c r="H3660" t="s">
        <v>1913</v>
      </c>
      <c r="I3660">
        <v>2013</v>
      </c>
      <c r="J3660" t="s">
        <v>53</v>
      </c>
      <c r="K3660" t="s">
        <v>54</v>
      </c>
      <c r="L3660">
        <v>2013000013</v>
      </c>
      <c r="M3660" t="s">
        <v>6338</v>
      </c>
      <c r="N3660" t="s">
        <v>2176</v>
      </c>
      <c r="O3660" t="s">
        <v>2177</v>
      </c>
      <c r="P3660" t="s">
        <v>316</v>
      </c>
      <c r="Q3660">
        <v>40000</v>
      </c>
      <c r="R3660" t="s">
        <v>1103</v>
      </c>
      <c r="S3660">
        <v>10</v>
      </c>
      <c r="T3660" t="s">
        <v>60</v>
      </c>
      <c r="U3660">
        <v>110</v>
      </c>
      <c r="V3660" t="s">
        <v>61</v>
      </c>
      <c r="W3660">
        <v>1</v>
      </c>
      <c r="X3660" t="s">
        <v>1913</v>
      </c>
      <c r="Y3660" t="s">
        <v>1915</v>
      </c>
      <c r="Z3660" t="s">
        <v>6339</v>
      </c>
      <c r="AA3660" t="s">
        <v>6340</v>
      </c>
      <c r="AB3660">
        <v>15240</v>
      </c>
      <c r="AC3660" t="s">
        <v>6341</v>
      </c>
      <c r="AD3660" t="s">
        <v>353</v>
      </c>
      <c r="AE3660" t="s">
        <v>6342</v>
      </c>
      <c r="AG3660">
        <v>0</v>
      </c>
      <c r="AH3660">
        <v>0</v>
      </c>
      <c r="AI3660">
        <v>2</v>
      </c>
      <c r="AJ3660">
        <v>0</v>
      </c>
      <c r="AO3660">
        <v>0</v>
      </c>
      <c r="AP3660">
        <v>0</v>
      </c>
      <c r="AQ3660">
        <v>0</v>
      </c>
      <c r="AR3660">
        <v>0</v>
      </c>
      <c r="AS3660" s="1">
        <v>1.96468655248709E-2</v>
      </c>
      <c r="AT3660" t="s">
        <v>68</v>
      </c>
      <c r="AV3660">
        <v>2.46E-2</v>
      </c>
      <c r="AX3660">
        <v>1</v>
      </c>
      <c r="AY3660">
        <v>1.96468655248709E-2</v>
      </c>
    </row>
    <row r="3661" spans="1:51" x14ac:dyDescent="0.3">
      <c r="A3661">
        <v>820</v>
      </c>
      <c r="B3661">
        <v>889</v>
      </c>
      <c r="C3661">
        <v>15111</v>
      </c>
      <c r="D3661">
        <v>11</v>
      </c>
      <c r="E3661">
        <v>40000</v>
      </c>
      <c r="F3661" t="s">
        <v>51</v>
      </c>
      <c r="G3661">
        <v>112</v>
      </c>
      <c r="H3661" t="s">
        <v>1913</v>
      </c>
      <c r="I3661">
        <v>2013</v>
      </c>
      <c r="J3661" t="s">
        <v>53</v>
      </c>
      <c r="K3661" t="s">
        <v>54</v>
      </c>
      <c r="L3661">
        <v>2012000126</v>
      </c>
      <c r="M3661" t="s">
        <v>6343</v>
      </c>
      <c r="N3661" t="s">
        <v>315</v>
      </c>
      <c r="O3661" t="s">
        <v>153</v>
      </c>
      <c r="P3661" t="s">
        <v>316</v>
      </c>
      <c r="Q3661">
        <v>40000</v>
      </c>
      <c r="R3661" t="s">
        <v>77</v>
      </c>
      <c r="S3661">
        <v>10</v>
      </c>
      <c r="T3661" t="s">
        <v>60</v>
      </c>
      <c r="U3661">
        <v>110</v>
      </c>
      <c r="V3661" t="s">
        <v>61</v>
      </c>
      <c r="W3661">
        <v>1</v>
      </c>
      <c r="X3661" t="s">
        <v>1913</v>
      </c>
      <c r="Y3661" t="s">
        <v>1915</v>
      </c>
      <c r="Z3661" t="s">
        <v>6344</v>
      </c>
      <c r="AA3661" t="s">
        <v>6345</v>
      </c>
      <c r="AB3661">
        <v>15111</v>
      </c>
      <c r="AC3661" t="s">
        <v>203</v>
      </c>
      <c r="AD3661" t="s">
        <v>81</v>
      </c>
      <c r="AE3661" t="s">
        <v>6346</v>
      </c>
      <c r="AG3661">
        <v>0</v>
      </c>
      <c r="AH3661">
        <v>0</v>
      </c>
      <c r="AI3661">
        <v>2</v>
      </c>
      <c r="AJ3661">
        <v>0</v>
      </c>
      <c r="AO3661">
        <v>0</v>
      </c>
      <c r="AP3661">
        <v>0</v>
      </c>
      <c r="AQ3661">
        <v>0</v>
      </c>
      <c r="AR3661">
        <v>0</v>
      </c>
      <c r="AS3661" s="1">
        <v>2.0486765549454999E-2</v>
      </c>
      <c r="AT3661" t="s">
        <v>68</v>
      </c>
      <c r="AV3661">
        <v>0</v>
      </c>
      <c r="AX3661">
        <v>3</v>
      </c>
      <c r="AY3661">
        <v>2.04867655494551E-2</v>
      </c>
    </row>
    <row r="3662" spans="1:51" x14ac:dyDescent="0.3">
      <c r="A3662">
        <v>820</v>
      </c>
      <c r="B3662">
        <v>889</v>
      </c>
      <c r="C3662">
        <v>15111</v>
      </c>
      <c r="D3662">
        <v>11</v>
      </c>
      <c r="E3662">
        <v>50000</v>
      </c>
      <c r="F3662" t="s">
        <v>51</v>
      </c>
      <c r="G3662">
        <v>112</v>
      </c>
      <c r="H3662" t="s">
        <v>1913</v>
      </c>
      <c r="I3662">
        <v>2013</v>
      </c>
      <c r="J3662" t="s">
        <v>53</v>
      </c>
      <c r="K3662" t="s">
        <v>54</v>
      </c>
      <c r="L3662">
        <v>2012000095</v>
      </c>
      <c r="M3662" t="s">
        <v>6347</v>
      </c>
      <c r="N3662" t="s">
        <v>315</v>
      </c>
      <c r="O3662" t="s">
        <v>153</v>
      </c>
      <c r="P3662" t="s">
        <v>316</v>
      </c>
      <c r="Q3662">
        <v>50000</v>
      </c>
      <c r="R3662" t="s">
        <v>112</v>
      </c>
      <c r="S3662">
        <v>10</v>
      </c>
      <c r="T3662" t="s">
        <v>60</v>
      </c>
      <c r="U3662">
        <v>110</v>
      </c>
      <c r="V3662" t="s">
        <v>61</v>
      </c>
      <c r="W3662">
        <v>1</v>
      </c>
      <c r="X3662" t="s">
        <v>1913</v>
      </c>
      <c r="Y3662" t="s">
        <v>1915</v>
      </c>
      <c r="Z3662" t="s">
        <v>6348</v>
      </c>
      <c r="AA3662" t="s">
        <v>6349</v>
      </c>
      <c r="AB3662">
        <v>15111</v>
      </c>
      <c r="AC3662" t="s">
        <v>203</v>
      </c>
      <c r="AD3662" t="s">
        <v>81</v>
      </c>
      <c r="AE3662" t="s">
        <v>6350</v>
      </c>
      <c r="AG3662">
        <v>0</v>
      </c>
      <c r="AH3662">
        <v>0</v>
      </c>
      <c r="AI3662">
        <v>2</v>
      </c>
      <c r="AJ3662">
        <v>0</v>
      </c>
      <c r="AO3662">
        <v>0</v>
      </c>
      <c r="AP3662">
        <v>0</v>
      </c>
      <c r="AQ3662">
        <v>0</v>
      </c>
      <c r="AR3662">
        <v>0</v>
      </c>
      <c r="AS3662">
        <v>0.119043669589445</v>
      </c>
      <c r="AT3662" t="s">
        <v>68</v>
      </c>
      <c r="AU3662">
        <v>5.6399999999999999E-2</v>
      </c>
      <c r="AX3662">
        <v>3</v>
      </c>
      <c r="AY3662">
        <v>0.119043669589445</v>
      </c>
    </row>
    <row r="3663" spans="1:51" x14ac:dyDescent="0.3">
      <c r="A3663">
        <v>820</v>
      </c>
      <c r="B3663">
        <v>298</v>
      </c>
      <c r="C3663">
        <v>23181</v>
      </c>
      <c r="D3663">
        <v>11</v>
      </c>
      <c r="E3663">
        <v>90000</v>
      </c>
      <c r="F3663" t="s">
        <v>51</v>
      </c>
      <c r="G3663">
        <v>112</v>
      </c>
      <c r="H3663" t="s">
        <v>1913</v>
      </c>
      <c r="I3663">
        <v>2013</v>
      </c>
      <c r="J3663" t="s">
        <v>53</v>
      </c>
      <c r="K3663" t="s">
        <v>54</v>
      </c>
      <c r="L3663">
        <v>2013000116</v>
      </c>
      <c r="M3663" t="s">
        <v>6351</v>
      </c>
      <c r="N3663" t="s">
        <v>2176</v>
      </c>
      <c r="O3663" t="s">
        <v>2177</v>
      </c>
      <c r="P3663" t="s">
        <v>316</v>
      </c>
      <c r="Q3663">
        <v>90000</v>
      </c>
      <c r="R3663" t="s">
        <v>1363</v>
      </c>
      <c r="S3663">
        <v>10</v>
      </c>
      <c r="T3663" t="s">
        <v>60</v>
      </c>
      <c r="U3663">
        <v>110</v>
      </c>
      <c r="V3663" t="s">
        <v>61</v>
      </c>
      <c r="W3663">
        <v>1</v>
      </c>
      <c r="X3663" t="s">
        <v>1913</v>
      </c>
      <c r="Y3663" t="s">
        <v>1915</v>
      </c>
      <c r="Z3663" t="s">
        <v>6352</v>
      </c>
      <c r="AA3663" t="s">
        <v>6353</v>
      </c>
      <c r="AB3663">
        <v>23181</v>
      </c>
      <c r="AC3663" t="s">
        <v>2069</v>
      </c>
      <c r="AD3663" t="s">
        <v>408</v>
      </c>
      <c r="AE3663" t="s">
        <v>6354</v>
      </c>
      <c r="AG3663">
        <v>0</v>
      </c>
      <c r="AH3663">
        <v>1</v>
      </c>
      <c r="AI3663">
        <v>0</v>
      </c>
      <c r="AJ3663">
        <v>0</v>
      </c>
      <c r="AO3663">
        <v>0</v>
      </c>
      <c r="AP3663">
        <v>1</v>
      </c>
      <c r="AQ3663">
        <v>1</v>
      </c>
      <c r="AR3663">
        <v>0</v>
      </c>
      <c r="AS3663" s="1">
        <v>5.7939383758092197E-2</v>
      </c>
      <c r="AT3663" t="s">
        <v>68</v>
      </c>
      <c r="AU3663">
        <v>7.9200000000000007E-2</v>
      </c>
      <c r="AX3663">
        <v>1</v>
      </c>
      <c r="AY3663">
        <v>5.7939383758092301E-2</v>
      </c>
    </row>
    <row r="3664" spans="1:51" x14ac:dyDescent="0.3">
      <c r="A3664">
        <v>820</v>
      </c>
      <c r="B3664">
        <v>550</v>
      </c>
      <c r="C3664">
        <v>23260</v>
      </c>
      <c r="D3664">
        <v>11</v>
      </c>
      <c r="E3664">
        <v>90000</v>
      </c>
      <c r="F3664" t="s">
        <v>51</v>
      </c>
      <c r="G3664">
        <v>112</v>
      </c>
      <c r="H3664" t="s">
        <v>1913</v>
      </c>
      <c r="I3664">
        <v>2013</v>
      </c>
      <c r="J3664" t="s">
        <v>53</v>
      </c>
      <c r="K3664" t="s">
        <v>54</v>
      </c>
      <c r="L3664">
        <v>2013000104</v>
      </c>
      <c r="M3664" t="s">
        <v>5537</v>
      </c>
      <c r="N3664" t="s">
        <v>1102</v>
      </c>
      <c r="O3664" t="s">
        <v>879</v>
      </c>
      <c r="P3664" t="s">
        <v>86</v>
      </c>
      <c r="Q3664">
        <v>90000</v>
      </c>
      <c r="R3664" t="s">
        <v>1363</v>
      </c>
      <c r="S3664">
        <v>10</v>
      </c>
      <c r="T3664" t="s">
        <v>60</v>
      </c>
      <c r="U3664">
        <v>110</v>
      </c>
      <c r="V3664" t="s">
        <v>61</v>
      </c>
      <c r="W3664">
        <v>1</v>
      </c>
      <c r="X3664" t="s">
        <v>1913</v>
      </c>
      <c r="Y3664" t="s">
        <v>1915</v>
      </c>
      <c r="Z3664" t="s">
        <v>5538</v>
      </c>
      <c r="AA3664" t="s">
        <v>5539</v>
      </c>
      <c r="AB3664">
        <v>23260</v>
      </c>
      <c r="AC3664" t="s">
        <v>1618</v>
      </c>
      <c r="AD3664" t="s">
        <v>507</v>
      </c>
      <c r="AE3664" t="s">
        <v>5540</v>
      </c>
      <c r="AG3664">
        <v>0</v>
      </c>
      <c r="AH3664">
        <v>0</v>
      </c>
      <c r="AI3664">
        <v>0</v>
      </c>
      <c r="AJ3664">
        <v>0</v>
      </c>
      <c r="AO3664">
        <v>0</v>
      </c>
      <c r="AP3664">
        <v>1</v>
      </c>
      <c r="AQ3664">
        <v>1</v>
      </c>
      <c r="AR3664">
        <v>0</v>
      </c>
      <c r="AS3664" s="1">
        <v>7.5148651970826799E-3</v>
      </c>
      <c r="AT3664" t="s">
        <v>68</v>
      </c>
      <c r="AV3664">
        <v>0.32779999999999998</v>
      </c>
      <c r="AX3664">
        <v>1</v>
      </c>
      <c r="AY3664">
        <v>7.5148651970826904E-3</v>
      </c>
    </row>
    <row r="3665" spans="1:51" x14ac:dyDescent="0.3">
      <c r="A3665">
        <v>820</v>
      </c>
      <c r="B3665">
        <v>836</v>
      </c>
      <c r="C3665">
        <v>43030</v>
      </c>
      <c r="D3665">
        <v>11</v>
      </c>
      <c r="E3665">
        <v>90000</v>
      </c>
      <c r="F3665" t="s">
        <v>51</v>
      </c>
      <c r="G3665">
        <v>112</v>
      </c>
      <c r="H3665" t="s">
        <v>1913</v>
      </c>
      <c r="I3665">
        <v>2013</v>
      </c>
      <c r="J3665" t="s">
        <v>53</v>
      </c>
      <c r="K3665" t="s">
        <v>54</v>
      </c>
      <c r="L3665">
        <v>2013000065</v>
      </c>
      <c r="M3665" t="s">
        <v>4108</v>
      </c>
      <c r="N3665" t="s">
        <v>152</v>
      </c>
      <c r="O3665" t="s">
        <v>153</v>
      </c>
      <c r="P3665" t="s">
        <v>58</v>
      </c>
      <c r="Q3665">
        <v>90000</v>
      </c>
      <c r="R3665" t="s">
        <v>1363</v>
      </c>
      <c r="S3665">
        <v>10</v>
      </c>
      <c r="T3665" t="s">
        <v>60</v>
      </c>
      <c r="U3665">
        <v>110</v>
      </c>
      <c r="V3665" t="s">
        <v>61</v>
      </c>
      <c r="W3665">
        <v>1</v>
      </c>
      <c r="X3665" t="s">
        <v>1913</v>
      </c>
      <c r="Y3665" t="s">
        <v>1915</v>
      </c>
      <c r="Z3665" t="s">
        <v>4109</v>
      </c>
      <c r="AA3665" t="s">
        <v>4110</v>
      </c>
      <c r="AB3665">
        <v>43030</v>
      </c>
      <c r="AC3665" t="s">
        <v>1753</v>
      </c>
      <c r="AD3665" t="s">
        <v>66</v>
      </c>
      <c r="AE3665" t="s">
        <v>4111</v>
      </c>
      <c r="AG3665">
        <v>1</v>
      </c>
      <c r="AH3665">
        <v>0</v>
      </c>
      <c r="AI3665">
        <v>1</v>
      </c>
      <c r="AJ3665">
        <v>0</v>
      </c>
      <c r="AO3665">
        <v>0</v>
      </c>
      <c r="AP3665">
        <v>0</v>
      </c>
      <c r="AQ3665">
        <v>0</v>
      </c>
      <c r="AR3665">
        <v>0</v>
      </c>
      <c r="AS3665" s="1">
        <v>2.8192247807916002E-2</v>
      </c>
      <c r="AT3665" t="s">
        <v>68</v>
      </c>
      <c r="AV3665">
        <v>3.2800000000000003E-2</v>
      </c>
      <c r="AX3665">
        <v>1</v>
      </c>
      <c r="AY3665">
        <v>2.8192247807916099E-2</v>
      </c>
    </row>
    <row r="3666" spans="1:51" x14ac:dyDescent="0.3">
      <c r="A3666">
        <v>820</v>
      </c>
      <c r="B3666">
        <v>889</v>
      </c>
      <c r="C3666">
        <v>15170</v>
      </c>
      <c r="D3666">
        <v>11</v>
      </c>
      <c r="E3666">
        <v>90000</v>
      </c>
      <c r="F3666" t="s">
        <v>51</v>
      </c>
      <c r="G3666">
        <v>112</v>
      </c>
      <c r="H3666" t="s">
        <v>1913</v>
      </c>
      <c r="I3666">
        <v>2013</v>
      </c>
      <c r="J3666" t="s">
        <v>53</v>
      </c>
      <c r="K3666" t="s">
        <v>54</v>
      </c>
      <c r="L3666">
        <v>2012000130</v>
      </c>
      <c r="M3666" t="s">
        <v>6355</v>
      </c>
      <c r="N3666" t="s">
        <v>315</v>
      </c>
      <c r="O3666" t="s">
        <v>153</v>
      </c>
      <c r="P3666" t="s">
        <v>316</v>
      </c>
      <c r="Q3666">
        <v>90000</v>
      </c>
      <c r="R3666" t="s">
        <v>1363</v>
      </c>
      <c r="S3666">
        <v>10</v>
      </c>
      <c r="T3666" t="s">
        <v>60</v>
      </c>
      <c r="U3666">
        <v>110</v>
      </c>
      <c r="V3666" t="s">
        <v>61</v>
      </c>
      <c r="W3666">
        <v>1</v>
      </c>
      <c r="X3666" t="s">
        <v>1913</v>
      </c>
      <c r="Y3666" t="s">
        <v>1915</v>
      </c>
      <c r="Z3666" t="s">
        <v>6356</v>
      </c>
      <c r="AA3666" t="s">
        <v>6357</v>
      </c>
      <c r="AB3666">
        <v>15170</v>
      </c>
      <c r="AC3666" t="s">
        <v>3060</v>
      </c>
      <c r="AD3666" t="s">
        <v>81</v>
      </c>
      <c r="AE3666" t="s">
        <v>6358</v>
      </c>
      <c r="AG3666">
        <v>2</v>
      </c>
      <c r="AH3666">
        <v>0</v>
      </c>
      <c r="AI3666">
        <v>1</v>
      </c>
      <c r="AJ3666">
        <v>0</v>
      </c>
      <c r="AO3666">
        <v>0</v>
      </c>
      <c r="AP3666">
        <v>0</v>
      </c>
      <c r="AQ3666">
        <v>0</v>
      </c>
      <c r="AR3666">
        <v>0</v>
      </c>
      <c r="AS3666" s="1">
        <v>8.6544374334180107E-3</v>
      </c>
      <c r="AT3666" t="s">
        <v>68</v>
      </c>
      <c r="AV3666">
        <v>0</v>
      </c>
      <c r="AX3666">
        <v>3</v>
      </c>
      <c r="AY3666">
        <v>8.6544374334180107E-3</v>
      </c>
    </row>
    <row r="3667" spans="1:51" x14ac:dyDescent="0.3">
      <c r="A3667">
        <v>820</v>
      </c>
      <c r="B3667">
        <v>889</v>
      </c>
      <c r="C3667">
        <v>31110</v>
      </c>
      <c r="D3667">
        <v>11</v>
      </c>
      <c r="E3667">
        <v>90000</v>
      </c>
      <c r="F3667" t="s">
        <v>51</v>
      </c>
      <c r="G3667">
        <v>112</v>
      </c>
      <c r="H3667" t="s">
        <v>1913</v>
      </c>
      <c r="I3667">
        <v>2013</v>
      </c>
      <c r="J3667" t="s">
        <v>53</v>
      </c>
      <c r="K3667" t="s">
        <v>54</v>
      </c>
      <c r="L3667">
        <v>2013000054</v>
      </c>
      <c r="M3667" t="s">
        <v>6359</v>
      </c>
      <c r="N3667" t="s">
        <v>315</v>
      </c>
      <c r="O3667" t="s">
        <v>153</v>
      </c>
      <c r="P3667" t="s">
        <v>316</v>
      </c>
      <c r="Q3667">
        <v>90000</v>
      </c>
      <c r="R3667" t="s">
        <v>1363</v>
      </c>
      <c r="S3667">
        <v>10</v>
      </c>
      <c r="T3667" t="s">
        <v>60</v>
      </c>
      <c r="U3667">
        <v>110</v>
      </c>
      <c r="V3667" t="s">
        <v>61</v>
      </c>
      <c r="W3667">
        <v>1</v>
      </c>
      <c r="X3667" t="s">
        <v>1913</v>
      </c>
      <c r="Y3667" t="s">
        <v>1915</v>
      </c>
      <c r="Z3667" t="s">
        <v>6360</v>
      </c>
      <c r="AA3667" t="s">
        <v>6361</v>
      </c>
      <c r="AB3667">
        <v>31110</v>
      </c>
      <c r="AC3667" t="s">
        <v>1833</v>
      </c>
      <c r="AD3667" t="s">
        <v>74</v>
      </c>
      <c r="AE3667" t="s">
        <v>6362</v>
      </c>
      <c r="AG3667">
        <v>0</v>
      </c>
      <c r="AH3667">
        <v>1</v>
      </c>
      <c r="AI3667">
        <v>0</v>
      </c>
      <c r="AJ3667">
        <v>1</v>
      </c>
      <c r="AO3667">
        <v>1</v>
      </c>
      <c r="AP3667">
        <v>0</v>
      </c>
      <c r="AQ3667">
        <v>0</v>
      </c>
      <c r="AR3667">
        <v>0</v>
      </c>
      <c r="AS3667" s="1">
        <v>2.9746783577808699E-2</v>
      </c>
      <c r="AT3667" t="s">
        <v>68</v>
      </c>
      <c r="AV3667">
        <v>8.1900000000000001E-2</v>
      </c>
      <c r="AX3667">
        <v>1</v>
      </c>
      <c r="AY3667">
        <v>2.9746783577808699E-2</v>
      </c>
    </row>
    <row r="3668" spans="1:51" x14ac:dyDescent="0.3">
      <c r="A3668">
        <v>820</v>
      </c>
      <c r="B3668">
        <v>889</v>
      </c>
      <c r="C3668">
        <v>31382</v>
      </c>
      <c r="D3668">
        <v>11</v>
      </c>
      <c r="E3668">
        <v>90000</v>
      </c>
      <c r="F3668" t="s">
        <v>51</v>
      </c>
      <c r="G3668">
        <v>112</v>
      </c>
      <c r="H3668" t="s">
        <v>1913</v>
      </c>
      <c r="I3668">
        <v>2013</v>
      </c>
      <c r="J3668" t="s">
        <v>53</v>
      </c>
      <c r="K3668" t="s">
        <v>54</v>
      </c>
      <c r="L3668">
        <v>2012000086</v>
      </c>
      <c r="M3668" t="s">
        <v>6363</v>
      </c>
      <c r="N3668" t="s">
        <v>315</v>
      </c>
      <c r="O3668" t="s">
        <v>153</v>
      </c>
      <c r="P3668" t="s">
        <v>316</v>
      </c>
      <c r="Q3668">
        <v>90000</v>
      </c>
      <c r="R3668" t="s">
        <v>1363</v>
      </c>
      <c r="S3668">
        <v>10</v>
      </c>
      <c r="T3668" t="s">
        <v>60</v>
      </c>
      <c r="U3668">
        <v>110</v>
      </c>
      <c r="V3668" t="s">
        <v>61</v>
      </c>
      <c r="W3668">
        <v>1</v>
      </c>
      <c r="X3668" t="s">
        <v>1913</v>
      </c>
      <c r="Y3668" t="s">
        <v>1915</v>
      </c>
      <c r="Z3668" t="s">
        <v>6364</v>
      </c>
      <c r="AA3668" t="s">
        <v>6365</v>
      </c>
      <c r="AB3668">
        <v>31382</v>
      </c>
      <c r="AC3668" t="s">
        <v>4517</v>
      </c>
      <c r="AD3668" t="s">
        <v>209</v>
      </c>
      <c r="AE3668" t="s">
        <v>6365</v>
      </c>
      <c r="AG3668">
        <v>1</v>
      </c>
      <c r="AH3668">
        <v>1</v>
      </c>
      <c r="AI3668">
        <v>1</v>
      </c>
      <c r="AJ3668">
        <v>2</v>
      </c>
      <c r="AO3668">
        <v>0</v>
      </c>
      <c r="AP3668">
        <v>0</v>
      </c>
      <c r="AQ3668">
        <v>0</v>
      </c>
      <c r="AR3668">
        <v>0</v>
      </c>
      <c r="AS3668">
        <v>0.26358272555928802</v>
      </c>
      <c r="AT3668" t="s">
        <v>68</v>
      </c>
      <c r="AU3668">
        <v>0</v>
      </c>
      <c r="AX3668">
        <v>3</v>
      </c>
      <c r="AY3668">
        <v>0.26358272555928902</v>
      </c>
    </row>
    <row r="3669" spans="1:51" x14ac:dyDescent="0.3">
      <c r="A3669">
        <v>820</v>
      </c>
      <c r="B3669">
        <v>227</v>
      </c>
      <c r="C3669">
        <v>11420</v>
      </c>
      <c r="D3669">
        <v>11</v>
      </c>
      <c r="E3669">
        <v>10000</v>
      </c>
      <c r="F3669" t="s">
        <v>51</v>
      </c>
      <c r="G3669">
        <v>112</v>
      </c>
      <c r="H3669" t="s">
        <v>108</v>
      </c>
      <c r="I3669">
        <v>2013</v>
      </c>
      <c r="J3669" t="s">
        <v>53</v>
      </c>
      <c r="K3669" t="s">
        <v>54</v>
      </c>
      <c r="L3669">
        <v>2007000065</v>
      </c>
      <c r="M3669" t="s">
        <v>128</v>
      </c>
      <c r="N3669" t="s">
        <v>93</v>
      </c>
      <c r="O3669" t="s">
        <v>57</v>
      </c>
      <c r="P3669" t="s">
        <v>94</v>
      </c>
      <c r="Q3669">
        <v>10000</v>
      </c>
      <c r="R3669" t="s">
        <v>3005</v>
      </c>
      <c r="S3669">
        <v>10</v>
      </c>
      <c r="T3669" t="s">
        <v>60</v>
      </c>
      <c r="U3669">
        <v>110</v>
      </c>
      <c r="V3669" t="s">
        <v>61</v>
      </c>
      <c r="W3669">
        <v>1</v>
      </c>
      <c r="X3669" t="s">
        <v>108</v>
      </c>
      <c r="Y3669" t="s">
        <v>113</v>
      </c>
      <c r="Z3669" t="s">
        <v>129</v>
      </c>
      <c r="AA3669" t="s">
        <v>130</v>
      </c>
      <c r="AB3669">
        <v>11420</v>
      </c>
      <c r="AC3669" t="s">
        <v>116</v>
      </c>
      <c r="AD3669" t="s">
        <v>117</v>
      </c>
      <c r="AE3669" t="s">
        <v>131</v>
      </c>
      <c r="AG3669">
        <v>1</v>
      </c>
      <c r="AH3669">
        <v>0</v>
      </c>
      <c r="AI3669">
        <v>0</v>
      </c>
      <c r="AJ3669">
        <v>0</v>
      </c>
      <c r="AO3669">
        <v>0</v>
      </c>
      <c r="AP3669">
        <v>0</v>
      </c>
      <c r="AQ3669">
        <v>0</v>
      </c>
      <c r="AR3669">
        <v>0</v>
      </c>
      <c r="AS3669" s="1">
        <v>4.0729325624846303E-2</v>
      </c>
      <c r="AT3669" t="s">
        <v>68</v>
      </c>
      <c r="AU3669">
        <v>4.07E-2</v>
      </c>
      <c r="AX3669">
        <v>8</v>
      </c>
      <c r="AY3669">
        <v>4.0729325624846401E-2</v>
      </c>
    </row>
    <row r="3670" spans="1:51" x14ac:dyDescent="0.3">
      <c r="A3670">
        <v>820</v>
      </c>
      <c r="B3670">
        <v>241</v>
      </c>
      <c r="C3670">
        <v>11420</v>
      </c>
      <c r="D3670">
        <v>11</v>
      </c>
      <c r="E3670">
        <v>10000</v>
      </c>
      <c r="F3670" t="s">
        <v>51</v>
      </c>
      <c r="G3670">
        <v>112</v>
      </c>
      <c r="H3670" t="s">
        <v>108</v>
      </c>
      <c r="I3670">
        <v>2013</v>
      </c>
      <c r="J3670" t="s">
        <v>53</v>
      </c>
      <c r="K3670" t="s">
        <v>54</v>
      </c>
      <c r="L3670">
        <v>2010000267</v>
      </c>
      <c r="M3670" t="s">
        <v>2107</v>
      </c>
      <c r="N3670" t="s">
        <v>2108</v>
      </c>
      <c r="O3670" t="s">
        <v>57</v>
      </c>
      <c r="P3670" t="s">
        <v>86</v>
      </c>
      <c r="Q3670">
        <v>10000</v>
      </c>
      <c r="R3670" t="s">
        <v>3005</v>
      </c>
      <c r="S3670">
        <v>10</v>
      </c>
      <c r="T3670" t="s">
        <v>60</v>
      </c>
      <c r="U3670">
        <v>110</v>
      </c>
      <c r="V3670" t="s">
        <v>61</v>
      </c>
      <c r="W3670">
        <v>1</v>
      </c>
      <c r="X3670" t="s">
        <v>108</v>
      </c>
      <c r="Y3670" t="s">
        <v>113</v>
      </c>
      <c r="Z3670" t="s">
        <v>129</v>
      </c>
      <c r="AA3670" t="s">
        <v>130</v>
      </c>
      <c r="AB3670">
        <v>11420</v>
      </c>
      <c r="AC3670" t="s">
        <v>116</v>
      </c>
      <c r="AD3670" t="s">
        <v>117</v>
      </c>
      <c r="AE3670" t="s">
        <v>131</v>
      </c>
      <c r="AG3670">
        <v>1</v>
      </c>
      <c r="AH3670">
        <v>0</v>
      </c>
      <c r="AI3670">
        <v>0</v>
      </c>
      <c r="AJ3670">
        <v>0</v>
      </c>
      <c r="AO3670">
        <v>0</v>
      </c>
      <c r="AP3670">
        <v>0</v>
      </c>
      <c r="AQ3670">
        <v>0</v>
      </c>
      <c r="AR3670">
        <v>0</v>
      </c>
      <c r="AS3670" s="1">
        <v>2.5172075538801901E-2</v>
      </c>
      <c r="AT3670" t="s">
        <v>68</v>
      </c>
      <c r="AU3670">
        <v>2.52E-2</v>
      </c>
      <c r="AX3670">
        <v>8</v>
      </c>
      <c r="AY3670">
        <v>2.5172075538801901E-2</v>
      </c>
    </row>
    <row r="3671" spans="1:51" x14ac:dyDescent="0.3">
      <c r="A3671">
        <v>820</v>
      </c>
      <c r="B3671">
        <v>248</v>
      </c>
      <c r="C3671">
        <v>11420</v>
      </c>
      <c r="D3671">
        <v>11</v>
      </c>
      <c r="E3671">
        <v>10000</v>
      </c>
      <c r="F3671" t="s">
        <v>51</v>
      </c>
      <c r="G3671">
        <v>112</v>
      </c>
      <c r="H3671" t="s">
        <v>108</v>
      </c>
      <c r="I3671">
        <v>2013</v>
      </c>
      <c r="J3671" t="s">
        <v>53</v>
      </c>
      <c r="K3671" t="s">
        <v>54</v>
      </c>
      <c r="L3671">
        <v>2011000508</v>
      </c>
      <c r="M3671" t="s">
        <v>2113</v>
      </c>
      <c r="N3671" t="s">
        <v>703</v>
      </c>
      <c r="O3671" t="s">
        <v>57</v>
      </c>
      <c r="P3671" t="s">
        <v>86</v>
      </c>
      <c r="Q3671">
        <v>10000</v>
      </c>
      <c r="R3671" t="s">
        <v>3005</v>
      </c>
      <c r="S3671">
        <v>10</v>
      </c>
      <c r="T3671" t="s">
        <v>60</v>
      </c>
      <c r="U3671">
        <v>110</v>
      </c>
      <c r="V3671" t="s">
        <v>61</v>
      </c>
      <c r="W3671">
        <v>1</v>
      </c>
      <c r="X3671" t="s">
        <v>108</v>
      </c>
      <c r="Y3671" t="s">
        <v>113</v>
      </c>
      <c r="Z3671" t="s">
        <v>2114</v>
      </c>
      <c r="AA3671" t="s">
        <v>2115</v>
      </c>
      <c r="AB3671">
        <v>11420</v>
      </c>
      <c r="AC3671" t="s">
        <v>116</v>
      </c>
      <c r="AD3671" t="s">
        <v>117</v>
      </c>
      <c r="AE3671" t="s">
        <v>149</v>
      </c>
      <c r="AG3671">
        <v>1</v>
      </c>
      <c r="AH3671">
        <v>0</v>
      </c>
      <c r="AI3671">
        <v>0</v>
      </c>
      <c r="AJ3671">
        <v>0</v>
      </c>
      <c r="AO3671">
        <v>0</v>
      </c>
      <c r="AP3671">
        <v>0</v>
      </c>
      <c r="AQ3671">
        <v>0</v>
      </c>
      <c r="AR3671">
        <v>0</v>
      </c>
      <c r="AS3671">
        <v>0.72277194952060897</v>
      </c>
      <c r="AT3671" t="s">
        <v>68</v>
      </c>
      <c r="AU3671">
        <v>0.7228</v>
      </c>
      <c r="AX3671">
        <v>3</v>
      </c>
      <c r="AY3671">
        <v>0.72277194952060997</v>
      </c>
    </row>
    <row r="3672" spans="1:51" x14ac:dyDescent="0.3">
      <c r="A3672">
        <v>820</v>
      </c>
      <c r="B3672">
        <v>248</v>
      </c>
      <c r="C3672">
        <v>11420</v>
      </c>
      <c r="D3672">
        <v>11</v>
      </c>
      <c r="E3672">
        <v>10000</v>
      </c>
      <c r="F3672" t="s">
        <v>51</v>
      </c>
      <c r="G3672">
        <v>112</v>
      </c>
      <c r="H3672" t="s">
        <v>108</v>
      </c>
      <c r="I3672">
        <v>2013</v>
      </c>
      <c r="J3672" t="s">
        <v>53</v>
      </c>
      <c r="K3672" t="s">
        <v>54</v>
      </c>
      <c r="L3672" t="s">
        <v>1992</v>
      </c>
      <c r="M3672" t="s">
        <v>5041</v>
      </c>
      <c r="N3672" t="s">
        <v>703</v>
      </c>
      <c r="O3672" t="s">
        <v>57</v>
      </c>
      <c r="P3672" t="s">
        <v>86</v>
      </c>
      <c r="Q3672">
        <v>10000</v>
      </c>
      <c r="R3672" t="s">
        <v>3005</v>
      </c>
      <c r="S3672">
        <v>10</v>
      </c>
      <c r="T3672" t="s">
        <v>60</v>
      </c>
      <c r="U3672">
        <v>110</v>
      </c>
      <c r="V3672" t="s">
        <v>61</v>
      </c>
      <c r="W3672">
        <v>1</v>
      </c>
      <c r="X3672" t="s">
        <v>108</v>
      </c>
      <c r="Y3672" t="s">
        <v>113</v>
      </c>
      <c r="Z3672" t="s">
        <v>129</v>
      </c>
      <c r="AA3672" t="s">
        <v>130</v>
      </c>
      <c r="AB3672">
        <v>11420</v>
      </c>
      <c r="AC3672" t="s">
        <v>116</v>
      </c>
      <c r="AD3672" t="s">
        <v>117</v>
      </c>
      <c r="AE3672" t="s">
        <v>131</v>
      </c>
      <c r="AG3672">
        <v>1</v>
      </c>
      <c r="AH3672">
        <v>0</v>
      </c>
      <c r="AI3672">
        <v>0</v>
      </c>
      <c r="AJ3672">
        <v>0</v>
      </c>
      <c r="AO3672">
        <v>0</v>
      </c>
      <c r="AP3672">
        <v>0</v>
      </c>
      <c r="AQ3672">
        <v>0</v>
      </c>
      <c r="AR3672">
        <v>0</v>
      </c>
      <c r="AS3672" s="1">
        <v>3.6493722412521502E-2</v>
      </c>
      <c r="AT3672" t="s">
        <v>68</v>
      </c>
      <c r="AU3672">
        <v>3.6499999999999998E-2</v>
      </c>
      <c r="AX3672">
        <v>8</v>
      </c>
      <c r="AY3672">
        <v>3.6493722412521502E-2</v>
      </c>
    </row>
    <row r="3673" spans="1:51" x14ac:dyDescent="0.3">
      <c r="A3673">
        <v>820</v>
      </c>
      <c r="B3673">
        <v>253</v>
      </c>
      <c r="C3673">
        <v>11420</v>
      </c>
      <c r="D3673">
        <v>11</v>
      </c>
      <c r="E3673">
        <v>10000</v>
      </c>
      <c r="F3673" t="s">
        <v>51</v>
      </c>
      <c r="G3673">
        <v>112</v>
      </c>
      <c r="H3673" t="s">
        <v>108</v>
      </c>
      <c r="I3673">
        <v>2013</v>
      </c>
      <c r="J3673" t="s">
        <v>53</v>
      </c>
      <c r="K3673" t="s">
        <v>54</v>
      </c>
      <c r="L3673" t="s">
        <v>6366</v>
      </c>
      <c r="M3673" t="s">
        <v>2963</v>
      </c>
      <c r="N3673" t="s">
        <v>2123</v>
      </c>
      <c r="O3673" t="s">
        <v>57</v>
      </c>
      <c r="P3673" t="s">
        <v>58</v>
      </c>
      <c r="Q3673">
        <v>10000</v>
      </c>
      <c r="R3673" t="s">
        <v>3005</v>
      </c>
      <c r="S3673">
        <v>10</v>
      </c>
      <c r="T3673" t="s">
        <v>60</v>
      </c>
      <c r="U3673">
        <v>110</v>
      </c>
      <c r="V3673" t="s">
        <v>61</v>
      </c>
      <c r="W3673">
        <v>1</v>
      </c>
      <c r="X3673" t="s">
        <v>108</v>
      </c>
      <c r="Y3673" t="s">
        <v>113</v>
      </c>
      <c r="Z3673" t="s">
        <v>129</v>
      </c>
      <c r="AA3673" t="s">
        <v>130</v>
      </c>
      <c r="AB3673">
        <v>11420</v>
      </c>
      <c r="AC3673" t="s">
        <v>116</v>
      </c>
      <c r="AD3673" t="s">
        <v>117</v>
      </c>
      <c r="AE3673" t="s">
        <v>131</v>
      </c>
      <c r="AG3673">
        <v>1</v>
      </c>
      <c r="AH3673">
        <v>0</v>
      </c>
      <c r="AI3673">
        <v>0</v>
      </c>
      <c r="AJ3673">
        <v>0</v>
      </c>
      <c r="AO3673">
        <v>0</v>
      </c>
      <c r="AP3673">
        <v>0</v>
      </c>
      <c r="AQ3673">
        <v>0</v>
      </c>
      <c r="AR3673">
        <v>0</v>
      </c>
      <c r="AS3673" s="1">
        <v>4.3186673555683001E-2</v>
      </c>
      <c r="AT3673" t="s">
        <v>68</v>
      </c>
      <c r="AU3673">
        <v>4.3200000000000002E-2</v>
      </c>
      <c r="AX3673">
        <v>8</v>
      </c>
      <c r="AY3673">
        <v>4.3186673555683001E-2</v>
      </c>
    </row>
    <row r="3674" spans="1:51" x14ac:dyDescent="0.3">
      <c r="A3674">
        <v>820</v>
      </c>
      <c r="B3674">
        <v>275</v>
      </c>
      <c r="C3674">
        <v>11420</v>
      </c>
      <c r="D3674">
        <v>11</v>
      </c>
      <c r="E3674">
        <v>10000</v>
      </c>
      <c r="F3674" t="s">
        <v>51</v>
      </c>
      <c r="G3674">
        <v>112</v>
      </c>
      <c r="H3674" t="s">
        <v>108</v>
      </c>
      <c r="I3674">
        <v>2013</v>
      </c>
      <c r="J3674" t="s">
        <v>53</v>
      </c>
      <c r="K3674" t="s">
        <v>54</v>
      </c>
      <c r="L3674">
        <v>2011000313</v>
      </c>
      <c r="M3674" t="s">
        <v>4292</v>
      </c>
      <c r="N3674" t="s">
        <v>3198</v>
      </c>
      <c r="O3674" t="s">
        <v>57</v>
      </c>
      <c r="P3674" t="s">
        <v>94</v>
      </c>
      <c r="Q3674">
        <v>10000</v>
      </c>
      <c r="R3674" t="s">
        <v>3005</v>
      </c>
      <c r="S3674">
        <v>10</v>
      </c>
      <c r="T3674" t="s">
        <v>60</v>
      </c>
      <c r="U3674">
        <v>110</v>
      </c>
      <c r="V3674" t="s">
        <v>61</v>
      </c>
      <c r="W3674">
        <v>1</v>
      </c>
      <c r="X3674" t="s">
        <v>108</v>
      </c>
      <c r="Y3674" t="s">
        <v>113</v>
      </c>
      <c r="Z3674" t="s">
        <v>129</v>
      </c>
      <c r="AA3674" t="s">
        <v>130</v>
      </c>
      <c r="AB3674">
        <v>11420</v>
      </c>
      <c r="AC3674" t="s">
        <v>116</v>
      </c>
      <c r="AD3674" t="s">
        <v>117</v>
      </c>
      <c r="AE3674" t="s">
        <v>131</v>
      </c>
      <c r="AG3674">
        <v>1</v>
      </c>
      <c r="AH3674">
        <v>0</v>
      </c>
      <c r="AI3674">
        <v>0</v>
      </c>
      <c r="AJ3674">
        <v>0</v>
      </c>
      <c r="AO3674">
        <v>0</v>
      </c>
      <c r="AP3674">
        <v>0</v>
      </c>
      <c r="AQ3674">
        <v>0</v>
      </c>
      <c r="AR3674">
        <v>0</v>
      </c>
      <c r="AS3674" s="1">
        <v>2.79571160534294E-2</v>
      </c>
      <c r="AT3674" t="s">
        <v>68</v>
      </c>
      <c r="AU3674">
        <v>2.8000000000000001E-2</v>
      </c>
      <c r="AX3674">
        <v>8</v>
      </c>
      <c r="AY3674">
        <v>2.7957116053429501E-2</v>
      </c>
    </row>
    <row r="3675" spans="1:51" x14ac:dyDescent="0.3">
      <c r="A3675">
        <v>820</v>
      </c>
      <c r="B3675">
        <v>261</v>
      </c>
      <c r="C3675">
        <v>11420</v>
      </c>
      <c r="D3675">
        <v>11</v>
      </c>
      <c r="E3675">
        <v>10000</v>
      </c>
      <c r="F3675" t="s">
        <v>51</v>
      </c>
      <c r="G3675">
        <v>112</v>
      </c>
      <c r="H3675" t="s">
        <v>108</v>
      </c>
      <c r="I3675">
        <v>2013</v>
      </c>
      <c r="J3675" t="s">
        <v>53</v>
      </c>
      <c r="K3675" t="s">
        <v>54</v>
      </c>
      <c r="L3675">
        <v>2010000249</v>
      </c>
      <c r="M3675" t="s">
        <v>2964</v>
      </c>
      <c r="N3675" t="s">
        <v>2133</v>
      </c>
      <c r="O3675" t="s">
        <v>57</v>
      </c>
      <c r="P3675" t="s">
        <v>86</v>
      </c>
      <c r="Q3675">
        <v>10000</v>
      </c>
      <c r="R3675" t="s">
        <v>3005</v>
      </c>
      <c r="S3675">
        <v>10</v>
      </c>
      <c r="T3675" t="s">
        <v>60</v>
      </c>
      <c r="U3675">
        <v>110</v>
      </c>
      <c r="V3675" t="s">
        <v>61</v>
      </c>
      <c r="W3675">
        <v>1</v>
      </c>
      <c r="X3675" t="s">
        <v>108</v>
      </c>
      <c r="Y3675" t="s">
        <v>113</v>
      </c>
      <c r="Z3675" t="s">
        <v>129</v>
      </c>
      <c r="AA3675" t="s">
        <v>130</v>
      </c>
      <c r="AB3675">
        <v>11420</v>
      </c>
      <c r="AC3675" t="s">
        <v>116</v>
      </c>
      <c r="AD3675" t="s">
        <v>117</v>
      </c>
      <c r="AE3675" t="s">
        <v>131</v>
      </c>
      <c r="AG3675">
        <v>1</v>
      </c>
      <c r="AH3675">
        <v>0</v>
      </c>
      <c r="AI3675">
        <v>0</v>
      </c>
      <c r="AJ3675">
        <v>0</v>
      </c>
      <c r="AO3675">
        <v>0</v>
      </c>
      <c r="AP3675">
        <v>0</v>
      </c>
      <c r="AQ3675">
        <v>0</v>
      </c>
      <c r="AR3675">
        <v>0</v>
      </c>
      <c r="AS3675" s="1">
        <v>2.4705602720642402E-4</v>
      </c>
      <c r="AT3675" t="s">
        <v>68</v>
      </c>
      <c r="AU3675">
        <v>2.0000000000000001E-4</v>
      </c>
      <c r="AX3675">
        <v>8</v>
      </c>
      <c r="AY3675">
        <v>2.4705602720642499E-4</v>
      </c>
    </row>
    <row r="3676" spans="1:51" x14ac:dyDescent="0.3">
      <c r="A3676">
        <v>820</v>
      </c>
      <c r="B3676">
        <v>270</v>
      </c>
      <c r="C3676">
        <v>11420</v>
      </c>
      <c r="D3676">
        <v>11</v>
      </c>
      <c r="E3676">
        <v>10000</v>
      </c>
      <c r="F3676" t="s">
        <v>51</v>
      </c>
      <c r="G3676">
        <v>112</v>
      </c>
      <c r="H3676" t="s">
        <v>108</v>
      </c>
      <c r="I3676">
        <v>2013</v>
      </c>
      <c r="J3676" t="s">
        <v>53</v>
      </c>
      <c r="K3676" t="s">
        <v>54</v>
      </c>
      <c r="L3676" t="s">
        <v>2380</v>
      </c>
      <c r="M3676" t="s">
        <v>4298</v>
      </c>
      <c r="N3676" t="s">
        <v>4165</v>
      </c>
      <c r="O3676" t="s">
        <v>57</v>
      </c>
      <c r="P3676" t="s">
        <v>3229</v>
      </c>
      <c r="Q3676">
        <v>10000</v>
      </c>
      <c r="R3676" t="s">
        <v>3005</v>
      </c>
      <c r="S3676">
        <v>10</v>
      </c>
      <c r="T3676" t="s">
        <v>60</v>
      </c>
      <c r="U3676">
        <v>110</v>
      </c>
      <c r="V3676" t="s">
        <v>61</v>
      </c>
      <c r="W3676">
        <v>1</v>
      </c>
      <c r="X3676" t="s">
        <v>108</v>
      </c>
      <c r="Y3676" t="s">
        <v>113</v>
      </c>
      <c r="Z3676" t="s">
        <v>129</v>
      </c>
      <c r="AA3676" t="s">
        <v>130</v>
      </c>
      <c r="AB3676">
        <v>11420</v>
      </c>
      <c r="AC3676" t="s">
        <v>116</v>
      </c>
      <c r="AD3676" t="s">
        <v>117</v>
      </c>
      <c r="AE3676" t="s">
        <v>131</v>
      </c>
      <c r="AG3676">
        <v>1</v>
      </c>
      <c r="AH3676">
        <v>0</v>
      </c>
      <c r="AI3676">
        <v>0</v>
      </c>
      <c r="AJ3676">
        <v>0</v>
      </c>
      <c r="AO3676">
        <v>0</v>
      </c>
      <c r="AP3676">
        <v>0</v>
      </c>
      <c r="AQ3676">
        <v>0</v>
      </c>
      <c r="AR3676">
        <v>0</v>
      </c>
      <c r="AS3676" s="1">
        <v>2.4789151151356201E-2</v>
      </c>
      <c r="AT3676" t="s">
        <v>68</v>
      </c>
      <c r="AU3676">
        <v>2.4799999999999999E-2</v>
      </c>
      <c r="AX3676">
        <v>8</v>
      </c>
      <c r="AY3676">
        <v>2.4789151151356201E-2</v>
      </c>
    </row>
    <row r="3677" spans="1:51" x14ac:dyDescent="0.3">
      <c r="A3677">
        <v>820</v>
      </c>
      <c r="B3677">
        <v>272</v>
      </c>
      <c r="C3677">
        <v>11420</v>
      </c>
      <c r="D3677">
        <v>11</v>
      </c>
      <c r="E3677">
        <v>10000</v>
      </c>
      <c r="F3677" t="s">
        <v>51</v>
      </c>
      <c r="G3677">
        <v>112</v>
      </c>
      <c r="H3677" t="s">
        <v>108</v>
      </c>
      <c r="I3677">
        <v>2013</v>
      </c>
      <c r="J3677" t="s">
        <v>53</v>
      </c>
      <c r="K3677" t="s">
        <v>54</v>
      </c>
      <c r="L3677" t="s">
        <v>6367</v>
      </c>
      <c r="M3677" t="s">
        <v>3778</v>
      </c>
      <c r="N3677" t="s">
        <v>2138</v>
      </c>
      <c r="O3677" t="s">
        <v>57</v>
      </c>
      <c r="P3677" t="s">
        <v>58</v>
      </c>
      <c r="Q3677">
        <v>10000</v>
      </c>
      <c r="R3677" t="s">
        <v>3005</v>
      </c>
      <c r="S3677">
        <v>10</v>
      </c>
      <c r="T3677" t="s">
        <v>60</v>
      </c>
      <c r="U3677">
        <v>110</v>
      </c>
      <c r="V3677" t="s">
        <v>61</v>
      </c>
      <c r="W3677">
        <v>1</v>
      </c>
      <c r="X3677" t="s">
        <v>108</v>
      </c>
      <c r="Y3677" t="s">
        <v>113</v>
      </c>
      <c r="Z3677" t="s">
        <v>129</v>
      </c>
      <c r="AA3677" t="s">
        <v>130</v>
      </c>
      <c r="AB3677">
        <v>11420</v>
      </c>
      <c r="AC3677" t="s">
        <v>116</v>
      </c>
      <c r="AD3677" t="s">
        <v>117</v>
      </c>
      <c r="AE3677" t="s">
        <v>131</v>
      </c>
      <c r="AG3677">
        <v>1</v>
      </c>
      <c r="AH3677">
        <v>0</v>
      </c>
      <c r="AI3677">
        <v>0</v>
      </c>
      <c r="AJ3677">
        <v>0</v>
      </c>
      <c r="AO3677">
        <v>0</v>
      </c>
      <c r="AP3677">
        <v>0</v>
      </c>
      <c r="AQ3677">
        <v>0</v>
      </c>
      <c r="AR3677">
        <v>0</v>
      </c>
      <c r="AS3677" s="1">
        <v>4.1167621953617901E-2</v>
      </c>
      <c r="AT3677" t="s">
        <v>68</v>
      </c>
      <c r="AU3677">
        <v>4.1200000000000001E-2</v>
      </c>
      <c r="AX3677">
        <v>8</v>
      </c>
      <c r="AY3677">
        <v>4.1167621953617999E-2</v>
      </c>
    </row>
    <row r="3678" spans="1:51" x14ac:dyDescent="0.3">
      <c r="A3678">
        <v>820</v>
      </c>
      <c r="B3678">
        <v>218</v>
      </c>
      <c r="C3678">
        <v>11420</v>
      </c>
      <c r="D3678">
        <v>11</v>
      </c>
      <c r="E3678">
        <v>10000</v>
      </c>
      <c r="F3678" t="s">
        <v>51</v>
      </c>
      <c r="G3678">
        <v>112</v>
      </c>
      <c r="H3678" t="s">
        <v>108</v>
      </c>
      <c r="I3678">
        <v>2013</v>
      </c>
      <c r="J3678" t="s">
        <v>53</v>
      </c>
      <c r="K3678" t="s">
        <v>54</v>
      </c>
      <c r="L3678">
        <v>2010000563</v>
      </c>
      <c r="M3678" t="s">
        <v>145</v>
      </c>
      <c r="N3678" t="s">
        <v>146</v>
      </c>
      <c r="O3678" t="s">
        <v>57</v>
      </c>
      <c r="P3678" t="s">
        <v>94</v>
      </c>
      <c r="Q3678">
        <v>10000</v>
      </c>
      <c r="R3678" t="s">
        <v>3005</v>
      </c>
      <c r="S3678">
        <v>10</v>
      </c>
      <c r="T3678" t="s">
        <v>60</v>
      </c>
      <c r="U3678">
        <v>110</v>
      </c>
      <c r="V3678" t="s">
        <v>61</v>
      </c>
      <c r="W3678">
        <v>1</v>
      </c>
      <c r="X3678" t="s">
        <v>108</v>
      </c>
      <c r="Y3678" t="s">
        <v>113</v>
      </c>
      <c r="Z3678" t="s">
        <v>3649</v>
      </c>
      <c r="AA3678" t="s">
        <v>3650</v>
      </c>
      <c r="AB3678">
        <v>11420</v>
      </c>
      <c r="AC3678" t="s">
        <v>116</v>
      </c>
      <c r="AD3678" t="s">
        <v>117</v>
      </c>
      <c r="AE3678" t="s">
        <v>149</v>
      </c>
      <c r="AG3678">
        <v>1</v>
      </c>
      <c r="AH3678">
        <v>0</v>
      </c>
      <c r="AI3678">
        <v>0</v>
      </c>
      <c r="AJ3678">
        <v>0</v>
      </c>
      <c r="AO3678">
        <v>0</v>
      </c>
      <c r="AP3678">
        <v>0</v>
      </c>
      <c r="AQ3678">
        <v>0</v>
      </c>
      <c r="AR3678">
        <v>0</v>
      </c>
      <c r="AS3678" s="1">
        <v>2.5908522494468501E-2</v>
      </c>
      <c r="AT3678" t="s">
        <v>68</v>
      </c>
      <c r="AU3678">
        <v>2.6200000000000001E-2</v>
      </c>
      <c r="AX3678">
        <v>3</v>
      </c>
      <c r="AY3678">
        <v>2.5908522494468601E-2</v>
      </c>
    </row>
    <row r="3679" spans="1:51" x14ac:dyDescent="0.3">
      <c r="A3679">
        <v>820</v>
      </c>
      <c r="B3679">
        <v>282</v>
      </c>
      <c r="C3679">
        <v>11420</v>
      </c>
      <c r="D3679">
        <v>11</v>
      </c>
      <c r="E3679">
        <v>10000</v>
      </c>
      <c r="F3679" t="s">
        <v>51</v>
      </c>
      <c r="G3679">
        <v>112</v>
      </c>
      <c r="H3679" t="s">
        <v>108</v>
      </c>
      <c r="I3679">
        <v>2013</v>
      </c>
      <c r="J3679" t="s">
        <v>53</v>
      </c>
      <c r="K3679" t="s">
        <v>54</v>
      </c>
      <c r="L3679">
        <v>2011000356</v>
      </c>
      <c r="M3679" t="s">
        <v>2153</v>
      </c>
      <c r="N3679" t="s">
        <v>709</v>
      </c>
      <c r="O3679" t="s">
        <v>57</v>
      </c>
      <c r="P3679" t="s">
        <v>58</v>
      </c>
      <c r="Q3679">
        <v>10000</v>
      </c>
      <c r="R3679" t="s">
        <v>3005</v>
      </c>
      <c r="S3679">
        <v>10</v>
      </c>
      <c r="T3679" t="s">
        <v>60</v>
      </c>
      <c r="U3679">
        <v>110</v>
      </c>
      <c r="V3679" t="s">
        <v>61</v>
      </c>
      <c r="W3679">
        <v>1</v>
      </c>
      <c r="X3679" t="s">
        <v>108</v>
      </c>
      <c r="Y3679" t="s">
        <v>113</v>
      </c>
      <c r="Z3679" t="s">
        <v>2154</v>
      </c>
      <c r="AA3679" t="s">
        <v>2155</v>
      </c>
      <c r="AB3679">
        <v>11420</v>
      </c>
      <c r="AC3679" t="s">
        <v>116</v>
      </c>
      <c r="AD3679" t="s">
        <v>117</v>
      </c>
      <c r="AE3679" t="s">
        <v>149</v>
      </c>
      <c r="AG3679">
        <v>1</v>
      </c>
      <c r="AH3679">
        <v>0</v>
      </c>
      <c r="AI3679">
        <v>0</v>
      </c>
      <c r="AJ3679">
        <v>0</v>
      </c>
      <c r="AO3679">
        <v>0</v>
      </c>
      <c r="AP3679">
        <v>0</v>
      </c>
      <c r="AQ3679">
        <v>0</v>
      </c>
      <c r="AR3679">
        <v>0</v>
      </c>
      <c r="AS3679">
        <v>0.105981398016881</v>
      </c>
      <c r="AT3679" t="s">
        <v>68</v>
      </c>
      <c r="AU3679">
        <v>0.1057</v>
      </c>
      <c r="AX3679">
        <v>3</v>
      </c>
      <c r="AY3679">
        <v>0.105981398016881</v>
      </c>
    </row>
    <row r="3680" spans="1:51" x14ac:dyDescent="0.3">
      <c r="A3680">
        <v>820</v>
      </c>
      <c r="B3680">
        <v>282</v>
      </c>
      <c r="C3680">
        <v>11420</v>
      </c>
      <c r="D3680">
        <v>11</v>
      </c>
      <c r="E3680">
        <v>10000</v>
      </c>
      <c r="F3680" t="s">
        <v>51</v>
      </c>
      <c r="G3680">
        <v>112</v>
      </c>
      <c r="H3680" t="s">
        <v>108</v>
      </c>
      <c r="I3680">
        <v>2013</v>
      </c>
      <c r="J3680" t="s">
        <v>53</v>
      </c>
      <c r="K3680" t="s">
        <v>54</v>
      </c>
      <c r="L3680">
        <v>2006000150</v>
      </c>
      <c r="M3680" t="s">
        <v>2152</v>
      </c>
      <c r="N3680" t="s">
        <v>709</v>
      </c>
      <c r="O3680" t="s">
        <v>57</v>
      </c>
      <c r="P3680" t="s">
        <v>58</v>
      </c>
      <c r="Q3680">
        <v>10000</v>
      </c>
      <c r="R3680" t="s">
        <v>3005</v>
      </c>
      <c r="S3680">
        <v>10</v>
      </c>
      <c r="T3680" t="s">
        <v>60</v>
      </c>
      <c r="U3680">
        <v>110</v>
      </c>
      <c r="V3680" t="s">
        <v>61</v>
      </c>
      <c r="W3680">
        <v>1</v>
      </c>
      <c r="X3680" t="s">
        <v>108</v>
      </c>
      <c r="Y3680" t="s">
        <v>113</v>
      </c>
      <c r="Z3680" t="s">
        <v>129</v>
      </c>
      <c r="AA3680" t="s">
        <v>130</v>
      </c>
      <c r="AB3680">
        <v>11420</v>
      </c>
      <c r="AC3680" t="s">
        <v>116</v>
      </c>
      <c r="AD3680" t="s">
        <v>117</v>
      </c>
      <c r="AE3680" t="s">
        <v>131</v>
      </c>
      <c r="AG3680">
        <v>1</v>
      </c>
      <c r="AH3680">
        <v>0</v>
      </c>
      <c r="AI3680">
        <v>0</v>
      </c>
      <c r="AJ3680">
        <v>0</v>
      </c>
      <c r="AO3680">
        <v>0</v>
      </c>
      <c r="AP3680">
        <v>0</v>
      </c>
      <c r="AQ3680">
        <v>0</v>
      </c>
      <c r="AR3680">
        <v>0</v>
      </c>
      <c r="AS3680" s="1">
        <v>7.1010545038105296E-3</v>
      </c>
      <c r="AT3680" t="s">
        <v>68</v>
      </c>
      <c r="AU3680">
        <v>7.1000000000000004E-3</v>
      </c>
      <c r="AX3680">
        <v>8</v>
      </c>
      <c r="AY3680">
        <v>7.10105450381054E-3</v>
      </c>
    </row>
    <row r="3681" spans="1:51" x14ac:dyDescent="0.3">
      <c r="A3681">
        <v>820</v>
      </c>
      <c r="B3681">
        <v>288</v>
      </c>
      <c r="C3681">
        <v>11420</v>
      </c>
      <c r="D3681">
        <v>11</v>
      </c>
      <c r="E3681">
        <v>10000</v>
      </c>
      <c r="F3681" t="s">
        <v>51</v>
      </c>
      <c r="G3681">
        <v>112</v>
      </c>
      <c r="H3681" t="s">
        <v>108</v>
      </c>
      <c r="I3681">
        <v>2013</v>
      </c>
      <c r="J3681" t="s">
        <v>53</v>
      </c>
      <c r="K3681" t="s">
        <v>54</v>
      </c>
      <c r="L3681">
        <v>2010000285</v>
      </c>
      <c r="M3681" t="s">
        <v>2169</v>
      </c>
      <c r="N3681" t="s">
        <v>714</v>
      </c>
      <c r="O3681" t="s">
        <v>57</v>
      </c>
      <c r="P3681" t="s">
        <v>58</v>
      </c>
      <c r="Q3681">
        <v>10000</v>
      </c>
      <c r="R3681" t="s">
        <v>3005</v>
      </c>
      <c r="S3681">
        <v>10</v>
      </c>
      <c r="T3681" t="s">
        <v>60</v>
      </c>
      <c r="U3681">
        <v>110</v>
      </c>
      <c r="V3681" t="s">
        <v>61</v>
      </c>
      <c r="W3681">
        <v>1</v>
      </c>
      <c r="X3681" t="s">
        <v>108</v>
      </c>
      <c r="Y3681" t="s">
        <v>113</v>
      </c>
      <c r="Z3681" t="s">
        <v>129</v>
      </c>
      <c r="AA3681" t="s">
        <v>130</v>
      </c>
      <c r="AB3681">
        <v>11420</v>
      </c>
      <c r="AC3681" t="s">
        <v>116</v>
      </c>
      <c r="AD3681" t="s">
        <v>117</v>
      </c>
      <c r="AE3681" t="s">
        <v>131</v>
      </c>
      <c r="AG3681">
        <v>1</v>
      </c>
      <c r="AH3681">
        <v>0</v>
      </c>
      <c r="AI3681">
        <v>0</v>
      </c>
      <c r="AJ3681">
        <v>0</v>
      </c>
      <c r="AO3681">
        <v>0</v>
      </c>
      <c r="AP3681">
        <v>0</v>
      </c>
      <c r="AQ3681">
        <v>0</v>
      </c>
      <c r="AR3681">
        <v>0</v>
      </c>
      <c r="AS3681" s="1">
        <v>4.81858676882733E-2</v>
      </c>
      <c r="AT3681" t="s">
        <v>68</v>
      </c>
      <c r="AU3681">
        <v>4.82E-2</v>
      </c>
      <c r="AX3681">
        <v>8</v>
      </c>
      <c r="AY3681">
        <v>4.8185867688273397E-2</v>
      </c>
    </row>
    <row r="3682" spans="1:51" x14ac:dyDescent="0.3">
      <c r="A3682">
        <v>820</v>
      </c>
      <c r="B3682">
        <v>288</v>
      </c>
      <c r="C3682">
        <v>11420</v>
      </c>
      <c r="D3682">
        <v>11</v>
      </c>
      <c r="E3682">
        <v>10000</v>
      </c>
      <c r="F3682" t="s">
        <v>51</v>
      </c>
      <c r="G3682">
        <v>112</v>
      </c>
      <c r="H3682" t="s">
        <v>108</v>
      </c>
      <c r="I3682">
        <v>2013</v>
      </c>
      <c r="J3682" t="s">
        <v>53</v>
      </c>
      <c r="K3682" t="s">
        <v>54</v>
      </c>
      <c r="L3682" t="s">
        <v>5079</v>
      </c>
      <c r="M3682" t="s">
        <v>2165</v>
      </c>
      <c r="N3682" t="s">
        <v>714</v>
      </c>
      <c r="O3682" t="s">
        <v>57</v>
      </c>
      <c r="P3682" t="s">
        <v>58</v>
      </c>
      <c r="Q3682">
        <v>10000</v>
      </c>
      <c r="R3682" t="s">
        <v>3005</v>
      </c>
      <c r="S3682">
        <v>10</v>
      </c>
      <c r="T3682" t="s">
        <v>60</v>
      </c>
      <c r="U3682">
        <v>110</v>
      </c>
      <c r="V3682" t="s">
        <v>61</v>
      </c>
      <c r="W3682">
        <v>1</v>
      </c>
      <c r="X3682" t="s">
        <v>108</v>
      </c>
      <c r="Y3682" t="s">
        <v>113</v>
      </c>
      <c r="Z3682" t="s">
        <v>2166</v>
      </c>
      <c r="AA3682" t="s">
        <v>2167</v>
      </c>
      <c r="AB3682">
        <v>11420</v>
      </c>
      <c r="AC3682" t="s">
        <v>116</v>
      </c>
      <c r="AD3682" t="s">
        <v>117</v>
      </c>
      <c r="AE3682" t="s">
        <v>149</v>
      </c>
      <c r="AG3682">
        <v>1</v>
      </c>
      <c r="AH3682">
        <v>0</v>
      </c>
      <c r="AI3682">
        <v>0</v>
      </c>
      <c r="AJ3682">
        <v>0</v>
      </c>
      <c r="AO3682">
        <v>0</v>
      </c>
      <c r="AP3682">
        <v>0</v>
      </c>
      <c r="AQ3682">
        <v>0</v>
      </c>
      <c r="AR3682">
        <v>0</v>
      </c>
      <c r="AS3682">
        <v>0.248788175038924</v>
      </c>
      <c r="AT3682" t="s">
        <v>68</v>
      </c>
      <c r="AU3682">
        <v>0.24909999999999999</v>
      </c>
      <c r="AX3682">
        <v>3</v>
      </c>
      <c r="AY3682">
        <v>0.248788175038925</v>
      </c>
    </row>
    <row r="3683" spans="1:51" x14ac:dyDescent="0.3">
      <c r="A3683">
        <v>820</v>
      </c>
      <c r="B3683">
        <v>265</v>
      </c>
      <c r="C3683">
        <v>11420</v>
      </c>
      <c r="D3683">
        <v>11</v>
      </c>
      <c r="E3683">
        <v>10000</v>
      </c>
      <c r="F3683" t="s">
        <v>51</v>
      </c>
      <c r="G3683">
        <v>112</v>
      </c>
      <c r="H3683" t="s">
        <v>108</v>
      </c>
      <c r="I3683">
        <v>2013</v>
      </c>
      <c r="J3683" t="s">
        <v>53</v>
      </c>
      <c r="K3683" t="s">
        <v>54</v>
      </c>
      <c r="L3683" t="s">
        <v>6368</v>
      </c>
      <c r="M3683" t="s">
        <v>2170</v>
      </c>
      <c r="N3683" t="s">
        <v>2171</v>
      </c>
      <c r="O3683" t="s">
        <v>57</v>
      </c>
      <c r="P3683" t="s">
        <v>2172</v>
      </c>
      <c r="Q3683">
        <v>10000</v>
      </c>
      <c r="R3683" t="s">
        <v>3005</v>
      </c>
      <c r="S3683">
        <v>10</v>
      </c>
      <c r="T3683" t="s">
        <v>60</v>
      </c>
      <c r="U3683">
        <v>110</v>
      </c>
      <c r="V3683" t="s">
        <v>61</v>
      </c>
      <c r="W3683">
        <v>1</v>
      </c>
      <c r="X3683" t="s">
        <v>108</v>
      </c>
      <c r="Y3683" t="s">
        <v>113</v>
      </c>
      <c r="Z3683" t="s">
        <v>2173</v>
      </c>
      <c r="AA3683" t="s">
        <v>2174</v>
      </c>
      <c r="AB3683">
        <v>11420</v>
      </c>
      <c r="AC3683" t="s">
        <v>116</v>
      </c>
      <c r="AD3683" t="s">
        <v>117</v>
      </c>
      <c r="AE3683" t="s">
        <v>149</v>
      </c>
      <c r="AG3683">
        <v>1</v>
      </c>
      <c r="AH3683">
        <v>0</v>
      </c>
      <c r="AI3683">
        <v>0</v>
      </c>
      <c r="AJ3683">
        <v>0</v>
      </c>
      <c r="AO3683">
        <v>0</v>
      </c>
      <c r="AP3683">
        <v>0</v>
      </c>
      <c r="AQ3683">
        <v>0</v>
      </c>
      <c r="AR3683">
        <v>0</v>
      </c>
      <c r="AS3683">
        <v>0.32270667049086199</v>
      </c>
      <c r="AT3683" t="s">
        <v>68</v>
      </c>
      <c r="AU3683">
        <v>0.32290000000000002</v>
      </c>
      <c r="AX3683">
        <v>3</v>
      </c>
      <c r="AY3683">
        <v>0.32270667049086299</v>
      </c>
    </row>
    <row r="3684" spans="1:51" x14ac:dyDescent="0.3">
      <c r="A3684">
        <v>820</v>
      </c>
      <c r="B3684">
        <v>352</v>
      </c>
      <c r="C3684">
        <v>11420</v>
      </c>
      <c r="D3684">
        <v>11</v>
      </c>
      <c r="E3684">
        <v>10000</v>
      </c>
      <c r="F3684" t="s">
        <v>51</v>
      </c>
      <c r="G3684">
        <v>112</v>
      </c>
      <c r="H3684" t="s">
        <v>108</v>
      </c>
      <c r="I3684">
        <v>2013</v>
      </c>
      <c r="J3684" t="s">
        <v>53</v>
      </c>
      <c r="K3684" t="s">
        <v>54</v>
      </c>
      <c r="L3684" t="s">
        <v>5109</v>
      </c>
      <c r="M3684" t="s">
        <v>3613</v>
      </c>
      <c r="N3684" t="s">
        <v>3614</v>
      </c>
      <c r="O3684" t="s">
        <v>719</v>
      </c>
      <c r="P3684" t="s">
        <v>94</v>
      </c>
      <c r="Q3684">
        <v>10000</v>
      </c>
      <c r="R3684" t="s">
        <v>3005</v>
      </c>
      <c r="S3684">
        <v>10</v>
      </c>
      <c r="T3684" t="s">
        <v>60</v>
      </c>
      <c r="U3684">
        <v>110</v>
      </c>
      <c r="V3684" t="s">
        <v>61</v>
      </c>
      <c r="W3684">
        <v>1</v>
      </c>
      <c r="X3684" t="s">
        <v>108</v>
      </c>
      <c r="Y3684" t="s">
        <v>113</v>
      </c>
      <c r="Z3684" t="s">
        <v>129</v>
      </c>
      <c r="AA3684" t="s">
        <v>130</v>
      </c>
      <c r="AB3684">
        <v>11420</v>
      </c>
      <c r="AC3684" t="s">
        <v>116</v>
      </c>
      <c r="AD3684" t="s">
        <v>117</v>
      </c>
      <c r="AE3684" t="s">
        <v>131</v>
      </c>
      <c r="AG3684">
        <v>1</v>
      </c>
      <c r="AH3684">
        <v>0</v>
      </c>
      <c r="AI3684">
        <v>0</v>
      </c>
      <c r="AJ3684">
        <v>0</v>
      </c>
      <c r="AO3684">
        <v>0</v>
      </c>
      <c r="AP3684">
        <v>0</v>
      </c>
      <c r="AQ3684">
        <v>0</v>
      </c>
      <c r="AR3684">
        <v>0</v>
      </c>
      <c r="AS3684" s="1">
        <v>1.5572424428419199E-3</v>
      </c>
      <c r="AT3684" t="s">
        <v>68</v>
      </c>
      <c r="AU3684">
        <v>1.6000000000000001E-3</v>
      </c>
      <c r="AX3684">
        <v>8</v>
      </c>
      <c r="AY3684">
        <v>1.5572424428419199E-3</v>
      </c>
    </row>
    <row r="3685" spans="1:51" x14ac:dyDescent="0.3">
      <c r="A3685">
        <v>820</v>
      </c>
      <c r="B3685">
        <v>342</v>
      </c>
      <c r="C3685">
        <v>11420</v>
      </c>
      <c r="D3685">
        <v>11</v>
      </c>
      <c r="E3685">
        <v>10000</v>
      </c>
      <c r="F3685" t="s">
        <v>51</v>
      </c>
      <c r="G3685">
        <v>112</v>
      </c>
      <c r="H3685" t="s">
        <v>108</v>
      </c>
      <c r="I3685">
        <v>2013</v>
      </c>
      <c r="J3685" t="s">
        <v>53</v>
      </c>
      <c r="K3685" t="s">
        <v>54</v>
      </c>
      <c r="L3685">
        <v>2010000475</v>
      </c>
      <c r="M3685" t="s">
        <v>2185</v>
      </c>
      <c r="N3685" t="s">
        <v>729</v>
      </c>
      <c r="O3685" t="s">
        <v>719</v>
      </c>
      <c r="P3685" t="s">
        <v>86</v>
      </c>
      <c r="Q3685">
        <v>10000</v>
      </c>
      <c r="R3685" t="s">
        <v>3005</v>
      </c>
      <c r="S3685">
        <v>10</v>
      </c>
      <c r="T3685" t="s">
        <v>60</v>
      </c>
      <c r="U3685">
        <v>110</v>
      </c>
      <c r="V3685" t="s">
        <v>61</v>
      </c>
      <c r="W3685">
        <v>1</v>
      </c>
      <c r="X3685" t="s">
        <v>108</v>
      </c>
      <c r="Y3685" t="s">
        <v>113</v>
      </c>
      <c r="Z3685" t="s">
        <v>2186</v>
      </c>
      <c r="AA3685" t="s">
        <v>2187</v>
      </c>
      <c r="AB3685">
        <v>11420</v>
      </c>
      <c r="AC3685" t="s">
        <v>116</v>
      </c>
      <c r="AD3685" t="s">
        <v>117</v>
      </c>
      <c r="AE3685" t="s">
        <v>2188</v>
      </c>
      <c r="AG3685">
        <v>1</v>
      </c>
      <c r="AH3685">
        <v>0</v>
      </c>
      <c r="AI3685">
        <v>0</v>
      </c>
      <c r="AJ3685">
        <v>0</v>
      </c>
      <c r="AO3685">
        <v>0</v>
      </c>
      <c r="AP3685">
        <v>0</v>
      </c>
      <c r="AQ3685">
        <v>0</v>
      </c>
      <c r="AR3685">
        <v>0</v>
      </c>
      <c r="AS3685" s="1">
        <v>3.4027681717610399E-2</v>
      </c>
      <c r="AT3685" t="s">
        <v>68</v>
      </c>
      <c r="AU3685">
        <v>3.44E-2</v>
      </c>
      <c r="AX3685">
        <v>3</v>
      </c>
      <c r="AY3685">
        <v>3.4027681717610399E-2</v>
      </c>
    </row>
    <row r="3686" spans="1:51" x14ac:dyDescent="0.3">
      <c r="A3686">
        <v>820</v>
      </c>
      <c r="B3686">
        <v>347</v>
      </c>
      <c r="C3686">
        <v>11420</v>
      </c>
      <c r="D3686">
        <v>11</v>
      </c>
      <c r="E3686">
        <v>10000</v>
      </c>
      <c r="F3686" t="s">
        <v>51</v>
      </c>
      <c r="G3686">
        <v>112</v>
      </c>
      <c r="H3686" t="s">
        <v>108</v>
      </c>
      <c r="I3686">
        <v>2013</v>
      </c>
      <c r="J3686" t="s">
        <v>53</v>
      </c>
      <c r="K3686" t="s">
        <v>54</v>
      </c>
      <c r="L3686">
        <v>2005000646</v>
      </c>
      <c r="M3686" t="s">
        <v>2763</v>
      </c>
      <c r="N3686" t="s">
        <v>734</v>
      </c>
      <c r="O3686" t="s">
        <v>719</v>
      </c>
      <c r="P3686" t="s">
        <v>86</v>
      </c>
      <c r="Q3686">
        <v>10000</v>
      </c>
      <c r="R3686" t="s">
        <v>3005</v>
      </c>
      <c r="S3686">
        <v>10</v>
      </c>
      <c r="T3686" t="s">
        <v>60</v>
      </c>
      <c r="U3686">
        <v>110</v>
      </c>
      <c r="V3686" t="s">
        <v>61</v>
      </c>
      <c r="W3686">
        <v>1</v>
      </c>
      <c r="X3686" t="s">
        <v>108</v>
      </c>
      <c r="Y3686" t="s">
        <v>113</v>
      </c>
      <c r="Z3686" t="s">
        <v>2764</v>
      </c>
      <c r="AA3686" t="s">
        <v>2765</v>
      </c>
      <c r="AB3686">
        <v>11420</v>
      </c>
      <c r="AC3686" t="s">
        <v>116</v>
      </c>
      <c r="AD3686" t="s">
        <v>117</v>
      </c>
      <c r="AE3686" t="s">
        <v>2188</v>
      </c>
      <c r="AG3686">
        <v>1</v>
      </c>
      <c r="AH3686">
        <v>0</v>
      </c>
      <c r="AI3686">
        <v>0</v>
      </c>
      <c r="AJ3686">
        <v>0</v>
      </c>
      <c r="AO3686">
        <v>0</v>
      </c>
      <c r="AP3686">
        <v>0</v>
      </c>
      <c r="AQ3686">
        <v>0</v>
      </c>
      <c r="AR3686">
        <v>0</v>
      </c>
      <c r="AS3686">
        <v>0.169973154142424</v>
      </c>
      <c r="AT3686" t="s">
        <v>68</v>
      </c>
      <c r="AU3686">
        <v>0.1704</v>
      </c>
      <c r="AX3686">
        <v>3</v>
      </c>
      <c r="AY3686">
        <v>0.169973154142424</v>
      </c>
    </row>
    <row r="3687" spans="1:51" x14ac:dyDescent="0.3">
      <c r="A3687">
        <v>820</v>
      </c>
      <c r="B3687">
        <v>354</v>
      </c>
      <c r="C3687">
        <v>11420</v>
      </c>
      <c r="D3687">
        <v>11</v>
      </c>
      <c r="E3687">
        <v>10000</v>
      </c>
      <c r="F3687" t="s">
        <v>51</v>
      </c>
      <c r="G3687">
        <v>112</v>
      </c>
      <c r="H3687" t="s">
        <v>108</v>
      </c>
      <c r="I3687">
        <v>2013</v>
      </c>
      <c r="J3687" t="s">
        <v>53</v>
      </c>
      <c r="K3687" t="s">
        <v>54</v>
      </c>
      <c r="L3687">
        <v>2003000432</v>
      </c>
      <c r="M3687" t="s">
        <v>2195</v>
      </c>
      <c r="N3687" t="s">
        <v>2196</v>
      </c>
      <c r="O3687" t="s">
        <v>719</v>
      </c>
      <c r="P3687" t="s">
        <v>94</v>
      </c>
      <c r="Q3687">
        <v>10000</v>
      </c>
      <c r="R3687" t="s">
        <v>3005</v>
      </c>
      <c r="S3687">
        <v>10</v>
      </c>
      <c r="T3687" t="s">
        <v>60</v>
      </c>
      <c r="U3687">
        <v>110</v>
      </c>
      <c r="V3687" t="s">
        <v>61</v>
      </c>
      <c r="W3687">
        <v>1</v>
      </c>
      <c r="X3687" t="s">
        <v>108</v>
      </c>
      <c r="Y3687" t="s">
        <v>113</v>
      </c>
      <c r="Z3687" t="s">
        <v>129</v>
      </c>
      <c r="AA3687" t="s">
        <v>130</v>
      </c>
      <c r="AB3687">
        <v>11420</v>
      </c>
      <c r="AC3687" t="s">
        <v>116</v>
      </c>
      <c r="AD3687" t="s">
        <v>117</v>
      </c>
      <c r="AE3687" t="s">
        <v>131</v>
      </c>
      <c r="AG3687">
        <v>1</v>
      </c>
      <c r="AH3687">
        <v>0</v>
      </c>
      <c r="AI3687">
        <v>0</v>
      </c>
      <c r="AJ3687">
        <v>0</v>
      </c>
      <c r="AO3687">
        <v>0</v>
      </c>
      <c r="AP3687">
        <v>0</v>
      </c>
      <c r="AQ3687">
        <v>0</v>
      </c>
      <c r="AR3687">
        <v>0</v>
      </c>
      <c r="AS3687" s="1">
        <v>6.5377975923953099E-2</v>
      </c>
      <c r="AT3687" t="s">
        <v>68</v>
      </c>
      <c r="AU3687">
        <v>6.54E-2</v>
      </c>
      <c r="AX3687">
        <v>8</v>
      </c>
      <c r="AY3687">
        <v>6.5377975923953099E-2</v>
      </c>
    </row>
    <row r="3688" spans="1:51" x14ac:dyDescent="0.3">
      <c r="A3688">
        <v>820</v>
      </c>
      <c r="B3688">
        <v>425</v>
      </c>
      <c r="C3688">
        <v>11420</v>
      </c>
      <c r="D3688">
        <v>11</v>
      </c>
      <c r="E3688">
        <v>10000</v>
      </c>
      <c r="F3688" t="s">
        <v>51</v>
      </c>
      <c r="G3688">
        <v>112</v>
      </c>
      <c r="H3688" t="s">
        <v>108</v>
      </c>
      <c r="I3688">
        <v>2013</v>
      </c>
      <c r="J3688" t="s">
        <v>53</v>
      </c>
      <c r="K3688" t="s">
        <v>54</v>
      </c>
      <c r="L3688" t="s">
        <v>4396</v>
      </c>
      <c r="M3688" t="s">
        <v>2215</v>
      </c>
      <c r="N3688" t="s">
        <v>757</v>
      </c>
      <c r="O3688" t="s">
        <v>522</v>
      </c>
      <c r="P3688" t="s">
        <v>94</v>
      </c>
      <c r="Q3688">
        <v>10000</v>
      </c>
      <c r="R3688" t="s">
        <v>3005</v>
      </c>
      <c r="S3688">
        <v>10</v>
      </c>
      <c r="T3688" t="s">
        <v>60</v>
      </c>
      <c r="U3688">
        <v>110</v>
      </c>
      <c r="V3688" t="s">
        <v>61</v>
      </c>
      <c r="W3688">
        <v>1</v>
      </c>
      <c r="X3688" t="s">
        <v>108</v>
      </c>
      <c r="Y3688" t="s">
        <v>113</v>
      </c>
      <c r="Z3688" t="s">
        <v>2216</v>
      </c>
      <c r="AA3688" t="s">
        <v>2217</v>
      </c>
      <c r="AB3688">
        <v>11420</v>
      </c>
      <c r="AC3688" t="s">
        <v>116</v>
      </c>
      <c r="AD3688" t="s">
        <v>117</v>
      </c>
      <c r="AE3688" t="s">
        <v>2188</v>
      </c>
      <c r="AG3688">
        <v>1</v>
      </c>
      <c r="AH3688">
        <v>0</v>
      </c>
      <c r="AI3688">
        <v>0</v>
      </c>
      <c r="AJ3688">
        <v>0</v>
      </c>
      <c r="AO3688">
        <v>0</v>
      </c>
      <c r="AP3688">
        <v>0</v>
      </c>
      <c r="AQ3688">
        <v>0</v>
      </c>
      <c r="AR3688">
        <v>0</v>
      </c>
      <c r="AS3688" s="1">
        <v>8.0399180529378E-2</v>
      </c>
      <c r="AT3688" t="s">
        <v>68</v>
      </c>
      <c r="AU3688">
        <v>8.0299999999999996E-2</v>
      </c>
      <c r="AX3688">
        <v>3</v>
      </c>
      <c r="AY3688">
        <v>8.0399180529378E-2</v>
      </c>
    </row>
    <row r="3689" spans="1:51" x14ac:dyDescent="0.3">
      <c r="A3689">
        <v>820</v>
      </c>
      <c r="B3689">
        <v>434</v>
      </c>
      <c r="C3689">
        <v>11420</v>
      </c>
      <c r="D3689">
        <v>11</v>
      </c>
      <c r="E3689">
        <v>10000</v>
      </c>
      <c r="F3689" t="s">
        <v>51</v>
      </c>
      <c r="G3689">
        <v>112</v>
      </c>
      <c r="H3689" t="s">
        <v>108</v>
      </c>
      <c r="I3689">
        <v>2013</v>
      </c>
      <c r="J3689" t="s">
        <v>53</v>
      </c>
      <c r="K3689" t="s">
        <v>54</v>
      </c>
      <c r="L3689">
        <v>2003000715</v>
      </c>
      <c r="M3689" t="s">
        <v>4957</v>
      </c>
      <c r="N3689" t="s">
        <v>3228</v>
      </c>
      <c r="O3689" t="s">
        <v>522</v>
      </c>
      <c r="P3689" t="s">
        <v>3229</v>
      </c>
      <c r="Q3689">
        <v>10000</v>
      </c>
      <c r="R3689" t="s">
        <v>3005</v>
      </c>
      <c r="S3689">
        <v>10</v>
      </c>
      <c r="T3689" t="s">
        <v>60</v>
      </c>
      <c r="U3689">
        <v>110</v>
      </c>
      <c r="V3689" t="s">
        <v>61</v>
      </c>
      <c r="W3689">
        <v>1</v>
      </c>
      <c r="X3689" t="s">
        <v>108</v>
      </c>
      <c r="Y3689" t="s">
        <v>113</v>
      </c>
      <c r="Z3689" t="s">
        <v>4958</v>
      </c>
      <c r="AA3689" t="s">
        <v>4959</v>
      </c>
      <c r="AB3689">
        <v>11420</v>
      </c>
      <c r="AC3689" t="s">
        <v>116</v>
      </c>
      <c r="AD3689" t="s">
        <v>117</v>
      </c>
      <c r="AE3689" t="s">
        <v>2188</v>
      </c>
      <c r="AG3689">
        <v>1</v>
      </c>
      <c r="AH3689">
        <v>0</v>
      </c>
      <c r="AI3689">
        <v>0</v>
      </c>
      <c r="AJ3689">
        <v>0</v>
      </c>
      <c r="AO3689">
        <v>0</v>
      </c>
      <c r="AP3689">
        <v>0</v>
      </c>
      <c r="AQ3689">
        <v>0</v>
      </c>
      <c r="AR3689">
        <v>0</v>
      </c>
      <c r="AS3689">
        <v>0.23174875850200699</v>
      </c>
      <c r="AT3689" t="s">
        <v>68</v>
      </c>
      <c r="AU3689">
        <v>0.2319</v>
      </c>
      <c r="AX3689">
        <v>3</v>
      </c>
      <c r="AY3689">
        <v>0.23174875850200799</v>
      </c>
    </row>
    <row r="3690" spans="1:51" x14ac:dyDescent="0.3">
      <c r="A3690">
        <v>820</v>
      </c>
      <c r="B3690">
        <v>451</v>
      </c>
      <c r="C3690">
        <v>11420</v>
      </c>
      <c r="D3690">
        <v>11</v>
      </c>
      <c r="E3690">
        <v>10000</v>
      </c>
      <c r="F3690" t="s">
        <v>51</v>
      </c>
      <c r="G3690">
        <v>112</v>
      </c>
      <c r="H3690" t="s">
        <v>108</v>
      </c>
      <c r="I3690">
        <v>2013</v>
      </c>
      <c r="J3690" t="s">
        <v>53</v>
      </c>
      <c r="K3690" t="s">
        <v>54</v>
      </c>
      <c r="L3690" t="s">
        <v>3693</v>
      </c>
      <c r="M3690" t="s">
        <v>3623</v>
      </c>
      <c r="N3690" t="s">
        <v>765</v>
      </c>
      <c r="O3690" t="s">
        <v>522</v>
      </c>
      <c r="P3690" t="s">
        <v>94</v>
      </c>
      <c r="Q3690">
        <v>10000</v>
      </c>
      <c r="R3690" t="s">
        <v>3005</v>
      </c>
      <c r="S3690">
        <v>10</v>
      </c>
      <c r="T3690" t="s">
        <v>60</v>
      </c>
      <c r="U3690">
        <v>110</v>
      </c>
      <c r="V3690" t="s">
        <v>61</v>
      </c>
      <c r="W3690">
        <v>1</v>
      </c>
      <c r="X3690" t="s">
        <v>108</v>
      </c>
      <c r="Y3690" t="s">
        <v>113</v>
      </c>
      <c r="Z3690" t="s">
        <v>3624</v>
      </c>
      <c r="AA3690" t="s">
        <v>3625</v>
      </c>
      <c r="AB3690">
        <v>11420</v>
      </c>
      <c r="AC3690" t="s">
        <v>116</v>
      </c>
      <c r="AD3690" t="s">
        <v>117</v>
      </c>
      <c r="AE3690" t="s">
        <v>2188</v>
      </c>
      <c r="AG3690">
        <v>1</v>
      </c>
      <c r="AH3690">
        <v>0</v>
      </c>
      <c r="AI3690">
        <v>0</v>
      </c>
      <c r="AJ3690">
        <v>0</v>
      </c>
      <c r="AO3690">
        <v>0</v>
      </c>
      <c r="AP3690">
        <v>0</v>
      </c>
      <c r="AQ3690">
        <v>0</v>
      </c>
      <c r="AR3690">
        <v>0</v>
      </c>
      <c r="AS3690" s="1">
        <v>9.3650962877980803E-2</v>
      </c>
      <c r="AT3690" t="s">
        <v>68</v>
      </c>
      <c r="AU3690">
        <v>0</v>
      </c>
      <c r="AX3690">
        <v>3</v>
      </c>
      <c r="AY3690">
        <v>9.3650962877980803E-2</v>
      </c>
    </row>
    <row r="3691" spans="1:51" x14ac:dyDescent="0.3">
      <c r="A3691">
        <v>820</v>
      </c>
      <c r="B3691">
        <v>454</v>
      </c>
      <c r="C3691">
        <v>11420</v>
      </c>
      <c r="D3691">
        <v>11</v>
      </c>
      <c r="E3691">
        <v>10000</v>
      </c>
      <c r="F3691" t="s">
        <v>51</v>
      </c>
      <c r="G3691">
        <v>112</v>
      </c>
      <c r="H3691" t="s">
        <v>108</v>
      </c>
      <c r="I3691">
        <v>2013</v>
      </c>
      <c r="J3691" t="s">
        <v>53</v>
      </c>
      <c r="K3691" t="s">
        <v>54</v>
      </c>
      <c r="L3691" t="s">
        <v>2547</v>
      </c>
      <c r="M3691" t="s">
        <v>2241</v>
      </c>
      <c r="N3691" t="s">
        <v>1655</v>
      </c>
      <c r="O3691" t="s">
        <v>522</v>
      </c>
      <c r="P3691" t="s">
        <v>94</v>
      </c>
      <c r="Q3691">
        <v>10000</v>
      </c>
      <c r="R3691" t="s">
        <v>3005</v>
      </c>
      <c r="S3691">
        <v>10</v>
      </c>
      <c r="T3691" t="s">
        <v>60</v>
      </c>
      <c r="U3691">
        <v>110</v>
      </c>
      <c r="V3691" t="s">
        <v>61</v>
      </c>
      <c r="W3691">
        <v>1</v>
      </c>
      <c r="X3691" t="s">
        <v>108</v>
      </c>
      <c r="Y3691" t="s">
        <v>113</v>
      </c>
      <c r="Z3691" t="s">
        <v>2242</v>
      </c>
      <c r="AA3691" t="s">
        <v>2243</v>
      </c>
      <c r="AB3691">
        <v>11420</v>
      </c>
      <c r="AC3691" t="s">
        <v>116</v>
      </c>
      <c r="AD3691" t="s">
        <v>117</v>
      </c>
      <c r="AE3691" t="s">
        <v>2188</v>
      </c>
      <c r="AG3691">
        <v>1</v>
      </c>
      <c r="AH3691">
        <v>0</v>
      </c>
      <c r="AI3691">
        <v>0</v>
      </c>
      <c r="AJ3691">
        <v>0</v>
      </c>
      <c r="AO3691">
        <v>0</v>
      </c>
      <c r="AP3691">
        <v>0</v>
      </c>
      <c r="AQ3691">
        <v>0</v>
      </c>
      <c r="AR3691">
        <v>0</v>
      </c>
      <c r="AS3691">
        <v>0.171261066950749</v>
      </c>
      <c r="AT3691" t="s">
        <v>68</v>
      </c>
      <c r="AU3691">
        <v>0.17130000000000001</v>
      </c>
      <c r="AX3691">
        <v>3</v>
      </c>
      <c r="AY3691">
        <v>0.17126106695075</v>
      </c>
    </row>
    <row r="3692" spans="1:51" x14ac:dyDescent="0.3">
      <c r="A3692">
        <v>820</v>
      </c>
      <c r="B3692">
        <v>460</v>
      </c>
      <c r="C3692">
        <v>11420</v>
      </c>
      <c r="D3692">
        <v>11</v>
      </c>
      <c r="E3692">
        <v>10000</v>
      </c>
      <c r="F3692" t="s">
        <v>51</v>
      </c>
      <c r="G3692">
        <v>112</v>
      </c>
      <c r="H3692" t="s">
        <v>108</v>
      </c>
      <c r="I3692">
        <v>2013</v>
      </c>
      <c r="J3692" t="s">
        <v>53</v>
      </c>
      <c r="K3692" t="s">
        <v>54</v>
      </c>
      <c r="L3692">
        <v>2010000251</v>
      </c>
      <c r="M3692" t="s">
        <v>4299</v>
      </c>
      <c r="N3692" t="s">
        <v>3457</v>
      </c>
      <c r="O3692" t="s">
        <v>522</v>
      </c>
      <c r="P3692" t="s">
        <v>3229</v>
      </c>
      <c r="Q3692">
        <v>10000</v>
      </c>
      <c r="R3692" t="s">
        <v>3005</v>
      </c>
      <c r="S3692">
        <v>10</v>
      </c>
      <c r="T3692" t="s">
        <v>60</v>
      </c>
      <c r="U3692">
        <v>110</v>
      </c>
      <c r="V3692" t="s">
        <v>61</v>
      </c>
      <c r="W3692">
        <v>1</v>
      </c>
      <c r="X3692" t="s">
        <v>108</v>
      </c>
      <c r="Y3692" t="s">
        <v>113</v>
      </c>
      <c r="Z3692" t="s">
        <v>4300</v>
      </c>
      <c r="AA3692" t="s">
        <v>4301</v>
      </c>
      <c r="AB3692">
        <v>11420</v>
      </c>
      <c r="AC3692" t="s">
        <v>116</v>
      </c>
      <c r="AD3692" t="s">
        <v>117</v>
      </c>
      <c r="AE3692" t="s">
        <v>2188</v>
      </c>
      <c r="AG3692">
        <v>1</v>
      </c>
      <c r="AH3692">
        <v>0</v>
      </c>
      <c r="AI3692">
        <v>0</v>
      </c>
      <c r="AJ3692">
        <v>0</v>
      </c>
      <c r="AO3692">
        <v>0</v>
      </c>
      <c r="AP3692">
        <v>0</v>
      </c>
      <c r="AQ3692">
        <v>0</v>
      </c>
      <c r="AR3692">
        <v>0</v>
      </c>
      <c r="AS3692">
        <v>9.3044947963615496E-2</v>
      </c>
      <c r="AT3692" t="s">
        <v>68</v>
      </c>
      <c r="AU3692">
        <v>9.3399999999999997E-2</v>
      </c>
      <c r="AX3692">
        <v>3</v>
      </c>
      <c r="AY3692">
        <v>9.3044947963615496E-2</v>
      </c>
    </row>
    <row r="3693" spans="1:51" x14ac:dyDescent="0.3">
      <c r="A3693">
        <v>820</v>
      </c>
      <c r="B3693">
        <v>728</v>
      </c>
      <c r="C3693">
        <v>11420</v>
      </c>
      <c r="D3693">
        <v>11</v>
      </c>
      <c r="E3693">
        <v>10000</v>
      </c>
      <c r="F3693" t="s">
        <v>51</v>
      </c>
      <c r="G3693">
        <v>112</v>
      </c>
      <c r="H3693" t="s">
        <v>108</v>
      </c>
      <c r="I3693">
        <v>2013</v>
      </c>
      <c r="J3693" t="s">
        <v>53</v>
      </c>
      <c r="K3693" t="s">
        <v>54</v>
      </c>
      <c r="L3693" t="s">
        <v>3632</v>
      </c>
      <c r="M3693" t="s">
        <v>2259</v>
      </c>
      <c r="N3693" t="s">
        <v>284</v>
      </c>
      <c r="O3693" t="s">
        <v>285</v>
      </c>
      <c r="P3693" t="s">
        <v>58</v>
      </c>
      <c r="Q3693">
        <v>10000</v>
      </c>
      <c r="R3693" t="s">
        <v>3005</v>
      </c>
      <c r="S3693">
        <v>10</v>
      </c>
      <c r="T3693" t="s">
        <v>60</v>
      </c>
      <c r="U3693">
        <v>110</v>
      </c>
      <c r="V3693" t="s">
        <v>61</v>
      </c>
      <c r="W3693">
        <v>1</v>
      </c>
      <c r="X3693" t="s">
        <v>108</v>
      </c>
      <c r="Y3693" t="s">
        <v>113</v>
      </c>
      <c r="Z3693" t="s">
        <v>6369</v>
      </c>
      <c r="AA3693" t="s">
        <v>6370</v>
      </c>
      <c r="AB3693">
        <v>11420</v>
      </c>
      <c r="AC3693" t="s">
        <v>116</v>
      </c>
      <c r="AD3693" t="s">
        <v>117</v>
      </c>
      <c r="AE3693" t="s">
        <v>2262</v>
      </c>
      <c r="AG3693">
        <v>1</v>
      </c>
      <c r="AH3693">
        <v>0</v>
      </c>
      <c r="AI3693">
        <v>0</v>
      </c>
      <c r="AJ3693">
        <v>0</v>
      </c>
      <c r="AO3693">
        <v>0</v>
      </c>
      <c r="AP3693">
        <v>0</v>
      </c>
      <c r="AQ3693">
        <v>0</v>
      </c>
      <c r="AR3693">
        <v>0</v>
      </c>
      <c r="AS3693">
        <v>1.39348056215684</v>
      </c>
      <c r="AT3693" t="s">
        <v>68</v>
      </c>
      <c r="AU3693">
        <v>0</v>
      </c>
      <c r="AX3693">
        <v>3</v>
      </c>
      <c r="AY3693">
        <v>1.39348056215685</v>
      </c>
    </row>
    <row r="3694" spans="1:51" x14ac:dyDescent="0.3">
      <c r="A3694">
        <v>820</v>
      </c>
      <c r="B3694">
        <v>728</v>
      </c>
      <c r="C3694">
        <v>15110</v>
      </c>
      <c r="D3694">
        <v>11</v>
      </c>
      <c r="E3694">
        <v>10000</v>
      </c>
      <c r="F3694" t="s">
        <v>51</v>
      </c>
      <c r="G3694">
        <v>112</v>
      </c>
      <c r="H3694" t="s">
        <v>108</v>
      </c>
      <c r="I3694">
        <v>2013</v>
      </c>
      <c r="J3694" t="s">
        <v>53</v>
      </c>
      <c r="K3694" t="s">
        <v>54</v>
      </c>
      <c r="L3694" t="s">
        <v>6371</v>
      </c>
      <c r="M3694" t="s">
        <v>2966</v>
      </c>
      <c r="N3694" t="s">
        <v>284</v>
      </c>
      <c r="O3694" t="s">
        <v>285</v>
      </c>
      <c r="P3694" t="s">
        <v>58</v>
      </c>
      <c r="Q3694">
        <v>10000</v>
      </c>
      <c r="R3694" t="s">
        <v>3005</v>
      </c>
      <c r="S3694">
        <v>10</v>
      </c>
      <c r="T3694" t="s">
        <v>60</v>
      </c>
      <c r="U3694">
        <v>110</v>
      </c>
      <c r="V3694" t="s">
        <v>61</v>
      </c>
      <c r="W3694">
        <v>1</v>
      </c>
      <c r="X3694" t="s">
        <v>108</v>
      </c>
      <c r="Y3694" t="s">
        <v>113</v>
      </c>
      <c r="Z3694" t="s">
        <v>2967</v>
      </c>
      <c r="AA3694" t="s">
        <v>2968</v>
      </c>
      <c r="AB3694">
        <v>15110</v>
      </c>
      <c r="AC3694" t="s">
        <v>80</v>
      </c>
      <c r="AD3694" t="s">
        <v>81</v>
      </c>
      <c r="AE3694" t="s">
        <v>2969</v>
      </c>
      <c r="AG3694">
        <v>1</v>
      </c>
      <c r="AH3694">
        <v>0</v>
      </c>
      <c r="AI3694">
        <v>2</v>
      </c>
      <c r="AJ3694">
        <v>0</v>
      </c>
      <c r="AO3694">
        <v>0</v>
      </c>
      <c r="AP3694">
        <v>0</v>
      </c>
      <c r="AQ3694">
        <v>0</v>
      </c>
      <c r="AR3694">
        <v>0</v>
      </c>
      <c r="AS3694">
        <v>0.51368095550274495</v>
      </c>
      <c r="AT3694" t="s">
        <v>68</v>
      </c>
      <c r="AU3694">
        <v>0</v>
      </c>
      <c r="AX3694">
        <v>3</v>
      </c>
      <c r="AY3694">
        <v>0.51368095550274495</v>
      </c>
    </row>
    <row r="3695" spans="1:51" x14ac:dyDescent="0.3">
      <c r="A3695">
        <v>820</v>
      </c>
      <c r="B3695">
        <v>730</v>
      </c>
      <c r="C3695">
        <v>11420</v>
      </c>
      <c r="D3695">
        <v>11</v>
      </c>
      <c r="E3695">
        <v>10000</v>
      </c>
      <c r="F3695" t="s">
        <v>51</v>
      </c>
      <c r="G3695">
        <v>112</v>
      </c>
      <c r="H3695" t="s">
        <v>108</v>
      </c>
      <c r="I3695">
        <v>2013</v>
      </c>
      <c r="J3695" t="s">
        <v>53</v>
      </c>
      <c r="K3695" t="s">
        <v>54</v>
      </c>
      <c r="L3695" t="s">
        <v>2407</v>
      </c>
      <c r="M3695" t="s">
        <v>2272</v>
      </c>
      <c r="N3695" t="s">
        <v>2273</v>
      </c>
      <c r="O3695" t="s">
        <v>285</v>
      </c>
      <c r="P3695" t="s">
        <v>94</v>
      </c>
      <c r="Q3695">
        <v>10000</v>
      </c>
      <c r="R3695" t="s">
        <v>3005</v>
      </c>
      <c r="S3695">
        <v>10</v>
      </c>
      <c r="T3695" t="s">
        <v>60</v>
      </c>
      <c r="U3695">
        <v>110</v>
      </c>
      <c r="V3695" t="s">
        <v>61</v>
      </c>
      <c r="W3695">
        <v>1</v>
      </c>
      <c r="X3695" t="s">
        <v>108</v>
      </c>
      <c r="Y3695" t="s">
        <v>113</v>
      </c>
      <c r="Z3695" t="s">
        <v>5051</v>
      </c>
      <c r="AA3695" t="s">
        <v>5052</v>
      </c>
      <c r="AB3695">
        <v>11420</v>
      </c>
      <c r="AC3695" t="s">
        <v>116</v>
      </c>
      <c r="AD3695" t="s">
        <v>117</v>
      </c>
      <c r="AE3695" t="s">
        <v>2276</v>
      </c>
      <c r="AG3695">
        <v>1</v>
      </c>
      <c r="AH3695">
        <v>0</v>
      </c>
      <c r="AI3695">
        <v>0</v>
      </c>
      <c r="AJ3695">
        <v>0</v>
      </c>
      <c r="AO3695">
        <v>0</v>
      </c>
      <c r="AP3695">
        <v>0</v>
      </c>
      <c r="AQ3695">
        <v>0</v>
      </c>
      <c r="AR3695">
        <v>0</v>
      </c>
      <c r="AS3695">
        <v>0.67352075719085402</v>
      </c>
      <c r="AT3695" t="s">
        <v>68</v>
      </c>
      <c r="AU3695">
        <v>0</v>
      </c>
      <c r="AX3695">
        <v>3</v>
      </c>
      <c r="AY3695">
        <v>0.67352075719085502</v>
      </c>
    </row>
    <row r="3696" spans="1:51" x14ac:dyDescent="0.3">
      <c r="A3696">
        <v>820</v>
      </c>
      <c r="B3696">
        <v>738</v>
      </c>
      <c r="C3696">
        <v>11420</v>
      </c>
      <c r="D3696">
        <v>11</v>
      </c>
      <c r="E3696">
        <v>10000</v>
      </c>
      <c r="F3696" t="s">
        <v>51</v>
      </c>
      <c r="G3696">
        <v>112</v>
      </c>
      <c r="H3696" t="s">
        <v>108</v>
      </c>
      <c r="I3696">
        <v>2013</v>
      </c>
      <c r="J3696" t="s">
        <v>53</v>
      </c>
      <c r="K3696" t="s">
        <v>54</v>
      </c>
      <c r="L3696">
        <v>2011000219</v>
      </c>
      <c r="M3696" t="s">
        <v>2281</v>
      </c>
      <c r="N3696" t="s">
        <v>529</v>
      </c>
      <c r="O3696" t="s">
        <v>285</v>
      </c>
      <c r="P3696" t="s">
        <v>86</v>
      </c>
      <c r="Q3696">
        <v>10000</v>
      </c>
      <c r="R3696" t="s">
        <v>3005</v>
      </c>
      <c r="S3696">
        <v>10</v>
      </c>
      <c r="T3696" t="s">
        <v>60</v>
      </c>
      <c r="U3696">
        <v>110</v>
      </c>
      <c r="V3696" t="s">
        <v>61</v>
      </c>
      <c r="W3696">
        <v>1</v>
      </c>
      <c r="X3696" t="s">
        <v>108</v>
      </c>
      <c r="Y3696" t="s">
        <v>113</v>
      </c>
      <c r="Z3696" t="s">
        <v>2282</v>
      </c>
      <c r="AA3696" t="s">
        <v>2283</v>
      </c>
      <c r="AB3696">
        <v>11420</v>
      </c>
      <c r="AC3696" t="s">
        <v>116</v>
      </c>
      <c r="AD3696" t="s">
        <v>117</v>
      </c>
      <c r="AE3696" t="s">
        <v>5053</v>
      </c>
      <c r="AG3696">
        <v>1</v>
      </c>
      <c r="AH3696">
        <v>0</v>
      </c>
      <c r="AI3696">
        <v>0</v>
      </c>
      <c r="AJ3696">
        <v>0</v>
      </c>
      <c r="AO3696">
        <v>0</v>
      </c>
      <c r="AP3696">
        <v>0</v>
      </c>
      <c r="AQ3696">
        <v>0</v>
      </c>
      <c r="AR3696">
        <v>0</v>
      </c>
      <c r="AS3696">
        <v>2.74490924362861</v>
      </c>
      <c r="AT3696" t="s">
        <v>68</v>
      </c>
      <c r="AU3696">
        <v>0</v>
      </c>
      <c r="AX3696">
        <v>3</v>
      </c>
      <c r="AY3696">
        <v>2.7449092436286202</v>
      </c>
    </row>
    <row r="3697" spans="1:51" x14ac:dyDescent="0.3">
      <c r="A3697">
        <v>820</v>
      </c>
      <c r="B3697">
        <v>745</v>
      </c>
      <c r="C3697">
        <v>11420</v>
      </c>
      <c r="D3697">
        <v>11</v>
      </c>
      <c r="E3697">
        <v>10000</v>
      </c>
      <c r="F3697" t="s">
        <v>51</v>
      </c>
      <c r="G3697">
        <v>112</v>
      </c>
      <c r="H3697" t="s">
        <v>108</v>
      </c>
      <c r="I3697">
        <v>2013</v>
      </c>
      <c r="J3697" t="s">
        <v>53</v>
      </c>
      <c r="K3697" t="s">
        <v>54</v>
      </c>
      <c r="L3697" t="s">
        <v>3773</v>
      </c>
      <c r="M3697" t="s">
        <v>2296</v>
      </c>
      <c r="N3697" t="s">
        <v>349</v>
      </c>
      <c r="O3697" t="s">
        <v>285</v>
      </c>
      <c r="P3697" t="s">
        <v>58</v>
      </c>
      <c r="Q3697">
        <v>10000</v>
      </c>
      <c r="R3697" t="s">
        <v>3005</v>
      </c>
      <c r="S3697">
        <v>10</v>
      </c>
      <c r="T3697" t="s">
        <v>60</v>
      </c>
      <c r="U3697">
        <v>110</v>
      </c>
      <c r="V3697" t="s">
        <v>61</v>
      </c>
      <c r="W3697">
        <v>1</v>
      </c>
      <c r="X3697" t="s">
        <v>108</v>
      </c>
      <c r="Y3697" t="s">
        <v>113</v>
      </c>
      <c r="Z3697" t="s">
        <v>3774</v>
      </c>
      <c r="AA3697" t="s">
        <v>3775</v>
      </c>
      <c r="AB3697">
        <v>11420</v>
      </c>
      <c r="AC3697" t="s">
        <v>116</v>
      </c>
      <c r="AD3697" t="s">
        <v>117</v>
      </c>
      <c r="AE3697" t="s">
        <v>2297</v>
      </c>
      <c r="AG3697">
        <v>1</v>
      </c>
      <c r="AH3697">
        <v>0</v>
      </c>
      <c r="AI3697">
        <v>0</v>
      </c>
      <c r="AJ3697">
        <v>0</v>
      </c>
      <c r="AO3697">
        <v>0</v>
      </c>
      <c r="AP3697">
        <v>0</v>
      </c>
      <c r="AQ3697">
        <v>0</v>
      </c>
      <c r="AR3697">
        <v>0</v>
      </c>
      <c r="AS3697">
        <v>2.06489324756207</v>
      </c>
      <c r="AT3697" t="s">
        <v>68</v>
      </c>
      <c r="AU3697">
        <v>1.3693</v>
      </c>
      <c r="AX3697">
        <v>3</v>
      </c>
      <c r="AY3697">
        <v>2.06489324756207</v>
      </c>
    </row>
    <row r="3698" spans="1:51" x14ac:dyDescent="0.3">
      <c r="A3698">
        <v>820</v>
      </c>
      <c r="B3698">
        <v>745</v>
      </c>
      <c r="C3698">
        <v>15110</v>
      </c>
      <c r="D3698">
        <v>11</v>
      </c>
      <c r="E3698">
        <v>10000</v>
      </c>
      <c r="F3698" t="s">
        <v>51</v>
      </c>
      <c r="G3698">
        <v>112</v>
      </c>
      <c r="H3698" t="s">
        <v>108</v>
      </c>
      <c r="I3698">
        <v>2013</v>
      </c>
      <c r="J3698" t="s">
        <v>53</v>
      </c>
      <c r="K3698" t="s">
        <v>54</v>
      </c>
      <c r="L3698" t="s">
        <v>6372</v>
      </c>
      <c r="M3698" t="s">
        <v>2976</v>
      </c>
      <c r="N3698" t="s">
        <v>349</v>
      </c>
      <c r="O3698" t="s">
        <v>285</v>
      </c>
      <c r="P3698" t="s">
        <v>58</v>
      </c>
      <c r="Q3698">
        <v>10000</v>
      </c>
      <c r="R3698" t="s">
        <v>3005</v>
      </c>
      <c r="S3698">
        <v>10</v>
      </c>
      <c r="T3698" t="s">
        <v>60</v>
      </c>
      <c r="U3698">
        <v>110</v>
      </c>
      <c r="V3698" t="s">
        <v>61</v>
      </c>
      <c r="W3698">
        <v>1</v>
      </c>
      <c r="X3698" t="s">
        <v>108</v>
      </c>
      <c r="Y3698" t="s">
        <v>113</v>
      </c>
      <c r="Z3698" t="s">
        <v>2977</v>
      </c>
      <c r="AA3698" t="s">
        <v>2978</v>
      </c>
      <c r="AB3698">
        <v>15110</v>
      </c>
      <c r="AC3698" t="s">
        <v>80</v>
      </c>
      <c r="AD3698" t="s">
        <v>81</v>
      </c>
      <c r="AE3698" t="s">
        <v>2979</v>
      </c>
      <c r="AG3698">
        <v>1</v>
      </c>
      <c r="AH3698">
        <v>0</v>
      </c>
      <c r="AI3698">
        <v>2</v>
      </c>
      <c r="AJ3698">
        <v>0</v>
      </c>
      <c r="AO3698">
        <v>0</v>
      </c>
      <c r="AP3698">
        <v>0</v>
      </c>
      <c r="AQ3698">
        <v>0</v>
      </c>
      <c r="AR3698">
        <v>0</v>
      </c>
      <c r="AS3698">
        <v>0.58358246332868902</v>
      </c>
      <c r="AT3698" t="s">
        <v>68</v>
      </c>
      <c r="AU3698">
        <v>0</v>
      </c>
      <c r="AX3698">
        <v>3</v>
      </c>
      <c r="AY3698">
        <v>0.58358246332869002</v>
      </c>
    </row>
    <row r="3699" spans="1:51" x14ac:dyDescent="0.3">
      <c r="A3699">
        <v>820</v>
      </c>
      <c r="B3699">
        <v>751</v>
      </c>
      <c r="C3699">
        <v>11420</v>
      </c>
      <c r="D3699">
        <v>11</v>
      </c>
      <c r="E3699">
        <v>10000</v>
      </c>
      <c r="F3699" t="s">
        <v>51</v>
      </c>
      <c r="G3699">
        <v>112</v>
      </c>
      <c r="H3699" t="s">
        <v>108</v>
      </c>
      <c r="I3699">
        <v>2013</v>
      </c>
      <c r="J3699" t="s">
        <v>53</v>
      </c>
      <c r="K3699" t="s">
        <v>54</v>
      </c>
      <c r="L3699" t="s">
        <v>6373</v>
      </c>
      <c r="M3699" t="s">
        <v>3778</v>
      </c>
      <c r="N3699" t="s">
        <v>2303</v>
      </c>
      <c r="O3699" t="s">
        <v>285</v>
      </c>
      <c r="P3699" t="s">
        <v>94</v>
      </c>
      <c r="Q3699">
        <v>10000</v>
      </c>
      <c r="R3699" t="s">
        <v>3005</v>
      </c>
      <c r="S3699">
        <v>10</v>
      </c>
      <c r="T3699" t="s">
        <v>60</v>
      </c>
      <c r="U3699">
        <v>110</v>
      </c>
      <c r="V3699" t="s">
        <v>61</v>
      </c>
      <c r="W3699">
        <v>1</v>
      </c>
      <c r="X3699" t="s">
        <v>108</v>
      </c>
      <c r="Y3699" t="s">
        <v>113</v>
      </c>
      <c r="Z3699" t="s">
        <v>129</v>
      </c>
      <c r="AA3699" t="s">
        <v>130</v>
      </c>
      <c r="AB3699">
        <v>11420</v>
      </c>
      <c r="AC3699" t="s">
        <v>116</v>
      </c>
      <c r="AD3699" t="s">
        <v>117</v>
      </c>
      <c r="AE3699" t="s">
        <v>131</v>
      </c>
      <c r="AG3699">
        <v>1</v>
      </c>
      <c r="AH3699">
        <v>0</v>
      </c>
      <c r="AI3699">
        <v>0</v>
      </c>
      <c r="AJ3699">
        <v>0</v>
      </c>
      <c r="AO3699">
        <v>0</v>
      </c>
      <c r="AP3699">
        <v>0</v>
      </c>
      <c r="AQ3699">
        <v>0</v>
      </c>
      <c r="AR3699">
        <v>0</v>
      </c>
      <c r="AS3699" s="1">
        <v>2.4983770449889298E-2</v>
      </c>
      <c r="AT3699" t="s">
        <v>68</v>
      </c>
      <c r="AU3699">
        <v>2.5000000000000001E-2</v>
      </c>
      <c r="AX3699">
        <v>8</v>
      </c>
      <c r="AY3699">
        <v>2.4983770449889399E-2</v>
      </c>
    </row>
    <row r="3700" spans="1:51" x14ac:dyDescent="0.3">
      <c r="A3700">
        <v>820</v>
      </c>
      <c r="B3700">
        <v>753</v>
      </c>
      <c r="C3700">
        <v>11420</v>
      </c>
      <c r="D3700">
        <v>11</v>
      </c>
      <c r="E3700">
        <v>10000</v>
      </c>
      <c r="F3700" t="s">
        <v>51</v>
      </c>
      <c r="G3700">
        <v>112</v>
      </c>
      <c r="H3700" t="s">
        <v>108</v>
      </c>
      <c r="I3700">
        <v>2013</v>
      </c>
      <c r="J3700" t="s">
        <v>53</v>
      </c>
      <c r="K3700" t="s">
        <v>54</v>
      </c>
      <c r="L3700" t="s">
        <v>2306</v>
      </c>
      <c r="M3700" t="s">
        <v>2307</v>
      </c>
      <c r="N3700" t="s">
        <v>2308</v>
      </c>
      <c r="O3700" t="s">
        <v>285</v>
      </c>
      <c r="P3700" t="s">
        <v>86</v>
      </c>
      <c r="Q3700">
        <v>10000</v>
      </c>
      <c r="R3700" t="s">
        <v>3005</v>
      </c>
      <c r="S3700">
        <v>10</v>
      </c>
      <c r="T3700" t="s">
        <v>60</v>
      </c>
      <c r="U3700">
        <v>110</v>
      </c>
      <c r="V3700" t="s">
        <v>61</v>
      </c>
      <c r="W3700">
        <v>1</v>
      </c>
      <c r="X3700" t="s">
        <v>108</v>
      </c>
      <c r="Y3700" t="s">
        <v>113</v>
      </c>
      <c r="Z3700" t="s">
        <v>5054</v>
      </c>
      <c r="AA3700" t="s">
        <v>5055</v>
      </c>
      <c r="AB3700">
        <v>11420</v>
      </c>
      <c r="AC3700" t="s">
        <v>116</v>
      </c>
      <c r="AD3700" t="s">
        <v>117</v>
      </c>
      <c r="AE3700" t="s">
        <v>2276</v>
      </c>
      <c r="AG3700">
        <v>1</v>
      </c>
      <c r="AH3700">
        <v>0</v>
      </c>
      <c r="AI3700">
        <v>0</v>
      </c>
      <c r="AJ3700">
        <v>0</v>
      </c>
      <c r="AO3700">
        <v>0</v>
      </c>
      <c r="AP3700">
        <v>0</v>
      </c>
      <c r="AQ3700">
        <v>0</v>
      </c>
      <c r="AR3700">
        <v>0</v>
      </c>
      <c r="AS3700">
        <v>0.115787560435958</v>
      </c>
      <c r="AT3700" t="s">
        <v>68</v>
      </c>
      <c r="AU3700">
        <v>0.11550000000000001</v>
      </c>
      <c r="AX3700">
        <v>3</v>
      </c>
      <c r="AY3700">
        <v>0.115787560435958</v>
      </c>
    </row>
    <row r="3701" spans="1:51" x14ac:dyDescent="0.3">
      <c r="A3701">
        <v>820</v>
      </c>
      <c r="B3701">
        <v>755</v>
      </c>
      <c r="C3701">
        <v>11420</v>
      </c>
      <c r="D3701">
        <v>11</v>
      </c>
      <c r="E3701">
        <v>10000</v>
      </c>
      <c r="F3701" t="s">
        <v>51</v>
      </c>
      <c r="G3701">
        <v>112</v>
      </c>
      <c r="H3701" t="s">
        <v>108</v>
      </c>
      <c r="I3701">
        <v>2013</v>
      </c>
      <c r="J3701" t="s">
        <v>53</v>
      </c>
      <c r="K3701" t="s">
        <v>54</v>
      </c>
      <c r="L3701">
        <v>2005000681</v>
      </c>
      <c r="M3701" t="s">
        <v>2314</v>
      </c>
      <c r="N3701" t="s">
        <v>462</v>
      </c>
      <c r="O3701" t="s">
        <v>285</v>
      </c>
      <c r="P3701" t="s">
        <v>86</v>
      </c>
      <c r="Q3701">
        <v>10000</v>
      </c>
      <c r="R3701" t="s">
        <v>3005</v>
      </c>
      <c r="S3701">
        <v>10</v>
      </c>
      <c r="T3701" t="s">
        <v>60</v>
      </c>
      <c r="U3701">
        <v>110</v>
      </c>
      <c r="V3701" t="s">
        <v>61</v>
      </c>
      <c r="W3701">
        <v>1</v>
      </c>
      <c r="X3701" t="s">
        <v>108</v>
      </c>
      <c r="Y3701" t="s">
        <v>113</v>
      </c>
      <c r="Z3701" t="s">
        <v>5056</v>
      </c>
      <c r="AA3701" t="s">
        <v>5057</v>
      </c>
      <c r="AB3701">
        <v>11420</v>
      </c>
      <c r="AC3701" t="s">
        <v>116</v>
      </c>
      <c r="AD3701" t="s">
        <v>117</v>
      </c>
      <c r="AE3701" t="s">
        <v>2315</v>
      </c>
      <c r="AG3701">
        <v>1</v>
      </c>
      <c r="AH3701">
        <v>0</v>
      </c>
      <c r="AI3701">
        <v>0</v>
      </c>
      <c r="AJ3701">
        <v>0</v>
      </c>
      <c r="AO3701">
        <v>0</v>
      </c>
      <c r="AP3701">
        <v>0</v>
      </c>
      <c r="AQ3701">
        <v>0</v>
      </c>
      <c r="AR3701">
        <v>0</v>
      </c>
      <c r="AS3701">
        <v>1.24871276735229</v>
      </c>
      <c r="AT3701" t="s">
        <v>68</v>
      </c>
      <c r="AU3701">
        <v>0</v>
      </c>
      <c r="AX3701">
        <v>3</v>
      </c>
      <c r="AY3701">
        <v>1.24871276735229</v>
      </c>
    </row>
    <row r="3702" spans="1:51" x14ac:dyDescent="0.3">
      <c r="A3702">
        <v>820</v>
      </c>
      <c r="B3702">
        <v>764</v>
      </c>
      <c r="C3702">
        <v>11420</v>
      </c>
      <c r="D3702">
        <v>11</v>
      </c>
      <c r="E3702">
        <v>10000</v>
      </c>
      <c r="F3702" t="s">
        <v>51</v>
      </c>
      <c r="G3702">
        <v>112</v>
      </c>
      <c r="H3702" t="s">
        <v>108</v>
      </c>
      <c r="I3702">
        <v>2013</v>
      </c>
      <c r="J3702" t="s">
        <v>53</v>
      </c>
      <c r="K3702" t="s">
        <v>54</v>
      </c>
      <c r="L3702" t="s">
        <v>2147</v>
      </c>
      <c r="M3702" t="s">
        <v>2148</v>
      </c>
      <c r="N3702" t="s">
        <v>3627</v>
      </c>
      <c r="O3702" t="s">
        <v>285</v>
      </c>
      <c r="P3702" t="s">
        <v>94</v>
      </c>
      <c r="Q3702">
        <v>10000</v>
      </c>
      <c r="R3702" t="s">
        <v>3005</v>
      </c>
      <c r="S3702">
        <v>10</v>
      </c>
      <c r="T3702" t="s">
        <v>60</v>
      </c>
      <c r="U3702">
        <v>110</v>
      </c>
      <c r="V3702" t="s">
        <v>61</v>
      </c>
      <c r="W3702">
        <v>1</v>
      </c>
      <c r="X3702" t="s">
        <v>108</v>
      </c>
      <c r="Y3702" t="s">
        <v>113</v>
      </c>
      <c r="Z3702" t="s">
        <v>2149</v>
      </c>
      <c r="AA3702" t="s">
        <v>2150</v>
      </c>
      <c r="AB3702">
        <v>11420</v>
      </c>
      <c r="AC3702" t="s">
        <v>116</v>
      </c>
      <c r="AD3702" t="s">
        <v>117</v>
      </c>
      <c r="AE3702" t="s">
        <v>2151</v>
      </c>
      <c r="AG3702">
        <v>1</v>
      </c>
      <c r="AH3702">
        <v>0</v>
      </c>
      <c r="AI3702">
        <v>0</v>
      </c>
      <c r="AJ3702">
        <v>0</v>
      </c>
      <c r="AO3702">
        <v>0</v>
      </c>
      <c r="AP3702">
        <v>0</v>
      </c>
      <c r="AQ3702">
        <v>0</v>
      </c>
      <c r="AR3702">
        <v>0</v>
      </c>
      <c r="AS3702" s="1">
        <v>5.7152282225682201E-2</v>
      </c>
      <c r="AT3702" t="s">
        <v>68</v>
      </c>
      <c r="AU3702">
        <v>5.74E-2</v>
      </c>
      <c r="AX3702">
        <v>3</v>
      </c>
      <c r="AY3702">
        <v>5.7152282225682201E-2</v>
      </c>
    </row>
    <row r="3703" spans="1:51" x14ac:dyDescent="0.3">
      <c r="A3703">
        <v>820</v>
      </c>
      <c r="B3703">
        <v>765</v>
      </c>
      <c r="C3703">
        <v>11420</v>
      </c>
      <c r="D3703">
        <v>11</v>
      </c>
      <c r="E3703">
        <v>10000</v>
      </c>
      <c r="F3703" t="s">
        <v>51</v>
      </c>
      <c r="G3703">
        <v>112</v>
      </c>
      <c r="H3703" t="s">
        <v>108</v>
      </c>
      <c r="I3703">
        <v>2013</v>
      </c>
      <c r="J3703" t="s">
        <v>53</v>
      </c>
      <c r="K3703" t="s">
        <v>54</v>
      </c>
      <c r="L3703">
        <v>2011000362</v>
      </c>
      <c r="M3703" t="s">
        <v>2319</v>
      </c>
      <c r="N3703" t="s">
        <v>291</v>
      </c>
      <c r="O3703" t="s">
        <v>285</v>
      </c>
      <c r="P3703" t="s">
        <v>58</v>
      </c>
      <c r="Q3703">
        <v>10000</v>
      </c>
      <c r="R3703" t="s">
        <v>3005</v>
      </c>
      <c r="S3703">
        <v>10</v>
      </c>
      <c r="T3703" t="s">
        <v>60</v>
      </c>
      <c r="U3703">
        <v>110</v>
      </c>
      <c r="V3703" t="s">
        <v>61</v>
      </c>
      <c r="W3703">
        <v>1</v>
      </c>
      <c r="X3703" t="s">
        <v>108</v>
      </c>
      <c r="Y3703" t="s">
        <v>113</v>
      </c>
      <c r="Z3703" t="s">
        <v>2149</v>
      </c>
      <c r="AA3703" t="s">
        <v>2150</v>
      </c>
      <c r="AB3703">
        <v>11420</v>
      </c>
      <c r="AC3703" t="s">
        <v>116</v>
      </c>
      <c r="AD3703" t="s">
        <v>117</v>
      </c>
      <c r="AE3703" t="s">
        <v>2320</v>
      </c>
      <c r="AG3703">
        <v>1</v>
      </c>
      <c r="AH3703">
        <v>0</v>
      </c>
      <c r="AI3703">
        <v>0</v>
      </c>
      <c r="AJ3703">
        <v>0</v>
      </c>
      <c r="AO3703">
        <v>0</v>
      </c>
      <c r="AP3703">
        <v>0</v>
      </c>
      <c r="AQ3703">
        <v>0</v>
      </c>
      <c r="AR3703">
        <v>0</v>
      </c>
      <c r="AS3703">
        <v>1.88703012374006</v>
      </c>
      <c r="AT3703" t="s">
        <v>68</v>
      </c>
      <c r="AU3703">
        <v>1.8118000000000001</v>
      </c>
      <c r="AX3703">
        <v>3</v>
      </c>
      <c r="AY3703">
        <v>1.88703012374006</v>
      </c>
    </row>
    <row r="3704" spans="1:51" x14ac:dyDescent="0.3">
      <c r="A3704">
        <v>820</v>
      </c>
      <c r="B3704">
        <v>765</v>
      </c>
      <c r="C3704">
        <v>15110</v>
      </c>
      <c r="D3704">
        <v>11</v>
      </c>
      <c r="E3704">
        <v>10000</v>
      </c>
      <c r="F3704" t="s">
        <v>51</v>
      </c>
      <c r="G3704">
        <v>112</v>
      </c>
      <c r="H3704" t="s">
        <v>108</v>
      </c>
      <c r="I3704">
        <v>2013</v>
      </c>
      <c r="J3704" t="s">
        <v>53</v>
      </c>
      <c r="K3704" t="s">
        <v>54</v>
      </c>
      <c r="L3704" t="s">
        <v>3239</v>
      </c>
      <c r="M3704" t="s">
        <v>3633</v>
      </c>
      <c r="N3704" t="s">
        <v>291</v>
      </c>
      <c r="O3704" t="s">
        <v>285</v>
      </c>
      <c r="P3704" t="s">
        <v>58</v>
      </c>
      <c r="Q3704">
        <v>10000</v>
      </c>
      <c r="R3704" t="s">
        <v>3005</v>
      </c>
      <c r="S3704">
        <v>10</v>
      </c>
      <c r="T3704" t="s">
        <v>60</v>
      </c>
      <c r="U3704">
        <v>110</v>
      </c>
      <c r="V3704" t="s">
        <v>61</v>
      </c>
      <c r="W3704">
        <v>1</v>
      </c>
      <c r="X3704" t="s">
        <v>108</v>
      </c>
      <c r="Y3704" t="s">
        <v>113</v>
      </c>
      <c r="Z3704" t="s">
        <v>2967</v>
      </c>
      <c r="AA3704" t="s">
        <v>2968</v>
      </c>
      <c r="AB3704">
        <v>15110</v>
      </c>
      <c r="AC3704" t="s">
        <v>80</v>
      </c>
      <c r="AD3704" t="s">
        <v>81</v>
      </c>
      <c r="AE3704" t="s">
        <v>2989</v>
      </c>
      <c r="AG3704">
        <v>1</v>
      </c>
      <c r="AH3704">
        <v>0</v>
      </c>
      <c r="AI3704">
        <v>2</v>
      </c>
      <c r="AJ3704">
        <v>0</v>
      </c>
      <c r="AO3704">
        <v>0</v>
      </c>
      <c r="AP3704">
        <v>0</v>
      </c>
      <c r="AQ3704">
        <v>0</v>
      </c>
      <c r="AR3704">
        <v>0</v>
      </c>
      <c r="AS3704">
        <v>0.412435671556174</v>
      </c>
      <c r="AT3704" t="s">
        <v>68</v>
      </c>
      <c r="AU3704">
        <v>0</v>
      </c>
      <c r="AX3704">
        <v>3</v>
      </c>
      <c r="AY3704">
        <v>0.412435671556175</v>
      </c>
    </row>
    <row r="3705" spans="1:51" x14ac:dyDescent="0.3">
      <c r="A3705">
        <v>820</v>
      </c>
      <c r="B3705">
        <v>769</v>
      </c>
      <c r="C3705">
        <v>11420</v>
      </c>
      <c r="D3705">
        <v>11</v>
      </c>
      <c r="E3705">
        <v>10000</v>
      </c>
      <c r="F3705" t="s">
        <v>51</v>
      </c>
      <c r="G3705">
        <v>112</v>
      </c>
      <c r="H3705" t="s">
        <v>108</v>
      </c>
      <c r="I3705">
        <v>2013</v>
      </c>
      <c r="J3705" t="s">
        <v>53</v>
      </c>
      <c r="K3705" t="s">
        <v>54</v>
      </c>
      <c r="L3705">
        <v>2011000267</v>
      </c>
      <c r="M3705" t="s">
        <v>2324</v>
      </c>
      <c r="N3705" t="s">
        <v>539</v>
      </c>
      <c r="O3705" t="s">
        <v>285</v>
      </c>
      <c r="P3705" t="s">
        <v>86</v>
      </c>
      <c r="Q3705">
        <v>10000</v>
      </c>
      <c r="R3705" t="s">
        <v>3005</v>
      </c>
      <c r="S3705">
        <v>10</v>
      </c>
      <c r="T3705" t="s">
        <v>60</v>
      </c>
      <c r="U3705">
        <v>110</v>
      </c>
      <c r="V3705" t="s">
        <v>61</v>
      </c>
      <c r="W3705">
        <v>1</v>
      </c>
      <c r="X3705" t="s">
        <v>108</v>
      </c>
      <c r="Y3705" t="s">
        <v>113</v>
      </c>
      <c r="Z3705" t="s">
        <v>5058</v>
      </c>
      <c r="AA3705" t="s">
        <v>5059</v>
      </c>
      <c r="AB3705">
        <v>11420</v>
      </c>
      <c r="AC3705" t="s">
        <v>116</v>
      </c>
      <c r="AD3705" t="s">
        <v>117</v>
      </c>
      <c r="AE3705" t="s">
        <v>2327</v>
      </c>
      <c r="AG3705">
        <v>1</v>
      </c>
      <c r="AH3705">
        <v>0</v>
      </c>
      <c r="AI3705">
        <v>0</v>
      </c>
      <c r="AJ3705">
        <v>0</v>
      </c>
      <c r="AO3705">
        <v>0</v>
      </c>
      <c r="AP3705">
        <v>0</v>
      </c>
      <c r="AQ3705">
        <v>0</v>
      </c>
      <c r="AR3705">
        <v>0</v>
      </c>
      <c r="AS3705">
        <v>2.6653628042284598</v>
      </c>
      <c r="AT3705" t="s">
        <v>68</v>
      </c>
      <c r="AU3705">
        <v>2.6657000000000002</v>
      </c>
      <c r="AX3705">
        <v>3</v>
      </c>
      <c r="AY3705">
        <v>2.6653628042284701</v>
      </c>
    </row>
    <row r="3706" spans="1:51" x14ac:dyDescent="0.3">
      <c r="A3706">
        <v>820</v>
      </c>
      <c r="B3706">
        <v>769</v>
      </c>
      <c r="C3706">
        <v>15110</v>
      </c>
      <c r="D3706">
        <v>11</v>
      </c>
      <c r="E3706">
        <v>10000</v>
      </c>
      <c r="F3706" t="s">
        <v>51</v>
      </c>
      <c r="G3706">
        <v>112</v>
      </c>
      <c r="H3706" t="s">
        <v>108</v>
      </c>
      <c r="I3706">
        <v>2013</v>
      </c>
      <c r="J3706" t="s">
        <v>53</v>
      </c>
      <c r="K3706" t="s">
        <v>54</v>
      </c>
      <c r="L3706" t="s">
        <v>6374</v>
      </c>
      <c r="M3706" t="s">
        <v>3029</v>
      </c>
      <c r="N3706" t="s">
        <v>539</v>
      </c>
      <c r="O3706" t="s">
        <v>285</v>
      </c>
      <c r="P3706" t="s">
        <v>86</v>
      </c>
      <c r="Q3706">
        <v>10000</v>
      </c>
      <c r="R3706" t="s">
        <v>3005</v>
      </c>
      <c r="S3706">
        <v>10</v>
      </c>
      <c r="T3706" t="s">
        <v>60</v>
      </c>
      <c r="U3706">
        <v>110</v>
      </c>
      <c r="V3706" t="s">
        <v>61</v>
      </c>
      <c r="W3706">
        <v>1</v>
      </c>
      <c r="X3706" t="s">
        <v>108</v>
      </c>
      <c r="Y3706" t="s">
        <v>113</v>
      </c>
      <c r="Z3706" t="s">
        <v>3030</v>
      </c>
      <c r="AA3706" t="s">
        <v>3031</v>
      </c>
      <c r="AB3706">
        <v>15110</v>
      </c>
      <c r="AC3706" t="s">
        <v>80</v>
      </c>
      <c r="AD3706" t="s">
        <v>81</v>
      </c>
      <c r="AE3706" t="s">
        <v>3032</v>
      </c>
      <c r="AG3706">
        <v>1</v>
      </c>
      <c r="AH3706">
        <v>0</v>
      </c>
      <c r="AI3706">
        <v>2</v>
      </c>
      <c r="AJ3706">
        <v>0</v>
      </c>
      <c r="AO3706">
        <v>0</v>
      </c>
      <c r="AP3706">
        <v>0</v>
      </c>
      <c r="AQ3706">
        <v>0</v>
      </c>
      <c r="AR3706">
        <v>0</v>
      </c>
      <c r="AS3706">
        <v>0.75332609194460298</v>
      </c>
      <c r="AT3706" t="s">
        <v>68</v>
      </c>
      <c r="AU3706">
        <v>0</v>
      </c>
      <c r="AX3706">
        <v>3</v>
      </c>
      <c r="AY3706">
        <v>0.75332609194460398</v>
      </c>
    </row>
    <row r="3707" spans="1:51" x14ac:dyDescent="0.3">
      <c r="A3707">
        <v>820</v>
      </c>
      <c r="B3707">
        <v>789</v>
      </c>
      <c r="C3707">
        <v>15110</v>
      </c>
      <c r="D3707">
        <v>11</v>
      </c>
      <c r="E3707">
        <v>10000</v>
      </c>
      <c r="F3707" t="s">
        <v>51</v>
      </c>
      <c r="G3707">
        <v>112</v>
      </c>
      <c r="H3707" t="s">
        <v>108</v>
      </c>
      <c r="I3707">
        <v>2013</v>
      </c>
      <c r="J3707" t="s">
        <v>53</v>
      </c>
      <c r="K3707" t="s">
        <v>54</v>
      </c>
      <c r="L3707">
        <v>2011000399</v>
      </c>
      <c r="M3707" t="s">
        <v>3637</v>
      </c>
      <c r="N3707" t="s">
        <v>1095</v>
      </c>
      <c r="O3707" t="s">
        <v>285</v>
      </c>
      <c r="P3707" t="s">
        <v>316</v>
      </c>
      <c r="Q3707">
        <v>10000</v>
      </c>
      <c r="R3707" t="s">
        <v>3005</v>
      </c>
      <c r="S3707">
        <v>10</v>
      </c>
      <c r="T3707" t="s">
        <v>60</v>
      </c>
      <c r="U3707">
        <v>110</v>
      </c>
      <c r="V3707" t="s">
        <v>61</v>
      </c>
      <c r="W3707">
        <v>1</v>
      </c>
      <c r="X3707" t="s">
        <v>108</v>
      </c>
      <c r="Y3707" t="s">
        <v>113</v>
      </c>
      <c r="Z3707" t="s">
        <v>5605</v>
      </c>
      <c r="AA3707" t="s">
        <v>5606</v>
      </c>
      <c r="AB3707">
        <v>15110</v>
      </c>
      <c r="AC3707" t="s">
        <v>80</v>
      </c>
      <c r="AD3707" t="s">
        <v>81</v>
      </c>
      <c r="AE3707" t="s">
        <v>2989</v>
      </c>
      <c r="AG3707">
        <v>1</v>
      </c>
      <c r="AH3707">
        <v>0</v>
      </c>
      <c r="AI3707">
        <v>1</v>
      </c>
      <c r="AJ3707">
        <v>0</v>
      </c>
      <c r="AO3707">
        <v>0</v>
      </c>
      <c r="AP3707">
        <v>0</v>
      </c>
      <c r="AQ3707">
        <v>0</v>
      </c>
      <c r="AR3707">
        <v>0</v>
      </c>
      <c r="AS3707">
        <v>0.54465842006064003</v>
      </c>
      <c r="AT3707" t="s">
        <v>68</v>
      </c>
      <c r="AU3707">
        <v>0</v>
      </c>
      <c r="AX3707">
        <v>3</v>
      </c>
      <c r="AY3707">
        <v>0.54465842006064102</v>
      </c>
    </row>
    <row r="3708" spans="1:51" x14ac:dyDescent="0.3">
      <c r="A3708">
        <v>820</v>
      </c>
      <c r="B3708">
        <v>666</v>
      </c>
      <c r="C3708">
        <v>11420</v>
      </c>
      <c r="D3708">
        <v>11</v>
      </c>
      <c r="E3708">
        <v>10000</v>
      </c>
      <c r="F3708" t="s">
        <v>51</v>
      </c>
      <c r="G3708">
        <v>112</v>
      </c>
      <c r="H3708" t="s">
        <v>108</v>
      </c>
      <c r="I3708">
        <v>2013</v>
      </c>
      <c r="J3708" t="s">
        <v>53</v>
      </c>
      <c r="K3708" t="s">
        <v>54</v>
      </c>
      <c r="L3708" t="s">
        <v>3034</v>
      </c>
      <c r="M3708" t="s">
        <v>2333</v>
      </c>
      <c r="N3708" t="s">
        <v>848</v>
      </c>
      <c r="O3708" t="s">
        <v>356</v>
      </c>
      <c r="P3708" t="s">
        <v>58</v>
      </c>
      <c r="Q3708">
        <v>10000</v>
      </c>
      <c r="R3708" t="s">
        <v>3005</v>
      </c>
      <c r="S3708">
        <v>10</v>
      </c>
      <c r="T3708" t="s">
        <v>60</v>
      </c>
      <c r="U3708">
        <v>110</v>
      </c>
      <c r="V3708" t="s">
        <v>61</v>
      </c>
      <c r="W3708">
        <v>1</v>
      </c>
      <c r="X3708" t="s">
        <v>108</v>
      </c>
      <c r="Y3708" t="s">
        <v>113</v>
      </c>
      <c r="Z3708" t="s">
        <v>129</v>
      </c>
      <c r="AA3708" t="s">
        <v>130</v>
      </c>
      <c r="AB3708">
        <v>11420</v>
      </c>
      <c r="AC3708" t="s">
        <v>116</v>
      </c>
      <c r="AD3708" t="s">
        <v>117</v>
      </c>
      <c r="AE3708" t="s">
        <v>131</v>
      </c>
      <c r="AG3708">
        <v>1</v>
      </c>
      <c r="AH3708">
        <v>0</v>
      </c>
      <c r="AI3708">
        <v>0</v>
      </c>
      <c r="AJ3708">
        <v>0</v>
      </c>
      <c r="AO3708">
        <v>0</v>
      </c>
      <c r="AP3708">
        <v>0</v>
      </c>
      <c r="AQ3708">
        <v>0</v>
      </c>
      <c r="AR3708">
        <v>0</v>
      </c>
      <c r="AS3708" s="1">
        <v>4.2372771408669997E-2</v>
      </c>
      <c r="AT3708" t="s">
        <v>68</v>
      </c>
      <c r="AU3708">
        <v>4.24E-2</v>
      </c>
      <c r="AX3708">
        <v>8</v>
      </c>
      <c r="AY3708">
        <v>4.2372771408669997E-2</v>
      </c>
    </row>
    <row r="3709" spans="1:51" x14ac:dyDescent="0.3">
      <c r="A3709">
        <v>820</v>
      </c>
      <c r="B3709">
        <v>645</v>
      </c>
      <c r="C3709">
        <v>11420</v>
      </c>
      <c r="D3709">
        <v>11</v>
      </c>
      <c r="E3709">
        <v>10000</v>
      </c>
      <c r="F3709" t="s">
        <v>51</v>
      </c>
      <c r="G3709">
        <v>112</v>
      </c>
      <c r="H3709" t="s">
        <v>108</v>
      </c>
      <c r="I3709">
        <v>2013</v>
      </c>
      <c r="J3709" t="s">
        <v>53</v>
      </c>
      <c r="K3709" t="s">
        <v>54</v>
      </c>
      <c r="L3709" t="s">
        <v>2147</v>
      </c>
      <c r="M3709" t="s">
        <v>3033</v>
      </c>
      <c r="N3709" t="s">
        <v>853</v>
      </c>
      <c r="O3709" t="s">
        <v>356</v>
      </c>
      <c r="P3709" t="s">
        <v>86</v>
      </c>
      <c r="Q3709">
        <v>10000</v>
      </c>
      <c r="R3709" t="s">
        <v>3005</v>
      </c>
      <c r="S3709">
        <v>10</v>
      </c>
      <c r="T3709" t="s">
        <v>60</v>
      </c>
      <c r="U3709">
        <v>110</v>
      </c>
      <c r="V3709" t="s">
        <v>61</v>
      </c>
      <c r="W3709">
        <v>1</v>
      </c>
      <c r="X3709" t="s">
        <v>108</v>
      </c>
      <c r="Y3709" t="s">
        <v>113</v>
      </c>
      <c r="Z3709" t="s">
        <v>129</v>
      </c>
      <c r="AA3709" t="s">
        <v>130</v>
      </c>
      <c r="AB3709">
        <v>11420</v>
      </c>
      <c r="AC3709" t="s">
        <v>116</v>
      </c>
      <c r="AD3709" t="s">
        <v>117</v>
      </c>
      <c r="AE3709" t="s">
        <v>131</v>
      </c>
      <c r="AG3709">
        <v>1</v>
      </c>
      <c r="AH3709">
        <v>0</v>
      </c>
      <c r="AI3709">
        <v>0</v>
      </c>
      <c r="AJ3709">
        <v>0</v>
      </c>
      <c r="AO3709">
        <v>0</v>
      </c>
      <c r="AP3709">
        <v>0</v>
      </c>
      <c r="AQ3709">
        <v>0</v>
      </c>
      <c r="AR3709">
        <v>0</v>
      </c>
      <c r="AS3709" s="1">
        <v>7.4695519757436704E-3</v>
      </c>
      <c r="AT3709" t="s">
        <v>68</v>
      </c>
      <c r="AU3709">
        <v>7.4999999999999997E-3</v>
      </c>
      <c r="AX3709">
        <v>8</v>
      </c>
      <c r="AY3709">
        <v>7.4695519757436704E-3</v>
      </c>
    </row>
    <row r="3710" spans="1:51" x14ac:dyDescent="0.3">
      <c r="A3710">
        <v>820</v>
      </c>
      <c r="B3710">
        <v>655</v>
      </c>
      <c r="C3710">
        <v>11420</v>
      </c>
      <c r="D3710">
        <v>11</v>
      </c>
      <c r="E3710">
        <v>10000</v>
      </c>
      <c r="F3710" t="s">
        <v>51</v>
      </c>
      <c r="G3710">
        <v>112</v>
      </c>
      <c r="H3710" t="s">
        <v>108</v>
      </c>
      <c r="I3710">
        <v>2013</v>
      </c>
      <c r="J3710" t="s">
        <v>53</v>
      </c>
      <c r="K3710" t="s">
        <v>54</v>
      </c>
      <c r="L3710">
        <v>2010000227</v>
      </c>
      <c r="M3710" t="s">
        <v>2337</v>
      </c>
      <c r="N3710" t="s">
        <v>2338</v>
      </c>
      <c r="O3710" t="s">
        <v>356</v>
      </c>
      <c r="P3710" t="s">
        <v>94</v>
      </c>
      <c r="Q3710">
        <v>10000</v>
      </c>
      <c r="R3710" t="s">
        <v>3005</v>
      </c>
      <c r="S3710">
        <v>10</v>
      </c>
      <c r="T3710" t="s">
        <v>60</v>
      </c>
      <c r="U3710">
        <v>110</v>
      </c>
      <c r="V3710" t="s">
        <v>61</v>
      </c>
      <c r="W3710">
        <v>1</v>
      </c>
      <c r="X3710" t="s">
        <v>108</v>
      </c>
      <c r="Y3710" t="s">
        <v>113</v>
      </c>
      <c r="Z3710" t="s">
        <v>5060</v>
      </c>
      <c r="AA3710" t="s">
        <v>5061</v>
      </c>
      <c r="AB3710">
        <v>11420</v>
      </c>
      <c r="AC3710" t="s">
        <v>116</v>
      </c>
      <c r="AD3710" t="s">
        <v>117</v>
      </c>
      <c r="AE3710" t="s">
        <v>2276</v>
      </c>
      <c r="AG3710">
        <v>1</v>
      </c>
      <c r="AH3710">
        <v>0</v>
      </c>
      <c r="AI3710">
        <v>0</v>
      </c>
      <c r="AJ3710">
        <v>0</v>
      </c>
      <c r="AO3710">
        <v>0</v>
      </c>
      <c r="AP3710">
        <v>0</v>
      </c>
      <c r="AQ3710">
        <v>0</v>
      </c>
      <c r="AR3710">
        <v>0</v>
      </c>
      <c r="AS3710">
        <v>0.14326698352864001</v>
      </c>
      <c r="AT3710" t="s">
        <v>68</v>
      </c>
      <c r="AU3710">
        <v>0.1434</v>
      </c>
      <c r="AX3710">
        <v>3</v>
      </c>
      <c r="AY3710">
        <v>0.14326698352864101</v>
      </c>
    </row>
    <row r="3711" spans="1:51" x14ac:dyDescent="0.3">
      <c r="A3711">
        <v>820</v>
      </c>
      <c r="B3711">
        <v>655</v>
      </c>
      <c r="C3711">
        <v>11420</v>
      </c>
      <c r="D3711">
        <v>11</v>
      </c>
      <c r="E3711">
        <v>10000</v>
      </c>
      <c r="F3711" t="s">
        <v>51</v>
      </c>
      <c r="G3711">
        <v>112</v>
      </c>
      <c r="H3711" t="s">
        <v>108</v>
      </c>
      <c r="I3711">
        <v>2013</v>
      </c>
      <c r="J3711" t="s">
        <v>53</v>
      </c>
      <c r="K3711" t="s">
        <v>54</v>
      </c>
      <c r="L3711">
        <v>2005000654</v>
      </c>
      <c r="M3711" t="s">
        <v>2983</v>
      </c>
      <c r="N3711" t="s">
        <v>2338</v>
      </c>
      <c r="O3711" t="s">
        <v>356</v>
      </c>
      <c r="P3711" t="s">
        <v>94</v>
      </c>
      <c r="Q3711">
        <v>10000</v>
      </c>
      <c r="R3711" t="s">
        <v>3005</v>
      </c>
      <c r="S3711">
        <v>10</v>
      </c>
      <c r="T3711" t="s">
        <v>60</v>
      </c>
      <c r="U3711">
        <v>110</v>
      </c>
      <c r="V3711" t="s">
        <v>61</v>
      </c>
      <c r="W3711">
        <v>1</v>
      </c>
      <c r="X3711" t="s">
        <v>108</v>
      </c>
      <c r="Y3711" t="s">
        <v>113</v>
      </c>
      <c r="Z3711" t="s">
        <v>129</v>
      </c>
      <c r="AA3711" t="s">
        <v>130</v>
      </c>
      <c r="AB3711">
        <v>11420</v>
      </c>
      <c r="AC3711" t="s">
        <v>116</v>
      </c>
      <c r="AD3711" t="s">
        <v>117</v>
      </c>
      <c r="AE3711" t="s">
        <v>131</v>
      </c>
      <c r="AG3711">
        <v>1</v>
      </c>
      <c r="AH3711">
        <v>0</v>
      </c>
      <c r="AI3711">
        <v>0</v>
      </c>
      <c r="AJ3711">
        <v>0</v>
      </c>
      <c r="AO3711">
        <v>0</v>
      </c>
      <c r="AP3711">
        <v>0</v>
      </c>
      <c r="AQ3711">
        <v>0</v>
      </c>
      <c r="AR3711">
        <v>0</v>
      </c>
      <c r="AS3711" s="1">
        <v>7.1475133696631901E-2</v>
      </c>
      <c r="AT3711" t="s">
        <v>68</v>
      </c>
      <c r="AU3711">
        <v>7.1499999999999994E-2</v>
      </c>
      <c r="AX3711">
        <v>8</v>
      </c>
      <c r="AY3711">
        <v>7.1475133696631998E-2</v>
      </c>
    </row>
    <row r="3712" spans="1:51" x14ac:dyDescent="0.3">
      <c r="A3712">
        <v>820</v>
      </c>
      <c r="B3712">
        <v>635</v>
      </c>
      <c r="C3712">
        <v>11420</v>
      </c>
      <c r="D3712">
        <v>11</v>
      </c>
      <c r="E3712">
        <v>10000</v>
      </c>
      <c r="F3712" t="s">
        <v>51</v>
      </c>
      <c r="G3712">
        <v>112</v>
      </c>
      <c r="H3712" t="s">
        <v>108</v>
      </c>
      <c r="I3712">
        <v>2013</v>
      </c>
      <c r="J3712" t="s">
        <v>53</v>
      </c>
      <c r="K3712" t="s">
        <v>54</v>
      </c>
      <c r="L3712">
        <v>2011000386</v>
      </c>
      <c r="M3712" t="s">
        <v>2344</v>
      </c>
      <c r="N3712" t="s">
        <v>355</v>
      </c>
      <c r="O3712" t="s">
        <v>356</v>
      </c>
      <c r="P3712" t="s">
        <v>58</v>
      </c>
      <c r="Q3712">
        <v>10000</v>
      </c>
      <c r="R3712" t="s">
        <v>3005</v>
      </c>
      <c r="S3712">
        <v>10</v>
      </c>
      <c r="T3712" t="s">
        <v>60</v>
      </c>
      <c r="U3712">
        <v>110</v>
      </c>
      <c r="V3712" t="s">
        <v>61</v>
      </c>
      <c r="W3712">
        <v>1</v>
      </c>
      <c r="X3712" t="s">
        <v>108</v>
      </c>
      <c r="Y3712" t="s">
        <v>113</v>
      </c>
      <c r="Z3712" t="s">
        <v>5062</v>
      </c>
      <c r="AA3712" t="s">
        <v>5063</v>
      </c>
      <c r="AB3712">
        <v>11420</v>
      </c>
      <c r="AC3712" t="s">
        <v>116</v>
      </c>
      <c r="AD3712" t="s">
        <v>117</v>
      </c>
      <c r="AE3712" t="s">
        <v>2276</v>
      </c>
      <c r="AG3712">
        <v>1</v>
      </c>
      <c r="AH3712">
        <v>0</v>
      </c>
      <c r="AI3712">
        <v>0</v>
      </c>
      <c r="AJ3712">
        <v>0</v>
      </c>
      <c r="AO3712">
        <v>0</v>
      </c>
      <c r="AP3712">
        <v>0</v>
      </c>
      <c r="AQ3712">
        <v>0</v>
      </c>
      <c r="AR3712">
        <v>0</v>
      </c>
      <c r="AS3712">
        <v>0.47121149717282601</v>
      </c>
      <c r="AT3712" t="s">
        <v>68</v>
      </c>
      <c r="AU3712">
        <v>0</v>
      </c>
      <c r="AX3712">
        <v>3</v>
      </c>
      <c r="AY3712">
        <v>0.47121149717282601</v>
      </c>
    </row>
    <row r="3713" spans="1:51" x14ac:dyDescent="0.3">
      <c r="A3713">
        <v>820</v>
      </c>
      <c r="B3713">
        <v>635</v>
      </c>
      <c r="C3713">
        <v>15110</v>
      </c>
      <c r="D3713">
        <v>11</v>
      </c>
      <c r="E3713">
        <v>10000</v>
      </c>
      <c r="F3713" t="s">
        <v>51</v>
      </c>
      <c r="G3713">
        <v>112</v>
      </c>
      <c r="H3713" t="s">
        <v>108</v>
      </c>
      <c r="I3713">
        <v>2013</v>
      </c>
      <c r="J3713" t="s">
        <v>53</v>
      </c>
      <c r="K3713" t="s">
        <v>54</v>
      </c>
      <c r="L3713">
        <v>2011000310</v>
      </c>
      <c r="M3713" t="s">
        <v>2986</v>
      </c>
      <c r="N3713" t="s">
        <v>355</v>
      </c>
      <c r="O3713" t="s">
        <v>356</v>
      </c>
      <c r="P3713" t="s">
        <v>58</v>
      </c>
      <c r="Q3713">
        <v>10000</v>
      </c>
      <c r="R3713" t="s">
        <v>3005</v>
      </c>
      <c r="S3713">
        <v>10</v>
      </c>
      <c r="T3713" t="s">
        <v>60</v>
      </c>
      <c r="U3713">
        <v>110</v>
      </c>
      <c r="V3713" t="s">
        <v>61</v>
      </c>
      <c r="W3713">
        <v>1</v>
      </c>
      <c r="X3713" t="s">
        <v>108</v>
      </c>
      <c r="Y3713" t="s">
        <v>113</v>
      </c>
      <c r="Z3713" t="s">
        <v>2987</v>
      </c>
      <c r="AA3713" t="s">
        <v>2988</v>
      </c>
      <c r="AB3713">
        <v>15110</v>
      </c>
      <c r="AC3713" t="s">
        <v>80</v>
      </c>
      <c r="AD3713" t="s">
        <v>81</v>
      </c>
      <c r="AE3713" t="s">
        <v>2989</v>
      </c>
      <c r="AG3713">
        <v>1</v>
      </c>
      <c r="AH3713">
        <v>0</v>
      </c>
      <c r="AI3713">
        <v>2</v>
      </c>
      <c r="AJ3713">
        <v>0</v>
      </c>
      <c r="AO3713">
        <v>0</v>
      </c>
      <c r="AP3713">
        <v>0</v>
      </c>
      <c r="AQ3713">
        <v>0</v>
      </c>
      <c r="AR3713">
        <v>0</v>
      </c>
      <c r="AS3713">
        <v>0.50515264279275496</v>
      </c>
      <c r="AT3713" t="s">
        <v>68</v>
      </c>
      <c r="AU3713">
        <v>0.24579999999999999</v>
      </c>
      <c r="AX3713">
        <v>3</v>
      </c>
      <c r="AY3713">
        <v>0.50515264279275596</v>
      </c>
    </row>
    <row r="3714" spans="1:51" x14ac:dyDescent="0.3">
      <c r="A3714">
        <v>820</v>
      </c>
      <c r="B3714">
        <v>660</v>
      </c>
      <c r="C3714">
        <v>11420</v>
      </c>
      <c r="D3714">
        <v>11</v>
      </c>
      <c r="E3714">
        <v>10000</v>
      </c>
      <c r="F3714" t="s">
        <v>51</v>
      </c>
      <c r="G3714">
        <v>112</v>
      </c>
      <c r="H3714" t="s">
        <v>108</v>
      </c>
      <c r="I3714">
        <v>2013</v>
      </c>
      <c r="J3714" t="s">
        <v>53</v>
      </c>
      <c r="K3714" t="s">
        <v>54</v>
      </c>
      <c r="L3714" t="s">
        <v>308</v>
      </c>
      <c r="M3714" t="s">
        <v>2356</v>
      </c>
      <c r="N3714" t="s">
        <v>866</v>
      </c>
      <c r="O3714" t="s">
        <v>356</v>
      </c>
      <c r="P3714" t="s">
        <v>58</v>
      </c>
      <c r="Q3714">
        <v>10000</v>
      </c>
      <c r="R3714" t="s">
        <v>3005</v>
      </c>
      <c r="S3714">
        <v>10</v>
      </c>
      <c r="T3714" t="s">
        <v>60</v>
      </c>
      <c r="U3714">
        <v>110</v>
      </c>
      <c r="V3714" t="s">
        <v>61</v>
      </c>
      <c r="W3714">
        <v>1</v>
      </c>
      <c r="X3714" t="s">
        <v>108</v>
      </c>
      <c r="Y3714" t="s">
        <v>113</v>
      </c>
      <c r="Z3714" t="s">
        <v>3783</v>
      </c>
      <c r="AA3714" t="s">
        <v>3784</v>
      </c>
      <c r="AB3714">
        <v>11420</v>
      </c>
      <c r="AC3714" t="s">
        <v>116</v>
      </c>
      <c r="AD3714" t="s">
        <v>117</v>
      </c>
      <c r="AE3714" t="s">
        <v>2276</v>
      </c>
      <c r="AG3714">
        <v>1</v>
      </c>
      <c r="AH3714">
        <v>0</v>
      </c>
      <c r="AI3714">
        <v>0</v>
      </c>
      <c r="AJ3714">
        <v>0</v>
      </c>
      <c r="AO3714">
        <v>0</v>
      </c>
      <c r="AP3714">
        <v>0</v>
      </c>
      <c r="AQ3714">
        <v>0</v>
      </c>
      <c r="AR3714">
        <v>0</v>
      </c>
      <c r="AS3714">
        <v>0.47382705891993698</v>
      </c>
      <c r="AT3714" t="s">
        <v>68</v>
      </c>
      <c r="AU3714">
        <v>0.47449999999999998</v>
      </c>
      <c r="AX3714">
        <v>3</v>
      </c>
      <c r="AY3714">
        <v>0.47382705891993798</v>
      </c>
    </row>
    <row r="3715" spans="1:51" x14ac:dyDescent="0.3">
      <c r="A3715">
        <v>820</v>
      </c>
      <c r="B3715">
        <v>640</v>
      </c>
      <c r="C3715">
        <v>11420</v>
      </c>
      <c r="D3715">
        <v>11</v>
      </c>
      <c r="E3715">
        <v>10000</v>
      </c>
      <c r="F3715" t="s">
        <v>51</v>
      </c>
      <c r="G3715">
        <v>112</v>
      </c>
      <c r="H3715" t="s">
        <v>108</v>
      </c>
      <c r="I3715">
        <v>2013</v>
      </c>
      <c r="J3715" t="s">
        <v>53</v>
      </c>
      <c r="K3715" t="s">
        <v>54</v>
      </c>
      <c r="L3715">
        <v>2010000290</v>
      </c>
      <c r="M3715" t="s">
        <v>3769</v>
      </c>
      <c r="N3715" t="s">
        <v>873</v>
      </c>
      <c r="O3715" t="s">
        <v>356</v>
      </c>
      <c r="P3715" t="s">
        <v>86</v>
      </c>
      <c r="Q3715">
        <v>10000</v>
      </c>
      <c r="R3715" t="s">
        <v>3005</v>
      </c>
      <c r="S3715">
        <v>10</v>
      </c>
      <c r="T3715" t="s">
        <v>60</v>
      </c>
      <c r="U3715">
        <v>110</v>
      </c>
      <c r="V3715" t="s">
        <v>61</v>
      </c>
      <c r="W3715">
        <v>1</v>
      </c>
      <c r="X3715" t="s">
        <v>108</v>
      </c>
      <c r="Y3715" t="s">
        <v>113</v>
      </c>
      <c r="Z3715" t="s">
        <v>129</v>
      </c>
      <c r="AA3715" t="s">
        <v>130</v>
      </c>
      <c r="AB3715">
        <v>11420</v>
      </c>
      <c r="AC3715" t="s">
        <v>116</v>
      </c>
      <c r="AD3715" t="s">
        <v>117</v>
      </c>
      <c r="AE3715" t="s">
        <v>131</v>
      </c>
      <c r="AG3715">
        <v>1</v>
      </c>
      <c r="AH3715">
        <v>0</v>
      </c>
      <c r="AI3715">
        <v>0</v>
      </c>
      <c r="AJ3715">
        <v>0</v>
      </c>
      <c r="AO3715">
        <v>0</v>
      </c>
      <c r="AP3715">
        <v>0</v>
      </c>
      <c r="AQ3715">
        <v>0</v>
      </c>
      <c r="AR3715">
        <v>0</v>
      </c>
      <c r="AS3715" s="1">
        <v>3.6406950717036701E-2</v>
      </c>
      <c r="AT3715" t="s">
        <v>68</v>
      </c>
      <c r="AU3715">
        <v>3.6400000000000002E-2</v>
      </c>
      <c r="AX3715">
        <v>8</v>
      </c>
      <c r="AY3715">
        <v>3.6406950717036798E-2</v>
      </c>
    </row>
    <row r="3716" spans="1:51" x14ac:dyDescent="0.3">
      <c r="A3716">
        <v>820</v>
      </c>
      <c r="B3716">
        <v>640</v>
      </c>
      <c r="C3716">
        <v>11420</v>
      </c>
      <c r="D3716">
        <v>11</v>
      </c>
      <c r="E3716">
        <v>10000</v>
      </c>
      <c r="F3716" t="s">
        <v>51</v>
      </c>
      <c r="G3716">
        <v>112</v>
      </c>
      <c r="H3716" t="s">
        <v>108</v>
      </c>
      <c r="I3716">
        <v>2013</v>
      </c>
      <c r="J3716" t="s">
        <v>53</v>
      </c>
      <c r="K3716" t="s">
        <v>54</v>
      </c>
      <c r="L3716" t="s">
        <v>3785</v>
      </c>
      <c r="M3716" t="s">
        <v>2359</v>
      </c>
      <c r="N3716" t="s">
        <v>873</v>
      </c>
      <c r="O3716" t="s">
        <v>356</v>
      </c>
      <c r="P3716" t="s">
        <v>86</v>
      </c>
      <c r="Q3716">
        <v>10000</v>
      </c>
      <c r="R3716" t="s">
        <v>3005</v>
      </c>
      <c r="S3716">
        <v>10</v>
      </c>
      <c r="T3716" t="s">
        <v>60</v>
      </c>
      <c r="U3716">
        <v>110</v>
      </c>
      <c r="V3716" t="s">
        <v>61</v>
      </c>
      <c r="W3716">
        <v>1</v>
      </c>
      <c r="X3716" t="s">
        <v>108</v>
      </c>
      <c r="Y3716" t="s">
        <v>113</v>
      </c>
      <c r="Z3716" t="s">
        <v>129</v>
      </c>
      <c r="AA3716" t="s">
        <v>130</v>
      </c>
      <c r="AB3716">
        <v>11420</v>
      </c>
      <c r="AC3716" t="s">
        <v>116</v>
      </c>
      <c r="AD3716" t="s">
        <v>117</v>
      </c>
      <c r="AE3716" t="s">
        <v>131</v>
      </c>
      <c r="AG3716">
        <v>1</v>
      </c>
      <c r="AH3716">
        <v>0</v>
      </c>
      <c r="AI3716">
        <v>0</v>
      </c>
      <c r="AJ3716">
        <v>0</v>
      </c>
      <c r="AO3716">
        <v>0</v>
      </c>
      <c r="AP3716">
        <v>0</v>
      </c>
      <c r="AQ3716">
        <v>0</v>
      </c>
      <c r="AR3716">
        <v>0</v>
      </c>
      <c r="AS3716">
        <v>0.122560211505367</v>
      </c>
      <c r="AT3716" t="s">
        <v>68</v>
      </c>
      <c r="AU3716">
        <v>0.1226</v>
      </c>
      <c r="AX3716">
        <v>8</v>
      </c>
      <c r="AY3716">
        <v>0.122560211505368</v>
      </c>
    </row>
    <row r="3717" spans="1:51" x14ac:dyDescent="0.3">
      <c r="A3717">
        <v>820</v>
      </c>
      <c r="B3717">
        <v>640</v>
      </c>
      <c r="C3717">
        <v>11420</v>
      </c>
      <c r="D3717">
        <v>11</v>
      </c>
      <c r="E3717">
        <v>10000</v>
      </c>
      <c r="F3717" t="s">
        <v>51</v>
      </c>
      <c r="G3717">
        <v>112</v>
      </c>
      <c r="H3717" t="s">
        <v>108</v>
      </c>
      <c r="I3717">
        <v>2013</v>
      </c>
      <c r="J3717" t="s">
        <v>53</v>
      </c>
      <c r="K3717" t="s">
        <v>54</v>
      </c>
      <c r="L3717" t="s">
        <v>1918</v>
      </c>
      <c r="M3717" t="s">
        <v>2209</v>
      </c>
      <c r="N3717" t="s">
        <v>873</v>
      </c>
      <c r="O3717" t="s">
        <v>356</v>
      </c>
      <c r="P3717" t="s">
        <v>86</v>
      </c>
      <c r="Q3717">
        <v>10000</v>
      </c>
      <c r="R3717" t="s">
        <v>3005</v>
      </c>
      <c r="S3717">
        <v>10</v>
      </c>
      <c r="T3717" t="s">
        <v>60</v>
      </c>
      <c r="U3717">
        <v>110</v>
      </c>
      <c r="V3717" t="s">
        <v>61</v>
      </c>
      <c r="W3717">
        <v>1</v>
      </c>
      <c r="X3717" t="s">
        <v>108</v>
      </c>
      <c r="Y3717" t="s">
        <v>113</v>
      </c>
      <c r="Z3717" t="s">
        <v>129</v>
      </c>
      <c r="AA3717" t="s">
        <v>130</v>
      </c>
      <c r="AB3717">
        <v>11420</v>
      </c>
      <c r="AC3717" t="s">
        <v>116</v>
      </c>
      <c r="AD3717" t="s">
        <v>117</v>
      </c>
      <c r="AE3717" t="s">
        <v>131</v>
      </c>
      <c r="AG3717">
        <v>1</v>
      </c>
      <c r="AH3717">
        <v>0</v>
      </c>
      <c r="AI3717">
        <v>0</v>
      </c>
      <c r="AJ3717">
        <v>0</v>
      </c>
      <c r="AO3717">
        <v>0</v>
      </c>
      <c r="AP3717">
        <v>0</v>
      </c>
      <c r="AQ3717">
        <v>0</v>
      </c>
      <c r="AR3717">
        <v>0</v>
      </c>
      <c r="AS3717" s="1">
        <v>7.78493925346226E-2</v>
      </c>
      <c r="AT3717" t="s">
        <v>68</v>
      </c>
      <c r="AU3717">
        <v>7.7799999999999994E-2</v>
      </c>
      <c r="AX3717">
        <v>8</v>
      </c>
      <c r="AY3717">
        <v>7.78493925346226E-2</v>
      </c>
    </row>
    <row r="3718" spans="1:51" x14ac:dyDescent="0.3">
      <c r="A3718">
        <v>820</v>
      </c>
      <c r="B3718">
        <v>640</v>
      </c>
      <c r="C3718">
        <v>11420</v>
      </c>
      <c r="D3718">
        <v>11</v>
      </c>
      <c r="E3718">
        <v>10000</v>
      </c>
      <c r="F3718" t="s">
        <v>51</v>
      </c>
      <c r="G3718">
        <v>112</v>
      </c>
      <c r="H3718" t="s">
        <v>108</v>
      </c>
      <c r="I3718">
        <v>2013</v>
      </c>
      <c r="J3718" t="s">
        <v>53</v>
      </c>
      <c r="K3718" t="s">
        <v>54</v>
      </c>
      <c r="L3718" t="s">
        <v>4379</v>
      </c>
      <c r="M3718" t="s">
        <v>2360</v>
      </c>
      <c r="N3718" t="s">
        <v>873</v>
      </c>
      <c r="O3718" t="s">
        <v>356</v>
      </c>
      <c r="P3718" t="s">
        <v>86</v>
      </c>
      <c r="Q3718">
        <v>10000</v>
      </c>
      <c r="R3718" t="s">
        <v>3005</v>
      </c>
      <c r="S3718">
        <v>10</v>
      </c>
      <c r="T3718" t="s">
        <v>60</v>
      </c>
      <c r="U3718">
        <v>110</v>
      </c>
      <c r="V3718" t="s">
        <v>61</v>
      </c>
      <c r="W3718">
        <v>1</v>
      </c>
      <c r="X3718" t="s">
        <v>108</v>
      </c>
      <c r="Y3718" t="s">
        <v>113</v>
      </c>
      <c r="Z3718" t="s">
        <v>5064</v>
      </c>
      <c r="AA3718" t="s">
        <v>5065</v>
      </c>
      <c r="AB3718">
        <v>11420</v>
      </c>
      <c r="AC3718" t="s">
        <v>116</v>
      </c>
      <c r="AD3718" t="s">
        <v>117</v>
      </c>
      <c r="AE3718" t="s">
        <v>2276</v>
      </c>
      <c r="AG3718">
        <v>1</v>
      </c>
      <c r="AH3718">
        <v>0</v>
      </c>
      <c r="AI3718">
        <v>0</v>
      </c>
      <c r="AJ3718">
        <v>0</v>
      </c>
      <c r="AO3718">
        <v>0</v>
      </c>
      <c r="AP3718">
        <v>0</v>
      </c>
      <c r="AQ3718">
        <v>0</v>
      </c>
      <c r="AR3718">
        <v>0</v>
      </c>
      <c r="AS3718" s="1">
        <v>6.9106793411456105E-2</v>
      </c>
      <c r="AT3718" t="s">
        <v>68</v>
      </c>
      <c r="AU3718">
        <v>6.9699999999999998E-2</v>
      </c>
      <c r="AX3718">
        <v>3</v>
      </c>
      <c r="AY3718">
        <v>6.9106793411456202E-2</v>
      </c>
    </row>
    <row r="3719" spans="1:51" x14ac:dyDescent="0.3">
      <c r="A3719">
        <v>820</v>
      </c>
      <c r="B3719">
        <v>831</v>
      </c>
      <c r="C3719">
        <v>11420</v>
      </c>
      <c r="D3719">
        <v>11</v>
      </c>
      <c r="E3719">
        <v>10000</v>
      </c>
      <c r="F3719" t="s">
        <v>51</v>
      </c>
      <c r="G3719">
        <v>112</v>
      </c>
      <c r="H3719" t="s">
        <v>108</v>
      </c>
      <c r="I3719">
        <v>2013</v>
      </c>
      <c r="J3719" t="s">
        <v>53</v>
      </c>
      <c r="K3719" t="s">
        <v>54</v>
      </c>
      <c r="L3719" t="s">
        <v>4851</v>
      </c>
      <c r="M3719" t="s">
        <v>2991</v>
      </c>
      <c r="N3719" t="s">
        <v>185</v>
      </c>
      <c r="O3719" t="s">
        <v>153</v>
      </c>
      <c r="P3719" t="s">
        <v>94</v>
      </c>
      <c r="Q3719">
        <v>10000</v>
      </c>
      <c r="R3719" t="s">
        <v>3005</v>
      </c>
      <c r="S3719">
        <v>10</v>
      </c>
      <c r="T3719" t="s">
        <v>60</v>
      </c>
      <c r="U3719">
        <v>110</v>
      </c>
      <c r="V3719" t="s">
        <v>61</v>
      </c>
      <c r="W3719">
        <v>1</v>
      </c>
      <c r="X3719" t="s">
        <v>108</v>
      </c>
      <c r="Y3719" t="s">
        <v>113</v>
      </c>
      <c r="Z3719" t="s">
        <v>2992</v>
      </c>
      <c r="AA3719" t="s">
        <v>2993</v>
      </c>
      <c r="AB3719">
        <v>11420</v>
      </c>
      <c r="AC3719" t="s">
        <v>116</v>
      </c>
      <c r="AD3719" t="s">
        <v>117</v>
      </c>
      <c r="AE3719" t="s">
        <v>2994</v>
      </c>
      <c r="AG3719">
        <v>1</v>
      </c>
      <c r="AH3719">
        <v>0</v>
      </c>
      <c r="AI3719">
        <v>0</v>
      </c>
      <c r="AJ3719">
        <v>0</v>
      </c>
      <c r="AO3719">
        <v>0</v>
      </c>
      <c r="AP3719">
        <v>0</v>
      </c>
      <c r="AQ3719">
        <v>0</v>
      </c>
      <c r="AR3719">
        <v>0</v>
      </c>
      <c r="AS3719" s="1">
        <v>8.9689051872490294E-2</v>
      </c>
      <c r="AT3719" t="s">
        <v>68</v>
      </c>
      <c r="AU3719">
        <v>0</v>
      </c>
      <c r="AX3719">
        <v>3</v>
      </c>
      <c r="AY3719">
        <v>8.9689051872490405E-2</v>
      </c>
    </row>
    <row r="3720" spans="1:51" x14ac:dyDescent="0.3">
      <c r="A3720">
        <v>820</v>
      </c>
      <c r="B3720">
        <v>831</v>
      </c>
      <c r="C3720">
        <v>11420</v>
      </c>
      <c r="D3720">
        <v>11</v>
      </c>
      <c r="E3720">
        <v>10000</v>
      </c>
      <c r="F3720" t="s">
        <v>51</v>
      </c>
      <c r="G3720">
        <v>112</v>
      </c>
      <c r="H3720" t="s">
        <v>108</v>
      </c>
      <c r="I3720">
        <v>2013</v>
      </c>
      <c r="J3720" t="s">
        <v>53</v>
      </c>
      <c r="K3720" t="s">
        <v>54</v>
      </c>
      <c r="L3720" t="s">
        <v>2367</v>
      </c>
      <c r="M3720" t="s">
        <v>2368</v>
      </c>
      <c r="N3720" t="s">
        <v>185</v>
      </c>
      <c r="O3720" t="s">
        <v>153</v>
      </c>
      <c r="P3720" t="s">
        <v>94</v>
      </c>
      <c r="Q3720">
        <v>10000</v>
      </c>
      <c r="R3720" t="s">
        <v>3005</v>
      </c>
      <c r="S3720">
        <v>10</v>
      </c>
      <c r="T3720" t="s">
        <v>60</v>
      </c>
      <c r="U3720">
        <v>110</v>
      </c>
      <c r="V3720" t="s">
        <v>61</v>
      </c>
      <c r="W3720">
        <v>1</v>
      </c>
      <c r="X3720" t="s">
        <v>108</v>
      </c>
      <c r="Y3720" t="s">
        <v>113</v>
      </c>
      <c r="Z3720" t="s">
        <v>2369</v>
      </c>
      <c r="AA3720" t="s">
        <v>2370</v>
      </c>
      <c r="AB3720">
        <v>11420</v>
      </c>
      <c r="AC3720" t="s">
        <v>116</v>
      </c>
      <c r="AD3720" t="s">
        <v>117</v>
      </c>
      <c r="AE3720" t="s">
        <v>2371</v>
      </c>
      <c r="AG3720">
        <v>1</v>
      </c>
      <c r="AH3720">
        <v>0</v>
      </c>
      <c r="AI3720">
        <v>0</v>
      </c>
      <c r="AJ3720">
        <v>0</v>
      </c>
      <c r="AO3720">
        <v>0</v>
      </c>
      <c r="AP3720">
        <v>0</v>
      </c>
      <c r="AQ3720">
        <v>0</v>
      </c>
      <c r="AR3720">
        <v>0</v>
      </c>
      <c r="AS3720">
        <v>0.54052316643448295</v>
      </c>
      <c r="AT3720" t="s">
        <v>68</v>
      </c>
      <c r="AU3720">
        <v>0.54090000000000005</v>
      </c>
      <c r="AX3720">
        <v>3</v>
      </c>
      <c r="AY3720">
        <v>0.54052316643448295</v>
      </c>
    </row>
    <row r="3721" spans="1:51" x14ac:dyDescent="0.3">
      <c r="A3721">
        <v>820</v>
      </c>
      <c r="B3721">
        <v>836</v>
      </c>
      <c r="C3721">
        <v>11330</v>
      </c>
      <c r="D3721">
        <v>11</v>
      </c>
      <c r="E3721">
        <v>10000</v>
      </c>
      <c r="F3721" t="s">
        <v>51</v>
      </c>
      <c r="G3721">
        <v>112</v>
      </c>
      <c r="H3721" t="s">
        <v>108</v>
      </c>
      <c r="I3721">
        <v>2013</v>
      </c>
      <c r="J3721" t="s">
        <v>53</v>
      </c>
      <c r="K3721" t="s">
        <v>54</v>
      </c>
      <c r="L3721">
        <v>2011000217</v>
      </c>
      <c r="M3721" t="s">
        <v>2386</v>
      </c>
      <c r="N3721" t="s">
        <v>152</v>
      </c>
      <c r="O3721" t="s">
        <v>153</v>
      </c>
      <c r="P3721" t="s">
        <v>58</v>
      </c>
      <c r="Q3721">
        <v>10000</v>
      </c>
      <c r="R3721" t="s">
        <v>3005</v>
      </c>
      <c r="S3721">
        <v>10</v>
      </c>
      <c r="T3721" t="s">
        <v>60</v>
      </c>
      <c r="U3721">
        <v>110</v>
      </c>
      <c r="V3721" t="s">
        <v>61</v>
      </c>
      <c r="W3721">
        <v>1</v>
      </c>
      <c r="X3721" t="s">
        <v>108</v>
      </c>
      <c r="Y3721" t="s">
        <v>113</v>
      </c>
      <c r="Z3721" t="s">
        <v>2387</v>
      </c>
      <c r="AA3721" t="s">
        <v>2388</v>
      </c>
      <c r="AB3721">
        <v>11330</v>
      </c>
      <c r="AC3721" t="s">
        <v>1613</v>
      </c>
      <c r="AD3721" t="s">
        <v>472</v>
      </c>
      <c r="AE3721" t="s">
        <v>2389</v>
      </c>
      <c r="AG3721">
        <v>1</v>
      </c>
      <c r="AH3721">
        <v>0</v>
      </c>
      <c r="AI3721">
        <v>0</v>
      </c>
      <c r="AJ3721">
        <v>0</v>
      </c>
      <c r="AO3721">
        <v>0</v>
      </c>
      <c r="AP3721">
        <v>0</v>
      </c>
      <c r="AQ3721">
        <v>0</v>
      </c>
      <c r="AR3721">
        <v>0</v>
      </c>
      <c r="AS3721">
        <v>0.15365761697943101</v>
      </c>
      <c r="AT3721" t="s">
        <v>68</v>
      </c>
      <c r="AU3721">
        <v>0</v>
      </c>
      <c r="AX3721">
        <v>3</v>
      </c>
      <c r="AY3721">
        <v>0.15365761697943101</v>
      </c>
    </row>
    <row r="3722" spans="1:51" x14ac:dyDescent="0.3">
      <c r="A3722">
        <v>820</v>
      </c>
      <c r="B3722">
        <v>836</v>
      </c>
      <c r="C3722">
        <v>11420</v>
      </c>
      <c r="D3722">
        <v>11</v>
      </c>
      <c r="E3722">
        <v>10000</v>
      </c>
      <c r="F3722" t="s">
        <v>51</v>
      </c>
      <c r="G3722">
        <v>112</v>
      </c>
      <c r="H3722" t="s">
        <v>108</v>
      </c>
      <c r="I3722">
        <v>2013</v>
      </c>
      <c r="J3722" t="s">
        <v>53</v>
      </c>
      <c r="K3722" t="s">
        <v>54</v>
      </c>
      <c r="L3722">
        <v>2005000649</v>
      </c>
      <c r="M3722" t="s">
        <v>2381</v>
      </c>
      <c r="N3722" t="s">
        <v>152</v>
      </c>
      <c r="O3722" t="s">
        <v>153</v>
      </c>
      <c r="P3722" t="s">
        <v>58</v>
      </c>
      <c r="Q3722">
        <v>10000</v>
      </c>
      <c r="R3722" t="s">
        <v>3005</v>
      </c>
      <c r="S3722">
        <v>10</v>
      </c>
      <c r="T3722" t="s">
        <v>60</v>
      </c>
      <c r="U3722">
        <v>110</v>
      </c>
      <c r="V3722" t="s">
        <v>61</v>
      </c>
      <c r="W3722">
        <v>1</v>
      </c>
      <c r="X3722" t="s">
        <v>108</v>
      </c>
      <c r="Y3722" t="s">
        <v>113</v>
      </c>
      <c r="Z3722" t="s">
        <v>2382</v>
      </c>
      <c r="AA3722" t="s">
        <v>2383</v>
      </c>
      <c r="AB3722">
        <v>11420</v>
      </c>
      <c r="AC3722" t="s">
        <v>116</v>
      </c>
      <c r="AD3722" t="s">
        <v>117</v>
      </c>
      <c r="AE3722" t="s">
        <v>2384</v>
      </c>
      <c r="AG3722">
        <v>1</v>
      </c>
      <c r="AH3722">
        <v>0</v>
      </c>
      <c r="AI3722">
        <v>0</v>
      </c>
      <c r="AJ3722">
        <v>0</v>
      </c>
      <c r="AO3722">
        <v>0</v>
      </c>
      <c r="AP3722">
        <v>0</v>
      </c>
      <c r="AQ3722">
        <v>0</v>
      </c>
      <c r="AR3722">
        <v>0</v>
      </c>
      <c r="AS3722">
        <v>1.0685266491846199</v>
      </c>
      <c r="AT3722" t="s">
        <v>68</v>
      </c>
      <c r="AU3722">
        <v>1.0686</v>
      </c>
      <c r="AX3722">
        <v>3</v>
      </c>
      <c r="AY3722">
        <v>1.0685266491846299</v>
      </c>
    </row>
    <row r="3723" spans="1:51" x14ac:dyDescent="0.3">
      <c r="A3723">
        <v>820</v>
      </c>
      <c r="B3723">
        <v>859</v>
      </c>
      <c r="C3723">
        <v>11420</v>
      </c>
      <c r="D3723">
        <v>11</v>
      </c>
      <c r="E3723">
        <v>10000</v>
      </c>
      <c r="F3723" t="s">
        <v>51</v>
      </c>
      <c r="G3723">
        <v>112</v>
      </c>
      <c r="H3723" t="s">
        <v>108</v>
      </c>
      <c r="I3723">
        <v>2013</v>
      </c>
      <c r="J3723" t="s">
        <v>53</v>
      </c>
      <c r="K3723" t="s">
        <v>54</v>
      </c>
      <c r="L3723">
        <v>2006000454</v>
      </c>
      <c r="M3723" t="s">
        <v>2390</v>
      </c>
      <c r="N3723" t="s">
        <v>931</v>
      </c>
      <c r="O3723" t="s">
        <v>153</v>
      </c>
      <c r="P3723" t="s">
        <v>94</v>
      </c>
      <c r="Q3723">
        <v>10000</v>
      </c>
      <c r="R3723" t="s">
        <v>3005</v>
      </c>
      <c r="S3723">
        <v>10</v>
      </c>
      <c r="T3723" t="s">
        <v>60</v>
      </c>
      <c r="U3723">
        <v>110</v>
      </c>
      <c r="V3723" t="s">
        <v>61</v>
      </c>
      <c r="W3723">
        <v>1</v>
      </c>
      <c r="X3723" t="s">
        <v>108</v>
      </c>
      <c r="Y3723" t="s">
        <v>113</v>
      </c>
      <c r="Z3723" t="s">
        <v>2391</v>
      </c>
      <c r="AA3723" t="s">
        <v>2392</v>
      </c>
      <c r="AB3723">
        <v>11420</v>
      </c>
      <c r="AC3723" t="s">
        <v>116</v>
      </c>
      <c r="AD3723" t="s">
        <v>117</v>
      </c>
      <c r="AE3723" t="s">
        <v>2393</v>
      </c>
      <c r="AG3723">
        <v>1</v>
      </c>
      <c r="AH3723">
        <v>0</v>
      </c>
      <c r="AI3723">
        <v>0</v>
      </c>
      <c r="AJ3723">
        <v>0</v>
      </c>
      <c r="AO3723">
        <v>0</v>
      </c>
      <c r="AP3723">
        <v>0</v>
      </c>
      <c r="AQ3723">
        <v>0</v>
      </c>
      <c r="AR3723">
        <v>0</v>
      </c>
      <c r="AS3723" s="1">
        <v>3.07962714086699E-2</v>
      </c>
      <c r="AT3723" t="s">
        <v>68</v>
      </c>
      <c r="AU3723">
        <v>0</v>
      </c>
      <c r="AX3723">
        <v>3</v>
      </c>
      <c r="AY3723">
        <v>3.0796271408670001E-2</v>
      </c>
    </row>
    <row r="3724" spans="1:51" x14ac:dyDescent="0.3">
      <c r="A3724">
        <v>820</v>
      </c>
      <c r="B3724">
        <v>856</v>
      </c>
      <c r="C3724">
        <v>11420</v>
      </c>
      <c r="D3724">
        <v>11</v>
      </c>
      <c r="E3724">
        <v>10000</v>
      </c>
      <c r="F3724" t="s">
        <v>51</v>
      </c>
      <c r="G3724">
        <v>112</v>
      </c>
      <c r="H3724" t="s">
        <v>108</v>
      </c>
      <c r="I3724">
        <v>2013</v>
      </c>
      <c r="J3724" t="s">
        <v>53</v>
      </c>
      <c r="K3724" t="s">
        <v>54</v>
      </c>
      <c r="L3724" t="s">
        <v>2435</v>
      </c>
      <c r="M3724" t="s">
        <v>2399</v>
      </c>
      <c r="N3724" t="s">
        <v>163</v>
      </c>
      <c r="O3724" t="s">
        <v>153</v>
      </c>
      <c r="P3724" t="s">
        <v>94</v>
      </c>
      <c r="Q3724">
        <v>10000</v>
      </c>
      <c r="R3724" t="s">
        <v>3005</v>
      </c>
      <c r="S3724">
        <v>10</v>
      </c>
      <c r="T3724" t="s">
        <v>60</v>
      </c>
      <c r="U3724">
        <v>110</v>
      </c>
      <c r="V3724" t="s">
        <v>61</v>
      </c>
      <c r="W3724">
        <v>1</v>
      </c>
      <c r="X3724" t="s">
        <v>108</v>
      </c>
      <c r="Y3724" t="s">
        <v>113</v>
      </c>
      <c r="Z3724" t="s">
        <v>2998</v>
      </c>
      <c r="AA3724" t="s">
        <v>2999</v>
      </c>
      <c r="AB3724">
        <v>11420</v>
      </c>
      <c r="AC3724" t="s">
        <v>116</v>
      </c>
      <c r="AD3724" t="s">
        <v>117</v>
      </c>
      <c r="AE3724" t="s">
        <v>6375</v>
      </c>
      <c r="AG3724">
        <v>1</v>
      </c>
      <c r="AH3724">
        <v>0</v>
      </c>
      <c r="AI3724">
        <v>0</v>
      </c>
      <c r="AJ3724">
        <v>0</v>
      </c>
      <c r="AO3724">
        <v>0</v>
      </c>
      <c r="AP3724">
        <v>0</v>
      </c>
      <c r="AQ3724">
        <v>0</v>
      </c>
      <c r="AR3724">
        <v>0</v>
      </c>
      <c r="AS3724">
        <v>0.40837242481357</v>
      </c>
      <c r="AT3724" t="s">
        <v>68</v>
      </c>
      <c r="AV3724">
        <v>0</v>
      </c>
      <c r="AX3724">
        <v>3</v>
      </c>
      <c r="AY3724">
        <v>0.40837242481357</v>
      </c>
    </row>
    <row r="3725" spans="1:51" x14ac:dyDescent="0.3">
      <c r="A3725">
        <v>820</v>
      </c>
      <c r="B3725">
        <v>862</v>
      </c>
      <c r="C3725">
        <v>11330</v>
      </c>
      <c r="D3725">
        <v>11</v>
      </c>
      <c r="E3725">
        <v>10000</v>
      </c>
      <c r="F3725" t="s">
        <v>51</v>
      </c>
      <c r="G3725">
        <v>112</v>
      </c>
      <c r="H3725" t="s">
        <v>108</v>
      </c>
      <c r="I3725">
        <v>2013</v>
      </c>
      <c r="J3725" t="s">
        <v>53</v>
      </c>
      <c r="K3725" t="s">
        <v>54</v>
      </c>
      <c r="L3725" t="s">
        <v>1300</v>
      </c>
      <c r="M3725" t="s">
        <v>2413</v>
      </c>
      <c r="N3725" t="s">
        <v>363</v>
      </c>
      <c r="O3725" t="s">
        <v>153</v>
      </c>
      <c r="P3725" t="s">
        <v>86</v>
      </c>
      <c r="Q3725">
        <v>10000</v>
      </c>
      <c r="R3725" t="s">
        <v>3005</v>
      </c>
      <c r="S3725">
        <v>10</v>
      </c>
      <c r="T3725" t="s">
        <v>60</v>
      </c>
      <c r="U3725">
        <v>110</v>
      </c>
      <c r="V3725" t="s">
        <v>61</v>
      </c>
      <c r="W3725">
        <v>1</v>
      </c>
      <c r="X3725" t="s">
        <v>108</v>
      </c>
      <c r="Y3725" t="s">
        <v>113</v>
      </c>
      <c r="Z3725" t="s">
        <v>2414</v>
      </c>
      <c r="AA3725" t="s">
        <v>2415</v>
      </c>
      <c r="AB3725">
        <v>11330</v>
      </c>
      <c r="AC3725" t="s">
        <v>1613</v>
      </c>
      <c r="AD3725" t="s">
        <v>472</v>
      </c>
      <c r="AE3725" t="s">
        <v>2416</v>
      </c>
      <c r="AG3725">
        <v>1</v>
      </c>
      <c r="AH3725">
        <v>0</v>
      </c>
      <c r="AI3725">
        <v>0</v>
      </c>
      <c r="AJ3725">
        <v>0</v>
      </c>
      <c r="AO3725">
        <v>0</v>
      </c>
      <c r="AP3725">
        <v>0</v>
      </c>
      <c r="AQ3725">
        <v>0</v>
      </c>
      <c r="AR3725">
        <v>0</v>
      </c>
      <c r="AS3725">
        <v>0.15058175038924801</v>
      </c>
      <c r="AT3725" t="s">
        <v>68</v>
      </c>
      <c r="AU3725">
        <v>0.15</v>
      </c>
      <c r="AX3725">
        <v>3</v>
      </c>
      <c r="AY3725">
        <v>0.15058175038924901</v>
      </c>
    </row>
    <row r="3726" spans="1:51" x14ac:dyDescent="0.3">
      <c r="A3726">
        <v>820</v>
      </c>
      <c r="B3726">
        <v>862</v>
      </c>
      <c r="C3726">
        <v>11420</v>
      </c>
      <c r="D3726">
        <v>11</v>
      </c>
      <c r="E3726">
        <v>10000</v>
      </c>
      <c r="F3726" t="s">
        <v>51</v>
      </c>
      <c r="G3726">
        <v>112</v>
      </c>
      <c r="H3726" t="s">
        <v>108</v>
      </c>
      <c r="I3726">
        <v>2013</v>
      </c>
      <c r="J3726" t="s">
        <v>53</v>
      </c>
      <c r="K3726" t="s">
        <v>54</v>
      </c>
      <c r="L3726" t="s">
        <v>2355</v>
      </c>
      <c r="M3726" t="s">
        <v>2408</v>
      </c>
      <c r="N3726" t="s">
        <v>363</v>
      </c>
      <c r="O3726" t="s">
        <v>153</v>
      </c>
      <c r="P3726" t="s">
        <v>86</v>
      </c>
      <c r="Q3726">
        <v>10000</v>
      </c>
      <c r="R3726" t="s">
        <v>3005</v>
      </c>
      <c r="S3726">
        <v>10</v>
      </c>
      <c r="T3726" t="s">
        <v>60</v>
      </c>
      <c r="U3726">
        <v>110</v>
      </c>
      <c r="V3726" t="s">
        <v>61</v>
      </c>
      <c r="W3726">
        <v>1</v>
      </c>
      <c r="X3726" t="s">
        <v>108</v>
      </c>
      <c r="Y3726" t="s">
        <v>113</v>
      </c>
      <c r="Z3726" t="s">
        <v>2409</v>
      </c>
      <c r="AA3726" t="s">
        <v>2410</v>
      </c>
      <c r="AB3726">
        <v>11420</v>
      </c>
      <c r="AC3726" t="s">
        <v>116</v>
      </c>
      <c r="AD3726" t="s">
        <v>117</v>
      </c>
      <c r="AE3726" t="s">
        <v>2411</v>
      </c>
      <c r="AG3726">
        <v>1</v>
      </c>
      <c r="AH3726">
        <v>0</v>
      </c>
      <c r="AI3726">
        <v>0</v>
      </c>
      <c r="AJ3726">
        <v>0</v>
      </c>
      <c r="AO3726">
        <v>0</v>
      </c>
      <c r="AP3726">
        <v>0</v>
      </c>
      <c r="AQ3726">
        <v>0</v>
      </c>
      <c r="AR3726">
        <v>0</v>
      </c>
      <c r="AS3726">
        <v>4.4232747766942504</v>
      </c>
      <c r="AT3726" t="s">
        <v>68</v>
      </c>
      <c r="AU3726">
        <v>2.5510000000000002</v>
      </c>
      <c r="AX3726">
        <v>3</v>
      </c>
      <c r="AY3726">
        <v>4.4232747766942602</v>
      </c>
    </row>
    <row r="3727" spans="1:51" x14ac:dyDescent="0.3">
      <c r="A3727">
        <v>820</v>
      </c>
      <c r="B3727">
        <v>880</v>
      </c>
      <c r="C3727">
        <v>11420</v>
      </c>
      <c r="D3727">
        <v>11</v>
      </c>
      <c r="E3727">
        <v>10000</v>
      </c>
      <c r="F3727" t="s">
        <v>51</v>
      </c>
      <c r="G3727">
        <v>112</v>
      </c>
      <c r="H3727" t="s">
        <v>108</v>
      </c>
      <c r="I3727">
        <v>2013</v>
      </c>
      <c r="J3727" t="s">
        <v>53</v>
      </c>
      <c r="K3727" t="s">
        <v>54</v>
      </c>
      <c r="L3727" t="s">
        <v>2982</v>
      </c>
      <c r="M3727" t="s">
        <v>2423</v>
      </c>
      <c r="N3727" t="s">
        <v>168</v>
      </c>
      <c r="O3727" t="s">
        <v>153</v>
      </c>
      <c r="P3727" t="s">
        <v>94</v>
      </c>
      <c r="Q3727">
        <v>10000</v>
      </c>
      <c r="R3727" t="s">
        <v>3005</v>
      </c>
      <c r="S3727">
        <v>10</v>
      </c>
      <c r="T3727" t="s">
        <v>60</v>
      </c>
      <c r="U3727">
        <v>110</v>
      </c>
      <c r="V3727" t="s">
        <v>61</v>
      </c>
      <c r="W3727">
        <v>1</v>
      </c>
      <c r="X3727" t="s">
        <v>108</v>
      </c>
      <c r="Y3727" t="s">
        <v>113</v>
      </c>
      <c r="Z3727" t="s">
        <v>2424</v>
      </c>
      <c r="AA3727" t="s">
        <v>2425</v>
      </c>
      <c r="AB3727">
        <v>11420</v>
      </c>
      <c r="AC3727" t="s">
        <v>116</v>
      </c>
      <c r="AD3727" t="s">
        <v>117</v>
      </c>
      <c r="AE3727" t="s">
        <v>2426</v>
      </c>
      <c r="AG3727">
        <v>1</v>
      </c>
      <c r="AH3727">
        <v>0</v>
      </c>
      <c r="AI3727">
        <v>0</v>
      </c>
      <c r="AJ3727">
        <v>0</v>
      </c>
      <c r="AO3727">
        <v>0</v>
      </c>
      <c r="AP3727">
        <v>0</v>
      </c>
      <c r="AQ3727">
        <v>0</v>
      </c>
      <c r="AR3727">
        <v>0</v>
      </c>
      <c r="AS3727">
        <v>0.26569228058673999</v>
      </c>
      <c r="AT3727" t="s">
        <v>68</v>
      </c>
      <c r="AU3727">
        <v>0.26629999999999998</v>
      </c>
      <c r="AX3727">
        <v>3</v>
      </c>
      <c r="AY3727">
        <v>0.26569228058674099</v>
      </c>
    </row>
    <row r="3728" spans="1:51" x14ac:dyDescent="0.3">
      <c r="A3728">
        <v>820</v>
      </c>
      <c r="B3728">
        <v>880</v>
      </c>
      <c r="C3728">
        <v>11420</v>
      </c>
      <c r="D3728">
        <v>11</v>
      </c>
      <c r="E3728">
        <v>10000</v>
      </c>
      <c r="F3728" t="s">
        <v>51</v>
      </c>
      <c r="G3728">
        <v>112</v>
      </c>
      <c r="H3728" t="s">
        <v>108</v>
      </c>
      <c r="I3728">
        <v>2013</v>
      </c>
      <c r="J3728" t="s">
        <v>53</v>
      </c>
      <c r="K3728" t="s">
        <v>54</v>
      </c>
      <c r="L3728" t="s">
        <v>4293</v>
      </c>
      <c r="M3728" t="s">
        <v>2418</v>
      </c>
      <c r="N3728" t="s">
        <v>168</v>
      </c>
      <c r="O3728" t="s">
        <v>153</v>
      </c>
      <c r="P3728" t="s">
        <v>94</v>
      </c>
      <c r="Q3728">
        <v>10000</v>
      </c>
      <c r="R3728" t="s">
        <v>3005</v>
      </c>
      <c r="S3728">
        <v>10</v>
      </c>
      <c r="T3728" t="s">
        <v>60</v>
      </c>
      <c r="U3728">
        <v>110</v>
      </c>
      <c r="V3728" t="s">
        <v>61</v>
      </c>
      <c r="W3728">
        <v>1</v>
      </c>
      <c r="X3728" t="s">
        <v>108</v>
      </c>
      <c r="Y3728" t="s">
        <v>113</v>
      </c>
      <c r="Z3728" t="s">
        <v>2419</v>
      </c>
      <c r="AA3728" t="s">
        <v>2420</v>
      </c>
      <c r="AB3728">
        <v>11420</v>
      </c>
      <c r="AC3728" t="s">
        <v>116</v>
      </c>
      <c r="AD3728" t="s">
        <v>117</v>
      </c>
      <c r="AE3728" t="s">
        <v>2421</v>
      </c>
      <c r="AG3728">
        <v>1</v>
      </c>
      <c r="AH3728">
        <v>0</v>
      </c>
      <c r="AI3728">
        <v>0</v>
      </c>
      <c r="AJ3728">
        <v>0</v>
      </c>
      <c r="AO3728">
        <v>0</v>
      </c>
      <c r="AP3728">
        <v>0</v>
      </c>
      <c r="AQ3728">
        <v>0</v>
      </c>
      <c r="AR3728">
        <v>0</v>
      </c>
      <c r="AS3728">
        <v>4.59259704990576</v>
      </c>
      <c r="AT3728" t="s">
        <v>68</v>
      </c>
      <c r="AU3728">
        <v>2.1396000000000002</v>
      </c>
      <c r="AX3728">
        <v>3</v>
      </c>
      <c r="AY3728">
        <v>4.59259704990576</v>
      </c>
    </row>
    <row r="3729" spans="1:51" x14ac:dyDescent="0.3">
      <c r="A3729">
        <v>820</v>
      </c>
      <c r="B3729">
        <v>880</v>
      </c>
      <c r="C3729">
        <v>11420</v>
      </c>
      <c r="D3729">
        <v>11</v>
      </c>
      <c r="E3729">
        <v>10000</v>
      </c>
      <c r="F3729" t="s">
        <v>51</v>
      </c>
      <c r="G3729">
        <v>112</v>
      </c>
      <c r="H3729" t="s">
        <v>108</v>
      </c>
      <c r="I3729">
        <v>2013</v>
      </c>
      <c r="J3729" t="s">
        <v>53</v>
      </c>
      <c r="K3729" t="s">
        <v>54</v>
      </c>
      <c r="L3729" t="s">
        <v>2713</v>
      </c>
      <c r="M3729" t="s">
        <v>3000</v>
      </c>
      <c r="N3729" t="s">
        <v>168</v>
      </c>
      <c r="O3729" t="s">
        <v>153</v>
      </c>
      <c r="P3729" t="s">
        <v>94</v>
      </c>
      <c r="Q3729">
        <v>10000</v>
      </c>
      <c r="R3729" t="s">
        <v>3005</v>
      </c>
      <c r="S3729">
        <v>10</v>
      </c>
      <c r="T3729" t="s">
        <v>60</v>
      </c>
      <c r="U3729">
        <v>110</v>
      </c>
      <c r="V3729" t="s">
        <v>61</v>
      </c>
      <c r="W3729">
        <v>1</v>
      </c>
      <c r="X3729" t="s">
        <v>108</v>
      </c>
      <c r="Y3729" t="s">
        <v>113</v>
      </c>
      <c r="Z3729" t="s">
        <v>129</v>
      </c>
      <c r="AA3729" t="s">
        <v>130</v>
      </c>
      <c r="AB3729">
        <v>11420</v>
      </c>
      <c r="AC3729" t="s">
        <v>116</v>
      </c>
      <c r="AD3729" t="s">
        <v>117</v>
      </c>
      <c r="AE3729" t="s">
        <v>131</v>
      </c>
      <c r="AG3729">
        <v>1</v>
      </c>
      <c r="AH3729">
        <v>0</v>
      </c>
      <c r="AI3729">
        <v>0</v>
      </c>
      <c r="AJ3729">
        <v>0</v>
      </c>
      <c r="AO3729">
        <v>0</v>
      </c>
      <c r="AP3729">
        <v>0</v>
      </c>
      <c r="AQ3729">
        <v>0</v>
      </c>
      <c r="AR3729">
        <v>0</v>
      </c>
      <c r="AS3729" s="1">
        <v>6.2860950561337295E-2</v>
      </c>
      <c r="AT3729" t="s">
        <v>68</v>
      </c>
      <c r="AU3729">
        <v>6.2899999999999998E-2</v>
      </c>
      <c r="AX3729">
        <v>8</v>
      </c>
      <c r="AY3729">
        <v>6.2860950561337406E-2</v>
      </c>
    </row>
    <row r="3730" spans="1:51" x14ac:dyDescent="0.3">
      <c r="A3730">
        <v>820</v>
      </c>
      <c r="B3730">
        <v>866</v>
      </c>
      <c r="C3730">
        <v>11420</v>
      </c>
      <c r="D3730">
        <v>11</v>
      </c>
      <c r="E3730">
        <v>10000</v>
      </c>
      <c r="F3730" t="s">
        <v>51</v>
      </c>
      <c r="G3730">
        <v>112</v>
      </c>
      <c r="H3730" t="s">
        <v>108</v>
      </c>
      <c r="I3730">
        <v>2013</v>
      </c>
      <c r="J3730" t="s">
        <v>53</v>
      </c>
      <c r="K3730" t="s">
        <v>54</v>
      </c>
      <c r="L3730" t="s">
        <v>3028</v>
      </c>
      <c r="M3730" t="s">
        <v>2788</v>
      </c>
      <c r="N3730" t="s">
        <v>248</v>
      </c>
      <c r="O3730" t="s">
        <v>153</v>
      </c>
      <c r="P3730" t="s">
        <v>58</v>
      </c>
      <c r="Q3730">
        <v>10000</v>
      </c>
      <c r="R3730" t="s">
        <v>3005</v>
      </c>
      <c r="S3730">
        <v>10</v>
      </c>
      <c r="T3730" t="s">
        <v>60</v>
      </c>
      <c r="U3730">
        <v>110</v>
      </c>
      <c r="V3730" t="s">
        <v>61</v>
      </c>
      <c r="W3730">
        <v>1</v>
      </c>
      <c r="X3730" t="s">
        <v>108</v>
      </c>
      <c r="Y3730" t="s">
        <v>113</v>
      </c>
      <c r="Z3730" t="s">
        <v>2789</v>
      </c>
      <c r="AA3730" t="s">
        <v>2790</v>
      </c>
      <c r="AB3730">
        <v>11420</v>
      </c>
      <c r="AC3730" t="s">
        <v>116</v>
      </c>
      <c r="AD3730" t="s">
        <v>117</v>
      </c>
      <c r="AE3730" t="s">
        <v>2791</v>
      </c>
      <c r="AG3730">
        <v>1</v>
      </c>
      <c r="AH3730">
        <v>0</v>
      </c>
      <c r="AI3730">
        <v>0</v>
      </c>
      <c r="AJ3730">
        <v>0</v>
      </c>
      <c r="AO3730">
        <v>0</v>
      </c>
      <c r="AP3730">
        <v>0</v>
      </c>
      <c r="AQ3730">
        <v>0</v>
      </c>
      <c r="AR3730">
        <v>0</v>
      </c>
      <c r="AS3730">
        <v>2.1766730640006502</v>
      </c>
      <c r="AT3730" t="s">
        <v>68</v>
      </c>
      <c r="AU3730">
        <v>2.1764999999999999</v>
      </c>
      <c r="AX3730">
        <v>3</v>
      </c>
      <c r="AY3730">
        <v>2.17667306400066</v>
      </c>
    </row>
    <row r="3731" spans="1:51" x14ac:dyDescent="0.3">
      <c r="A3731">
        <v>820</v>
      </c>
      <c r="B3731">
        <v>866</v>
      </c>
      <c r="C3731">
        <v>11420</v>
      </c>
      <c r="D3731">
        <v>11</v>
      </c>
      <c r="E3731">
        <v>10000</v>
      </c>
      <c r="F3731" t="s">
        <v>51</v>
      </c>
      <c r="G3731">
        <v>112</v>
      </c>
      <c r="H3731" t="s">
        <v>108</v>
      </c>
      <c r="I3731">
        <v>2013</v>
      </c>
      <c r="J3731" t="s">
        <v>53</v>
      </c>
      <c r="K3731" t="s">
        <v>54</v>
      </c>
      <c r="L3731" t="s">
        <v>5076</v>
      </c>
      <c r="M3731" t="s">
        <v>3035</v>
      </c>
      <c r="N3731" t="s">
        <v>248</v>
      </c>
      <c r="O3731" t="s">
        <v>153</v>
      </c>
      <c r="P3731" t="s">
        <v>58</v>
      </c>
      <c r="Q3731">
        <v>10000</v>
      </c>
      <c r="R3731" t="s">
        <v>3005</v>
      </c>
      <c r="S3731">
        <v>10</v>
      </c>
      <c r="T3731" t="s">
        <v>60</v>
      </c>
      <c r="U3731">
        <v>110</v>
      </c>
      <c r="V3731" t="s">
        <v>61</v>
      </c>
      <c r="W3731">
        <v>1</v>
      </c>
      <c r="X3731" t="s">
        <v>108</v>
      </c>
      <c r="Y3731" t="s">
        <v>113</v>
      </c>
      <c r="Z3731" t="s">
        <v>129</v>
      </c>
      <c r="AA3731" t="s">
        <v>130</v>
      </c>
      <c r="AB3731">
        <v>11420</v>
      </c>
      <c r="AC3731" t="s">
        <v>116</v>
      </c>
      <c r="AD3731" t="s">
        <v>117</v>
      </c>
      <c r="AE3731" t="s">
        <v>131</v>
      </c>
      <c r="AG3731">
        <v>1</v>
      </c>
      <c r="AH3731">
        <v>0</v>
      </c>
      <c r="AI3731">
        <v>0</v>
      </c>
      <c r="AJ3731">
        <v>0</v>
      </c>
      <c r="AO3731">
        <v>0</v>
      </c>
      <c r="AP3731">
        <v>0</v>
      </c>
      <c r="AQ3731">
        <v>0</v>
      </c>
      <c r="AR3731">
        <v>0</v>
      </c>
      <c r="AS3731" s="1">
        <v>2.0016614496435301E-2</v>
      </c>
      <c r="AT3731" t="s">
        <v>68</v>
      </c>
      <c r="AU3731">
        <v>0.02</v>
      </c>
      <c r="AX3731">
        <v>8</v>
      </c>
      <c r="AY3731">
        <v>2.0016614496435301E-2</v>
      </c>
    </row>
    <row r="3732" spans="1:51" x14ac:dyDescent="0.3">
      <c r="A3732">
        <v>820</v>
      </c>
      <c r="B3732">
        <v>866</v>
      </c>
      <c r="C3732">
        <v>11420</v>
      </c>
      <c r="D3732">
        <v>11</v>
      </c>
      <c r="E3732">
        <v>10000</v>
      </c>
      <c r="F3732" t="s">
        <v>51</v>
      </c>
      <c r="G3732">
        <v>112</v>
      </c>
      <c r="H3732" t="s">
        <v>108</v>
      </c>
      <c r="I3732">
        <v>2013</v>
      </c>
      <c r="J3732" t="s">
        <v>53</v>
      </c>
      <c r="K3732" t="s">
        <v>54</v>
      </c>
      <c r="L3732">
        <v>2010000221</v>
      </c>
      <c r="M3732" t="s">
        <v>2783</v>
      </c>
      <c r="N3732" t="s">
        <v>248</v>
      </c>
      <c r="O3732" t="s">
        <v>153</v>
      </c>
      <c r="P3732" t="s">
        <v>58</v>
      </c>
      <c r="Q3732">
        <v>10000</v>
      </c>
      <c r="R3732" t="s">
        <v>3005</v>
      </c>
      <c r="S3732">
        <v>10</v>
      </c>
      <c r="T3732" t="s">
        <v>60</v>
      </c>
      <c r="U3732">
        <v>110</v>
      </c>
      <c r="V3732" t="s">
        <v>61</v>
      </c>
      <c r="W3732">
        <v>1</v>
      </c>
      <c r="X3732" t="s">
        <v>108</v>
      </c>
      <c r="Y3732" t="s">
        <v>113</v>
      </c>
      <c r="Z3732" t="s">
        <v>2784</v>
      </c>
      <c r="AA3732" t="s">
        <v>2785</v>
      </c>
      <c r="AB3732">
        <v>11420</v>
      </c>
      <c r="AC3732" t="s">
        <v>116</v>
      </c>
      <c r="AD3732" t="s">
        <v>117</v>
      </c>
      <c r="AE3732" t="s">
        <v>2786</v>
      </c>
      <c r="AG3732">
        <v>1</v>
      </c>
      <c r="AH3732">
        <v>0</v>
      </c>
      <c r="AI3732">
        <v>0</v>
      </c>
      <c r="AJ3732">
        <v>0</v>
      </c>
      <c r="AO3732">
        <v>0</v>
      </c>
      <c r="AP3732">
        <v>0</v>
      </c>
      <c r="AQ3732">
        <v>0</v>
      </c>
      <c r="AR3732">
        <v>0</v>
      </c>
      <c r="AS3732" s="1">
        <v>7.7908456936818804E-2</v>
      </c>
      <c r="AT3732" t="s">
        <v>68</v>
      </c>
      <c r="AU3732">
        <v>7.7799999999999994E-2</v>
      </c>
      <c r="AX3732">
        <v>3</v>
      </c>
      <c r="AY3732">
        <v>7.7908456936818804E-2</v>
      </c>
    </row>
    <row r="3733" spans="1:51" x14ac:dyDescent="0.3">
      <c r="A3733">
        <v>820</v>
      </c>
      <c r="B3733">
        <v>870</v>
      </c>
      <c r="C3733">
        <v>11330</v>
      </c>
      <c r="D3733">
        <v>11</v>
      </c>
      <c r="E3733">
        <v>10000</v>
      </c>
      <c r="F3733" t="s">
        <v>51</v>
      </c>
      <c r="G3733">
        <v>112</v>
      </c>
      <c r="H3733" t="s">
        <v>108</v>
      </c>
      <c r="I3733">
        <v>2013</v>
      </c>
      <c r="J3733" t="s">
        <v>53</v>
      </c>
      <c r="K3733" t="s">
        <v>54</v>
      </c>
      <c r="L3733" t="s">
        <v>6376</v>
      </c>
      <c r="M3733" t="s">
        <v>2431</v>
      </c>
      <c r="N3733" t="s">
        <v>179</v>
      </c>
      <c r="O3733" t="s">
        <v>153</v>
      </c>
      <c r="P3733" t="s">
        <v>94</v>
      </c>
      <c r="Q3733">
        <v>10000</v>
      </c>
      <c r="R3733" t="s">
        <v>3005</v>
      </c>
      <c r="S3733">
        <v>10</v>
      </c>
      <c r="T3733" t="s">
        <v>60</v>
      </c>
      <c r="U3733">
        <v>110</v>
      </c>
      <c r="V3733" t="s">
        <v>61</v>
      </c>
      <c r="W3733">
        <v>1</v>
      </c>
      <c r="X3733" t="s">
        <v>108</v>
      </c>
      <c r="Y3733" t="s">
        <v>113</v>
      </c>
      <c r="Z3733" t="s">
        <v>2432</v>
      </c>
      <c r="AA3733" t="s">
        <v>2433</v>
      </c>
      <c r="AB3733">
        <v>11330</v>
      </c>
      <c r="AC3733" t="s">
        <v>1613</v>
      </c>
      <c r="AD3733" t="s">
        <v>472</v>
      </c>
      <c r="AE3733" t="s">
        <v>2434</v>
      </c>
      <c r="AG3733">
        <v>1</v>
      </c>
      <c r="AH3733">
        <v>0</v>
      </c>
      <c r="AI3733">
        <v>0</v>
      </c>
      <c r="AJ3733">
        <v>0</v>
      </c>
      <c r="AO3733">
        <v>0</v>
      </c>
      <c r="AP3733">
        <v>0</v>
      </c>
      <c r="AQ3733">
        <v>0</v>
      </c>
      <c r="AR3733">
        <v>0</v>
      </c>
      <c r="AS3733" s="1">
        <v>3.3205539621404503E-2</v>
      </c>
      <c r="AT3733" t="s">
        <v>68</v>
      </c>
      <c r="AU3733">
        <v>0</v>
      </c>
      <c r="AX3733">
        <v>3</v>
      </c>
      <c r="AY3733">
        <v>3.3205539621404601E-2</v>
      </c>
    </row>
    <row r="3734" spans="1:51" x14ac:dyDescent="0.3">
      <c r="A3734">
        <v>820</v>
      </c>
      <c r="B3734">
        <v>870</v>
      </c>
      <c r="C3734">
        <v>11420</v>
      </c>
      <c r="D3734">
        <v>11</v>
      </c>
      <c r="E3734">
        <v>10000</v>
      </c>
      <c r="F3734" t="s">
        <v>51</v>
      </c>
      <c r="G3734">
        <v>112</v>
      </c>
      <c r="H3734" t="s">
        <v>108</v>
      </c>
      <c r="I3734">
        <v>2013</v>
      </c>
      <c r="J3734" t="s">
        <v>53</v>
      </c>
      <c r="K3734" t="s">
        <v>54</v>
      </c>
      <c r="L3734" t="s">
        <v>3776</v>
      </c>
      <c r="M3734" t="s">
        <v>2436</v>
      </c>
      <c r="N3734" t="s">
        <v>179</v>
      </c>
      <c r="O3734" t="s">
        <v>153</v>
      </c>
      <c r="P3734" t="s">
        <v>94</v>
      </c>
      <c r="Q3734">
        <v>10000</v>
      </c>
      <c r="R3734" t="s">
        <v>3005</v>
      </c>
      <c r="S3734">
        <v>10</v>
      </c>
      <c r="T3734" t="s">
        <v>60</v>
      </c>
      <c r="U3734">
        <v>110</v>
      </c>
      <c r="V3734" t="s">
        <v>61</v>
      </c>
      <c r="W3734">
        <v>1</v>
      </c>
      <c r="X3734" t="s">
        <v>108</v>
      </c>
      <c r="Y3734" t="s">
        <v>113</v>
      </c>
      <c r="Z3734" t="s">
        <v>2437</v>
      </c>
      <c r="AA3734" t="s">
        <v>2438</v>
      </c>
      <c r="AB3734">
        <v>11420</v>
      </c>
      <c r="AC3734" t="s">
        <v>116</v>
      </c>
      <c r="AD3734" t="s">
        <v>117</v>
      </c>
      <c r="AE3734" t="s">
        <v>6377</v>
      </c>
      <c r="AG3734">
        <v>1</v>
      </c>
      <c r="AH3734">
        <v>0</v>
      </c>
      <c r="AI3734">
        <v>0</v>
      </c>
      <c r="AJ3734">
        <v>0</v>
      </c>
      <c r="AO3734">
        <v>0</v>
      </c>
      <c r="AP3734">
        <v>0</v>
      </c>
      <c r="AQ3734">
        <v>0</v>
      </c>
      <c r="AR3734">
        <v>0</v>
      </c>
      <c r="AS3734">
        <v>1.9000892321560201</v>
      </c>
      <c r="AT3734" t="s">
        <v>68</v>
      </c>
      <c r="AU3734">
        <v>1.8848</v>
      </c>
      <c r="AX3734">
        <v>3</v>
      </c>
      <c r="AY3734">
        <v>1.9000892321560301</v>
      </c>
    </row>
    <row r="3735" spans="1:51" x14ac:dyDescent="0.3">
      <c r="A3735">
        <v>820</v>
      </c>
      <c r="B3735">
        <v>870</v>
      </c>
      <c r="C3735">
        <v>11420</v>
      </c>
      <c r="D3735">
        <v>11</v>
      </c>
      <c r="E3735">
        <v>10000</v>
      </c>
      <c r="F3735" t="s">
        <v>51</v>
      </c>
      <c r="G3735">
        <v>112</v>
      </c>
      <c r="H3735" t="s">
        <v>108</v>
      </c>
      <c r="I3735">
        <v>2013</v>
      </c>
      <c r="J3735" t="s">
        <v>53</v>
      </c>
      <c r="K3735" t="s">
        <v>54</v>
      </c>
      <c r="L3735">
        <v>2010000300</v>
      </c>
      <c r="M3735" t="s">
        <v>3001</v>
      </c>
      <c r="N3735" t="s">
        <v>179</v>
      </c>
      <c r="O3735" t="s">
        <v>153</v>
      </c>
      <c r="P3735" t="s">
        <v>94</v>
      </c>
      <c r="Q3735">
        <v>10000</v>
      </c>
      <c r="R3735" t="s">
        <v>3005</v>
      </c>
      <c r="S3735">
        <v>10</v>
      </c>
      <c r="T3735" t="s">
        <v>60</v>
      </c>
      <c r="U3735">
        <v>110</v>
      </c>
      <c r="V3735" t="s">
        <v>61</v>
      </c>
      <c r="W3735">
        <v>1</v>
      </c>
      <c r="X3735" t="s">
        <v>108</v>
      </c>
      <c r="Y3735" t="s">
        <v>113</v>
      </c>
      <c r="Z3735" t="s">
        <v>129</v>
      </c>
      <c r="AA3735" t="s">
        <v>130</v>
      </c>
      <c r="AB3735">
        <v>11420</v>
      </c>
      <c r="AC3735" t="s">
        <v>116</v>
      </c>
      <c r="AD3735" t="s">
        <v>117</v>
      </c>
      <c r="AE3735" t="s">
        <v>131</v>
      </c>
      <c r="AG3735">
        <v>1</v>
      </c>
      <c r="AH3735">
        <v>0</v>
      </c>
      <c r="AI3735">
        <v>0</v>
      </c>
      <c r="AJ3735">
        <v>0</v>
      </c>
      <c r="AO3735">
        <v>0</v>
      </c>
      <c r="AP3735">
        <v>0</v>
      </c>
      <c r="AQ3735">
        <v>0</v>
      </c>
      <c r="AR3735">
        <v>0</v>
      </c>
      <c r="AS3735" s="1">
        <v>2.70683154142424E-2</v>
      </c>
      <c r="AT3735" t="s">
        <v>68</v>
      </c>
      <c r="AU3735">
        <v>2.7099999999999999E-2</v>
      </c>
      <c r="AX3735">
        <v>8</v>
      </c>
      <c r="AY3735">
        <v>2.70683154142424E-2</v>
      </c>
    </row>
    <row r="3736" spans="1:51" x14ac:dyDescent="0.3">
      <c r="A3736">
        <v>820</v>
      </c>
      <c r="B3736">
        <v>872</v>
      </c>
      <c r="C3736">
        <v>11420</v>
      </c>
      <c r="D3736">
        <v>11</v>
      </c>
      <c r="E3736">
        <v>10000</v>
      </c>
      <c r="F3736" t="s">
        <v>51</v>
      </c>
      <c r="G3736">
        <v>112</v>
      </c>
      <c r="H3736" t="s">
        <v>108</v>
      </c>
      <c r="I3736">
        <v>2013</v>
      </c>
      <c r="J3736" t="s">
        <v>53</v>
      </c>
      <c r="K3736" t="s">
        <v>54</v>
      </c>
      <c r="L3736" t="s">
        <v>2440</v>
      </c>
      <c r="M3736" t="s">
        <v>2441</v>
      </c>
      <c r="N3736" t="s">
        <v>277</v>
      </c>
      <c r="O3736" t="s">
        <v>153</v>
      </c>
      <c r="P3736" t="s">
        <v>58</v>
      </c>
      <c r="Q3736">
        <v>10000</v>
      </c>
      <c r="R3736" t="s">
        <v>3005</v>
      </c>
      <c r="S3736">
        <v>10</v>
      </c>
      <c r="T3736" t="s">
        <v>60</v>
      </c>
      <c r="U3736">
        <v>110</v>
      </c>
      <c r="V3736" t="s">
        <v>61</v>
      </c>
      <c r="W3736">
        <v>1</v>
      </c>
      <c r="X3736" t="s">
        <v>108</v>
      </c>
      <c r="Y3736" t="s">
        <v>113</v>
      </c>
      <c r="Z3736" t="s">
        <v>2442</v>
      </c>
      <c r="AA3736" t="s">
        <v>2443</v>
      </c>
      <c r="AB3736">
        <v>11420</v>
      </c>
      <c r="AC3736" t="s">
        <v>116</v>
      </c>
      <c r="AD3736" t="s">
        <v>117</v>
      </c>
      <c r="AE3736" t="s">
        <v>2444</v>
      </c>
      <c r="AG3736">
        <v>1</v>
      </c>
      <c r="AH3736">
        <v>0</v>
      </c>
      <c r="AI3736">
        <v>0</v>
      </c>
      <c r="AJ3736">
        <v>0</v>
      </c>
      <c r="AO3736">
        <v>0</v>
      </c>
      <c r="AP3736">
        <v>0</v>
      </c>
      <c r="AQ3736">
        <v>0</v>
      </c>
      <c r="AR3736">
        <v>0</v>
      </c>
      <c r="AS3736" s="1">
        <v>4.6065942800950499E-2</v>
      </c>
      <c r="AT3736" t="s">
        <v>68</v>
      </c>
      <c r="AU3736">
        <v>0</v>
      </c>
      <c r="AX3736">
        <v>3</v>
      </c>
      <c r="AY3736">
        <v>4.6065942800950603E-2</v>
      </c>
    </row>
    <row r="3737" spans="1:51" x14ac:dyDescent="0.3">
      <c r="A3737">
        <v>820</v>
      </c>
      <c r="B3737">
        <v>872</v>
      </c>
      <c r="C3737">
        <v>11420</v>
      </c>
      <c r="D3737">
        <v>11</v>
      </c>
      <c r="E3737">
        <v>10000</v>
      </c>
      <c r="F3737" t="s">
        <v>51</v>
      </c>
      <c r="G3737">
        <v>112</v>
      </c>
      <c r="H3737" t="s">
        <v>108</v>
      </c>
      <c r="I3737">
        <v>2013</v>
      </c>
      <c r="J3737" t="s">
        <v>53</v>
      </c>
      <c r="K3737" t="s">
        <v>54</v>
      </c>
      <c r="L3737" t="s">
        <v>2893</v>
      </c>
      <c r="M3737" t="s">
        <v>3003</v>
      </c>
      <c r="N3737" t="s">
        <v>277</v>
      </c>
      <c r="O3737" t="s">
        <v>153</v>
      </c>
      <c r="P3737" t="s">
        <v>58</v>
      </c>
      <c r="Q3737">
        <v>10000</v>
      </c>
      <c r="R3737" t="s">
        <v>3005</v>
      </c>
      <c r="S3737">
        <v>10</v>
      </c>
      <c r="T3737" t="s">
        <v>60</v>
      </c>
      <c r="U3737">
        <v>110</v>
      </c>
      <c r="V3737" t="s">
        <v>61</v>
      </c>
      <c r="W3737">
        <v>1</v>
      </c>
      <c r="X3737" t="s">
        <v>108</v>
      </c>
      <c r="Y3737" t="s">
        <v>113</v>
      </c>
      <c r="Z3737" t="s">
        <v>129</v>
      </c>
      <c r="AA3737" t="s">
        <v>130</v>
      </c>
      <c r="AB3737">
        <v>11420</v>
      </c>
      <c r="AC3737" t="s">
        <v>116</v>
      </c>
      <c r="AD3737" t="s">
        <v>117</v>
      </c>
      <c r="AE3737" t="s">
        <v>131</v>
      </c>
      <c r="AG3737">
        <v>1</v>
      </c>
      <c r="AH3737">
        <v>0</v>
      </c>
      <c r="AI3737">
        <v>0</v>
      </c>
      <c r="AJ3737">
        <v>0</v>
      </c>
      <c r="AO3737">
        <v>0</v>
      </c>
      <c r="AP3737">
        <v>0</v>
      </c>
      <c r="AQ3737">
        <v>0</v>
      </c>
      <c r="AR3737">
        <v>0</v>
      </c>
      <c r="AS3737" s="1">
        <v>5.8525308809309097E-3</v>
      </c>
      <c r="AT3737" t="s">
        <v>68</v>
      </c>
      <c r="AU3737">
        <v>5.8999999999999999E-3</v>
      </c>
      <c r="AX3737">
        <v>8</v>
      </c>
      <c r="AY3737">
        <v>5.8525308809309201E-3</v>
      </c>
    </row>
    <row r="3738" spans="1:51" x14ac:dyDescent="0.3">
      <c r="A3738">
        <v>820</v>
      </c>
      <c r="B3738">
        <v>872</v>
      </c>
      <c r="C3738">
        <v>11420</v>
      </c>
      <c r="D3738">
        <v>11</v>
      </c>
      <c r="E3738">
        <v>10000</v>
      </c>
      <c r="F3738" t="s">
        <v>51</v>
      </c>
      <c r="G3738">
        <v>112</v>
      </c>
      <c r="H3738" t="s">
        <v>108</v>
      </c>
      <c r="I3738">
        <v>2013</v>
      </c>
      <c r="J3738" t="s">
        <v>53</v>
      </c>
      <c r="K3738" t="s">
        <v>54</v>
      </c>
      <c r="L3738" t="s">
        <v>5040</v>
      </c>
      <c r="M3738" t="s">
        <v>2446</v>
      </c>
      <c r="N3738" t="s">
        <v>277</v>
      </c>
      <c r="O3738" t="s">
        <v>153</v>
      </c>
      <c r="P3738" t="s">
        <v>58</v>
      </c>
      <c r="Q3738">
        <v>10000</v>
      </c>
      <c r="R3738" t="s">
        <v>3005</v>
      </c>
      <c r="S3738">
        <v>10</v>
      </c>
      <c r="T3738" t="s">
        <v>60</v>
      </c>
      <c r="U3738">
        <v>110</v>
      </c>
      <c r="V3738" t="s">
        <v>61</v>
      </c>
      <c r="W3738">
        <v>1</v>
      </c>
      <c r="X3738" t="s">
        <v>108</v>
      </c>
      <c r="Y3738" t="s">
        <v>113</v>
      </c>
      <c r="Z3738" t="s">
        <v>2447</v>
      </c>
      <c r="AA3738" t="s">
        <v>2448</v>
      </c>
      <c r="AB3738">
        <v>11420</v>
      </c>
      <c r="AC3738" t="s">
        <v>116</v>
      </c>
      <c r="AD3738" t="s">
        <v>117</v>
      </c>
      <c r="AE3738" t="s">
        <v>2449</v>
      </c>
      <c r="AG3738">
        <v>1</v>
      </c>
      <c r="AH3738">
        <v>0</v>
      </c>
      <c r="AI3738">
        <v>0</v>
      </c>
      <c r="AJ3738">
        <v>0</v>
      </c>
      <c r="AO3738">
        <v>0</v>
      </c>
      <c r="AP3738">
        <v>0</v>
      </c>
      <c r="AQ3738">
        <v>0</v>
      </c>
      <c r="AR3738">
        <v>0</v>
      </c>
      <c r="AS3738">
        <v>0.57000367942309205</v>
      </c>
      <c r="AT3738" t="s">
        <v>68</v>
      </c>
      <c r="AU3738">
        <v>0.57040000000000002</v>
      </c>
      <c r="AX3738">
        <v>3</v>
      </c>
      <c r="AY3738">
        <v>0.57000367942309305</v>
      </c>
    </row>
    <row r="3739" spans="1:51" x14ac:dyDescent="0.3">
      <c r="A3739">
        <v>820</v>
      </c>
      <c r="B3739">
        <v>854</v>
      </c>
      <c r="C3739">
        <v>11330</v>
      </c>
      <c r="D3739">
        <v>11</v>
      </c>
      <c r="E3739">
        <v>10000</v>
      </c>
      <c r="F3739" t="s">
        <v>51</v>
      </c>
      <c r="G3739">
        <v>112</v>
      </c>
      <c r="H3739" t="s">
        <v>108</v>
      </c>
      <c r="I3739">
        <v>2013</v>
      </c>
      <c r="J3739" t="s">
        <v>53</v>
      </c>
      <c r="K3739" t="s">
        <v>54</v>
      </c>
      <c r="L3739">
        <v>2011000224</v>
      </c>
      <c r="M3739" t="s">
        <v>2451</v>
      </c>
      <c r="N3739" t="s">
        <v>307</v>
      </c>
      <c r="O3739" t="s">
        <v>153</v>
      </c>
      <c r="P3739" t="s">
        <v>58</v>
      </c>
      <c r="Q3739">
        <v>10000</v>
      </c>
      <c r="R3739" t="s">
        <v>3005</v>
      </c>
      <c r="S3739">
        <v>10</v>
      </c>
      <c r="T3739" t="s">
        <v>60</v>
      </c>
      <c r="U3739">
        <v>110</v>
      </c>
      <c r="V3739" t="s">
        <v>61</v>
      </c>
      <c r="W3739">
        <v>1</v>
      </c>
      <c r="X3739" t="s">
        <v>108</v>
      </c>
      <c r="Y3739" t="s">
        <v>113</v>
      </c>
      <c r="Z3739" t="s">
        <v>2432</v>
      </c>
      <c r="AA3739" t="s">
        <v>2452</v>
      </c>
      <c r="AB3739">
        <v>11330</v>
      </c>
      <c r="AC3739" t="s">
        <v>1613</v>
      </c>
      <c r="AD3739" t="s">
        <v>472</v>
      </c>
      <c r="AE3739" t="s">
        <v>2453</v>
      </c>
      <c r="AG3739">
        <v>1</v>
      </c>
      <c r="AH3739">
        <v>0</v>
      </c>
      <c r="AI3739">
        <v>0</v>
      </c>
      <c r="AJ3739">
        <v>0</v>
      </c>
      <c r="AO3739">
        <v>0</v>
      </c>
      <c r="AP3739">
        <v>0</v>
      </c>
      <c r="AQ3739">
        <v>0</v>
      </c>
      <c r="AR3739">
        <v>0</v>
      </c>
      <c r="AS3739">
        <v>0.15492910759649201</v>
      </c>
      <c r="AT3739" t="s">
        <v>68</v>
      </c>
      <c r="AU3739">
        <v>0</v>
      </c>
      <c r="AX3739">
        <v>3</v>
      </c>
      <c r="AY3739">
        <v>0.154929107596493</v>
      </c>
    </row>
    <row r="3740" spans="1:51" x14ac:dyDescent="0.3">
      <c r="A3740">
        <v>820</v>
      </c>
      <c r="B3740">
        <v>854</v>
      </c>
      <c r="C3740">
        <v>11420</v>
      </c>
      <c r="D3740">
        <v>11</v>
      </c>
      <c r="E3740">
        <v>10000</v>
      </c>
      <c r="F3740" t="s">
        <v>51</v>
      </c>
      <c r="G3740">
        <v>112</v>
      </c>
      <c r="H3740" t="s">
        <v>108</v>
      </c>
      <c r="I3740">
        <v>2013</v>
      </c>
      <c r="J3740" t="s">
        <v>53</v>
      </c>
      <c r="K3740" t="s">
        <v>54</v>
      </c>
      <c r="L3740">
        <v>2010000216</v>
      </c>
      <c r="M3740" t="s">
        <v>2454</v>
      </c>
      <c r="N3740" t="s">
        <v>307</v>
      </c>
      <c r="O3740" t="s">
        <v>153</v>
      </c>
      <c r="P3740" t="s">
        <v>58</v>
      </c>
      <c r="Q3740">
        <v>10000</v>
      </c>
      <c r="R3740" t="s">
        <v>3005</v>
      </c>
      <c r="S3740">
        <v>10</v>
      </c>
      <c r="T3740" t="s">
        <v>60</v>
      </c>
      <c r="U3740">
        <v>110</v>
      </c>
      <c r="V3740" t="s">
        <v>61</v>
      </c>
      <c r="W3740">
        <v>1</v>
      </c>
      <c r="X3740" t="s">
        <v>108</v>
      </c>
      <c r="Y3740" t="s">
        <v>113</v>
      </c>
      <c r="Z3740" t="s">
        <v>2455</v>
      </c>
      <c r="AA3740" t="s">
        <v>2456</v>
      </c>
      <c r="AB3740">
        <v>11420</v>
      </c>
      <c r="AC3740" t="s">
        <v>116</v>
      </c>
      <c r="AD3740" t="s">
        <v>117</v>
      </c>
      <c r="AE3740" t="s">
        <v>2457</v>
      </c>
      <c r="AG3740">
        <v>1</v>
      </c>
      <c r="AH3740">
        <v>0</v>
      </c>
      <c r="AI3740">
        <v>0</v>
      </c>
      <c r="AJ3740">
        <v>0</v>
      </c>
      <c r="AO3740">
        <v>0</v>
      </c>
      <c r="AP3740">
        <v>0</v>
      </c>
      <c r="AQ3740">
        <v>0</v>
      </c>
      <c r="AR3740">
        <v>0</v>
      </c>
      <c r="AS3740">
        <v>1.74492006883553</v>
      </c>
      <c r="AT3740" t="s">
        <v>68</v>
      </c>
      <c r="AU3740">
        <v>0</v>
      </c>
      <c r="AX3740">
        <v>3</v>
      </c>
      <c r="AY3740">
        <v>1.74492006883553</v>
      </c>
    </row>
    <row r="3741" spans="1:51" x14ac:dyDescent="0.3">
      <c r="A3741">
        <v>820</v>
      </c>
      <c r="B3741">
        <v>854</v>
      </c>
      <c r="C3741">
        <v>11420</v>
      </c>
      <c r="D3741">
        <v>11</v>
      </c>
      <c r="E3741">
        <v>10000</v>
      </c>
      <c r="F3741" t="s">
        <v>51</v>
      </c>
      <c r="G3741">
        <v>112</v>
      </c>
      <c r="H3741" t="s">
        <v>108</v>
      </c>
      <c r="I3741">
        <v>2013</v>
      </c>
      <c r="J3741" t="s">
        <v>53</v>
      </c>
      <c r="K3741" t="s">
        <v>54</v>
      </c>
      <c r="L3741">
        <v>2008000213</v>
      </c>
      <c r="M3741" t="s">
        <v>6378</v>
      </c>
      <c r="N3741" t="s">
        <v>307</v>
      </c>
      <c r="O3741" t="s">
        <v>153</v>
      </c>
      <c r="P3741" t="s">
        <v>58</v>
      </c>
      <c r="Q3741">
        <v>10000</v>
      </c>
      <c r="R3741" t="s">
        <v>3005</v>
      </c>
      <c r="S3741">
        <v>10</v>
      </c>
      <c r="T3741" t="s">
        <v>60</v>
      </c>
      <c r="U3741">
        <v>110</v>
      </c>
      <c r="V3741" t="s">
        <v>61</v>
      </c>
      <c r="W3741">
        <v>1</v>
      </c>
      <c r="X3741" t="s">
        <v>108</v>
      </c>
      <c r="Y3741" t="s">
        <v>113</v>
      </c>
      <c r="Z3741" t="s">
        <v>129</v>
      </c>
      <c r="AA3741" t="s">
        <v>130</v>
      </c>
      <c r="AB3741">
        <v>11420</v>
      </c>
      <c r="AC3741" t="s">
        <v>116</v>
      </c>
      <c r="AD3741" t="s">
        <v>117</v>
      </c>
      <c r="AE3741" t="s">
        <v>131</v>
      </c>
      <c r="AG3741">
        <v>1</v>
      </c>
      <c r="AH3741">
        <v>0</v>
      </c>
      <c r="AI3741">
        <v>0</v>
      </c>
      <c r="AJ3741">
        <v>0</v>
      </c>
      <c r="AO3741">
        <v>0</v>
      </c>
      <c r="AP3741">
        <v>0</v>
      </c>
      <c r="AQ3741">
        <v>0</v>
      </c>
      <c r="AR3741">
        <v>0</v>
      </c>
      <c r="AS3741" s="1">
        <v>1.3402859559124799E-3</v>
      </c>
      <c r="AT3741" t="s">
        <v>68</v>
      </c>
      <c r="AU3741">
        <v>1.2999999999999999E-3</v>
      </c>
      <c r="AX3741">
        <v>8</v>
      </c>
      <c r="AY3741">
        <v>1.3402859559124799E-3</v>
      </c>
    </row>
    <row r="3742" spans="1:51" x14ac:dyDescent="0.3">
      <c r="A3742">
        <v>820</v>
      </c>
      <c r="B3742">
        <v>876</v>
      </c>
      <c r="C3742">
        <v>11420</v>
      </c>
      <c r="D3742">
        <v>11</v>
      </c>
      <c r="E3742">
        <v>10000</v>
      </c>
      <c r="F3742" t="s">
        <v>51</v>
      </c>
      <c r="G3742">
        <v>112</v>
      </c>
      <c r="H3742" t="s">
        <v>108</v>
      </c>
      <c r="I3742">
        <v>2013</v>
      </c>
      <c r="J3742" t="s">
        <v>53</v>
      </c>
      <c r="K3742" t="s">
        <v>54</v>
      </c>
      <c r="L3742">
        <v>2011000324</v>
      </c>
      <c r="M3742" t="s">
        <v>4972</v>
      </c>
      <c r="N3742" t="s">
        <v>1329</v>
      </c>
      <c r="O3742" t="s">
        <v>153</v>
      </c>
      <c r="P3742" t="s">
        <v>94</v>
      </c>
      <c r="Q3742">
        <v>10000</v>
      </c>
      <c r="R3742" t="s">
        <v>3005</v>
      </c>
      <c r="S3742">
        <v>10</v>
      </c>
      <c r="T3742" t="s">
        <v>60</v>
      </c>
      <c r="U3742">
        <v>110</v>
      </c>
      <c r="V3742" t="s">
        <v>61</v>
      </c>
      <c r="W3742">
        <v>1</v>
      </c>
      <c r="X3742" t="s">
        <v>108</v>
      </c>
      <c r="Y3742" t="s">
        <v>113</v>
      </c>
      <c r="Z3742" t="s">
        <v>4973</v>
      </c>
      <c r="AA3742" t="s">
        <v>4974</v>
      </c>
      <c r="AB3742">
        <v>11420</v>
      </c>
      <c r="AC3742" t="s">
        <v>116</v>
      </c>
      <c r="AD3742" t="s">
        <v>117</v>
      </c>
      <c r="AE3742" t="s">
        <v>4975</v>
      </c>
      <c r="AG3742">
        <v>1</v>
      </c>
      <c r="AH3742">
        <v>0</v>
      </c>
      <c r="AI3742">
        <v>0</v>
      </c>
      <c r="AJ3742">
        <v>0</v>
      </c>
      <c r="AO3742">
        <v>0</v>
      </c>
      <c r="AP3742">
        <v>0</v>
      </c>
      <c r="AQ3742">
        <v>0</v>
      </c>
      <c r="AR3742">
        <v>0</v>
      </c>
      <c r="AS3742" s="1">
        <v>7.8850364664426707E-3</v>
      </c>
      <c r="AT3742" t="s">
        <v>68</v>
      </c>
      <c r="AU3742">
        <v>0</v>
      </c>
      <c r="AX3742">
        <v>3</v>
      </c>
      <c r="AY3742">
        <v>7.8850364664426794E-3</v>
      </c>
    </row>
    <row r="3743" spans="1:51" x14ac:dyDescent="0.3">
      <c r="A3743">
        <v>820</v>
      </c>
      <c r="B3743">
        <v>889</v>
      </c>
      <c r="C3743">
        <v>11230</v>
      </c>
      <c r="D3743">
        <v>11</v>
      </c>
      <c r="E3743">
        <v>10000</v>
      </c>
      <c r="F3743" t="s">
        <v>51</v>
      </c>
      <c r="G3743">
        <v>112</v>
      </c>
      <c r="H3743" t="s">
        <v>108</v>
      </c>
      <c r="I3743">
        <v>2013</v>
      </c>
      <c r="J3743" t="s">
        <v>53</v>
      </c>
      <c r="K3743" t="s">
        <v>54</v>
      </c>
      <c r="L3743">
        <v>2011000547</v>
      </c>
      <c r="M3743" t="s">
        <v>2458</v>
      </c>
      <c r="N3743" t="s">
        <v>315</v>
      </c>
      <c r="O3743" t="s">
        <v>153</v>
      </c>
      <c r="P3743" t="s">
        <v>316</v>
      </c>
      <c r="Q3743">
        <v>10000</v>
      </c>
      <c r="R3743" t="s">
        <v>3005</v>
      </c>
      <c r="S3743">
        <v>10</v>
      </c>
      <c r="T3743" t="s">
        <v>60</v>
      </c>
      <c r="U3743">
        <v>110</v>
      </c>
      <c r="V3743" t="s">
        <v>61</v>
      </c>
      <c r="W3743">
        <v>1</v>
      </c>
      <c r="X3743" t="s">
        <v>108</v>
      </c>
      <c r="Y3743" t="s">
        <v>113</v>
      </c>
      <c r="Z3743" t="s">
        <v>2459</v>
      </c>
      <c r="AA3743" t="s">
        <v>2460</v>
      </c>
      <c r="AB3743">
        <v>11230</v>
      </c>
      <c r="AC3743" t="s">
        <v>2461</v>
      </c>
      <c r="AD3743" t="s">
        <v>252</v>
      </c>
      <c r="AE3743" t="s">
        <v>2462</v>
      </c>
      <c r="AG3743">
        <v>1</v>
      </c>
      <c r="AH3743">
        <v>0</v>
      </c>
      <c r="AI3743">
        <v>0</v>
      </c>
      <c r="AJ3743">
        <v>0</v>
      </c>
      <c r="AO3743">
        <v>0</v>
      </c>
      <c r="AP3743">
        <v>0</v>
      </c>
      <c r="AQ3743">
        <v>0</v>
      </c>
      <c r="AR3743">
        <v>0</v>
      </c>
      <c r="AS3743">
        <v>0.52472802589527101</v>
      </c>
      <c r="AT3743" t="s">
        <v>68</v>
      </c>
      <c r="AV3743">
        <v>0</v>
      </c>
      <c r="AX3743">
        <v>3</v>
      </c>
      <c r="AY3743">
        <v>0.52472802589527201</v>
      </c>
    </row>
    <row r="3744" spans="1:51" x14ac:dyDescent="0.3">
      <c r="A3744">
        <v>820</v>
      </c>
      <c r="B3744">
        <v>218</v>
      </c>
      <c r="C3744">
        <v>91010</v>
      </c>
      <c r="D3744">
        <v>11</v>
      </c>
      <c r="E3744">
        <v>10000</v>
      </c>
      <c r="F3744" t="s">
        <v>51</v>
      </c>
      <c r="G3744">
        <v>112</v>
      </c>
      <c r="H3744" t="s">
        <v>2463</v>
      </c>
      <c r="I3744">
        <v>2013</v>
      </c>
      <c r="J3744" t="s">
        <v>53</v>
      </c>
      <c r="K3744" t="s">
        <v>54</v>
      </c>
      <c r="L3744" t="s">
        <v>6379</v>
      </c>
      <c r="M3744" t="s">
        <v>4308</v>
      </c>
      <c r="N3744" t="s">
        <v>146</v>
      </c>
      <c r="O3744" t="s">
        <v>57</v>
      </c>
      <c r="P3744" t="s">
        <v>94</v>
      </c>
      <c r="Q3744">
        <v>10000</v>
      </c>
      <c r="R3744" t="s">
        <v>3005</v>
      </c>
      <c r="S3744">
        <v>10</v>
      </c>
      <c r="T3744" t="s">
        <v>60</v>
      </c>
      <c r="U3744">
        <v>110</v>
      </c>
      <c r="V3744" t="s">
        <v>61</v>
      </c>
      <c r="W3744">
        <v>1</v>
      </c>
      <c r="X3744" t="s">
        <v>2463</v>
      </c>
      <c r="Y3744" t="s">
        <v>2466</v>
      </c>
      <c r="Z3744" t="s">
        <v>3789</v>
      </c>
      <c r="AA3744" t="s">
        <v>3790</v>
      </c>
      <c r="AB3744">
        <v>91010</v>
      </c>
      <c r="AC3744" t="s">
        <v>1706</v>
      </c>
      <c r="AD3744" t="s">
        <v>1707</v>
      </c>
      <c r="AE3744" t="s">
        <v>5689</v>
      </c>
      <c r="AG3744">
        <v>1</v>
      </c>
      <c r="AH3744">
        <v>1</v>
      </c>
      <c r="AI3744">
        <v>1</v>
      </c>
      <c r="AO3744">
        <v>0</v>
      </c>
      <c r="AP3744">
        <v>0</v>
      </c>
      <c r="AQ3744">
        <v>0</v>
      </c>
      <c r="AR3744">
        <v>0</v>
      </c>
      <c r="AS3744">
        <v>0.105972932885356</v>
      </c>
      <c r="AT3744" t="s">
        <v>68</v>
      </c>
      <c r="AX3744">
        <v>8</v>
      </c>
      <c r="AY3744">
        <v>0.105972932885356</v>
      </c>
    </row>
    <row r="3745" spans="1:51" x14ac:dyDescent="0.3">
      <c r="A3745">
        <v>820</v>
      </c>
      <c r="B3745">
        <v>9998</v>
      </c>
      <c r="C3745">
        <v>15160</v>
      </c>
      <c r="D3745">
        <v>11</v>
      </c>
      <c r="E3745">
        <v>20000</v>
      </c>
      <c r="F3745" t="s">
        <v>51</v>
      </c>
      <c r="G3745">
        <v>112</v>
      </c>
      <c r="H3745" t="s">
        <v>459</v>
      </c>
      <c r="I3745">
        <v>2013</v>
      </c>
      <c r="J3745" t="s">
        <v>53</v>
      </c>
      <c r="K3745" t="s">
        <v>54</v>
      </c>
      <c r="L3745" t="s">
        <v>2412</v>
      </c>
      <c r="M3745" t="s">
        <v>6380</v>
      </c>
      <c r="N3745" t="s">
        <v>2794</v>
      </c>
      <c r="O3745" t="s">
        <v>2795</v>
      </c>
      <c r="P3745" t="s">
        <v>316</v>
      </c>
      <c r="Q3745">
        <v>20000</v>
      </c>
      <c r="R3745" t="s">
        <v>59</v>
      </c>
      <c r="S3745">
        <v>10</v>
      </c>
      <c r="T3745" t="s">
        <v>60</v>
      </c>
      <c r="U3745">
        <v>110</v>
      </c>
      <c r="V3745" t="s">
        <v>61</v>
      </c>
      <c r="W3745">
        <v>1</v>
      </c>
      <c r="X3745" t="s">
        <v>459</v>
      </c>
      <c r="Y3745" t="s">
        <v>464</v>
      </c>
      <c r="Z3745" t="s">
        <v>6381</v>
      </c>
      <c r="AA3745" t="s">
        <v>6382</v>
      </c>
      <c r="AB3745">
        <v>15160</v>
      </c>
      <c r="AC3745" t="s">
        <v>3068</v>
      </c>
      <c r="AD3745" t="s">
        <v>81</v>
      </c>
      <c r="AE3745" t="s">
        <v>6383</v>
      </c>
      <c r="AG3745">
        <v>2</v>
      </c>
      <c r="AH3745">
        <v>0</v>
      </c>
      <c r="AI3745">
        <v>2</v>
      </c>
      <c r="AJ3745">
        <v>0</v>
      </c>
      <c r="AO3745">
        <v>0</v>
      </c>
      <c r="AP3745">
        <v>0</v>
      </c>
      <c r="AQ3745">
        <v>0</v>
      </c>
      <c r="AR3745">
        <v>0</v>
      </c>
      <c r="AS3745">
        <v>0.26223059903302398</v>
      </c>
      <c r="AT3745" t="s">
        <v>68</v>
      </c>
      <c r="AV3745">
        <v>0</v>
      </c>
      <c r="AX3745">
        <v>3</v>
      </c>
      <c r="AY3745">
        <v>0.26223059903302498</v>
      </c>
    </row>
    <row r="3746" spans="1:51" x14ac:dyDescent="0.3">
      <c r="A3746">
        <v>820</v>
      </c>
      <c r="B3746">
        <v>9998</v>
      </c>
      <c r="C3746">
        <v>15112</v>
      </c>
      <c r="D3746">
        <v>11</v>
      </c>
      <c r="E3746">
        <v>40000</v>
      </c>
      <c r="F3746" t="s">
        <v>51</v>
      </c>
      <c r="G3746">
        <v>112</v>
      </c>
      <c r="H3746" t="s">
        <v>459</v>
      </c>
      <c r="I3746">
        <v>2013</v>
      </c>
      <c r="J3746" t="s">
        <v>53</v>
      </c>
      <c r="K3746" t="s">
        <v>54</v>
      </c>
      <c r="L3746" t="s">
        <v>6384</v>
      </c>
      <c r="M3746" t="s">
        <v>4509</v>
      </c>
      <c r="N3746" t="s">
        <v>2794</v>
      </c>
      <c r="O3746" t="s">
        <v>2795</v>
      </c>
      <c r="P3746" t="s">
        <v>316</v>
      </c>
      <c r="Q3746">
        <v>40000</v>
      </c>
      <c r="R3746" t="s">
        <v>1096</v>
      </c>
      <c r="S3746">
        <v>10</v>
      </c>
      <c r="T3746" t="s">
        <v>60</v>
      </c>
      <c r="U3746">
        <v>110</v>
      </c>
      <c r="V3746" t="s">
        <v>61</v>
      </c>
      <c r="W3746">
        <v>1</v>
      </c>
      <c r="X3746" t="s">
        <v>459</v>
      </c>
      <c r="Y3746" t="s">
        <v>464</v>
      </c>
      <c r="Z3746" t="s">
        <v>4511</v>
      </c>
      <c r="AA3746" t="s">
        <v>4512</v>
      </c>
      <c r="AB3746">
        <v>15112</v>
      </c>
      <c r="AC3746" t="s">
        <v>484</v>
      </c>
      <c r="AD3746" t="s">
        <v>81</v>
      </c>
      <c r="AE3746" t="s">
        <v>4513</v>
      </c>
      <c r="AG3746">
        <v>1</v>
      </c>
      <c r="AH3746">
        <v>0</v>
      </c>
      <c r="AI3746">
        <v>2</v>
      </c>
      <c r="AJ3746">
        <v>0</v>
      </c>
      <c r="AO3746">
        <v>0</v>
      </c>
      <c r="AP3746">
        <v>0</v>
      </c>
      <c r="AQ3746">
        <v>0</v>
      </c>
      <c r="AR3746">
        <v>0</v>
      </c>
      <c r="AS3746">
        <v>1.1988855199541</v>
      </c>
      <c r="AT3746" t="s">
        <v>68</v>
      </c>
      <c r="AV3746">
        <v>0</v>
      </c>
      <c r="AX3746">
        <v>3</v>
      </c>
      <c r="AY3746">
        <v>1.19888551995411</v>
      </c>
    </row>
    <row r="3747" spans="1:51" x14ac:dyDescent="0.3">
      <c r="A3747">
        <v>820</v>
      </c>
      <c r="B3747">
        <v>9998</v>
      </c>
      <c r="C3747">
        <v>72010</v>
      </c>
      <c r="D3747">
        <v>11</v>
      </c>
      <c r="E3747">
        <v>20000</v>
      </c>
      <c r="F3747" t="s">
        <v>51</v>
      </c>
      <c r="G3747">
        <v>112</v>
      </c>
      <c r="H3747" t="s">
        <v>52</v>
      </c>
      <c r="I3747">
        <v>2013</v>
      </c>
      <c r="J3747" t="s">
        <v>53</v>
      </c>
      <c r="K3747" t="s">
        <v>54</v>
      </c>
      <c r="L3747">
        <v>2013000034</v>
      </c>
      <c r="M3747" t="s">
        <v>6385</v>
      </c>
      <c r="N3747" t="s">
        <v>2794</v>
      </c>
      <c r="O3747" t="s">
        <v>2795</v>
      </c>
      <c r="P3747" t="s">
        <v>316</v>
      </c>
      <c r="Q3747">
        <v>20000</v>
      </c>
      <c r="R3747" t="s">
        <v>70</v>
      </c>
      <c r="S3747">
        <v>10</v>
      </c>
      <c r="T3747" t="s">
        <v>60</v>
      </c>
      <c r="U3747">
        <v>110</v>
      </c>
      <c r="V3747" t="s">
        <v>61</v>
      </c>
      <c r="W3747">
        <v>1</v>
      </c>
      <c r="X3747" t="s">
        <v>52</v>
      </c>
      <c r="Y3747" t="s">
        <v>62</v>
      </c>
      <c r="Z3747" t="s">
        <v>2805</v>
      </c>
      <c r="AA3747" t="s">
        <v>2806</v>
      </c>
      <c r="AB3747">
        <v>72010</v>
      </c>
      <c r="AC3747" t="s">
        <v>339</v>
      </c>
      <c r="AD3747" t="s">
        <v>340</v>
      </c>
      <c r="AE3747" t="s">
        <v>6386</v>
      </c>
      <c r="AG3747">
        <v>1</v>
      </c>
      <c r="AH3747">
        <v>0</v>
      </c>
      <c r="AI3747">
        <v>0</v>
      </c>
      <c r="AJ3747">
        <v>0</v>
      </c>
      <c r="AO3747">
        <v>0</v>
      </c>
      <c r="AP3747">
        <v>0</v>
      </c>
      <c r="AQ3747">
        <v>0</v>
      </c>
      <c r="AR3747">
        <v>0</v>
      </c>
      <c r="AS3747">
        <v>0.81947062197820197</v>
      </c>
      <c r="AT3747" t="s">
        <v>68</v>
      </c>
      <c r="AV3747">
        <v>0.81950000000000001</v>
      </c>
      <c r="AX3747">
        <v>1</v>
      </c>
      <c r="AY3747">
        <v>0.81947062197820197</v>
      </c>
    </row>
    <row r="3748" spans="1:51" x14ac:dyDescent="0.3">
      <c r="A3748">
        <v>820</v>
      </c>
      <c r="B3748">
        <v>9998</v>
      </c>
      <c r="C3748">
        <v>31120</v>
      </c>
      <c r="D3748">
        <v>11</v>
      </c>
      <c r="E3748">
        <v>10000</v>
      </c>
      <c r="F3748" t="s">
        <v>51</v>
      </c>
      <c r="G3748">
        <v>112</v>
      </c>
      <c r="H3748" t="s">
        <v>91</v>
      </c>
      <c r="I3748">
        <v>2013</v>
      </c>
      <c r="J3748" t="s">
        <v>53</v>
      </c>
      <c r="K3748" t="s">
        <v>54</v>
      </c>
      <c r="L3748" t="s">
        <v>1817</v>
      </c>
      <c r="M3748" t="s">
        <v>2857</v>
      </c>
      <c r="N3748" t="s">
        <v>2794</v>
      </c>
      <c r="O3748" t="s">
        <v>2795</v>
      </c>
      <c r="P3748" t="s">
        <v>316</v>
      </c>
      <c r="Q3748">
        <v>10000</v>
      </c>
      <c r="R3748" t="s">
        <v>3005</v>
      </c>
      <c r="S3748">
        <v>10</v>
      </c>
      <c r="T3748" t="s">
        <v>60</v>
      </c>
      <c r="U3748">
        <v>110</v>
      </c>
      <c r="V3748" t="s">
        <v>61</v>
      </c>
      <c r="W3748">
        <v>1</v>
      </c>
      <c r="X3748" t="s">
        <v>91</v>
      </c>
      <c r="Y3748" t="s">
        <v>96</v>
      </c>
      <c r="Z3748" t="s">
        <v>2858</v>
      </c>
      <c r="AA3748" t="s">
        <v>2859</v>
      </c>
      <c r="AB3748">
        <v>31120</v>
      </c>
      <c r="AC3748" t="s">
        <v>73</v>
      </c>
      <c r="AD3748" t="s">
        <v>74</v>
      </c>
      <c r="AE3748" t="s">
        <v>2860</v>
      </c>
      <c r="AG3748">
        <v>0</v>
      </c>
      <c r="AH3748">
        <v>0</v>
      </c>
      <c r="AI3748">
        <v>0</v>
      </c>
      <c r="AJ3748">
        <v>2</v>
      </c>
      <c r="AO3748">
        <v>0</v>
      </c>
      <c r="AP3748">
        <v>0</v>
      </c>
      <c r="AQ3748">
        <v>0</v>
      </c>
      <c r="AR3748">
        <v>0</v>
      </c>
      <c r="AS3748">
        <v>9.7434893059083802E-2</v>
      </c>
      <c r="AT3748" t="s">
        <v>68</v>
      </c>
      <c r="AV3748">
        <v>0.2213</v>
      </c>
      <c r="AX3748">
        <v>3</v>
      </c>
      <c r="AY3748">
        <v>9.7434893059083802E-2</v>
      </c>
    </row>
    <row r="3749" spans="1:51" x14ac:dyDescent="0.3">
      <c r="A3749">
        <v>820</v>
      </c>
      <c r="B3749">
        <v>9998</v>
      </c>
      <c r="C3749">
        <v>23110</v>
      </c>
      <c r="D3749">
        <v>11</v>
      </c>
      <c r="E3749">
        <v>90000</v>
      </c>
      <c r="F3749" t="s">
        <v>51</v>
      </c>
      <c r="G3749">
        <v>112</v>
      </c>
      <c r="H3749" t="s">
        <v>91</v>
      </c>
      <c r="I3749">
        <v>2013</v>
      </c>
      <c r="J3749" t="s">
        <v>53</v>
      </c>
      <c r="K3749" t="s">
        <v>54</v>
      </c>
      <c r="L3749">
        <v>2012000148</v>
      </c>
      <c r="M3749" t="s">
        <v>6387</v>
      </c>
      <c r="N3749" t="s">
        <v>2794</v>
      </c>
      <c r="O3749" t="s">
        <v>2795</v>
      </c>
      <c r="P3749" t="s">
        <v>316</v>
      </c>
      <c r="Q3749">
        <v>90000</v>
      </c>
      <c r="R3749" t="s">
        <v>1363</v>
      </c>
      <c r="S3749">
        <v>10</v>
      </c>
      <c r="T3749" t="s">
        <v>60</v>
      </c>
      <c r="U3749">
        <v>110</v>
      </c>
      <c r="V3749" t="s">
        <v>61</v>
      </c>
      <c r="W3749">
        <v>1</v>
      </c>
      <c r="X3749" t="s">
        <v>91</v>
      </c>
      <c r="Y3749" t="s">
        <v>96</v>
      </c>
      <c r="Z3749" t="s">
        <v>6388</v>
      </c>
      <c r="AA3749" t="s">
        <v>6389</v>
      </c>
      <c r="AB3749">
        <v>23110</v>
      </c>
      <c r="AC3749" t="s">
        <v>407</v>
      </c>
      <c r="AD3749" t="s">
        <v>408</v>
      </c>
      <c r="AE3749" t="s">
        <v>6390</v>
      </c>
      <c r="AG3749">
        <v>0</v>
      </c>
      <c r="AH3749">
        <v>0</v>
      </c>
      <c r="AI3749">
        <v>0</v>
      </c>
      <c r="AJ3749">
        <v>0</v>
      </c>
      <c r="AO3749">
        <v>0</v>
      </c>
      <c r="AP3749">
        <v>0</v>
      </c>
      <c r="AQ3749">
        <v>0</v>
      </c>
      <c r="AR3749">
        <v>0</v>
      </c>
      <c r="AS3749">
        <v>0.26632525608456897</v>
      </c>
      <c r="AT3749" t="s">
        <v>68</v>
      </c>
      <c r="AV3749">
        <v>0</v>
      </c>
      <c r="AX3749">
        <v>3</v>
      </c>
      <c r="AY3749">
        <v>0.26632525608456897</v>
      </c>
    </row>
    <row r="3750" spans="1:51" x14ac:dyDescent="0.3">
      <c r="A3750">
        <v>820</v>
      </c>
      <c r="B3750">
        <v>9998</v>
      </c>
      <c r="C3750">
        <v>31110</v>
      </c>
      <c r="D3750">
        <v>11</v>
      </c>
      <c r="E3750">
        <v>20000</v>
      </c>
      <c r="F3750" t="s">
        <v>51</v>
      </c>
      <c r="G3750">
        <v>112</v>
      </c>
      <c r="H3750" t="s">
        <v>1913</v>
      </c>
      <c r="I3750">
        <v>2013</v>
      </c>
      <c r="J3750" t="s">
        <v>53</v>
      </c>
      <c r="K3750" t="s">
        <v>54</v>
      </c>
      <c r="L3750">
        <v>2013000058</v>
      </c>
      <c r="M3750" t="s">
        <v>6391</v>
      </c>
      <c r="N3750" t="s">
        <v>2794</v>
      </c>
      <c r="O3750" t="s">
        <v>2795</v>
      </c>
      <c r="P3750" t="s">
        <v>316</v>
      </c>
      <c r="Q3750">
        <v>20000</v>
      </c>
      <c r="R3750" t="s">
        <v>70</v>
      </c>
      <c r="S3750">
        <v>10</v>
      </c>
      <c r="T3750" t="s">
        <v>60</v>
      </c>
      <c r="U3750">
        <v>110</v>
      </c>
      <c r="V3750" t="s">
        <v>61</v>
      </c>
      <c r="W3750">
        <v>1</v>
      </c>
      <c r="X3750" t="s">
        <v>1913</v>
      </c>
      <c r="Y3750" t="s">
        <v>1915</v>
      </c>
      <c r="Z3750" t="s">
        <v>6392</v>
      </c>
      <c r="AA3750" t="s">
        <v>6393</v>
      </c>
      <c r="AB3750">
        <v>31110</v>
      </c>
      <c r="AC3750" t="s">
        <v>1833</v>
      </c>
      <c r="AD3750" t="s">
        <v>74</v>
      </c>
      <c r="AE3750" t="s">
        <v>6394</v>
      </c>
      <c r="AG3750">
        <v>2</v>
      </c>
      <c r="AH3750">
        <v>0</v>
      </c>
      <c r="AI3750">
        <v>0</v>
      </c>
      <c r="AJ3750">
        <v>2</v>
      </c>
      <c r="AO3750">
        <v>0</v>
      </c>
      <c r="AP3750">
        <v>0</v>
      </c>
      <c r="AQ3750">
        <v>0</v>
      </c>
      <c r="AR3750">
        <v>0</v>
      </c>
      <c r="AS3750">
        <v>9.8336474637384194E-2</v>
      </c>
      <c r="AT3750" t="s">
        <v>68</v>
      </c>
      <c r="AV3750">
        <v>0.1082</v>
      </c>
      <c r="AX3750">
        <v>1</v>
      </c>
      <c r="AY3750">
        <v>9.8336474637384305E-2</v>
      </c>
    </row>
    <row r="3751" spans="1:51" x14ac:dyDescent="0.3">
      <c r="A3751">
        <v>820</v>
      </c>
      <c r="B3751">
        <v>9998</v>
      </c>
      <c r="C3751">
        <v>15210</v>
      </c>
      <c r="D3751">
        <v>11</v>
      </c>
      <c r="E3751">
        <v>50000</v>
      </c>
      <c r="F3751" t="s">
        <v>51</v>
      </c>
      <c r="G3751">
        <v>112</v>
      </c>
      <c r="H3751" t="s">
        <v>1913</v>
      </c>
      <c r="I3751">
        <v>2013</v>
      </c>
      <c r="J3751" t="s">
        <v>53</v>
      </c>
      <c r="K3751" t="s">
        <v>54</v>
      </c>
      <c r="L3751" t="s">
        <v>6395</v>
      </c>
      <c r="M3751" t="s">
        <v>6396</v>
      </c>
      <c r="N3751" t="s">
        <v>2794</v>
      </c>
      <c r="O3751" t="s">
        <v>2795</v>
      </c>
      <c r="P3751" t="s">
        <v>316</v>
      </c>
      <c r="Q3751">
        <v>50000</v>
      </c>
      <c r="R3751" t="s">
        <v>112</v>
      </c>
      <c r="S3751">
        <v>10</v>
      </c>
      <c r="T3751" t="s">
        <v>60</v>
      </c>
      <c r="U3751">
        <v>110</v>
      </c>
      <c r="V3751" t="s">
        <v>61</v>
      </c>
      <c r="W3751">
        <v>1</v>
      </c>
      <c r="X3751" t="s">
        <v>1913</v>
      </c>
      <c r="Y3751" t="s">
        <v>1915</v>
      </c>
      <c r="Z3751" t="s">
        <v>6397</v>
      </c>
      <c r="AA3751" t="s">
        <v>6398</v>
      </c>
      <c r="AB3751">
        <v>15210</v>
      </c>
      <c r="AC3751" t="s">
        <v>3092</v>
      </c>
      <c r="AD3751" t="s">
        <v>353</v>
      </c>
      <c r="AE3751" t="s">
        <v>6399</v>
      </c>
      <c r="AG3751">
        <v>1</v>
      </c>
      <c r="AH3751">
        <v>0</v>
      </c>
      <c r="AI3751">
        <v>2</v>
      </c>
      <c r="AJ3751">
        <v>0</v>
      </c>
      <c r="AO3751">
        <v>0</v>
      </c>
      <c r="AP3751">
        <v>0</v>
      </c>
      <c r="AQ3751">
        <v>0</v>
      </c>
      <c r="AR3751">
        <v>0</v>
      </c>
      <c r="AS3751" s="1">
        <v>9.6496566418093899E-2</v>
      </c>
      <c r="AT3751" t="s">
        <v>68</v>
      </c>
      <c r="AU3751">
        <v>0</v>
      </c>
      <c r="AX3751">
        <v>3</v>
      </c>
      <c r="AY3751">
        <v>9.6496566418093899E-2</v>
      </c>
    </row>
    <row r="3752" spans="1:51" x14ac:dyDescent="0.3">
      <c r="A3752">
        <v>820</v>
      </c>
      <c r="B3752">
        <v>9998</v>
      </c>
      <c r="C3752">
        <v>91010</v>
      </c>
      <c r="D3752">
        <v>11</v>
      </c>
      <c r="E3752">
        <v>40000</v>
      </c>
      <c r="F3752" t="s">
        <v>51</v>
      </c>
      <c r="G3752">
        <v>112</v>
      </c>
      <c r="H3752" t="s">
        <v>2463</v>
      </c>
      <c r="I3752">
        <v>2013</v>
      </c>
      <c r="J3752" t="s">
        <v>53</v>
      </c>
      <c r="K3752" t="s">
        <v>54</v>
      </c>
      <c r="L3752">
        <v>2013000068</v>
      </c>
      <c r="M3752" t="s">
        <v>2818</v>
      </c>
      <c r="N3752" t="s">
        <v>2794</v>
      </c>
      <c r="O3752" t="s">
        <v>2795</v>
      </c>
      <c r="P3752" t="s">
        <v>316</v>
      </c>
      <c r="Q3752">
        <v>40000</v>
      </c>
      <c r="R3752" t="s">
        <v>1096</v>
      </c>
      <c r="S3752">
        <v>10</v>
      </c>
      <c r="T3752" t="s">
        <v>60</v>
      </c>
      <c r="U3752">
        <v>110</v>
      </c>
      <c r="V3752" t="s">
        <v>61</v>
      </c>
      <c r="W3752">
        <v>1</v>
      </c>
      <c r="X3752" t="s">
        <v>2463</v>
      </c>
      <c r="Y3752" t="s">
        <v>2466</v>
      </c>
      <c r="Z3752" t="s">
        <v>6400</v>
      </c>
      <c r="AA3752" t="s">
        <v>6401</v>
      </c>
      <c r="AB3752">
        <v>91010</v>
      </c>
      <c r="AC3752" t="s">
        <v>1706</v>
      </c>
      <c r="AD3752" t="s">
        <v>1707</v>
      </c>
      <c r="AE3752" t="s">
        <v>6402</v>
      </c>
      <c r="AG3752">
        <v>1</v>
      </c>
      <c r="AH3752">
        <v>1</v>
      </c>
      <c r="AI3752">
        <v>1</v>
      </c>
      <c r="AO3752">
        <v>0</v>
      </c>
      <c r="AP3752">
        <v>0</v>
      </c>
      <c r="AQ3752">
        <v>0</v>
      </c>
      <c r="AR3752">
        <v>0</v>
      </c>
      <c r="AS3752">
        <v>0.16389412439564</v>
      </c>
      <c r="AT3752" t="s">
        <v>68</v>
      </c>
      <c r="AX3752">
        <v>1</v>
      </c>
      <c r="AY3752">
        <v>0.16389412439564</v>
      </c>
    </row>
    <row r="3753" spans="1:51" x14ac:dyDescent="0.3">
      <c r="A3753">
        <v>820</v>
      </c>
      <c r="B3753">
        <v>9998</v>
      </c>
      <c r="C3753">
        <v>91010</v>
      </c>
      <c r="D3753">
        <v>11</v>
      </c>
      <c r="E3753">
        <v>90000</v>
      </c>
      <c r="F3753" t="s">
        <v>51</v>
      </c>
      <c r="G3753">
        <v>112</v>
      </c>
      <c r="H3753" t="s">
        <v>2463</v>
      </c>
      <c r="I3753">
        <v>2013</v>
      </c>
      <c r="J3753" t="s">
        <v>53</v>
      </c>
      <c r="K3753" t="s">
        <v>54</v>
      </c>
      <c r="L3753">
        <v>2012000121</v>
      </c>
      <c r="M3753" t="s">
        <v>3046</v>
      </c>
      <c r="N3753" t="s">
        <v>2794</v>
      </c>
      <c r="O3753" t="s">
        <v>2795</v>
      </c>
      <c r="P3753" t="s">
        <v>316</v>
      </c>
      <c r="Q3753">
        <v>90000</v>
      </c>
      <c r="R3753" t="s">
        <v>1363</v>
      </c>
      <c r="S3753">
        <v>10</v>
      </c>
      <c r="T3753" t="s">
        <v>60</v>
      </c>
      <c r="U3753">
        <v>110</v>
      </c>
      <c r="V3753" t="s">
        <v>61</v>
      </c>
      <c r="W3753">
        <v>1</v>
      </c>
      <c r="X3753" t="s">
        <v>2463</v>
      </c>
      <c r="Y3753" t="s">
        <v>2466</v>
      </c>
      <c r="Z3753" t="s">
        <v>3047</v>
      </c>
      <c r="AA3753" t="s">
        <v>3048</v>
      </c>
      <c r="AB3753">
        <v>91010</v>
      </c>
      <c r="AC3753" t="s">
        <v>1706</v>
      </c>
      <c r="AD3753" t="s">
        <v>1707</v>
      </c>
      <c r="AE3753" t="s">
        <v>3048</v>
      </c>
      <c r="AG3753">
        <v>1</v>
      </c>
      <c r="AH3753">
        <v>1</v>
      </c>
      <c r="AI3753">
        <v>1</v>
      </c>
      <c r="AO3753">
        <v>0</v>
      </c>
      <c r="AP3753">
        <v>0</v>
      </c>
      <c r="AQ3753">
        <v>0</v>
      </c>
      <c r="AR3753">
        <v>0</v>
      </c>
      <c r="AS3753" s="1">
        <v>5.8931418503646603E-2</v>
      </c>
      <c r="AT3753" t="s">
        <v>68</v>
      </c>
      <c r="AV3753">
        <v>0</v>
      </c>
      <c r="AX3753">
        <v>3</v>
      </c>
      <c r="AY3753">
        <v>5.89314185036467E-2</v>
      </c>
    </row>
    <row r="3754" spans="1:51" x14ac:dyDescent="0.3">
      <c r="A3754">
        <v>820</v>
      </c>
      <c r="B3754">
        <v>238</v>
      </c>
      <c r="C3754">
        <v>11420</v>
      </c>
      <c r="D3754">
        <v>11</v>
      </c>
      <c r="E3754">
        <v>50000</v>
      </c>
      <c r="F3754" t="s">
        <v>51</v>
      </c>
      <c r="G3754">
        <v>112</v>
      </c>
      <c r="H3754" t="s">
        <v>108</v>
      </c>
      <c r="I3754">
        <v>2012</v>
      </c>
      <c r="J3754" t="s">
        <v>53</v>
      </c>
      <c r="K3754" t="s">
        <v>54</v>
      </c>
      <c r="L3754">
        <v>2012000084</v>
      </c>
      <c r="M3754" t="s">
        <v>141</v>
      </c>
      <c r="N3754" t="s">
        <v>56</v>
      </c>
      <c r="O3754" t="s">
        <v>57</v>
      </c>
      <c r="P3754" t="s">
        <v>58</v>
      </c>
      <c r="Q3754">
        <v>50000</v>
      </c>
      <c r="R3754" t="s">
        <v>112</v>
      </c>
      <c r="S3754">
        <v>10</v>
      </c>
      <c r="T3754" t="s">
        <v>60</v>
      </c>
      <c r="U3754">
        <v>110</v>
      </c>
      <c r="V3754" t="s">
        <v>61</v>
      </c>
      <c r="W3754">
        <v>1</v>
      </c>
      <c r="X3754" t="s">
        <v>108</v>
      </c>
      <c r="Y3754" t="s">
        <v>113</v>
      </c>
      <c r="Z3754" t="s">
        <v>142</v>
      </c>
      <c r="AA3754" t="s">
        <v>143</v>
      </c>
      <c r="AB3754">
        <v>11420</v>
      </c>
      <c r="AC3754" t="s">
        <v>116</v>
      </c>
      <c r="AD3754" t="s">
        <v>117</v>
      </c>
      <c r="AE3754" t="s">
        <v>144</v>
      </c>
      <c r="AG3754">
        <v>1</v>
      </c>
      <c r="AH3754">
        <v>0</v>
      </c>
      <c r="AI3754">
        <v>0</v>
      </c>
      <c r="AJ3754">
        <v>0</v>
      </c>
      <c r="AO3754">
        <v>0</v>
      </c>
      <c r="AP3754">
        <v>0</v>
      </c>
      <c r="AQ3754">
        <v>0</v>
      </c>
      <c r="AR3754">
        <v>0</v>
      </c>
      <c r="AS3754" s="1">
        <v>2.68847679974086E-4</v>
      </c>
      <c r="AT3754" t="s">
        <v>68</v>
      </c>
      <c r="AU3754">
        <v>2.4299999999999999E-2</v>
      </c>
      <c r="AX3754">
        <v>1</v>
      </c>
      <c r="AY3754">
        <v>2.6884767997408697E-4</v>
      </c>
    </row>
    <row r="3755" spans="1:51" x14ac:dyDescent="0.3">
      <c r="A3755">
        <v>820</v>
      </c>
      <c r="B3755">
        <v>856</v>
      </c>
      <c r="C3755">
        <v>51010</v>
      </c>
      <c r="D3755">
        <v>11</v>
      </c>
      <c r="E3755">
        <v>10000</v>
      </c>
      <c r="F3755" t="s">
        <v>51</v>
      </c>
      <c r="G3755">
        <v>112</v>
      </c>
      <c r="H3755" t="s">
        <v>150</v>
      </c>
      <c r="I3755">
        <v>2012</v>
      </c>
      <c r="J3755" t="s">
        <v>53</v>
      </c>
      <c r="K3755" t="s">
        <v>54</v>
      </c>
      <c r="L3755">
        <v>2012000402</v>
      </c>
      <c r="M3755" t="s">
        <v>162</v>
      </c>
      <c r="N3755" t="s">
        <v>163</v>
      </c>
      <c r="O3755" t="s">
        <v>153</v>
      </c>
      <c r="P3755" t="s">
        <v>94</v>
      </c>
      <c r="Q3755">
        <v>10000</v>
      </c>
      <c r="R3755" t="s">
        <v>3005</v>
      </c>
      <c r="S3755">
        <v>10</v>
      </c>
      <c r="T3755" t="s">
        <v>60</v>
      </c>
      <c r="U3755">
        <v>110</v>
      </c>
      <c r="V3755" t="s">
        <v>61</v>
      </c>
      <c r="W3755">
        <v>1</v>
      </c>
      <c r="X3755" t="s">
        <v>150</v>
      </c>
      <c r="Y3755" t="s">
        <v>155</v>
      </c>
      <c r="Z3755" t="s">
        <v>164</v>
      </c>
      <c r="AA3755" t="s">
        <v>165</v>
      </c>
      <c r="AB3755">
        <v>51010</v>
      </c>
      <c r="AC3755" t="s">
        <v>158</v>
      </c>
      <c r="AD3755" t="s">
        <v>159</v>
      </c>
      <c r="AE3755" t="s">
        <v>166</v>
      </c>
      <c r="AG3755">
        <v>0</v>
      </c>
      <c r="AH3755">
        <v>0</v>
      </c>
      <c r="AI3755">
        <v>2</v>
      </c>
      <c r="AJ3755">
        <v>0</v>
      </c>
      <c r="AO3755">
        <v>0</v>
      </c>
      <c r="AP3755">
        <v>0</v>
      </c>
      <c r="AQ3755">
        <v>0</v>
      </c>
      <c r="AR3755">
        <v>0</v>
      </c>
      <c r="AS3755">
        <v>5.8527006235322601</v>
      </c>
      <c r="AT3755" t="s">
        <v>68</v>
      </c>
      <c r="AV3755">
        <v>5.875</v>
      </c>
      <c r="AX3755">
        <v>3</v>
      </c>
      <c r="AY3755">
        <v>5.8527006235322698</v>
      </c>
    </row>
    <row r="3756" spans="1:51" x14ac:dyDescent="0.3">
      <c r="A3756">
        <v>820</v>
      </c>
      <c r="B3756">
        <v>880</v>
      </c>
      <c r="C3756">
        <v>51010</v>
      </c>
      <c r="D3756">
        <v>11</v>
      </c>
      <c r="E3756">
        <v>10000</v>
      </c>
      <c r="F3756" t="s">
        <v>51</v>
      </c>
      <c r="G3756">
        <v>112</v>
      </c>
      <c r="H3756" t="s">
        <v>150</v>
      </c>
      <c r="I3756">
        <v>2012</v>
      </c>
      <c r="J3756" t="s">
        <v>53</v>
      </c>
      <c r="K3756" t="s">
        <v>54</v>
      </c>
      <c r="L3756">
        <v>2012000021</v>
      </c>
      <c r="M3756" t="s">
        <v>167</v>
      </c>
      <c r="N3756" t="s">
        <v>168</v>
      </c>
      <c r="O3756" t="s">
        <v>153</v>
      </c>
      <c r="P3756" t="s">
        <v>94</v>
      </c>
      <c r="Q3756">
        <v>10000</v>
      </c>
      <c r="R3756" t="s">
        <v>256</v>
      </c>
      <c r="S3756">
        <v>10</v>
      </c>
      <c r="T3756" t="s">
        <v>60</v>
      </c>
      <c r="U3756">
        <v>110</v>
      </c>
      <c r="V3756" t="s">
        <v>61</v>
      </c>
      <c r="W3756">
        <v>1</v>
      </c>
      <c r="X3756" t="s">
        <v>150</v>
      </c>
      <c r="Y3756" t="s">
        <v>155</v>
      </c>
      <c r="Z3756" t="s">
        <v>169</v>
      </c>
      <c r="AA3756" t="s">
        <v>170</v>
      </c>
      <c r="AB3756">
        <v>51010</v>
      </c>
      <c r="AC3756" t="s">
        <v>158</v>
      </c>
      <c r="AD3756" t="s">
        <v>159</v>
      </c>
      <c r="AE3756" t="s">
        <v>4322</v>
      </c>
      <c r="AG3756">
        <v>0</v>
      </c>
      <c r="AH3756">
        <v>0</v>
      </c>
      <c r="AI3756">
        <v>1</v>
      </c>
      <c r="AJ3756">
        <v>0</v>
      </c>
      <c r="AO3756">
        <v>0</v>
      </c>
      <c r="AP3756">
        <v>0</v>
      </c>
      <c r="AQ3756">
        <v>0</v>
      </c>
      <c r="AR3756">
        <v>0</v>
      </c>
      <c r="AS3756">
        <v>1.5580500445380101</v>
      </c>
      <c r="AT3756" t="s">
        <v>68</v>
      </c>
      <c r="AV3756">
        <v>2.5103</v>
      </c>
      <c r="AX3756">
        <v>1</v>
      </c>
      <c r="AY3756">
        <v>1.5580500445380201</v>
      </c>
    </row>
    <row r="3757" spans="1:51" x14ac:dyDescent="0.3">
      <c r="A3757">
        <v>820</v>
      </c>
      <c r="B3757">
        <v>868</v>
      </c>
      <c r="C3757">
        <v>51010</v>
      </c>
      <c r="D3757">
        <v>11</v>
      </c>
      <c r="E3757">
        <v>10000</v>
      </c>
      <c r="F3757" t="s">
        <v>51</v>
      </c>
      <c r="G3757">
        <v>112</v>
      </c>
      <c r="H3757" t="s">
        <v>150</v>
      </c>
      <c r="I3757">
        <v>2012</v>
      </c>
      <c r="J3757" t="s">
        <v>53</v>
      </c>
      <c r="K3757" t="s">
        <v>54</v>
      </c>
      <c r="L3757">
        <v>2012000398</v>
      </c>
      <c r="M3757" t="s">
        <v>173</v>
      </c>
      <c r="N3757" t="s">
        <v>174</v>
      </c>
      <c r="O3757" t="s">
        <v>153</v>
      </c>
      <c r="P3757" t="s">
        <v>86</v>
      </c>
      <c r="Q3757">
        <v>10000</v>
      </c>
      <c r="R3757" t="s">
        <v>3005</v>
      </c>
      <c r="S3757">
        <v>10</v>
      </c>
      <c r="T3757" t="s">
        <v>60</v>
      </c>
      <c r="U3757">
        <v>110</v>
      </c>
      <c r="V3757" t="s">
        <v>61</v>
      </c>
      <c r="W3757">
        <v>1</v>
      </c>
      <c r="X3757" t="s">
        <v>150</v>
      </c>
      <c r="Y3757" t="s">
        <v>155</v>
      </c>
      <c r="Z3757" t="s">
        <v>175</v>
      </c>
      <c r="AA3757" t="s">
        <v>176</v>
      </c>
      <c r="AB3757">
        <v>51010</v>
      </c>
      <c r="AC3757" t="s">
        <v>158</v>
      </c>
      <c r="AD3757" t="s">
        <v>159</v>
      </c>
      <c r="AE3757" t="s">
        <v>4323</v>
      </c>
      <c r="AG3757">
        <v>0</v>
      </c>
      <c r="AH3757">
        <v>0</v>
      </c>
      <c r="AI3757">
        <v>2</v>
      </c>
      <c r="AJ3757">
        <v>0</v>
      </c>
      <c r="AO3757">
        <v>0</v>
      </c>
      <c r="AP3757">
        <v>0</v>
      </c>
      <c r="AQ3757">
        <v>0</v>
      </c>
      <c r="AR3757">
        <v>0</v>
      </c>
      <c r="AS3757">
        <v>10.4947769050125</v>
      </c>
      <c r="AT3757" t="s">
        <v>68</v>
      </c>
      <c r="AV3757">
        <v>9.4745000000000008</v>
      </c>
      <c r="AX3757">
        <v>3</v>
      </c>
      <c r="AY3757">
        <v>10.4947769050126</v>
      </c>
    </row>
    <row r="3758" spans="1:51" x14ac:dyDescent="0.3">
      <c r="A3758">
        <v>820</v>
      </c>
      <c r="B3758">
        <v>845</v>
      </c>
      <c r="C3758">
        <v>11110</v>
      </c>
      <c r="D3758">
        <v>11</v>
      </c>
      <c r="E3758">
        <v>10000</v>
      </c>
      <c r="F3758" t="s">
        <v>51</v>
      </c>
      <c r="G3758">
        <v>112</v>
      </c>
      <c r="H3758" t="s">
        <v>183</v>
      </c>
      <c r="I3758">
        <v>2012</v>
      </c>
      <c r="J3758" t="s">
        <v>53</v>
      </c>
      <c r="K3758" t="s">
        <v>54</v>
      </c>
      <c r="L3758">
        <v>2012000168</v>
      </c>
      <c r="M3758" t="s">
        <v>212</v>
      </c>
      <c r="N3758" t="s">
        <v>213</v>
      </c>
      <c r="O3758" t="s">
        <v>153</v>
      </c>
      <c r="P3758" t="s">
        <v>94</v>
      </c>
      <c r="Q3758">
        <v>10000</v>
      </c>
      <c r="R3758" t="s">
        <v>3005</v>
      </c>
      <c r="S3758">
        <v>10</v>
      </c>
      <c r="T3758" t="s">
        <v>60</v>
      </c>
      <c r="U3758">
        <v>110</v>
      </c>
      <c r="V3758" t="s">
        <v>61</v>
      </c>
      <c r="W3758">
        <v>1</v>
      </c>
      <c r="X3758" t="s">
        <v>183</v>
      </c>
      <c r="Y3758" t="s">
        <v>186</v>
      </c>
      <c r="Z3758" t="s">
        <v>214</v>
      </c>
      <c r="AA3758" t="s">
        <v>215</v>
      </c>
      <c r="AB3758">
        <v>11110</v>
      </c>
      <c r="AC3758" t="s">
        <v>216</v>
      </c>
      <c r="AD3758" t="s">
        <v>217</v>
      </c>
      <c r="AE3758" t="s">
        <v>218</v>
      </c>
      <c r="AG3758">
        <v>1</v>
      </c>
      <c r="AH3758">
        <v>0</v>
      </c>
      <c r="AI3758">
        <v>0</v>
      </c>
      <c r="AJ3758">
        <v>0</v>
      </c>
      <c r="AO3758">
        <v>0</v>
      </c>
      <c r="AP3758">
        <v>0</v>
      </c>
      <c r="AR3758">
        <v>0</v>
      </c>
      <c r="AS3758">
        <v>1.54929144060247</v>
      </c>
      <c r="AT3758" t="s">
        <v>68</v>
      </c>
      <c r="AV3758">
        <v>2.0245000000000002</v>
      </c>
      <c r="AX3758">
        <v>3</v>
      </c>
      <c r="AY3758">
        <v>1.54929144060248</v>
      </c>
    </row>
    <row r="3759" spans="1:51" x14ac:dyDescent="0.3">
      <c r="A3759">
        <v>820</v>
      </c>
      <c r="B3759">
        <v>856</v>
      </c>
      <c r="C3759">
        <v>11110</v>
      </c>
      <c r="D3759">
        <v>11</v>
      </c>
      <c r="E3759">
        <v>10000</v>
      </c>
      <c r="F3759" t="s">
        <v>51</v>
      </c>
      <c r="G3759">
        <v>112</v>
      </c>
      <c r="H3759" t="s">
        <v>183</v>
      </c>
      <c r="I3759">
        <v>2012</v>
      </c>
      <c r="J3759" t="s">
        <v>53</v>
      </c>
      <c r="K3759" t="s">
        <v>54</v>
      </c>
      <c r="L3759">
        <v>2012000043</v>
      </c>
      <c r="M3759" t="s">
        <v>229</v>
      </c>
      <c r="N3759" t="s">
        <v>163</v>
      </c>
      <c r="O3759" t="s">
        <v>153</v>
      </c>
      <c r="P3759" t="s">
        <v>94</v>
      </c>
      <c r="Q3759">
        <v>10000</v>
      </c>
      <c r="R3759" t="s">
        <v>256</v>
      </c>
      <c r="S3759">
        <v>10</v>
      </c>
      <c r="T3759" t="s">
        <v>60</v>
      </c>
      <c r="U3759">
        <v>110</v>
      </c>
      <c r="V3759" t="s">
        <v>61</v>
      </c>
      <c r="W3759">
        <v>1</v>
      </c>
      <c r="X3759" t="s">
        <v>183</v>
      </c>
      <c r="Y3759" t="s">
        <v>186</v>
      </c>
      <c r="Z3759" t="s">
        <v>230</v>
      </c>
      <c r="AA3759" t="s">
        <v>231</v>
      </c>
      <c r="AB3759">
        <v>11110</v>
      </c>
      <c r="AC3759" t="s">
        <v>216</v>
      </c>
      <c r="AD3759" t="s">
        <v>217</v>
      </c>
      <c r="AE3759" t="s">
        <v>232</v>
      </c>
      <c r="AG3759">
        <v>0</v>
      </c>
      <c r="AH3759">
        <v>0</v>
      </c>
      <c r="AI3759">
        <v>1</v>
      </c>
      <c r="AJ3759">
        <v>0</v>
      </c>
      <c r="AO3759">
        <v>0</v>
      </c>
      <c r="AP3759">
        <v>0</v>
      </c>
      <c r="AQ3759">
        <v>0</v>
      </c>
      <c r="AR3759">
        <v>0</v>
      </c>
      <c r="AS3759">
        <v>0.161956433719329</v>
      </c>
      <c r="AT3759" t="s">
        <v>68</v>
      </c>
      <c r="AV3759">
        <v>0.4859</v>
      </c>
      <c r="AX3759">
        <v>1</v>
      </c>
      <c r="AY3759">
        <v>0.16195643371933</v>
      </c>
    </row>
    <row r="3760" spans="1:51" x14ac:dyDescent="0.3">
      <c r="A3760">
        <v>820</v>
      </c>
      <c r="B3760">
        <v>856</v>
      </c>
      <c r="C3760">
        <v>12110</v>
      </c>
      <c r="D3760">
        <v>11</v>
      </c>
      <c r="E3760">
        <v>10000</v>
      </c>
      <c r="F3760" t="s">
        <v>51</v>
      </c>
      <c r="G3760">
        <v>112</v>
      </c>
      <c r="H3760" t="s">
        <v>183</v>
      </c>
      <c r="I3760">
        <v>2012</v>
      </c>
      <c r="J3760" t="s">
        <v>53</v>
      </c>
      <c r="K3760" t="s">
        <v>54</v>
      </c>
      <c r="L3760">
        <v>2012000411</v>
      </c>
      <c r="M3760" t="s">
        <v>234</v>
      </c>
      <c r="N3760" t="s">
        <v>163</v>
      </c>
      <c r="O3760" t="s">
        <v>153</v>
      </c>
      <c r="P3760" t="s">
        <v>94</v>
      </c>
      <c r="Q3760">
        <v>10000</v>
      </c>
      <c r="R3760" t="s">
        <v>3005</v>
      </c>
      <c r="S3760">
        <v>10</v>
      </c>
      <c r="T3760" t="s">
        <v>60</v>
      </c>
      <c r="U3760">
        <v>110</v>
      </c>
      <c r="V3760" t="s">
        <v>61</v>
      </c>
      <c r="W3760">
        <v>1</v>
      </c>
      <c r="X3760" t="s">
        <v>183</v>
      </c>
      <c r="Y3760" t="s">
        <v>186</v>
      </c>
      <c r="Z3760" t="s">
        <v>235</v>
      </c>
      <c r="AA3760" t="s">
        <v>236</v>
      </c>
      <c r="AB3760">
        <v>12110</v>
      </c>
      <c r="AC3760" t="s">
        <v>237</v>
      </c>
      <c r="AD3760" t="s">
        <v>238</v>
      </c>
      <c r="AE3760" t="s">
        <v>236</v>
      </c>
      <c r="AG3760">
        <v>1</v>
      </c>
      <c r="AH3760">
        <v>0</v>
      </c>
      <c r="AI3760">
        <v>1</v>
      </c>
      <c r="AJ3760">
        <v>0</v>
      </c>
      <c r="AO3760">
        <v>0</v>
      </c>
      <c r="AP3760">
        <v>0</v>
      </c>
      <c r="AQ3760">
        <v>0</v>
      </c>
      <c r="AR3760">
        <v>0</v>
      </c>
      <c r="AS3760">
        <v>0.36440197586849099</v>
      </c>
      <c r="AT3760" t="s">
        <v>68</v>
      </c>
      <c r="AV3760">
        <v>0</v>
      </c>
      <c r="AX3760">
        <v>3</v>
      </c>
      <c r="AY3760">
        <v>0.36440197586849099</v>
      </c>
    </row>
    <row r="3761" spans="1:51" x14ac:dyDescent="0.3">
      <c r="A3761">
        <v>820</v>
      </c>
      <c r="B3761">
        <v>880</v>
      </c>
      <c r="C3761">
        <v>33210</v>
      </c>
      <c r="D3761">
        <v>11</v>
      </c>
      <c r="E3761">
        <v>10000</v>
      </c>
      <c r="F3761" t="s">
        <v>51</v>
      </c>
      <c r="G3761">
        <v>112</v>
      </c>
      <c r="H3761" t="s">
        <v>183</v>
      </c>
      <c r="I3761">
        <v>2012</v>
      </c>
      <c r="J3761" t="s">
        <v>53</v>
      </c>
      <c r="K3761" t="s">
        <v>54</v>
      </c>
      <c r="L3761">
        <v>2012000260</v>
      </c>
      <c r="M3761" t="s">
        <v>4193</v>
      </c>
      <c r="N3761" t="s">
        <v>168</v>
      </c>
      <c r="O3761" t="s">
        <v>153</v>
      </c>
      <c r="P3761" t="s">
        <v>94</v>
      </c>
      <c r="Q3761">
        <v>10000</v>
      </c>
      <c r="R3761" t="s">
        <v>3005</v>
      </c>
      <c r="S3761">
        <v>10</v>
      </c>
      <c r="T3761" t="s">
        <v>60</v>
      </c>
      <c r="U3761">
        <v>110</v>
      </c>
      <c r="V3761" t="s">
        <v>61</v>
      </c>
      <c r="W3761">
        <v>1</v>
      </c>
      <c r="X3761" t="s">
        <v>183</v>
      </c>
      <c r="Y3761" t="s">
        <v>186</v>
      </c>
      <c r="Z3761" t="s">
        <v>6403</v>
      </c>
      <c r="AA3761" t="s">
        <v>6404</v>
      </c>
      <c r="AB3761">
        <v>33210</v>
      </c>
      <c r="AC3761" t="s">
        <v>222</v>
      </c>
      <c r="AD3761" t="s">
        <v>223</v>
      </c>
      <c r="AE3761" t="s">
        <v>4196</v>
      </c>
      <c r="AG3761">
        <v>1</v>
      </c>
      <c r="AH3761">
        <v>1</v>
      </c>
      <c r="AI3761">
        <v>1</v>
      </c>
      <c r="AJ3761">
        <v>2</v>
      </c>
      <c r="AO3761">
        <v>0</v>
      </c>
      <c r="AP3761">
        <v>0</v>
      </c>
      <c r="AQ3761">
        <v>0</v>
      </c>
      <c r="AR3761">
        <v>0</v>
      </c>
      <c r="AS3761">
        <v>0.62866952789699504</v>
      </c>
      <c r="AT3761" t="s">
        <v>68</v>
      </c>
      <c r="AV3761">
        <v>0</v>
      </c>
      <c r="AX3761">
        <v>3</v>
      </c>
      <c r="AY3761">
        <v>0.62866952789699604</v>
      </c>
    </row>
    <row r="3762" spans="1:51" x14ac:dyDescent="0.3">
      <c r="A3762">
        <v>820</v>
      </c>
      <c r="B3762">
        <v>866</v>
      </c>
      <c r="C3762">
        <v>11220</v>
      </c>
      <c r="D3762">
        <v>11</v>
      </c>
      <c r="E3762">
        <v>10000</v>
      </c>
      <c r="F3762" t="s">
        <v>51</v>
      </c>
      <c r="G3762">
        <v>112</v>
      </c>
      <c r="H3762" t="s">
        <v>183</v>
      </c>
      <c r="I3762">
        <v>2012</v>
      </c>
      <c r="J3762" t="s">
        <v>53</v>
      </c>
      <c r="K3762" t="s">
        <v>54</v>
      </c>
      <c r="L3762">
        <v>2012000161</v>
      </c>
      <c r="M3762" t="s">
        <v>247</v>
      </c>
      <c r="N3762" t="s">
        <v>248</v>
      </c>
      <c r="O3762" t="s">
        <v>153</v>
      </c>
      <c r="P3762" t="s">
        <v>58</v>
      </c>
      <c r="Q3762">
        <v>10000</v>
      </c>
      <c r="R3762" t="s">
        <v>3005</v>
      </c>
      <c r="S3762">
        <v>10</v>
      </c>
      <c r="T3762" t="s">
        <v>60</v>
      </c>
      <c r="U3762">
        <v>110</v>
      </c>
      <c r="V3762" t="s">
        <v>61</v>
      </c>
      <c r="W3762">
        <v>1</v>
      </c>
      <c r="X3762" t="s">
        <v>183</v>
      </c>
      <c r="Y3762" t="s">
        <v>186</v>
      </c>
      <c r="Z3762" t="s">
        <v>6405</v>
      </c>
      <c r="AA3762" t="s">
        <v>6406</v>
      </c>
      <c r="AB3762">
        <v>11220</v>
      </c>
      <c r="AC3762" t="s">
        <v>251</v>
      </c>
      <c r="AD3762" t="s">
        <v>252</v>
      </c>
      <c r="AG3762">
        <v>1</v>
      </c>
      <c r="AH3762">
        <v>0</v>
      </c>
      <c r="AI3762">
        <v>0</v>
      </c>
      <c r="AJ3762">
        <v>0</v>
      </c>
      <c r="AO3762">
        <v>0</v>
      </c>
      <c r="AP3762">
        <v>0</v>
      </c>
      <c r="AR3762">
        <v>0</v>
      </c>
      <c r="AS3762">
        <v>7.0626787594137097</v>
      </c>
      <c r="AT3762" t="s">
        <v>68</v>
      </c>
      <c r="AV3762">
        <v>0</v>
      </c>
      <c r="AX3762">
        <v>3</v>
      </c>
      <c r="AY3762">
        <v>7.0626787594137204</v>
      </c>
    </row>
    <row r="3763" spans="1:51" x14ac:dyDescent="0.3">
      <c r="A3763">
        <v>820</v>
      </c>
      <c r="B3763">
        <v>866</v>
      </c>
      <c r="C3763">
        <v>31320</v>
      </c>
      <c r="D3763">
        <v>11</v>
      </c>
      <c r="E3763">
        <v>10000</v>
      </c>
      <c r="F3763" t="s">
        <v>51</v>
      </c>
      <c r="G3763">
        <v>112</v>
      </c>
      <c r="H3763" t="s">
        <v>183</v>
      </c>
      <c r="I3763">
        <v>2012</v>
      </c>
      <c r="J3763" t="s">
        <v>53</v>
      </c>
      <c r="K3763" t="s">
        <v>54</v>
      </c>
      <c r="L3763">
        <v>2012000162</v>
      </c>
      <c r="M3763" t="s">
        <v>255</v>
      </c>
      <c r="N3763" t="s">
        <v>248</v>
      </c>
      <c r="O3763" t="s">
        <v>153</v>
      </c>
      <c r="P3763" t="s">
        <v>58</v>
      </c>
      <c r="Q3763">
        <v>10000</v>
      </c>
      <c r="R3763" t="s">
        <v>3005</v>
      </c>
      <c r="S3763">
        <v>10</v>
      </c>
      <c r="T3763" t="s">
        <v>60</v>
      </c>
      <c r="U3763">
        <v>110</v>
      </c>
      <c r="V3763" t="s">
        <v>61</v>
      </c>
      <c r="W3763">
        <v>1</v>
      </c>
      <c r="X3763" t="s">
        <v>183</v>
      </c>
      <c r="Y3763" t="s">
        <v>186</v>
      </c>
      <c r="Z3763" t="s">
        <v>257</v>
      </c>
      <c r="AA3763" t="s">
        <v>258</v>
      </c>
      <c r="AB3763">
        <v>31320</v>
      </c>
      <c r="AC3763" t="s">
        <v>259</v>
      </c>
      <c r="AD3763" t="s">
        <v>209</v>
      </c>
      <c r="AE3763" t="s">
        <v>260</v>
      </c>
      <c r="AG3763">
        <v>1</v>
      </c>
      <c r="AH3763">
        <v>1</v>
      </c>
      <c r="AI3763">
        <v>0</v>
      </c>
      <c r="AJ3763">
        <v>1</v>
      </c>
      <c r="AO3763">
        <v>1</v>
      </c>
      <c r="AP3763">
        <v>0</v>
      </c>
      <c r="AQ3763">
        <v>0</v>
      </c>
      <c r="AR3763">
        <v>0</v>
      </c>
      <c r="AS3763">
        <v>1.11836343023726</v>
      </c>
      <c r="AT3763" t="s">
        <v>68</v>
      </c>
      <c r="AV3763">
        <v>0</v>
      </c>
      <c r="AX3763">
        <v>3</v>
      </c>
      <c r="AY3763">
        <v>1.11836343023727</v>
      </c>
    </row>
    <row r="3764" spans="1:51" x14ac:dyDescent="0.3">
      <c r="A3764">
        <v>820</v>
      </c>
      <c r="B3764">
        <v>870</v>
      </c>
      <c r="C3764">
        <v>11220</v>
      </c>
      <c r="D3764">
        <v>11</v>
      </c>
      <c r="E3764">
        <v>10000</v>
      </c>
      <c r="F3764" t="s">
        <v>51</v>
      </c>
      <c r="G3764">
        <v>112</v>
      </c>
      <c r="H3764" t="s">
        <v>183</v>
      </c>
      <c r="I3764">
        <v>2012</v>
      </c>
      <c r="J3764" t="s">
        <v>53</v>
      </c>
      <c r="K3764" t="s">
        <v>54</v>
      </c>
      <c r="L3764">
        <v>2012000279</v>
      </c>
      <c r="M3764" t="s">
        <v>6407</v>
      </c>
      <c r="N3764" t="s">
        <v>179</v>
      </c>
      <c r="O3764" t="s">
        <v>153</v>
      </c>
      <c r="P3764" t="s">
        <v>94</v>
      </c>
      <c r="Q3764">
        <v>10000</v>
      </c>
      <c r="R3764" t="s">
        <v>3005</v>
      </c>
      <c r="S3764">
        <v>10</v>
      </c>
      <c r="T3764" t="s">
        <v>60</v>
      </c>
      <c r="U3764">
        <v>110</v>
      </c>
      <c r="V3764" t="s">
        <v>61</v>
      </c>
      <c r="W3764">
        <v>1</v>
      </c>
      <c r="X3764" t="s">
        <v>183</v>
      </c>
      <c r="Y3764" t="s">
        <v>186</v>
      </c>
      <c r="Z3764" t="s">
        <v>6408</v>
      </c>
      <c r="AA3764" t="s">
        <v>6409</v>
      </c>
      <c r="AB3764">
        <v>11220</v>
      </c>
      <c r="AC3764" t="s">
        <v>251</v>
      </c>
      <c r="AD3764" t="s">
        <v>252</v>
      </c>
      <c r="AE3764" t="s">
        <v>6410</v>
      </c>
      <c r="AG3764">
        <v>1</v>
      </c>
      <c r="AH3764">
        <v>0</v>
      </c>
      <c r="AI3764">
        <v>0</v>
      </c>
      <c r="AJ3764">
        <v>0</v>
      </c>
      <c r="AO3764">
        <v>0</v>
      </c>
      <c r="AP3764">
        <v>0</v>
      </c>
      <c r="AQ3764">
        <v>0</v>
      </c>
      <c r="AR3764">
        <v>0</v>
      </c>
      <c r="AS3764">
        <v>2.8124034334763901</v>
      </c>
      <c r="AT3764" t="s">
        <v>68</v>
      </c>
      <c r="AV3764">
        <v>3.1581999999999999</v>
      </c>
      <c r="AX3764">
        <v>3</v>
      </c>
      <c r="AY3764">
        <v>2.8124034334763901</v>
      </c>
    </row>
    <row r="3765" spans="1:51" x14ac:dyDescent="0.3">
      <c r="A3765">
        <v>820</v>
      </c>
      <c r="B3765">
        <v>728</v>
      </c>
      <c r="C3765">
        <v>43010</v>
      </c>
      <c r="D3765">
        <v>11</v>
      </c>
      <c r="E3765">
        <v>20000</v>
      </c>
      <c r="F3765" t="s">
        <v>51</v>
      </c>
      <c r="G3765">
        <v>112</v>
      </c>
      <c r="H3765" t="s">
        <v>281</v>
      </c>
      <c r="I3765">
        <v>2012</v>
      </c>
      <c r="J3765" t="s">
        <v>53</v>
      </c>
      <c r="K3765" t="s">
        <v>54</v>
      </c>
      <c r="L3765" t="s">
        <v>282</v>
      </c>
      <c r="M3765" t="s">
        <v>4979</v>
      </c>
      <c r="N3765" t="s">
        <v>284</v>
      </c>
      <c r="O3765" t="s">
        <v>285</v>
      </c>
      <c r="P3765" t="s">
        <v>58</v>
      </c>
      <c r="Q3765">
        <v>20000</v>
      </c>
      <c r="R3765" t="s">
        <v>70</v>
      </c>
      <c r="S3765">
        <v>10</v>
      </c>
      <c r="T3765" t="s">
        <v>60</v>
      </c>
      <c r="U3765">
        <v>110</v>
      </c>
      <c r="V3765" t="s">
        <v>61</v>
      </c>
      <c r="W3765">
        <v>7</v>
      </c>
      <c r="X3765" t="s">
        <v>281</v>
      </c>
      <c r="Y3765" t="s">
        <v>286</v>
      </c>
      <c r="Z3765" t="s">
        <v>287</v>
      </c>
      <c r="AA3765" t="s">
        <v>288</v>
      </c>
      <c r="AB3765">
        <v>43010</v>
      </c>
      <c r="AC3765" t="s">
        <v>65</v>
      </c>
      <c r="AD3765" t="s">
        <v>66</v>
      </c>
      <c r="AE3765" t="s">
        <v>289</v>
      </c>
      <c r="AG3765">
        <v>1</v>
      </c>
      <c r="AH3765">
        <v>1</v>
      </c>
      <c r="AI3765">
        <v>1</v>
      </c>
      <c r="AJ3765">
        <v>0</v>
      </c>
      <c r="AO3765">
        <v>0</v>
      </c>
      <c r="AP3765">
        <v>0</v>
      </c>
      <c r="AQ3765">
        <v>0</v>
      </c>
      <c r="AR3765">
        <v>0</v>
      </c>
      <c r="AS3765" s="1">
        <v>3.8413636731719103E-2</v>
      </c>
      <c r="AT3765" t="s">
        <v>68</v>
      </c>
      <c r="AV3765">
        <v>3.8399999999999997E-2</v>
      </c>
      <c r="AX3765">
        <v>8</v>
      </c>
      <c r="AY3765">
        <v>3.84136367317192E-2</v>
      </c>
    </row>
    <row r="3766" spans="1:51" x14ac:dyDescent="0.3">
      <c r="A3766">
        <v>820</v>
      </c>
      <c r="B3766">
        <v>765</v>
      </c>
      <c r="C3766">
        <v>43010</v>
      </c>
      <c r="D3766">
        <v>11</v>
      </c>
      <c r="E3766">
        <v>20000</v>
      </c>
      <c r="F3766" t="s">
        <v>51</v>
      </c>
      <c r="G3766">
        <v>112</v>
      </c>
      <c r="H3766" t="s">
        <v>281</v>
      </c>
      <c r="I3766">
        <v>2012</v>
      </c>
      <c r="J3766" t="s">
        <v>53</v>
      </c>
      <c r="K3766" t="s">
        <v>54</v>
      </c>
      <c r="L3766" t="s">
        <v>6411</v>
      </c>
      <c r="M3766" t="s">
        <v>4979</v>
      </c>
      <c r="N3766" t="s">
        <v>291</v>
      </c>
      <c r="O3766" t="s">
        <v>285</v>
      </c>
      <c r="P3766" t="s">
        <v>58</v>
      </c>
      <c r="Q3766">
        <v>20000</v>
      </c>
      <c r="R3766" t="s">
        <v>70</v>
      </c>
      <c r="S3766">
        <v>10</v>
      </c>
      <c r="T3766" t="s">
        <v>60</v>
      </c>
      <c r="U3766">
        <v>110</v>
      </c>
      <c r="V3766" t="s">
        <v>61</v>
      </c>
      <c r="W3766">
        <v>7</v>
      </c>
      <c r="X3766" t="s">
        <v>281</v>
      </c>
      <c r="Y3766" t="s">
        <v>286</v>
      </c>
      <c r="Z3766" t="s">
        <v>287</v>
      </c>
      <c r="AA3766" t="s">
        <v>288</v>
      </c>
      <c r="AB3766">
        <v>43010</v>
      </c>
      <c r="AC3766" t="s">
        <v>65</v>
      </c>
      <c r="AD3766" t="s">
        <v>66</v>
      </c>
      <c r="AE3766" t="s">
        <v>289</v>
      </c>
      <c r="AG3766">
        <v>1</v>
      </c>
      <c r="AH3766">
        <v>1</v>
      </c>
      <c r="AI3766">
        <v>1</v>
      </c>
      <c r="AJ3766">
        <v>0</v>
      </c>
      <c r="AO3766">
        <v>0</v>
      </c>
      <c r="AP3766">
        <v>0</v>
      </c>
      <c r="AQ3766">
        <v>0</v>
      </c>
      <c r="AR3766">
        <v>0</v>
      </c>
      <c r="AS3766">
        <v>0.65302696574621399</v>
      </c>
      <c r="AT3766" t="s">
        <v>68</v>
      </c>
      <c r="AV3766">
        <v>0.65300000000000002</v>
      </c>
      <c r="AX3766">
        <v>8</v>
      </c>
      <c r="AY3766">
        <v>0.65302696574621399</v>
      </c>
    </row>
    <row r="3767" spans="1:51" x14ac:dyDescent="0.3">
      <c r="A3767">
        <v>820</v>
      </c>
      <c r="B3767">
        <v>836</v>
      </c>
      <c r="C3767">
        <v>43010</v>
      </c>
      <c r="D3767">
        <v>11</v>
      </c>
      <c r="E3767">
        <v>20000</v>
      </c>
      <c r="F3767" t="s">
        <v>51</v>
      </c>
      <c r="G3767">
        <v>112</v>
      </c>
      <c r="H3767" t="s">
        <v>281</v>
      </c>
      <c r="I3767">
        <v>2012</v>
      </c>
      <c r="J3767" t="s">
        <v>53</v>
      </c>
      <c r="K3767" t="s">
        <v>54</v>
      </c>
      <c r="L3767" t="s">
        <v>6412</v>
      </c>
      <c r="M3767" t="s">
        <v>4979</v>
      </c>
      <c r="N3767" t="s">
        <v>152</v>
      </c>
      <c r="O3767" t="s">
        <v>153</v>
      </c>
      <c r="P3767" t="s">
        <v>58</v>
      </c>
      <c r="Q3767">
        <v>20000</v>
      </c>
      <c r="R3767" t="s">
        <v>70</v>
      </c>
      <c r="S3767">
        <v>10</v>
      </c>
      <c r="T3767" t="s">
        <v>60</v>
      </c>
      <c r="U3767">
        <v>110</v>
      </c>
      <c r="V3767" t="s">
        <v>61</v>
      </c>
      <c r="W3767">
        <v>7</v>
      </c>
      <c r="X3767" t="s">
        <v>281</v>
      </c>
      <c r="Y3767" t="s">
        <v>286</v>
      </c>
      <c r="Z3767" t="s">
        <v>287</v>
      </c>
      <c r="AA3767" t="s">
        <v>288</v>
      </c>
      <c r="AB3767">
        <v>43010</v>
      </c>
      <c r="AC3767" t="s">
        <v>65</v>
      </c>
      <c r="AD3767" t="s">
        <v>66</v>
      </c>
      <c r="AE3767" t="s">
        <v>289</v>
      </c>
      <c r="AG3767">
        <v>1</v>
      </c>
      <c r="AH3767">
        <v>1</v>
      </c>
      <c r="AI3767">
        <v>1</v>
      </c>
      <c r="AJ3767">
        <v>0</v>
      </c>
      <c r="AO3767">
        <v>0</v>
      </c>
      <c r="AP3767">
        <v>0</v>
      </c>
      <c r="AR3767">
        <v>0</v>
      </c>
      <c r="AS3767">
        <v>0.115240100412988</v>
      </c>
      <c r="AT3767" t="s">
        <v>68</v>
      </c>
      <c r="AV3767">
        <v>0.1152</v>
      </c>
      <c r="AX3767">
        <v>8</v>
      </c>
      <c r="AY3767">
        <v>0.115240100412989</v>
      </c>
    </row>
    <row r="3768" spans="1:51" x14ac:dyDescent="0.3">
      <c r="A3768">
        <v>820</v>
      </c>
      <c r="B3768">
        <v>880</v>
      </c>
      <c r="C3768">
        <v>43010</v>
      </c>
      <c r="D3768">
        <v>11</v>
      </c>
      <c r="E3768">
        <v>20000</v>
      </c>
      <c r="F3768" t="s">
        <v>51</v>
      </c>
      <c r="G3768">
        <v>112</v>
      </c>
      <c r="H3768" t="s">
        <v>281</v>
      </c>
      <c r="I3768">
        <v>2012</v>
      </c>
      <c r="J3768" t="s">
        <v>53</v>
      </c>
      <c r="K3768" t="s">
        <v>54</v>
      </c>
      <c r="L3768" t="s">
        <v>6413</v>
      </c>
      <c r="M3768" t="s">
        <v>4979</v>
      </c>
      <c r="N3768" t="s">
        <v>168</v>
      </c>
      <c r="O3768" t="s">
        <v>153</v>
      </c>
      <c r="P3768" t="s">
        <v>94</v>
      </c>
      <c r="Q3768">
        <v>20000</v>
      </c>
      <c r="R3768" t="s">
        <v>70</v>
      </c>
      <c r="S3768">
        <v>10</v>
      </c>
      <c r="T3768" t="s">
        <v>60</v>
      </c>
      <c r="U3768">
        <v>110</v>
      </c>
      <c r="V3768" t="s">
        <v>61</v>
      </c>
      <c r="W3768">
        <v>7</v>
      </c>
      <c r="X3768" t="s">
        <v>281</v>
      </c>
      <c r="Y3768" t="s">
        <v>286</v>
      </c>
      <c r="Z3768" t="s">
        <v>287</v>
      </c>
      <c r="AA3768" t="s">
        <v>288</v>
      </c>
      <c r="AB3768">
        <v>43010</v>
      </c>
      <c r="AC3768" t="s">
        <v>65</v>
      </c>
      <c r="AD3768" t="s">
        <v>66</v>
      </c>
      <c r="AE3768" t="s">
        <v>289</v>
      </c>
      <c r="AG3768">
        <v>1</v>
      </c>
      <c r="AH3768">
        <v>1</v>
      </c>
      <c r="AI3768">
        <v>1</v>
      </c>
      <c r="AJ3768">
        <v>0</v>
      </c>
      <c r="AO3768">
        <v>0</v>
      </c>
      <c r="AP3768">
        <v>0</v>
      </c>
      <c r="AR3768">
        <v>0</v>
      </c>
      <c r="AS3768">
        <v>0.23048020082597701</v>
      </c>
      <c r="AT3768" t="s">
        <v>68</v>
      </c>
      <c r="AV3768">
        <v>0.23050000000000001</v>
      </c>
      <c r="AX3768">
        <v>8</v>
      </c>
      <c r="AY3768">
        <v>0.230480200825978</v>
      </c>
    </row>
    <row r="3769" spans="1:51" x14ac:dyDescent="0.3">
      <c r="A3769">
        <v>820</v>
      </c>
      <c r="B3769">
        <v>880</v>
      </c>
      <c r="C3769">
        <v>25010</v>
      </c>
      <c r="D3769">
        <v>11</v>
      </c>
      <c r="E3769">
        <v>20000</v>
      </c>
      <c r="F3769" t="s">
        <v>51</v>
      </c>
      <c r="G3769">
        <v>112</v>
      </c>
      <c r="H3769" t="s">
        <v>281</v>
      </c>
      <c r="I3769">
        <v>2012</v>
      </c>
      <c r="J3769" t="s">
        <v>53</v>
      </c>
      <c r="K3769" t="s">
        <v>54</v>
      </c>
      <c r="L3769">
        <v>2012000270</v>
      </c>
      <c r="M3769" t="s">
        <v>297</v>
      </c>
      <c r="N3769" t="s">
        <v>168</v>
      </c>
      <c r="O3769" t="s">
        <v>153</v>
      </c>
      <c r="P3769" t="s">
        <v>94</v>
      </c>
      <c r="Q3769">
        <v>20000</v>
      </c>
      <c r="R3769" t="s">
        <v>1945</v>
      </c>
      <c r="S3769">
        <v>10</v>
      </c>
      <c r="T3769" t="s">
        <v>60</v>
      </c>
      <c r="U3769">
        <v>110</v>
      </c>
      <c r="V3769" t="s">
        <v>61</v>
      </c>
      <c r="W3769">
        <v>3</v>
      </c>
      <c r="X3769" t="s">
        <v>281</v>
      </c>
      <c r="Y3769" t="s">
        <v>286</v>
      </c>
      <c r="Z3769" t="s">
        <v>4982</v>
      </c>
      <c r="AA3769" t="s">
        <v>4983</v>
      </c>
      <c r="AB3769">
        <v>25010</v>
      </c>
      <c r="AC3769" t="s">
        <v>300</v>
      </c>
      <c r="AD3769" t="s">
        <v>301</v>
      </c>
      <c r="AE3769" t="s">
        <v>302</v>
      </c>
      <c r="AG3769">
        <v>1</v>
      </c>
      <c r="AH3769">
        <v>0</v>
      </c>
      <c r="AI3769">
        <v>0</v>
      </c>
      <c r="AJ3769">
        <v>2</v>
      </c>
      <c r="AO3769">
        <v>0</v>
      </c>
      <c r="AP3769">
        <v>0</v>
      </c>
      <c r="AQ3769">
        <v>0</v>
      </c>
      <c r="AR3769">
        <v>0</v>
      </c>
      <c r="AS3769">
        <v>0.51702000161956396</v>
      </c>
      <c r="AT3769" t="s">
        <v>68</v>
      </c>
      <c r="AV3769">
        <v>0</v>
      </c>
      <c r="AX3769">
        <v>3</v>
      </c>
      <c r="AY3769">
        <v>0.51702000161956396</v>
      </c>
    </row>
    <row r="3770" spans="1:51" x14ac:dyDescent="0.3">
      <c r="A3770">
        <v>820</v>
      </c>
      <c r="B3770">
        <v>866</v>
      </c>
      <c r="C3770">
        <v>43010</v>
      </c>
      <c r="D3770">
        <v>11</v>
      </c>
      <c r="E3770">
        <v>20000</v>
      </c>
      <c r="F3770" t="s">
        <v>51</v>
      </c>
      <c r="G3770">
        <v>112</v>
      </c>
      <c r="H3770" t="s">
        <v>281</v>
      </c>
      <c r="I3770">
        <v>2012</v>
      </c>
      <c r="J3770" t="s">
        <v>53</v>
      </c>
      <c r="K3770" t="s">
        <v>54</v>
      </c>
      <c r="L3770" t="s">
        <v>6414</v>
      </c>
      <c r="M3770" t="s">
        <v>4979</v>
      </c>
      <c r="N3770" t="s">
        <v>248</v>
      </c>
      <c r="O3770" t="s">
        <v>153</v>
      </c>
      <c r="P3770" t="s">
        <v>58</v>
      </c>
      <c r="Q3770">
        <v>20000</v>
      </c>
      <c r="R3770" t="s">
        <v>70</v>
      </c>
      <c r="S3770">
        <v>10</v>
      </c>
      <c r="T3770" t="s">
        <v>60</v>
      </c>
      <c r="U3770">
        <v>110</v>
      </c>
      <c r="V3770" t="s">
        <v>61</v>
      </c>
      <c r="W3770">
        <v>7</v>
      </c>
      <c r="X3770" t="s">
        <v>281</v>
      </c>
      <c r="Y3770" t="s">
        <v>286</v>
      </c>
      <c r="Z3770" t="s">
        <v>287</v>
      </c>
      <c r="AA3770" t="s">
        <v>288</v>
      </c>
      <c r="AB3770">
        <v>43010</v>
      </c>
      <c r="AC3770" t="s">
        <v>65</v>
      </c>
      <c r="AD3770" t="s">
        <v>66</v>
      </c>
      <c r="AE3770" t="s">
        <v>289</v>
      </c>
      <c r="AG3770">
        <v>1</v>
      </c>
      <c r="AH3770">
        <v>1</v>
      </c>
      <c r="AI3770">
        <v>1</v>
      </c>
      <c r="AJ3770">
        <v>0</v>
      </c>
      <c r="AO3770">
        <v>0</v>
      </c>
      <c r="AP3770">
        <v>0</v>
      </c>
      <c r="AQ3770">
        <v>0</v>
      </c>
      <c r="AR3770">
        <v>0</v>
      </c>
      <c r="AS3770">
        <v>0.65302696574621399</v>
      </c>
      <c r="AT3770" t="s">
        <v>68</v>
      </c>
      <c r="AV3770">
        <v>0.65300000000000002</v>
      </c>
      <c r="AX3770">
        <v>8</v>
      </c>
      <c r="AY3770">
        <v>0.65302696574621399</v>
      </c>
    </row>
    <row r="3771" spans="1:51" x14ac:dyDescent="0.3">
      <c r="A3771">
        <v>820</v>
      </c>
      <c r="B3771">
        <v>870</v>
      </c>
      <c r="C3771">
        <v>43010</v>
      </c>
      <c r="D3771">
        <v>11</v>
      </c>
      <c r="E3771">
        <v>20000</v>
      </c>
      <c r="F3771" t="s">
        <v>51</v>
      </c>
      <c r="G3771">
        <v>112</v>
      </c>
      <c r="H3771" t="s">
        <v>281</v>
      </c>
      <c r="I3771">
        <v>2012</v>
      </c>
      <c r="J3771" t="s">
        <v>53</v>
      </c>
      <c r="K3771" t="s">
        <v>54</v>
      </c>
      <c r="L3771" t="s">
        <v>6415</v>
      </c>
      <c r="M3771" t="s">
        <v>4979</v>
      </c>
      <c r="N3771" t="s">
        <v>179</v>
      </c>
      <c r="O3771" t="s">
        <v>153</v>
      </c>
      <c r="P3771" t="s">
        <v>94</v>
      </c>
      <c r="Q3771">
        <v>20000</v>
      </c>
      <c r="R3771" t="s">
        <v>70</v>
      </c>
      <c r="S3771">
        <v>10</v>
      </c>
      <c r="T3771" t="s">
        <v>60</v>
      </c>
      <c r="U3771">
        <v>110</v>
      </c>
      <c r="V3771" t="s">
        <v>61</v>
      </c>
      <c r="W3771">
        <v>7</v>
      </c>
      <c r="X3771" t="s">
        <v>281</v>
      </c>
      <c r="Y3771" t="s">
        <v>286</v>
      </c>
      <c r="Z3771" t="s">
        <v>287</v>
      </c>
      <c r="AA3771" t="s">
        <v>288</v>
      </c>
      <c r="AB3771">
        <v>43010</v>
      </c>
      <c r="AC3771" t="s">
        <v>65</v>
      </c>
      <c r="AD3771" t="s">
        <v>66</v>
      </c>
      <c r="AE3771" t="s">
        <v>289</v>
      </c>
      <c r="AG3771">
        <v>1</v>
      </c>
      <c r="AH3771">
        <v>1</v>
      </c>
      <c r="AI3771">
        <v>1</v>
      </c>
      <c r="AJ3771">
        <v>0</v>
      </c>
      <c r="AO3771">
        <v>0</v>
      </c>
      <c r="AP3771">
        <v>0</v>
      </c>
      <c r="AQ3771">
        <v>0</v>
      </c>
      <c r="AR3771">
        <v>0</v>
      </c>
      <c r="AS3771">
        <v>0.34572030123896602</v>
      </c>
      <c r="AT3771" t="s">
        <v>68</v>
      </c>
      <c r="AV3771">
        <v>0.34570000000000001</v>
      </c>
      <c r="AX3771">
        <v>8</v>
      </c>
      <c r="AY3771">
        <v>0.34572030123896702</v>
      </c>
    </row>
    <row r="3772" spans="1:51" x14ac:dyDescent="0.3">
      <c r="A3772">
        <v>820</v>
      </c>
      <c r="B3772">
        <v>854</v>
      </c>
      <c r="C3772">
        <v>43010</v>
      </c>
      <c r="D3772">
        <v>11</v>
      </c>
      <c r="E3772">
        <v>20000</v>
      </c>
      <c r="F3772" t="s">
        <v>51</v>
      </c>
      <c r="G3772">
        <v>112</v>
      </c>
      <c r="H3772" t="s">
        <v>281</v>
      </c>
      <c r="I3772">
        <v>2012</v>
      </c>
      <c r="J3772" t="s">
        <v>53</v>
      </c>
      <c r="K3772" t="s">
        <v>54</v>
      </c>
      <c r="L3772" t="s">
        <v>6416</v>
      </c>
      <c r="M3772" t="s">
        <v>4979</v>
      </c>
      <c r="N3772" t="s">
        <v>307</v>
      </c>
      <c r="O3772" t="s">
        <v>153</v>
      </c>
      <c r="P3772" t="s">
        <v>58</v>
      </c>
      <c r="Q3772">
        <v>20000</v>
      </c>
      <c r="R3772" t="s">
        <v>70</v>
      </c>
      <c r="S3772">
        <v>10</v>
      </c>
      <c r="T3772" t="s">
        <v>60</v>
      </c>
      <c r="U3772">
        <v>110</v>
      </c>
      <c r="V3772" t="s">
        <v>61</v>
      </c>
      <c r="W3772">
        <v>7</v>
      </c>
      <c r="X3772" t="s">
        <v>281</v>
      </c>
      <c r="Y3772" t="s">
        <v>286</v>
      </c>
      <c r="Z3772" t="s">
        <v>287</v>
      </c>
      <c r="AA3772" t="s">
        <v>288</v>
      </c>
      <c r="AB3772">
        <v>43010</v>
      </c>
      <c r="AC3772" t="s">
        <v>65</v>
      </c>
      <c r="AD3772" t="s">
        <v>66</v>
      </c>
      <c r="AE3772" t="s">
        <v>289</v>
      </c>
      <c r="AG3772">
        <v>1</v>
      </c>
      <c r="AH3772">
        <v>1</v>
      </c>
      <c r="AI3772">
        <v>1</v>
      </c>
      <c r="AJ3772">
        <v>0</v>
      </c>
      <c r="AO3772">
        <v>0</v>
      </c>
      <c r="AP3772">
        <v>0</v>
      </c>
      <c r="AQ3772">
        <v>0</v>
      </c>
      <c r="AR3772">
        <v>0</v>
      </c>
      <c r="AS3772">
        <v>0.99874726698518101</v>
      </c>
      <c r="AT3772" t="s">
        <v>68</v>
      </c>
      <c r="AV3772">
        <v>0.99870000000000003</v>
      </c>
      <c r="AX3772">
        <v>8</v>
      </c>
      <c r="AY3772">
        <v>0.99874726698518101</v>
      </c>
    </row>
    <row r="3773" spans="1:51" x14ac:dyDescent="0.3">
      <c r="A3773">
        <v>820</v>
      </c>
      <c r="B3773">
        <v>854</v>
      </c>
      <c r="C3773">
        <v>15150</v>
      </c>
      <c r="D3773">
        <v>11</v>
      </c>
      <c r="E3773">
        <v>20000</v>
      </c>
      <c r="F3773" t="s">
        <v>51</v>
      </c>
      <c r="G3773">
        <v>112</v>
      </c>
      <c r="H3773" t="s">
        <v>281</v>
      </c>
      <c r="I3773">
        <v>2012</v>
      </c>
      <c r="J3773" t="s">
        <v>53</v>
      </c>
      <c r="K3773" t="s">
        <v>54</v>
      </c>
      <c r="L3773">
        <v>2012000202</v>
      </c>
      <c r="M3773" t="s">
        <v>5621</v>
      </c>
      <c r="N3773" t="s">
        <v>307</v>
      </c>
      <c r="O3773" t="s">
        <v>153</v>
      </c>
      <c r="P3773" t="s">
        <v>58</v>
      </c>
      <c r="Q3773">
        <v>20000</v>
      </c>
      <c r="R3773" t="s">
        <v>1945</v>
      </c>
      <c r="S3773">
        <v>10</v>
      </c>
      <c r="T3773" t="s">
        <v>60</v>
      </c>
      <c r="U3773">
        <v>110</v>
      </c>
      <c r="V3773" t="s">
        <v>61</v>
      </c>
      <c r="W3773">
        <v>3</v>
      </c>
      <c r="X3773" t="s">
        <v>281</v>
      </c>
      <c r="Y3773" t="s">
        <v>286</v>
      </c>
      <c r="Z3773" t="s">
        <v>5622</v>
      </c>
      <c r="AA3773" t="s">
        <v>5623</v>
      </c>
      <c r="AB3773">
        <v>15150</v>
      </c>
      <c r="AC3773" t="s">
        <v>312</v>
      </c>
      <c r="AD3773" t="s">
        <v>81</v>
      </c>
      <c r="AE3773" t="s">
        <v>5624</v>
      </c>
      <c r="AG3773">
        <v>1</v>
      </c>
      <c r="AH3773">
        <v>0</v>
      </c>
      <c r="AI3773">
        <v>2</v>
      </c>
      <c r="AJ3773">
        <v>0</v>
      </c>
      <c r="AO3773">
        <v>0</v>
      </c>
      <c r="AP3773">
        <v>0</v>
      </c>
      <c r="AQ3773">
        <v>0</v>
      </c>
      <c r="AR3773">
        <v>0</v>
      </c>
      <c r="AS3773" s="1">
        <v>6.5199611304558994E-2</v>
      </c>
      <c r="AT3773" t="s">
        <v>68</v>
      </c>
      <c r="AV3773">
        <v>0</v>
      </c>
      <c r="AX3773">
        <v>3</v>
      </c>
      <c r="AY3773">
        <v>6.5199611304559105E-2</v>
      </c>
    </row>
    <row r="3774" spans="1:51" x14ac:dyDescent="0.3">
      <c r="A3774">
        <v>820</v>
      </c>
      <c r="B3774">
        <v>854</v>
      </c>
      <c r="C3774">
        <v>15150</v>
      </c>
      <c r="D3774">
        <v>11</v>
      </c>
      <c r="E3774">
        <v>20000</v>
      </c>
      <c r="F3774" t="s">
        <v>51</v>
      </c>
      <c r="G3774">
        <v>112</v>
      </c>
      <c r="H3774" t="s">
        <v>281</v>
      </c>
      <c r="I3774">
        <v>2012</v>
      </c>
      <c r="J3774" t="s">
        <v>53</v>
      </c>
      <c r="K3774" t="s">
        <v>54</v>
      </c>
      <c r="L3774">
        <v>2012000201</v>
      </c>
      <c r="M3774" t="s">
        <v>309</v>
      </c>
      <c r="N3774" t="s">
        <v>307</v>
      </c>
      <c r="O3774" t="s">
        <v>153</v>
      </c>
      <c r="P3774" t="s">
        <v>58</v>
      </c>
      <c r="Q3774">
        <v>20000</v>
      </c>
      <c r="R3774" t="s">
        <v>1945</v>
      </c>
      <c r="S3774">
        <v>10</v>
      </c>
      <c r="T3774" t="s">
        <v>60</v>
      </c>
      <c r="U3774">
        <v>110</v>
      </c>
      <c r="V3774" t="s">
        <v>61</v>
      </c>
      <c r="W3774">
        <v>3</v>
      </c>
      <c r="X3774" t="s">
        <v>281</v>
      </c>
      <c r="Y3774" t="s">
        <v>286</v>
      </c>
      <c r="Z3774" t="s">
        <v>4987</v>
      </c>
      <c r="AA3774" t="s">
        <v>4988</v>
      </c>
      <c r="AB3774">
        <v>15150</v>
      </c>
      <c r="AC3774" t="s">
        <v>312</v>
      </c>
      <c r="AD3774" t="s">
        <v>81</v>
      </c>
      <c r="AE3774" t="s">
        <v>313</v>
      </c>
      <c r="AG3774">
        <v>1</v>
      </c>
      <c r="AH3774">
        <v>0</v>
      </c>
      <c r="AI3774">
        <v>2</v>
      </c>
      <c r="AJ3774">
        <v>0</v>
      </c>
      <c r="AO3774">
        <v>0</v>
      </c>
      <c r="AP3774">
        <v>0</v>
      </c>
      <c r="AQ3774">
        <v>0</v>
      </c>
      <c r="AR3774">
        <v>0</v>
      </c>
      <c r="AS3774">
        <v>0.64362782411531205</v>
      </c>
      <c r="AT3774" t="s">
        <v>68</v>
      </c>
      <c r="AV3774">
        <v>0</v>
      </c>
      <c r="AX3774">
        <v>3</v>
      </c>
      <c r="AY3774">
        <v>0.64362782411531305</v>
      </c>
    </row>
    <row r="3775" spans="1:51" x14ac:dyDescent="0.3">
      <c r="A3775">
        <v>820</v>
      </c>
      <c r="B3775">
        <v>745</v>
      </c>
      <c r="C3775">
        <v>15250</v>
      </c>
      <c r="D3775">
        <v>11</v>
      </c>
      <c r="E3775">
        <v>40000</v>
      </c>
      <c r="F3775" t="s">
        <v>51</v>
      </c>
      <c r="G3775">
        <v>112</v>
      </c>
      <c r="H3775" t="s">
        <v>332</v>
      </c>
      <c r="I3775">
        <v>2012</v>
      </c>
      <c r="J3775" t="s">
        <v>53</v>
      </c>
      <c r="K3775" t="s">
        <v>54</v>
      </c>
      <c r="L3775">
        <v>2012000452</v>
      </c>
      <c r="M3775" t="s">
        <v>348</v>
      </c>
      <c r="N3775" t="s">
        <v>349</v>
      </c>
      <c r="O3775" t="s">
        <v>285</v>
      </c>
      <c r="P3775" t="s">
        <v>58</v>
      </c>
      <c r="Q3775">
        <v>40000</v>
      </c>
      <c r="R3775" t="s">
        <v>77</v>
      </c>
      <c r="S3775">
        <v>10</v>
      </c>
      <c r="T3775" t="s">
        <v>60</v>
      </c>
      <c r="U3775">
        <v>110</v>
      </c>
      <c r="V3775" t="s">
        <v>61</v>
      </c>
      <c r="W3775">
        <v>1</v>
      </c>
      <c r="X3775" t="s">
        <v>332</v>
      </c>
      <c r="Y3775" t="s">
        <v>336</v>
      </c>
      <c r="Z3775" t="s">
        <v>350</v>
      </c>
      <c r="AA3775" t="s">
        <v>351</v>
      </c>
      <c r="AB3775">
        <v>15250</v>
      </c>
      <c r="AC3775" t="s">
        <v>352</v>
      </c>
      <c r="AD3775" t="s">
        <v>353</v>
      </c>
      <c r="AE3775" t="s">
        <v>351</v>
      </c>
      <c r="AG3775">
        <v>0</v>
      </c>
      <c r="AH3775">
        <v>0</v>
      </c>
      <c r="AI3775">
        <v>0</v>
      </c>
      <c r="AJ3775">
        <v>0</v>
      </c>
      <c r="AO3775">
        <v>0</v>
      </c>
      <c r="AP3775">
        <v>0</v>
      </c>
      <c r="AQ3775">
        <v>0</v>
      </c>
      <c r="AR3775">
        <v>0</v>
      </c>
      <c r="AS3775">
        <v>1.9339476880719</v>
      </c>
      <c r="AT3775" t="s">
        <v>68</v>
      </c>
      <c r="AV3775">
        <v>2.1053999999999999</v>
      </c>
      <c r="AX3775">
        <v>3</v>
      </c>
      <c r="AY3775">
        <v>1.93394768807191</v>
      </c>
    </row>
    <row r="3776" spans="1:51" x14ac:dyDescent="0.3">
      <c r="A3776">
        <v>820</v>
      </c>
      <c r="B3776">
        <v>889</v>
      </c>
      <c r="C3776">
        <v>12110</v>
      </c>
      <c r="D3776">
        <v>11</v>
      </c>
      <c r="E3776">
        <v>40000</v>
      </c>
      <c r="F3776" t="s">
        <v>51</v>
      </c>
      <c r="G3776">
        <v>112</v>
      </c>
      <c r="H3776" t="s">
        <v>332</v>
      </c>
      <c r="I3776">
        <v>2012</v>
      </c>
      <c r="J3776" t="s">
        <v>53</v>
      </c>
      <c r="K3776" t="s">
        <v>54</v>
      </c>
      <c r="L3776">
        <v>2012000383</v>
      </c>
      <c r="M3776" t="s">
        <v>6417</v>
      </c>
      <c r="N3776" t="s">
        <v>315</v>
      </c>
      <c r="O3776" t="s">
        <v>153</v>
      </c>
      <c r="P3776" t="s">
        <v>316</v>
      </c>
      <c r="Q3776">
        <v>40000</v>
      </c>
      <c r="R3776" t="s">
        <v>376</v>
      </c>
      <c r="S3776">
        <v>10</v>
      </c>
      <c r="T3776" t="s">
        <v>60</v>
      </c>
      <c r="U3776">
        <v>110</v>
      </c>
      <c r="V3776" t="s">
        <v>61</v>
      </c>
      <c r="W3776">
        <v>1</v>
      </c>
      <c r="X3776" t="s">
        <v>332</v>
      </c>
      <c r="Y3776" t="s">
        <v>336</v>
      </c>
      <c r="Z3776" t="s">
        <v>6418</v>
      </c>
      <c r="AA3776" t="s">
        <v>6419</v>
      </c>
      <c r="AB3776">
        <v>12110</v>
      </c>
      <c r="AC3776" t="s">
        <v>237</v>
      </c>
      <c r="AD3776" t="s">
        <v>238</v>
      </c>
      <c r="AE3776" t="s">
        <v>6420</v>
      </c>
      <c r="AG3776">
        <v>1</v>
      </c>
      <c r="AH3776">
        <v>0</v>
      </c>
      <c r="AI3776">
        <v>0</v>
      </c>
      <c r="AJ3776">
        <v>0</v>
      </c>
      <c r="AO3776">
        <v>0</v>
      </c>
      <c r="AP3776">
        <v>0</v>
      </c>
      <c r="AR3776">
        <v>0</v>
      </c>
      <c r="AS3776">
        <v>1.21467325289497</v>
      </c>
      <c r="AT3776" t="s">
        <v>68</v>
      </c>
      <c r="AV3776">
        <v>0</v>
      </c>
      <c r="AX3776">
        <v>3</v>
      </c>
      <c r="AY3776">
        <v>1.21467325289497</v>
      </c>
    </row>
    <row r="3777" spans="1:51" x14ac:dyDescent="0.3">
      <c r="A3777">
        <v>820</v>
      </c>
      <c r="B3777">
        <v>889</v>
      </c>
      <c r="C3777">
        <v>12220</v>
      </c>
      <c r="D3777">
        <v>11</v>
      </c>
      <c r="E3777">
        <v>40000</v>
      </c>
      <c r="F3777" t="s">
        <v>51</v>
      </c>
      <c r="G3777">
        <v>112</v>
      </c>
      <c r="H3777" t="s">
        <v>332</v>
      </c>
      <c r="I3777">
        <v>2012</v>
      </c>
      <c r="J3777" t="s">
        <v>53</v>
      </c>
      <c r="K3777" t="s">
        <v>54</v>
      </c>
      <c r="L3777">
        <v>2012000036</v>
      </c>
      <c r="M3777" t="s">
        <v>6421</v>
      </c>
      <c r="N3777" t="s">
        <v>315</v>
      </c>
      <c r="O3777" t="s">
        <v>153</v>
      </c>
      <c r="P3777" t="s">
        <v>316</v>
      </c>
      <c r="Q3777">
        <v>40000</v>
      </c>
      <c r="R3777" t="s">
        <v>376</v>
      </c>
      <c r="S3777">
        <v>10</v>
      </c>
      <c r="T3777" t="s">
        <v>60</v>
      </c>
      <c r="U3777">
        <v>110</v>
      </c>
      <c r="V3777" t="s">
        <v>61</v>
      </c>
      <c r="W3777">
        <v>1</v>
      </c>
      <c r="X3777" t="s">
        <v>332</v>
      </c>
      <c r="Y3777" t="s">
        <v>336</v>
      </c>
      <c r="Z3777" t="s">
        <v>6422</v>
      </c>
      <c r="AA3777" t="s">
        <v>6423</v>
      </c>
      <c r="AB3777">
        <v>12220</v>
      </c>
      <c r="AC3777" t="s">
        <v>384</v>
      </c>
      <c r="AD3777" t="s">
        <v>385</v>
      </c>
      <c r="AE3777" t="s">
        <v>6424</v>
      </c>
      <c r="AG3777">
        <v>1</v>
      </c>
      <c r="AH3777">
        <v>0</v>
      </c>
      <c r="AI3777">
        <v>0</v>
      </c>
      <c r="AJ3777">
        <v>0</v>
      </c>
      <c r="AO3777">
        <v>0</v>
      </c>
      <c r="AP3777">
        <v>0</v>
      </c>
      <c r="AQ3777">
        <v>0</v>
      </c>
      <c r="AR3777">
        <v>0</v>
      </c>
      <c r="AS3777">
        <v>1.45760790347396</v>
      </c>
      <c r="AT3777" t="s">
        <v>68</v>
      </c>
      <c r="AV3777">
        <v>1.4576</v>
      </c>
      <c r="AX3777">
        <v>1</v>
      </c>
      <c r="AY3777">
        <v>1.45760790347397</v>
      </c>
    </row>
    <row r="3778" spans="1:51" x14ac:dyDescent="0.3">
      <c r="A3778">
        <v>820</v>
      </c>
      <c r="B3778">
        <v>889</v>
      </c>
      <c r="C3778">
        <v>13020</v>
      </c>
      <c r="D3778">
        <v>11</v>
      </c>
      <c r="E3778">
        <v>40000</v>
      </c>
      <c r="F3778" t="s">
        <v>51</v>
      </c>
      <c r="G3778">
        <v>112</v>
      </c>
      <c r="H3778" t="s">
        <v>332</v>
      </c>
      <c r="I3778">
        <v>2012</v>
      </c>
      <c r="J3778" t="s">
        <v>53</v>
      </c>
      <c r="K3778" t="s">
        <v>54</v>
      </c>
      <c r="L3778">
        <v>2012000386</v>
      </c>
      <c r="M3778" t="s">
        <v>5625</v>
      </c>
      <c r="N3778" t="s">
        <v>315</v>
      </c>
      <c r="O3778" t="s">
        <v>153</v>
      </c>
      <c r="P3778" t="s">
        <v>316</v>
      </c>
      <c r="Q3778">
        <v>40000</v>
      </c>
      <c r="R3778" t="s">
        <v>388</v>
      </c>
      <c r="S3778">
        <v>10</v>
      </c>
      <c r="T3778" t="s">
        <v>60</v>
      </c>
      <c r="U3778">
        <v>110</v>
      </c>
      <c r="V3778" t="s">
        <v>61</v>
      </c>
      <c r="W3778">
        <v>1</v>
      </c>
      <c r="X3778" t="s">
        <v>332</v>
      </c>
      <c r="Y3778" t="s">
        <v>336</v>
      </c>
      <c r="Z3778" t="s">
        <v>5626</v>
      </c>
      <c r="AA3778" t="s">
        <v>5627</v>
      </c>
      <c r="AB3778">
        <v>13020</v>
      </c>
      <c r="AC3778" t="s">
        <v>391</v>
      </c>
      <c r="AD3778" t="s">
        <v>392</v>
      </c>
      <c r="AE3778" t="s">
        <v>6425</v>
      </c>
      <c r="AG3778">
        <v>2</v>
      </c>
      <c r="AH3778">
        <v>0</v>
      </c>
      <c r="AI3778">
        <v>0</v>
      </c>
      <c r="AJ3778">
        <v>0</v>
      </c>
      <c r="AO3778">
        <v>0</v>
      </c>
      <c r="AP3778">
        <v>0</v>
      </c>
      <c r="AQ3778">
        <v>0</v>
      </c>
      <c r="AR3778">
        <v>0</v>
      </c>
      <c r="AS3778">
        <v>0.80978216859664698</v>
      </c>
      <c r="AT3778" t="s">
        <v>68</v>
      </c>
      <c r="AV3778">
        <v>0.80979999999999996</v>
      </c>
      <c r="AX3778">
        <v>3</v>
      </c>
      <c r="AY3778">
        <v>0.80978216859664698</v>
      </c>
    </row>
    <row r="3779" spans="1:51" x14ac:dyDescent="0.3">
      <c r="A3779">
        <v>820</v>
      </c>
      <c r="B3779">
        <v>889</v>
      </c>
      <c r="C3779">
        <v>24010</v>
      </c>
      <c r="D3779">
        <v>11</v>
      </c>
      <c r="E3779">
        <v>40000</v>
      </c>
      <c r="F3779" t="s">
        <v>51</v>
      </c>
      <c r="G3779">
        <v>112</v>
      </c>
      <c r="H3779" t="s">
        <v>332</v>
      </c>
      <c r="I3779">
        <v>2012</v>
      </c>
      <c r="J3779" t="s">
        <v>53</v>
      </c>
      <c r="K3779" t="s">
        <v>54</v>
      </c>
      <c r="L3779">
        <v>2012000329</v>
      </c>
      <c r="M3779" t="s">
        <v>410</v>
      </c>
      <c r="N3779" t="s">
        <v>315</v>
      </c>
      <c r="O3779" t="s">
        <v>153</v>
      </c>
      <c r="P3779" t="s">
        <v>316</v>
      </c>
      <c r="Q3779">
        <v>40000</v>
      </c>
      <c r="R3779" t="s">
        <v>411</v>
      </c>
      <c r="S3779">
        <v>10</v>
      </c>
      <c r="T3779" t="s">
        <v>60</v>
      </c>
      <c r="U3779">
        <v>110</v>
      </c>
      <c r="V3779" t="s">
        <v>61</v>
      </c>
      <c r="W3779">
        <v>1</v>
      </c>
      <c r="X3779" t="s">
        <v>332</v>
      </c>
      <c r="Y3779" t="s">
        <v>336</v>
      </c>
      <c r="Z3779" t="s">
        <v>2901</v>
      </c>
      <c r="AA3779" t="s">
        <v>2902</v>
      </c>
      <c r="AB3779">
        <v>24010</v>
      </c>
      <c r="AC3779" t="s">
        <v>324</v>
      </c>
      <c r="AD3779" t="s">
        <v>325</v>
      </c>
      <c r="AE3779" t="s">
        <v>4330</v>
      </c>
      <c r="AG3779">
        <v>0</v>
      </c>
      <c r="AH3779">
        <v>0</v>
      </c>
      <c r="AI3779">
        <v>0</v>
      </c>
      <c r="AJ3779">
        <v>1</v>
      </c>
      <c r="AO3779">
        <v>0</v>
      </c>
      <c r="AP3779">
        <v>0</v>
      </c>
      <c r="AQ3779">
        <v>0</v>
      </c>
      <c r="AR3779">
        <v>0</v>
      </c>
      <c r="AS3779">
        <v>1.4414122601020301</v>
      </c>
      <c r="AT3779" t="s">
        <v>68</v>
      </c>
      <c r="AV3779">
        <v>0</v>
      </c>
      <c r="AX3779">
        <v>3</v>
      </c>
      <c r="AY3779">
        <v>1.4414122601020301</v>
      </c>
    </row>
    <row r="3780" spans="1:51" x14ac:dyDescent="0.3">
      <c r="A3780">
        <v>820</v>
      </c>
      <c r="B3780">
        <v>889</v>
      </c>
      <c r="C3780">
        <v>31320</v>
      </c>
      <c r="D3780">
        <v>11</v>
      </c>
      <c r="E3780">
        <v>40000</v>
      </c>
      <c r="F3780" t="s">
        <v>51</v>
      </c>
      <c r="G3780">
        <v>112</v>
      </c>
      <c r="H3780" t="s">
        <v>332</v>
      </c>
      <c r="I3780">
        <v>2012</v>
      </c>
      <c r="J3780" t="s">
        <v>53</v>
      </c>
      <c r="K3780" t="s">
        <v>54</v>
      </c>
      <c r="L3780">
        <v>2012000330</v>
      </c>
      <c r="M3780" t="s">
        <v>5630</v>
      </c>
      <c r="N3780" t="s">
        <v>315</v>
      </c>
      <c r="O3780" t="s">
        <v>153</v>
      </c>
      <c r="P3780" t="s">
        <v>316</v>
      </c>
      <c r="Q3780">
        <v>40000</v>
      </c>
      <c r="R3780" t="s">
        <v>433</v>
      </c>
      <c r="S3780">
        <v>10</v>
      </c>
      <c r="T3780" t="s">
        <v>60</v>
      </c>
      <c r="U3780">
        <v>110</v>
      </c>
      <c r="V3780" t="s">
        <v>61</v>
      </c>
      <c r="W3780">
        <v>1</v>
      </c>
      <c r="X3780" t="s">
        <v>332</v>
      </c>
      <c r="Y3780" t="s">
        <v>336</v>
      </c>
      <c r="Z3780" t="s">
        <v>5631</v>
      </c>
      <c r="AA3780" t="s">
        <v>5632</v>
      </c>
      <c r="AB3780">
        <v>31320</v>
      </c>
      <c r="AC3780" t="s">
        <v>259</v>
      </c>
      <c r="AD3780" t="s">
        <v>209</v>
      </c>
      <c r="AE3780" t="s">
        <v>5633</v>
      </c>
      <c r="AG3780">
        <v>0</v>
      </c>
      <c r="AH3780">
        <v>1</v>
      </c>
      <c r="AI3780">
        <v>0</v>
      </c>
      <c r="AJ3780">
        <v>2</v>
      </c>
      <c r="AO3780">
        <v>0</v>
      </c>
      <c r="AP3780">
        <v>0</v>
      </c>
      <c r="AQ3780">
        <v>0</v>
      </c>
      <c r="AR3780">
        <v>0</v>
      </c>
      <c r="AS3780">
        <v>1.7220916673414799</v>
      </c>
      <c r="AT3780" t="s">
        <v>68</v>
      </c>
      <c r="AV3780">
        <v>0</v>
      </c>
      <c r="AX3780">
        <v>3</v>
      </c>
      <c r="AY3780">
        <v>1.7220916673414901</v>
      </c>
    </row>
    <row r="3781" spans="1:51" x14ac:dyDescent="0.3">
      <c r="A3781">
        <v>820</v>
      </c>
      <c r="B3781">
        <v>889</v>
      </c>
      <c r="C3781">
        <v>15130</v>
      </c>
      <c r="D3781">
        <v>11</v>
      </c>
      <c r="E3781">
        <v>10000</v>
      </c>
      <c r="F3781" t="s">
        <v>51</v>
      </c>
      <c r="G3781">
        <v>112</v>
      </c>
      <c r="H3781" t="s">
        <v>459</v>
      </c>
      <c r="I3781">
        <v>2012</v>
      </c>
      <c r="J3781" t="s">
        <v>53</v>
      </c>
      <c r="K3781" t="s">
        <v>54</v>
      </c>
      <c r="L3781">
        <v>2012000350</v>
      </c>
      <c r="M3781" t="s">
        <v>3655</v>
      </c>
      <c r="N3781" t="s">
        <v>315</v>
      </c>
      <c r="O3781" t="s">
        <v>153</v>
      </c>
      <c r="P3781" t="s">
        <v>316</v>
      </c>
      <c r="Q3781">
        <v>10000</v>
      </c>
      <c r="R3781" t="s">
        <v>3005</v>
      </c>
      <c r="S3781">
        <v>10</v>
      </c>
      <c r="T3781" t="s">
        <v>60</v>
      </c>
      <c r="U3781">
        <v>110</v>
      </c>
      <c r="V3781" t="s">
        <v>61</v>
      </c>
      <c r="W3781">
        <v>1</v>
      </c>
      <c r="X3781" t="s">
        <v>459</v>
      </c>
      <c r="Y3781" t="s">
        <v>464</v>
      </c>
      <c r="Z3781" t="s">
        <v>3656</v>
      </c>
      <c r="AA3781" t="s">
        <v>3657</v>
      </c>
      <c r="AB3781">
        <v>15130</v>
      </c>
      <c r="AC3781" t="s">
        <v>319</v>
      </c>
      <c r="AD3781" t="s">
        <v>81</v>
      </c>
      <c r="AE3781" t="s">
        <v>4991</v>
      </c>
      <c r="AG3781">
        <v>1</v>
      </c>
      <c r="AH3781">
        <v>0</v>
      </c>
      <c r="AI3781">
        <v>2</v>
      </c>
      <c r="AJ3781">
        <v>0</v>
      </c>
      <c r="AO3781">
        <v>0</v>
      </c>
      <c r="AP3781">
        <v>0</v>
      </c>
      <c r="AQ3781">
        <v>0</v>
      </c>
      <c r="AR3781">
        <v>0</v>
      </c>
      <c r="AS3781">
        <v>2.2366531702971901</v>
      </c>
      <c r="AT3781" t="s">
        <v>68</v>
      </c>
      <c r="AV3781">
        <v>0</v>
      </c>
      <c r="AX3781">
        <v>3</v>
      </c>
      <c r="AY3781">
        <v>2.2366531702971901</v>
      </c>
    </row>
    <row r="3782" spans="1:51" x14ac:dyDescent="0.3">
      <c r="A3782">
        <v>820</v>
      </c>
      <c r="B3782">
        <v>738</v>
      </c>
      <c r="C3782">
        <v>11420</v>
      </c>
      <c r="D3782">
        <v>11</v>
      </c>
      <c r="E3782">
        <v>10000</v>
      </c>
      <c r="F3782" t="s">
        <v>51</v>
      </c>
      <c r="G3782">
        <v>112</v>
      </c>
      <c r="H3782" t="s">
        <v>52</v>
      </c>
      <c r="I3782">
        <v>2012</v>
      </c>
      <c r="J3782" t="s">
        <v>53</v>
      </c>
      <c r="K3782" t="s">
        <v>54</v>
      </c>
      <c r="L3782">
        <v>2012000437</v>
      </c>
      <c r="M3782" t="s">
        <v>6426</v>
      </c>
      <c r="N3782" t="s">
        <v>529</v>
      </c>
      <c r="O3782" t="s">
        <v>285</v>
      </c>
      <c r="P3782" t="s">
        <v>86</v>
      </c>
      <c r="Q3782">
        <v>10000</v>
      </c>
      <c r="R3782" t="s">
        <v>3005</v>
      </c>
      <c r="S3782">
        <v>10</v>
      </c>
      <c r="T3782" t="s">
        <v>60</v>
      </c>
      <c r="U3782">
        <v>110</v>
      </c>
      <c r="V3782" t="s">
        <v>61</v>
      </c>
      <c r="W3782">
        <v>1</v>
      </c>
      <c r="X3782" t="s">
        <v>52</v>
      </c>
      <c r="Y3782" t="s">
        <v>62</v>
      </c>
      <c r="Z3782" t="s">
        <v>6427</v>
      </c>
      <c r="AA3782" t="s">
        <v>6428</v>
      </c>
      <c r="AB3782">
        <v>11420</v>
      </c>
      <c r="AC3782" t="s">
        <v>116</v>
      </c>
      <c r="AD3782" t="s">
        <v>117</v>
      </c>
      <c r="AE3782" t="s">
        <v>6429</v>
      </c>
      <c r="AG3782">
        <v>1</v>
      </c>
      <c r="AH3782">
        <v>0</v>
      </c>
      <c r="AI3782">
        <v>0</v>
      </c>
      <c r="AJ3782">
        <v>0</v>
      </c>
      <c r="AO3782">
        <v>0</v>
      </c>
      <c r="AP3782">
        <v>0</v>
      </c>
      <c r="AQ3782">
        <v>0</v>
      </c>
      <c r="AR3782">
        <v>0</v>
      </c>
      <c r="AS3782" s="1">
        <v>7.6483925823953303E-3</v>
      </c>
      <c r="AT3782" t="s">
        <v>68</v>
      </c>
      <c r="AV3782">
        <v>0</v>
      </c>
      <c r="AX3782">
        <v>3</v>
      </c>
      <c r="AY3782">
        <v>7.6483925823953303E-3</v>
      </c>
    </row>
    <row r="3783" spans="1:51" x14ac:dyDescent="0.3">
      <c r="A3783">
        <v>820</v>
      </c>
      <c r="B3783">
        <v>745</v>
      </c>
      <c r="C3783">
        <v>33210</v>
      </c>
      <c r="D3783">
        <v>11</v>
      </c>
      <c r="E3783">
        <v>10000</v>
      </c>
      <c r="F3783" t="s">
        <v>51</v>
      </c>
      <c r="G3783">
        <v>112</v>
      </c>
      <c r="H3783" t="s">
        <v>52</v>
      </c>
      <c r="I3783">
        <v>2012</v>
      </c>
      <c r="J3783" t="s">
        <v>53</v>
      </c>
      <c r="K3783" t="s">
        <v>54</v>
      </c>
      <c r="L3783">
        <v>2012000453</v>
      </c>
      <c r="M3783" t="s">
        <v>5480</v>
      </c>
      <c r="N3783" t="s">
        <v>349</v>
      </c>
      <c r="O3783" t="s">
        <v>285</v>
      </c>
      <c r="P3783" t="s">
        <v>58</v>
      </c>
      <c r="Q3783">
        <v>10000</v>
      </c>
      <c r="R3783" t="s">
        <v>3005</v>
      </c>
      <c r="S3783">
        <v>10</v>
      </c>
      <c r="T3783" t="s">
        <v>60</v>
      </c>
      <c r="U3783">
        <v>110</v>
      </c>
      <c r="V3783" t="s">
        <v>61</v>
      </c>
      <c r="W3783">
        <v>1</v>
      </c>
      <c r="X3783" t="s">
        <v>52</v>
      </c>
      <c r="Y3783" t="s">
        <v>62</v>
      </c>
      <c r="Z3783" t="s">
        <v>5481</v>
      </c>
      <c r="AA3783" t="s">
        <v>5482</v>
      </c>
      <c r="AB3783">
        <v>33210</v>
      </c>
      <c r="AC3783" t="s">
        <v>222</v>
      </c>
      <c r="AD3783" t="s">
        <v>223</v>
      </c>
      <c r="AE3783" t="s">
        <v>5483</v>
      </c>
      <c r="AG3783">
        <v>1</v>
      </c>
      <c r="AH3783">
        <v>1</v>
      </c>
      <c r="AI3783">
        <v>0</v>
      </c>
      <c r="AJ3783">
        <v>2</v>
      </c>
      <c r="AO3783">
        <v>0</v>
      </c>
      <c r="AP3783">
        <v>0</v>
      </c>
      <c r="AQ3783">
        <v>0</v>
      </c>
      <c r="AR3783">
        <v>0</v>
      </c>
      <c r="AS3783">
        <v>1.00806947931006</v>
      </c>
      <c r="AT3783" t="s">
        <v>68</v>
      </c>
      <c r="AV3783">
        <v>0</v>
      </c>
      <c r="AX3783">
        <v>3</v>
      </c>
      <c r="AY3783">
        <v>1.00806947931007</v>
      </c>
    </row>
    <row r="3784" spans="1:51" x14ac:dyDescent="0.3">
      <c r="A3784">
        <v>820</v>
      </c>
      <c r="B3784">
        <v>769</v>
      </c>
      <c r="C3784">
        <v>11240</v>
      </c>
      <c r="D3784">
        <v>11</v>
      </c>
      <c r="E3784">
        <v>10000</v>
      </c>
      <c r="F3784" t="s">
        <v>51</v>
      </c>
      <c r="G3784">
        <v>112</v>
      </c>
      <c r="H3784" t="s">
        <v>52</v>
      </c>
      <c r="I3784">
        <v>2012</v>
      </c>
      <c r="J3784" t="s">
        <v>53</v>
      </c>
      <c r="K3784" t="s">
        <v>54</v>
      </c>
      <c r="L3784">
        <v>2012000462</v>
      </c>
      <c r="M3784" t="s">
        <v>538</v>
      </c>
      <c r="N3784" t="s">
        <v>539</v>
      </c>
      <c r="O3784" t="s">
        <v>285</v>
      </c>
      <c r="P3784" t="s">
        <v>86</v>
      </c>
      <c r="Q3784">
        <v>10000</v>
      </c>
      <c r="R3784" t="s">
        <v>3005</v>
      </c>
      <c r="S3784">
        <v>10</v>
      </c>
      <c r="T3784" t="s">
        <v>60</v>
      </c>
      <c r="U3784">
        <v>110</v>
      </c>
      <c r="V3784" t="s">
        <v>61</v>
      </c>
      <c r="W3784">
        <v>1</v>
      </c>
      <c r="X3784" t="s">
        <v>52</v>
      </c>
      <c r="Y3784" t="s">
        <v>62</v>
      </c>
      <c r="Z3784" t="s">
        <v>2904</v>
      </c>
      <c r="AA3784" t="s">
        <v>2905</v>
      </c>
      <c r="AB3784">
        <v>11240</v>
      </c>
      <c r="AC3784" t="s">
        <v>542</v>
      </c>
      <c r="AD3784" t="s">
        <v>252</v>
      </c>
      <c r="AE3784" t="s">
        <v>543</v>
      </c>
      <c r="AG3784">
        <v>1</v>
      </c>
      <c r="AH3784">
        <v>0</v>
      </c>
      <c r="AI3784">
        <v>0</v>
      </c>
      <c r="AJ3784">
        <v>0</v>
      </c>
      <c r="AO3784">
        <v>0</v>
      </c>
      <c r="AP3784">
        <v>0</v>
      </c>
      <c r="AQ3784">
        <v>0</v>
      </c>
      <c r="AR3784">
        <v>0</v>
      </c>
      <c r="AS3784">
        <v>0.951645477366588</v>
      </c>
      <c r="AT3784" t="s">
        <v>68</v>
      </c>
      <c r="AV3784">
        <v>0</v>
      </c>
      <c r="AX3784">
        <v>3</v>
      </c>
      <c r="AY3784">
        <v>0.951645477366588</v>
      </c>
    </row>
    <row r="3785" spans="1:51" x14ac:dyDescent="0.3">
      <c r="A3785">
        <v>820</v>
      </c>
      <c r="B3785">
        <v>832</v>
      </c>
      <c r="C3785">
        <v>43010</v>
      </c>
      <c r="D3785">
        <v>11</v>
      </c>
      <c r="E3785">
        <v>10000</v>
      </c>
      <c r="F3785" t="s">
        <v>51</v>
      </c>
      <c r="G3785">
        <v>112</v>
      </c>
      <c r="H3785" t="s">
        <v>52</v>
      </c>
      <c r="I3785">
        <v>2012</v>
      </c>
      <c r="J3785" t="s">
        <v>53</v>
      </c>
      <c r="K3785" t="s">
        <v>54</v>
      </c>
      <c r="L3785">
        <v>2012000231</v>
      </c>
      <c r="M3785" t="s">
        <v>1213</v>
      </c>
      <c r="N3785" t="s">
        <v>556</v>
      </c>
      <c r="O3785" t="s">
        <v>153</v>
      </c>
      <c r="P3785" t="s">
        <v>94</v>
      </c>
      <c r="Q3785">
        <v>10000</v>
      </c>
      <c r="R3785" t="s">
        <v>3005</v>
      </c>
      <c r="S3785">
        <v>10</v>
      </c>
      <c r="T3785" t="s">
        <v>60</v>
      </c>
      <c r="U3785">
        <v>110</v>
      </c>
      <c r="V3785" t="s">
        <v>61</v>
      </c>
      <c r="W3785">
        <v>1</v>
      </c>
      <c r="X3785" t="s">
        <v>52</v>
      </c>
      <c r="Y3785" t="s">
        <v>62</v>
      </c>
      <c r="Z3785" t="s">
        <v>1214</v>
      </c>
      <c r="AA3785" t="s">
        <v>1215</v>
      </c>
      <c r="AB3785">
        <v>43010</v>
      </c>
      <c r="AC3785" t="s">
        <v>65</v>
      </c>
      <c r="AD3785" t="s">
        <v>66</v>
      </c>
      <c r="AE3785" t="s">
        <v>934</v>
      </c>
      <c r="AG3785">
        <v>1</v>
      </c>
      <c r="AH3785">
        <v>1</v>
      </c>
      <c r="AI3785">
        <v>1</v>
      </c>
      <c r="AJ3785">
        <v>0</v>
      </c>
      <c r="AO3785">
        <v>0</v>
      </c>
      <c r="AP3785">
        <v>0</v>
      </c>
      <c r="AQ3785">
        <v>0</v>
      </c>
      <c r="AR3785">
        <v>0</v>
      </c>
      <c r="AS3785">
        <v>0.120525548627419</v>
      </c>
      <c r="AT3785" t="s">
        <v>68</v>
      </c>
      <c r="AV3785">
        <v>0.1012</v>
      </c>
      <c r="AX3785">
        <v>3</v>
      </c>
      <c r="AY3785">
        <v>0.120525548627419</v>
      </c>
    </row>
    <row r="3786" spans="1:51" x14ac:dyDescent="0.3">
      <c r="A3786">
        <v>820</v>
      </c>
      <c r="B3786">
        <v>832</v>
      </c>
      <c r="C3786">
        <v>72010</v>
      </c>
      <c r="D3786">
        <v>11</v>
      </c>
      <c r="E3786">
        <v>10000</v>
      </c>
      <c r="F3786" t="s">
        <v>51</v>
      </c>
      <c r="G3786">
        <v>112</v>
      </c>
      <c r="H3786" t="s">
        <v>52</v>
      </c>
      <c r="I3786">
        <v>2012</v>
      </c>
      <c r="J3786" t="s">
        <v>53</v>
      </c>
      <c r="K3786" t="s">
        <v>54</v>
      </c>
      <c r="L3786">
        <v>2012000149</v>
      </c>
      <c r="M3786" t="s">
        <v>5637</v>
      </c>
      <c r="N3786" t="s">
        <v>556</v>
      </c>
      <c r="O3786" t="s">
        <v>153</v>
      </c>
      <c r="P3786" t="s">
        <v>94</v>
      </c>
      <c r="Q3786">
        <v>10000</v>
      </c>
      <c r="R3786" t="s">
        <v>684</v>
      </c>
      <c r="S3786">
        <v>10</v>
      </c>
      <c r="T3786" t="s">
        <v>60</v>
      </c>
      <c r="U3786">
        <v>110</v>
      </c>
      <c r="V3786" t="s">
        <v>61</v>
      </c>
      <c r="W3786">
        <v>1</v>
      </c>
      <c r="X3786" t="s">
        <v>52</v>
      </c>
      <c r="Y3786" t="s">
        <v>62</v>
      </c>
      <c r="Z3786" t="s">
        <v>5638</v>
      </c>
      <c r="AA3786" t="s">
        <v>5639</v>
      </c>
      <c r="AB3786">
        <v>72010</v>
      </c>
      <c r="AC3786" t="s">
        <v>339</v>
      </c>
      <c r="AD3786" t="s">
        <v>340</v>
      </c>
      <c r="AE3786" t="s">
        <v>5640</v>
      </c>
      <c r="AG3786">
        <v>0</v>
      </c>
      <c r="AH3786">
        <v>1</v>
      </c>
      <c r="AI3786">
        <v>0</v>
      </c>
      <c r="AJ3786">
        <v>0</v>
      </c>
      <c r="AO3786">
        <v>0</v>
      </c>
      <c r="AP3786">
        <v>0</v>
      </c>
      <c r="AQ3786">
        <v>0</v>
      </c>
      <c r="AR3786">
        <v>0</v>
      </c>
      <c r="AS3786" s="1">
        <v>9.1981536966555894E-2</v>
      </c>
      <c r="AT3786" t="s">
        <v>68</v>
      </c>
      <c r="AU3786">
        <v>9.2299999999999993E-2</v>
      </c>
      <c r="AX3786">
        <v>1</v>
      </c>
      <c r="AY3786">
        <v>9.1981536966556005E-2</v>
      </c>
    </row>
    <row r="3787" spans="1:51" x14ac:dyDescent="0.3">
      <c r="A3787">
        <v>820</v>
      </c>
      <c r="B3787">
        <v>832</v>
      </c>
      <c r="C3787">
        <v>72010</v>
      </c>
      <c r="D3787">
        <v>11</v>
      </c>
      <c r="E3787">
        <v>10000</v>
      </c>
      <c r="F3787" t="s">
        <v>51</v>
      </c>
      <c r="G3787">
        <v>112</v>
      </c>
      <c r="H3787" t="s">
        <v>52</v>
      </c>
      <c r="I3787">
        <v>2012</v>
      </c>
      <c r="J3787" t="s">
        <v>53</v>
      </c>
      <c r="K3787" t="s">
        <v>54</v>
      </c>
      <c r="L3787">
        <v>2012000032</v>
      </c>
      <c r="M3787" t="s">
        <v>6430</v>
      </c>
      <c r="N3787" t="s">
        <v>556</v>
      </c>
      <c r="O3787" t="s">
        <v>153</v>
      </c>
      <c r="P3787" t="s">
        <v>94</v>
      </c>
      <c r="Q3787">
        <v>10000</v>
      </c>
      <c r="R3787" t="s">
        <v>684</v>
      </c>
      <c r="S3787">
        <v>10</v>
      </c>
      <c r="T3787" t="s">
        <v>60</v>
      </c>
      <c r="U3787">
        <v>110</v>
      </c>
      <c r="V3787" t="s">
        <v>61</v>
      </c>
      <c r="W3787">
        <v>1</v>
      </c>
      <c r="X3787" t="s">
        <v>52</v>
      </c>
      <c r="Y3787" t="s">
        <v>62</v>
      </c>
      <c r="Z3787" t="s">
        <v>6431</v>
      </c>
      <c r="AA3787" t="s">
        <v>6432</v>
      </c>
      <c r="AB3787">
        <v>72010</v>
      </c>
      <c r="AC3787" t="s">
        <v>339</v>
      </c>
      <c r="AD3787" t="s">
        <v>340</v>
      </c>
      <c r="AE3787" t="s">
        <v>6433</v>
      </c>
      <c r="AG3787">
        <v>0</v>
      </c>
      <c r="AH3787">
        <v>1</v>
      </c>
      <c r="AI3787">
        <v>0</v>
      </c>
      <c r="AJ3787">
        <v>0</v>
      </c>
      <c r="AO3787">
        <v>0</v>
      </c>
      <c r="AP3787">
        <v>0</v>
      </c>
      <c r="AQ3787">
        <v>0</v>
      </c>
      <c r="AR3787">
        <v>0</v>
      </c>
      <c r="AS3787" s="1">
        <v>8.4127459713337002E-2</v>
      </c>
      <c r="AT3787" t="s">
        <v>68</v>
      </c>
      <c r="AU3787">
        <v>0.1215</v>
      </c>
      <c r="AX3787">
        <v>1</v>
      </c>
      <c r="AY3787">
        <v>8.4127459713337099E-2</v>
      </c>
    </row>
    <row r="3788" spans="1:51" x14ac:dyDescent="0.3">
      <c r="A3788">
        <v>820</v>
      </c>
      <c r="B3788">
        <v>832</v>
      </c>
      <c r="C3788">
        <v>72010</v>
      </c>
      <c r="D3788">
        <v>11</v>
      </c>
      <c r="E3788">
        <v>10000</v>
      </c>
      <c r="F3788" t="s">
        <v>51</v>
      </c>
      <c r="G3788">
        <v>112</v>
      </c>
      <c r="H3788" t="s">
        <v>52</v>
      </c>
      <c r="I3788">
        <v>2012</v>
      </c>
      <c r="J3788" t="s">
        <v>53</v>
      </c>
      <c r="K3788" t="s">
        <v>54</v>
      </c>
      <c r="L3788">
        <v>2012000145</v>
      </c>
      <c r="M3788" t="s">
        <v>5641</v>
      </c>
      <c r="N3788" t="s">
        <v>556</v>
      </c>
      <c r="O3788" t="s">
        <v>153</v>
      </c>
      <c r="P3788" t="s">
        <v>94</v>
      </c>
      <c r="Q3788">
        <v>10000</v>
      </c>
      <c r="R3788" t="s">
        <v>684</v>
      </c>
      <c r="S3788">
        <v>10</v>
      </c>
      <c r="T3788" t="s">
        <v>60</v>
      </c>
      <c r="U3788">
        <v>110</v>
      </c>
      <c r="V3788" t="s">
        <v>61</v>
      </c>
      <c r="W3788">
        <v>1</v>
      </c>
      <c r="X3788" t="s">
        <v>52</v>
      </c>
      <c r="Y3788" t="s">
        <v>62</v>
      </c>
      <c r="Z3788" t="s">
        <v>5642</v>
      </c>
      <c r="AA3788" t="s">
        <v>5643</v>
      </c>
      <c r="AB3788">
        <v>72010</v>
      </c>
      <c r="AC3788" t="s">
        <v>339</v>
      </c>
      <c r="AD3788" t="s">
        <v>340</v>
      </c>
      <c r="AE3788" t="s">
        <v>5644</v>
      </c>
      <c r="AG3788">
        <v>1</v>
      </c>
      <c r="AH3788">
        <v>1</v>
      </c>
      <c r="AI3788">
        <v>0</v>
      </c>
      <c r="AJ3788">
        <v>0</v>
      </c>
      <c r="AO3788">
        <v>0</v>
      </c>
      <c r="AP3788">
        <v>0</v>
      </c>
      <c r="AQ3788">
        <v>0</v>
      </c>
      <c r="AR3788">
        <v>0</v>
      </c>
      <c r="AS3788" s="1">
        <v>3.3452911166896103E-2</v>
      </c>
      <c r="AT3788" t="s">
        <v>68</v>
      </c>
      <c r="AV3788">
        <v>3.3599999999999998E-2</v>
      </c>
      <c r="AX3788">
        <v>1</v>
      </c>
      <c r="AY3788">
        <v>3.3452911166896103E-2</v>
      </c>
    </row>
    <row r="3789" spans="1:51" x14ac:dyDescent="0.3">
      <c r="A3789">
        <v>820</v>
      </c>
      <c r="B3789">
        <v>832</v>
      </c>
      <c r="C3789">
        <v>72010</v>
      </c>
      <c r="D3789">
        <v>11</v>
      </c>
      <c r="E3789">
        <v>10000</v>
      </c>
      <c r="F3789" t="s">
        <v>51</v>
      </c>
      <c r="G3789">
        <v>112</v>
      </c>
      <c r="H3789" t="s">
        <v>52</v>
      </c>
      <c r="I3789">
        <v>2012</v>
      </c>
      <c r="J3789" t="s">
        <v>53</v>
      </c>
      <c r="K3789" t="s">
        <v>54</v>
      </c>
      <c r="L3789">
        <v>2012000040</v>
      </c>
      <c r="M3789" t="s">
        <v>6434</v>
      </c>
      <c r="N3789" t="s">
        <v>556</v>
      </c>
      <c r="O3789" t="s">
        <v>153</v>
      </c>
      <c r="P3789" t="s">
        <v>94</v>
      </c>
      <c r="Q3789">
        <v>10000</v>
      </c>
      <c r="R3789" t="s">
        <v>256</v>
      </c>
      <c r="S3789">
        <v>10</v>
      </c>
      <c r="T3789" t="s">
        <v>60</v>
      </c>
      <c r="U3789">
        <v>110</v>
      </c>
      <c r="V3789" t="s">
        <v>61</v>
      </c>
      <c r="W3789">
        <v>1</v>
      </c>
      <c r="X3789" t="s">
        <v>52</v>
      </c>
      <c r="Y3789" t="s">
        <v>62</v>
      </c>
      <c r="Z3789" t="s">
        <v>6435</v>
      </c>
      <c r="AA3789" t="s">
        <v>6436</v>
      </c>
      <c r="AB3789">
        <v>72010</v>
      </c>
      <c r="AC3789" t="s">
        <v>339</v>
      </c>
      <c r="AD3789" t="s">
        <v>340</v>
      </c>
      <c r="AE3789" t="s">
        <v>6437</v>
      </c>
      <c r="AG3789">
        <v>0</v>
      </c>
      <c r="AH3789">
        <v>0</v>
      </c>
      <c r="AI3789">
        <v>1</v>
      </c>
      <c r="AJ3789">
        <v>0</v>
      </c>
      <c r="AO3789">
        <v>0</v>
      </c>
      <c r="AP3789">
        <v>0</v>
      </c>
      <c r="AQ3789">
        <v>0</v>
      </c>
      <c r="AR3789">
        <v>0</v>
      </c>
      <c r="AS3789">
        <v>0.123873188112397</v>
      </c>
      <c r="AT3789" t="s">
        <v>68</v>
      </c>
      <c r="AV3789">
        <v>0.1239</v>
      </c>
      <c r="AX3789">
        <v>1</v>
      </c>
      <c r="AY3789">
        <v>0.123873188112398</v>
      </c>
    </row>
    <row r="3790" spans="1:51" x14ac:dyDescent="0.3">
      <c r="A3790">
        <v>820</v>
      </c>
      <c r="B3790">
        <v>868</v>
      </c>
      <c r="C3790">
        <v>21040</v>
      </c>
      <c r="D3790">
        <v>11</v>
      </c>
      <c r="E3790">
        <v>10000</v>
      </c>
      <c r="F3790" t="s">
        <v>51</v>
      </c>
      <c r="G3790">
        <v>112</v>
      </c>
      <c r="H3790" t="s">
        <v>52</v>
      </c>
      <c r="I3790">
        <v>2012</v>
      </c>
      <c r="J3790" t="s">
        <v>53</v>
      </c>
      <c r="K3790" t="s">
        <v>54</v>
      </c>
      <c r="L3790">
        <v>2012000400</v>
      </c>
      <c r="M3790" t="s">
        <v>5645</v>
      </c>
      <c r="N3790" t="s">
        <v>174</v>
      </c>
      <c r="O3790" t="s">
        <v>153</v>
      </c>
      <c r="P3790" t="s">
        <v>86</v>
      </c>
      <c r="Q3790">
        <v>10000</v>
      </c>
      <c r="R3790" t="s">
        <v>3005</v>
      </c>
      <c r="S3790">
        <v>10</v>
      </c>
      <c r="T3790" t="s">
        <v>60</v>
      </c>
      <c r="U3790">
        <v>110</v>
      </c>
      <c r="V3790" t="s">
        <v>61</v>
      </c>
      <c r="W3790">
        <v>1</v>
      </c>
      <c r="X3790" t="s">
        <v>52</v>
      </c>
      <c r="Y3790" t="s">
        <v>62</v>
      </c>
      <c r="Z3790" t="s">
        <v>5646</v>
      </c>
      <c r="AA3790" t="s">
        <v>5647</v>
      </c>
      <c r="AB3790">
        <v>21040</v>
      </c>
      <c r="AC3790" t="s">
        <v>268</v>
      </c>
      <c r="AD3790" t="s">
        <v>269</v>
      </c>
      <c r="AE3790" t="s">
        <v>5648</v>
      </c>
      <c r="AG3790">
        <v>1</v>
      </c>
      <c r="AH3790">
        <v>1</v>
      </c>
      <c r="AI3790">
        <v>1</v>
      </c>
      <c r="AO3790">
        <v>1</v>
      </c>
      <c r="AP3790">
        <v>0</v>
      </c>
      <c r="AQ3790">
        <v>0</v>
      </c>
      <c r="AR3790">
        <v>0</v>
      </c>
      <c r="AS3790">
        <v>1.7386986800550599</v>
      </c>
      <c r="AT3790" t="s">
        <v>68</v>
      </c>
      <c r="AV3790">
        <v>0.20730000000000001</v>
      </c>
      <c r="AX3790">
        <v>3</v>
      </c>
      <c r="AY3790">
        <v>1.7386986800550699</v>
      </c>
    </row>
    <row r="3791" spans="1:51" x14ac:dyDescent="0.3">
      <c r="A3791">
        <v>820</v>
      </c>
      <c r="B3791">
        <v>870</v>
      </c>
      <c r="C3791">
        <v>12191</v>
      </c>
      <c r="D3791">
        <v>11</v>
      </c>
      <c r="E3791">
        <v>10000</v>
      </c>
      <c r="F3791" t="s">
        <v>51</v>
      </c>
      <c r="G3791">
        <v>112</v>
      </c>
      <c r="H3791" t="s">
        <v>52</v>
      </c>
      <c r="I3791">
        <v>2012</v>
      </c>
      <c r="J3791" t="s">
        <v>53</v>
      </c>
      <c r="K3791" t="s">
        <v>54</v>
      </c>
      <c r="L3791">
        <v>2012000283</v>
      </c>
      <c r="M3791" t="s">
        <v>1301</v>
      </c>
      <c r="N3791" t="s">
        <v>179</v>
      </c>
      <c r="O3791" t="s">
        <v>153</v>
      </c>
      <c r="P3791" t="s">
        <v>94</v>
      </c>
      <c r="Q3791">
        <v>10000</v>
      </c>
      <c r="R3791" t="s">
        <v>3005</v>
      </c>
      <c r="S3791">
        <v>10</v>
      </c>
      <c r="T3791" t="s">
        <v>60</v>
      </c>
      <c r="U3791">
        <v>110</v>
      </c>
      <c r="V3791" t="s">
        <v>61</v>
      </c>
      <c r="W3791">
        <v>1</v>
      </c>
      <c r="X3791" t="s">
        <v>52</v>
      </c>
      <c r="Y3791" t="s">
        <v>62</v>
      </c>
      <c r="Z3791" t="s">
        <v>1302</v>
      </c>
      <c r="AA3791" t="s">
        <v>1303</v>
      </c>
      <c r="AB3791">
        <v>12191</v>
      </c>
      <c r="AC3791" t="s">
        <v>652</v>
      </c>
      <c r="AD3791" t="s">
        <v>238</v>
      </c>
      <c r="AE3791" t="s">
        <v>1304</v>
      </c>
      <c r="AG3791">
        <v>0</v>
      </c>
      <c r="AH3791">
        <v>0</v>
      </c>
      <c r="AI3791">
        <v>0</v>
      </c>
      <c r="AJ3791">
        <v>0</v>
      </c>
      <c r="AO3791">
        <v>0</v>
      </c>
      <c r="AP3791">
        <v>0</v>
      </c>
      <c r="AQ3791">
        <v>0</v>
      </c>
      <c r="AR3791">
        <v>0</v>
      </c>
      <c r="AS3791">
        <v>0.48699651793667498</v>
      </c>
      <c r="AT3791" t="s">
        <v>68</v>
      </c>
      <c r="AU3791">
        <v>0</v>
      </c>
      <c r="AX3791">
        <v>3</v>
      </c>
      <c r="AY3791">
        <v>0.48699651793667498</v>
      </c>
    </row>
    <row r="3792" spans="1:51" x14ac:dyDescent="0.3">
      <c r="A3792">
        <v>820</v>
      </c>
      <c r="B3792">
        <v>870</v>
      </c>
      <c r="C3792">
        <v>23630</v>
      </c>
      <c r="D3792">
        <v>11</v>
      </c>
      <c r="E3792">
        <v>10000</v>
      </c>
      <c r="F3792" t="s">
        <v>51</v>
      </c>
      <c r="G3792">
        <v>112</v>
      </c>
      <c r="H3792" t="s">
        <v>52</v>
      </c>
      <c r="I3792">
        <v>2012</v>
      </c>
      <c r="J3792" t="s">
        <v>53</v>
      </c>
      <c r="K3792" t="s">
        <v>54</v>
      </c>
      <c r="L3792">
        <v>2012000287</v>
      </c>
      <c r="M3792" t="s">
        <v>270</v>
      </c>
      <c r="N3792" t="s">
        <v>179</v>
      </c>
      <c r="O3792" t="s">
        <v>153</v>
      </c>
      <c r="P3792" t="s">
        <v>94</v>
      </c>
      <c r="Q3792">
        <v>10000</v>
      </c>
      <c r="R3792" t="s">
        <v>3005</v>
      </c>
      <c r="S3792">
        <v>10</v>
      </c>
      <c r="T3792" t="s">
        <v>60</v>
      </c>
      <c r="U3792">
        <v>110</v>
      </c>
      <c r="V3792" t="s">
        <v>61</v>
      </c>
      <c r="W3792">
        <v>1</v>
      </c>
      <c r="X3792" t="s">
        <v>52</v>
      </c>
      <c r="Y3792" t="s">
        <v>62</v>
      </c>
      <c r="Z3792" t="s">
        <v>6438</v>
      </c>
      <c r="AA3792" t="s">
        <v>6439</v>
      </c>
      <c r="AB3792">
        <v>23630</v>
      </c>
      <c r="AC3792" t="s">
        <v>273</v>
      </c>
      <c r="AD3792" t="s">
        <v>274</v>
      </c>
      <c r="AE3792" t="s">
        <v>275</v>
      </c>
      <c r="AG3792">
        <v>0</v>
      </c>
      <c r="AH3792">
        <v>1</v>
      </c>
      <c r="AI3792">
        <v>0</v>
      </c>
      <c r="AO3792">
        <v>0</v>
      </c>
      <c r="AP3792">
        <v>1</v>
      </c>
      <c r="AQ3792">
        <v>0</v>
      </c>
      <c r="AR3792">
        <v>0</v>
      </c>
      <c r="AS3792">
        <v>2.1365956757632101</v>
      </c>
      <c r="AT3792" t="s">
        <v>68</v>
      </c>
      <c r="AV3792">
        <v>0</v>
      </c>
      <c r="AX3792">
        <v>3</v>
      </c>
      <c r="AY3792">
        <v>2.1365956757632198</v>
      </c>
    </row>
    <row r="3793" spans="1:51" x14ac:dyDescent="0.3">
      <c r="A3793">
        <v>820</v>
      </c>
      <c r="B3793">
        <v>889</v>
      </c>
      <c r="C3793">
        <v>15130</v>
      </c>
      <c r="D3793">
        <v>11</v>
      </c>
      <c r="E3793">
        <v>10000</v>
      </c>
      <c r="F3793" t="s">
        <v>51</v>
      </c>
      <c r="G3793">
        <v>112</v>
      </c>
      <c r="H3793" t="s">
        <v>52</v>
      </c>
      <c r="I3793">
        <v>2012</v>
      </c>
      <c r="J3793" t="s">
        <v>53</v>
      </c>
      <c r="K3793" t="s">
        <v>54</v>
      </c>
      <c r="L3793">
        <v>2012000352</v>
      </c>
      <c r="M3793" t="s">
        <v>689</v>
      </c>
      <c r="N3793" t="s">
        <v>315</v>
      </c>
      <c r="O3793" t="s">
        <v>153</v>
      </c>
      <c r="P3793" t="s">
        <v>316</v>
      </c>
      <c r="Q3793">
        <v>10000</v>
      </c>
      <c r="R3793" t="s">
        <v>3005</v>
      </c>
      <c r="S3793">
        <v>10</v>
      </c>
      <c r="T3793" t="s">
        <v>60</v>
      </c>
      <c r="U3793">
        <v>110</v>
      </c>
      <c r="V3793" t="s">
        <v>61</v>
      </c>
      <c r="W3793">
        <v>1</v>
      </c>
      <c r="X3793" t="s">
        <v>52</v>
      </c>
      <c r="Y3793" t="s">
        <v>62</v>
      </c>
      <c r="Z3793" t="s">
        <v>690</v>
      </c>
      <c r="AA3793" t="s">
        <v>691</v>
      </c>
      <c r="AB3793">
        <v>15130</v>
      </c>
      <c r="AC3793" t="s">
        <v>319</v>
      </c>
      <c r="AD3793" t="s">
        <v>81</v>
      </c>
      <c r="AE3793" t="s">
        <v>4335</v>
      </c>
      <c r="AG3793">
        <v>1</v>
      </c>
      <c r="AH3793">
        <v>0</v>
      </c>
      <c r="AI3793">
        <v>2</v>
      </c>
      <c r="AJ3793">
        <v>0</v>
      </c>
      <c r="AO3793">
        <v>0</v>
      </c>
      <c r="AP3793">
        <v>0</v>
      </c>
      <c r="AQ3793">
        <v>0</v>
      </c>
      <c r="AR3793">
        <v>0</v>
      </c>
      <c r="AS3793">
        <v>0.56703214835209304</v>
      </c>
      <c r="AT3793" t="s">
        <v>68</v>
      </c>
      <c r="AV3793">
        <v>0</v>
      </c>
      <c r="AX3793">
        <v>3</v>
      </c>
      <c r="AY3793">
        <v>0.56703214835209304</v>
      </c>
    </row>
    <row r="3794" spans="1:51" x14ac:dyDescent="0.3">
      <c r="A3794">
        <v>820</v>
      </c>
      <c r="B3794">
        <v>728</v>
      </c>
      <c r="C3794">
        <v>14030</v>
      </c>
      <c r="D3794">
        <v>11</v>
      </c>
      <c r="E3794">
        <v>20000</v>
      </c>
      <c r="F3794" t="s">
        <v>51</v>
      </c>
      <c r="G3794">
        <v>112</v>
      </c>
      <c r="H3794" t="s">
        <v>52</v>
      </c>
      <c r="I3794">
        <v>2012</v>
      </c>
      <c r="J3794" t="s">
        <v>53</v>
      </c>
      <c r="K3794" t="s">
        <v>54</v>
      </c>
      <c r="L3794">
        <v>2012000109</v>
      </c>
      <c r="M3794" t="s">
        <v>6440</v>
      </c>
      <c r="N3794" t="s">
        <v>284</v>
      </c>
      <c r="O3794" t="s">
        <v>285</v>
      </c>
      <c r="P3794" t="s">
        <v>58</v>
      </c>
      <c r="Q3794">
        <v>20000</v>
      </c>
      <c r="R3794" t="s">
        <v>1945</v>
      </c>
      <c r="S3794">
        <v>10</v>
      </c>
      <c r="T3794" t="s">
        <v>60</v>
      </c>
      <c r="U3794">
        <v>110</v>
      </c>
      <c r="V3794" t="s">
        <v>61</v>
      </c>
      <c r="W3794">
        <v>1</v>
      </c>
      <c r="X3794" t="s">
        <v>52</v>
      </c>
      <c r="Y3794" t="s">
        <v>62</v>
      </c>
      <c r="Z3794" t="s">
        <v>6441</v>
      </c>
      <c r="AA3794" t="s">
        <v>6442</v>
      </c>
      <c r="AB3794">
        <v>14030</v>
      </c>
      <c r="AC3794" t="s">
        <v>586</v>
      </c>
      <c r="AD3794" t="s">
        <v>198</v>
      </c>
      <c r="AE3794" t="s">
        <v>6443</v>
      </c>
      <c r="AG3794">
        <v>1</v>
      </c>
      <c r="AH3794">
        <v>1</v>
      </c>
      <c r="AI3794">
        <v>0</v>
      </c>
      <c r="AJ3794">
        <v>0</v>
      </c>
      <c r="AO3794">
        <v>0</v>
      </c>
      <c r="AP3794">
        <v>0</v>
      </c>
      <c r="AQ3794">
        <v>0</v>
      </c>
      <c r="AR3794">
        <v>0</v>
      </c>
      <c r="AS3794">
        <v>0.118853348449267</v>
      </c>
      <c r="AT3794" t="s">
        <v>68</v>
      </c>
      <c r="AV3794">
        <v>0.13070000000000001</v>
      </c>
      <c r="AX3794">
        <v>1</v>
      </c>
      <c r="AY3794">
        <v>0.118853348449267</v>
      </c>
    </row>
    <row r="3795" spans="1:51" x14ac:dyDescent="0.3">
      <c r="A3795">
        <v>820</v>
      </c>
      <c r="B3795">
        <v>728</v>
      </c>
      <c r="C3795">
        <v>31120</v>
      </c>
      <c r="D3795">
        <v>11</v>
      </c>
      <c r="E3795">
        <v>20000</v>
      </c>
      <c r="F3795" t="s">
        <v>51</v>
      </c>
      <c r="G3795">
        <v>112</v>
      </c>
      <c r="H3795" t="s">
        <v>52</v>
      </c>
      <c r="I3795">
        <v>2012</v>
      </c>
      <c r="J3795" t="s">
        <v>53</v>
      </c>
      <c r="K3795" t="s">
        <v>54</v>
      </c>
      <c r="L3795">
        <v>2012000422</v>
      </c>
      <c r="M3795" t="s">
        <v>4996</v>
      </c>
      <c r="N3795" t="s">
        <v>284</v>
      </c>
      <c r="O3795" t="s">
        <v>285</v>
      </c>
      <c r="P3795" t="s">
        <v>58</v>
      </c>
      <c r="Q3795">
        <v>20000</v>
      </c>
      <c r="R3795" t="s">
        <v>1945</v>
      </c>
      <c r="S3795">
        <v>10</v>
      </c>
      <c r="T3795" t="s">
        <v>60</v>
      </c>
      <c r="U3795">
        <v>110</v>
      </c>
      <c r="V3795" t="s">
        <v>61</v>
      </c>
      <c r="W3795">
        <v>1</v>
      </c>
      <c r="X3795" t="s">
        <v>52</v>
      </c>
      <c r="Y3795" t="s">
        <v>62</v>
      </c>
      <c r="Z3795" t="s">
        <v>4997</v>
      </c>
      <c r="AA3795" t="s">
        <v>4998</v>
      </c>
      <c r="AB3795">
        <v>31120</v>
      </c>
      <c r="AC3795" t="s">
        <v>73</v>
      </c>
      <c r="AD3795" t="s">
        <v>74</v>
      </c>
      <c r="AE3795" t="s">
        <v>4999</v>
      </c>
      <c r="AG3795">
        <v>0</v>
      </c>
      <c r="AH3795">
        <v>0</v>
      </c>
      <c r="AI3795">
        <v>0</v>
      </c>
      <c r="AJ3795">
        <v>1</v>
      </c>
      <c r="AO3795">
        <v>0</v>
      </c>
      <c r="AP3795">
        <v>0</v>
      </c>
      <c r="AQ3795">
        <v>0</v>
      </c>
      <c r="AR3795">
        <v>0</v>
      </c>
      <c r="AS3795">
        <v>1.04634788241962</v>
      </c>
      <c r="AT3795" t="s">
        <v>68</v>
      </c>
      <c r="AV3795">
        <v>0</v>
      </c>
      <c r="AX3795">
        <v>3</v>
      </c>
      <c r="AY3795">
        <v>1.0463478824196299</v>
      </c>
    </row>
    <row r="3796" spans="1:51" x14ac:dyDescent="0.3">
      <c r="A3796">
        <v>820</v>
      </c>
      <c r="B3796">
        <v>738</v>
      </c>
      <c r="C3796">
        <v>12220</v>
      </c>
      <c r="D3796">
        <v>11</v>
      </c>
      <c r="E3796">
        <v>20000</v>
      </c>
      <c r="F3796" t="s">
        <v>51</v>
      </c>
      <c r="G3796">
        <v>112</v>
      </c>
      <c r="H3796" t="s">
        <v>52</v>
      </c>
      <c r="I3796">
        <v>2012</v>
      </c>
      <c r="J3796" t="s">
        <v>53</v>
      </c>
      <c r="K3796" t="s">
        <v>54</v>
      </c>
      <c r="L3796">
        <v>2012000018</v>
      </c>
      <c r="M3796" t="s">
        <v>5000</v>
      </c>
      <c r="N3796" t="s">
        <v>529</v>
      </c>
      <c r="O3796" t="s">
        <v>285</v>
      </c>
      <c r="P3796" t="s">
        <v>86</v>
      </c>
      <c r="Q3796">
        <v>20000</v>
      </c>
      <c r="R3796" t="s">
        <v>1945</v>
      </c>
      <c r="S3796">
        <v>10</v>
      </c>
      <c r="T3796" t="s">
        <v>60</v>
      </c>
      <c r="U3796">
        <v>110</v>
      </c>
      <c r="V3796" t="s">
        <v>61</v>
      </c>
      <c r="W3796">
        <v>1</v>
      </c>
      <c r="X3796" t="s">
        <v>52</v>
      </c>
      <c r="Y3796" t="s">
        <v>62</v>
      </c>
      <c r="Z3796" t="s">
        <v>5001</v>
      </c>
      <c r="AA3796" t="s">
        <v>5002</v>
      </c>
      <c r="AB3796">
        <v>12220</v>
      </c>
      <c r="AC3796" t="s">
        <v>384</v>
      </c>
      <c r="AD3796" t="s">
        <v>385</v>
      </c>
      <c r="AE3796" t="s">
        <v>5003</v>
      </c>
      <c r="AG3796">
        <v>1</v>
      </c>
      <c r="AH3796">
        <v>0</v>
      </c>
      <c r="AI3796">
        <v>1</v>
      </c>
      <c r="AJ3796">
        <v>0</v>
      </c>
      <c r="AO3796">
        <v>0</v>
      </c>
      <c r="AP3796">
        <v>0</v>
      </c>
      <c r="AQ3796">
        <v>0</v>
      </c>
      <c r="AR3796">
        <v>0</v>
      </c>
      <c r="AS3796">
        <v>0.52225929225038403</v>
      </c>
      <c r="AT3796" t="s">
        <v>68</v>
      </c>
      <c r="AV3796">
        <v>0.92320000000000002</v>
      </c>
      <c r="AX3796">
        <v>1</v>
      </c>
      <c r="AY3796">
        <v>0.52225929225038503</v>
      </c>
    </row>
    <row r="3797" spans="1:51" x14ac:dyDescent="0.3">
      <c r="A3797">
        <v>820</v>
      </c>
      <c r="B3797">
        <v>738</v>
      </c>
      <c r="C3797">
        <v>12220</v>
      </c>
      <c r="D3797">
        <v>11</v>
      </c>
      <c r="E3797">
        <v>20000</v>
      </c>
      <c r="F3797" t="s">
        <v>51</v>
      </c>
      <c r="G3797">
        <v>112</v>
      </c>
      <c r="H3797" t="s">
        <v>52</v>
      </c>
      <c r="I3797">
        <v>2012</v>
      </c>
      <c r="J3797" t="s">
        <v>53</v>
      </c>
      <c r="K3797" t="s">
        <v>54</v>
      </c>
      <c r="L3797">
        <v>2012000439</v>
      </c>
      <c r="M3797" t="s">
        <v>5004</v>
      </c>
      <c r="N3797" t="s">
        <v>529</v>
      </c>
      <c r="O3797" t="s">
        <v>285</v>
      </c>
      <c r="P3797" t="s">
        <v>86</v>
      </c>
      <c r="Q3797">
        <v>20000</v>
      </c>
      <c r="R3797" t="s">
        <v>1945</v>
      </c>
      <c r="S3797">
        <v>10</v>
      </c>
      <c r="T3797" t="s">
        <v>60</v>
      </c>
      <c r="U3797">
        <v>110</v>
      </c>
      <c r="V3797" t="s">
        <v>61</v>
      </c>
      <c r="W3797">
        <v>1</v>
      </c>
      <c r="X3797" t="s">
        <v>52</v>
      </c>
      <c r="Y3797" t="s">
        <v>62</v>
      </c>
      <c r="Z3797" t="s">
        <v>5005</v>
      </c>
      <c r="AA3797" t="s">
        <v>5006</v>
      </c>
      <c r="AB3797">
        <v>12220</v>
      </c>
      <c r="AC3797" t="s">
        <v>384</v>
      </c>
      <c r="AD3797" t="s">
        <v>385</v>
      </c>
      <c r="AE3797" t="s">
        <v>5007</v>
      </c>
      <c r="AG3797">
        <v>2</v>
      </c>
      <c r="AH3797">
        <v>0</v>
      </c>
      <c r="AI3797">
        <v>0</v>
      </c>
      <c r="AJ3797">
        <v>0</v>
      </c>
      <c r="AO3797">
        <v>0</v>
      </c>
      <c r="AP3797">
        <v>0</v>
      </c>
      <c r="AQ3797">
        <v>0</v>
      </c>
      <c r="AR3797">
        <v>0</v>
      </c>
      <c r="AS3797">
        <v>0.74341890031581503</v>
      </c>
      <c r="AT3797" t="s">
        <v>68</v>
      </c>
      <c r="AV3797">
        <v>0</v>
      </c>
      <c r="AX3797">
        <v>3</v>
      </c>
      <c r="AY3797">
        <v>0.74341890031581503</v>
      </c>
    </row>
    <row r="3798" spans="1:51" x14ac:dyDescent="0.3">
      <c r="A3798">
        <v>820</v>
      </c>
      <c r="B3798">
        <v>635</v>
      </c>
      <c r="C3798">
        <v>31120</v>
      </c>
      <c r="D3798">
        <v>11</v>
      </c>
      <c r="E3798">
        <v>20000</v>
      </c>
      <c r="F3798" t="s">
        <v>51</v>
      </c>
      <c r="G3798">
        <v>112</v>
      </c>
      <c r="H3798" t="s">
        <v>52</v>
      </c>
      <c r="I3798">
        <v>2012</v>
      </c>
      <c r="J3798" t="s">
        <v>53</v>
      </c>
      <c r="K3798" t="s">
        <v>54</v>
      </c>
      <c r="L3798">
        <v>2012000514</v>
      </c>
      <c r="M3798" t="s">
        <v>6444</v>
      </c>
      <c r="N3798" t="s">
        <v>355</v>
      </c>
      <c r="O3798" t="s">
        <v>356</v>
      </c>
      <c r="P3798" t="s">
        <v>58</v>
      </c>
      <c r="Q3798">
        <v>20000</v>
      </c>
      <c r="R3798" t="s">
        <v>1945</v>
      </c>
      <c r="S3798">
        <v>10</v>
      </c>
      <c r="T3798" t="s">
        <v>60</v>
      </c>
      <c r="U3798">
        <v>110</v>
      </c>
      <c r="V3798" t="s">
        <v>61</v>
      </c>
      <c r="W3798">
        <v>1</v>
      </c>
      <c r="X3798" t="s">
        <v>52</v>
      </c>
      <c r="Y3798" t="s">
        <v>62</v>
      </c>
      <c r="Z3798" t="s">
        <v>6445</v>
      </c>
      <c r="AA3798" t="s">
        <v>6446</v>
      </c>
      <c r="AB3798">
        <v>31120</v>
      </c>
      <c r="AC3798" t="s">
        <v>73</v>
      </c>
      <c r="AD3798" t="s">
        <v>74</v>
      </c>
      <c r="AE3798" t="s">
        <v>6447</v>
      </c>
      <c r="AG3798">
        <v>0</v>
      </c>
      <c r="AH3798">
        <v>1</v>
      </c>
      <c r="AI3798">
        <v>0</v>
      </c>
      <c r="AJ3798">
        <v>1</v>
      </c>
      <c r="AO3798">
        <v>0</v>
      </c>
      <c r="AP3798">
        <v>0</v>
      </c>
      <c r="AQ3798">
        <v>0</v>
      </c>
      <c r="AR3798">
        <v>0</v>
      </c>
      <c r="AS3798">
        <v>0.29377034577698502</v>
      </c>
      <c r="AT3798" t="s">
        <v>68</v>
      </c>
      <c r="AV3798">
        <v>0</v>
      </c>
      <c r="AX3798">
        <v>3</v>
      </c>
      <c r="AY3798">
        <v>0.29377034577698602</v>
      </c>
    </row>
    <row r="3799" spans="1:51" x14ac:dyDescent="0.3">
      <c r="A3799">
        <v>820</v>
      </c>
      <c r="B3799">
        <v>862</v>
      </c>
      <c r="C3799">
        <v>12220</v>
      </c>
      <c r="D3799">
        <v>11</v>
      </c>
      <c r="E3799">
        <v>20000</v>
      </c>
      <c r="F3799" t="s">
        <v>51</v>
      </c>
      <c r="G3799">
        <v>112</v>
      </c>
      <c r="H3799" t="s">
        <v>52</v>
      </c>
      <c r="I3799">
        <v>2012</v>
      </c>
      <c r="J3799" t="s">
        <v>53</v>
      </c>
      <c r="K3799" t="s">
        <v>54</v>
      </c>
      <c r="L3799">
        <v>2012000186</v>
      </c>
      <c r="M3799" t="s">
        <v>6448</v>
      </c>
      <c r="N3799" t="s">
        <v>363</v>
      </c>
      <c r="O3799" t="s">
        <v>153</v>
      </c>
      <c r="P3799" t="s">
        <v>86</v>
      </c>
      <c r="Q3799">
        <v>20000</v>
      </c>
      <c r="R3799" t="s">
        <v>1945</v>
      </c>
      <c r="S3799">
        <v>10</v>
      </c>
      <c r="T3799" t="s">
        <v>60</v>
      </c>
      <c r="U3799">
        <v>110</v>
      </c>
      <c r="V3799" t="s">
        <v>61</v>
      </c>
      <c r="W3799">
        <v>1</v>
      </c>
      <c r="X3799" t="s">
        <v>52</v>
      </c>
      <c r="Y3799" t="s">
        <v>62</v>
      </c>
      <c r="Z3799" t="s">
        <v>6449</v>
      </c>
      <c r="AA3799" t="s">
        <v>6450</v>
      </c>
      <c r="AB3799">
        <v>12220</v>
      </c>
      <c r="AC3799" t="s">
        <v>384</v>
      </c>
      <c r="AD3799" t="s">
        <v>385</v>
      </c>
      <c r="AG3799">
        <v>2</v>
      </c>
      <c r="AH3799">
        <v>0</v>
      </c>
      <c r="AI3799">
        <v>0</v>
      </c>
      <c r="AJ3799">
        <v>0</v>
      </c>
      <c r="AO3799">
        <v>0</v>
      </c>
      <c r="AP3799">
        <v>0</v>
      </c>
      <c r="AQ3799">
        <v>0</v>
      </c>
      <c r="AR3799">
        <v>0</v>
      </c>
      <c r="AS3799">
        <v>1.5310073690177299</v>
      </c>
      <c r="AT3799" t="s">
        <v>68</v>
      </c>
      <c r="AV3799">
        <v>0</v>
      </c>
      <c r="AX3799">
        <v>3</v>
      </c>
      <c r="AY3799">
        <v>1.5310073690177299</v>
      </c>
    </row>
    <row r="3800" spans="1:51" x14ac:dyDescent="0.3">
      <c r="A3800">
        <v>820</v>
      </c>
      <c r="B3800">
        <v>862</v>
      </c>
      <c r="C3800">
        <v>12220</v>
      </c>
      <c r="D3800">
        <v>11</v>
      </c>
      <c r="E3800">
        <v>20000</v>
      </c>
      <c r="F3800" t="s">
        <v>51</v>
      </c>
      <c r="G3800">
        <v>112</v>
      </c>
      <c r="H3800" t="s">
        <v>52</v>
      </c>
      <c r="I3800">
        <v>2012</v>
      </c>
      <c r="J3800" t="s">
        <v>53</v>
      </c>
      <c r="K3800" t="s">
        <v>54</v>
      </c>
      <c r="L3800">
        <v>2012000503</v>
      </c>
      <c r="M3800" t="s">
        <v>6451</v>
      </c>
      <c r="N3800" t="s">
        <v>363</v>
      </c>
      <c r="O3800" t="s">
        <v>153</v>
      </c>
      <c r="P3800" t="s">
        <v>86</v>
      </c>
      <c r="Q3800">
        <v>20000</v>
      </c>
      <c r="R3800" t="s">
        <v>1945</v>
      </c>
      <c r="S3800">
        <v>10</v>
      </c>
      <c r="T3800" t="s">
        <v>60</v>
      </c>
      <c r="U3800">
        <v>110</v>
      </c>
      <c r="V3800" t="s">
        <v>61</v>
      </c>
      <c r="W3800">
        <v>1</v>
      </c>
      <c r="X3800" t="s">
        <v>52</v>
      </c>
      <c r="Y3800" t="s">
        <v>62</v>
      </c>
      <c r="Z3800" t="s">
        <v>6452</v>
      </c>
      <c r="AA3800" t="s">
        <v>6453</v>
      </c>
      <c r="AB3800">
        <v>12220</v>
      </c>
      <c r="AC3800" t="s">
        <v>384</v>
      </c>
      <c r="AD3800" t="s">
        <v>385</v>
      </c>
      <c r="AE3800" t="s">
        <v>6453</v>
      </c>
      <c r="AG3800">
        <v>0</v>
      </c>
      <c r="AH3800">
        <v>0</v>
      </c>
      <c r="AI3800">
        <v>0</v>
      </c>
      <c r="AJ3800">
        <v>0</v>
      </c>
      <c r="AO3800">
        <v>0</v>
      </c>
      <c r="AP3800">
        <v>0</v>
      </c>
      <c r="AQ3800">
        <v>0</v>
      </c>
      <c r="AR3800">
        <v>0</v>
      </c>
      <c r="AS3800">
        <v>0.93459794315329103</v>
      </c>
      <c r="AT3800" t="s">
        <v>68</v>
      </c>
      <c r="AV3800">
        <v>0</v>
      </c>
      <c r="AX3800">
        <v>3</v>
      </c>
      <c r="AY3800">
        <v>0.93459794315329203</v>
      </c>
    </row>
    <row r="3801" spans="1:51" x14ac:dyDescent="0.3">
      <c r="A3801">
        <v>820</v>
      </c>
      <c r="B3801">
        <v>862</v>
      </c>
      <c r="C3801">
        <v>31120</v>
      </c>
      <c r="D3801">
        <v>11</v>
      </c>
      <c r="E3801">
        <v>20000</v>
      </c>
      <c r="F3801" t="s">
        <v>51</v>
      </c>
      <c r="G3801">
        <v>112</v>
      </c>
      <c r="H3801" t="s">
        <v>52</v>
      </c>
      <c r="I3801">
        <v>2012</v>
      </c>
      <c r="J3801" t="s">
        <v>53</v>
      </c>
      <c r="K3801" t="s">
        <v>54</v>
      </c>
      <c r="L3801">
        <v>2012000187</v>
      </c>
      <c r="M3801" t="s">
        <v>5667</v>
      </c>
      <c r="N3801" t="s">
        <v>363</v>
      </c>
      <c r="O3801" t="s">
        <v>153</v>
      </c>
      <c r="P3801" t="s">
        <v>86</v>
      </c>
      <c r="Q3801">
        <v>20000</v>
      </c>
      <c r="R3801" t="s">
        <v>1945</v>
      </c>
      <c r="S3801">
        <v>10</v>
      </c>
      <c r="T3801" t="s">
        <v>60</v>
      </c>
      <c r="U3801">
        <v>110</v>
      </c>
      <c r="V3801" t="s">
        <v>61</v>
      </c>
      <c r="W3801">
        <v>1</v>
      </c>
      <c r="X3801" t="s">
        <v>52</v>
      </c>
      <c r="Y3801" t="s">
        <v>62</v>
      </c>
      <c r="Z3801" t="s">
        <v>5668</v>
      </c>
      <c r="AA3801" t="s">
        <v>5669</v>
      </c>
      <c r="AB3801">
        <v>31120</v>
      </c>
      <c r="AC3801" t="s">
        <v>73</v>
      </c>
      <c r="AD3801" t="s">
        <v>74</v>
      </c>
      <c r="AE3801" t="s">
        <v>6454</v>
      </c>
      <c r="AG3801">
        <v>1</v>
      </c>
      <c r="AH3801">
        <v>0</v>
      </c>
      <c r="AI3801">
        <v>0</v>
      </c>
      <c r="AJ3801">
        <v>1</v>
      </c>
      <c r="AO3801">
        <v>0</v>
      </c>
      <c r="AP3801">
        <v>0</v>
      </c>
      <c r="AQ3801">
        <v>0</v>
      </c>
      <c r="AR3801">
        <v>0</v>
      </c>
      <c r="AS3801">
        <v>0.241249493886144</v>
      </c>
      <c r="AT3801" t="s">
        <v>68</v>
      </c>
      <c r="AV3801">
        <v>0</v>
      </c>
      <c r="AX3801">
        <v>3</v>
      </c>
      <c r="AY3801">
        <v>0.241249493886145</v>
      </c>
    </row>
    <row r="3802" spans="1:51" x14ac:dyDescent="0.3">
      <c r="A3802">
        <v>820</v>
      </c>
      <c r="B3802">
        <v>880</v>
      </c>
      <c r="C3802">
        <v>72010</v>
      </c>
      <c r="D3802">
        <v>11</v>
      </c>
      <c r="E3802">
        <v>20000</v>
      </c>
      <c r="F3802" t="s">
        <v>51</v>
      </c>
      <c r="G3802">
        <v>112</v>
      </c>
      <c r="H3802" t="s">
        <v>52</v>
      </c>
      <c r="I3802">
        <v>2012</v>
      </c>
      <c r="J3802" t="s">
        <v>53</v>
      </c>
      <c r="K3802" t="s">
        <v>54</v>
      </c>
      <c r="L3802">
        <v>2012000150</v>
      </c>
      <c r="M3802" t="s">
        <v>5671</v>
      </c>
      <c r="N3802" t="s">
        <v>168</v>
      </c>
      <c r="O3802" t="s">
        <v>153</v>
      </c>
      <c r="P3802" t="s">
        <v>94</v>
      </c>
      <c r="Q3802">
        <v>20000</v>
      </c>
      <c r="R3802" t="s">
        <v>70</v>
      </c>
      <c r="S3802">
        <v>10</v>
      </c>
      <c r="T3802" t="s">
        <v>60</v>
      </c>
      <c r="U3802">
        <v>110</v>
      </c>
      <c r="V3802" t="s">
        <v>61</v>
      </c>
      <c r="W3802">
        <v>1</v>
      </c>
      <c r="X3802" t="s">
        <v>52</v>
      </c>
      <c r="Y3802" t="s">
        <v>62</v>
      </c>
      <c r="Z3802" t="s">
        <v>6455</v>
      </c>
      <c r="AA3802" t="s">
        <v>6456</v>
      </c>
      <c r="AB3802">
        <v>72010</v>
      </c>
      <c r="AC3802" t="s">
        <v>339</v>
      </c>
      <c r="AD3802" t="s">
        <v>340</v>
      </c>
      <c r="AE3802" t="s">
        <v>5674</v>
      </c>
      <c r="AG3802">
        <v>1</v>
      </c>
      <c r="AH3802">
        <v>1</v>
      </c>
      <c r="AI3802">
        <v>0</v>
      </c>
      <c r="AJ3802">
        <v>0</v>
      </c>
      <c r="AO3802">
        <v>0</v>
      </c>
      <c r="AP3802">
        <v>0</v>
      </c>
      <c r="AQ3802">
        <v>0</v>
      </c>
      <c r="AR3802">
        <v>0</v>
      </c>
      <c r="AS3802">
        <v>0.23982832618025701</v>
      </c>
      <c r="AT3802" t="s">
        <v>68</v>
      </c>
      <c r="AV3802">
        <v>0.24010000000000001</v>
      </c>
      <c r="AX3802">
        <v>1</v>
      </c>
      <c r="AY3802">
        <v>0.23982832618025701</v>
      </c>
    </row>
    <row r="3803" spans="1:51" x14ac:dyDescent="0.3">
      <c r="A3803">
        <v>820</v>
      </c>
      <c r="B3803">
        <v>854</v>
      </c>
      <c r="C3803">
        <v>14030</v>
      </c>
      <c r="D3803">
        <v>11</v>
      </c>
      <c r="E3803">
        <v>20000</v>
      </c>
      <c r="F3803" t="s">
        <v>51</v>
      </c>
      <c r="G3803">
        <v>112</v>
      </c>
      <c r="H3803" t="s">
        <v>52</v>
      </c>
      <c r="I3803">
        <v>2012</v>
      </c>
      <c r="J3803" t="s">
        <v>53</v>
      </c>
      <c r="K3803" t="s">
        <v>54</v>
      </c>
      <c r="L3803">
        <v>2012000500</v>
      </c>
      <c r="M3803" t="s">
        <v>6457</v>
      </c>
      <c r="N3803" t="s">
        <v>307</v>
      </c>
      <c r="O3803" t="s">
        <v>153</v>
      </c>
      <c r="P3803" t="s">
        <v>58</v>
      </c>
      <c r="Q3803">
        <v>20000</v>
      </c>
      <c r="R3803" t="s">
        <v>1945</v>
      </c>
      <c r="S3803">
        <v>10</v>
      </c>
      <c r="T3803" t="s">
        <v>60</v>
      </c>
      <c r="U3803">
        <v>110</v>
      </c>
      <c r="V3803" t="s">
        <v>61</v>
      </c>
      <c r="W3803">
        <v>1</v>
      </c>
      <c r="X3803" t="s">
        <v>52</v>
      </c>
      <c r="Y3803" t="s">
        <v>62</v>
      </c>
      <c r="Z3803" t="s">
        <v>6458</v>
      </c>
      <c r="AA3803" t="s">
        <v>6459</v>
      </c>
      <c r="AB3803">
        <v>14030</v>
      </c>
      <c r="AC3803" t="s">
        <v>586</v>
      </c>
      <c r="AD3803" t="s">
        <v>198</v>
      </c>
      <c r="AE3803" t="s">
        <v>6460</v>
      </c>
      <c r="AG3803">
        <v>1</v>
      </c>
      <c r="AH3803">
        <v>0</v>
      </c>
      <c r="AI3803">
        <v>0</v>
      </c>
      <c r="AJ3803">
        <v>0</v>
      </c>
      <c r="AO3803">
        <v>0</v>
      </c>
      <c r="AP3803">
        <v>0</v>
      </c>
      <c r="AQ3803">
        <v>0</v>
      </c>
      <c r="AR3803">
        <v>0</v>
      </c>
      <c r="AS3803" s="1">
        <v>7.2710340918292898E-3</v>
      </c>
      <c r="AT3803" t="s">
        <v>68</v>
      </c>
      <c r="AV3803">
        <v>0</v>
      </c>
      <c r="AX3803">
        <v>3</v>
      </c>
      <c r="AY3803">
        <v>7.2710340918293002E-3</v>
      </c>
    </row>
    <row r="3804" spans="1:51" x14ac:dyDescent="0.3">
      <c r="A3804">
        <v>820</v>
      </c>
      <c r="B3804">
        <v>738</v>
      </c>
      <c r="C3804">
        <v>43010</v>
      </c>
      <c r="D3804">
        <v>11</v>
      </c>
      <c r="E3804">
        <v>50000</v>
      </c>
      <c r="F3804" t="s">
        <v>51</v>
      </c>
      <c r="G3804">
        <v>112</v>
      </c>
      <c r="H3804" t="s">
        <v>52</v>
      </c>
      <c r="I3804">
        <v>2012</v>
      </c>
      <c r="J3804" t="s">
        <v>53</v>
      </c>
      <c r="K3804" t="s">
        <v>54</v>
      </c>
      <c r="L3804">
        <v>2012000015</v>
      </c>
      <c r="M3804" t="s">
        <v>1167</v>
      </c>
      <c r="N3804" t="s">
        <v>529</v>
      </c>
      <c r="O3804" t="s">
        <v>285</v>
      </c>
      <c r="P3804" t="s">
        <v>86</v>
      </c>
      <c r="Q3804">
        <v>50000</v>
      </c>
      <c r="R3804" t="s">
        <v>112</v>
      </c>
      <c r="S3804">
        <v>10</v>
      </c>
      <c r="T3804" t="s">
        <v>60</v>
      </c>
      <c r="U3804">
        <v>110</v>
      </c>
      <c r="V3804" t="s">
        <v>61</v>
      </c>
      <c r="W3804">
        <v>1</v>
      </c>
      <c r="X3804" t="s">
        <v>52</v>
      </c>
      <c r="Y3804" t="s">
        <v>62</v>
      </c>
      <c r="Z3804" t="s">
        <v>1168</v>
      </c>
      <c r="AA3804" t="s">
        <v>1169</v>
      </c>
      <c r="AB3804">
        <v>43010</v>
      </c>
      <c r="AC3804" t="s">
        <v>65</v>
      </c>
      <c r="AD3804" t="s">
        <v>66</v>
      </c>
      <c r="AE3804" t="s">
        <v>1170</v>
      </c>
      <c r="AG3804">
        <v>0</v>
      </c>
      <c r="AH3804">
        <v>1</v>
      </c>
      <c r="AI3804">
        <v>1</v>
      </c>
      <c r="AJ3804">
        <v>0</v>
      </c>
      <c r="AO3804">
        <v>0</v>
      </c>
      <c r="AP3804">
        <v>0</v>
      </c>
      <c r="AQ3804">
        <v>0</v>
      </c>
      <c r="AR3804">
        <v>0</v>
      </c>
      <c r="AS3804" s="1">
        <v>4.2311118309174799E-3</v>
      </c>
      <c r="AT3804" t="s">
        <v>68</v>
      </c>
      <c r="AV3804">
        <v>6.1999999999999998E-3</v>
      </c>
      <c r="AX3804">
        <v>1</v>
      </c>
      <c r="AY3804">
        <v>4.2311118309174799E-3</v>
      </c>
    </row>
    <row r="3805" spans="1:51" x14ac:dyDescent="0.3">
      <c r="A3805">
        <v>820</v>
      </c>
      <c r="B3805">
        <v>248</v>
      </c>
      <c r="C3805">
        <v>31182</v>
      </c>
      <c r="D3805">
        <v>11</v>
      </c>
      <c r="E3805">
        <v>10000</v>
      </c>
      <c r="F3805" t="s">
        <v>51</v>
      </c>
      <c r="G3805">
        <v>112</v>
      </c>
      <c r="H3805" t="s">
        <v>91</v>
      </c>
      <c r="I3805">
        <v>2012</v>
      </c>
      <c r="J3805" t="s">
        <v>53</v>
      </c>
      <c r="K3805" t="s">
        <v>54</v>
      </c>
      <c r="L3805">
        <v>2012000019</v>
      </c>
      <c r="M3805" t="s">
        <v>1373</v>
      </c>
      <c r="N3805" t="s">
        <v>703</v>
      </c>
      <c r="O3805" t="s">
        <v>57</v>
      </c>
      <c r="P3805" t="s">
        <v>86</v>
      </c>
      <c r="Q3805">
        <v>10000</v>
      </c>
      <c r="R3805" t="s">
        <v>684</v>
      </c>
      <c r="S3805">
        <v>10</v>
      </c>
      <c r="T3805" t="s">
        <v>60</v>
      </c>
      <c r="U3805">
        <v>110</v>
      </c>
      <c r="V3805" t="s">
        <v>61</v>
      </c>
      <c r="W3805">
        <v>1</v>
      </c>
      <c r="X3805" t="s">
        <v>91</v>
      </c>
      <c r="Y3805" t="s">
        <v>96</v>
      </c>
      <c r="Z3805" t="s">
        <v>1374</v>
      </c>
      <c r="AA3805" t="s">
        <v>1375</v>
      </c>
      <c r="AB3805">
        <v>31182</v>
      </c>
      <c r="AC3805" t="s">
        <v>1376</v>
      </c>
      <c r="AD3805" t="s">
        <v>74</v>
      </c>
      <c r="AE3805" t="s">
        <v>1377</v>
      </c>
      <c r="AG3805">
        <v>0</v>
      </c>
      <c r="AH3805">
        <v>1</v>
      </c>
      <c r="AI3805">
        <v>0</v>
      </c>
      <c r="AJ3805">
        <v>1</v>
      </c>
      <c r="AO3805">
        <v>1</v>
      </c>
      <c r="AP3805">
        <v>0</v>
      </c>
      <c r="AQ3805">
        <v>0</v>
      </c>
      <c r="AR3805">
        <v>0</v>
      </c>
      <c r="AS3805" s="1">
        <v>4.02218803141954E-3</v>
      </c>
      <c r="AT3805" t="s">
        <v>68</v>
      </c>
      <c r="AV3805">
        <v>1.9400000000000001E-2</v>
      </c>
      <c r="AX3805">
        <v>1</v>
      </c>
      <c r="AY3805">
        <v>4.0221880314195496E-3</v>
      </c>
    </row>
    <row r="3806" spans="1:51" x14ac:dyDescent="0.3">
      <c r="A3806">
        <v>820</v>
      </c>
      <c r="B3806">
        <v>738</v>
      </c>
      <c r="C3806">
        <v>74020</v>
      </c>
      <c r="D3806">
        <v>11</v>
      </c>
      <c r="E3806">
        <v>10000</v>
      </c>
      <c r="F3806" t="s">
        <v>51</v>
      </c>
      <c r="G3806">
        <v>112</v>
      </c>
      <c r="H3806" t="s">
        <v>91</v>
      </c>
      <c r="I3806">
        <v>2012</v>
      </c>
      <c r="J3806" t="s">
        <v>53</v>
      </c>
      <c r="K3806" t="s">
        <v>54</v>
      </c>
      <c r="L3806">
        <v>2012000446</v>
      </c>
      <c r="M3806" t="s">
        <v>1395</v>
      </c>
      <c r="N3806" t="s">
        <v>529</v>
      </c>
      <c r="O3806" t="s">
        <v>285</v>
      </c>
      <c r="P3806" t="s">
        <v>86</v>
      </c>
      <c r="Q3806">
        <v>10000</v>
      </c>
      <c r="R3806" t="s">
        <v>3005</v>
      </c>
      <c r="S3806">
        <v>10</v>
      </c>
      <c r="T3806" t="s">
        <v>60</v>
      </c>
      <c r="U3806">
        <v>110</v>
      </c>
      <c r="V3806" t="s">
        <v>61</v>
      </c>
      <c r="W3806">
        <v>1</v>
      </c>
      <c r="X3806" t="s">
        <v>91</v>
      </c>
      <c r="Y3806" t="s">
        <v>96</v>
      </c>
      <c r="Z3806" t="s">
        <v>3736</v>
      </c>
      <c r="AA3806" t="s">
        <v>3737</v>
      </c>
      <c r="AB3806">
        <v>74020</v>
      </c>
      <c r="AC3806" t="s">
        <v>817</v>
      </c>
      <c r="AD3806" t="s">
        <v>818</v>
      </c>
      <c r="AE3806" t="s">
        <v>1398</v>
      </c>
      <c r="AG3806">
        <v>0</v>
      </c>
      <c r="AH3806">
        <v>1</v>
      </c>
      <c r="AI3806">
        <v>1</v>
      </c>
      <c r="AJ3806">
        <v>0</v>
      </c>
      <c r="AO3806">
        <v>0</v>
      </c>
      <c r="AP3806">
        <v>0</v>
      </c>
      <c r="AQ3806">
        <v>0</v>
      </c>
      <c r="AR3806">
        <v>0</v>
      </c>
      <c r="AS3806">
        <v>0.248120495586687</v>
      </c>
      <c r="AT3806" t="s">
        <v>68</v>
      </c>
      <c r="AV3806">
        <v>0</v>
      </c>
      <c r="AX3806">
        <v>3</v>
      </c>
      <c r="AY3806">
        <v>0.248120495586687</v>
      </c>
    </row>
    <row r="3807" spans="1:51" x14ac:dyDescent="0.3">
      <c r="A3807">
        <v>820</v>
      </c>
      <c r="B3807">
        <v>854</v>
      </c>
      <c r="C3807">
        <v>15130</v>
      </c>
      <c r="D3807">
        <v>11</v>
      </c>
      <c r="E3807">
        <v>10000</v>
      </c>
      <c r="F3807" t="s">
        <v>51</v>
      </c>
      <c r="G3807">
        <v>112</v>
      </c>
      <c r="H3807" t="s">
        <v>91</v>
      </c>
      <c r="I3807">
        <v>2012</v>
      </c>
      <c r="J3807" t="s">
        <v>53</v>
      </c>
      <c r="K3807" t="s">
        <v>54</v>
      </c>
      <c r="L3807">
        <v>2012000222</v>
      </c>
      <c r="M3807" t="s">
        <v>1484</v>
      </c>
      <c r="N3807" t="s">
        <v>307</v>
      </c>
      <c r="O3807" t="s">
        <v>153</v>
      </c>
      <c r="P3807" t="s">
        <v>58</v>
      </c>
      <c r="Q3807">
        <v>10000</v>
      </c>
      <c r="R3807" t="s">
        <v>3005</v>
      </c>
      <c r="S3807">
        <v>10</v>
      </c>
      <c r="T3807" t="s">
        <v>60</v>
      </c>
      <c r="U3807">
        <v>110</v>
      </c>
      <c r="V3807" t="s">
        <v>61</v>
      </c>
      <c r="W3807">
        <v>1</v>
      </c>
      <c r="X3807" t="s">
        <v>91</v>
      </c>
      <c r="Y3807" t="s">
        <v>96</v>
      </c>
      <c r="Z3807" t="s">
        <v>5032</v>
      </c>
      <c r="AA3807" t="s">
        <v>5033</v>
      </c>
      <c r="AB3807">
        <v>15130</v>
      </c>
      <c r="AC3807" t="s">
        <v>319</v>
      </c>
      <c r="AD3807" t="s">
        <v>81</v>
      </c>
      <c r="AE3807" t="s">
        <v>5034</v>
      </c>
      <c r="AG3807">
        <v>0</v>
      </c>
      <c r="AH3807">
        <v>0</v>
      </c>
      <c r="AI3807">
        <v>2</v>
      </c>
      <c r="AJ3807">
        <v>0</v>
      </c>
      <c r="AO3807">
        <v>0</v>
      </c>
      <c r="AP3807">
        <v>0</v>
      </c>
      <c r="AQ3807">
        <v>0</v>
      </c>
      <c r="AR3807">
        <v>0</v>
      </c>
      <c r="AS3807">
        <v>0.40308850919102701</v>
      </c>
      <c r="AT3807" t="s">
        <v>68</v>
      </c>
      <c r="AV3807">
        <v>0</v>
      </c>
      <c r="AX3807">
        <v>3</v>
      </c>
      <c r="AY3807">
        <v>0.40308850919102801</v>
      </c>
    </row>
    <row r="3808" spans="1:51" x14ac:dyDescent="0.3">
      <c r="A3808">
        <v>820</v>
      </c>
      <c r="B3808">
        <v>854</v>
      </c>
      <c r="C3808">
        <v>15130</v>
      </c>
      <c r="D3808">
        <v>11</v>
      </c>
      <c r="E3808">
        <v>10000</v>
      </c>
      <c r="F3808" t="s">
        <v>51</v>
      </c>
      <c r="G3808">
        <v>112</v>
      </c>
      <c r="H3808" t="s">
        <v>91</v>
      </c>
      <c r="I3808">
        <v>2012</v>
      </c>
      <c r="J3808" t="s">
        <v>53</v>
      </c>
      <c r="K3808" t="s">
        <v>54</v>
      </c>
      <c r="L3808">
        <v>2012000221</v>
      </c>
      <c r="M3808" t="s">
        <v>669</v>
      </c>
      <c r="N3808" t="s">
        <v>307</v>
      </c>
      <c r="O3808" t="s">
        <v>153</v>
      </c>
      <c r="P3808" t="s">
        <v>58</v>
      </c>
      <c r="Q3808">
        <v>10000</v>
      </c>
      <c r="R3808" t="s">
        <v>3005</v>
      </c>
      <c r="S3808">
        <v>10</v>
      </c>
      <c r="T3808" t="s">
        <v>60</v>
      </c>
      <c r="U3808">
        <v>110</v>
      </c>
      <c r="V3808" t="s">
        <v>61</v>
      </c>
      <c r="W3808">
        <v>1</v>
      </c>
      <c r="X3808" t="s">
        <v>91</v>
      </c>
      <c r="Y3808" t="s">
        <v>96</v>
      </c>
      <c r="Z3808" t="s">
        <v>5035</v>
      </c>
      <c r="AA3808" t="s">
        <v>5036</v>
      </c>
      <c r="AB3808">
        <v>15130</v>
      </c>
      <c r="AC3808" t="s">
        <v>319</v>
      </c>
      <c r="AD3808" t="s">
        <v>81</v>
      </c>
      <c r="AE3808" t="s">
        <v>672</v>
      </c>
      <c r="AG3808">
        <v>0</v>
      </c>
      <c r="AH3808">
        <v>0</v>
      </c>
      <c r="AI3808">
        <v>2</v>
      </c>
      <c r="AJ3808">
        <v>0</v>
      </c>
      <c r="AO3808">
        <v>0</v>
      </c>
      <c r="AP3808">
        <v>0</v>
      </c>
      <c r="AQ3808">
        <v>0</v>
      </c>
      <c r="AR3808">
        <v>0</v>
      </c>
      <c r="AS3808">
        <v>0.83497044295084599</v>
      </c>
      <c r="AT3808" t="s">
        <v>68</v>
      </c>
      <c r="AV3808">
        <v>0</v>
      </c>
      <c r="AX3808">
        <v>3</v>
      </c>
      <c r="AY3808">
        <v>0.83497044295084599</v>
      </c>
    </row>
    <row r="3809" spans="1:51" x14ac:dyDescent="0.3">
      <c r="A3809">
        <v>820</v>
      </c>
      <c r="B3809">
        <v>854</v>
      </c>
      <c r="C3809">
        <v>74020</v>
      </c>
      <c r="D3809">
        <v>11</v>
      </c>
      <c r="E3809">
        <v>10000</v>
      </c>
      <c r="F3809" t="s">
        <v>51</v>
      </c>
      <c r="G3809">
        <v>112</v>
      </c>
      <c r="H3809" t="s">
        <v>91</v>
      </c>
      <c r="I3809">
        <v>2012</v>
      </c>
      <c r="J3809" t="s">
        <v>53</v>
      </c>
      <c r="K3809" t="s">
        <v>54</v>
      </c>
      <c r="L3809">
        <v>2012000369</v>
      </c>
      <c r="M3809" t="s">
        <v>1497</v>
      </c>
      <c r="N3809" t="s">
        <v>307</v>
      </c>
      <c r="O3809" t="s">
        <v>153</v>
      </c>
      <c r="P3809" t="s">
        <v>58</v>
      </c>
      <c r="Q3809">
        <v>10000</v>
      </c>
      <c r="R3809" t="s">
        <v>3005</v>
      </c>
      <c r="S3809">
        <v>10</v>
      </c>
      <c r="T3809" t="s">
        <v>60</v>
      </c>
      <c r="U3809">
        <v>110</v>
      </c>
      <c r="V3809" t="s">
        <v>61</v>
      </c>
      <c r="W3809">
        <v>1</v>
      </c>
      <c r="X3809" t="s">
        <v>91</v>
      </c>
      <c r="Y3809" t="s">
        <v>96</v>
      </c>
      <c r="Z3809" t="s">
        <v>1498</v>
      </c>
      <c r="AA3809" t="s">
        <v>1499</v>
      </c>
      <c r="AB3809">
        <v>74020</v>
      </c>
      <c r="AC3809" t="s">
        <v>817</v>
      </c>
      <c r="AD3809" t="s">
        <v>818</v>
      </c>
      <c r="AE3809" t="s">
        <v>1500</v>
      </c>
      <c r="AG3809">
        <v>0</v>
      </c>
      <c r="AH3809">
        <v>1</v>
      </c>
      <c r="AI3809">
        <v>1</v>
      </c>
      <c r="AJ3809">
        <v>0</v>
      </c>
      <c r="AO3809">
        <v>0</v>
      </c>
      <c r="AP3809">
        <v>0</v>
      </c>
      <c r="AQ3809">
        <v>0</v>
      </c>
      <c r="AR3809">
        <v>0</v>
      </c>
      <c r="AS3809" s="1">
        <v>8.6148676006154307E-2</v>
      </c>
      <c r="AT3809" t="s">
        <v>68</v>
      </c>
      <c r="AU3809">
        <v>0</v>
      </c>
      <c r="AX3809">
        <v>3</v>
      </c>
      <c r="AY3809">
        <v>8.6148676006154307E-2</v>
      </c>
    </row>
    <row r="3810" spans="1:51" x14ac:dyDescent="0.3">
      <c r="A3810">
        <v>820</v>
      </c>
      <c r="B3810">
        <v>889</v>
      </c>
      <c r="C3810">
        <v>15111</v>
      </c>
      <c r="D3810">
        <v>11</v>
      </c>
      <c r="E3810">
        <v>10000</v>
      </c>
      <c r="F3810" t="s">
        <v>51</v>
      </c>
      <c r="G3810">
        <v>112</v>
      </c>
      <c r="H3810" t="s">
        <v>91</v>
      </c>
      <c r="I3810">
        <v>2012</v>
      </c>
      <c r="J3810" t="s">
        <v>53</v>
      </c>
      <c r="K3810" t="s">
        <v>54</v>
      </c>
      <c r="L3810">
        <v>2012000365</v>
      </c>
      <c r="M3810" t="s">
        <v>1502</v>
      </c>
      <c r="N3810" t="s">
        <v>315</v>
      </c>
      <c r="O3810" t="s">
        <v>153</v>
      </c>
      <c r="P3810" t="s">
        <v>316</v>
      </c>
      <c r="Q3810">
        <v>10000</v>
      </c>
      <c r="R3810" t="s">
        <v>3005</v>
      </c>
      <c r="S3810">
        <v>10</v>
      </c>
      <c r="T3810" t="s">
        <v>60</v>
      </c>
      <c r="U3810">
        <v>110</v>
      </c>
      <c r="V3810" t="s">
        <v>61</v>
      </c>
      <c r="W3810">
        <v>1</v>
      </c>
      <c r="X3810" t="s">
        <v>91</v>
      </c>
      <c r="Y3810" t="s">
        <v>96</v>
      </c>
      <c r="Z3810" t="s">
        <v>1503</v>
      </c>
      <c r="AA3810" t="s">
        <v>1504</v>
      </c>
      <c r="AB3810">
        <v>15111</v>
      </c>
      <c r="AC3810" t="s">
        <v>203</v>
      </c>
      <c r="AD3810" t="s">
        <v>81</v>
      </c>
      <c r="AE3810" t="s">
        <v>1505</v>
      </c>
      <c r="AG3810">
        <v>0</v>
      </c>
      <c r="AH3810">
        <v>0</v>
      </c>
      <c r="AI3810">
        <v>2</v>
      </c>
      <c r="AJ3810">
        <v>0</v>
      </c>
      <c r="AO3810">
        <v>0</v>
      </c>
      <c r="AP3810">
        <v>0</v>
      </c>
      <c r="AQ3810">
        <v>0</v>
      </c>
      <c r="AR3810">
        <v>0</v>
      </c>
      <c r="AS3810">
        <v>0.12681026803789699</v>
      </c>
      <c r="AT3810" t="s">
        <v>68</v>
      </c>
      <c r="AU3810">
        <v>0</v>
      </c>
      <c r="AX3810">
        <v>3</v>
      </c>
      <c r="AY3810">
        <v>0.12681026803789799</v>
      </c>
    </row>
    <row r="3811" spans="1:51" x14ac:dyDescent="0.3">
      <c r="A3811">
        <v>820</v>
      </c>
      <c r="B3811">
        <v>889</v>
      </c>
      <c r="C3811">
        <v>15112</v>
      </c>
      <c r="D3811">
        <v>11</v>
      </c>
      <c r="E3811">
        <v>10000</v>
      </c>
      <c r="F3811" t="s">
        <v>51</v>
      </c>
      <c r="G3811">
        <v>112</v>
      </c>
      <c r="H3811" t="s">
        <v>91</v>
      </c>
      <c r="I3811">
        <v>2012</v>
      </c>
      <c r="J3811" t="s">
        <v>53</v>
      </c>
      <c r="K3811" t="s">
        <v>54</v>
      </c>
      <c r="L3811">
        <v>2012000034</v>
      </c>
      <c r="M3811" t="s">
        <v>3744</v>
      </c>
      <c r="N3811" t="s">
        <v>315</v>
      </c>
      <c r="O3811" t="s">
        <v>153</v>
      </c>
      <c r="P3811" t="s">
        <v>316</v>
      </c>
      <c r="Q3811">
        <v>10000</v>
      </c>
      <c r="R3811" t="s">
        <v>684</v>
      </c>
      <c r="S3811">
        <v>10</v>
      </c>
      <c r="T3811" t="s">
        <v>60</v>
      </c>
      <c r="U3811">
        <v>110</v>
      </c>
      <c r="V3811" t="s">
        <v>61</v>
      </c>
      <c r="W3811">
        <v>1</v>
      </c>
      <c r="X3811" t="s">
        <v>91</v>
      </c>
      <c r="Y3811" t="s">
        <v>96</v>
      </c>
      <c r="Z3811" t="s">
        <v>3745</v>
      </c>
      <c r="AA3811" t="s">
        <v>3746</v>
      </c>
      <c r="AB3811">
        <v>15112</v>
      </c>
      <c r="AC3811" t="s">
        <v>484</v>
      </c>
      <c r="AD3811" t="s">
        <v>81</v>
      </c>
      <c r="AE3811" t="s">
        <v>3747</v>
      </c>
      <c r="AG3811">
        <v>0</v>
      </c>
      <c r="AH3811">
        <v>0</v>
      </c>
      <c r="AI3811">
        <v>2</v>
      </c>
      <c r="AJ3811">
        <v>0</v>
      </c>
      <c r="AO3811">
        <v>0</v>
      </c>
      <c r="AP3811">
        <v>0</v>
      </c>
      <c r="AQ3811">
        <v>0</v>
      </c>
      <c r="AR3811">
        <v>0</v>
      </c>
      <c r="AS3811">
        <v>0.60733662644748498</v>
      </c>
      <c r="AT3811" t="s">
        <v>68</v>
      </c>
      <c r="AU3811">
        <v>3.0367000000000002</v>
      </c>
      <c r="AX3811">
        <v>1</v>
      </c>
      <c r="AY3811">
        <v>0.60733662644748598</v>
      </c>
    </row>
    <row r="3812" spans="1:51" x14ac:dyDescent="0.3">
      <c r="A3812">
        <v>820</v>
      </c>
      <c r="B3812">
        <v>889</v>
      </c>
      <c r="C3812">
        <v>15130</v>
      </c>
      <c r="D3812">
        <v>11</v>
      </c>
      <c r="E3812">
        <v>10000</v>
      </c>
      <c r="F3812" t="s">
        <v>51</v>
      </c>
      <c r="G3812">
        <v>112</v>
      </c>
      <c r="H3812" t="s">
        <v>91</v>
      </c>
      <c r="I3812">
        <v>2012</v>
      </c>
      <c r="J3812" t="s">
        <v>53</v>
      </c>
      <c r="K3812" t="s">
        <v>54</v>
      </c>
      <c r="L3812">
        <v>2012000363</v>
      </c>
      <c r="M3812" t="s">
        <v>2944</v>
      </c>
      <c r="N3812" t="s">
        <v>315</v>
      </c>
      <c r="O3812" t="s">
        <v>153</v>
      </c>
      <c r="P3812" t="s">
        <v>316</v>
      </c>
      <c r="Q3812">
        <v>10000</v>
      </c>
      <c r="R3812" t="s">
        <v>3005</v>
      </c>
      <c r="S3812">
        <v>10</v>
      </c>
      <c r="T3812" t="s">
        <v>60</v>
      </c>
      <c r="U3812">
        <v>110</v>
      </c>
      <c r="V3812" t="s">
        <v>61</v>
      </c>
      <c r="W3812">
        <v>1</v>
      </c>
      <c r="X3812" t="s">
        <v>91</v>
      </c>
      <c r="Y3812" t="s">
        <v>96</v>
      </c>
      <c r="Z3812" t="s">
        <v>2945</v>
      </c>
      <c r="AA3812" t="s">
        <v>2946</v>
      </c>
      <c r="AB3812">
        <v>15130</v>
      </c>
      <c r="AC3812" t="s">
        <v>319</v>
      </c>
      <c r="AD3812" t="s">
        <v>81</v>
      </c>
      <c r="AE3812" t="s">
        <v>2946</v>
      </c>
      <c r="AG3812">
        <v>0</v>
      </c>
      <c r="AH3812">
        <v>0</v>
      </c>
      <c r="AI3812">
        <v>2</v>
      </c>
      <c r="AJ3812">
        <v>0</v>
      </c>
      <c r="AO3812">
        <v>0</v>
      </c>
      <c r="AP3812">
        <v>0</v>
      </c>
      <c r="AQ3812">
        <v>0</v>
      </c>
      <c r="AR3812">
        <v>0</v>
      </c>
      <c r="AS3812">
        <v>0.29864037573892599</v>
      </c>
      <c r="AT3812" t="s">
        <v>68</v>
      </c>
      <c r="AU3812">
        <v>0</v>
      </c>
      <c r="AX3812">
        <v>3</v>
      </c>
      <c r="AY3812">
        <v>0.29864037573892599</v>
      </c>
    </row>
    <row r="3813" spans="1:51" x14ac:dyDescent="0.3">
      <c r="A3813">
        <v>820</v>
      </c>
      <c r="B3813">
        <v>889</v>
      </c>
      <c r="C3813">
        <v>15130</v>
      </c>
      <c r="D3813">
        <v>11</v>
      </c>
      <c r="E3813">
        <v>10000</v>
      </c>
      <c r="F3813" t="s">
        <v>51</v>
      </c>
      <c r="G3813">
        <v>112</v>
      </c>
      <c r="H3813" t="s">
        <v>91</v>
      </c>
      <c r="I3813">
        <v>2012</v>
      </c>
      <c r="J3813" t="s">
        <v>53</v>
      </c>
      <c r="K3813" t="s">
        <v>54</v>
      </c>
      <c r="L3813">
        <v>2012000354</v>
      </c>
      <c r="M3813" t="s">
        <v>1547</v>
      </c>
      <c r="N3813" t="s">
        <v>315</v>
      </c>
      <c r="O3813" t="s">
        <v>153</v>
      </c>
      <c r="P3813" t="s">
        <v>316</v>
      </c>
      <c r="Q3813">
        <v>10000</v>
      </c>
      <c r="R3813" t="s">
        <v>3005</v>
      </c>
      <c r="S3813">
        <v>10</v>
      </c>
      <c r="T3813" t="s">
        <v>60</v>
      </c>
      <c r="U3813">
        <v>110</v>
      </c>
      <c r="V3813" t="s">
        <v>61</v>
      </c>
      <c r="W3813">
        <v>1</v>
      </c>
      <c r="X3813" t="s">
        <v>91</v>
      </c>
      <c r="Y3813" t="s">
        <v>96</v>
      </c>
      <c r="Z3813" t="s">
        <v>1548</v>
      </c>
      <c r="AA3813" t="s">
        <v>1549</v>
      </c>
      <c r="AB3813">
        <v>15130</v>
      </c>
      <c r="AC3813" t="s">
        <v>319</v>
      </c>
      <c r="AD3813" t="s">
        <v>81</v>
      </c>
      <c r="AE3813" t="s">
        <v>4371</v>
      </c>
      <c r="AG3813">
        <v>2</v>
      </c>
      <c r="AH3813">
        <v>0</v>
      </c>
      <c r="AI3813">
        <v>2</v>
      </c>
      <c r="AJ3813">
        <v>0</v>
      </c>
      <c r="AO3813">
        <v>0</v>
      </c>
      <c r="AP3813">
        <v>0</v>
      </c>
      <c r="AQ3813">
        <v>0</v>
      </c>
      <c r="AR3813">
        <v>0</v>
      </c>
      <c r="AS3813">
        <v>0.87697951251113404</v>
      </c>
      <c r="AT3813" t="s">
        <v>68</v>
      </c>
      <c r="AV3813">
        <v>3.6015000000000001</v>
      </c>
      <c r="AX3813">
        <v>3</v>
      </c>
      <c r="AY3813">
        <v>0.87697951251113404</v>
      </c>
    </row>
    <row r="3814" spans="1:51" x14ac:dyDescent="0.3">
      <c r="A3814">
        <v>820</v>
      </c>
      <c r="B3814">
        <v>889</v>
      </c>
      <c r="C3814">
        <v>15152</v>
      </c>
      <c r="D3814">
        <v>11</v>
      </c>
      <c r="E3814">
        <v>10000</v>
      </c>
      <c r="F3814" t="s">
        <v>51</v>
      </c>
      <c r="G3814">
        <v>112</v>
      </c>
      <c r="H3814" t="s">
        <v>91</v>
      </c>
      <c r="I3814">
        <v>2012</v>
      </c>
      <c r="J3814" t="s">
        <v>53</v>
      </c>
      <c r="K3814" t="s">
        <v>54</v>
      </c>
      <c r="L3814">
        <v>2012000364</v>
      </c>
      <c r="M3814" t="s">
        <v>1519</v>
      </c>
      <c r="N3814" t="s">
        <v>315</v>
      </c>
      <c r="O3814" t="s">
        <v>153</v>
      </c>
      <c r="P3814" t="s">
        <v>316</v>
      </c>
      <c r="Q3814">
        <v>10000</v>
      </c>
      <c r="R3814" t="s">
        <v>3005</v>
      </c>
      <c r="S3814">
        <v>10</v>
      </c>
      <c r="T3814" t="s">
        <v>60</v>
      </c>
      <c r="U3814">
        <v>110</v>
      </c>
      <c r="V3814" t="s">
        <v>61</v>
      </c>
      <c r="W3814">
        <v>1</v>
      </c>
      <c r="X3814" t="s">
        <v>91</v>
      </c>
      <c r="Y3814" t="s">
        <v>96</v>
      </c>
      <c r="Z3814" t="s">
        <v>1520</v>
      </c>
      <c r="AA3814" t="s">
        <v>1521</v>
      </c>
      <c r="AB3814">
        <v>15152</v>
      </c>
      <c r="AC3814" t="s">
        <v>402</v>
      </c>
      <c r="AD3814" t="s">
        <v>81</v>
      </c>
      <c r="AE3814" t="s">
        <v>4372</v>
      </c>
      <c r="AG3814">
        <v>0</v>
      </c>
      <c r="AH3814">
        <v>0</v>
      </c>
      <c r="AI3814">
        <v>2</v>
      </c>
      <c r="AJ3814">
        <v>0</v>
      </c>
      <c r="AO3814">
        <v>0</v>
      </c>
      <c r="AP3814">
        <v>0</v>
      </c>
      <c r="AQ3814">
        <v>0</v>
      </c>
      <c r="AR3814">
        <v>0</v>
      </c>
      <c r="AS3814">
        <v>0.160222690096364</v>
      </c>
      <c r="AT3814" t="s">
        <v>68</v>
      </c>
      <c r="AU3814">
        <v>0</v>
      </c>
      <c r="AX3814">
        <v>3</v>
      </c>
      <c r="AY3814">
        <v>0.160222690096364</v>
      </c>
    </row>
    <row r="3815" spans="1:51" x14ac:dyDescent="0.3">
      <c r="A3815">
        <v>820</v>
      </c>
      <c r="B3815">
        <v>889</v>
      </c>
      <c r="C3815">
        <v>21050</v>
      </c>
      <c r="D3815">
        <v>11</v>
      </c>
      <c r="E3815">
        <v>10000</v>
      </c>
      <c r="F3815" t="s">
        <v>51</v>
      </c>
      <c r="G3815">
        <v>112</v>
      </c>
      <c r="H3815" t="s">
        <v>91</v>
      </c>
      <c r="I3815">
        <v>2012</v>
      </c>
      <c r="J3815" t="s">
        <v>53</v>
      </c>
      <c r="K3815" t="s">
        <v>54</v>
      </c>
      <c r="L3815">
        <v>2012000326</v>
      </c>
      <c r="M3815" t="s">
        <v>6461</v>
      </c>
      <c r="N3815" t="s">
        <v>315</v>
      </c>
      <c r="O3815" t="s">
        <v>153</v>
      </c>
      <c r="P3815" t="s">
        <v>316</v>
      </c>
      <c r="Q3815">
        <v>10000</v>
      </c>
      <c r="R3815" t="s">
        <v>3005</v>
      </c>
      <c r="S3815">
        <v>10</v>
      </c>
      <c r="T3815" t="s">
        <v>60</v>
      </c>
      <c r="U3815">
        <v>110</v>
      </c>
      <c r="V3815" t="s">
        <v>61</v>
      </c>
      <c r="W3815">
        <v>1</v>
      </c>
      <c r="X3815" t="s">
        <v>91</v>
      </c>
      <c r="Y3815" t="s">
        <v>96</v>
      </c>
      <c r="Z3815" t="s">
        <v>6462</v>
      </c>
      <c r="AA3815" t="s">
        <v>6463</v>
      </c>
      <c r="AB3815">
        <v>21050</v>
      </c>
      <c r="AC3815" t="s">
        <v>700</v>
      </c>
      <c r="AD3815" t="s">
        <v>269</v>
      </c>
      <c r="AE3815" t="s">
        <v>6464</v>
      </c>
      <c r="AG3815">
        <v>0</v>
      </c>
      <c r="AH3815">
        <v>1</v>
      </c>
      <c r="AI3815">
        <v>0</v>
      </c>
      <c r="AO3815">
        <v>0</v>
      </c>
      <c r="AP3815">
        <v>0</v>
      </c>
      <c r="AQ3815">
        <v>0</v>
      </c>
      <c r="AR3815">
        <v>0</v>
      </c>
      <c r="AS3815" s="1">
        <v>1.24706453963883E-2</v>
      </c>
      <c r="AT3815" t="s">
        <v>68</v>
      </c>
      <c r="AU3815">
        <v>0</v>
      </c>
      <c r="AX3815">
        <v>3</v>
      </c>
      <c r="AY3815">
        <v>1.24706453963884E-2</v>
      </c>
    </row>
    <row r="3816" spans="1:51" x14ac:dyDescent="0.3">
      <c r="A3816">
        <v>820</v>
      </c>
      <c r="B3816">
        <v>836</v>
      </c>
      <c r="C3816">
        <v>11330</v>
      </c>
      <c r="D3816">
        <v>11</v>
      </c>
      <c r="E3816">
        <v>10000</v>
      </c>
      <c r="F3816" t="s">
        <v>51</v>
      </c>
      <c r="G3816">
        <v>112</v>
      </c>
      <c r="H3816" t="s">
        <v>1913</v>
      </c>
      <c r="I3816">
        <v>2012</v>
      </c>
      <c r="J3816" t="s">
        <v>53</v>
      </c>
      <c r="K3816" t="s">
        <v>54</v>
      </c>
      <c r="L3816">
        <v>2012000244</v>
      </c>
      <c r="M3816" t="s">
        <v>1919</v>
      </c>
      <c r="N3816" t="s">
        <v>152</v>
      </c>
      <c r="O3816" t="s">
        <v>153</v>
      </c>
      <c r="P3816" t="s">
        <v>58</v>
      </c>
      <c r="Q3816">
        <v>10000</v>
      </c>
      <c r="R3816" t="s">
        <v>3005</v>
      </c>
      <c r="S3816">
        <v>10</v>
      </c>
      <c r="T3816" t="s">
        <v>60</v>
      </c>
      <c r="U3816">
        <v>110</v>
      </c>
      <c r="V3816" t="s">
        <v>61</v>
      </c>
      <c r="W3816">
        <v>1</v>
      </c>
      <c r="X3816" t="s">
        <v>1913</v>
      </c>
      <c r="Y3816" t="s">
        <v>1915</v>
      </c>
      <c r="Z3816" t="s">
        <v>1920</v>
      </c>
      <c r="AA3816" t="s">
        <v>1921</v>
      </c>
      <c r="AB3816">
        <v>11330</v>
      </c>
      <c r="AC3816" t="s">
        <v>1613</v>
      </c>
      <c r="AD3816" t="s">
        <v>472</v>
      </c>
      <c r="AE3816" t="s">
        <v>1922</v>
      </c>
      <c r="AG3816">
        <v>1</v>
      </c>
      <c r="AH3816">
        <v>0</v>
      </c>
      <c r="AI3816">
        <v>0</v>
      </c>
      <c r="AJ3816">
        <v>0</v>
      </c>
      <c r="AO3816">
        <v>0</v>
      </c>
      <c r="AP3816">
        <v>0</v>
      </c>
      <c r="AQ3816">
        <v>0</v>
      </c>
      <c r="AR3816">
        <v>0</v>
      </c>
      <c r="AS3816">
        <v>0.19186816746295199</v>
      </c>
      <c r="AT3816" t="s">
        <v>68</v>
      </c>
      <c r="AV3816">
        <v>0.32150000000000001</v>
      </c>
      <c r="AX3816">
        <v>3</v>
      </c>
      <c r="AY3816">
        <v>0.19186816746295199</v>
      </c>
    </row>
    <row r="3817" spans="1:51" x14ac:dyDescent="0.3">
      <c r="A3817">
        <v>820</v>
      </c>
      <c r="B3817">
        <v>880</v>
      </c>
      <c r="C3817">
        <v>16010</v>
      </c>
      <c r="D3817">
        <v>11</v>
      </c>
      <c r="E3817">
        <v>10000</v>
      </c>
      <c r="F3817" t="s">
        <v>51</v>
      </c>
      <c r="G3817">
        <v>112</v>
      </c>
      <c r="H3817" t="s">
        <v>1913</v>
      </c>
      <c r="I3817">
        <v>2012</v>
      </c>
      <c r="J3817" t="s">
        <v>53</v>
      </c>
      <c r="K3817" t="s">
        <v>54</v>
      </c>
      <c r="L3817">
        <v>2012000008</v>
      </c>
      <c r="M3817" t="s">
        <v>1927</v>
      </c>
      <c r="N3817" t="s">
        <v>168</v>
      </c>
      <c r="O3817" t="s">
        <v>153</v>
      </c>
      <c r="P3817" t="s">
        <v>94</v>
      </c>
      <c r="Q3817">
        <v>10000</v>
      </c>
      <c r="R3817" t="s">
        <v>684</v>
      </c>
      <c r="S3817">
        <v>10</v>
      </c>
      <c r="T3817" t="s">
        <v>60</v>
      </c>
      <c r="U3817">
        <v>110</v>
      </c>
      <c r="V3817" t="s">
        <v>61</v>
      </c>
      <c r="W3817">
        <v>1</v>
      </c>
      <c r="X3817" t="s">
        <v>1913</v>
      </c>
      <c r="Y3817" t="s">
        <v>1915</v>
      </c>
      <c r="Z3817" t="s">
        <v>1928</v>
      </c>
      <c r="AA3817" t="s">
        <v>1929</v>
      </c>
      <c r="AB3817">
        <v>16010</v>
      </c>
      <c r="AC3817" t="s">
        <v>1289</v>
      </c>
      <c r="AD3817" t="s">
        <v>870</v>
      </c>
      <c r="AE3817" t="s">
        <v>1930</v>
      </c>
      <c r="AG3817">
        <v>1</v>
      </c>
      <c r="AH3817">
        <v>0</v>
      </c>
      <c r="AI3817">
        <v>2</v>
      </c>
      <c r="AJ3817">
        <v>0</v>
      </c>
      <c r="AO3817">
        <v>0</v>
      </c>
      <c r="AP3817">
        <v>0</v>
      </c>
      <c r="AQ3817">
        <v>0</v>
      </c>
      <c r="AR3817">
        <v>0</v>
      </c>
      <c r="AS3817" s="1">
        <v>2.3814074014090199E-2</v>
      </c>
      <c r="AT3817" t="s">
        <v>68</v>
      </c>
      <c r="AU3817">
        <v>0.22570000000000001</v>
      </c>
      <c r="AX3817">
        <v>1</v>
      </c>
      <c r="AY3817">
        <v>2.3814074014090199E-2</v>
      </c>
    </row>
    <row r="3818" spans="1:51" x14ac:dyDescent="0.3">
      <c r="A3818">
        <v>820</v>
      </c>
      <c r="B3818">
        <v>870</v>
      </c>
      <c r="C3818">
        <v>15130</v>
      </c>
      <c r="D3818">
        <v>11</v>
      </c>
      <c r="E3818">
        <v>10000</v>
      </c>
      <c r="F3818" t="s">
        <v>51</v>
      </c>
      <c r="G3818">
        <v>112</v>
      </c>
      <c r="H3818" t="s">
        <v>1913</v>
      </c>
      <c r="I3818">
        <v>2012</v>
      </c>
      <c r="J3818" t="s">
        <v>53</v>
      </c>
      <c r="K3818" t="s">
        <v>54</v>
      </c>
      <c r="L3818">
        <v>2012000042</v>
      </c>
      <c r="M3818" t="s">
        <v>1931</v>
      </c>
      <c r="N3818" t="s">
        <v>179</v>
      </c>
      <c r="O3818" t="s">
        <v>153</v>
      </c>
      <c r="P3818" t="s">
        <v>94</v>
      </c>
      <c r="Q3818">
        <v>10000</v>
      </c>
      <c r="R3818" t="s">
        <v>256</v>
      </c>
      <c r="S3818">
        <v>10</v>
      </c>
      <c r="T3818" t="s">
        <v>60</v>
      </c>
      <c r="U3818">
        <v>110</v>
      </c>
      <c r="V3818" t="s">
        <v>61</v>
      </c>
      <c r="W3818">
        <v>1</v>
      </c>
      <c r="X3818" t="s">
        <v>1913</v>
      </c>
      <c r="Y3818" t="s">
        <v>1915</v>
      </c>
      <c r="Z3818" t="s">
        <v>1932</v>
      </c>
      <c r="AA3818" t="s">
        <v>1933</v>
      </c>
      <c r="AB3818">
        <v>15130</v>
      </c>
      <c r="AC3818" t="s">
        <v>319</v>
      </c>
      <c r="AD3818" t="s">
        <v>81</v>
      </c>
      <c r="AE3818" t="s">
        <v>1934</v>
      </c>
      <c r="AG3818">
        <v>0</v>
      </c>
      <c r="AH3818">
        <v>0</v>
      </c>
      <c r="AI3818">
        <v>2</v>
      </c>
      <c r="AJ3818">
        <v>0</v>
      </c>
      <c r="AO3818">
        <v>0</v>
      </c>
      <c r="AP3818">
        <v>0</v>
      </c>
      <c r="AQ3818">
        <v>0</v>
      </c>
      <c r="AR3818">
        <v>0</v>
      </c>
      <c r="AS3818">
        <v>0.20282532998623301</v>
      </c>
      <c r="AT3818" t="s">
        <v>68</v>
      </c>
      <c r="AV3818">
        <v>0.92320000000000002</v>
      </c>
      <c r="AX3818">
        <v>1</v>
      </c>
      <c r="AY3818">
        <v>0.20282532998623401</v>
      </c>
    </row>
    <row r="3819" spans="1:51" x14ac:dyDescent="0.3">
      <c r="A3819">
        <v>820</v>
      </c>
      <c r="B3819">
        <v>889</v>
      </c>
      <c r="C3819">
        <v>91010</v>
      </c>
      <c r="D3819">
        <v>11</v>
      </c>
      <c r="E3819">
        <v>10000</v>
      </c>
      <c r="F3819" t="s">
        <v>51</v>
      </c>
      <c r="G3819">
        <v>112</v>
      </c>
      <c r="H3819" t="s">
        <v>2463</v>
      </c>
      <c r="I3819">
        <v>2012</v>
      </c>
      <c r="J3819" t="s">
        <v>53</v>
      </c>
      <c r="K3819" t="s">
        <v>54</v>
      </c>
      <c r="L3819">
        <v>2012000612</v>
      </c>
      <c r="M3819" t="s">
        <v>2465</v>
      </c>
      <c r="N3819" t="s">
        <v>315</v>
      </c>
      <c r="O3819" t="s">
        <v>153</v>
      </c>
      <c r="P3819" t="s">
        <v>316</v>
      </c>
      <c r="Q3819">
        <v>10000</v>
      </c>
      <c r="R3819" t="s">
        <v>3005</v>
      </c>
      <c r="S3819">
        <v>10</v>
      </c>
      <c r="T3819" t="s">
        <v>60</v>
      </c>
      <c r="U3819">
        <v>110</v>
      </c>
      <c r="V3819" t="s">
        <v>61</v>
      </c>
      <c r="W3819">
        <v>1</v>
      </c>
      <c r="X3819" t="s">
        <v>2463</v>
      </c>
      <c r="Y3819" t="s">
        <v>2466</v>
      </c>
      <c r="Z3819" t="s">
        <v>3791</v>
      </c>
      <c r="AA3819" t="s">
        <v>3792</v>
      </c>
      <c r="AB3819">
        <v>91010</v>
      </c>
      <c r="AC3819" t="s">
        <v>1706</v>
      </c>
      <c r="AD3819" t="s">
        <v>1707</v>
      </c>
      <c r="AG3819">
        <v>1</v>
      </c>
      <c r="AH3819">
        <v>1</v>
      </c>
      <c r="AI3819">
        <v>1</v>
      </c>
      <c r="AO3819">
        <v>0</v>
      </c>
      <c r="AP3819">
        <v>0</v>
      </c>
      <c r="AQ3819">
        <v>0</v>
      </c>
      <c r="AR3819">
        <v>0</v>
      </c>
      <c r="AS3819">
        <v>3.6834448133451998</v>
      </c>
      <c r="AT3819" t="s">
        <v>68</v>
      </c>
      <c r="AX3819">
        <v>3</v>
      </c>
      <c r="AY3819">
        <v>3.68344481334521</v>
      </c>
    </row>
    <row r="3820" spans="1:51" x14ac:dyDescent="0.3">
      <c r="A3820">
        <v>820</v>
      </c>
      <c r="B3820">
        <v>889</v>
      </c>
      <c r="C3820">
        <v>91010</v>
      </c>
      <c r="D3820">
        <v>11</v>
      </c>
      <c r="E3820">
        <v>10000</v>
      </c>
      <c r="F3820" t="s">
        <v>51</v>
      </c>
      <c r="G3820">
        <v>112</v>
      </c>
      <c r="H3820" t="s">
        <v>2463</v>
      </c>
      <c r="I3820">
        <v>2012</v>
      </c>
      <c r="J3820" t="s">
        <v>53</v>
      </c>
      <c r="K3820" t="s">
        <v>54</v>
      </c>
      <c r="L3820">
        <v>2012000616</v>
      </c>
      <c r="M3820" t="s">
        <v>3788</v>
      </c>
      <c r="N3820" t="s">
        <v>315</v>
      </c>
      <c r="O3820" t="s">
        <v>153</v>
      </c>
      <c r="P3820" t="s">
        <v>316</v>
      </c>
      <c r="Q3820">
        <v>10000</v>
      </c>
      <c r="R3820" t="s">
        <v>3005</v>
      </c>
      <c r="S3820">
        <v>10</v>
      </c>
      <c r="T3820" t="s">
        <v>60</v>
      </c>
      <c r="U3820">
        <v>110</v>
      </c>
      <c r="V3820" t="s">
        <v>61</v>
      </c>
      <c r="W3820">
        <v>1</v>
      </c>
      <c r="X3820" t="s">
        <v>2463</v>
      </c>
      <c r="Y3820" t="s">
        <v>2466</v>
      </c>
      <c r="Z3820" t="s">
        <v>3789</v>
      </c>
      <c r="AA3820" t="s">
        <v>3790</v>
      </c>
      <c r="AB3820">
        <v>91010</v>
      </c>
      <c r="AC3820" t="s">
        <v>1706</v>
      </c>
      <c r="AD3820" t="s">
        <v>1707</v>
      </c>
      <c r="AG3820">
        <v>1</v>
      </c>
      <c r="AH3820">
        <v>1</v>
      </c>
      <c r="AI3820">
        <v>1</v>
      </c>
      <c r="AO3820">
        <v>0</v>
      </c>
      <c r="AP3820">
        <v>0</v>
      </c>
      <c r="AQ3820">
        <v>0</v>
      </c>
      <c r="AR3820">
        <v>0</v>
      </c>
      <c r="AS3820">
        <v>14.8146748724593</v>
      </c>
      <c r="AT3820" t="s">
        <v>68</v>
      </c>
      <c r="AX3820">
        <v>8</v>
      </c>
      <c r="AY3820">
        <v>14.8146748724593</v>
      </c>
    </row>
    <row r="3821" spans="1:51" x14ac:dyDescent="0.3">
      <c r="A3821">
        <v>820</v>
      </c>
      <c r="B3821">
        <v>862</v>
      </c>
      <c r="C3821">
        <v>43010</v>
      </c>
      <c r="D3821">
        <v>11</v>
      </c>
      <c r="E3821">
        <v>20000</v>
      </c>
      <c r="F3821" t="s">
        <v>51</v>
      </c>
      <c r="G3821">
        <v>112</v>
      </c>
      <c r="H3821" t="s">
        <v>281</v>
      </c>
      <c r="I3821">
        <v>2012</v>
      </c>
      <c r="J3821" t="s">
        <v>53</v>
      </c>
      <c r="K3821" t="s">
        <v>54</v>
      </c>
      <c r="L3821" t="s">
        <v>6465</v>
      </c>
      <c r="M3821" t="s">
        <v>4979</v>
      </c>
      <c r="N3821" t="s">
        <v>363</v>
      </c>
      <c r="O3821" t="s">
        <v>153</v>
      </c>
      <c r="P3821" t="s">
        <v>86</v>
      </c>
      <c r="Q3821">
        <v>20000</v>
      </c>
      <c r="R3821" t="s">
        <v>70</v>
      </c>
      <c r="S3821">
        <v>10</v>
      </c>
      <c r="T3821" t="s">
        <v>60</v>
      </c>
      <c r="U3821">
        <v>110</v>
      </c>
      <c r="V3821" t="s">
        <v>61</v>
      </c>
      <c r="W3821">
        <v>7</v>
      </c>
      <c r="X3821" t="s">
        <v>281</v>
      </c>
      <c r="Y3821" t="s">
        <v>286</v>
      </c>
      <c r="Z3821" t="s">
        <v>287</v>
      </c>
      <c r="AA3821" t="s">
        <v>288</v>
      </c>
      <c r="AB3821">
        <v>43010</v>
      </c>
      <c r="AC3821" t="s">
        <v>65</v>
      </c>
      <c r="AD3821" t="s">
        <v>66</v>
      </c>
      <c r="AE3821" t="s">
        <v>289</v>
      </c>
      <c r="AG3821">
        <v>1</v>
      </c>
      <c r="AH3821">
        <v>1</v>
      </c>
      <c r="AI3821">
        <v>1</v>
      </c>
      <c r="AJ3821">
        <v>0</v>
      </c>
      <c r="AO3821">
        <v>0</v>
      </c>
      <c r="AP3821">
        <v>0</v>
      </c>
      <c r="AQ3821">
        <v>0</v>
      </c>
      <c r="AR3821">
        <v>0</v>
      </c>
      <c r="AS3821">
        <v>1.0371609037169001</v>
      </c>
      <c r="AT3821" t="s">
        <v>68</v>
      </c>
      <c r="AV3821">
        <v>1.0371999999999999</v>
      </c>
      <c r="AX3821">
        <v>8</v>
      </c>
      <c r="AY3821">
        <v>1.0371609037169001</v>
      </c>
    </row>
    <row r="3822" spans="1:51" x14ac:dyDescent="0.3">
      <c r="A3822">
        <v>820</v>
      </c>
      <c r="B3822">
        <v>862</v>
      </c>
      <c r="C3822">
        <v>43010</v>
      </c>
      <c r="D3822">
        <v>11</v>
      </c>
      <c r="E3822">
        <v>20000</v>
      </c>
      <c r="F3822" t="s">
        <v>51</v>
      </c>
      <c r="G3822">
        <v>112</v>
      </c>
      <c r="H3822" t="s">
        <v>281</v>
      </c>
      <c r="I3822">
        <v>2012</v>
      </c>
      <c r="J3822" t="s">
        <v>53</v>
      </c>
      <c r="K3822" t="s">
        <v>54</v>
      </c>
      <c r="L3822" t="s">
        <v>6466</v>
      </c>
      <c r="M3822" t="s">
        <v>4979</v>
      </c>
      <c r="N3822" t="s">
        <v>363</v>
      </c>
      <c r="O3822" t="s">
        <v>153</v>
      </c>
      <c r="P3822" t="s">
        <v>86</v>
      </c>
      <c r="Q3822">
        <v>20000</v>
      </c>
      <c r="R3822" t="s">
        <v>70</v>
      </c>
      <c r="S3822">
        <v>10</v>
      </c>
      <c r="T3822" t="s">
        <v>60</v>
      </c>
      <c r="U3822">
        <v>110</v>
      </c>
      <c r="V3822" t="s">
        <v>61</v>
      </c>
      <c r="W3822">
        <v>7</v>
      </c>
      <c r="X3822" t="s">
        <v>281</v>
      </c>
      <c r="Y3822" t="s">
        <v>286</v>
      </c>
      <c r="Z3822" t="s">
        <v>287</v>
      </c>
      <c r="AA3822" t="s">
        <v>288</v>
      </c>
      <c r="AB3822">
        <v>43010</v>
      </c>
      <c r="AC3822" t="s">
        <v>65</v>
      </c>
      <c r="AD3822" t="s">
        <v>66</v>
      </c>
      <c r="AE3822" t="s">
        <v>289</v>
      </c>
      <c r="AG3822">
        <v>1</v>
      </c>
      <c r="AH3822">
        <v>1</v>
      </c>
      <c r="AI3822">
        <v>1</v>
      </c>
      <c r="AJ3822">
        <v>0</v>
      </c>
      <c r="AO3822">
        <v>0</v>
      </c>
      <c r="AP3822">
        <v>0</v>
      </c>
      <c r="AQ3822">
        <v>0</v>
      </c>
      <c r="AR3822">
        <v>0</v>
      </c>
      <c r="AS3822">
        <v>0.84509352984047204</v>
      </c>
      <c r="AT3822" t="s">
        <v>68</v>
      </c>
      <c r="AV3822">
        <v>0.84509999999999996</v>
      </c>
      <c r="AX3822">
        <v>8</v>
      </c>
      <c r="AY3822">
        <v>0.84509352984047303</v>
      </c>
    </row>
    <row r="3823" spans="1:51" x14ac:dyDescent="0.3">
      <c r="A3823">
        <v>820</v>
      </c>
      <c r="B3823">
        <v>866</v>
      </c>
      <c r="C3823">
        <v>21050</v>
      </c>
      <c r="D3823">
        <v>11</v>
      </c>
      <c r="E3823">
        <v>10000</v>
      </c>
      <c r="F3823" t="s">
        <v>51</v>
      </c>
      <c r="G3823">
        <v>112</v>
      </c>
      <c r="H3823" t="s">
        <v>52</v>
      </c>
      <c r="I3823">
        <v>2012</v>
      </c>
      <c r="J3823" t="s">
        <v>53</v>
      </c>
      <c r="K3823" t="s">
        <v>54</v>
      </c>
      <c r="L3823">
        <v>2012000158</v>
      </c>
      <c r="M3823" t="s">
        <v>1292</v>
      </c>
      <c r="N3823" t="s">
        <v>248</v>
      </c>
      <c r="O3823" t="s">
        <v>153</v>
      </c>
      <c r="P3823" t="s">
        <v>58</v>
      </c>
      <c r="Q3823">
        <v>10000</v>
      </c>
      <c r="R3823" t="s">
        <v>3005</v>
      </c>
      <c r="S3823">
        <v>10</v>
      </c>
      <c r="T3823" t="s">
        <v>60</v>
      </c>
      <c r="U3823">
        <v>110</v>
      </c>
      <c r="V3823" t="s">
        <v>61</v>
      </c>
      <c r="W3823">
        <v>1</v>
      </c>
      <c r="X3823" t="s">
        <v>52</v>
      </c>
      <c r="Y3823" t="s">
        <v>62</v>
      </c>
      <c r="Z3823" t="s">
        <v>1293</v>
      </c>
      <c r="AA3823" t="s">
        <v>1294</v>
      </c>
      <c r="AB3823">
        <v>21050</v>
      </c>
      <c r="AC3823" t="s">
        <v>700</v>
      </c>
      <c r="AD3823" t="s">
        <v>269</v>
      </c>
      <c r="AE3823" t="s">
        <v>1295</v>
      </c>
      <c r="AG3823">
        <v>0</v>
      </c>
      <c r="AH3823">
        <v>0</v>
      </c>
      <c r="AI3823">
        <v>0</v>
      </c>
      <c r="AO3823">
        <v>0</v>
      </c>
      <c r="AP3823">
        <v>0</v>
      </c>
      <c r="AQ3823">
        <v>0</v>
      </c>
      <c r="AR3823">
        <v>0</v>
      </c>
      <c r="AS3823">
        <v>5.2045655518665397</v>
      </c>
      <c r="AT3823" t="s">
        <v>68</v>
      </c>
      <c r="AV3823">
        <v>0</v>
      </c>
      <c r="AX3823">
        <v>3</v>
      </c>
      <c r="AY3823">
        <v>5.2045655518665503</v>
      </c>
    </row>
    <row r="3824" spans="1:51" x14ac:dyDescent="0.3">
      <c r="A3824">
        <v>820</v>
      </c>
      <c r="B3824">
        <v>889</v>
      </c>
      <c r="C3824">
        <v>74020</v>
      </c>
      <c r="D3824">
        <v>11</v>
      </c>
      <c r="E3824">
        <v>10000</v>
      </c>
      <c r="F3824" t="s">
        <v>51</v>
      </c>
      <c r="G3824">
        <v>112</v>
      </c>
      <c r="H3824" t="s">
        <v>52</v>
      </c>
      <c r="I3824">
        <v>2012</v>
      </c>
      <c r="J3824" t="s">
        <v>53</v>
      </c>
      <c r="K3824" t="s">
        <v>54</v>
      </c>
      <c r="L3824">
        <v>2012000391</v>
      </c>
      <c r="M3824" t="s">
        <v>2534</v>
      </c>
      <c r="N3824" t="s">
        <v>315</v>
      </c>
      <c r="O3824" t="s">
        <v>153</v>
      </c>
      <c r="P3824" t="s">
        <v>316</v>
      </c>
      <c r="Q3824">
        <v>10000</v>
      </c>
      <c r="R3824" t="s">
        <v>3005</v>
      </c>
      <c r="S3824">
        <v>10</v>
      </c>
      <c r="T3824" t="s">
        <v>60</v>
      </c>
      <c r="U3824">
        <v>110</v>
      </c>
      <c r="V3824" t="s">
        <v>61</v>
      </c>
      <c r="W3824">
        <v>1</v>
      </c>
      <c r="X3824" t="s">
        <v>52</v>
      </c>
      <c r="Y3824" t="s">
        <v>62</v>
      </c>
      <c r="Z3824" t="s">
        <v>2535</v>
      </c>
      <c r="AA3824" t="s">
        <v>2536</v>
      </c>
      <c r="AB3824">
        <v>74020</v>
      </c>
      <c r="AC3824" t="s">
        <v>817</v>
      </c>
      <c r="AD3824" t="s">
        <v>818</v>
      </c>
      <c r="AE3824" t="s">
        <v>2537</v>
      </c>
      <c r="AG3824">
        <v>0</v>
      </c>
      <c r="AH3824">
        <v>1</v>
      </c>
      <c r="AI3824">
        <v>0</v>
      </c>
      <c r="AJ3824">
        <v>0</v>
      </c>
      <c r="AO3824">
        <v>0</v>
      </c>
      <c r="AP3824">
        <v>1</v>
      </c>
      <c r="AQ3824">
        <v>0</v>
      </c>
      <c r="AR3824">
        <v>0</v>
      </c>
      <c r="AS3824" s="1">
        <v>6.8565065997246696E-2</v>
      </c>
      <c r="AT3824" t="s">
        <v>68</v>
      </c>
      <c r="AV3824">
        <v>0</v>
      </c>
      <c r="AX3824">
        <v>3</v>
      </c>
      <c r="AY3824">
        <v>6.8565065997246696E-2</v>
      </c>
    </row>
    <row r="3825" spans="1:51" x14ac:dyDescent="0.3">
      <c r="A3825">
        <v>820</v>
      </c>
      <c r="B3825">
        <v>765</v>
      </c>
      <c r="C3825">
        <v>14030</v>
      </c>
      <c r="D3825">
        <v>11</v>
      </c>
      <c r="E3825">
        <v>20000</v>
      </c>
      <c r="F3825" t="s">
        <v>51</v>
      </c>
      <c r="G3825">
        <v>112</v>
      </c>
      <c r="H3825" t="s">
        <v>52</v>
      </c>
      <c r="I3825">
        <v>2012</v>
      </c>
      <c r="J3825" t="s">
        <v>53</v>
      </c>
      <c r="K3825" t="s">
        <v>54</v>
      </c>
      <c r="L3825">
        <v>2012000517</v>
      </c>
      <c r="M3825" t="s">
        <v>6467</v>
      </c>
      <c r="N3825" t="s">
        <v>291</v>
      </c>
      <c r="O3825" t="s">
        <v>285</v>
      </c>
      <c r="P3825" t="s">
        <v>58</v>
      </c>
      <c r="Q3825">
        <v>20000</v>
      </c>
      <c r="R3825" t="s">
        <v>1945</v>
      </c>
      <c r="S3825">
        <v>10</v>
      </c>
      <c r="T3825" t="s">
        <v>60</v>
      </c>
      <c r="U3825">
        <v>110</v>
      </c>
      <c r="V3825" t="s">
        <v>61</v>
      </c>
      <c r="W3825">
        <v>1</v>
      </c>
      <c r="X3825" t="s">
        <v>52</v>
      </c>
      <c r="Y3825" t="s">
        <v>62</v>
      </c>
      <c r="Z3825" t="s">
        <v>6468</v>
      </c>
      <c r="AA3825" t="s">
        <v>6469</v>
      </c>
      <c r="AB3825">
        <v>14030</v>
      </c>
      <c r="AC3825" t="s">
        <v>586</v>
      </c>
      <c r="AD3825" t="s">
        <v>198</v>
      </c>
      <c r="AE3825" t="s">
        <v>6470</v>
      </c>
      <c r="AG3825">
        <v>1</v>
      </c>
      <c r="AH3825">
        <v>1</v>
      </c>
      <c r="AI3825">
        <v>0</v>
      </c>
      <c r="AJ3825">
        <v>0</v>
      </c>
      <c r="AO3825">
        <v>0</v>
      </c>
      <c r="AP3825">
        <v>0</v>
      </c>
      <c r="AQ3825">
        <v>0</v>
      </c>
      <c r="AR3825">
        <v>0</v>
      </c>
      <c r="AS3825">
        <v>0.415044133128188</v>
      </c>
      <c r="AT3825" t="s">
        <v>68</v>
      </c>
      <c r="AV3825">
        <v>0</v>
      </c>
      <c r="AX3825">
        <v>3</v>
      </c>
      <c r="AY3825">
        <v>0.415044133128189</v>
      </c>
    </row>
    <row r="3826" spans="1:51" x14ac:dyDescent="0.3">
      <c r="A3826">
        <v>820</v>
      </c>
      <c r="B3826">
        <v>862</v>
      </c>
      <c r="C3826">
        <v>14030</v>
      </c>
      <c r="D3826">
        <v>11</v>
      </c>
      <c r="E3826">
        <v>20000</v>
      </c>
      <c r="F3826" t="s">
        <v>51</v>
      </c>
      <c r="G3826">
        <v>112</v>
      </c>
      <c r="H3826" t="s">
        <v>52</v>
      </c>
      <c r="I3826">
        <v>2012</v>
      </c>
      <c r="J3826" t="s">
        <v>53</v>
      </c>
      <c r="K3826" t="s">
        <v>54</v>
      </c>
      <c r="L3826">
        <v>2012000504</v>
      </c>
      <c r="M3826" t="s">
        <v>6471</v>
      </c>
      <c r="N3826" t="s">
        <v>363</v>
      </c>
      <c r="O3826" t="s">
        <v>153</v>
      </c>
      <c r="P3826" t="s">
        <v>86</v>
      </c>
      <c r="Q3826">
        <v>20000</v>
      </c>
      <c r="R3826" t="s">
        <v>1945</v>
      </c>
      <c r="S3826">
        <v>10</v>
      </c>
      <c r="T3826" t="s">
        <v>60</v>
      </c>
      <c r="U3826">
        <v>110</v>
      </c>
      <c r="V3826" t="s">
        <v>61</v>
      </c>
      <c r="W3826">
        <v>1</v>
      </c>
      <c r="X3826" t="s">
        <v>52</v>
      </c>
      <c r="Y3826" t="s">
        <v>62</v>
      </c>
      <c r="Z3826" t="s">
        <v>6472</v>
      </c>
      <c r="AA3826" t="s">
        <v>6473</v>
      </c>
      <c r="AB3826">
        <v>14030</v>
      </c>
      <c r="AC3826" t="s">
        <v>586</v>
      </c>
      <c r="AD3826" t="s">
        <v>198</v>
      </c>
      <c r="AE3826" t="s">
        <v>6473</v>
      </c>
      <c r="AG3826">
        <v>1</v>
      </c>
      <c r="AH3826">
        <v>0</v>
      </c>
      <c r="AI3826">
        <v>0</v>
      </c>
      <c r="AJ3826">
        <v>0</v>
      </c>
      <c r="AO3826">
        <v>0</v>
      </c>
      <c r="AP3826">
        <v>0</v>
      </c>
      <c r="AQ3826">
        <v>0</v>
      </c>
      <c r="AR3826">
        <v>0</v>
      </c>
      <c r="AS3826">
        <v>0.43398169892298899</v>
      </c>
      <c r="AT3826" t="s">
        <v>68</v>
      </c>
      <c r="AV3826">
        <v>0</v>
      </c>
      <c r="AX3826">
        <v>3</v>
      </c>
      <c r="AY3826">
        <v>0.43398169892298999</v>
      </c>
    </row>
    <row r="3827" spans="1:51" x14ac:dyDescent="0.3">
      <c r="A3827">
        <v>820</v>
      </c>
      <c r="B3827">
        <v>862</v>
      </c>
      <c r="C3827">
        <v>14030</v>
      </c>
      <c r="D3827">
        <v>11</v>
      </c>
      <c r="E3827">
        <v>20000</v>
      </c>
      <c r="F3827" t="s">
        <v>51</v>
      </c>
      <c r="G3827">
        <v>112</v>
      </c>
      <c r="H3827" t="s">
        <v>52</v>
      </c>
      <c r="I3827">
        <v>2012</v>
      </c>
      <c r="J3827" t="s">
        <v>53</v>
      </c>
      <c r="K3827" t="s">
        <v>54</v>
      </c>
      <c r="L3827">
        <v>2012000113</v>
      </c>
      <c r="M3827" t="s">
        <v>3009</v>
      </c>
      <c r="N3827" t="s">
        <v>363</v>
      </c>
      <c r="O3827" t="s">
        <v>153</v>
      </c>
      <c r="P3827" t="s">
        <v>86</v>
      </c>
      <c r="Q3827">
        <v>20000</v>
      </c>
      <c r="R3827" t="s">
        <v>1945</v>
      </c>
      <c r="S3827">
        <v>10</v>
      </c>
      <c r="T3827" t="s">
        <v>60</v>
      </c>
      <c r="U3827">
        <v>110</v>
      </c>
      <c r="V3827" t="s">
        <v>61</v>
      </c>
      <c r="W3827">
        <v>1</v>
      </c>
      <c r="X3827" t="s">
        <v>52</v>
      </c>
      <c r="Y3827" t="s">
        <v>62</v>
      </c>
      <c r="Z3827" t="s">
        <v>3010</v>
      </c>
      <c r="AA3827" t="s">
        <v>3011</v>
      </c>
      <c r="AB3827">
        <v>14030</v>
      </c>
      <c r="AC3827" t="s">
        <v>586</v>
      </c>
      <c r="AD3827" t="s">
        <v>198</v>
      </c>
      <c r="AE3827" t="s">
        <v>3012</v>
      </c>
      <c r="AG3827">
        <v>1</v>
      </c>
      <c r="AH3827">
        <v>0</v>
      </c>
      <c r="AI3827">
        <v>0</v>
      </c>
      <c r="AJ3827">
        <v>0</v>
      </c>
      <c r="AO3827">
        <v>0</v>
      </c>
      <c r="AP3827">
        <v>0</v>
      </c>
      <c r="AQ3827">
        <v>0</v>
      </c>
      <c r="AR3827">
        <v>0</v>
      </c>
      <c r="AS3827">
        <v>1.0995667665397999</v>
      </c>
      <c r="AT3827" t="s">
        <v>68</v>
      </c>
      <c r="AV3827">
        <v>2.8650000000000002</v>
      </c>
      <c r="AX3827">
        <v>1</v>
      </c>
      <c r="AY3827">
        <v>1.0995667665397999</v>
      </c>
    </row>
    <row r="3828" spans="1:51" x14ac:dyDescent="0.3">
      <c r="A3828">
        <v>820</v>
      </c>
      <c r="B3828">
        <v>889</v>
      </c>
      <c r="C3828">
        <v>33120</v>
      </c>
      <c r="D3828">
        <v>11</v>
      </c>
      <c r="E3828">
        <v>20000</v>
      </c>
      <c r="F3828" t="s">
        <v>51</v>
      </c>
      <c r="G3828">
        <v>112</v>
      </c>
      <c r="H3828" t="s">
        <v>52</v>
      </c>
      <c r="I3828">
        <v>2012</v>
      </c>
      <c r="J3828" t="s">
        <v>53</v>
      </c>
      <c r="K3828" t="s">
        <v>54</v>
      </c>
      <c r="L3828">
        <v>2012000334</v>
      </c>
      <c r="M3828" t="s">
        <v>3857</v>
      </c>
      <c r="N3828" t="s">
        <v>315</v>
      </c>
      <c r="O3828" t="s">
        <v>153</v>
      </c>
      <c r="P3828" t="s">
        <v>316</v>
      </c>
      <c r="Q3828">
        <v>20000</v>
      </c>
      <c r="R3828" t="s">
        <v>1945</v>
      </c>
      <c r="S3828">
        <v>10</v>
      </c>
      <c r="T3828" t="s">
        <v>60</v>
      </c>
      <c r="U3828">
        <v>110</v>
      </c>
      <c r="V3828" t="s">
        <v>61</v>
      </c>
      <c r="W3828">
        <v>1</v>
      </c>
      <c r="X3828" t="s">
        <v>52</v>
      </c>
      <c r="Y3828" t="s">
        <v>62</v>
      </c>
      <c r="Z3828" t="s">
        <v>3858</v>
      </c>
      <c r="AA3828" t="s">
        <v>3859</v>
      </c>
      <c r="AB3828">
        <v>33120</v>
      </c>
      <c r="AC3828" t="s">
        <v>1433</v>
      </c>
      <c r="AD3828" t="s">
        <v>1367</v>
      </c>
      <c r="AE3828" t="s">
        <v>3860</v>
      </c>
      <c r="AG3828">
        <v>1</v>
      </c>
      <c r="AH3828">
        <v>0</v>
      </c>
      <c r="AI3828">
        <v>1</v>
      </c>
      <c r="AO3828">
        <v>0</v>
      </c>
      <c r="AP3828">
        <v>0</v>
      </c>
      <c r="AQ3828">
        <v>0</v>
      </c>
      <c r="AR3828">
        <v>0</v>
      </c>
      <c r="AS3828">
        <v>0.72232569438820904</v>
      </c>
      <c r="AT3828" t="s">
        <v>68</v>
      </c>
      <c r="AV3828">
        <v>3.7250000000000001</v>
      </c>
      <c r="AX3828">
        <v>3</v>
      </c>
      <c r="AY3828">
        <v>0.72232569438820904</v>
      </c>
    </row>
    <row r="3829" spans="1:51" x14ac:dyDescent="0.3">
      <c r="A3829">
        <v>820</v>
      </c>
      <c r="B3829">
        <v>889</v>
      </c>
      <c r="C3829">
        <v>33120</v>
      </c>
      <c r="D3829">
        <v>11</v>
      </c>
      <c r="E3829">
        <v>10000</v>
      </c>
      <c r="F3829" t="s">
        <v>51</v>
      </c>
      <c r="G3829">
        <v>112</v>
      </c>
      <c r="H3829" t="s">
        <v>91</v>
      </c>
      <c r="I3829">
        <v>2012</v>
      </c>
      <c r="J3829" t="s">
        <v>53</v>
      </c>
      <c r="K3829" t="s">
        <v>54</v>
      </c>
      <c r="L3829">
        <v>2012000339</v>
      </c>
      <c r="M3829" t="s">
        <v>5505</v>
      </c>
      <c r="N3829" t="s">
        <v>315</v>
      </c>
      <c r="O3829" t="s">
        <v>153</v>
      </c>
      <c r="P3829" t="s">
        <v>316</v>
      </c>
      <c r="Q3829">
        <v>10000</v>
      </c>
      <c r="R3829" t="s">
        <v>3005</v>
      </c>
      <c r="S3829">
        <v>10</v>
      </c>
      <c r="T3829" t="s">
        <v>60</v>
      </c>
      <c r="U3829">
        <v>110</v>
      </c>
      <c r="V3829" t="s">
        <v>61</v>
      </c>
      <c r="W3829">
        <v>1</v>
      </c>
      <c r="X3829" t="s">
        <v>91</v>
      </c>
      <c r="Y3829" t="s">
        <v>96</v>
      </c>
      <c r="Z3829" t="s">
        <v>5506</v>
      </c>
      <c r="AA3829" t="s">
        <v>5507</v>
      </c>
      <c r="AB3829">
        <v>33120</v>
      </c>
      <c r="AC3829" t="s">
        <v>1433</v>
      </c>
      <c r="AD3829" t="s">
        <v>1367</v>
      </c>
      <c r="AE3829" t="s">
        <v>5508</v>
      </c>
      <c r="AG3829">
        <v>1</v>
      </c>
      <c r="AH3829">
        <v>1</v>
      </c>
      <c r="AI3829">
        <v>1</v>
      </c>
      <c r="AO3829">
        <v>1</v>
      </c>
      <c r="AP3829">
        <v>0</v>
      </c>
      <c r="AQ3829">
        <v>0</v>
      </c>
      <c r="AR3829">
        <v>0</v>
      </c>
      <c r="AS3829" s="1">
        <v>4.2545145355899198E-2</v>
      </c>
      <c r="AT3829" t="s">
        <v>68</v>
      </c>
      <c r="AV3829">
        <v>0</v>
      </c>
      <c r="AX3829">
        <v>3</v>
      </c>
      <c r="AY3829">
        <v>4.2545145355899303E-2</v>
      </c>
    </row>
    <row r="3830" spans="1:51" x14ac:dyDescent="0.3">
      <c r="A3830">
        <v>820</v>
      </c>
      <c r="B3830">
        <v>889</v>
      </c>
      <c r="C3830">
        <v>33120</v>
      </c>
      <c r="D3830">
        <v>11</v>
      </c>
      <c r="E3830">
        <v>10000</v>
      </c>
      <c r="F3830" t="s">
        <v>51</v>
      </c>
      <c r="G3830">
        <v>112</v>
      </c>
      <c r="H3830" t="s">
        <v>91</v>
      </c>
      <c r="I3830">
        <v>2012</v>
      </c>
      <c r="J3830" t="s">
        <v>53</v>
      </c>
      <c r="K3830" t="s">
        <v>54</v>
      </c>
      <c r="L3830">
        <v>2012000362</v>
      </c>
      <c r="M3830" t="s">
        <v>5072</v>
      </c>
      <c r="N3830" t="s">
        <v>315</v>
      </c>
      <c r="O3830" t="s">
        <v>153</v>
      </c>
      <c r="P3830" t="s">
        <v>316</v>
      </c>
      <c r="Q3830">
        <v>10000</v>
      </c>
      <c r="R3830" t="s">
        <v>3005</v>
      </c>
      <c r="S3830">
        <v>10</v>
      </c>
      <c r="T3830" t="s">
        <v>60</v>
      </c>
      <c r="U3830">
        <v>110</v>
      </c>
      <c r="V3830" t="s">
        <v>61</v>
      </c>
      <c r="W3830">
        <v>1</v>
      </c>
      <c r="X3830" t="s">
        <v>91</v>
      </c>
      <c r="Y3830" t="s">
        <v>96</v>
      </c>
      <c r="Z3830" t="s">
        <v>5073</v>
      </c>
      <c r="AA3830" t="s">
        <v>5074</v>
      </c>
      <c r="AB3830">
        <v>33120</v>
      </c>
      <c r="AC3830" t="s">
        <v>1433</v>
      </c>
      <c r="AD3830" t="s">
        <v>1367</v>
      </c>
      <c r="AE3830" t="s">
        <v>5075</v>
      </c>
      <c r="AG3830">
        <v>0</v>
      </c>
      <c r="AH3830">
        <v>0</v>
      </c>
      <c r="AI3830">
        <v>1</v>
      </c>
      <c r="AO3830">
        <v>0</v>
      </c>
      <c r="AP3830">
        <v>0</v>
      </c>
      <c r="AQ3830">
        <v>0</v>
      </c>
      <c r="AR3830">
        <v>0</v>
      </c>
      <c r="AS3830">
        <v>0.42443355737306598</v>
      </c>
      <c r="AT3830" t="s">
        <v>68</v>
      </c>
      <c r="AU3830">
        <v>0</v>
      </c>
      <c r="AX3830">
        <v>3</v>
      </c>
      <c r="AY3830">
        <v>0.42443355737306698</v>
      </c>
    </row>
    <row r="3831" spans="1:51" x14ac:dyDescent="0.3">
      <c r="A3831">
        <v>820</v>
      </c>
      <c r="B3831">
        <v>889</v>
      </c>
      <c r="C3831">
        <v>33120</v>
      </c>
      <c r="D3831">
        <v>11</v>
      </c>
      <c r="E3831">
        <v>10000</v>
      </c>
      <c r="F3831" t="s">
        <v>51</v>
      </c>
      <c r="G3831">
        <v>112</v>
      </c>
      <c r="H3831" t="s">
        <v>91</v>
      </c>
      <c r="I3831">
        <v>2012</v>
      </c>
      <c r="J3831" t="s">
        <v>53</v>
      </c>
      <c r="K3831" t="s">
        <v>54</v>
      </c>
      <c r="L3831">
        <v>2012000338</v>
      </c>
      <c r="M3831" t="s">
        <v>3018</v>
      </c>
      <c r="N3831" t="s">
        <v>315</v>
      </c>
      <c r="O3831" t="s">
        <v>153</v>
      </c>
      <c r="P3831" t="s">
        <v>316</v>
      </c>
      <c r="Q3831">
        <v>10000</v>
      </c>
      <c r="R3831" t="s">
        <v>3005</v>
      </c>
      <c r="S3831">
        <v>10</v>
      </c>
      <c r="T3831" t="s">
        <v>60</v>
      </c>
      <c r="U3831">
        <v>110</v>
      </c>
      <c r="V3831" t="s">
        <v>61</v>
      </c>
      <c r="W3831">
        <v>1</v>
      </c>
      <c r="X3831" t="s">
        <v>91</v>
      </c>
      <c r="Y3831" t="s">
        <v>96</v>
      </c>
      <c r="Z3831" t="s">
        <v>3019</v>
      </c>
      <c r="AA3831" t="s">
        <v>3020</v>
      </c>
      <c r="AB3831">
        <v>33120</v>
      </c>
      <c r="AC3831" t="s">
        <v>1433</v>
      </c>
      <c r="AD3831" t="s">
        <v>1367</v>
      </c>
      <c r="AE3831" t="s">
        <v>3021</v>
      </c>
      <c r="AG3831">
        <v>0</v>
      </c>
      <c r="AH3831">
        <v>0</v>
      </c>
      <c r="AI3831">
        <v>0</v>
      </c>
      <c r="AO3831">
        <v>0</v>
      </c>
      <c r="AP3831">
        <v>0</v>
      </c>
      <c r="AQ3831">
        <v>0</v>
      </c>
      <c r="AR3831">
        <v>0</v>
      </c>
      <c r="AS3831">
        <v>0.12497692120819399</v>
      </c>
      <c r="AT3831" t="s">
        <v>68</v>
      </c>
      <c r="AV3831">
        <v>0</v>
      </c>
      <c r="AX3831">
        <v>3</v>
      </c>
      <c r="AY3831">
        <v>0.12497692120819499</v>
      </c>
    </row>
    <row r="3832" spans="1:51" x14ac:dyDescent="0.3">
      <c r="A3832">
        <v>820</v>
      </c>
      <c r="B3832">
        <v>889</v>
      </c>
      <c r="C3832">
        <v>33120</v>
      </c>
      <c r="D3832">
        <v>11</v>
      </c>
      <c r="E3832">
        <v>10000</v>
      </c>
      <c r="F3832" t="s">
        <v>51</v>
      </c>
      <c r="G3832">
        <v>112</v>
      </c>
      <c r="H3832" t="s">
        <v>91</v>
      </c>
      <c r="I3832">
        <v>2012</v>
      </c>
      <c r="J3832" t="s">
        <v>53</v>
      </c>
      <c r="K3832" t="s">
        <v>54</v>
      </c>
      <c r="L3832">
        <v>2012000324</v>
      </c>
      <c r="M3832" t="s">
        <v>2689</v>
      </c>
      <c r="N3832" t="s">
        <v>315</v>
      </c>
      <c r="O3832" t="s">
        <v>153</v>
      </c>
      <c r="P3832" t="s">
        <v>316</v>
      </c>
      <c r="Q3832">
        <v>10000</v>
      </c>
      <c r="R3832" t="s">
        <v>3005</v>
      </c>
      <c r="S3832">
        <v>10</v>
      </c>
      <c r="T3832" t="s">
        <v>60</v>
      </c>
      <c r="U3832">
        <v>110</v>
      </c>
      <c r="V3832" t="s">
        <v>61</v>
      </c>
      <c r="W3832">
        <v>1</v>
      </c>
      <c r="X3832" t="s">
        <v>91</v>
      </c>
      <c r="Y3832" t="s">
        <v>96</v>
      </c>
      <c r="Z3832" t="s">
        <v>5694</v>
      </c>
      <c r="AA3832" t="s">
        <v>5695</v>
      </c>
      <c r="AB3832">
        <v>33120</v>
      </c>
      <c r="AC3832" t="s">
        <v>1433</v>
      </c>
      <c r="AD3832" t="s">
        <v>1367</v>
      </c>
      <c r="AE3832" t="s">
        <v>2692</v>
      </c>
      <c r="AG3832">
        <v>0</v>
      </c>
      <c r="AH3832">
        <v>0</v>
      </c>
      <c r="AI3832">
        <v>1</v>
      </c>
      <c r="AO3832">
        <v>0</v>
      </c>
      <c r="AP3832">
        <v>0</v>
      </c>
      <c r="AQ3832">
        <v>0</v>
      </c>
      <c r="AR3832">
        <v>0</v>
      </c>
      <c r="AS3832">
        <v>0.28888573973601001</v>
      </c>
      <c r="AT3832" t="s">
        <v>68</v>
      </c>
      <c r="AU3832">
        <v>0</v>
      </c>
      <c r="AX3832">
        <v>3</v>
      </c>
      <c r="AY3832">
        <v>0.288885739736011</v>
      </c>
    </row>
    <row r="3833" spans="1:51" x14ac:dyDescent="0.3">
      <c r="A3833">
        <v>820</v>
      </c>
      <c r="B3833">
        <v>9998</v>
      </c>
      <c r="C3833">
        <v>33120</v>
      </c>
      <c r="D3833">
        <v>11</v>
      </c>
      <c r="E3833">
        <v>20000</v>
      </c>
      <c r="F3833" t="s">
        <v>51</v>
      </c>
      <c r="G3833">
        <v>112</v>
      </c>
      <c r="H3833" t="s">
        <v>281</v>
      </c>
      <c r="I3833">
        <v>2012</v>
      </c>
      <c r="J3833" t="s">
        <v>53</v>
      </c>
      <c r="K3833" t="s">
        <v>54</v>
      </c>
      <c r="L3833">
        <v>2012000589</v>
      </c>
      <c r="M3833" t="s">
        <v>2793</v>
      </c>
      <c r="N3833" t="s">
        <v>2794</v>
      </c>
      <c r="O3833" t="s">
        <v>2795</v>
      </c>
      <c r="P3833" t="s">
        <v>316</v>
      </c>
      <c r="Q3833">
        <v>20000</v>
      </c>
      <c r="R3833" t="s">
        <v>70</v>
      </c>
      <c r="S3833">
        <v>10</v>
      </c>
      <c r="T3833" t="s">
        <v>60</v>
      </c>
      <c r="U3833">
        <v>110</v>
      </c>
      <c r="V3833" t="s">
        <v>61</v>
      </c>
      <c r="W3833">
        <v>3</v>
      </c>
      <c r="X3833" t="s">
        <v>281</v>
      </c>
      <c r="Y3833" t="s">
        <v>286</v>
      </c>
      <c r="Z3833" t="s">
        <v>2796</v>
      </c>
      <c r="AA3833" t="s">
        <v>2797</v>
      </c>
      <c r="AB3833">
        <v>33120</v>
      </c>
      <c r="AC3833" t="s">
        <v>1433</v>
      </c>
      <c r="AD3833" t="s">
        <v>1367</v>
      </c>
      <c r="AE3833" t="s">
        <v>2798</v>
      </c>
      <c r="AG3833">
        <v>1</v>
      </c>
      <c r="AH3833">
        <v>1</v>
      </c>
      <c r="AI3833">
        <v>1</v>
      </c>
      <c r="AJ3833">
        <v>0</v>
      </c>
      <c r="AO3833">
        <v>0</v>
      </c>
      <c r="AP3833">
        <v>0</v>
      </c>
      <c r="AQ3833">
        <v>0</v>
      </c>
      <c r="AR3833">
        <v>0</v>
      </c>
      <c r="AS3833">
        <v>0.76134423839986998</v>
      </c>
      <c r="AT3833" t="s">
        <v>68</v>
      </c>
      <c r="AV3833">
        <v>2.8382999999999998</v>
      </c>
      <c r="AX3833">
        <v>3</v>
      </c>
      <c r="AY3833">
        <v>0.76134423839986998</v>
      </c>
    </row>
    <row r="3834" spans="1:51" x14ac:dyDescent="0.3">
      <c r="A3834">
        <v>820</v>
      </c>
      <c r="B3834">
        <v>9998</v>
      </c>
      <c r="C3834">
        <v>43010</v>
      </c>
      <c r="D3834">
        <v>11</v>
      </c>
      <c r="E3834">
        <v>20000</v>
      </c>
      <c r="F3834" t="s">
        <v>51</v>
      </c>
      <c r="G3834">
        <v>112</v>
      </c>
      <c r="H3834" t="s">
        <v>281</v>
      </c>
      <c r="I3834">
        <v>2012</v>
      </c>
      <c r="J3834" t="s">
        <v>53</v>
      </c>
      <c r="K3834" t="s">
        <v>54</v>
      </c>
      <c r="L3834">
        <v>2012000531</v>
      </c>
      <c r="M3834" t="s">
        <v>2799</v>
      </c>
      <c r="N3834" t="s">
        <v>2794</v>
      </c>
      <c r="O3834" t="s">
        <v>2795</v>
      </c>
      <c r="P3834" t="s">
        <v>316</v>
      </c>
      <c r="Q3834">
        <v>20000</v>
      </c>
      <c r="R3834" t="s">
        <v>70</v>
      </c>
      <c r="S3834">
        <v>10</v>
      </c>
      <c r="T3834" t="s">
        <v>60</v>
      </c>
      <c r="U3834">
        <v>110</v>
      </c>
      <c r="V3834" t="s">
        <v>61</v>
      </c>
      <c r="W3834">
        <v>3</v>
      </c>
      <c r="X3834" t="s">
        <v>281</v>
      </c>
      <c r="Y3834" t="s">
        <v>286</v>
      </c>
      <c r="Z3834" t="s">
        <v>2800</v>
      </c>
      <c r="AA3834" t="s">
        <v>2801</v>
      </c>
      <c r="AB3834">
        <v>43010</v>
      </c>
      <c r="AC3834" t="s">
        <v>65</v>
      </c>
      <c r="AD3834" t="s">
        <v>66</v>
      </c>
      <c r="AE3834" t="s">
        <v>2802</v>
      </c>
      <c r="AG3834">
        <v>1</v>
      </c>
      <c r="AH3834">
        <v>1</v>
      </c>
      <c r="AI3834">
        <v>1</v>
      </c>
      <c r="AJ3834">
        <v>0</v>
      </c>
      <c r="AO3834">
        <v>0</v>
      </c>
      <c r="AP3834">
        <v>0</v>
      </c>
      <c r="AQ3834">
        <v>0</v>
      </c>
      <c r="AR3834">
        <v>0</v>
      </c>
      <c r="AS3834">
        <v>0.13639080087456401</v>
      </c>
      <c r="AT3834" t="s">
        <v>68</v>
      </c>
      <c r="AV3834">
        <v>0.11169999999999999</v>
      </c>
      <c r="AX3834">
        <v>3</v>
      </c>
      <c r="AY3834">
        <v>0.13639080087456501</v>
      </c>
    </row>
    <row r="3835" spans="1:51" x14ac:dyDescent="0.3">
      <c r="A3835">
        <v>820</v>
      </c>
      <c r="B3835">
        <v>9998</v>
      </c>
      <c r="C3835">
        <v>72050</v>
      </c>
      <c r="D3835">
        <v>11</v>
      </c>
      <c r="E3835">
        <v>20000</v>
      </c>
      <c r="F3835" t="s">
        <v>51</v>
      </c>
      <c r="G3835">
        <v>112</v>
      </c>
      <c r="H3835" t="s">
        <v>281</v>
      </c>
      <c r="I3835">
        <v>2012</v>
      </c>
      <c r="J3835" t="s">
        <v>53</v>
      </c>
      <c r="K3835" t="s">
        <v>54</v>
      </c>
      <c r="L3835">
        <v>2012000588</v>
      </c>
      <c r="M3835" t="s">
        <v>3037</v>
      </c>
      <c r="N3835" t="s">
        <v>2794</v>
      </c>
      <c r="O3835" t="s">
        <v>2795</v>
      </c>
      <c r="P3835" t="s">
        <v>316</v>
      </c>
      <c r="Q3835">
        <v>20000</v>
      </c>
      <c r="R3835" t="s">
        <v>335</v>
      </c>
      <c r="S3835">
        <v>10</v>
      </c>
      <c r="T3835" t="s">
        <v>60</v>
      </c>
      <c r="U3835">
        <v>110</v>
      </c>
      <c r="V3835" t="s">
        <v>61</v>
      </c>
      <c r="W3835">
        <v>3</v>
      </c>
      <c r="X3835" t="s">
        <v>281</v>
      </c>
      <c r="Y3835" t="s">
        <v>286</v>
      </c>
      <c r="Z3835" t="s">
        <v>3038</v>
      </c>
      <c r="AA3835" t="s">
        <v>3039</v>
      </c>
      <c r="AB3835">
        <v>72050</v>
      </c>
      <c r="AC3835" t="s">
        <v>360</v>
      </c>
      <c r="AD3835" t="s">
        <v>340</v>
      </c>
      <c r="AE3835" t="s">
        <v>3040</v>
      </c>
      <c r="AG3835">
        <v>1</v>
      </c>
      <c r="AH3835">
        <v>1</v>
      </c>
      <c r="AI3835">
        <v>1</v>
      </c>
      <c r="AJ3835">
        <v>0</v>
      </c>
      <c r="AO3835">
        <v>0</v>
      </c>
      <c r="AP3835">
        <v>0</v>
      </c>
      <c r="AQ3835">
        <v>0</v>
      </c>
      <c r="AR3835">
        <v>0</v>
      </c>
      <c r="AS3835">
        <v>4.0489108429832301</v>
      </c>
      <c r="AT3835" t="s">
        <v>68</v>
      </c>
      <c r="AV3835">
        <v>2.0245000000000002</v>
      </c>
      <c r="AX3835">
        <v>3</v>
      </c>
      <c r="AY3835">
        <v>4.0489108429832399</v>
      </c>
    </row>
    <row r="3836" spans="1:51" x14ac:dyDescent="0.3">
      <c r="A3836">
        <v>820</v>
      </c>
      <c r="B3836">
        <v>9998</v>
      </c>
      <c r="C3836">
        <v>13020</v>
      </c>
      <c r="D3836">
        <v>11</v>
      </c>
      <c r="E3836">
        <v>20000</v>
      </c>
      <c r="F3836" t="s">
        <v>51</v>
      </c>
      <c r="G3836">
        <v>112</v>
      </c>
      <c r="H3836" t="s">
        <v>281</v>
      </c>
      <c r="I3836">
        <v>2012</v>
      </c>
      <c r="J3836" t="s">
        <v>53</v>
      </c>
      <c r="K3836" t="s">
        <v>54</v>
      </c>
      <c r="L3836">
        <v>2012000587</v>
      </c>
      <c r="M3836" t="s">
        <v>2809</v>
      </c>
      <c r="N3836" t="s">
        <v>2794</v>
      </c>
      <c r="O3836" t="s">
        <v>2795</v>
      </c>
      <c r="P3836" t="s">
        <v>316</v>
      </c>
      <c r="Q3836">
        <v>20000</v>
      </c>
      <c r="R3836" t="s">
        <v>1050</v>
      </c>
      <c r="S3836">
        <v>10</v>
      </c>
      <c r="T3836" t="s">
        <v>60</v>
      </c>
      <c r="U3836">
        <v>110</v>
      </c>
      <c r="V3836" t="s">
        <v>61</v>
      </c>
      <c r="W3836">
        <v>3</v>
      </c>
      <c r="X3836" t="s">
        <v>281</v>
      </c>
      <c r="Y3836" t="s">
        <v>286</v>
      </c>
      <c r="Z3836" t="s">
        <v>2810</v>
      </c>
      <c r="AA3836" t="s">
        <v>2811</v>
      </c>
      <c r="AB3836">
        <v>13020</v>
      </c>
      <c r="AC3836" t="s">
        <v>391</v>
      </c>
      <c r="AD3836" t="s">
        <v>392</v>
      </c>
      <c r="AE3836" t="s">
        <v>2812</v>
      </c>
      <c r="AG3836">
        <v>2</v>
      </c>
      <c r="AH3836">
        <v>1</v>
      </c>
      <c r="AI3836">
        <v>0</v>
      </c>
      <c r="AJ3836">
        <v>0</v>
      </c>
      <c r="AO3836">
        <v>0</v>
      </c>
      <c r="AP3836">
        <v>0</v>
      </c>
      <c r="AQ3836">
        <v>0</v>
      </c>
      <c r="AR3836">
        <v>0</v>
      </c>
      <c r="AS3836">
        <v>2.0244554214916102</v>
      </c>
      <c r="AT3836" t="s">
        <v>68</v>
      </c>
      <c r="AV3836">
        <v>2.0245000000000002</v>
      </c>
      <c r="AX3836">
        <v>3</v>
      </c>
      <c r="AY3836">
        <v>2.0244554214916199</v>
      </c>
    </row>
    <row r="3837" spans="1:51" x14ac:dyDescent="0.3">
      <c r="A3837">
        <v>820</v>
      </c>
      <c r="B3837">
        <v>9998</v>
      </c>
      <c r="C3837">
        <v>41010</v>
      </c>
      <c r="D3837">
        <v>11</v>
      </c>
      <c r="E3837">
        <v>30000</v>
      </c>
      <c r="F3837" t="s">
        <v>51</v>
      </c>
      <c r="G3837">
        <v>112</v>
      </c>
      <c r="H3837" t="s">
        <v>281</v>
      </c>
      <c r="I3837">
        <v>2012</v>
      </c>
      <c r="J3837" t="s">
        <v>53</v>
      </c>
      <c r="K3837" t="s">
        <v>2813</v>
      </c>
      <c r="L3837">
        <v>2012000639</v>
      </c>
      <c r="M3837" t="s">
        <v>2815</v>
      </c>
      <c r="N3837" t="s">
        <v>2794</v>
      </c>
      <c r="O3837" t="s">
        <v>2795</v>
      </c>
      <c r="P3837" t="s">
        <v>316</v>
      </c>
      <c r="Q3837">
        <v>30000</v>
      </c>
      <c r="R3837" t="s">
        <v>2816</v>
      </c>
      <c r="S3837">
        <v>10</v>
      </c>
      <c r="T3837" t="s">
        <v>60</v>
      </c>
      <c r="U3837">
        <v>110</v>
      </c>
      <c r="V3837" t="s">
        <v>61</v>
      </c>
      <c r="W3837">
        <v>3</v>
      </c>
      <c r="X3837" t="s">
        <v>281</v>
      </c>
      <c r="Y3837" t="s">
        <v>286</v>
      </c>
      <c r="Z3837" t="s">
        <v>2817</v>
      </c>
      <c r="AA3837" t="s">
        <v>2817</v>
      </c>
      <c r="AB3837">
        <v>41010</v>
      </c>
      <c r="AC3837" t="s">
        <v>1857</v>
      </c>
      <c r="AD3837" t="s">
        <v>560</v>
      </c>
      <c r="AG3837">
        <v>0</v>
      </c>
      <c r="AH3837">
        <v>2</v>
      </c>
      <c r="AI3837">
        <v>0</v>
      </c>
      <c r="AJ3837">
        <v>0</v>
      </c>
      <c r="AO3837">
        <v>1</v>
      </c>
      <c r="AP3837">
        <v>1</v>
      </c>
      <c r="AR3837">
        <v>1</v>
      </c>
      <c r="AS3837">
        <v>0.182200987934245</v>
      </c>
      <c r="AT3837" t="s">
        <v>68</v>
      </c>
      <c r="AV3837">
        <v>0.1822</v>
      </c>
      <c r="AX3837">
        <v>3</v>
      </c>
      <c r="AY3837">
        <v>0.18220098793424599</v>
      </c>
    </row>
    <row r="3838" spans="1:51" x14ac:dyDescent="0.3">
      <c r="A3838">
        <v>820</v>
      </c>
      <c r="B3838">
        <v>9998</v>
      </c>
      <c r="C3838">
        <v>43082</v>
      </c>
      <c r="D3838">
        <v>11</v>
      </c>
      <c r="E3838">
        <v>50000</v>
      </c>
      <c r="F3838" t="s">
        <v>51</v>
      </c>
      <c r="G3838">
        <v>112</v>
      </c>
      <c r="H3838" t="s">
        <v>1913</v>
      </c>
      <c r="I3838">
        <v>2012</v>
      </c>
      <c r="J3838" t="s">
        <v>53</v>
      </c>
      <c r="K3838" t="s">
        <v>54</v>
      </c>
      <c r="L3838">
        <v>2012000151</v>
      </c>
      <c r="M3838" t="s">
        <v>2862</v>
      </c>
      <c r="N3838" t="s">
        <v>2794</v>
      </c>
      <c r="O3838" t="s">
        <v>2795</v>
      </c>
      <c r="P3838" t="s">
        <v>316</v>
      </c>
      <c r="Q3838">
        <v>50000</v>
      </c>
      <c r="R3838" t="s">
        <v>112</v>
      </c>
      <c r="S3838">
        <v>10</v>
      </c>
      <c r="T3838" t="s">
        <v>60</v>
      </c>
      <c r="U3838">
        <v>110</v>
      </c>
      <c r="V3838" t="s">
        <v>61</v>
      </c>
      <c r="W3838">
        <v>1</v>
      </c>
      <c r="X3838" t="s">
        <v>1913</v>
      </c>
      <c r="Y3838" t="s">
        <v>1915</v>
      </c>
      <c r="Z3838" t="s">
        <v>2863</v>
      </c>
      <c r="AA3838" t="s">
        <v>2864</v>
      </c>
      <c r="AB3838">
        <v>43082</v>
      </c>
      <c r="AC3838" t="s">
        <v>2005</v>
      </c>
      <c r="AD3838" t="s">
        <v>66</v>
      </c>
      <c r="AE3838" t="s">
        <v>2865</v>
      </c>
      <c r="AG3838">
        <v>1</v>
      </c>
      <c r="AH3838">
        <v>1</v>
      </c>
      <c r="AI3838">
        <v>0</v>
      </c>
      <c r="AJ3838">
        <v>0</v>
      </c>
      <c r="AO3838">
        <v>0</v>
      </c>
      <c r="AP3838">
        <v>0</v>
      </c>
      <c r="AQ3838">
        <v>0</v>
      </c>
      <c r="AR3838">
        <v>0</v>
      </c>
      <c r="AS3838" s="1">
        <v>5.5605312171025899E-2</v>
      </c>
      <c r="AT3838" t="s">
        <v>68</v>
      </c>
      <c r="AU3838">
        <v>0</v>
      </c>
      <c r="AX3838">
        <v>3</v>
      </c>
      <c r="AY3838">
        <v>5.5605312171026003E-2</v>
      </c>
    </row>
    <row r="3839" spans="1:51" x14ac:dyDescent="0.3">
      <c r="A3839">
        <v>820</v>
      </c>
      <c r="B3839">
        <v>9998</v>
      </c>
      <c r="C3839">
        <v>91010</v>
      </c>
      <c r="D3839">
        <v>11</v>
      </c>
      <c r="E3839">
        <v>10000</v>
      </c>
      <c r="F3839" t="s">
        <v>51</v>
      </c>
      <c r="G3839">
        <v>112</v>
      </c>
      <c r="H3839" t="s">
        <v>2463</v>
      </c>
      <c r="I3839">
        <v>2012</v>
      </c>
      <c r="J3839" t="s">
        <v>53</v>
      </c>
      <c r="K3839" t="s">
        <v>54</v>
      </c>
      <c r="L3839">
        <v>2012000619</v>
      </c>
      <c r="M3839" t="s">
        <v>2875</v>
      </c>
      <c r="N3839" t="s">
        <v>2794</v>
      </c>
      <c r="O3839" t="s">
        <v>2795</v>
      </c>
      <c r="P3839" t="s">
        <v>316</v>
      </c>
      <c r="Q3839">
        <v>10000</v>
      </c>
      <c r="R3839" t="s">
        <v>3005</v>
      </c>
      <c r="S3839">
        <v>10</v>
      </c>
      <c r="T3839" t="s">
        <v>60</v>
      </c>
      <c r="U3839">
        <v>110</v>
      </c>
      <c r="V3839" t="s">
        <v>61</v>
      </c>
      <c r="W3839">
        <v>1</v>
      </c>
      <c r="X3839" t="s">
        <v>2463</v>
      </c>
      <c r="Y3839" t="s">
        <v>2466</v>
      </c>
      <c r="Z3839" t="s">
        <v>3791</v>
      </c>
      <c r="AA3839" t="s">
        <v>3792</v>
      </c>
      <c r="AB3839">
        <v>91010</v>
      </c>
      <c r="AC3839" t="s">
        <v>1706</v>
      </c>
      <c r="AD3839" t="s">
        <v>1707</v>
      </c>
      <c r="AG3839">
        <v>1</v>
      </c>
      <c r="AH3839">
        <v>1</v>
      </c>
      <c r="AI3839">
        <v>1</v>
      </c>
      <c r="AO3839">
        <v>0</v>
      </c>
      <c r="AP3839">
        <v>0</v>
      </c>
      <c r="AQ3839">
        <v>0</v>
      </c>
      <c r="AR3839">
        <v>0</v>
      </c>
      <c r="AS3839">
        <v>16.837420843793002</v>
      </c>
      <c r="AT3839" t="s">
        <v>68</v>
      </c>
      <c r="AX3839">
        <v>8</v>
      </c>
      <c r="AY3839">
        <v>16.837420843793002</v>
      </c>
    </row>
    <row r="3840" spans="1:51" x14ac:dyDescent="0.3">
      <c r="A3840">
        <v>820</v>
      </c>
      <c r="B3840">
        <v>9998</v>
      </c>
      <c r="C3840">
        <v>91010</v>
      </c>
      <c r="D3840">
        <v>11</v>
      </c>
      <c r="E3840">
        <v>10000</v>
      </c>
      <c r="F3840" t="s">
        <v>51</v>
      </c>
      <c r="G3840">
        <v>112</v>
      </c>
      <c r="H3840" t="s">
        <v>2463</v>
      </c>
      <c r="I3840">
        <v>2012</v>
      </c>
      <c r="J3840" t="s">
        <v>53</v>
      </c>
      <c r="K3840" t="s">
        <v>54</v>
      </c>
      <c r="L3840">
        <v>2012000620</v>
      </c>
      <c r="M3840" t="s">
        <v>3802</v>
      </c>
      <c r="N3840" t="s">
        <v>2794</v>
      </c>
      <c r="O3840" t="s">
        <v>2795</v>
      </c>
      <c r="P3840" t="s">
        <v>316</v>
      </c>
      <c r="Q3840">
        <v>10000</v>
      </c>
      <c r="R3840" t="s">
        <v>3005</v>
      </c>
      <c r="S3840">
        <v>10</v>
      </c>
      <c r="T3840" t="s">
        <v>60</v>
      </c>
      <c r="U3840">
        <v>110</v>
      </c>
      <c r="V3840" t="s">
        <v>61</v>
      </c>
      <c r="W3840">
        <v>1</v>
      </c>
      <c r="X3840" t="s">
        <v>2463</v>
      </c>
      <c r="Y3840" t="s">
        <v>2466</v>
      </c>
      <c r="Z3840" t="s">
        <v>3789</v>
      </c>
      <c r="AA3840" t="s">
        <v>3790</v>
      </c>
      <c r="AB3840">
        <v>91010</v>
      </c>
      <c r="AC3840" t="s">
        <v>1706</v>
      </c>
      <c r="AD3840" t="s">
        <v>1707</v>
      </c>
      <c r="AG3840">
        <v>1</v>
      </c>
      <c r="AH3840">
        <v>1</v>
      </c>
      <c r="AI3840">
        <v>1</v>
      </c>
      <c r="AO3840">
        <v>0</v>
      </c>
      <c r="AP3840">
        <v>0</v>
      </c>
      <c r="AQ3840">
        <v>0</v>
      </c>
      <c r="AR3840">
        <v>0</v>
      </c>
      <c r="AS3840">
        <v>1.57299295489513</v>
      </c>
      <c r="AT3840" t="s">
        <v>68</v>
      </c>
      <c r="AX3840">
        <v>8</v>
      </c>
      <c r="AY3840">
        <v>1.57299295489513</v>
      </c>
    </row>
    <row r="3841" spans="1:51" x14ac:dyDescent="0.3">
      <c r="A3841">
        <v>820</v>
      </c>
      <c r="B3841">
        <v>9998</v>
      </c>
      <c r="C3841">
        <v>99820</v>
      </c>
      <c r="D3841">
        <v>11</v>
      </c>
      <c r="E3841">
        <v>10000</v>
      </c>
      <c r="F3841" t="s">
        <v>51</v>
      </c>
      <c r="G3841">
        <v>112</v>
      </c>
      <c r="H3841" t="s">
        <v>2469</v>
      </c>
      <c r="I3841">
        <v>2012</v>
      </c>
      <c r="J3841" t="s">
        <v>53</v>
      </c>
      <c r="K3841" t="s">
        <v>54</v>
      </c>
      <c r="L3841">
        <v>2012000621</v>
      </c>
      <c r="M3841" t="s">
        <v>2881</v>
      </c>
      <c r="N3841" t="s">
        <v>2794</v>
      </c>
      <c r="O3841" t="s">
        <v>2795</v>
      </c>
      <c r="P3841" t="s">
        <v>316</v>
      </c>
      <c r="Q3841">
        <v>10000</v>
      </c>
      <c r="R3841" t="s">
        <v>3005</v>
      </c>
      <c r="S3841">
        <v>10</v>
      </c>
      <c r="T3841" t="s">
        <v>60</v>
      </c>
      <c r="U3841">
        <v>110</v>
      </c>
      <c r="V3841" t="s">
        <v>61</v>
      </c>
      <c r="W3841">
        <v>1</v>
      </c>
      <c r="X3841" t="s">
        <v>2469</v>
      </c>
      <c r="Y3841" t="s">
        <v>2471</v>
      </c>
      <c r="Z3841" t="s">
        <v>2882</v>
      </c>
      <c r="AA3841" t="s">
        <v>2883</v>
      </c>
      <c r="AB3841">
        <v>99820</v>
      </c>
      <c r="AC3841" t="s">
        <v>2474</v>
      </c>
      <c r="AD3841" t="s">
        <v>2475</v>
      </c>
      <c r="AG3841">
        <v>1</v>
      </c>
      <c r="AH3841">
        <v>1</v>
      </c>
      <c r="AI3841">
        <v>1</v>
      </c>
      <c r="AO3841">
        <v>0</v>
      </c>
      <c r="AP3841">
        <v>0</v>
      </c>
      <c r="AQ3841">
        <v>0</v>
      </c>
      <c r="AR3841">
        <v>0</v>
      </c>
      <c r="AS3841">
        <v>0.36440197586849099</v>
      </c>
      <c r="AT3841" t="s">
        <v>68</v>
      </c>
      <c r="AV3841">
        <v>0.3644</v>
      </c>
      <c r="AX3841">
        <v>8</v>
      </c>
      <c r="AY3841">
        <v>0.36440197586849099</v>
      </c>
    </row>
    <row r="3842" spans="1:51" x14ac:dyDescent="0.3">
      <c r="A3842">
        <v>820</v>
      </c>
      <c r="B3842">
        <v>9998</v>
      </c>
      <c r="C3842">
        <v>93010</v>
      </c>
      <c r="D3842">
        <v>11</v>
      </c>
      <c r="E3842">
        <v>10000</v>
      </c>
      <c r="F3842" t="s">
        <v>51</v>
      </c>
      <c r="G3842">
        <v>112</v>
      </c>
      <c r="H3842" t="s">
        <v>2892</v>
      </c>
      <c r="I3842">
        <v>2012</v>
      </c>
      <c r="J3842" t="s">
        <v>53</v>
      </c>
      <c r="K3842" t="s">
        <v>2813</v>
      </c>
      <c r="L3842">
        <v>2012000638</v>
      </c>
      <c r="M3842" t="s">
        <v>2894</v>
      </c>
      <c r="N3842" t="s">
        <v>2794</v>
      </c>
      <c r="O3842" t="s">
        <v>2795</v>
      </c>
      <c r="P3842" t="s">
        <v>316</v>
      </c>
      <c r="Q3842">
        <v>10000</v>
      </c>
      <c r="R3842" t="s">
        <v>3005</v>
      </c>
      <c r="S3842">
        <v>10</v>
      </c>
      <c r="T3842" t="s">
        <v>60</v>
      </c>
      <c r="U3842">
        <v>110</v>
      </c>
      <c r="V3842" t="s">
        <v>61</v>
      </c>
      <c r="W3842">
        <v>1</v>
      </c>
      <c r="X3842" t="s">
        <v>2892</v>
      </c>
      <c r="Y3842" t="s">
        <v>2895</v>
      </c>
      <c r="Z3842" t="s">
        <v>2896</v>
      </c>
      <c r="AA3842" t="s">
        <v>2897</v>
      </c>
      <c r="AB3842">
        <v>93010</v>
      </c>
      <c r="AC3842" t="s">
        <v>2898</v>
      </c>
      <c r="AD3842" t="s">
        <v>2899</v>
      </c>
      <c r="AG3842">
        <v>1</v>
      </c>
      <c r="AH3842">
        <v>0</v>
      </c>
      <c r="AI3842">
        <v>1</v>
      </c>
      <c r="AJ3842">
        <v>0</v>
      </c>
      <c r="AO3842">
        <v>0</v>
      </c>
      <c r="AP3842">
        <v>0</v>
      </c>
      <c r="AQ3842">
        <v>0</v>
      </c>
      <c r="AR3842">
        <v>0</v>
      </c>
      <c r="AS3842">
        <v>19.258239533565401</v>
      </c>
      <c r="AT3842" t="s">
        <v>68</v>
      </c>
      <c r="AX3842">
        <v>8</v>
      </c>
      <c r="AY3842">
        <v>19.258239533565501</v>
      </c>
    </row>
    <row r="3843" spans="1:51" x14ac:dyDescent="0.3">
      <c r="A3843">
        <v>820</v>
      </c>
      <c r="B3843">
        <v>832</v>
      </c>
      <c r="C3843">
        <v>15170</v>
      </c>
      <c r="D3843">
        <v>11</v>
      </c>
      <c r="E3843">
        <v>20000</v>
      </c>
      <c r="F3843" t="s">
        <v>51</v>
      </c>
      <c r="G3843">
        <v>112</v>
      </c>
      <c r="H3843" t="s">
        <v>281</v>
      </c>
      <c r="I3843">
        <v>2012</v>
      </c>
      <c r="J3843" t="s">
        <v>53</v>
      </c>
      <c r="K3843" t="s">
        <v>54</v>
      </c>
      <c r="L3843">
        <v>2012000226</v>
      </c>
      <c r="M3843" t="s">
        <v>3057</v>
      </c>
      <c r="N3843" t="s">
        <v>556</v>
      </c>
      <c r="O3843" t="s">
        <v>153</v>
      </c>
      <c r="P3843" t="s">
        <v>94</v>
      </c>
      <c r="Q3843">
        <v>20000</v>
      </c>
      <c r="R3843" t="s">
        <v>1945</v>
      </c>
      <c r="S3843">
        <v>10</v>
      </c>
      <c r="T3843" t="s">
        <v>60</v>
      </c>
      <c r="U3843">
        <v>110</v>
      </c>
      <c r="V3843" t="s">
        <v>61</v>
      </c>
      <c r="W3843">
        <v>3</v>
      </c>
      <c r="X3843" t="s">
        <v>281</v>
      </c>
      <c r="Y3843" t="s">
        <v>286</v>
      </c>
      <c r="Z3843" t="s">
        <v>3058</v>
      </c>
      <c r="AA3843" t="s">
        <v>3059</v>
      </c>
      <c r="AB3843">
        <v>15170</v>
      </c>
      <c r="AC3843" t="s">
        <v>3060</v>
      </c>
      <c r="AD3843" t="s">
        <v>81</v>
      </c>
      <c r="AE3843" t="s">
        <v>3061</v>
      </c>
      <c r="AG3843">
        <v>2</v>
      </c>
      <c r="AH3843">
        <v>0</v>
      </c>
      <c r="AI3843">
        <v>0</v>
      </c>
      <c r="AJ3843">
        <v>0</v>
      </c>
      <c r="AO3843">
        <v>0</v>
      </c>
      <c r="AP3843">
        <v>0</v>
      </c>
      <c r="AQ3843">
        <v>0</v>
      </c>
      <c r="AR3843">
        <v>0</v>
      </c>
      <c r="AS3843">
        <v>0.36334035144546101</v>
      </c>
      <c r="AT3843" t="s">
        <v>68</v>
      </c>
      <c r="AV3843">
        <v>0</v>
      </c>
      <c r="AX3843">
        <v>3</v>
      </c>
      <c r="AY3843">
        <v>0.36334035144546101</v>
      </c>
    </row>
    <row r="3844" spans="1:51" x14ac:dyDescent="0.3">
      <c r="A3844">
        <v>820</v>
      </c>
      <c r="B3844">
        <v>9998</v>
      </c>
      <c r="C3844">
        <v>72010</v>
      </c>
      <c r="D3844">
        <v>11</v>
      </c>
      <c r="E3844">
        <v>20000</v>
      </c>
      <c r="F3844" t="s">
        <v>51</v>
      </c>
      <c r="G3844">
        <v>112</v>
      </c>
      <c r="H3844" t="s">
        <v>281</v>
      </c>
      <c r="I3844">
        <v>2012</v>
      </c>
      <c r="J3844" t="s">
        <v>53</v>
      </c>
      <c r="K3844" t="s">
        <v>54</v>
      </c>
      <c r="L3844">
        <v>2012000586</v>
      </c>
      <c r="M3844" t="s">
        <v>3071</v>
      </c>
      <c r="N3844" t="s">
        <v>2794</v>
      </c>
      <c r="O3844" t="s">
        <v>2795</v>
      </c>
      <c r="P3844" t="s">
        <v>316</v>
      </c>
      <c r="Q3844">
        <v>20000</v>
      </c>
      <c r="R3844" t="s">
        <v>791</v>
      </c>
      <c r="S3844">
        <v>10</v>
      </c>
      <c r="T3844" t="s">
        <v>60</v>
      </c>
      <c r="U3844">
        <v>110</v>
      </c>
      <c r="V3844" t="s">
        <v>61</v>
      </c>
      <c r="W3844">
        <v>3</v>
      </c>
      <c r="X3844" t="s">
        <v>281</v>
      </c>
      <c r="Y3844" t="s">
        <v>286</v>
      </c>
      <c r="Z3844" t="s">
        <v>3804</v>
      </c>
      <c r="AA3844" t="s">
        <v>3804</v>
      </c>
      <c r="AB3844">
        <v>72010</v>
      </c>
      <c r="AC3844" t="s">
        <v>339</v>
      </c>
      <c r="AD3844" t="s">
        <v>340</v>
      </c>
      <c r="AE3844" t="s">
        <v>3074</v>
      </c>
      <c r="AG3844">
        <v>1</v>
      </c>
      <c r="AH3844">
        <v>1</v>
      </c>
      <c r="AI3844">
        <v>1</v>
      </c>
      <c r="AJ3844">
        <v>0</v>
      </c>
      <c r="AO3844">
        <v>0</v>
      </c>
      <c r="AP3844">
        <v>0</v>
      </c>
      <c r="AQ3844">
        <v>0</v>
      </c>
      <c r="AR3844">
        <v>0</v>
      </c>
      <c r="AS3844">
        <v>0.161956433719329</v>
      </c>
      <c r="AT3844" t="s">
        <v>68</v>
      </c>
      <c r="AV3844">
        <v>0.16200000000000001</v>
      </c>
      <c r="AX3844">
        <v>3</v>
      </c>
      <c r="AY3844">
        <v>0.16195643371933</v>
      </c>
    </row>
    <row r="3845" spans="1:51" x14ac:dyDescent="0.3">
      <c r="A3845">
        <v>820</v>
      </c>
      <c r="B3845">
        <v>889</v>
      </c>
      <c r="C3845">
        <v>15113</v>
      </c>
      <c r="D3845">
        <v>11</v>
      </c>
      <c r="E3845">
        <v>20000</v>
      </c>
      <c r="F3845" t="s">
        <v>51</v>
      </c>
      <c r="G3845">
        <v>112</v>
      </c>
      <c r="H3845" t="s">
        <v>332</v>
      </c>
      <c r="I3845">
        <v>2012</v>
      </c>
      <c r="J3845" t="s">
        <v>53</v>
      </c>
      <c r="K3845" t="s">
        <v>54</v>
      </c>
      <c r="L3845">
        <v>2012000349</v>
      </c>
      <c r="M3845" t="s">
        <v>3805</v>
      </c>
      <c r="N3845" t="s">
        <v>315</v>
      </c>
      <c r="O3845" t="s">
        <v>153</v>
      </c>
      <c r="P3845" t="s">
        <v>316</v>
      </c>
      <c r="Q3845">
        <v>20000</v>
      </c>
      <c r="R3845" t="s">
        <v>3806</v>
      </c>
      <c r="S3845">
        <v>10</v>
      </c>
      <c r="T3845" t="s">
        <v>60</v>
      </c>
      <c r="U3845">
        <v>110</v>
      </c>
      <c r="V3845" t="s">
        <v>61</v>
      </c>
      <c r="W3845">
        <v>1</v>
      </c>
      <c r="X3845" t="s">
        <v>332</v>
      </c>
      <c r="Y3845" t="s">
        <v>336</v>
      </c>
      <c r="Z3845" t="s">
        <v>3807</v>
      </c>
      <c r="AA3845" t="s">
        <v>3808</v>
      </c>
      <c r="AB3845">
        <v>15113</v>
      </c>
      <c r="AC3845" t="s">
        <v>3087</v>
      </c>
      <c r="AD3845" t="s">
        <v>81</v>
      </c>
      <c r="AE3845" t="s">
        <v>3809</v>
      </c>
      <c r="AG3845">
        <v>1</v>
      </c>
      <c r="AH3845">
        <v>0</v>
      </c>
      <c r="AI3845">
        <v>2</v>
      </c>
      <c r="AJ3845">
        <v>0</v>
      </c>
      <c r="AO3845">
        <v>0</v>
      </c>
      <c r="AP3845">
        <v>0</v>
      </c>
      <c r="AQ3845">
        <v>0</v>
      </c>
      <c r="AR3845">
        <v>0</v>
      </c>
      <c r="AS3845">
        <v>0.59086565713822903</v>
      </c>
      <c r="AT3845" t="s">
        <v>68</v>
      </c>
      <c r="AV3845">
        <v>0</v>
      </c>
      <c r="AX3845">
        <v>3</v>
      </c>
      <c r="AY3845">
        <v>0.59086565713823003</v>
      </c>
    </row>
    <row r="3846" spans="1:51" x14ac:dyDescent="0.3">
      <c r="A3846">
        <v>820</v>
      </c>
      <c r="B3846">
        <v>437</v>
      </c>
      <c r="C3846">
        <v>43010</v>
      </c>
      <c r="D3846">
        <v>11</v>
      </c>
      <c r="E3846">
        <v>10000</v>
      </c>
      <c r="F3846" t="s">
        <v>51</v>
      </c>
      <c r="G3846">
        <v>112</v>
      </c>
      <c r="H3846" t="s">
        <v>52</v>
      </c>
      <c r="I3846">
        <v>2012</v>
      </c>
      <c r="J3846" t="s">
        <v>53</v>
      </c>
      <c r="K3846" t="s">
        <v>54</v>
      </c>
      <c r="L3846">
        <v>2012000560</v>
      </c>
      <c r="M3846" t="s">
        <v>3127</v>
      </c>
      <c r="N3846" t="s">
        <v>1650</v>
      </c>
      <c r="O3846" t="s">
        <v>522</v>
      </c>
      <c r="P3846" t="s">
        <v>94</v>
      </c>
      <c r="Q3846">
        <v>10000</v>
      </c>
      <c r="R3846" t="s">
        <v>3005</v>
      </c>
      <c r="S3846">
        <v>10</v>
      </c>
      <c r="T3846" t="s">
        <v>60</v>
      </c>
      <c r="U3846">
        <v>110</v>
      </c>
      <c r="V3846" t="s">
        <v>61</v>
      </c>
      <c r="W3846">
        <v>1</v>
      </c>
      <c r="X3846" t="s">
        <v>52</v>
      </c>
      <c r="Y3846" t="s">
        <v>62</v>
      </c>
      <c r="Z3846" t="s">
        <v>3128</v>
      </c>
      <c r="AA3846" t="s">
        <v>3129</v>
      </c>
      <c r="AB3846">
        <v>43010</v>
      </c>
      <c r="AC3846" t="s">
        <v>65</v>
      </c>
      <c r="AD3846" t="s">
        <v>66</v>
      </c>
      <c r="AE3846" t="s">
        <v>67</v>
      </c>
      <c r="AG3846">
        <v>1</v>
      </c>
      <c r="AH3846">
        <v>1</v>
      </c>
      <c r="AI3846">
        <v>1</v>
      </c>
      <c r="AJ3846">
        <v>0</v>
      </c>
      <c r="AO3846">
        <v>0</v>
      </c>
      <c r="AP3846">
        <v>0</v>
      </c>
      <c r="AQ3846">
        <v>0</v>
      </c>
      <c r="AR3846">
        <v>0</v>
      </c>
      <c r="AS3846" s="1">
        <v>1.14316948740788E-2</v>
      </c>
      <c r="AT3846" t="s">
        <v>68</v>
      </c>
      <c r="AV3846">
        <v>1.17E-2</v>
      </c>
      <c r="AX3846">
        <v>3</v>
      </c>
      <c r="AY3846">
        <v>1.14316948740789E-2</v>
      </c>
    </row>
    <row r="3847" spans="1:51" x14ac:dyDescent="0.3">
      <c r="A3847">
        <v>820</v>
      </c>
      <c r="B3847">
        <v>856</v>
      </c>
      <c r="C3847">
        <v>33210</v>
      </c>
      <c r="D3847">
        <v>11</v>
      </c>
      <c r="E3847">
        <v>10000</v>
      </c>
      <c r="F3847" t="s">
        <v>51</v>
      </c>
      <c r="G3847">
        <v>112</v>
      </c>
      <c r="H3847" t="s">
        <v>52</v>
      </c>
      <c r="I3847">
        <v>2012</v>
      </c>
      <c r="J3847" t="s">
        <v>53</v>
      </c>
      <c r="K3847" t="s">
        <v>54</v>
      </c>
      <c r="L3847">
        <v>2012000114</v>
      </c>
      <c r="M3847" t="s">
        <v>3134</v>
      </c>
      <c r="N3847" t="s">
        <v>163</v>
      </c>
      <c r="O3847" t="s">
        <v>153</v>
      </c>
      <c r="P3847" t="s">
        <v>94</v>
      </c>
      <c r="Q3847">
        <v>10000</v>
      </c>
      <c r="R3847" t="s">
        <v>256</v>
      </c>
      <c r="S3847">
        <v>10</v>
      </c>
      <c r="T3847" t="s">
        <v>60</v>
      </c>
      <c r="U3847">
        <v>110</v>
      </c>
      <c r="V3847" t="s">
        <v>61</v>
      </c>
      <c r="W3847">
        <v>1</v>
      </c>
      <c r="X3847" t="s">
        <v>52</v>
      </c>
      <c r="Y3847" t="s">
        <v>62</v>
      </c>
      <c r="Z3847" t="s">
        <v>3814</v>
      </c>
      <c r="AA3847" t="s">
        <v>3815</v>
      </c>
      <c r="AB3847">
        <v>33210</v>
      </c>
      <c r="AC3847" t="s">
        <v>222</v>
      </c>
      <c r="AD3847" t="s">
        <v>223</v>
      </c>
      <c r="AE3847" t="s">
        <v>3137</v>
      </c>
      <c r="AG3847">
        <v>0</v>
      </c>
      <c r="AH3847">
        <v>0</v>
      </c>
      <c r="AI3847">
        <v>0</v>
      </c>
      <c r="AJ3847">
        <v>1</v>
      </c>
      <c r="AO3847">
        <v>0</v>
      </c>
      <c r="AP3847">
        <v>0</v>
      </c>
      <c r="AQ3847">
        <v>0</v>
      </c>
      <c r="AR3847">
        <v>0</v>
      </c>
      <c r="AS3847">
        <v>0.64782573487731698</v>
      </c>
      <c r="AT3847" t="s">
        <v>68</v>
      </c>
      <c r="AV3847">
        <v>0.71260000000000001</v>
      </c>
      <c r="AX3847">
        <v>1</v>
      </c>
      <c r="AY3847">
        <v>0.64782573487731798</v>
      </c>
    </row>
    <row r="3848" spans="1:51" x14ac:dyDescent="0.3">
      <c r="A3848">
        <v>820</v>
      </c>
      <c r="B3848">
        <v>856</v>
      </c>
      <c r="C3848">
        <v>33210</v>
      </c>
      <c r="D3848">
        <v>11</v>
      </c>
      <c r="E3848">
        <v>10000</v>
      </c>
      <c r="F3848" t="s">
        <v>51</v>
      </c>
      <c r="G3848">
        <v>112</v>
      </c>
      <c r="H3848" t="s">
        <v>52</v>
      </c>
      <c r="I3848">
        <v>2012</v>
      </c>
      <c r="J3848" t="s">
        <v>53</v>
      </c>
      <c r="K3848" t="s">
        <v>54</v>
      </c>
      <c r="L3848">
        <v>2012000403</v>
      </c>
      <c r="M3848" t="s">
        <v>5703</v>
      </c>
      <c r="N3848" t="s">
        <v>163</v>
      </c>
      <c r="O3848" t="s">
        <v>153</v>
      </c>
      <c r="P3848" t="s">
        <v>94</v>
      </c>
      <c r="Q3848">
        <v>10000</v>
      </c>
      <c r="R3848" t="s">
        <v>3005</v>
      </c>
      <c r="S3848">
        <v>10</v>
      </c>
      <c r="T3848" t="s">
        <v>60</v>
      </c>
      <c r="U3848">
        <v>110</v>
      </c>
      <c r="V3848" t="s">
        <v>61</v>
      </c>
      <c r="W3848">
        <v>1</v>
      </c>
      <c r="X3848" t="s">
        <v>52</v>
      </c>
      <c r="Y3848" t="s">
        <v>62</v>
      </c>
      <c r="Z3848" t="s">
        <v>5704</v>
      </c>
      <c r="AA3848" t="s">
        <v>5705</v>
      </c>
      <c r="AB3848">
        <v>33210</v>
      </c>
      <c r="AC3848" t="s">
        <v>222</v>
      </c>
      <c r="AD3848" t="s">
        <v>223</v>
      </c>
      <c r="AE3848" t="s">
        <v>5706</v>
      </c>
      <c r="AG3848">
        <v>0</v>
      </c>
      <c r="AH3848">
        <v>1</v>
      </c>
      <c r="AI3848">
        <v>0</v>
      </c>
      <c r="AJ3848">
        <v>2</v>
      </c>
      <c r="AO3848">
        <v>0</v>
      </c>
      <c r="AP3848">
        <v>0</v>
      </c>
      <c r="AQ3848">
        <v>0</v>
      </c>
      <c r="AR3848">
        <v>0</v>
      </c>
      <c r="AS3848">
        <v>0.48586930115798799</v>
      </c>
      <c r="AT3848" t="s">
        <v>68</v>
      </c>
      <c r="AV3848">
        <v>0.16200000000000001</v>
      </c>
      <c r="AX3848">
        <v>3</v>
      </c>
      <c r="AY3848">
        <v>0.48586930115798799</v>
      </c>
    </row>
    <row r="3849" spans="1:51" x14ac:dyDescent="0.3">
      <c r="A3849">
        <v>820</v>
      </c>
      <c r="B3849">
        <v>856</v>
      </c>
      <c r="C3849">
        <v>33210</v>
      </c>
      <c r="D3849">
        <v>11</v>
      </c>
      <c r="E3849">
        <v>10000</v>
      </c>
      <c r="F3849" t="s">
        <v>51</v>
      </c>
      <c r="G3849">
        <v>112</v>
      </c>
      <c r="H3849" t="s">
        <v>52</v>
      </c>
      <c r="I3849">
        <v>2012</v>
      </c>
      <c r="J3849" t="s">
        <v>53</v>
      </c>
      <c r="K3849" t="s">
        <v>54</v>
      </c>
      <c r="L3849">
        <v>2012000407</v>
      </c>
      <c r="M3849" t="s">
        <v>6474</v>
      </c>
      <c r="N3849" t="s">
        <v>163</v>
      </c>
      <c r="O3849" t="s">
        <v>153</v>
      </c>
      <c r="P3849" t="s">
        <v>94</v>
      </c>
      <c r="Q3849">
        <v>10000</v>
      </c>
      <c r="R3849" t="s">
        <v>3005</v>
      </c>
      <c r="S3849">
        <v>10</v>
      </c>
      <c r="T3849" t="s">
        <v>60</v>
      </c>
      <c r="U3849">
        <v>110</v>
      </c>
      <c r="V3849" t="s">
        <v>61</v>
      </c>
      <c r="W3849">
        <v>1</v>
      </c>
      <c r="X3849" t="s">
        <v>52</v>
      </c>
      <c r="Y3849" t="s">
        <v>62</v>
      </c>
      <c r="Z3849" t="s">
        <v>6475</v>
      </c>
      <c r="AA3849" t="s">
        <v>6476</v>
      </c>
      <c r="AB3849">
        <v>33210</v>
      </c>
      <c r="AC3849" t="s">
        <v>222</v>
      </c>
      <c r="AD3849" t="s">
        <v>223</v>
      </c>
      <c r="AE3849" t="s">
        <v>6476</v>
      </c>
      <c r="AG3849">
        <v>0</v>
      </c>
      <c r="AH3849">
        <v>1</v>
      </c>
      <c r="AI3849">
        <v>0</v>
      </c>
      <c r="AJ3849">
        <v>2</v>
      </c>
      <c r="AO3849">
        <v>0</v>
      </c>
      <c r="AP3849">
        <v>0</v>
      </c>
      <c r="AQ3849">
        <v>0</v>
      </c>
      <c r="AR3849">
        <v>0</v>
      </c>
      <c r="AS3849">
        <v>0.80978216859664698</v>
      </c>
      <c r="AT3849" t="s">
        <v>68</v>
      </c>
      <c r="AV3849">
        <v>0</v>
      </c>
      <c r="AX3849">
        <v>3</v>
      </c>
      <c r="AY3849">
        <v>0.80978216859664698</v>
      </c>
    </row>
    <row r="3850" spans="1:51" x14ac:dyDescent="0.3">
      <c r="A3850">
        <v>820</v>
      </c>
      <c r="B3850">
        <v>856</v>
      </c>
      <c r="C3850">
        <v>33210</v>
      </c>
      <c r="D3850">
        <v>11</v>
      </c>
      <c r="E3850">
        <v>10000</v>
      </c>
      <c r="F3850" t="s">
        <v>51</v>
      </c>
      <c r="G3850">
        <v>112</v>
      </c>
      <c r="H3850" t="s">
        <v>52</v>
      </c>
      <c r="I3850">
        <v>2012</v>
      </c>
      <c r="J3850" t="s">
        <v>53</v>
      </c>
      <c r="K3850" t="s">
        <v>54</v>
      </c>
      <c r="L3850">
        <v>2012000408</v>
      </c>
      <c r="M3850" t="s">
        <v>4780</v>
      </c>
      <c r="N3850" t="s">
        <v>163</v>
      </c>
      <c r="O3850" t="s">
        <v>153</v>
      </c>
      <c r="P3850" t="s">
        <v>94</v>
      </c>
      <c r="Q3850">
        <v>10000</v>
      </c>
      <c r="R3850" t="s">
        <v>3005</v>
      </c>
      <c r="S3850">
        <v>10</v>
      </c>
      <c r="T3850" t="s">
        <v>60</v>
      </c>
      <c r="U3850">
        <v>110</v>
      </c>
      <c r="V3850" t="s">
        <v>61</v>
      </c>
      <c r="W3850">
        <v>1</v>
      </c>
      <c r="X3850" t="s">
        <v>52</v>
      </c>
      <c r="Y3850" t="s">
        <v>62</v>
      </c>
      <c r="Z3850" t="s">
        <v>4781</v>
      </c>
      <c r="AA3850" t="s">
        <v>4782</v>
      </c>
      <c r="AB3850">
        <v>33210</v>
      </c>
      <c r="AC3850" t="s">
        <v>222</v>
      </c>
      <c r="AD3850" t="s">
        <v>223</v>
      </c>
      <c r="AE3850" t="s">
        <v>4783</v>
      </c>
      <c r="AG3850">
        <v>0</v>
      </c>
      <c r="AH3850">
        <v>1</v>
      </c>
      <c r="AI3850">
        <v>0</v>
      </c>
      <c r="AJ3850">
        <v>2</v>
      </c>
      <c r="AO3850">
        <v>0</v>
      </c>
      <c r="AP3850">
        <v>0</v>
      </c>
      <c r="AQ3850">
        <v>1</v>
      </c>
      <c r="AR3850">
        <v>0</v>
      </c>
      <c r="AS3850">
        <v>1.2490298809620199</v>
      </c>
      <c r="AT3850" t="s">
        <v>68</v>
      </c>
      <c r="AV3850">
        <v>1.2471000000000001</v>
      </c>
      <c r="AX3850">
        <v>3</v>
      </c>
      <c r="AY3850">
        <v>1.2490298809620199</v>
      </c>
    </row>
    <row r="3851" spans="1:51" x14ac:dyDescent="0.3">
      <c r="A3851">
        <v>820</v>
      </c>
      <c r="B3851">
        <v>880</v>
      </c>
      <c r="C3851">
        <v>12191</v>
      </c>
      <c r="D3851">
        <v>11</v>
      </c>
      <c r="E3851">
        <v>10000</v>
      </c>
      <c r="F3851" t="s">
        <v>51</v>
      </c>
      <c r="G3851">
        <v>112</v>
      </c>
      <c r="H3851" t="s">
        <v>52</v>
      </c>
      <c r="I3851">
        <v>2012</v>
      </c>
      <c r="J3851" t="s">
        <v>53</v>
      </c>
      <c r="K3851" t="s">
        <v>54</v>
      </c>
      <c r="L3851">
        <v>2012000273</v>
      </c>
      <c r="M3851" t="s">
        <v>3139</v>
      </c>
      <c r="N3851" t="s">
        <v>168</v>
      </c>
      <c r="O3851" t="s">
        <v>153</v>
      </c>
      <c r="P3851" t="s">
        <v>94</v>
      </c>
      <c r="Q3851">
        <v>10000</v>
      </c>
      <c r="R3851" t="s">
        <v>3005</v>
      </c>
      <c r="S3851">
        <v>10</v>
      </c>
      <c r="T3851" t="s">
        <v>60</v>
      </c>
      <c r="U3851">
        <v>110</v>
      </c>
      <c r="V3851" t="s">
        <v>61</v>
      </c>
      <c r="W3851">
        <v>1</v>
      </c>
      <c r="X3851" t="s">
        <v>52</v>
      </c>
      <c r="Y3851" t="s">
        <v>62</v>
      </c>
      <c r="Z3851" t="s">
        <v>3140</v>
      </c>
      <c r="AA3851" t="s">
        <v>3141</v>
      </c>
      <c r="AB3851">
        <v>12191</v>
      </c>
      <c r="AC3851" t="s">
        <v>652</v>
      </c>
      <c r="AD3851" t="s">
        <v>238</v>
      </c>
      <c r="AE3851" t="s">
        <v>4784</v>
      </c>
      <c r="AG3851">
        <v>1</v>
      </c>
      <c r="AH3851">
        <v>0</v>
      </c>
      <c r="AI3851">
        <v>0</v>
      </c>
      <c r="AJ3851">
        <v>0</v>
      </c>
      <c r="AO3851">
        <v>0</v>
      </c>
      <c r="AP3851">
        <v>0</v>
      </c>
      <c r="AQ3851">
        <v>0</v>
      </c>
      <c r="AR3851">
        <v>0</v>
      </c>
      <c r="AS3851">
        <v>1.03011498906794</v>
      </c>
      <c r="AT3851" t="s">
        <v>68</v>
      </c>
      <c r="AV3851">
        <v>0.23080000000000001</v>
      </c>
      <c r="AX3851">
        <v>3</v>
      </c>
      <c r="AY3851">
        <v>1.03011498906794</v>
      </c>
    </row>
    <row r="3852" spans="1:51" x14ac:dyDescent="0.3">
      <c r="A3852">
        <v>820</v>
      </c>
      <c r="B3852">
        <v>889</v>
      </c>
      <c r="C3852">
        <v>72010</v>
      </c>
      <c r="D3852">
        <v>11</v>
      </c>
      <c r="E3852">
        <v>10000</v>
      </c>
      <c r="F3852" t="s">
        <v>51</v>
      </c>
      <c r="G3852">
        <v>112</v>
      </c>
      <c r="H3852" t="s">
        <v>52</v>
      </c>
      <c r="I3852">
        <v>2012</v>
      </c>
      <c r="J3852" t="s">
        <v>53</v>
      </c>
      <c r="K3852" t="s">
        <v>54</v>
      </c>
      <c r="L3852">
        <v>2012000390</v>
      </c>
      <c r="M3852" t="s">
        <v>1332</v>
      </c>
      <c r="N3852" t="s">
        <v>315</v>
      </c>
      <c r="O3852" t="s">
        <v>153</v>
      </c>
      <c r="P3852" t="s">
        <v>316</v>
      </c>
      <c r="Q3852">
        <v>10000</v>
      </c>
      <c r="R3852" t="s">
        <v>3005</v>
      </c>
      <c r="S3852">
        <v>10</v>
      </c>
      <c r="T3852" t="s">
        <v>60</v>
      </c>
      <c r="U3852">
        <v>110</v>
      </c>
      <c r="V3852" t="s">
        <v>61</v>
      </c>
      <c r="W3852">
        <v>1</v>
      </c>
      <c r="X3852" t="s">
        <v>52</v>
      </c>
      <c r="Y3852" t="s">
        <v>62</v>
      </c>
      <c r="Z3852" t="s">
        <v>1333</v>
      </c>
      <c r="AA3852" t="s">
        <v>1334</v>
      </c>
      <c r="AB3852">
        <v>72010</v>
      </c>
      <c r="AC3852" t="s">
        <v>339</v>
      </c>
      <c r="AD3852" t="s">
        <v>340</v>
      </c>
      <c r="AE3852" t="s">
        <v>1335</v>
      </c>
      <c r="AG3852">
        <v>1</v>
      </c>
      <c r="AH3852">
        <v>0</v>
      </c>
      <c r="AI3852">
        <v>0</v>
      </c>
      <c r="AJ3852">
        <v>0</v>
      </c>
      <c r="AO3852">
        <v>0</v>
      </c>
      <c r="AP3852">
        <v>0</v>
      </c>
      <c r="AQ3852">
        <v>0</v>
      </c>
      <c r="AR3852">
        <v>0</v>
      </c>
      <c r="AS3852" s="1">
        <v>2.8917321240586199E-3</v>
      </c>
      <c r="AT3852" t="s">
        <v>68</v>
      </c>
      <c r="AU3852">
        <v>0</v>
      </c>
      <c r="AX3852">
        <v>3</v>
      </c>
      <c r="AY3852">
        <v>2.8917321240586298E-3</v>
      </c>
    </row>
    <row r="3853" spans="1:51" x14ac:dyDescent="0.3">
      <c r="A3853">
        <v>820</v>
      </c>
      <c r="B3853">
        <v>889</v>
      </c>
      <c r="C3853">
        <v>15110</v>
      </c>
      <c r="D3853">
        <v>11</v>
      </c>
      <c r="E3853">
        <v>10000</v>
      </c>
      <c r="F3853" t="s">
        <v>51</v>
      </c>
      <c r="G3853">
        <v>112</v>
      </c>
      <c r="H3853" t="s">
        <v>52</v>
      </c>
      <c r="I3853">
        <v>2012</v>
      </c>
      <c r="J3853" t="s">
        <v>53</v>
      </c>
      <c r="K3853" t="s">
        <v>54</v>
      </c>
      <c r="L3853">
        <v>2012000091</v>
      </c>
      <c r="M3853" t="s">
        <v>3172</v>
      </c>
      <c r="N3853" t="s">
        <v>315</v>
      </c>
      <c r="O3853" t="s">
        <v>153</v>
      </c>
      <c r="P3853" t="s">
        <v>316</v>
      </c>
      <c r="Q3853">
        <v>10000</v>
      </c>
      <c r="R3853" t="s">
        <v>256</v>
      </c>
      <c r="S3853">
        <v>10</v>
      </c>
      <c r="T3853" t="s">
        <v>60</v>
      </c>
      <c r="U3853">
        <v>110</v>
      </c>
      <c r="V3853" t="s">
        <v>61</v>
      </c>
      <c r="W3853">
        <v>1</v>
      </c>
      <c r="X3853" t="s">
        <v>52</v>
      </c>
      <c r="Y3853" t="s">
        <v>62</v>
      </c>
      <c r="Z3853" t="s">
        <v>3173</v>
      </c>
      <c r="AA3853" t="s">
        <v>3174</v>
      </c>
      <c r="AB3853">
        <v>15110</v>
      </c>
      <c r="AC3853" t="s">
        <v>80</v>
      </c>
      <c r="AD3853" t="s">
        <v>81</v>
      </c>
      <c r="AE3853" t="s">
        <v>3175</v>
      </c>
      <c r="AG3853">
        <v>0</v>
      </c>
      <c r="AH3853">
        <v>0</v>
      </c>
      <c r="AI3853">
        <v>2</v>
      </c>
      <c r="AJ3853">
        <v>0</v>
      </c>
      <c r="AO3853">
        <v>0</v>
      </c>
      <c r="AP3853">
        <v>0</v>
      </c>
      <c r="AQ3853">
        <v>0</v>
      </c>
      <c r="AR3853">
        <v>0</v>
      </c>
      <c r="AS3853">
        <v>0.144490242124868</v>
      </c>
      <c r="AT3853" t="s">
        <v>68</v>
      </c>
      <c r="AV3853">
        <v>0.1903</v>
      </c>
      <c r="AX3853">
        <v>1</v>
      </c>
      <c r="AY3853">
        <v>0.144490242124868</v>
      </c>
    </row>
    <row r="3854" spans="1:51" x14ac:dyDescent="0.3">
      <c r="A3854">
        <v>820</v>
      </c>
      <c r="B3854">
        <v>889</v>
      </c>
      <c r="C3854">
        <v>15110</v>
      </c>
      <c r="D3854">
        <v>11</v>
      </c>
      <c r="E3854">
        <v>10000</v>
      </c>
      <c r="F3854" t="s">
        <v>51</v>
      </c>
      <c r="G3854">
        <v>112</v>
      </c>
      <c r="H3854" t="s">
        <v>52</v>
      </c>
      <c r="I3854">
        <v>2012</v>
      </c>
      <c r="J3854" t="s">
        <v>53</v>
      </c>
      <c r="K3854" t="s">
        <v>54</v>
      </c>
      <c r="L3854">
        <v>2012000353</v>
      </c>
      <c r="M3854" t="s">
        <v>4532</v>
      </c>
      <c r="N3854" t="s">
        <v>315</v>
      </c>
      <c r="O3854" t="s">
        <v>153</v>
      </c>
      <c r="P3854" t="s">
        <v>316</v>
      </c>
      <c r="Q3854">
        <v>10000</v>
      </c>
      <c r="R3854" t="s">
        <v>3005</v>
      </c>
      <c r="S3854">
        <v>10</v>
      </c>
      <c r="T3854" t="s">
        <v>60</v>
      </c>
      <c r="U3854">
        <v>110</v>
      </c>
      <c r="V3854" t="s">
        <v>61</v>
      </c>
      <c r="W3854">
        <v>1</v>
      </c>
      <c r="X3854" t="s">
        <v>52</v>
      </c>
      <c r="Y3854" t="s">
        <v>62</v>
      </c>
      <c r="Z3854" t="s">
        <v>4533</v>
      </c>
      <c r="AA3854" t="s">
        <v>4534</v>
      </c>
      <c r="AB3854">
        <v>15110</v>
      </c>
      <c r="AC3854" t="s">
        <v>80</v>
      </c>
      <c r="AD3854" t="s">
        <v>81</v>
      </c>
      <c r="AE3854" t="s">
        <v>6477</v>
      </c>
      <c r="AG3854">
        <v>1</v>
      </c>
      <c r="AH3854">
        <v>0</v>
      </c>
      <c r="AI3854">
        <v>2</v>
      </c>
      <c r="AJ3854">
        <v>0</v>
      </c>
      <c r="AO3854">
        <v>0</v>
      </c>
      <c r="AP3854">
        <v>0</v>
      </c>
      <c r="AR3854">
        <v>0</v>
      </c>
      <c r="AS3854">
        <v>0.31405214997165698</v>
      </c>
      <c r="AT3854" t="s">
        <v>68</v>
      </c>
      <c r="AV3854">
        <v>0.16200000000000001</v>
      </c>
      <c r="AX3854">
        <v>3</v>
      </c>
      <c r="AY3854">
        <v>0.31405214997165798</v>
      </c>
    </row>
    <row r="3855" spans="1:51" x14ac:dyDescent="0.3">
      <c r="A3855">
        <v>820</v>
      </c>
      <c r="B3855">
        <v>889</v>
      </c>
      <c r="C3855">
        <v>16020</v>
      </c>
      <c r="D3855">
        <v>11</v>
      </c>
      <c r="E3855">
        <v>10000</v>
      </c>
      <c r="F3855" t="s">
        <v>51</v>
      </c>
      <c r="G3855">
        <v>112</v>
      </c>
      <c r="H3855" t="s">
        <v>52</v>
      </c>
      <c r="I3855">
        <v>2012</v>
      </c>
      <c r="J3855" t="s">
        <v>53</v>
      </c>
      <c r="K3855" t="s">
        <v>54</v>
      </c>
      <c r="L3855">
        <v>2012000360</v>
      </c>
      <c r="M3855" t="s">
        <v>3176</v>
      </c>
      <c r="N3855" t="s">
        <v>315</v>
      </c>
      <c r="O3855" t="s">
        <v>153</v>
      </c>
      <c r="P3855" t="s">
        <v>316</v>
      </c>
      <c r="Q3855">
        <v>10000</v>
      </c>
      <c r="R3855" t="s">
        <v>3005</v>
      </c>
      <c r="S3855">
        <v>10</v>
      </c>
      <c r="T3855" t="s">
        <v>60</v>
      </c>
      <c r="U3855">
        <v>110</v>
      </c>
      <c r="V3855" t="s">
        <v>61</v>
      </c>
      <c r="W3855">
        <v>1</v>
      </c>
      <c r="X3855" t="s">
        <v>52</v>
      </c>
      <c r="Y3855" t="s">
        <v>62</v>
      </c>
      <c r="Z3855" t="s">
        <v>3177</v>
      </c>
      <c r="AA3855" t="s">
        <v>3178</v>
      </c>
      <c r="AB3855">
        <v>16020</v>
      </c>
      <c r="AC3855" t="s">
        <v>1034</v>
      </c>
      <c r="AD3855" t="s">
        <v>870</v>
      </c>
      <c r="AE3855" t="s">
        <v>3179</v>
      </c>
      <c r="AG3855">
        <v>0</v>
      </c>
      <c r="AH3855">
        <v>0</v>
      </c>
      <c r="AI3855">
        <v>0</v>
      </c>
      <c r="AJ3855">
        <v>0</v>
      </c>
      <c r="AO3855">
        <v>0</v>
      </c>
      <c r="AP3855">
        <v>0</v>
      </c>
      <c r="AQ3855">
        <v>0</v>
      </c>
      <c r="AR3855">
        <v>0</v>
      </c>
      <c r="AS3855">
        <v>0.83745323507976299</v>
      </c>
      <c r="AT3855" t="s">
        <v>68</v>
      </c>
      <c r="AU3855">
        <v>0</v>
      </c>
      <c r="AX3855">
        <v>3</v>
      </c>
      <c r="AY3855">
        <v>0.83745323507976399</v>
      </c>
    </row>
    <row r="3856" spans="1:51" x14ac:dyDescent="0.3">
      <c r="A3856">
        <v>820</v>
      </c>
      <c r="B3856">
        <v>289</v>
      </c>
      <c r="C3856">
        <v>72040</v>
      </c>
      <c r="D3856">
        <v>11</v>
      </c>
      <c r="E3856">
        <v>20000</v>
      </c>
      <c r="F3856" t="s">
        <v>51</v>
      </c>
      <c r="G3856">
        <v>112</v>
      </c>
      <c r="H3856" t="s">
        <v>52</v>
      </c>
      <c r="I3856">
        <v>2012</v>
      </c>
      <c r="J3856" t="s">
        <v>53</v>
      </c>
      <c r="K3856" t="s">
        <v>54</v>
      </c>
      <c r="L3856">
        <v>2012000068</v>
      </c>
      <c r="M3856" t="s">
        <v>6478</v>
      </c>
      <c r="N3856" t="s">
        <v>1068</v>
      </c>
      <c r="O3856" t="s">
        <v>57</v>
      </c>
      <c r="P3856" t="s">
        <v>316</v>
      </c>
      <c r="Q3856">
        <v>20000</v>
      </c>
      <c r="R3856" t="s">
        <v>70</v>
      </c>
      <c r="S3856">
        <v>10</v>
      </c>
      <c r="T3856" t="s">
        <v>60</v>
      </c>
      <c r="U3856">
        <v>110</v>
      </c>
      <c r="V3856" t="s">
        <v>61</v>
      </c>
      <c r="W3856">
        <v>1</v>
      </c>
      <c r="X3856" t="s">
        <v>52</v>
      </c>
      <c r="Y3856" t="s">
        <v>62</v>
      </c>
      <c r="Z3856" t="s">
        <v>6479</v>
      </c>
      <c r="AA3856" t="s">
        <v>6480</v>
      </c>
      <c r="AB3856">
        <v>72040</v>
      </c>
      <c r="AC3856" t="s">
        <v>346</v>
      </c>
      <c r="AD3856" t="s">
        <v>340</v>
      </c>
      <c r="AE3856" t="s">
        <v>6481</v>
      </c>
      <c r="AG3856">
        <v>1</v>
      </c>
      <c r="AH3856">
        <v>0</v>
      </c>
      <c r="AI3856">
        <v>0</v>
      </c>
      <c r="AJ3856">
        <v>0</v>
      </c>
      <c r="AO3856">
        <v>0</v>
      </c>
      <c r="AP3856">
        <v>0</v>
      </c>
      <c r="AQ3856">
        <v>0</v>
      </c>
      <c r="AR3856">
        <v>0</v>
      </c>
      <c r="AS3856">
        <v>0.60733662644748498</v>
      </c>
      <c r="AT3856" t="s">
        <v>68</v>
      </c>
      <c r="AV3856">
        <v>0.60729999999999995</v>
      </c>
      <c r="AX3856">
        <v>1</v>
      </c>
      <c r="AY3856">
        <v>0.60733662644748598</v>
      </c>
    </row>
    <row r="3857" spans="1:51" x14ac:dyDescent="0.3">
      <c r="A3857">
        <v>820</v>
      </c>
      <c r="B3857">
        <v>769</v>
      </c>
      <c r="C3857">
        <v>74020</v>
      </c>
      <c r="D3857">
        <v>11</v>
      </c>
      <c r="E3857">
        <v>20000</v>
      </c>
      <c r="F3857" t="s">
        <v>51</v>
      </c>
      <c r="G3857">
        <v>112</v>
      </c>
      <c r="H3857" t="s">
        <v>52</v>
      </c>
      <c r="I3857">
        <v>2012</v>
      </c>
      <c r="J3857" t="s">
        <v>53</v>
      </c>
      <c r="K3857" t="s">
        <v>54</v>
      </c>
      <c r="L3857">
        <v>2012000009</v>
      </c>
      <c r="M3857" t="s">
        <v>3263</v>
      </c>
      <c r="N3857" t="s">
        <v>539</v>
      </c>
      <c r="O3857" t="s">
        <v>285</v>
      </c>
      <c r="P3857" t="s">
        <v>86</v>
      </c>
      <c r="Q3857">
        <v>20000</v>
      </c>
      <c r="R3857" t="s">
        <v>1945</v>
      </c>
      <c r="S3857">
        <v>10</v>
      </c>
      <c r="T3857" t="s">
        <v>60</v>
      </c>
      <c r="U3857">
        <v>110</v>
      </c>
      <c r="V3857" t="s">
        <v>61</v>
      </c>
      <c r="W3857">
        <v>1</v>
      </c>
      <c r="X3857" t="s">
        <v>52</v>
      </c>
      <c r="Y3857" t="s">
        <v>62</v>
      </c>
      <c r="Z3857" t="s">
        <v>3264</v>
      </c>
      <c r="AA3857" t="s">
        <v>3265</v>
      </c>
      <c r="AB3857">
        <v>74020</v>
      </c>
      <c r="AC3857" t="s">
        <v>817</v>
      </c>
      <c r="AD3857" t="s">
        <v>818</v>
      </c>
      <c r="AE3857" t="s">
        <v>3266</v>
      </c>
      <c r="AG3857">
        <v>0</v>
      </c>
      <c r="AH3857">
        <v>1</v>
      </c>
      <c r="AI3857">
        <v>0</v>
      </c>
      <c r="AJ3857">
        <v>0</v>
      </c>
      <c r="AO3857">
        <v>0</v>
      </c>
      <c r="AP3857">
        <v>0</v>
      </c>
      <c r="AQ3857">
        <v>2</v>
      </c>
      <c r="AR3857">
        <v>0</v>
      </c>
      <c r="AS3857">
        <v>0.73752125678192504</v>
      </c>
      <c r="AT3857" t="s">
        <v>68</v>
      </c>
      <c r="AV3857">
        <v>4.4538000000000002</v>
      </c>
      <c r="AX3857">
        <v>1</v>
      </c>
      <c r="AY3857">
        <v>0.73752125678192604</v>
      </c>
    </row>
    <row r="3858" spans="1:51" x14ac:dyDescent="0.3">
      <c r="A3858">
        <v>820</v>
      </c>
      <c r="B3858">
        <v>832</v>
      </c>
      <c r="C3858">
        <v>72010</v>
      </c>
      <c r="D3858">
        <v>11</v>
      </c>
      <c r="E3858">
        <v>20000</v>
      </c>
      <c r="F3858" t="s">
        <v>51</v>
      </c>
      <c r="G3858">
        <v>112</v>
      </c>
      <c r="H3858" t="s">
        <v>52</v>
      </c>
      <c r="I3858">
        <v>2012</v>
      </c>
      <c r="J3858" t="s">
        <v>53</v>
      </c>
      <c r="K3858" t="s">
        <v>54</v>
      </c>
      <c r="L3858">
        <v>2012000029</v>
      </c>
      <c r="M3858" t="s">
        <v>6482</v>
      </c>
      <c r="N3858" t="s">
        <v>556</v>
      </c>
      <c r="O3858" t="s">
        <v>153</v>
      </c>
      <c r="P3858" t="s">
        <v>94</v>
      </c>
      <c r="Q3858">
        <v>20000</v>
      </c>
      <c r="R3858" t="s">
        <v>59</v>
      </c>
      <c r="S3858">
        <v>10</v>
      </c>
      <c r="T3858" t="s">
        <v>60</v>
      </c>
      <c r="U3858">
        <v>110</v>
      </c>
      <c r="V3858" t="s">
        <v>61</v>
      </c>
      <c r="W3858">
        <v>1</v>
      </c>
      <c r="X3858" t="s">
        <v>52</v>
      </c>
      <c r="Y3858" t="s">
        <v>62</v>
      </c>
      <c r="Z3858" t="s">
        <v>6483</v>
      </c>
      <c r="AA3858" t="s">
        <v>6484</v>
      </c>
      <c r="AB3858">
        <v>72010</v>
      </c>
      <c r="AC3858" t="s">
        <v>339</v>
      </c>
      <c r="AD3858" t="s">
        <v>340</v>
      </c>
      <c r="AE3858" t="s">
        <v>6485</v>
      </c>
      <c r="AG3858">
        <v>1</v>
      </c>
      <c r="AH3858">
        <v>1</v>
      </c>
      <c r="AI3858">
        <v>0</v>
      </c>
      <c r="AJ3858">
        <v>0</v>
      </c>
      <c r="AO3858">
        <v>0</v>
      </c>
      <c r="AP3858">
        <v>0</v>
      </c>
      <c r="AQ3858">
        <v>0</v>
      </c>
      <c r="AR3858">
        <v>0</v>
      </c>
      <c r="AS3858">
        <v>0.26280265608551201</v>
      </c>
      <c r="AT3858" t="s">
        <v>68</v>
      </c>
      <c r="AV3858">
        <v>0.26319999999999999</v>
      </c>
      <c r="AX3858">
        <v>1</v>
      </c>
      <c r="AY3858">
        <v>0.26280265608551301</v>
      </c>
    </row>
    <row r="3859" spans="1:51" x14ac:dyDescent="0.3">
      <c r="A3859">
        <v>820</v>
      </c>
      <c r="B3859">
        <v>832</v>
      </c>
      <c r="C3859">
        <v>72010</v>
      </c>
      <c r="D3859">
        <v>11</v>
      </c>
      <c r="E3859">
        <v>20000</v>
      </c>
      <c r="F3859" t="s">
        <v>51</v>
      </c>
      <c r="G3859">
        <v>112</v>
      </c>
      <c r="H3859" t="s">
        <v>52</v>
      </c>
      <c r="I3859">
        <v>2012</v>
      </c>
      <c r="J3859" t="s">
        <v>53</v>
      </c>
      <c r="K3859" t="s">
        <v>54</v>
      </c>
      <c r="L3859">
        <v>2012000035</v>
      </c>
      <c r="M3859" t="s">
        <v>6486</v>
      </c>
      <c r="N3859" t="s">
        <v>556</v>
      </c>
      <c r="O3859" t="s">
        <v>153</v>
      </c>
      <c r="P3859" t="s">
        <v>94</v>
      </c>
      <c r="Q3859">
        <v>20000</v>
      </c>
      <c r="R3859" t="s">
        <v>59</v>
      </c>
      <c r="S3859">
        <v>10</v>
      </c>
      <c r="T3859" t="s">
        <v>60</v>
      </c>
      <c r="U3859">
        <v>110</v>
      </c>
      <c r="V3859" t="s">
        <v>61</v>
      </c>
      <c r="W3859">
        <v>1</v>
      </c>
      <c r="X3859" t="s">
        <v>52</v>
      </c>
      <c r="Y3859" t="s">
        <v>62</v>
      </c>
      <c r="Z3859" t="s">
        <v>6487</v>
      </c>
      <c r="AA3859" t="s">
        <v>6488</v>
      </c>
      <c r="AB3859">
        <v>72010</v>
      </c>
      <c r="AC3859" t="s">
        <v>339</v>
      </c>
      <c r="AD3859" t="s">
        <v>340</v>
      </c>
      <c r="AE3859" t="s">
        <v>6489</v>
      </c>
      <c r="AG3859">
        <v>1</v>
      </c>
      <c r="AH3859">
        <v>0</v>
      </c>
      <c r="AI3859">
        <v>0</v>
      </c>
      <c r="AJ3859">
        <v>0</v>
      </c>
      <c r="AO3859">
        <v>0</v>
      </c>
      <c r="AP3859">
        <v>0</v>
      </c>
      <c r="AQ3859">
        <v>0</v>
      </c>
      <c r="AR3859">
        <v>0</v>
      </c>
      <c r="AS3859" s="1">
        <v>1.56304154182524E-2</v>
      </c>
      <c r="AT3859" t="s">
        <v>68</v>
      </c>
      <c r="AV3859">
        <v>1.5699999999999999E-2</v>
      </c>
      <c r="AX3859">
        <v>1</v>
      </c>
      <c r="AY3859">
        <v>1.56304154182525E-2</v>
      </c>
    </row>
    <row r="3860" spans="1:51" x14ac:dyDescent="0.3">
      <c r="A3860">
        <v>820</v>
      </c>
      <c r="B3860">
        <v>832</v>
      </c>
      <c r="C3860">
        <v>72010</v>
      </c>
      <c r="D3860">
        <v>11</v>
      </c>
      <c r="E3860">
        <v>20000</v>
      </c>
      <c r="F3860" t="s">
        <v>51</v>
      </c>
      <c r="G3860">
        <v>112</v>
      </c>
      <c r="H3860" t="s">
        <v>52</v>
      </c>
      <c r="I3860">
        <v>2012</v>
      </c>
      <c r="J3860" t="s">
        <v>53</v>
      </c>
      <c r="K3860" t="s">
        <v>54</v>
      </c>
      <c r="L3860">
        <v>2012000143</v>
      </c>
      <c r="M3860" t="s">
        <v>6490</v>
      </c>
      <c r="N3860" t="s">
        <v>556</v>
      </c>
      <c r="O3860" t="s">
        <v>153</v>
      </c>
      <c r="P3860" t="s">
        <v>94</v>
      </c>
      <c r="Q3860">
        <v>20000</v>
      </c>
      <c r="R3860" t="s">
        <v>70</v>
      </c>
      <c r="S3860">
        <v>10</v>
      </c>
      <c r="T3860" t="s">
        <v>60</v>
      </c>
      <c r="U3860">
        <v>110</v>
      </c>
      <c r="V3860" t="s">
        <v>61</v>
      </c>
      <c r="W3860">
        <v>1</v>
      </c>
      <c r="X3860" t="s">
        <v>52</v>
      </c>
      <c r="Y3860" t="s">
        <v>62</v>
      </c>
      <c r="Z3860" t="s">
        <v>6491</v>
      </c>
      <c r="AA3860" t="s">
        <v>6492</v>
      </c>
      <c r="AB3860">
        <v>72010</v>
      </c>
      <c r="AC3860" t="s">
        <v>339</v>
      </c>
      <c r="AD3860" t="s">
        <v>340</v>
      </c>
      <c r="AE3860" t="s">
        <v>6493</v>
      </c>
      <c r="AG3860">
        <v>0</v>
      </c>
      <c r="AH3860">
        <v>0</v>
      </c>
      <c r="AI3860">
        <v>0</v>
      </c>
      <c r="AJ3860">
        <v>0</v>
      </c>
      <c r="AO3860">
        <v>0</v>
      </c>
      <c r="AP3860">
        <v>0</v>
      </c>
      <c r="AQ3860">
        <v>0</v>
      </c>
      <c r="AR3860">
        <v>0</v>
      </c>
      <c r="AS3860" s="1">
        <v>8.0560369260668799E-2</v>
      </c>
      <c r="AT3860" t="s">
        <v>68</v>
      </c>
      <c r="AV3860">
        <v>8.1000000000000003E-2</v>
      </c>
      <c r="AX3860">
        <v>1</v>
      </c>
      <c r="AY3860">
        <v>8.0560369260668896E-2</v>
      </c>
    </row>
    <row r="3861" spans="1:51" x14ac:dyDescent="0.3">
      <c r="A3861">
        <v>820</v>
      </c>
      <c r="B3861">
        <v>832</v>
      </c>
      <c r="C3861">
        <v>72010</v>
      </c>
      <c r="D3861">
        <v>11</v>
      </c>
      <c r="E3861">
        <v>20000</v>
      </c>
      <c r="F3861" t="s">
        <v>51</v>
      </c>
      <c r="G3861">
        <v>112</v>
      </c>
      <c r="H3861" t="s">
        <v>52</v>
      </c>
      <c r="I3861">
        <v>2012</v>
      </c>
      <c r="J3861" t="s">
        <v>53</v>
      </c>
      <c r="K3861" t="s">
        <v>54</v>
      </c>
      <c r="L3861">
        <v>2012000033</v>
      </c>
      <c r="M3861" t="s">
        <v>6494</v>
      </c>
      <c r="N3861" t="s">
        <v>556</v>
      </c>
      <c r="O3861" t="s">
        <v>153</v>
      </c>
      <c r="P3861" t="s">
        <v>94</v>
      </c>
      <c r="Q3861">
        <v>20000</v>
      </c>
      <c r="R3861" t="s">
        <v>70</v>
      </c>
      <c r="S3861">
        <v>10</v>
      </c>
      <c r="T3861" t="s">
        <v>60</v>
      </c>
      <c r="U3861">
        <v>110</v>
      </c>
      <c r="V3861" t="s">
        <v>61</v>
      </c>
      <c r="W3861">
        <v>1</v>
      </c>
      <c r="X3861" t="s">
        <v>52</v>
      </c>
      <c r="Y3861" t="s">
        <v>62</v>
      </c>
      <c r="Z3861" t="s">
        <v>6495</v>
      </c>
      <c r="AA3861" t="s">
        <v>6496</v>
      </c>
      <c r="AB3861">
        <v>72010</v>
      </c>
      <c r="AC3861" t="s">
        <v>339</v>
      </c>
      <c r="AD3861" t="s">
        <v>340</v>
      </c>
      <c r="AE3861" t="s">
        <v>6497</v>
      </c>
      <c r="AG3861">
        <v>0</v>
      </c>
      <c r="AH3861">
        <v>0</v>
      </c>
      <c r="AI3861">
        <v>1</v>
      </c>
      <c r="AJ3861">
        <v>0</v>
      </c>
      <c r="AO3861">
        <v>0</v>
      </c>
      <c r="AP3861">
        <v>0</v>
      </c>
      <c r="AQ3861">
        <v>0</v>
      </c>
      <c r="AR3861">
        <v>0</v>
      </c>
      <c r="AS3861">
        <v>0.220647015952708</v>
      </c>
      <c r="AT3861" t="s">
        <v>68</v>
      </c>
      <c r="AV3861">
        <v>0.22059999999999999</v>
      </c>
      <c r="AX3861">
        <v>1</v>
      </c>
      <c r="AY3861">
        <v>0.220647015952709</v>
      </c>
    </row>
    <row r="3862" spans="1:51" x14ac:dyDescent="0.3">
      <c r="A3862">
        <v>820</v>
      </c>
      <c r="B3862">
        <v>832</v>
      </c>
      <c r="C3862">
        <v>72010</v>
      </c>
      <c r="D3862">
        <v>11</v>
      </c>
      <c r="E3862">
        <v>20000</v>
      </c>
      <c r="F3862" t="s">
        <v>51</v>
      </c>
      <c r="G3862">
        <v>112</v>
      </c>
      <c r="H3862" t="s">
        <v>52</v>
      </c>
      <c r="I3862">
        <v>2012</v>
      </c>
      <c r="J3862" t="s">
        <v>53</v>
      </c>
      <c r="K3862" t="s">
        <v>54</v>
      </c>
      <c r="L3862">
        <v>2012000005</v>
      </c>
      <c r="M3862" t="s">
        <v>6498</v>
      </c>
      <c r="N3862" t="s">
        <v>556</v>
      </c>
      <c r="O3862" t="s">
        <v>153</v>
      </c>
      <c r="P3862" t="s">
        <v>94</v>
      </c>
      <c r="Q3862">
        <v>20000</v>
      </c>
      <c r="R3862" t="s">
        <v>59</v>
      </c>
      <c r="S3862">
        <v>10</v>
      </c>
      <c r="T3862" t="s">
        <v>60</v>
      </c>
      <c r="U3862">
        <v>110</v>
      </c>
      <c r="V3862" t="s">
        <v>61</v>
      </c>
      <c r="W3862">
        <v>1</v>
      </c>
      <c r="X3862" t="s">
        <v>52</v>
      </c>
      <c r="Y3862" t="s">
        <v>62</v>
      </c>
      <c r="Z3862" t="s">
        <v>6499</v>
      </c>
      <c r="AA3862" t="s">
        <v>6500</v>
      </c>
      <c r="AB3862">
        <v>72010</v>
      </c>
      <c r="AC3862" t="s">
        <v>339</v>
      </c>
      <c r="AD3862" t="s">
        <v>340</v>
      </c>
      <c r="AE3862" t="s">
        <v>6501</v>
      </c>
      <c r="AG3862">
        <v>0</v>
      </c>
      <c r="AH3862">
        <v>0</v>
      </c>
      <c r="AI3862">
        <v>0</v>
      </c>
      <c r="AJ3862">
        <v>0</v>
      </c>
      <c r="AO3862">
        <v>0</v>
      </c>
      <c r="AP3862">
        <v>0</v>
      </c>
      <c r="AQ3862">
        <v>0</v>
      </c>
      <c r="AR3862">
        <v>0</v>
      </c>
      <c r="AS3862">
        <v>0.14412017167381899</v>
      </c>
      <c r="AT3862" t="s">
        <v>68</v>
      </c>
      <c r="AV3862">
        <v>0.14979999999999999</v>
      </c>
      <c r="AX3862">
        <v>1</v>
      </c>
      <c r="AY3862">
        <v>0.14412017167381999</v>
      </c>
    </row>
    <row r="3863" spans="1:51" x14ac:dyDescent="0.3">
      <c r="A3863">
        <v>820</v>
      </c>
      <c r="B3863">
        <v>832</v>
      </c>
      <c r="C3863">
        <v>72010</v>
      </c>
      <c r="D3863">
        <v>11</v>
      </c>
      <c r="E3863">
        <v>20000</v>
      </c>
      <c r="F3863" t="s">
        <v>51</v>
      </c>
      <c r="G3863">
        <v>112</v>
      </c>
      <c r="H3863" t="s">
        <v>52</v>
      </c>
      <c r="I3863">
        <v>2012</v>
      </c>
      <c r="J3863" t="s">
        <v>53</v>
      </c>
      <c r="K3863" t="s">
        <v>54</v>
      </c>
      <c r="L3863">
        <v>2012000006</v>
      </c>
      <c r="M3863" t="s">
        <v>6502</v>
      </c>
      <c r="N3863" t="s">
        <v>556</v>
      </c>
      <c r="O3863" t="s">
        <v>153</v>
      </c>
      <c r="P3863" t="s">
        <v>94</v>
      </c>
      <c r="Q3863">
        <v>20000</v>
      </c>
      <c r="R3863" t="s">
        <v>70</v>
      </c>
      <c r="S3863">
        <v>10</v>
      </c>
      <c r="T3863" t="s">
        <v>60</v>
      </c>
      <c r="U3863">
        <v>110</v>
      </c>
      <c r="V3863" t="s">
        <v>61</v>
      </c>
      <c r="W3863">
        <v>1</v>
      </c>
      <c r="X3863" t="s">
        <v>52</v>
      </c>
      <c r="Y3863" t="s">
        <v>62</v>
      </c>
      <c r="Z3863" t="s">
        <v>6503</v>
      </c>
      <c r="AA3863" t="s">
        <v>6504</v>
      </c>
      <c r="AB3863">
        <v>72010</v>
      </c>
      <c r="AC3863" t="s">
        <v>339</v>
      </c>
      <c r="AD3863" t="s">
        <v>340</v>
      </c>
      <c r="AE3863" t="s">
        <v>6505</v>
      </c>
      <c r="AG3863">
        <v>0</v>
      </c>
      <c r="AH3863">
        <v>0</v>
      </c>
      <c r="AI3863">
        <v>0</v>
      </c>
      <c r="AJ3863">
        <v>0</v>
      </c>
      <c r="AO3863">
        <v>0</v>
      </c>
      <c r="AP3863">
        <v>0</v>
      </c>
      <c r="AQ3863">
        <v>0</v>
      </c>
      <c r="AR3863">
        <v>0</v>
      </c>
      <c r="AS3863" s="1">
        <v>6.5639323022106996E-2</v>
      </c>
      <c r="AT3863" t="s">
        <v>68</v>
      </c>
      <c r="AV3863">
        <v>7.2900000000000006E-2</v>
      </c>
      <c r="AX3863">
        <v>1</v>
      </c>
      <c r="AY3863">
        <v>6.5639323022107093E-2</v>
      </c>
    </row>
    <row r="3864" spans="1:51" x14ac:dyDescent="0.3">
      <c r="A3864">
        <v>820</v>
      </c>
      <c r="B3864">
        <v>832</v>
      </c>
      <c r="C3864">
        <v>72010</v>
      </c>
      <c r="D3864">
        <v>11</v>
      </c>
      <c r="E3864">
        <v>20000</v>
      </c>
      <c r="F3864" t="s">
        <v>51</v>
      </c>
      <c r="G3864">
        <v>112</v>
      </c>
      <c r="H3864" t="s">
        <v>52</v>
      </c>
      <c r="I3864">
        <v>2012</v>
      </c>
      <c r="J3864" t="s">
        <v>53</v>
      </c>
      <c r="K3864" t="s">
        <v>54</v>
      </c>
      <c r="L3864">
        <v>2012000144</v>
      </c>
      <c r="M3864" t="s">
        <v>5721</v>
      </c>
      <c r="N3864" t="s">
        <v>556</v>
      </c>
      <c r="O3864" t="s">
        <v>153</v>
      </c>
      <c r="P3864" t="s">
        <v>94</v>
      </c>
      <c r="Q3864">
        <v>20000</v>
      </c>
      <c r="R3864" t="s">
        <v>59</v>
      </c>
      <c r="S3864">
        <v>10</v>
      </c>
      <c r="T3864" t="s">
        <v>60</v>
      </c>
      <c r="U3864">
        <v>110</v>
      </c>
      <c r="V3864" t="s">
        <v>61</v>
      </c>
      <c r="W3864">
        <v>1</v>
      </c>
      <c r="X3864" t="s">
        <v>52</v>
      </c>
      <c r="Y3864" t="s">
        <v>62</v>
      </c>
      <c r="Z3864" t="s">
        <v>5722</v>
      </c>
      <c r="AA3864" t="s">
        <v>5723</v>
      </c>
      <c r="AB3864">
        <v>72010</v>
      </c>
      <c r="AC3864" t="s">
        <v>339</v>
      </c>
      <c r="AD3864" t="s">
        <v>340</v>
      </c>
      <c r="AE3864" t="s">
        <v>5724</v>
      </c>
      <c r="AG3864">
        <v>0</v>
      </c>
      <c r="AH3864">
        <v>0</v>
      </c>
      <c r="AI3864">
        <v>0</v>
      </c>
      <c r="AJ3864">
        <v>0</v>
      </c>
      <c r="AO3864">
        <v>0</v>
      </c>
      <c r="AP3864">
        <v>0</v>
      </c>
      <c r="AQ3864">
        <v>0</v>
      </c>
      <c r="AR3864">
        <v>0</v>
      </c>
      <c r="AS3864">
        <v>0.145028747266985</v>
      </c>
      <c r="AT3864" t="s">
        <v>68</v>
      </c>
      <c r="AV3864">
        <v>0.1454</v>
      </c>
      <c r="AX3864">
        <v>1</v>
      </c>
      <c r="AY3864">
        <v>0.145028747266985</v>
      </c>
    </row>
    <row r="3865" spans="1:51" x14ac:dyDescent="0.3">
      <c r="A3865">
        <v>820</v>
      </c>
      <c r="B3865">
        <v>832</v>
      </c>
      <c r="C3865">
        <v>72010</v>
      </c>
      <c r="D3865">
        <v>11</v>
      </c>
      <c r="E3865">
        <v>20000</v>
      </c>
      <c r="F3865" t="s">
        <v>51</v>
      </c>
      <c r="G3865">
        <v>112</v>
      </c>
      <c r="H3865" t="s">
        <v>52</v>
      </c>
      <c r="I3865">
        <v>2012</v>
      </c>
      <c r="J3865" t="s">
        <v>53</v>
      </c>
      <c r="K3865" t="s">
        <v>54</v>
      </c>
      <c r="L3865">
        <v>2012000147</v>
      </c>
      <c r="M3865" t="s">
        <v>6506</v>
      </c>
      <c r="N3865" t="s">
        <v>556</v>
      </c>
      <c r="O3865" t="s">
        <v>153</v>
      </c>
      <c r="P3865" t="s">
        <v>94</v>
      </c>
      <c r="Q3865">
        <v>20000</v>
      </c>
      <c r="R3865" t="s">
        <v>70</v>
      </c>
      <c r="S3865">
        <v>10</v>
      </c>
      <c r="T3865" t="s">
        <v>60</v>
      </c>
      <c r="U3865">
        <v>110</v>
      </c>
      <c r="V3865" t="s">
        <v>61</v>
      </c>
      <c r="W3865">
        <v>1</v>
      </c>
      <c r="X3865" t="s">
        <v>52</v>
      </c>
      <c r="Y3865" t="s">
        <v>62</v>
      </c>
      <c r="Z3865" t="s">
        <v>6507</v>
      </c>
      <c r="AA3865" t="s">
        <v>6508</v>
      </c>
      <c r="AB3865">
        <v>72010</v>
      </c>
      <c r="AC3865" t="s">
        <v>339</v>
      </c>
      <c r="AD3865" t="s">
        <v>340</v>
      </c>
      <c r="AE3865" t="s">
        <v>6509</v>
      </c>
      <c r="AG3865">
        <v>0</v>
      </c>
      <c r="AH3865">
        <v>0</v>
      </c>
      <c r="AI3865">
        <v>0</v>
      </c>
      <c r="AJ3865">
        <v>0</v>
      </c>
      <c r="AO3865">
        <v>0</v>
      </c>
      <c r="AP3865">
        <v>0</v>
      </c>
      <c r="AQ3865">
        <v>0</v>
      </c>
      <c r="AR3865">
        <v>0</v>
      </c>
      <c r="AS3865">
        <v>4.4038383674791397E-2</v>
      </c>
      <c r="AT3865" t="s">
        <v>68</v>
      </c>
      <c r="AV3865">
        <v>4.41E-2</v>
      </c>
      <c r="AX3865">
        <v>1</v>
      </c>
      <c r="AY3865">
        <v>4.4038383674791501E-2</v>
      </c>
    </row>
    <row r="3866" spans="1:51" x14ac:dyDescent="0.3">
      <c r="A3866">
        <v>820</v>
      </c>
      <c r="B3866">
        <v>460</v>
      </c>
      <c r="C3866">
        <v>31120</v>
      </c>
      <c r="D3866">
        <v>11</v>
      </c>
      <c r="E3866">
        <v>10000</v>
      </c>
      <c r="F3866" t="s">
        <v>51</v>
      </c>
      <c r="G3866">
        <v>112</v>
      </c>
      <c r="H3866" t="s">
        <v>91</v>
      </c>
      <c r="I3866">
        <v>2012</v>
      </c>
      <c r="J3866" t="s">
        <v>53</v>
      </c>
      <c r="K3866" t="s">
        <v>54</v>
      </c>
      <c r="L3866">
        <v>2012000137</v>
      </c>
      <c r="M3866" t="s">
        <v>3456</v>
      </c>
      <c r="N3866" t="s">
        <v>3457</v>
      </c>
      <c r="O3866" t="s">
        <v>522</v>
      </c>
      <c r="P3866" t="s">
        <v>3229</v>
      </c>
      <c r="Q3866">
        <v>10000</v>
      </c>
      <c r="R3866" t="s">
        <v>684</v>
      </c>
      <c r="S3866">
        <v>10</v>
      </c>
      <c r="T3866" t="s">
        <v>60</v>
      </c>
      <c r="U3866">
        <v>110</v>
      </c>
      <c r="V3866" t="s">
        <v>61</v>
      </c>
      <c r="W3866">
        <v>1</v>
      </c>
      <c r="X3866" t="s">
        <v>91</v>
      </c>
      <c r="Y3866" t="s">
        <v>96</v>
      </c>
      <c r="Z3866" t="s">
        <v>3458</v>
      </c>
      <c r="AA3866" t="s">
        <v>3459</v>
      </c>
      <c r="AB3866">
        <v>31120</v>
      </c>
      <c r="AC3866" t="s">
        <v>73</v>
      </c>
      <c r="AD3866" t="s">
        <v>74</v>
      </c>
      <c r="AE3866" t="s">
        <v>3460</v>
      </c>
      <c r="AG3866">
        <v>0</v>
      </c>
      <c r="AH3866">
        <v>1</v>
      </c>
      <c r="AI3866">
        <v>0</v>
      </c>
      <c r="AJ3866">
        <v>1</v>
      </c>
      <c r="AO3866">
        <v>2</v>
      </c>
      <c r="AP3866">
        <v>0</v>
      </c>
      <c r="AQ3866">
        <v>0</v>
      </c>
      <c r="AR3866">
        <v>0</v>
      </c>
      <c r="AS3866" s="1">
        <v>7.2823710421896504E-3</v>
      </c>
      <c r="AT3866" t="s">
        <v>68</v>
      </c>
      <c r="AV3866">
        <v>0.2024</v>
      </c>
      <c r="AX3866">
        <v>1</v>
      </c>
      <c r="AY3866">
        <v>7.2823710421896504E-3</v>
      </c>
    </row>
    <row r="3867" spans="1:51" x14ac:dyDescent="0.3">
      <c r="A3867">
        <v>820</v>
      </c>
      <c r="B3867">
        <v>769</v>
      </c>
      <c r="C3867">
        <v>43060</v>
      </c>
      <c r="D3867">
        <v>11</v>
      </c>
      <c r="E3867">
        <v>10000</v>
      </c>
      <c r="F3867" t="s">
        <v>51</v>
      </c>
      <c r="G3867">
        <v>112</v>
      </c>
      <c r="H3867" t="s">
        <v>91</v>
      </c>
      <c r="I3867">
        <v>2012</v>
      </c>
      <c r="J3867" t="s">
        <v>53</v>
      </c>
      <c r="K3867" t="s">
        <v>54</v>
      </c>
      <c r="L3867">
        <v>2012000459</v>
      </c>
      <c r="M3867" t="s">
        <v>1409</v>
      </c>
      <c r="N3867" t="s">
        <v>539</v>
      </c>
      <c r="O3867" t="s">
        <v>285</v>
      </c>
      <c r="P3867" t="s">
        <v>86</v>
      </c>
      <c r="Q3867">
        <v>10000</v>
      </c>
      <c r="R3867" t="s">
        <v>3005</v>
      </c>
      <c r="S3867">
        <v>10</v>
      </c>
      <c r="T3867" t="s">
        <v>60</v>
      </c>
      <c r="U3867">
        <v>110</v>
      </c>
      <c r="V3867" t="s">
        <v>61</v>
      </c>
      <c r="W3867">
        <v>1</v>
      </c>
      <c r="X3867" t="s">
        <v>91</v>
      </c>
      <c r="Y3867" t="s">
        <v>96</v>
      </c>
      <c r="Z3867" t="s">
        <v>1410</v>
      </c>
      <c r="AA3867" t="s">
        <v>1411</v>
      </c>
      <c r="AB3867">
        <v>43060</v>
      </c>
      <c r="AC3867" t="s">
        <v>3461</v>
      </c>
      <c r="AD3867" t="s">
        <v>66</v>
      </c>
      <c r="AE3867" t="s">
        <v>4434</v>
      </c>
      <c r="AG3867">
        <v>0</v>
      </c>
      <c r="AH3867">
        <v>2</v>
      </c>
      <c r="AI3867">
        <v>0</v>
      </c>
      <c r="AJ3867">
        <v>0</v>
      </c>
      <c r="AO3867">
        <v>0</v>
      </c>
      <c r="AP3867">
        <v>0</v>
      </c>
      <c r="AQ3867">
        <v>2</v>
      </c>
      <c r="AR3867">
        <v>0</v>
      </c>
      <c r="AS3867">
        <v>0.86565713822981605</v>
      </c>
      <c r="AT3867" t="s">
        <v>68</v>
      </c>
      <c r="AV3867">
        <v>0</v>
      </c>
      <c r="AX3867">
        <v>3</v>
      </c>
      <c r="AY3867">
        <v>0.86565713822981605</v>
      </c>
    </row>
    <row r="3868" spans="1:51" x14ac:dyDescent="0.3">
      <c r="A3868">
        <v>820</v>
      </c>
      <c r="B3868">
        <v>862</v>
      </c>
      <c r="C3868">
        <v>15210</v>
      </c>
      <c r="D3868">
        <v>11</v>
      </c>
      <c r="E3868">
        <v>10000</v>
      </c>
      <c r="F3868" t="s">
        <v>51</v>
      </c>
      <c r="G3868">
        <v>112</v>
      </c>
      <c r="H3868" t="s">
        <v>91</v>
      </c>
      <c r="I3868">
        <v>2012</v>
      </c>
      <c r="J3868" t="s">
        <v>53</v>
      </c>
      <c r="K3868" t="s">
        <v>54</v>
      </c>
      <c r="L3868">
        <v>2012000197</v>
      </c>
      <c r="M3868" t="s">
        <v>1448</v>
      </c>
      <c r="N3868" t="s">
        <v>363</v>
      </c>
      <c r="O3868" t="s">
        <v>153</v>
      </c>
      <c r="P3868" t="s">
        <v>86</v>
      </c>
      <c r="Q3868">
        <v>10000</v>
      </c>
      <c r="R3868" t="s">
        <v>3005</v>
      </c>
      <c r="S3868">
        <v>10</v>
      </c>
      <c r="T3868" t="s">
        <v>60</v>
      </c>
      <c r="U3868">
        <v>110</v>
      </c>
      <c r="V3868" t="s">
        <v>61</v>
      </c>
      <c r="W3868">
        <v>1</v>
      </c>
      <c r="X3868" t="s">
        <v>91</v>
      </c>
      <c r="Y3868" t="s">
        <v>96</v>
      </c>
      <c r="Z3868" t="s">
        <v>5735</v>
      </c>
      <c r="AA3868" t="s">
        <v>5736</v>
      </c>
      <c r="AB3868">
        <v>15210</v>
      </c>
      <c r="AC3868" t="s">
        <v>3092</v>
      </c>
      <c r="AD3868" t="s">
        <v>353</v>
      </c>
      <c r="AE3868" t="s">
        <v>5737</v>
      </c>
      <c r="AG3868">
        <v>1</v>
      </c>
      <c r="AH3868">
        <v>0</v>
      </c>
      <c r="AI3868">
        <v>2</v>
      </c>
      <c r="AJ3868">
        <v>0</v>
      </c>
      <c r="AO3868">
        <v>0</v>
      </c>
      <c r="AP3868">
        <v>0</v>
      </c>
      <c r="AQ3868">
        <v>0</v>
      </c>
      <c r="AR3868">
        <v>0</v>
      </c>
      <c r="AS3868">
        <v>1.8749396712284301</v>
      </c>
      <c r="AT3868" t="s">
        <v>68</v>
      </c>
      <c r="AV3868">
        <v>0</v>
      </c>
      <c r="AX3868">
        <v>3</v>
      </c>
      <c r="AY3868">
        <v>1.8749396712284401</v>
      </c>
    </row>
    <row r="3869" spans="1:51" x14ac:dyDescent="0.3">
      <c r="A3869">
        <v>820</v>
      </c>
      <c r="B3869">
        <v>866</v>
      </c>
      <c r="C3869">
        <v>15210</v>
      </c>
      <c r="D3869">
        <v>11</v>
      </c>
      <c r="E3869">
        <v>10000</v>
      </c>
      <c r="F3869" t="s">
        <v>51</v>
      </c>
      <c r="G3869">
        <v>112</v>
      </c>
      <c r="H3869" t="s">
        <v>91</v>
      </c>
      <c r="I3869">
        <v>2012</v>
      </c>
      <c r="J3869" t="s">
        <v>53</v>
      </c>
      <c r="K3869" t="s">
        <v>54</v>
      </c>
      <c r="L3869">
        <v>2012000155</v>
      </c>
      <c r="M3869" t="s">
        <v>3470</v>
      </c>
      <c r="N3869" t="s">
        <v>248</v>
      </c>
      <c r="O3869" t="s">
        <v>153</v>
      </c>
      <c r="P3869" t="s">
        <v>58</v>
      </c>
      <c r="Q3869">
        <v>10000</v>
      </c>
      <c r="R3869" t="s">
        <v>3005</v>
      </c>
      <c r="S3869">
        <v>10</v>
      </c>
      <c r="T3869" t="s">
        <v>60</v>
      </c>
      <c r="U3869">
        <v>110</v>
      </c>
      <c r="V3869" t="s">
        <v>61</v>
      </c>
      <c r="W3869">
        <v>1</v>
      </c>
      <c r="X3869" t="s">
        <v>91</v>
      </c>
      <c r="Y3869" t="s">
        <v>96</v>
      </c>
      <c r="Z3869" t="s">
        <v>3471</v>
      </c>
      <c r="AA3869" t="s">
        <v>3472</v>
      </c>
      <c r="AB3869">
        <v>15210</v>
      </c>
      <c r="AC3869" t="s">
        <v>3092</v>
      </c>
      <c r="AD3869" t="s">
        <v>353</v>
      </c>
      <c r="AE3869" t="s">
        <v>3473</v>
      </c>
      <c r="AG3869">
        <v>1</v>
      </c>
      <c r="AH3869">
        <v>0</v>
      </c>
      <c r="AI3869">
        <v>2</v>
      </c>
      <c r="AJ3869">
        <v>0</v>
      </c>
      <c r="AO3869">
        <v>0</v>
      </c>
      <c r="AP3869">
        <v>0</v>
      </c>
      <c r="AR3869">
        <v>0</v>
      </c>
      <c r="AS3869">
        <v>3.57956190784678</v>
      </c>
      <c r="AT3869" t="s">
        <v>68</v>
      </c>
      <c r="AU3869">
        <v>8.5837000000000003</v>
      </c>
      <c r="AX3869">
        <v>3</v>
      </c>
      <c r="AY3869">
        <v>3.5795619078467902</v>
      </c>
    </row>
    <row r="3870" spans="1:51" x14ac:dyDescent="0.3">
      <c r="A3870">
        <v>820</v>
      </c>
      <c r="B3870">
        <v>889</v>
      </c>
      <c r="C3870">
        <v>41030</v>
      </c>
      <c r="D3870">
        <v>11</v>
      </c>
      <c r="E3870">
        <v>10000</v>
      </c>
      <c r="F3870" t="s">
        <v>51</v>
      </c>
      <c r="G3870">
        <v>112</v>
      </c>
      <c r="H3870" t="s">
        <v>91</v>
      </c>
      <c r="I3870">
        <v>2012</v>
      </c>
      <c r="J3870" t="s">
        <v>53</v>
      </c>
      <c r="K3870" t="s">
        <v>54</v>
      </c>
      <c r="L3870">
        <v>2012000368</v>
      </c>
      <c r="M3870" t="s">
        <v>3479</v>
      </c>
      <c r="N3870" t="s">
        <v>315</v>
      </c>
      <c r="O3870" t="s">
        <v>153</v>
      </c>
      <c r="P3870" t="s">
        <v>316</v>
      </c>
      <c r="Q3870">
        <v>10000</v>
      </c>
      <c r="R3870" t="s">
        <v>3005</v>
      </c>
      <c r="S3870">
        <v>10</v>
      </c>
      <c r="T3870" t="s">
        <v>60</v>
      </c>
      <c r="U3870">
        <v>110</v>
      </c>
      <c r="V3870" t="s">
        <v>61</v>
      </c>
      <c r="W3870">
        <v>1</v>
      </c>
      <c r="X3870" t="s">
        <v>91</v>
      </c>
      <c r="Y3870" t="s">
        <v>96</v>
      </c>
      <c r="Z3870" t="s">
        <v>3480</v>
      </c>
      <c r="AA3870" t="s">
        <v>3481</v>
      </c>
      <c r="AB3870">
        <v>41030</v>
      </c>
      <c r="AC3870" t="s">
        <v>895</v>
      </c>
      <c r="AD3870" t="s">
        <v>560</v>
      </c>
      <c r="AE3870" t="s">
        <v>3482</v>
      </c>
      <c r="AG3870">
        <v>0</v>
      </c>
      <c r="AH3870">
        <v>2</v>
      </c>
      <c r="AI3870">
        <v>0</v>
      </c>
      <c r="AJ3870">
        <v>0</v>
      </c>
      <c r="AO3870">
        <v>2</v>
      </c>
      <c r="AP3870">
        <v>0</v>
      </c>
      <c r="AQ3870">
        <v>0</v>
      </c>
      <c r="AR3870">
        <v>0</v>
      </c>
      <c r="AS3870" s="1">
        <v>2.3609199125435201E-2</v>
      </c>
      <c r="AT3870" t="s">
        <v>68</v>
      </c>
      <c r="AU3870">
        <v>0</v>
      </c>
      <c r="AX3870">
        <v>3</v>
      </c>
      <c r="AY3870">
        <v>2.3609199125435298E-2</v>
      </c>
    </row>
    <row r="3871" spans="1:51" x14ac:dyDescent="0.3">
      <c r="A3871">
        <v>820</v>
      </c>
      <c r="B3871">
        <v>889</v>
      </c>
      <c r="C3871">
        <v>11420</v>
      </c>
      <c r="D3871">
        <v>11</v>
      </c>
      <c r="E3871">
        <v>10000</v>
      </c>
      <c r="F3871" t="s">
        <v>51</v>
      </c>
      <c r="G3871">
        <v>112</v>
      </c>
      <c r="H3871" t="s">
        <v>91</v>
      </c>
      <c r="I3871">
        <v>2012</v>
      </c>
      <c r="J3871" t="s">
        <v>53</v>
      </c>
      <c r="K3871" t="s">
        <v>54</v>
      </c>
      <c r="L3871">
        <v>2012000366</v>
      </c>
      <c r="M3871" t="s">
        <v>3484</v>
      </c>
      <c r="N3871" t="s">
        <v>315</v>
      </c>
      <c r="O3871" t="s">
        <v>153</v>
      </c>
      <c r="P3871" t="s">
        <v>316</v>
      </c>
      <c r="Q3871">
        <v>10000</v>
      </c>
      <c r="R3871" t="s">
        <v>3005</v>
      </c>
      <c r="S3871">
        <v>10</v>
      </c>
      <c r="T3871" t="s">
        <v>60</v>
      </c>
      <c r="U3871">
        <v>110</v>
      </c>
      <c r="V3871" t="s">
        <v>61</v>
      </c>
      <c r="W3871">
        <v>1</v>
      </c>
      <c r="X3871" t="s">
        <v>91</v>
      </c>
      <c r="Y3871" t="s">
        <v>96</v>
      </c>
      <c r="Z3871" t="s">
        <v>3485</v>
      </c>
      <c r="AA3871" t="s">
        <v>3486</v>
      </c>
      <c r="AB3871">
        <v>11420</v>
      </c>
      <c r="AC3871" t="s">
        <v>116</v>
      </c>
      <c r="AD3871" t="s">
        <v>117</v>
      </c>
      <c r="AE3871" t="s">
        <v>3487</v>
      </c>
      <c r="AG3871">
        <v>1</v>
      </c>
      <c r="AH3871">
        <v>0</v>
      </c>
      <c r="AI3871">
        <v>1</v>
      </c>
      <c r="AJ3871">
        <v>0</v>
      </c>
      <c r="AO3871">
        <v>0</v>
      </c>
      <c r="AP3871">
        <v>0</v>
      </c>
      <c r="AQ3871">
        <v>0</v>
      </c>
      <c r="AR3871">
        <v>0</v>
      </c>
      <c r="AS3871" s="1">
        <v>3.4164709693092501E-2</v>
      </c>
      <c r="AT3871" t="s">
        <v>68</v>
      </c>
      <c r="AU3871">
        <v>0</v>
      </c>
      <c r="AX3871">
        <v>3</v>
      </c>
      <c r="AY3871">
        <v>3.4164709693092599E-2</v>
      </c>
    </row>
    <row r="3872" spans="1:51" x14ac:dyDescent="0.3">
      <c r="A3872">
        <v>820</v>
      </c>
      <c r="B3872">
        <v>889</v>
      </c>
      <c r="C3872">
        <v>11420</v>
      </c>
      <c r="D3872">
        <v>11</v>
      </c>
      <c r="E3872">
        <v>10000</v>
      </c>
      <c r="F3872" t="s">
        <v>51</v>
      </c>
      <c r="G3872">
        <v>112</v>
      </c>
      <c r="H3872" t="s">
        <v>91</v>
      </c>
      <c r="I3872">
        <v>2012</v>
      </c>
      <c r="J3872" t="s">
        <v>53</v>
      </c>
      <c r="K3872" t="s">
        <v>54</v>
      </c>
      <c r="L3872">
        <v>2012000380</v>
      </c>
      <c r="M3872" t="s">
        <v>1880</v>
      </c>
      <c r="N3872" t="s">
        <v>315</v>
      </c>
      <c r="O3872" t="s">
        <v>153</v>
      </c>
      <c r="P3872" t="s">
        <v>316</v>
      </c>
      <c r="Q3872">
        <v>10000</v>
      </c>
      <c r="R3872" t="s">
        <v>3005</v>
      </c>
      <c r="S3872">
        <v>10</v>
      </c>
      <c r="T3872" t="s">
        <v>60</v>
      </c>
      <c r="U3872">
        <v>110</v>
      </c>
      <c r="V3872" t="s">
        <v>61</v>
      </c>
      <c r="W3872">
        <v>1</v>
      </c>
      <c r="X3872" t="s">
        <v>91</v>
      </c>
      <c r="Y3872" t="s">
        <v>96</v>
      </c>
      <c r="Z3872" t="s">
        <v>1881</v>
      </c>
      <c r="AA3872" t="s">
        <v>1882</v>
      </c>
      <c r="AB3872">
        <v>11420</v>
      </c>
      <c r="AC3872" t="s">
        <v>116</v>
      </c>
      <c r="AD3872" t="s">
        <v>117</v>
      </c>
      <c r="AG3872">
        <v>0</v>
      </c>
      <c r="AH3872">
        <v>0</v>
      </c>
      <c r="AI3872">
        <v>0</v>
      </c>
      <c r="AJ3872">
        <v>0</v>
      </c>
      <c r="AO3872">
        <v>0</v>
      </c>
      <c r="AP3872">
        <v>0</v>
      </c>
      <c r="AQ3872">
        <v>0</v>
      </c>
      <c r="AR3872">
        <v>0</v>
      </c>
      <c r="AS3872" s="1">
        <v>1.78143979269576E-2</v>
      </c>
      <c r="AT3872" t="s">
        <v>68</v>
      </c>
      <c r="AU3872">
        <v>0</v>
      </c>
      <c r="AX3872">
        <v>3</v>
      </c>
      <c r="AY3872">
        <v>1.78143979269576E-2</v>
      </c>
    </row>
    <row r="3873" spans="1:51" x14ac:dyDescent="0.3">
      <c r="A3873">
        <v>820</v>
      </c>
      <c r="B3873">
        <v>889</v>
      </c>
      <c r="C3873">
        <v>16010</v>
      </c>
      <c r="D3873">
        <v>11</v>
      </c>
      <c r="E3873">
        <v>20000</v>
      </c>
      <c r="F3873" t="s">
        <v>51</v>
      </c>
      <c r="G3873">
        <v>112</v>
      </c>
      <c r="H3873" t="s">
        <v>1913</v>
      </c>
      <c r="I3873">
        <v>2012</v>
      </c>
      <c r="J3873" t="s">
        <v>53</v>
      </c>
      <c r="K3873" t="s">
        <v>54</v>
      </c>
      <c r="L3873">
        <v>2012000027</v>
      </c>
      <c r="M3873" t="s">
        <v>6510</v>
      </c>
      <c r="N3873" t="s">
        <v>315</v>
      </c>
      <c r="O3873" t="s">
        <v>153</v>
      </c>
      <c r="P3873" t="s">
        <v>316</v>
      </c>
      <c r="Q3873">
        <v>20000</v>
      </c>
      <c r="R3873" t="s">
        <v>828</v>
      </c>
      <c r="S3873">
        <v>10</v>
      </c>
      <c r="T3873" t="s">
        <v>60</v>
      </c>
      <c r="U3873">
        <v>110</v>
      </c>
      <c r="V3873" t="s">
        <v>61</v>
      </c>
      <c r="W3873">
        <v>1</v>
      </c>
      <c r="X3873" t="s">
        <v>1913</v>
      </c>
      <c r="Y3873" t="s">
        <v>1915</v>
      </c>
      <c r="Z3873" t="s">
        <v>6511</v>
      </c>
      <c r="AA3873" t="s">
        <v>6512</v>
      </c>
      <c r="AB3873">
        <v>16010</v>
      </c>
      <c r="AC3873" t="s">
        <v>1289</v>
      </c>
      <c r="AD3873" t="s">
        <v>870</v>
      </c>
      <c r="AE3873" t="s">
        <v>6513</v>
      </c>
      <c r="AG3873">
        <v>1</v>
      </c>
      <c r="AH3873">
        <v>0</v>
      </c>
      <c r="AI3873">
        <v>1</v>
      </c>
      <c r="AJ3873">
        <v>0</v>
      </c>
      <c r="AO3873">
        <v>0</v>
      </c>
      <c r="AP3873">
        <v>0</v>
      </c>
      <c r="AQ3873">
        <v>0</v>
      </c>
      <c r="AR3873">
        <v>0</v>
      </c>
      <c r="AS3873" s="1">
        <v>1.3661834966394001E-2</v>
      </c>
      <c r="AT3873" t="s">
        <v>68</v>
      </c>
      <c r="AV3873">
        <v>1.55E-2</v>
      </c>
      <c r="AX3873">
        <v>1</v>
      </c>
      <c r="AY3873">
        <v>1.3661834966394001E-2</v>
      </c>
    </row>
    <row r="3874" spans="1:51" x14ac:dyDescent="0.3">
      <c r="A3874">
        <v>820</v>
      </c>
      <c r="B3874">
        <v>831</v>
      </c>
      <c r="C3874">
        <v>16010</v>
      </c>
      <c r="D3874">
        <v>11</v>
      </c>
      <c r="E3874">
        <v>10000</v>
      </c>
      <c r="F3874" t="s">
        <v>51</v>
      </c>
      <c r="G3874">
        <v>112</v>
      </c>
      <c r="H3874" t="s">
        <v>183</v>
      </c>
      <c r="I3874">
        <v>2012</v>
      </c>
      <c r="J3874" t="s">
        <v>53</v>
      </c>
      <c r="K3874" t="s">
        <v>54</v>
      </c>
      <c r="L3874">
        <v>2012000116</v>
      </c>
      <c r="M3874" t="s">
        <v>3833</v>
      </c>
      <c r="N3874" t="s">
        <v>185</v>
      </c>
      <c r="O3874" t="s">
        <v>153</v>
      </c>
      <c r="P3874" t="s">
        <v>94</v>
      </c>
      <c r="Q3874">
        <v>10000</v>
      </c>
      <c r="R3874" t="s">
        <v>256</v>
      </c>
      <c r="S3874">
        <v>10</v>
      </c>
      <c r="T3874" t="s">
        <v>60</v>
      </c>
      <c r="U3874">
        <v>110</v>
      </c>
      <c r="V3874" t="s">
        <v>61</v>
      </c>
      <c r="W3874">
        <v>1</v>
      </c>
      <c r="X3874" t="s">
        <v>183</v>
      </c>
      <c r="Y3874" t="s">
        <v>186</v>
      </c>
      <c r="Z3874" t="s">
        <v>3834</v>
      </c>
      <c r="AA3874" t="s">
        <v>3835</v>
      </c>
      <c r="AB3874">
        <v>16010</v>
      </c>
      <c r="AC3874" t="s">
        <v>1289</v>
      </c>
      <c r="AD3874" t="s">
        <v>870</v>
      </c>
      <c r="AE3874" t="s">
        <v>3836</v>
      </c>
      <c r="AG3874">
        <v>1</v>
      </c>
      <c r="AH3874">
        <v>0</v>
      </c>
      <c r="AI3874">
        <v>1</v>
      </c>
      <c r="AJ3874">
        <v>0</v>
      </c>
      <c r="AO3874">
        <v>0</v>
      </c>
      <c r="AP3874">
        <v>0</v>
      </c>
      <c r="AQ3874">
        <v>0</v>
      </c>
      <c r="AR3874">
        <v>0</v>
      </c>
      <c r="AS3874" s="1">
        <v>1.68191756417523E-3</v>
      </c>
      <c r="AT3874" t="s">
        <v>68</v>
      </c>
      <c r="AV3874">
        <v>1.5054000000000001</v>
      </c>
      <c r="AX3874">
        <v>1</v>
      </c>
      <c r="AY3874">
        <v>1.6819175641752399E-3</v>
      </c>
    </row>
    <row r="3875" spans="1:51" x14ac:dyDescent="0.3">
      <c r="A3875">
        <v>820</v>
      </c>
      <c r="B3875">
        <v>870</v>
      </c>
      <c r="C3875">
        <v>32130</v>
      </c>
      <c r="D3875">
        <v>11</v>
      </c>
      <c r="E3875">
        <v>20000</v>
      </c>
      <c r="F3875" t="s">
        <v>51</v>
      </c>
      <c r="G3875">
        <v>112</v>
      </c>
      <c r="H3875" t="s">
        <v>281</v>
      </c>
      <c r="I3875">
        <v>2012</v>
      </c>
      <c r="J3875" t="s">
        <v>53</v>
      </c>
      <c r="K3875" t="s">
        <v>54</v>
      </c>
      <c r="L3875">
        <v>2012000277</v>
      </c>
      <c r="M3875" t="s">
        <v>3846</v>
      </c>
      <c r="N3875" t="s">
        <v>179</v>
      </c>
      <c r="O3875" t="s">
        <v>153</v>
      </c>
      <c r="P3875" t="s">
        <v>94</v>
      </c>
      <c r="Q3875">
        <v>20000</v>
      </c>
      <c r="R3875" t="s">
        <v>1945</v>
      </c>
      <c r="S3875">
        <v>10</v>
      </c>
      <c r="T3875" t="s">
        <v>60</v>
      </c>
      <c r="U3875">
        <v>110</v>
      </c>
      <c r="V3875" t="s">
        <v>61</v>
      </c>
      <c r="W3875">
        <v>3</v>
      </c>
      <c r="X3875" t="s">
        <v>281</v>
      </c>
      <c r="Y3875" t="s">
        <v>286</v>
      </c>
      <c r="Z3875" t="s">
        <v>3847</v>
      </c>
      <c r="AA3875" t="s">
        <v>3848</v>
      </c>
      <c r="AB3875">
        <v>32130</v>
      </c>
      <c r="AC3875" t="s">
        <v>3849</v>
      </c>
      <c r="AD3875" t="s">
        <v>1791</v>
      </c>
      <c r="AE3875" t="s">
        <v>4436</v>
      </c>
      <c r="AG3875">
        <v>0</v>
      </c>
      <c r="AH3875">
        <v>0</v>
      </c>
      <c r="AI3875">
        <v>0</v>
      </c>
      <c r="AJ3875">
        <v>2</v>
      </c>
      <c r="AO3875">
        <v>0</v>
      </c>
      <c r="AP3875">
        <v>0</v>
      </c>
      <c r="AQ3875">
        <v>0</v>
      </c>
      <c r="AR3875">
        <v>0</v>
      </c>
      <c r="AS3875">
        <v>0.50297513968742402</v>
      </c>
      <c r="AT3875" t="s">
        <v>68</v>
      </c>
      <c r="AV3875">
        <v>1.6552</v>
      </c>
      <c r="AX3875">
        <v>3</v>
      </c>
      <c r="AY3875">
        <v>0.50297513968742402</v>
      </c>
    </row>
    <row r="3876" spans="1:51" x14ac:dyDescent="0.3">
      <c r="A3876">
        <v>820</v>
      </c>
      <c r="B3876">
        <v>889</v>
      </c>
      <c r="C3876">
        <v>12250</v>
      </c>
      <c r="D3876">
        <v>11</v>
      </c>
      <c r="E3876">
        <v>40000</v>
      </c>
      <c r="F3876" t="s">
        <v>51</v>
      </c>
      <c r="G3876">
        <v>112</v>
      </c>
      <c r="H3876" t="s">
        <v>332</v>
      </c>
      <c r="I3876">
        <v>2012</v>
      </c>
      <c r="J3876" t="s">
        <v>53</v>
      </c>
      <c r="K3876" t="s">
        <v>54</v>
      </c>
      <c r="L3876">
        <v>2012000382</v>
      </c>
      <c r="M3876" t="s">
        <v>6514</v>
      </c>
      <c r="N3876" t="s">
        <v>315</v>
      </c>
      <c r="O3876" t="s">
        <v>153</v>
      </c>
      <c r="P3876" t="s">
        <v>316</v>
      </c>
      <c r="Q3876">
        <v>40000</v>
      </c>
      <c r="R3876" t="s">
        <v>381</v>
      </c>
      <c r="S3876">
        <v>10</v>
      </c>
      <c r="T3876" t="s">
        <v>60</v>
      </c>
      <c r="U3876">
        <v>110</v>
      </c>
      <c r="V3876" t="s">
        <v>61</v>
      </c>
      <c r="W3876">
        <v>1</v>
      </c>
      <c r="X3876" t="s">
        <v>332</v>
      </c>
      <c r="Y3876" t="s">
        <v>336</v>
      </c>
      <c r="Z3876" t="s">
        <v>6515</v>
      </c>
      <c r="AA3876" t="s">
        <v>6516</v>
      </c>
      <c r="AB3876">
        <v>12250</v>
      </c>
      <c r="AC3876" t="s">
        <v>582</v>
      </c>
      <c r="AD3876" t="s">
        <v>385</v>
      </c>
      <c r="AE3876" t="s">
        <v>6517</v>
      </c>
      <c r="AG3876">
        <v>1</v>
      </c>
      <c r="AH3876">
        <v>0</v>
      </c>
      <c r="AI3876">
        <v>0</v>
      </c>
      <c r="AJ3876">
        <v>0</v>
      </c>
      <c r="AO3876">
        <v>0</v>
      </c>
      <c r="AP3876">
        <v>0</v>
      </c>
      <c r="AR3876">
        <v>0</v>
      </c>
      <c r="AS3876">
        <v>1.49809701190379</v>
      </c>
      <c r="AT3876" t="s">
        <v>68</v>
      </c>
      <c r="AV3876">
        <v>0</v>
      </c>
      <c r="AX3876">
        <v>3</v>
      </c>
      <c r="AY3876">
        <v>1.4980970119038</v>
      </c>
    </row>
    <row r="3877" spans="1:51" x14ac:dyDescent="0.3">
      <c r="A3877">
        <v>820</v>
      </c>
      <c r="B3877">
        <v>880</v>
      </c>
      <c r="C3877">
        <v>25010</v>
      </c>
      <c r="D3877">
        <v>11</v>
      </c>
      <c r="E3877">
        <v>10000</v>
      </c>
      <c r="F3877" t="s">
        <v>51</v>
      </c>
      <c r="G3877">
        <v>112</v>
      </c>
      <c r="H3877" t="s">
        <v>459</v>
      </c>
      <c r="I3877">
        <v>2012</v>
      </c>
      <c r="J3877" t="s">
        <v>53</v>
      </c>
      <c r="K3877" t="s">
        <v>54</v>
      </c>
      <c r="L3877">
        <v>2012000265</v>
      </c>
      <c r="M3877" t="s">
        <v>3889</v>
      </c>
      <c r="N3877" t="s">
        <v>168</v>
      </c>
      <c r="O3877" t="s">
        <v>153</v>
      </c>
      <c r="P3877" t="s">
        <v>94</v>
      </c>
      <c r="Q3877">
        <v>10000</v>
      </c>
      <c r="R3877" t="s">
        <v>3005</v>
      </c>
      <c r="S3877">
        <v>10</v>
      </c>
      <c r="T3877" t="s">
        <v>60</v>
      </c>
      <c r="U3877">
        <v>110</v>
      </c>
      <c r="V3877" t="s">
        <v>61</v>
      </c>
      <c r="W3877">
        <v>1</v>
      </c>
      <c r="X3877" t="s">
        <v>459</v>
      </c>
      <c r="Y3877" t="s">
        <v>464</v>
      </c>
      <c r="Z3877" t="s">
        <v>3890</v>
      </c>
      <c r="AA3877" t="s">
        <v>3891</v>
      </c>
      <c r="AB3877">
        <v>25010</v>
      </c>
      <c r="AC3877" t="s">
        <v>300</v>
      </c>
      <c r="AD3877" t="s">
        <v>301</v>
      </c>
      <c r="AE3877" t="s">
        <v>3892</v>
      </c>
      <c r="AG3877">
        <v>1</v>
      </c>
      <c r="AH3877">
        <v>0</v>
      </c>
      <c r="AI3877">
        <v>1</v>
      </c>
      <c r="AJ3877">
        <v>2</v>
      </c>
      <c r="AO3877">
        <v>0</v>
      </c>
      <c r="AP3877">
        <v>0</v>
      </c>
      <c r="AQ3877">
        <v>0</v>
      </c>
      <c r="AR3877">
        <v>0</v>
      </c>
      <c r="AS3877">
        <v>0.44215159122196102</v>
      </c>
      <c r="AT3877" t="s">
        <v>68</v>
      </c>
      <c r="AV3877">
        <v>0</v>
      </c>
      <c r="AX3877">
        <v>3</v>
      </c>
      <c r="AY3877">
        <v>0.44215159122196102</v>
      </c>
    </row>
    <row r="3878" spans="1:51" x14ac:dyDescent="0.3">
      <c r="A3878">
        <v>820</v>
      </c>
      <c r="B3878">
        <v>831</v>
      </c>
      <c r="C3878">
        <v>33120</v>
      </c>
      <c r="D3878">
        <v>11</v>
      </c>
      <c r="E3878">
        <v>10000</v>
      </c>
      <c r="F3878" t="s">
        <v>51</v>
      </c>
      <c r="G3878">
        <v>112</v>
      </c>
      <c r="H3878" t="s">
        <v>52</v>
      </c>
      <c r="I3878">
        <v>2012</v>
      </c>
      <c r="J3878" t="s">
        <v>53</v>
      </c>
      <c r="K3878" t="s">
        <v>54</v>
      </c>
      <c r="L3878">
        <v>2012000310</v>
      </c>
      <c r="M3878" t="s">
        <v>3903</v>
      </c>
      <c r="N3878" t="s">
        <v>185</v>
      </c>
      <c r="O3878" t="s">
        <v>153</v>
      </c>
      <c r="P3878" t="s">
        <v>94</v>
      </c>
      <c r="Q3878">
        <v>10000</v>
      </c>
      <c r="R3878" t="s">
        <v>3005</v>
      </c>
      <c r="S3878">
        <v>10</v>
      </c>
      <c r="T3878" t="s">
        <v>60</v>
      </c>
      <c r="U3878">
        <v>110</v>
      </c>
      <c r="V3878" t="s">
        <v>61</v>
      </c>
      <c r="W3878">
        <v>1</v>
      </c>
      <c r="X3878" t="s">
        <v>52</v>
      </c>
      <c r="Y3878" t="s">
        <v>62</v>
      </c>
      <c r="Z3878" t="s">
        <v>3904</v>
      </c>
      <c r="AA3878" t="s">
        <v>3905</v>
      </c>
      <c r="AB3878">
        <v>33120</v>
      </c>
      <c r="AC3878" t="s">
        <v>1433</v>
      </c>
      <c r="AD3878" t="s">
        <v>1367</v>
      </c>
      <c r="AE3878" t="s">
        <v>3906</v>
      </c>
      <c r="AG3878">
        <v>0</v>
      </c>
      <c r="AH3878">
        <v>0</v>
      </c>
      <c r="AI3878">
        <v>1</v>
      </c>
      <c r="AO3878">
        <v>0</v>
      </c>
      <c r="AP3878">
        <v>0</v>
      </c>
      <c r="AQ3878">
        <v>0</v>
      </c>
      <c r="AR3878">
        <v>0</v>
      </c>
      <c r="AS3878">
        <v>0.81804761519151303</v>
      </c>
      <c r="AT3878" t="s">
        <v>68</v>
      </c>
      <c r="AV3878">
        <v>0</v>
      </c>
      <c r="AX3878">
        <v>3</v>
      </c>
      <c r="AY3878">
        <v>0.81804761519151303</v>
      </c>
    </row>
    <row r="3879" spans="1:51" x14ac:dyDescent="0.3">
      <c r="A3879">
        <v>820</v>
      </c>
      <c r="B3879">
        <v>831</v>
      </c>
      <c r="C3879">
        <v>12191</v>
      </c>
      <c r="D3879">
        <v>11</v>
      </c>
      <c r="E3879">
        <v>10000</v>
      </c>
      <c r="F3879" t="s">
        <v>51</v>
      </c>
      <c r="G3879">
        <v>112</v>
      </c>
      <c r="H3879" t="s">
        <v>52</v>
      </c>
      <c r="I3879">
        <v>2012</v>
      </c>
      <c r="J3879" t="s">
        <v>53</v>
      </c>
      <c r="K3879" t="s">
        <v>54</v>
      </c>
      <c r="L3879">
        <v>2012000319</v>
      </c>
      <c r="M3879" t="s">
        <v>4437</v>
      </c>
      <c r="N3879" t="s">
        <v>185</v>
      </c>
      <c r="O3879" t="s">
        <v>153</v>
      </c>
      <c r="P3879" t="s">
        <v>94</v>
      </c>
      <c r="Q3879">
        <v>10000</v>
      </c>
      <c r="R3879" t="s">
        <v>3005</v>
      </c>
      <c r="S3879">
        <v>10</v>
      </c>
      <c r="T3879" t="s">
        <v>60</v>
      </c>
      <c r="U3879">
        <v>110</v>
      </c>
      <c r="V3879" t="s">
        <v>61</v>
      </c>
      <c r="W3879">
        <v>1</v>
      </c>
      <c r="X3879" t="s">
        <v>52</v>
      </c>
      <c r="Y3879" t="s">
        <v>62</v>
      </c>
      <c r="Z3879" t="s">
        <v>4438</v>
      </c>
      <c r="AA3879" t="s">
        <v>4439</v>
      </c>
      <c r="AB3879">
        <v>12191</v>
      </c>
      <c r="AC3879" t="s">
        <v>652</v>
      </c>
      <c r="AD3879" t="s">
        <v>238</v>
      </c>
      <c r="AE3879" t="s">
        <v>4440</v>
      </c>
      <c r="AG3879">
        <v>1</v>
      </c>
      <c r="AH3879">
        <v>0</v>
      </c>
      <c r="AI3879">
        <v>0</v>
      </c>
      <c r="AJ3879">
        <v>0</v>
      </c>
      <c r="AO3879">
        <v>0</v>
      </c>
      <c r="AP3879">
        <v>0</v>
      </c>
      <c r="AQ3879">
        <v>0</v>
      </c>
      <c r="AR3879">
        <v>0</v>
      </c>
      <c r="AS3879">
        <v>0.63507490485059503</v>
      </c>
      <c r="AT3879" t="s">
        <v>68</v>
      </c>
      <c r="AV3879">
        <v>0</v>
      </c>
      <c r="AX3879">
        <v>3</v>
      </c>
      <c r="AY3879">
        <v>0.63507490485059503</v>
      </c>
    </row>
    <row r="3880" spans="1:51" x14ac:dyDescent="0.3">
      <c r="A3880">
        <v>820</v>
      </c>
      <c r="B3880">
        <v>832</v>
      </c>
      <c r="C3880">
        <v>73010</v>
      </c>
      <c r="D3880">
        <v>11</v>
      </c>
      <c r="E3880">
        <v>10000</v>
      </c>
      <c r="F3880" t="s">
        <v>51</v>
      </c>
      <c r="G3880">
        <v>112</v>
      </c>
      <c r="H3880" t="s">
        <v>52</v>
      </c>
      <c r="I3880">
        <v>2012</v>
      </c>
      <c r="J3880" t="s">
        <v>53</v>
      </c>
      <c r="K3880" t="s">
        <v>54</v>
      </c>
      <c r="L3880">
        <v>2012000122</v>
      </c>
      <c r="M3880" t="s">
        <v>3915</v>
      </c>
      <c r="N3880" t="s">
        <v>556</v>
      </c>
      <c r="O3880" t="s">
        <v>153</v>
      </c>
      <c r="P3880" t="s">
        <v>94</v>
      </c>
      <c r="Q3880">
        <v>10000</v>
      </c>
      <c r="R3880" t="s">
        <v>256</v>
      </c>
      <c r="S3880">
        <v>10</v>
      </c>
      <c r="T3880" t="s">
        <v>60</v>
      </c>
      <c r="U3880">
        <v>110</v>
      </c>
      <c r="V3880" t="s">
        <v>61</v>
      </c>
      <c r="W3880">
        <v>1</v>
      </c>
      <c r="X3880" t="s">
        <v>52</v>
      </c>
      <c r="Y3880" t="s">
        <v>62</v>
      </c>
      <c r="Z3880" t="s">
        <v>5098</v>
      </c>
      <c r="AA3880" t="s">
        <v>5099</v>
      </c>
      <c r="AB3880">
        <v>73010</v>
      </c>
      <c r="AC3880" t="s">
        <v>626</v>
      </c>
      <c r="AD3880" t="s">
        <v>627</v>
      </c>
      <c r="AE3880" t="s">
        <v>5100</v>
      </c>
      <c r="AG3880">
        <v>0</v>
      </c>
      <c r="AH3880">
        <v>1</v>
      </c>
      <c r="AI3880">
        <v>1</v>
      </c>
      <c r="AJ3880">
        <v>0</v>
      </c>
      <c r="AO3880">
        <v>0</v>
      </c>
      <c r="AP3880">
        <v>0</v>
      </c>
      <c r="AQ3880">
        <v>0</v>
      </c>
      <c r="AR3880">
        <v>0</v>
      </c>
      <c r="AS3880">
        <v>0.94339703619726201</v>
      </c>
      <c r="AT3880" t="s">
        <v>68</v>
      </c>
      <c r="AV3880">
        <v>1.7532000000000001</v>
      </c>
      <c r="AX3880">
        <v>1</v>
      </c>
      <c r="AY3880">
        <v>0.94339703619726301</v>
      </c>
    </row>
    <row r="3881" spans="1:51" x14ac:dyDescent="0.3">
      <c r="A3881">
        <v>820</v>
      </c>
      <c r="B3881">
        <v>832</v>
      </c>
      <c r="C3881">
        <v>15151</v>
      </c>
      <c r="D3881">
        <v>11</v>
      </c>
      <c r="E3881">
        <v>10000</v>
      </c>
      <c r="F3881" t="s">
        <v>51</v>
      </c>
      <c r="G3881">
        <v>112</v>
      </c>
      <c r="H3881" t="s">
        <v>52</v>
      </c>
      <c r="I3881">
        <v>2012</v>
      </c>
      <c r="J3881" t="s">
        <v>53</v>
      </c>
      <c r="K3881" t="s">
        <v>54</v>
      </c>
      <c r="L3881">
        <v>2012000087</v>
      </c>
      <c r="M3881" t="s">
        <v>4441</v>
      </c>
      <c r="N3881" t="s">
        <v>556</v>
      </c>
      <c r="O3881" t="s">
        <v>153</v>
      </c>
      <c r="P3881" t="s">
        <v>94</v>
      </c>
      <c r="Q3881">
        <v>10000</v>
      </c>
      <c r="R3881" t="s">
        <v>256</v>
      </c>
      <c r="S3881">
        <v>10</v>
      </c>
      <c r="T3881" t="s">
        <v>60</v>
      </c>
      <c r="U3881">
        <v>110</v>
      </c>
      <c r="V3881" t="s">
        <v>61</v>
      </c>
      <c r="W3881">
        <v>1</v>
      </c>
      <c r="X3881" t="s">
        <v>52</v>
      </c>
      <c r="Y3881" t="s">
        <v>62</v>
      </c>
      <c r="Z3881" t="s">
        <v>4442</v>
      </c>
      <c r="AA3881" t="s">
        <v>4443</v>
      </c>
      <c r="AB3881">
        <v>15151</v>
      </c>
      <c r="AC3881" t="s">
        <v>1114</v>
      </c>
      <c r="AD3881" t="s">
        <v>81</v>
      </c>
      <c r="AE3881" t="s">
        <v>4444</v>
      </c>
      <c r="AG3881">
        <v>1</v>
      </c>
      <c r="AH3881">
        <v>0</v>
      </c>
      <c r="AI3881">
        <v>2</v>
      </c>
      <c r="AJ3881">
        <v>0</v>
      </c>
      <c r="AO3881">
        <v>0</v>
      </c>
      <c r="AP3881">
        <v>0</v>
      </c>
      <c r="AQ3881">
        <v>0</v>
      </c>
      <c r="AR3881">
        <v>0</v>
      </c>
      <c r="AS3881">
        <v>0.4513150862418</v>
      </c>
      <c r="AT3881" t="s">
        <v>68</v>
      </c>
      <c r="AV3881">
        <v>0.68830000000000002</v>
      </c>
      <c r="AX3881">
        <v>1</v>
      </c>
      <c r="AY3881">
        <v>0.451315086241801</v>
      </c>
    </row>
    <row r="3882" spans="1:51" x14ac:dyDescent="0.3">
      <c r="A3882">
        <v>820</v>
      </c>
      <c r="B3882">
        <v>866</v>
      </c>
      <c r="C3882">
        <v>15112</v>
      </c>
      <c r="D3882">
        <v>11</v>
      </c>
      <c r="E3882">
        <v>10000</v>
      </c>
      <c r="F3882" t="s">
        <v>51</v>
      </c>
      <c r="G3882">
        <v>112</v>
      </c>
      <c r="H3882" t="s">
        <v>52</v>
      </c>
      <c r="I3882">
        <v>2012</v>
      </c>
      <c r="J3882" t="s">
        <v>53</v>
      </c>
      <c r="K3882" t="s">
        <v>54</v>
      </c>
      <c r="L3882">
        <v>2012000159</v>
      </c>
      <c r="M3882" t="s">
        <v>3940</v>
      </c>
      <c r="N3882" t="s">
        <v>248</v>
      </c>
      <c r="O3882" t="s">
        <v>153</v>
      </c>
      <c r="P3882" t="s">
        <v>58</v>
      </c>
      <c r="Q3882">
        <v>10000</v>
      </c>
      <c r="R3882" t="s">
        <v>3005</v>
      </c>
      <c r="S3882">
        <v>10</v>
      </c>
      <c r="T3882" t="s">
        <v>60</v>
      </c>
      <c r="U3882">
        <v>110</v>
      </c>
      <c r="V3882" t="s">
        <v>61</v>
      </c>
      <c r="W3882">
        <v>1</v>
      </c>
      <c r="X3882" t="s">
        <v>52</v>
      </c>
      <c r="Y3882" t="s">
        <v>62</v>
      </c>
      <c r="Z3882" t="s">
        <v>3941</v>
      </c>
      <c r="AA3882" t="s">
        <v>3942</v>
      </c>
      <c r="AB3882">
        <v>15112</v>
      </c>
      <c r="AC3882" t="s">
        <v>484</v>
      </c>
      <c r="AD3882" t="s">
        <v>81</v>
      </c>
      <c r="AE3882" t="s">
        <v>3943</v>
      </c>
      <c r="AG3882">
        <v>0</v>
      </c>
      <c r="AH3882">
        <v>1</v>
      </c>
      <c r="AI3882">
        <v>2</v>
      </c>
      <c r="AJ3882">
        <v>0</v>
      </c>
      <c r="AO3882">
        <v>0</v>
      </c>
      <c r="AP3882">
        <v>0</v>
      </c>
      <c r="AR3882">
        <v>0</v>
      </c>
      <c r="AS3882" s="1">
        <v>1.22706292007449E-2</v>
      </c>
      <c r="AT3882" t="s">
        <v>68</v>
      </c>
      <c r="AV3882">
        <v>0</v>
      </c>
      <c r="AX3882">
        <v>3</v>
      </c>
      <c r="AY3882">
        <v>1.2270629200745E-2</v>
      </c>
    </row>
    <row r="3883" spans="1:51" x14ac:dyDescent="0.3">
      <c r="A3883">
        <v>820</v>
      </c>
      <c r="B3883">
        <v>872</v>
      </c>
      <c r="C3883">
        <v>15111</v>
      </c>
      <c r="D3883">
        <v>11</v>
      </c>
      <c r="E3883">
        <v>10000</v>
      </c>
      <c r="F3883" t="s">
        <v>51</v>
      </c>
      <c r="G3883">
        <v>112</v>
      </c>
      <c r="H3883" t="s">
        <v>52</v>
      </c>
      <c r="I3883">
        <v>2012</v>
      </c>
      <c r="J3883" t="s">
        <v>53</v>
      </c>
      <c r="K3883" t="s">
        <v>54</v>
      </c>
      <c r="L3883">
        <v>2012000237</v>
      </c>
      <c r="M3883" t="s">
        <v>3971</v>
      </c>
      <c r="N3883" t="s">
        <v>277</v>
      </c>
      <c r="O3883" t="s">
        <v>153</v>
      </c>
      <c r="P3883" t="s">
        <v>58</v>
      </c>
      <c r="Q3883">
        <v>10000</v>
      </c>
      <c r="R3883" t="s">
        <v>3005</v>
      </c>
      <c r="S3883">
        <v>10</v>
      </c>
      <c r="T3883" t="s">
        <v>60</v>
      </c>
      <c r="U3883">
        <v>110</v>
      </c>
      <c r="V3883" t="s">
        <v>61</v>
      </c>
      <c r="W3883">
        <v>1</v>
      </c>
      <c r="X3883" t="s">
        <v>52</v>
      </c>
      <c r="Y3883" t="s">
        <v>62</v>
      </c>
      <c r="Z3883" t="s">
        <v>3972</v>
      </c>
      <c r="AA3883" t="s">
        <v>3973</v>
      </c>
      <c r="AB3883">
        <v>15111</v>
      </c>
      <c r="AC3883" t="s">
        <v>203</v>
      </c>
      <c r="AD3883" t="s">
        <v>81</v>
      </c>
      <c r="AE3883" t="s">
        <v>5740</v>
      </c>
      <c r="AG3883">
        <v>0</v>
      </c>
      <c r="AH3883">
        <v>0</v>
      </c>
      <c r="AI3883">
        <v>2</v>
      </c>
      <c r="AJ3883">
        <v>0</v>
      </c>
      <c r="AO3883">
        <v>0</v>
      </c>
      <c r="AP3883">
        <v>0</v>
      </c>
      <c r="AQ3883">
        <v>0</v>
      </c>
      <c r="AR3883">
        <v>0</v>
      </c>
      <c r="AS3883">
        <v>0.19434772046319501</v>
      </c>
      <c r="AT3883" t="s">
        <v>68</v>
      </c>
      <c r="AV3883">
        <v>0</v>
      </c>
      <c r="AX3883">
        <v>3</v>
      </c>
      <c r="AY3883">
        <v>0.19434772046319501</v>
      </c>
    </row>
    <row r="3884" spans="1:51" x14ac:dyDescent="0.3">
      <c r="A3884">
        <v>820</v>
      </c>
      <c r="B3884">
        <v>872</v>
      </c>
      <c r="C3884">
        <v>21040</v>
      </c>
      <c r="D3884">
        <v>11</v>
      </c>
      <c r="E3884">
        <v>10000</v>
      </c>
      <c r="F3884" t="s">
        <v>51</v>
      </c>
      <c r="G3884">
        <v>112</v>
      </c>
      <c r="H3884" t="s">
        <v>52</v>
      </c>
      <c r="I3884">
        <v>2012</v>
      </c>
      <c r="J3884" t="s">
        <v>53</v>
      </c>
      <c r="K3884" t="s">
        <v>54</v>
      </c>
      <c r="L3884">
        <v>2012000125</v>
      </c>
      <c r="M3884" t="s">
        <v>6518</v>
      </c>
      <c r="N3884" t="s">
        <v>277</v>
      </c>
      <c r="O3884" t="s">
        <v>153</v>
      </c>
      <c r="P3884" t="s">
        <v>58</v>
      </c>
      <c r="Q3884">
        <v>10000</v>
      </c>
      <c r="R3884" t="s">
        <v>256</v>
      </c>
      <c r="S3884">
        <v>10</v>
      </c>
      <c r="T3884" t="s">
        <v>60</v>
      </c>
      <c r="U3884">
        <v>110</v>
      </c>
      <c r="V3884" t="s">
        <v>61</v>
      </c>
      <c r="W3884">
        <v>1</v>
      </c>
      <c r="X3884" t="s">
        <v>52</v>
      </c>
      <c r="Y3884" t="s">
        <v>62</v>
      </c>
      <c r="Z3884" t="s">
        <v>6519</v>
      </c>
      <c r="AA3884" t="s">
        <v>6520</v>
      </c>
      <c r="AB3884">
        <v>21040</v>
      </c>
      <c r="AC3884" t="s">
        <v>268</v>
      </c>
      <c r="AD3884" t="s">
        <v>269</v>
      </c>
      <c r="AE3884" t="s">
        <v>6521</v>
      </c>
      <c r="AG3884">
        <v>0</v>
      </c>
      <c r="AH3884">
        <v>0</v>
      </c>
      <c r="AI3884">
        <v>1</v>
      </c>
      <c r="AO3884">
        <v>0</v>
      </c>
      <c r="AP3884">
        <v>0</v>
      </c>
      <c r="AQ3884">
        <v>0</v>
      </c>
      <c r="AR3884">
        <v>0</v>
      </c>
      <c r="AS3884">
        <v>0.121467325289497</v>
      </c>
      <c r="AT3884" t="s">
        <v>68</v>
      </c>
      <c r="AV3884">
        <v>0.16200000000000001</v>
      </c>
      <c r="AX3884">
        <v>1</v>
      </c>
      <c r="AY3884">
        <v>0.121467325289497</v>
      </c>
    </row>
    <row r="3885" spans="1:51" x14ac:dyDescent="0.3">
      <c r="A3885">
        <v>820</v>
      </c>
      <c r="B3885">
        <v>872</v>
      </c>
      <c r="C3885">
        <v>21040</v>
      </c>
      <c r="D3885">
        <v>11</v>
      </c>
      <c r="E3885">
        <v>10000</v>
      </c>
      <c r="F3885" t="s">
        <v>51</v>
      </c>
      <c r="G3885">
        <v>112</v>
      </c>
      <c r="H3885" t="s">
        <v>52</v>
      </c>
      <c r="I3885">
        <v>2012</v>
      </c>
      <c r="J3885" t="s">
        <v>53</v>
      </c>
      <c r="K3885" t="s">
        <v>54</v>
      </c>
      <c r="L3885">
        <v>2012000236</v>
      </c>
      <c r="M3885" t="s">
        <v>3976</v>
      </c>
      <c r="N3885" t="s">
        <v>277</v>
      </c>
      <c r="O3885" t="s">
        <v>153</v>
      </c>
      <c r="P3885" t="s">
        <v>58</v>
      </c>
      <c r="Q3885">
        <v>10000</v>
      </c>
      <c r="R3885" t="s">
        <v>3005</v>
      </c>
      <c r="S3885">
        <v>10</v>
      </c>
      <c r="T3885" t="s">
        <v>60</v>
      </c>
      <c r="U3885">
        <v>110</v>
      </c>
      <c r="V3885" t="s">
        <v>61</v>
      </c>
      <c r="W3885">
        <v>1</v>
      </c>
      <c r="X3885" t="s">
        <v>52</v>
      </c>
      <c r="Y3885" t="s">
        <v>62</v>
      </c>
      <c r="Z3885" t="s">
        <v>3977</v>
      </c>
      <c r="AA3885" t="s">
        <v>3978</v>
      </c>
      <c r="AB3885">
        <v>21040</v>
      </c>
      <c r="AC3885" t="s">
        <v>268</v>
      </c>
      <c r="AD3885" t="s">
        <v>269</v>
      </c>
      <c r="AE3885" t="s">
        <v>3979</v>
      </c>
      <c r="AG3885">
        <v>0</v>
      </c>
      <c r="AH3885">
        <v>1</v>
      </c>
      <c r="AI3885">
        <v>0</v>
      </c>
      <c r="AO3885">
        <v>0</v>
      </c>
      <c r="AP3885">
        <v>0</v>
      </c>
      <c r="AQ3885">
        <v>0</v>
      </c>
      <c r="AR3885">
        <v>0</v>
      </c>
      <c r="AS3885">
        <v>2.11419386185116</v>
      </c>
      <c r="AT3885" t="s">
        <v>68</v>
      </c>
      <c r="AV3885">
        <v>0</v>
      </c>
      <c r="AX3885">
        <v>3</v>
      </c>
      <c r="AY3885">
        <v>2.11419386185116</v>
      </c>
    </row>
    <row r="3886" spans="1:51" x14ac:dyDescent="0.3">
      <c r="A3886">
        <v>820</v>
      </c>
      <c r="B3886">
        <v>645</v>
      </c>
      <c r="C3886">
        <v>14030</v>
      </c>
      <c r="D3886">
        <v>11</v>
      </c>
      <c r="E3886">
        <v>20000</v>
      </c>
      <c r="F3886" t="s">
        <v>51</v>
      </c>
      <c r="G3886">
        <v>112</v>
      </c>
      <c r="H3886" t="s">
        <v>52</v>
      </c>
      <c r="I3886">
        <v>2012</v>
      </c>
      <c r="J3886" t="s">
        <v>53</v>
      </c>
      <c r="K3886" t="s">
        <v>54</v>
      </c>
      <c r="L3886">
        <v>2012000526</v>
      </c>
      <c r="M3886" t="s">
        <v>6522</v>
      </c>
      <c r="N3886" t="s">
        <v>853</v>
      </c>
      <c r="O3886" t="s">
        <v>356</v>
      </c>
      <c r="P3886" t="s">
        <v>86</v>
      </c>
      <c r="Q3886">
        <v>20000</v>
      </c>
      <c r="R3886" t="s">
        <v>1945</v>
      </c>
      <c r="S3886">
        <v>10</v>
      </c>
      <c r="T3886" t="s">
        <v>60</v>
      </c>
      <c r="U3886">
        <v>110</v>
      </c>
      <c r="V3886" t="s">
        <v>61</v>
      </c>
      <c r="W3886">
        <v>1</v>
      </c>
      <c r="X3886" t="s">
        <v>52</v>
      </c>
      <c r="Y3886" t="s">
        <v>62</v>
      </c>
      <c r="Z3886" t="s">
        <v>6523</v>
      </c>
      <c r="AA3886" t="s">
        <v>6524</v>
      </c>
      <c r="AB3886">
        <v>14030</v>
      </c>
      <c r="AC3886" t="s">
        <v>586</v>
      </c>
      <c r="AD3886" t="s">
        <v>198</v>
      </c>
      <c r="AE3886" t="s">
        <v>6525</v>
      </c>
      <c r="AG3886">
        <v>1</v>
      </c>
      <c r="AH3886">
        <v>1</v>
      </c>
      <c r="AI3886">
        <v>0</v>
      </c>
      <c r="AJ3886">
        <v>0</v>
      </c>
      <c r="AO3886">
        <v>0</v>
      </c>
      <c r="AP3886">
        <v>0</v>
      </c>
      <c r="AQ3886">
        <v>0</v>
      </c>
      <c r="AR3886">
        <v>0</v>
      </c>
      <c r="AS3886">
        <v>0.34387075876589102</v>
      </c>
      <c r="AT3886" t="s">
        <v>68</v>
      </c>
      <c r="AV3886">
        <v>0</v>
      </c>
      <c r="AX3886">
        <v>3</v>
      </c>
      <c r="AY3886">
        <v>0.34387075876589202</v>
      </c>
    </row>
    <row r="3887" spans="1:51" x14ac:dyDescent="0.3">
      <c r="A3887">
        <v>820</v>
      </c>
      <c r="B3887">
        <v>738</v>
      </c>
      <c r="C3887">
        <v>31192</v>
      </c>
      <c r="D3887">
        <v>11</v>
      </c>
      <c r="E3887">
        <v>10000</v>
      </c>
      <c r="F3887" t="s">
        <v>51</v>
      </c>
      <c r="G3887">
        <v>112</v>
      </c>
      <c r="H3887" t="s">
        <v>91</v>
      </c>
      <c r="I3887">
        <v>2012</v>
      </c>
      <c r="J3887" t="s">
        <v>53</v>
      </c>
      <c r="K3887" t="s">
        <v>54</v>
      </c>
      <c r="L3887">
        <v>2012000085</v>
      </c>
      <c r="M3887" t="s">
        <v>4142</v>
      </c>
      <c r="N3887" t="s">
        <v>529</v>
      </c>
      <c r="O3887" t="s">
        <v>285</v>
      </c>
      <c r="P3887" t="s">
        <v>86</v>
      </c>
      <c r="Q3887">
        <v>10000</v>
      </c>
      <c r="R3887" t="s">
        <v>684</v>
      </c>
      <c r="S3887">
        <v>10</v>
      </c>
      <c r="T3887" t="s">
        <v>60</v>
      </c>
      <c r="U3887">
        <v>110</v>
      </c>
      <c r="V3887" t="s">
        <v>61</v>
      </c>
      <c r="W3887">
        <v>1</v>
      </c>
      <c r="X3887" t="s">
        <v>91</v>
      </c>
      <c r="Y3887" t="s">
        <v>96</v>
      </c>
      <c r="Z3887" t="s">
        <v>4143</v>
      </c>
      <c r="AA3887" t="s">
        <v>4144</v>
      </c>
      <c r="AB3887">
        <v>31192</v>
      </c>
      <c r="AC3887" t="s">
        <v>1119</v>
      </c>
      <c r="AD3887" t="s">
        <v>74</v>
      </c>
      <c r="AE3887" t="s">
        <v>4145</v>
      </c>
      <c r="AG3887">
        <v>0</v>
      </c>
      <c r="AH3887">
        <v>0</v>
      </c>
      <c r="AI3887">
        <v>0</v>
      </c>
      <c r="AJ3887">
        <v>2</v>
      </c>
      <c r="AO3887">
        <v>0</v>
      </c>
      <c r="AP3887">
        <v>0</v>
      </c>
      <c r="AQ3887">
        <v>0</v>
      </c>
      <c r="AR3887">
        <v>0</v>
      </c>
      <c r="AS3887" s="1">
        <v>3.3775204469997502E-2</v>
      </c>
      <c r="AT3887" t="s">
        <v>68</v>
      </c>
      <c r="AV3887">
        <v>0.2429</v>
      </c>
      <c r="AX3887">
        <v>1</v>
      </c>
      <c r="AY3887">
        <v>3.37752044699976E-2</v>
      </c>
    </row>
    <row r="3888" spans="1:51" x14ac:dyDescent="0.3">
      <c r="A3888">
        <v>820</v>
      </c>
      <c r="B3888">
        <v>866</v>
      </c>
      <c r="C3888">
        <v>11220</v>
      </c>
      <c r="D3888">
        <v>11</v>
      </c>
      <c r="E3888">
        <v>10000</v>
      </c>
      <c r="F3888" t="s">
        <v>51</v>
      </c>
      <c r="G3888">
        <v>112</v>
      </c>
      <c r="H3888" t="s">
        <v>91</v>
      </c>
      <c r="I3888">
        <v>2012</v>
      </c>
      <c r="J3888" t="s">
        <v>53</v>
      </c>
      <c r="K3888" t="s">
        <v>54</v>
      </c>
      <c r="L3888">
        <v>2012000165</v>
      </c>
      <c r="M3888" t="s">
        <v>4151</v>
      </c>
      <c r="N3888" t="s">
        <v>248</v>
      </c>
      <c r="O3888" t="s">
        <v>153</v>
      </c>
      <c r="P3888" t="s">
        <v>58</v>
      </c>
      <c r="Q3888">
        <v>10000</v>
      </c>
      <c r="R3888" t="s">
        <v>3005</v>
      </c>
      <c r="S3888">
        <v>10</v>
      </c>
      <c r="T3888" t="s">
        <v>60</v>
      </c>
      <c r="U3888">
        <v>110</v>
      </c>
      <c r="V3888" t="s">
        <v>61</v>
      </c>
      <c r="W3888">
        <v>1</v>
      </c>
      <c r="X3888" t="s">
        <v>91</v>
      </c>
      <c r="Y3888" t="s">
        <v>96</v>
      </c>
      <c r="Z3888" t="s">
        <v>4152</v>
      </c>
      <c r="AA3888" t="s">
        <v>4153</v>
      </c>
      <c r="AB3888">
        <v>11220</v>
      </c>
      <c r="AC3888" t="s">
        <v>251</v>
      </c>
      <c r="AD3888" t="s">
        <v>252</v>
      </c>
      <c r="AE3888" t="s">
        <v>4154</v>
      </c>
      <c r="AG3888">
        <v>1</v>
      </c>
      <c r="AH3888">
        <v>0</v>
      </c>
      <c r="AI3888">
        <v>0</v>
      </c>
      <c r="AJ3888">
        <v>0</v>
      </c>
      <c r="AO3888">
        <v>0</v>
      </c>
      <c r="AP3888">
        <v>0</v>
      </c>
      <c r="AR3888">
        <v>0</v>
      </c>
      <c r="AS3888">
        <v>0.97800793586525203</v>
      </c>
      <c r="AT3888" t="s">
        <v>68</v>
      </c>
      <c r="AV3888">
        <v>0.7571</v>
      </c>
      <c r="AX3888">
        <v>3</v>
      </c>
      <c r="AY3888">
        <v>0.97800793586525203</v>
      </c>
    </row>
    <row r="3889" spans="1:51" x14ac:dyDescent="0.3">
      <c r="A3889">
        <v>820</v>
      </c>
      <c r="B3889">
        <v>866</v>
      </c>
      <c r="C3889">
        <v>11220</v>
      </c>
      <c r="D3889">
        <v>11</v>
      </c>
      <c r="E3889">
        <v>10000</v>
      </c>
      <c r="F3889" t="s">
        <v>51</v>
      </c>
      <c r="G3889">
        <v>112</v>
      </c>
      <c r="H3889" t="s">
        <v>91</v>
      </c>
      <c r="I3889">
        <v>2012</v>
      </c>
      <c r="J3889" t="s">
        <v>53</v>
      </c>
      <c r="K3889" t="s">
        <v>54</v>
      </c>
      <c r="L3889">
        <v>2012000164</v>
      </c>
      <c r="M3889" t="s">
        <v>6526</v>
      </c>
      <c r="N3889" t="s">
        <v>248</v>
      </c>
      <c r="O3889" t="s">
        <v>153</v>
      </c>
      <c r="P3889" t="s">
        <v>58</v>
      </c>
      <c r="Q3889">
        <v>10000</v>
      </c>
      <c r="R3889" t="s">
        <v>3005</v>
      </c>
      <c r="S3889">
        <v>10</v>
      </c>
      <c r="T3889" t="s">
        <v>60</v>
      </c>
      <c r="U3889">
        <v>110</v>
      </c>
      <c r="V3889" t="s">
        <v>61</v>
      </c>
      <c r="W3889">
        <v>1</v>
      </c>
      <c r="X3889" t="s">
        <v>91</v>
      </c>
      <c r="Y3889" t="s">
        <v>96</v>
      </c>
      <c r="Z3889" t="s">
        <v>6527</v>
      </c>
      <c r="AA3889" t="s">
        <v>6528</v>
      </c>
      <c r="AB3889">
        <v>11220</v>
      </c>
      <c r="AC3889" t="s">
        <v>251</v>
      </c>
      <c r="AD3889" t="s">
        <v>252</v>
      </c>
      <c r="AE3889" t="s">
        <v>6529</v>
      </c>
      <c r="AG3889">
        <v>1</v>
      </c>
      <c r="AH3889">
        <v>0</v>
      </c>
      <c r="AI3889">
        <v>1</v>
      </c>
      <c r="AJ3889">
        <v>0</v>
      </c>
      <c r="AO3889">
        <v>0</v>
      </c>
      <c r="AP3889">
        <v>0</v>
      </c>
      <c r="AR3889">
        <v>0</v>
      </c>
      <c r="AS3889">
        <v>0.176268523767106</v>
      </c>
      <c r="AT3889" t="s">
        <v>68</v>
      </c>
      <c r="AV3889">
        <v>0</v>
      </c>
      <c r="AX3889">
        <v>3</v>
      </c>
      <c r="AY3889">
        <v>0.176268523767107</v>
      </c>
    </row>
    <row r="3890" spans="1:51" x14ac:dyDescent="0.3">
      <c r="A3890">
        <v>820</v>
      </c>
      <c r="B3890">
        <v>889</v>
      </c>
      <c r="C3890">
        <v>21040</v>
      </c>
      <c r="D3890">
        <v>11</v>
      </c>
      <c r="E3890">
        <v>10000</v>
      </c>
      <c r="F3890" t="s">
        <v>51</v>
      </c>
      <c r="G3890">
        <v>112</v>
      </c>
      <c r="H3890" t="s">
        <v>91</v>
      </c>
      <c r="I3890">
        <v>2012</v>
      </c>
      <c r="J3890" t="s">
        <v>53</v>
      </c>
      <c r="K3890" t="s">
        <v>54</v>
      </c>
      <c r="L3890">
        <v>2012000373</v>
      </c>
      <c r="M3890" t="s">
        <v>4453</v>
      </c>
      <c r="N3890" t="s">
        <v>315</v>
      </c>
      <c r="O3890" t="s">
        <v>153</v>
      </c>
      <c r="P3890" t="s">
        <v>316</v>
      </c>
      <c r="Q3890">
        <v>10000</v>
      </c>
      <c r="R3890" t="s">
        <v>3005</v>
      </c>
      <c r="S3890">
        <v>10</v>
      </c>
      <c r="T3890" t="s">
        <v>60</v>
      </c>
      <c r="U3890">
        <v>110</v>
      </c>
      <c r="V3890" t="s">
        <v>61</v>
      </c>
      <c r="W3890">
        <v>1</v>
      </c>
      <c r="X3890" t="s">
        <v>91</v>
      </c>
      <c r="Y3890" t="s">
        <v>96</v>
      </c>
      <c r="Z3890" t="s">
        <v>4454</v>
      </c>
      <c r="AA3890" t="s">
        <v>4455</v>
      </c>
      <c r="AB3890">
        <v>21040</v>
      </c>
      <c r="AC3890" t="s">
        <v>268</v>
      </c>
      <c r="AD3890" t="s">
        <v>269</v>
      </c>
      <c r="AE3890" t="s">
        <v>4456</v>
      </c>
      <c r="AG3890">
        <v>0</v>
      </c>
      <c r="AH3890">
        <v>0</v>
      </c>
      <c r="AI3890">
        <v>1</v>
      </c>
      <c r="AO3890">
        <v>0</v>
      </c>
      <c r="AP3890">
        <v>0</v>
      </c>
      <c r="AQ3890">
        <v>0</v>
      </c>
      <c r="AR3890">
        <v>0</v>
      </c>
      <c r="AS3890" s="1">
        <v>2.1719977326099201E-2</v>
      </c>
      <c r="AT3890" t="s">
        <v>68</v>
      </c>
      <c r="AV3890">
        <v>0</v>
      </c>
      <c r="AX3890">
        <v>3</v>
      </c>
      <c r="AY3890">
        <v>2.1719977326099298E-2</v>
      </c>
    </row>
    <row r="3891" spans="1:51" x14ac:dyDescent="0.3">
      <c r="A3891">
        <v>820</v>
      </c>
      <c r="B3891">
        <v>889</v>
      </c>
      <c r="C3891">
        <v>21040</v>
      </c>
      <c r="D3891">
        <v>11</v>
      </c>
      <c r="E3891">
        <v>10000</v>
      </c>
      <c r="F3891" t="s">
        <v>51</v>
      </c>
      <c r="G3891">
        <v>112</v>
      </c>
      <c r="H3891" t="s">
        <v>91</v>
      </c>
      <c r="I3891">
        <v>2012</v>
      </c>
      <c r="J3891" t="s">
        <v>53</v>
      </c>
      <c r="K3891" t="s">
        <v>54</v>
      </c>
      <c r="L3891">
        <v>2012000367</v>
      </c>
      <c r="M3891" t="s">
        <v>4156</v>
      </c>
      <c r="N3891" t="s">
        <v>315</v>
      </c>
      <c r="O3891" t="s">
        <v>153</v>
      </c>
      <c r="P3891" t="s">
        <v>316</v>
      </c>
      <c r="Q3891">
        <v>10000</v>
      </c>
      <c r="R3891" t="s">
        <v>3005</v>
      </c>
      <c r="S3891">
        <v>10</v>
      </c>
      <c r="T3891" t="s">
        <v>60</v>
      </c>
      <c r="U3891">
        <v>110</v>
      </c>
      <c r="V3891" t="s">
        <v>61</v>
      </c>
      <c r="W3891">
        <v>1</v>
      </c>
      <c r="X3891" t="s">
        <v>91</v>
      </c>
      <c r="Y3891" t="s">
        <v>96</v>
      </c>
      <c r="Z3891" t="s">
        <v>4157</v>
      </c>
      <c r="AA3891" t="s">
        <v>4158</v>
      </c>
      <c r="AB3891">
        <v>21040</v>
      </c>
      <c r="AC3891" t="s">
        <v>268</v>
      </c>
      <c r="AD3891" t="s">
        <v>269</v>
      </c>
      <c r="AE3891" t="s">
        <v>4159</v>
      </c>
      <c r="AG3891">
        <v>0</v>
      </c>
      <c r="AH3891">
        <v>0</v>
      </c>
      <c r="AI3891">
        <v>0</v>
      </c>
      <c r="AO3891">
        <v>0</v>
      </c>
      <c r="AP3891">
        <v>0</v>
      </c>
      <c r="AQ3891">
        <v>0</v>
      </c>
      <c r="AR3891">
        <v>0</v>
      </c>
      <c r="AS3891" s="1">
        <v>2.7369017734229398E-2</v>
      </c>
      <c r="AT3891" t="s">
        <v>68</v>
      </c>
      <c r="AU3891">
        <v>0</v>
      </c>
      <c r="AX3891">
        <v>3</v>
      </c>
      <c r="AY3891">
        <v>2.7369017734229499E-2</v>
      </c>
    </row>
    <row r="3892" spans="1:51" x14ac:dyDescent="0.3">
      <c r="A3892">
        <v>820</v>
      </c>
      <c r="B3892">
        <v>870</v>
      </c>
      <c r="C3892">
        <v>32162</v>
      </c>
      <c r="D3892">
        <v>11</v>
      </c>
      <c r="E3892">
        <v>10000</v>
      </c>
      <c r="F3892" t="s">
        <v>51</v>
      </c>
      <c r="G3892">
        <v>112</v>
      </c>
      <c r="H3892" t="s">
        <v>1913</v>
      </c>
      <c r="I3892">
        <v>2012</v>
      </c>
      <c r="J3892" t="s">
        <v>53</v>
      </c>
      <c r="K3892" t="s">
        <v>54</v>
      </c>
      <c r="L3892">
        <v>2012000281</v>
      </c>
      <c r="M3892" t="s">
        <v>4222</v>
      </c>
      <c r="N3892" t="s">
        <v>179</v>
      </c>
      <c r="O3892" t="s">
        <v>153</v>
      </c>
      <c r="P3892" t="s">
        <v>94</v>
      </c>
      <c r="Q3892">
        <v>10000</v>
      </c>
      <c r="R3892" t="s">
        <v>3005</v>
      </c>
      <c r="S3892">
        <v>10</v>
      </c>
      <c r="T3892" t="s">
        <v>60</v>
      </c>
      <c r="U3892">
        <v>110</v>
      </c>
      <c r="V3892" t="s">
        <v>61</v>
      </c>
      <c r="W3892">
        <v>1</v>
      </c>
      <c r="X3892" t="s">
        <v>1913</v>
      </c>
      <c r="Y3892" t="s">
        <v>1915</v>
      </c>
      <c r="Z3892" t="s">
        <v>4223</v>
      </c>
      <c r="AA3892" t="s">
        <v>4224</v>
      </c>
      <c r="AB3892">
        <v>32162</v>
      </c>
      <c r="AC3892" t="s">
        <v>4225</v>
      </c>
      <c r="AD3892" t="s">
        <v>1791</v>
      </c>
      <c r="AE3892" t="s">
        <v>4226</v>
      </c>
      <c r="AG3892">
        <v>0</v>
      </c>
      <c r="AH3892">
        <v>0</v>
      </c>
      <c r="AI3892">
        <v>0</v>
      </c>
      <c r="AJ3892">
        <v>2</v>
      </c>
      <c r="AO3892">
        <v>0</v>
      </c>
      <c r="AP3892">
        <v>0</v>
      </c>
      <c r="AQ3892">
        <v>0</v>
      </c>
      <c r="AR3892">
        <v>0</v>
      </c>
      <c r="AS3892">
        <v>0.21054336383512801</v>
      </c>
      <c r="AT3892" t="s">
        <v>68</v>
      </c>
      <c r="AV3892">
        <v>0.21049999999999999</v>
      </c>
      <c r="AX3892">
        <v>3</v>
      </c>
      <c r="AY3892">
        <v>0.21054336383512801</v>
      </c>
    </row>
    <row r="3893" spans="1:51" x14ac:dyDescent="0.3">
      <c r="A3893">
        <v>820</v>
      </c>
      <c r="B3893">
        <v>889</v>
      </c>
      <c r="C3893">
        <v>41010</v>
      </c>
      <c r="D3893">
        <v>11</v>
      </c>
      <c r="E3893">
        <v>10000</v>
      </c>
      <c r="F3893" t="s">
        <v>51</v>
      </c>
      <c r="G3893">
        <v>112</v>
      </c>
      <c r="H3893" t="s">
        <v>1913</v>
      </c>
      <c r="I3893">
        <v>2012</v>
      </c>
      <c r="J3893" t="s">
        <v>53</v>
      </c>
      <c r="K3893" t="s">
        <v>54</v>
      </c>
      <c r="L3893">
        <v>2012000174</v>
      </c>
      <c r="M3893" t="s">
        <v>6530</v>
      </c>
      <c r="N3893" t="s">
        <v>315</v>
      </c>
      <c r="O3893" t="s">
        <v>153</v>
      </c>
      <c r="P3893" t="s">
        <v>316</v>
      </c>
      <c r="Q3893">
        <v>10000</v>
      </c>
      <c r="R3893" t="s">
        <v>3005</v>
      </c>
      <c r="S3893">
        <v>10</v>
      </c>
      <c r="T3893" t="s">
        <v>60</v>
      </c>
      <c r="U3893">
        <v>110</v>
      </c>
      <c r="V3893" t="s">
        <v>61</v>
      </c>
      <c r="W3893">
        <v>1</v>
      </c>
      <c r="X3893" t="s">
        <v>1913</v>
      </c>
      <c r="Y3893" t="s">
        <v>1915</v>
      </c>
      <c r="Z3893" t="s">
        <v>6531</v>
      </c>
      <c r="AA3893" t="s">
        <v>6532</v>
      </c>
      <c r="AB3893">
        <v>41010</v>
      </c>
      <c r="AC3893" t="s">
        <v>1857</v>
      </c>
      <c r="AD3893" t="s">
        <v>560</v>
      </c>
      <c r="AE3893" t="s">
        <v>6533</v>
      </c>
      <c r="AG3893">
        <v>0</v>
      </c>
      <c r="AH3893">
        <v>2</v>
      </c>
      <c r="AI3893">
        <v>1</v>
      </c>
      <c r="AJ3893">
        <v>0</v>
      </c>
      <c r="AO3893">
        <v>1</v>
      </c>
      <c r="AP3893">
        <v>0</v>
      </c>
      <c r="AQ3893">
        <v>0</v>
      </c>
      <c r="AR3893">
        <v>0</v>
      </c>
      <c r="AS3893" s="1">
        <v>9.6574621426836101E-3</v>
      </c>
      <c r="AT3893" t="s">
        <v>68</v>
      </c>
      <c r="AV3893">
        <v>0</v>
      </c>
      <c r="AX3893">
        <v>3</v>
      </c>
      <c r="AY3893">
        <v>9.6574621426836205E-3</v>
      </c>
    </row>
    <row r="3894" spans="1:51" x14ac:dyDescent="0.3">
      <c r="A3894">
        <v>820</v>
      </c>
      <c r="B3894">
        <v>289</v>
      </c>
      <c r="C3894">
        <v>91010</v>
      </c>
      <c r="D3894">
        <v>11</v>
      </c>
      <c r="E3894">
        <v>10000</v>
      </c>
      <c r="F3894" t="s">
        <v>51</v>
      </c>
      <c r="G3894">
        <v>112</v>
      </c>
      <c r="H3894" t="s">
        <v>2463</v>
      </c>
      <c r="I3894">
        <v>2012</v>
      </c>
      <c r="J3894" t="s">
        <v>53</v>
      </c>
      <c r="K3894" t="s">
        <v>54</v>
      </c>
      <c r="L3894">
        <v>2012000617</v>
      </c>
      <c r="M3894" t="s">
        <v>4303</v>
      </c>
      <c r="N3894" t="s">
        <v>1068</v>
      </c>
      <c r="O3894" t="s">
        <v>57</v>
      </c>
      <c r="P3894" t="s">
        <v>316</v>
      </c>
      <c r="Q3894">
        <v>10000</v>
      </c>
      <c r="R3894" t="s">
        <v>3005</v>
      </c>
      <c r="S3894">
        <v>10</v>
      </c>
      <c r="T3894" t="s">
        <v>60</v>
      </c>
      <c r="U3894">
        <v>110</v>
      </c>
      <c r="V3894" t="s">
        <v>61</v>
      </c>
      <c r="W3894">
        <v>1</v>
      </c>
      <c r="X3894" t="s">
        <v>2463</v>
      </c>
      <c r="Y3894" t="s">
        <v>2466</v>
      </c>
      <c r="Z3894" t="s">
        <v>3789</v>
      </c>
      <c r="AA3894" t="s">
        <v>3790</v>
      </c>
      <c r="AB3894">
        <v>91010</v>
      </c>
      <c r="AC3894" t="s">
        <v>1706</v>
      </c>
      <c r="AD3894" t="s">
        <v>1707</v>
      </c>
      <c r="AG3894">
        <v>1</v>
      </c>
      <c r="AH3894">
        <v>1</v>
      </c>
      <c r="AI3894">
        <v>1</v>
      </c>
      <c r="AO3894">
        <v>0</v>
      </c>
      <c r="AP3894">
        <v>0</v>
      </c>
      <c r="AQ3894">
        <v>0</v>
      </c>
      <c r="AR3894">
        <v>0</v>
      </c>
      <c r="AS3894">
        <v>0.40247550408939903</v>
      </c>
      <c r="AT3894" t="s">
        <v>68</v>
      </c>
      <c r="AX3894">
        <v>8</v>
      </c>
      <c r="AY3894">
        <v>0.40247550408940003</v>
      </c>
    </row>
    <row r="3895" spans="1:51" x14ac:dyDescent="0.3">
      <c r="A3895">
        <v>820</v>
      </c>
      <c r="B3895">
        <v>389</v>
      </c>
      <c r="C3895">
        <v>91010</v>
      </c>
      <c r="D3895">
        <v>11</v>
      </c>
      <c r="E3895">
        <v>10000</v>
      </c>
      <c r="F3895" t="s">
        <v>51</v>
      </c>
      <c r="G3895">
        <v>112</v>
      </c>
      <c r="H3895" t="s">
        <v>2463</v>
      </c>
      <c r="I3895">
        <v>2012</v>
      </c>
      <c r="J3895" t="s">
        <v>53</v>
      </c>
      <c r="K3895" t="s">
        <v>54</v>
      </c>
      <c r="L3895">
        <v>2012000611</v>
      </c>
      <c r="M3895" t="s">
        <v>4305</v>
      </c>
      <c r="N3895" t="s">
        <v>4306</v>
      </c>
      <c r="O3895" t="s">
        <v>719</v>
      </c>
      <c r="P3895" t="s">
        <v>316</v>
      </c>
      <c r="Q3895">
        <v>10000</v>
      </c>
      <c r="R3895" t="s">
        <v>3005</v>
      </c>
      <c r="S3895">
        <v>10</v>
      </c>
      <c r="T3895" t="s">
        <v>60</v>
      </c>
      <c r="U3895">
        <v>110</v>
      </c>
      <c r="V3895" t="s">
        <v>61</v>
      </c>
      <c r="W3895">
        <v>1</v>
      </c>
      <c r="X3895" t="s">
        <v>2463</v>
      </c>
      <c r="Y3895" t="s">
        <v>2466</v>
      </c>
      <c r="Z3895" t="s">
        <v>3789</v>
      </c>
      <c r="AA3895" t="s">
        <v>3790</v>
      </c>
      <c r="AB3895">
        <v>91010</v>
      </c>
      <c r="AC3895" t="s">
        <v>1706</v>
      </c>
      <c r="AD3895" t="s">
        <v>1707</v>
      </c>
      <c r="AG3895">
        <v>1</v>
      </c>
      <c r="AH3895">
        <v>1</v>
      </c>
      <c r="AI3895">
        <v>1</v>
      </c>
      <c r="AO3895">
        <v>0</v>
      </c>
      <c r="AP3895">
        <v>0</v>
      </c>
      <c r="AQ3895">
        <v>0</v>
      </c>
      <c r="AR3895">
        <v>0</v>
      </c>
      <c r="AS3895">
        <v>0.102600210543363</v>
      </c>
      <c r="AT3895" t="s">
        <v>68</v>
      </c>
      <c r="AX3895">
        <v>3</v>
      </c>
      <c r="AY3895">
        <v>0.102600210543364</v>
      </c>
    </row>
    <row r="3896" spans="1:51" x14ac:dyDescent="0.3">
      <c r="A3896">
        <v>820</v>
      </c>
      <c r="B3896">
        <v>489</v>
      </c>
      <c r="C3896">
        <v>91010</v>
      </c>
      <c r="D3896">
        <v>11</v>
      </c>
      <c r="E3896">
        <v>10000</v>
      </c>
      <c r="F3896" t="s">
        <v>51</v>
      </c>
      <c r="G3896">
        <v>112</v>
      </c>
      <c r="H3896" t="s">
        <v>2463</v>
      </c>
      <c r="I3896">
        <v>2012</v>
      </c>
      <c r="J3896" t="s">
        <v>53</v>
      </c>
      <c r="K3896" t="s">
        <v>54</v>
      </c>
      <c r="L3896">
        <v>2012000613</v>
      </c>
      <c r="M3896" t="s">
        <v>4308</v>
      </c>
      <c r="N3896" t="s">
        <v>521</v>
      </c>
      <c r="O3896" t="s">
        <v>522</v>
      </c>
      <c r="P3896" t="s">
        <v>316</v>
      </c>
      <c r="Q3896">
        <v>10000</v>
      </c>
      <c r="R3896" t="s">
        <v>3005</v>
      </c>
      <c r="S3896">
        <v>10</v>
      </c>
      <c r="T3896" t="s">
        <v>60</v>
      </c>
      <c r="U3896">
        <v>110</v>
      </c>
      <c r="V3896" t="s">
        <v>61</v>
      </c>
      <c r="W3896">
        <v>1</v>
      </c>
      <c r="X3896" t="s">
        <v>2463</v>
      </c>
      <c r="Y3896" t="s">
        <v>2466</v>
      </c>
      <c r="Z3896" t="s">
        <v>3789</v>
      </c>
      <c r="AA3896" t="s">
        <v>3790</v>
      </c>
      <c r="AB3896">
        <v>91010</v>
      </c>
      <c r="AC3896" t="s">
        <v>1706</v>
      </c>
      <c r="AD3896" t="s">
        <v>1707</v>
      </c>
      <c r="AG3896">
        <v>1</v>
      </c>
      <c r="AH3896">
        <v>1</v>
      </c>
      <c r="AI3896">
        <v>1</v>
      </c>
      <c r="AO3896">
        <v>0</v>
      </c>
      <c r="AP3896">
        <v>0</v>
      </c>
      <c r="AQ3896">
        <v>0</v>
      </c>
      <c r="AR3896">
        <v>0</v>
      </c>
      <c r="AS3896">
        <v>0.118844440845412</v>
      </c>
      <c r="AT3896" t="s">
        <v>68</v>
      </c>
      <c r="AX3896">
        <v>3</v>
      </c>
      <c r="AY3896">
        <v>0.118844440845413</v>
      </c>
    </row>
    <row r="3897" spans="1:51" x14ac:dyDescent="0.3">
      <c r="A3897">
        <v>820</v>
      </c>
      <c r="B3897">
        <v>789</v>
      </c>
      <c r="C3897">
        <v>91010</v>
      </c>
      <c r="D3897">
        <v>11</v>
      </c>
      <c r="E3897">
        <v>10000</v>
      </c>
      <c r="F3897" t="s">
        <v>51</v>
      </c>
      <c r="G3897">
        <v>112</v>
      </c>
      <c r="H3897" t="s">
        <v>2463</v>
      </c>
      <c r="I3897">
        <v>2012</v>
      </c>
      <c r="J3897" t="s">
        <v>53</v>
      </c>
      <c r="K3897" t="s">
        <v>54</v>
      </c>
      <c r="L3897">
        <v>2012000614</v>
      </c>
      <c r="M3897" t="s">
        <v>4310</v>
      </c>
      <c r="N3897" t="s">
        <v>1095</v>
      </c>
      <c r="O3897" t="s">
        <v>285</v>
      </c>
      <c r="P3897" t="s">
        <v>316</v>
      </c>
      <c r="Q3897">
        <v>10000</v>
      </c>
      <c r="R3897" t="s">
        <v>3005</v>
      </c>
      <c r="S3897">
        <v>10</v>
      </c>
      <c r="T3897" t="s">
        <v>60</v>
      </c>
      <c r="U3897">
        <v>110</v>
      </c>
      <c r="V3897" t="s">
        <v>61</v>
      </c>
      <c r="W3897">
        <v>1</v>
      </c>
      <c r="X3897" t="s">
        <v>2463</v>
      </c>
      <c r="Y3897" t="s">
        <v>2466</v>
      </c>
      <c r="Z3897" t="s">
        <v>3789</v>
      </c>
      <c r="AA3897" t="s">
        <v>3790</v>
      </c>
      <c r="AB3897">
        <v>91010</v>
      </c>
      <c r="AC3897" t="s">
        <v>1706</v>
      </c>
      <c r="AD3897" t="s">
        <v>1707</v>
      </c>
      <c r="AG3897">
        <v>1</v>
      </c>
      <c r="AH3897">
        <v>1</v>
      </c>
      <c r="AI3897">
        <v>1</v>
      </c>
      <c r="AO3897">
        <v>0</v>
      </c>
      <c r="AP3897">
        <v>0</v>
      </c>
      <c r="AQ3897">
        <v>0</v>
      </c>
      <c r="AR3897">
        <v>0</v>
      </c>
      <c r="AS3897">
        <v>4.9611490808972301</v>
      </c>
      <c r="AT3897" t="s">
        <v>68</v>
      </c>
      <c r="AX3897">
        <v>8</v>
      </c>
      <c r="AY3897">
        <v>4.9611490808972398</v>
      </c>
    </row>
    <row r="3898" spans="1:51" x14ac:dyDescent="0.3">
      <c r="A3898">
        <v>820</v>
      </c>
      <c r="B3898">
        <v>679</v>
      </c>
      <c r="C3898">
        <v>91010</v>
      </c>
      <c r="D3898">
        <v>11</v>
      </c>
      <c r="E3898">
        <v>10000</v>
      </c>
      <c r="F3898" t="s">
        <v>51</v>
      </c>
      <c r="G3898">
        <v>112</v>
      </c>
      <c r="H3898" t="s">
        <v>2463</v>
      </c>
      <c r="I3898">
        <v>2012</v>
      </c>
      <c r="J3898" t="s">
        <v>53</v>
      </c>
      <c r="K3898" t="s">
        <v>54</v>
      </c>
      <c r="L3898">
        <v>2012000618</v>
      </c>
      <c r="M3898" t="s">
        <v>4312</v>
      </c>
      <c r="N3898" t="s">
        <v>3286</v>
      </c>
      <c r="O3898" t="s">
        <v>356</v>
      </c>
      <c r="P3898" t="s">
        <v>316</v>
      </c>
      <c r="Q3898">
        <v>10000</v>
      </c>
      <c r="R3898" t="s">
        <v>3005</v>
      </c>
      <c r="S3898">
        <v>10</v>
      </c>
      <c r="T3898" t="s">
        <v>60</v>
      </c>
      <c r="U3898">
        <v>110</v>
      </c>
      <c r="V3898" t="s">
        <v>61</v>
      </c>
      <c r="W3898">
        <v>1</v>
      </c>
      <c r="X3898" t="s">
        <v>2463</v>
      </c>
      <c r="Y3898" t="s">
        <v>2466</v>
      </c>
      <c r="Z3898" t="s">
        <v>3789</v>
      </c>
      <c r="AA3898" t="s">
        <v>3790</v>
      </c>
      <c r="AB3898">
        <v>91010</v>
      </c>
      <c r="AC3898" t="s">
        <v>1706</v>
      </c>
      <c r="AD3898" t="s">
        <v>1707</v>
      </c>
      <c r="AG3898">
        <v>1</v>
      </c>
      <c r="AH3898">
        <v>1</v>
      </c>
      <c r="AI3898">
        <v>1</v>
      </c>
      <c r="AO3898">
        <v>0</v>
      </c>
      <c r="AP3898">
        <v>0</v>
      </c>
      <c r="AQ3898">
        <v>0</v>
      </c>
      <c r="AR3898">
        <v>0</v>
      </c>
      <c r="AS3898">
        <v>0.487318811239776</v>
      </c>
      <c r="AT3898" t="s">
        <v>68</v>
      </c>
      <c r="AX3898">
        <v>8</v>
      </c>
      <c r="AY3898">
        <v>0.487318811239776</v>
      </c>
    </row>
    <row r="3899" spans="1:51" x14ac:dyDescent="0.3">
      <c r="A3899">
        <v>820</v>
      </c>
      <c r="B3899">
        <v>831</v>
      </c>
      <c r="C3899">
        <v>33210</v>
      </c>
      <c r="D3899">
        <v>11</v>
      </c>
      <c r="E3899">
        <v>10000</v>
      </c>
      <c r="F3899" t="s">
        <v>51</v>
      </c>
      <c r="G3899">
        <v>112</v>
      </c>
      <c r="H3899" t="s">
        <v>183</v>
      </c>
      <c r="I3899">
        <v>2012</v>
      </c>
      <c r="J3899" t="s">
        <v>53</v>
      </c>
      <c r="K3899" t="s">
        <v>54</v>
      </c>
      <c r="L3899">
        <v>2012000304</v>
      </c>
      <c r="M3899" t="s">
        <v>4458</v>
      </c>
      <c r="N3899" t="s">
        <v>185</v>
      </c>
      <c r="O3899" t="s">
        <v>153</v>
      </c>
      <c r="P3899" t="s">
        <v>94</v>
      </c>
      <c r="Q3899">
        <v>10000</v>
      </c>
      <c r="R3899" t="s">
        <v>3005</v>
      </c>
      <c r="S3899">
        <v>10</v>
      </c>
      <c r="T3899" t="s">
        <v>60</v>
      </c>
      <c r="U3899">
        <v>110</v>
      </c>
      <c r="V3899" t="s">
        <v>61</v>
      </c>
      <c r="W3899">
        <v>1</v>
      </c>
      <c r="X3899" t="s">
        <v>183</v>
      </c>
      <c r="Y3899" t="s">
        <v>186</v>
      </c>
      <c r="Z3899" t="s">
        <v>4459</v>
      </c>
      <c r="AA3899" t="s">
        <v>4460</v>
      </c>
      <c r="AB3899">
        <v>33210</v>
      </c>
      <c r="AC3899" t="s">
        <v>222</v>
      </c>
      <c r="AD3899" t="s">
        <v>223</v>
      </c>
      <c r="AE3899" t="s">
        <v>4461</v>
      </c>
      <c r="AG3899">
        <v>0</v>
      </c>
      <c r="AH3899">
        <v>1</v>
      </c>
      <c r="AI3899">
        <v>0</v>
      </c>
      <c r="AJ3899">
        <v>2</v>
      </c>
      <c r="AO3899">
        <v>0</v>
      </c>
      <c r="AP3899">
        <v>0</v>
      </c>
      <c r="AQ3899">
        <v>0</v>
      </c>
      <c r="AR3899">
        <v>0</v>
      </c>
      <c r="AS3899">
        <v>2.8342375900882599</v>
      </c>
      <c r="AT3899" t="s">
        <v>68</v>
      </c>
      <c r="AV3899">
        <v>0</v>
      </c>
      <c r="AX3899">
        <v>3</v>
      </c>
      <c r="AY3899">
        <v>2.8342375900882701</v>
      </c>
    </row>
    <row r="3900" spans="1:51" x14ac:dyDescent="0.3">
      <c r="A3900">
        <v>820</v>
      </c>
      <c r="B3900">
        <v>831</v>
      </c>
      <c r="C3900">
        <v>11220</v>
      </c>
      <c r="D3900">
        <v>11</v>
      </c>
      <c r="E3900">
        <v>10000</v>
      </c>
      <c r="F3900" t="s">
        <v>51</v>
      </c>
      <c r="G3900">
        <v>112</v>
      </c>
      <c r="H3900" t="s">
        <v>183</v>
      </c>
      <c r="I3900">
        <v>2012</v>
      </c>
      <c r="J3900" t="s">
        <v>53</v>
      </c>
      <c r="K3900" t="s">
        <v>54</v>
      </c>
      <c r="L3900">
        <v>2012000066</v>
      </c>
      <c r="M3900" t="s">
        <v>4462</v>
      </c>
      <c r="N3900" t="s">
        <v>185</v>
      </c>
      <c r="O3900" t="s">
        <v>153</v>
      </c>
      <c r="P3900" t="s">
        <v>94</v>
      </c>
      <c r="Q3900">
        <v>10000</v>
      </c>
      <c r="R3900" t="s">
        <v>256</v>
      </c>
      <c r="S3900">
        <v>10</v>
      </c>
      <c r="T3900" t="s">
        <v>60</v>
      </c>
      <c r="U3900">
        <v>110</v>
      </c>
      <c r="V3900" t="s">
        <v>61</v>
      </c>
      <c r="W3900">
        <v>1</v>
      </c>
      <c r="X3900" t="s">
        <v>183</v>
      </c>
      <c r="Y3900" t="s">
        <v>186</v>
      </c>
      <c r="Z3900" t="s">
        <v>4463</v>
      </c>
      <c r="AA3900" t="s">
        <v>4464</v>
      </c>
      <c r="AB3900">
        <v>11220</v>
      </c>
      <c r="AC3900" t="s">
        <v>251</v>
      </c>
      <c r="AD3900" t="s">
        <v>252</v>
      </c>
      <c r="AE3900" t="s">
        <v>4465</v>
      </c>
      <c r="AG3900">
        <v>1</v>
      </c>
      <c r="AH3900">
        <v>0</v>
      </c>
      <c r="AI3900">
        <v>0</v>
      </c>
      <c r="AJ3900">
        <v>0</v>
      </c>
      <c r="AO3900">
        <v>0</v>
      </c>
      <c r="AP3900">
        <v>0</v>
      </c>
      <c r="AQ3900">
        <v>0</v>
      </c>
      <c r="AR3900">
        <v>0</v>
      </c>
      <c r="AS3900">
        <v>1.1658433881285899</v>
      </c>
      <c r="AT3900" t="s">
        <v>68</v>
      </c>
      <c r="AV3900">
        <v>7.7942</v>
      </c>
      <c r="AX3900">
        <v>1</v>
      </c>
      <c r="AY3900">
        <v>1.1658433881285899</v>
      </c>
    </row>
    <row r="3901" spans="1:51" x14ac:dyDescent="0.3">
      <c r="A3901">
        <v>820</v>
      </c>
      <c r="B3901">
        <v>831</v>
      </c>
      <c r="C3901">
        <v>11220</v>
      </c>
      <c r="D3901">
        <v>11</v>
      </c>
      <c r="E3901">
        <v>10000</v>
      </c>
      <c r="F3901" t="s">
        <v>51</v>
      </c>
      <c r="G3901">
        <v>112</v>
      </c>
      <c r="H3901" t="s">
        <v>183</v>
      </c>
      <c r="I3901">
        <v>2012</v>
      </c>
      <c r="J3901" t="s">
        <v>53</v>
      </c>
      <c r="K3901" t="s">
        <v>54</v>
      </c>
      <c r="L3901">
        <v>2012000318</v>
      </c>
      <c r="M3901" t="s">
        <v>6534</v>
      </c>
      <c r="N3901" t="s">
        <v>185</v>
      </c>
      <c r="O3901" t="s">
        <v>153</v>
      </c>
      <c r="P3901" t="s">
        <v>94</v>
      </c>
      <c r="Q3901">
        <v>10000</v>
      </c>
      <c r="R3901" t="s">
        <v>3005</v>
      </c>
      <c r="S3901">
        <v>10</v>
      </c>
      <c r="T3901" t="s">
        <v>60</v>
      </c>
      <c r="U3901">
        <v>110</v>
      </c>
      <c r="V3901" t="s">
        <v>61</v>
      </c>
      <c r="W3901">
        <v>1</v>
      </c>
      <c r="X3901" t="s">
        <v>183</v>
      </c>
      <c r="Y3901" t="s">
        <v>186</v>
      </c>
      <c r="Z3901" t="s">
        <v>6535</v>
      </c>
      <c r="AA3901" t="s">
        <v>6536</v>
      </c>
      <c r="AB3901">
        <v>11220</v>
      </c>
      <c r="AC3901" t="s">
        <v>251</v>
      </c>
      <c r="AD3901" t="s">
        <v>252</v>
      </c>
      <c r="AE3901" t="s">
        <v>6537</v>
      </c>
      <c r="AG3901">
        <v>1</v>
      </c>
      <c r="AH3901">
        <v>0</v>
      </c>
      <c r="AI3901">
        <v>0</v>
      </c>
      <c r="AJ3901">
        <v>0</v>
      </c>
      <c r="AO3901">
        <v>0</v>
      </c>
      <c r="AP3901">
        <v>0</v>
      </c>
      <c r="AQ3901">
        <v>0</v>
      </c>
      <c r="AR3901">
        <v>0</v>
      </c>
      <c r="AS3901">
        <v>2.25468458984533</v>
      </c>
      <c r="AT3901" t="s">
        <v>68</v>
      </c>
      <c r="AV3901">
        <v>0</v>
      </c>
      <c r="AX3901">
        <v>3</v>
      </c>
      <c r="AY3901">
        <v>2.25468458984533</v>
      </c>
    </row>
    <row r="3902" spans="1:51" x14ac:dyDescent="0.3">
      <c r="A3902">
        <v>820</v>
      </c>
      <c r="B3902">
        <v>880</v>
      </c>
      <c r="C3902">
        <v>12220</v>
      </c>
      <c r="D3902">
        <v>11</v>
      </c>
      <c r="E3902">
        <v>10000</v>
      </c>
      <c r="F3902" t="s">
        <v>51</v>
      </c>
      <c r="G3902">
        <v>112</v>
      </c>
      <c r="H3902" t="s">
        <v>183</v>
      </c>
      <c r="I3902">
        <v>2012</v>
      </c>
      <c r="J3902" t="s">
        <v>53</v>
      </c>
      <c r="K3902" t="s">
        <v>54</v>
      </c>
      <c r="L3902">
        <v>2012000274</v>
      </c>
      <c r="M3902" t="s">
        <v>4470</v>
      </c>
      <c r="N3902" t="s">
        <v>168</v>
      </c>
      <c r="O3902" t="s">
        <v>153</v>
      </c>
      <c r="P3902" t="s">
        <v>94</v>
      </c>
      <c r="Q3902">
        <v>10000</v>
      </c>
      <c r="R3902" t="s">
        <v>3005</v>
      </c>
      <c r="S3902">
        <v>10</v>
      </c>
      <c r="T3902" t="s">
        <v>60</v>
      </c>
      <c r="U3902">
        <v>110</v>
      </c>
      <c r="V3902" t="s">
        <v>61</v>
      </c>
      <c r="W3902">
        <v>1</v>
      </c>
      <c r="X3902" t="s">
        <v>183</v>
      </c>
      <c r="Y3902" t="s">
        <v>186</v>
      </c>
      <c r="Z3902" t="s">
        <v>4471</v>
      </c>
      <c r="AA3902" t="s">
        <v>4472</v>
      </c>
      <c r="AB3902">
        <v>12220</v>
      </c>
      <c r="AC3902" t="s">
        <v>384</v>
      </c>
      <c r="AD3902" t="s">
        <v>385</v>
      </c>
      <c r="AE3902" t="s">
        <v>4473</v>
      </c>
      <c r="AG3902">
        <v>1</v>
      </c>
      <c r="AH3902">
        <v>0</v>
      </c>
      <c r="AI3902">
        <v>1</v>
      </c>
      <c r="AJ3902">
        <v>0</v>
      </c>
      <c r="AO3902">
        <v>0</v>
      </c>
      <c r="AP3902">
        <v>0</v>
      </c>
      <c r="AQ3902">
        <v>0</v>
      </c>
      <c r="AR3902">
        <v>0</v>
      </c>
      <c r="AS3902">
        <v>1.29565146975463</v>
      </c>
      <c r="AT3902" t="s">
        <v>68</v>
      </c>
      <c r="AV3902">
        <v>0</v>
      </c>
      <c r="AX3902">
        <v>3</v>
      </c>
      <c r="AY3902">
        <v>1.29565146975464</v>
      </c>
    </row>
    <row r="3903" spans="1:51" x14ac:dyDescent="0.3">
      <c r="A3903">
        <v>820</v>
      </c>
      <c r="B3903">
        <v>854</v>
      </c>
      <c r="C3903">
        <v>11220</v>
      </c>
      <c r="D3903">
        <v>11</v>
      </c>
      <c r="E3903">
        <v>10000</v>
      </c>
      <c r="F3903" t="s">
        <v>51</v>
      </c>
      <c r="G3903">
        <v>112</v>
      </c>
      <c r="H3903" t="s">
        <v>183</v>
      </c>
      <c r="I3903">
        <v>2012</v>
      </c>
      <c r="J3903" t="s">
        <v>53</v>
      </c>
      <c r="K3903" t="s">
        <v>54</v>
      </c>
      <c r="L3903">
        <v>2012000220</v>
      </c>
      <c r="M3903" t="s">
        <v>3841</v>
      </c>
      <c r="N3903" t="s">
        <v>307</v>
      </c>
      <c r="O3903" t="s">
        <v>153</v>
      </c>
      <c r="P3903" t="s">
        <v>58</v>
      </c>
      <c r="Q3903">
        <v>10000</v>
      </c>
      <c r="R3903" t="s">
        <v>3005</v>
      </c>
      <c r="S3903">
        <v>10</v>
      </c>
      <c r="T3903" t="s">
        <v>60</v>
      </c>
      <c r="U3903">
        <v>110</v>
      </c>
      <c r="V3903" t="s">
        <v>61</v>
      </c>
      <c r="W3903">
        <v>1</v>
      </c>
      <c r="X3903" t="s">
        <v>183</v>
      </c>
      <c r="Y3903" t="s">
        <v>186</v>
      </c>
      <c r="Z3903" t="s">
        <v>3842</v>
      </c>
      <c r="AA3903" t="s">
        <v>3843</v>
      </c>
      <c r="AB3903">
        <v>11220</v>
      </c>
      <c r="AC3903" t="s">
        <v>251</v>
      </c>
      <c r="AD3903" t="s">
        <v>252</v>
      </c>
      <c r="AE3903" t="s">
        <v>3844</v>
      </c>
      <c r="AG3903">
        <v>1</v>
      </c>
      <c r="AH3903">
        <v>0</v>
      </c>
      <c r="AI3903">
        <v>1</v>
      </c>
      <c r="AJ3903">
        <v>0</v>
      </c>
      <c r="AO3903">
        <v>0</v>
      </c>
      <c r="AP3903">
        <v>0</v>
      </c>
      <c r="AQ3903">
        <v>0</v>
      </c>
      <c r="AR3903">
        <v>0</v>
      </c>
      <c r="AS3903">
        <v>3.2920584662725698</v>
      </c>
      <c r="AT3903" t="s">
        <v>68</v>
      </c>
      <c r="AV3903">
        <v>0</v>
      </c>
      <c r="AX3903">
        <v>3</v>
      </c>
      <c r="AY3903">
        <v>3.2920584662725698</v>
      </c>
    </row>
    <row r="3904" spans="1:51" x14ac:dyDescent="0.3">
      <c r="A3904">
        <v>820</v>
      </c>
      <c r="B3904">
        <v>550</v>
      </c>
      <c r="C3904">
        <v>15230</v>
      </c>
      <c r="D3904">
        <v>11</v>
      </c>
      <c r="E3904">
        <v>40000</v>
      </c>
      <c r="F3904" t="s">
        <v>51</v>
      </c>
      <c r="G3904">
        <v>112</v>
      </c>
      <c r="H3904" t="s">
        <v>332</v>
      </c>
      <c r="I3904">
        <v>2012</v>
      </c>
      <c r="J3904" t="s">
        <v>53</v>
      </c>
      <c r="K3904" t="s">
        <v>54</v>
      </c>
      <c r="L3904">
        <v>2012000535</v>
      </c>
      <c r="M3904" t="s">
        <v>4495</v>
      </c>
      <c r="N3904" t="s">
        <v>1102</v>
      </c>
      <c r="O3904" t="s">
        <v>879</v>
      </c>
      <c r="P3904" t="s">
        <v>86</v>
      </c>
      <c r="Q3904">
        <v>40000</v>
      </c>
      <c r="R3904" t="s">
        <v>77</v>
      </c>
      <c r="S3904">
        <v>10</v>
      </c>
      <c r="T3904" t="s">
        <v>60</v>
      </c>
      <c r="U3904">
        <v>110</v>
      </c>
      <c r="V3904" t="s">
        <v>61</v>
      </c>
      <c r="W3904">
        <v>1</v>
      </c>
      <c r="X3904" t="s">
        <v>332</v>
      </c>
      <c r="Y3904" t="s">
        <v>336</v>
      </c>
      <c r="Z3904" t="s">
        <v>4496</v>
      </c>
      <c r="AA3904" t="s">
        <v>4497</v>
      </c>
      <c r="AB3904">
        <v>15230</v>
      </c>
      <c r="AC3904" t="s">
        <v>4498</v>
      </c>
      <c r="AD3904" t="s">
        <v>353</v>
      </c>
      <c r="AE3904" t="s">
        <v>4499</v>
      </c>
      <c r="AG3904">
        <v>0</v>
      </c>
      <c r="AH3904">
        <v>0</v>
      </c>
      <c r="AI3904">
        <v>2</v>
      </c>
      <c r="AJ3904">
        <v>0</v>
      </c>
      <c r="AO3904">
        <v>0</v>
      </c>
      <c r="AP3904">
        <v>0</v>
      </c>
      <c r="AQ3904">
        <v>0</v>
      </c>
      <c r="AR3904">
        <v>0</v>
      </c>
      <c r="AS3904">
        <v>0.12979026641833299</v>
      </c>
      <c r="AT3904" t="s">
        <v>68</v>
      </c>
      <c r="AV3904">
        <v>0.15390000000000001</v>
      </c>
      <c r="AX3904">
        <v>3</v>
      </c>
      <c r="AY3904">
        <v>0.12979026641833299</v>
      </c>
    </row>
    <row r="3905" spans="1:51" x14ac:dyDescent="0.3">
      <c r="A3905">
        <v>820</v>
      </c>
      <c r="B3905">
        <v>765</v>
      </c>
      <c r="C3905">
        <v>15130</v>
      </c>
      <c r="D3905">
        <v>11</v>
      </c>
      <c r="E3905">
        <v>10000</v>
      </c>
      <c r="F3905" t="s">
        <v>51</v>
      </c>
      <c r="G3905">
        <v>112</v>
      </c>
      <c r="H3905" t="s">
        <v>459</v>
      </c>
      <c r="I3905">
        <v>2012</v>
      </c>
      <c r="J3905" t="s">
        <v>53</v>
      </c>
      <c r="K3905" t="s">
        <v>54</v>
      </c>
      <c r="L3905">
        <v>2012000484</v>
      </c>
      <c r="M3905" t="s">
        <v>3898</v>
      </c>
      <c r="N3905" t="s">
        <v>291</v>
      </c>
      <c r="O3905" t="s">
        <v>285</v>
      </c>
      <c r="P3905" t="s">
        <v>58</v>
      </c>
      <c r="Q3905">
        <v>10000</v>
      </c>
      <c r="R3905" t="s">
        <v>3005</v>
      </c>
      <c r="S3905">
        <v>10</v>
      </c>
      <c r="T3905" t="s">
        <v>60</v>
      </c>
      <c r="U3905">
        <v>110</v>
      </c>
      <c r="V3905" t="s">
        <v>61</v>
      </c>
      <c r="W3905">
        <v>1</v>
      </c>
      <c r="X3905" t="s">
        <v>459</v>
      </c>
      <c r="Y3905" t="s">
        <v>464</v>
      </c>
      <c r="Z3905" t="s">
        <v>3899</v>
      </c>
      <c r="AA3905" t="s">
        <v>3900</v>
      </c>
      <c r="AB3905">
        <v>15130</v>
      </c>
      <c r="AC3905" t="s">
        <v>319</v>
      </c>
      <c r="AD3905" t="s">
        <v>81</v>
      </c>
      <c r="AE3905" t="s">
        <v>3901</v>
      </c>
      <c r="AG3905">
        <v>1</v>
      </c>
      <c r="AH3905">
        <v>0</v>
      </c>
      <c r="AI3905">
        <v>2</v>
      </c>
      <c r="AJ3905">
        <v>0</v>
      </c>
      <c r="AO3905">
        <v>0</v>
      </c>
      <c r="AP3905">
        <v>0</v>
      </c>
      <c r="AQ3905">
        <v>0</v>
      </c>
      <c r="AR3905">
        <v>0</v>
      </c>
      <c r="AS3905">
        <v>0.52844035954328195</v>
      </c>
      <c r="AT3905" t="s">
        <v>68</v>
      </c>
      <c r="AV3905">
        <v>0</v>
      </c>
      <c r="AX3905">
        <v>3</v>
      </c>
      <c r="AY3905">
        <v>0.52844035954328294</v>
      </c>
    </row>
    <row r="3906" spans="1:51" x14ac:dyDescent="0.3">
      <c r="A3906">
        <v>820</v>
      </c>
      <c r="B3906">
        <v>870</v>
      </c>
      <c r="C3906">
        <v>15210</v>
      </c>
      <c r="D3906">
        <v>11</v>
      </c>
      <c r="E3906">
        <v>10000</v>
      </c>
      <c r="F3906" t="s">
        <v>51</v>
      </c>
      <c r="G3906">
        <v>112</v>
      </c>
      <c r="H3906" t="s">
        <v>459</v>
      </c>
      <c r="I3906">
        <v>2012</v>
      </c>
      <c r="J3906" t="s">
        <v>53</v>
      </c>
      <c r="K3906" t="s">
        <v>54</v>
      </c>
      <c r="L3906">
        <v>2012000293</v>
      </c>
      <c r="M3906" t="s">
        <v>2502</v>
      </c>
      <c r="N3906" t="s">
        <v>179</v>
      </c>
      <c r="O3906" t="s">
        <v>153</v>
      </c>
      <c r="P3906" t="s">
        <v>94</v>
      </c>
      <c r="Q3906">
        <v>10000</v>
      </c>
      <c r="R3906" t="s">
        <v>3005</v>
      </c>
      <c r="S3906">
        <v>10</v>
      </c>
      <c r="T3906" t="s">
        <v>60</v>
      </c>
      <c r="U3906">
        <v>110</v>
      </c>
      <c r="V3906" t="s">
        <v>61</v>
      </c>
      <c r="W3906">
        <v>1</v>
      </c>
      <c r="X3906" t="s">
        <v>459</v>
      </c>
      <c r="Y3906" t="s">
        <v>464</v>
      </c>
      <c r="Z3906" t="s">
        <v>6170</v>
      </c>
      <c r="AA3906" t="s">
        <v>6171</v>
      </c>
      <c r="AB3906">
        <v>15210</v>
      </c>
      <c r="AC3906" t="s">
        <v>3092</v>
      </c>
      <c r="AD3906" t="s">
        <v>353</v>
      </c>
      <c r="AE3906" t="s">
        <v>2505</v>
      </c>
      <c r="AG3906">
        <v>0</v>
      </c>
      <c r="AH3906">
        <v>0</v>
      </c>
      <c r="AI3906">
        <v>2</v>
      </c>
      <c r="AJ3906">
        <v>0</v>
      </c>
      <c r="AO3906">
        <v>0</v>
      </c>
      <c r="AP3906">
        <v>0</v>
      </c>
      <c r="AQ3906">
        <v>0</v>
      </c>
      <c r="AR3906">
        <v>0</v>
      </c>
      <c r="AS3906">
        <v>1.40384484573649</v>
      </c>
      <c r="AT3906" t="s">
        <v>68</v>
      </c>
      <c r="AV3906">
        <v>2.0245000000000002</v>
      </c>
      <c r="AX3906">
        <v>3</v>
      </c>
      <c r="AY3906">
        <v>1.4038448457365</v>
      </c>
    </row>
    <row r="3907" spans="1:51" x14ac:dyDescent="0.3">
      <c r="A3907">
        <v>820</v>
      </c>
      <c r="B3907">
        <v>889</v>
      </c>
      <c r="C3907">
        <v>15110</v>
      </c>
      <c r="D3907">
        <v>11</v>
      </c>
      <c r="E3907">
        <v>10000</v>
      </c>
      <c r="F3907" t="s">
        <v>51</v>
      </c>
      <c r="G3907">
        <v>112</v>
      </c>
      <c r="H3907" t="s">
        <v>459</v>
      </c>
      <c r="I3907">
        <v>2012</v>
      </c>
      <c r="J3907" t="s">
        <v>53</v>
      </c>
      <c r="K3907" t="s">
        <v>54</v>
      </c>
      <c r="L3907">
        <v>2012000357</v>
      </c>
      <c r="M3907" t="s">
        <v>693</v>
      </c>
      <c r="N3907" t="s">
        <v>315</v>
      </c>
      <c r="O3907" t="s">
        <v>153</v>
      </c>
      <c r="P3907" t="s">
        <v>316</v>
      </c>
      <c r="Q3907">
        <v>10000</v>
      </c>
      <c r="R3907" t="s">
        <v>3005</v>
      </c>
      <c r="S3907">
        <v>10</v>
      </c>
      <c r="T3907" t="s">
        <v>60</v>
      </c>
      <c r="U3907">
        <v>110</v>
      </c>
      <c r="V3907" t="s">
        <v>61</v>
      </c>
      <c r="W3907">
        <v>1</v>
      </c>
      <c r="X3907" t="s">
        <v>459</v>
      </c>
      <c r="Y3907" t="s">
        <v>464</v>
      </c>
      <c r="Z3907" t="s">
        <v>694</v>
      </c>
      <c r="AA3907" t="s">
        <v>695</v>
      </c>
      <c r="AB3907">
        <v>15110</v>
      </c>
      <c r="AC3907" t="s">
        <v>80</v>
      </c>
      <c r="AD3907" t="s">
        <v>81</v>
      </c>
      <c r="AE3907" t="s">
        <v>696</v>
      </c>
      <c r="AG3907">
        <v>0</v>
      </c>
      <c r="AH3907">
        <v>0</v>
      </c>
      <c r="AI3907">
        <v>2</v>
      </c>
      <c r="AJ3907">
        <v>0</v>
      </c>
      <c r="AO3907">
        <v>0</v>
      </c>
      <c r="AP3907">
        <v>0</v>
      </c>
      <c r="AQ3907">
        <v>0</v>
      </c>
      <c r="AR3907">
        <v>0</v>
      </c>
      <c r="AS3907">
        <v>0.48865333225362301</v>
      </c>
      <c r="AT3907" t="s">
        <v>68</v>
      </c>
      <c r="AV3907">
        <v>0</v>
      </c>
      <c r="AX3907">
        <v>3</v>
      </c>
      <c r="AY3907">
        <v>0.48865333225362401</v>
      </c>
    </row>
    <row r="3908" spans="1:51" x14ac:dyDescent="0.3">
      <c r="A3908">
        <v>820</v>
      </c>
      <c r="B3908">
        <v>845</v>
      </c>
      <c r="C3908">
        <v>15130</v>
      </c>
      <c r="D3908">
        <v>11</v>
      </c>
      <c r="E3908">
        <v>40000</v>
      </c>
      <c r="F3908" t="s">
        <v>51</v>
      </c>
      <c r="G3908">
        <v>112</v>
      </c>
      <c r="H3908" t="s">
        <v>459</v>
      </c>
      <c r="I3908">
        <v>2012</v>
      </c>
      <c r="J3908" t="s">
        <v>53</v>
      </c>
      <c r="K3908" t="s">
        <v>54</v>
      </c>
      <c r="L3908">
        <v>2012000167</v>
      </c>
      <c r="M3908" t="s">
        <v>4537</v>
      </c>
      <c r="N3908" t="s">
        <v>213</v>
      </c>
      <c r="O3908" t="s">
        <v>153</v>
      </c>
      <c r="P3908" t="s">
        <v>94</v>
      </c>
      <c r="Q3908">
        <v>40000</v>
      </c>
      <c r="R3908" t="s">
        <v>1136</v>
      </c>
      <c r="S3908">
        <v>10</v>
      </c>
      <c r="T3908" t="s">
        <v>60</v>
      </c>
      <c r="U3908">
        <v>110</v>
      </c>
      <c r="V3908" t="s">
        <v>61</v>
      </c>
      <c r="W3908">
        <v>1</v>
      </c>
      <c r="X3908" t="s">
        <v>459</v>
      </c>
      <c r="Y3908" t="s">
        <v>464</v>
      </c>
      <c r="Z3908" t="s">
        <v>5119</v>
      </c>
      <c r="AA3908" t="s">
        <v>5120</v>
      </c>
      <c r="AB3908">
        <v>15130</v>
      </c>
      <c r="AC3908" t="s">
        <v>319</v>
      </c>
      <c r="AD3908" t="s">
        <v>81</v>
      </c>
      <c r="AE3908" t="s">
        <v>6538</v>
      </c>
      <c r="AG3908">
        <v>1</v>
      </c>
      <c r="AH3908">
        <v>0</v>
      </c>
      <c r="AI3908">
        <v>2</v>
      </c>
      <c r="AJ3908">
        <v>0</v>
      </c>
      <c r="AO3908">
        <v>0</v>
      </c>
      <c r="AP3908">
        <v>0</v>
      </c>
      <c r="AQ3908">
        <v>0</v>
      </c>
      <c r="AR3908">
        <v>0</v>
      </c>
      <c r="AS3908">
        <v>0.911629281723216</v>
      </c>
      <c r="AT3908" t="s">
        <v>68</v>
      </c>
      <c r="AV3908">
        <v>0.5766</v>
      </c>
      <c r="AX3908">
        <v>3</v>
      </c>
      <c r="AY3908">
        <v>0.911629281723216</v>
      </c>
    </row>
    <row r="3909" spans="1:51" x14ac:dyDescent="0.3">
      <c r="A3909">
        <v>820</v>
      </c>
      <c r="B3909">
        <v>866</v>
      </c>
      <c r="C3909">
        <v>21040</v>
      </c>
      <c r="D3909">
        <v>11</v>
      </c>
      <c r="E3909">
        <v>40000</v>
      </c>
      <c r="F3909" t="s">
        <v>51</v>
      </c>
      <c r="G3909">
        <v>112</v>
      </c>
      <c r="H3909" t="s">
        <v>459</v>
      </c>
      <c r="I3909">
        <v>2012</v>
      </c>
      <c r="J3909" t="s">
        <v>53</v>
      </c>
      <c r="K3909" t="s">
        <v>54</v>
      </c>
      <c r="L3909">
        <v>2012000062</v>
      </c>
      <c r="M3909" t="s">
        <v>4541</v>
      </c>
      <c r="N3909" t="s">
        <v>248</v>
      </c>
      <c r="O3909" t="s">
        <v>153</v>
      </c>
      <c r="P3909" t="s">
        <v>58</v>
      </c>
      <c r="Q3909">
        <v>40000</v>
      </c>
      <c r="R3909" t="s">
        <v>429</v>
      </c>
      <c r="S3909">
        <v>10</v>
      </c>
      <c r="T3909" t="s">
        <v>60</v>
      </c>
      <c r="U3909">
        <v>110</v>
      </c>
      <c r="V3909" t="s">
        <v>61</v>
      </c>
      <c r="W3909">
        <v>1</v>
      </c>
      <c r="X3909" t="s">
        <v>459</v>
      </c>
      <c r="Y3909" t="s">
        <v>464</v>
      </c>
      <c r="Z3909" t="s">
        <v>4542</v>
      </c>
      <c r="AA3909" t="s">
        <v>4543</v>
      </c>
      <c r="AB3909">
        <v>21040</v>
      </c>
      <c r="AC3909" t="s">
        <v>268</v>
      </c>
      <c r="AD3909" t="s">
        <v>269</v>
      </c>
      <c r="AE3909" t="s">
        <v>4544</v>
      </c>
      <c r="AG3909">
        <v>0</v>
      </c>
      <c r="AH3909">
        <v>1</v>
      </c>
      <c r="AI3909">
        <v>0</v>
      </c>
      <c r="AO3909">
        <v>0</v>
      </c>
      <c r="AP3909">
        <v>0</v>
      </c>
      <c r="AQ3909">
        <v>0</v>
      </c>
      <c r="AR3909">
        <v>0</v>
      </c>
      <c r="AS3909">
        <v>2.6384144465138801</v>
      </c>
      <c r="AT3909" t="s">
        <v>68</v>
      </c>
      <c r="AV3909">
        <v>2.7532999999999999</v>
      </c>
      <c r="AX3909">
        <v>1</v>
      </c>
      <c r="AY3909">
        <v>2.6384144465138899</v>
      </c>
    </row>
    <row r="3910" spans="1:51" x14ac:dyDescent="0.3">
      <c r="A3910">
        <v>820</v>
      </c>
      <c r="B3910">
        <v>738</v>
      </c>
      <c r="C3910">
        <v>43010</v>
      </c>
      <c r="D3910">
        <v>11</v>
      </c>
      <c r="E3910">
        <v>10000</v>
      </c>
      <c r="F3910" t="s">
        <v>51</v>
      </c>
      <c r="G3910">
        <v>112</v>
      </c>
      <c r="H3910" t="s">
        <v>52</v>
      </c>
      <c r="I3910">
        <v>2012</v>
      </c>
      <c r="J3910" t="s">
        <v>53</v>
      </c>
      <c r="K3910" t="s">
        <v>54</v>
      </c>
      <c r="L3910">
        <v>2012000445</v>
      </c>
      <c r="M3910" t="s">
        <v>2548</v>
      </c>
      <c r="N3910" t="s">
        <v>529</v>
      </c>
      <c r="O3910" t="s">
        <v>285</v>
      </c>
      <c r="P3910" t="s">
        <v>86</v>
      </c>
      <c r="Q3910">
        <v>10000</v>
      </c>
      <c r="R3910" t="s">
        <v>3005</v>
      </c>
      <c r="S3910">
        <v>10</v>
      </c>
      <c r="T3910" t="s">
        <v>60</v>
      </c>
      <c r="U3910">
        <v>110</v>
      </c>
      <c r="V3910" t="s">
        <v>61</v>
      </c>
      <c r="W3910">
        <v>1</v>
      </c>
      <c r="X3910" t="s">
        <v>52</v>
      </c>
      <c r="Y3910" t="s">
        <v>62</v>
      </c>
      <c r="Z3910" t="s">
        <v>2549</v>
      </c>
      <c r="AA3910" t="s">
        <v>2550</v>
      </c>
      <c r="AB3910">
        <v>43010</v>
      </c>
      <c r="AC3910" t="s">
        <v>65</v>
      </c>
      <c r="AD3910" t="s">
        <v>66</v>
      </c>
      <c r="AE3910" t="s">
        <v>2551</v>
      </c>
      <c r="AG3910">
        <v>1</v>
      </c>
      <c r="AH3910">
        <v>1</v>
      </c>
      <c r="AI3910">
        <v>1</v>
      </c>
      <c r="AJ3910">
        <v>0</v>
      </c>
      <c r="AO3910">
        <v>0</v>
      </c>
      <c r="AP3910">
        <v>0</v>
      </c>
      <c r="AQ3910">
        <v>0</v>
      </c>
      <c r="AR3910">
        <v>0</v>
      </c>
      <c r="AS3910">
        <v>0.21519070370070401</v>
      </c>
      <c r="AT3910" t="s">
        <v>68</v>
      </c>
      <c r="AV3910">
        <v>0.7288</v>
      </c>
      <c r="AX3910">
        <v>3</v>
      </c>
      <c r="AY3910">
        <v>0.21519070370070401</v>
      </c>
    </row>
    <row r="3911" spans="1:51" x14ac:dyDescent="0.3">
      <c r="A3911">
        <v>820</v>
      </c>
      <c r="B3911">
        <v>831</v>
      </c>
      <c r="C3911">
        <v>31320</v>
      </c>
      <c r="D3911">
        <v>11</v>
      </c>
      <c r="E3911">
        <v>10000</v>
      </c>
      <c r="F3911" t="s">
        <v>51</v>
      </c>
      <c r="G3911">
        <v>112</v>
      </c>
      <c r="H3911" t="s">
        <v>52</v>
      </c>
      <c r="I3911">
        <v>2012</v>
      </c>
      <c r="J3911" t="s">
        <v>53</v>
      </c>
      <c r="K3911" t="s">
        <v>54</v>
      </c>
      <c r="L3911">
        <v>2012000316</v>
      </c>
      <c r="M3911" t="s">
        <v>4558</v>
      </c>
      <c r="N3911" t="s">
        <v>185</v>
      </c>
      <c r="O3911" t="s">
        <v>153</v>
      </c>
      <c r="P3911" t="s">
        <v>94</v>
      </c>
      <c r="Q3911">
        <v>10000</v>
      </c>
      <c r="R3911" t="s">
        <v>3005</v>
      </c>
      <c r="S3911">
        <v>10</v>
      </c>
      <c r="T3911" t="s">
        <v>60</v>
      </c>
      <c r="U3911">
        <v>110</v>
      </c>
      <c r="V3911" t="s">
        <v>61</v>
      </c>
      <c r="W3911">
        <v>1</v>
      </c>
      <c r="X3911" t="s">
        <v>52</v>
      </c>
      <c r="Y3911" t="s">
        <v>62</v>
      </c>
      <c r="Z3911" t="s">
        <v>4559</v>
      </c>
      <c r="AA3911" t="s">
        <v>4560</v>
      </c>
      <c r="AB3911">
        <v>31320</v>
      </c>
      <c r="AC3911" t="s">
        <v>259</v>
      </c>
      <c r="AD3911" t="s">
        <v>209</v>
      </c>
      <c r="AE3911" t="s">
        <v>4561</v>
      </c>
      <c r="AG3911">
        <v>0</v>
      </c>
      <c r="AH3911">
        <v>1</v>
      </c>
      <c r="AI3911">
        <v>1</v>
      </c>
      <c r="AJ3911">
        <v>2</v>
      </c>
      <c r="AO3911">
        <v>0</v>
      </c>
      <c r="AP3911">
        <v>0</v>
      </c>
      <c r="AQ3911">
        <v>0</v>
      </c>
      <c r="AR3911">
        <v>0</v>
      </c>
      <c r="AS3911">
        <v>1.2280346586768101</v>
      </c>
      <c r="AT3911" t="s">
        <v>68</v>
      </c>
      <c r="AV3911">
        <v>0</v>
      </c>
      <c r="AX3911">
        <v>3</v>
      </c>
      <c r="AY3911">
        <v>1.22803465867682</v>
      </c>
    </row>
    <row r="3912" spans="1:51" x14ac:dyDescent="0.3">
      <c r="A3912">
        <v>820</v>
      </c>
      <c r="B3912">
        <v>854</v>
      </c>
      <c r="C3912">
        <v>24081</v>
      </c>
      <c r="D3912">
        <v>11</v>
      </c>
      <c r="E3912">
        <v>10000</v>
      </c>
      <c r="F3912" t="s">
        <v>51</v>
      </c>
      <c r="G3912">
        <v>112</v>
      </c>
      <c r="H3912" t="s">
        <v>52</v>
      </c>
      <c r="I3912">
        <v>2012</v>
      </c>
      <c r="J3912" t="s">
        <v>53</v>
      </c>
      <c r="K3912" t="s">
        <v>54</v>
      </c>
      <c r="L3912">
        <v>2012000203</v>
      </c>
      <c r="M3912" t="s">
        <v>4595</v>
      </c>
      <c r="N3912" t="s">
        <v>307</v>
      </c>
      <c r="O3912" t="s">
        <v>153</v>
      </c>
      <c r="P3912" t="s">
        <v>58</v>
      </c>
      <c r="Q3912">
        <v>10000</v>
      </c>
      <c r="R3912" t="s">
        <v>3005</v>
      </c>
      <c r="S3912">
        <v>10</v>
      </c>
      <c r="T3912" t="s">
        <v>60</v>
      </c>
      <c r="U3912">
        <v>110</v>
      </c>
      <c r="V3912" t="s">
        <v>61</v>
      </c>
      <c r="W3912">
        <v>1</v>
      </c>
      <c r="X3912" t="s">
        <v>52</v>
      </c>
      <c r="Y3912" t="s">
        <v>62</v>
      </c>
      <c r="Z3912" t="s">
        <v>4596</v>
      </c>
      <c r="AA3912" t="s">
        <v>4597</v>
      </c>
      <c r="AB3912">
        <v>24081</v>
      </c>
      <c r="AC3912" t="s">
        <v>4598</v>
      </c>
      <c r="AD3912" t="s">
        <v>325</v>
      </c>
      <c r="AE3912" t="s">
        <v>4599</v>
      </c>
      <c r="AG3912">
        <v>1</v>
      </c>
      <c r="AH3912">
        <v>0</v>
      </c>
      <c r="AI3912">
        <v>0</v>
      </c>
      <c r="AJ3912">
        <v>0</v>
      </c>
      <c r="AO3912">
        <v>0</v>
      </c>
      <c r="AP3912">
        <v>0</v>
      </c>
      <c r="AQ3912">
        <v>0</v>
      </c>
      <c r="AR3912">
        <v>0</v>
      </c>
      <c r="AS3912">
        <v>0.40489108429832299</v>
      </c>
      <c r="AT3912" t="s">
        <v>68</v>
      </c>
      <c r="AV3912">
        <v>0</v>
      </c>
      <c r="AX3912">
        <v>3</v>
      </c>
      <c r="AY3912">
        <v>0.40489108429832399</v>
      </c>
    </row>
    <row r="3913" spans="1:51" x14ac:dyDescent="0.3">
      <c r="A3913">
        <v>820</v>
      </c>
      <c r="B3913">
        <v>889</v>
      </c>
      <c r="C3913">
        <v>33120</v>
      </c>
      <c r="D3913">
        <v>11</v>
      </c>
      <c r="E3913">
        <v>10000</v>
      </c>
      <c r="F3913" t="s">
        <v>51</v>
      </c>
      <c r="G3913">
        <v>112</v>
      </c>
      <c r="H3913" t="s">
        <v>52</v>
      </c>
      <c r="I3913">
        <v>2012</v>
      </c>
      <c r="J3913" t="s">
        <v>53</v>
      </c>
      <c r="K3913" t="s">
        <v>54</v>
      </c>
      <c r="L3913">
        <v>2012000333</v>
      </c>
      <c r="M3913" t="s">
        <v>2613</v>
      </c>
      <c r="N3913" t="s">
        <v>315</v>
      </c>
      <c r="O3913" t="s">
        <v>153</v>
      </c>
      <c r="P3913" t="s">
        <v>316</v>
      </c>
      <c r="Q3913">
        <v>10000</v>
      </c>
      <c r="R3913" t="s">
        <v>3005</v>
      </c>
      <c r="S3913">
        <v>10</v>
      </c>
      <c r="T3913" t="s">
        <v>60</v>
      </c>
      <c r="U3913">
        <v>110</v>
      </c>
      <c r="V3913" t="s">
        <v>61</v>
      </c>
      <c r="W3913">
        <v>1</v>
      </c>
      <c r="X3913" t="s">
        <v>52</v>
      </c>
      <c r="Y3913" t="s">
        <v>62</v>
      </c>
      <c r="Z3913" t="s">
        <v>6539</v>
      </c>
      <c r="AA3913" t="s">
        <v>6540</v>
      </c>
      <c r="AB3913">
        <v>33120</v>
      </c>
      <c r="AC3913" t="s">
        <v>1433</v>
      </c>
      <c r="AD3913" t="s">
        <v>1367</v>
      </c>
      <c r="AE3913" t="s">
        <v>6541</v>
      </c>
      <c r="AG3913">
        <v>0</v>
      </c>
      <c r="AH3913">
        <v>0</v>
      </c>
      <c r="AI3913">
        <v>1</v>
      </c>
      <c r="AO3913">
        <v>0</v>
      </c>
      <c r="AP3913">
        <v>0</v>
      </c>
      <c r="AQ3913">
        <v>0</v>
      </c>
      <c r="AR3913">
        <v>0</v>
      </c>
      <c r="AS3913">
        <v>0.40489108429832299</v>
      </c>
      <c r="AT3913" t="s">
        <v>68</v>
      </c>
      <c r="AV3913">
        <v>0</v>
      </c>
      <c r="AX3913">
        <v>3</v>
      </c>
      <c r="AY3913">
        <v>0.40489108429832399</v>
      </c>
    </row>
    <row r="3914" spans="1:51" x14ac:dyDescent="0.3">
      <c r="A3914">
        <v>820</v>
      </c>
      <c r="B3914">
        <v>765</v>
      </c>
      <c r="C3914">
        <v>24040</v>
      </c>
      <c r="D3914">
        <v>11</v>
      </c>
      <c r="E3914">
        <v>20000</v>
      </c>
      <c r="F3914" t="s">
        <v>51</v>
      </c>
      <c r="G3914">
        <v>112</v>
      </c>
      <c r="H3914" t="s">
        <v>52</v>
      </c>
      <c r="I3914">
        <v>2012</v>
      </c>
      <c r="J3914" t="s">
        <v>53</v>
      </c>
      <c r="K3914" t="s">
        <v>54</v>
      </c>
      <c r="L3914">
        <v>2012000476</v>
      </c>
      <c r="M3914" t="s">
        <v>4625</v>
      </c>
      <c r="N3914" t="s">
        <v>291</v>
      </c>
      <c r="O3914" t="s">
        <v>285</v>
      </c>
      <c r="P3914" t="s">
        <v>58</v>
      </c>
      <c r="Q3914">
        <v>20000</v>
      </c>
      <c r="R3914" t="s">
        <v>1945</v>
      </c>
      <c r="S3914">
        <v>10</v>
      </c>
      <c r="T3914" t="s">
        <v>60</v>
      </c>
      <c r="U3914">
        <v>110</v>
      </c>
      <c r="V3914" t="s">
        <v>61</v>
      </c>
      <c r="W3914">
        <v>1</v>
      </c>
      <c r="X3914" t="s">
        <v>52</v>
      </c>
      <c r="Y3914" t="s">
        <v>62</v>
      </c>
      <c r="Z3914" t="s">
        <v>4626</v>
      </c>
      <c r="AA3914" t="s">
        <v>4627</v>
      </c>
      <c r="AB3914">
        <v>24040</v>
      </c>
      <c r="AC3914" t="s">
        <v>518</v>
      </c>
      <c r="AD3914" t="s">
        <v>325</v>
      </c>
      <c r="AE3914" t="s">
        <v>4628</v>
      </c>
      <c r="AG3914">
        <v>2</v>
      </c>
      <c r="AH3914">
        <v>0</v>
      </c>
      <c r="AI3914">
        <v>0</v>
      </c>
      <c r="AJ3914">
        <v>1</v>
      </c>
      <c r="AO3914">
        <v>0</v>
      </c>
      <c r="AP3914">
        <v>0</v>
      </c>
      <c r="AQ3914">
        <v>0</v>
      </c>
      <c r="AR3914">
        <v>0</v>
      </c>
      <c r="AS3914">
        <v>0.59567738278403104</v>
      </c>
      <c r="AT3914" t="s">
        <v>68</v>
      </c>
      <c r="AV3914">
        <v>3.2471999999999999</v>
      </c>
      <c r="AX3914">
        <v>3</v>
      </c>
      <c r="AY3914">
        <v>0.59567738278403104</v>
      </c>
    </row>
    <row r="3915" spans="1:51" x14ac:dyDescent="0.3">
      <c r="A3915">
        <v>820</v>
      </c>
      <c r="B3915">
        <v>640</v>
      </c>
      <c r="C3915">
        <v>31163</v>
      </c>
      <c r="D3915">
        <v>11</v>
      </c>
      <c r="E3915">
        <v>20000</v>
      </c>
      <c r="F3915" t="s">
        <v>51</v>
      </c>
      <c r="G3915">
        <v>112</v>
      </c>
      <c r="H3915" t="s">
        <v>52</v>
      </c>
      <c r="I3915">
        <v>2012</v>
      </c>
      <c r="J3915" t="s">
        <v>53</v>
      </c>
      <c r="K3915" t="s">
        <v>54</v>
      </c>
      <c r="L3915">
        <v>2012000011</v>
      </c>
      <c r="M3915" t="s">
        <v>4654</v>
      </c>
      <c r="N3915" t="s">
        <v>873</v>
      </c>
      <c r="O3915" t="s">
        <v>356</v>
      </c>
      <c r="P3915" t="s">
        <v>86</v>
      </c>
      <c r="Q3915">
        <v>20000</v>
      </c>
      <c r="R3915" t="s">
        <v>1945</v>
      </c>
      <c r="S3915">
        <v>10</v>
      </c>
      <c r="T3915" t="s">
        <v>60</v>
      </c>
      <c r="U3915">
        <v>110</v>
      </c>
      <c r="V3915" t="s">
        <v>61</v>
      </c>
      <c r="W3915">
        <v>1</v>
      </c>
      <c r="X3915" t="s">
        <v>52</v>
      </c>
      <c r="Y3915" t="s">
        <v>62</v>
      </c>
      <c r="Z3915" t="s">
        <v>4655</v>
      </c>
      <c r="AA3915" t="s">
        <v>4656</v>
      </c>
      <c r="AB3915">
        <v>31163</v>
      </c>
      <c r="AC3915" t="s">
        <v>1578</v>
      </c>
      <c r="AD3915" t="s">
        <v>74</v>
      </c>
      <c r="AE3915" t="s">
        <v>4657</v>
      </c>
      <c r="AG3915">
        <v>0</v>
      </c>
      <c r="AH3915">
        <v>0</v>
      </c>
      <c r="AI3915">
        <v>0</v>
      </c>
      <c r="AJ3915">
        <v>1</v>
      </c>
      <c r="AO3915">
        <v>0</v>
      </c>
      <c r="AP3915">
        <v>0</v>
      </c>
      <c r="AQ3915">
        <v>0</v>
      </c>
      <c r="AR3915">
        <v>0</v>
      </c>
      <c r="AS3915">
        <v>0.91431451939428199</v>
      </c>
      <c r="AT3915" t="s">
        <v>68</v>
      </c>
      <c r="AV3915">
        <v>1.5048999999999999</v>
      </c>
      <c r="AX3915">
        <v>1</v>
      </c>
      <c r="AY3915">
        <v>0.91431451939428299</v>
      </c>
    </row>
    <row r="3916" spans="1:51" x14ac:dyDescent="0.3">
      <c r="A3916">
        <v>820</v>
      </c>
      <c r="B3916">
        <v>889</v>
      </c>
      <c r="C3916">
        <v>12220</v>
      </c>
      <c r="D3916">
        <v>11</v>
      </c>
      <c r="E3916">
        <v>20000</v>
      </c>
      <c r="F3916" t="s">
        <v>51</v>
      </c>
      <c r="G3916">
        <v>112</v>
      </c>
      <c r="H3916" t="s">
        <v>52</v>
      </c>
      <c r="I3916">
        <v>2012</v>
      </c>
      <c r="J3916" t="s">
        <v>53</v>
      </c>
      <c r="K3916" t="s">
        <v>54</v>
      </c>
      <c r="L3916">
        <v>2012000377</v>
      </c>
      <c r="M3916" t="s">
        <v>4714</v>
      </c>
      <c r="N3916" t="s">
        <v>315</v>
      </c>
      <c r="O3916" t="s">
        <v>153</v>
      </c>
      <c r="P3916" t="s">
        <v>316</v>
      </c>
      <c r="Q3916">
        <v>20000</v>
      </c>
      <c r="R3916" t="s">
        <v>1945</v>
      </c>
      <c r="S3916">
        <v>10</v>
      </c>
      <c r="T3916" t="s">
        <v>60</v>
      </c>
      <c r="U3916">
        <v>110</v>
      </c>
      <c r="V3916" t="s">
        <v>61</v>
      </c>
      <c r="W3916">
        <v>1</v>
      </c>
      <c r="X3916" t="s">
        <v>52</v>
      </c>
      <c r="Y3916" t="s">
        <v>62</v>
      </c>
      <c r="Z3916" t="s">
        <v>4715</v>
      </c>
      <c r="AA3916" t="s">
        <v>4716</v>
      </c>
      <c r="AB3916">
        <v>12220</v>
      </c>
      <c r="AC3916" t="s">
        <v>384</v>
      </c>
      <c r="AD3916" t="s">
        <v>385</v>
      </c>
      <c r="AE3916" t="s">
        <v>4717</v>
      </c>
      <c r="AG3916">
        <v>0</v>
      </c>
      <c r="AH3916">
        <v>0</v>
      </c>
      <c r="AI3916">
        <v>0</v>
      </c>
      <c r="AJ3916">
        <v>0</v>
      </c>
      <c r="AO3916">
        <v>0</v>
      </c>
      <c r="AP3916">
        <v>0</v>
      </c>
      <c r="AQ3916">
        <v>0</v>
      </c>
      <c r="AR3916">
        <v>0</v>
      </c>
      <c r="AS3916">
        <v>0.83731476232893298</v>
      </c>
      <c r="AT3916" t="s">
        <v>68</v>
      </c>
      <c r="AV3916">
        <v>1.2146999999999999</v>
      </c>
      <c r="AX3916">
        <v>3</v>
      </c>
      <c r="AY3916">
        <v>0.83731476232893298</v>
      </c>
    </row>
    <row r="3917" spans="1:51" x14ac:dyDescent="0.3">
      <c r="A3917">
        <v>820</v>
      </c>
      <c r="B3917">
        <v>889</v>
      </c>
      <c r="C3917">
        <v>72010</v>
      </c>
      <c r="D3917">
        <v>11</v>
      </c>
      <c r="E3917">
        <v>40000</v>
      </c>
      <c r="F3917" t="s">
        <v>51</v>
      </c>
      <c r="G3917">
        <v>112</v>
      </c>
      <c r="H3917" t="s">
        <v>52</v>
      </c>
      <c r="I3917">
        <v>2012</v>
      </c>
      <c r="J3917" t="s">
        <v>53</v>
      </c>
      <c r="K3917" t="s">
        <v>54</v>
      </c>
      <c r="L3917">
        <v>2012000392</v>
      </c>
      <c r="M3917" t="s">
        <v>4747</v>
      </c>
      <c r="N3917" t="s">
        <v>315</v>
      </c>
      <c r="O3917" t="s">
        <v>153</v>
      </c>
      <c r="P3917" t="s">
        <v>316</v>
      </c>
      <c r="Q3917">
        <v>40000</v>
      </c>
      <c r="R3917" t="s">
        <v>1103</v>
      </c>
      <c r="S3917">
        <v>10</v>
      </c>
      <c r="T3917" t="s">
        <v>60</v>
      </c>
      <c r="U3917">
        <v>110</v>
      </c>
      <c r="V3917" t="s">
        <v>61</v>
      </c>
      <c r="W3917">
        <v>1</v>
      </c>
      <c r="X3917" t="s">
        <v>52</v>
      </c>
      <c r="Y3917" t="s">
        <v>62</v>
      </c>
      <c r="Z3917" t="s">
        <v>4748</v>
      </c>
      <c r="AA3917" t="s">
        <v>4749</v>
      </c>
      <c r="AB3917">
        <v>72010</v>
      </c>
      <c r="AC3917" t="s">
        <v>339</v>
      </c>
      <c r="AD3917" t="s">
        <v>340</v>
      </c>
      <c r="AE3917" t="s">
        <v>4750</v>
      </c>
      <c r="AG3917">
        <v>0</v>
      </c>
      <c r="AH3917">
        <v>1</v>
      </c>
      <c r="AI3917">
        <v>0</v>
      </c>
      <c r="AJ3917">
        <v>0</v>
      </c>
      <c r="AO3917">
        <v>0</v>
      </c>
      <c r="AP3917">
        <v>0</v>
      </c>
      <c r="AQ3917">
        <v>1</v>
      </c>
      <c r="AR3917">
        <v>0</v>
      </c>
      <c r="AS3917">
        <v>0.52627581180662297</v>
      </c>
      <c r="AT3917" t="s">
        <v>68</v>
      </c>
      <c r="AV3917">
        <v>0</v>
      </c>
      <c r="AX3917">
        <v>3</v>
      </c>
      <c r="AY3917">
        <v>0.52627581180662397</v>
      </c>
    </row>
    <row r="3918" spans="1:51" x14ac:dyDescent="0.3">
      <c r="A3918">
        <v>820</v>
      </c>
      <c r="B3918">
        <v>836</v>
      </c>
      <c r="C3918">
        <v>14030</v>
      </c>
      <c r="D3918">
        <v>11</v>
      </c>
      <c r="E3918">
        <v>90000</v>
      </c>
      <c r="F3918" t="s">
        <v>51</v>
      </c>
      <c r="G3918">
        <v>112</v>
      </c>
      <c r="H3918" t="s">
        <v>52</v>
      </c>
      <c r="I3918">
        <v>2012</v>
      </c>
      <c r="J3918" t="s">
        <v>53</v>
      </c>
      <c r="K3918" t="s">
        <v>54</v>
      </c>
      <c r="L3918">
        <v>2012000041</v>
      </c>
      <c r="M3918" t="s">
        <v>1241</v>
      </c>
      <c r="N3918" t="s">
        <v>152</v>
      </c>
      <c r="O3918" t="s">
        <v>153</v>
      </c>
      <c r="P3918" t="s">
        <v>58</v>
      </c>
      <c r="Q3918">
        <v>90000</v>
      </c>
      <c r="R3918" t="s">
        <v>1363</v>
      </c>
      <c r="S3918">
        <v>10</v>
      </c>
      <c r="T3918" t="s">
        <v>60</v>
      </c>
      <c r="U3918">
        <v>110</v>
      </c>
      <c r="V3918" t="s">
        <v>61</v>
      </c>
      <c r="W3918">
        <v>1</v>
      </c>
      <c r="X3918" t="s">
        <v>52</v>
      </c>
      <c r="Y3918" t="s">
        <v>62</v>
      </c>
      <c r="Z3918" t="s">
        <v>1242</v>
      </c>
      <c r="AA3918" t="s">
        <v>1243</v>
      </c>
      <c r="AB3918">
        <v>14030</v>
      </c>
      <c r="AC3918" t="s">
        <v>586</v>
      </c>
      <c r="AD3918" t="s">
        <v>198</v>
      </c>
      <c r="AE3918" t="s">
        <v>1244</v>
      </c>
      <c r="AG3918">
        <v>0</v>
      </c>
      <c r="AH3918">
        <v>1</v>
      </c>
      <c r="AI3918">
        <v>1</v>
      </c>
      <c r="AJ3918">
        <v>0</v>
      </c>
      <c r="AO3918">
        <v>0</v>
      </c>
      <c r="AP3918">
        <v>0</v>
      </c>
      <c r="AQ3918">
        <v>0</v>
      </c>
      <c r="AR3918">
        <v>0</v>
      </c>
      <c r="AS3918">
        <v>0.73315896023969496</v>
      </c>
      <c r="AT3918" t="s">
        <v>68</v>
      </c>
      <c r="AV3918">
        <v>5.2636000000000003</v>
      </c>
      <c r="AX3918">
        <v>1</v>
      </c>
      <c r="AY3918">
        <v>0.73315896023969596</v>
      </c>
    </row>
    <row r="3919" spans="1:51" x14ac:dyDescent="0.3">
      <c r="A3919">
        <v>820</v>
      </c>
      <c r="B3919">
        <v>868</v>
      </c>
      <c r="C3919">
        <v>21040</v>
      </c>
      <c r="D3919">
        <v>11</v>
      </c>
      <c r="E3919">
        <v>90000</v>
      </c>
      <c r="F3919" t="s">
        <v>51</v>
      </c>
      <c r="G3919">
        <v>112</v>
      </c>
      <c r="H3919" t="s">
        <v>52</v>
      </c>
      <c r="I3919">
        <v>2012</v>
      </c>
      <c r="J3919" t="s">
        <v>53</v>
      </c>
      <c r="K3919" t="s">
        <v>54</v>
      </c>
      <c r="L3919">
        <v>2012000118</v>
      </c>
      <c r="M3919" t="s">
        <v>3731</v>
      </c>
      <c r="N3919" t="s">
        <v>174</v>
      </c>
      <c r="O3919" t="s">
        <v>153</v>
      </c>
      <c r="P3919" t="s">
        <v>86</v>
      </c>
      <c r="Q3919">
        <v>90000</v>
      </c>
      <c r="R3919" t="s">
        <v>1363</v>
      </c>
      <c r="S3919">
        <v>10</v>
      </c>
      <c r="T3919" t="s">
        <v>60</v>
      </c>
      <c r="U3919">
        <v>110</v>
      </c>
      <c r="V3919" t="s">
        <v>61</v>
      </c>
      <c r="W3919">
        <v>1</v>
      </c>
      <c r="X3919" t="s">
        <v>52</v>
      </c>
      <c r="Y3919" t="s">
        <v>62</v>
      </c>
      <c r="Z3919" t="s">
        <v>3732</v>
      </c>
      <c r="AA3919" t="s">
        <v>3733</v>
      </c>
      <c r="AB3919">
        <v>21040</v>
      </c>
      <c r="AC3919" t="s">
        <v>268</v>
      </c>
      <c r="AD3919" t="s">
        <v>269</v>
      </c>
      <c r="AE3919" t="s">
        <v>3734</v>
      </c>
      <c r="AG3919">
        <v>0</v>
      </c>
      <c r="AH3919">
        <v>0</v>
      </c>
      <c r="AI3919">
        <v>0</v>
      </c>
      <c r="AO3919">
        <v>0</v>
      </c>
      <c r="AP3919">
        <v>0</v>
      </c>
      <c r="AQ3919">
        <v>0</v>
      </c>
      <c r="AR3919">
        <v>0</v>
      </c>
      <c r="AS3919" s="1">
        <v>1.29233136286338E-2</v>
      </c>
      <c r="AT3919" t="s">
        <v>68</v>
      </c>
      <c r="AV3919">
        <v>0.27779999999999999</v>
      </c>
      <c r="AX3919">
        <v>1</v>
      </c>
      <c r="AY3919">
        <v>1.2923313628633901E-2</v>
      </c>
    </row>
    <row r="3920" spans="1:51" x14ac:dyDescent="0.3">
      <c r="A3920">
        <v>820</v>
      </c>
      <c r="B3920">
        <v>868</v>
      </c>
      <c r="C3920">
        <v>21040</v>
      </c>
      <c r="D3920">
        <v>11</v>
      </c>
      <c r="E3920">
        <v>90000</v>
      </c>
      <c r="F3920" t="s">
        <v>51</v>
      </c>
      <c r="G3920">
        <v>112</v>
      </c>
      <c r="H3920" t="s">
        <v>52</v>
      </c>
      <c r="I3920">
        <v>2012</v>
      </c>
      <c r="J3920" t="s">
        <v>53</v>
      </c>
      <c r="K3920" t="s">
        <v>54</v>
      </c>
      <c r="L3920">
        <v>2012000046</v>
      </c>
      <c r="M3920" t="s">
        <v>3727</v>
      </c>
      <c r="N3920" t="s">
        <v>174</v>
      </c>
      <c r="O3920" t="s">
        <v>153</v>
      </c>
      <c r="P3920" t="s">
        <v>86</v>
      </c>
      <c r="Q3920">
        <v>90000</v>
      </c>
      <c r="R3920" t="s">
        <v>1363</v>
      </c>
      <c r="S3920">
        <v>10</v>
      </c>
      <c r="T3920" t="s">
        <v>60</v>
      </c>
      <c r="U3920">
        <v>110</v>
      </c>
      <c r="V3920" t="s">
        <v>61</v>
      </c>
      <c r="W3920">
        <v>1</v>
      </c>
      <c r="X3920" t="s">
        <v>52</v>
      </c>
      <c r="Y3920" t="s">
        <v>62</v>
      </c>
      <c r="Z3920" t="s">
        <v>3728</v>
      </c>
      <c r="AA3920" t="s">
        <v>3729</v>
      </c>
      <c r="AB3920">
        <v>21040</v>
      </c>
      <c r="AC3920" t="s">
        <v>268</v>
      </c>
      <c r="AD3920" t="s">
        <v>269</v>
      </c>
      <c r="AE3920" t="s">
        <v>3730</v>
      </c>
      <c r="AG3920">
        <v>0</v>
      </c>
      <c r="AH3920">
        <v>0</v>
      </c>
      <c r="AI3920">
        <v>0</v>
      </c>
      <c r="AO3920">
        <v>0</v>
      </c>
      <c r="AP3920">
        <v>0</v>
      </c>
      <c r="AQ3920">
        <v>0</v>
      </c>
      <c r="AR3920">
        <v>0</v>
      </c>
      <c r="AS3920">
        <v>2.4612486841039698</v>
      </c>
      <c r="AT3920" t="s">
        <v>68</v>
      </c>
      <c r="AV3920">
        <v>11.337</v>
      </c>
      <c r="AX3920">
        <v>1</v>
      </c>
      <c r="AY3920">
        <v>2.46124868410398</v>
      </c>
    </row>
    <row r="3921" spans="1:51" x14ac:dyDescent="0.3">
      <c r="A3921">
        <v>820</v>
      </c>
      <c r="B3921">
        <v>870</v>
      </c>
      <c r="C3921">
        <v>32140</v>
      </c>
      <c r="D3921">
        <v>11</v>
      </c>
      <c r="E3921">
        <v>90000</v>
      </c>
      <c r="F3921" t="s">
        <v>51</v>
      </c>
      <c r="G3921">
        <v>112</v>
      </c>
      <c r="H3921" t="s">
        <v>52</v>
      </c>
      <c r="I3921">
        <v>2012</v>
      </c>
      <c r="J3921" t="s">
        <v>53</v>
      </c>
      <c r="K3921" t="s">
        <v>54</v>
      </c>
      <c r="L3921">
        <v>2012000044</v>
      </c>
      <c r="M3921" t="s">
        <v>4117</v>
      </c>
      <c r="N3921" t="s">
        <v>179</v>
      </c>
      <c r="O3921" t="s">
        <v>153</v>
      </c>
      <c r="P3921" t="s">
        <v>94</v>
      </c>
      <c r="Q3921">
        <v>90000</v>
      </c>
      <c r="R3921" t="s">
        <v>1363</v>
      </c>
      <c r="S3921">
        <v>10</v>
      </c>
      <c r="T3921" t="s">
        <v>60</v>
      </c>
      <c r="U3921">
        <v>110</v>
      </c>
      <c r="V3921" t="s">
        <v>61</v>
      </c>
      <c r="W3921">
        <v>1</v>
      </c>
      <c r="X3921" t="s">
        <v>52</v>
      </c>
      <c r="Y3921" t="s">
        <v>62</v>
      </c>
      <c r="Z3921" t="s">
        <v>4118</v>
      </c>
      <c r="AA3921" t="s">
        <v>4119</v>
      </c>
      <c r="AB3921">
        <v>32140</v>
      </c>
      <c r="AC3921" t="s">
        <v>4120</v>
      </c>
      <c r="AD3921" t="s">
        <v>1791</v>
      </c>
      <c r="AE3921" t="s">
        <v>4121</v>
      </c>
      <c r="AG3921">
        <v>2</v>
      </c>
      <c r="AH3921">
        <v>0</v>
      </c>
      <c r="AI3921">
        <v>0</v>
      </c>
      <c r="AJ3921">
        <v>2</v>
      </c>
      <c r="AO3921">
        <v>0</v>
      </c>
      <c r="AP3921">
        <v>0</v>
      </c>
      <c r="AQ3921">
        <v>0</v>
      </c>
      <c r="AR3921">
        <v>0</v>
      </c>
      <c r="AS3921" s="1">
        <v>7.7944772856101699E-2</v>
      </c>
      <c r="AT3921" t="s">
        <v>68</v>
      </c>
      <c r="AV3921">
        <v>0.64129999999999998</v>
      </c>
      <c r="AX3921">
        <v>1</v>
      </c>
      <c r="AY3921">
        <v>7.7944772856101699E-2</v>
      </c>
    </row>
    <row r="3922" spans="1:51" x14ac:dyDescent="0.3">
      <c r="A3922">
        <v>820</v>
      </c>
      <c r="B3922">
        <v>872</v>
      </c>
      <c r="C3922">
        <v>43010</v>
      </c>
      <c r="D3922">
        <v>11</v>
      </c>
      <c r="E3922">
        <v>90000</v>
      </c>
      <c r="F3922" t="s">
        <v>51</v>
      </c>
      <c r="G3922">
        <v>112</v>
      </c>
      <c r="H3922" t="s">
        <v>52</v>
      </c>
      <c r="I3922">
        <v>2012</v>
      </c>
      <c r="J3922" t="s">
        <v>53</v>
      </c>
      <c r="K3922" t="s">
        <v>54</v>
      </c>
      <c r="L3922">
        <v>2012000083</v>
      </c>
      <c r="M3922" t="s">
        <v>1309</v>
      </c>
      <c r="N3922" t="s">
        <v>277</v>
      </c>
      <c r="O3922" t="s">
        <v>153</v>
      </c>
      <c r="P3922" t="s">
        <v>58</v>
      </c>
      <c r="Q3922">
        <v>90000</v>
      </c>
      <c r="R3922" t="s">
        <v>1363</v>
      </c>
      <c r="S3922">
        <v>10</v>
      </c>
      <c r="T3922" t="s">
        <v>60</v>
      </c>
      <c r="U3922">
        <v>110</v>
      </c>
      <c r="V3922" t="s">
        <v>61</v>
      </c>
      <c r="W3922">
        <v>1</v>
      </c>
      <c r="X3922" t="s">
        <v>52</v>
      </c>
      <c r="Y3922" t="s">
        <v>62</v>
      </c>
      <c r="Z3922" t="s">
        <v>1310</v>
      </c>
      <c r="AA3922" t="s">
        <v>1311</v>
      </c>
      <c r="AB3922">
        <v>43010</v>
      </c>
      <c r="AC3922" t="s">
        <v>65</v>
      </c>
      <c r="AD3922" t="s">
        <v>66</v>
      </c>
      <c r="AE3922" t="s">
        <v>934</v>
      </c>
      <c r="AG3922">
        <v>1</v>
      </c>
      <c r="AH3922">
        <v>1</v>
      </c>
      <c r="AI3922">
        <v>1</v>
      </c>
      <c r="AJ3922">
        <v>0</v>
      </c>
      <c r="AO3922">
        <v>0</v>
      </c>
      <c r="AP3922">
        <v>0</v>
      </c>
      <c r="AQ3922">
        <v>0</v>
      </c>
      <c r="AR3922">
        <v>0</v>
      </c>
      <c r="AS3922" s="1">
        <v>5.1113450481820302E-3</v>
      </c>
      <c r="AT3922" t="s">
        <v>68</v>
      </c>
      <c r="AV3922">
        <v>1.6199999999999999E-2</v>
      </c>
      <c r="AX3922">
        <v>1</v>
      </c>
      <c r="AY3922">
        <v>5.1113450481820397E-3</v>
      </c>
    </row>
    <row r="3923" spans="1:51" x14ac:dyDescent="0.3">
      <c r="A3923">
        <v>820</v>
      </c>
      <c r="B3923">
        <v>9998</v>
      </c>
      <c r="C3923">
        <v>11420</v>
      </c>
      <c r="D3923">
        <v>11</v>
      </c>
      <c r="E3923">
        <v>90000</v>
      </c>
      <c r="F3923" t="s">
        <v>51</v>
      </c>
      <c r="G3923">
        <v>112</v>
      </c>
      <c r="H3923" t="s">
        <v>52</v>
      </c>
      <c r="I3923">
        <v>2012</v>
      </c>
      <c r="J3923" t="s">
        <v>53</v>
      </c>
      <c r="K3923" t="s">
        <v>54</v>
      </c>
      <c r="L3923">
        <v>2012000131</v>
      </c>
      <c r="M3923" t="s">
        <v>2837</v>
      </c>
      <c r="N3923" t="s">
        <v>2794</v>
      </c>
      <c r="O3923" t="s">
        <v>2795</v>
      </c>
      <c r="P3923" t="s">
        <v>316</v>
      </c>
      <c r="Q3923">
        <v>90000</v>
      </c>
      <c r="R3923" t="s">
        <v>1363</v>
      </c>
      <c r="S3923">
        <v>10</v>
      </c>
      <c r="T3923" t="s">
        <v>60</v>
      </c>
      <c r="U3923">
        <v>110</v>
      </c>
      <c r="V3923" t="s">
        <v>61</v>
      </c>
      <c r="W3923">
        <v>1</v>
      </c>
      <c r="X3923" t="s">
        <v>52</v>
      </c>
      <c r="Y3923" t="s">
        <v>62</v>
      </c>
      <c r="Z3923" t="s">
        <v>2838</v>
      </c>
      <c r="AA3923" t="s">
        <v>2839</v>
      </c>
      <c r="AB3923">
        <v>11420</v>
      </c>
      <c r="AC3923" t="s">
        <v>116</v>
      </c>
      <c r="AD3923" t="s">
        <v>117</v>
      </c>
      <c r="AE3923" t="s">
        <v>2840</v>
      </c>
      <c r="AG3923">
        <v>1</v>
      </c>
      <c r="AH3923">
        <v>0</v>
      </c>
      <c r="AI3923">
        <v>0</v>
      </c>
      <c r="AJ3923">
        <v>0</v>
      </c>
      <c r="AO3923">
        <v>0</v>
      </c>
      <c r="AP3923">
        <v>0</v>
      </c>
      <c r="AQ3923">
        <v>0</v>
      </c>
      <c r="AR3923">
        <v>0</v>
      </c>
      <c r="AS3923" s="1">
        <v>4.5437687262126401E-2</v>
      </c>
      <c r="AT3923" t="s">
        <v>68</v>
      </c>
      <c r="AV3923">
        <v>2.0164</v>
      </c>
      <c r="AX3923">
        <v>1</v>
      </c>
      <c r="AY3923">
        <v>4.5437687262126498E-2</v>
      </c>
    </row>
    <row r="3924" spans="1:51" x14ac:dyDescent="0.3">
      <c r="A3924">
        <v>820</v>
      </c>
      <c r="B3924">
        <v>866</v>
      </c>
      <c r="C3924">
        <v>21050</v>
      </c>
      <c r="D3924">
        <v>11</v>
      </c>
      <c r="E3924">
        <v>10000</v>
      </c>
      <c r="F3924" t="s">
        <v>51</v>
      </c>
      <c r="G3924">
        <v>112</v>
      </c>
      <c r="H3924" t="s">
        <v>91</v>
      </c>
      <c r="I3924">
        <v>2012</v>
      </c>
      <c r="J3924" t="s">
        <v>53</v>
      </c>
      <c r="K3924" t="s">
        <v>54</v>
      </c>
      <c r="L3924">
        <v>2012000163</v>
      </c>
      <c r="M3924" t="s">
        <v>1818</v>
      </c>
      <c r="N3924" t="s">
        <v>248</v>
      </c>
      <c r="O3924" t="s">
        <v>153</v>
      </c>
      <c r="P3924" t="s">
        <v>58</v>
      </c>
      <c r="Q3924">
        <v>10000</v>
      </c>
      <c r="R3924" t="s">
        <v>3005</v>
      </c>
      <c r="S3924">
        <v>10</v>
      </c>
      <c r="T3924" t="s">
        <v>60</v>
      </c>
      <c r="U3924">
        <v>110</v>
      </c>
      <c r="V3924" t="s">
        <v>61</v>
      </c>
      <c r="W3924">
        <v>1</v>
      </c>
      <c r="X3924" t="s">
        <v>91</v>
      </c>
      <c r="Y3924" t="s">
        <v>96</v>
      </c>
      <c r="Z3924" t="s">
        <v>1819</v>
      </c>
      <c r="AA3924" t="s">
        <v>1820</v>
      </c>
      <c r="AB3924">
        <v>21050</v>
      </c>
      <c r="AC3924" t="s">
        <v>700</v>
      </c>
      <c r="AD3924" t="s">
        <v>269</v>
      </c>
      <c r="AE3924" t="s">
        <v>1821</v>
      </c>
      <c r="AG3924">
        <v>0</v>
      </c>
      <c r="AH3924">
        <v>0</v>
      </c>
      <c r="AI3924">
        <v>1</v>
      </c>
      <c r="AO3924">
        <v>0</v>
      </c>
      <c r="AP3924">
        <v>0</v>
      </c>
      <c r="AQ3924">
        <v>0</v>
      </c>
      <c r="AR3924">
        <v>0</v>
      </c>
      <c r="AS3924">
        <v>0.18789537614381699</v>
      </c>
      <c r="AT3924" t="s">
        <v>68</v>
      </c>
      <c r="AV3924">
        <v>0</v>
      </c>
      <c r="AX3924">
        <v>3</v>
      </c>
      <c r="AY3924">
        <v>0.18789537614381699</v>
      </c>
    </row>
    <row r="3925" spans="1:51" x14ac:dyDescent="0.3">
      <c r="A3925">
        <v>820</v>
      </c>
      <c r="B3925">
        <v>870</v>
      </c>
      <c r="C3925">
        <v>33210</v>
      </c>
      <c r="D3925">
        <v>11</v>
      </c>
      <c r="E3925">
        <v>10000</v>
      </c>
      <c r="F3925" t="s">
        <v>51</v>
      </c>
      <c r="G3925">
        <v>112</v>
      </c>
      <c r="H3925" t="s">
        <v>91</v>
      </c>
      <c r="I3925">
        <v>2012</v>
      </c>
      <c r="J3925" t="s">
        <v>53</v>
      </c>
      <c r="K3925" t="s">
        <v>54</v>
      </c>
      <c r="L3925">
        <v>2012000058</v>
      </c>
      <c r="M3925" t="s">
        <v>4821</v>
      </c>
      <c r="N3925" t="s">
        <v>179</v>
      </c>
      <c r="O3925" t="s">
        <v>153</v>
      </c>
      <c r="P3925" t="s">
        <v>94</v>
      </c>
      <c r="Q3925">
        <v>10000</v>
      </c>
      <c r="R3925" t="s">
        <v>684</v>
      </c>
      <c r="S3925">
        <v>10</v>
      </c>
      <c r="T3925" t="s">
        <v>60</v>
      </c>
      <c r="U3925">
        <v>110</v>
      </c>
      <c r="V3925" t="s">
        <v>61</v>
      </c>
      <c r="W3925">
        <v>1</v>
      </c>
      <c r="X3925" t="s">
        <v>91</v>
      </c>
      <c r="Y3925" t="s">
        <v>96</v>
      </c>
      <c r="Z3925" t="s">
        <v>4822</v>
      </c>
      <c r="AA3925" t="s">
        <v>4823</v>
      </c>
      <c r="AB3925">
        <v>33210</v>
      </c>
      <c r="AC3925" t="s">
        <v>222</v>
      </c>
      <c r="AD3925" t="s">
        <v>223</v>
      </c>
      <c r="AE3925" t="s">
        <v>4824</v>
      </c>
      <c r="AG3925">
        <v>0</v>
      </c>
      <c r="AH3925">
        <v>0</v>
      </c>
      <c r="AI3925">
        <v>0</v>
      </c>
      <c r="AJ3925">
        <v>1</v>
      </c>
      <c r="AO3925">
        <v>0</v>
      </c>
      <c r="AP3925">
        <v>0</v>
      </c>
      <c r="AQ3925">
        <v>0</v>
      </c>
      <c r="AR3925">
        <v>0</v>
      </c>
      <c r="AS3925" s="1">
        <v>5.6684751801765298E-2</v>
      </c>
      <c r="AT3925" t="s">
        <v>68</v>
      </c>
      <c r="AU3925">
        <v>0.37909999999999999</v>
      </c>
      <c r="AX3925">
        <v>1</v>
      </c>
      <c r="AY3925">
        <v>5.6684751801765298E-2</v>
      </c>
    </row>
    <row r="3926" spans="1:51" x14ac:dyDescent="0.3">
      <c r="A3926">
        <v>820</v>
      </c>
      <c r="B3926">
        <v>872</v>
      </c>
      <c r="C3926">
        <v>31320</v>
      </c>
      <c r="D3926">
        <v>11</v>
      </c>
      <c r="E3926">
        <v>10000</v>
      </c>
      <c r="F3926" t="s">
        <v>51</v>
      </c>
      <c r="G3926">
        <v>112</v>
      </c>
      <c r="H3926" t="s">
        <v>91</v>
      </c>
      <c r="I3926">
        <v>2012</v>
      </c>
      <c r="J3926" t="s">
        <v>53</v>
      </c>
      <c r="K3926" t="s">
        <v>54</v>
      </c>
      <c r="L3926">
        <v>2012000242</v>
      </c>
      <c r="M3926" t="s">
        <v>1841</v>
      </c>
      <c r="N3926" t="s">
        <v>277</v>
      </c>
      <c r="O3926" t="s">
        <v>153</v>
      </c>
      <c r="P3926" t="s">
        <v>58</v>
      </c>
      <c r="Q3926">
        <v>10000</v>
      </c>
      <c r="R3926" t="s">
        <v>3005</v>
      </c>
      <c r="S3926">
        <v>10</v>
      </c>
      <c r="T3926" t="s">
        <v>60</v>
      </c>
      <c r="U3926">
        <v>110</v>
      </c>
      <c r="V3926" t="s">
        <v>61</v>
      </c>
      <c r="W3926">
        <v>1</v>
      </c>
      <c r="X3926" t="s">
        <v>91</v>
      </c>
      <c r="Y3926" t="s">
        <v>96</v>
      </c>
      <c r="Z3926" t="s">
        <v>1842</v>
      </c>
      <c r="AA3926" t="s">
        <v>1843</v>
      </c>
      <c r="AB3926">
        <v>31320</v>
      </c>
      <c r="AC3926" t="s">
        <v>259</v>
      </c>
      <c r="AD3926" t="s">
        <v>209</v>
      </c>
      <c r="AE3926" t="s">
        <v>1844</v>
      </c>
      <c r="AG3926">
        <v>0</v>
      </c>
      <c r="AH3926">
        <v>1</v>
      </c>
      <c r="AI3926">
        <v>1</v>
      </c>
      <c r="AJ3926">
        <v>2</v>
      </c>
      <c r="AO3926">
        <v>1</v>
      </c>
      <c r="AP3926">
        <v>0</v>
      </c>
      <c r="AQ3926">
        <v>0</v>
      </c>
      <c r="AR3926">
        <v>0</v>
      </c>
      <c r="AS3926">
        <v>0.19271843873997799</v>
      </c>
      <c r="AT3926" t="s">
        <v>68</v>
      </c>
      <c r="AV3926">
        <v>0.78139999999999998</v>
      </c>
      <c r="AX3926">
        <v>3</v>
      </c>
      <c r="AY3926">
        <v>0.19271843873997899</v>
      </c>
    </row>
    <row r="3927" spans="1:51" x14ac:dyDescent="0.3">
      <c r="A3927">
        <v>820</v>
      </c>
      <c r="B3927">
        <v>238</v>
      </c>
      <c r="C3927">
        <v>31120</v>
      </c>
      <c r="D3927">
        <v>11</v>
      </c>
      <c r="E3927">
        <v>90000</v>
      </c>
      <c r="F3927" t="s">
        <v>51</v>
      </c>
      <c r="G3927">
        <v>112</v>
      </c>
      <c r="H3927" t="s">
        <v>91</v>
      </c>
      <c r="I3927">
        <v>2012</v>
      </c>
      <c r="J3927" t="s">
        <v>53</v>
      </c>
      <c r="K3927" t="s">
        <v>54</v>
      </c>
      <c r="L3927">
        <v>2012000082</v>
      </c>
      <c r="M3927" t="s">
        <v>6542</v>
      </c>
      <c r="N3927" t="s">
        <v>56</v>
      </c>
      <c r="O3927" t="s">
        <v>57</v>
      </c>
      <c r="P3927" t="s">
        <v>58</v>
      </c>
      <c r="Q3927">
        <v>90000</v>
      </c>
      <c r="R3927" t="s">
        <v>1363</v>
      </c>
      <c r="S3927">
        <v>10</v>
      </c>
      <c r="T3927" t="s">
        <v>60</v>
      </c>
      <c r="U3927">
        <v>110</v>
      </c>
      <c r="V3927" t="s">
        <v>61</v>
      </c>
      <c r="W3927">
        <v>1</v>
      </c>
      <c r="X3927" t="s">
        <v>91</v>
      </c>
      <c r="Y3927" t="s">
        <v>96</v>
      </c>
      <c r="Z3927" t="s">
        <v>6543</v>
      </c>
      <c r="AA3927" t="s">
        <v>6544</v>
      </c>
      <c r="AB3927">
        <v>31120</v>
      </c>
      <c r="AC3927" t="s">
        <v>73</v>
      </c>
      <c r="AD3927" t="s">
        <v>74</v>
      </c>
      <c r="AE3927" t="s">
        <v>6544</v>
      </c>
      <c r="AG3927">
        <v>0</v>
      </c>
      <c r="AH3927">
        <v>1</v>
      </c>
      <c r="AI3927">
        <v>0</v>
      </c>
      <c r="AJ3927">
        <v>1</v>
      </c>
      <c r="AO3927">
        <v>0</v>
      </c>
      <c r="AP3927">
        <v>0</v>
      </c>
      <c r="AQ3927">
        <v>0</v>
      </c>
      <c r="AR3927">
        <v>0</v>
      </c>
      <c r="AS3927" s="1">
        <v>1.5019839663130599E-2</v>
      </c>
      <c r="AT3927" t="s">
        <v>68</v>
      </c>
      <c r="AV3927">
        <v>1.5100000000000001E-2</v>
      </c>
      <c r="AX3927">
        <v>1</v>
      </c>
      <c r="AY3927">
        <v>1.5019839663130599E-2</v>
      </c>
    </row>
    <row r="3928" spans="1:51" x14ac:dyDescent="0.3">
      <c r="A3928">
        <v>820</v>
      </c>
      <c r="B3928">
        <v>434</v>
      </c>
      <c r="C3928">
        <v>31166</v>
      </c>
      <c r="D3928">
        <v>11</v>
      </c>
      <c r="E3928">
        <v>90000</v>
      </c>
      <c r="F3928" t="s">
        <v>51</v>
      </c>
      <c r="G3928">
        <v>112</v>
      </c>
      <c r="H3928" t="s">
        <v>91</v>
      </c>
      <c r="I3928">
        <v>2012</v>
      </c>
      <c r="J3928" t="s">
        <v>53</v>
      </c>
      <c r="K3928" t="s">
        <v>54</v>
      </c>
      <c r="L3928">
        <v>2012000132</v>
      </c>
      <c r="M3928" t="s">
        <v>3500</v>
      </c>
      <c r="N3928" t="s">
        <v>3228</v>
      </c>
      <c r="O3928" t="s">
        <v>522</v>
      </c>
      <c r="P3928" t="s">
        <v>3229</v>
      </c>
      <c r="Q3928">
        <v>90000</v>
      </c>
      <c r="R3928" t="s">
        <v>1363</v>
      </c>
      <c r="S3928">
        <v>10</v>
      </c>
      <c r="T3928" t="s">
        <v>60</v>
      </c>
      <c r="U3928">
        <v>110</v>
      </c>
      <c r="V3928" t="s">
        <v>61</v>
      </c>
      <c r="W3928">
        <v>1</v>
      </c>
      <c r="X3928" t="s">
        <v>91</v>
      </c>
      <c r="Y3928" t="s">
        <v>96</v>
      </c>
      <c r="Z3928" t="s">
        <v>3501</v>
      </c>
      <c r="AA3928" t="s">
        <v>3502</v>
      </c>
      <c r="AB3928">
        <v>31166</v>
      </c>
      <c r="AC3928" t="s">
        <v>1572</v>
      </c>
      <c r="AD3928" t="s">
        <v>74</v>
      </c>
      <c r="AE3928" t="s">
        <v>3503</v>
      </c>
      <c r="AG3928">
        <v>0</v>
      </c>
      <c r="AH3928">
        <v>1</v>
      </c>
      <c r="AI3928">
        <v>0</v>
      </c>
      <c r="AJ3928">
        <v>1</v>
      </c>
      <c r="AO3928">
        <v>1</v>
      </c>
      <c r="AP3928">
        <v>0</v>
      </c>
      <c r="AQ3928">
        <v>0</v>
      </c>
      <c r="AR3928">
        <v>0</v>
      </c>
      <c r="AS3928" s="1">
        <v>2.4577698599076801E-2</v>
      </c>
      <c r="AT3928" t="s">
        <v>68</v>
      </c>
      <c r="AV3928">
        <v>1.2067000000000001</v>
      </c>
      <c r="AX3928">
        <v>1</v>
      </c>
      <c r="AY3928">
        <v>2.4577698599076801E-2</v>
      </c>
    </row>
    <row r="3929" spans="1:51" x14ac:dyDescent="0.3">
      <c r="A3929">
        <v>820</v>
      </c>
      <c r="B3929">
        <v>738</v>
      </c>
      <c r="C3929">
        <v>31163</v>
      </c>
      <c r="D3929">
        <v>11</v>
      </c>
      <c r="E3929">
        <v>90000</v>
      </c>
      <c r="F3929" t="s">
        <v>51</v>
      </c>
      <c r="G3929">
        <v>112</v>
      </c>
      <c r="H3929" t="s">
        <v>91</v>
      </c>
      <c r="I3929">
        <v>2012</v>
      </c>
      <c r="J3929" t="s">
        <v>53</v>
      </c>
      <c r="K3929" t="s">
        <v>54</v>
      </c>
      <c r="L3929">
        <v>2012000140</v>
      </c>
      <c r="M3929" t="s">
        <v>1667</v>
      </c>
      <c r="N3929" t="s">
        <v>529</v>
      </c>
      <c r="O3929" t="s">
        <v>285</v>
      </c>
      <c r="P3929" t="s">
        <v>86</v>
      </c>
      <c r="Q3929">
        <v>90000</v>
      </c>
      <c r="R3929" t="s">
        <v>1363</v>
      </c>
      <c r="S3929">
        <v>10</v>
      </c>
      <c r="T3929" t="s">
        <v>60</v>
      </c>
      <c r="U3929">
        <v>110</v>
      </c>
      <c r="V3929" t="s">
        <v>61</v>
      </c>
      <c r="W3929">
        <v>1</v>
      </c>
      <c r="X3929" t="s">
        <v>91</v>
      </c>
      <c r="Y3929" t="s">
        <v>96</v>
      </c>
      <c r="Z3929" t="s">
        <v>1668</v>
      </c>
      <c r="AA3929" t="s">
        <v>1669</v>
      </c>
      <c r="AB3929">
        <v>31163</v>
      </c>
      <c r="AC3929" t="s">
        <v>1578</v>
      </c>
      <c r="AD3929" t="s">
        <v>74</v>
      </c>
      <c r="AE3929" t="s">
        <v>5787</v>
      </c>
      <c r="AG3929">
        <v>0</v>
      </c>
      <c r="AH3929">
        <v>0</v>
      </c>
      <c r="AI3929">
        <v>0</v>
      </c>
      <c r="AJ3929">
        <v>2</v>
      </c>
      <c r="AO3929">
        <v>0</v>
      </c>
      <c r="AP3929">
        <v>0</v>
      </c>
      <c r="AQ3929">
        <v>0</v>
      </c>
      <c r="AR3929">
        <v>0</v>
      </c>
      <c r="AS3929" s="1">
        <v>3.3701514292655201E-2</v>
      </c>
      <c r="AT3929" t="s">
        <v>68</v>
      </c>
      <c r="AV3929">
        <v>0.33439999999999998</v>
      </c>
      <c r="AX3929">
        <v>1</v>
      </c>
      <c r="AY3929">
        <v>3.3701514292655298E-2</v>
      </c>
    </row>
    <row r="3930" spans="1:51" x14ac:dyDescent="0.3">
      <c r="A3930">
        <v>820</v>
      </c>
      <c r="B3930">
        <v>738</v>
      </c>
      <c r="C3930">
        <v>74020</v>
      </c>
      <c r="D3930">
        <v>11</v>
      </c>
      <c r="E3930">
        <v>90000</v>
      </c>
      <c r="F3930" t="s">
        <v>51</v>
      </c>
      <c r="G3930">
        <v>112</v>
      </c>
      <c r="H3930" t="s">
        <v>91</v>
      </c>
      <c r="I3930">
        <v>2012</v>
      </c>
      <c r="J3930" t="s">
        <v>53</v>
      </c>
      <c r="K3930" t="s">
        <v>54</v>
      </c>
      <c r="L3930">
        <v>2012000061</v>
      </c>
      <c r="M3930" t="s">
        <v>1675</v>
      </c>
      <c r="N3930" t="s">
        <v>529</v>
      </c>
      <c r="O3930" t="s">
        <v>285</v>
      </c>
      <c r="P3930" t="s">
        <v>86</v>
      </c>
      <c r="Q3930">
        <v>90000</v>
      </c>
      <c r="R3930" t="s">
        <v>1363</v>
      </c>
      <c r="S3930">
        <v>10</v>
      </c>
      <c r="T3930" t="s">
        <v>60</v>
      </c>
      <c r="U3930">
        <v>110</v>
      </c>
      <c r="V3930" t="s">
        <v>61</v>
      </c>
      <c r="W3930">
        <v>1</v>
      </c>
      <c r="X3930" t="s">
        <v>91</v>
      </c>
      <c r="Y3930" t="s">
        <v>96</v>
      </c>
      <c r="Z3930" t="s">
        <v>1676</v>
      </c>
      <c r="AA3930" t="s">
        <v>1677</v>
      </c>
      <c r="AB3930">
        <v>74020</v>
      </c>
      <c r="AC3930" t="s">
        <v>817</v>
      </c>
      <c r="AD3930" t="s">
        <v>818</v>
      </c>
      <c r="AE3930" t="s">
        <v>1678</v>
      </c>
      <c r="AG3930">
        <v>0</v>
      </c>
      <c r="AH3930">
        <v>1</v>
      </c>
      <c r="AI3930">
        <v>1</v>
      </c>
      <c r="AJ3930">
        <v>0</v>
      </c>
      <c r="AO3930">
        <v>0</v>
      </c>
      <c r="AP3930">
        <v>0</v>
      </c>
      <c r="AQ3930">
        <v>0</v>
      </c>
      <c r="AR3930">
        <v>0</v>
      </c>
      <c r="AS3930" s="1">
        <v>2.7802251194428598E-2</v>
      </c>
      <c r="AT3930" t="s">
        <v>68</v>
      </c>
      <c r="AV3930">
        <v>3.2099999999999997E-2</v>
      </c>
      <c r="AX3930">
        <v>1</v>
      </c>
      <c r="AY3930">
        <v>2.7802251194428699E-2</v>
      </c>
    </row>
    <row r="3931" spans="1:51" x14ac:dyDescent="0.3">
      <c r="A3931">
        <v>820</v>
      </c>
      <c r="B3931">
        <v>635</v>
      </c>
      <c r="C3931">
        <v>31120</v>
      </c>
      <c r="D3931">
        <v>11</v>
      </c>
      <c r="E3931">
        <v>90000</v>
      </c>
      <c r="F3931" t="s">
        <v>51</v>
      </c>
      <c r="G3931">
        <v>112</v>
      </c>
      <c r="H3931" t="s">
        <v>91</v>
      </c>
      <c r="I3931">
        <v>2012</v>
      </c>
      <c r="J3931" t="s">
        <v>53</v>
      </c>
      <c r="K3931" t="s">
        <v>54</v>
      </c>
      <c r="L3931">
        <v>2012000136</v>
      </c>
      <c r="M3931" t="s">
        <v>1718</v>
      </c>
      <c r="N3931" t="s">
        <v>355</v>
      </c>
      <c r="O3931" t="s">
        <v>356</v>
      </c>
      <c r="P3931" t="s">
        <v>58</v>
      </c>
      <c r="Q3931">
        <v>90000</v>
      </c>
      <c r="R3931" t="s">
        <v>1363</v>
      </c>
      <c r="S3931">
        <v>10</v>
      </c>
      <c r="T3931" t="s">
        <v>60</v>
      </c>
      <c r="U3931">
        <v>110</v>
      </c>
      <c r="V3931" t="s">
        <v>61</v>
      </c>
      <c r="W3931">
        <v>1</v>
      </c>
      <c r="X3931" t="s">
        <v>91</v>
      </c>
      <c r="Y3931" t="s">
        <v>96</v>
      </c>
      <c r="Z3931" t="s">
        <v>6545</v>
      </c>
      <c r="AA3931" t="s">
        <v>6546</v>
      </c>
      <c r="AB3931">
        <v>31120</v>
      </c>
      <c r="AC3931" t="s">
        <v>73</v>
      </c>
      <c r="AD3931" t="s">
        <v>74</v>
      </c>
      <c r="AE3931" t="s">
        <v>1721</v>
      </c>
      <c r="AG3931">
        <v>0</v>
      </c>
      <c r="AH3931">
        <v>0</v>
      </c>
      <c r="AI3931">
        <v>0</v>
      </c>
      <c r="AJ3931">
        <v>2</v>
      </c>
      <c r="AO3931">
        <v>0</v>
      </c>
      <c r="AP3931">
        <v>0</v>
      </c>
      <c r="AQ3931">
        <v>0</v>
      </c>
      <c r="AR3931">
        <v>0</v>
      </c>
      <c r="AS3931" s="1">
        <v>3.0959591869787001E-2</v>
      </c>
      <c r="AT3931" t="s">
        <v>68</v>
      </c>
      <c r="AV3931">
        <v>0.40489999999999998</v>
      </c>
      <c r="AX3931">
        <v>1</v>
      </c>
      <c r="AY3931">
        <v>3.0959591869787001E-2</v>
      </c>
    </row>
    <row r="3932" spans="1:51" x14ac:dyDescent="0.3">
      <c r="A3932">
        <v>820</v>
      </c>
      <c r="B3932">
        <v>854</v>
      </c>
      <c r="C3932">
        <v>33210</v>
      </c>
      <c r="D3932">
        <v>11</v>
      </c>
      <c r="E3932">
        <v>90000</v>
      </c>
      <c r="F3932" t="s">
        <v>51</v>
      </c>
      <c r="G3932">
        <v>112</v>
      </c>
      <c r="H3932" t="s">
        <v>91</v>
      </c>
      <c r="I3932">
        <v>2012</v>
      </c>
      <c r="J3932" t="s">
        <v>53</v>
      </c>
      <c r="K3932" t="s">
        <v>54</v>
      </c>
      <c r="L3932">
        <v>2012000003</v>
      </c>
      <c r="M3932" t="s">
        <v>6547</v>
      </c>
      <c r="N3932" t="s">
        <v>307</v>
      </c>
      <c r="O3932" t="s">
        <v>153</v>
      </c>
      <c r="P3932" t="s">
        <v>58</v>
      </c>
      <c r="Q3932">
        <v>90000</v>
      </c>
      <c r="R3932" t="s">
        <v>1363</v>
      </c>
      <c r="S3932">
        <v>10</v>
      </c>
      <c r="T3932" t="s">
        <v>60</v>
      </c>
      <c r="U3932">
        <v>110</v>
      </c>
      <c r="V3932" t="s">
        <v>61</v>
      </c>
      <c r="W3932">
        <v>1</v>
      </c>
      <c r="X3932" t="s">
        <v>91</v>
      </c>
      <c r="Y3932" t="s">
        <v>96</v>
      </c>
      <c r="Z3932" t="s">
        <v>6548</v>
      </c>
      <c r="AA3932" t="s">
        <v>6549</v>
      </c>
      <c r="AB3932">
        <v>33210</v>
      </c>
      <c r="AC3932" t="s">
        <v>222</v>
      </c>
      <c r="AD3932" t="s">
        <v>223</v>
      </c>
      <c r="AE3932" t="s">
        <v>6550</v>
      </c>
      <c r="AG3932">
        <v>0</v>
      </c>
      <c r="AH3932">
        <v>1</v>
      </c>
      <c r="AI3932">
        <v>0</v>
      </c>
      <c r="AJ3932">
        <v>2</v>
      </c>
      <c r="AO3932">
        <v>0</v>
      </c>
      <c r="AP3932">
        <v>0</v>
      </c>
      <c r="AQ3932">
        <v>0</v>
      </c>
      <c r="AR3932">
        <v>0</v>
      </c>
      <c r="AS3932" s="1">
        <v>1.76532512754069E-2</v>
      </c>
      <c r="AT3932" t="s">
        <v>68</v>
      </c>
      <c r="AV3932">
        <v>0.1782</v>
      </c>
      <c r="AX3932">
        <v>1</v>
      </c>
      <c r="AY3932">
        <v>1.76532512754069E-2</v>
      </c>
    </row>
    <row r="3933" spans="1:51" x14ac:dyDescent="0.3">
      <c r="A3933">
        <v>820</v>
      </c>
      <c r="B3933">
        <v>889</v>
      </c>
      <c r="C3933">
        <v>21040</v>
      </c>
      <c r="D3933">
        <v>11</v>
      </c>
      <c r="E3933">
        <v>90000</v>
      </c>
      <c r="F3933" t="s">
        <v>51</v>
      </c>
      <c r="G3933">
        <v>112</v>
      </c>
      <c r="H3933" t="s">
        <v>91</v>
      </c>
      <c r="I3933">
        <v>2012</v>
      </c>
      <c r="J3933" t="s">
        <v>53</v>
      </c>
      <c r="K3933" t="s">
        <v>54</v>
      </c>
      <c r="L3933">
        <v>2012000024</v>
      </c>
      <c r="M3933" t="s">
        <v>2091</v>
      </c>
      <c r="N3933" t="s">
        <v>315</v>
      </c>
      <c r="O3933" t="s">
        <v>153</v>
      </c>
      <c r="P3933" t="s">
        <v>316</v>
      </c>
      <c r="Q3933">
        <v>90000</v>
      </c>
      <c r="R3933" t="s">
        <v>1363</v>
      </c>
      <c r="S3933">
        <v>10</v>
      </c>
      <c r="T3933" t="s">
        <v>60</v>
      </c>
      <c r="U3933">
        <v>110</v>
      </c>
      <c r="V3933" t="s">
        <v>61</v>
      </c>
      <c r="W3933">
        <v>1</v>
      </c>
      <c r="X3933" t="s">
        <v>91</v>
      </c>
      <c r="Y3933" t="s">
        <v>96</v>
      </c>
      <c r="Z3933" t="s">
        <v>5796</v>
      </c>
      <c r="AA3933" t="s">
        <v>5797</v>
      </c>
      <c r="AB3933">
        <v>21040</v>
      </c>
      <c r="AC3933" t="s">
        <v>268</v>
      </c>
      <c r="AD3933" t="s">
        <v>269</v>
      </c>
      <c r="AE3933" t="s">
        <v>2094</v>
      </c>
      <c r="AG3933">
        <v>0</v>
      </c>
      <c r="AH3933">
        <v>0</v>
      </c>
      <c r="AI3933">
        <v>2</v>
      </c>
      <c r="AO3933">
        <v>0</v>
      </c>
      <c r="AP3933">
        <v>0</v>
      </c>
      <c r="AQ3933">
        <v>0</v>
      </c>
      <c r="AR3933">
        <v>0</v>
      </c>
      <c r="AS3933" s="1">
        <v>5.42262531379058E-2</v>
      </c>
      <c r="AT3933" t="s">
        <v>68</v>
      </c>
      <c r="AV3933">
        <v>4.8019999999999996</v>
      </c>
      <c r="AX3933">
        <v>1</v>
      </c>
      <c r="AY3933">
        <v>5.4226253137905897E-2</v>
      </c>
    </row>
    <row r="3934" spans="1:51" x14ac:dyDescent="0.3">
      <c r="A3934">
        <v>820</v>
      </c>
      <c r="B3934">
        <v>889</v>
      </c>
      <c r="C3934">
        <v>21050</v>
      </c>
      <c r="D3934">
        <v>11</v>
      </c>
      <c r="E3934">
        <v>90000</v>
      </c>
      <c r="F3934" t="s">
        <v>51</v>
      </c>
      <c r="G3934">
        <v>112</v>
      </c>
      <c r="H3934" t="s">
        <v>91</v>
      </c>
      <c r="I3934">
        <v>2012</v>
      </c>
      <c r="J3934" t="s">
        <v>53</v>
      </c>
      <c r="K3934" t="s">
        <v>54</v>
      </c>
      <c r="L3934">
        <v>2012000088</v>
      </c>
      <c r="M3934" t="s">
        <v>3753</v>
      </c>
      <c r="N3934" t="s">
        <v>315</v>
      </c>
      <c r="O3934" t="s">
        <v>153</v>
      </c>
      <c r="P3934" t="s">
        <v>316</v>
      </c>
      <c r="Q3934">
        <v>90000</v>
      </c>
      <c r="R3934" t="s">
        <v>1363</v>
      </c>
      <c r="S3934">
        <v>10</v>
      </c>
      <c r="T3934" t="s">
        <v>60</v>
      </c>
      <c r="U3934">
        <v>110</v>
      </c>
      <c r="V3934" t="s">
        <v>61</v>
      </c>
      <c r="W3934">
        <v>1</v>
      </c>
      <c r="X3934" t="s">
        <v>91</v>
      </c>
      <c r="Y3934" t="s">
        <v>96</v>
      </c>
      <c r="Z3934" t="s">
        <v>3754</v>
      </c>
      <c r="AA3934" t="s">
        <v>3755</v>
      </c>
      <c r="AB3934">
        <v>21050</v>
      </c>
      <c r="AC3934" t="s">
        <v>700</v>
      </c>
      <c r="AD3934" t="s">
        <v>269</v>
      </c>
      <c r="AE3934" t="s">
        <v>3755</v>
      </c>
      <c r="AG3934">
        <v>0</v>
      </c>
      <c r="AH3934">
        <v>0</v>
      </c>
      <c r="AI3934">
        <v>1</v>
      </c>
      <c r="AO3934">
        <v>0</v>
      </c>
      <c r="AP3934">
        <v>0</v>
      </c>
      <c r="AQ3934">
        <v>0</v>
      </c>
      <c r="AR3934">
        <v>0</v>
      </c>
      <c r="AS3934" s="1">
        <v>3.3686938213620498E-3</v>
      </c>
      <c r="AT3934" t="s">
        <v>68</v>
      </c>
      <c r="AV3934">
        <v>7.85E-2</v>
      </c>
      <c r="AX3934">
        <v>1</v>
      </c>
      <c r="AY3934">
        <v>3.3686938213620498E-3</v>
      </c>
    </row>
    <row r="3935" spans="1:51" x14ac:dyDescent="0.3">
      <c r="A3935">
        <v>820</v>
      </c>
      <c r="B3935">
        <v>889</v>
      </c>
      <c r="C3935">
        <v>25010</v>
      </c>
      <c r="D3935">
        <v>11</v>
      </c>
      <c r="E3935">
        <v>90000</v>
      </c>
      <c r="F3935" t="s">
        <v>51</v>
      </c>
      <c r="G3935">
        <v>112</v>
      </c>
      <c r="H3935" t="s">
        <v>91</v>
      </c>
      <c r="I3935">
        <v>2012</v>
      </c>
      <c r="J3935" t="s">
        <v>53</v>
      </c>
      <c r="K3935" t="s">
        <v>54</v>
      </c>
      <c r="L3935">
        <v>2012000343</v>
      </c>
      <c r="M3935" t="s">
        <v>5155</v>
      </c>
      <c r="N3935" t="s">
        <v>315</v>
      </c>
      <c r="O3935" t="s">
        <v>153</v>
      </c>
      <c r="P3935" t="s">
        <v>316</v>
      </c>
      <c r="Q3935">
        <v>90000</v>
      </c>
      <c r="R3935" t="s">
        <v>1363</v>
      </c>
      <c r="S3935">
        <v>10</v>
      </c>
      <c r="T3935" t="s">
        <v>60</v>
      </c>
      <c r="U3935">
        <v>110</v>
      </c>
      <c r="V3935" t="s">
        <v>61</v>
      </c>
      <c r="W3935">
        <v>1</v>
      </c>
      <c r="X3935" t="s">
        <v>91</v>
      </c>
      <c r="Y3935" t="s">
        <v>96</v>
      </c>
      <c r="Z3935" t="s">
        <v>6551</v>
      </c>
      <c r="AA3935" t="s">
        <v>6552</v>
      </c>
      <c r="AB3935">
        <v>25010</v>
      </c>
      <c r="AC3935" t="s">
        <v>300</v>
      </c>
      <c r="AD3935" t="s">
        <v>301</v>
      </c>
      <c r="AE3935" t="s">
        <v>5158</v>
      </c>
      <c r="AG3935">
        <v>0</v>
      </c>
      <c r="AH3935">
        <v>0</v>
      </c>
      <c r="AI3935">
        <v>1</v>
      </c>
      <c r="AJ3935">
        <v>2</v>
      </c>
      <c r="AO3935">
        <v>0</v>
      </c>
      <c r="AP3935">
        <v>0</v>
      </c>
      <c r="AQ3935">
        <v>0</v>
      </c>
      <c r="AR3935">
        <v>0</v>
      </c>
      <c r="AS3935">
        <v>2.34092477123653</v>
      </c>
      <c r="AT3935" t="s">
        <v>68</v>
      </c>
      <c r="AV3935">
        <v>1.1304000000000001</v>
      </c>
      <c r="AX3935">
        <v>3</v>
      </c>
      <c r="AY3935">
        <v>2.3409247712365402</v>
      </c>
    </row>
    <row r="3936" spans="1:51" x14ac:dyDescent="0.3">
      <c r="A3936">
        <v>820</v>
      </c>
      <c r="B3936">
        <v>831</v>
      </c>
      <c r="C3936">
        <v>15110</v>
      </c>
      <c r="D3936">
        <v>11</v>
      </c>
      <c r="E3936">
        <v>10000</v>
      </c>
      <c r="F3936" t="s">
        <v>51</v>
      </c>
      <c r="G3936">
        <v>112</v>
      </c>
      <c r="H3936" t="s">
        <v>1913</v>
      </c>
      <c r="I3936">
        <v>2012</v>
      </c>
      <c r="J3936" t="s">
        <v>53</v>
      </c>
      <c r="K3936" t="s">
        <v>54</v>
      </c>
      <c r="L3936">
        <v>2012000322</v>
      </c>
      <c r="M3936" t="s">
        <v>6553</v>
      </c>
      <c r="N3936" t="s">
        <v>185</v>
      </c>
      <c r="O3936" t="s">
        <v>153</v>
      </c>
      <c r="P3936" t="s">
        <v>94</v>
      </c>
      <c r="Q3936">
        <v>10000</v>
      </c>
      <c r="R3936" t="s">
        <v>3005</v>
      </c>
      <c r="S3936">
        <v>10</v>
      </c>
      <c r="T3936" t="s">
        <v>60</v>
      </c>
      <c r="U3936">
        <v>110</v>
      </c>
      <c r="V3936" t="s">
        <v>61</v>
      </c>
      <c r="W3936">
        <v>1</v>
      </c>
      <c r="X3936" t="s">
        <v>1913</v>
      </c>
      <c r="Y3936" t="s">
        <v>1915</v>
      </c>
      <c r="Z3936" t="s">
        <v>6554</v>
      </c>
      <c r="AA3936" t="s">
        <v>6555</v>
      </c>
      <c r="AB3936">
        <v>15110</v>
      </c>
      <c r="AC3936" t="s">
        <v>80</v>
      </c>
      <c r="AD3936" t="s">
        <v>81</v>
      </c>
      <c r="AE3936" t="s">
        <v>6556</v>
      </c>
      <c r="AG3936">
        <v>0</v>
      </c>
      <c r="AH3936">
        <v>0</v>
      </c>
      <c r="AI3936">
        <v>2</v>
      </c>
      <c r="AJ3936">
        <v>0</v>
      </c>
      <c r="AO3936">
        <v>0</v>
      </c>
      <c r="AP3936">
        <v>0</v>
      </c>
      <c r="AQ3936">
        <v>0</v>
      </c>
      <c r="AR3936">
        <v>0</v>
      </c>
      <c r="AS3936">
        <v>0.31014090209733503</v>
      </c>
      <c r="AT3936" t="s">
        <v>68</v>
      </c>
      <c r="AV3936">
        <v>0</v>
      </c>
      <c r="AX3936">
        <v>3</v>
      </c>
      <c r="AY3936">
        <v>0.31014090209733602</v>
      </c>
    </row>
    <row r="3937" spans="1:51" x14ac:dyDescent="0.3">
      <c r="A3937">
        <v>820</v>
      </c>
      <c r="B3937">
        <v>831</v>
      </c>
      <c r="C3937">
        <v>15110</v>
      </c>
      <c r="D3937">
        <v>11</v>
      </c>
      <c r="E3937">
        <v>10000</v>
      </c>
      <c r="F3937" t="s">
        <v>51</v>
      </c>
      <c r="G3937">
        <v>112</v>
      </c>
      <c r="H3937" t="s">
        <v>1913</v>
      </c>
      <c r="I3937">
        <v>2012</v>
      </c>
      <c r="J3937" t="s">
        <v>53</v>
      </c>
      <c r="K3937" t="s">
        <v>54</v>
      </c>
      <c r="L3937">
        <v>2012000305</v>
      </c>
      <c r="M3937" t="s">
        <v>4924</v>
      </c>
      <c r="N3937" t="s">
        <v>185</v>
      </c>
      <c r="O3937" t="s">
        <v>153</v>
      </c>
      <c r="P3937" t="s">
        <v>94</v>
      </c>
      <c r="Q3937">
        <v>10000</v>
      </c>
      <c r="R3937" t="s">
        <v>3005</v>
      </c>
      <c r="S3937">
        <v>10</v>
      </c>
      <c r="T3937" t="s">
        <v>60</v>
      </c>
      <c r="U3937">
        <v>110</v>
      </c>
      <c r="V3937" t="s">
        <v>61</v>
      </c>
      <c r="W3937">
        <v>1</v>
      </c>
      <c r="X3937" t="s">
        <v>1913</v>
      </c>
      <c r="Y3937" t="s">
        <v>1915</v>
      </c>
      <c r="Z3937" t="s">
        <v>4925</v>
      </c>
      <c r="AA3937" t="s">
        <v>4926</v>
      </c>
      <c r="AB3937">
        <v>15110</v>
      </c>
      <c r="AC3937" t="s">
        <v>80</v>
      </c>
      <c r="AD3937" t="s">
        <v>81</v>
      </c>
      <c r="AE3937" t="s">
        <v>4927</v>
      </c>
      <c r="AG3937">
        <v>0</v>
      </c>
      <c r="AH3937">
        <v>0</v>
      </c>
      <c r="AI3937">
        <v>2</v>
      </c>
      <c r="AJ3937">
        <v>0</v>
      </c>
      <c r="AO3937">
        <v>0</v>
      </c>
      <c r="AP3937">
        <v>0</v>
      </c>
      <c r="AQ3937">
        <v>0</v>
      </c>
      <c r="AR3937">
        <v>0</v>
      </c>
      <c r="AS3937">
        <v>0.195323507976354</v>
      </c>
      <c r="AT3937" t="s">
        <v>68</v>
      </c>
      <c r="AV3937">
        <v>0</v>
      </c>
      <c r="AX3937">
        <v>3</v>
      </c>
      <c r="AY3937">
        <v>0.195323507976354</v>
      </c>
    </row>
    <row r="3938" spans="1:51" x14ac:dyDescent="0.3">
      <c r="A3938">
        <v>820</v>
      </c>
      <c r="B3938">
        <v>889</v>
      </c>
      <c r="C3938">
        <v>41030</v>
      </c>
      <c r="D3938">
        <v>11</v>
      </c>
      <c r="E3938">
        <v>20000</v>
      </c>
      <c r="F3938" t="s">
        <v>51</v>
      </c>
      <c r="G3938">
        <v>112</v>
      </c>
      <c r="H3938" t="s">
        <v>1913</v>
      </c>
      <c r="I3938">
        <v>2012</v>
      </c>
      <c r="J3938" t="s">
        <v>53</v>
      </c>
      <c r="K3938" t="s">
        <v>54</v>
      </c>
      <c r="L3938">
        <v>2012000170</v>
      </c>
      <c r="M3938" t="s">
        <v>5800</v>
      </c>
      <c r="N3938" t="s">
        <v>315</v>
      </c>
      <c r="O3938" t="s">
        <v>153</v>
      </c>
      <c r="P3938" t="s">
        <v>316</v>
      </c>
      <c r="Q3938">
        <v>20000</v>
      </c>
      <c r="R3938" t="s">
        <v>1945</v>
      </c>
      <c r="S3938">
        <v>10</v>
      </c>
      <c r="T3938" t="s">
        <v>60</v>
      </c>
      <c r="U3938">
        <v>110</v>
      </c>
      <c r="V3938" t="s">
        <v>61</v>
      </c>
      <c r="W3938">
        <v>1</v>
      </c>
      <c r="X3938" t="s">
        <v>1913</v>
      </c>
      <c r="Y3938" t="s">
        <v>1915</v>
      </c>
      <c r="Z3938" t="s">
        <v>5801</v>
      </c>
      <c r="AA3938" t="s">
        <v>5802</v>
      </c>
      <c r="AB3938">
        <v>41030</v>
      </c>
      <c r="AC3938" t="s">
        <v>895</v>
      </c>
      <c r="AD3938" t="s">
        <v>560</v>
      </c>
      <c r="AE3938" t="s">
        <v>6557</v>
      </c>
      <c r="AG3938">
        <v>0</v>
      </c>
      <c r="AH3938">
        <v>2</v>
      </c>
      <c r="AI3938">
        <v>0</v>
      </c>
      <c r="AJ3938">
        <v>0</v>
      </c>
      <c r="AO3938">
        <v>2</v>
      </c>
      <c r="AP3938">
        <v>0</v>
      </c>
      <c r="AR3938">
        <v>0</v>
      </c>
      <c r="AS3938" s="1">
        <v>1.12106243420519E-2</v>
      </c>
      <c r="AT3938" t="s">
        <v>68</v>
      </c>
      <c r="AV3938">
        <v>1.1299999999999999E-2</v>
      </c>
      <c r="AX3938">
        <v>3</v>
      </c>
      <c r="AY3938">
        <v>1.1210624342052E-2</v>
      </c>
    </row>
    <row r="3939" spans="1:51" x14ac:dyDescent="0.3">
      <c r="A3939">
        <v>820</v>
      </c>
      <c r="B3939">
        <v>431</v>
      </c>
      <c r="C3939">
        <v>11420</v>
      </c>
      <c r="D3939">
        <v>11</v>
      </c>
      <c r="E3939">
        <v>10000</v>
      </c>
      <c r="F3939" t="s">
        <v>51</v>
      </c>
      <c r="G3939">
        <v>112</v>
      </c>
      <c r="H3939" t="s">
        <v>108</v>
      </c>
      <c r="I3939">
        <v>2012</v>
      </c>
      <c r="J3939" t="s">
        <v>53</v>
      </c>
      <c r="K3939" t="s">
        <v>54</v>
      </c>
      <c r="L3939">
        <v>2012000548</v>
      </c>
      <c r="M3939" t="s">
        <v>2224</v>
      </c>
      <c r="N3939" t="s">
        <v>761</v>
      </c>
      <c r="O3939" t="s">
        <v>522</v>
      </c>
      <c r="P3939" t="s">
        <v>94</v>
      </c>
      <c r="Q3939">
        <v>10000</v>
      </c>
      <c r="R3939" t="s">
        <v>3005</v>
      </c>
      <c r="S3939">
        <v>10</v>
      </c>
      <c r="T3939" t="s">
        <v>60</v>
      </c>
      <c r="U3939">
        <v>110</v>
      </c>
      <c r="V3939" t="s">
        <v>61</v>
      </c>
      <c r="W3939">
        <v>1</v>
      </c>
      <c r="X3939" t="s">
        <v>108</v>
      </c>
      <c r="Y3939" t="s">
        <v>113</v>
      </c>
      <c r="Z3939" t="s">
        <v>2225</v>
      </c>
      <c r="AA3939" t="s">
        <v>2226</v>
      </c>
      <c r="AB3939">
        <v>11420</v>
      </c>
      <c r="AC3939" t="s">
        <v>116</v>
      </c>
      <c r="AD3939" t="s">
        <v>117</v>
      </c>
      <c r="AE3939" t="s">
        <v>2188</v>
      </c>
      <c r="AG3939">
        <v>1</v>
      </c>
      <c r="AH3939">
        <v>0</v>
      </c>
      <c r="AI3939">
        <v>0</v>
      </c>
      <c r="AJ3939">
        <v>0</v>
      </c>
      <c r="AO3939">
        <v>0</v>
      </c>
      <c r="AP3939">
        <v>0</v>
      </c>
      <c r="AQ3939">
        <v>0</v>
      </c>
      <c r="AR3939">
        <v>0</v>
      </c>
      <c r="AS3939" s="1">
        <v>7.6666936594056101E-2</v>
      </c>
      <c r="AT3939" t="s">
        <v>68</v>
      </c>
      <c r="AU3939">
        <v>7.6899999999999996E-2</v>
      </c>
      <c r="AX3939">
        <v>3</v>
      </c>
      <c r="AY3939">
        <v>7.6666936594056198E-2</v>
      </c>
    </row>
    <row r="3940" spans="1:51" x14ac:dyDescent="0.3">
      <c r="A3940">
        <v>820</v>
      </c>
      <c r="B3940">
        <v>440</v>
      </c>
      <c r="C3940">
        <v>11420</v>
      </c>
      <c r="D3940">
        <v>11</v>
      </c>
      <c r="E3940">
        <v>10000</v>
      </c>
      <c r="F3940" t="s">
        <v>51</v>
      </c>
      <c r="G3940">
        <v>112</v>
      </c>
      <c r="H3940" t="s">
        <v>108</v>
      </c>
      <c r="I3940">
        <v>2012</v>
      </c>
      <c r="J3940" t="s">
        <v>53</v>
      </c>
      <c r="K3940" t="s">
        <v>54</v>
      </c>
      <c r="L3940">
        <v>2012000550</v>
      </c>
      <c r="M3940" t="s">
        <v>2232</v>
      </c>
      <c r="N3940" t="s">
        <v>1383</v>
      </c>
      <c r="O3940" t="s">
        <v>522</v>
      </c>
      <c r="P3940" t="s">
        <v>94</v>
      </c>
      <c r="Q3940">
        <v>10000</v>
      </c>
      <c r="R3940" t="s">
        <v>3005</v>
      </c>
      <c r="S3940">
        <v>10</v>
      </c>
      <c r="T3940" t="s">
        <v>60</v>
      </c>
      <c r="U3940">
        <v>110</v>
      </c>
      <c r="V3940" t="s">
        <v>61</v>
      </c>
      <c r="W3940">
        <v>1</v>
      </c>
      <c r="X3940" t="s">
        <v>108</v>
      </c>
      <c r="Y3940" t="s">
        <v>113</v>
      </c>
      <c r="Z3940" t="s">
        <v>5164</v>
      </c>
      <c r="AA3940" t="s">
        <v>5165</v>
      </c>
      <c r="AB3940">
        <v>11420</v>
      </c>
      <c r="AC3940" t="s">
        <v>116</v>
      </c>
      <c r="AD3940" t="s">
        <v>117</v>
      </c>
      <c r="AE3940" t="s">
        <v>2188</v>
      </c>
      <c r="AG3940">
        <v>1</v>
      </c>
      <c r="AH3940">
        <v>0</v>
      </c>
      <c r="AI3940">
        <v>0</v>
      </c>
      <c r="AJ3940">
        <v>0</v>
      </c>
      <c r="AO3940">
        <v>0</v>
      </c>
      <c r="AP3940">
        <v>0</v>
      </c>
      <c r="AQ3940">
        <v>0</v>
      </c>
      <c r="AR3940">
        <v>0</v>
      </c>
      <c r="AS3940">
        <v>0.102344319378087</v>
      </c>
      <c r="AT3940" t="s">
        <v>68</v>
      </c>
      <c r="AU3940">
        <v>0.1028</v>
      </c>
      <c r="AX3940">
        <v>3</v>
      </c>
      <c r="AY3940">
        <v>0.102344319378087</v>
      </c>
    </row>
    <row r="3941" spans="1:51" x14ac:dyDescent="0.3">
      <c r="A3941">
        <v>820</v>
      </c>
      <c r="B3941">
        <v>573</v>
      </c>
      <c r="C3941">
        <v>72050</v>
      </c>
      <c r="D3941">
        <v>11</v>
      </c>
      <c r="E3941">
        <v>20000</v>
      </c>
      <c r="F3941" t="s">
        <v>51</v>
      </c>
      <c r="G3941">
        <v>112</v>
      </c>
      <c r="H3941" t="s">
        <v>332</v>
      </c>
      <c r="I3941">
        <v>2012</v>
      </c>
      <c r="J3941" t="s">
        <v>53</v>
      </c>
      <c r="K3941" t="s">
        <v>54</v>
      </c>
      <c r="L3941">
        <v>2012000138</v>
      </c>
      <c r="M3941" t="s">
        <v>5166</v>
      </c>
      <c r="N3941" t="s">
        <v>884</v>
      </c>
      <c r="O3941" t="s">
        <v>879</v>
      </c>
      <c r="P3941" t="s">
        <v>86</v>
      </c>
      <c r="Q3941">
        <v>20000</v>
      </c>
      <c r="R3941" t="s">
        <v>335</v>
      </c>
      <c r="S3941">
        <v>10</v>
      </c>
      <c r="T3941" t="s">
        <v>60</v>
      </c>
      <c r="U3941">
        <v>110</v>
      </c>
      <c r="V3941" t="s">
        <v>61</v>
      </c>
      <c r="W3941">
        <v>1</v>
      </c>
      <c r="X3941" t="s">
        <v>332</v>
      </c>
      <c r="Y3941" t="s">
        <v>336</v>
      </c>
      <c r="Z3941" t="s">
        <v>5167</v>
      </c>
      <c r="AA3941" t="s">
        <v>5168</v>
      </c>
      <c r="AB3941">
        <v>72050</v>
      </c>
      <c r="AC3941" t="s">
        <v>360</v>
      </c>
      <c r="AD3941" t="s">
        <v>340</v>
      </c>
      <c r="AE3941" t="s">
        <v>5168</v>
      </c>
      <c r="AG3941">
        <v>1</v>
      </c>
      <c r="AH3941">
        <v>0</v>
      </c>
      <c r="AI3941">
        <v>0</v>
      </c>
      <c r="AJ3941">
        <v>0</v>
      </c>
      <c r="AO3941">
        <v>0</v>
      </c>
      <c r="AP3941">
        <v>0</v>
      </c>
      <c r="AQ3941">
        <v>0</v>
      </c>
      <c r="AR3941">
        <v>0</v>
      </c>
      <c r="AS3941">
        <v>0.80978216859664698</v>
      </c>
      <c r="AT3941" t="s">
        <v>68</v>
      </c>
      <c r="AV3941">
        <v>0.80979999999999996</v>
      </c>
      <c r="AX3941">
        <v>1</v>
      </c>
      <c r="AY3941">
        <v>0.80978216859664698</v>
      </c>
    </row>
    <row r="3942" spans="1:51" x14ac:dyDescent="0.3">
      <c r="A3942">
        <v>820</v>
      </c>
      <c r="B3942">
        <v>765</v>
      </c>
      <c r="C3942">
        <v>15210</v>
      </c>
      <c r="D3942">
        <v>11</v>
      </c>
      <c r="E3942">
        <v>10000</v>
      </c>
      <c r="F3942" t="s">
        <v>51</v>
      </c>
      <c r="G3942">
        <v>112</v>
      </c>
      <c r="H3942" t="s">
        <v>91</v>
      </c>
      <c r="I3942">
        <v>2012</v>
      </c>
      <c r="J3942" t="s">
        <v>53</v>
      </c>
      <c r="K3942" t="s">
        <v>54</v>
      </c>
      <c r="L3942">
        <v>2012000479</v>
      </c>
      <c r="M3942" t="s">
        <v>1400</v>
      </c>
      <c r="N3942" t="s">
        <v>291</v>
      </c>
      <c r="O3942" t="s">
        <v>285</v>
      </c>
      <c r="P3942" t="s">
        <v>58</v>
      </c>
      <c r="Q3942">
        <v>10000</v>
      </c>
      <c r="R3942" t="s">
        <v>3005</v>
      </c>
      <c r="S3942">
        <v>10</v>
      </c>
      <c r="T3942" t="s">
        <v>60</v>
      </c>
      <c r="U3942">
        <v>110</v>
      </c>
      <c r="V3942" t="s">
        <v>61</v>
      </c>
      <c r="W3942">
        <v>1</v>
      </c>
      <c r="X3942" t="s">
        <v>91</v>
      </c>
      <c r="Y3942" t="s">
        <v>96</v>
      </c>
      <c r="Z3942" t="s">
        <v>1401</v>
      </c>
      <c r="AA3942" t="s">
        <v>1402</v>
      </c>
      <c r="AB3942">
        <v>15210</v>
      </c>
      <c r="AC3942" t="s">
        <v>3092</v>
      </c>
      <c r="AD3942" t="s">
        <v>353</v>
      </c>
      <c r="AE3942" t="s">
        <v>1402</v>
      </c>
      <c r="AG3942">
        <v>1</v>
      </c>
      <c r="AH3942">
        <v>0</v>
      </c>
      <c r="AI3942">
        <v>2</v>
      </c>
      <c r="AJ3942">
        <v>0</v>
      </c>
      <c r="AO3942">
        <v>0</v>
      </c>
      <c r="AP3942">
        <v>0</v>
      </c>
      <c r="AQ3942">
        <v>0</v>
      </c>
      <c r="AR3942">
        <v>0</v>
      </c>
      <c r="AS3942">
        <v>0.74693497449186097</v>
      </c>
      <c r="AT3942" t="s">
        <v>68</v>
      </c>
      <c r="AU3942">
        <v>0</v>
      </c>
      <c r="AX3942">
        <v>3</v>
      </c>
      <c r="AY3942">
        <v>0.74693497449186197</v>
      </c>
    </row>
    <row r="3943" spans="1:51" x14ac:dyDescent="0.3">
      <c r="A3943">
        <v>820</v>
      </c>
      <c r="B3943">
        <v>9998</v>
      </c>
      <c r="C3943">
        <v>43010</v>
      </c>
      <c r="D3943">
        <v>11</v>
      </c>
      <c r="E3943">
        <v>90000</v>
      </c>
      <c r="F3943" t="s">
        <v>51</v>
      </c>
      <c r="G3943">
        <v>112</v>
      </c>
      <c r="H3943" t="s">
        <v>1913</v>
      </c>
      <c r="I3943">
        <v>2012</v>
      </c>
      <c r="J3943" t="s">
        <v>53</v>
      </c>
      <c r="K3943" t="s">
        <v>54</v>
      </c>
      <c r="L3943">
        <v>2012000064</v>
      </c>
      <c r="M3943" t="s">
        <v>5197</v>
      </c>
      <c r="N3943" t="s">
        <v>2794</v>
      </c>
      <c r="O3943" t="s">
        <v>2795</v>
      </c>
      <c r="P3943" t="s">
        <v>316</v>
      </c>
      <c r="Q3943">
        <v>90000</v>
      </c>
      <c r="R3943" t="s">
        <v>1363</v>
      </c>
      <c r="S3943">
        <v>10</v>
      </c>
      <c r="T3943" t="s">
        <v>60</v>
      </c>
      <c r="U3943">
        <v>110</v>
      </c>
      <c r="V3943" t="s">
        <v>61</v>
      </c>
      <c r="W3943">
        <v>1</v>
      </c>
      <c r="X3943" t="s">
        <v>1913</v>
      </c>
      <c r="Y3943" t="s">
        <v>1915</v>
      </c>
      <c r="Z3943" t="s">
        <v>5198</v>
      </c>
      <c r="AA3943" t="s">
        <v>5199</v>
      </c>
      <c r="AB3943">
        <v>43010</v>
      </c>
      <c r="AC3943" t="s">
        <v>65</v>
      </c>
      <c r="AD3943" t="s">
        <v>66</v>
      </c>
      <c r="AE3943" t="s">
        <v>5200</v>
      </c>
      <c r="AG3943">
        <v>1</v>
      </c>
      <c r="AH3943">
        <v>1</v>
      </c>
      <c r="AI3943">
        <v>1</v>
      </c>
      <c r="AO3943">
        <v>0</v>
      </c>
      <c r="AP3943">
        <v>0</v>
      </c>
      <c r="AQ3943">
        <v>0</v>
      </c>
      <c r="AR3943">
        <v>0</v>
      </c>
      <c r="AS3943" s="1">
        <v>7.3093367884039098E-2</v>
      </c>
      <c r="AT3943" t="s">
        <v>68</v>
      </c>
      <c r="AV3943">
        <v>0.25829999999999997</v>
      </c>
      <c r="AX3943">
        <v>1</v>
      </c>
      <c r="AY3943">
        <v>7.3093367884039195E-2</v>
      </c>
    </row>
    <row r="3944" spans="1:51" x14ac:dyDescent="0.3">
      <c r="A3944">
        <v>820</v>
      </c>
      <c r="B3944">
        <v>660</v>
      </c>
      <c r="C3944">
        <v>16050</v>
      </c>
      <c r="D3944">
        <v>11</v>
      </c>
      <c r="E3944">
        <v>20000</v>
      </c>
      <c r="F3944" t="s">
        <v>51</v>
      </c>
      <c r="G3944">
        <v>112</v>
      </c>
      <c r="H3944" t="s">
        <v>281</v>
      </c>
      <c r="I3944">
        <v>2012</v>
      </c>
      <c r="J3944" t="s">
        <v>53</v>
      </c>
      <c r="K3944" t="s">
        <v>54</v>
      </c>
      <c r="L3944">
        <v>2012000425</v>
      </c>
      <c r="M3944" t="s">
        <v>5218</v>
      </c>
      <c r="N3944" t="s">
        <v>866</v>
      </c>
      <c r="O3944" t="s">
        <v>356</v>
      </c>
      <c r="P3944" t="s">
        <v>58</v>
      </c>
      <c r="Q3944">
        <v>20000</v>
      </c>
      <c r="R3944" t="s">
        <v>70</v>
      </c>
      <c r="S3944">
        <v>10</v>
      </c>
      <c r="T3944" t="s">
        <v>60</v>
      </c>
      <c r="U3944">
        <v>110</v>
      </c>
      <c r="V3944" t="s">
        <v>61</v>
      </c>
      <c r="W3944">
        <v>3</v>
      </c>
      <c r="X3944" t="s">
        <v>281</v>
      </c>
      <c r="Y3944" t="s">
        <v>286</v>
      </c>
      <c r="Z3944" t="s">
        <v>5219</v>
      </c>
      <c r="AA3944" t="s">
        <v>5220</v>
      </c>
      <c r="AB3944">
        <v>16050</v>
      </c>
      <c r="AC3944" t="s">
        <v>869</v>
      </c>
      <c r="AD3944" t="s">
        <v>870</v>
      </c>
      <c r="AE3944" t="s">
        <v>5221</v>
      </c>
      <c r="AG3944">
        <v>1</v>
      </c>
      <c r="AH3944">
        <v>2</v>
      </c>
      <c r="AI3944">
        <v>1</v>
      </c>
      <c r="AJ3944">
        <v>0</v>
      </c>
      <c r="AO3944">
        <v>0</v>
      </c>
      <c r="AP3944">
        <v>0</v>
      </c>
      <c r="AQ3944">
        <v>0</v>
      </c>
      <c r="AR3944">
        <v>0</v>
      </c>
      <c r="AS3944">
        <v>0.28342375900882599</v>
      </c>
      <c r="AT3944" t="s">
        <v>68</v>
      </c>
      <c r="AV3944">
        <v>0</v>
      </c>
      <c r="AX3944">
        <v>3</v>
      </c>
      <c r="AY3944">
        <v>0.28342375900882699</v>
      </c>
    </row>
    <row r="3945" spans="1:51" x14ac:dyDescent="0.3">
      <c r="A3945">
        <v>820</v>
      </c>
      <c r="B3945">
        <v>862</v>
      </c>
      <c r="C3945">
        <v>23630</v>
      </c>
      <c r="D3945">
        <v>11</v>
      </c>
      <c r="E3945">
        <v>40000</v>
      </c>
      <c r="F3945" t="s">
        <v>51</v>
      </c>
      <c r="G3945">
        <v>112</v>
      </c>
      <c r="H3945" t="s">
        <v>332</v>
      </c>
      <c r="I3945">
        <v>2012</v>
      </c>
      <c r="J3945" t="s">
        <v>53</v>
      </c>
      <c r="K3945" t="s">
        <v>54</v>
      </c>
      <c r="L3945">
        <v>2012000191</v>
      </c>
      <c r="M3945" t="s">
        <v>4504</v>
      </c>
      <c r="N3945" t="s">
        <v>363</v>
      </c>
      <c r="O3945" t="s">
        <v>153</v>
      </c>
      <c r="P3945" t="s">
        <v>86</v>
      </c>
      <c r="Q3945">
        <v>40000</v>
      </c>
      <c r="R3945" t="s">
        <v>5250</v>
      </c>
      <c r="S3945">
        <v>10</v>
      </c>
      <c r="T3945" t="s">
        <v>60</v>
      </c>
      <c r="U3945">
        <v>110</v>
      </c>
      <c r="V3945" t="s">
        <v>61</v>
      </c>
      <c r="W3945">
        <v>1</v>
      </c>
      <c r="X3945" t="s">
        <v>332</v>
      </c>
      <c r="Y3945" t="s">
        <v>336</v>
      </c>
      <c r="Z3945" t="s">
        <v>4505</v>
      </c>
      <c r="AA3945" t="s">
        <v>4506</v>
      </c>
      <c r="AB3945">
        <v>23630</v>
      </c>
      <c r="AC3945" t="s">
        <v>273</v>
      </c>
      <c r="AD3945" t="s">
        <v>274</v>
      </c>
      <c r="AE3945" t="s">
        <v>4507</v>
      </c>
      <c r="AG3945">
        <v>1</v>
      </c>
      <c r="AH3945">
        <v>0</v>
      </c>
      <c r="AI3945">
        <v>0</v>
      </c>
      <c r="AO3945">
        <v>0</v>
      </c>
      <c r="AP3945">
        <v>0</v>
      </c>
      <c r="AQ3945">
        <v>0</v>
      </c>
      <c r="AR3945">
        <v>0</v>
      </c>
      <c r="AS3945">
        <v>1.24858450076929</v>
      </c>
      <c r="AT3945" t="s">
        <v>68</v>
      </c>
      <c r="AV3945">
        <v>0</v>
      </c>
      <c r="AX3945">
        <v>3</v>
      </c>
      <c r="AY3945">
        <v>1.24858450076929</v>
      </c>
    </row>
    <row r="3946" spans="1:51" x14ac:dyDescent="0.3">
      <c r="A3946">
        <v>820</v>
      </c>
      <c r="B3946">
        <v>880</v>
      </c>
      <c r="C3946">
        <v>33210</v>
      </c>
      <c r="D3946">
        <v>11</v>
      </c>
      <c r="E3946">
        <v>10000</v>
      </c>
      <c r="F3946" t="s">
        <v>51</v>
      </c>
      <c r="G3946">
        <v>112</v>
      </c>
      <c r="H3946" t="s">
        <v>459</v>
      </c>
      <c r="I3946">
        <v>2012</v>
      </c>
      <c r="J3946" t="s">
        <v>53</v>
      </c>
      <c r="K3946" t="s">
        <v>54</v>
      </c>
      <c r="L3946">
        <v>2012000262</v>
      </c>
      <c r="M3946" t="s">
        <v>5815</v>
      </c>
      <c r="N3946" t="s">
        <v>168</v>
      </c>
      <c r="O3946" t="s">
        <v>153</v>
      </c>
      <c r="P3946" t="s">
        <v>94</v>
      </c>
      <c r="Q3946">
        <v>10000</v>
      </c>
      <c r="R3946" t="s">
        <v>3005</v>
      </c>
      <c r="S3946">
        <v>10</v>
      </c>
      <c r="T3946" t="s">
        <v>60</v>
      </c>
      <c r="U3946">
        <v>110</v>
      </c>
      <c r="V3946" t="s">
        <v>61</v>
      </c>
      <c r="W3946">
        <v>1</v>
      </c>
      <c r="X3946" t="s">
        <v>459</v>
      </c>
      <c r="Y3946" t="s">
        <v>464</v>
      </c>
      <c r="Z3946" t="s">
        <v>5816</v>
      </c>
      <c r="AA3946" t="s">
        <v>5817</v>
      </c>
      <c r="AB3946">
        <v>33210</v>
      </c>
      <c r="AC3946" t="s">
        <v>222</v>
      </c>
      <c r="AD3946" t="s">
        <v>223</v>
      </c>
      <c r="AE3946" t="s">
        <v>5818</v>
      </c>
      <c r="AG3946">
        <v>0</v>
      </c>
      <c r="AH3946">
        <v>1</v>
      </c>
      <c r="AI3946">
        <v>0</v>
      </c>
      <c r="AJ3946">
        <v>2</v>
      </c>
      <c r="AO3946">
        <v>0</v>
      </c>
      <c r="AP3946">
        <v>0</v>
      </c>
      <c r="AQ3946">
        <v>1</v>
      </c>
      <c r="AR3946">
        <v>0</v>
      </c>
      <c r="AS3946">
        <v>0.49876994088590099</v>
      </c>
      <c r="AT3946" t="s">
        <v>68</v>
      </c>
      <c r="AV3946">
        <v>0</v>
      </c>
      <c r="AX3946">
        <v>3</v>
      </c>
      <c r="AY3946">
        <v>0.49876994088590199</v>
      </c>
    </row>
    <row r="3947" spans="1:51" x14ac:dyDescent="0.3">
      <c r="A3947">
        <v>820</v>
      </c>
      <c r="B3947">
        <v>880</v>
      </c>
      <c r="C3947">
        <v>33210</v>
      </c>
      <c r="D3947">
        <v>11</v>
      </c>
      <c r="E3947">
        <v>10000</v>
      </c>
      <c r="F3947" t="s">
        <v>51</v>
      </c>
      <c r="G3947">
        <v>112</v>
      </c>
      <c r="H3947" t="s">
        <v>459</v>
      </c>
      <c r="I3947">
        <v>2012</v>
      </c>
      <c r="J3947" t="s">
        <v>53</v>
      </c>
      <c r="K3947" t="s">
        <v>54</v>
      </c>
      <c r="L3947">
        <v>2012000263</v>
      </c>
      <c r="M3947" t="s">
        <v>5255</v>
      </c>
      <c r="N3947" t="s">
        <v>168</v>
      </c>
      <c r="O3947" t="s">
        <v>153</v>
      </c>
      <c r="P3947" t="s">
        <v>94</v>
      </c>
      <c r="Q3947">
        <v>10000</v>
      </c>
      <c r="R3947" t="s">
        <v>3005</v>
      </c>
      <c r="S3947">
        <v>10</v>
      </c>
      <c r="T3947" t="s">
        <v>60</v>
      </c>
      <c r="U3947">
        <v>110</v>
      </c>
      <c r="V3947" t="s">
        <v>61</v>
      </c>
      <c r="W3947">
        <v>1</v>
      </c>
      <c r="X3947" t="s">
        <v>459</v>
      </c>
      <c r="Y3947" t="s">
        <v>464</v>
      </c>
      <c r="Z3947" t="s">
        <v>5256</v>
      </c>
      <c r="AA3947" t="s">
        <v>5257</v>
      </c>
      <c r="AB3947">
        <v>33210</v>
      </c>
      <c r="AC3947" t="s">
        <v>222</v>
      </c>
      <c r="AD3947" t="s">
        <v>223</v>
      </c>
      <c r="AE3947" t="s">
        <v>5258</v>
      </c>
      <c r="AG3947">
        <v>0</v>
      </c>
      <c r="AH3947">
        <v>0</v>
      </c>
      <c r="AI3947">
        <v>0</v>
      </c>
      <c r="AJ3947">
        <v>2</v>
      </c>
      <c r="AO3947">
        <v>0</v>
      </c>
      <c r="AP3947">
        <v>0</v>
      </c>
      <c r="AQ3947">
        <v>0</v>
      </c>
      <c r="AR3947">
        <v>0</v>
      </c>
      <c r="AS3947">
        <v>0.18594299133532999</v>
      </c>
      <c r="AT3947" t="s">
        <v>68</v>
      </c>
      <c r="AV3947">
        <v>0</v>
      </c>
      <c r="AX3947">
        <v>3</v>
      </c>
      <c r="AY3947">
        <v>0.18594299133533099</v>
      </c>
    </row>
    <row r="3948" spans="1:51" x14ac:dyDescent="0.3">
      <c r="A3948">
        <v>820</v>
      </c>
      <c r="B3948">
        <v>880</v>
      </c>
      <c r="C3948">
        <v>11220</v>
      </c>
      <c r="D3948">
        <v>11</v>
      </c>
      <c r="E3948">
        <v>10000</v>
      </c>
      <c r="F3948" t="s">
        <v>51</v>
      </c>
      <c r="G3948">
        <v>112</v>
      </c>
      <c r="H3948" t="s">
        <v>459</v>
      </c>
      <c r="I3948">
        <v>2012</v>
      </c>
      <c r="J3948" t="s">
        <v>53</v>
      </c>
      <c r="K3948" t="s">
        <v>54</v>
      </c>
      <c r="L3948">
        <v>2012000264</v>
      </c>
      <c r="M3948" t="s">
        <v>5260</v>
      </c>
      <c r="N3948" t="s">
        <v>168</v>
      </c>
      <c r="O3948" t="s">
        <v>153</v>
      </c>
      <c r="P3948" t="s">
        <v>94</v>
      </c>
      <c r="Q3948">
        <v>10000</v>
      </c>
      <c r="R3948" t="s">
        <v>3005</v>
      </c>
      <c r="S3948">
        <v>10</v>
      </c>
      <c r="T3948" t="s">
        <v>60</v>
      </c>
      <c r="U3948">
        <v>110</v>
      </c>
      <c r="V3948" t="s">
        <v>61</v>
      </c>
      <c r="W3948">
        <v>1</v>
      </c>
      <c r="X3948" t="s">
        <v>459</v>
      </c>
      <c r="Y3948" t="s">
        <v>464</v>
      </c>
      <c r="Z3948" t="s">
        <v>5261</v>
      </c>
      <c r="AA3948" t="s">
        <v>5262</v>
      </c>
      <c r="AB3948">
        <v>11220</v>
      </c>
      <c r="AC3948" t="s">
        <v>251</v>
      </c>
      <c r="AD3948" t="s">
        <v>252</v>
      </c>
      <c r="AE3948" t="s">
        <v>5263</v>
      </c>
      <c r="AG3948">
        <v>1</v>
      </c>
      <c r="AH3948">
        <v>0</v>
      </c>
      <c r="AI3948">
        <v>1</v>
      </c>
      <c r="AJ3948">
        <v>0</v>
      </c>
      <c r="AO3948">
        <v>0</v>
      </c>
      <c r="AP3948">
        <v>0</v>
      </c>
      <c r="AQ3948">
        <v>0</v>
      </c>
      <c r="AR3948">
        <v>0</v>
      </c>
      <c r="AS3948">
        <v>0.51565227953680404</v>
      </c>
      <c r="AT3948" t="s">
        <v>68</v>
      </c>
      <c r="AV3948">
        <v>0</v>
      </c>
      <c r="AX3948">
        <v>3</v>
      </c>
      <c r="AY3948">
        <v>0.51565227953680504</v>
      </c>
    </row>
    <row r="3949" spans="1:51" x14ac:dyDescent="0.3">
      <c r="A3949">
        <v>820</v>
      </c>
      <c r="B3949">
        <v>854</v>
      </c>
      <c r="C3949">
        <v>31110</v>
      </c>
      <c r="D3949">
        <v>11</v>
      </c>
      <c r="E3949">
        <v>10000</v>
      </c>
      <c r="F3949" t="s">
        <v>51</v>
      </c>
      <c r="G3949">
        <v>112</v>
      </c>
      <c r="H3949" t="s">
        <v>459</v>
      </c>
      <c r="I3949">
        <v>2012</v>
      </c>
      <c r="J3949" t="s">
        <v>53</v>
      </c>
      <c r="K3949" t="s">
        <v>54</v>
      </c>
      <c r="L3949">
        <v>2012000217</v>
      </c>
      <c r="M3949" t="s">
        <v>5265</v>
      </c>
      <c r="N3949" t="s">
        <v>307</v>
      </c>
      <c r="O3949" t="s">
        <v>153</v>
      </c>
      <c r="P3949" t="s">
        <v>58</v>
      </c>
      <c r="Q3949">
        <v>10000</v>
      </c>
      <c r="R3949" t="s">
        <v>3005</v>
      </c>
      <c r="S3949">
        <v>10</v>
      </c>
      <c r="T3949" t="s">
        <v>60</v>
      </c>
      <c r="U3949">
        <v>110</v>
      </c>
      <c r="V3949" t="s">
        <v>61</v>
      </c>
      <c r="W3949">
        <v>1</v>
      </c>
      <c r="X3949" t="s">
        <v>459</v>
      </c>
      <c r="Y3949" t="s">
        <v>464</v>
      </c>
      <c r="Z3949" t="s">
        <v>5266</v>
      </c>
      <c r="AA3949" t="s">
        <v>5267</v>
      </c>
      <c r="AB3949">
        <v>31110</v>
      </c>
      <c r="AC3949" t="s">
        <v>1833</v>
      </c>
      <c r="AD3949" t="s">
        <v>74</v>
      </c>
      <c r="AE3949" t="s">
        <v>5268</v>
      </c>
      <c r="AG3949">
        <v>0</v>
      </c>
      <c r="AH3949">
        <v>1</v>
      </c>
      <c r="AI3949">
        <v>1</v>
      </c>
      <c r="AJ3949">
        <v>1</v>
      </c>
      <c r="AO3949">
        <v>0</v>
      </c>
      <c r="AP3949">
        <v>1</v>
      </c>
      <c r="AQ3949">
        <v>1</v>
      </c>
      <c r="AR3949">
        <v>0</v>
      </c>
      <c r="AS3949">
        <v>0.179307636245849</v>
      </c>
      <c r="AT3949" t="s">
        <v>68</v>
      </c>
      <c r="AV3949">
        <v>0</v>
      </c>
      <c r="AX3949">
        <v>3</v>
      </c>
      <c r="AY3949">
        <v>0.17930763624585</v>
      </c>
    </row>
    <row r="3950" spans="1:51" x14ac:dyDescent="0.3">
      <c r="A3950">
        <v>820</v>
      </c>
      <c r="B3950">
        <v>738</v>
      </c>
      <c r="C3950">
        <v>74020</v>
      </c>
      <c r="D3950">
        <v>11</v>
      </c>
      <c r="E3950">
        <v>40000</v>
      </c>
      <c r="F3950" t="s">
        <v>51</v>
      </c>
      <c r="G3950">
        <v>112</v>
      </c>
      <c r="H3950" t="s">
        <v>459</v>
      </c>
      <c r="I3950">
        <v>2012</v>
      </c>
      <c r="J3950" t="s">
        <v>53</v>
      </c>
      <c r="K3950" t="s">
        <v>54</v>
      </c>
      <c r="L3950">
        <v>2012000443</v>
      </c>
      <c r="M3950" t="s">
        <v>5269</v>
      </c>
      <c r="N3950" t="s">
        <v>529</v>
      </c>
      <c r="O3950" t="s">
        <v>285</v>
      </c>
      <c r="P3950" t="s">
        <v>86</v>
      </c>
      <c r="Q3950">
        <v>40000</v>
      </c>
      <c r="R3950" t="s">
        <v>77</v>
      </c>
      <c r="S3950">
        <v>10</v>
      </c>
      <c r="T3950" t="s">
        <v>60</v>
      </c>
      <c r="U3950">
        <v>110</v>
      </c>
      <c r="V3950" t="s">
        <v>61</v>
      </c>
      <c r="W3950">
        <v>1</v>
      </c>
      <c r="X3950" t="s">
        <v>459</v>
      </c>
      <c r="Y3950" t="s">
        <v>464</v>
      </c>
      <c r="Z3950" t="s">
        <v>5270</v>
      </c>
      <c r="AA3950" t="s">
        <v>5271</v>
      </c>
      <c r="AB3950">
        <v>74020</v>
      </c>
      <c r="AC3950" t="s">
        <v>817</v>
      </c>
      <c r="AD3950" t="s">
        <v>818</v>
      </c>
      <c r="AE3950" t="s">
        <v>5272</v>
      </c>
      <c r="AG3950">
        <v>0</v>
      </c>
      <c r="AH3950">
        <v>1</v>
      </c>
      <c r="AI3950">
        <v>1</v>
      </c>
      <c r="AJ3950">
        <v>0</v>
      </c>
      <c r="AO3950">
        <v>0</v>
      </c>
      <c r="AP3950">
        <v>0</v>
      </c>
      <c r="AQ3950">
        <v>0</v>
      </c>
      <c r="AR3950">
        <v>0</v>
      </c>
      <c r="AS3950">
        <v>2.0244554214916102</v>
      </c>
      <c r="AT3950" t="s">
        <v>68</v>
      </c>
      <c r="AV3950">
        <v>1.6195999999999999</v>
      </c>
      <c r="AX3950">
        <v>3</v>
      </c>
      <c r="AY3950">
        <v>2.0244554214916199</v>
      </c>
    </row>
    <row r="3951" spans="1:51" x14ac:dyDescent="0.3">
      <c r="A3951">
        <v>820</v>
      </c>
      <c r="B3951">
        <v>738</v>
      </c>
      <c r="C3951">
        <v>11120</v>
      </c>
      <c r="D3951">
        <v>11</v>
      </c>
      <c r="E3951">
        <v>10000</v>
      </c>
      <c r="F3951" t="s">
        <v>51</v>
      </c>
      <c r="G3951">
        <v>112</v>
      </c>
      <c r="H3951" t="s">
        <v>52</v>
      </c>
      <c r="I3951">
        <v>2012</v>
      </c>
      <c r="J3951" t="s">
        <v>53</v>
      </c>
      <c r="K3951" t="s">
        <v>54</v>
      </c>
      <c r="L3951">
        <v>2012000442</v>
      </c>
      <c r="M3951" t="s">
        <v>528</v>
      </c>
      <c r="N3951" t="s">
        <v>529</v>
      </c>
      <c r="O3951" t="s">
        <v>285</v>
      </c>
      <c r="P3951" t="s">
        <v>86</v>
      </c>
      <c r="Q3951">
        <v>10000</v>
      </c>
      <c r="R3951" t="s">
        <v>3005</v>
      </c>
      <c r="S3951">
        <v>10</v>
      </c>
      <c r="T3951" t="s">
        <v>60</v>
      </c>
      <c r="U3951">
        <v>110</v>
      </c>
      <c r="V3951" t="s">
        <v>61</v>
      </c>
      <c r="W3951">
        <v>1</v>
      </c>
      <c r="X3951" t="s">
        <v>52</v>
      </c>
      <c r="Y3951" t="s">
        <v>62</v>
      </c>
      <c r="Z3951" t="s">
        <v>530</v>
      </c>
      <c r="AA3951" t="s">
        <v>531</v>
      </c>
      <c r="AB3951">
        <v>11120</v>
      </c>
      <c r="AC3951" t="s">
        <v>666</v>
      </c>
      <c r="AD3951" t="s">
        <v>217</v>
      </c>
      <c r="AE3951" t="s">
        <v>532</v>
      </c>
      <c r="AG3951">
        <v>0</v>
      </c>
      <c r="AH3951">
        <v>0</v>
      </c>
      <c r="AI3951">
        <v>0</v>
      </c>
      <c r="AJ3951">
        <v>0</v>
      </c>
      <c r="AO3951">
        <v>0</v>
      </c>
      <c r="AP3951">
        <v>0</v>
      </c>
      <c r="AQ3951">
        <v>0</v>
      </c>
      <c r="AR3951">
        <v>0</v>
      </c>
      <c r="AS3951">
        <v>7.9706049072799406E-2</v>
      </c>
      <c r="AT3951" t="s">
        <v>68</v>
      </c>
      <c r="AV3951">
        <v>0</v>
      </c>
      <c r="AX3951">
        <v>3</v>
      </c>
      <c r="AY3951">
        <v>7.9706049072799406E-2</v>
      </c>
    </row>
    <row r="3952" spans="1:51" x14ac:dyDescent="0.3">
      <c r="A3952">
        <v>820</v>
      </c>
      <c r="B3952">
        <v>836</v>
      </c>
      <c r="C3952">
        <v>43010</v>
      </c>
      <c r="D3952">
        <v>11</v>
      </c>
      <c r="E3952">
        <v>10000</v>
      </c>
      <c r="F3952" t="s">
        <v>51</v>
      </c>
      <c r="G3952">
        <v>112</v>
      </c>
      <c r="H3952" t="s">
        <v>52</v>
      </c>
      <c r="I3952">
        <v>2012</v>
      </c>
      <c r="J3952" t="s">
        <v>53</v>
      </c>
      <c r="K3952" t="s">
        <v>54</v>
      </c>
      <c r="L3952">
        <v>2012000253</v>
      </c>
      <c r="M3952" t="s">
        <v>5823</v>
      </c>
      <c r="N3952" t="s">
        <v>152</v>
      </c>
      <c r="O3952" t="s">
        <v>153</v>
      </c>
      <c r="P3952" t="s">
        <v>58</v>
      </c>
      <c r="Q3952">
        <v>10000</v>
      </c>
      <c r="R3952" t="s">
        <v>3005</v>
      </c>
      <c r="S3952">
        <v>10</v>
      </c>
      <c r="T3952" t="s">
        <v>60</v>
      </c>
      <c r="U3952">
        <v>110</v>
      </c>
      <c r="V3952" t="s">
        <v>61</v>
      </c>
      <c r="W3952">
        <v>1</v>
      </c>
      <c r="X3952" t="s">
        <v>52</v>
      </c>
      <c r="Y3952" t="s">
        <v>62</v>
      </c>
      <c r="Z3952" t="s">
        <v>5824</v>
      </c>
      <c r="AA3952" t="s">
        <v>5825</v>
      </c>
      <c r="AB3952">
        <v>43010</v>
      </c>
      <c r="AC3952" t="s">
        <v>65</v>
      </c>
      <c r="AD3952" t="s">
        <v>66</v>
      </c>
      <c r="AE3952" t="s">
        <v>5826</v>
      </c>
      <c r="AG3952">
        <v>1</v>
      </c>
      <c r="AH3952">
        <v>1</v>
      </c>
      <c r="AI3952">
        <v>0</v>
      </c>
      <c r="AJ3952">
        <v>0</v>
      </c>
      <c r="AO3952">
        <v>0</v>
      </c>
      <c r="AP3952">
        <v>0</v>
      </c>
      <c r="AQ3952">
        <v>0</v>
      </c>
      <c r="AR3952">
        <v>0</v>
      </c>
      <c r="AS3952" s="1">
        <v>8.3358166653170196E-2</v>
      </c>
      <c r="AT3952" t="s">
        <v>68</v>
      </c>
      <c r="AV3952">
        <v>8.1000000000000003E-2</v>
      </c>
      <c r="AX3952">
        <v>3</v>
      </c>
      <c r="AY3952">
        <v>8.3358166653170307E-2</v>
      </c>
    </row>
    <row r="3953" spans="1:51" x14ac:dyDescent="0.3">
      <c r="A3953">
        <v>820</v>
      </c>
      <c r="B3953">
        <v>836</v>
      </c>
      <c r="C3953">
        <v>43010</v>
      </c>
      <c r="D3953">
        <v>11</v>
      </c>
      <c r="E3953">
        <v>10000</v>
      </c>
      <c r="F3953" t="s">
        <v>51</v>
      </c>
      <c r="G3953">
        <v>112</v>
      </c>
      <c r="H3953" t="s">
        <v>52</v>
      </c>
      <c r="I3953">
        <v>2012</v>
      </c>
      <c r="J3953" t="s">
        <v>53</v>
      </c>
      <c r="K3953" t="s">
        <v>54</v>
      </c>
      <c r="L3953">
        <v>2012000254</v>
      </c>
      <c r="M3953" t="s">
        <v>1233</v>
      </c>
      <c r="N3953" t="s">
        <v>152</v>
      </c>
      <c r="O3953" t="s">
        <v>153</v>
      </c>
      <c r="P3953" t="s">
        <v>58</v>
      </c>
      <c r="Q3953">
        <v>10000</v>
      </c>
      <c r="R3953" t="s">
        <v>3005</v>
      </c>
      <c r="S3953">
        <v>10</v>
      </c>
      <c r="T3953" t="s">
        <v>60</v>
      </c>
      <c r="U3953">
        <v>110</v>
      </c>
      <c r="V3953" t="s">
        <v>61</v>
      </c>
      <c r="W3953">
        <v>1</v>
      </c>
      <c r="X3953" t="s">
        <v>52</v>
      </c>
      <c r="Y3953" t="s">
        <v>62</v>
      </c>
      <c r="Z3953" t="s">
        <v>1234</v>
      </c>
      <c r="AA3953" t="s">
        <v>1235</v>
      </c>
      <c r="AB3953">
        <v>43010</v>
      </c>
      <c r="AC3953" t="s">
        <v>65</v>
      </c>
      <c r="AD3953" t="s">
        <v>66</v>
      </c>
      <c r="AE3953" t="s">
        <v>934</v>
      </c>
      <c r="AG3953">
        <v>1</v>
      </c>
      <c r="AH3953">
        <v>1</v>
      </c>
      <c r="AI3953">
        <v>1</v>
      </c>
      <c r="AJ3953">
        <v>0</v>
      </c>
      <c r="AO3953">
        <v>0</v>
      </c>
      <c r="AP3953">
        <v>0</v>
      </c>
      <c r="AQ3953">
        <v>0</v>
      </c>
      <c r="AR3953">
        <v>0</v>
      </c>
      <c r="AS3953">
        <v>6.1885172888492899E-2</v>
      </c>
      <c r="AT3953" t="s">
        <v>68</v>
      </c>
      <c r="AV3953">
        <v>4.8599999999999997E-2</v>
      </c>
      <c r="AX3953">
        <v>3</v>
      </c>
      <c r="AY3953">
        <v>6.1885172888492997E-2</v>
      </c>
    </row>
    <row r="3954" spans="1:51" x14ac:dyDescent="0.3">
      <c r="A3954">
        <v>820</v>
      </c>
      <c r="B3954">
        <v>866</v>
      </c>
      <c r="C3954">
        <v>25010</v>
      </c>
      <c r="D3954">
        <v>11</v>
      </c>
      <c r="E3954">
        <v>10000</v>
      </c>
      <c r="F3954" t="s">
        <v>51</v>
      </c>
      <c r="G3954">
        <v>112</v>
      </c>
      <c r="H3954" t="s">
        <v>52</v>
      </c>
      <c r="I3954">
        <v>2012</v>
      </c>
      <c r="J3954" t="s">
        <v>53</v>
      </c>
      <c r="K3954" t="s">
        <v>54</v>
      </c>
      <c r="L3954">
        <v>2012000153</v>
      </c>
      <c r="M3954" t="s">
        <v>5308</v>
      </c>
      <c r="N3954" t="s">
        <v>248</v>
      </c>
      <c r="O3954" t="s">
        <v>153</v>
      </c>
      <c r="P3954" t="s">
        <v>58</v>
      </c>
      <c r="Q3954">
        <v>10000</v>
      </c>
      <c r="R3954" t="s">
        <v>3005</v>
      </c>
      <c r="S3954">
        <v>10</v>
      </c>
      <c r="T3954" t="s">
        <v>60</v>
      </c>
      <c r="U3954">
        <v>110</v>
      </c>
      <c r="V3954" t="s">
        <v>61</v>
      </c>
      <c r="W3954">
        <v>1</v>
      </c>
      <c r="X3954" t="s">
        <v>52</v>
      </c>
      <c r="Y3954" t="s">
        <v>62</v>
      </c>
      <c r="Z3954" t="s">
        <v>298</v>
      </c>
      <c r="AA3954" t="s">
        <v>299</v>
      </c>
      <c r="AB3954">
        <v>25010</v>
      </c>
      <c r="AC3954" t="s">
        <v>300</v>
      </c>
      <c r="AD3954" t="s">
        <v>301</v>
      </c>
      <c r="AE3954" t="s">
        <v>5309</v>
      </c>
      <c r="AG3954">
        <v>0</v>
      </c>
      <c r="AH3954">
        <v>0</v>
      </c>
      <c r="AI3954">
        <v>0</v>
      </c>
      <c r="AJ3954">
        <v>2</v>
      </c>
      <c r="AO3954">
        <v>0</v>
      </c>
      <c r="AP3954">
        <v>0</v>
      </c>
      <c r="AR3954">
        <v>0</v>
      </c>
      <c r="AS3954">
        <v>0.22708802332172601</v>
      </c>
      <c r="AT3954" t="s">
        <v>68</v>
      </c>
      <c r="AV3954">
        <v>0.28339999999999999</v>
      </c>
      <c r="AX3954">
        <v>3</v>
      </c>
      <c r="AY3954">
        <v>0.22708802332172601</v>
      </c>
    </row>
    <row r="3955" spans="1:51" x14ac:dyDescent="0.3">
      <c r="A3955">
        <v>820</v>
      </c>
      <c r="B3955">
        <v>872</v>
      </c>
      <c r="C3955">
        <v>24010</v>
      </c>
      <c r="D3955">
        <v>11</v>
      </c>
      <c r="E3955">
        <v>10000</v>
      </c>
      <c r="F3955" t="s">
        <v>51</v>
      </c>
      <c r="G3955">
        <v>112</v>
      </c>
      <c r="H3955" t="s">
        <v>52</v>
      </c>
      <c r="I3955">
        <v>2012</v>
      </c>
      <c r="J3955" t="s">
        <v>53</v>
      </c>
      <c r="K3955" t="s">
        <v>54</v>
      </c>
      <c r="L3955">
        <v>2012000238</v>
      </c>
      <c r="M3955" t="s">
        <v>3968</v>
      </c>
      <c r="N3955" t="s">
        <v>277</v>
      </c>
      <c r="O3955" t="s">
        <v>153</v>
      </c>
      <c r="P3955" t="s">
        <v>58</v>
      </c>
      <c r="Q3955">
        <v>10000</v>
      </c>
      <c r="R3955" t="s">
        <v>256</v>
      </c>
      <c r="S3955">
        <v>10</v>
      </c>
      <c r="T3955" t="s">
        <v>60</v>
      </c>
      <c r="U3955">
        <v>110</v>
      </c>
      <c r="V3955" t="s">
        <v>61</v>
      </c>
      <c r="W3955">
        <v>1</v>
      </c>
      <c r="X3955" t="s">
        <v>52</v>
      </c>
      <c r="Y3955" t="s">
        <v>62</v>
      </c>
      <c r="Z3955" t="s">
        <v>1810</v>
      </c>
      <c r="AA3955" t="s">
        <v>1811</v>
      </c>
      <c r="AB3955">
        <v>24010</v>
      </c>
      <c r="AC3955" t="s">
        <v>324</v>
      </c>
      <c r="AD3955" t="s">
        <v>325</v>
      </c>
      <c r="AE3955" t="s">
        <v>3969</v>
      </c>
      <c r="AG3955">
        <v>0</v>
      </c>
      <c r="AH3955">
        <v>0</v>
      </c>
      <c r="AI3955">
        <v>1</v>
      </c>
      <c r="AJ3955">
        <v>0</v>
      </c>
      <c r="AO3955">
        <v>0</v>
      </c>
      <c r="AP3955">
        <v>0</v>
      </c>
      <c r="AQ3955">
        <v>0</v>
      </c>
      <c r="AR3955">
        <v>0</v>
      </c>
      <c r="AS3955" s="1">
        <v>5.1245444975301598E-2</v>
      </c>
      <c r="AT3955" t="s">
        <v>68</v>
      </c>
      <c r="AV3955">
        <v>0</v>
      </c>
      <c r="AX3955">
        <v>3</v>
      </c>
      <c r="AY3955">
        <v>5.1245444975301598E-2</v>
      </c>
    </row>
    <row r="3956" spans="1:51" x14ac:dyDescent="0.3">
      <c r="A3956">
        <v>820</v>
      </c>
      <c r="B3956">
        <v>854</v>
      </c>
      <c r="C3956">
        <v>43010</v>
      </c>
      <c r="D3956">
        <v>11</v>
      </c>
      <c r="E3956">
        <v>10000</v>
      </c>
      <c r="F3956" t="s">
        <v>51</v>
      </c>
      <c r="G3956">
        <v>112</v>
      </c>
      <c r="H3956" t="s">
        <v>52</v>
      </c>
      <c r="I3956">
        <v>2012</v>
      </c>
      <c r="J3956" t="s">
        <v>53</v>
      </c>
      <c r="K3956" t="s">
        <v>54</v>
      </c>
      <c r="L3956">
        <v>2012000219</v>
      </c>
      <c r="M3956" t="s">
        <v>1322</v>
      </c>
      <c r="N3956" t="s">
        <v>307</v>
      </c>
      <c r="O3956" t="s">
        <v>153</v>
      </c>
      <c r="P3956" t="s">
        <v>58</v>
      </c>
      <c r="Q3956">
        <v>10000</v>
      </c>
      <c r="R3956" t="s">
        <v>3005</v>
      </c>
      <c r="S3956">
        <v>10</v>
      </c>
      <c r="T3956" t="s">
        <v>60</v>
      </c>
      <c r="U3956">
        <v>110</v>
      </c>
      <c r="V3956" t="s">
        <v>61</v>
      </c>
      <c r="W3956">
        <v>1</v>
      </c>
      <c r="X3956" t="s">
        <v>52</v>
      </c>
      <c r="Y3956" t="s">
        <v>62</v>
      </c>
      <c r="Z3956" t="s">
        <v>1323</v>
      </c>
      <c r="AA3956" t="s">
        <v>1324</v>
      </c>
      <c r="AB3956">
        <v>43010</v>
      </c>
      <c r="AC3956" t="s">
        <v>65</v>
      </c>
      <c r="AD3956" t="s">
        <v>66</v>
      </c>
      <c r="AE3956" t="s">
        <v>934</v>
      </c>
      <c r="AG3956">
        <v>1</v>
      </c>
      <c r="AH3956">
        <v>1</v>
      </c>
      <c r="AI3956">
        <v>1</v>
      </c>
      <c r="AJ3956">
        <v>0</v>
      </c>
      <c r="AO3956">
        <v>0</v>
      </c>
      <c r="AP3956">
        <v>0</v>
      </c>
      <c r="AQ3956">
        <v>0</v>
      </c>
      <c r="AR3956">
        <v>0</v>
      </c>
      <c r="AS3956" s="1">
        <v>9.7434610089885798E-2</v>
      </c>
      <c r="AT3956" t="s">
        <v>68</v>
      </c>
      <c r="AV3956">
        <v>0.1053</v>
      </c>
      <c r="AX3956">
        <v>3</v>
      </c>
      <c r="AY3956">
        <v>9.7434610089885798E-2</v>
      </c>
    </row>
    <row r="3957" spans="1:51" x14ac:dyDescent="0.3">
      <c r="A3957">
        <v>820</v>
      </c>
      <c r="B3957">
        <v>854</v>
      </c>
      <c r="C3957">
        <v>11240</v>
      </c>
      <c r="D3957">
        <v>11</v>
      </c>
      <c r="E3957">
        <v>10000</v>
      </c>
      <c r="F3957" t="s">
        <v>51</v>
      </c>
      <c r="G3957">
        <v>112</v>
      </c>
      <c r="H3957" t="s">
        <v>52</v>
      </c>
      <c r="I3957">
        <v>2012</v>
      </c>
      <c r="J3957" t="s">
        <v>53</v>
      </c>
      <c r="K3957" t="s">
        <v>54</v>
      </c>
      <c r="L3957">
        <v>2012000208</v>
      </c>
      <c r="M3957" t="s">
        <v>5313</v>
      </c>
      <c r="N3957" t="s">
        <v>307</v>
      </c>
      <c r="O3957" t="s">
        <v>153</v>
      </c>
      <c r="P3957" t="s">
        <v>58</v>
      </c>
      <c r="Q3957">
        <v>10000</v>
      </c>
      <c r="R3957" t="s">
        <v>684</v>
      </c>
      <c r="S3957">
        <v>10</v>
      </c>
      <c r="T3957" t="s">
        <v>60</v>
      </c>
      <c r="U3957">
        <v>110</v>
      </c>
      <c r="V3957" t="s">
        <v>61</v>
      </c>
      <c r="W3957">
        <v>1</v>
      </c>
      <c r="X3957" t="s">
        <v>52</v>
      </c>
      <c r="Y3957" t="s">
        <v>62</v>
      </c>
      <c r="Z3957" t="s">
        <v>4591</v>
      </c>
      <c r="AA3957" t="s">
        <v>4592</v>
      </c>
      <c r="AB3957">
        <v>11240</v>
      </c>
      <c r="AC3957" t="s">
        <v>542</v>
      </c>
      <c r="AD3957" t="s">
        <v>252</v>
      </c>
      <c r="AE3957" t="s">
        <v>4593</v>
      </c>
      <c r="AG3957">
        <v>1</v>
      </c>
      <c r="AH3957">
        <v>0</v>
      </c>
      <c r="AI3957">
        <v>0</v>
      </c>
      <c r="AJ3957">
        <v>0</v>
      </c>
      <c r="AO3957">
        <v>0</v>
      </c>
      <c r="AP3957">
        <v>0</v>
      </c>
      <c r="AQ3957">
        <v>0</v>
      </c>
      <c r="AR3957">
        <v>0</v>
      </c>
      <c r="AS3957" s="1">
        <v>6.2174265122681899E-2</v>
      </c>
      <c r="AT3957" t="s">
        <v>68</v>
      </c>
      <c r="AV3957">
        <v>0.1741</v>
      </c>
      <c r="AX3957">
        <v>3</v>
      </c>
      <c r="AY3957">
        <v>6.2174265122682003E-2</v>
      </c>
    </row>
    <row r="3958" spans="1:51" x14ac:dyDescent="0.3">
      <c r="A3958">
        <v>820</v>
      </c>
      <c r="B3958">
        <v>854</v>
      </c>
      <c r="C3958">
        <v>12220</v>
      </c>
      <c r="D3958">
        <v>11</v>
      </c>
      <c r="E3958">
        <v>10000</v>
      </c>
      <c r="F3958" t="s">
        <v>51</v>
      </c>
      <c r="G3958">
        <v>112</v>
      </c>
      <c r="H3958" t="s">
        <v>52</v>
      </c>
      <c r="I3958">
        <v>2012</v>
      </c>
      <c r="J3958" t="s">
        <v>53</v>
      </c>
      <c r="K3958" t="s">
        <v>54</v>
      </c>
      <c r="L3958">
        <v>2012000206</v>
      </c>
      <c r="M3958" t="s">
        <v>5315</v>
      </c>
      <c r="N3958" t="s">
        <v>307</v>
      </c>
      <c r="O3958" t="s">
        <v>153</v>
      </c>
      <c r="P3958" t="s">
        <v>58</v>
      </c>
      <c r="Q3958">
        <v>10000</v>
      </c>
      <c r="R3958" t="s">
        <v>3005</v>
      </c>
      <c r="S3958">
        <v>10</v>
      </c>
      <c r="T3958" t="s">
        <v>60</v>
      </c>
      <c r="U3958">
        <v>110</v>
      </c>
      <c r="V3958" t="s">
        <v>61</v>
      </c>
      <c r="W3958">
        <v>1</v>
      </c>
      <c r="X3958" t="s">
        <v>52</v>
      </c>
      <c r="Y3958" t="s">
        <v>62</v>
      </c>
      <c r="Z3958" t="s">
        <v>4591</v>
      </c>
      <c r="AA3958" t="s">
        <v>4592</v>
      </c>
      <c r="AB3958">
        <v>12220</v>
      </c>
      <c r="AC3958" t="s">
        <v>384</v>
      </c>
      <c r="AD3958" t="s">
        <v>385</v>
      </c>
      <c r="AE3958" t="s">
        <v>4593</v>
      </c>
      <c r="AG3958">
        <v>1</v>
      </c>
      <c r="AH3958">
        <v>0</v>
      </c>
      <c r="AI3958">
        <v>0</v>
      </c>
      <c r="AJ3958">
        <v>0</v>
      </c>
      <c r="AO3958">
        <v>0</v>
      </c>
      <c r="AP3958">
        <v>0</v>
      </c>
      <c r="AR3958">
        <v>0</v>
      </c>
      <c r="AS3958">
        <v>0.119999999999999</v>
      </c>
      <c r="AT3958" t="s">
        <v>68</v>
      </c>
      <c r="AV3958">
        <v>0.21859999999999999</v>
      </c>
      <c r="AX3958">
        <v>3</v>
      </c>
      <c r="AY3958">
        <v>0.12</v>
      </c>
    </row>
    <row r="3959" spans="1:51" x14ac:dyDescent="0.3">
      <c r="A3959">
        <v>820</v>
      </c>
      <c r="B3959">
        <v>854</v>
      </c>
      <c r="C3959">
        <v>25010</v>
      </c>
      <c r="D3959">
        <v>11</v>
      </c>
      <c r="E3959">
        <v>10000</v>
      </c>
      <c r="F3959" t="s">
        <v>51</v>
      </c>
      <c r="G3959">
        <v>112</v>
      </c>
      <c r="H3959" t="s">
        <v>52</v>
      </c>
      <c r="I3959">
        <v>2012</v>
      </c>
      <c r="J3959" t="s">
        <v>53</v>
      </c>
      <c r="K3959" t="s">
        <v>54</v>
      </c>
      <c r="L3959">
        <v>2012000205</v>
      </c>
      <c r="M3959" t="s">
        <v>5317</v>
      </c>
      <c r="N3959" t="s">
        <v>307</v>
      </c>
      <c r="O3959" t="s">
        <v>153</v>
      </c>
      <c r="P3959" t="s">
        <v>58</v>
      </c>
      <c r="Q3959">
        <v>10000</v>
      </c>
      <c r="R3959" t="s">
        <v>3005</v>
      </c>
      <c r="S3959">
        <v>10</v>
      </c>
      <c r="T3959" t="s">
        <v>60</v>
      </c>
      <c r="U3959">
        <v>110</v>
      </c>
      <c r="V3959" t="s">
        <v>61</v>
      </c>
      <c r="W3959">
        <v>1</v>
      </c>
      <c r="X3959" t="s">
        <v>52</v>
      </c>
      <c r="Y3959" t="s">
        <v>62</v>
      </c>
      <c r="Z3959" t="s">
        <v>4591</v>
      </c>
      <c r="AA3959" t="s">
        <v>4592</v>
      </c>
      <c r="AB3959">
        <v>25010</v>
      </c>
      <c r="AC3959" t="s">
        <v>300</v>
      </c>
      <c r="AD3959" t="s">
        <v>301</v>
      </c>
      <c r="AE3959" t="s">
        <v>4593</v>
      </c>
      <c r="AG3959">
        <v>0</v>
      </c>
      <c r="AH3959">
        <v>0</v>
      </c>
      <c r="AI3959">
        <v>0</v>
      </c>
      <c r="AJ3959">
        <v>2</v>
      </c>
      <c r="AO3959">
        <v>0</v>
      </c>
      <c r="AP3959">
        <v>0</v>
      </c>
      <c r="AR3959">
        <v>0</v>
      </c>
      <c r="AS3959" s="1">
        <v>4.8488136691229998E-2</v>
      </c>
      <c r="AT3959" t="s">
        <v>68</v>
      </c>
      <c r="AV3959">
        <v>8.9099999999999999E-2</v>
      </c>
      <c r="AX3959">
        <v>3</v>
      </c>
      <c r="AY3959">
        <v>4.8488136691230102E-2</v>
      </c>
    </row>
    <row r="3960" spans="1:51" x14ac:dyDescent="0.3">
      <c r="A3960">
        <v>820</v>
      </c>
      <c r="B3960">
        <v>248</v>
      </c>
      <c r="C3960">
        <v>16064</v>
      </c>
      <c r="D3960">
        <v>11</v>
      </c>
      <c r="E3960">
        <v>20000</v>
      </c>
      <c r="F3960" t="s">
        <v>51</v>
      </c>
      <c r="G3960">
        <v>112</v>
      </c>
      <c r="H3960" t="s">
        <v>52</v>
      </c>
      <c r="I3960">
        <v>2012</v>
      </c>
      <c r="J3960" t="s">
        <v>53</v>
      </c>
      <c r="K3960" t="s">
        <v>54</v>
      </c>
      <c r="L3960">
        <v>2012000527</v>
      </c>
      <c r="M3960" t="s">
        <v>5329</v>
      </c>
      <c r="N3960" t="s">
        <v>703</v>
      </c>
      <c r="O3960" t="s">
        <v>57</v>
      </c>
      <c r="P3960" t="s">
        <v>86</v>
      </c>
      <c r="Q3960">
        <v>20000</v>
      </c>
      <c r="R3960" t="s">
        <v>1945</v>
      </c>
      <c r="S3960">
        <v>10</v>
      </c>
      <c r="T3960" t="s">
        <v>60</v>
      </c>
      <c r="U3960">
        <v>110</v>
      </c>
      <c r="V3960" t="s">
        <v>61</v>
      </c>
      <c r="W3960">
        <v>1</v>
      </c>
      <c r="X3960" t="s">
        <v>52</v>
      </c>
      <c r="Y3960" t="s">
        <v>62</v>
      </c>
      <c r="Z3960" t="s">
        <v>5330</v>
      </c>
      <c r="AA3960" t="s">
        <v>5331</v>
      </c>
      <c r="AB3960">
        <v>16064</v>
      </c>
      <c r="AC3960" t="s">
        <v>5332</v>
      </c>
      <c r="AD3960" t="s">
        <v>870</v>
      </c>
      <c r="AE3960" t="s">
        <v>5331</v>
      </c>
      <c r="AG3960">
        <v>1</v>
      </c>
      <c r="AH3960">
        <v>0</v>
      </c>
      <c r="AI3960">
        <v>0</v>
      </c>
      <c r="AJ3960">
        <v>0</v>
      </c>
      <c r="AO3960">
        <v>0</v>
      </c>
      <c r="AP3960">
        <v>0</v>
      </c>
      <c r="AQ3960">
        <v>0</v>
      </c>
      <c r="AR3960">
        <v>0</v>
      </c>
      <c r="AS3960">
        <v>0.40489108429832299</v>
      </c>
      <c r="AT3960" t="s">
        <v>68</v>
      </c>
      <c r="AV3960">
        <v>0</v>
      </c>
      <c r="AX3960">
        <v>3</v>
      </c>
      <c r="AY3960">
        <v>0.40489108429832399</v>
      </c>
    </row>
    <row r="3961" spans="1:51" x14ac:dyDescent="0.3">
      <c r="A3961">
        <v>820</v>
      </c>
      <c r="B3961">
        <v>288</v>
      </c>
      <c r="C3961">
        <v>31120</v>
      </c>
      <c r="D3961">
        <v>11</v>
      </c>
      <c r="E3961">
        <v>20000</v>
      </c>
      <c r="F3961" t="s">
        <v>51</v>
      </c>
      <c r="G3961">
        <v>112</v>
      </c>
      <c r="H3961" t="s">
        <v>52</v>
      </c>
      <c r="I3961">
        <v>2012</v>
      </c>
      <c r="J3961" t="s">
        <v>53</v>
      </c>
      <c r="K3961" t="s">
        <v>54</v>
      </c>
      <c r="L3961">
        <v>2012000108</v>
      </c>
      <c r="M3961" t="s">
        <v>5337</v>
      </c>
      <c r="N3961" t="s">
        <v>714</v>
      </c>
      <c r="O3961" t="s">
        <v>57</v>
      </c>
      <c r="P3961" t="s">
        <v>58</v>
      </c>
      <c r="Q3961">
        <v>20000</v>
      </c>
      <c r="R3961" t="s">
        <v>1945</v>
      </c>
      <c r="S3961">
        <v>10</v>
      </c>
      <c r="T3961" t="s">
        <v>60</v>
      </c>
      <c r="U3961">
        <v>110</v>
      </c>
      <c r="V3961" t="s">
        <v>61</v>
      </c>
      <c r="W3961">
        <v>1</v>
      </c>
      <c r="X3961" t="s">
        <v>52</v>
      </c>
      <c r="Y3961" t="s">
        <v>62</v>
      </c>
      <c r="Z3961" t="s">
        <v>5338</v>
      </c>
      <c r="AA3961" t="s">
        <v>5339</v>
      </c>
      <c r="AB3961">
        <v>31120</v>
      </c>
      <c r="AC3961" t="s">
        <v>73</v>
      </c>
      <c r="AD3961" t="s">
        <v>74</v>
      </c>
      <c r="AE3961" t="s">
        <v>5340</v>
      </c>
      <c r="AG3961">
        <v>0</v>
      </c>
      <c r="AH3961">
        <v>0</v>
      </c>
      <c r="AI3961">
        <v>0</v>
      </c>
      <c r="AJ3961">
        <v>1</v>
      </c>
      <c r="AO3961">
        <v>0</v>
      </c>
      <c r="AP3961">
        <v>0</v>
      </c>
      <c r="AQ3961">
        <v>0</v>
      </c>
      <c r="AR3961">
        <v>0</v>
      </c>
      <c r="AS3961">
        <v>0.28076767349582898</v>
      </c>
      <c r="AT3961" t="s">
        <v>68</v>
      </c>
      <c r="AV3961">
        <v>0.43940000000000001</v>
      </c>
      <c r="AX3961">
        <v>1</v>
      </c>
      <c r="AY3961">
        <v>0.28076767349582998</v>
      </c>
    </row>
    <row r="3962" spans="1:51" x14ac:dyDescent="0.3">
      <c r="A3962">
        <v>820</v>
      </c>
      <c r="B3962">
        <v>738</v>
      </c>
      <c r="C3962">
        <v>43040</v>
      </c>
      <c r="D3962">
        <v>11</v>
      </c>
      <c r="E3962">
        <v>20000</v>
      </c>
      <c r="F3962" t="s">
        <v>51</v>
      </c>
      <c r="G3962">
        <v>112</v>
      </c>
      <c r="H3962" t="s">
        <v>52</v>
      </c>
      <c r="I3962">
        <v>2012</v>
      </c>
      <c r="J3962" t="s">
        <v>53</v>
      </c>
      <c r="K3962" t="s">
        <v>54</v>
      </c>
      <c r="L3962">
        <v>2012000512</v>
      </c>
      <c r="M3962" t="s">
        <v>5345</v>
      </c>
      <c r="N3962" t="s">
        <v>529</v>
      </c>
      <c r="O3962" t="s">
        <v>285</v>
      </c>
      <c r="P3962" t="s">
        <v>86</v>
      </c>
      <c r="Q3962">
        <v>20000</v>
      </c>
      <c r="R3962" t="s">
        <v>1945</v>
      </c>
      <c r="S3962">
        <v>10</v>
      </c>
      <c r="T3962" t="s">
        <v>60</v>
      </c>
      <c r="U3962">
        <v>110</v>
      </c>
      <c r="V3962" t="s">
        <v>61</v>
      </c>
      <c r="W3962">
        <v>1</v>
      </c>
      <c r="X3962" t="s">
        <v>52</v>
      </c>
      <c r="Y3962" t="s">
        <v>62</v>
      </c>
      <c r="Z3962" t="s">
        <v>5346</v>
      </c>
      <c r="AA3962" t="s">
        <v>5347</v>
      </c>
      <c r="AB3962">
        <v>43040</v>
      </c>
      <c r="AC3962" t="s">
        <v>3279</v>
      </c>
      <c r="AD3962" t="s">
        <v>66</v>
      </c>
      <c r="AE3962" t="s">
        <v>5348</v>
      </c>
      <c r="AG3962">
        <v>1</v>
      </c>
      <c r="AH3962">
        <v>1</v>
      </c>
      <c r="AI3962">
        <v>0</v>
      </c>
      <c r="AJ3962">
        <v>0</v>
      </c>
      <c r="AO3962">
        <v>0</v>
      </c>
      <c r="AP3962">
        <v>0</v>
      </c>
      <c r="AQ3962">
        <v>0</v>
      </c>
      <c r="AR3962">
        <v>0</v>
      </c>
      <c r="AS3962">
        <v>0.95717386023159701</v>
      </c>
      <c r="AT3962" t="s">
        <v>68</v>
      </c>
      <c r="AV3962">
        <v>0</v>
      </c>
      <c r="AX3962">
        <v>3</v>
      </c>
      <c r="AY3962">
        <v>0.95717386023159801</v>
      </c>
    </row>
    <row r="3963" spans="1:51" x14ac:dyDescent="0.3">
      <c r="A3963">
        <v>820</v>
      </c>
      <c r="B3963">
        <v>625</v>
      </c>
      <c r="C3963">
        <v>11130</v>
      </c>
      <c r="D3963">
        <v>11</v>
      </c>
      <c r="E3963">
        <v>20000</v>
      </c>
      <c r="F3963" t="s">
        <v>51</v>
      </c>
      <c r="G3963">
        <v>112</v>
      </c>
      <c r="H3963" t="s">
        <v>52</v>
      </c>
      <c r="I3963">
        <v>2012</v>
      </c>
      <c r="J3963" t="s">
        <v>53</v>
      </c>
      <c r="K3963" t="s">
        <v>54</v>
      </c>
      <c r="L3963">
        <v>2012000497</v>
      </c>
      <c r="M3963" t="s">
        <v>5360</v>
      </c>
      <c r="N3963" t="s">
        <v>1199</v>
      </c>
      <c r="O3963" t="s">
        <v>356</v>
      </c>
      <c r="P3963" t="s">
        <v>58</v>
      </c>
      <c r="Q3963">
        <v>20000</v>
      </c>
      <c r="R3963" t="s">
        <v>1945</v>
      </c>
      <c r="S3963">
        <v>10</v>
      </c>
      <c r="T3963" t="s">
        <v>60</v>
      </c>
      <c r="U3963">
        <v>110</v>
      </c>
      <c r="V3963" t="s">
        <v>61</v>
      </c>
      <c r="W3963">
        <v>1</v>
      </c>
      <c r="X3963" t="s">
        <v>52</v>
      </c>
      <c r="Y3963" t="s">
        <v>62</v>
      </c>
      <c r="Z3963" t="s">
        <v>5361</v>
      </c>
      <c r="AA3963" t="s">
        <v>5362</v>
      </c>
      <c r="AB3963">
        <v>11130</v>
      </c>
      <c r="AC3963" t="s">
        <v>4859</v>
      </c>
      <c r="AD3963" t="s">
        <v>217</v>
      </c>
      <c r="AE3963" t="s">
        <v>5363</v>
      </c>
      <c r="AG3963">
        <v>1</v>
      </c>
      <c r="AH3963">
        <v>0</v>
      </c>
      <c r="AI3963">
        <v>1</v>
      </c>
      <c r="AJ3963">
        <v>0</v>
      </c>
      <c r="AO3963">
        <v>0</v>
      </c>
      <c r="AP3963">
        <v>0</v>
      </c>
      <c r="AQ3963">
        <v>0</v>
      </c>
      <c r="AR3963">
        <v>0</v>
      </c>
      <c r="AS3963">
        <v>0.48307150376548702</v>
      </c>
      <c r="AT3963" t="s">
        <v>68</v>
      </c>
      <c r="AV3963">
        <v>0</v>
      </c>
      <c r="AX3963">
        <v>3</v>
      </c>
      <c r="AY3963">
        <v>0.48307150376548702</v>
      </c>
    </row>
    <row r="3964" spans="1:51" x14ac:dyDescent="0.3">
      <c r="A3964">
        <v>820</v>
      </c>
      <c r="B3964">
        <v>660</v>
      </c>
      <c r="C3964">
        <v>31120</v>
      </c>
      <c r="D3964">
        <v>11</v>
      </c>
      <c r="E3964">
        <v>20000</v>
      </c>
      <c r="F3964" t="s">
        <v>51</v>
      </c>
      <c r="G3964">
        <v>112</v>
      </c>
      <c r="H3964" t="s">
        <v>52</v>
      </c>
      <c r="I3964">
        <v>2012</v>
      </c>
      <c r="J3964" t="s">
        <v>53</v>
      </c>
      <c r="K3964" t="s">
        <v>54</v>
      </c>
      <c r="L3964">
        <v>2012000106</v>
      </c>
      <c r="M3964" t="s">
        <v>5364</v>
      </c>
      <c r="N3964" t="s">
        <v>866</v>
      </c>
      <c r="O3964" t="s">
        <v>356</v>
      </c>
      <c r="P3964" t="s">
        <v>58</v>
      </c>
      <c r="Q3964">
        <v>20000</v>
      </c>
      <c r="R3964" t="s">
        <v>1945</v>
      </c>
      <c r="S3964">
        <v>10</v>
      </c>
      <c r="T3964" t="s">
        <v>60</v>
      </c>
      <c r="U3964">
        <v>110</v>
      </c>
      <c r="V3964" t="s">
        <v>61</v>
      </c>
      <c r="W3964">
        <v>1</v>
      </c>
      <c r="X3964" t="s">
        <v>52</v>
      </c>
      <c r="Y3964" t="s">
        <v>62</v>
      </c>
      <c r="Z3964" t="s">
        <v>5365</v>
      </c>
      <c r="AA3964" t="s">
        <v>5366</v>
      </c>
      <c r="AB3964">
        <v>31120</v>
      </c>
      <c r="AC3964" t="s">
        <v>73</v>
      </c>
      <c r="AD3964" t="s">
        <v>74</v>
      </c>
      <c r="AE3964" t="s">
        <v>5367</v>
      </c>
      <c r="AG3964">
        <v>1</v>
      </c>
      <c r="AH3964">
        <v>0</v>
      </c>
      <c r="AI3964">
        <v>0</v>
      </c>
      <c r="AJ3964">
        <v>1</v>
      </c>
      <c r="AO3964">
        <v>0</v>
      </c>
      <c r="AP3964">
        <v>0</v>
      </c>
      <c r="AQ3964">
        <v>0</v>
      </c>
      <c r="AR3964">
        <v>0</v>
      </c>
      <c r="AS3964">
        <v>0.18446594865981</v>
      </c>
      <c r="AT3964" t="s">
        <v>68</v>
      </c>
      <c r="AV3964">
        <v>0.36709999999999998</v>
      </c>
      <c r="AX3964">
        <v>1</v>
      </c>
      <c r="AY3964">
        <v>0.184465948659811</v>
      </c>
    </row>
    <row r="3965" spans="1:51" x14ac:dyDescent="0.3">
      <c r="A3965">
        <v>820</v>
      </c>
      <c r="B3965">
        <v>862</v>
      </c>
      <c r="C3965">
        <v>12250</v>
      </c>
      <c r="D3965">
        <v>11</v>
      </c>
      <c r="E3965">
        <v>20000</v>
      </c>
      <c r="F3965" t="s">
        <v>51</v>
      </c>
      <c r="G3965">
        <v>112</v>
      </c>
      <c r="H3965" t="s">
        <v>52</v>
      </c>
      <c r="I3965">
        <v>2012</v>
      </c>
      <c r="J3965" t="s">
        <v>53</v>
      </c>
      <c r="K3965" t="s">
        <v>54</v>
      </c>
      <c r="L3965">
        <v>2012000188</v>
      </c>
      <c r="M3965" t="s">
        <v>5662</v>
      </c>
      <c r="N3965" t="s">
        <v>363</v>
      </c>
      <c r="O3965" t="s">
        <v>153</v>
      </c>
      <c r="P3965" t="s">
        <v>86</v>
      </c>
      <c r="Q3965">
        <v>20000</v>
      </c>
      <c r="R3965" t="s">
        <v>1945</v>
      </c>
      <c r="S3965">
        <v>10</v>
      </c>
      <c r="T3965" t="s">
        <v>60</v>
      </c>
      <c r="U3965">
        <v>110</v>
      </c>
      <c r="V3965" t="s">
        <v>61</v>
      </c>
      <c r="W3965">
        <v>1</v>
      </c>
      <c r="X3965" t="s">
        <v>52</v>
      </c>
      <c r="Y3965" t="s">
        <v>62</v>
      </c>
      <c r="Z3965" t="s">
        <v>5663</v>
      </c>
      <c r="AA3965" t="s">
        <v>5664</v>
      </c>
      <c r="AB3965">
        <v>12250</v>
      </c>
      <c r="AC3965" t="s">
        <v>582</v>
      </c>
      <c r="AD3965" t="s">
        <v>385</v>
      </c>
      <c r="AE3965" t="s">
        <v>6558</v>
      </c>
      <c r="AG3965">
        <v>1</v>
      </c>
      <c r="AH3965">
        <v>0</v>
      </c>
      <c r="AI3965">
        <v>0</v>
      </c>
      <c r="AJ3965">
        <v>0</v>
      </c>
      <c r="AO3965">
        <v>0</v>
      </c>
      <c r="AP3965">
        <v>0</v>
      </c>
      <c r="AQ3965">
        <v>0</v>
      </c>
      <c r="AR3965">
        <v>0</v>
      </c>
      <c r="AS3965">
        <v>0.47100817879990198</v>
      </c>
      <c r="AT3965" t="s">
        <v>68</v>
      </c>
      <c r="AV3965">
        <v>0.22270000000000001</v>
      </c>
      <c r="AX3965">
        <v>3</v>
      </c>
      <c r="AY3965">
        <v>0.47100817879990298</v>
      </c>
    </row>
    <row r="3966" spans="1:51" x14ac:dyDescent="0.3">
      <c r="A3966">
        <v>820</v>
      </c>
      <c r="B3966">
        <v>866</v>
      </c>
      <c r="C3966">
        <v>11220</v>
      </c>
      <c r="D3966">
        <v>11</v>
      </c>
      <c r="E3966">
        <v>20000</v>
      </c>
      <c r="F3966" t="s">
        <v>51</v>
      </c>
      <c r="G3966">
        <v>112</v>
      </c>
      <c r="H3966" t="s">
        <v>52</v>
      </c>
      <c r="I3966">
        <v>2012</v>
      </c>
      <c r="J3966" t="s">
        <v>53</v>
      </c>
      <c r="K3966" t="s">
        <v>54</v>
      </c>
      <c r="L3966">
        <v>2012000047</v>
      </c>
      <c r="M3966" t="s">
        <v>5381</v>
      </c>
      <c r="N3966" t="s">
        <v>248</v>
      </c>
      <c r="O3966" t="s">
        <v>153</v>
      </c>
      <c r="P3966" t="s">
        <v>58</v>
      </c>
      <c r="Q3966">
        <v>20000</v>
      </c>
      <c r="R3966" t="s">
        <v>1945</v>
      </c>
      <c r="S3966">
        <v>10</v>
      </c>
      <c r="T3966" t="s">
        <v>60</v>
      </c>
      <c r="U3966">
        <v>110</v>
      </c>
      <c r="V3966" t="s">
        <v>61</v>
      </c>
      <c r="W3966">
        <v>1</v>
      </c>
      <c r="X3966" t="s">
        <v>52</v>
      </c>
      <c r="Y3966" t="s">
        <v>62</v>
      </c>
      <c r="Z3966" t="s">
        <v>5382</v>
      </c>
      <c r="AA3966" t="s">
        <v>5383</v>
      </c>
      <c r="AB3966">
        <v>11220</v>
      </c>
      <c r="AC3966" t="s">
        <v>251</v>
      </c>
      <c r="AD3966" t="s">
        <v>252</v>
      </c>
      <c r="AE3966" t="s">
        <v>5384</v>
      </c>
      <c r="AG3966">
        <v>0</v>
      </c>
      <c r="AH3966">
        <v>0</v>
      </c>
      <c r="AI3966">
        <v>0</v>
      </c>
      <c r="AJ3966">
        <v>0</v>
      </c>
      <c r="AO3966">
        <v>0</v>
      </c>
      <c r="AP3966">
        <v>2</v>
      </c>
      <c r="AQ3966">
        <v>1</v>
      </c>
      <c r="AR3966">
        <v>0</v>
      </c>
      <c r="AS3966">
        <v>0.60990363592193597</v>
      </c>
      <c r="AT3966" t="s">
        <v>68</v>
      </c>
      <c r="AV3966">
        <v>0.6371</v>
      </c>
      <c r="AX3966">
        <v>1</v>
      </c>
      <c r="AY3966">
        <v>0.60990363592193697</v>
      </c>
    </row>
    <row r="3967" spans="1:51" x14ac:dyDescent="0.3">
      <c r="A3967">
        <v>820</v>
      </c>
      <c r="B3967">
        <v>889</v>
      </c>
      <c r="C3967">
        <v>15150</v>
      </c>
      <c r="D3967">
        <v>11</v>
      </c>
      <c r="E3967">
        <v>20000</v>
      </c>
      <c r="F3967" t="s">
        <v>51</v>
      </c>
      <c r="G3967">
        <v>112</v>
      </c>
      <c r="H3967" t="s">
        <v>52</v>
      </c>
      <c r="I3967">
        <v>2012</v>
      </c>
      <c r="J3967" t="s">
        <v>53</v>
      </c>
      <c r="K3967" t="s">
        <v>54</v>
      </c>
      <c r="L3967">
        <v>2012000348</v>
      </c>
      <c r="M3967" t="s">
        <v>5840</v>
      </c>
      <c r="N3967" t="s">
        <v>315</v>
      </c>
      <c r="O3967" t="s">
        <v>153</v>
      </c>
      <c r="P3967" t="s">
        <v>316</v>
      </c>
      <c r="Q3967">
        <v>20000</v>
      </c>
      <c r="R3967" t="s">
        <v>1945</v>
      </c>
      <c r="S3967">
        <v>10</v>
      </c>
      <c r="T3967" t="s">
        <v>60</v>
      </c>
      <c r="U3967">
        <v>110</v>
      </c>
      <c r="V3967" t="s">
        <v>61</v>
      </c>
      <c r="W3967">
        <v>1</v>
      </c>
      <c r="X3967" t="s">
        <v>52</v>
      </c>
      <c r="Y3967" t="s">
        <v>62</v>
      </c>
      <c r="Z3967" t="s">
        <v>5841</v>
      </c>
      <c r="AA3967" t="s">
        <v>5842</v>
      </c>
      <c r="AB3967">
        <v>15150</v>
      </c>
      <c r="AC3967" t="s">
        <v>312</v>
      </c>
      <c r="AD3967" t="s">
        <v>81</v>
      </c>
      <c r="AE3967" t="s">
        <v>5843</v>
      </c>
      <c r="AG3967">
        <v>1</v>
      </c>
      <c r="AH3967">
        <v>0</v>
      </c>
      <c r="AI3967">
        <v>2</v>
      </c>
      <c r="AJ3967">
        <v>0</v>
      </c>
      <c r="AO3967">
        <v>0</v>
      </c>
      <c r="AP3967">
        <v>0</v>
      </c>
      <c r="AQ3967">
        <v>0</v>
      </c>
      <c r="AR3967">
        <v>0</v>
      </c>
      <c r="AS3967">
        <v>0.46647501822009801</v>
      </c>
      <c r="AT3967" t="s">
        <v>68</v>
      </c>
      <c r="AV3967">
        <v>0</v>
      </c>
      <c r="AX3967">
        <v>3</v>
      </c>
      <c r="AY3967">
        <v>0.46647501822009901</v>
      </c>
    </row>
    <row r="3968" spans="1:51" x14ac:dyDescent="0.3">
      <c r="A3968">
        <v>820</v>
      </c>
      <c r="B3968">
        <v>889</v>
      </c>
      <c r="C3968">
        <v>31162</v>
      </c>
      <c r="D3968">
        <v>11</v>
      </c>
      <c r="E3968">
        <v>20000</v>
      </c>
      <c r="F3968" t="s">
        <v>51</v>
      </c>
      <c r="G3968">
        <v>112</v>
      </c>
      <c r="H3968" t="s">
        <v>52</v>
      </c>
      <c r="I3968">
        <v>2012</v>
      </c>
      <c r="J3968" t="s">
        <v>53</v>
      </c>
      <c r="K3968" t="s">
        <v>54</v>
      </c>
      <c r="L3968">
        <v>2012000509</v>
      </c>
      <c r="M3968" t="s">
        <v>5398</v>
      </c>
      <c r="N3968" t="s">
        <v>315</v>
      </c>
      <c r="O3968" t="s">
        <v>153</v>
      </c>
      <c r="P3968" t="s">
        <v>316</v>
      </c>
      <c r="Q3968">
        <v>20000</v>
      </c>
      <c r="R3968" t="s">
        <v>1945</v>
      </c>
      <c r="S3968">
        <v>10</v>
      </c>
      <c r="T3968" t="s">
        <v>60</v>
      </c>
      <c r="U3968">
        <v>110</v>
      </c>
      <c r="V3968" t="s">
        <v>61</v>
      </c>
      <c r="W3968">
        <v>1</v>
      </c>
      <c r="X3968" t="s">
        <v>52</v>
      </c>
      <c r="Y3968" t="s">
        <v>62</v>
      </c>
      <c r="Z3968" t="s">
        <v>5399</v>
      </c>
      <c r="AA3968" t="s">
        <v>5400</v>
      </c>
      <c r="AB3968">
        <v>31162</v>
      </c>
      <c r="AC3968" t="s">
        <v>966</v>
      </c>
      <c r="AD3968" t="s">
        <v>74</v>
      </c>
      <c r="AE3968" t="s">
        <v>5401</v>
      </c>
      <c r="AG3968">
        <v>1</v>
      </c>
      <c r="AH3968">
        <v>0</v>
      </c>
      <c r="AI3968">
        <v>0</v>
      </c>
      <c r="AJ3968">
        <v>1</v>
      </c>
      <c r="AO3968">
        <v>0</v>
      </c>
      <c r="AP3968">
        <v>0</v>
      </c>
      <c r="AQ3968">
        <v>0</v>
      </c>
      <c r="AR3968">
        <v>0</v>
      </c>
      <c r="AS3968">
        <v>1.48755445785083</v>
      </c>
      <c r="AT3968" t="s">
        <v>68</v>
      </c>
      <c r="AV3968">
        <v>0.26400000000000001</v>
      </c>
      <c r="AX3968">
        <v>3</v>
      </c>
      <c r="AY3968">
        <v>1.48755445785084</v>
      </c>
    </row>
    <row r="3969" spans="1:51" x14ac:dyDescent="0.3">
      <c r="A3969">
        <v>820</v>
      </c>
      <c r="B3969">
        <v>738</v>
      </c>
      <c r="C3969">
        <v>15130</v>
      </c>
      <c r="D3969">
        <v>11</v>
      </c>
      <c r="E3969">
        <v>10000</v>
      </c>
      <c r="F3969" t="s">
        <v>51</v>
      </c>
      <c r="G3969">
        <v>112</v>
      </c>
      <c r="H3969" t="s">
        <v>91</v>
      </c>
      <c r="I3969">
        <v>2012</v>
      </c>
      <c r="J3969" t="s">
        <v>53</v>
      </c>
      <c r="K3969" t="s">
        <v>54</v>
      </c>
      <c r="L3969">
        <v>2012000031</v>
      </c>
      <c r="M3969" t="s">
        <v>5453</v>
      </c>
      <c r="N3969" t="s">
        <v>529</v>
      </c>
      <c r="O3969" t="s">
        <v>285</v>
      </c>
      <c r="P3969" t="s">
        <v>86</v>
      </c>
      <c r="Q3969">
        <v>10000</v>
      </c>
      <c r="R3969" t="s">
        <v>684</v>
      </c>
      <c r="S3969">
        <v>10</v>
      </c>
      <c r="T3969" t="s">
        <v>60</v>
      </c>
      <c r="U3969">
        <v>110</v>
      </c>
      <c r="V3969" t="s">
        <v>61</v>
      </c>
      <c r="W3969">
        <v>1</v>
      </c>
      <c r="X3969" t="s">
        <v>91</v>
      </c>
      <c r="Y3969" t="s">
        <v>96</v>
      </c>
      <c r="Z3969" t="s">
        <v>5454</v>
      </c>
      <c r="AA3969" t="s">
        <v>5455</v>
      </c>
      <c r="AB3969">
        <v>15130</v>
      </c>
      <c r="AC3969" t="s">
        <v>319</v>
      </c>
      <c r="AD3969" t="s">
        <v>81</v>
      </c>
      <c r="AE3969" t="s">
        <v>5456</v>
      </c>
      <c r="AG3969">
        <v>0</v>
      </c>
      <c r="AH3969">
        <v>0</v>
      </c>
      <c r="AI3969">
        <v>2</v>
      </c>
      <c r="AJ3969">
        <v>0</v>
      </c>
      <c r="AO3969">
        <v>0</v>
      </c>
      <c r="AP3969">
        <v>0</v>
      </c>
      <c r="AQ3969">
        <v>0</v>
      </c>
      <c r="AR3969">
        <v>0</v>
      </c>
      <c r="AS3969" s="1">
        <v>1.9893108753745201E-2</v>
      </c>
      <c r="AT3969" t="s">
        <v>68</v>
      </c>
      <c r="AU3969">
        <v>0.1215</v>
      </c>
      <c r="AX3969">
        <v>1</v>
      </c>
      <c r="AY3969">
        <v>1.9893108753745201E-2</v>
      </c>
    </row>
    <row r="3970" spans="1:51" x14ac:dyDescent="0.3">
      <c r="A3970">
        <v>820</v>
      </c>
      <c r="B3970">
        <v>889</v>
      </c>
      <c r="C3970">
        <v>24081</v>
      </c>
      <c r="D3970">
        <v>11</v>
      </c>
      <c r="E3970">
        <v>10000</v>
      </c>
      <c r="F3970" t="s">
        <v>51</v>
      </c>
      <c r="G3970">
        <v>112</v>
      </c>
      <c r="H3970" t="s">
        <v>91</v>
      </c>
      <c r="I3970">
        <v>2012</v>
      </c>
      <c r="J3970" t="s">
        <v>53</v>
      </c>
      <c r="K3970" t="s">
        <v>54</v>
      </c>
      <c r="L3970">
        <v>2012000371</v>
      </c>
      <c r="M3970" t="s">
        <v>5461</v>
      </c>
      <c r="N3970" t="s">
        <v>315</v>
      </c>
      <c r="O3970" t="s">
        <v>153</v>
      </c>
      <c r="P3970" t="s">
        <v>316</v>
      </c>
      <c r="Q3970">
        <v>10000</v>
      </c>
      <c r="R3970" t="s">
        <v>3005</v>
      </c>
      <c r="S3970">
        <v>10</v>
      </c>
      <c r="T3970" t="s">
        <v>60</v>
      </c>
      <c r="U3970">
        <v>110</v>
      </c>
      <c r="V3970" t="s">
        <v>61</v>
      </c>
      <c r="W3970">
        <v>1</v>
      </c>
      <c r="X3970" t="s">
        <v>91</v>
      </c>
      <c r="Y3970" t="s">
        <v>96</v>
      </c>
      <c r="Z3970" t="s">
        <v>5462</v>
      </c>
      <c r="AA3970" t="s">
        <v>5463</v>
      </c>
      <c r="AB3970">
        <v>24081</v>
      </c>
      <c r="AC3970" t="s">
        <v>4598</v>
      </c>
      <c r="AD3970" t="s">
        <v>325</v>
      </c>
      <c r="AE3970" t="s">
        <v>5464</v>
      </c>
      <c r="AG3970">
        <v>0</v>
      </c>
      <c r="AH3970">
        <v>0</v>
      </c>
      <c r="AI3970">
        <v>1</v>
      </c>
      <c r="AJ3970">
        <v>1</v>
      </c>
      <c r="AO3970">
        <v>0</v>
      </c>
      <c r="AP3970">
        <v>0</v>
      </c>
      <c r="AQ3970">
        <v>0</v>
      </c>
      <c r="AR3970">
        <v>0</v>
      </c>
      <c r="AS3970">
        <v>0.51928334278079102</v>
      </c>
      <c r="AT3970" t="s">
        <v>68</v>
      </c>
      <c r="AV3970">
        <v>0</v>
      </c>
      <c r="AX3970">
        <v>3</v>
      </c>
      <c r="AY3970">
        <v>0.51928334278079202</v>
      </c>
    </row>
    <row r="3971" spans="1:51" x14ac:dyDescent="0.3">
      <c r="A3971">
        <v>820</v>
      </c>
      <c r="B3971">
        <v>738</v>
      </c>
      <c r="C3971">
        <v>15130</v>
      </c>
      <c r="D3971">
        <v>11</v>
      </c>
      <c r="E3971">
        <v>50000</v>
      </c>
      <c r="F3971" t="s">
        <v>51</v>
      </c>
      <c r="G3971">
        <v>112</v>
      </c>
      <c r="H3971" t="s">
        <v>91</v>
      </c>
      <c r="I3971">
        <v>2012</v>
      </c>
      <c r="J3971" t="s">
        <v>53</v>
      </c>
      <c r="K3971" t="s">
        <v>54</v>
      </c>
      <c r="L3971">
        <v>2012000565</v>
      </c>
      <c r="M3971" t="s">
        <v>5465</v>
      </c>
      <c r="N3971" t="s">
        <v>529</v>
      </c>
      <c r="O3971" t="s">
        <v>285</v>
      </c>
      <c r="P3971" t="s">
        <v>86</v>
      </c>
      <c r="Q3971">
        <v>50000</v>
      </c>
      <c r="R3971" t="s">
        <v>112</v>
      </c>
      <c r="S3971">
        <v>10</v>
      </c>
      <c r="T3971" t="s">
        <v>60</v>
      </c>
      <c r="U3971">
        <v>110</v>
      </c>
      <c r="V3971" t="s">
        <v>61</v>
      </c>
      <c r="W3971">
        <v>1</v>
      </c>
      <c r="X3971" t="s">
        <v>91</v>
      </c>
      <c r="Y3971" t="s">
        <v>96</v>
      </c>
      <c r="Z3971" t="s">
        <v>5466</v>
      </c>
      <c r="AA3971" t="s">
        <v>5467</v>
      </c>
      <c r="AB3971">
        <v>15130</v>
      </c>
      <c r="AC3971" t="s">
        <v>319</v>
      </c>
      <c r="AD3971" t="s">
        <v>81</v>
      </c>
      <c r="AE3971" t="s">
        <v>5468</v>
      </c>
      <c r="AG3971">
        <v>1</v>
      </c>
      <c r="AH3971">
        <v>0</v>
      </c>
      <c r="AI3971">
        <v>2</v>
      </c>
      <c r="AJ3971">
        <v>0</v>
      </c>
      <c r="AO3971">
        <v>0</v>
      </c>
      <c r="AP3971">
        <v>0</v>
      </c>
      <c r="AQ3971">
        <v>0</v>
      </c>
      <c r="AR3971">
        <v>0</v>
      </c>
      <c r="AS3971" s="1">
        <v>1.1498906794072301E-2</v>
      </c>
      <c r="AT3971" t="s">
        <v>68</v>
      </c>
      <c r="AV3971">
        <v>1.15E-2</v>
      </c>
      <c r="AX3971">
        <v>3</v>
      </c>
      <c r="AY3971">
        <v>1.14989067940724E-2</v>
      </c>
    </row>
    <row r="3972" spans="1:51" x14ac:dyDescent="0.3">
      <c r="A3972">
        <v>820</v>
      </c>
      <c r="B3972">
        <v>866</v>
      </c>
      <c r="C3972">
        <v>32161</v>
      </c>
      <c r="D3972">
        <v>11</v>
      </c>
      <c r="E3972">
        <v>90000</v>
      </c>
      <c r="F3972" t="s">
        <v>51</v>
      </c>
      <c r="G3972">
        <v>112</v>
      </c>
      <c r="H3972" t="s">
        <v>91</v>
      </c>
      <c r="I3972">
        <v>2012</v>
      </c>
      <c r="J3972" t="s">
        <v>53</v>
      </c>
      <c r="K3972" t="s">
        <v>54</v>
      </c>
      <c r="L3972">
        <v>2012000103</v>
      </c>
      <c r="M3972" t="s">
        <v>5500</v>
      </c>
      <c r="N3972" t="s">
        <v>248</v>
      </c>
      <c r="O3972" t="s">
        <v>153</v>
      </c>
      <c r="P3972" t="s">
        <v>58</v>
      </c>
      <c r="Q3972">
        <v>90000</v>
      </c>
      <c r="R3972" t="s">
        <v>1363</v>
      </c>
      <c r="S3972">
        <v>10</v>
      </c>
      <c r="T3972" t="s">
        <v>60</v>
      </c>
      <c r="U3972">
        <v>110</v>
      </c>
      <c r="V3972" t="s">
        <v>61</v>
      </c>
      <c r="W3972">
        <v>1</v>
      </c>
      <c r="X3972" t="s">
        <v>91</v>
      </c>
      <c r="Y3972" t="s">
        <v>96</v>
      </c>
      <c r="Z3972" t="s">
        <v>5501</v>
      </c>
      <c r="AA3972" t="s">
        <v>5502</v>
      </c>
      <c r="AB3972">
        <v>32161</v>
      </c>
      <c r="AC3972" t="s">
        <v>1790</v>
      </c>
      <c r="AD3972" t="s">
        <v>1791</v>
      </c>
      <c r="AE3972" t="s">
        <v>5503</v>
      </c>
      <c r="AG3972">
        <v>0</v>
      </c>
      <c r="AH3972">
        <v>1</v>
      </c>
      <c r="AI3972">
        <v>0</v>
      </c>
      <c r="AJ3972">
        <v>2</v>
      </c>
      <c r="AO3972">
        <v>0</v>
      </c>
      <c r="AP3972">
        <v>0</v>
      </c>
      <c r="AQ3972">
        <v>0</v>
      </c>
      <c r="AR3972">
        <v>0</v>
      </c>
      <c r="AS3972" s="1">
        <v>3.8067049963559703E-2</v>
      </c>
      <c r="AT3972" t="s">
        <v>68</v>
      </c>
      <c r="AV3972">
        <v>0.32390000000000002</v>
      </c>
      <c r="AX3972">
        <v>1</v>
      </c>
      <c r="AY3972">
        <v>3.80670499635598E-2</v>
      </c>
    </row>
    <row r="3973" spans="1:51" x14ac:dyDescent="0.3">
      <c r="A3973">
        <v>820</v>
      </c>
      <c r="B3973">
        <v>889</v>
      </c>
      <c r="C3973">
        <v>15110</v>
      </c>
      <c r="D3973">
        <v>11</v>
      </c>
      <c r="E3973">
        <v>20000</v>
      </c>
      <c r="F3973" t="s">
        <v>51</v>
      </c>
      <c r="G3973">
        <v>112</v>
      </c>
      <c r="H3973" t="s">
        <v>1913</v>
      </c>
      <c r="I3973">
        <v>2012</v>
      </c>
      <c r="J3973" t="s">
        <v>53</v>
      </c>
      <c r="K3973" t="s">
        <v>54</v>
      </c>
      <c r="L3973">
        <v>2012000053</v>
      </c>
      <c r="M3973" t="s">
        <v>6559</v>
      </c>
      <c r="N3973" t="s">
        <v>315</v>
      </c>
      <c r="O3973" t="s">
        <v>153</v>
      </c>
      <c r="P3973" t="s">
        <v>316</v>
      </c>
      <c r="Q3973">
        <v>20000</v>
      </c>
      <c r="R3973" t="s">
        <v>70</v>
      </c>
      <c r="S3973">
        <v>10</v>
      </c>
      <c r="T3973" t="s">
        <v>60</v>
      </c>
      <c r="U3973">
        <v>110</v>
      </c>
      <c r="V3973" t="s">
        <v>61</v>
      </c>
      <c r="W3973">
        <v>1</v>
      </c>
      <c r="X3973" t="s">
        <v>1913</v>
      </c>
      <c r="Y3973" t="s">
        <v>1915</v>
      </c>
      <c r="Z3973" t="s">
        <v>6560</v>
      </c>
      <c r="AA3973" t="s">
        <v>6561</v>
      </c>
      <c r="AB3973">
        <v>15110</v>
      </c>
      <c r="AC3973" t="s">
        <v>80</v>
      </c>
      <c r="AD3973" t="s">
        <v>81</v>
      </c>
      <c r="AE3973" t="s">
        <v>6562</v>
      </c>
      <c r="AG3973">
        <v>0</v>
      </c>
      <c r="AH3973">
        <v>0</v>
      </c>
      <c r="AI3973">
        <v>1</v>
      </c>
      <c r="AJ3973">
        <v>0</v>
      </c>
      <c r="AO3973">
        <v>0</v>
      </c>
      <c r="AP3973">
        <v>0</v>
      </c>
      <c r="AQ3973">
        <v>0</v>
      </c>
      <c r="AR3973">
        <v>0</v>
      </c>
      <c r="AS3973" s="1">
        <v>6.4782573487731698E-2</v>
      </c>
      <c r="AT3973" t="s">
        <v>68</v>
      </c>
      <c r="AV3973">
        <v>0.1053</v>
      </c>
      <c r="AX3973">
        <v>1</v>
      </c>
      <c r="AY3973">
        <v>6.4782573487731795E-2</v>
      </c>
    </row>
    <row r="3974" spans="1:51" x14ac:dyDescent="0.3">
      <c r="A3974">
        <v>820</v>
      </c>
      <c r="B3974">
        <v>889</v>
      </c>
      <c r="C3974">
        <v>25010</v>
      </c>
      <c r="D3974">
        <v>11</v>
      </c>
      <c r="E3974">
        <v>20000</v>
      </c>
      <c r="F3974" t="s">
        <v>51</v>
      </c>
      <c r="G3974">
        <v>112</v>
      </c>
      <c r="H3974" t="s">
        <v>1913</v>
      </c>
      <c r="I3974">
        <v>2012</v>
      </c>
      <c r="J3974" t="s">
        <v>53</v>
      </c>
      <c r="K3974" t="s">
        <v>54</v>
      </c>
      <c r="L3974">
        <v>2012000055</v>
      </c>
      <c r="M3974" t="s">
        <v>5858</v>
      </c>
      <c r="N3974" t="s">
        <v>315</v>
      </c>
      <c r="O3974" t="s">
        <v>153</v>
      </c>
      <c r="P3974" t="s">
        <v>316</v>
      </c>
      <c r="Q3974">
        <v>20000</v>
      </c>
      <c r="R3974" t="s">
        <v>70</v>
      </c>
      <c r="S3974">
        <v>10</v>
      </c>
      <c r="T3974" t="s">
        <v>60</v>
      </c>
      <c r="U3974">
        <v>110</v>
      </c>
      <c r="V3974" t="s">
        <v>61</v>
      </c>
      <c r="W3974">
        <v>1</v>
      </c>
      <c r="X3974" t="s">
        <v>1913</v>
      </c>
      <c r="Y3974" t="s">
        <v>1915</v>
      </c>
      <c r="Z3974" t="s">
        <v>5859</v>
      </c>
      <c r="AA3974" t="s">
        <v>5860</v>
      </c>
      <c r="AB3974">
        <v>25010</v>
      </c>
      <c r="AC3974" t="s">
        <v>300</v>
      </c>
      <c r="AD3974" t="s">
        <v>301</v>
      </c>
      <c r="AE3974" t="s">
        <v>5861</v>
      </c>
      <c r="AG3974">
        <v>0</v>
      </c>
      <c r="AH3974">
        <v>0</v>
      </c>
      <c r="AI3974">
        <v>1</v>
      </c>
      <c r="AJ3974">
        <v>2</v>
      </c>
      <c r="AO3974">
        <v>0</v>
      </c>
      <c r="AP3974">
        <v>0</v>
      </c>
      <c r="AQ3974">
        <v>0</v>
      </c>
      <c r="AR3974">
        <v>0</v>
      </c>
      <c r="AS3974" s="1">
        <v>3.2391286743865801E-2</v>
      </c>
      <c r="AT3974" t="s">
        <v>68</v>
      </c>
      <c r="AV3974">
        <v>4.0500000000000001E-2</v>
      </c>
      <c r="AX3974">
        <v>1</v>
      </c>
      <c r="AY3974">
        <v>3.2391286743865898E-2</v>
      </c>
    </row>
    <row r="3975" spans="1:51" x14ac:dyDescent="0.3">
      <c r="A3975">
        <v>820</v>
      </c>
      <c r="B3975">
        <v>889</v>
      </c>
      <c r="C3975">
        <v>23210</v>
      </c>
      <c r="D3975">
        <v>11</v>
      </c>
      <c r="E3975">
        <v>30000</v>
      </c>
      <c r="F3975" t="s">
        <v>51</v>
      </c>
      <c r="G3975">
        <v>112</v>
      </c>
      <c r="H3975" t="s">
        <v>1913</v>
      </c>
      <c r="I3975">
        <v>2012</v>
      </c>
      <c r="J3975" t="s">
        <v>53</v>
      </c>
      <c r="K3975" t="s">
        <v>54</v>
      </c>
      <c r="L3975">
        <v>2012000101</v>
      </c>
      <c r="M3975" t="s">
        <v>5575</v>
      </c>
      <c r="N3975" t="s">
        <v>315</v>
      </c>
      <c r="O3975" t="s">
        <v>153</v>
      </c>
      <c r="P3975" t="s">
        <v>316</v>
      </c>
      <c r="Q3975">
        <v>30000</v>
      </c>
      <c r="R3975" t="s">
        <v>4719</v>
      </c>
      <c r="S3975">
        <v>10</v>
      </c>
      <c r="T3975" t="s">
        <v>60</v>
      </c>
      <c r="U3975">
        <v>110</v>
      </c>
      <c r="V3975" t="s">
        <v>61</v>
      </c>
      <c r="W3975">
        <v>1</v>
      </c>
      <c r="X3975" t="s">
        <v>1913</v>
      </c>
      <c r="Y3975" t="s">
        <v>1915</v>
      </c>
      <c r="Z3975" t="s">
        <v>5576</v>
      </c>
      <c r="AA3975" t="s">
        <v>5577</v>
      </c>
      <c r="AB3975">
        <v>23210</v>
      </c>
      <c r="AC3975" t="s">
        <v>506</v>
      </c>
      <c r="AD3975" t="s">
        <v>507</v>
      </c>
      <c r="AE3975" t="s">
        <v>5578</v>
      </c>
      <c r="AG3975">
        <v>0</v>
      </c>
      <c r="AH3975">
        <v>1</v>
      </c>
      <c r="AI3975">
        <v>0</v>
      </c>
      <c r="AJ3975">
        <v>0</v>
      </c>
      <c r="AO3975">
        <v>0</v>
      </c>
      <c r="AP3975">
        <v>1</v>
      </c>
      <c r="AQ3975">
        <v>1</v>
      </c>
      <c r="AR3975">
        <v>0</v>
      </c>
      <c r="AS3975">
        <v>0.22758280022673799</v>
      </c>
      <c r="AT3975" t="s">
        <v>68</v>
      </c>
      <c r="AV3975">
        <v>1.1336999999999999</v>
      </c>
      <c r="AX3975">
        <v>1</v>
      </c>
      <c r="AY3975">
        <v>0.22758280022673899</v>
      </c>
    </row>
    <row r="3976" spans="1:51" x14ac:dyDescent="0.3">
      <c r="A3976">
        <v>820</v>
      </c>
      <c r="B3976">
        <v>862</v>
      </c>
      <c r="C3976">
        <v>12110</v>
      </c>
      <c r="D3976">
        <v>11</v>
      </c>
      <c r="E3976">
        <v>10000</v>
      </c>
      <c r="F3976" t="s">
        <v>51</v>
      </c>
      <c r="G3976">
        <v>112</v>
      </c>
      <c r="H3976" t="s">
        <v>183</v>
      </c>
      <c r="I3976">
        <v>2012</v>
      </c>
      <c r="J3976" t="s">
        <v>53</v>
      </c>
      <c r="K3976" t="s">
        <v>54</v>
      </c>
      <c r="L3976">
        <v>2012000196</v>
      </c>
      <c r="M3976" t="s">
        <v>5871</v>
      </c>
      <c r="N3976" t="s">
        <v>363</v>
      </c>
      <c r="O3976" t="s">
        <v>153</v>
      </c>
      <c r="P3976" t="s">
        <v>86</v>
      </c>
      <c r="Q3976">
        <v>10000</v>
      </c>
      <c r="R3976" t="s">
        <v>3005</v>
      </c>
      <c r="S3976">
        <v>10</v>
      </c>
      <c r="T3976" t="s">
        <v>60</v>
      </c>
      <c r="U3976">
        <v>110</v>
      </c>
      <c r="V3976" t="s">
        <v>61</v>
      </c>
      <c r="W3976">
        <v>1</v>
      </c>
      <c r="X3976" t="s">
        <v>183</v>
      </c>
      <c r="Y3976" t="s">
        <v>186</v>
      </c>
      <c r="Z3976" t="s">
        <v>5872</v>
      </c>
      <c r="AA3976" t="s">
        <v>5873</v>
      </c>
      <c r="AB3976">
        <v>12110</v>
      </c>
      <c r="AC3976" t="s">
        <v>237</v>
      </c>
      <c r="AD3976" t="s">
        <v>238</v>
      </c>
      <c r="AE3976" t="s">
        <v>5874</v>
      </c>
      <c r="AG3976">
        <v>1</v>
      </c>
      <c r="AH3976">
        <v>0</v>
      </c>
      <c r="AI3976">
        <v>0</v>
      </c>
      <c r="AJ3976">
        <v>0</v>
      </c>
      <c r="AO3976">
        <v>0</v>
      </c>
      <c r="AP3976">
        <v>0</v>
      </c>
      <c r="AQ3976">
        <v>0</v>
      </c>
      <c r="AR3976">
        <v>0</v>
      </c>
      <c r="AS3976">
        <v>4.0977431370961197</v>
      </c>
      <c r="AT3976" t="s">
        <v>68</v>
      </c>
      <c r="AV3976">
        <v>0</v>
      </c>
      <c r="AX3976">
        <v>3</v>
      </c>
      <c r="AY3976">
        <v>4.0977431370961197</v>
      </c>
    </row>
    <row r="3977" spans="1:51" x14ac:dyDescent="0.3">
      <c r="A3977">
        <v>820</v>
      </c>
      <c r="B3977">
        <v>868</v>
      </c>
      <c r="C3977">
        <v>43010</v>
      </c>
      <c r="D3977">
        <v>11</v>
      </c>
      <c r="E3977">
        <v>20000</v>
      </c>
      <c r="F3977" t="s">
        <v>51</v>
      </c>
      <c r="G3977">
        <v>112</v>
      </c>
      <c r="H3977" t="s">
        <v>281</v>
      </c>
      <c r="I3977">
        <v>2012</v>
      </c>
      <c r="J3977" t="s">
        <v>53</v>
      </c>
      <c r="K3977" t="s">
        <v>54</v>
      </c>
      <c r="L3977" t="s">
        <v>6563</v>
      </c>
      <c r="M3977" t="s">
        <v>4979</v>
      </c>
      <c r="N3977" t="s">
        <v>174</v>
      </c>
      <c r="O3977" t="s">
        <v>153</v>
      </c>
      <c r="P3977" t="s">
        <v>86</v>
      </c>
      <c r="Q3977">
        <v>20000</v>
      </c>
      <c r="R3977" t="s">
        <v>70</v>
      </c>
      <c r="S3977">
        <v>10</v>
      </c>
      <c r="T3977" t="s">
        <v>60</v>
      </c>
      <c r="U3977">
        <v>110</v>
      </c>
      <c r="V3977" t="s">
        <v>61</v>
      </c>
      <c r="W3977">
        <v>7</v>
      </c>
      <c r="X3977" t="s">
        <v>281</v>
      </c>
      <c r="Y3977" t="s">
        <v>286</v>
      </c>
      <c r="Z3977" t="s">
        <v>287</v>
      </c>
      <c r="AA3977" t="s">
        <v>288</v>
      </c>
      <c r="AB3977">
        <v>43010</v>
      </c>
      <c r="AC3977" t="s">
        <v>65</v>
      </c>
      <c r="AD3977" t="s">
        <v>66</v>
      </c>
      <c r="AE3977" t="s">
        <v>289</v>
      </c>
      <c r="AG3977">
        <v>1</v>
      </c>
      <c r="AH3977">
        <v>1</v>
      </c>
      <c r="AI3977">
        <v>1</v>
      </c>
      <c r="AJ3977">
        <v>0</v>
      </c>
      <c r="AO3977">
        <v>0</v>
      </c>
      <c r="AP3977">
        <v>0</v>
      </c>
      <c r="AQ3977">
        <v>0</v>
      </c>
      <c r="AR3977">
        <v>0</v>
      </c>
      <c r="AS3977" s="1">
        <v>3.8413636731719103E-2</v>
      </c>
      <c r="AT3977" t="s">
        <v>68</v>
      </c>
      <c r="AV3977">
        <v>3.8399999999999997E-2</v>
      </c>
      <c r="AX3977">
        <v>8</v>
      </c>
      <c r="AY3977">
        <v>3.84136367317192E-2</v>
      </c>
    </row>
    <row r="3978" spans="1:51" x14ac:dyDescent="0.3">
      <c r="A3978">
        <v>820</v>
      </c>
      <c r="B3978">
        <v>889</v>
      </c>
      <c r="C3978">
        <v>11420</v>
      </c>
      <c r="D3978">
        <v>11</v>
      </c>
      <c r="E3978">
        <v>50000</v>
      </c>
      <c r="F3978" t="s">
        <v>51</v>
      </c>
      <c r="G3978">
        <v>112</v>
      </c>
      <c r="H3978" t="s">
        <v>281</v>
      </c>
      <c r="I3978">
        <v>2012</v>
      </c>
      <c r="J3978" t="s">
        <v>53</v>
      </c>
      <c r="K3978" t="s">
        <v>54</v>
      </c>
      <c r="L3978">
        <v>2012000396</v>
      </c>
      <c r="M3978" t="s">
        <v>327</v>
      </c>
      <c r="N3978" t="s">
        <v>315</v>
      </c>
      <c r="O3978" t="s">
        <v>153</v>
      </c>
      <c r="P3978" t="s">
        <v>316</v>
      </c>
      <c r="Q3978">
        <v>50000</v>
      </c>
      <c r="R3978" t="s">
        <v>112</v>
      </c>
      <c r="S3978">
        <v>10</v>
      </c>
      <c r="T3978" t="s">
        <v>60</v>
      </c>
      <c r="U3978">
        <v>110</v>
      </c>
      <c r="V3978" t="s">
        <v>61</v>
      </c>
      <c r="W3978">
        <v>3</v>
      </c>
      <c r="X3978" t="s">
        <v>281</v>
      </c>
      <c r="Y3978" t="s">
        <v>286</v>
      </c>
      <c r="Z3978" t="s">
        <v>329</v>
      </c>
      <c r="AA3978" t="s">
        <v>330</v>
      </c>
      <c r="AB3978">
        <v>11420</v>
      </c>
      <c r="AC3978" t="s">
        <v>116</v>
      </c>
      <c r="AD3978" t="s">
        <v>117</v>
      </c>
      <c r="AE3978" t="s">
        <v>331</v>
      </c>
      <c r="AG3978">
        <v>1</v>
      </c>
      <c r="AH3978">
        <v>0</v>
      </c>
      <c r="AI3978">
        <v>0</v>
      </c>
      <c r="AJ3978">
        <v>0</v>
      </c>
      <c r="AO3978">
        <v>0</v>
      </c>
      <c r="AP3978">
        <v>0</v>
      </c>
      <c r="AQ3978">
        <v>0</v>
      </c>
      <c r="AR3978">
        <v>0</v>
      </c>
      <c r="AS3978">
        <v>4.0489108429832301</v>
      </c>
      <c r="AT3978" t="s">
        <v>68</v>
      </c>
      <c r="AV3978">
        <v>12.146699999999999</v>
      </c>
      <c r="AX3978">
        <v>3</v>
      </c>
      <c r="AY3978">
        <v>4.0489108429832399</v>
      </c>
    </row>
    <row r="3979" spans="1:51" x14ac:dyDescent="0.3">
      <c r="A3979">
        <v>820</v>
      </c>
      <c r="B3979">
        <v>755</v>
      </c>
      <c r="C3979">
        <v>72010</v>
      </c>
      <c r="D3979">
        <v>11</v>
      </c>
      <c r="E3979">
        <v>20000</v>
      </c>
      <c r="F3979" t="s">
        <v>51</v>
      </c>
      <c r="G3979">
        <v>112</v>
      </c>
      <c r="H3979" t="s">
        <v>332</v>
      </c>
      <c r="I3979">
        <v>2012</v>
      </c>
      <c r="J3979" t="s">
        <v>53</v>
      </c>
      <c r="K3979" t="s">
        <v>54</v>
      </c>
      <c r="L3979">
        <v>2012000139</v>
      </c>
      <c r="M3979" t="s">
        <v>6564</v>
      </c>
      <c r="N3979" t="s">
        <v>462</v>
      </c>
      <c r="O3979" t="s">
        <v>285</v>
      </c>
      <c r="P3979" t="s">
        <v>86</v>
      </c>
      <c r="Q3979">
        <v>20000</v>
      </c>
      <c r="R3979" t="s">
        <v>791</v>
      </c>
      <c r="S3979">
        <v>10</v>
      </c>
      <c r="T3979" t="s">
        <v>60</v>
      </c>
      <c r="U3979">
        <v>110</v>
      </c>
      <c r="V3979" t="s">
        <v>61</v>
      </c>
      <c r="W3979">
        <v>1</v>
      </c>
      <c r="X3979" t="s">
        <v>332</v>
      </c>
      <c r="Y3979" t="s">
        <v>336</v>
      </c>
      <c r="Z3979" t="s">
        <v>6565</v>
      </c>
      <c r="AA3979" t="s">
        <v>6566</v>
      </c>
      <c r="AB3979">
        <v>72010</v>
      </c>
      <c r="AC3979" t="s">
        <v>339</v>
      </c>
      <c r="AD3979" t="s">
        <v>340</v>
      </c>
      <c r="AE3979" t="s">
        <v>6567</v>
      </c>
      <c r="AG3979">
        <v>0</v>
      </c>
      <c r="AH3979">
        <v>0</v>
      </c>
      <c r="AI3979">
        <v>0</v>
      </c>
      <c r="AJ3979">
        <v>0</v>
      </c>
      <c r="AO3979">
        <v>0</v>
      </c>
      <c r="AP3979">
        <v>0</v>
      </c>
      <c r="AQ3979">
        <v>0</v>
      </c>
      <c r="AR3979">
        <v>0</v>
      </c>
      <c r="AS3979">
        <v>0.40489108429832299</v>
      </c>
      <c r="AT3979" t="s">
        <v>68</v>
      </c>
      <c r="AV3979">
        <v>0.40489999999999998</v>
      </c>
      <c r="AX3979">
        <v>1</v>
      </c>
      <c r="AY3979">
        <v>0.40489108429832399</v>
      </c>
    </row>
    <row r="3980" spans="1:51" x14ac:dyDescent="0.3">
      <c r="A3980">
        <v>820</v>
      </c>
      <c r="B3980">
        <v>889</v>
      </c>
      <c r="C3980">
        <v>13020</v>
      </c>
      <c r="D3980">
        <v>11</v>
      </c>
      <c r="E3980">
        <v>20000</v>
      </c>
      <c r="F3980" t="s">
        <v>51</v>
      </c>
      <c r="G3980">
        <v>112</v>
      </c>
      <c r="H3980" t="s">
        <v>332</v>
      </c>
      <c r="I3980">
        <v>2012</v>
      </c>
      <c r="J3980" t="s">
        <v>53</v>
      </c>
      <c r="K3980" t="s">
        <v>54</v>
      </c>
      <c r="L3980">
        <v>2012000376</v>
      </c>
      <c r="M3980" t="s">
        <v>5880</v>
      </c>
      <c r="N3980" t="s">
        <v>315</v>
      </c>
      <c r="O3980" t="s">
        <v>153</v>
      </c>
      <c r="P3980" t="s">
        <v>316</v>
      </c>
      <c r="Q3980">
        <v>20000</v>
      </c>
      <c r="R3980" t="s">
        <v>1050</v>
      </c>
      <c r="S3980">
        <v>10</v>
      </c>
      <c r="T3980" t="s">
        <v>60</v>
      </c>
      <c r="U3980">
        <v>110</v>
      </c>
      <c r="V3980" t="s">
        <v>61</v>
      </c>
      <c r="W3980">
        <v>1</v>
      </c>
      <c r="X3980" t="s">
        <v>332</v>
      </c>
      <c r="Y3980" t="s">
        <v>336</v>
      </c>
      <c r="Z3980" t="s">
        <v>5881</v>
      </c>
      <c r="AA3980" t="s">
        <v>5882</v>
      </c>
      <c r="AB3980">
        <v>13020</v>
      </c>
      <c r="AC3980" t="s">
        <v>391</v>
      </c>
      <c r="AD3980" t="s">
        <v>392</v>
      </c>
      <c r="AE3980" t="s">
        <v>5883</v>
      </c>
      <c r="AG3980">
        <v>2</v>
      </c>
      <c r="AH3980">
        <v>0</v>
      </c>
      <c r="AI3980">
        <v>0</v>
      </c>
      <c r="AJ3980">
        <v>0</v>
      </c>
      <c r="AO3980">
        <v>0</v>
      </c>
      <c r="AP3980">
        <v>0</v>
      </c>
      <c r="AR3980">
        <v>0</v>
      </c>
      <c r="AS3980">
        <v>0.41375334035144501</v>
      </c>
      <c r="AT3980" t="s">
        <v>68</v>
      </c>
      <c r="AV3980">
        <v>0</v>
      </c>
      <c r="AX3980">
        <v>3</v>
      </c>
      <c r="AY3980">
        <v>0.41375334035144501</v>
      </c>
    </row>
    <row r="3981" spans="1:51" x14ac:dyDescent="0.3">
      <c r="A3981">
        <v>820</v>
      </c>
      <c r="B3981">
        <v>755</v>
      </c>
      <c r="C3981">
        <v>31150</v>
      </c>
      <c r="D3981">
        <v>11</v>
      </c>
      <c r="E3981">
        <v>40000</v>
      </c>
      <c r="F3981" t="s">
        <v>51</v>
      </c>
      <c r="G3981">
        <v>112</v>
      </c>
      <c r="H3981" t="s">
        <v>332</v>
      </c>
      <c r="I3981">
        <v>2012</v>
      </c>
      <c r="J3981" t="s">
        <v>53</v>
      </c>
      <c r="K3981" t="s">
        <v>54</v>
      </c>
      <c r="L3981">
        <v>2012000455</v>
      </c>
      <c r="M3981" t="s">
        <v>5886</v>
      </c>
      <c r="N3981" t="s">
        <v>462</v>
      </c>
      <c r="O3981" t="s">
        <v>285</v>
      </c>
      <c r="P3981" t="s">
        <v>86</v>
      </c>
      <c r="Q3981">
        <v>40000</v>
      </c>
      <c r="R3981" t="s">
        <v>1078</v>
      </c>
      <c r="S3981">
        <v>10</v>
      </c>
      <c r="T3981" t="s">
        <v>60</v>
      </c>
      <c r="U3981">
        <v>110</v>
      </c>
      <c r="V3981" t="s">
        <v>61</v>
      </c>
      <c r="W3981">
        <v>1</v>
      </c>
      <c r="X3981" t="s">
        <v>332</v>
      </c>
      <c r="Y3981" t="s">
        <v>336</v>
      </c>
      <c r="Z3981" t="s">
        <v>5887</v>
      </c>
      <c r="AA3981" t="s">
        <v>5888</v>
      </c>
      <c r="AB3981">
        <v>31150</v>
      </c>
      <c r="AC3981" t="s">
        <v>4731</v>
      </c>
      <c r="AD3981" t="s">
        <v>74</v>
      </c>
      <c r="AE3981" t="s">
        <v>6568</v>
      </c>
      <c r="AG3981">
        <v>1</v>
      </c>
      <c r="AH3981">
        <v>1</v>
      </c>
      <c r="AI3981">
        <v>1</v>
      </c>
      <c r="AJ3981">
        <v>1</v>
      </c>
      <c r="AO3981">
        <v>0</v>
      </c>
      <c r="AP3981">
        <v>0</v>
      </c>
      <c r="AQ3981">
        <v>0</v>
      </c>
      <c r="AR3981">
        <v>0</v>
      </c>
      <c r="AS3981">
        <v>0.24293465057899399</v>
      </c>
      <c r="AT3981" t="s">
        <v>68</v>
      </c>
      <c r="AV3981">
        <v>0.2429</v>
      </c>
      <c r="AX3981">
        <v>3</v>
      </c>
      <c r="AY3981">
        <v>0.24293465057899399</v>
      </c>
    </row>
    <row r="3982" spans="1:51" x14ac:dyDescent="0.3">
      <c r="A3982">
        <v>820</v>
      </c>
      <c r="B3982">
        <v>889</v>
      </c>
      <c r="C3982">
        <v>13040</v>
      </c>
      <c r="D3982">
        <v>11</v>
      </c>
      <c r="E3982">
        <v>40000</v>
      </c>
      <c r="F3982" t="s">
        <v>51</v>
      </c>
      <c r="G3982">
        <v>112</v>
      </c>
      <c r="H3982" t="s">
        <v>332</v>
      </c>
      <c r="I3982">
        <v>2012</v>
      </c>
      <c r="J3982" t="s">
        <v>53</v>
      </c>
      <c r="K3982" t="s">
        <v>54</v>
      </c>
      <c r="L3982">
        <v>2012000385</v>
      </c>
      <c r="M3982" t="s">
        <v>5894</v>
      </c>
      <c r="N3982" t="s">
        <v>315</v>
      </c>
      <c r="O3982" t="s">
        <v>153</v>
      </c>
      <c r="P3982" t="s">
        <v>316</v>
      </c>
      <c r="Q3982">
        <v>40000</v>
      </c>
      <c r="R3982" t="s">
        <v>370</v>
      </c>
      <c r="S3982">
        <v>10</v>
      </c>
      <c r="T3982" t="s">
        <v>60</v>
      </c>
      <c r="U3982">
        <v>110</v>
      </c>
      <c r="V3982" t="s">
        <v>61</v>
      </c>
      <c r="W3982">
        <v>1</v>
      </c>
      <c r="X3982" t="s">
        <v>332</v>
      </c>
      <c r="Y3982" t="s">
        <v>336</v>
      </c>
      <c r="Z3982" t="s">
        <v>5895</v>
      </c>
      <c r="AA3982" t="s">
        <v>5896</v>
      </c>
      <c r="AB3982">
        <v>13040</v>
      </c>
      <c r="AC3982" t="s">
        <v>5897</v>
      </c>
      <c r="AD3982" t="s">
        <v>392</v>
      </c>
      <c r="AE3982" t="s">
        <v>6569</v>
      </c>
      <c r="AG3982">
        <v>2</v>
      </c>
      <c r="AH3982">
        <v>0</v>
      </c>
      <c r="AI3982">
        <v>0</v>
      </c>
      <c r="AJ3982">
        <v>0</v>
      </c>
      <c r="AO3982">
        <v>0</v>
      </c>
      <c r="AP3982">
        <v>0</v>
      </c>
      <c r="AQ3982">
        <v>0</v>
      </c>
      <c r="AR3982">
        <v>0</v>
      </c>
      <c r="AS3982">
        <v>0.80978216859664698</v>
      </c>
      <c r="AT3982" t="s">
        <v>68</v>
      </c>
      <c r="AV3982">
        <v>0</v>
      </c>
      <c r="AX3982">
        <v>3</v>
      </c>
      <c r="AY3982">
        <v>0.80978216859664698</v>
      </c>
    </row>
    <row r="3983" spans="1:51" x14ac:dyDescent="0.3">
      <c r="A3983">
        <v>820</v>
      </c>
      <c r="B3983">
        <v>765</v>
      </c>
      <c r="C3983">
        <v>31162</v>
      </c>
      <c r="D3983">
        <v>11</v>
      </c>
      <c r="E3983">
        <v>10000</v>
      </c>
      <c r="F3983" t="s">
        <v>51</v>
      </c>
      <c r="G3983">
        <v>112</v>
      </c>
      <c r="H3983" t="s">
        <v>459</v>
      </c>
      <c r="I3983">
        <v>2012</v>
      </c>
      <c r="J3983" t="s">
        <v>53</v>
      </c>
      <c r="K3983" t="s">
        <v>54</v>
      </c>
      <c r="L3983">
        <v>2012000483</v>
      </c>
      <c r="M3983" t="s">
        <v>5904</v>
      </c>
      <c r="N3983" t="s">
        <v>291</v>
      </c>
      <c r="O3983" t="s">
        <v>285</v>
      </c>
      <c r="P3983" t="s">
        <v>58</v>
      </c>
      <c r="Q3983">
        <v>10000</v>
      </c>
      <c r="R3983" t="s">
        <v>3005</v>
      </c>
      <c r="S3983">
        <v>10</v>
      </c>
      <c r="T3983" t="s">
        <v>60</v>
      </c>
      <c r="U3983">
        <v>110</v>
      </c>
      <c r="V3983" t="s">
        <v>61</v>
      </c>
      <c r="W3983">
        <v>1</v>
      </c>
      <c r="X3983" t="s">
        <v>459</v>
      </c>
      <c r="Y3983" t="s">
        <v>464</v>
      </c>
      <c r="Z3983" t="s">
        <v>5905</v>
      </c>
      <c r="AA3983" t="s">
        <v>5906</v>
      </c>
      <c r="AB3983">
        <v>31162</v>
      </c>
      <c r="AC3983" t="s">
        <v>966</v>
      </c>
      <c r="AD3983" t="s">
        <v>74</v>
      </c>
      <c r="AE3983" t="s">
        <v>5907</v>
      </c>
      <c r="AG3983">
        <v>0</v>
      </c>
      <c r="AH3983">
        <v>1</v>
      </c>
      <c r="AI3983">
        <v>0</v>
      </c>
      <c r="AJ3983">
        <v>2</v>
      </c>
      <c r="AO3983">
        <v>0</v>
      </c>
      <c r="AP3983">
        <v>0</v>
      </c>
      <c r="AQ3983">
        <v>0</v>
      </c>
      <c r="AR3983">
        <v>0</v>
      </c>
      <c r="AS3983">
        <v>0.959344076443436</v>
      </c>
      <c r="AT3983" t="s">
        <v>68</v>
      </c>
      <c r="AV3983">
        <v>0</v>
      </c>
      <c r="AX3983">
        <v>3</v>
      </c>
      <c r="AY3983">
        <v>0.959344076443437</v>
      </c>
    </row>
    <row r="3984" spans="1:51" x14ac:dyDescent="0.3">
      <c r="A3984">
        <v>820</v>
      </c>
      <c r="B3984">
        <v>880</v>
      </c>
      <c r="C3984">
        <v>15110</v>
      </c>
      <c r="D3984">
        <v>11</v>
      </c>
      <c r="E3984">
        <v>10000</v>
      </c>
      <c r="F3984" t="s">
        <v>51</v>
      </c>
      <c r="G3984">
        <v>112</v>
      </c>
      <c r="H3984" t="s">
        <v>459</v>
      </c>
      <c r="I3984">
        <v>2012</v>
      </c>
      <c r="J3984" t="s">
        <v>53</v>
      </c>
      <c r="K3984" t="s">
        <v>54</v>
      </c>
      <c r="L3984">
        <v>2012000271</v>
      </c>
      <c r="M3984" t="s">
        <v>5908</v>
      </c>
      <c r="N3984" t="s">
        <v>168</v>
      </c>
      <c r="O3984" t="s">
        <v>153</v>
      </c>
      <c r="P3984" t="s">
        <v>94</v>
      </c>
      <c r="Q3984">
        <v>10000</v>
      </c>
      <c r="R3984" t="s">
        <v>3005</v>
      </c>
      <c r="S3984">
        <v>10</v>
      </c>
      <c r="T3984" t="s">
        <v>60</v>
      </c>
      <c r="U3984">
        <v>110</v>
      </c>
      <c r="V3984" t="s">
        <v>61</v>
      </c>
      <c r="W3984">
        <v>1</v>
      </c>
      <c r="X3984" t="s">
        <v>459</v>
      </c>
      <c r="Y3984" t="s">
        <v>464</v>
      </c>
      <c r="Z3984" t="s">
        <v>5909</v>
      </c>
      <c r="AA3984" t="s">
        <v>5910</v>
      </c>
      <c r="AB3984">
        <v>15110</v>
      </c>
      <c r="AC3984" t="s">
        <v>80</v>
      </c>
      <c r="AD3984" t="s">
        <v>81</v>
      </c>
      <c r="AE3984" t="s">
        <v>5911</v>
      </c>
      <c r="AG3984">
        <v>0</v>
      </c>
      <c r="AH3984">
        <v>0</v>
      </c>
      <c r="AI3984">
        <v>2</v>
      </c>
      <c r="AJ3984">
        <v>0</v>
      </c>
      <c r="AO3984">
        <v>0</v>
      </c>
      <c r="AP3984">
        <v>0</v>
      </c>
      <c r="AQ3984">
        <v>0</v>
      </c>
      <c r="AR3984">
        <v>0</v>
      </c>
      <c r="AS3984">
        <v>1.29972467406267</v>
      </c>
      <c r="AT3984" t="s">
        <v>68</v>
      </c>
      <c r="AV3984">
        <v>1.4576</v>
      </c>
      <c r="AX3984">
        <v>3</v>
      </c>
      <c r="AY3984">
        <v>1.29972467406268</v>
      </c>
    </row>
    <row r="3985" spans="1:51" x14ac:dyDescent="0.3">
      <c r="A3985">
        <v>820</v>
      </c>
      <c r="B3985">
        <v>831</v>
      </c>
      <c r="C3985">
        <v>14015</v>
      </c>
      <c r="D3985">
        <v>11</v>
      </c>
      <c r="E3985">
        <v>30000</v>
      </c>
      <c r="F3985" t="s">
        <v>51</v>
      </c>
      <c r="G3985">
        <v>112</v>
      </c>
      <c r="H3985" t="s">
        <v>459</v>
      </c>
      <c r="I3985">
        <v>2012</v>
      </c>
      <c r="J3985" t="s">
        <v>53</v>
      </c>
      <c r="K3985" t="s">
        <v>54</v>
      </c>
      <c r="L3985">
        <v>2012000315</v>
      </c>
      <c r="M3985" t="s">
        <v>5917</v>
      </c>
      <c r="N3985" t="s">
        <v>185</v>
      </c>
      <c r="O3985" t="s">
        <v>153</v>
      </c>
      <c r="P3985" t="s">
        <v>94</v>
      </c>
      <c r="Q3985">
        <v>30000</v>
      </c>
      <c r="R3985" t="s">
        <v>4719</v>
      </c>
      <c r="S3985">
        <v>10</v>
      </c>
      <c r="T3985" t="s">
        <v>60</v>
      </c>
      <c r="U3985">
        <v>110</v>
      </c>
      <c r="V3985" t="s">
        <v>61</v>
      </c>
      <c r="W3985">
        <v>1</v>
      </c>
      <c r="X3985" t="s">
        <v>459</v>
      </c>
      <c r="Y3985" t="s">
        <v>464</v>
      </c>
      <c r="Z3985" t="s">
        <v>5918</v>
      </c>
      <c r="AA3985" t="s">
        <v>5919</v>
      </c>
      <c r="AB3985">
        <v>14015</v>
      </c>
      <c r="AC3985" t="s">
        <v>681</v>
      </c>
      <c r="AD3985" t="s">
        <v>198</v>
      </c>
      <c r="AE3985" t="s">
        <v>5920</v>
      </c>
      <c r="AG3985">
        <v>0</v>
      </c>
      <c r="AH3985">
        <v>2</v>
      </c>
      <c r="AI3985">
        <v>1</v>
      </c>
      <c r="AJ3985">
        <v>0</v>
      </c>
      <c r="AO3985">
        <v>1</v>
      </c>
      <c r="AP3985">
        <v>0</v>
      </c>
      <c r="AQ3985">
        <v>0</v>
      </c>
      <c r="AR3985">
        <v>1</v>
      </c>
      <c r="AS3985">
        <v>1.61551542635031</v>
      </c>
      <c r="AT3985" t="s">
        <v>68</v>
      </c>
      <c r="AV3985">
        <v>0</v>
      </c>
      <c r="AX3985">
        <v>3</v>
      </c>
      <c r="AY3985">
        <v>1.61551542635031</v>
      </c>
    </row>
    <row r="3986" spans="1:51" x14ac:dyDescent="0.3">
      <c r="A3986">
        <v>820</v>
      </c>
      <c r="B3986">
        <v>288</v>
      </c>
      <c r="C3986">
        <v>43010</v>
      </c>
      <c r="D3986">
        <v>11</v>
      </c>
      <c r="E3986">
        <v>10000</v>
      </c>
      <c r="F3986" t="s">
        <v>51</v>
      </c>
      <c r="G3986">
        <v>112</v>
      </c>
      <c r="H3986" t="s">
        <v>52</v>
      </c>
      <c r="I3986">
        <v>2012</v>
      </c>
      <c r="J3986" t="s">
        <v>53</v>
      </c>
      <c r="K3986" t="s">
        <v>54</v>
      </c>
      <c r="L3986">
        <v>2012000543</v>
      </c>
      <c r="M3986" t="s">
        <v>713</v>
      </c>
      <c r="N3986" t="s">
        <v>714</v>
      </c>
      <c r="O3986" t="s">
        <v>57</v>
      </c>
      <c r="P3986" t="s">
        <v>58</v>
      </c>
      <c r="Q3986">
        <v>10000</v>
      </c>
      <c r="R3986" t="s">
        <v>3005</v>
      </c>
      <c r="S3986">
        <v>10</v>
      </c>
      <c r="T3986" t="s">
        <v>60</v>
      </c>
      <c r="U3986">
        <v>110</v>
      </c>
      <c r="V3986" t="s">
        <v>61</v>
      </c>
      <c r="W3986">
        <v>1</v>
      </c>
      <c r="X3986" t="s">
        <v>52</v>
      </c>
      <c r="Y3986" t="s">
        <v>62</v>
      </c>
      <c r="Z3986" t="s">
        <v>5925</v>
      </c>
      <c r="AA3986" t="s">
        <v>5926</v>
      </c>
      <c r="AB3986">
        <v>43010</v>
      </c>
      <c r="AC3986" t="s">
        <v>65</v>
      </c>
      <c r="AD3986" t="s">
        <v>66</v>
      </c>
      <c r="AE3986" t="s">
        <v>67</v>
      </c>
      <c r="AG3986">
        <v>1</v>
      </c>
      <c r="AH3986">
        <v>1</v>
      </c>
      <c r="AI3986">
        <v>0</v>
      </c>
      <c r="AJ3986">
        <v>0</v>
      </c>
      <c r="AO3986">
        <v>0</v>
      </c>
      <c r="AP3986">
        <v>0</v>
      </c>
      <c r="AQ3986">
        <v>0</v>
      </c>
      <c r="AR3986">
        <v>0</v>
      </c>
      <c r="AS3986">
        <v>0.14018382055227099</v>
      </c>
      <c r="AT3986" t="s">
        <v>68</v>
      </c>
      <c r="AV3986">
        <v>0.1409</v>
      </c>
      <c r="AX3986">
        <v>3</v>
      </c>
      <c r="AY3986">
        <v>0.14018382055227099</v>
      </c>
    </row>
    <row r="3987" spans="1:51" x14ac:dyDescent="0.3">
      <c r="A3987">
        <v>820</v>
      </c>
      <c r="B3987">
        <v>265</v>
      </c>
      <c r="C3987">
        <v>43010</v>
      </c>
      <c r="D3987">
        <v>11</v>
      </c>
      <c r="E3987">
        <v>10000</v>
      </c>
      <c r="F3987" t="s">
        <v>51</v>
      </c>
      <c r="G3987">
        <v>112</v>
      </c>
      <c r="H3987" t="s">
        <v>52</v>
      </c>
      <c r="I3987">
        <v>2012</v>
      </c>
      <c r="J3987" t="s">
        <v>53</v>
      </c>
      <c r="K3987" t="s">
        <v>54</v>
      </c>
      <c r="L3987">
        <v>2012000544</v>
      </c>
      <c r="M3987" t="s">
        <v>3215</v>
      </c>
      <c r="N3987" t="s">
        <v>2171</v>
      </c>
      <c r="O3987" t="s">
        <v>57</v>
      </c>
      <c r="P3987" t="s">
        <v>2172</v>
      </c>
      <c r="Q3987">
        <v>10000</v>
      </c>
      <c r="R3987" t="s">
        <v>3005</v>
      </c>
      <c r="S3987">
        <v>10</v>
      </c>
      <c r="T3987" t="s">
        <v>60</v>
      </c>
      <c r="U3987">
        <v>110</v>
      </c>
      <c r="V3987" t="s">
        <v>61</v>
      </c>
      <c r="W3987">
        <v>1</v>
      </c>
      <c r="X3987" t="s">
        <v>52</v>
      </c>
      <c r="Y3987" t="s">
        <v>62</v>
      </c>
      <c r="Z3987" t="s">
        <v>3216</v>
      </c>
      <c r="AA3987" t="s">
        <v>3217</v>
      </c>
      <c r="AB3987">
        <v>43010</v>
      </c>
      <c r="AC3987" t="s">
        <v>65</v>
      </c>
      <c r="AD3987" t="s">
        <v>66</v>
      </c>
      <c r="AE3987" t="s">
        <v>67</v>
      </c>
      <c r="AG3987">
        <v>1</v>
      </c>
      <c r="AH3987">
        <v>1</v>
      </c>
      <c r="AI3987">
        <v>0</v>
      </c>
      <c r="AJ3987">
        <v>0</v>
      </c>
      <c r="AO3987">
        <v>0</v>
      </c>
      <c r="AP3987">
        <v>0</v>
      </c>
      <c r="AQ3987">
        <v>0</v>
      </c>
      <c r="AR3987">
        <v>0</v>
      </c>
      <c r="AS3987">
        <v>0.24864118552109399</v>
      </c>
      <c r="AT3987" t="s">
        <v>68</v>
      </c>
      <c r="AV3987">
        <v>0.24940000000000001</v>
      </c>
      <c r="AX3987">
        <v>3</v>
      </c>
      <c r="AY3987">
        <v>0.24864118552109499</v>
      </c>
    </row>
    <row r="3988" spans="1:51" x14ac:dyDescent="0.3">
      <c r="A3988">
        <v>820</v>
      </c>
      <c r="B3988">
        <v>298</v>
      </c>
      <c r="C3988">
        <v>15113</v>
      </c>
      <c r="D3988">
        <v>11</v>
      </c>
      <c r="E3988">
        <v>10000</v>
      </c>
      <c r="F3988" t="s">
        <v>51</v>
      </c>
      <c r="G3988">
        <v>112</v>
      </c>
      <c r="H3988" t="s">
        <v>52</v>
      </c>
      <c r="I3988">
        <v>2012</v>
      </c>
      <c r="J3988" t="s">
        <v>53</v>
      </c>
      <c r="K3988" t="s">
        <v>54</v>
      </c>
      <c r="L3988">
        <v>2012000099</v>
      </c>
      <c r="M3988" t="s">
        <v>5928</v>
      </c>
      <c r="N3988" t="s">
        <v>2176</v>
      </c>
      <c r="O3988" t="s">
        <v>2177</v>
      </c>
      <c r="P3988" t="s">
        <v>316</v>
      </c>
      <c r="Q3988">
        <v>10000</v>
      </c>
      <c r="R3988" t="s">
        <v>256</v>
      </c>
      <c r="S3988">
        <v>10</v>
      </c>
      <c r="T3988" t="s">
        <v>60</v>
      </c>
      <c r="U3988">
        <v>110</v>
      </c>
      <c r="V3988" t="s">
        <v>61</v>
      </c>
      <c r="W3988">
        <v>1</v>
      </c>
      <c r="X3988" t="s">
        <v>52</v>
      </c>
      <c r="Y3988" t="s">
        <v>62</v>
      </c>
      <c r="Z3988" t="s">
        <v>5929</v>
      </c>
      <c r="AA3988" t="s">
        <v>5930</v>
      </c>
      <c r="AB3988">
        <v>15113</v>
      </c>
      <c r="AC3988" t="s">
        <v>3087</v>
      </c>
      <c r="AD3988" t="s">
        <v>81</v>
      </c>
      <c r="AE3988" t="s">
        <v>5931</v>
      </c>
      <c r="AG3988">
        <v>0</v>
      </c>
      <c r="AH3988">
        <v>0</v>
      </c>
      <c r="AI3988">
        <v>2</v>
      </c>
      <c r="AJ3988">
        <v>0</v>
      </c>
      <c r="AO3988">
        <v>0</v>
      </c>
      <c r="AP3988">
        <v>0</v>
      </c>
      <c r="AQ3988">
        <v>0</v>
      </c>
      <c r="AR3988">
        <v>0</v>
      </c>
      <c r="AS3988" s="1">
        <v>1.50368450886711E-2</v>
      </c>
      <c r="AT3988" t="s">
        <v>68</v>
      </c>
      <c r="AV3988">
        <v>3.7199999999999997E-2</v>
      </c>
      <c r="AX3988">
        <v>1</v>
      </c>
      <c r="AY3988">
        <v>1.50368450886711E-2</v>
      </c>
    </row>
    <row r="3989" spans="1:51" x14ac:dyDescent="0.3">
      <c r="A3989">
        <v>820</v>
      </c>
      <c r="B3989">
        <v>358</v>
      </c>
      <c r="C3989">
        <v>43010</v>
      </c>
      <c r="D3989">
        <v>11</v>
      </c>
      <c r="E3989">
        <v>10000</v>
      </c>
      <c r="F3989" t="s">
        <v>51</v>
      </c>
      <c r="G3989">
        <v>112</v>
      </c>
      <c r="H3989" t="s">
        <v>52</v>
      </c>
      <c r="I3989">
        <v>2012</v>
      </c>
      <c r="J3989" t="s">
        <v>53</v>
      </c>
      <c r="K3989" t="s">
        <v>54</v>
      </c>
      <c r="L3989">
        <v>2012000561</v>
      </c>
      <c r="M3989" t="s">
        <v>737</v>
      </c>
      <c r="N3989" t="s">
        <v>738</v>
      </c>
      <c r="O3989" t="s">
        <v>719</v>
      </c>
      <c r="P3989" t="s">
        <v>94</v>
      </c>
      <c r="Q3989">
        <v>10000</v>
      </c>
      <c r="R3989" t="s">
        <v>3005</v>
      </c>
      <c r="S3989">
        <v>10</v>
      </c>
      <c r="T3989" t="s">
        <v>60</v>
      </c>
      <c r="U3989">
        <v>110</v>
      </c>
      <c r="V3989" t="s">
        <v>61</v>
      </c>
      <c r="W3989">
        <v>1</v>
      </c>
      <c r="X3989" t="s">
        <v>52</v>
      </c>
      <c r="Y3989" t="s">
        <v>62</v>
      </c>
      <c r="Z3989" t="s">
        <v>739</v>
      </c>
      <c r="AA3989" t="s">
        <v>740</v>
      </c>
      <c r="AB3989">
        <v>43010</v>
      </c>
      <c r="AC3989" t="s">
        <v>65</v>
      </c>
      <c r="AD3989" t="s">
        <v>66</v>
      </c>
      <c r="AE3989" t="s">
        <v>67</v>
      </c>
      <c r="AG3989">
        <v>1</v>
      </c>
      <c r="AH3989">
        <v>1</v>
      </c>
      <c r="AI3989">
        <v>1</v>
      </c>
      <c r="AJ3989">
        <v>0</v>
      </c>
      <c r="AO3989">
        <v>0</v>
      </c>
      <c r="AP3989">
        <v>0</v>
      </c>
      <c r="AQ3989">
        <v>0</v>
      </c>
      <c r="AR3989">
        <v>0</v>
      </c>
      <c r="AS3989">
        <v>7.1025184225443294E-2</v>
      </c>
      <c r="AT3989" t="s">
        <v>68</v>
      </c>
      <c r="AV3989">
        <v>7.1300000000000002E-2</v>
      </c>
      <c r="AX3989">
        <v>3</v>
      </c>
      <c r="AY3989">
        <v>7.1025184225443405E-2</v>
      </c>
    </row>
    <row r="3990" spans="1:51" x14ac:dyDescent="0.3">
      <c r="A3990">
        <v>820</v>
      </c>
      <c r="B3990">
        <v>425</v>
      </c>
      <c r="C3990">
        <v>43010</v>
      </c>
      <c r="D3990">
        <v>11</v>
      </c>
      <c r="E3990">
        <v>10000</v>
      </c>
      <c r="F3990" t="s">
        <v>51</v>
      </c>
      <c r="G3990">
        <v>112</v>
      </c>
      <c r="H3990" t="s">
        <v>52</v>
      </c>
      <c r="I3990">
        <v>2012</v>
      </c>
      <c r="J3990" t="s">
        <v>53</v>
      </c>
      <c r="K3990" t="s">
        <v>54</v>
      </c>
      <c r="L3990">
        <v>2012000557</v>
      </c>
      <c r="M3990" t="s">
        <v>756</v>
      </c>
      <c r="N3990" t="s">
        <v>757</v>
      </c>
      <c r="O3990" t="s">
        <v>522</v>
      </c>
      <c r="P3990" t="s">
        <v>94</v>
      </c>
      <c r="Q3990">
        <v>10000</v>
      </c>
      <c r="R3990" t="s">
        <v>3005</v>
      </c>
      <c r="S3990">
        <v>10</v>
      </c>
      <c r="T3990" t="s">
        <v>60</v>
      </c>
      <c r="U3990">
        <v>110</v>
      </c>
      <c r="V3990" t="s">
        <v>61</v>
      </c>
      <c r="W3990">
        <v>1</v>
      </c>
      <c r="X3990" t="s">
        <v>52</v>
      </c>
      <c r="Y3990" t="s">
        <v>62</v>
      </c>
      <c r="Z3990" t="s">
        <v>758</v>
      </c>
      <c r="AA3990" t="s">
        <v>759</v>
      </c>
      <c r="AB3990">
        <v>43010</v>
      </c>
      <c r="AC3990" t="s">
        <v>65</v>
      </c>
      <c r="AD3990" t="s">
        <v>66</v>
      </c>
      <c r="AE3990" t="s">
        <v>67</v>
      </c>
      <c r="AG3990">
        <v>1</v>
      </c>
      <c r="AH3990">
        <v>1</v>
      </c>
      <c r="AI3990">
        <v>1</v>
      </c>
      <c r="AJ3990">
        <v>0</v>
      </c>
      <c r="AO3990">
        <v>0</v>
      </c>
      <c r="AP3990">
        <v>0</v>
      </c>
      <c r="AQ3990">
        <v>0</v>
      </c>
      <c r="AR3990">
        <v>0</v>
      </c>
      <c r="AS3990" s="1">
        <v>6.7547169811320695E-2</v>
      </c>
      <c r="AT3990" t="s">
        <v>68</v>
      </c>
      <c r="AV3990">
        <v>6.8000000000000005E-2</v>
      </c>
      <c r="AX3990">
        <v>3</v>
      </c>
      <c r="AY3990">
        <v>6.7547169811320806E-2</v>
      </c>
    </row>
    <row r="3991" spans="1:51" x14ac:dyDescent="0.3">
      <c r="A3991">
        <v>820</v>
      </c>
      <c r="B3991">
        <v>431</v>
      </c>
      <c r="C3991">
        <v>43010</v>
      </c>
      <c r="D3991">
        <v>11</v>
      </c>
      <c r="E3991">
        <v>10000</v>
      </c>
      <c r="F3991" t="s">
        <v>51</v>
      </c>
      <c r="G3991">
        <v>112</v>
      </c>
      <c r="H3991" t="s">
        <v>52</v>
      </c>
      <c r="I3991">
        <v>2012</v>
      </c>
      <c r="J3991" t="s">
        <v>53</v>
      </c>
      <c r="K3991" t="s">
        <v>54</v>
      </c>
      <c r="L3991">
        <v>2012000558</v>
      </c>
      <c r="M3991" t="s">
        <v>760</v>
      </c>
      <c r="N3991" t="s">
        <v>761</v>
      </c>
      <c r="O3991" t="s">
        <v>522</v>
      </c>
      <c r="P3991" t="s">
        <v>94</v>
      </c>
      <c r="Q3991">
        <v>10000</v>
      </c>
      <c r="R3991" t="s">
        <v>3005</v>
      </c>
      <c r="S3991">
        <v>10</v>
      </c>
      <c r="T3991" t="s">
        <v>60</v>
      </c>
      <c r="U3991">
        <v>110</v>
      </c>
      <c r="V3991" t="s">
        <v>61</v>
      </c>
      <c r="W3991">
        <v>1</v>
      </c>
      <c r="X3991" t="s">
        <v>52</v>
      </c>
      <c r="Y3991" t="s">
        <v>62</v>
      </c>
      <c r="Z3991" t="s">
        <v>762</v>
      </c>
      <c r="AA3991" t="s">
        <v>763</v>
      </c>
      <c r="AB3991">
        <v>43010</v>
      </c>
      <c r="AC3991" t="s">
        <v>65</v>
      </c>
      <c r="AD3991" t="s">
        <v>66</v>
      </c>
      <c r="AE3991" t="s">
        <v>67</v>
      </c>
      <c r="AG3991">
        <v>1</v>
      </c>
      <c r="AH3991">
        <v>1</v>
      </c>
      <c r="AI3991">
        <v>1</v>
      </c>
      <c r="AJ3991">
        <v>0</v>
      </c>
      <c r="AO3991">
        <v>0</v>
      </c>
      <c r="AP3991">
        <v>0</v>
      </c>
      <c r="AQ3991">
        <v>0</v>
      </c>
      <c r="AR3991">
        <v>0</v>
      </c>
      <c r="AS3991" s="1">
        <v>2.5378573163818901E-2</v>
      </c>
      <c r="AT3991" t="s">
        <v>68</v>
      </c>
      <c r="AV3991">
        <v>2.4299999999999999E-2</v>
      </c>
      <c r="AX3991">
        <v>3</v>
      </c>
      <c r="AY3991">
        <v>2.5378573163818901E-2</v>
      </c>
    </row>
    <row r="3992" spans="1:51" x14ac:dyDescent="0.3">
      <c r="A3992">
        <v>820</v>
      </c>
      <c r="B3992">
        <v>434</v>
      </c>
      <c r="C3992">
        <v>43010</v>
      </c>
      <c r="D3992">
        <v>11</v>
      </c>
      <c r="E3992">
        <v>10000</v>
      </c>
      <c r="F3992" t="s">
        <v>51</v>
      </c>
      <c r="G3992">
        <v>112</v>
      </c>
      <c r="H3992" t="s">
        <v>52</v>
      </c>
      <c r="I3992">
        <v>2012</v>
      </c>
      <c r="J3992" t="s">
        <v>53</v>
      </c>
      <c r="K3992" t="s">
        <v>54</v>
      </c>
      <c r="L3992">
        <v>2012000559</v>
      </c>
      <c r="M3992" t="s">
        <v>3227</v>
      </c>
      <c r="N3992" t="s">
        <v>3228</v>
      </c>
      <c r="O3992" t="s">
        <v>522</v>
      </c>
      <c r="P3992" t="s">
        <v>3229</v>
      </c>
      <c r="Q3992">
        <v>10000</v>
      </c>
      <c r="R3992" t="s">
        <v>3005</v>
      </c>
      <c r="S3992">
        <v>10</v>
      </c>
      <c r="T3992" t="s">
        <v>60</v>
      </c>
      <c r="U3992">
        <v>110</v>
      </c>
      <c r="V3992" t="s">
        <v>61</v>
      </c>
      <c r="W3992">
        <v>1</v>
      </c>
      <c r="X3992" t="s">
        <v>52</v>
      </c>
      <c r="Y3992" t="s">
        <v>62</v>
      </c>
      <c r="Z3992" t="s">
        <v>3230</v>
      </c>
      <c r="AA3992" t="s">
        <v>3231</v>
      </c>
      <c r="AB3992">
        <v>43010</v>
      </c>
      <c r="AC3992" t="s">
        <v>65</v>
      </c>
      <c r="AD3992" t="s">
        <v>66</v>
      </c>
      <c r="AE3992" t="s">
        <v>67</v>
      </c>
      <c r="AG3992">
        <v>1</v>
      </c>
      <c r="AH3992">
        <v>1</v>
      </c>
      <c r="AI3992">
        <v>1</v>
      </c>
      <c r="AJ3992">
        <v>0</v>
      </c>
      <c r="AO3992">
        <v>0</v>
      </c>
      <c r="AP3992">
        <v>0</v>
      </c>
      <c r="AQ3992">
        <v>0</v>
      </c>
      <c r="AR3992">
        <v>0</v>
      </c>
      <c r="AS3992" s="1">
        <v>5.5495181796096797E-2</v>
      </c>
      <c r="AT3992" t="s">
        <v>68</v>
      </c>
      <c r="AV3992">
        <v>5.5899999999999998E-2</v>
      </c>
      <c r="AX3992">
        <v>3</v>
      </c>
      <c r="AY3992">
        <v>5.5495181796096901E-2</v>
      </c>
    </row>
    <row r="3993" spans="1:51" x14ac:dyDescent="0.3">
      <c r="A3993">
        <v>820</v>
      </c>
      <c r="B3993">
        <v>730</v>
      </c>
      <c r="C3993">
        <v>43010</v>
      </c>
      <c r="D3993">
        <v>11</v>
      </c>
      <c r="E3993">
        <v>10000</v>
      </c>
      <c r="F3993" t="s">
        <v>51</v>
      </c>
      <c r="G3993">
        <v>112</v>
      </c>
      <c r="H3993" t="s">
        <v>52</v>
      </c>
      <c r="I3993">
        <v>2012</v>
      </c>
      <c r="J3993" t="s">
        <v>53</v>
      </c>
      <c r="K3993" t="s">
        <v>54</v>
      </c>
      <c r="L3993">
        <v>2012000436</v>
      </c>
      <c r="M3993" t="s">
        <v>3240</v>
      </c>
      <c r="N3993" t="s">
        <v>2273</v>
      </c>
      <c r="O3993" t="s">
        <v>285</v>
      </c>
      <c r="P3993" t="s">
        <v>94</v>
      </c>
      <c r="Q3993">
        <v>10000</v>
      </c>
      <c r="R3993" t="s">
        <v>3005</v>
      </c>
      <c r="S3993">
        <v>10</v>
      </c>
      <c r="T3993" t="s">
        <v>60</v>
      </c>
      <c r="U3993">
        <v>110</v>
      </c>
      <c r="V3993" t="s">
        <v>61</v>
      </c>
      <c r="W3993">
        <v>1</v>
      </c>
      <c r="X3993" t="s">
        <v>52</v>
      </c>
      <c r="Y3993" t="s">
        <v>62</v>
      </c>
      <c r="Z3993" t="s">
        <v>3241</v>
      </c>
      <c r="AA3993" t="s">
        <v>3242</v>
      </c>
      <c r="AB3993">
        <v>43010</v>
      </c>
      <c r="AC3993" t="s">
        <v>65</v>
      </c>
      <c r="AD3993" t="s">
        <v>66</v>
      </c>
      <c r="AE3993" t="s">
        <v>67</v>
      </c>
      <c r="AG3993">
        <v>1</v>
      </c>
      <c r="AH3993">
        <v>1</v>
      </c>
      <c r="AI3993">
        <v>1</v>
      </c>
      <c r="AJ3993">
        <v>0</v>
      </c>
      <c r="AO3993">
        <v>0</v>
      </c>
      <c r="AP3993">
        <v>0</v>
      </c>
      <c r="AQ3993">
        <v>0</v>
      </c>
      <c r="AR3993">
        <v>0</v>
      </c>
      <c r="AS3993" s="1">
        <v>5.8022511944286898E-2</v>
      </c>
      <c r="AT3993" t="s">
        <v>68</v>
      </c>
      <c r="AV3993">
        <v>6.4799999999999996E-2</v>
      </c>
      <c r="AX3993">
        <v>3</v>
      </c>
      <c r="AY3993">
        <v>5.8022511944287002E-2</v>
      </c>
    </row>
    <row r="3994" spans="1:51" x14ac:dyDescent="0.3">
      <c r="A3994">
        <v>820</v>
      </c>
      <c r="B3994">
        <v>755</v>
      </c>
      <c r="C3994">
        <v>43010</v>
      </c>
      <c r="D3994">
        <v>11</v>
      </c>
      <c r="E3994">
        <v>10000</v>
      </c>
      <c r="F3994" t="s">
        <v>51</v>
      </c>
      <c r="G3994">
        <v>112</v>
      </c>
      <c r="H3994" t="s">
        <v>52</v>
      </c>
      <c r="I3994">
        <v>2012</v>
      </c>
      <c r="J3994" t="s">
        <v>53</v>
      </c>
      <c r="K3994" t="s">
        <v>54</v>
      </c>
      <c r="L3994">
        <v>2012000456</v>
      </c>
      <c r="M3994" t="s">
        <v>1189</v>
      </c>
      <c r="N3994" t="s">
        <v>462</v>
      </c>
      <c r="O3994" t="s">
        <v>285</v>
      </c>
      <c r="P3994" t="s">
        <v>86</v>
      </c>
      <c r="Q3994">
        <v>10000</v>
      </c>
      <c r="R3994" t="s">
        <v>3005</v>
      </c>
      <c r="S3994">
        <v>10</v>
      </c>
      <c r="T3994" t="s">
        <v>60</v>
      </c>
      <c r="U3994">
        <v>110</v>
      </c>
      <c r="V3994" t="s">
        <v>61</v>
      </c>
      <c r="W3994">
        <v>1</v>
      </c>
      <c r="X3994" t="s">
        <v>52</v>
      </c>
      <c r="Y3994" t="s">
        <v>62</v>
      </c>
      <c r="Z3994" t="s">
        <v>1190</v>
      </c>
      <c r="AA3994" t="s">
        <v>1191</v>
      </c>
      <c r="AB3994">
        <v>43010</v>
      </c>
      <c r="AC3994" t="s">
        <v>65</v>
      </c>
      <c r="AD3994" t="s">
        <v>66</v>
      </c>
      <c r="AE3994" t="s">
        <v>1192</v>
      </c>
      <c r="AG3994">
        <v>1</v>
      </c>
      <c r="AH3994">
        <v>1</v>
      </c>
      <c r="AI3994">
        <v>1</v>
      </c>
      <c r="AJ3994">
        <v>0</v>
      </c>
      <c r="AO3994">
        <v>0</v>
      </c>
      <c r="AP3994">
        <v>0</v>
      </c>
      <c r="AQ3994">
        <v>0</v>
      </c>
      <c r="AR3994">
        <v>0</v>
      </c>
      <c r="AS3994" s="1">
        <v>5.3320106891246201E-2</v>
      </c>
      <c r="AT3994" t="s">
        <v>68</v>
      </c>
      <c r="AV3994">
        <v>0</v>
      </c>
      <c r="AX3994">
        <v>3</v>
      </c>
      <c r="AY3994">
        <v>5.3320106891246201E-2</v>
      </c>
    </row>
    <row r="3995" spans="1:51" x14ac:dyDescent="0.3">
      <c r="A3995">
        <v>820</v>
      </c>
      <c r="B3995">
        <v>765</v>
      </c>
      <c r="C3995">
        <v>43010</v>
      </c>
      <c r="D3995">
        <v>11</v>
      </c>
      <c r="E3995">
        <v>10000</v>
      </c>
      <c r="F3995" t="s">
        <v>51</v>
      </c>
      <c r="G3995">
        <v>112</v>
      </c>
      <c r="H3995" t="s">
        <v>52</v>
      </c>
      <c r="I3995">
        <v>2012</v>
      </c>
      <c r="J3995" t="s">
        <v>53</v>
      </c>
      <c r="K3995" t="s">
        <v>54</v>
      </c>
      <c r="L3995">
        <v>2012000485</v>
      </c>
      <c r="M3995" t="s">
        <v>2560</v>
      </c>
      <c r="N3995" t="s">
        <v>291</v>
      </c>
      <c r="O3995" t="s">
        <v>285</v>
      </c>
      <c r="P3995" t="s">
        <v>58</v>
      </c>
      <c r="Q3995">
        <v>10000</v>
      </c>
      <c r="R3995" t="s">
        <v>3005</v>
      </c>
      <c r="S3995">
        <v>10</v>
      </c>
      <c r="T3995" t="s">
        <v>60</v>
      </c>
      <c r="U3995">
        <v>110</v>
      </c>
      <c r="V3995" t="s">
        <v>61</v>
      </c>
      <c r="W3995">
        <v>1</v>
      </c>
      <c r="X3995" t="s">
        <v>52</v>
      </c>
      <c r="Y3995" t="s">
        <v>62</v>
      </c>
      <c r="Z3995" t="s">
        <v>2561</v>
      </c>
      <c r="AA3995" t="s">
        <v>2562</v>
      </c>
      <c r="AB3995">
        <v>43010</v>
      </c>
      <c r="AC3995" t="s">
        <v>65</v>
      </c>
      <c r="AD3995" t="s">
        <v>66</v>
      </c>
      <c r="AE3995" t="s">
        <v>67</v>
      </c>
      <c r="AG3995">
        <v>1</v>
      </c>
      <c r="AH3995">
        <v>1</v>
      </c>
      <c r="AI3995">
        <v>1</v>
      </c>
      <c r="AJ3995">
        <v>0</v>
      </c>
      <c r="AO3995">
        <v>0</v>
      </c>
      <c r="AP3995">
        <v>0</v>
      </c>
      <c r="AQ3995">
        <v>0</v>
      </c>
      <c r="AR3995">
        <v>0</v>
      </c>
      <c r="AS3995" s="1">
        <v>4.3087699408859002E-2</v>
      </c>
      <c r="AT3995" t="s">
        <v>68</v>
      </c>
      <c r="AV3995">
        <v>4.4499999999999998E-2</v>
      </c>
      <c r="AX3995">
        <v>3</v>
      </c>
      <c r="AY3995">
        <v>4.3087699408859002E-2</v>
      </c>
    </row>
    <row r="3996" spans="1:51" x14ac:dyDescent="0.3">
      <c r="A3996">
        <v>820</v>
      </c>
      <c r="B3996">
        <v>789</v>
      </c>
      <c r="C3996">
        <v>31120</v>
      </c>
      <c r="D3996">
        <v>11</v>
      </c>
      <c r="E3996">
        <v>10000</v>
      </c>
      <c r="F3996" t="s">
        <v>51</v>
      </c>
      <c r="G3996">
        <v>112</v>
      </c>
      <c r="H3996" t="s">
        <v>52</v>
      </c>
      <c r="I3996">
        <v>2012</v>
      </c>
      <c r="J3996" t="s">
        <v>53</v>
      </c>
      <c r="K3996" t="s">
        <v>54</v>
      </c>
      <c r="L3996">
        <v>2012000475</v>
      </c>
      <c r="M3996" t="s">
        <v>4764</v>
      </c>
      <c r="N3996" t="s">
        <v>1095</v>
      </c>
      <c r="O3996" t="s">
        <v>285</v>
      </c>
      <c r="P3996" t="s">
        <v>316</v>
      </c>
      <c r="Q3996">
        <v>10000</v>
      </c>
      <c r="R3996" t="s">
        <v>3005</v>
      </c>
      <c r="S3996">
        <v>10</v>
      </c>
      <c r="T3996" t="s">
        <v>60</v>
      </c>
      <c r="U3996">
        <v>110</v>
      </c>
      <c r="V3996" t="s">
        <v>61</v>
      </c>
      <c r="W3996">
        <v>1</v>
      </c>
      <c r="X3996" t="s">
        <v>52</v>
      </c>
      <c r="Y3996" t="s">
        <v>62</v>
      </c>
      <c r="Z3996" t="s">
        <v>4765</v>
      </c>
      <c r="AA3996" t="s">
        <v>4766</v>
      </c>
      <c r="AB3996">
        <v>31120</v>
      </c>
      <c r="AC3996" t="s">
        <v>73</v>
      </c>
      <c r="AD3996" t="s">
        <v>74</v>
      </c>
      <c r="AE3996" t="s">
        <v>4766</v>
      </c>
      <c r="AG3996">
        <v>0</v>
      </c>
      <c r="AH3996">
        <v>1</v>
      </c>
      <c r="AI3996">
        <v>0</v>
      </c>
      <c r="AJ3996">
        <v>1</v>
      </c>
      <c r="AO3996">
        <v>0</v>
      </c>
      <c r="AP3996">
        <v>0</v>
      </c>
      <c r="AQ3996">
        <v>0</v>
      </c>
      <c r="AR3996">
        <v>0</v>
      </c>
      <c r="AS3996">
        <v>1.2123556563284399</v>
      </c>
      <c r="AT3996" t="s">
        <v>68</v>
      </c>
      <c r="AV3996">
        <v>0</v>
      </c>
      <c r="AX3996">
        <v>3</v>
      </c>
      <c r="AY3996">
        <v>1.2123556563284501</v>
      </c>
    </row>
    <row r="3997" spans="1:51" x14ac:dyDescent="0.3">
      <c r="A3997">
        <v>820</v>
      </c>
      <c r="B3997">
        <v>625</v>
      </c>
      <c r="C3997">
        <v>73010</v>
      </c>
      <c r="D3997">
        <v>11</v>
      </c>
      <c r="E3997">
        <v>10000</v>
      </c>
      <c r="F3997" t="s">
        <v>51</v>
      </c>
      <c r="G3997">
        <v>112</v>
      </c>
      <c r="H3997" t="s">
        <v>52</v>
      </c>
      <c r="I3997">
        <v>2012</v>
      </c>
      <c r="J3997" t="s">
        <v>53</v>
      </c>
      <c r="K3997" t="s">
        <v>2813</v>
      </c>
      <c r="L3997">
        <v>2012000637</v>
      </c>
      <c r="M3997" t="s">
        <v>3169</v>
      </c>
      <c r="N3997" t="s">
        <v>1199</v>
      </c>
      <c r="O3997" t="s">
        <v>356</v>
      </c>
      <c r="P3997" t="s">
        <v>58</v>
      </c>
      <c r="Q3997">
        <v>10000</v>
      </c>
      <c r="R3997" t="s">
        <v>3005</v>
      </c>
      <c r="S3997">
        <v>10</v>
      </c>
      <c r="T3997" t="s">
        <v>60</v>
      </c>
      <c r="U3997">
        <v>110</v>
      </c>
      <c r="V3997" t="s">
        <v>61</v>
      </c>
      <c r="W3997">
        <v>1</v>
      </c>
      <c r="X3997" t="s">
        <v>52</v>
      </c>
      <c r="Y3997" t="s">
        <v>62</v>
      </c>
      <c r="Z3997" t="s">
        <v>5950</v>
      </c>
      <c r="AA3997" t="s">
        <v>5951</v>
      </c>
      <c r="AB3997">
        <v>73010</v>
      </c>
      <c r="AC3997" t="s">
        <v>626</v>
      </c>
      <c r="AD3997" t="s">
        <v>627</v>
      </c>
      <c r="AG3997">
        <v>0</v>
      </c>
      <c r="AH3997">
        <v>1</v>
      </c>
      <c r="AI3997">
        <v>0</v>
      </c>
      <c r="AJ3997">
        <v>0</v>
      </c>
      <c r="AO3997">
        <v>0</v>
      </c>
      <c r="AP3997">
        <v>0</v>
      </c>
      <c r="AQ3997">
        <v>0</v>
      </c>
      <c r="AR3997">
        <v>0</v>
      </c>
      <c r="AS3997">
        <v>0.21054336383512801</v>
      </c>
      <c r="AT3997" t="s">
        <v>68</v>
      </c>
      <c r="AU3997">
        <v>0.21049999999999999</v>
      </c>
      <c r="AX3997">
        <v>8</v>
      </c>
      <c r="AY3997">
        <v>0.21054336383512801</v>
      </c>
    </row>
    <row r="3998" spans="1:51" x14ac:dyDescent="0.3">
      <c r="A3998">
        <v>820</v>
      </c>
      <c r="B3998">
        <v>625</v>
      </c>
      <c r="C3998">
        <v>73010</v>
      </c>
      <c r="D3998">
        <v>11</v>
      </c>
      <c r="E3998">
        <v>10000</v>
      </c>
      <c r="F3998" t="s">
        <v>51</v>
      </c>
      <c r="G3998">
        <v>112</v>
      </c>
      <c r="H3998" t="s">
        <v>52</v>
      </c>
      <c r="I3998">
        <v>2012</v>
      </c>
      <c r="J3998" t="s">
        <v>53</v>
      </c>
      <c r="K3998" t="s">
        <v>54</v>
      </c>
      <c r="L3998">
        <v>2012000490</v>
      </c>
      <c r="M3998" t="s">
        <v>6570</v>
      </c>
      <c r="N3998" t="s">
        <v>1199</v>
      </c>
      <c r="O3998" t="s">
        <v>356</v>
      </c>
      <c r="P3998" t="s">
        <v>58</v>
      </c>
      <c r="Q3998">
        <v>10000</v>
      </c>
      <c r="R3998" t="s">
        <v>3005</v>
      </c>
      <c r="S3998">
        <v>10</v>
      </c>
      <c r="T3998" t="s">
        <v>60</v>
      </c>
      <c r="U3998">
        <v>110</v>
      </c>
      <c r="V3998" t="s">
        <v>61</v>
      </c>
      <c r="W3998">
        <v>1</v>
      </c>
      <c r="X3998" t="s">
        <v>52</v>
      </c>
      <c r="Y3998" t="s">
        <v>62</v>
      </c>
      <c r="Z3998" t="s">
        <v>6571</v>
      </c>
      <c r="AA3998" t="s">
        <v>6572</v>
      </c>
      <c r="AB3998">
        <v>73010</v>
      </c>
      <c r="AC3998" t="s">
        <v>626</v>
      </c>
      <c r="AD3998" t="s">
        <v>627</v>
      </c>
      <c r="AE3998" t="s">
        <v>6573</v>
      </c>
      <c r="AG3998">
        <v>0</v>
      </c>
      <c r="AH3998">
        <v>1</v>
      </c>
      <c r="AI3998">
        <v>0</v>
      </c>
      <c r="AJ3998">
        <v>0</v>
      </c>
      <c r="AO3998">
        <v>0</v>
      </c>
      <c r="AP3998">
        <v>0</v>
      </c>
      <c r="AQ3998">
        <v>0</v>
      </c>
      <c r="AR3998">
        <v>0</v>
      </c>
      <c r="AS3998">
        <v>0.80978216859664698</v>
      </c>
      <c r="AT3998" t="s">
        <v>68</v>
      </c>
      <c r="AU3998">
        <v>0</v>
      </c>
      <c r="AX3998">
        <v>3</v>
      </c>
      <c r="AY3998">
        <v>0.80978216859664698</v>
      </c>
    </row>
    <row r="3999" spans="1:51" x14ac:dyDescent="0.3">
      <c r="A3999">
        <v>820</v>
      </c>
      <c r="B3999">
        <v>625</v>
      </c>
      <c r="C3999">
        <v>23210</v>
      </c>
      <c r="D3999">
        <v>11</v>
      </c>
      <c r="E3999">
        <v>10000</v>
      </c>
      <c r="F3999" t="s">
        <v>51</v>
      </c>
      <c r="G3999">
        <v>112</v>
      </c>
      <c r="H3999" t="s">
        <v>52</v>
      </c>
      <c r="I3999">
        <v>2012</v>
      </c>
      <c r="J3999" t="s">
        <v>53</v>
      </c>
      <c r="K3999" t="s">
        <v>54</v>
      </c>
      <c r="L3999">
        <v>2012000494</v>
      </c>
      <c r="M3999" t="s">
        <v>1198</v>
      </c>
      <c r="N3999" t="s">
        <v>1199</v>
      </c>
      <c r="O3999" t="s">
        <v>356</v>
      </c>
      <c r="P3999" t="s">
        <v>58</v>
      </c>
      <c r="Q3999">
        <v>10000</v>
      </c>
      <c r="R3999" t="s">
        <v>3005</v>
      </c>
      <c r="S3999">
        <v>10</v>
      </c>
      <c r="T3999" t="s">
        <v>60</v>
      </c>
      <c r="U3999">
        <v>110</v>
      </c>
      <c r="V3999" t="s">
        <v>61</v>
      </c>
      <c r="W3999">
        <v>1</v>
      </c>
      <c r="X3999" t="s">
        <v>52</v>
      </c>
      <c r="Y3999" t="s">
        <v>62</v>
      </c>
      <c r="Z3999" t="s">
        <v>1200</v>
      </c>
      <c r="AA3999" t="s">
        <v>1201</v>
      </c>
      <c r="AB3999">
        <v>23210</v>
      </c>
      <c r="AC3999" t="s">
        <v>506</v>
      </c>
      <c r="AD3999" t="s">
        <v>507</v>
      </c>
      <c r="AE3999" t="s">
        <v>1204</v>
      </c>
      <c r="AG3999">
        <v>0</v>
      </c>
      <c r="AH3999">
        <v>1</v>
      </c>
      <c r="AI3999">
        <v>0</v>
      </c>
      <c r="AO3999">
        <v>0</v>
      </c>
      <c r="AP3999">
        <v>0</v>
      </c>
      <c r="AQ3999">
        <v>0</v>
      </c>
      <c r="AR3999">
        <v>1</v>
      </c>
      <c r="AS3999">
        <v>9.0445979431532901</v>
      </c>
      <c r="AT3999" t="s">
        <v>68</v>
      </c>
      <c r="AV3999">
        <v>4.9371999999999998</v>
      </c>
      <c r="AX3999">
        <v>3</v>
      </c>
      <c r="AY3999">
        <v>9.0445979431532901</v>
      </c>
    </row>
    <row r="4000" spans="1:51" x14ac:dyDescent="0.3">
      <c r="A4000">
        <v>820</v>
      </c>
      <c r="B4000">
        <v>831</v>
      </c>
      <c r="C4000">
        <v>43010</v>
      </c>
      <c r="D4000">
        <v>11</v>
      </c>
      <c r="E4000">
        <v>10000</v>
      </c>
      <c r="F4000" t="s">
        <v>51</v>
      </c>
      <c r="G4000">
        <v>112</v>
      </c>
      <c r="H4000" t="s">
        <v>52</v>
      </c>
      <c r="I4000">
        <v>2012</v>
      </c>
      <c r="J4000" t="s">
        <v>53</v>
      </c>
      <c r="K4000" t="s">
        <v>54</v>
      </c>
      <c r="L4000">
        <v>2012000317</v>
      </c>
      <c r="M4000" t="s">
        <v>1210</v>
      </c>
      <c r="N4000" t="s">
        <v>185</v>
      </c>
      <c r="O4000" t="s">
        <v>153</v>
      </c>
      <c r="P4000" t="s">
        <v>94</v>
      </c>
      <c r="Q4000">
        <v>10000</v>
      </c>
      <c r="R4000" t="s">
        <v>3005</v>
      </c>
      <c r="S4000">
        <v>10</v>
      </c>
      <c r="T4000" t="s">
        <v>60</v>
      </c>
      <c r="U4000">
        <v>110</v>
      </c>
      <c r="V4000" t="s">
        <v>61</v>
      </c>
      <c r="W4000">
        <v>1</v>
      </c>
      <c r="X4000" t="s">
        <v>52</v>
      </c>
      <c r="Y4000" t="s">
        <v>62</v>
      </c>
      <c r="Z4000" t="s">
        <v>1211</v>
      </c>
      <c r="AA4000" t="s">
        <v>1212</v>
      </c>
      <c r="AB4000">
        <v>43010</v>
      </c>
      <c r="AC4000" t="s">
        <v>65</v>
      </c>
      <c r="AD4000" t="s">
        <v>66</v>
      </c>
      <c r="AE4000" t="s">
        <v>934</v>
      </c>
      <c r="AG4000">
        <v>1</v>
      </c>
      <c r="AH4000">
        <v>1</v>
      </c>
      <c r="AI4000">
        <v>1</v>
      </c>
      <c r="AJ4000">
        <v>0</v>
      </c>
      <c r="AO4000">
        <v>0</v>
      </c>
      <c r="AP4000">
        <v>0</v>
      </c>
      <c r="AQ4000">
        <v>0</v>
      </c>
      <c r="AR4000">
        <v>0</v>
      </c>
      <c r="AS4000" s="1">
        <v>8.2473884525062699E-2</v>
      </c>
      <c r="AT4000" t="s">
        <v>68</v>
      </c>
      <c r="AV4000">
        <v>0.1215</v>
      </c>
      <c r="AX4000">
        <v>3</v>
      </c>
      <c r="AY4000">
        <v>8.2473884525062699E-2</v>
      </c>
    </row>
    <row r="4001" spans="1:51" x14ac:dyDescent="0.3">
      <c r="A4001">
        <v>820</v>
      </c>
      <c r="B4001">
        <v>831</v>
      </c>
      <c r="C4001">
        <v>21040</v>
      </c>
      <c r="D4001">
        <v>11</v>
      </c>
      <c r="E4001">
        <v>10000</v>
      </c>
      <c r="F4001" t="s">
        <v>51</v>
      </c>
      <c r="G4001">
        <v>112</v>
      </c>
      <c r="H4001" t="s">
        <v>52</v>
      </c>
      <c r="I4001">
        <v>2012</v>
      </c>
      <c r="J4001" t="s">
        <v>53</v>
      </c>
      <c r="K4001" t="s">
        <v>54</v>
      </c>
      <c r="L4001">
        <v>2012000312</v>
      </c>
      <c r="M4001" t="s">
        <v>5958</v>
      </c>
      <c r="N4001" t="s">
        <v>185</v>
      </c>
      <c r="O4001" t="s">
        <v>153</v>
      </c>
      <c r="P4001" t="s">
        <v>94</v>
      </c>
      <c r="Q4001">
        <v>10000</v>
      </c>
      <c r="R4001" t="s">
        <v>3005</v>
      </c>
      <c r="S4001">
        <v>10</v>
      </c>
      <c r="T4001" t="s">
        <v>60</v>
      </c>
      <c r="U4001">
        <v>110</v>
      </c>
      <c r="V4001" t="s">
        <v>61</v>
      </c>
      <c r="W4001">
        <v>1</v>
      </c>
      <c r="X4001" t="s">
        <v>52</v>
      </c>
      <c r="Y4001" t="s">
        <v>62</v>
      </c>
      <c r="Z4001" t="s">
        <v>5959</v>
      </c>
      <c r="AA4001" t="s">
        <v>5960</v>
      </c>
      <c r="AB4001">
        <v>21040</v>
      </c>
      <c r="AC4001" t="s">
        <v>268</v>
      </c>
      <c r="AD4001" t="s">
        <v>269</v>
      </c>
      <c r="AE4001" t="s">
        <v>6574</v>
      </c>
      <c r="AG4001">
        <v>0</v>
      </c>
      <c r="AH4001">
        <v>1</v>
      </c>
      <c r="AI4001">
        <v>0</v>
      </c>
      <c r="AO4001">
        <v>0</v>
      </c>
      <c r="AP4001">
        <v>0</v>
      </c>
      <c r="AQ4001">
        <v>1</v>
      </c>
      <c r="AR4001">
        <v>0</v>
      </c>
      <c r="AS4001">
        <v>2.7396453154101499</v>
      </c>
      <c r="AT4001" t="s">
        <v>68</v>
      </c>
      <c r="AV4001">
        <v>0.3644</v>
      </c>
      <c r="AX4001">
        <v>3</v>
      </c>
      <c r="AY4001">
        <v>2.7396453154101499</v>
      </c>
    </row>
    <row r="4002" spans="1:51" x14ac:dyDescent="0.3">
      <c r="A4002">
        <v>820</v>
      </c>
      <c r="B4002">
        <v>831</v>
      </c>
      <c r="C4002">
        <v>21040</v>
      </c>
      <c r="D4002">
        <v>11</v>
      </c>
      <c r="E4002">
        <v>10000</v>
      </c>
      <c r="F4002" t="s">
        <v>51</v>
      </c>
      <c r="G4002">
        <v>112</v>
      </c>
      <c r="H4002" t="s">
        <v>52</v>
      </c>
      <c r="I4002">
        <v>2012</v>
      </c>
      <c r="J4002" t="s">
        <v>53</v>
      </c>
      <c r="K4002" t="s">
        <v>54</v>
      </c>
      <c r="L4002">
        <v>2012000313</v>
      </c>
      <c r="M4002" t="s">
        <v>5963</v>
      </c>
      <c r="N4002" t="s">
        <v>185</v>
      </c>
      <c r="O4002" t="s">
        <v>153</v>
      </c>
      <c r="P4002" t="s">
        <v>94</v>
      </c>
      <c r="Q4002">
        <v>10000</v>
      </c>
      <c r="R4002" t="s">
        <v>3005</v>
      </c>
      <c r="S4002">
        <v>10</v>
      </c>
      <c r="T4002" t="s">
        <v>60</v>
      </c>
      <c r="U4002">
        <v>110</v>
      </c>
      <c r="V4002" t="s">
        <v>61</v>
      </c>
      <c r="W4002">
        <v>1</v>
      </c>
      <c r="X4002" t="s">
        <v>52</v>
      </c>
      <c r="Y4002" t="s">
        <v>62</v>
      </c>
      <c r="Z4002" t="s">
        <v>5964</v>
      </c>
      <c r="AA4002" t="s">
        <v>5965</v>
      </c>
      <c r="AB4002">
        <v>21040</v>
      </c>
      <c r="AC4002" t="s">
        <v>268</v>
      </c>
      <c r="AD4002" t="s">
        <v>269</v>
      </c>
      <c r="AE4002" t="s">
        <v>5966</v>
      </c>
      <c r="AG4002">
        <v>0</v>
      </c>
      <c r="AH4002">
        <v>1</v>
      </c>
      <c r="AI4002">
        <v>0</v>
      </c>
      <c r="AO4002">
        <v>0</v>
      </c>
      <c r="AP4002">
        <v>0</v>
      </c>
      <c r="AQ4002">
        <v>0</v>
      </c>
      <c r="AR4002">
        <v>0</v>
      </c>
      <c r="AS4002">
        <v>1.6051008178799799</v>
      </c>
      <c r="AT4002" t="s">
        <v>68</v>
      </c>
      <c r="AV4002">
        <v>0.16200000000000001</v>
      </c>
      <c r="AX4002">
        <v>3</v>
      </c>
      <c r="AY4002">
        <v>1.6051008178799899</v>
      </c>
    </row>
    <row r="4003" spans="1:51" x14ac:dyDescent="0.3">
      <c r="A4003">
        <v>820</v>
      </c>
      <c r="B4003">
        <v>831</v>
      </c>
      <c r="C4003">
        <v>23230</v>
      </c>
      <c r="D4003">
        <v>11</v>
      </c>
      <c r="E4003">
        <v>10000</v>
      </c>
      <c r="F4003" t="s">
        <v>51</v>
      </c>
      <c r="G4003">
        <v>112</v>
      </c>
      <c r="H4003" t="s">
        <v>52</v>
      </c>
      <c r="I4003">
        <v>2012</v>
      </c>
      <c r="J4003" t="s">
        <v>53</v>
      </c>
      <c r="K4003" t="s">
        <v>54</v>
      </c>
      <c r="L4003">
        <v>2012000314</v>
      </c>
      <c r="M4003" t="s">
        <v>4771</v>
      </c>
      <c r="N4003" t="s">
        <v>185</v>
      </c>
      <c r="O4003" t="s">
        <v>153</v>
      </c>
      <c r="P4003" t="s">
        <v>94</v>
      </c>
      <c r="Q4003">
        <v>10000</v>
      </c>
      <c r="R4003" t="s">
        <v>3005</v>
      </c>
      <c r="S4003">
        <v>10</v>
      </c>
      <c r="T4003" t="s">
        <v>60</v>
      </c>
      <c r="U4003">
        <v>110</v>
      </c>
      <c r="V4003" t="s">
        <v>61</v>
      </c>
      <c r="W4003">
        <v>1</v>
      </c>
      <c r="X4003" t="s">
        <v>52</v>
      </c>
      <c r="Y4003" t="s">
        <v>62</v>
      </c>
      <c r="Z4003" t="s">
        <v>5967</v>
      </c>
      <c r="AA4003" t="s">
        <v>5968</v>
      </c>
      <c r="AB4003">
        <v>23230</v>
      </c>
      <c r="AC4003" t="s">
        <v>1315</v>
      </c>
      <c r="AD4003" t="s">
        <v>507</v>
      </c>
      <c r="AE4003" t="s">
        <v>4774</v>
      </c>
      <c r="AG4003">
        <v>0</v>
      </c>
      <c r="AH4003">
        <v>1</v>
      </c>
      <c r="AI4003">
        <v>0</v>
      </c>
      <c r="AO4003">
        <v>0</v>
      </c>
      <c r="AP4003">
        <v>0</v>
      </c>
      <c r="AQ4003">
        <v>0</v>
      </c>
      <c r="AR4003">
        <v>0</v>
      </c>
      <c r="AS4003">
        <v>0.53505304073204196</v>
      </c>
      <c r="AT4003" t="s">
        <v>68</v>
      </c>
      <c r="AV4003">
        <v>5.2636000000000003</v>
      </c>
      <c r="AX4003">
        <v>3</v>
      </c>
      <c r="AY4003">
        <v>0.53505304073204296</v>
      </c>
    </row>
    <row r="4004" spans="1:51" x14ac:dyDescent="0.3">
      <c r="A4004">
        <v>820</v>
      </c>
      <c r="B4004">
        <v>832</v>
      </c>
      <c r="C4004">
        <v>12191</v>
      </c>
      <c r="D4004">
        <v>11</v>
      </c>
      <c r="E4004">
        <v>10000</v>
      </c>
      <c r="F4004" t="s">
        <v>51</v>
      </c>
      <c r="G4004">
        <v>112</v>
      </c>
      <c r="H4004" t="s">
        <v>52</v>
      </c>
      <c r="I4004">
        <v>2012</v>
      </c>
      <c r="J4004" t="s">
        <v>53</v>
      </c>
      <c r="K4004" t="s">
        <v>54</v>
      </c>
      <c r="L4004">
        <v>2012000228</v>
      </c>
      <c r="M4004" t="s">
        <v>2648</v>
      </c>
      <c r="N4004" t="s">
        <v>556</v>
      </c>
      <c r="O4004" t="s">
        <v>153</v>
      </c>
      <c r="P4004" t="s">
        <v>94</v>
      </c>
      <c r="Q4004">
        <v>10000</v>
      </c>
      <c r="R4004" t="s">
        <v>3005</v>
      </c>
      <c r="S4004">
        <v>10</v>
      </c>
      <c r="T4004" t="s">
        <v>60</v>
      </c>
      <c r="U4004">
        <v>110</v>
      </c>
      <c r="V4004" t="s">
        <v>61</v>
      </c>
      <c r="W4004">
        <v>1</v>
      </c>
      <c r="X4004" t="s">
        <v>52</v>
      </c>
      <c r="Y4004" t="s">
        <v>62</v>
      </c>
      <c r="Z4004" t="s">
        <v>2649</v>
      </c>
      <c r="AA4004" t="s">
        <v>2650</v>
      </c>
      <c r="AB4004">
        <v>12191</v>
      </c>
      <c r="AC4004" t="s">
        <v>652</v>
      </c>
      <c r="AD4004" t="s">
        <v>238</v>
      </c>
      <c r="AE4004" t="s">
        <v>2651</v>
      </c>
      <c r="AG4004">
        <v>0</v>
      </c>
      <c r="AH4004">
        <v>0</v>
      </c>
      <c r="AI4004">
        <v>0</v>
      </c>
      <c r="AJ4004">
        <v>0</v>
      </c>
      <c r="AO4004">
        <v>0</v>
      </c>
      <c r="AP4004">
        <v>0</v>
      </c>
      <c r="AQ4004">
        <v>0</v>
      </c>
      <c r="AR4004">
        <v>0</v>
      </c>
      <c r="AS4004">
        <v>0.34301400923151598</v>
      </c>
      <c r="AT4004" t="s">
        <v>68</v>
      </c>
      <c r="AU4004">
        <v>0.30769999999999997</v>
      </c>
      <c r="AX4004">
        <v>3</v>
      </c>
      <c r="AY4004">
        <v>0.34301400923151698</v>
      </c>
    </row>
    <row r="4005" spans="1:51" x14ac:dyDescent="0.3">
      <c r="A4005">
        <v>820</v>
      </c>
      <c r="B4005">
        <v>836</v>
      </c>
      <c r="C4005">
        <v>43030</v>
      </c>
      <c r="D4005">
        <v>11</v>
      </c>
      <c r="E4005">
        <v>10000</v>
      </c>
      <c r="F4005" t="s">
        <v>51</v>
      </c>
      <c r="G4005">
        <v>112</v>
      </c>
      <c r="H4005" t="s">
        <v>52</v>
      </c>
      <c r="I4005">
        <v>2012</v>
      </c>
      <c r="J4005" t="s">
        <v>53</v>
      </c>
      <c r="K4005" t="s">
        <v>54</v>
      </c>
      <c r="L4005">
        <v>2012000251</v>
      </c>
      <c r="M4005" t="s">
        <v>5970</v>
      </c>
      <c r="N4005" t="s">
        <v>152</v>
      </c>
      <c r="O4005" t="s">
        <v>153</v>
      </c>
      <c r="P4005" t="s">
        <v>58</v>
      </c>
      <c r="Q4005">
        <v>10000</v>
      </c>
      <c r="R4005" t="s">
        <v>3005</v>
      </c>
      <c r="S4005">
        <v>10</v>
      </c>
      <c r="T4005" t="s">
        <v>60</v>
      </c>
      <c r="U4005">
        <v>110</v>
      </c>
      <c r="V4005" t="s">
        <v>61</v>
      </c>
      <c r="W4005">
        <v>1</v>
      </c>
      <c r="X4005" t="s">
        <v>52</v>
      </c>
      <c r="Y4005" t="s">
        <v>62</v>
      </c>
      <c r="Z4005" t="s">
        <v>5971</v>
      </c>
      <c r="AA4005" t="s">
        <v>5972</v>
      </c>
      <c r="AB4005">
        <v>43030</v>
      </c>
      <c r="AC4005" t="s">
        <v>1753</v>
      </c>
      <c r="AD4005" t="s">
        <v>66</v>
      </c>
      <c r="AE4005" t="s">
        <v>5973</v>
      </c>
      <c r="AG4005">
        <v>1</v>
      </c>
      <c r="AH4005">
        <v>1</v>
      </c>
      <c r="AI4005">
        <v>1</v>
      </c>
      <c r="AJ4005">
        <v>0</v>
      </c>
      <c r="AO4005">
        <v>0</v>
      </c>
      <c r="AP4005">
        <v>1</v>
      </c>
      <c r="AQ4005">
        <v>0</v>
      </c>
      <c r="AR4005">
        <v>0</v>
      </c>
      <c r="AS4005">
        <v>0.34417361729694701</v>
      </c>
      <c r="AT4005" t="s">
        <v>68</v>
      </c>
      <c r="AV4005">
        <v>9.7984000000000009</v>
      </c>
      <c r="AX4005">
        <v>3</v>
      </c>
      <c r="AY4005">
        <v>0.34417361729694701</v>
      </c>
    </row>
    <row r="4006" spans="1:51" x14ac:dyDescent="0.3">
      <c r="A4006">
        <v>820</v>
      </c>
      <c r="B4006">
        <v>836</v>
      </c>
      <c r="C4006">
        <v>12191</v>
      </c>
      <c r="D4006">
        <v>11</v>
      </c>
      <c r="E4006">
        <v>10000</v>
      </c>
      <c r="F4006" t="s">
        <v>51</v>
      </c>
      <c r="G4006">
        <v>112</v>
      </c>
      <c r="H4006" t="s">
        <v>52</v>
      </c>
      <c r="I4006">
        <v>2012</v>
      </c>
      <c r="J4006" t="s">
        <v>53</v>
      </c>
      <c r="K4006" t="s">
        <v>54</v>
      </c>
      <c r="L4006">
        <v>2012000246</v>
      </c>
      <c r="M4006" t="s">
        <v>1237</v>
      </c>
      <c r="N4006" t="s">
        <v>152</v>
      </c>
      <c r="O4006" t="s">
        <v>153</v>
      </c>
      <c r="P4006" t="s">
        <v>58</v>
      </c>
      <c r="Q4006">
        <v>10000</v>
      </c>
      <c r="R4006" t="s">
        <v>3005</v>
      </c>
      <c r="S4006">
        <v>10</v>
      </c>
      <c r="T4006" t="s">
        <v>60</v>
      </c>
      <c r="U4006">
        <v>110</v>
      </c>
      <c r="V4006" t="s">
        <v>61</v>
      </c>
      <c r="W4006">
        <v>1</v>
      </c>
      <c r="X4006" t="s">
        <v>52</v>
      </c>
      <c r="Y4006" t="s">
        <v>62</v>
      </c>
      <c r="Z4006" t="s">
        <v>1238</v>
      </c>
      <c r="AA4006" t="s">
        <v>1239</v>
      </c>
      <c r="AB4006">
        <v>12191</v>
      </c>
      <c r="AC4006" t="s">
        <v>652</v>
      </c>
      <c r="AD4006" t="s">
        <v>238</v>
      </c>
      <c r="AE4006" t="s">
        <v>1240</v>
      </c>
      <c r="AG4006">
        <v>0</v>
      </c>
      <c r="AH4006">
        <v>0</v>
      </c>
      <c r="AI4006">
        <v>0</v>
      </c>
      <c r="AJ4006">
        <v>0</v>
      </c>
      <c r="AO4006">
        <v>0</v>
      </c>
      <c r="AP4006">
        <v>0</v>
      </c>
      <c r="AQ4006">
        <v>0</v>
      </c>
      <c r="AR4006">
        <v>0</v>
      </c>
      <c r="AS4006">
        <v>0.29254676492023601</v>
      </c>
      <c r="AT4006" t="s">
        <v>68</v>
      </c>
      <c r="AU4006">
        <v>0</v>
      </c>
      <c r="AX4006">
        <v>3</v>
      </c>
      <c r="AY4006">
        <v>0.29254676492023601</v>
      </c>
    </row>
    <row r="4007" spans="1:51" x14ac:dyDescent="0.3">
      <c r="A4007">
        <v>820</v>
      </c>
      <c r="B4007">
        <v>836</v>
      </c>
      <c r="C4007">
        <v>21050</v>
      </c>
      <c r="D4007">
        <v>11</v>
      </c>
      <c r="E4007">
        <v>10000</v>
      </c>
      <c r="F4007" t="s">
        <v>51</v>
      </c>
      <c r="G4007">
        <v>112</v>
      </c>
      <c r="H4007" t="s">
        <v>52</v>
      </c>
      <c r="I4007">
        <v>2012</v>
      </c>
      <c r="J4007" t="s">
        <v>53</v>
      </c>
      <c r="K4007" t="s">
        <v>54</v>
      </c>
      <c r="L4007">
        <v>2012000249</v>
      </c>
      <c r="M4007" t="s">
        <v>5976</v>
      </c>
      <c r="N4007" t="s">
        <v>152</v>
      </c>
      <c r="O4007" t="s">
        <v>153</v>
      </c>
      <c r="P4007" t="s">
        <v>58</v>
      </c>
      <c r="Q4007">
        <v>10000</v>
      </c>
      <c r="R4007" t="s">
        <v>3005</v>
      </c>
      <c r="S4007">
        <v>10</v>
      </c>
      <c r="T4007" t="s">
        <v>60</v>
      </c>
      <c r="U4007">
        <v>110</v>
      </c>
      <c r="V4007" t="s">
        <v>61</v>
      </c>
      <c r="W4007">
        <v>1</v>
      </c>
      <c r="X4007" t="s">
        <v>52</v>
      </c>
      <c r="Y4007" t="s">
        <v>62</v>
      </c>
      <c r="Z4007" t="s">
        <v>5977</v>
      </c>
      <c r="AA4007" t="s">
        <v>5978</v>
      </c>
      <c r="AB4007">
        <v>21050</v>
      </c>
      <c r="AC4007" t="s">
        <v>700</v>
      </c>
      <c r="AD4007" t="s">
        <v>269</v>
      </c>
      <c r="AE4007" t="s">
        <v>5979</v>
      </c>
      <c r="AG4007">
        <v>0</v>
      </c>
      <c r="AH4007">
        <v>1</v>
      </c>
      <c r="AI4007">
        <v>1</v>
      </c>
      <c r="AO4007">
        <v>0</v>
      </c>
      <c r="AP4007">
        <v>0</v>
      </c>
      <c r="AQ4007">
        <v>0</v>
      </c>
      <c r="AR4007">
        <v>0</v>
      </c>
      <c r="AS4007">
        <v>5.9838424163899901</v>
      </c>
      <c r="AT4007" t="s">
        <v>68</v>
      </c>
      <c r="AV4007">
        <v>0</v>
      </c>
      <c r="AX4007">
        <v>3</v>
      </c>
      <c r="AY4007">
        <v>5.9838424163899901</v>
      </c>
    </row>
    <row r="4008" spans="1:51" x14ac:dyDescent="0.3">
      <c r="A4008">
        <v>820</v>
      </c>
      <c r="B4008">
        <v>860</v>
      </c>
      <c r="C4008">
        <v>43010</v>
      </c>
      <c r="D4008">
        <v>11</v>
      </c>
      <c r="E4008">
        <v>10000</v>
      </c>
      <c r="F4008" t="s">
        <v>51</v>
      </c>
      <c r="G4008">
        <v>112</v>
      </c>
      <c r="H4008" t="s">
        <v>52</v>
      </c>
      <c r="I4008">
        <v>2012</v>
      </c>
      <c r="J4008" t="s">
        <v>53</v>
      </c>
      <c r="K4008" t="s">
        <v>54</v>
      </c>
      <c r="L4008">
        <v>2012000419</v>
      </c>
      <c r="M4008" t="s">
        <v>1185</v>
      </c>
      <c r="N4008" t="s">
        <v>1186</v>
      </c>
      <c r="O4008" t="s">
        <v>153</v>
      </c>
      <c r="P4008" t="s">
        <v>86</v>
      </c>
      <c r="Q4008">
        <v>10000</v>
      </c>
      <c r="R4008" t="s">
        <v>3005</v>
      </c>
      <c r="S4008">
        <v>10</v>
      </c>
      <c r="T4008" t="s">
        <v>60</v>
      </c>
      <c r="U4008">
        <v>110</v>
      </c>
      <c r="V4008" t="s">
        <v>61</v>
      </c>
      <c r="W4008">
        <v>1</v>
      </c>
      <c r="X4008" t="s">
        <v>52</v>
      </c>
      <c r="Y4008" t="s">
        <v>62</v>
      </c>
      <c r="Z4008" t="s">
        <v>1187</v>
      </c>
      <c r="AA4008" t="s">
        <v>1188</v>
      </c>
      <c r="AB4008">
        <v>43010</v>
      </c>
      <c r="AC4008" t="s">
        <v>65</v>
      </c>
      <c r="AD4008" t="s">
        <v>66</v>
      </c>
      <c r="AE4008" t="s">
        <v>614</v>
      </c>
      <c r="AG4008">
        <v>1</v>
      </c>
      <c r="AH4008">
        <v>1</v>
      </c>
      <c r="AI4008">
        <v>1</v>
      </c>
      <c r="AJ4008">
        <v>0</v>
      </c>
      <c r="AO4008">
        <v>0</v>
      </c>
      <c r="AP4008">
        <v>0</v>
      </c>
      <c r="AQ4008">
        <v>0</v>
      </c>
      <c r="AR4008">
        <v>0</v>
      </c>
      <c r="AS4008">
        <v>0.210446189974896</v>
      </c>
      <c r="AT4008" t="s">
        <v>68</v>
      </c>
      <c r="AV4008">
        <v>0.1215</v>
      </c>
      <c r="AX4008">
        <v>3</v>
      </c>
      <c r="AY4008">
        <v>0.210446189974897</v>
      </c>
    </row>
    <row r="4009" spans="1:51" x14ac:dyDescent="0.3">
      <c r="A4009">
        <v>820</v>
      </c>
      <c r="B4009">
        <v>856</v>
      </c>
      <c r="C4009">
        <v>43010</v>
      </c>
      <c r="D4009">
        <v>11</v>
      </c>
      <c r="E4009">
        <v>10000</v>
      </c>
      <c r="F4009" t="s">
        <v>51</v>
      </c>
      <c r="G4009">
        <v>112</v>
      </c>
      <c r="H4009" t="s">
        <v>52</v>
      </c>
      <c r="I4009">
        <v>2012</v>
      </c>
      <c r="J4009" t="s">
        <v>53</v>
      </c>
      <c r="K4009" t="s">
        <v>54</v>
      </c>
      <c r="L4009">
        <v>2012000405</v>
      </c>
      <c r="M4009" t="s">
        <v>1258</v>
      </c>
      <c r="N4009" t="s">
        <v>163</v>
      </c>
      <c r="O4009" t="s">
        <v>153</v>
      </c>
      <c r="P4009" t="s">
        <v>94</v>
      </c>
      <c r="Q4009">
        <v>10000</v>
      </c>
      <c r="R4009" t="s">
        <v>3005</v>
      </c>
      <c r="S4009">
        <v>10</v>
      </c>
      <c r="T4009" t="s">
        <v>60</v>
      </c>
      <c r="U4009">
        <v>110</v>
      </c>
      <c r="V4009" t="s">
        <v>61</v>
      </c>
      <c r="W4009">
        <v>1</v>
      </c>
      <c r="X4009" t="s">
        <v>52</v>
      </c>
      <c r="Y4009" t="s">
        <v>62</v>
      </c>
      <c r="Z4009" t="s">
        <v>1259</v>
      </c>
      <c r="AA4009" t="s">
        <v>1260</v>
      </c>
      <c r="AB4009">
        <v>43010</v>
      </c>
      <c r="AC4009" t="s">
        <v>65</v>
      </c>
      <c r="AD4009" t="s">
        <v>66</v>
      </c>
      <c r="AE4009" t="s">
        <v>934</v>
      </c>
      <c r="AG4009">
        <v>1</v>
      </c>
      <c r="AH4009">
        <v>1</v>
      </c>
      <c r="AI4009">
        <v>1</v>
      </c>
      <c r="AJ4009">
        <v>0</v>
      </c>
      <c r="AO4009">
        <v>0</v>
      </c>
      <c r="AP4009">
        <v>0</v>
      </c>
      <c r="AQ4009">
        <v>0</v>
      </c>
      <c r="AR4009">
        <v>0</v>
      </c>
      <c r="AS4009" s="1">
        <v>1.22592922503846E-2</v>
      </c>
      <c r="AT4009" t="s">
        <v>68</v>
      </c>
      <c r="AV4009">
        <v>2.0199999999999999E-2</v>
      </c>
      <c r="AX4009">
        <v>3</v>
      </c>
      <c r="AY4009">
        <v>1.22592922503846E-2</v>
      </c>
    </row>
    <row r="4010" spans="1:51" x14ac:dyDescent="0.3">
      <c r="A4010">
        <v>820</v>
      </c>
      <c r="B4010">
        <v>856</v>
      </c>
      <c r="C4010">
        <v>15110</v>
      </c>
      <c r="D4010">
        <v>11</v>
      </c>
      <c r="E4010">
        <v>10000</v>
      </c>
      <c r="F4010" t="s">
        <v>51</v>
      </c>
      <c r="G4010">
        <v>112</v>
      </c>
      <c r="H4010" t="s">
        <v>52</v>
      </c>
      <c r="I4010">
        <v>2012</v>
      </c>
      <c r="J4010" t="s">
        <v>53</v>
      </c>
      <c r="K4010" t="s">
        <v>54</v>
      </c>
      <c r="L4010">
        <v>2012000404</v>
      </c>
      <c r="M4010" t="s">
        <v>225</v>
      </c>
      <c r="N4010" t="s">
        <v>163</v>
      </c>
      <c r="O4010" t="s">
        <v>153</v>
      </c>
      <c r="P4010" t="s">
        <v>94</v>
      </c>
      <c r="Q4010">
        <v>10000</v>
      </c>
      <c r="R4010" t="s">
        <v>3005</v>
      </c>
      <c r="S4010">
        <v>10</v>
      </c>
      <c r="T4010" t="s">
        <v>60</v>
      </c>
      <c r="U4010">
        <v>110</v>
      </c>
      <c r="V4010" t="s">
        <v>61</v>
      </c>
      <c r="W4010">
        <v>1</v>
      </c>
      <c r="X4010" t="s">
        <v>52</v>
      </c>
      <c r="Y4010" t="s">
        <v>62</v>
      </c>
      <c r="Z4010" t="s">
        <v>226</v>
      </c>
      <c r="AA4010" t="s">
        <v>227</v>
      </c>
      <c r="AB4010">
        <v>15110</v>
      </c>
      <c r="AC4010" t="s">
        <v>80</v>
      </c>
      <c r="AD4010" t="s">
        <v>81</v>
      </c>
      <c r="AE4010" t="s">
        <v>228</v>
      </c>
      <c r="AG4010">
        <v>0</v>
      </c>
      <c r="AH4010">
        <v>0</v>
      </c>
      <c r="AI4010">
        <v>0</v>
      </c>
      <c r="AJ4010">
        <v>0</v>
      </c>
      <c r="AO4010">
        <v>0</v>
      </c>
      <c r="AP4010">
        <v>0</v>
      </c>
      <c r="AQ4010">
        <v>0</v>
      </c>
      <c r="AR4010">
        <v>0</v>
      </c>
      <c r="AS4010">
        <v>1.78152077091262</v>
      </c>
      <c r="AT4010" t="s">
        <v>68</v>
      </c>
      <c r="AV4010">
        <v>2.6276999999999999</v>
      </c>
      <c r="AX4010">
        <v>3</v>
      </c>
      <c r="AY4010">
        <v>1.78152077091262</v>
      </c>
    </row>
    <row r="4011" spans="1:51" x14ac:dyDescent="0.3">
      <c r="A4011">
        <v>820</v>
      </c>
      <c r="B4011">
        <v>856</v>
      </c>
      <c r="C4011">
        <v>15110</v>
      </c>
      <c r="D4011">
        <v>11</v>
      </c>
      <c r="E4011">
        <v>10000</v>
      </c>
      <c r="F4011" t="s">
        <v>51</v>
      </c>
      <c r="G4011">
        <v>112</v>
      </c>
      <c r="H4011" t="s">
        <v>52</v>
      </c>
      <c r="I4011">
        <v>2012</v>
      </c>
      <c r="J4011" t="s">
        <v>53</v>
      </c>
      <c r="K4011" t="s">
        <v>54</v>
      </c>
      <c r="L4011">
        <v>2012000410</v>
      </c>
      <c r="M4011" t="s">
        <v>6575</v>
      </c>
      <c r="N4011" t="s">
        <v>163</v>
      </c>
      <c r="O4011" t="s">
        <v>153</v>
      </c>
      <c r="P4011" t="s">
        <v>94</v>
      </c>
      <c r="Q4011">
        <v>10000</v>
      </c>
      <c r="R4011" t="s">
        <v>3005</v>
      </c>
      <c r="S4011">
        <v>10</v>
      </c>
      <c r="T4011" t="s">
        <v>60</v>
      </c>
      <c r="U4011">
        <v>110</v>
      </c>
      <c r="V4011" t="s">
        <v>61</v>
      </c>
      <c r="W4011">
        <v>1</v>
      </c>
      <c r="X4011" t="s">
        <v>52</v>
      </c>
      <c r="Y4011" t="s">
        <v>62</v>
      </c>
      <c r="Z4011" t="s">
        <v>6576</v>
      </c>
      <c r="AA4011" t="s">
        <v>6577</v>
      </c>
      <c r="AB4011">
        <v>15110</v>
      </c>
      <c r="AC4011" t="s">
        <v>80</v>
      </c>
      <c r="AD4011" t="s">
        <v>81</v>
      </c>
      <c r="AE4011" t="s">
        <v>6578</v>
      </c>
      <c r="AG4011">
        <v>1</v>
      </c>
      <c r="AH4011">
        <v>1</v>
      </c>
      <c r="AI4011">
        <v>2</v>
      </c>
      <c r="AJ4011">
        <v>0</v>
      </c>
      <c r="AO4011">
        <v>0</v>
      </c>
      <c r="AP4011">
        <v>0</v>
      </c>
      <c r="AQ4011">
        <v>0</v>
      </c>
      <c r="AR4011">
        <v>0</v>
      </c>
      <c r="AS4011" s="1">
        <v>4.0489108429832298E-4</v>
      </c>
      <c r="AT4011" t="s">
        <v>68</v>
      </c>
      <c r="AV4011">
        <v>0</v>
      </c>
      <c r="AX4011">
        <v>3</v>
      </c>
      <c r="AY4011">
        <v>4.0489108429832401E-4</v>
      </c>
    </row>
    <row r="4012" spans="1:51" x14ac:dyDescent="0.3">
      <c r="A4012">
        <v>820</v>
      </c>
      <c r="B4012">
        <v>862</v>
      </c>
      <c r="C4012">
        <v>43010</v>
      </c>
      <c r="D4012">
        <v>11</v>
      </c>
      <c r="E4012">
        <v>10000</v>
      </c>
      <c r="F4012" t="s">
        <v>51</v>
      </c>
      <c r="G4012">
        <v>112</v>
      </c>
      <c r="H4012" t="s">
        <v>52</v>
      </c>
      <c r="I4012">
        <v>2012</v>
      </c>
      <c r="J4012" t="s">
        <v>53</v>
      </c>
      <c r="K4012" t="s">
        <v>54</v>
      </c>
      <c r="L4012">
        <v>2012000195</v>
      </c>
      <c r="M4012" t="s">
        <v>1275</v>
      </c>
      <c r="N4012" t="s">
        <v>363</v>
      </c>
      <c r="O4012" t="s">
        <v>153</v>
      </c>
      <c r="P4012" t="s">
        <v>86</v>
      </c>
      <c r="Q4012">
        <v>10000</v>
      </c>
      <c r="R4012" t="s">
        <v>3005</v>
      </c>
      <c r="S4012">
        <v>10</v>
      </c>
      <c r="T4012" t="s">
        <v>60</v>
      </c>
      <c r="U4012">
        <v>110</v>
      </c>
      <c r="V4012" t="s">
        <v>61</v>
      </c>
      <c r="W4012">
        <v>1</v>
      </c>
      <c r="X4012" t="s">
        <v>52</v>
      </c>
      <c r="Y4012" t="s">
        <v>62</v>
      </c>
      <c r="Z4012" t="s">
        <v>1276</v>
      </c>
      <c r="AA4012" t="s">
        <v>1277</v>
      </c>
      <c r="AB4012">
        <v>43010</v>
      </c>
      <c r="AC4012" t="s">
        <v>65</v>
      </c>
      <c r="AD4012" t="s">
        <v>66</v>
      </c>
      <c r="AE4012" t="s">
        <v>934</v>
      </c>
      <c r="AG4012">
        <v>1</v>
      </c>
      <c r="AH4012">
        <v>1</v>
      </c>
      <c r="AI4012">
        <v>1</v>
      </c>
      <c r="AJ4012">
        <v>0</v>
      </c>
      <c r="AO4012">
        <v>0</v>
      </c>
      <c r="AP4012">
        <v>0</v>
      </c>
      <c r="AQ4012">
        <v>0</v>
      </c>
      <c r="AR4012">
        <v>0</v>
      </c>
      <c r="AS4012" s="1">
        <v>8.4223823791400101E-2</v>
      </c>
      <c r="AT4012" t="s">
        <v>68</v>
      </c>
      <c r="AV4012">
        <v>4.0500000000000001E-2</v>
      </c>
      <c r="AX4012">
        <v>3</v>
      </c>
      <c r="AY4012">
        <v>8.4223823791400101E-2</v>
      </c>
    </row>
    <row r="4013" spans="1:51" x14ac:dyDescent="0.3">
      <c r="A4013">
        <v>820</v>
      </c>
      <c r="B4013">
        <v>880</v>
      </c>
      <c r="C4013">
        <v>43010</v>
      </c>
      <c r="D4013">
        <v>11</v>
      </c>
      <c r="E4013">
        <v>10000</v>
      </c>
      <c r="F4013" t="s">
        <v>51</v>
      </c>
      <c r="G4013">
        <v>112</v>
      </c>
      <c r="H4013" t="s">
        <v>52</v>
      </c>
      <c r="I4013">
        <v>2012</v>
      </c>
      <c r="J4013" t="s">
        <v>53</v>
      </c>
      <c r="K4013" t="s">
        <v>54</v>
      </c>
      <c r="L4013">
        <v>2012000272</v>
      </c>
      <c r="M4013" t="s">
        <v>1279</v>
      </c>
      <c r="N4013" t="s">
        <v>168</v>
      </c>
      <c r="O4013" t="s">
        <v>153</v>
      </c>
      <c r="P4013" t="s">
        <v>94</v>
      </c>
      <c r="Q4013">
        <v>10000</v>
      </c>
      <c r="R4013" t="s">
        <v>3005</v>
      </c>
      <c r="S4013">
        <v>10</v>
      </c>
      <c r="T4013" t="s">
        <v>60</v>
      </c>
      <c r="U4013">
        <v>110</v>
      </c>
      <c r="V4013" t="s">
        <v>61</v>
      </c>
      <c r="W4013">
        <v>1</v>
      </c>
      <c r="X4013" t="s">
        <v>52</v>
      </c>
      <c r="Y4013" t="s">
        <v>62</v>
      </c>
      <c r="Z4013" t="s">
        <v>1280</v>
      </c>
      <c r="AA4013" t="s">
        <v>1281</v>
      </c>
      <c r="AB4013">
        <v>43010</v>
      </c>
      <c r="AC4013" t="s">
        <v>65</v>
      </c>
      <c r="AD4013" t="s">
        <v>66</v>
      </c>
      <c r="AE4013" t="s">
        <v>934</v>
      </c>
      <c r="AG4013">
        <v>1</v>
      </c>
      <c r="AH4013">
        <v>1</v>
      </c>
      <c r="AI4013">
        <v>1</v>
      </c>
      <c r="AJ4013">
        <v>0</v>
      </c>
      <c r="AO4013">
        <v>0</v>
      </c>
      <c r="AP4013">
        <v>0</v>
      </c>
      <c r="AQ4013">
        <v>0</v>
      </c>
      <c r="AR4013">
        <v>0</v>
      </c>
      <c r="AS4013">
        <v>0.32225038464653</v>
      </c>
      <c r="AT4013" t="s">
        <v>68</v>
      </c>
      <c r="AV4013">
        <v>0.28339999999999999</v>
      </c>
      <c r="AX4013">
        <v>3</v>
      </c>
      <c r="AY4013">
        <v>0.32225038464653</v>
      </c>
    </row>
    <row r="4014" spans="1:51" x14ac:dyDescent="0.3">
      <c r="A4014">
        <v>820</v>
      </c>
      <c r="B4014">
        <v>880</v>
      </c>
      <c r="C4014">
        <v>72010</v>
      </c>
      <c r="D4014">
        <v>11</v>
      </c>
      <c r="E4014">
        <v>10000</v>
      </c>
      <c r="F4014" t="s">
        <v>51</v>
      </c>
      <c r="G4014">
        <v>112</v>
      </c>
      <c r="H4014" t="s">
        <v>52</v>
      </c>
      <c r="I4014">
        <v>2012</v>
      </c>
      <c r="J4014" t="s">
        <v>53</v>
      </c>
      <c r="K4014" t="s">
        <v>54</v>
      </c>
      <c r="L4014">
        <v>2012000146</v>
      </c>
      <c r="M4014" t="s">
        <v>5986</v>
      </c>
      <c r="N4014" t="s">
        <v>168</v>
      </c>
      <c r="O4014" t="s">
        <v>153</v>
      </c>
      <c r="P4014" t="s">
        <v>94</v>
      </c>
      <c r="Q4014">
        <v>10000</v>
      </c>
      <c r="R4014" t="s">
        <v>256</v>
      </c>
      <c r="S4014">
        <v>10</v>
      </c>
      <c r="T4014" t="s">
        <v>60</v>
      </c>
      <c r="U4014">
        <v>110</v>
      </c>
      <c r="V4014" t="s">
        <v>61</v>
      </c>
      <c r="W4014">
        <v>1</v>
      </c>
      <c r="X4014" t="s">
        <v>52</v>
      </c>
      <c r="Y4014" t="s">
        <v>62</v>
      </c>
      <c r="Z4014" t="s">
        <v>5987</v>
      </c>
      <c r="AA4014" t="s">
        <v>5988</v>
      </c>
      <c r="AB4014">
        <v>72010</v>
      </c>
      <c r="AC4014" t="s">
        <v>339</v>
      </c>
      <c r="AD4014" t="s">
        <v>340</v>
      </c>
      <c r="AE4014" t="s">
        <v>5989</v>
      </c>
      <c r="AG4014">
        <v>0</v>
      </c>
      <c r="AH4014">
        <v>1</v>
      </c>
      <c r="AI4014">
        <v>1</v>
      </c>
      <c r="AJ4014">
        <v>0</v>
      </c>
      <c r="AO4014">
        <v>0</v>
      </c>
      <c r="AP4014">
        <v>0</v>
      </c>
      <c r="AQ4014">
        <v>0</v>
      </c>
      <c r="AR4014">
        <v>0</v>
      </c>
      <c r="AS4014" s="1">
        <v>4.0489108429832298E-2</v>
      </c>
      <c r="AT4014" t="s">
        <v>68</v>
      </c>
      <c r="AV4014">
        <v>4.0500000000000001E-2</v>
      </c>
      <c r="AX4014">
        <v>1</v>
      </c>
      <c r="AY4014">
        <v>4.0489108429832402E-2</v>
      </c>
    </row>
    <row r="4015" spans="1:51" x14ac:dyDescent="0.3">
      <c r="A4015">
        <v>820</v>
      </c>
      <c r="B4015">
        <v>866</v>
      </c>
      <c r="C4015">
        <v>43010</v>
      </c>
      <c r="D4015">
        <v>11</v>
      </c>
      <c r="E4015">
        <v>10000</v>
      </c>
      <c r="F4015" t="s">
        <v>51</v>
      </c>
      <c r="G4015">
        <v>112</v>
      </c>
      <c r="H4015" t="s">
        <v>52</v>
      </c>
      <c r="I4015">
        <v>2012</v>
      </c>
      <c r="J4015" t="s">
        <v>53</v>
      </c>
      <c r="K4015" t="s">
        <v>54</v>
      </c>
      <c r="L4015">
        <v>2012000160</v>
      </c>
      <c r="M4015" t="s">
        <v>1283</v>
      </c>
      <c r="N4015" t="s">
        <v>248</v>
      </c>
      <c r="O4015" t="s">
        <v>153</v>
      </c>
      <c r="P4015" t="s">
        <v>58</v>
      </c>
      <c r="Q4015">
        <v>10000</v>
      </c>
      <c r="R4015" t="s">
        <v>3005</v>
      </c>
      <c r="S4015">
        <v>10</v>
      </c>
      <c r="T4015" t="s">
        <v>60</v>
      </c>
      <c r="U4015">
        <v>110</v>
      </c>
      <c r="V4015" t="s">
        <v>61</v>
      </c>
      <c r="W4015">
        <v>1</v>
      </c>
      <c r="X4015" t="s">
        <v>52</v>
      </c>
      <c r="Y4015" t="s">
        <v>62</v>
      </c>
      <c r="Z4015" t="s">
        <v>1284</v>
      </c>
      <c r="AA4015" t="s">
        <v>1285</v>
      </c>
      <c r="AB4015">
        <v>43010</v>
      </c>
      <c r="AC4015" t="s">
        <v>65</v>
      </c>
      <c r="AD4015" t="s">
        <v>66</v>
      </c>
      <c r="AE4015" t="s">
        <v>934</v>
      </c>
      <c r="AG4015">
        <v>1</v>
      </c>
      <c r="AH4015">
        <v>1</v>
      </c>
      <c r="AI4015">
        <v>1</v>
      </c>
      <c r="AJ4015">
        <v>0</v>
      </c>
      <c r="AO4015">
        <v>0</v>
      </c>
      <c r="AP4015">
        <v>0</v>
      </c>
      <c r="AQ4015">
        <v>0</v>
      </c>
      <c r="AR4015">
        <v>0</v>
      </c>
      <c r="AS4015">
        <v>0.103776014252166</v>
      </c>
      <c r="AT4015" t="s">
        <v>68</v>
      </c>
      <c r="AV4015">
        <v>7.6899999999999996E-2</v>
      </c>
      <c r="AX4015">
        <v>3</v>
      </c>
      <c r="AY4015">
        <v>0.103776014252166</v>
      </c>
    </row>
    <row r="4016" spans="1:51" x14ac:dyDescent="0.3">
      <c r="A4016">
        <v>820</v>
      </c>
      <c r="B4016">
        <v>868</v>
      </c>
      <c r="C4016">
        <v>23230</v>
      </c>
      <c r="D4016">
        <v>11</v>
      </c>
      <c r="E4016">
        <v>10000</v>
      </c>
      <c r="F4016" t="s">
        <v>51</v>
      </c>
      <c r="G4016">
        <v>112</v>
      </c>
      <c r="H4016" t="s">
        <v>52</v>
      </c>
      <c r="I4016">
        <v>2012</v>
      </c>
      <c r="J4016" t="s">
        <v>53</v>
      </c>
      <c r="K4016" t="s">
        <v>54</v>
      </c>
      <c r="L4016">
        <v>2012000399</v>
      </c>
      <c r="M4016" t="s">
        <v>6002</v>
      </c>
      <c r="N4016" t="s">
        <v>174</v>
      </c>
      <c r="O4016" t="s">
        <v>153</v>
      </c>
      <c r="P4016" t="s">
        <v>86</v>
      </c>
      <c r="Q4016">
        <v>10000</v>
      </c>
      <c r="R4016" t="s">
        <v>3005</v>
      </c>
      <c r="S4016">
        <v>10</v>
      </c>
      <c r="T4016" t="s">
        <v>60</v>
      </c>
      <c r="U4016">
        <v>110</v>
      </c>
      <c r="V4016" t="s">
        <v>61</v>
      </c>
      <c r="W4016">
        <v>1</v>
      </c>
      <c r="X4016" t="s">
        <v>52</v>
      </c>
      <c r="Y4016" t="s">
        <v>62</v>
      </c>
      <c r="Z4016" t="s">
        <v>6003</v>
      </c>
      <c r="AA4016" t="s">
        <v>6004</v>
      </c>
      <c r="AB4016">
        <v>23230</v>
      </c>
      <c r="AC4016" t="s">
        <v>1315</v>
      </c>
      <c r="AD4016" t="s">
        <v>507</v>
      </c>
      <c r="AE4016" t="s">
        <v>6005</v>
      </c>
      <c r="AG4016">
        <v>0</v>
      </c>
      <c r="AH4016">
        <v>1</v>
      </c>
      <c r="AI4016">
        <v>0</v>
      </c>
      <c r="AJ4016">
        <v>0</v>
      </c>
      <c r="AO4016">
        <v>0</v>
      </c>
      <c r="AP4016">
        <v>0</v>
      </c>
      <c r="AQ4016">
        <v>0</v>
      </c>
      <c r="AR4016">
        <v>0</v>
      </c>
      <c r="AS4016">
        <v>2.2673900720706102</v>
      </c>
      <c r="AT4016" t="s">
        <v>68</v>
      </c>
      <c r="AV4016">
        <v>0</v>
      </c>
      <c r="AX4016">
        <v>3</v>
      </c>
      <c r="AY4016">
        <v>2.2673900720706102</v>
      </c>
    </row>
    <row r="4017" spans="1:51" x14ac:dyDescent="0.3">
      <c r="A4017">
        <v>820</v>
      </c>
      <c r="B4017">
        <v>870</v>
      </c>
      <c r="C4017">
        <v>43010</v>
      </c>
      <c r="D4017">
        <v>11</v>
      </c>
      <c r="E4017">
        <v>10000</v>
      </c>
      <c r="F4017" t="s">
        <v>51</v>
      </c>
      <c r="G4017">
        <v>112</v>
      </c>
      <c r="H4017" t="s">
        <v>52</v>
      </c>
      <c r="I4017">
        <v>2012</v>
      </c>
      <c r="J4017" t="s">
        <v>53</v>
      </c>
      <c r="K4017" t="s">
        <v>54</v>
      </c>
      <c r="L4017">
        <v>2012000291</v>
      </c>
      <c r="M4017" t="s">
        <v>1003</v>
      </c>
      <c r="N4017" t="s">
        <v>179</v>
      </c>
      <c r="O4017" t="s">
        <v>153</v>
      </c>
      <c r="P4017" t="s">
        <v>94</v>
      </c>
      <c r="Q4017">
        <v>10000</v>
      </c>
      <c r="R4017" t="s">
        <v>3005</v>
      </c>
      <c r="S4017">
        <v>10</v>
      </c>
      <c r="T4017" t="s">
        <v>60</v>
      </c>
      <c r="U4017">
        <v>110</v>
      </c>
      <c r="V4017" t="s">
        <v>61</v>
      </c>
      <c r="W4017">
        <v>1</v>
      </c>
      <c r="X4017" t="s">
        <v>52</v>
      </c>
      <c r="Y4017" t="s">
        <v>62</v>
      </c>
      <c r="Z4017" t="s">
        <v>1004</v>
      </c>
      <c r="AA4017" t="s">
        <v>1005</v>
      </c>
      <c r="AB4017">
        <v>43010</v>
      </c>
      <c r="AC4017" t="s">
        <v>65</v>
      </c>
      <c r="AD4017" t="s">
        <v>66</v>
      </c>
      <c r="AE4017" t="s">
        <v>934</v>
      </c>
      <c r="AG4017">
        <v>1</v>
      </c>
      <c r="AH4017">
        <v>1</v>
      </c>
      <c r="AI4017">
        <v>1</v>
      </c>
      <c r="AJ4017">
        <v>0</v>
      </c>
      <c r="AO4017">
        <v>0</v>
      </c>
      <c r="AP4017">
        <v>0</v>
      </c>
      <c r="AQ4017">
        <v>0</v>
      </c>
      <c r="AR4017">
        <v>0</v>
      </c>
      <c r="AS4017" s="1">
        <v>6.4678921370151396E-2</v>
      </c>
      <c r="AT4017" t="s">
        <v>68</v>
      </c>
      <c r="AV4017">
        <v>5.2600000000000001E-2</v>
      </c>
      <c r="AX4017">
        <v>3</v>
      </c>
      <c r="AY4017">
        <v>6.4678921370151396E-2</v>
      </c>
    </row>
    <row r="4018" spans="1:51" x14ac:dyDescent="0.3">
      <c r="A4018">
        <v>820</v>
      </c>
      <c r="B4018">
        <v>870</v>
      </c>
      <c r="C4018">
        <v>21050</v>
      </c>
      <c r="D4018">
        <v>11</v>
      </c>
      <c r="E4018">
        <v>10000</v>
      </c>
      <c r="F4018" t="s">
        <v>51</v>
      </c>
      <c r="G4018">
        <v>112</v>
      </c>
      <c r="H4018" t="s">
        <v>52</v>
      </c>
      <c r="I4018">
        <v>2012</v>
      </c>
      <c r="J4018" t="s">
        <v>53</v>
      </c>
      <c r="K4018" t="s">
        <v>54</v>
      </c>
      <c r="L4018">
        <v>2012000288</v>
      </c>
      <c r="M4018" t="s">
        <v>6007</v>
      </c>
      <c r="N4018" t="s">
        <v>179</v>
      </c>
      <c r="O4018" t="s">
        <v>153</v>
      </c>
      <c r="P4018" t="s">
        <v>94</v>
      </c>
      <c r="Q4018">
        <v>10000</v>
      </c>
      <c r="R4018" t="s">
        <v>3005</v>
      </c>
      <c r="S4018">
        <v>10</v>
      </c>
      <c r="T4018" t="s">
        <v>60</v>
      </c>
      <c r="U4018">
        <v>110</v>
      </c>
      <c r="V4018" t="s">
        <v>61</v>
      </c>
      <c r="W4018">
        <v>1</v>
      </c>
      <c r="X4018" t="s">
        <v>52</v>
      </c>
      <c r="Y4018" t="s">
        <v>62</v>
      </c>
      <c r="Z4018" t="s">
        <v>6579</v>
      </c>
      <c r="AA4018" t="s">
        <v>6580</v>
      </c>
      <c r="AB4018">
        <v>21050</v>
      </c>
      <c r="AC4018" t="s">
        <v>700</v>
      </c>
      <c r="AD4018" t="s">
        <v>269</v>
      </c>
      <c r="AE4018" t="s">
        <v>6581</v>
      </c>
      <c r="AG4018">
        <v>0</v>
      </c>
      <c r="AH4018">
        <v>0</v>
      </c>
      <c r="AI4018">
        <v>0</v>
      </c>
      <c r="AO4018">
        <v>0</v>
      </c>
      <c r="AP4018">
        <v>0</v>
      </c>
      <c r="AQ4018">
        <v>0</v>
      </c>
      <c r="AR4018">
        <v>0</v>
      </c>
      <c r="AS4018">
        <v>0.65956838610413704</v>
      </c>
      <c r="AT4018" t="s">
        <v>68</v>
      </c>
      <c r="AV4018">
        <v>0</v>
      </c>
      <c r="AX4018">
        <v>3</v>
      </c>
      <c r="AY4018">
        <v>0.65956838610413804</v>
      </c>
    </row>
    <row r="4019" spans="1:51" x14ac:dyDescent="0.3">
      <c r="A4019">
        <v>820</v>
      </c>
      <c r="B4019">
        <v>872</v>
      </c>
      <c r="C4019">
        <v>12191</v>
      </c>
      <c r="D4019">
        <v>11</v>
      </c>
      <c r="E4019">
        <v>10000</v>
      </c>
      <c r="F4019" t="s">
        <v>51</v>
      </c>
      <c r="G4019">
        <v>112</v>
      </c>
      <c r="H4019" t="s">
        <v>52</v>
      </c>
      <c r="I4019">
        <v>2012</v>
      </c>
      <c r="J4019" t="s">
        <v>53</v>
      </c>
      <c r="K4019" t="s">
        <v>54</v>
      </c>
      <c r="L4019">
        <v>2012000233</v>
      </c>
      <c r="M4019" t="s">
        <v>4126</v>
      </c>
      <c r="N4019" t="s">
        <v>277</v>
      </c>
      <c r="O4019" t="s">
        <v>153</v>
      </c>
      <c r="P4019" t="s">
        <v>58</v>
      </c>
      <c r="Q4019">
        <v>10000</v>
      </c>
      <c r="R4019" t="s">
        <v>3005</v>
      </c>
      <c r="S4019">
        <v>10</v>
      </c>
      <c r="T4019" t="s">
        <v>60</v>
      </c>
      <c r="U4019">
        <v>110</v>
      </c>
      <c r="V4019" t="s">
        <v>61</v>
      </c>
      <c r="W4019">
        <v>1</v>
      </c>
      <c r="X4019" t="s">
        <v>52</v>
      </c>
      <c r="Y4019" t="s">
        <v>62</v>
      </c>
      <c r="Z4019" t="s">
        <v>5129</v>
      </c>
      <c r="AA4019" t="s">
        <v>5130</v>
      </c>
      <c r="AB4019">
        <v>12191</v>
      </c>
      <c r="AC4019" t="s">
        <v>652</v>
      </c>
      <c r="AD4019" t="s">
        <v>238</v>
      </c>
      <c r="AE4019" t="s">
        <v>4129</v>
      </c>
      <c r="AG4019">
        <v>0</v>
      </c>
      <c r="AH4019">
        <v>0</v>
      </c>
      <c r="AI4019">
        <v>0</v>
      </c>
      <c r="AJ4019">
        <v>0</v>
      </c>
      <c r="AO4019">
        <v>0</v>
      </c>
      <c r="AP4019">
        <v>0</v>
      </c>
      <c r="AQ4019">
        <v>0</v>
      </c>
      <c r="AR4019">
        <v>0</v>
      </c>
      <c r="AS4019">
        <v>0.17135071665721899</v>
      </c>
      <c r="AT4019" t="s">
        <v>68</v>
      </c>
      <c r="AU4019">
        <v>0</v>
      </c>
      <c r="AX4019">
        <v>3</v>
      </c>
      <c r="AY4019">
        <v>0.17135071665721899</v>
      </c>
    </row>
    <row r="4020" spans="1:51" x14ac:dyDescent="0.3">
      <c r="A4020">
        <v>820</v>
      </c>
      <c r="B4020">
        <v>854</v>
      </c>
      <c r="C4020">
        <v>12191</v>
      </c>
      <c r="D4020">
        <v>11</v>
      </c>
      <c r="E4020">
        <v>10000</v>
      </c>
      <c r="F4020" t="s">
        <v>51</v>
      </c>
      <c r="G4020">
        <v>112</v>
      </c>
      <c r="H4020" t="s">
        <v>52</v>
      </c>
      <c r="I4020">
        <v>2012</v>
      </c>
      <c r="J4020" t="s">
        <v>53</v>
      </c>
      <c r="K4020" t="s">
        <v>54</v>
      </c>
      <c r="L4020">
        <v>2012000211</v>
      </c>
      <c r="M4020" t="s">
        <v>2661</v>
      </c>
      <c r="N4020" t="s">
        <v>307</v>
      </c>
      <c r="O4020" t="s">
        <v>153</v>
      </c>
      <c r="P4020" t="s">
        <v>58</v>
      </c>
      <c r="Q4020">
        <v>10000</v>
      </c>
      <c r="R4020" t="s">
        <v>3005</v>
      </c>
      <c r="S4020">
        <v>10</v>
      </c>
      <c r="T4020" t="s">
        <v>60</v>
      </c>
      <c r="U4020">
        <v>110</v>
      </c>
      <c r="V4020" t="s">
        <v>61</v>
      </c>
      <c r="W4020">
        <v>1</v>
      </c>
      <c r="X4020" t="s">
        <v>52</v>
      </c>
      <c r="Y4020" t="s">
        <v>62</v>
      </c>
      <c r="Z4020" t="s">
        <v>1341</v>
      </c>
      <c r="AA4020" t="s">
        <v>1342</v>
      </c>
      <c r="AB4020">
        <v>12191</v>
      </c>
      <c r="AC4020" t="s">
        <v>652</v>
      </c>
      <c r="AD4020" t="s">
        <v>238</v>
      </c>
      <c r="AE4020" t="s">
        <v>5138</v>
      </c>
      <c r="AG4020">
        <v>0</v>
      </c>
      <c r="AH4020">
        <v>0</v>
      </c>
      <c r="AI4020">
        <v>0</v>
      </c>
      <c r="AJ4020">
        <v>0</v>
      </c>
      <c r="AO4020">
        <v>0</v>
      </c>
      <c r="AP4020">
        <v>0</v>
      </c>
      <c r="AQ4020">
        <v>0</v>
      </c>
      <c r="AR4020">
        <v>0</v>
      </c>
      <c r="AS4020">
        <v>0.729915782654465</v>
      </c>
      <c r="AT4020" t="s">
        <v>68</v>
      </c>
      <c r="AU4020">
        <v>0.4859</v>
      </c>
      <c r="AX4020">
        <v>3</v>
      </c>
      <c r="AY4020">
        <v>0.72991578265446599</v>
      </c>
    </row>
    <row r="4021" spans="1:51" x14ac:dyDescent="0.3">
      <c r="A4021">
        <v>820</v>
      </c>
      <c r="B4021">
        <v>854</v>
      </c>
      <c r="C4021">
        <v>16010</v>
      </c>
      <c r="D4021">
        <v>11</v>
      </c>
      <c r="E4021">
        <v>10000</v>
      </c>
      <c r="F4021" t="s">
        <v>51</v>
      </c>
      <c r="G4021">
        <v>112</v>
      </c>
      <c r="H4021" t="s">
        <v>52</v>
      </c>
      <c r="I4021">
        <v>2012</v>
      </c>
      <c r="J4021" t="s">
        <v>53</v>
      </c>
      <c r="K4021" t="s">
        <v>54</v>
      </c>
      <c r="L4021">
        <v>2012000209</v>
      </c>
      <c r="M4021" t="s">
        <v>6012</v>
      </c>
      <c r="N4021" t="s">
        <v>307</v>
      </c>
      <c r="O4021" t="s">
        <v>153</v>
      </c>
      <c r="P4021" t="s">
        <v>58</v>
      </c>
      <c r="Q4021">
        <v>10000</v>
      </c>
      <c r="R4021" t="s">
        <v>3005</v>
      </c>
      <c r="S4021">
        <v>10</v>
      </c>
      <c r="T4021" t="s">
        <v>60</v>
      </c>
      <c r="U4021">
        <v>110</v>
      </c>
      <c r="V4021" t="s">
        <v>61</v>
      </c>
      <c r="W4021">
        <v>1</v>
      </c>
      <c r="X4021" t="s">
        <v>52</v>
      </c>
      <c r="Y4021" t="s">
        <v>62</v>
      </c>
      <c r="Z4021" t="s">
        <v>4591</v>
      </c>
      <c r="AA4021" t="s">
        <v>4592</v>
      </c>
      <c r="AB4021">
        <v>16010</v>
      </c>
      <c r="AC4021" t="s">
        <v>1289</v>
      </c>
      <c r="AD4021" t="s">
        <v>870</v>
      </c>
      <c r="AE4021" t="s">
        <v>4593</v>
      </c>
      <c r="AG4021">
        <v>1</v>
      </c>
      <c r="AH4021">
        <v>0</v>
      </c>
      <c r="AI4021">
        <v>0</v>
      </c>
      <c r="AJ4021">
        <v>0</v>
      </c>
      <c r="AO4021">
        <v>0</v>
      </c>
      <c r="AP4021">
        <v>0</v>
      </c>
      <c r="AR4021">
        <v>0</v>
      </c>
      <c r="AS4021" s="1">
        <v>4.0742570248603102E-2</v>
      </c>
      <c r="AT4021" t="s">
        <v>68</v>
      </c>
      <c r="AV4021">
        <v>0</v>
      </c>
      <c r="AX4021">
        <v>3</v>
      </c>
      <c r="AY4021">
        <v>4.0742570248603102E-2</v>
      </c>
    </row>
    <row r="4022" spans="1:51" x14ac:dyDescent="0.3">
      <c r="A4022">
        <v>820</v>
      </c>
      <c r="B4022">
        <v>854</v>
      </c>
      <c r="C4022">
        <v>21040</v>
      </c>
      <c r="D4022">
        <v>11</v>
      </c>
      <c r="E4022">
        <v>10000</v>
      </c>
      <c r="F4022" t="s">
        <v>51</v>
      </c>
      <c r="G4022">
        <v>112</v>
      </c>
      <c r="H4022" t="s">
        <v>52</v>
      </c>
      <c r="I4022">
        <v>2012</v>
      </c>
      <c r="J4022" t="s">
        <v>53</v>
      </c>
      <c r="K4022" t="s">
        <v>54</v>
      </c>
      <c r="L4022">
        <v>2012000215</v>
      </c>
      <c r="M4022" t="s">
        <v>1126</v>
      </c>
      <c r="N4022" t="s">
        <v>307</v>
      </c>
      <c r="O4022" t="s">
        <v>153</v>
      </c>
      <c r="P4022" t="s">
        <v>58</v>
      </c>
      <c r="Q4022">
        <v>10000</v>
      </c>
      <c r="R4022" t="s">
        <v>3005</v>
      </c>
      <c r="S4022">
        <v>10</v>
      </c>
      <c r="T4022" t="s">
        <v>60</v>
      </c>
      <c r="U4022">
        <v>110</v>
      </c>
      <c r="V4022" t="s">
        <v>61</v>
      </c>
      <c r="W4022">
        <v>1</v>
      </c>
      <c r="X4022" t="s">
        <v>52</v>
      </c>
      <c r="Y4022" t="s">
        <v>62</v>
      </c>
      <c r="Z4022" t="s">
        <v>6582</v>
      </c>
      <c r="AA4022" t="s">
        <v>6583</v>
      </c>
      <c r="AB4022">
        <v>21040</v>
      </c>
      <c r="AC4022" t="s">
        <v>268</v>
      </c>
      <c r="AD4022" t="s">
        <v>269</v>
      </c>
      <c r="AE4022" t="s">
        <v>1129</v>
      </c>
      <c r="AG4022">
        <v>0</v>
      </c>
      <c r="AH4022">
        <v>0</v>
      </c>
      <c r="AI4022">
        <v>0</v>
      </c>
      <c r="AO4022">
        <v>0</v>
      </c>
      <c r="AP4022">
        <v>0</v>
      </c>
      <c r="AQ4022">
        <v>1</v>
      </c>
      <c r="AR4022">
        <v>0</v>
      </c>
      <c r="AS4022">
        <v>1.38115070046157</v>
      </c>
      <c r="AT4022" t="s">
        <v>68</v>
      </c>
      <c r="AV4022">
        <v>0</v>
      </c>
      <c r="AX4022">
        <v>3</v>
      </c>
      <c r="AY4022">
        <v>1.3811507004615799</v>
      </c>
    </row>
    <row r="4023" spans="1:51" x14ac:dyDescent="0.3">
      <c r="A4023">
        <v>820</v>
      </c>
      <c r="B4023">
        <v>889</v>
      </c>
      <c r="C4023">
        <v>33130</v>
      </c>
      <c r="D4023">
        <v>11</v>
      </c>
      <c r="E4023">
        <v>10000</v>
      </c>
      <c r="F4023" t="s">
        <v>51</v>
      </c>
      <c r="G4023">
        <v>112</v>
      </c>
      <c r="H4023" t="s">
        <v>52</v>
      </c>
      <c r="I4023">
        <v>2012</v>
      </c>
      <c r="J4023" t="s">
        <v>53</v>
      </c>
      <c r="K4023" t="s">
        <v>54</v>
      </c>
      <c r="L4023">
        <v>2012000336</v>
      </c>
      <c r="M4023" t="s">
        <v>3364</v>
      </c>
      <c r="N4023" t="s">
        <v>315</v>
      </c>
      <c r="O4023" t="s">
        <v>153</v>
      </c>
      <c r="P4023" t="s">
        <v>316</v>
      </c>
      <c r="Q4023">
        <v>10000</v>
      </c>
      <c r="R4023" t="s">
        <v>3005</v>
      </c>
      <c r="S4023">
        <v>10</v>
      </c>
      <c r="T4023" t="s">
        <v>60</v>
      </c>
      <c r="U4023">
        <v>110</v>
      </c>
      <c r="V4023" t="s">
        <v>61</v>
      </c>
      <c r="W4023">
        <v>1</v>
      </c>
      <c r="X4023" t="s">
        <v>52</v>
      </c>
      <c r="Y4023" t="s">
        <v>62</v>
      </c>
      <c r="Z4023" t="s">
        <v>5091</v>
      </c>
      <c r="AA4023" t="s">
        <v>5092</v>
      </c>
      <c r="AB4023">
        <v>33130</v>
      </c>
      <c r="AC4023" t="s">
        <v>1366</v>
      </c>
      <c r="AD4023" t="s">
        <v>1367</v>
      </c>
      <c r="AE4023" t="s">
        <v>3367</v>
      </c>
      <c r="AG4023">
        <v>0</v>
      </c>
      <c r="AH4023">
        <v>0</v>
      </c>
      <c r="AI4023">
        <v>1</v>
      </c>
      <c r="AO4023">
        <v>0</v>
      </c>
      <c r="AP4023">
        <v>0</v>
      </c>
      <c r="AQ4023">
        <v>0</v>
      </c>
      <c r="AR4023">
        <v>0</v>
      </c>
      <c r="AS4023">
        <v>0.220161956433719</v>
      </c>
      <c r="AT4023" t="s">
        <v>68</v>
      </c>
      <c r="AV4023">
        <v>0.33200000000000002</v>
      </c>
      <c r="AX4023">
        <v>3</v>
      </c>
      <c r="AY4023">
        <v>0.220161956433719</v>
      </c>
    </row>
    <row r="4024" spans="1:51" x14ac:dyDescent="0.3">
      <c r="A4024">
        <v>820</v>
      </c>
      <c r="B4024">
        <v>889</v>
      </c>
      <c r="C4024">
        <v>12191</v>
      </c>
      <c r="D4024">
        <v>11</v>
      </c>
      <c r="E4024">
        <v>10000</v>
      </c>
      <c r="F4024" t="s">
        <v>51</v>
      </c>
      <c r="G4024">
        <v>112</v>
      </c>
      <c r="H4024" t="s">
        <v>52</v>
      </c>
      <c r="I4024">
        <v>2012</v>
      </c>
      <c r="J4024" t="s">
        <v>53</v>
      </c>
      <c r="K4024" t="s">
        <v>54</v>
      </c>
      <c r="L4024">
        <v>2012000379</v>
      </c>
      <c r="M4024" t="s">
        <v>1340</v>
      </c>
      <c r="N4024" t="s">
        <v>315</v>
      </c>
      <c r="O4024" t="s">
        <v>153</v>
      </c>
      <c r="P4024" t="s">
        <v>316</v>
      </c>
      <c r="Q4024">
        <v>10000</v>
      </c>
      <c r="R4024" t="s">
        <v>3005</v>
      </c>
      <c r="S4024">
        <v>10</v>
      </c>
      <c r="T4024" t="s">
        <v>60</v>
      </c>
      <c r="U4024">
        <v>110</v>
      </c>
      <c r="V4024" t="s">
        <v>61</v>
      </c>
      <c r="W4024">
        <v>1</v>
      </c>
      <c r="X4024" t="s">
        <v>52</v>
      </c>
      <c r="Y4024" t="s">
        <v>62</v>
      </c>
      <c r="Z4024" t="s">
        <v>1341</v>
      </c>
      <c r="AA4024" t="s">
        <v>1342</v>
      </c>
      <c r="AB4024">
        <v>12191</v>
      </c>
      <c r="AC4024" t="s">
        <v>652</v>
      </c>
      <c r="AD4024" t="s">
        <v>238</v>
      </c>
      <c r="AE4024" t="s">
        <v>1343</v>
      </c>
      <c r="AG4024">
        <v>0</v>
      </c>
      <c r="AH4024">
        <v>0</v>
      </c>
      <c r="AI4024">
        <v>0</v>
      </c>
      <c r="AO4024">
        <v>0</v>
      </c>
      <c r="AP4024">
        <v>0</v>
      </c>
      <c r="AQ4024">
        <v>0</v>
      </c>
      <c r="AR4024">
        <v>0</v>
      </c>
      <c r="AS4024">
        <v>0.41859502793748399</v>
      </c>
      <c r="AT4024" t="s">
        <v>68</v>
      </c>
      <c r="AU4024">
        <v>0.2429</v>
      </c>
      <c r="AX4024">
        <v>3</v>
      </c>
      <c r="AY4024">
        <v>0.41859502793748499</v>
      </c>
    </row>
    <row r="4025" spans="1:51" x14ac:dyDescent="0.3">
      <c r="A4025">
        <v>820</v>
      </c>
      <c r="B4025">
        <v>241</v>
      </c>
      <c r="C4025">
        <v>15160</v>
      </c>
      <c r="D4025">
        <v>11</v>
      </c>
      <c r="E4025">
        <v>20000</v>
      </c>
      <c r="F4025" t="s">
        <v>51</v>
      </c>
      <c r="G4025">
        <v>112</v>
      </c>
      <c r="H4025" t="s">
        <v>52</v>
      </c>
      <c r="I4025">
        <v>2012</v>
      </c>
      <c r="J4025" t="s">
        <v>53</v>
      </c>
      <c r="K4025" t="s">
        <v>54</v>
      </c>
      <c r="L4025">
        <v>2012000525</v>
      </c>
      <c r="M4025" t="s">
        <v>6584</v>
      </c>
      <c r="N4025" t="s">
        <v>2108</v>
      </c>
      <c r="O4025" t="s">
        <v>57</v>
      </c>
      <c r="P4025" t="s">
        <v>86</v>
      </c>
      <c r="Q4025">
        <v>20000</v>
      </c>
      <c r="R4025" t="s">
        <v>1945</v>
      </c>
      <c r="S4025">
        <v>10</v>
      </c>
      <c r="T4025" t="s">
        <v>60</v>
      </c>
      <c r="U4025">
        <v>110</v>
      </c>
      <c r="V4025" t="s">
        <v>61</v>
      </c>
      <c r="W4025">
        <v>1</v>
      </c>
      <c r="X4025" t="s">
        <v>52</v>
      </c>
      <c r="Y4025" t="s">
        <v>62</v>
      </c>
      <c r="Z4025" t="s">
        <v>6585</v>
      </c>
      <c r="AA4025" t="s">
        <v>6586</v>
      </c>
      <c r="AB4025">
        <v>15160</v>
      </c>
      <c r="AC4025" t="s">
        <v>3068</v>
      </c>
      <c r="AD4025" t="s">
        <v>81</v>
      </c>
      <c r="AE4025" t="s">
        <v>6586</v>
      </c>
      <c r="AG4025">
        <v>0</v>
      </c>
      <c r="AH4025">
        <v>0</v>
      </c>
      <c r="AI4025">
        <v>2</v>
      </c>
      <c r="AJ4025">
        <v>0</v>
      </c>
      <c r="AO4025">
        <v>0</v>
      </c>
      <c r="AP4025">
        <v>0</v>
      </c>
      <c r="AQ4025">
        <v>0</v>
      </c>
      <c r="AR4025">
        <v>0</v>
      </c>
      <c r="AS4025" s="1">
        <v>6.4337193295003606E-2</v>
      </c>
      <c r="AT4025" t="s">
        <v>68</v>
      </c>
      <c r="AV4025">
        <v>0</v>
      </c>
      <c r="AX4025">
        <v>3</v>
      </c>
      <c r="AY4025">
        <v>6.4337193295003606E-2</v>
      </c>
    </row>
    <row r="4026" spans="1:51" x14ac:dyDescent="0.3">
      <c r="A4026">
        <v>820</v>
      </c>
      <c r="B4026">
        <v>738</v>
      </c>
      <c r="C4026">
        <v>31220</v>
      </c>
      <c r="D4026">
        <v>11</v>
      </c>
      <c r="E4026">
        <v>20000</v>
      </c>
      <c r="F4026" t="s">
        <v>51</v>
      </c>
      <c r="G4026">
        <v>112</v>
      </c>
      <c r="H4026" t="s">
        <v>52</v>
      </c>
      <c r="I4026">
        <v>2012</v>
      </c>
      <c r="J4026" t="s">
        <v>53</v>
      </c>
      <c r="K4026" t="s">
        <v>54</v>
      </c>
      <c r="L4026">
        <v>2012000444</v>
      </c>
      <c r="M4026" t="s">
        <v>6039</v>
      </c>
      <c r="N4026" t="s">
        <v>529</v>
      </c>
      <c r="O4026" t="s">
        <v>285</v>
      </c>
      <c r="P4026" t="s">
        <v>86</v>
      </c>
      <c r="Q4026">
        <v>20000</v>
      </c>
      <c r="R4026" t="s">
        <v>1945</v>
      </c>
      <c r="S4026">
        <v>10</v>
      </c>
      <c r="T4026" t="s">
        <v>60</v>
      </c>
      <c r="U4026">
        <v>110</v>
      </c>
      <c r="V4026" t="s">
        <v>61</v>
      </c>
      <c r="W4026">
        <v>1</v>
      </c>
      <c r="X4026" t="s">
        <v>52</v>
      </c>
      <c r="Y4026" t="s">
        <v>62</v>
      </c>
      <c r="Z4026" t="s">
        <v>6040</v>
      </c>
      <c r="AA4026" t="s">
        <v>6041</v>
      </c>
      <c r="AB4026">
        <v>31220</v>
      </c>
      <c r="AC4026" t="s">
        <v>2666</v>
      </c>
      <c r="AD4026" t="s">
        <v>1000</v>
      </c>
      <c r="AE4026" t="s">
        <v>6042</v>
      </c>
      <c r="AG4026">
        <v>0</v>
      </c>
      <c r="AH4026">
        <v>2</v>
      </c>
      <c r="AI4026">
        <v>0</v>
      </c>
      <c r="AO4026">
        <v>2</v>
      </c>
      <c r="AP4026">
        <v>1</v>
      </c>
      <c r="AQ4026">
        <v>0</v>
      </c>
      <c r="AR4026">
        <v>0</v>
      </c>
      <c r="AS4026">
        <v>0.66899910923961403</v>
      </c>
      <c r="AT4026" t="s">
        <v>68</v>
      </c>
      <c r="AV4026">
        <v>0.2591</v>
      </c>
      <c r="AX4026">
        <v>3</v>
      </c>
      <c r="AY4026">
        <v>0.66899910923961503</v>
      </c>
    </row>
    <row r="4027" spans="1:51" x14ac:dyDescent="0.3">
      <c r="A4027">
        <v>820</v>
      </c>
      <c r="B4027">
        <v>765</v>
      </c>
      <c r="C4027">
        <v>11230</v>
      </c>
      <c r="D4027">
        <v>11</v>
      </c>
      <c r="E4027">
        <v>20000</v>
      </c>
      <c r="F4027" t="s">
        <v>51</v>
      </c>
      <c r="G4027">
        <v>112</v>
      </c>
      <c r="H4027" t="s">
        <v>52</v>
      </c>
      <c r="I4027">
        <v>2012</v>
      </c>
      <c r="J4027" t="s">
        <v>53</v>
      </c>
      <c r="K4027" t="s">
        <v>54</v>
      </c>
      <c r="L4027">
        <v>2012000486</v>
      </c>
      <c r="M4027" t="s">
        <v>6047</v>
      </c>
      <c r="N4027" t="s">
        <v>291</v>
      </c>
      <c r="O4027" t="s">
        <v>285</v>
      </c>
      <c r="P4027" t="s">
        <v>58</v>
      </c>
      <c r="Q4027">
        <v>20000</v>
      </c>
      <c r="R4027" t="s">
        <v>1945</v>
      </c>
      <c r="S4027">
        <v>10</v>
      </c>
      <c r="T4027" t="s">
        <v>60</v>
      </c>
      <c r="U4027">
        <v>110</v>
      </c>
      <c r="V4027" t="s">
        <v>61</v>
      </c>
      <c r="W4027">
        <v>1</v>
      </c>
      <c r="X4027" t="s">
        <v>52</v>
      </c>
      <c r="Y4027" t="s">
        <v>62</v>
      </c>
      <c r="Z4027" t="s">
        <v>6048</v>
      </c>
      <c r="AA4027" t="s">
        <v>6049</v>
      </c>
      <c r="AB4027">
        <v>11230</v>
      </c>
      <c r="AC4027" t="s">
        <v>2461</v>
      </c>
      <c r="AD4027" t="s">
        <v>252</v>
      </c>
      <c r="AE4027" t="s">
        <v>6050</v>
      </c>
      <c r="AG4027">
        <v>1</v>
      </c>
      <c r="AH4027">
        <v>0</v>
      </c>
      <c r="AI4027">
        <v>0</v>
      </c>
      <c r="AJ4027">
        <v>0</v>
      </c>
      <c r="AO4027">
        <v>0</v>
      </c>
      <c r="AP4027">
        <v>0</v>
      </c>
      <c r="AQ4027">
        <v>0</v>
      </c>
      <c r="AR4027">
        <v>0</v>
      </c>
      <c r="AS4027">
        <v>0.380004048910842</v>
      </c>
      <c r="AT4027" t="s">
        <v>68</v>
      </c>
      <c r="AV4027">
        <v>0.44130000000000003</v>
      </c>
      <c r="AX4027">
        <v>3</v>
      </c>
      <c r="AY4027">
        <v>0.380004048910843</v>
      </c>
    </row>
    <row r="4028" spans="1:51" x14ac:dyDescent="0.3">
      <c r="A4028">
        <v>820</v>
      </c>
      <c r="B4028">
        <v>625</v>
      </c>
      <c r="C4028">
        <v>12220</v>
      </c>
      <c r="D4028">
        <v>11</v>
      </c>
      <c r="E4028">
        <v>20000</v>
      </c>
      <c r="F4028" t="s">
        <v>51</v>
      </c>
      <c r="G4028">
        <v>112</v>
      </c>
      <c r="H4028" t="s">
        <v>52</v>
      </c>
      <c r="I4028">
        <v>2012</v>
      </c>
      <c r="J4028" t="s">
        <v>53</v>
      </c>
      <c r="K4028" t="s">
        <v>54</v>
      </c>
      <c r="L4028">
        <v>2012000495</v>
      </c>
      <c r="M4028" t="s">
        <v>6057</v>
      </c>
      <c r="N4028" t="s">
        <v>1199</v>
      </c>
      <c r="O4028" t="s">
        <v>356</v>
      </c>
      <c r="P4028" t="s">
        <v>58</v>
      </c>
      <c r="Q4028">
        <v>20000</v>
      </c>
      <c r="R4028" t="s">
        <v>59</v>
      </c>
      <c r="S4028">
        <v>10</v>
      </c>
      <c r="T4028" t="s">
        <v>60</v>
      </c>
      <c r="U4028">
        <v>110</v>
      </c>
      <c r="V4028" t="s">
        <v>61</v>
      </c>
      <c r="W4028">
        <v>1</v>
      </c>
      <c r="X4028" t="s">
        <v>52</v>
      </c>
      <c r="Y4028" t="s">
        <v>62</v>
      </c>
      <c r="Z4028" t="s">
        <v>6058</v>
      </c>
      <c r="AA4028" t="s">
        <v>6059</v>
      </c>
      <c r="AB4028">
        <v>12220</v>
      </c>
      <c r="AC4028" t="s">
        <v>384</v>
      </c>
      <c r="AD4028" t="s">
        <v>385</v>
      </c>
      <c r="AE4028" t="s">
        <v>6060</v>
      </c>
      <c r="AG4028">
        <v>2</v>
      </c>
      <c r="AH4028">
        <v>0</v>
      </c>
      <c r="AI4028">
        <v>0</v>
      </c>
      <c r="AJ4028">
        <v>0</v>
      </c>
      <c r="AO4028">
        <v>0</v>
      </c>
      <c r="AP4028">
        <v>0</v>
      </c>
      <c r="AQ4028">
        <v>0</v>
      </c>
      <c r="AR4028">
        <v>0</v>
      </c>
      <c r="AS4028">
        <v>0.76584986638594199</v>
      </c>
      <c r="AT4028" t="s">
        <v>68</v>
      </c>
      <c r="AV4028">
        <v>0</v>
      </c>
      <c r="AX4028">
        <v>3</v>
      </c>
      <c r="AY4028">
        <v>0.76584986638594199</v>
      </c>
    </row>
    <row r="4029" spans="1:51" x14ac:dyDescent="0.3">
      <c r="A4029">
        <v>820</v>
      </c>
      <c r="B4029">
        <v>625</v>
      </c>
      <c r="C4029">
        <v>15160</v>
      </c>
      <c r="D4029">
        <v>11</v>
      </c>
      <c r="E4029">
        <v>20000</v>
      </c>
      <c r="F4029" t="s">
        <v>51</v>
      </c>
      <c r="G4029">
        <v>112</v>
      </c>
      <c r="H4029" t="s">
        <v>52</v>
      </c>
      <c r="I4029">
        <v>2012</v>
      </c>
      <c r="J4029" t="s">
        <v>53</v>
      </c>
      <c r="K4029" t="s">
        <v>54</v>
      </c>
      <c r="L4029">
        <v>2012000491</v>
      </c>
      <c r="M4029" t="s">
        <v>5214</v>
      </c>
      <c r="N4029" t="s">
        <v>1199</v>
      </c>
      <c r="O4029" t="s">
        <v>356</v>
      </c>
      <c r="P4029" t="s">
        <v>58</v>
      </c>
      <c r="Q4029">
        <v>20000</v>
      </c>
      <c r="R4029" t="s">
        <v>1945</v>
      </c>
      <c r="S4029">
        <v>10</v>
      </c>
      <c r="T4029" t="s">
        <v>60</v>
      </c>
      <c r="U4029">
        <v>110</v>
      </c>
      <c r="V4029" t="s">
        <v>61</v>
      </c>
      <c r="W4029">
        <v>1</v>
      </c>
      <c r="X4029" t="s">
        <v>52</v>
      </c>
      <c r="Y4029" t="s">
        <v>62</v>
      </c>
      <c r="Z4029" t="s">
        <v>5215</v>
      </c>
      <c r="AA4029" t="s">
        <v>5216</v>
      </c>
      <c r="AB4029">
        <v>15160</v>
      </c>
      <c r="AC4029" t="s">
        <v>3068</v>
      </c>
      <c r="AD4029" t="s">
        <v>81</v>
      </c>
      <c r="AE4029" t="s">
        <v>6061</v>
      </c>
      <c r="AG4029">
        <v>1</v>
      </c>
      <c r="AH4029">
        <v>0</v>
      </c>
      <c r="AI4029">
        <v>2</v>
      </c>
      <c r="AJ4029">
        <v>0</v>
      </c>
      <c r="AO4029">
        <v>0</v>
      </c>
      <c r="AP4029">
        <v>0</v>
      </c>
      <c r="AQ4029">
        <v>0</v>
      </c>
      <c r="AR4029">
        <v>0</v>
      </c>
      <c r="AS4029">
        <v>0.80978216859664698</v>
      </c>
      <c r="AT4029" t="s">
        <v>68</v>
      </c>
      <c r="AV4029">
        <v>0</v>
      </c>
      <c r="AX4029">
        <v>3</v>
      </c>
      <c r="AY4029">
        <v>0.80978216859664698</v>
      </c>
    </row>
    <row r="4030" spans="1:51" x14ac:dyDescent="0.3">
      <c r="A4030">
        <v>820</v>
      </c>
      <c r="B4030">
        <v>862</v>
      </c>
      <c r="C4030">
        <v>43010</v>
      </c>
      <c r="D4030">
        <v>11</v>
      </c>
      <c r="E4030">
        <v>20000</v>
      </c>
      <c r="F4030" t="s">
        <v>51</v>
      </c>
      <c r="G4030">
        <v>112</v>
      </c>
      <c r="H4030" t="s">
        <v>52</v>
      </c>
      <c r="I4030">
        <v>2012</v>
      </c>
      <c r="J4030" t="s">
        <v>53</v>
      </c>
      <c r="K4030" t="s">
        <v>54</v>
      </c>
      <c r="L4030">
        <v>2012000184</v>
      </c>
      <c r="M4030" t="s">
        <v>6082</v>
      </c>
      <c r="N4030" t="s">
        <v>363</v>
      </c>
      <c r="O4030" t="s">
        <v>153</v>
      </c>
      <c r="P4030" t="s">
        <v>86</v>
      </c>
      <c r="Q4030">
        <v>20000</v>
      </c>
      <c r="R4030" t="s">
        <v>1945</v>
      </c>
      <c r="S4030">
        <v>10</v>
      </c>
      <c r="T4030" t="s">
        <v>60</v>
      </c>
      <c r="U4030">
        <v>110</v>
      </c>
      <c r="V4030" t="s">
        <v>61</v>
      </c>
      <c r="W4030">
        <v>1</v>
      </c>
      <c r="X4030" t="s">
        <v>52</v>
      </c>
      <c r="Y4030" t="s">
        <v>62</v>
      </c>
      <c r="Z4030" t="s">
        <v>6083</v>
      </c>
      <c r="AA4030" t="s">
        <v>6084</v>
      </c>
      <c r="AB4030">
        <v>43010</v>
      </c>
      <c r="AC4030" t="s">
        <v>65</v>
      </c>
      <c r="AD4030" t="s">
        <v>66</v>
      </c>
      <c r="AE4030" t="s">
        <v>6085</v>
      </c>
      <c r="AG4030">
        <v>1</v>
      </c>
      <c r="AH4030">
        <v>1</v>
      </c>
      <c r="AI4030">
        <v>1</v>
      </c>
      <c r="AO4030">
        <v>0</v>
      </c>
      <c r="AP4030">
        <v>0</v>
      </c>
      <c r="AQ4030">
        <v>0</v>
      </c>
      <c r="AR4030">
        <v>0</v>
      </c>
      <c r="AS4030">
        <v>0.31534375253056901</v>
      </c>
      <c r="AT4030" t="s">
        <v>68</v>
      </c>
      <c r="AV4030">
        <v>0</v>
      </c>
      <c r="AX4030">
        <v>3</v>
      </c>
      <c r="AY4030">
        <v>0.31534375253056901</v>
      </c>
    </row>
    <row r="4031" spans="1:51" x14ac:dyDescent="0.3">
      <c r="A4031">
        <v>820</v>
      </c>
      <c r="B4031">
        <v>870</v>
      </c>
      <c r="C4031">
        <v>32130</v>
      </c>
      <c r="D4031">
        <v>11</v>
      </c>
      <c r="E4031">
        <v>20000</v>
      </c>
      <c r="F4031" t="s">
        <v>51</v>
      </c>
      <c r="G4031">
        <v>112</v>
      </c>
      <c r="H4031" t="s">
        <v>52</v>
      </c>
      <c r="I4031">
        <v>2012</v>
      </c>
      <c r="J4031" t="s">
        <v>53</v>
      </c>
      <c r="K4031" t="s">
        <v>54</v>
      </c>
      <c r="L4031">
        <v>2012000507</v>
      </c>
      <c r="M4031" t="s">
        <v>6095</v>
      </c>
      <c r="N4031" t="s">
        <v>179</v>
      </c>
      <c r="O4031" t="s">
        <v>153</v>
      </c>
      <c r="P4031" t="s">
        <v>94</v>
      </c>
      <c r="Q4031">
        <v>20000</v>
      </c>
      <c r="R4031" t="s">
        <v>1945</v>
      </c>
      <c r="S4031">
        <v>10</v>
      </c>
      <c r="T4031" t="s">
        <v>60</v>
      </c>
      <c r="U4031">
        <v>110</v>
      </c>
      <c r="V4031" t="s">
        <v>61</v>
      </c>
      <c r="W4031">
        <v>1</v>
      </c>
      <c r="X4031" t="s">
        <v>52</v>
      </c>
      <c r="Y4031" t="s">
        <v>62</v>
      </c>
      <c r="Z4031" t="s">
        <v>6096</v>
      </c>
      <c r="AA4031" t="s">
        <v>6097</v>
      </c>
      <c r="AB4031">
        <v>32130</v>
      </c>
      <c r="AC4031" t="s">
        <v>3849</v>
      </c>
      <c r="AD4031" t="s">
        <v>1791</v>
      </c>
      <c r="AE4031" t="s">
        <v>6587</v>
      </c>
      <c r="AG4031">
        <v>1</v>
      </c>
      <c r="AH4031">
        <v>0</v>
      </c>
      <c r="AI4031">
        <v>0</v>
      </c>
      <c r="AJ4031">
        <v>1</v>
      </c>
      <c r="AO4031">
        <v>0</v>
      </c>
      <c r="AP4031">
        <v>0</v>
      </c>
      <c r="AQ4031">
        <v>0</v>
      </c>
      <c r="AR4031">
        <v>0</v>
      </c>
      <c r="AS4031">
        <v>0.26695440926390701</v>
      </c>
      <c r="AT4031" t="s">
        <v>68</v>
      </c>
      <c r="AV4031">
        <v>0</v>
      </c>
      <c r="AX4031">
        <v>3</v>
      </c>
      <c r="AY4031">
        <v>0.26695440926390801</v>
      </c>
    </row>
    <row r="4032" spans="1:51" x14ac:dyDescent="0.3">
      <c r="A4032">
        <v>820</v>
      </c>
      <c r="B4032">
        <v>218</v>
      </c>
      <c r="C4032">
        <v>31163</v>
      </c>
      <c r="D4032">
        <v>11</v>
      </c>
      <c r="E4032">
        <v>10000</v>
      </c>
      <c r="F4032" t="s">
        <v>51</v>
      </c>
      <c r="G4032">
        <v>112</v>
      </c>
      <c r="H4032" t="s">
        <v>91</v>
      </c>
      <c r="I4032">
        <v>2012</v>
      </c>
      <c r="J4032" t="s">
        <v>53</v>
      </c>
      <c r="K4032" t="s">
        <v>54</v>
      </c>
      <c r="L4032">
        <v>2012000545</v>
      </c>
      <c r="M4032" t="s">
        <v>6126</v>
      </c>
      <c r="N4032" t="s">
        <v>146</v>
      </c>
      <c r="O4032" t="s">
        <v>57</v>
      </c>
      <c r="P4032" t="s">
        <v>94</v>
      </c>
      <c r="Q4032">
        <v>10000</v>
      </c>
      <c r="R4032" t="s">
        <v>3005</v>
      </c>
      <c r="S4032">
        <v>10</v>
      </c>
      <c r="T4032" t="s">
        <v>60</v>
      </c>
      <c r="U4032">
        <v>110</v>
      </c>
      <c r="V4032" t="s">
        <v>61</v>
      </c>
      <c r="W4032">
        <v>1</v>
      </c>
      <c r="X4032" t="s">
        <v>91</v>
      </c>
      <c r="Y4032" t="s">
        <v>96</v>
      </c>
      <c r="Z4032" t="s">
        <v>5473</v>
      </c>
      <c r="AA4032" t="s">
        <v>5474</v>
      </c>
      <c r="AB4032">
        <v>31163</v>
      </c>
      <c r="AC4032" t="s">
        <v>1578</v>
      </c>
      <c r="AD4032" t="s">
        <v>74</v>
      </c>
      <c r="AE4032" t="s">
        <v>5475</v>
      </c>
      <c r="AG4032">
        <v>0</v>
      </c>
      <c r="AH4032">
        <v>0</v>
      </c>
      <c r="AI4032">
        <v>0</v>
      </c>
      <c r="AJ4032">
        <v>1</v>
      </c>
      <c r="AO4032">
        <v>0</v>
      </c>
      <c r="AP4032">
        <v>0</v>
      </c>
      <c r="AQ4032">
        <v>0</v>
      </c>
      <c r="AR4032">
        <v>0</v>
      </c>
      <c r="AS4032">
        <v>0.31181958053283598</v>
      </c>
      <c r="AT4032" t="s">
        <v>68</v>
      </c>
      <c r="AV4032">
        <v>0</v>
      </c>
      <c r="AX4032">
        <v>3</v>
      </c>
      <c r="AY4032">
        <v>0.31181958053283698</v>
      </c>
    </row>
    <row r="4033" spans="1:51" x14ac:dyDescent="0.3">
      <c r="A4033">
        <v>820</v>
      </c>
      <c r="B4033">
        <v>440</v>
      </c>
      <c r="C4033">
        <v>31192</v>
      </c>
      <c r="D4033">
        <v>11</v>
      </c>
      <c r="E4033">
        <v>10000</v>
      </c>
      <c r="F4033" t="s">
        <v>51</v>
      </c>
      <c r="G4033">
        <v>112</v>
      </c>
      <c r="H4033" t="s">
        <v>91</v>
      </c>
      <c r="I4033">
        <v>2012</v>
      </c>
      <c r="J4033" t="s">
        <v>53</v>
      </c>
      <c r="K4033" t="s">
        <v>54</v>
      </c>
      <c r="L4033">
        <v>2012000563</v>
      </c>
      <c r="M4033" t="s">
        <v>6127</v>
      </c>
      <c r="N4033" t="s">
        <v>1383</v>
      </c>
      <c r="O4033" t="s">
        <v>522</v>
      </c>
      <c r="P4033" t="s">
        <v>94</v>
      </c>
      <c r="Q4033">
        <v>10000</v>
      </c>
      <c r="R4033" t="s">
        <v>3005</v>
      </c>
      <c r="S4033">
        <v>10</v>
      </c>
      <c r="T4033" t="s">
        <v>60</v>
      </c>
      <c r="U4033">
        <v>110</v>
      </c>
      <c r="V4033" t="s">
        <v>61</v>
      </c>
      <c r="W4033">
        <v>1</v>
      </c>
      <c r="X4033" t="s">
        <v>91</v>
      </c>
      <c r="Y4033" t="s">
        <v>96</v>
      </c>
      <c r="Z4033" t="s">
        <v>6128</v>
      </c>
      <c r="AA4033" t="s">
        <v>6129</v>
      </c>
      <c r="AB4033">
        <v>31192</v>
      </c>
      <c r="AC4033" t="s">
        <v>1119</v>
      </c>
      <c r="AD4033" t="s">
        <v>74</v>
      </c>
      <c r="AE4033" t="s">
        <v>6130</v>
      </c>
      <c r="AG4033">
        <v>1</v>
      </c>
      <c r="AH4033">
        <v>1</v>
      </c>
      <c r="AI4033">
        <v>0</v>
      </c>
      <c r="AJ4033">
        <v>0</v>
      </c>
      <c r="AO4033">
        <v>1</v>
      </c>
      <c r="AP4033">
        <v>0</v>
      </c>
      <c r="AQ4033">
        <v>0</v>
      </c>
      <c r="AR4033">
        <v>0</v>
      </c>
      <c r="AS4033" s="1">
        <v>8.4275649850190204E-2</v>
      </c>
      <c r="AT4033" t="s">
        <v>68</v>
      </c>
      <c r="AV4033">
        <v>0</v>
      </c>
      <c r="AX4033">
        <v>3</v>
      </c>
      <c r="AY4033">
        <v>8.4275649850190301E-2</v>
      </c>
    </row>
    <row r="4034" spans="1:51" x14ac:dyDescent="0.3">
      <c r="A4034">
        <v>820</v>
      </c>
      <c r="B4034">
        <v>728</v>
      </c>
      <c r="C4034">
        <v>33210</v>
      </c>
      <c r="D4034">
        <v>11</v>
      </c>
      <c r="E4034">
        <v>10000</v>
      </c>
      <c r="F4034" t="s">
        <v>51</v>
      </c>
      <c r="G4034">
        <v>112</v>
      </c>
      <c r="H4034" t="s">
        <v>91</v>
      </c>
      <c r="I4034">
        <v>2012</v>
      </c>
      <c r="J4034" t="s">
        <v>53</v>
      </c>
      <c r="K4034" t="s">
        <v>54</v>
      </c>
      <c r="L4034">
        <v>2012000420</v>
      </c>
      <c r="M4034" t="s">
        <v>1560</v>
      </c>
      <c r="N4034" t="s">
        <v>284</v>
      </c>
      <c r="O4034" t="s">
        <v>285</v>
      </c>
      <c r="P4034" t="s">
        <v>58</v>
      </c>
      <c r="Q4034">
        <v>10000</v>
      </c>
      <c r="R4034" t="s">
        <v>3005</v>
      </c>
      <c r="S4034">
        <v>10</v>
      </c>
      <c r="T4034" t="s">
        <v>60</v>
      </c>
      <c r="U4034">
        <v>110</v>
      </c>
      <c r="V4034" t="s">
        <v>61</v>
      </c>
      <c r="W4034">
        <v>1</v>
      </c>
      <c r="X4034" t="s">
        <v>91</v>
      </c>
      <c r="Y4034" t="s">
        <v>96</v>
      </c>
      <c r="Z4034" t="s">
        <v>1561</v>
      </c>
      <c r="AA4034" t="s">
        <v>1562</v>
      </c>
      <c r="AB4034">
        <v>33210</v>
      </c>
      <c r="AC4034" t="s">
        <v>222</v>
      </c>
      <c r="AD4034" t="s">
        <v>223</v>
      </c>
      <c r="AE4034" t="s">
        <v>1563</v>
      </c>
      <c r="AG4034">
        <v>0</v>
      </c>
      <c r="AH4034">
        <v>1</v>
      </c>
      <c r="AI4034">
        <v>0</v>
      </c>
      <c r="AJ4034">
        <v>1</v>
      </c>
      <c r="AO4034">
        <v>1</v>
      </c>
      <c r="AP4034">
        <v>0</v>
      </c>
      <c r="AQ4034">
        <v>0</v>
      </c>
      <c r="AR4034">
        <v>0</v>
      </c>
      <c r="AS4034">
        <v>0.348169892298971</v>
      </c>
      <c r="AT4034" t="s">
        <v>68</v>
      </c>
      <c r="AV4034">
        <v>0</v>
      </c>
      <c r="AX4034">
        <v>3</v>
      </c>
      <c r="AY4034">
        <v>0.34816989229897199</v>
      </c>
    </row>
    <row r="4035" spans="1:51" x14ac:dyDescent="0.3">
      <c r="A4035">
        <v>820</v>
      </c>
      <c r="B4035">
        <v>755</v>
      </c>
      <c r="C4035">
        <v>41020</v>
      </c>
      <c r="D4035">
        <v>11</v>
      </c>
      <c r="E4035">
        <v>10000</v>
      </c>
      <c r="F4035" t="s">
        <v>51</v>
      </c>
      <c r="G4035">
        <v>112</v>
      </c>
      <c r="H4035" t="s">
        <v>91</v>
      </c>
      <c r="I4035">
        <v>2012</v>
      </c>
      <c r="J4035" t="s">
        <v>53</v>
      </c>
      <c r="K4035" t="s">
        <v>54</v>
      </c>
      <c r="L4035">
        <v>2012000457</v>
      </c>
      <c r="M4035" t="s">
        <v>4852</v>
      </c>
      <c r="N4035" t="s">
        <v>462</v>
      </c>
      <c r="O4035" t="s">
        <v>285</v>
      </c>
      <c r="P4035" t="s">
        <v>86</v>
      </c>
      <c r="Q4035">
        <v>10000</v>
      </c>
      <c r="R4035" t="s">
        <v>3005</v>
      </c>
      <c r="S4035">
        <v>10</v>
      </c>
      <c r="T4035" t="s">
        <v>60</v>
      </c>
      <c r="U4035">
        <v>110</v>
      </c>
      <c r="V4035" t="s">
        <v>61</v>
      </c>
      <c r="W4035">
        <v>1</v>
      </c>
      <c r="X4035" t="s">
        <v>91</v>
      </c>
      <c r="Y4035" t="s">
        <v>96</v>
      </c>
      <c r="Z4035" t="s">
        <v>4853</v>
      </c>
      <c r="AA4035" t="s">
        <v>4854</v>
      </c>
      <c r="AB4035">
        <v>41020</v>
      </c>
      <c r="AC4035" t="s">
        <v>559</v>
      </c>
      <c r="AD4035" t="s">
        <v>560</v>
      </c>
      <c r="AE4035" t="s">
        <v>4855</v>
      </c>
      <c r="AG4035">
        <v>0</v>
      </c>
      <c r="AH4035">
        <v>2</v>
      </c>
      <c r="AI4035">
        <v>0</v>
      </c>
      <c r="AJ4035">
        <v>0</v>
      </c>
      <c r="AO4035">
        <v>1</v>
      </c>
      <c r="AP4035">
        <v>1</v>
      </c>
      <c r="AQ4035">
        <v>1</v>
      </c>
      <c r="AR4035">
        <v>0</v>
      </c>
      <c r="AS4035">
        <v>0.200405700866466</v>
      </c>
      <c r="AT4035" t="s">
        <v>68</v>
      </c>
      <c r="AV4035">
        <v>0</v>
      </c>
      <c r="AX4035">
        <v>3</v>
      </c>
      <c r="AY4035">
        <v>0.200405700866467</v>
      </c>
    </row>
    <row r="4036" spans="1:51" x14ac:dyDescent="0.3">
      <c r="A4036">
        <v>820</v>
      </c>
      <c r="B4036">
        <v>755</v>
      </c>
      <c r="C4036">
        <v>31120</v>
      </c>
      <c r="D4036">
        <v>11</v>
      </c>
      <c r="E4036">
        <v>10000</v>
      </c>
      <c r="F4036" t="s">
        <v>51</v>
      </c>
      <c r="G4036">
        <v>112</v>
      </c>
      <c r="H4036" t="s">
        <v>91</v>
      </c>
      <c r="I4036">
        <v>2012</v>
      </c>
      <c r="J4036" t="s">
        <v>53</v>
      </c>
      <c r="K4036" t="s">
        <v>54</v>
      </c>
      <c r="L4036">
        <v>2012000458</v>
      </c>
      <c r="M4036" t="s">
        <v>461</v>
      </c>
      <c r="N4036" t="s">
        <v>462</v>
      </c>
      <c r="O4036" t="s">
        <v>285</v>
      </c>
      <c r="P4036" t="s">
        <v>86</v>
      </c>
      <c r="Q4036">
        <v>10000</v>
      </c>
      <c r="R4036" t="s">
        <v>3005</v>
      </c>
      <c r="S4036">
        <v>10</v>
      </c>
      <c r="T4036" t="s">
        <v>60</v>
      </c>
      <c r="U4036">
        <v>110</v>
      </c>
      <c r="V4036" t="s">
        <v>61</v>
      </c>
      <c r="W4036">
        <v>1</v>
      </c>
      <c r="X4036" t="s">
        <v>91</v>
      </c>
      <c r="Y4036" t="s">
        <v>96</v>
      </c>
      <c r="Z4036" t="s">
        <v>5140</v>
      </c>
      <c r="AA4036" t="s">
        <v>467</v>
      </c>
      <c r="AB4036">
        <v>31120</v>
      </c>
      <c r="AC4036" t="s">
        <v>73</v>
      </c>
      <c r="AD4036" t="s">
        <v>74</v>
      </c>
      <c r="AE4036" t="s">
        <v>467</v>
      </c>
      <c r="AG4036">
        <v>1</v>
      </c>
      <c r="AH4036">
        <v>1</v>
      </c>
      <c r="AI4036">
        <v>1</v>
      </c>
      <c r="AJ4036">
        <v>1</v>
      </c>
      <c r="AO4036">
        <v>0</v>
      </c>
      <c r="AP4036">
        <v>0</v>
      </c>
      <c r="AQ4036">
        <v>0</v>
      </c>
      <c r="AR4036">
        <v>0</v>
      </c>
      <c r="AS4036">
        <v>0.13842821281075299</v>
      </c>
      <c r="AT4036" t="s">
        <v>68</v>
      </c>
      <c r="AV4036">
        <v>4.4499999999999998E-2</v>
      </c>
      <c r="AX4036">
        <v>3</v>
      </c>
      <c r="AY4036">
        <v>0.13842821281075399</v>
      </c>
    </row>
    <row r="4037" spans="1:51" x14ac:dyDescent="0.3">
      <c r="A4037">
        <v>820</v>
      </c>
      <c r="B4037">
        <v>765</v>
      </c>
      <c r="C4037">
        <v>11110</v>
      </c>
      <c r="D4037">
        <v>11</v>
      </c>
      <c r="E4037">
        <v>10000</v>
      </c>
      <c r="F4037" t="s">
        <v>51</v>
      </c>
      <c r="G4037">
        <v>112</v>
      </c>
      <c r="H4037" t="s">
        <v>91</v>
      </c>
      <c r="I4037">
        <v>2012</v>
      </c>
      <c r="J4037" t="s">
        <v>53</v>
      </c>
      <c r="K4037" t="s">
        <v>54</v>
      </c>
      <c r="L4037">
        <v>2012000487</v>
      </c>
      <c r="M4037" t="s">
        <v>6133</v>
      </c>
      <c r="N4037" t="s">
        <v>291</v>
      </c>
      <c r="O4037" t="s">
        <v>285</v>
      </c>
      <c r="P4037" t="s">
        <v>58</v>
      </c>
      <c r="Q4037">
        <v>10000</v>
      </c>
      <c r="R4037" t="s">
        <v>3005</v>
      </c>
      <c r="S4037">
        <v>10</v>
      </c>
      <c r="T4037" t="s">
        <v>60</v>
      </c>
      <c r="U4037">
        <v>110</v>
      </c>
      <c r="V4037" t="s">
        <v>61</v>
      </c>
      <c r="W4037">
        <v>1</v>
      </c>
      <c r="X4037" t="s">
        <v>91</v>
      </c>
      <c r="Y4037" t="s">
        <v>96</v>
      </c>
      <c r="Z4037" t="s">
        <v>6134</v>
      </c>
      <c r="AA4037" t="s">
        <v>6135</v>
      </c>
      <c r="AB4037">
        <v>11110</v>
      </c>
      <c r="AC4037" t="s">
        <v>216</v>
      </c>
      <c r="AD4037" t="s">
        <v>217</v>
      </c>
      <c r="AE4037" t="s">
        <v>6136</v>
      </c>
      <c r="AG4037">
        <v>1</v>
      </c>
      <c r="AH4037">
        <v>0</v>
      </c>
      <c r="AI4037">
        <v>1</v>
      </c>
      <c r="AJ4037">
        <v>0</v>
      </c>
      <c r="AO4037">
        <v>0</v>
      </c>
      <c r="AP4037">
        <v>0</v>
      </c>
      <c r="AQ4037">
        <v>0</v>
      </c>
      <c r="AR4037">
        <v>0</v>
      </c>
      <c r="AS4037">
        <v>0.96496477447566498</v>
      </c>
      <c r="AT4037" t="s">
        <v>68</v>
      </c>
      <c r="AV4037">
        <v>0</v>
      </c>
      <c r="AX4037">
        <v>3</v>
      </c>
      <c r="AY4037">
        <v>0.96496477447566598</v>
      </c>
    </row>
    <row r="4038" spans="1:51" x14ac:dyDescent="0.3">
      <c r="A4038">
        <v>820</v>
      </c>
      <c r="B4038">
        <v>765</v>
      </c>
      <c r="C4038">
        <v>11110</v>
      </c>
      <c r="D4038">
        <v>11</v>
      </c>
      <c r="E4038">
        <v>10000</v>
      </c>
      <c r="F4038" t="s">
        <v>51</v>
      </c>
      <c r="G4038">
        <v>112</v>
      </c>
      <c r="H4038" t="s">
        <v>91</v>
      </c>
      <c r="I4038">
        <v>2012</v>
      </c>
      <c r="J4038" t="s">
        <v>53</v>
      </c>
      <c r="K4038" t="s">
        <v>54</v>
      </c>
      <c r="L4038">
        <v>2012000489</v>
      </c>
      <c r="M4038" t="s">
        <v>1194</v>
      </c>
      <c r="N4038" t="s">
        <v>291</v>
      </c>
      <c r="O4038" t="s">
        <v>285</v>
      </c>
      <c r="P4038" t="s">
        <v>58</v>
      </c>
      <c r="Q4038">
        <v>10000</v>
      </c>
      <c r="R4038" t="s">
        <v>3005</v>
      </c>
      <c r="S4038">
        <v>10</v>
      </c>
      <c r="T4038" t="s">
        <v>60</v>
      </c>
      <c r="U4038">
        <v>110</v>
      </c>
      <c r="V4038" t="s">
        <v>61</v>
      </c>
      <c r="W4038">
        <v>1</v>
      </c>
      <c r="X4038" t="s">
        <v>91</v>
      </c>
      <c r="Y4038" t="s">
        <v>96</v>
      </c>
      <c r="Z4038" t="s">
        <v>6138</v>
      </c>
      <c r="AA4038" t="s">
        <v>6139</v>
      </c>
      <c r="AB4038">
        <v>11110</v>
      </c>
      <c r="AC4038" t="s">
        <v>216</v>
      </c>
      <c r="AD4038" t="s">
        <v>217</v>
      </c>
      <c r="AE4038" t="s">
        <v>6140</v>
      </c>
      <c r="AG4038">
        <v>1</v>
      </c>
      <c r="AH4038">
        <v>0</v>
      </c>
      <c r="AI4038">
        <v>1</v>
      </c>
      <c r="AJ4038">
        <v>0</v>
      </c>
      <c r="AO4038">
        <v>0</v>
      </c>
      <c r="AP4038">
        <v>0</v>
      </c>
      <c r="AQ4038">
        <v>0</v>
      </c>
      <c r="AR4038">
        <v>0</v>
      </c>
      <c r="AS4038" s="1">
        <v>1.9434772046319499E-3</v>
      </c>
      <c r="AT4038" t="s">
        <v>68</v>
      </c>
      <c r="AV4038">
        <v>0</v>
      </c>
      <c r="AX4038">
        <v>3</v>
      </c>
      <c r="AY4038">
        <v>1.9434772046319499E-3</v>
      </c>
    </row>
    <row r="4039" spans="1:51" x14ac:dyDescent="0.3">
      <c r="A4039">
        <v>820</v>
      </c>
      <c r="B4039">
        <v>765</v>
      </c>
      <c r="C4039">
        <v>15230</v>
      </c>
      <c r="D4039">
        <v>11</v>
      </c>
      <c r="E4039">
        <v>10000</v>
      </c>
      <c r="F4039" t="s">
        <v>51</v>
      </c>
      <c r="G4039">
        <v>112</v>
      </c>
      <c r="H4039" t="s">
        <v>91</v>
      </c>
      <c r="I4039">
        <v>2012</v>
      </c>
      <c r="J4039" t="s">
        <v>53</v>
      </c>
      <c r="K4039" t="s">
        <v>54</v>
      </c>
      <c r="L4039">
        <v>2012000478</v>
      </c>
      <c r="M4039" t="s">
        <v>6141</v>
      </c>
      <c r="N4039" t="s">
        <v>291</v>
      </c>
      <c r="O4039" t="s">
        <v>285</v>
      </c>
      <c r="P4039" t="s">
        <v>58</v>
      </c>
      <c r="Q4039">
        <v>10000</v>
      </c>
      <c r="R4039" t="s">
        <v>3005</v>
      </c>
      <c r="S4039">
        <v>10</v>
      </c>
      <c r="T4039" t="s">
        <v>60</v>
      </c>
      <c r="U4039">
        <v>110</v>
      </c>
      <c r="V4039" t="s">
        <v>61</v>
      </c>
      <c r="W4039">
        <v>1</v>
      </c>
      <c r="X4039" t="s">
        <v>91</v>
      </c>
      <c r="Y4039" t="s">
        <v>96</v>
      </c>
      <c r="Z4039" t="s">
        <v>6142</v>
      </c>
      <c r="AA4039" t="s">
        <v>6143</v>
      </c>
      <c r="AB4039">
        <v>15230</v>
      </c>
      <c r="AC4039" t="s">
        <v>4498</v>
      </c>
      <c r="AD4039" t="s">
        <v>353</v>
      </c>
      <c r="AE4039" t="s">
        <v>6588</v>
      </c>
      <c r="AG4039">
        <v>0</v>
      </c>
      <c r="AH4039">
        <v>0</v>
      </c>
      <c r="AI4039">
        <v>2</v>
      </c>
      <c r="AJ4039">
        <v>0</v>
      </c>
      <c r="AO4039">
        <v>0</v>
      </c>
      <c r="AP4039">
        <v>0</v>
      </c>
      <c r="AQ4039">
        <v>0</v>
      </c>
      <c r="AR4039">
        <v>0</v>
      </c>
      <c r="AS4039">
        <v>0.71016276621588703</v>
      </c>
      <c r="AT4039" t="s">
        <v>68</v>
      </c>
      <c r="AU4039">
        <v>0</v>
      </c>
      <c r="AX4039">
        <v>3</v>
      </c>
      <c r="AY4039">
        <v>0.71016276621588803</v>
      </c>
    </row>
    <row r="4040" spans="1:51" x14ac:dyDescent="0.3">
      <c r="A4040">
        <v>820</v>
      </c>
      <c r="B4040">
        <v>769</v>
      </c>
      <c r="C4040">
        <v>31120</v>
      </c>
      <c r="D4040">
        <v>11</v>
      </c>
      <c r="E4040">
        <v>10000</v>
      </c>
      <c r="F4040" t="s">
        <v>51</v>
      </c>
      <c r="G4040">
        <v>112</v>
      </c>
      <c r="H4040" t="s">
        <v>91</v>
      </c>
      <c r="I4040">
        <v>2012</v>
      </c>
      <c r="J4040" t="s">
        <v>53</v>
      </c>
      <c r="K4040" t="s">
        <v>54</v>
      </c>
      <c r="L4040">
        <v>2012000464</v>
      </c>
      <c r="M4040" t="s">
        <v>5288</v>
      </c>
      <c r="N4040" t="s">
        <v>539</v>
      </c>
      <c r="O4040" t="s">
        <v>285</v>
      </c>
      <c r="P4040" t="s">
        <v>86</v>
      </c>
      <c r="Q4040">
        <v>10000</v>
      </c>
      <c r="R4040" t="s">
        <v>3005</v>
      </c>
      <c r="S4040">
        <v>10</v>
      </c>
      <c r="T4040" t="s">
        <v>60</v>
      </c>
      <c r="U4040">
        <v>110</v>
      </c>
      <c r="V4040" t="s">
        <v>61</v>
      </c>
      <c r="W4040">
        <v>1</v>
      </c>
      <c r="X4040" t="s">
        <v>91</v>
      </c>
      <c r="Y4040" t="s">
        <v>96</v>
      </c>
      <c r="Z4040" t="s">
        <v>5289</v>
      </c>
      <c r="AA4040" t="s">
        <v>5290</v>
      </c>
      <c r="AB4040">
        <v>31120</v>
      </c>
      <c r="AC4040" t="s">
        <v>73</v>
      </c>
      <c r="AD4040" t="s">
        <v>74</v>
      </c>
      <c r="AE4040" t="s">
        <v>5291</v>
      </c>
      <c r="AG4040">
        <v>1</v>
      </c>
      <c r="AH4040">
        <v>1</v>
      </c>
      <c r="AI4040">
        <v>0</v>
      </c>
      <c r="AJ4040">
        <v>1</v>
      </c>
      <c r="AO4040">
        <v>0</v>
      </c>
      <c r="AP4040">
        <v>0</v>
      </c>
      <c r="AQ4040">
        <v>0</v>
      </c>
      <c r="AR4040">
        <v>0</v>
      </c>
      <c r="AS4040">
        <v>0.70921936998947199</v>
      </c>
      <c r="AT4040" t="s">
        <v>68</v>
      </c>
      <c r="AV4040">
        <v>0</v>
      </c>
      <c r="AX4040">
        <v>3</v>
      </c>
      <c r="AY4040">
        <v>0.70921936998947299</v>
      </c>
    </row>
    <row r="4041" spans="1:51" x14ac:dyDescent="0.3">
      <c r="A4041">
        <v>820</v>
      </c>
      <c r="B4041">
        <v>789</v>
      </c>
      <c r="C4041">
        <v>15110</v>
      </c>
      <c r="D4041">
        <v>11</v>
      </c>
      <c r="E4041">
        <v>10000</v>
      </c>
      <c r="F4041" t="s">
        <v>51</v>
      </c>
      <c r="G4041">
        <v>112</v>
      </c>
      <c r="H4041" t="s">
        <v>91</v>
      </c>
      <c r="I4041">
        <v>2012</v>
      </c>
      <c r="J4041" t="s">
        <v>53</v>
      </c>
      <c r="K4041" t="s">
        <v>54</v>
      </c>
      <c r="L4041">
        <v>2012000469</v>
      </c>
      <c r="M4041" t="s">
        <v>6589</v>
      </c>
      <c r="N4041" t="s">
        <v>1095</v>
      </c>
      <c r="O4041" t="s">
        <v>285</v>
      </c>
      <c r="P4041" t="s">
        <v>316</v>
      </c>
      <c r="Q4041">
        <v>10000</v>
      </c>
      <c r="R4041" t="s">
        <v>3005</v>
      </c>
      <c r="S4041">
        <v>10</v>
      </c>
      <c r="T4041" t="s">
        <v>60</v>
      </c>
      <c r="U4041">
        <v>110</v>
      </c>
      <c r="V4041" t="s">
        <v>61</v>
      </c>
      <c r="W4041">
        <v>1</v>
      </c>
      <c r="X4041" t="s">
        <v>91</v>
      </c>
      <c r="Y4041" t="s">
        <v>96</v>
      </c>
      <c r="Z4041" t="s">
        <v>6590</v>
      </c>
      <c r="AA4041" t="s">
        <v>6591</v>
      </c>
      <c r="AB4041">
        <v>15110</v>
      </c>
      <c r="AC4041" t="s">
        <v>80</v>
      </c>
      <c r="AD4041" t="s">
        <v>81</v>
      </c>
      <c r="AE4041" t="s">
        <v>6592</v>
      </c>
      <c r="AG4041">
        <v>0</v>
      </c>
      <c r="AH4041">
        <v>0</v>
      </c>
      <c r="AI4041">
        <v>1</v>
      </c>
      <c r="AJ4041">
        <v>0</v>
      </c>
      <c r="AO4041">
        <v>0</v>
      </c>
      <c r="AP4041">
        <v>0</v>
      </c>
      <c r="AQ4041">
        <v>0</v>
      </c>
      <c r="AR4041">
        <v>0</v>
      </c>
      <c r="AS4041" s="1">
        <v>8.4655437687262095E-2</v>
      </c>
      <c r="AT4041" t="s">
        <v>68</v>
      </c>
      <c r="AV4041">
        <v>0</v>
      </c>
      <c r="AX4041">
        <v>3</v>
      </c>
      <c r="AY4041">
        <v>8.4655437687262095E-2</v>
      </c>
    </row>
    <row r="4042" spans="1:51" x14ac:dyDescent="0.3">
      <c r="A4042">
        <v>820</v>
      </c>
      <c r="B4042">
        <v>789</v>
      </c>
      <c r="C4042">
        <v>74020</v>
      </c>
      <c r="D4042">
        <v>11</v>
      </c>
      <c r="E4042">
        <v>10000</v>
      </c>
      <c r="F4042" t="s">
        <v>51</v>
      </c>
      <c r="G4042">
        <v>112</v>
      </c>
      <c r="H4042" t="s">
        <v>91</v>
      </c>
      <c r="I4042">
        <v>2012</v>
      </c>
      <c r="J4042" t="s">
        <v>53</v>
      </c>
      <c r="K4042" t="s">
        <v>54</v>
      </c>
      <c r="L4042">
        <v>2012000467</v>
      </c>
      <c r="M4042" t="s">
        <v>3268</v>
      </c>
      <c r="N4042" t="s">
        <v>1095</v>
      </c>
      <c r="O4042" t="s">
        <v>285</v>
      </c>
      <c r="P4042" t="s">
        <v>316</v>
      </c>
      <c r="Q4042">
        <v>10000</v>
      </c>
      <c r="R4042" t="s">
        <v>3005</v>
      </c>
      <c r="S4042">
        <v>10</v>
      </c>
      <c r="T4042" t="s">
        <v>60</v>
      </c>
      <c r="U4042">
        <v>110</v>
      </c>
      <c r="V4042" t="s">
        <v>61</v>
      </c>
      <c r="W4042">
        <v>1</v>
      </c>
      <c r="X4042" t="s">
        <v>91</v>
      </c>
      <c r="Y4042" t="s">
        <v>96</v>
      </c>
      <c r="Z4042" t="s">
        <v>6593</v>
      </c>
      <c r="AA4042" t="s">
        <v>6594</v>
      </c>
      <c r="AB4042">
        <v>74020</v>
      </c>
      <c r="AC4042" t="s">
        <v>817</v>
      </c>
      <c r="AD4042" t="s">
        <v>818</v>
      </c>
      <c r="AE4042" t="s">
        <v>3271</v>
      </c>
      <c r="AG4042">
        <v>0</v>
      </c>
      <c r="AH4042">
        <v>1</v>
      </c>
      <c r="AI4042">
        <v>1</v>
      </c>
      <c r="AJ4042">
        <v>0</v>
      </c>
      <c r="AO4042">
        <v>0</v>
      </c>
      <c r="AP4042">
        <v>0</v>
      </c>
      <c r="AQ4042">
        <v>0</v>
      </c>
      <c r="AR4042">
        <v>0</v>
      </c>
      <c r="AS4042">
        <v>0.10699003967932599</v>
      </c>
      <c r="AT4042" t="s">
        <v>68</v>
      </c>
      <c r="AV4042">
        <v>0</v>
      </c>
      <c r="AX4042">
        <v>3</v>
      </c>
      <c r="AY4042">
        <v>0.10699003967932599</v>
      </c>
    </row>
    <row r="4043" spans="1:51" x14ac:dyDescent="0.3">
      <c r="A4043">
        <v>820</v>
      </c>
      <c r="B4043">
        <v>625</v>
      </c>
      <c r="C4043">
        <v>15110</v>
      </c>
      <c r="D4043">
        <v>11</v>
      </c>
      <c r="E4043">
        <v>10000</v>
      </c>
      <c r="F4043" t="s">
        <v>51</v>
      </c>
      <c r="G4043">
        <v>112</v>
      </c>
      <c r="H4043" t="s">
        <v>91</v>
      </c>
      <c r="I4043">
        <v>2012</v>
      </c>
      <c r="J4043" t="s">
        <v>53</v>
      </c>
      <c r="K4043" t="s">
        <v>54</v>
      </c>
      <c r="L4043">
        <v>2012000492</v>
      </c>
      <c r="M4043" t="s">
        <v>6146</v>
      </c>
      <c r="N4043" t="s">
        <v>1199</v>
      </c>
      <c r="O4043" t="s">
        <v>356</v>
      </c>
      <c r="P4043" t="s">
        <v>58</v>
      </c>
      <c r="Q4043">
        <v>10000</v>
      </c>
      <c r="R4043" t="s">
        <v>3005</v>
      </c>
      <c r="S4043">
        <v>10</v>
      </c>
      <c r="T4043" t="s">
        <v>60</v>
      </c>
      <c r="U4043">
        <v>110</v>
      </c>
      <c r="V4043" t="s">
        <v>61</v>
      </c>
      <c r="W4043">
        <v>1</v>
      </c>
      <c r="X4043" t="s">
        <v>91</v>
      </c>
      <c r="Y4043" t="s">
        <v>96</v>
      </c>
      <c r="Z4043" t="s">
        <v>6147</v>
      </c>
      <c r="AA4043" t="s">
        <v>6148</v>
      </c>
      <c r="AB4043">
        <v>15110</v>
      </c>
      <c r="AC4043" t="s">
        <v>80</v>
      </c>
      <c r="AD4043" t="s">
        <v>81</v>
      </c>
      <c r="AE4043" t="s">
        <v>6149</v>
      </c>
      <c r="AG4043">
        <v>0</v>
      </c>
      <c r="AH4043">
        <v>0</v>
      </c>
      <c r="AI4043">
        <v>2</v>
      </c>
      <c r="AJ4043">
        <v>0</v>
      </c>
      <c r="AO4043">
        <v>0</v>
      </c>
      <c r="AP4043">
        <v>0</v>
      </c>
      <c r="AQ4043">
        <v>0</v>
      </c>
      <c r="AR4043">
        <v>0</v>
      </c>
      <c r="AS4043">
        <v>0.69071179852619602</v>
      </c>
      <c r="AT4043" t="s">
        <v>68</v>
      </c>
      <c r="AV4043">
        <v>0.26879999999999998</v>
      </c>
      <c r="AX4043">
        <v>3</v>
      </c>
      <c r="AY4043">
        <v>0.69071179852619602</v>
      </c>
    </row>
    <row r="4044" spans="1:51" x14ac:dyDescent="0.3">
      <c r="A4044">
        <v>820</v>
      </c>
      <c r="B4044">
        <v>625</v>
      </c>
      <c r="C4044">
        <v>31120</v>
      </c>
      <c r="D4044">
        <v>11</v>
      </c>
      <c r="E4044">
        <v>10000</v>
      </c>
      <c r="F4044" t="s">
        <v>51</v>
      </c>
      <c r="G4044">
        <v>112</v>
      </c>
      <c r="H4044" t="s">
        <v>91</v>
      </c>
      <c r="I4044">
        <v>2012</v>
      </c>
      <c r="J4044" t="s">
        <v>53</v>
      </c>
      <c r="K4044" t="s">
        <v>54</v>
      </c>
      <c r="L4044">
        <v>2012000498</v>
      </c>
      <c r="M4044" t="s">
        <v>1714</v>
      </c>
      <c r="N4044" t="s">
        <v>1199</v>
      </c>
      <c r="O4044" t="s">
        <v>356</v>
      </c>
      <c r="P4044" t="s">
        <v>58</v>
      </c>
      <c r="Q4044">
        <v>10000</v>
      </c>
      <c r="R4044" t="s">
        <v>3005</v>
      </c>
      <c r="S4044">
        <v>10</v>
      </c>
      <c r="T4044" t="s">
        <v>60</v>
      </c>
      <c r="U4044">
        <v>110</v>
      </c>
      <c r="V4044" t="s">
        <v>61</v>
      </c>
      <c r="W4044">
        <v>1</v>
      </c>
      <c r="X4044" t="s">
        <v>91</v>
      </c>
      <c r="Y4044" t="s">
        <v>96</v>
      </c>
      <c r="Z4044" t="s">
        <v>1715</v>
      </c>
      <c r="AA4044" t="s">
        <v>1716</v>
      </c>
      <c r="AB4044">
        <v>31120</v>
      </c>
      <c r="AC4044" t="s">
        <v>73</v>
      </c>
      <c r="AD4044" t="s">
        <v>74</v>
      </c>
      <c r="AE4044" t="s">
        <v>1717</v>
      </c>
      <c r="AG4044">
        <v>0</v>
      </c>
      <c r="AH4044">
        <v>1</v>
      </c>
      <c r="AI4044">
        <v>0</v>
      </c>
      <c r="AJ4044">
        <v>1</v>
      </c>
      <c r="AO4044">
        <v>0</v>
      </c>
      <c r="AP4044">
        <v>0</v>
      </c>
      <c r="AQ4044">
        <v>0</v>
      </c>
      <c r="AR4044">
        <v>1</v>
      </c>
      <c r="AS4044">
        <v>2.0675512187221599</v>
      </c>
      <c r="AT4044" t="s">
        <v>68</v>
      </c>
      <c r="AV4044">
        <v>1.6195999999999999</v>
      </c>
      <c r="AX4044">
        <v>3</v>
      </c>
      <c r="AY4044">
        <v>2.0675512187221599</v>
      </c>
    </row>
    <row r="4045" spans="1:51" x14ac:dyDescent="0.3">
      <c r="A4045">
        <v>820</v>
      </c>
      <c r="B4045">
        <v>831</v>
      </c>
      <c r="C4045">
        <v>15110</v>
      </c>
      <c r="D4045">
        <v>11</v>
      </c>
      <c r="E4045">
        <v>10000</v>
      </c>
      <c r="F4045" t="s">
        <v>51</v>
      </c>
      <c r="G4045">
        <v>112</v>
      </c>
      <c r="H4045" t="s">
        <v>91</v>
      </c>
      <c r="I4045">
        <v>2012</v>
      </c>
      <c r="J4045" t="s">
        <v>53</v>
      </c>
      <c r="K4045" t="s">
        <v>54</v>
      </c>
      <c r="L4045">
        <v>2012000321</v>
      </c>
      <c r="M4045" t="s">
        <v>5492</v>
      </c>
      <c r="N4045" t="s">
        <v>185</v>
      </c>
      <c r="O4045" t="s">
        <v>153</v>
      </c>
      <c r="P4045" t="s">
        <v>94</v>
      </c>
      <c r="Q4045">
        <v>10000</v>
      </c>
      <c r="R4045" t="s">
        <v>3005</v>
      </c>
      <c r="S4045">
        <v>10</v>
      </c>
      <c r="T4045" t="s">
        <v>60</v>
      </c>
      <c r="U4045">
        <v>110</v>
      </c>
      <c r="V4045" t="s">
        <v>61</v>
      </c>
      <c r="W4045">
        <v>1</v>
      </c>
      <c r="X4045" t="s">
        <v>91</v>
      </c>
      <c r="Y4045" t="s">
        <v>96</v>
      </c>
      <c r="Z4045" t="s">
        <v>5493</v>
      </c>
      <c r="AA4045" t="s">
        <v>5494</v>
      </c>
      <c r="AB4045">
        <v>15110</v>
      </c>
      <c r="AC4045" t="s">
        <v>80</v>
      </c>
      <c r="AD4045" t="s">
        <v>81</v>
      </c>
      <c r="AE4045" t="s">
        <v>5495</v>
      </c>
      <c r="AG4045">
        <v>1</v>
      </c>
      <c r="AH4045">
        <v>1</v>
      </c>
      <c r="AI4045">
        <v>2</v>
      </c>
      <c r="AJ4045">
        <v>0</v>
      </c>
      <c r="AO4045">
        <v>0</v>
      </c>
      <c r="AP4045">
        <v>0</v>
      </c>
      <c r="AQ4045">
        <v>0</v>
      </c>
      <c r="AR4045">
        <v>0</v>
      </c>
      <c r="AS4045">
        <v>0.128312413960644</v>
      </c>
      <c r="AT4045" t="s">
        <v>68</v>
      </c>
      <c r="AV4045">
        <v>6.4799999999999996E-2</v>
      </c>
      <c r="AX4045">
        <v>3</v>
      </c>
      <c r="AY4045">
        <v>0.12831241396064499</v>
      </c>
    </row>
    <row r="4046" spans="1:51" x14ac:dyDescent="0.3">
      <c r="A4046">
        <v>820</v>
      </c>
      <c r="B4046">
        <v>832</v>
      </c>
      <c r="C4046">
        <v>73010</v>
      </c>
      <c r="D4046">
        <v>11</v>
      </c>
      <c r="E4046">
        <v>10000</v>
      </c>
      <c r="F4046" t="s">
        <v>51</v>
      </c>
      <c r="G4046">
        <v>112</v>
      </c>
      <c r="H4046" t="s">
        <v>91</v>
      </c>
      <c r="I4046">
        <v>2012</v>
      </c>
      <c r="J4046" t="s">
        <v>53</v>
      </c>
      <c r="K4046" t="s">
        <v>54</v>
      </c>
      <c r="L4046">
        <v>2012000229</v>
      </c>
      <c r="M4046" t="s">
        <v>6150</v>
      </c>
      <c r="N4046" t="s">
        <v>556</v>
      </c>
      <c r="O4046" t="s">
        <v>153</v>
      </c>
      <c r="P4046" t="s">
        <v>94</v>
      </c>
      <c r="Q4046">
        <v>10000</v>
      </c>
      <c r="R4046" t="s">
        <v>3005</v>
      </c>
      <c r="S4046">
        <v>10</v>
      </c>
      <c r="T4046" t="s">
        <v>60</v>
      </c>
      <c r="U4046">
        <v>110</v>
      </c>
      <c r="V4046" t="s">
        <v>61</v>
      </c>
      <c r="W4046">
        <v>1</v>
      </c>
      <c r="X4046" t="s">
        <v>91</v>
      </c>
      <c r="Y4046" t="s">
        <v>96</v>
      </c>
      <c r="Z4046" t="s">
        <v>6151</v>
      </c>
      <c r="AA4046" t="s">
        <v>6152</v>
      </c>
      <c r="AB4046">
        <v>73010</v>
      </c>
      <c r="AC4046" t="s">
        <v>626</v>
      </c>
      <c r="AD4046" t="s">
        <v>627</v>
      </c>
      <c r="AE4046" t="s">
        <v>6152</v>
      </c>
      <c r="AG4046">
        <v>1</v>
      </c>
      <c r="AH4046">
        <v>1</v>
      </c>
      <c r="AI4046">
        <v>0</v>
      </c>
      <c r="AJ4046">
        <v>0</v>
      </c>
      <c r="AO4046">
        <v>0</v>
      </c>
      <c r="AP4046">
        <v>0</v>
      </c>
      <c r="AQ4046">
        <v>0</v>
      </c>
      <c r="AR4046">
        <v>0</v>
      </c>
      <c r="AS4046">
        <v>1.1439549761114201</v>
      </c>
      <c r="AT4046" t="s">
        <v>68</v>
      </c>
      <c r="AV4046">
        <v>0</v>
      </c>
      <c r="AX4046">
        <v>3</v>
      </c>
      <c r="AY4046">
        <v>1.14395497611143</v>
      </c>
    </row>
    <row r="4047" spans="1:51" x14ac:dyDescent="0.3">
      <c r="A4047">
        <v>820</v>
      </c>
      <c r="B4047">
        <v>836</v>
      </c>
      <c r="C4047">
        <v>33210</v>
      </c>
      <c r="D4047">
        <v>11</v>
      </c>
      <c r="E4047">
        <v>10000</v>
      </c>
      <c r="F4047" t="s">
        <v>51</v>
      </c>
      <c r="G4047">
        <v>112</v>
      </c>
      <c r="H4047" t="s">
        <v>91</v>
      </c>
      <c r="I4047">
        <v>2012</v>
      </c>
      <c r="J4047" t="s">
        <v>53</v>
      </c>
      <c r="K4047" t="s">
        <v>54</v>
      </c>
      <c r="L4047">
        <v>2012000252</v>
      </c>
      <c r="M4047" t="s">
        <v>6154</v>
      </c>
      <c r="N4047" t="s">
        <v>152</v>
      </c>
      <c r="O4047" t="s">
        <v>153</v>
      </c>
      <c r="P4047" t="s">
        <v>58</v>
      </c>
      <c r="Q4047">
        <v>10000</v>
      </c>
      <c r="R4047" t="s">
        <v>3005</v>
      </c>
      <c r="S4047">
        <v>10</v>
      </c>
      <c r="T4047" t="s">
        <v>60</v>
      </c>
      <c r="U4047">
        <v>110</v>
      </c>
      <c r="V4047" t="s">
        <v>61</v>
      </c>
      <c r="W4047">
        <v>1</v>
      </c>
      <c r="X4047" t="s">
        <v>91</v>
      </c>
      <c r="Y4047" t="s">
        <v>96</v>
      </c>
      <c r="Z4047" t="s">
        <v>6155</v>
      </c>
      <c r="AA4047" t="s">
        <v>6156</v>
      </c>
      <c r="AB4047">
        <v>33210</v>
      </c>
      <c r="AC4047" t="s">
        <v>222</v>
      </c>
      <c r="AD4047" t="s">
        <v>223</v>
      </c>
      <c r="AE4047" t="s">
        <v>6157</v>
      </c>
      <c r="AG4047">
        <v>0</v>
      </c>
      <c r="AH4047">
        <v>1</v>
      </c>
      <c r="AI4047">
        <v>0</v>
      </c>
      <c r="AJ4047">
        <v>2</v>
      </c>
      <c r="AO4047">
        <v>0</v>
      </c>
      <c r="AP4047">
        <v>0</v>
      </c>
      <c r="AQ4047">
        <v>0</v>
      </c>
      <c r="AR4047">
        <v>0</v>
      </c>
      <c r="AS4047" s="1">
        <v>6.0385456312251904E-3</v>
      </c>
      <c r="AT4047" t="s">
        <v>68</v>
      </c>
      <c r="AV4047">
        <v>1.38E-2</v>
      </c>
      <c r="AX4047">
        <v>3</v>
      </c>
      <c r="AY4047">
        <v>6.0385456312251999E-3</v>
      </c>
    </row>
    <row r="4048" spans="1:51" x14ac:dyDescent="0.3">
      <c r="A4048">
        <v>820</v>
      </c>
      <c r="B4048">
        <v>836</v>
      </c>
      <c r="C4048">
        <v>41030</v>
      </c>
      <c r="D4048">
        <v>11</v>
      </c>
      <c r="E4048">
        <v>10000</v>
      </c>
      <c r="F4048" t="s">
        <v>51</v>
      </c>
      <c r="G4048">
        <v>112</v>
      </c>
      <c r="H4048" t="s">
        <v>91</v>
      </c>
      <c r="I4048">
        <v>2012</v>
      </c>
      <c r="J4048" t="s">
        <v>53</v>
      </c>
      <c r="K4048" t="s">
        <v>54</v>
      </c>
      <c r="L4048">
        <v>2012000361</v>
      </c>
      <c r="M4048" t="s">
        <v>6158</v>
      </c>
      <c r="N4048" t="s">
        <v>152</v>
      </c>
      <c r="O4048" t="s">
        <v>153</v>
      </c>
      <c r="P4048" t="s">
        <v>58</v>
      </c>
      <c r="Q4048">
        <v>10000</v>
      </c>
      <c r="R4048" t="s">
        <v>3005</v>
      </c>
      <c r="S4048">
        <v>10</v>
      </c>
      <c r="T4048" t="s">
        <v>60</v>
      </c>
      <c r="U4048">
        <v>110</v>
      </c>
      <c r="V4048" t="s">
        <v>61</v>
      </c>
      <c r="W4048">
        <v>1</v>
      </c>
      <c r="X4048" t="s">
        <v>91</v>
      </c>
      <c r="Y4048" t="s">
        <v>96</v>
      </c>
      <c r="Z4048" t="s">
        <v>6159</v>
      </c>
      <c r="AA4048" t="s">
        <v>6160</v>
      </c>
      <c r="AB4048">
        <v>41030</v>
      </c>
      <c r="AC4048" t="s">
        <v>895</v>
      </c>
      <c r="AD4048" t="s">
        <v>560</v>
      </c>
      <c r="AE4048" t="s">
        <v>6161</v>
      </c>
      <c r="AG4048">
        <v>0</v>
      </c>
      <c r="AH4048">
        <v>2</v>
      </c>
      <c r="AI4048">
        <v>0</v>
      </c>
      <c r="AJ4048">
        <v>0</v>
      </c>
      <c r="AO4048">
        <v>2</v>
      </c>
      <c r="AP4048">
        <v>0</v>
      </c>
      <c r="AQ4048">
        <v>0</v>
      </c>
      <c r="AR4048">
        <v>0</v>
      </c>
      <c r="AS4048" s="1">
        <v>1.96550327961778E-2</v>
      </c>
      <c r="AT4048" t="s">
        <v>68</v>
      </c>
      <c r="AU4048">
        <v>0</v>
      </c>
      <c r="AX4048">
        <v>3</v>
      </c>
      <c r="AY4048">
        <v>1.96550327961778E-2</v>
      </c>
    </row>
    <row r="4049" spans="1:51" x14ac:dyDescent="0.3">
      <c r="A4049">
        <v>820</v>
      </c>
      <c r="B4049">
        <v>836</v>
      </c>
      <c r="C4049">
        <v>43030</v>
      </c>
      <c r="D4049">
        <v>11</v>
      </c>
      <c r="E4049">
        <v>10000</v>
      </c>
      <c r="F4049" t="s">
        <v>51</v>
      </c>
      <c r="G4049">
        <v>112</v>
      </c>
      <c r="H4049" t="s">
        <v>91</v>
      </c>
      <c r="I4049">
        <v>2012</v>
      </c>
      <c r="J4049" t="s">
        <v>53</v>
      </c>
      <c r="K4049" t="s">
        <v>54</v>
      </c>
      <c r="L4049">
        <v>2012000259</v>
      </c>
      <c r="M4049" t="s">
        <v>1755</v>
      </c>
      <c r="N4049" t="s">
        <v>152</v>
      </c>
      <c r="O4049" t="s">
        <v>153</v>
      </c>
      <c r="P4049" t="s">
        <v>58</v>
      </c>
      <c r="Q4049">
        <v>10000</v>
      </c>
      <c r="R4049" t="s">
        <v>3005</v>
      </c>
      <c r="S4049">
        <v>10</v>
      </c>
      <c r="T4049" t="s">
        <v>60</v>
      </c>
      <c r="U4049">
        <v>110</v>
      </c>
      <c r="V4049" t="s">
        <v>61</v>
      </c>
      <c r="W4049">
        <v>1</v>
      </c>
      <c r="X4049" t="s">
        <v>91</v>
      </c>
      <c r="Y4049" t="s">
        <v>96</v>
      </c>
      <c r="Z4049" t="s">
        <v>1756</v>
      </c>
      <c r="AA4049" t="s">
        <v>1757</v>
      </c>
      <c r="AB4049">
        <v>43030</v>
      </c>
      <c r="AC4049" t="s">
        <v>1753</v>
      </c>
      <c r="AD4049" t="s">
        <v>66</v>
      </c>
      <c r="AE4049" t="s">
        <v>1757</v>
      </c>
      <c r="AG4049">
        <v>1</v>
      </c>
      <c r="AH4049">
        <v>1</v>
      </c>
      <c r="AI4049">
        <v>1</v>
      </c>
      <c r="AJ4049">
        <v>0</v>
      </c>
      <c r="AO4049">
        <v>0</v>
      </c>
      <c r="AP4049">
        <v>0</v>
      </c>
      <c r="AQ4049">
        <v>1</v>
      </c>
      <c r="AR4049">
        <v>0</v>
      </c>
      <c r="AS4049">
        <v>0.1056085512997</v>
      </c>
      <c r="AT4049" t="s">
        <v>68</v>
      </c>
      <c r="AV4049">
        <v>0</v>
      </c>
      <c r="AX4049">
        <v>3</v>
      </c>
      <c r="AY4049">
        <v>0.1056085512997</v>
      </c>
    </row>
    <row r="4050" spans="1:51" x14ac:dyDescent="0.3">
      <c r="A4050">
        <v>820</v>
      </c>
      <c r="B4050">
        <v>836</v>
      </c>
      <c r="C4050">
        <v>14050</v>
      </c>
      <c r="D4050">
        <v>11</v>
      </c>
      <c r="E4050">
        <v>10000</v>
      </c>
      <c r="F4050" t="s">
        <v>51</v>
      </c>
      <c r="G4050">
        <v>112</v>
      </c>
      <c r="H4050" t="s">
        <v>91</v>
      </c>
      <c r="I4050">
        <v>2012</v>
      </c>
      <c r="J4050" t="s">
        <v>53</v>
      </c>
      <c r="K4050" t="s">
        <v>54</v>
      </c>
      <c r="L4050">
        <v>2012000255</v>
      </c>
      <c r="M4050" t="s">
        <v>3513</v>
      </c>
      <c r="N4050" t="s">
        <v>152</v>
      </c>
      <c r="O4050" t="s">
        <v>153</v>
      </c>
      <c r="P4050" t="s">
        <v>58</v>
      </c>
      <c r="Q4050">
        <v>10000</v>
      </c>
      <c r="R4050" t="s">
        <v>3005</v>
      </c>
      <c r="S4050">
        <v>10</v>
      </c>
      <c r="T4050" t="s">
        <v>60</v>
      </c>
      <c r="U4050">
        <v>110</v>
      </c>
      <c r="V4050" t="s">
        <v>61</v>
      </c>
      <c r="W4050">
        <v>1</v>
      </c>
      <c r="X4050" t="s">
        <v>91</v>
      </c>
      <c r="Y4050" t="s">
        <v>96</v>
      </c>
      <c r="Z4050" t="s">
        <v>6163</v>
      </c>
      <c r="AA4050" t="s">
        <v>6164</v>
      </c>
      <c r="AB4050">
        <v>14050</v>
      </c>
      <c r="AC4050" t="s">
        <v>197</v>
      </c>
      <c r="AD4050" t="s">
        <v>198</v>
      </c>
      <c r="AE4050" t="s">
        <v>3516</v>
      </c>
      <c r="AG4050">
        <v>0</v>
      </c>
      <c r="AH4050">
        <v>2</v>
      </c>
      <c r="AI4050">
        <v>1</v>
      </c>
      <c r="AJ4050">
        <v>0</v>
      </c>
      <c r="AO4050">
        <v>0</v>
      </c>
      <c r="AP4050">
        <v>0</v>
      </c>
      <c r="AQ4050">
        <v>1</v>
      </c>
      <c r="AR4050">
        <v>0</v>
      </c>
      <c r="AS4050">
        <v>1.0772726536561601</v>
      </c>
      <c r="AT4050" t="s">
        <v>68</v>
      </c>
      <c r="AV4050">
        <v>0</v>
      </c>
      <c r="AX4050">
        <v>3</v>
      </c>
      <c r="AY4050">
        <v>1.0772726536561701</v>
      </c>
    </row>
    <row r="4051" spans="1:51" x14ac:dyDescent="0.3">
      <c r="A4051">
        <v>820</v>
      </c>
      <c r="B4051">
        <v>836</v>
      </c>
      <c r="C4051">
        <v>15110</v>
      </c>
      <c r="D4051">
        <v>11</v>
      </c>
      <c r="E4051">
        <v>10000</v>
      </c>
      <c r="F4051" t="s">
        <v>51</v>
      </c>
      <c r="G4051">
        <v>112</v>
      </c>
      <c r="H4051" t="s">
        <v>91</v>
      </c>
      <c r="I4051">
        <v>2012</v>
      </c>
      <c r="J4051" t="s">
        <v>53</v>
      </c>
      <c r="K4051" t="s">
        <v>54</v>
      </c>
      <c r="L4051">
        <v>2012000258</v>
      </c>
      <c r="M4051" t="s">
        <v>6166</v>
      </c>
      <c r="N4051" t="s">
        <v>152</v>
      </c>
      <c r="O4051" t="s">
        <v>153</v>
      </c>
      <c r="P4051" t="s">
        <v>58</v>
      </c>
      <c r="Q4051">
        <v>10000</v>
      </c>
      <c r="R4051" t="s">
        <v>3005</v>
      </c>
      <c r="S4051">
        <v>10</v>
      </c>
      <c r="T4051" t="s">
        <v>60</v>
      </c>
      <c r="U4051">
        <v>110</v>
      </c>
      <c r="V4051" t="s">
        <v>61</v>
      </c>
      <c r="W4051">
        <v>1</v>
      </c>
      <c r="X4051" t="s">
        <v>91</v>
      </c>
      <c r="Y4051" t="s">
        <v>96</v>
      </c>
      <c r="Z4051" t="s">
        <v>6167</v>
      </c>
      <c r="AA4051" t="s">
        <v>6168</v>
      </c>
      <c r="AB4051">
        <v>15110</v>
      </c>
      <c r="AC4051" t="s">
        <v>80</v>
      </c>
      <c r="AD4051" t="s">
        <v>81</v>
      </c>
      <c r="AE4051" t="s">
        <v>6169</v>
      </c>
      <c r="AG4051">
        <v>0</v>
      </c>
      <c r="AH4051">
        <v>1</v>
      </c>
      <c r="AI4051">
        <v>2</v>
      </c>
      <c r="AJ4051">
        <v>0</v>
      </c>
      <c r="AO4051">
        <v>0</v>
      </c>
      <c r="AP4051">
        <v>1</v>
      </c>
      <c r="AQ4051">
        <v>1</v>
      </c>
      <c r="AR4051">
        <v>0</v>
      </c>
      <c r="AS4051">
        <v>0.11878208761843</v>
      </c>
      <c r="AT4051" t="s">
        <v>68</v>
      </c>
      <c r="AV4051">
        <v>0</v>
      </c>
      <c r="AX4051">
        <v>3</v>
      </c>
      <c r="AY4051">
        <v>0.118782087618431</v>
      </c>
    </row>
    <row r="4052" spans="1:51" x14ac:dyDescent="0.3">
      <c r="A4052">
        <v>820</v>
      </c>
      <c r="B4052">
        <v>836</v>
      </c>
      <c r="C4052">
        <v>21040</v>
      </c>
      <c r="D4052">
        <v>11</v>
      </c>
      <c r="E4052">
        <v>10000</v>
      </c>
      <c r="F4052" t="s">
        <v>51</v>
      </c>
      <c r="G4052">
        <v>112</v>
      </c>
      <c r="H4052" t="s">
        <v>91</v>
      </c>
      <c r="I4052">
        <v>2012</v>
      </c>
      <c r="J4052" t="s">
        <v>53</v>
      </c>
      <c r="K4052" t="s">
        <v>54</v>
      </c>
      <c r="L4052">
        <v>2012000256</v>
      </c>
      <c r="M4052" t="s">
        <v>2714</v>
      </c>
      <c r="N4052" t="s">
        <v>152</v>
      </c>
      <c r="O4052" t="s">
        <v>153</v>
      </c>
      <c r="P4052" t="s">
        <v>58</v>
      </c>
      <c r="Q4052">
        <v>10000</v>
      </c>
      <c r="R4052" t="s">
        <v>3005</v>
      </c>
      <c r="S4052">
        <v>10</v>
      </c>
      <c r="T4052" t="s">
        <v>60</v>
      </c>
      <c r="U4052">
        <v>110</v>
      </c>
      <c r="V4052" t="s">
        <v>61</v>
      </c>
      <c r="W4052">
        <v>1</v>
      </c>
      <c r="X4052" t="s">
        <v>91</v>
      </c>
      <c r="Y4052" t="s">
        <v>96</v>
      </c>
      <c r="Z4052" t="s">
        <v>2715</v>
      </c>
      <c r="AA4052" t="s">
        <v>2716</v>
      </c>
      <c r="AB4052">
        <v>21040</v>
      </c>
      <c r="AC4052" t="s">
        <v>268</v>
      </c>
      <c r="AD4052" t="s">
        <v>269</v>
      </c>
      <c r="AE4052" t="s">
        <v>2717</v>
      </c>
      <c r="AG4052">
        <v>0</v>
      </c>
      <c r="AH4052">
        <v>1</v>
      </c>
      <c r="AI4052">
        <v>0</v>
      </c>
      <c r="AO4052">
        <v>0</v>
      </c>
      <c r="AP4052">
        <v>0</v>
      </c>
      <c r="AQ4052">
        <v>0</v>
      </c>
      <c r="AR4052">
        <v>0</v>
      </c>
      <c r="AS4052">
        <v>0.50285691149080802</v>
      </c>
      <c r="AT4052" t="s">
        <v>68</v>
      </c>
      <c r="AV4052">
        <v>0</v>
      </c>
      <c r="AX4052">
        <v>3</v>
      </c>
      <c r="AY4052">
        <v>0.50285691149080902</v>
      </c>
    </row>
    <row r="4053" spans="1:51" x14ac:dyDescent="0.3">
      <c r="A4053">
        <v>820</v>
      </c>
      <c r="B4053">
        <v>872</v>
      </c>
      <c r="C4053">
        <v>15110</v>
      </c>
      <c r="D4053">
        <v>11</v>
      </c>
      <c r="E4053">
        <v>10000</v>
      </c>
      <c r="F4053" t="s">
        <v>51</v>
      </c>
      <c r="G4053">
        <v>112</v>
      </c>
      <c r="H4053" t="s">
        <v>91</v>
      </c>
      <c r="I4053">
        <v>2012</v>
      </c>
      <c r="J4053" t="s">
        <v>53</v>
      </c>
      <c r="K4053" t="s">
        <v>54</v>
      </c>
      <c r="L4053">
        <v>2012000243</v>
      </c>
      <c r="M4053" t="s">
        <v>1836</v>
      </c>
      <c r="N4053" t="s">
        <v>277</v>
      </c>
      <c r="O4053" t="s">
        <v>153</v>
      </c>
      <c r="P4053" t="s">
        <v>58</v>
      </c>
      <c r="Q4053">
        <v>10000</v>
      </c>
      <c r="R4053" t="s">
        <v>3005</v>
      </c>
      <c r="S4053">
        <v>10</v>
      </c>
      <c r="T4053" t="s">
        <v>60</v>
      </c>
      <c r="U4053">
        <v>110</v>
      </c>
      <c r="V4053" t="s">
        <v>61</v>
      </c>
      <c r="W4053">
        <v>1</v>
      </c>
      <c r="X4053" t="s">
        <v>91</v>
      </c>
      <c r="Y4053" t="s">
        <v>96</v>
      </c>
      <c r="Z4053" t="s">
        <v>1837</v>
      </c>
      <c r="AA4053" t="s">
        <v>1838</v>
      </c>
      <c r="AB4053">
        <v>15110</v>
      </c>
      <c r="AC4053" t="s">
        <v>80</v>
      </c>
      <c r="AD4053" t="s">
        <v>81</v>
      </c>
      <c r="AE4053" t="s">
        <v>1839</v>
      </c>
      <c r="AG4053">
        <v>0</v>
      </c>
      <c r="AH4053">
        <v>0</v>
      </c>
      <c r="AI4053">
        <v>0</v>
      </c>
      <c r="AJ4053">
        <v>0</v>
      </c>
      <c r="AO4053">
        <v>0</v>
      </c>
      <c r="AP4053">
        <v>0</v>
      </c>
      <c r="AQ4053">
        <v>0</v>
      </c>
      <c r="AR4053">
        <v>0</v>
      </c>
      <c r="AS4053">
        <v>0.12133452101384699</v>
      </c>
      <c r="AT4053" t="s">
        <v>68</v>
      </c>
      <c r="AV4053">
        <v>0.1215</v>
      </c>
      <c r="AX4053">
        <v>3</v>
      </c>
      <c r="AY4053">
        <v>0.12133452101384699</v>
      </c>
    </row>
    <row r="4054" spans="1:51" x14ac:dyDescent="0.3">
      <c r="A4054">
        <v>820</v>
      </c>
      <c r="B4054">
        <v>872</v>
      </c>
      <c r="C4054">
        <v>21040</v>
      </c>
      <c r="D4054">
        <v>11</v>
      </c>
      <c r="E4054">
        <v>10000</v>
      </c>
      <c r="F4054" t="s">
        <v>51</v>
      </c>
      <c r="G4054">
        <v>112</v>
      </c>
      <c r="H4054" t="s">
        <v>91</v>
      </c>
      <c r="I4054">
        <v>2012</v>
      </c>
      <c r="J4054" t="s">
        <v>53</v>
      </c>
      <c r="K4054" t="s">
        <v>54</v>
      </c>
      <c r="L4054">
        <v>2012000241</v>
      </c>
      <c r="M4054" t="s">
        <v>6173</v>
      </c>
      <c r="N4054" t="s">
        <v>277</v>
      </c>
      <c r="O4054" t="s">
        <v>153</v>
      </c>
      <c r="P4054" t="s">
        <v>58</v>
      </c>
      <c r="Q4054">
        <v>10000</v>
      </c>
      <c r="R4054" t="s">
        <v>3005</v>
      </c>
      <c r="S4054">
        <v>10</v>
      </c>
      <c r="T4054" t="s">
        <v>60</v>
      </c>
      <c r="U4054">
        <v>110</v>
      </c>
      <c r="V4054" t="s">
        <v>61</v>
      </c>
      <c r="W4054">
        <v>1</v>
      </c>
      <c r="X4054" t="s">
        <v>91</v>
      </c>
      <c r="Y4054" t="s">
        <v>96</v>
      </c>
      <c r="Z4054" t="s">
        <v>6174</v>
      </c>
      <c r="AA4054" t="s">
        <v>6175</v>
      </c>
      <c r="AB4054">
        <v>21040</v>
      </c>
      <c r="AC4054" t="s">
        <v>268</v>
      </c>
      <c r="AD4054" t="s">
        <v>269</v>
      </c>
      <c r="AE4054" t="s">
        <v>3979</v>
      </c>
      <c r="AG4054">
        <v>0</v>
      </c>
      <c r="AH4054">
        <v>1</v>
      </c>
      <c r="AI4054">
        <v>0</v>
      </c>
      <c r="AO4054">
        <v>0</v>
      </c>
      <c r="AP4054">
        <v>0</v>
      </c>
      <c r="AQ4054">
        <v>0</v>
      </c>
      <c r="AR4054">
        <v>0</v>
      </c>
      <c r="AS4054">
        <v>2.1656004534780102E-2</v>
      </c>
      <c r="AT4054" t="s">
        <v>68</v>
      </c>
      <c r="AV4054">
        <v>0</v>
      </c>
      <c r="AX4054">
        <v>3</v>
      </c>
      <c r="AY4054">
        <v>2.1656004534780102E-2</v>
      </c>
    </row>
    <row r="4055" spans="1:51" x14ac:dyDescent="0.3">
      <c r="A4055">
        <v>820</v>
      </c>
      <c r="B4055">
        <v>872</v>
      </c>
      <c r="C4055">
        <v>23210</v>
      </c>
      <c r="D4055">
        <v>11</v>
      </c>
      <c r="E4055">
        <v>10000</v>
      </c>
      <c r="F4055" t="s">
        <v>51</v>
      </c>
      <c r="G4055">
        <v>112</v>
      </c>
      <c r="H4055" t="s">
        <v>91</v>
      </c>
      <c r="I4055">
        <v>2012</v>
      </c>
      <c r="J4055" t="s">
        <v>53</v>
      </c>
      <c r="K4055" t="s">
        <v>54</v>
      </c>
      <c r="L4055">
        <v>2012000340</v>
      </c>
      <c r="M4055" t="s">
        <v>6177</v>
      </c>
      <c r="N4055" t="s">
        <v>277</v>
      </c>
      <c r="O4055" t="s">
        <v>153</v>
      </c>
      <c r="P4055" t="s">
        <v>58</v>
      </c>
      <c r="Q4055">
        <v>10000</v>
      </c>
      <c r="R4055" t="s">
        <v>3005</v>
      </c>
      <c r="S4055">
        <v>10</v>
      </c>
      <c r="T4055" t="s">
        <v>60</v>
      </c>
      <c r="U4055">
        <v>110</v>
      </c>
      <c r="V4055" t="s">
        <v>61</v>
      </c>
      <c r="W4055">
        <v>1</v>
      </c>
      <c r="X4055" t="s">
        <v>91</v>
      </c>
      <c r="Y4055" t="s">
        <v>96</v>
      </c>
      <c r="Z4055" t="s">
        <v>6178</v>
      </c>
      <c r="AA4055" t="s">
        <v>6179</v>
      </c>
      <c r="AB4055">
        <v>23210</v>
      </c>
      <c r="AC4055" t="s">
        <v>506</v>
      </c>
      <c r="AD4055" t="s">
        <v>507</v>
      </c>
      <c r="AE4055" t="s">
        <v>6180</v>
      </c>
      <c r="AG4055">
        <v>0</v>
      </c>
      <c r="AH4055">
        <v>2</v>
      </c>
      <c r="AI4055">
        <v>0</v>
      </c>
      <c r="AO4055">
        <v>0</v>
      </c>
      <c r="AP4055">
        <v>2</v>
      </c>
      <c r="AQ4055">
        <v>0</v>
      </c>
      <c r="AR4055">
        <v>0</v>
      </c>
      <c r="AS4055">
        <v>0.17986314681350701</v>
      </c>
      <c r="AT4055" t="s">
        <v>68</v>
      </c>
      <c r="AV4055">
        <v>0</v>
      </c>
      <c r="AX4055">
        <v>3</v>
      </c>
      <c r="AY4055">
        <v>0.17986314681350701</v>
      </c>
    </row>
    <row r="4056" spans="1:51" x14ac:dyDescent="0.3">
      <c r="A4056">
        <v>820</v>
      </c>
      <c r="B4056">
        <v>854</v>
      </c>
      <c r="C4056">
        <v>33210</v>
      </c>
      <c r="D4056">
        <v>11</v>
      </c>
      <c r="E4056">
        <v>10000</v>
      </c>
      <c r="F4056" t="s">
        <v>51</v>
      </c>
      <c r="G4056">
        <v>112</v>
      </c>
      <c r="H4056" t="s">
        <v>91</v>
      </c>
      <c r="I4056">
        <v>2012</v>
      </c>
      <c r="J4056" t="s">
        <v>53</v>
      </c>
      <c r="K4056" t="s">
        <v>54</v>
      </c>
      <c r="L4056">
        <v>2012000223</v>
      </c>
      <c r="M4056" t="s">
        <v>1846</v>
      </c>
      <c r="N4056" t="s">
        <v>307</v>
      </c>
      <c r="O4056" t="s">
        <v>153</v>
      </c>
      <c r="P4056" t="s">
        <v>58</v>
      </c>
      <c r="Q4056">
        <v>10000</v>
      </c>
      <c r="R4056" t="s">
        <v>3005</v>
      </c>
      <c r="S4056">
        <v>10</v>
      </c>
      <c r="T4056" t="s">
        <v>60</v>
      </c>
      <c r="U4056">
        <v>110</v>
      </c>
      <c r="V4056" t="s">
        <v>61</v>
      </c>
      <c r="W4056">
        <v>1</v>
      </c>
      <c r="X4056" t="s">
        <v>91</v>
      </c>
      <c r="Y4056" t="s">
        <v>96</v>
      </c>
      <c r="Z4056" t="s">
        <v>1847</v>
      </c>
      <c r="AA4056" t="s">
        <v>1848</v>
      </c>
      <c r="AB4056">
        <v>33210</v>
      </c>
      <c r="AC4056" t="s">
        <v>222</v>
      </c>
      <c r="AD4056" t="s">
        <v>223</v>
      </c>
      <c r="AE4056" t="s">
        <v>1849</v>
      </c>
      <c r="AG4056">
        <v>1</v>
      </c>
      <c r="AH4056">
        <v>1</v>
      </c>
      <c r="AI4056">
        <v>1</v>
      </c>
      <c r="AJ4056">
        <v>2</v>
      </c>
      <c r="AO4056">
        <v>0</v>
      </c>
      <c r="AP4056">
        <v>0</v>
      </c>
      <c r="AQ4056">
        <v>0</v>
      </c>
      <c r="AR4056">
        <v>0</v>
      </c>
      <c r="AS4056">
        <v>0.36671633330634001</v>
      </c>
      <c r="AT4056" t="s">
        <v>68</v>
      </c>
      <c r="AV4056">
        <v>0.2024</v>
      </c>
      <c r="AX4056">
        <v>3</v>
      </c>
      <c r="AY4056">
        <v>0.36671633330634101</v>
      </c>
    </row>
    <row r="4057" spans="1:51" x14ac:dyDescent="0.3">
      <c r="A4057">
        <v>820</v>
      </c>
      <c r="B4057">
        <v>889</v>
      </c>
      <c r="C4057">
        <v>41081</v>
      </c>
      <c r="D4057">
        <v>11</v>
      </c>
      <c r="E4057">
        <v>10000</v>
      </c>
      <c r="F4057" t="s">
        <v>51</v>
      </c>
      <c r="G4057">
        <v>112</v>
      </c>
      <c r="H4057" t="s">
        <v>91</v>
      </c>
      <c r="I4057">
        <v>2012</v>
      </c>
      <c r="J4057" t="s">
        <v>53</v>
      </c>
      <c r="K4057" t="s">
        <v>54</v>
      </c>
      <c r="L4057">
        <v>2012000370</v>
      </c>
      <c r="M4057" t="s">
        <v>6182</v>
      </c>
      <c r="N4057" t="s">
        <v>315</v>
      </c>
      <c r="O4057" t="s">
        <v>153</v>
      </c>
      <c r="P4057" t="s">
        <v>316</v>
      </c>
      <c r="Q4057">
        <v>10000</v>
      </c>
      <c r="R4057" t="s">
        <v>3005</v>
      </c>
      <c r="S4057">
        <v>10</v>
      </c>
      <c r="T4057" t="s">
        <v>60</v>
      </c>
      <c r="U4057">
        <v>110</v>
      </c>
      <c r="V4057" t="s">
        <v>61</v>
      </c>
      <c r="W4057">
        <v>1</v>
      </c>
      <c r="X4057" t="s">
        <v>91</v>
      </c>
      <c r="Y4057" t="s">
        <v>96</v>
      </c>
      <c r="Z4057" t="s">
        <v>6183</v>
      </c>
      <c r="AA4057" t="s">
        <v>6184</v>
      </c>
      <c r="AB4057">
        <v>41081</v>
      </c>
      <c r="AC4057" t="s">
        <v>5544</v>
      </c>
      <c r="AD4057" t="s">
        <v>560</v>
      </c>
      <c r="AE4057" t="s">
        <v>6185</v>
      </c>
      <c r="AG4057">
        <v>0</v>
      </c>
      <c r="AH4057">
        <v>2</v>
      </c>
      <c r="AI4057">
        <v>1</v>
      </c>
      <c r="AJ4057">
        <v>0</v>
      </c>
      <c r="AO4057">
        <v>2</v>
      </c>
      <c r="AP4057">
        <v>0</v>
      </c>
      <c r="AQ4057">
        <v>0</v>
      </c>
      <c r="AR4057">
        <v>0</v>
      </c>
      <c r="AS4057" s="1">
        <v>3.6330876994088497E-2</v>
      </c>
      <c r="AT4057" t="s">
        <v>68</v>
      </c>
      <c r="AU4057">
        <v>1.26E-2</v>
      </c>
      <c r="AX4057">
        <v>3</v>
      </c>
      <c r="AY4057">
        <v>3.6330876994088601E-2</v>
      </c>
    </row>
    <row r="4058" spans="1:51" x14ac:dyDescent="0.3">
      <c r="A4058">
        <v>820</v>
      </c>
      <c r="B4058">
        <v>889</v>
      </c>
      <c r="C4058">
        <v>43010</v>
      </c>
      <c r="D4058">
        <v>11</v>
      </c>
      <c r="E4058">
        <v>10000</v>
      </c>
      <c r="F4058" t="s">
        <v>51</v>
      </c>
      <c r="G4058">
        <v>112</v>
      </c>
      <c r="H4058" t="s">
        <v>91</v>
      </c>
      <c r="I4058">
        <v>2012</v>
      </c>
      <c r="J4058" t="s">
        <v>53</v>
      </c>
      <c r="K4058" t="s">
        <v>54</v>
      </c>
      <c r="L4058">
        <v>2012000394</v>
      </c>
      <c r="M4058" t="s">
        <v>6187</v>
      </c>
      <c r="N4058" t="s">
        <v>315</v>
      </c>
      <c r="O4058" t="s">
        <v>153</v>
      </c>
      <c r="P4058" t="s">
        <v>316</v>
      </c>
      <c r="Q4058">
        <v>10000</v>
      </c>
      <c r="R4058" t="s">
        <v>3005</v>
      </c>
      <c r="S4058">
        <v>10</v>
      </c>
      <c r="T4058" t="s">
        <v>60</v>
      </c>
      <c r="U4058">
        <v>110</v>
      </c>
      <c r="V4058" t="s">
        <v>61</v>
      </c>
      <c r="W4058">
        <v>1</v>
      </c>
      <c r="X4058" t="s">
        <v>91</v>
      </c>
      <c r="Y4058" t="s">
        <v>96</v>
      </c>
      <c r="Z4058" t="s">
        <v>6188</v>
      </c>
      <c r="AA4058" t="s">
        <v>6189</v>
      </c>
      <c r="AB4058">
        <v>43010</v>
      </c>
      <c r="AC4058" t="s">
        <v>65</v>
      </c>
      <c r="AD4058" t="s">
        <v>66</v>
      </c>
      <c r="AE4058" t="s">
        <v>6190</v>
      </c>
      <c r="AG4058">
        <v>0</v>
      </c>
      <c r="AH4058">
        <v>0</v>
      </c>
      <c r="AI4058">
        <v>1</v>
      </c>
      <c r="AJ4058">
        <v>0</v>
      </c>
      <c r="AO4058">
        <v>0</v>
      </c>
      <c r="AP4058">
        <v>0</v>
      </c>
      <c r="AQ4058">
        <v>0</v>
      </c>
      <c r="AR4058">
        <v>0</v>
      </c>
      <c r="AS4058">
        <v>0.26344805247388398</v>
      </c>
      <c r="AT4058" t="s">
        <v>68</v>
      </c>
      <c r="AV4058">
        <v>0.1012</v>
      </c>
      <c r="AX4058">
        <v>3</v>
      </c>
      <c r="AY4058">
        <v>0.26344805247388398</v>
      </c>
    </row>
    <row r="4059" spans="1:51" x14ac:dyDescent="0.3">
      <c r="A4059">
        <v>820</v>
      </c>
      <c r="B4059">
        <v>889</v>
      </c>
      <c r="C4059">
        <v>11110</v>
      </c>
      <c r="D4059">
        <v>11</v>
      </c>
      <c r="E4059">
        <v>10000</v>
      </c>
      <c r="F4059" t="s">
        <v>51</v>
      </c>
      <c r="G4059">
        <v>112</v>
      </c>
      <c r="H4059" t="s">
        <v>91</v>
      </c>
      <c r="I4059">
        <v>2012</v>
      </c>
      <c r="J4059" t="s">
        <v>53</v>
      </c>
      <c r="K4059" t="s">
        <v>54</v>
      </c>
      <c r="L4059">
        <v>2012000388</v>
      </c>
      <c r="M4059" t="s">
        <v>4891</v>
      </c>
      <c r="N4059" t="s">
        <v>315</v>
      </c>
      <c r="O4059" t="s">
        <v>153</v>
      </c>
      <c r="P4059" t="s">
        <v>316</v>
      </c>
      <c r="Q4059">
        <v>10000</v>
      </c>
      <c r="R4059" t="s">
        <v>3005</v>
      </c>
      <c r="S4059">
        <v>10</v>
      </c>
      <c r="T4059" t="s">
        <v>60</v>
      </c>
      <c r="U4059">
        <v>110</v>
      </c>
      <c r="V4059" t="s">
        <v>61</v>
      </c>
      <c r="W4059">
        <v>1</v>
      </c>
      <c r="X4059" t="s">
        <v>91</v>
      </c>
      <c r="Y4059" t="s">
        <v>96</v>
      </c>
      <c r="Z4059" t="s">
        <v>4892</v>
      </c>
      <c r="AA4059" t="s">
        <v>4893</v>
      </c>
      <c r="AB4059">
        <v>11110</v>
      </c>
      <c r="AC4059" t="s">
        <v>216</v>
      </c>
      <c r="AD4059" t="s">
        <v>217</v>
      </c>
      <c r="AE4059" t="s">
        <v>4894</v>
      </c>
      <c r="AG4059">
        <v>1</v>
      </c>
      <c r="AH4059">
        <v>0</v>
      </c>
      <c r="AI4059">
        <v>0</v>
      </c>
      <c r="AJ4059">
        <v>0</v>
      </c>
      <c r="AO4059">
        <v>0</v>
      </c>
      <c r="AP4059">
        <v>0</v>
      </c>
      <c r="AQ4059">
        <v>0</v>
      </c>
      <c r="AR4059">
        <v>0</v>
      </c>
      <c r="AS4059">
        <v>0.193955785893594</v>
      </c>
      <c r="AT4059" t="s">
        <v>68</v>
      </c>
      <c r="AV4059">
        <v>0</v>
      </c>
      <c r="AX4059">
        <v>3</v>
      </c>
      <c r="AY4059">
        <v>0.193955785893595</v>
      </c>
    </row>
    <row r="4060" spans="1:51" x14ac:dyDescent="0.3">
      <c r="A4060">
        <v>820</v>
      </c>
      <c r="B4060">
        <v>889</v>
      </c>
      <c r="C4060">
        <v>12110</v>
      </c>
      <c r="D4060">
        <v>11</v>
      </c>
      <c r="E4060">
        <v>10000</v>
      </c>
      <c r="F4060" t="s">
        <v>51</v>
      </c>
      <c r="G4060">
        <v>112</v>
      </c>
      <c r="H4060" t="s">
        <v>91</v>
      </c>
      <c r="I4060">
        <v>2012</v>
      </c>
      <c r="J4060" t="s">
        <v>53</v>
      </c>
      <c r="K4060" t="s">
        <v>54</v>
      </c>
      <c r="L4060">
        <v>2012000389</v>
      </c>
      <c r="M4060" t="s">
        <v>4904</v>
      </c>
      <c r="N4060" t="s">
        <v>315</v>
      </c>
      <c r="O4060" t="s">
        <v>153</v>
      </c>
      <c r="P4060" t="s">
        <v>316</v>
      </c>
      <c r="Q4060">
        <v>10000</v>
      </c>
      <c r="R4060" t="s">
        <v>3005</v>
      </c>
      <c r="S4060">
        <v>10</v>
      </c>
      <c r="T4060" t="s">
        <v>60</v>
      </c>
      <c r="U4060">
        <v>110</v>
      </c>
      <c r="V4060" t="s">
        <v>61</v>
      </c>
      <c r="W4060">
        <v>1</v>
      </c>
      <c r="X4060" t="s">
        <v>91</v>
      </c>
      <c r="Y4060" t="s">
        <v>96</v>
      </c>
      <c r="Z4060" t="s">
        <v>4905</v>
      </c>
      <c r="AA4060" t="s">
        <v>4906</v>
      </c>
      <c r="AB4060">
        <v>12110</v>
      </c>
      <c r="AC4060" t="s">
        <v>237</v>
      </c>
      <c r="AD4060" t="s">
        <v>238</v>
      </c>
      <c r="AE4060" t="s">
        <v>4907</v>
      </c>
      <c r="AG4060">
        <v>1</v>
      </c>
      <c r="AH4060">
        <v>0</v>
      </c>
      <c r="AI4060">
        <v>0</v>
      </c>
      <c r="AJ4060">
        <v>0</v>
      </c>
      <c r="AO4060">
        <v>0</v>
      </c>
      <c r="AP4060">
        <v>0</v>
      </c>
      <c r="AQ4060">
        <v>0</v>
      </c>
      <c r="AR4060">
        <v>0</v>
      </c>
      <c r="AS4060" s="1">
        <v>4.4338812859340798E-2</v>
      </c>
      <c r="AT4060" t="s">
        <v>68</v>
      </c>
      <c r="AV4060">
        <v>0</v>
      </c>
      <c r="AX4060">
        <v>3</v>
      </c>
      <c r="AY4060">
        <v>4.4338812859340798E-2</v>
      </c>
    </row>
    <row r="4061" spans="1:51" x14ac:dyDescent="0.3">
      <c r="A4061">
        <v>820</v>
      </c>
      <c r="B4061">
        <v>889</v>
      </c>
      <c r="C4061">
        <v>15110</v>
      </c>
      <c r="D4061">
        <v>11</v>
      </c>
      <c r="E4061">
        <v>10000</v>
      </c>
      <c r="F4061" t="s">
        <v>51</v>
      </c>
      <c r="G4061">
        <v>112</v>
      </c>
      <c r="H4061" t="s">
        <v>91</v>
      </c>
      <c r="I4061">
        <v>2012</v>
      </c>
      <c r="J4061" t="s">
        <v>53</v>
      </c>
      <c r="K4061" t="s">
        <v>54</v>
      </c>
      <c r="L4061">
        <v>2012000372</v>
      </c>
      <c r="M4061" t="s">
        <v>6194</v>
      </c>
      <c r="N4061" t="s">
        <v>315</v>
      </c>
      <c r="O4061" t="s">
        <v>153</v>
      </c>
      <c r="P4061" t="s">
        <v>316</v>
      </c>
      <c r="Q4061">
        <v>10000</v>
      </c>
      <c r="R4061" t="s">
        <v>3005</v>
      </c>
      <c r="S4061">
        <v>10</v>
      </c>
      <c r="T4061" t="s">
        <v>60</v>
      </c>
      <c r="U4061">
        <v>110</v>
      </c>
      <c r="V4061" t="s">
        <v>61</v>
      </c>
      <c r="W4061">
        <v>1</v>
      </c>
      <c r="X4061" t="s">
        <v>91</v>
      </c>
      <c r="Y4061" t="s">
        <v>96</v>
      </c>
      <c r="Z4061" t="s">
        <v>6195</v>
      </c>
      <c r="AA4061" t="s">
        <v>6196</v>
      </c>
      <c r="AB4061">
        <v>15110</v>
      </c>
      <c r="AC4061" t="s">
        <v>80</v>
      </c>
      <c r="AD4061" t="s">
        <v>81</v>
      </c>
      <c r="AE4061" t="s">
        <v>6197</v>
      </c>
      <c r="AG4061">
        <v>0</v>
      </c>
      <c r="AH4061">
        <v>0</v>
      </c>
      <c r="AI4061">
        <v>1</v>
      </c>
      <c r="AJ4061">
        <v>0</v>
      </c>
      <c r="AO4061">
        <v>0</v>
      </c>
      <c r="AP4061">
        <v>0</v>
      </c>
      <c r="AQ4061">
        <v>0</v>
      </c>
      <c r="AR4061">
        <v>0</v>
      </c>
      <c r="AS4061">
        <v>0.125006883148433</v>
      </c>
      <c r="AT4061" t="s">
        <v>68</v>
      </c>
      <c r="AV4061">
        <v>0</v>
      </c>
      <c r="AX4061">
        <v>3</v>
      </c>
      <c r="AY4061">
        <v>0.125006883148433</v>
      </c>
    </row>
    <row r="4062" spans="1:51" x14ac:dyDescent="0.3">
      <c r="A4062">
        <v>820</v>
      </c>
      <c r="B4062">
        <v>889</v>
      </c>
      <c r="C4062">
        <v>31192</v>
      </c>
      <c r="D4062">
        <v>11</v>
      </c>
      <c r="E4062">
        <v>10000</v>
      </c>
      <c r="F4062" t="s">
        <v>51</v>
      </c>
      <c r="G4062">
        <v>112</v>
      </c>
      <c r="H4062" t="s">
        <v>91</v>
      </c>
      <c r="I4062">
        <v>2012</v>
      </c>
      <c r="J4062" t="s">
        <v>53</v>
      </c>
      <c r="K4062" t="s">
        <v>54</v>
      </c>
      <c r="L4062">
        <v>2012000327</v>
      </c>
      <c r="M4062" t="s">
        <v>6198</v>
      </c>
      <c r="N4062" t="s">
        <v>315</v>
      </c>
      <c r="O4062" t="s">
        <v>153</v>
      </c>
      <c r="P4062" t="s">
        <v>316</v>
      </c>
      <c r="Q4062">
        <v>10000</v>
      </c>
      <c r="R4062" t="s">
        <v>3005</v>
      </c>
      <c r="S4062">
        <v>10</v>
      </c>
      <c r="T4062" t="s">
        <v>60</v>
      </c>
      <c r="U4062">
        <v>110</v>
      </c>
      <c r="V4062" t="s">
        <v>61</v>
      </c>
      <c r="W4062">
        <v>1</v>
      </c>
      <c r="X4062" t="s">
        <v>91</v>
      </c>
      <c r="Y4062" t="s">
        <v>96</v>
      </c>
      <c r="Z4062" t="s">
        <v>6199</v>
      </c>
      <c r="AA4062" t="s">
        <v>6200</v>
      </c>
      <c r="AB4062">
        <v>31192</v>
      </c>
      <c r="AC4062" t="s">
        <v>1119</v>
      </c>
      <c r="AD4062" t="s">
        <v>74</v>
      </c>
      <c r="AE4062" t="s">
        <v>6201</v>
      </c>
      <c r="AG4062">
        <v>0</v>
      </c>
      <c r="AH4062">
        <v>0</v>
      </c>
      <c r="AI4062">
        <v>0</v>
      </c>
      <c r="AJ4062">
        <v>2</v>
      </c>
      <c r="AO4062">
        <v>1</v>
      </c>
      <c r="AP4062">
        <v>0</v>
      </c>
      <c r="AQ4062">
        <v>0</v>
      </c>
      <c r="AR4062">
        <v>0</v>
      </c>
      <c r="AS4062" s="1">
        <v>1.9556239371609002E-3</v>
      </c>
      <c r="AT4062" t="s">
        <v>68</v>
      </c>
      <c r="AU4062">
        <v>0</v>
      </c>
      <c r="AX4062">
        <v>3</v>
      </c>
      <c r="AY4062">
        <v>1.9556239371609002E-3</v>
      </c>
    </row>
    <row r="4063" spans="1:51" x14ac:dyDescent="0.3">
      <c r="A4063">
        <v>820</v>
      </c>
      <c r="B4063">
        <v>889</v>
      </c>
      <c r="C4063">
        <v>31320</v>
      </c>
      <c r="D4063">
        <v>11</v>
      </c>
      <c r="E4063">
        <v>10000</v>
      </c>
      <c r="F4063" t="s">
        <v>51</v>
      </c>
      <c r="G4063">
        <v>112</v>
      </c>
      <c r="H4063" t="s">
        <v>91</v>
      </c>
      <c r="I4063">
        <v>2012</v>
      </c>
      <c r="J4063" t="s">
        <v>53</v>
      </c>
      <c r="K4063" t="s">
        <v>54</v>
      </c>
      <c r="L4063">
        <v>2012000337</v>
      </c>
      <c r="M4063" t="s">
        <v>2933</v>
      </c>
      <c r="N4063" t="s">
        <v>315</v>
      </c>
      <c r="O4063" t="s">
        <v>153</v>
      </c>
      <c r="P4063" t="s">
        <v>316</v>
      </c>
      <c r="Q4063">
        <v>10000</v>
      </c>
      <c r="R4063" t="s">
        <v>3005</v>
      </c>
      <c r="S4063">
        <v>10</v>
      </c>
      <c r="T4063" t="s">
        <v>60</v>
      </c>
      <c r="U4063">
        <v>110</v>
      </c>
      <c r="V4063" t="s">
        <v>61</v>
      </c>
      <c r="W4063">
        <v>1</v>
      </c>
      <c r="X4063" t="s">
        <v>91</v>
      </c>
      <c r="Y4063" t="s">
        <v>96</v>
      </c>
      <c r="Z4063" t="s">
        <v>2934</v>
      </c>
      <c r="AA4063" t="s">
        <v>2935</v>
      </c>
      <c r="AB4063">
        <v>31320</v>
      </c>
      <c r="AC4063" t="s">
        <v>259</v>
      </c>
      <c r="AD4063" t="s">
        <v>209</v>
      </c>
      <c r="AE4063" t="s">
        <v>2936</v>
      </c>
      <c r="AG4063">
        <v>0</v>
      </c>
      <c r="AH4063">
        <v>1</v>
      </c>
      <c r="AI4063">
        <v>1</v>
      </c>
      <c r="AJ4063">
        <v>2</v>
      </c>
      <c r="AO4063">
        <v>0</v>
      </c>
      <c r="AP4063">
        <v>0</v>
      </c>
      <c r="AQ4063">
        <v>0</v>
      </c>
      <c r="AR4063">
        <v>0</v>
      </c>
      <c r="AS4063">
        <v>0.48201068912462502</v>
      </c>
      <c r="AT4063" t="s">
        <v>68</v>
      </c>
      <c r="AV4063">
        <v>0</v>
      </c>
      <c r="AX4063">
        <v>3</v>
      </c>
      <c r="AY4063">
        <v>0.48201068912462502</v>
      </c>
    </row>
    <row r="4064" spans="1:51" x14ac:dyDescent="0.3">
      <c r="A4064">
        <v>820</v>
      </c>
      <c r="B4064">
        <v>769</v>
      </c>
      <c r="C4064">
        <v>43040</v>
      </c>
      <c r="D4064">
        <v>11</v>
      </c>
      <c r="E4064">
        <v>90000</v>
      </c>
      <c r="F4064" t="s">
        <v>51</v>
      </c>
      <c r="G4064">
        <v>112</v>
      </c>
      <c r="H4064" t="s">
        <v>91</v>
      </c>
      <c r="I4064">
        <v>2012</v>
      </c>
      <c r="J4064" t="s">
        <v>53</v>
      </c>
      <c r="K4064" t="s">
        <v>54</v>
      </c>
      <c r="L4064">
        <v>2012000465</v>
      </c>
      <c r="M4064" t="s">
        <v>6214</v>
      </c>
      <c r="N4064" t="s">
        <v>539</v>
      </c>
      <c r="O4064" t="s">
        <v>285</v>
      </c>
      <c r="P4064" t="s">
        <v>86</v>
      </c>
      <c r="Q4064">
        <v>90000</v>
      </c>
      <c r="R4064" t="s">
        <v>1363</v>
      </c>
      <c r="S4064">
        <v>10</v>
      </c>
      <c r="T4064" t="s">
        <v>60</v>
      </c>
      <c r="U4064">
        <v>110</v>
      </c>
      <c r="V4064" t="s">
        <v>61</v>
      </c>
      <c r="W4064">
        <v>1</v>
      </c>
      <c r="X4064" t="s">
        <v>91</v>
      </c>
      <c r="Y4064" t="s">
        <v>96</v>
      </c>
      <c r="Z4064" t="s">
        <v>6215</v>
      </c>
      <c r="AA4064" t="s">
        <v>6216</v>
      </c>
      <c r="AB4064">
        <v>43040</v>
      </c>
      <c r="AC4064" t="s">
        <v>3279</v>
      </c>
      <c r="AD4064" t="s">
        <v>66</v>
      </c>
      <c r="AE4064" t="s">
        <v>6217</v>
      </c>
      <c r="AG4064">
        <v>0</v>
      </c>
      <c r="AH4064">
        <v>1</v>
      </c>
      <c r="AI4064">
        <v>1</v>
      </c>
      <c r="AO4064">
        <v>0</v>
      </c>
      <c r="AP4064">
        <v>0</v>
      </c>
      <c r="AR4064">
        <v>0</v>
      </c>
      <c r="AS4064">
        <v>1.7474305611790399</v>
      </c>
      <c r="AT4064" t="s">
        <v>68</v>
      </c>
      <c r="AV4064">
        <v>0</v>
      </c>
      <c r="AX4064">
        <v>3</v>
      </c>
      <c r="AY4064">
        <v>1.7474305611790399</v>
      </c>
    </row>
    <row r="4065" spans="1:51" x14ac:dyDescent="0.3">
      <c r="A4065">
        <v>820</v>
      </c>
      <c r="B4065">
        <v>868</v>
      </c>
      <c r="C4065">
        <v>15110</v>
      </c>
      <c r="D4065">
        <v>11</v>
      </c>
      <c r="E4065">
        <v>90000</v>
      </c>
      <c r="F4065" t="s">
        <v>51</v>
      </c>
      <c r="G4065">
        <v>112</v>
      </c>
      <c r="H4065" t="s">
        <v>91</v>
      </c>
      <c r="I4065">
        <v>2012</v>
      </c>
      <c r="J4065" t="s">
        <v>53</v>
      </c>
      <c r="K4065" t="s">
        <v>54</v>
      </c>
      <c r="L4065">
        <v>2012000134</v>
      </c>
      <c r="M4065" t="s">
        <v>6226</v>
      </c>
      <c r="N4065" t="s">
        <v>174</v>
      </c>
      <c r="O4065" t="s">
        <v>153</v>
      </c>
      <c r="P4065" t="s">
        <v>86</v>
      </c>
      <c r="Q4065">
        <v>90000</v>
      </c>
      <c r="R4065" t="s">
        <v>1363</v>
      </c>
      <c r="S4065">
        <v>10</v>
      </c>
      <c r="T4065" t="s">
        <v>60</v>
      </c>
      <c r="U4065">
        <v>110</v>
      </c>
      <c r="V4065" t="s">
        <v>61</v>
      </c>
      <c r="W4065">
        <v>1</v>
      </c>
      <c r="X4065" t="s">
        <v>91</v>
      </c>
      <c r="Y4065" t="s">
        <v>96</v>
      </c>
      <c r="Z4065" t="s">
        <v>6227</v>
      </c>
      <c r="AA4065" t="s">
        <v>6228</v>
      </c>
      <c r="AB4065">
        <v>15110</v>
      </c>
      <c r="AC4065" t="s">
        <v>80</v>
      </c>
      <c r="AD4065" t="s">
        <v>81</v>
      </c>
      <c r="AE4065" t="s">
        <v>6229</v>
      </c>
      <c r="AG4065">
        <v>1</v>
      </c>
      <c r="AH4065">
        <v>1</v>
      </c>
      <c r="AI4065">
        <v>2</v>
      </c>
      <c r="AJ4065">
        <v>0</v>
      </c>
      <c r="AO4065">
        <v>0</v>
      </c>
      <c r="AP4065">
        <v>0</v>
      </c>
      <c r="AQ4065">
        <v>0</v>
      </c>
      <c r="AR4065">
        <v>0</v>
      </c>
      <c r="AS4065" s="1">
        <v>9.3918535913839099E-2</v>
      </c>
      <c r="AT4065" t="s">
        <v>68</v>
      </c>
      <c r="AV4065">
        <v>0.2429</v>
      </c>
      <c r="AX4065">
        <v>1</v>
      </c>
      <c r="AY4065">
        <v>9.3918535913839196E-2</v>
      </c>
    </row>
    <row r="4066" spans="1:51" x14ac:dyDescent="0.3">
      <c r="A4066">
        <v>820</v>
      </c>
      <c r="B4066">
        <v>789</v>
      </c>
      <c r="C4066">
        <v>25010</v>
      </c>
      <c r="D4066">
        <v>11</v>
      </c>
      <c r="E4066">
        <v>10000</v>
      </c>
      <c r="F4066" t="s">
        <v>51</v>
      </c>
      <c r="G4066">
        <v>112</v>
      </c>
      <c r="H4066" t="s">
        <v>1913</v>
      </c>
      <c r="I4066">
        <v>2012</v>
      </c>
      <c r="J4066" t="s">
        <v>53</v>
      </c>
      <c r="K4066" t="s">
        <v>54</v>
      </c>
      <c r="L4066">
        <v>2012000470</v>
      </c>
      <c r="M4066" t="s">
        <v>5550</v>
      </c>
      <c r="N4066" t="s">
        <v>1095</v>
      </c>
      <c r="O4066" t="s">
        <v>285</v>
      </c>
      <c r="P4066" t="s">
        <v>316</v>
      </c>
      <c r="Q4066">
        <v>10000</v>
      </c>
      <c r="R4066" t="s">
        <v>3005</v>
      </c>
      <c r="S4066">
        <v>10</v>
      </c>
      <c r="T4066" t="s">
        <v>60</v>
      </c>
      <c r="U4066">
        <v>110</v>
      </c>
      <c r="V4066" t="s">
        <v>61</v>
      </c>
      <c r="W4066">
        <v>1</v>
      </c>
      <c r="X4066" t="s">
        <v>1913</v>
      </c>
      <c r="Y4066" t="s">
        <v>1915</v>
      </c>
      <c r="Z4066" t="s">
        <v>5551</v>
      </c>
      <c r="AA4066" t="s">
        <v>5552</v>
      </c>
      <c r="AB4066">
        <v>25010</v>
      </c>
      <c r="AC4066" t="s">
        <v>300</v>
      </c>
      <c r="AD4066" t="s">
        <v>301</v>
      </c>
      <c r="AE4066" t="s">
        <v>5553</v>
      </c>
      <c r="AG4066">
        <v>0</v>
      </c>
      <c r="AH4066">
        <v>0</v>
      </c>
      <c r="AI4066">
        <v>1</v>
      </c>
      <c r="AJ4066">
        <v>2</v>
      </c>
      <c r="AO4066">
        <v>0</v>
      </c>
      <c r="AP4066">
        <v>0</v>
      </c>
      <c r="AQ4066">
        <v>0</v>
      </c>
      <c r="AR4066">
        <v>0</v>
      </c>
      <c r="AS4066">
        <v>0.32391286743865799</v>
      </c>
      <c r="AT4066" t="s">
        <v>68</v>
      </c>
      <c r="AV4066">
        <v>0</v>
      </c>
      <c r="AX4066">
        <v>3</v>
      </c>
      <c r="AY4066">
        <v>0.32391286743865899</v>
      </c>
    </row>
    <row r="4067" spans="1:51" x14ac:dyDescent="0.3">
      <c r="A4067">
        <v>820</v>
      </c>
      <c r="B4067">
        <v>831</v>
      </c>
      <c r="C4067">
        <v>11420</v>
      </c>
      <c r="D4067">
        <v>11</v>
      </c>
      <c r="E4067">
        <v>10000</v>
      </c>
      <c r="F4067" t="s">
        <v>51</v>
      </c>
      <c r="G4067">
        <v>112</v>
      </c>
      <c r="H4067" t="s">
        <v>1913</v>
      </c>
      <c r="I4067">
        <v>2012</v>
      </c>
      <c r="J4067" t="s">
        <v>53</v>
      </c>
      <c r="K4067" t="s">
        <v>54</v>
      </c>
      <c r="L4067">
        <v>2012000306</v>
      </c>
      <c r="M4067" t="s">
        <v>1953</v>
      </c>
      <c r="N4067" t="s">
        <v>185</v>
      </c>
      <c r="O4067" t="s">
        <v>153</v>
      </c>
      <c r="P4067" t="s">
        <v>94</v>
      </c>
      <c r="Q4067">
        <v>10000</v>
      </c>
      <c r="R4067" t="s">
        <v>3005</v>
      </c>
      <c r="S4067">
        <v>10</v>
      </c>
      <c r="T4067" t="s">
        <v>60</v>
      </c>
      <c r="U4067">
        <v>110</v>
      </c>
      <c r="V4067" t="s">
        <v>61</v>
      </c>
      <c r="W4067">
        <v>1</v>
      </c>
      <c r="X4067" t="s">
        <v>1913</v>
      </c>
      <c r="Y4067" t="s">
        <v>1915</v>
      </c>
      <c r="Z4067" t="s">
        <v>1954</v>
      </c>
      <c r="AA4067" t="s">
        <v>1955</v>
      </c>
      <c r="AB4067">
        <v>11420</v>
      </c>
      <c r="AC4067" t="s">
        <v>116</v>
      </c>
      <c r="AD4067" t="s">
        <v>117</v>
      </c>
      <c r="AE4067" t="s">
        <v>1956</v>
      </c>
      <c r="AG4067">
        <v>1</v>
      </c>
      <c r="AH4067">
        <v>0</v>
      </c>
      <c r="AI4067">
        <v>0</v>
      </c>
      <c r="AJ4067">
        <v>0</v>
      </c>
      <c r="AO4067">
        <v>0</v>
      </c>
      <c r="AP4067">
        <v>0</v>
      </c>
      <c r="AQ4067">
        <v>0</v>
      </c>
      <c r="AR4067">
        <v>0</v>
      </c>
      <c r="AS4067">
        <v>0.15217912381569301</v>
      </c>
      <c r="AT4067" t="s">
        <v>68</v>
      </c>
      <c r="AW4067">
        <v>0</v>
      </c>
      <c r="AX4067">
        <v>3</v>
      </c>
      <c r="AY4067">
        <v>0.15217912381569401</v>
      </c>
    </row>
    <row r="4068" spans="1:51" x14ac:dyDescent="0.3">
      <c r="A4068">
        <v>820</v>
      </c>
      <c r="B4068">
        <v>836</v>
      </c>
      <c r="C4068">
        <v>11420</v>
      </c>
      <c r="D4068">
        <v>11</v>
      </c>
      <c r="E4068">
        <v>10000</v>
      </c>
      <c r="F4068" t="s">
        <v>51</v>
      </c>
      <c r="G4068">
        <v>112</v>
      </c>
      <c r="H4068" t="s">
        <v>1913</v>
      </c>
      <c r="I4068">
        <v>2012</v>
      </c>
      <c r="J4068" t="s">
        <v>53</v>
      </c>
      <c r="K4068" t="s">
        <v>54</v>
      </c>
      <c r="L4068">
        <v>2012000245</v>
      </c>
      <c r="M4068" t="s">
        <v>2738</v>
      </c>
      <c r="N4068" t="s">
        <v>152</v>
      </c>
      <c r="O4068" t="s">
        <v>153</v>
      </c>
      <c r="P4068" t="s">
        <v>58</v>
      </c>
      <c r="Q4068">
        <v>10000</v>
      </c>
      <c r="R4068" t="s">
        <v>3005</v>
      </c>
      <c r="S4068">
        <v>10</v>
      </c>
      <c r="T4068" t="s">
        <v>60</v>
      </c>
      <c r="U4068">
        <v>110</v>
      </c>
      <c r="V4068" t="s">
        <v>61</v>
      </c>
      <c r="W4068">
        <v>1</v>
      </c>
      <c r="X4068" t="s">
        <v>1913</v>
      </c>
      <c r="Y4068" t="s">
        <v>1915</v>
      </c>
      <c r="Z4068" t="s">
        <v>2739</v>
      </c>
      <c r="AA4068" t="s">
        <v>2740</v>
      </c>
      <c r="AB4068">
        <v>11420</v>
      </c>
      <c r="AC4068" t="s">
        <v>116</v>
      </c>
      <c r="AD4068" t="s">
        <v>117</v>
      </c>
      <c r="AE4068" t="s">
        <v>2741</v>
      </c>
      <c r="AG4068">
        <v>1</v>
      </c>
      <c r="AH4068">
        <v>0</v>
      </c>
      <c r="AI4068">
        <v>0</v>
      </c>
      <c r="AJ4068">
        <v>0</v>
      </c>
      <c r="AO4068">
        <v>0</v>
      </c>
      <c r="AP4068">
        <v>0</v>
      </c>
      <c r="AQ4068">
        <v>0</v>
      </c>
      <c r="AR4068">
        <v>0</v>
      </c>
      <c r="AS4068">
        <v>0.52287877560936102</v>
      </c>
      <c r="AT4068" t="s">
        <v>68</v>
      </c>
      <c r="AW4068">
        <v>0</v>
      </c>
      <c r="AX4068">
        <v>3</v>
      </c>
      <c r="AY4068">
        <v>0.52287877560936102</v>
      </c>
    </row>
    <row r="4069" spans="1:51" x14ac:dyDescent="0.3">
      <c r="A4069">
        <v>820</v>
      </c>
      <c r="B4069">
        <v>856</v>
      </c>
      <c r="C4069">
        <v>15110</v>
      </c>
      <c r="D4069">
        <v>11</v>
      </c>
      <c r="E4069">
        <v>10000</v>
      </c>
      <c r="F4069" t="s">
        <v>51</v>
      </c>
      <c r="G4069">
        <v>112</v>
      </c>
      <c r="H4069" t="s">
        <v>1913</v>
      </c>
      <c r="I4069">
        <v>2012</v>
      </c>
      <c r="J4069" t="s">
        <v>53</v>
      </c>
      <c r="K4069" t="s">
        <v>54</v>
      </c>
      <c r="L4069">
        <v>2012000409</v>
      </c>
      <c r="M4069" t="s">
        <v>3050</v>
      </c>
      <c r="N4069" t="s">
        <v>163</v>
      </c>
      <c r="O4069" t="s">
        <v>153</v>
      </c>
      <c r="P4069" t="s">
        <v>94</v>
      </c>
      <c r="Q4069">
        <v>10000</v>
      </c>
      <c r="R4069" t="s">
        <v>3005</v>
      </c>
      <c r="S4069">
        <v>10</v>
      </c>
      <c r="T4069" t="s">
        <v>60</v>
      </c>
      <c r="U4069">
        <v>110</v>
      </c>
      <c r="V4069" t="s">
        <v>61</v>
      </c>
      <c r="W4069">
        <v>1</v>
      </c>
      <c r="X4069" t="s">
        <v>1913</v>
      </c>
      <c r="Y4069" t="s">
        <v>1915</v>
      </c>
      <c r="Z4069" t="s">
        <v>3051</v>
      </c>
      <c r="AA4069" t="s">
        <v>3052</v>
      </c>
      <c r="AB4069">
        <v>15110</v>
      </c>
      <c r="AC4069" t="s">
        <v>80</v>
      </c>
      <c r="AD4069" t="s">
        <v>81</v>
      </c>
      <c r="AE4069" t="s">
        <v>4391</v>
      </c>
      <c r="AG4069">
        <v>0</v>
      </c>
      <c r="AH4069">
        <v>0</v>
      </c>
      <c r="AI4069">
        <v>2</v>
      </c>
      <c r="AJ4069">
        <v>0</v>
      </c>
      <c r="AO4069">
        <v>0</v>
      </c>
      <c r="AP4069">
        <v>0</v>
      </c>
      <c r="AQ4069">
        <v>0</v>
      </c>
      <c r="AR4069">
        <v>0</v>
      </c>
      <c r="AS4069">
        <v>1.1860563608389301</v>
      </c>
      <c r="AT4069" t="s">
        <v>68</v>
      </c>
      <c r="AV4069">
        <v>0</v>
      </c>
      <c r="AX4069">
        <v>3</v>
      </c>
      <c r="AY4069">
        <v>1.1860563608389301</v>
      </c>
    </row>
    <row r="4070" spans="1:51" x14ac:dyDescent="0.3">
      <c r="A4070">
        <v>820</v>
      </c>
      <c r="B4070">
        <v>862</v>
      </c>
      <c r="C4070">
        <v>11330</v>
      </c>
      <c r="D4070">
        <v>11</v>
      </c>
      <c r="E4070">
        <v>10000</v>
      </c>
      <c r="F4070" t="s">
        <v>51</v>
      </c>
      <c r="G4070">
        <v>112</v>
      </c>
      <c r="H4070" t="s">
        <v>1913</v>
      </c>
      <c r="I4070">
        <v>2012</v>
      </c>
      <c r="J4070" t="s">
        <v>53</v>
      </c>
      <c r="K4070" t="s">
        <v>54</v>
      </c>
      <c r="L4070">
        <v>2012000200</v>
      </c>
      <c r="M4070" t="s">
        <v>6252</v>
      </c>
      <c r="N4070" t="s">
        <v>363</v>
      </c>
      <c r="O4070" t="s">
        <v>153</v>
      </c>
      <c r="P4070" t="s">
        <v>86</v>
      </c>
      <c r="Q4070">
        <v>10000</v>
      </c>
      <c r="R4070" t="s">
        <v>3005</v>
      </c>
      <c r="S4070">
        <v>10</v>
      </c>
      <c r="T4070" t="s">
        <v>60</v>
      </c>
      <c r="U4070">
        <v>110</v>
      </c>
      <c r="V4070" t="s">
        <v>61</v>
      </c>
      <c r="W4070">
        <v>1</v>
      </c>
      <c r="X4070" t="s">
        <v>1913</v>
      </c>
      <c r="Y4070" t="s">
        <v>1915</v>
      </c>
      <c r="Z4070" t="s">
        <v>6253</v>
      </c>
      <c r="AA4070" t="s">
        <v>6254</v>
      </c>
      <c r="AB4070">
        <v>11330</v>
      </c>
      <c r="AC4070" t="s">
        <v>1613</v>
      </c>
      <c r="AD4070" t="s">
        <v>472</v>
      </c>
      <c r="AE4070" t="s">
        <v>6255</v>
      </c>
      <c r="AG4070">
        <v>1</v>
      </c>
      <c r="AH4070">
        <v>0</v>
      </c>
      <c r="AI4070">
        <v>0</v>
      </c>
      <c r="AJ4070">
        <v>0</v>
      </c>
      <c r="AO4070">
        <v>0</v>
      </c>
      <c r="AP4070">
        <v>0</v>
      </c>
      <c r="AQ4070">
        <v>0</v>
      </c>
      <c r="AR4070">
        <v>0</v>
      </c>
      <c r="AS4070">
        <v>0.25316300915053802</v>
      </c>
      <c r="AT4070" t="s">
        <v>68</v>
      </c>
      <c r="AV4070">
        <v>0</v>
      </c>
      <c r="AX4070">
        <v>3</v>
      </c>
      <c r="AY4070">
        <v>0.25316300915053802</v>
      </c>
    </row>
    <row r="4071" spans="1:51" x14ac:dyDescent="0.3">
      <c r="A4071">
        <v>820</v>
      </c>
      <c r="B4071">
        <v>862</v>
      </c>
      <c r="C4071">
        <v>12110</v>
      </c>
      <c r="D4071">
        <v>11</v>
      </c>
      <c r="E4071">
        <v>10000</v>
      </c>
      <c r="F4071" t="s">
        <v>51</v>
      </c>
      <c r="G4071">
        <v>112</v>
      </c>
      <c r="H4071" t="s">
        <v>1913</v>
      </c>
      <c r="I4071">
        <v>2012</v>
      </c>
      <c r="J4071" t="s">
        <v>53</v>
      </c>
      <c r="K4071" t="s">
        <v>54</v>
      </c>
      <c r="L4071">
        <v>2012000199</v>
      </c>
      <c r="M4071" t="s">
        <v>6256</v>
      </c>
      <c r="N4071" t="s">
        <v>363</v>
      </c>
      <c r="O4071" t="s">
        <v>153</v>
      </c>
      <c r="P4071" t="s">
        <v>86</v>
      </c>
      <c r="Q4071">
        <v>10000</v>
      </c>
      <c r="R4071" t="s">
        <v>3005</v>
      </c>
      <c r="S4071">
        <v>10</v>
      </c>
      <c r="T4071" t="s">
        <v>60</v>
      </c>
      <c r="U4071">
        <v>110</v>
      </c>
      <c r="V4071" t="s">
        <v>61</v>
      </c>
      <c r="W4071">
        <v>1</v>
      </c>
      <c r="X4071" t="s">
        <v>1913</v>
      </c>
      <c r="Y4071" t="s">
        <v>1915</v>
      </c>
      <c r="Z4071" t="s">
        <v>6257</v>
      </c>
      <c r="AA4071" t="s">
        <v>6258</v>
      </c>
      <c r="AB4071">
        <v>12110</v>
      </c>
      <c r="AC4071" t="s">
        <v>237</v>
      </c>
      <c r="AD4071" t="s">
        <v>238</v>
      </c>
      <c r="AE4071" t="s">
        <v>6259</v>
      </c>
      <c r="AG4071">
        <v>0</v>
      </c>
      <c r="AH4071">
        <v>0</v>
      </c>
      <c r="AI4071">
        <v>1</v>
      </c>
      <c r="AJ4071">
        <v>0</v>
      </c>
      <c r="AO4071">
        <v>0</v>
      </c>
      <c r="AP4071">
        <v>0</v>
      </c>
      <c r="AQ4071">
        <v>0</v>
      </c>
      <c r="AR4071">
        <v>0</v>
      </c>
      <c r="AS4071">
        <v>0.46102275487893701</v>
      </c>
      <c r="AT4071" t="s">
        <v>68</v>
      </c>
      <c r="AV4071">
        <v>0</v>
      </c>
      <c r="AX4071">
        <v>3</v>
      </c>
      <c r="AY4071">
        <v>0.46102275487893801</v>
      </c>
    </row>
    <row r="4072" spans="1:51" x14ac:dyDescent="0.3">
      <c r="A4072">
        <v>820</v>
      </c>
      <c r="B4072">
        <v>880</v>
      </c>
      <c r="C4072">
        <v>11330</v>
      </c>
      <c r="D4072">
        <v>11</v>
      </c>
      <c r="E4072">
        <v>10000</v>
      </c>
      <c r="F4072" t="s">
        <v>51</v>
      </c>
      <c r="G4072">
        <v>112</v>
      </c>
      <c r="H4072" t="s">
        <v>1913</v>
      </c>
      <c r="I4072">
        <v>2012</v>
      </c>
      <c r="J4072" t="s">
        <v>53</v>
      </c>
      <c r="K4072" t="s">
        <v>54</v>
      </c>
      <c r="L4072">
        <v>2012000266</v>
      </c>
      <c r="M4072" t="s">
        <v>4945</v>
      </c>
      <c r="N4072" t="s">
        <v>168</v>
      </c>
      <c r="O4072" t="s">
        <v>153</v>
      </c>
      <c r="P4072" t="s">
        <v>94</v>
      </c>
      <c r="Q4072">
        <v>10000</v>
      </c>
      <c r="R4072" t="s">
        <v>3005</v>
      </c>
      <c r="S4072">
        <v>10</v>
      </c>
      <c r="T4072" t="s">
        <v>60</v>
      </c>
      <c r="U4072">
        <v>110</v>
      </c>
      <c r="V4072" t="s">
        <v>61</v>
      </c>
      <c r="W4072">
        <v>1</v>
      </c>
      <c r="X4072" t="s">
        <v>1913</v>
      </c>
      <c r="Y4072" t="s">
        <v>1915</v>
      </c>
      <c r="Z4072" t="s">
        <v>2424</v>
      </c>
      <c r="AA4072" t="s">
        <v>2425</v>
      </c>
      <c r="AB4072">
        <v>11330</v>
      </c>
      <c r="AC4072" t="s">
        <v>1613</v>
      </c>
      <c r="AD4072" t="s">
        <v>472</v>
      </c>
      <c r="AE4072" t="s">
        <v>4946</v>
      </c>
      <c r="AG4072">
        <v>1</v>
      </c>
      <c r="AH4072">
        <v>0</v>
      </c>
      <c r="AI4072">
        <v>0</v>
      </c>
      <c r="AJ4072">
        <v>0</v>
      </c>
      <c r="AO4072">
        <v>0</v>
      </c>
      <c r="AP4072">
        <v>0</v>
      </c>
      <c r="AQ4072">
        <v>0</v>
      </c>
      <c r="AR4072">
        <v>0</v>
      </c>
      <c r="AS4072">
        <v>0.31201878694631102</v>
      </c>
      <c r="AT4072" t="s">
        <v>68</v>
      </c>
      <c r="AV4072">
        <v>0</v>
      </c>
      <c r="AX4072">
        <v>3</v>
      </c>
      <c r="AY4072">
        <v>0.31201878694631102</v>
      </c>
    </row>
    <row r="4073" spans="1:51" x14ac:dyDescent="0.3">
      <c r="A4073">
        <v>820</v>
      </c>
      <c r="B4073">
        <v>880</v>
      </c>
      <c r="C4073">
        <v>11420</v>
      </c>
      <c r="D4073">
        <v>11</v>
      </c>
      <c r="E4073">
        <v>10000</v>
      </c>
      <c r="F4073" t="s">
        <v>51</v>
      </c>
      <c r="G4073">
        <v>112</v>
      </c>
      <c r="H4073" t="s">
        <v>1913</v>
      </c>
      <c r="I4073">
        <v>2012</v>
      </c>
      <c r="J4073" t="s">
        <v>53</v>
      </c>
      <c r="K4073" t="s">
        <v>54</v>
      </c>
      <c r="L4073">
        <v>2012000267</v>
      </c>
      <c r="M4073" t="s">
        <v>1984</v>
      </c>
      <c r="N4073" t="s">
        <v>168</v>
      </c>
      <c r="O4073" t="s">
        <v>153</v>
      </c>
      <c r="P4073" t="s">
        <v>94</v>
      </c>
      <c r="Q4073">
        <v>10000</v>
      </c>
      <c r="R4073" t="s">
        <v>3005</v>
      </c>
      <c r="S4073">
        <v>10</v>
      </c>
      <c r="T4073" t="s">
        <v>60</v>
      </c>
      <c r="U4073">
        <v>110</v>
      </c>
      <c r="V4073" t="s">
        <v>61</v>
      </c>
      <c r="W4073">
        <v>1</v>
      </c>
      <c r="X4073" t="s">
        <v>1913</v>
      </c>
      <c r="Y4073" t="s">
        <v>1915</v>
      </c>
      <c r="Z4073" t="s">
        <v>1985</v>
      </c>
      <c r="AA4073" t="s">
        <v>1986</v>
      </c>
      <c r="AB4073">
        <v>11420</v>
      </c>
      <c r="AC4073" t="s">
        <v>116</v>
      </c>
      <c r="AD4073" t="s">
        <v>117</v>
      </c>
      <c r="AE4073" t="s">
        <v>1987</v>
      </c>
      <c r="AG4073">
        <v>1</v>
      </c>
      <c r="AH4073">
        <v>0</v>
      </c>
      <c r="AI4073">
        <v>0</v>
      </c>
      <c r="AJ4073">
        <v>0</v>
      </c>
      <c r="AO4073">
        <v>0</v>
      </c>
      <c r="AP4073">
        <v>0</v>
      </c>
      <c r="AQ4073">
        <v>0</v>
      </c>
      <c r="AR4073">
        <v>0</v>
      </c>
      <c r="AS4073">
        <v>1.11237347153615</v>
      </c>
      <c r="AT4073" t="s">
        <v>68</v>
      </c>
      <c r="AW4073">
        <v>1.7004999999999999</v>
      </c>
      <c r="AX4073">
        <v>3</v>
      </c>
      <c r="AY4073">
        <v>1.11237347153616</v>
      </c>
    </row>
    <row r="4074" spans="1:51" x14ac:dyDescent="0.3">
      <c r="A4074">
        <v>820</v>
      </c>
      <c r="B4074">
        <v>866</v>
      </c>
      <c r="C4074">
        <v>11420</v>
      </c>
      <c r="D4074">
        <v>11</v>
      </c>
      <c r="E4074">
        <v>10000</v>
      </c>
      <c r="F4074" t="s">
        <v>51</v>
      </c>
      <c r="G4074">
        <v>112</v>
      </c>
      <c r="H4074" t="s">
        <v>1913</v>
      </c>
      <c r="I4074">
        <v>2012</v>
      </c>
      <c r="J4074" t="s">
        <v>53</v>
      </c>
      <c r="K4074" t="s">
        <v>54</v>
      </c>
      <c r="L4074">
        <v>2012000154</v>
      </c>
      <c r="M4074" t="s">
        <v>1958</v>
      </c>
      <c r="N4074" t="s">
        <v>248</v>
      </c>
      <c r="O4074" t="s">
        <v>153</v>
      </c>
      <c r="P4074" t="s">
        <v>58</v>
      </c>
      <c r="Q4074">
        <v>10000</v>
      </c>
      <c r="R4074" t="s">
        <v>3005</v>
      </c>
      <c r="S4074">
        <v>10</v>
      </c>
      <c r="T4074" t="s">
        <v>60</v>
      </c>
      <c r="U4074">
        <v>110</v>
      </c>
      <c r="V4074" t="s">
        <v>61</v>
      </c>
      <c r="W4074">
        <v>1</v>
      </c>
      <c r="X4074" t="s">
        <v>1913</v>
      </c>
      <c r="Y4074" t="s">
        <v>1915</v>
      </c>
      <c r="Z4074" t="s">
        <v>1959</v>
      </c>
      <c r="AA4074" t="s">
        <v>1960</v>
      </c>
      <c r="AB4074">
        <v>11420</v>
      </c>
      <c r="AC4074" t="s">
        <v>116</v>
      </c>
      <c r="AD4074" t="s">
        <v>117</v>
      </c>
      <c r="AE4074" t="s">
        <v>1961</v>
      </c>
      <c r="AG4074">
        <v>1</v>
      </c>
      <c r="AH4074">
        <v>0</v>
      </c>
      <c r="AI4074">
        <v>0</v>
      </c>
      <c r="AJ4074">
        <v>0</v>
      </c>
      <c r="AO4074">
        <v>0</v>
      </c>
      <c r="AP4074">
        <v>0</v>
      </c>
      <c r="AR4074">
        <v>0</v>
      </c>
      <c r="AS4074">
        <v>0.42731719167543902</v>
      </c>
      <c r="AT4074" t="s">
        <v>68</v>
      </c>
      <c r="AW4074">
        <v>1.6235999999999999</v>
      </c>
      <c r="AX4074">
        <v>3</v>
      </c>
      <c r="AY4074">
        <v>0.42731719167543902</v>
      </c>
    </row>
    <row r="4075" spans="1:51" x14ac:dyDescent="0.3">
      <c r="A4075">
        <v>820</v>
      </c>
      <c r="B4075">
        <v>866</v>
      </c>
      <c r="C4075">
        <v>15111</v>
      </c>
      <c r="D4075">
        <v>11</v>
      </c>
      <c r="E4075">
        <v>10000</v>
      </c>
      <c r="F4075" t="s">
        <v>51</v>
      </c>
      <c r="G4075">
        <v>112</v>
      </c>
      <c r="H4075" t="s">
        <v>1913</v>
      </c>
      <c r="I4075">
        <v>2012</v>
      </c>
      <c r="J4075" t="s">
        <v>53</v>
      </c>
      <c r="K4075" t="s">
        <v>54</v>
      </c>
      <c r="L4075">
        <v>2012000166</v>
      </c>
      <c r="M4075" t="s">
        <v>2061</v>
      </c>
      <c r="N4075" t="s">
        <v>248</v>
      </c>
      <c r="O4075" t="s">
        <v>153</v>
      </c>
      <c r="P4075" t="s">
        <v>58</v>
      </c>
      <c r="Q4075">
        <v>10000</v>
      </c>
      <c r="R4075" t="s">
        <v>3005</v>
      </c>
      <c r="S4075">
        <v>10</v>
      </c>
      <c r="T4075" t="s">
        <v>60</v>
      </c>
      <c r="U4075">
        <v>110</v>
      </c>
      <c r="V4075" t="s">
        <v>61</v>
      </c>
      <c r="W4075">
        <v>1</v>
      </c>
      <c r="X4075" t="s">
        <v>1913</v>
      </c>
      <c r="Y4075" t="s">
        <v>1915</v>
      </c>
      <c r="Z4075" t="s">
        <v>2062</v>
      </c>
      <c r="AA4075" t="s">
        <v>2063</v>
      </c>
      <c r="AB4075">
        <v>15111</v>
      </c>
      <c r="AC4075" t="s">
        <v>203</v>
      </c>
      <c r="AD4075" t="s">
        <v>81</v>
      </c>
      <c r="AE4075" t="s">
        <v>2065</v>
      </c>
      <c r="AG4075">
        <v>0</v>
      </c>
      <c r="AH4075">
        <v>0</v>
      </c>
      <c r="AI4075">
        <v>2</v>
      </c>
      <c r="AJ4075">
        <v>0</v>
      </c>
      <c r="AO4075">
        <v>0</v>
      </c>
      <c r="AP4075">
        <v>0</v>
      </c>
      <c r="AR4075">
        <v>0</v>
      </c>
      <c r="AS4075">
        <v>3.4966952789699501</v>
      </c>
      <c r="AT4075" t="s">
        <v>68</v>
      </c>
      <c r="AV4075">
        <v>0</v>
      </c>
      <c r="AX4075">
        <v>3</v>
      </c>
      <c r="AY4075">
        <v>3.4966952789699599</v>
      </c>
    </row>
    <row r="4076" spans="1:51" x14ac:dyDescent="0.3">
      <c r="A4076">
        <v>820</v>
      </c>
      <c r="B4076">
        <v>870</v>
      </c>
      <c r="C4076">
        <v>11420</v>
      </c>
      <c r="D4076">
        <v>11</v>
      </c>
      <c r="E4076">
        <v>10000</v>
      </c>
      <c r="F4076" t="s">
        <v>51</v>
      </c>
      <c r="G4076">
        <v>112</v>
      </c>
      <c r="H4076" t="s">
        <v>1913</v>
      </c>
      <c r="I4076">
        <v>2012</v>
      </c>
      <c r="J4076" t="s">
        <v>53</v>
      </c>
      <c r="K4076" t="s">
        <v>54</v>
      </c>
      <c r="L4076">
        <v>2012000282</v>
      </c>
      <c r="M4076" t="s">
        <v>1988</v>
      </c>
      <c r="N4076" t="s">
        <v>179</v>
      </c>
      <c r="O4076" t="s">
        <v>153</v>
      </c>
      <c r="P4076" t="s">
        <v>94</v>
      </c>
      <c r="Q4076">
        <v>10000</v>
      </c>
      <c r="R4076" t="s">
        <v>3005</v>
      </c>
      <c r="S4076">
        <v>10</v>
      </c>
      <c r="T4076" t="s">
        <v>60</v>
      </c>
      <c r="U4076">
        <v>110</v>
      </c>
      <c r="V4076" t="s">
        <v>61</v>
      </c>
      <c r="W4076">
        <v>1</v>
      </c>
      <c r="X4076" t="s">
        <v>1913</v>
      </c>
      <c r="Y4076" t="s">
        <v>1915</v>
      </c>
      <c r="Z4076" t="s">
        <v>1989</v>
      </c>
      <c r="AA4076" t="s">
        <v>1990</v>
      </c>
      <c r="AB4076">
        <v>11420</v>
      </c>
      <c r="AC4076" t="s">
        <v>116</v>
      </c>
      <c r="AD4076" t="s">
        <v>117</v>
      </c>
      <c r="AE4076" t="s">
        <v>1991</v>
      </c>
      <c r="AG4076">
        <v>1</v>
      </c>
      <c r="AH4076">
        <v>0</v>
      </c>
      <c r="AI4076">
        <v>0</v>
      </c>
      <c r="AJ4076">
        <v>0</v>
      </c>
      <c r="AO4076">
        <v>0</v>
      </c>
      <c r="AP4076">
        <v>0</v>
      </c>
      <c r="AQ4076">
        <v>0</v>
      </c>
      <c r="AR4076">
        <v>0</v>
      </c>
      <c r="AS4076">
        <v>0.59549761114260202</v>
      </c>
      <c r="AT4076" t="s">
        <v>68</v>
      </c>
      <c r="AW4076">
        <v>0</v>
      </c>
      <c r="AX4076">
        <v>3</v>
      </c>
      <c r="AY4076">
        <v>0.59549761114260302</v>
      </c>
    </row>
    <row r="4077" spans="1:51" x14ac:dyDescent="0.3">
      <c r="A4077">
        <v>820</v>
      </c>
      <c r="B4077">
        <v>870</v>
      </c>
      <c r="C4077">
        <v>11420</v>
      </c>
      <c r="D4077">
        <v>11</v>
      </c>
      <c r="E4077">
        <v>10000</v>
      </c>
      <c r="F4077" t="s">
        <v>51</v>
      </c>
      <c r="G4077">
        <v>112</v>
      </c>
      <c r="H4077" t="s">
        <v>1913</v>
      </c>
      <c r="I4077">
        <v>2012</v>
      </c>
      <c r="J4077" t="s">
        <v>53</v>
      </c>
      <c r="K4077" t="s">
        <v>54</v>
      </c>
      <c r="L4077">
        <v>2012000280</v>
      </c>
      <c r="M4077" t="s">
        <v>1993</v>
      </c>
      <c r="N4077" t="s">
        <v>179</v>
      </c>
      <c r="O4077" t="s">
        <v>153</v>
      </c>
      <c r="P4077" t="s">
        <v>94</v>
      </c>
      <c r="Q4077">
        <v>10000</v>
      </c>
      <c r="R4077" t="s">
        <v>3005</v>
      </c>
      <c r="S4077">
        <v>10</v>
      </c>
      <c r="T4077" t="s">
        <v>60</v>
      </c>
      <c r="U4077">
        <v>110</v>
      </c>
      <c r="V4077" t="s">
        <v>61</v>
      </c>
      <c r="W4077">
        <v>1</v>
      </c>
      <c r="X4077" t="s">
        <v>1913</v>
      </c>
      <c r="Y4077" t="s">
        <v>1915</v>
      </c>
      <c r="Z4077" t="s">
        <v>1994</v>
      </c>
      <c r="AA4077" t="s">
        <v>1995</v>
      </c>
      <c r="AB4077">
        <v>11420</v>
      </c>
      <c r="AC4077" t="s">
        <v>116</v>
      </c>
      <c r="AD4077" t="s">
        <v>117</v>
      </c>
      <c r="AE4077" t="s">
        <v>6276</v>
      </c>
      <c r="AG4077">
        <v>1</v>
      </c>
      <c r="AH4077">
        <v>0</v>
      </c>
      <c r="AI4077">
        <v>0</v>
      </c>
      <c r="AJ4077">
        <v>0</v>
      </c>
      <c r="AO4077">
        <v>0</v>
      </c>
      <c r="AP4077">
        <v>0</v>
      </c>
      <c r="AQ4077">
        <v>0</v>
      </c>
      <c r="AR4077">
        <v>0</v>
      </c>
      <c r="AS4077">
        <v>0.25832213134666698</v>
      </c>
      <c r="AT4077" t="s">
        <v>68</v>
      </c>
      <c r="AV4077">
        <v>0</v>
      </c>
      <c r="AX4077">
        <v>3</v>
      </c>
      <c r="AY4077">
        <v>0.25832213134666798</v>
      </c>
    </row>
    <row r="4078" spans="1:51" x14ac:dyDescent="0.3">
      <c r="A4078">
        <v>820</v>
      </c>
      <c r="B4078">
        <v>872</v>
      </c>
      <c r="C4078">
        <v>11420</v>
      </c>
      <c r="D4078">
        <v>11</v>
      </c>
      <c r="E4078">
        <v>10000</v>
      </c>
      <c r="F4078" t="s">
        <v>51</v>
      </c>
      <c r="G4078">
        <v>112</v>
      </c>
      <c r="H4078" t="s">
        <v>1913</v>
      </c>
      <c r="I4078">
        <v>2012</v>
      </c>
      <c r="J4078" t="s">
        <v>53</v>
      </c>
      <c r="K4078" t="s">
        <v>54</v>
      </c>
      <c r="L4078">
        <v>2012000232</v>
      </c>
      <c r="M4078" t="s">
        <v>1962</v>
      </c>
      <c r="N4078" t="s">
        <v>277</v>
      </c>
      <c r="O4078" t="s">
        <v>153</v>
      </c>
      <c r="P4078" t="s">
        <v>58</v>
      </c>
      <c r="Q4078">
        <v>10000</v>
      </c>
      <c r="R4078" t="s">
        <v>3005</v>
      </c>
      <c r="S4078">
        <v>10</v>
      </c>
      <c r="T4078" t="s">
        <v>60</v>
      </c>
      <c r="U4078">
        <v>110</v>
      </c>
      <c r="V4078" t="s">
        <v>61</v>
      </c>
      <c r="W4078">
        <v>1</v>
      </c>
      <c r="X4078" t="s">
        <v>1913</v>
      </c>
      <c r="Y4078" t="s">
        <v>1915</v>
      </c>
      <c r="Z4078" t="s">
        <v>1963</v>
      </c>
      <c r="AA4078" t="s">
        <v>1964</v>
      </c>
      <c r="AB4078">
        <v>11420</v>
      </c>
      <c r="AC4078" t="s">
        <v>116</v>
      </c>
      <c r="AD4078" t="s">
        <v>117</v>
      </c>
      <c r="AE4078" t="s">
        <v>1965</v>
      </c>
      <c r="AG4078">
        <v>1</v>
      </c>
      <c r="AH4078">
        <v>0</v>
      </c>
      <c r="AI4078">
        <v>0</v>
      </c>
      <c r="AJ4078">
        <v>0</v>
      </c>
      <c r="AO4078">
        <v>0</v>
      </c>
      <c r="AP4078">
        <v>0</v>
      </c>
      <c r="AQ4078">
        <v>0</v>
      </c>
      <c r="AR4078">
        <v>0</v>
      </c>
      <c r="AS4078">
        <v>0.326440197586849</v>
      </c>
      <c r="AT4078" t="s">
        <v>68</v>
      </c>
      <c r="AW4078">
        <v>0</v>
      </c>
      <c r="AX4078">
        <v>3</v>
      </c>
      <c r="AY4078">
        <v>0.326440197586849</v>
      </c>
    </row>
    <row r="4079" spans="1:51" x14ac:dyDescent="0.3">
      <c r="A4079">
        <v>820</v>
      </c>
      <c r="B4079">
        <v>872</v>
      </c>
      <c r="C4079">
        <v>15111</v>
      </c>
      <c r="D4079">
        <v>11</v>
      </c>
      <c r="E4079">
        <v>10000</v>
      </c>
      <c r="F4079" t="s">
        <v>51</v>
      </c>
      <c r="G4079">
        <v>112</v>
      </c>
      <c r="H4079" t="s">
        <v>1913</v>
      </c>
      <c r="I4079">
        <v>2012</v>
      </c>
      <c r="J4079" t="s">
        <v>53</v>
      </c>
      <c r="K4079" t="s">
        <v>54</v>
      </c>
      <c r="L4079">
        <v>2012000089</v>
      </c>
      <c r="M4079" t="s">
        <v>6595</v>
      </c>
      <c r="N4079" t="s">
        <v>277</v>
      </c>
      <c r="O4079" t="s">
        <v>153</v>
      </c>
      <c r="P4079" t="s">
        <v>58</v>
      </c>
      <c r="Q4079">
        <v>10000</v>
      </c>
      <c r="R4079" t="s">
        <v>256</v>
      </c>
      <c r="S4079">
        <v>10</v>
      </c>
      <c r="T4079" t="s">
        <v>60</v>
      </c>
      <c r="U4079">
        <v>110</v>
      </c>
      <c r="V4079" t="s">
        <v>61</v>
      </c>
      <c r="W4079">
        <v>1</v>
      </c>
      <c r="X4079" t="s">
        <v>1913</v>
      </c>
      <c r="Y4079" t="s">
        <v>1915</v>
      </c>
      <c r="Z4079" t="s">
        <v>6596</v>
      </c>
      <c r="AA4079" t="s">
        <v>6597</v>
      </c>
      <c r="AB4079">
        <v>15111</v>
      </c>
      <c r="AC4079" t="s">
        <v>203</v>
      </c>
      <c r="AD4079" t="s">
        <v>81</v>
      </c>
      <c r="AE4079" t="s">
        <v>6598</v>
      </c>
      <c r="AG4079">
        <v>0</v>
      </c>
      <c r="AH4079">
        <v>0</v>
      </c>
      <c r="AI4079">
        <v>2</v>
      </c>
      <c r="AJ4079">
        <v>0</v>
      </c>
      <c r="AO4079">
        <v>0</v>
      </c>
      <c r="AP4079">
        <v>0</v>
      </c>
      <c r="AQ4079">
        <v>0</v>
      </c>
      <c r="AR4079">
        <v>0</v>
      </c>
      <c r="AS4079" s="1">
        <v>3.8391772613167001E-3</v>
      </c>
      <c r="AT4079" t="s">
        <v>68</v>
      </c>
      <c r="AV4079">
        <v>4.0000000000000001E-3</v>
      </c>
      <c r="AX4079">
        <v>1</v>
      </c>
      <c r="AY4079">
        <v>3.8391772613167001E-3</v>
      </c>
    </row>
    <row r="4080" spans="1:51" x14ac:dyDescent="0.3">
      <c r="A4080">
        <v>820</v>
      </c>
      <c r="B4080">
        <v>854</v>
      </c>
      <c r="C4080">
        <v>11420</v>
      </c>
      <c r="D4080">
        <v>11</v>
      </c>
      <c r="E4080">
        <v>10000</v>
      </c>
      <c r="F4080" t="s">
        <v>51</v>
      </c>
      <c r="G4080">
        <v>112</v>
      </c>
      <c r="H4080" t="s">
        <v>1913</v>
      </c>
      <c r="I4080">
        <v>2012</v>
      </c>
      <c r="J4080" t="s">
        <v>53</v>
      </c>
      <c r="K4080" t="s">
        <v>54</v>
      </c>
      <c r="L4080">
        <v>2012000210</v>
      </c>
      <c r="M4080" t="s">
        <v>1998</v>
      </c>
      <c r="N4080" t="s">
        <v>307</v>
      </c>
      <c r="O4080" t="s">
        <v>153</v>
      </c>
      <c r="P4080" t="s">
        <v>58</v>
      </c>
      <c r="Q4080">
        <v>10000</v>
      </c>
      <c r="R4080" t="s">
        <v>3005</v>
      </c>
      <c r="S4080">
        <v>10</v>
      </c>
      <c r="T4080" t="s">
        <v>60</v>
      </c>
      <c r="U4080">
        <v>110</v>
      </c>
      <c r="V4080" t="s">
        <v>61</v>
      </c>
      <c r="W4080">
        <v>1</v>
      </c>
      <c r="X4080" t="s">
        <v>1913</v>
      </c>
      <c r="Y4080" t="s">
        <v>1915</v>
      </c>
      <c r="Z4080" t="s">
        <v>1999</v>
      </c>
      <c r="AA4080" t="s">
        <v>2000</v>
      </c>
      <c r="AB4080">
        <v>11420</v>
      </c>
      <c r="AC4080" t="s">
        <v>116</v>
      </c>
      <c r="AD4080" t="s">
        <v>117</v>
      </c>
      <c r="AE4080" t="s">
        <v>2001</v>
      </c>
      <c r="AG4080">
        <v>1</v>
      </c>
      <c r="AH4080">
        <v>0</v>
      </c>
      <c r="AI4080">
        <v>0</v>
      </c>
      <c r="AJ4080">
        <v>0</v>
      </c>
      <c r="AO4080">
        <v>0</v>
      </c>
      <c r="AP4080">
        <v>0</v>
      </c>
      <c r="AQ4080">
        <v>0</v>
      </c>
      <c r="AR4080">
        <v>0</v>
      </c>
      <c r="AS4080">
        <v>1.0099271196048201</v>
      </c>
      <c r="AT4080" t="s">
        <v>68</v>
      </c>
      <c r="AW4080">
        <v>4.1299000000000001</v>
      </c>
      <c r="AX4080">
        <v>3</v>
      </c>
      <c r="AY4080">
        <v>1.0099271196048301</v>
      </c>
    </row>
    <row r="4081" spans="1:51" x14ac:dyDescent="0.3">
      <c r="A4081">
        <v>820</v>
      </c>
      <c r="B4081">
        <v>854</v>
      </c>
      <c r="C4081">
        <v>14020</v>
      </c>
      <c r="D4081">
        <v>11</v>
      </c>
      <c r="E4081">
        <v>10000</v>
      </c>
      <c r="F4081" t="s">
        <v>51</v>
      </c>
      <c r="G4081">
        <v>112</v>
      </c>
      <c r="H4081" t="s">
        <v>1913</v>
      </c>
      <c r="I4081">
        <v>2012</v>
      </c>
      <c r="J4081" t="s">
        <v>53</v>
      </c>
      <c r="K4081" t="s">
        <v>54</v>
      </c>
      <c r="L4081">
        <v>2012000224</v>
      </c>
      <c r="M4081" t="s">
        <v>6285</v>
      </c>
      <c r="N4081" t="s">
        <v>307</v>
      </c>
      <c r="O4081" t="s">
        <v>153</v>
      </c>
      <c r="P4081" t="s">
        <v>58</v>
      </c>
      <c r="Q4081">
        <v>10000</v>
      </c>
      <c r="R4081" t="s">
        <v>3005</v>
      </c>
      <c r="S4081">
        <v>10</v>
      </c>
      <c r="T4081" t="s">
        <v>60</v>
      </c>
      <c r="U4081">
        <v>110</v>
      </c>
      <c r="V4081" t="s">
        <v>61</v>
      </c>
      <c r="W4081">
        <v>1</v>
      </c>
      <c r="X4081" t="s">
        <v>1913</v>
      </c>
      <c r="Y4081" t="s">
        <v>1915</v>
      </c>
      <c r="Z4081" t="s">
        <v>6286</v>
      </c>
      <c r="AA4081" t="s">
        <v>6287</v>
      </c>
      <c r="AB4081">
        <v>14020</v>
      </c>
      <c r="AC4081" t="s">
        <v>477</v>
      </c>
      <c r="AD4081" t="s">
        <v>198</v>
      </c>
      <c r="AE4081" t="s">
        <v>6599</v>
      </c>
      <c r="AG4081">
        <v>0</v>
      </c>
      <c r="AH4081">
        <v>1</v>
      </c>
      <c r="AI4081">
        <v>0</v>
      </c>
      <c r="AJ4081">
        <v>0</v>
      </c>
      <c r="AO4081">
        <v>0</v>
      </c>
      <c r="AP4081">
        <v>0</v>
      </c>
      <c r="AR4081">
        <v>0</v>
      </c>
      <c r="AS4081" s="1">
        <v>4.18414446513887E-3</v>
      </c>
      <c r="AT4081" t="s">
        <v>68</v>
      </c>
      <c r="AV4081">
        <v>0.23119999999999999</v>
      </c>
      <c r="AX4081">
        <v>3</v>
      </c>
      <c r="AY4081">
        <v>4.1841444651388804E-3</v>
      </c>
    </row>
    <row r="4082" spans="1:51" x14ac:dyDescent="0.3">
      <c r="A4082">
        <v>820</v>
      </c>
      <c r="B4082">
        <v>889</v>
      </c>
      <c r="C4082">
        <v>15110</v>
      </c>
      <c r="D4082">
        <v>11</v>
      </c>
      <c r="E4082">
        <v>10000</v>
      </c>
      <c r="F4082" t="s">
        <v>51</v>
      </c>
      <c r="G4082">
        <v>112</v>
      </c>
      <c r="H4082" t="s">
        <v>1913</v>
      </c>
      <c r="I4082">
        <v>2012</v>
      </c>
      <c r="J4082" t="s">
        <v>53</v>
      </c>
      <c r="K4082" t="s">
        <v>54</v>
      </c>
      <c r="L4082">
        <v>2012000173</v>
      </c>
      <c r="M4082" t="s">
        <v>6600</v>
      </c>
      <c r="N4082" t="s">
        <v>315</v>
      </c>
      <c r="O4082" t="s">
        <v>153</v>
      </c>
      <c r="P4082" t="s">
        <v>316</v>
      </c>
      <c r="Q4082">
        <v>10000</v>
      </c>
      <c r="R4082" t="s">
        <v>3005</v>
      </c>
      <c r="S4082">
        <v>10</v>
      </c>
      <c r="T4082" t="s">
        <v>60</v>
      </c>
      <c r="U4082">
        <v>110</v>
      </c>
      <c r="V4082" t="s">
        <v>61</v>
      </c>
      <c r="W4082">
        <v>1</v>
      </c>
      <c r="X4082" t="s">
        <v>1913</v>
      </c>
      <c r="Y4082" t="s">
        <v>1915</v>
      </c>
      <c r="Z4082" t="s">
        <v>6601</v>
      </c>
      <c r="AA4082" t="s">
        <v>6602</v>
      </c>
      <c r="AB4082">
        <v>15110</v>
      </c>
      <c r="AC4082" t="s">
        <v>80</v>
      </c>
      <c r="AD4082" t="s">
        <v>81</v>
      </c>
      <c r="AE4082" t="s">
        <v>6603</v>
      </c>
      <c r="AG4082">
        <v>0</v>
      </c>
      <c r="AH4082">
        <v>0</v>
      </c>
      <c r="AI4082">
        <v>1</v>
      </c>
      <c r="AJ4082">
        <v>0</v>
      </c>
      <c r="AO4082">
        <v>0</v>
      </c>
      <c r="AP4082">
        <v>0</v>
      </c>
      <c r="AQ4082">
        <v>0</v>
      </c>
      <c r="AR4082">
        <v>0</v>
      </c>
      <c r="AS4082" s="1">
        <v>1.4595513806785899E-2</v>
      </c>
      <c r="AT4082" t="s">
        <v>68</v>
      </c>
      <c r="AV4082">
        <v>0</v>
      </c>
      <c r="AX4082">
        <v>3</v>
      </c>
      <c r="AY4082">
        <v>1.4595513806786E-2</v>
      </c>
    </row>
    <row r="4083" spans="1:51" x14ac:dyDescent="0.3">
      <c r="A4083">
        <v>820</v>
      </c>
      <c r="B4083">
        <v>889</v>
      </c>
      <c r="C4083">
        <v>25010</v>
      </c>
      <c r="D4083">
        <v>11</v>
      </c>
      <c r="E4083">
        <v>10000</v>
      </c>
      <c r="F4083" t="s">
        <v>51</v>
      </c>
      <c r="G4083">
        <v>112</v>
      </c>
      <c r="H4083" t="s">
        <v>1913</v>
      </c>
      <c r="I4083">
        <v>2012</v>
      </c>
      <c r="J4083" t="s">
        <v>53</v>
      </c>
      <c r="K4083" t="s">
        <v>54</v>
      </c>
      <c r="L4083">
        <v>2012000358</v>
      </c>
      <c r="M4083" t="s">
        <v>5571</v>
      </c>
      <c r="N4083" t="s">
        <v>315</v>
      </c>
      <c r="O4083" t="s">
        <v>153</v>
      </c>
      <c r="P4083" t="s">
        <v>316</v>
      </c>
      <c r="Q4083">
        <v>10000</v>
      </c>
      <c r="R4083" t="s">
        <v>3005</v>
      </c>
      <c r="S4083">
        <v>10</v>
      </c>
      <c r="T4083" t="s">
        <v>60</v>
      </c>
      <c r="U4083">
        <v>110</v>
      </c>
      <c r="V4083" t="s">
        <v>61</v>
      </c>
      <c r="W4083">
        <v>1</v>
      </c>
      <c r="X4083" t="s">
        <v>1913</v>
      </c>
      <c r="Y4083" t="s">
        <v>1915</v>
      </c>
      <c r="Z4083" t="s">
        <v>5572</v>
      </c>
      <c r="AA4083" t="s">
        <v>5573</v>
      </c>
      <c r="AB4083">
        <v>25010</v>
      </c>
      <c r="AC4083" t="s">
        <v>300</v>
      </c>
      <c r="AD4083" t="s">
        <v>301</v>
      </c>
      <c r="AE4083" t="s">
        <v>5574</v>
      </c>
      <c r="AG4083">
        <v>0</v>
      </c>
      <c r="AH4083">
        <v>0</v>
      </c>
      <c r="AI4083">
        <v>0</v>
      </c>
      <c r="AJ4083">
        <v>2</v>
      </c>
      <c r="AO4083">
        <v>0</v>
      </c>
      <c r="AP4083">
        <v>0</v>
      </c>
      <c r="AQ4083">
        <v>0</v>
      </c>
      <c r="AR4083">
        <v>0</v>
      </c>
      <c r="AS4083">
        <v>0.34911085917888002</v>
      </c>
      <c r="AT4083" t="s">
        <v>68</v>
      </c>
      <c r="AV4083">
        <v>0</v>
      </c>
      <c r="AX4083">
        <v>3</v>
      </c>
      <c r="AY4083">
        <v>0.34911085917888102</v>
      </c>
    </row>
    <row r="4084" spans="1:51" x14ac:dyDescent="0.3">
      <c r="A4084">
        <v>820</v>
      </c>
      <c r="B4084">
        <v>889</v>
      </c>
      <c r="C4084">
        <v>25010</v>
      </c>
      <c r="D4084">
        <v>11</v>
      </c>
      <c r="E4084">
        <v>10000</v>
      </c>
      <c r="F4084" t="s">
        <v>51</v>
      </c>
      <c r="G4084">
        <v>112</v>
      </c>
      <c r="H4084" t="s">
        <v>1913</v>
      </c>
      <c r="I4084">
        <v>2012</v>
      </c>
      <c r="J4084" t="s">
        <v>53</v>
      </c>
      <c r="K4084" t="s">
        <v>54</v>
      </c>
      <c r="L4084">
        <v>2012000345</v>
      </c>
      <c r="M4084" t="s">
        <v>6302</v>
      </c>
      <c r="N4084" t="s">
        <v>315</v>
      </c>
      <c r="O4084" t="s">
        <v>153</v>
      </c>
      <c r="P4084" t="s">
        <v>316</v>
      </c>
      <c r="Q4084">
        <v>10000</v>
      </c>
      <c r="R4084" t="s">
        <v>3005</v>
      </c>
      <c r="S4084">
        <v>10</v>
      </c>
      <c r="T4084" t="s">
        <v>60</v>
      </c>
      <c r="U4084">
        <v>110</v>
      </c>
      <c r="V4084" t="s">
        <v>61</v>
      </c>
      <c r="W4084">
        <v>1</v>
      </c>
      <c r="X4084" t="s">
        <v>1913</v>
      </c>
      <c r="Y4084" t="s">
        <v>1915</v>
      </c>
      <c r="Z4084" t="s">
        <v>6303</v>
      </c>
      <c r="AA4084" t="s">
        <v>6304</v>
      </c>
      <c r="AB4084">
        <v>25010</v>
      </c>
      <c r="AC4084" t="s">
        <v>300</v>
      </c>
      <c r="AD4084" t="s">
        <v>301</v>
      </c>
      <c r="AE4084" t="s">
        <v>6305</v>
      </c>
      <c r="AG4084">
        <v>0</v>
      </c>
      <c r="AH4084">
        <v>0</v>
      </c>
      <c r="AI4084">
        <v>1</v>
      </c>
      <c r="AJ4084">
        <v>2</v>
      </c>
      <c r="AO4084">
        <v>0</v>
      </c>
      <c r="AP4084">
        <v>0</v>
      </c>
      <c r="AQ4084">
        <v>0</v>
      </c>
      <c r="AR4084">
        <v>0</v>
      </c>
      <c r="AS4084" s="1">
        <v>2.2371851971819501E-2</v>
      </c>
      <c r="AT4084" t="s">
        <v>68</v>
      </c>
      <c r="AV4084">
        <v>0</v>
      </c>
      <c r="AX4084">
        <v>3</v>
      </c>
      <c r="AY4084">
        <v>2.2371851971819599E-2</v>
      </c>
    </row>
    <row r="4085" spans="1:51" x14ac:dyDescent="0.3">
      <c r="A4085">
        <v>820</v>
      </c>
      <c r="B4085">
        <v>889</v>
      </c>
      <c r="C4085">
        <v>31381</v>
      </c>
      <c r="D4085">
        <v>11</v>
      </c>
      <c r="E4085">
        <v>10000</v>
      </c>
      <c r="F4085" t="s">
        <v>51</v>
      </c>
      <c r="G4085">
        <v>112</v>
      </c>
      <c r="H4085" t="s">
        <v>1913</v>
      </c>
      <c r="I4085">
        <v>2012</v>
      </c>
      <c r="J4085" t="s">
        <v>53</v>
      </c>
      <c r="K4085" t="s">
        <v>54</v>
      </c>
      <c r="L4085">
        <v>2012000346</v>
      </c>
      <c r="M4085" t="s">
        <v>1971</v>
      </c>
      <c r="N4085" t="s">
        <v>315</v>
      </c>
      <c r="O4085" t="s">
        <v>153</v>
      </c>
      <c r="P4085" t="s">
        <v>316</v>
      </c>
      <c r="Q4085">
        <v>10000</v>
      </c>
      <c r="R4085" t="s">
        <v>3005</v>
      </c>
      <c r="S4085">
        <v>10</v>
      </c>
      <c r="T4085" t="s">
        <v>60</v>
      </c>
      <c r="U4085">
        <v>110</v>
      </c>
      <c r="V4085" t="s">
        <v>61</v>
      </c>
      <c r="W4085">
        <v>1</v>
      </c>
      <c r="X4085" t="s">
        <v>1913</v>
      </c>
      <c r="Y4085" t="s">
        <v>1915</v>
      </c>
      <c r="Z4085" t="s">
        <v>1972</v>
      </c>
      <c r="AA4085" t="s">
        <v>1973</v>
      </c>
      <c r="AB4085">
        <v>31381</v>
      </c>
      <c r="AC4085" t="s">
        <v>1974</v>
      </c>
      <c r="AD4085" t="s">
        <v>209</v>
      </c>
      <c r="AE4085" t="s">
        <v>1975</v>
      </c>
      <c r="AG4085">
        <v>0</v>
      </c>
      <c r="AH4085">
        <v>1</v>
      </c>
      <c r="AI4085">
        <v>0</v>
      </c>
      <c r="AJ4085">
        <v>2</v>
      </c>
      <c r="AO4085">
        <v>1</v>
      </c>
      <c r="AP4085">
        <v>0</v>
      </c>
      <c r="AQ4085">
        <v>0</v>
      </c>
      <c r="AR4085">
        <v>0</v>
      </c>
      <c r="AS4085" s="1">
        <v>1.37258077577131E-3</v>
      </c>
      <c r="AT4085" t="s">
        <v>68</v>
      </c>
      <c r="AV4085">
        <v>0</v>
      </c>
      <c r="AX4085">
        <v>3</v>
      </c>
      <c r="AY4085">
        <v>1.37258077577132E-3</v>
      </c>
    </row>
    <row r="4086" spans="1:51" x14ac:dyDescent="0.3">
      <c r="A4086">
        <v>820</v>
      </c>
      <c r="B4086">
        <v>889</v>
      </c>
      <c r="C4086">
        <v>12261</v>
      </c>
      <c r="D4086">
        <v>11</v>
      </c>
      <c r="E4086">
        <v>20000</v>
      </c>
      <c r="F4086" t="s">
        <v>51</v>
      </c>
      <c r="G4086">
        <v>112</v>
      </c>
      <c r="H4086" t="s">
        <v>1913</v>
      </c>
      <c r="I4086">
        <v>2012</v>
      </c>
      <c r="J4086" t="s">
        <v>53</v>
      </c>
      <c r="K4086" t="s">
        <v>54</v>
      </c>
      <c r="L4086">
        <v>2012000169</v>
      </c>
      <c r="M4086" t="s">
        <v>6604</v>
      </c>
      <c r="N4086" t="s">
        <v>315</v>
      </c>
      <c r="O4086" t="s">
        <v>153</v>
      </c>
      <c r="P4086" t="s">
        <v>316</v>
      </c>
      <c r="Q4086">
        <v>20000</v>
      </c>
      <c r="R4086" t="s">
        <v>1945</v>
      </c>
      <c r="S4086">
        <v>10</v>
      </c>
      <c r="T4086" t="s">
        <v>60</v>
      </c>
      <c r="U4086">
        <v>110</v>
      </c>
      <c r="V4086" t="s">
        <v>61</v>
      </c>
      <c r="W4086">
        <v>1</v>
      </c>
      <c r="X4086" t="s">
        <v>1913</v>
      </c>
      <c r="Y4086" t="s">
        <v>1915</v>
      </c>
      <c r="Z4086" t="s">
        <v>6605</v>
      </c>
      <c r="AA4086" t="s">
        <v>6606</v>
      </c>
      <c r="AB4086">
        <v>12261</v>
      </c>
      <c r="AC4086" t="s">
        <v>1347</v>
      </c>
      <c r="AD4086" t="s">
        <v>385</v>
      </c>
      <c r="AE4086" t="s">
        <v>6607</v>
      </c>
      <c r="AG4086">
        <v>0</v>
      </c>
      <c r="AH4086">
        <v>0</v>
      </c>
      <c r="AI4086">
        <v>0</v>
      </c>
      <c r="AJ4086">
        <v>0</v>
      </c>
      <c r="AO4086">
        <v>0</v>
      </c>
      <c r="AP4086">
        <v>0</v>
      </c>
      <c r="AQ4086">
        <v>0</v>
      </c>
      <c r="AR4086">
        <v>0</v>
      </c>
      <c r="AS4086" s="1">
        <v>1.7730180581423501E-2</v>
      </c>
      <c r="AT4086" t="s">
        <v>68</v>
      </c>
      <c r="AV4086">
        <v>2.07E-2</v>
      </c>
      <c r="AX4086">
        <v>3</v>
      </c>
      <c r="AY4086">
        <v>1.7730180581423598E-2</v>
      </c>
    </row>
    <row r="4087" spans="1:51" x14ac:dyDescent="0.3">
      <c r="A4087">
        <v>820</v>
      </c>
      <c r="B4087">
        <v>889</v>
      </c>
      <c r="C4087">
        <v>15130</v>
      </c>
      <c r="D4087">
        <v>11</v>
      </c>
      <c r="E4087">
        <v>20000</v>
      </c>
      <c r="F4087" t="s">
        <v>51</v>
      </c>
      <c r="G4087">
        <v>112</v>
      </c>
      <c r="H4087" t="s">
        <v>1913</v>
      </c>
      <c r="I4087">
        <v>2012</v>
      </c>
      <c r="J4087" t="s">
        <v>53</v>
      </c>
      <c r="K4087" t="s">
        <v>54</v>
      </c>
      <c r="L4087">
        <v>2012000172</v>
      </c>
      <c r="M4087" t="s">
        <v>6608</v>
      </c>
      <c r="N4087" t="s">
        <v>315</v>
      </c>
      <c r="O4087" t="s">
        <v>153</v>
      </c>
      <c r="P4087" t="s">
        <v>316</v>
      </c>
      <c r="Q4087">
        <v>20000</v>
      </c>
      <c r="R4087" t="s">
        <v>1945</v>
      </c>
      <c r="S4087">
        <v>10</v>
      </c>
      <c r="T4087" t="s">
        <v>60</v>
      </c>
      <c r="U4087">
        <v>110</v>
      </c>
      <c r="V4087" t="s">
        <v>61</v>
      </c>
      <c r="W4087">
        <v>1</v>
      </c>
      <c r="X4087" t="s">
        <v>1913</v>
      </c>
      <c r="Y4087" t="s">
        <v>1915</v>
      </c>
      <c r="Z4087" t="s">
        <v>6609</v>
      </c>
      <c r="AA4087" t="s">
        <v>6610</v>
      </c>
      <c r="AB4087">
        <v>15130</v>
      </c>
      <c r="AC4087" t="s">
        <v>319</v>
      </c>
      <c r="AD4087" t="s">
        <v>81</v>
      </c>
      <c r="AG4087">
        <v>0</v>
      </c>
      <c r="AH4087">
        <v>0</v>
      </c>
      <c r="AI4087">
        <v>2</v>
      </c>
      <c r="AJ4087">
        <v>0</v>
      </c>
      <c r="AO4087">
        <v>0</v>
      </c>
      <c r="AP4087">
        <v>0</v>
      </c>
      <c r="AR4087">
        <v>0</v>
      </c>
      <c r="AS4087" s="1">
        <v>1.36739816989229E-2</v>
      </c>
      <c r="AT4087" t="s">
        <v>68</v>
      </c>
      <c r="AV4087">
        <v>1.4800000000000001E-2</v>
      </c>
      <c r="AX4087">
        <v>3</v>
      </c>
      <c r="AY4087">
        <v>1.3673981698922999E-2</v>
      </c>
    </row>
    <row r="4088" spans="1:51" x14ac:dyDescent="0.3">
      <c r="A4088">
        <v>820</v>
      </c>
      <c r="B4088">
        <v>889</v>
      </c>
      <c r="C4088">
        <v>15170</v>
      </c>
      <c r="D4088">
        <v>11</v>
      </c>
      <c r="E4088">
        <v>20000</v>
      </c>
      <c r="F4088" t="s">
        <v>51</v>
      </c>
      <c r="G4088">
        <v>112</v>
      </c>
      <c r="H4088" t="s">
        <v>1913</v>
      </c>
      <c r="I4088">
        <v>2012</v>
      </c>
      <c r="J4088" t="s">
        <v>53</v>
      </c>
      <c r="K4088" t="s">
        <v>54</v>
      </c>
      <c r="L4088">
        <v>2012000001</v>
      </c>
      <c r="M4088" t="s">
        <v>6330</v>
      </c>
      <c r="N4088" t="s">
        <v>315</v>
      </c>
      <c r="O4088" t="s">
        <v>153</v>
      </c>
      <c r="P4088" t="s">
        <v>316</v>
      </c>
      <c r="Q4088">
        <v>20000</v>
      </c>
      <c r="R4088" t="s">
        <v>828</v>
      </c>
      <c r="S4088">
        <v>10</v>
      </c>
      <c r="T4088" t="s">
        <v>60</v>
      </c>
      <c r="U4088">
        <v>110</v>
      </c>
      <c r="V4088" t="s">
        <v>61</v>
      </c>
      <c r="W4088">
        <v>1</v>
      </c>
      <c r="X4088" t="s">
        <v>1913</v>
      </c>
      <c r="Y4088" t="s">
        <v>1915</v>
      </c>
      <c r="Z4088" t="s">
        <v>6331</v>
      </c>
      <c r="AA4088" t="s">
        <v>6332</v>
      </c>
      <c r="AB4088">
        <v>15170</v>
      </c>
      <c r="AC4088" t="s">
        <v>3060</v>
      </c>
      <c r="AD4088" t="s">
        <v>81</v>
      </c>
      <c r="AE4088" t="s">
        <v>6333</v>
      </c>
      <c r="AG4088">
        <v>2</v>
      </c>
      <c r="AH4088">
        <v>0</v>
      </c>
      <c r="AI4088">
        <v>1</v>
      </c>
      <c r="AJ4088">
        <v>0</v>
      </c>
      <c r="AO4088">
        <v>0</v>
      </c>
      <c r="AP4088">
        <v>0</v>
      </c>
      <c r="AQ4088">
        <v>0</v>
      </c>
      <c r="AR4088">
        <v>0</v>
      </c>
      <c r="AS4088">
        <v>0.17641347477528499</v>
      </c>
      <c r="AT4088" t="s">
        <v>68</v>
      </c>
      <c r="AV4088">
        <v>0.93120000000000003</v>
      </c>
      <c r="AX4088">
        <v>1</v>
      </c>
      <c r="AY4088">
        <v>0.17641347477528499</v>
      </c>
    </row>
    <row r="4089" spans="1:51" x14ac:dyDescent="0.3">
      <c r="A4089">
        <v>820</v>
      </c>
      <c r="B4089">
        <v>889</v>
      </c>
      <c r="C4089">
        <v>15170</v>
      </c>
      <c r="D4089">
        <v>11</v>
      </c>
      <c r="E4089">
        <v>20000</v>
      </c>
      <c r="F4089" t="s">
        <v>51</v>
      </c>
      <c r="G4089">
        <v>112</v>
      </c>
      <c r="H4089" t="s">
        <v>1913</v>
      </c>
      <c r="I4089">
        <v>2012</v>
      </c>
      <c r="J4089" t="s">
        <v>53</v>
      </c>
      <c r="K4089" t="s">
        <v>54</v>
      </c>
      <c r="L4089">
        <v>2012000171</v>
      </c>
      <c r="M4089" t="s">
        <v>6611</v>
      </c>
      <c r="N4089" t="s">
        <v>315</v>
      </c>
      <c r="O4089" t="s">
        <v>153</v>
      </c>
      <c r="P4089" t="s">
        <v>316</v>
      </c>
      <c r="Q4089">
        <v>20000</v>
      </c>
      <c r="R4089" t="s">
        <v>1945</v>
      </c>
      <c r="S4089">
        <v>10</v>
      </c>
      <c r="T4089" t="s">
        <v>60</v>
      </c>
      <c r="U4089">
        <v>110</v>
      </c>
      <c r="V4089" t="s">
        <v>61</v>
      </c>
      <c r="W4089">
        <v>1</v>
      </c>
      <c r="X4089" t="s">
        <v>1913</v>
      </c>
      <c r="Y4089" t="s">
        <v>1915</v>
      </c>
      <c r="Z4089" t="s">
        <v>6612</v>
      </c>
      <c r="AA4089" t="s">
        <v>6613</v>
      </c>
      <c r="AB4089">
        <v>15170</v>
      </c>
      <c r="AC4089" t="s">
        <v>3060</v>
      </c>
      <c r="AD4089" t="s">
        <v>81</v>
      </c>
      <c r="AE4089" t="s">
        <v>6614</v>
      </c>
      <c r="AG4089">
        <v>2</v>
      </c>
      <c r="AH4089">
        <v>0</v>
      </c>
      <c r="AI4089">
        <v>1</v>
      </c>
      <c r="AJ4089">
        <v>0</v>
      </c>
      <c r="AO4089">
        <v>0</v>
      </c>
      <c r="AP4089">
        <v>0</v>
      </c>
      <c r="AR4089">
        <v>0</v>
      </c>
      <c r="AS4089" s="1">
        <v>1.8032229330310099E-2</v>
      </c>
      <c r="AT4089" t="s">
        <v>68</v>
      </c>
      <c r="AV4089">
        <v>2.9499999999999998E-2</v>
      </c>
      <c r="AX4089">
        <v>3</v>
      </c>
      <c r="AY4089">
        <v>1.8032229330310099E-2</v>
      </c>
    </row>
    <row r="4090" spans="1:51" x14ac:dyDescent="0.3">
      <c r="A4090">
        <v>820</v>
      </c>
      <c r="B4090">
        <v>241</v>
      </c>
      <c r="C4090">
        <v>11420</v>
      </c>
      <c r="D4090">
        <v>11</v>
      </c>
      <c r="E4090">
        <v>10000</v>
      </c>
      <c r="F4090" t="s">
        <v>51</v>
      </c>
      <c r="G4090">
        <v>112</v>
      </c>
      <c r="H4090" t="s">
        <v>108</v>
      </c>
      <c r="I4090">
        <v>2012</v>
      </c>
      <c r="J4090" t="s">
        <v>53</v>
      </c>
      <c r="K4090" t="s">
        <v>54</v>
      </c>
      <c r="L4090">
        <v>2012000593</v>
      </c>
      <c r="M4090" t="s">
        <v>2107</v>
      </c>
      <c r="N4090" t="s">
        <v>2108</v>
      </c>
      <c r="O4090" t="s">
        <v>57</v>
      </c>
      <c r="P4090" t="s">
        <v>86</v>
      </c>
      <c r="Q4090">
        <v>10000</v>
      </c>
      <c r="R4090" t="s">
        <v>3005</v>
      </c>
      <c r="S4090">
        <v>10</v>
      </c>
      <c r="T4090" t="s">
        <v>60</v>
      </c>
      <c r="U4090">
        <v>110</v>
      </c>
      <c r="V4090" t="s">
        <v>61</v>
      </c>
      <c r="W4090">
        <v>1</v>
      </c>
      <c r="X4090" t="s">
        <v>108</v>
      </c>
      <c r="Y4090" t="s">
        <v>113</v>
      </c>
      <c r="Z4090" t="s">
        <v>129</v>
      </c>
      <c r="AA4090" t="s">
        <v>130</v>
      </c>
      <c r="AB4090">
        <v>11420</v>
      </c>
      <c r="AC4090" t="s">
        <v>116</v>
      </c>
      <c r="AD4090" t="s">
        <v>117</v>
      </c>
      <c r="AE4090" t="s">
        <v>131</v>
      </c>
      <c r="AG4090">
        <v>1</v>
      </c>
      <c r="AH4090">
        <v>0</v>
      </c>
      <c r="AI4090">
        <v>0</v>
      </c>
      <c r="AJ4090">
        <v>0</v>
      </c>
      <c r="AO4090">
        <v>0</v>
      </c>
      <c r="AP4090">
        <v>0</v>
      </c>
      <c r="AQ4090">
        <v>0</v>
      </c>
      <c r="AR4090">
        <v>0</v>
      </c>
      <c r="AS4090">
        <v>0.13460037249979701</v>
      </c>
      <c r="AT4090" t="s">
        <v>68</v>
      </c>
      <c r="AU4090">
        <v>0.1346</v>
      </c>
      <c r="AX4090">
        <v>8</v>
      </c>
      <c r="AY4090">
        <v>0.134600372499798</v>
      </c>
    </row>
    <row r="4091" spans="1:51" x14ac:dyDescent="0.3">
      <c r="A4091">
        <v>820</v>
      </c>
      <c r="B4091">
        <v>248</v>
      </c>
      <c r="C4091">
        <v>11420</v>
      </c>
      <c r="D4091">
        <v>11</v>
      </c>
      <c r="E4091">
        <v>10000</v>
      </c>
      <c r="F4091" t="s">
        <v>51</v>
      </c>
      <c r="G4091">
        <v>112</v>
      </c>
      <c r="H4091" t="s">
        <v>108</v>
      </c>
      <c r="I4091">
        <v>2012</v>
      </c>
      <c r="J4091" t="s">
        <v>53</v>
      </c>
      <c r="K4091" t="s">
        <v>54</v>
      </c>
      <c r="L4091">
        <v>2012000537</v>
      </c>
      <c r="M4091" t="s">
        <v>2113</v>
      </c>
      <c r="N4091" t="s">
        <v>703</v>
      </c>
      <c r="O4091" t="s">
        <v>57</v>
      </c>
      <c r="P4091" t="s">
        <v>86</v>
      </c>
      <c r="Q4091">
        <v>10000</v>
      </c>
      <c r="R4091" t="s">
        <v>3005</v>
      </c>
      <c r="S4091">
        <v>10</v>
      </c>
      <c r="T4091" t="s">
        <v>60</v>
      </c>
      <c r="U4091">
        <v>110</v>
      </c>
      <c r="V4091" t="s">
        <v>61</v>
      </c>
      <c r="W4091">
        <v>1</v>
      </c>
      <c r="X4091" t="s">
        <v>108</v>
      </c>
      <c r="Y4091" t="s">
        <v>113</v>
      </c>
      <c r="Z4091" t="s">
        <v>2114</v>
      </c>
      <c r="AA4091" t="s">
        <v>2115</v>
      </c>
      <c r="AB4091">
        <v>11420</v>
      </c>
      <c r="AC4091" t="s">
        <v>116</v>
      </c>
      <c r="AD4091" t="s">
        <v>117</v>
      </c>
      <c r="AE4091" t="s">
        <v>149</v>
      </c>
      <c r="AG4091">
        <v>1</v>
      </c>
      <c r="AH4091">
        <v>0</v>
      </c>
      <c r="AI4091">
        <v>0</v>
      </c>
      <c r="AJ4091">
        <v>0</v>
      </c>
      <c r="AO4091">
        <v>0</v>
      </c>
      <c r="AP4091">
        <v>0</v>
      </c>
      <c r="AQ4091">
        <v>0</v>
      </c>
      <c r="AR4091">
        <v>0</v>
      </c>
      <c r="AS4091">
        <v>0.27459713337112301</v>
      </c>
      <c r="AT4091" t="s">
        <v>68</v>
      </c>
      <c r="AU4091">
        <v>0.27529999999999999</v>
      </c>
      <c r="AX4091">
        <v>3</v>
      </c>
      <c r="AY4091">
        <v>0.27459713337112301</v>
      </c>
    </row>
    <row r="4092" spans="1:51" x14ac:dyDescent="0.3">
      <c r="A4092">
        <v>820</v>
      </c>
      <c r="B4092">
        <v>248</v>
      </c>
      <c r="C4092">
        <v>11420</v>
      </c>
      <c r="D4092">
        <v>11</v>
      </c>
      <c r="E4092">
        <v>10000</v>
      </c>
      <c r="F4092" t="s">
        <v>51</v>
      </c>
      <c r="G4092">
        <v>112</v>
      </c>
      <c r="H4092" t="s">
        <v>108</v>
      </c>
      <c r="I4092">
        <v>2012</v>
      </c>
      <c r="J4092" t="s">
        <v>53</v>
      </c>
      <c r="K4092" t="s">
        <v>54</v>
      </c>
      <c r="L4092">
        <v>2012000596</v>
      </c>
      <c r="M4092" t="s">
        <v>5041</v>
      </c>
      <c r="N4092" t="s">
        <v>703</v>
      </c>
      <c r="O4092" t="s">
        <v>57</v>
      </c>
      <c r="P4092" t="s">
        <v>86</v>
      </c>
      <c r="Q4092">
        <v>10000</v>
      </c>
      <c r="R4092" t="s">
        <v>3005</v>
      </c>
      <c r="S4092">
        <v>10</v>
      </c>
      <c r="T4092" t="s">
        <v>60</v>
      </c>
      <c r="U4092">
        <v>110</v>
      </c>
      <c r="V4092" t="s">
        <v>61</v>
      </c>
      <c r="W4092">
        <v>1</v>
      </c>
      <c r="X4092" t="s">
        <v>108</v>
      </c>
      <c r="Y4092" t="s">
        <v>113</v>
      </c>
      <c r="Z4092" t="s">
        <v>129</v>
      </c>
      <c r="AA4092" t="s">
        <v>130</v>
      </c>
      <c r="AB4092">
        <v>11420</v>
      </c>
      <c r="AC4092" t="s">
        <v>116</v>
      </c>
      <c r="AD4092" t="s">
        <v>117</v>
      </c>
      <c r="AE4092" t="s">
        <v>131</v>
      </c>
      <c r="AG4092">
        <v>1</v>
      </c>
      <c r="AH4092">
        <v>0</v>
      </c>
      <c r="AI4092">
        <v>0</v>
      </c>
      <c r="AJ4092">
        <v>0</v>
      </c>
      <c r="AO4092">
        <v>0</v>
      </c>
      <c r="AP4092">
        <v>0</v>
      </c>
      <c r="AQ4092">
        <v>0</v>
      </c>
      <c r="AR4092">
        <v>0</v>
      </c>
      <c r="AS4092" s="1">
        <v>4.09425864442464E-2</v>
      </c>
      <c r="AT4092" t="s">
        <v>68</v>
      </c>
      <c r="AU4092">
        <v>4.0899999999999999E-2</v>
      </c>
      <c r="AX4092">
        <v>8</v>
      </c>
      <c r="AY4092">
        <v>4.0942586444246497E-2</v>
      </c>
    </row>
    <row r="4093" spans="1:51" x14ac:dyDescent="0.3">
      <c r="A4093">
        <v>820</v>
      </c>
      <c r="B4093">
        <v>253</v>
      </c>
      <c r="C4093">
        <v>11420</v>
      </c>
      <c r="D4093">
        <v>11</v>
      </c>
      <c r="E4093">
        <v>10000</v>
      </c>
      <c r="F4093" t="s">
        <v>51</v>
      </c>
      <c r="G4093">
        <v>112</v>
      </c>
      <c r="H4093" t="s">
        <v>108</v>
      </c>
      <c r="I4093">
        <v>2012</v>
      </c>
      <c r="J4093" t="s">
        <v>53</v>
      </c>
      <c r="K4093" t="s">
        <v>54</v>
      </c>
      <c r="L4093">
        <v>2012000597</v>
      </c>
      <c r="M4093" t="s">
        <v>2963</v>
      </c>
      <c r="N4093" t="s">
        <v>2123</v>
      </c>
      <c r="O4093" t="s">
        <v>57</v>
      </c>
      <c r="P4093" t="s">
        <v>58</v>
      </c>
      <c r="Q4093">
        <v>10000</v>
      </c>
      <c r="R4093" t="s">
        <v>3005</v>
      </c>
      <c r="S4093">
        <v>10</v>
      </c>
      <c r="T4093" t="s">
        <v>60</v>
      </c>
      <c r="U4093">
        <v>110</v>
      </c>
      <c r="V4093" t="s">
        <v>61</v>
      </c>
      <c r="W4093">
        <v>1</v>
      </c>
      <c r="X4093" t="s">
        <v>108</v>
      </c>
      <c r="Y4093" t="s">
        <v>113</v>
      </c>
      <c r="Z4093" t="s">
        <v>129</v>
      </c>
      <c r="AA4093" t="s">
        <v>130</v>
      </c>
      <c r="AB4093">
        <v>11420</v>
      </c>
      <c r="AC4093" t="s">
        <v>116</v>
      </c>
      <c r="AD4093" t="s">
        <v>117</v>
      </c>
      <c r="AE4093" t="s">
        <v>131</v>
      </c>
      <c r="AG4093">
        <v>1</v>
      </c>
      <c r="AH4093">
        <v>0</v>
      </c>
      <c r="AI4093">
        <v>0</v>
      </c>
      <c r="AJ4093">
        <v>0</v>
      </c>
      <c r="AO4093">
        <v>0</v>
      </c>
      <c r="AP4093">
        <v>0</v>
      </c>
      <c r="AQ4093">
        <v>0</v>
      </c>
      <c r="AR4093">
        <v>0</v>
      </c>
      <c r="AS4093">
        <v>0.100630010527168</v>
      </c>
      <c r="AT4093" t="s">
        <v>68</v>
      </c>
      <c r="AU4093">
        <v>0.10059999999999999</v>
      </c>
      <c r="AX4093">
        <v>8</v>
      </c>
      <c r="AY4093">
        <v>0.100630010527168</v>
      </c>
    </row>
    <row r="4094" spans="1:51" x14ac:dyDescent="0.3">
      <c r="A4094">
        <v>820</v>
      </c>
      <c r="B4094">
        <v>275</v>
      </c>
      <c r="C4094">
        <v>11420</v>
      </c>
      <c r="D4094">
        <v>11</v>
      </c>
      <c r="E4094">
        <v>10000</v>
      </c>
      <c r="F4094" t="s">
        <v>51</v>
      </c>
      <c r="G4094">
        <v>112</v>
      </c>
      <c r="H4094" t="s">
        <v>108</v>
      </c>
      <c r="I4094">
        <v>2012</v>
      </c>
      <c r="J4094" t="s">
        <v>53</v>
      </c>
      <c r="K4094" t="s">
        <v>54</v>
      </c>
      <c r="L4094">
        <v>2012000600</v>
      </c>
      <c r="M4094" t="s">
        <v>4292</v>
      </c>
      <c r="N4094" t="s">
        <v>3198</v>
      </c>
      <c r="O4094" t="s">
        <v>57</v>
      </c>
      <c r="P4094" t="s">
        <v>94</v>
      </c>
      <c r="Q4094">
        <v>10000</v>
      </c>
      <c r="R4094" t="s">
        <v>3005</v>
      </c>
      <c r="S4094">
        <v>10</v>
      </c>
      <c r="T4094" t="s">
        <v>60</v>
      </c>
      <c r="U4094">
        <v>110</v>
      </c>
      <c r="V4094" t="s">
        <v>61</v>
      </c>
      <c r="W4094">
        <v>1</v>
      </c>
      <c r="X4094" t="s">
        <v>108</v>
      </c>
      <c r="Y4094" t="s">
        <v>113</v>
      </c>
      <c r="Z4094" t="s">
        <v>129</v>
      </c>
      <c r="AA4094" t="s">
        <v>130</v>
      </c>
      <c r="AB4094">
        <v>11420</v>
      </c>
      <c r="AC4094" t="s">
        <v>116</v>
      </c>
      <c r="AD4094" t="s">
        <v>117</v>
      </c>
      <c r="AE4094" t="s">
        <v>131</v>
      </c>
      <c r="AG4094">
        <v>1</v>
      </c>
      <c r="AH4094">
        <v>0</v>
      </c>
      <c r="AI4094">
        <v>0</v>
      </c>
      <c r="AJ4094">
        <v>0</v>
      </c>
      <c r="AO4094">
        <v>0</v>
      </c>
      <c r="AP4094">
        <v>0</v>
      </c>
      <c r="AQ4094">
        <v>0</v>
      </c>
      <c r="AR4094">
        <v>0</v>
      </c>
      <c r="AS4094" s="1">
        <v>2.9360272086808602E-2</v>
      </c>
      <c r="AT4094" t="s">
        <v>68</v>
      </c>
      <c r="AU4094">
        <v>2.9399999999999999E-2</v>
      </c>
      <c r="AX4094">
        <v>8</v>
      </c>
      <c r="AY4094">
        <v>2.9360272086808602E-2</v>
      </c>
    </row>
    <row r="4095" spans="1:51" x14ac:dyDescent="0.3">
      <c r="A4095">
        <v>820</v>
      </c>
      <c r="B4095">
        <v>270</v>
      </c>
      <c r="C4095">
        <v>11420</v>
      </c>
      <c r="D4095">
        <v>11</v>
      </c>
      <c r="E4095">
        <v>10000</v>
      </c>
      <c r="F4095" t="s">
        <v>51</v>
      </c>
      <c r="G4095">
        <v>112</v>
      </c>
      <c r="H4095" t="s">
        <v>108</v>
      </c>
      <c r="I4095">
        <v>2012</v>
      </c>
      <c r="J4095" t="s">
        <v>53</v>
      </c>
      <c r="K4095" t="s">
        <v>54</v>
      </c>
      <c r="L4095">
        <v>2012000602</v>
      </c>
      <c r="M4095" t="s">
        <v>4298</v>
      </c>
      <c r="N4095" t="s">
        <v>4165</v>
      </c>
      <c r="O4095" t="s">
        <v>57</v>
      </c>
      <c r="P4095" t="s">
        <v>3229</v>
      </c>
      <c r="Q4095">
        <v>10000</v>
      </c>
      <c r="R4095" t="s">
        <v>3005</v>
      </c>
      <c r="S4095">
        <v>10</v>
      </c>
      <c r="T4095" t="s">
        <v>60</v>
      </c>
      <c r="U4095">
        <v>110</v>
      </c>
      <c r="V4095" t="s">
        <v>61</v>
      </c>
      <c r="W4095">
        <v>1</v>
      </c>
      <c r="X4095" t="s">
        <v>108</v>
      </c>
      <c r="Y4095" t="s">
        <v>113</v>
      </c>
      <c r="Z4095" t="s">
        <v>129</v>
      </c>
      <c r="AA4095" t="s">
        <v>130</v>
      </c>
      <c r="AB4095">
        <v>11420</v>
      </c>
      <c r="AC4095" t="s">
        <v>116</v>
      </c>
      <c r="AD4095" t="s">
        <v>117</v>
      </c>
      <c r="AE4095" t="s">
        <v>131</v>
      </c>
      <c r="AG4095">
        <v>1</v>
      </c>
      <c r="AH4095">
        <v>0</v>
      </c>
      <c r="AI4095">
        <v>0</v>
      </c>
      <c r="AJ4095">
        <v>0</v>
      </c>
      <c r="AO4095">
        <v>0</v>
      </c>
      <c r="AP4095">
        <v>0</v>
      </c>
      <c r="AQ4095">
        <v>0</v>
      </c>
      <c r="AR4095">
        <v>0</v>
      </c>
      <c r="AS4095">
        <v>4.46918778848489E-2</v>
      </c>
      <c r="AT4095" t="s">
        <v>68</v>
      </c>
      <c r="AU4095">
        <v>4.4699999999999997E-2</v>
      </c>
      <c r="AX4095">
        <v>8</v>
      </c>
      <c r="AY4095">
        <v>4.4691877884848998E-2</v>
      </c>
    </row>
    <row r="4096" spans="1:51" x14ac:dyDescent="0.3">
      <c r="A4096">
        <v>820</v>
      </c>
      <c r="B4096">
        <v>218</v>
      </c>
      <c r="C4096">
        <v>11420</v>
      </c>
      <c r="D4096">
        <v>11</v>
      </c>
      <c r="E4096">
        <v>10000</v>
      </c>
      <c r="F4096" t="s">
        <v>51</v>
      </c>
      <c r="G4096">
        <v>112</v>
      </c>
      <c r="H4096" t="s">
        <v>108</v>
      </c>
      <c r="I4096">
        <v>2012</v>
      </c>
      <c r="J4096" t="s">
        <v>53</v>
      </c>
      <c r="K4096" t="s">
        <v>54</v>
      </c>
      <c r="L4096">
        <v>2012000590</v>
      </c>
      <c r="M4096" t="s">
        <v>6615</v>
      </c>
      <c r="N4096" t="s">
        <v>146</v>
      </c>
      <c r="O4096" t="s">
        <v>57</v>
      </c>
      <c r="P4096" t="s">
        <v>94</v>
      </c>
      <c r="Q4096">
        <v>10000</v>
      </c>
      <c r="R4096" t="s">
        <v>3005</v>
      </c>
      <c r="S4096">
        <v>10</v>
      </c>
      <c r="T4096" t="s">
        <v>60</v>
      </c>
      <c r="U4096">
        <v>110</v>
      </c>
      <c r="V4096" t="s">
        <v>61</v>
      </c>
      <c r="W4096">
        <v>1</v>
      </c>
      <c r="X4096" t="s">
        <v>108</v>
      </c>
      <c r="Y4096" t="s">
        <v>113</v>
      </c>
      <c r="Z4096" t="s">
        <v>129</v>
      </c>
      <c r="AA4096" t="s">
        <v>130</v>
      </c>
      <c r="AB4096">
        <v>11420</v>
      </c>
      <c r="AC4096" t="s">
        <v>116</v>
      </c>
      <c r="AD4096" t="s">
        <v>117</v>
      </c>
      <c r="AE4096" t="s">
        <v>131</v>
      </c>
      <c r="AG4096">
        <v>1</v>
      </c>
      <c r="AH4096">
        <v>0</v>
      </c>
      <c r="AI4096">
        <v>0</v>
      </c>
      <c r="AJ4096">
        <v>0</v>
      </c>
      <c r="AO4096">
        <v>0</v>
      </c>
      <c r="AP4096">
        <v>0</v>
      </c>
      <c r="AQ4096">
        <v>0</v>
      </c>
      <c r="AR4096">
        <v>0</v>
      </c>
      <c r="AS4096" s="1">
        <v>5.4514535589926302E-3</v>
      </c>
      <c r="AT4096" t="s">
        <v>68</v>
      </c>
      <c r="AU4096">
        <v>5.4999999999999997E-3</v>
      </c>
      <c r="AX4096">
        <v>3</v>
      </c>
      <c r="AY4096">
        <v>5.4514535589926302E-3</v>
      </c>
    </row>
    <row r="4097" spans="1:51" x14ac:dyDescent="0.3">
      <c r="A4097">
        <v>820</v>
      </c>
      <c r="B4097">
        <v>218</v>
      </c>
      <c r="C4097">
        <v>11420</v>
      </c>
      <c r="D4097">
        <v>11</v>
      </c>
      <c r="E4097">
        <v>10000</v>
      </c>
      <c r="F4097" t="s">
        <v>51</v>
      </c>
      <c r="G4097">
        <v>112</v>
      </c>
      <c r="H4097" t="s">
        <v>108</v>
      </c>
      <c r="I4097">
        <v>2012</v>
      </c>
      <c r="J4097" t="s">
        <v>53</v>
      </c>
      <c r="K4097" t="s">
        <v>54</v>
      </c>
      <c r="L4097">
        <v>2012000536</v>
      </c>
      <c r="M4097" t="s">
        <v>145</v>
      </c>
      <c r="N4097" t="s">
        <v>146</v>
      </c>
      <c r="O4097" t="s">
        <v>57</v>
      </c>
      <c r="P4097" t="s">
        <v>94</v>
      </c>
      <c r="Q4097">
        <v>10000</v>
      </c>
      <c r="R4097" t="s">
        <v>3005</v>
      </c>
      <c r="S4097">
        <v>10</v>
      </c>
      <c r="T4097" t="s">
        <v>60</v>
      </c>
      <c r="U4097">
        <v>110</v>
      </c>
      <c r="V4097" t="s">
        <v>61</v>
      </c>
      <c r="W4097">
        <v>1</v>
      </c>
      <c r="X4097" t="s">
        <v>108</v>
      </c>
      <c r="Y4097" t="s">
        <v>113</v>
      </c>
      <c r="Z4097" t="s">
        <v>3649</v>
      </c>
      <c r="AA4097" t="s">
        <v>3650</v>
      </c>
      <c r="AB4097">
        <v>11420</v>
      </c>
      <c r="AC4097" t="s">
        <v>116</v>
      </c>
      <c r="AD4097" t="s">
        <v>117</v>
      </c>
      <c r="AE4097" t="s">
        <v>149</v>
      </c>
      <c r="AG4097">
        <v>1</v>
      </c>
      <c r="AH4097">
        <v>0</v>
      </c>
      <c r="AI4097">
        <v>0</v>
      </c>
      <c r="AJ4097">
        <v>0</v>
      </c>
      <c r="AO4097">
        <v>0</v>
      </c>
      <c r="AP4097">
        <v>0</v>
      </c>
      <c r="AQ4097">
        <v>0</v>
      </c>
      <c r="AR4097">
        <v>0</v>
      </c>
      <c r="AS4097" s="1">
        <v>2.5621507814397901E-3</v>
      </c>
      <c r="AT4097" t="s">
        <v>68</v>
      </c>
      <c r="AU4097">
        <v>0</v>
      </c>
      <c r="AX4097">
        <v>3</v>
      </c>
      <c r="AY4097">
        <v>2.5621507814397901E-3</v>
      </c>
    </row>
    <row r="4098" spans="1:51" x14ac:dyDescent="0.3">
      <c r="A4098">
        <v>820</v>
      </c>
      <c r="B4098">
        <v>282</v>
      </c>
      <c r="C4098">
        <v>11420</v>
      </c>
      <c r="D4098">
        <v>11</v>
      </c>
      <c r="E4098">
        <v>10000</v>
      </c>
      <c r="F4098" t="s">
        <v>51</v>
      </c>
      <c r="G4098">
        <v>112</v>
      </c>
      <c r="H4098" t="s">
        <v>108</v>
      </c>
      <c r="I4098">
        <v>2012</v>
      </c>
      <c r="J4098" t="s">
        <v>53</v>
      </c>
      <c r="K4098" t="s">
        <v>54</v>
      </c>
      <c r="L4098">
        <v>2012000538</v>
      </c>
      <c r="M4098" t="s">
        <v>2153</v>
      </c>
      <c r="N4098" t="s">
        <v>709</v>
      </c>
      <c r="O4098" t="s">
        <v>57</v>
      </c>
      <c r="P4098" t="s">
        <v>58</v>
      </c>
      <c r="Q4098">
        <v>10000</v>
      </c>
      <c r="R4098" t="s">
        <v>3005</v>
      </c>
      <c r="S4098">
        <v>10</v>
      </c>
      <c r="T4098" t="s">
        <v>60</v>
      </c>
      <c r="U4098">
        <v>110</v>
      </c>
      <c r="V4098" t="s">
        <v>61</v>
      </c>
      <c r="W4098">
        <v>1</v>
      </c>
      <c r="X4098" t="s">
        <v>108</v>
      </c>
      <c r="Y4098" t="s">
        <v>113</v>
      </c>
      <c r="Z4098" t="s">
        <v>2154</v>
      </c>
      <c r="AA4098" t="s">
        <v>2155</v>
      </c>
      <c r="AB4098">
        <v>11420</v>
      </c>
      <c r="AC4098" t="s">
        <v>116</v>
      </c>
      <c r="AD4098" t="s">
        <v>117</v>
      </c>
      <c r="AE4098" t="s">
        <v>149</v>
      </c>
      <c r="AG4098">
        <v>1</v>
      </c>
      <c r="AH4098">
        <v>0</v>
      </c>
      <c r="AI4098">
        <v>0</v>
      </c>
      <c r="AJ4098">
        <v>0</v>
      </c>
      <c r="AO4098">
        <v>0</v>
      </c>
      <c r="AP4098">
        <v>0</v>
      </c>
      <c r="AQ4098">
        <v>0</v>
      </c>
      <c r="AR4098">
        <v>0</v>
      </c>
      <c r="AS4098" s="1">
        <v>9.8520527977973907E-2</v>
      </c>
      <c r="AT4098" t="s">
        <v>68</v>
      </c>
      <c r="AU4098">
        <v>9.8799999999999999E-2</v>
      </c>
      <c r="AX4098">
        <v>3</v>
      </c>
      <c r="AY4098">
        <v>9.8520527977973907E-2</v>
      </c>
    </row>
    <row r="4099" spans="1:51" x14ac:dyDescent="0.3">
      <c r="A4099">
        <v>820</v>
      </c>
      <c r="B4099">
        <v>288</v>
      </c>
      <c r="C4099">
        <v>11420</v>
      </c>
      <c r="D4099">
        <v>11</v>
      </c>
      <c r="E4099">
        <v>10000</v>
      </c>
      <c r="F4099" t="s">
        <v>51</v>
      </c>
      <c r="G4099">
        <v>112</v>
      </c>
      <c r="H4099" t="s">
        <v>108</v>
      </c>
      <c r="I4099">
        <v>2012</v>
      </c>
      <c r="J4099" t="s">
        <v>53</v>
      </c>
      <c r="K4099" t="s">
        <v>54</v>
      </c>
      <c r="L4099">
        <v>2012000539</v>
      </c>
      <c r="M4099" t="s">
        <v>2165</v>
      </c>
      <c r="N4099" t="s">
        <v>714</v>
      </c>
      <c r="O4099" t="s">
        <v>57</v>
      </c>
      <c r="P4099" t="s">
        <v>58</v>
      </c>
      <c r="Q4099">
        <v>10000</v>
      </c>
      <c r="R4099" t="s">
        <v>3005</v>
      </c>
      <c r="S4099">
        <v>10</v>
      </c>
      <c r="T4099" t="s">
        <v>60</v>
      </c>
      <c r="U4099">
        <v>110</v>
      </c>
      <c r="V4099" t="s">
        <v>61</v>
      </c>
      <c r="W4099">
        <v>1</v>
      </c>
      <c r="X4099" t="s">
        <v>108</v>
      </c>
      <c r="Y4099" t="s">
        <v>113</v>
      </c>
      <c r="Z4099" t="s">
        <v>2166</v>
      </c>
      <c r="AA4099" t="s">
        <v>2167</v>
      </c>
      <c r="AB4099">
        <v>11420</v>
      </c>
      <c r="AC4099" t="s">
        <v>116</v>
      </c>
      <c r="AD4099" t="s">
        <v>117</v>
      </c>
      <c r="AE4099" t="s">
        <v>149</v>
      </c>
      <c r="AG4099">
        <v>1</v>
      </c>
      <c r="AH4099">
        <v>0</v>
      </c>
      <c r="AI4099">
        <v>0</v>
      </c>
      <c r="AJ4099">
        <v>0</v>
      </c>
      <c r="AO4099">
        <v>0</v>
      </c>
      <c r="AP4099">
        <v>0</v>
      </c>
      <c r="AQ4099">
        <v>0</v>
      </c>
      <c r="AR4099">
        <v>0</v>
      </c>
      <c r="AS4099">
        <v>0.26495667665397998</v>
      </c>
      <c r="AT4099" t="s">
        <v>68</v>
      </c>
      <c r="AU4099">
        <v>0.2656</v>
      </c>
      <c r="AX4099">
        <v>3</v>
      </c>
      <c r="AY4099">
        <v>0.26495667665397998</v>
      </c>
    </row>
    <row r="4100" spans="1:51" x14ac:dyDescent="0.3">
      <c r="A4100">
        <v>820</v>
      </c>
      <c r="B4100">
        <v>288</v>
      </c>
      <c r="C4100">
        <v>11420</v>
      </c>
      <c r="D4100">
        <v>11</v>
      </c>
      <c r="E4100">
        <v>10000</v>
      </c>
      <c r="F4100" t="s">
        <v>51</v>
      </c>
      <c r="G4100">
        <v>112</v>
      </c>
      <c r="H4100" t="s">
        <v>108</v>
      </c>
      <c r="I4100">
        <v>2012</v>
      </c>
      <c r="J4100" t="s">
        <v>53</v>
      </c>
      <c r="K4100" t="s">
        <v>54</v>
      </c>
      <c r="L4100">
        <v>2012000610</v>
      </c>
      <c r="M4100" t="s">
        <v>2169</v>
      </c>
      <c r="N4100" t="s">
        <v>714</v>
      </c>
      <c r="O4100" t="s">
        <v>57</v>
      </c>
      <c r="P4100" t="s">
        <v>58</v>
      </c>
      <c r="Q4100">
        <v>10000</v>
      </c>
      <c r="R4100" t="s">
        <v>3005</v>
      </c>
      <c r="S4100">
        <v>10</v>
      </c>
      <c r="T4100" t="s">
        <v>60</v>
      </c>
      <c r="U4100">
        <v>110</v>
      </c>
      <c r="V4100" t="s">
        <v>61</v>
      </c>
      <c r="W4100">
        <v>1</v>
      </c>
      <c r="X4100" t="s">
        <v>108</v>
      </c>
      <c r="Y4100" t="s">
        <v>113</v>
      </c>
      <c r="Z4100" t="s">
        <v>129</v>
      </c>
      <c r="AA4100" t="s">
        <v>130</v>
      </c>
      <c r="AB4100">
        <v>11420</v>
      </c>
      <c r="AC4100" t="s">
        <v>116</v>
      </c>
      <c r="AD4100" t="s">
        <v>117</v>
      </c>
      <c r="AE4100" t="s">
        <v>131</v>
      </c>
      <c r="AG4100">
        <v>1</v>
      </c>
      <c r="AH4100">
        <v>0</v>
      </c>
      <c r="AI4100">
        <v>0</v>
      </c>
      <c r="AJ4100">
        <v>0</v>
      </c>
      <c r="AO4100">
        <v>0</v>
      </c>
      <c r="AP4100">
        <v>0</v>
      </c>
      <c r="AQ4100">
        <v>0</v>
      </c>
      <c r="AR4100">
        <v>0</v>
      </c>
      <c r="AS4100">
        <v>2.26811887602235E-2</v>
      </c>
      <c r="AT4100" t="s">
        <v>68</v>
      </c>
      <c r="AU4100">
        <v>2.2700000000000001E-2</v>
      </c>
      <c r="AX4100">
        <v>8</v>
      </c>
      <c r="AY4100">
        <v>2.26811887602235E-2</v>
      </c>
    </row>
    <row r="4101" spans="1:51" x14ac:dyDescent="0.3">
      <c r="A4101">
        <v>820</v>
      </c>
      <c r="B4101">
        <v>265</v>
      </c>
      <c r="C4101">
        <v>11420</v>
      </c>
      <c r="D4101">
        <v>11</v>
      </c>
      <c r="E4101">
        <v>10000</v>
      </c>
      <c r="F4101" t="s">
        <v>51</v>
      </c>
      <c r="G4101">
        <v>112</v>
      </c>
      <c r="H4101" t="s">
        <v>108</v>
      </c>
      <c r="I4101">
        <v>2012</v>
      </c>
      <c r="J4101" t="s">
        <v>53</v>
      </c>
      <c r="K4101" t="s">
        <v>54</v>
      </c>
      <c r="L4101">
        <v>2012000540</v>
      </c>
      <c r="M4101" t="s">
        <v>2170</v>
      </c>
      <c r="N4101" t="s">
        <v>2171</v>
      </c>
      <c r="O4101" t="s">
        <v>57</v>
      </c>
      <c r="P4101" t="s">
        <v>2172</v>
      </c>
      <c r="Q4101">
        <v>10000</v>
      </c>
      <c r="R4101" t="s">
        <v>3005</v>
      </c>
      <c r="S4101">
        <v>10</v>
      </c>
      <c r="T4101" t="s">
        <v>60</v>
      </c>
      <c r="U4101">
        <v>110</v>
      </c>
      <c r="V4101" t="s">
        <v>61</v>
      </c>
      <c r="W4101">
        <v>1</v>
      </c>
      <c r="X4101" t="s">
        <v>108</v>
      </c>
      <c r="Y4101" t="s">
        <v>113</v>
      </c>
      <c r="Z4101" t="s">
        <v>2173</v>
      </c>
      <c r="AA4101" t="s">
        <v>2174</v>
      </c>
      <c r="AB4101">
        <v>11420</v>
      </c>
      <c r="AC4101" t="s">
        <v>116</v>
      </c>
      <c r="AD4101" t="s">
        <v>117</v>
      </c>
      <c r="AE4101" t="s">
        <v>149</v>
      </c>
      <c r="AG4101">
        <v>1</v>
      </c>
      <c r="AH4101">
        <v>0</v>
      </c>
      <c r="AI4101">
        <v>0</v>
      </c>
      <c r="AJ4101">
        <v>0</v>
      </c>
      <c r="AO4101">
        <v>0</v>
      </c>
      <c r="AP4101">
        <v>0</v>
      </c>
      <c r="AQ4101">
        <v>0</v>
      </c>
      <c r="AR4101">
        <v>0</v>
      </c>
      <c r="AS4101">
        <v>0.22572273058547199</v>
      </c>
      <c r="AT4101" t="s">
        <v>68</v>
      </c>
      <c r="AU4101">
        <v>0.22589999999999999</v>
      </c>
      <c r="AX4101">
        <v>3</v>
      </c>
      <c r="AY4101">
        <v>0.22572273058547301</v>
      </c>
    </row>
    <row r="4102" spans="1:51" x14ac:dyDescent="0.3">
      <c r="A4102">
        <v>820</v>
      </c>
      <c r="B4102">
        <v>352</v>
      </c>
      <c r="C4102">
        <v>11420</v>
      </c>
      <c r="D4102">
        <v>11</v>
      </c>
      <c r="E4102">
        <v>10000</v>
      </c>
      <c r="F4102" t="s">
        <v>51</v>
      </c>
      <c r="G4102">
        <v>112</v>
      </c>
      <c r="H4102" t="s">
        <v>108</v>
      </c>
      <c r="I4102">
        <v>2012</v>
      </c>
      <c r="J4102" t="s">
        <v>53</v>
      </c>
      <c r="K4102" t="s">
        <v>54</v>
      </c>
      <c r="L4102">
        <v>2012000592</v>
      </c>
      <c r="M4102" t="s">
        <v>3613</v>
      </c>
      <c r="N4102" t="s">
        <v>3614</v>
      </c>
      <c r="O4102" t="s">
        <v>719</v>
      </c>
      <c r="P4102" t="s">
        <v>94</v>
      </c>
      <c r="Q4102">
        <v>10000</v>
      </c>
      <c r="R4102" t="s">
        <v>3005</v>
      </c>
      <c r="S4102">
        <v>10</v>
      </c>
      <c r="T4102" t="s">
        <v>60</v>
      </c>
      <c r="U4102">
        <v>110</v>
      </c>
      <c r="V4102" t="s">
        <v>61</v>
      </c>
      <c r="W4102">
        <v>1</v>
      </c>
      <c r="X4102" t="s">
        <v>108</v>
      </c>
      <c r="Y4102" t="s">
        <v>113</v>
      </c>
      <c r="Z4102" t="s">
        <v>129</v>
      </c>
      <c r="AA4102" t="s">
        <v>130</v>
      </c>
      <c r="AB4102">
        <v>11420</v>
      </c>
      <c r="AC4102" t="s">
        <v>116</v>
      </c>
      <c r="AD4102" t="s">
        <v>117</v>
      </c>
      <c r="AE4102" t="s">
        <v>131</v>
      </c>
      <c r="AG4102">
        <v>1</v>
      </c>
      <c r="AH4102">
        <v>0</v>
      </c>
      <c r="AI4102">
        <v>0</v>
      </c>
      <c r="AJ4102">
        <v>0</v>
      </c>
      <c r="AO4102">
        <v>0</v>
      </c>
      <c r="AP4102">
        <v>0</v>
      </c>
      <c r="AQ4102">
        <v>0</v>
      </c>
      <c r="AR4102">
        <v>0</v>
      </c>
      <c r="AS4102" s="1">
        <v>2.5302453639970801E-2</v>
      </c>
      <c r="AT4102" t="s">
        <v>68</v>
      </c>
      <c r="AU4102">
        <v>2.53E-2</v>
      </c>
      <c r="AX4102">
        <v>8</v>
      </c>
      <c r="AY4102">
        <v>2.5302453639970801E-2</v>
      </c>
    </row>
    <row r="4103" spans="1:51" x14ac:dyDescent="0.3">
      <c r="A4103">
        <v>820</v>
      </c>
      <c r="B4103">
        <v>342</v>
      </c>
      <c r="C4103">
        <v>11420</v>
      </c>
      <c r="D4103">
        <v>11</v>
      </c>
      <c r="E4103">
        <v>10000</v>
      </c>
      <c r="F4103" t="s">
        <v>51</v>
      </c>
      <c r="G4103">
        <v>112</v>
      </c>
      <c r="H4103" t="s">
        <v>108</v>
      </c>
      <c r="I4103">
        <v>2012</v>
      </c>
      <c r="J4103" t="s">
        <v>53</v>
      </c>
      <c r="K4103" t="s">
        <v>54</v>
      </c>
      <c r="L4103">
        <v>2012000551</v>
      </c>
      <c r="M4103" t="s">
        <v>2185</v>
      </c>
      <c r="N4103" t="s">
        <v>729</v>
      </c>
      <c r="O4103" t="s">
        <v>719</v>
      </c>
      <c r="P4103" t="s">
        <v>86</v>
      </c>
      <c r="Q4103">
        <v>10000</v>
      </c>
      <c r="R4103" t="s">
        <v>3005</v>
      </c>
      <c r="S4103">
        <v>10</v>
      </c>
      <c r="T4103" t="s">
        <v>60</v>
      </c>
      <c r="U4103">
        <v>110</v>
      </c>
      <c r="V4103" t="s">
        <v>61</v>
      </c>
      <c r="W4103">
        <v>1</v>
      </c>
      <c r="X4103" t="s">
        <v>108</v>
      </c>
      <c r="Y4103" t="s">
        <v>113</v>
      </c>
      <c r="Z4103" t="s">
        <v>2186</v>
      </c>
      <c r="AA4103" t="s">
        <v>2187</v>
      </c>
      <c r="AB4103">
        <v>11420</v>
      </c>
      <c r="AC4103" t="s">
        <v>116</v>
      </c>
      <c r="AD4103" t="s">
        <v>117</v>
      </c>
      <c r="AE4103" t="s">
        <v>2188</v>
      </c>
      <c r="AG4103">
        <v>1</v>
      </c>
      <c r="AH4103">
        <v>0</v>
      </c>
      <c r="AI4103">
        <v>0</v>
      </c>
      <c r="AJ4103">
        <v>0</v>
      </c>
      <c r="AO4103">
        <v>0</v>
      </c>
      <c r="AP4103">
        <v>0</v>
      </c>
      <c r="AQ4103">
        <v>0</v>
      </c>
      <c r="AR4103">
        <v>0</v>
      </c>
      <c r="AS4103" s="1">
        <v>1.6225605312171001E-2</v>
      </c>
      <c r="AT4103" t="s">
        <v>68</v>
      </c>
      <c r="AU4103">
        <v>1.6199999999999999E-2</v>
      </c>
      <c r="AX4103">
        <v>3</v>
      </c>
      <c r="AY4103">
        <v>1.6225605312171001E-2</v>
      </c>
    </row>
    <row r="4104" spans="1:51" x14ac:dyDescent="0.3">
      <c r="A4104">
        <v>820</v>
      </c>
      <c r="B4104">
        <v>347</v>
      </c>
      <c r="C4104">
        <v>11420</v>
      </c>
      <c r="D4104">
        <v>11</v>
      </c>
      <c r="E4104">
        <v>10000</v>
      </c>
      <c r="F4104" t="s">
        <v>51</v>
      </c>
      <c r="G4104">
        <v>112</v>
      </c>
      <c r="H4104" t="s">
        <v>108</v>
      </c>
      <c r="I4104">
        <v>2012</v>
      </c>
      <c r="J4104" t="s">
        <v>53</v>
      </c>
      <c r="K4104" t="s">
        <v>54</v>
      </c>
      <c r="L4104">
        <v>2012000552</v>
      </c>
      <c r="M4104" t="s">
        <v>2763</v>
      </c>
      <c r="N4104" t="s">
        <v>734</v>
      </c>
      <c r="O4104" t="s">
        <v>719</v>
      </c>
      <c r="P4104" t="s">
        <v>86</v>
      </c>
      <c r="Q4104">
        <v>10000</v>
      </c>
      <c r="R4104" t="s">
        <v>3005</v>
      </c>
      <c r="S4104">
        <v>10</v>
      </c>
      <c r="T4104" t="s">
        <v>60</v>
      </c>
      <c r="U4104">
        <v>110</v>
      </c>
      <c r="V4104" t="s">
        <v>61</v>
      </c>
      <c r="W4104">
        <v>1</v>
      </c>
      <c r="X4104" t="s">
        <v>108</v>
      </c>
      <c r="Y4104" t="s">
        <v>113</v>
      </c>
      <c r="Z4104" t="s">
        <v>2764</v>
      </c>
      <c r="AA4104" t="s">
        <v>2765</v>
      </c>
      <c r="AB4104">
        <v>11420</v>
      </c>
      <c r="AC4104" t="s">
        <v>116</v>
      </c>
      <c r="AD4104" t="s">
        <v>117</v>
      </c>
      <c r="AE4104" t="s">
        <v>2188</v>
      </c>
      <c r="AG4104">
        <v>1</v>
      </c>
      <c r="AH4104">
        <v>0</v>
      </c>
      <c r="AI4104">
        <v>0</v>
      </c>
      <c r="AJ4104">
        <v>0</v>
      </c>
      <c r="AO4104">
        <v>0</v>
      </c>
      <c r="AP4104">
        <v>0</v>
      </c>
      <c r="AQ4104">
        <v>0</v>
      </c>
      <c r="AR4104">
        <v>0</v>
      </c>
      <c r="AS4104">
        <v>0.11033686938213599</v>
      </c>
      <c r="AT4104" t="s">
        <v>68</v>
      </c>
      <c r="AU4104">
        <v>0.1101</v>
      </c>
      <c r="AX4104">
        <v>3</v>
      </c>
      <c r="AY4104">
        <v>0.11033686938213599</v>
      </c>
    </row>
    <row r="4105" spans="1:51" x14ac:dyDescent="0.3">
      <c r="A4105">
        <v>820</v>
      </c>
      <c r="B4105">
        <v>354</v>
      </c>
      <c r="C4105">
        <v>11420</v>
      </c>
      <c r="D4105">
        <v>11</v>
      </c>
      <c r="E4105">
        <v>10000</v>
      </c>
      <c r="F4105" t="s">
        <v>51</v>
      </c>
      <c r="G4105">
        <v>112</v>
      </c>
      <c r="H4105" t="s">
        <v>108</v>
      </c>
      <c r="I4105">
        <v>2012</v>
      </c>
      <c r="J4105" t="s">
        <v>53</v>
      </c>
      <c r="K4105" t="s">
        <v>54</v>
      </c>
      <c r="L4105">
        <v>2012000595</v>
      </c>
      <c r="M4105" t="s">
        <v>2195</v>
      </c>
      <c r="N4105" t="s">
        <v>2196</v>
      </c>
      <c r="O4105" t="s">
        <v>719</v>
      </c>
      <c r="P4105" t="s">
        <v>94</v>
      </c>
      <c r="Q4105">
        <v>10000</v>
      </c>
      <c r="R4105" t="s">
        <v>3005</v>
      </c>
      <c r="S4105">
        <v>10</v>
      </c>
      <c r="T4105" t="s">
        <v>60</v>
      </c>
      <c r="U4105">
        <v>110</v>
      </c>
      <c r="V4105" t="s">
        <v>61</v>
      </c>
      <c r="W4105">
        <v>1</v>
      </c>
      <c r="X4105" t="s">
        <v>108</v>
      </c>
      <c r="Y4105" t="s">
        <v>113</v>
      </c>
      <c r="Z4105" t="s">
        <v>129</v>
      </c>
      <c r="AA4105" t="s">
        <v>130</v>
      </c>
      <c r="AB4105">
        <v>11420</v>
      </c>
      <c r="AC4105" t="s">
        <v>116</v>
      </c>
      <c r="AD4105" t="s">
        <v>117</v>
      </c>
      <c r="AE4105" t="s">
        <v>131</v>
      </c>
      <c r="AG4105">
        <v>1</v>
      </c>
      <c r="AH4105">
        <v>0</v>
      </c>
      <c r="AI4105">
        <v>0</v>
      </c>
      <c r="AJ4105">
        <v>0</v>
      </c>
      <c r="AO4105">
        <v>0</v>
      </c>
      <c r="AP4105">
        <v>0</v>
      </c>
      <c r="AQ4105">
        <v>0</v>
      </c>
      <c r="AR4105">
        <v>0</v>
      </c>
      <c r="AS4105">
        <v>0.106974653818122</v>
      </c>
      <c r="AT4105" t="s">
        <v>68</v>
      </c>
      <c r="AU4105">
        <v>0.107</v>
      </c>
      <c r="AX4105">
        <v>8</v>
      </c>
      <c r="AY4105">
        <v>0.106974653818123</v>
      </c>
    </row>
    <row r="4106" spans="1:51" x14ac:dyDescent="0.3">
      <c r="A4106">
        <v>820</v>
      </c>
      <c r="B4106">
        <v>425</v>
      </c>
      <c r="C4106">
        <v>11420</v>
      </c>
      <c r="D4106">
        <v>11</v>
      </c>
      <c r="E4106">
        <v>10000</v>
      </c>
      <c r="F4106" t="s">
        <v>51</v>
      </c>
      <c r="G4106">
        <v>112</v>
      </c>
      <c r="H4106" t="s">
        <v>108</v>
      </c>
      <c r="I4106">
        <v>2012</v>
      </c>
      <c r="J4106" t="s">
        <v>53</v>
      </c>
      <c r="K4106" t="s">
        <v>54</v>
      </c>
      <c r="L4106">
        <v>2012000547</v>
      </c>
      <c r="M4106" t="s">
        <v>2215</v>
      </c>
      <c r="N4106" t="s">
        <v>757</v>
      </c>
      <c r="O4106" t="s">
        <v>522</v>
      </c>
      <c r="P4106" t="s">
        <v>94</v>
      </c>
      <c r="Q4106">
        <v>10000</v>
      </c>
      <c r="R4106" t="s">
        <v>3005</v>
      </c>
      <c r="S4106">
        <v>10</v>
      </c>
      <c r="T4106" t="s">
        <v>60</v>
      </c>
      <c r="U4106">
        <v>110</v>
      </c>
      <c r="V4106" t="s">
        <v>61</v>
      </c>
      <c r="W4106">
        <v>1</v>
      </c>
      <c r="X4106" t="s">
        <v>108</v>
      </c>
      <c r="Y4106" t="s">
        <v>113</v>
      </c>
      <c r="Z4106" t="s">
        <v>2216</v>
      </c>
      <c r="AA4106" t="s">
        <v>2217</v>
      </c>
      <c r="AB4106">
        <v>11420</v>
      </c>
      <c r="AC4106" t="s">
        <v>116</v>
      </c>
      <c r="AD4106" t="s">
        <v>117</v>
      </c>
      <c r="AE4106" t="s">
        <v>2188</v>
      </c>
      <c r="AG4106">
        <v>1</v>
      </c>
      <c r="AH4106">
        <v>0</v>
      </c>
      <c r="AI4106">
        <v>0</v>
      </c>
      <c r="AJ4106">
        <v>0</v>
      </c>
      <c r="AO4106">
        <v>0</v>
      </c>
      <c r="AP4106">
        <v>0</v>
      </c>
      <c r="AQ4106">
        <v>0</v>
      </c>
      <c r="AR4106">
        <v>0</v>
      </c>
      <c r="AS4106">
        <v>0.11881447890517401</v>
      </c>
      <c r="AT4106" t="s">
        <v>68</v>
      </c>
      <c r="AU4106">
        <v>0.11899999999999999</v>
      </c>
      <c r="AX4106">
        <v>3</v>
      </c>
      <c r="AY4106">
        <v>0.11881447890517401</v>
      </c>
    </row>
    <row r="4107" spans="1:51" x14ac:dyDescent="0.3">
      <c r="A4107">
        <v>820</v>
      </c>
      <c r="B4107">
        <v>434</v>
      </c>
      <c r="C4107">
        <v>11420</v>
      </c>
      <c r="D4107">
        <v>11</v>
      </c>
      <c r="E4107">
        <v>10000</v>
      </c>
      <c r="F4107" t="s">
        <v>51</v>
      </c>
      <c r="G4107">
        <v>112</v>
      </c>
      <c r="H4107" t="s">
        <v>108</v>
      </c>
      <c r="I4107">
        <v>2012</v>
      </c>
      <c r="J4107" t="s">
        <v>53</v>
      </c>
      <c r="K4107" t="s">
        <v>54</v>
      </c>
      <c r="L4107">
        <v>2012000549</v>
      </c>
      <c r="M4107" t="s">
        <v>4957</v>
      </c>
      <c r="N4107" t="s">
        <v>3228</v>
      </c>
      <c r="O4107" t="s">
        <v>522</v>
      </c>
      <c r="P4107" t="s">
        <v>3229</v>
      </c>
      <c r="Q4107">
        <v>10000</v>
      </c>
      <c r="R4107" t="s">
        <v>3005</v>
      </c>
      <c r="S4107">
        <v>10</v>
      </c>
      <c r="T4107" t="s">
        <v>60</v>
      </c>
      <c r="U4107">
        <v>110</v>
      </c>
      <c r="V4107" t="s">
        <v>61</v>
      </c>
      <c r="W4107">
        <v>1</v>
      </c>
      <c r="X4107" t="s">
        <v>108</v>
      </c>
      <c r="Y4107" t="s">
        <v>113</v>
      </c>
      <c r="Z4107" t="s">
        <v>4958</v>
      </c>
      <c r="AA4107" t="s">
        <v>4959</v>
      </c>
      <c r="AB4107">
        <v>11420</v>
      </c>
      <c r="AC4107" t="s">
        <v>116</v>
      </c>
      <c r="AD4107" t="s">
        <v>117</v>
      </c>
      <c r="AE4107" t="s">
        <v>2188</v>
      </c>
      <c r="AG4107">
        <v>1</v>
      </c>
      <c r="AH4107">
        <v>0</v>
      </c>
      <c r="AI4107">
        <v>0</v>
      </c>
      <c r="AJ4107">
        <v>0</v>
      </c>
      <c r="AO4107">
        <v>0</v>
      </c>
      <c r="AP4107">
        <v>0</v>
      </c>
      <c r="AQ4107">
        <v>0</v>
      </c>
      <c r="AR4107">
        <v>0</v>
      </c>
      <c r="AS4107">
        <v>0.26493319297109003</v>
      </c>
      <c r="AT4107" t="s">
        <v>68</v>
      </c>
      <c r="AU4107">
        <v>0.26479999999999998</v>
      </c>
      <c r="AX4107">
        <v>3</v>
      </c>
      <c r="AY4107">
        <v>0.26493319297109102</v>
      </c>
    </row>
    <row r="4108" spans="1:51" x14ac:dyDescent="0.3">
      <c r="A4108">
        <v>820</v>
      </c>
      <c r="B4108">
        <v>454</v>
      </c>
      <c r="C4108">
        <v>11420</v>
      </c>
      <c r="D4108">
        <v>11</v>
      </c>
      <c r="E4108">
        <v>10000</v>
      </c>
      <c r="F4108" t="s">
        <v>51</v>
      </c>
      <c r="G4108">
        <v>112</v>
      </c>
      <c r="H4108" t="s">
        <v>108</v>
      </c>
      <c r="I4108">
        <v>2012</v>
      </c>
      <c r="J4108" t="s">
        <v>53</v>
      </c>
      <c r="K4108" t="s">
        <v>54</v>
      </c>
      <c r="L4108">
        <v>2012000554</v>
      </c>
      <c r="M4108" t="s">
        <v>2241</v>
      </c>
      <c r="N4108" t="s">
        <v>1655</v>
      </c>
      <c r="O4108" t="s">
        <v>522</v>
      </c>
      <c r="P4108" t="s">
        <v>94</v>
      </c>
      <c r="Q4108">
        <v>10000</v>
      </c>
      <c r="R4108" t="s">
        <v>3005</v>
      </c>
      <c r="S4108">
        <v>10</v>
      </c>
      <c r="T4108" t="s">
        <v>60</v>
      </c>
      <c r="U4108">
        <v>110</v>
      </c>
      <c r="V4108" t="s">
        <v>61</v>
      </c>
      <c r="W4108">
        <v>1</v>
      </c>
      <c r="X4108" t="s">
        <v>108</v>
      </c>
      <c r="Y4108" t="s">
        <v>113</v>
      </c>
      <c r="Z4108" t="s">
        <v>2242</v>
      </c>
      <c r="AA4108" t="s">
        <v>2243</v>
      </c>
      <c r="AB4108">
        <v>11420</v>
      </c>
      <c r="AC4108" t="s">
        <v>116</v>
      </c>
      <c r="AD4108" t="s">
        <v>117</v>
      </c>
      <c r="AE4108" t="s">
        <v>2188</v>
      </c>
      <c r="AG4108">
        <v>1</v>
      </c>
      <c r="AH4108">
        <v>0</v>
      </c>
      <c r="AI4108">
        <v>0</v>
      </c>
      <c r="AJ4108">
        <v>0</v>
      </c>
      <c r="AO4108">
        <v>0</v>
      </c>
      <c r="AP4108">
        <v>0</v>
      </c>
      <c r="AQ4108">
        <v>0</v>
      </c>
      <c r="AR4108">
        <v>0</v>
      </c>
      <c r="AS4108">
        <v>0.122072232569438</v>
      </c>
      <c r="AT4108" t="s">
        <v>68</v>
      </c>
      <c r="AU4108">
        <v>0.12230000000000001</v>
      </c>
      <c r="AX4108">
        <v>3</v>
      </c>
      <c r="AY4108">
        <v>0.122072232569439</v>
      </c>
    </row>
    <row r="4109" spans="1:51" x14ac:dyDescent="0.3">
      <c r="A4109">
        <v>820</v>
      </c>
      <c r="B4109">
        <v>460</v>
      </c>
      <c r="C4109">
        <v>11420</v>
      </c>
      <c r="D4109">
        <v>11</v>
      </c>
      <c r="E4109">
        <v>10000</v>
      </c>
      <c r="F4109" t="s">
        <v>51</v>
      </c>
      <c r="G4109">
        <v>112</v>
      </c>
      <c r="H4109" t="s">
        <v>108</v>
      </c>
      <c r="I4109">
        <v>2012</v>
      </c>
      <c r="J4109" t="s">
        <v>53</v>
      </c>
      <c r="K4109" t="s">
        <v>54</v>
      </c>
      <c r="L4109">
        <v>2012000555</v>
      </c>
      <c r="M4109" t="s">
        <v>4299</v>
      </c>
      <c r="N4109" t="s">
        <v>3457</v>
      </c>
      <c r="O4109" t="s">
        <v>522</v>
      </c>
      <c r="P4109" t="s">
        <v>3229</v>
      </c>
      <c r="Q4109">
        <v>10000</v>
      </c>
      <c r="R4109" t="s">
        <v>3005</v>
      </c>
      <c r="S4109">
        <v>10</v>
      </c>
      <c r="T4109" t="s">
        <v>60</v>
      </c>
      <c r="U4109">
        <v>110</v>
      </c>
      <c r="V4109" t="s">
        <v>61</v>
      </c>
      <c r="W4109">
        <v>1</v>
      </c>
      <c r="X4109" t="s">
        <v>108</v>
      </c>
      <c r="Y4109" t="s">
        <v>113</v>
      </c>
      <c r="Z4109" t="s">
        <v>4300</v>
      </c>
      <c r="AA4109" t="s">
        <v>4301</v>
      </c>
      <c r="AB4109">
        <v>11420</v>
      </c>
      <c r="AC4109" t="s">
        <v>116</v>
      </c>
      <c r="AD4109" t="s">
        <v>117</v>
      </c>
      <c r="AE4109" t="s">
        <v>2188</v>
      </c>
      <c r="AG4109">
        <v>1</v>
      </c>
      <c r="AH4109">
        <v>0</v>
      </c>
      <c r="AI4109">
        <v>0</v>
      </c>
      <c r="AJ4109">
        <v>0</v>
      </c>
      <c r="AO4109">
        <v>0</v>
      </c>
      <c r="AP4109">
        <v>0</v>
      </c>
      <c r="AQ4109">
        <v>0</v>
      </c>
      <c r="AR4109">
        <v>0</v>
      </c>
      <c r="AS4109">
        <v>0.13033363025346101</v>
      </c>
      <c r="AT4109" t="s">
        <v>68</v>
      </c>
      <c r="AU4109">
        <v>0.13039999999999999</v>
      </c>
      <c r="AX4109">
        <v>3</v>
      </c>
      <c r="AY4109">
        <v>0.13033363025346201</v>
      </c>
    </row>
    <row r="4110" spans="1:51" x14ac:dyDescent="0.3">
      <c r="A4110">
        <v>820</v>
      </c>
      <c r="B4110">
        <v>728</v>
      </c>
      <c r="C4110">
        <v>11420</v>
      </c>
      <c r="D4110">
        <v>11</v>
      </c>
      <c r="E4110">
        <v>10000</v>
      </c>
      <c r="F4110" t="s">
        <v>51</v>
      </c>
      <c r="G4110">
        <v>112</v>
      </c>
      <c r="H4110" t="s">
        <v>108</v>
      </c>
      <c r="I4110">
        <v>2012</v>
      </c>
      <c r="J4110" t="s">
        <v>53</v>
      </c>
      <c r="K4110" t="s">
        <v>54</v>
      </c>
      <c r="L4110">
        <v>2012000423</v>
      </c>
      <c r="M4110" t="s">
        <v>2259</v>
      </c>
      <c r="N4110" t="s">
        <v>284</v>
      </c>
      <c r="O4110" t="s">
        <v>285</v>
      </c>
      <c r="P4110" t="s">
        <v>58</v>
      </c>
      <c r="Q4110">
        <v>10000</v>
      </c>
      <c r="R4110" t="s">
        <v>3005</v>
      </c>
      <c r="S4110">
        <v>10</v>
      </c>
      <c r="T4110" t="s">
        <v>60</v>
      </c>
      <c r="U4110">
        <v>110</v>
      </c>
      <c r="V4110" t="s">
        <v>61</v>
      </c>
      <c r="W4110">
        <v>1</v>
      </c>
      <c r="X4110" t="s">
        <v>108</v>
      </c>
      <c r="Y4110" t="s">
        <v>113</v>
      </c>
      <c r="Z4110" t="s">
        <v>6369</v>
      </c>
      <c r="AA4110" t="s">
        <v>6370</v>
      </c>
      <c r="AB4110">
        <v>11420</v>
      </c>
      <c r="AC4110" t="s">
        <v>116</v>
      </c>
      <c r="AD4110" t="s">
        <v>117</v>
      </c>
      <c r="AE4110" t="s">
        <v>2262</v>
      </c>
      <c r="AG4110">
        <v>1</v>
      </c>
      <c r="AH4110">
        <v>0</v>
      </c>
      <c r="AI4110">
        <v>0</v>
      </c>
      <c r="AJ4110">
        <v>0</v>
      </c>
      <c r="AO4110">
        <v>0</v>
      </c>
      <c r="AP4110">
        <v>0</v>
      </c>
      <c r="AQ4110">
        <v>0</v>
      </c>
      <c r="AR4110">
        <v>0</v>
      </c>
      <c r="AS4110">
        <v>0.81097335816665295</v>
      </c>
      <c r="AT4110" t="s">
        <v>68</v>
      </c>
      <c r="AU4110">
        <v>0</v>
      </c>
      <c r="AX4110">
        <v>3</v>
      </c>
      <c r="AY4110">
        <v>0.81097335816665295</v>
      </c>
    </row>
    <row r="4111" spans="1:51" x14ac:dyDescent="0.3">
      <c r="A4111">
        <v>820</v>
      </c>
      <c r="B4111">
        <v>728</v>
      </c>
      <c r="C4111">
        <v>15110</v>
      </c>
      <c r="D4111">
        <v>11</v>
      </c>
      <c r="E4111">
        <v>10000</v>
      </c>
      <c r="F4111" t="s">
        <v>51</v>
      </c>
      <c r="G4111">
        <v>112</v>
      </c>
      <c r="H4111" t="s">
        <v>108</v>
      </c>
      <c r="I4111">
        <v>2012</v>
      </c>
      <c r="J4111" t="s">
        <v>53</v>
      </c>
      <c r="K4111" t="s">
        <v>54</v>
      </c>
      <c r="L4111">
        <v>2012000424</v>
      </c>
      <c r="M4111" t="s">
        <v>2966</v>
      </c>
      <c r="N4111" t="s">
        <v>284</v>
      </c>
      <c r="O4111" t="s">
        <v>285</v>
      </c>
      <c r="P4111" t="s">
        <v>58</v>
      </c>
      <c r="Q4111">
        <v>10000</v>
      </c>
      <c r="R4111" t="s">
        <v>3005</v>
      </c>
      <c r="S4111">
        <v>10</v>
      </c>
      <c r="T4111" t="s">
        <v>60</v>
      </c>
      <c r="U4111">
        <v>110</v>
      </c>
      <c r="V4111" t="s">
        <v>61</v>
      </c>
      <c r="W4111">
        <v>1</v>
      </c>
      <c r="X4111" t="s">
        <v>108</v>
      </c>
      <c r="Y4111" t="s">
        <v>113</v>
      </c>
      <c r="Z4111" t="s">
        <v>2967</v>
      </c>
      <c r="AA4111" t="s">
        <v>2968</v>
      </c>
      <c r="AB4111">
        <v>15110</v>
      </c>
      <c r="AC4111" t="s">
        <v>80</v>
      </c>
      <c r="AD4111" t="s">
        <v>81</v>
      </c>
      <c r="AE4111" t="s">
        <v>2969</v>
      </c>
      <c r="AG4111">
        <v>1</v>
      </c>
      <c r="AH4111">
        <v>0</v>
      </c>
      <c r="AI4111">
        <v>2</v>
      </c>
      <c r="AJ4111">
        <v>0</v>
      </c>
      <c r="AO4111">
        <v>0</v>
      </c>
      <c r="AP4111">
        <v>0</v>
      </c>
      <c r="AQ4111">
        <v>0</v>
      </c>
      <c r="AR4111">
        <v>0</v>
      </c>
      <c r="AS4111">
        <v>0.66759170783059296</v>
      </c>
      <c r="AT4111" t="s">
        <v>68</v>
      </c>
      <c r="AU4111">
        <v>0</v>
      </c>
      <c r="AX4111">
        <v>3</v>
      </c>
      <c r="AY4111">
        <v>0.66759170783059396</v>
      </c>
    </row>
    <row r="4112" spans="1:51" x14ac:dyDescent="0.3">
      <c r="A4112">
        <v>820</v>
      </c>
      <c r="B4112">
        <v>730</v>
      </c>
      <c r="C4112">
        <v>11420</v>
      </c>
      <c r="D4112">
        <v>11</v>
      </c>
      <c r="E4112">
        <v>10000</v>
      </c>
      <c r="F4112" t="s">
        <v>51</v>
      </c>
      <c r="G4112">
        <v>112</v>
      </c>
      <c r="H4112" t="s">
        <v>108</v>
      </c>
      <c r="I4112">
        <v>2012</v>
      </c>
      <c r="J4112" t="s">
        <v>53</v>
      </c>
      <c r="K4112" t="s">
        <v>54</v>
      </c>
      <c r="L4112">
        <v>2012000429</v>
      </c>
      <c r="M4112" t="s">
        <v>2272</v>
      </c>
      <c r="N4112" t="s">
        <v>2273</v>
      </c>
      <c r="O4112" t="s">
        <v>285</v>
      </c>
      <c r="P4112" t="s">
        <v>94</v>
      </c>
      <c r="Q4112">
        <v>10000</v>
      </c>
      <c r="R4112" t="s">
        <v>3005</v>
      </c>
      <c r="S4112">
        <v>10</v>
      </c>
      <c r="T4112" t="s">
        <v>60</v>
      </c>
      <c r="U4112">
        <v>110</v>
      </c>
      <c r="V4112" t="s">
        <v>61</v>
      </c>
      <c r="W4112">
        <v>1</v>
      </c>
      <c r="X4112" t="s">
        <v>108</v>
      </c>
      <c r="Y4112" t="s">
        <v>113</v>
      </c>
      <c r="Z4112" t="s">
        <v>5051</v>
      </c>
      <c r="AA4112" t="s">
        <v>5052</v>
      </c>
      <c r="AB4112">
        <v>11420</v>
      </c>
      <c r="AC4112" t="s">
        <v>116</v>
      </c>
      <c r="AD4112" t="s">
        <v>117</v>
      </c>
      <c r="AE4112" t="s">
        <v>2276</v>
      </c>
      <c r="AG4112">
        <v>1</v>
      </c>
      <c r="AH4112">
        <v>0</v>
      </c>
      <c r="AI4112">
        <v>0</v>
      </c>
      <c r="AJ4112">
        <v>0</v>
      </c>
      <c r="AO4112">
        <v>0</v>
      </c>
      <c r="AP4112">
        <v>0</v>
      </c>
      <c r="AQ4112">
        <v>0</v>
      </c>
      <c r="AR4112">
        <v>0</v>
      </c>
      <c r="AS4112">
        <v>0.222196129241234</v>
      </c>
      <c r="AT4112" t="s">
        <v>68</v>
      </c>
      <c r="AU4112">
        <v>0.22270000000000001</v>
      </c>
      <c r="AX4112">
        <v>3</v>
      </c>
      <c r="AY4112">
        <v>0.222196129241234</v>
      </c>
    </row>
    <row r="4113" spans="1:51" x14ac:dyDescent="0.3">
      <c r="A4113">
        <v>820</v>
      </c>
      <c r="B4113">
        <v>730</v>
      </c>
      <c r="C4113">
        <v>11420</v>
      </c>
      <c r="D4113">
        <v>11</v>
      </c>
      <c r="E4113">
        <v>10000</v>
      </c>
      <c r="F4113" t="s">
        <v>51</v>
      </c>
      <c r="G4113">
        <v>112</v>
      </c>
      <c r="H4113" t="s">
        <v>108</v>
      </c>
      <c r="I4113">
        <v>2012</v>
      </c>
      <c r="J4113" t="s">
        <v>53</v>
      </c>
      <c r="K4113" t="s">
        <v>54</v>
      </c>
      <c r="L4113">
        <v>2012000427</v>
      </c>
      <c r="M4113" t="s">
        <v>6616</v>
      </c>
      <c r="N4113" t="s">
        <v>2273</v>
      </c>
      <c r="O4113" t="s">
        <v>285</v>
      </c>
      <c r="P4113" t="s">
        <v>94</v>
      </c>
      <c r="Q4113">
        <v>10000</v>
      </c>
      <c r="R4113" t="s">
        <v>3005</v>
      </c>
      <c r="S4113">
        <v>10</v>
      </c>
      <c r="T4113" t="s">
        <v>60</v>
      </c>
      <c r="U4113">
        <v>110</v>
      </c>
      <c r="V4113" t="s">
        <v>61</v>
      </c>
      <c r="W4113">
        <v>1</v>
      </c>
      <c r="X4113" t="s">
        <v>108</v>
      </c>
      <c r="Y4113" t="s">
        <v>113</v>
      </c>
      <c r="Z4113" t="s">
        <v>6617</v>
      </c>
      <c r="AA4113" t="s">
        <v>6618</v>
      </c>
      <c r="AB4113">
        <v>11420</v>
      </c>
      <c r="AC4113" t="s">
        <v>116</v>
      </c>
      <c r="AD4113" t="s">
        <v>117</v>
      </c>
      <c r="AE4113" t="s">
        <v>6618</v>
      </c>
      <c r="AG4113">
        <v>1</v>
      </c>
      <c r="AH4113">
        <v>0</v>
      </c>
      <c r="AI4113">
        <v>0</v>
      </c>
      <c r="AJ4113">
        <v>0</v>
      </c>
      <c r="AO4113">
        <v>0</v>
      </c>
      <c r="AP4113">
        <v>0</v>
      </c>
      <c r="AQ4113">
        <v>0</v>
      </c>
      <c r="AR4113">
        <v>0</v>
      </c>
      <c r="AS4113">
        <v>0.235278969957081</v>
      </c>
      <c r="AT4113" t="s">
        <v>68</v>
      </c>
      <c r="AU4113">
        <v>0</v>
      </c>
      <c r="AX4113">
        <v>3</v>
      </c>
      <c r="AY4113">
        <v>0.235278969957082</v>
      </c>
    </row>
    <row r="4114" spans="1:51" x14ac:dyDescent="0.3">
      <c r="A4114">
        <v>820</v>
      </c>
      <c r="B4114">
        <v>738</v>
      </c>
      <c r="C4114">
        <v>11420</v>
      </c>
      <c r="D4114">
        <v>11</v>
      </c>
      <c r="E4114">
        <v>10000</v>
      </c>
      <c r="F4114" t="s">
        <v>51</v>
      </c>
      <c r="G4114">
        <v>112</v>
      </c>
      <c r="H4114" t="s">
        <v>108</v>
      </c>
      <c r="I4114">
        <v>2012</v>
      </c>
      <c r="J4114" t="s">
        <v>53</v>
      </c>
      <c r="K4114" t="s">
        <v>54</v>
      </c>
      <c r="L4114">
        <v>2012000440</v>
      </c>
      <c r="M4114" t="s">
        <v>2281</v>
      </c>
      <c r="N4114" t="s">
        <v>529</v>
      </c>
      <c r="O4114" t="s">
        <v>285</v>
      </c>
      <c r="P4114" t="s">
        <v>86</v>
      </c>
      <c r="Q4114">
        <v>10000</v>
      </c>
      <c r="R4114" t="s">
        <v>3005</v>
      </c>
      <c r="S4114">
        <v>10</v>
      </c>
      <c r="T4114" t="s">
        <v>60</v>
      </c>
      <c r="U4114">
        <v>110</v>
      </c>
      <c r="V4114" t="s">
        <v>61</v>
      </c>
      <c r="W4114">
        <v>1</v>
      </c>
      <c r="X4114" t="s">
        <v>108</v>
      </c>
      <c r="Y4114" t="s">
        <v>113</v>
      </c>
      <c r="Z4114" t="s">
        <v>2282</v>
      </c>
      <c r="AA4114" t="s">
        <v>2283</v>
      </c>
      <c r="AB4114">
        <v>11420</v>
      </c>
      <c r="AC4114" t="s">
        <v>116</v>
      </c>
      <c r="AD4114" t="s">
        <v>117</v>
      </c>
      <c r="AE4114" t="s">
        <v>5053</v>
      </c>
      <c r="AG4114">
        <v>1</v>
      </c>
      <c r="AH4114">
        <v>0</v>
      </c>
      <c r="AI4114">
        <v>0</v>
      </c>
      <c r="AJ4114">
        <v>0</v>
      </c>
      <c r="AO4114">
        <v>0</v>
      </c>
      <c r="AP4114">
        <v>0</v>
      </c>
      <c r="AQ4114">
        <v>0</v>
      </c>
      <c r="AR4114">
        <v>0</v>
      </c>
      <c r="AS4114">
        <v>2.03631630091505</v>
      </c>
      <c r="AT4114" t="s">
        <v>68</v>
      </c>
      <c r="AU4114">
        <v>0</v>
      </c>
      <c r="AX4114">
        <v>3</v>
      </c>
      <c r="AY4114">
        <v>2.03631630091505</v>
      </c>
    </row>
    <row r="4115" spans="1:51" x14ac:dyDescent="0.3">
      <c r="A4115">
        <v>820</v>
      </c>
      <c r="B4115">
        <v>738</v>
      </c>
      <c r="C4115">
        <v>11420</v>
      </c>
      <c r="D4115">
        <v>11</v>
      </c>
      <c r="E4115">
        <v>10000</v>
      </c>
      <c r="F4115" t="s">
        <v>51</v>
      </c>
      <c r="G4115">
        <v>112</v>
      </c>
      <c r="H4115" t="s">
        <v>108</v>
      </c>
      <c r="I4115">
        <v>2012</v>
      </c>
      <c r="J4115" t="s">
        <v>53</v>
      </c>
      <c r="K4115" t="s">
        <v>54</v>
      </c>
      <c r="L4115">
        <v>2012000441</v>
      </c>
      <c r="M4115" t="s">
        <v>6619</v>
      </c>
      <c r="N4115" t="s">
        <v>529</v>
      </c>
      <c r="O4115" t="s">
        <v>285</v>
      </c>
      <c r="P4115" t="s">
        <v>86</v>
      </c>
      <c r="Q4115">
        <v>10000</v>
      </c>
      <c r="R4115" t="s">
        <v>3005</v>
      </c>
      <c r="S4115">
        <v>10</v>
      </c>
      <c r="T4115" t="s">
        <v>60</v>
      </c>
      <c r="U4115">
        <v>110</v>
      </c>
      <c r="V4115" t="s">
        <v>61</v>
      </c>
      <c r="W4115">
        <v>1</v>
      </c>
      <c r="X4115" t="s">
        <v>108</v>
      </c>
      <c r="Y4115" t="s">
        <v>113</v>
      </c>
      <c r="Z4115" t="s">
        <v>6620</v>
      </c>
      <c r="AA4115" t="s">
        <v>6621</v>
      </c>
      <c r="AB4115">
        <v>11420</v>
      </c>
      <c r="AC4115" t="s">
        <v>116</v>
      </c>
      <c r="AD4115" t="s">
        <v>117</v>
      </c>
      <c r="AE4115" t="s">
        <v>6622</v>
      </c>
      <c r="AG4115">
        <v>1</v>
      </c>
      <c r="AH4115">
        <v>0</v>
      </c>
      <c r="AI4115">
        <v>0</v>
      </c>
      <c r="AJ4115">
        <v>0</v>
      </c>
      <c r="AO4115">
        <v>0</v>
      </c>
      <c r="AP4115">
        <v>0</v>
      </c>
      <c r="AQ4115">
        <v>0</v>
      </c>
      <c r="AR4115">
        <v>0</v>
      </c>
      <c r="AS4115" s="1">
        <v>5.4989877722892502E-2</v>
      </c>
      <c r="AT4115" t="s">
        <v>68</v>
      </c>
      <c r="AU4115">
        <v>0</v>
      </c>
      <c r="AX4115">
        <v>3</v>
      </c>
      <c r="AY4115">
        <v>5.4989877722892502E-2</v>
      </c>
    </row>
    <row r="4116" spans="1:51" x14ac:dyDescent="0.3">
      <c r="A4116">
        <v>820</v>
      </c>
      <c r="B4116">
        <v>745</v>
      </c>
      <c r="C4116">
        <v>11420</v>
      </c>
      <c r="D4116">
        <v>11</v>
      </c>
      <c r="E4116">
        <v>10000</v>
      </c>
      <c r="F4116" t="s">
        <v>51</v>
      </c>
      <c r="G4116">
        <v>112</v>
      </c>
      <c r="H4116" t="s">
        <v>108</v>
      </c>
      <c r="I4116">
        <v>2012</v>
      </c>
      <c r="J4116" t="s">
        <v>53</v>
      </c>
      <c r="K4116" t="s">
        <v>54</v>
      </c>
      <c r="L4116">
        <v>2012000450</v>
      </c>
      <c r="M4116" t="s">
        <v>6623</v>
      </c>
      <c r="N4116" t="s">
        <v>349</v>
      </c>
      <c r="O4116" t="s">
        <v>285</v>
      </c>
      <c r="P4116" t="s">
        <v>58</v>
      </c>
      <c r="Q4116">
        <v>10000</v>
      </c>
      <c r="R4116" t="s">
        <v>3005</v>
      </c>
      <c r="S4116">
        <v>10</v>
      </c>
      <c r="T4116" t="s">
        <v>60</v>
      </c>
      <c r="U4116">
        <v>110</v>
      </c>
      <c r="V4116" t="s">
        <v>61</v>
      </c>
      <c r="W4116">
        <v>1</v>
      </c>
      <c r="X4116" t="s">
        <v>108</v>
      </c>
      <c r="Y4116" t="s">
        <v>113</v>
      </c>
      <c r="Z4116" t="s">
        <v>6624</v>
      </c>
      <c r="AA4116" t="s">
        <v>6625</v>
      </c>
      <c r="AB4116">
        <v>11420</v>
      </c>
      <c r="AC4116" t="s">
        <v>116</v>
      </c>
      <c r="AD4116" t="s">
        <v>117</v>
      </c>
      <c r="AE4116" t="s">
        <v>2297</v>
      </c>
      <c r="AG4116">
        <v>1</v>
      </c>
      <c r="AH4116">
        <v>0</v>
      </c>
      <c r="AI4116">
        <v>0</v>
      </c>
      <c r="AJ4116">
        <v>0</v>
      </c>
      <c r="AO4116">
        <v>0</v>
      </c>
      <c r="AP4116">
        <v>0</v>
      </c>
      <c r="AQ4116">
        <v>0</v>
      </c>
      <c r="AR4116">
        <v>0</v>
      </c>
      <c r="AS4116">
        <v>0.24934569600777301</v>
      </c>
      <c r="AT4116" t="s">
        <v>68</v>
      </c>
      <c r="AU4116">
        <v>0</v>
      </c>
      <c r="AX4116">
        <v>3</v>
      </c>
      <c r="AY4116">
        <v>0.24934569600777401</v>
      </c>
    </row>
    <row r="4117" spans="1:51" x14ac:dyDescent="0.3">
      <c r="A4117">
        <v>820</v>
      </c>
      <c r="B4117">
        <v>745</v>
      </c>
      <c r="C4117">
        <v>11420</v>
      </c>
      <c r="D4117">
        <v>11</v>
      </c>
      <c r="E4117">
        <v>10000</v>
      </c>
      <c r="F4117" t="s">
        <v>51</v>
      </c>
      <c r="G4117">
        <v>112</v>
      </c>
      <c r="H4117" t="s">
        <v>108</v>
      </c>
      <c r="I4117">
        <v>2012</v>
      </c>
      <c r="J4117" t="s">
        <v>53</v>
      </c>
      <c r="K4117" t="s">
        <v>54</v>
      </c>
      <c r="L4117">
        <v>2012000451</v>
      </c>
      <c r="M4117" t="s">
        <v>2296</v>
      </c>
      <c r="N4117" t="s">
        <v>349</v>
      </c>
      <c r="O4117" t="s">
        <v>285</v>
      </c>
      <c r="P4117" t="s">
        <v>58</v>
      </c>
      <c r="Q4117">
        <v>10000</v>
      </c>
      <c r="R4117" t="s">
        <v>3005</v>
      </c>
      <c r="S4117">
        <v>10</v>
      </c>
      <c r="T4117" t="s">
        <v>60</v>
      </c>
      <c r="U4117">
        <v>110</v>
      </c>
      <c r="V4117" t="s">
        <v>61</v>
      </c>
      <c r="W4117">
        <v>1</v>
      </c>
      <c r="X4117" t="s">
        <v>108</v>
      </c>
      <c r="Y4117" t="s">
        <v>113</v>
      </c>
      <c r="Z4117" t="s">
        <v>3774</v>
      </c>
      <c r="AA4117" t="s">
        <v>3775</v>
      </c>
      <c r="AB4117">
        <v>11420</v>
      </c>
      <c r="AC4117" t="s">
        <v>116</v>
      </c>
      <c r="AD4117" t="s">
        <v>117</v>
      </c>
      <c r="AE4117" t="s">
        <v>2297</v>
      </c>
      <c r="AG4117">
        <v>1</v>
      </c>
      <c r="AH4117">
        <v>0</v>
      </c>
      <c r="AI4117">
        <v>0</v>
      </c>
      <c r="AJ4117">
        <v>0</v>
      </c>
      <c r="AO4117">
        <v>0</v>
      </c>
      <c r="AP4117">
        <v>0</v>
      </c>
      <c r="AQ4117">
        <v>0</v>
      </c>
      <c r="AR4117">
        <v>0</v>
      </c>
      <c r="AS4117">
        <v>0.165788322941128</v>
      </c>
      <c r="AT4117" t="s">
        <v>68</v>
      </c>
      <c r="AU4117">
        <v>0</v>
      </c>
      <c r="AX4117">
        <v>3</v>
      </c>
      <c r="AY4117">
        <v>0.165788322941129</v>
      </c>
    </row>
    <row r="4118" spans="1:51" x14ac:dyDescent="0.3">
      <c r="A4118">
        <v>820</v>
      </c>
      <c r="B4118">
        <v>745</v>
      </c>
      <c r="C4118">
        <v>15110</v>
      </c>
      <c r="D4118">
        <v>11</v>
      </c>
      <c r="E4118">
        <v>10000</v>
      </c>
      <c r="F4118" t="s">
        <v>51</v>
      </c>
      <c r="G4118">
        <v>112</v>
      </c>
      <c r="H4118" t="s">
        <v>108</v>
      </c>
      <c r="I4118">
        <v>2012</v>
      </c>
      <c r="J4118" t="s">
        <v>53</v>
      </c>
      <c r="K4118" t="s">
        <v>54</v>
      </c>
      <c r="L4118">
        <v>2012000449</v>
      </c>
      <c r="M4118" t="s">
        <v>2976</v>
      </c>
      <c r="N4118" t="s">
        <v>349</v>
      </c>
      <c r="O4118" t="s">
        <v>285</v>
      </c>
      <c r="P4118" t="s">
        <v>58</v>
      </c>
      <c r="Q4118">
        <v>10000</v>
      </c>
      <c r="R4118" t="s">
        <v>3005</v>
      </c>
      <c r="S4118">
        <v>10</v>
      </c>
      <c r="T4118" t="s">
        <v>60</v>
      </c>
      <c r="U4118">
        <v>110</v>
      </c>
      <c r="V4118" t="s">
        <v>61</v>
      </c>
      <c r="W4118">
        <v>1</v>
      </c>
      <c r="X4118" t="s">
        <v>108</v>
      </c>
      <c r="Y4118" t="s">
        <v>113</v>
      </c>
      <c r="Z4118" t="s">
        <v>2977</v>
      </c>
      <c r="AA4118" t="s">
        <v>2978</v>
      </c>
      <c r="AB4118">
        <v>15110</v>
      </c>
      <c r="AC4118" t="s">
        <v>80</v>
      </c>
      <c r="AD4118" t="s">
        <v>81</v>
      </c>
      <c r="AE4118" t="s">
        <v>2979</v>
      </c>
      <c r="AG4118">
        <v>1</v>
      </c>
      <c r="AH4118">
        <v>0</v>
      </c>
      <c r="AI4118">
        <v>2</v>
      </c>
      <c r="AJ4118">
        <v>0</v>
      </c>
      <c r="AO4118">
        <v>0</v>
      </c>
      <c r="AP4118">
        <v>0</v>
      </c>
      <c r="AQ4118">
        <v>0</v>
      </c>
      <c r="AR4118">
        <v>0</v>
      </c>
      <c r="AS4118">
        <v>0.59149971657624001</v>
      </c>
      <c r="AT4118" t="s">
        <v>68</v>
      </c>
      <c r="AU4118">
        <v>0</v>
      </c>
      <c r="AX4118">
        <v>3</v>
      </c>
      <c r="AY4118">
        <v>0.59149971657624101</v>
      </c>
    </row>
    <row r="4119" spans="1:51" x14ac:dyDescent="0.3">
      <c r="A4119">
        <v>820</v>
      </c>
      <c r="B4119">
        <v>751</v>
      </c>
      <c r="C4119">
        <v>11420</v>
      </c>
      <c r="D4119">
        <v>11</v>
      </c>
      <c r="E4119">
        <v>10000</v>
      </c>
      <c r="F4119" t="s">
        <v>51</v>
      </c>
      <c r="G4119">
        <v>112</v>
      </c>
      <c r="H4119" t="s">
        <v>108</v>
      </c>
      <c r="I4119">
        <v>2012</v>
      </c>
      <c r="J4119" t="s">
        <v>53</v>
      </c>
      <c r="K4119" t="s">
        <v>54</v>
      </c>
      <c r="L4119">
        <v>2012000598</v>
      </c>
      <c r="M4119" t="s">
        <v>3778</v>
      </c>
      <c r="N4119" t="s">
        <v>2303</v>
      </c>
      <c r="O4119" t="s">
        <v>285</v>
      </c>
      <c r="P4119" t="s">
        <v>94</v>
      </c>
      <c r="Q4119">
        <v>10000</v>
      </c>
      <c r="R4119" t="s">
        <v>3005</v>
      </c>
      <c r="S4119">
        <v>10</v>
      </c>
      <c r="T4119" t="s">
        <v>60</v>
      </c>
      <c r="U4119">
        <v>110</v>
      </c>
      <c r="V4119" t="s">
        <v>61</v>
      </c>
      <c r="W4119">
        <v>1</v>
      </c>
      <c r="X4119" t="s">
        <v>108</v>
      </c>
      <c r="Y4119" t="s">
        <v>113</v>
      </c>
      <c r="Z4119" t="s">
        <v>129</v>
      </c>
      <c r="AA4119" t="s">
        <v>130</v>
      </c>
      <c r="AB4119">
        <v>11420</v>
      </c>
      <c r="AC4119" t="s">
        <v>116</v>
      </c>
      <c r="AD4119" t="s">
        <v>117</v>
      </c>
      <c r="AE4119" t="s">
        <v>131</v>
      </c>
      <c r="AG4119">
        <v>1</v>
      </c>
      <c r="AH4119">
        <v>0</v>
      </c>
      <c r="AI4119">
        <v>0</v>
      </c>
      <c r="AJ4119">
        <v>0</v>
      </c>
      <c r="AO4119">
        <v>0</v>
      </c>
      <c r="AP4119">
        <v>0</v>
      </c>
      <c r="AR4119">
        <v>0</v>
      </c>
      <c r="AS4119" s="1">
        <v>2.9352174265122599E-2</v>
      </c>
      <c r="AT4119" t="s">
        <v>68</v>
      </c>
      <c r="AU4119">
        <v>2.9399999999999999E-2</v>
      </c>
      <c r="AX4119">
        <v>8</v>
      </c>
      <c r="AY4119">
        <v>2.93521742651227E-2</v>
      </c>
    </row>
    <row r="4120" spans="1:51" x14ac:dyDescent="0.3">
      <c r="A4120">
        <v>820</v>
      </c>
      <c r="B4120">
        <v>753</v>
      </c>
      <c r="C4120">
        <v>11420</v>
      </c>
      <c r="D4120">
        <v>11</v>
      </c>
      <c r="E4120">
        <v>10000</v>
      </c>
      <c r="F4120" t="s">
        <v>51</v>
      </c>
      <c r="G4120">
        <v>112</v>
      </c>
      <c r="H4120" t="s">
        <v>108</v>
      </c>
      <c r="I4120">
        <v>2012</v>
      </c>
      <c r="J4120" t="s">
        <v>53</v>
      </c>
      <c r="K4120" t="s">
        <v>54</v>
      </c>
      <c r="L4120">
        <v>2012000431</v>
      </c>
      <c r="M4120" t="s">
        <v>2307</v>
      </c>
      <c r="N4120" t="s">
        <v>2308</v>
      </c>
      <c r="O4120" t="s">
        <v>285</v>
      </c>
      <c r="P4120" t="s">
        <v>86</v>
      </c>
      <c r="Q4120">
        <v>10000</v>
      </c>
      <c r="R4120" t="s">
        <v>3005</v>
      </c>
      <c r="S4120">
        <v>10</v>
      </c>
      <c r="T4120" t="s">
        <v>60</v>
      </c>
      <c r="U4120">
        <v>110</v>
      </c>
      <c r="V4120" t="s">
        <v>61</v>
      </c>
      <c r="W4120">
        <v>1</v>
      </c>
      <c r="X4120" t="s">
        <v>108</v>
      </c>
      <c r="Y4120" t="s">
        <v>113</v>
      </c>
      <c r="Z4120" t="s">
        <v>5054</v>
      </c>
      <c r="AA4120" t="s">
        <v>5055</v>
      </c>
      <c r="AB4120">
        <v>11420</v>
      </c>
      <c r="AC4120" t="s">
        <v>116</v>
      </c>
      <c r="AD4120" t="s">
        <v>117</v>
      </c>
      <c r="AE4120" t="s">
        <v>2276</v>
      </c>
      <c r="AG4120">
        <v>1</v>
      </c>
      <c r="AH4120">
        <v>0</v>
      </c>
      <c r="AI4120">
        <v>0</v>
      </c>
      <c r="AJ4120">
        <v>0</v>
      </c>
      <c r="AO4120">
        <v>0</v>
      </c>
      <c r="AP4120">
        <v>0</v>
      </c>
      <c r="AQ4120">
        <v>0</v>
      </c>
      <c r="AR4120">
        <v>0</v>
      </c>
      <c r="AS4120">
        <v>0.138806381083488</v>
      </c>
      <c r="AT4120" t="s">
        <v>68</v>
      </c>
      <c r="AU4120">
        <v>0.14169999999999999</v>
      </c>
      <c r="AX4120">
        <v>3</v>
      </c>
      <c r="AY4120">
        <v>0.138806381083489</v>
      </c>
    </row>
    <row r="4121" spans="1:51" x14ac:dyDescent="0.3">
      <c r="A4121">
        <v>820</v>
      </c>
      <c r="B4121">
        <v>755</v>
      </c>
      <c r="C4121">
        <v>11420</v>
      </c>
      <c r="D4121">
        <v>11</v>
      </c>
      <c r="E4121">
        <v>10000</v>
      </c>
      <c r="F4121" t="s">
        <v>51</v>
      </c>
      <c r="G4121">
        <v>112</v>
      </c>
      <c r="H4121" t="s">
        <v>108</v>
      </c>
      <c r="I4121">
        <v>2012</v>
      </c>
      <c r="J4121" t="s">
        <v>53</v>
      </c>
      <c r="K4121" t="s">
        <v>54</v>
      </c>
      <c r="L4121">
        <v>2012000454</v>
      </c>
      <c r="M4121" t="s">
        <v>2314</v>
      </c>
      <c r="N4121" t="s">
        <v>462</v>
      </c>
      <c r="O4121" t="s">
        <v>285</v>
      </c>
      <c r="P4121" t="s">
        <v>86</v>
      </c>
      <c r="Q4121">
        <v>10000</v>
      </c>
      <c r="R4121" t="s">
        <v>3005</v>
      </c>
      <c r="S4121">
        <v>10</v>
      </c>
      <c r="T4121" t="s">
        <v>60</v>
      </c>
      <c r="U4121">
        <v>110</v>
      </c>
      <c r="V4121" t="s">
        <v>61</v>
      </c>
      <c r="W4121">
        <v>1</v>
      </c>
      <c r="X4121" t="s">
        <v>108</v>
      </c>
      <c r="Y4121" t="s">
        <v>113</v>
      </c>
      <c r="Z4121" t="s">
        <v>5056</v>
      </c>
      <c r="AA4121" t="s">
        <v>5057</v>
      </c>
      <c r="AB4121">
        <v>11420</v>
      </c>
      <c r="AC4121" t="s">
        <v>116</v>
      </c>
      <c r="AD4121" t="s">
        <v>117</v>
      </c>
      <c r="AE4121" t="s">
        <v>2315</v>
      </c>
      <c r="AG4121">
        <v>1</v>
      </c>
      <c r="AH4121">
        <v>0</v>
      </c>
      <c r="AI4121">
        <v>0</v>
      </c>
      <c r="AJ4121">
        <v>0</v>
      </c>
      <c r="AO4121">
        <v>0</v>
      </c>
      <c r="AP4121">
        <v>0</v>
      </c>
      <c r="AQ4121">
        <v>0</v>
      </c>
      <c r="AR4121">
        <v>0</v>
      </c>
      <c r="AS4121">
        <v>1.06717952870677</v>
      </c>
      <c r="AT4121" t="s">
        <v>68</v>
      </c>
      <c r="AU4121">
        <v>0</v>
      </c>
      <c r="AX4121">
        <v>3</v>
      </c>
      <c r="AY4121">
        <v>1.06717952870678</v>
      </c>
    </row>
    <row r="4122" spans="1:51" x14ac:dyDescent="0.3">
      <c r="A4122">
        <v>820</v>
      </c>
      <c r="B4122">
        <v>765</v>
      </c>
      <c r="C4122">
        <v>11420</v>
      </c>
      <c r="D4122">
        <v>11</v>
      </c>
      <c r="E4122">
        <v>10000</v>
      </c>
      <c r="F4122" t="s">
        <v>51</v>
      </c>
      <c r="G4122">
        <v>112</v>
      </c>
      <c r="H4122" t="s">
        <v>108</v>
      </c>
      <c r="I4122">
        <v>2012</v>
      </c>
      <c r="J4122" t="s">
        <v>53</v>
      </c>
      <c r="K4122" t="s">
        <v>54</v>
      </c>
      <c r="L4122">
        <v>2012000480</v>
      </c>
      <c r="M4122" t="s">
        <v>2319</v>
      </c>
      <c r="N4122" t="s">
        <v>291</v>
      </c>
      <c r="O4122" t="s">
        <v>285</v>
      </c>
      <c r="P4122" t="s">
        <v>58</v>
      </c>
      <c r="Q4122">
        <v>10000</v>
      </c>
      <c r="R4122" t="s">
        <v>3005</v>
      </c>
      <c r="S4122">
        <v>10</v>
      </c>
      <c r="T4122" t="s">
        <v>60</v>
      </c>
      <c r="U4122">
        <v>110</v>
      </c>
      <c r="V4122" t="s">
        <v>61</v>
      </c>
      <c r="W4122">
        <v>1</v>
      </c>
      <c r="X4122" t="s">
        <v>108</v>
      </c>
      <c r="Y4122" t="s">
        <v>113</v>
      </c>
      <c r="Z4122" t="s">
        <v>2149</v>
      </c>
      <c r="AA4122" t="s">
        <v>2150</v>
      </c>
      <c r="AB4122">
        <v>11420</v>
      </c>
      <c r="AC4122" t="s">
        <v>116</v>
      </c>
      <c r="AD4122" t="s">
        <v>117</v>
      </c>
      <c r="AE4122" t="s">
        <v>2320</v>
      </c>
      <c r="AG4122">
        <v>1</v>
      </c>
      <c r="AH4122">
        <v>0</v>
      </c>
      <c r="AI4122">
        <v>0</v>
      </c>
      <c r="AJ4122">
        <v>0</v>
      </c>
      <c r="AO4122">
        <v>0</v>
      </c>
      <c r="AP4122">
        <v>0</v>
      </c>
      <c r="AQ4122">
        <v>0</v>
      </c>
      <c r="AR4122">
        <v>0</v>
      </c>
      <c r="AS4122">
        <v>1.70039841282694</v>
      </c>
      <c r="AT4122" t="s">
        <v>68</v>
      </c>
      <c r="AU4122">
        <v>0</v>
      </c>
      <c r="AX4122">
        <v>3</v>
      </c>
      <c r="AY4122">
        <v>1.70039841282695</v>
      </c>
    </row>
    <row r="4123" spans="1:51" x14ac:dyDescent="0.3">
      <c r="A4123">
        <v>820</v>
      </c>
      <c r="B4123">
        <v>769</v>
      </c>
      <c r="C4123">
        <v>11420</v>
      </c>
      <c r="D4123">
        <v>11</v>
      </c>
      <c r="E4123">
        <v>10000</v>
      </c>
      <c r="F4123" t="s">
        <v>51</v>
      </c>
      <c r="G4123">
        <v>112</v>
      </c>
      <c r="H4123" t="s">
        <v>108</v>
      </c>
      <c r="I4123">
        <v>2012</v>
      </c>
      <c r="J4123" t="s">
        <v>53</v>
      </c>
      <c r="K4123" t="s">
        <v>54</v>
      </c>
      <c r="L4123">
        <v>2012000461</v>
      </c>
      <c r="M4123" t="s">
        <v>2324</v>
      </c>
      <c r="N4123" t="s">
        <v>539</v>
      </c>
      <c r="O4123" t="s">
        <v>285</v>
      </c>
      <c r="P4123" t="s">
        <v>86</v>
      </c>
      <c r="Q4123">
        <v>10000</v>
      </c>
      <c r="R4123" t="s">
        <v>3005</v>
      </c>
      <c r="S4123">
        <v>10</v>
      </c>
      <c r="T4123" t="s">
        <v>60</v>
      </c>
      <c r="U4123">
        <v>110</v>
      </c>
      <c r="V4123" t="s">
        <v>61</v>
      </c>
      <c r="W4123">
        <v>1</v>
      </c>
      <c r="X4123" t="s">
        <v>108</v>
      </c>
      <c r="Y4123" t="s">
        <v>113</v>
      </c>
      <c r="Z4123" t="s">
        <v>5058</v>
      </c>
      <c r="AA4123" t="s">
        <v>5059</v>
      </c>
      <c r="AB4123">
        <v>11420</v>
      </c>
      <c r="AC4123" t="s">
        <v>116</v>
      </c>
      <c r="AD4123" t="s">
        <v>117</v>
      </c>
      <c r="AE4123" t="s">
        <v>2327</v>
      </c>
      <c r="AG4123">
        <v>1</v>
      </c>
      <c r="AH4123">
        <v>0</v>
      </c>
      <c r="AI4123">
        <v>0</v>
      </c>
      <c r="AJ4123">
        <v>0</v>
      </c>
      <c r="AO4123">
        <v>0</v>
      </c>
      <c r="AP4123">
        <v>0</v>
      </c>
      <c r="AQ4123">
        <v>0</v>
      </c>
      <c r="AR4123">
        <v>0</v>
      </c>
      <c r="AS4123">
        <v>1.43130374929144</v>
      </c>
      <c r="AT4123" t="s">
        <v>68</v>
      </c>
      <c r="AU4123">
        <v>0.64780000000000004</v>
      </c>
      <c r="AX4123">
        <v>3</v>
      </c>
      <c r="AY4123">
        <v>1.43130374929144</v>
      </c>
    </row>
    <row r="4124" spans="1:51" x14ac:dyDescent="0.3">
      <c r="A4124">
        <v>820</v>
      </c>
      <c r="B4124">
        <v>769</v>
      </c>
      <c r="C4124">
        <v>15110</v>
      </c>
      <c r="D4124">
        <v>11</v>
      </c>
      <c r="E4124">
        <v>10000</v>
      </c>
      <c r="F4124" t="s">
        <v>51</v>
      </c>
      <c r="G4124">
        <v>112</v>
      </c>
      <c r="H4124" t="s">
        <v>108</v>
      </c>
      <c r="I4124">
        <v>2012</v>
      </c>
      <c r="J4124" t="s">
        <v>53</v>
      </c>
      <c r="K4124" t="s">
        <v>54</v>
      </c>
      <c r="L4124">
        <v>2012000466</v>
      </c>
      <c r="M4124" t="s">
        <v>6626</v>
      </c>
      <c r="N4124" t="s">
        <v>539</v>
      </c>
      <c r="O4124" t="s">
        <v>285</v>
      </c>
      <c r="P4124" t="s">
        <v>86</v>
      </c>
      <c r="Q4124">
        <v>10000</v>
      </c>
      <c r="R4124" t="s">
        <v>3005</v>
      </c>
      <c r="S4124">
        <v>10</v>
      </c>
      <c r="T4124" t="s">
        <v>60</v>
      </c>
      <c r="U4124">
        <v>110</v>
      </c>
      <c r="V4124" t="s">
        <v>61</v>
      </c>
      <c r="W4124">
        <v>1</v>
      </c>
      <c r="X4124" t="s">
        <v>108</v>
      </c>
      <c r="Y4124" t="s">
        <v>113</v>
      </c>
      <c r="Z4124" t="s">
        <v>6627</v>
      </c>
      <c r="AA4124" t="s">
        <v>6628</v>
      </c>
      <c r="AB4124">
        <v>15110</v>
      </c>
      <c r="AC4124" t="s">
        <v>80</v>
      </c>
      <c r="AD4124" t="s">
        <v>81</v>
      </c>
      <c r="AE4124" t="s">
        <v>6629</v>
      </c>
      <c r="AG4124">
        <v>0</v>
      </c>
      <c r="AH4124">
        <v>0</v>
      </c>
      <c r="AI4124">
        <v>1</v>
      </c>
      <c r="AO4124">
        <v>0</v>
      </c>
      <c r="AP4124">
        <v>0</v>
      </c>
      <c r="AQ4124">
        <v>0</v>
      </c>
      <c r="AR4124">
        <v>0</v>
      </c>
      <c r="AS4124">
        <v>0.161956433719329</v>
      </c>
      <c r="AT4124" t="s">
        <v>68</v>
      </c>
      <c r="AV4124">
        <v>0</v>
      </c>
      <c r="AX4124">
        <v>3</v>
      </c>
      <c r="AY4124">
        <v>0.16195643371933</v>
      </c>
    </row>
    <row r="4125" spans="1:51" x14ac:dyDescent="0.3">
      <c r="A4125">
        <v>820</v>
      </c>
      <c r="B4125">
        <v>769</v>
      </c>
      <c r="C4125">
        <v>15110</v>
      </c>
      <c r="D4125">
        <v>11</v>
      </c>
      <c r="E4125">
        <v>10000</v>
      </c>
      <c r="F4125" t="s">
        <v>51</v>
      </c>
      <c r="G4125">
        <v>112</v>
      </c>
      <c r="H4125" t="s">
        <v>108</v>
      </c>
      <c r="I4125">
        <v>2012</v>
      </c>
      <c r="J4125" t="s">
        <v>53</v>
      </c>
      <c r="K4125" t="s">
        <v>54</v>
      </c>
      <c r="L4125">
        <v>2012000460</v>
      </c>
      <c r="M4125" t="s">
        <v>3029</v>
      </c>
      <c r="N4125" t="s">
        <v>539</v>
      </c>
      <c r="O4125" t="s">
        <v>285</v>
      </c>
      <c r="P4125" t="s">
        <v>86</v>
      </c>
      <c r="Q4125">
        <v>10000</v>
      </c>
      <c r="R4125" t="s">
        <v>3005</v>
      </c>
      <c r="S4125">
        <v>10</v>
      </c>
      <c r="T4125" t="s">
        <v>60</v>
      </c>
      <c r="U4125">
        <v>110</v>
      </c>
      <c r="V4125" t="s">
        <v>61</v>
      </c>
      <c r="W4125">
        <v>1</v>
      </c>
      <c r="X4125" t="s">
        <v>108</v>
      </c>
      <c r="Y4125" t="s">
        <v>113</v>
      </c>
      <c r="Z4125" t="s">
        <v>3030</v>
      </c>
      <c r="AA4125" t="s">
        <v>3031</v>
      </c>
      <c r="AB4125">
        <v>15110</v>
      </c>
      <c r="AC4125" t="s">
        <v>80</v>
      </c>
      <c r="AD4125" t="s">
        <v>81</v>
      </c>
      <c r="AE4125" t="s">
        <v>3032</v>
      </c>
      <c r="AG4125">
        <v>1</v>
      </c>
      <c r="AH4125">
        <v>0</v>
      </c>
      <c r="AI4125">
        <v>2</v>
      </c>
      <c r="AJ4125">
        <v>0</v>
      </c>
      <c r="AO4125">
        <v>0</v>
      </c>
      <c r="AP4125">
        <v>0</v>
      </c>
      <c r="AQ4125">
        <v>0</v>
      </c>
      <c r="AR4125">
        <v>0</v>
      </c>
      <c r="AS4125">
        <v>0.54956595675763198</v>
      </c>
      <c r="AT4125" t="s">
        <v>68</v>
      </c>
      <c r="AU4125">
        <v>0</v>
      </c>
      <c r="AX4125">
        <v>3</v>
      </c>
      <c r="AY4125">
        <v>0.54956595675763198</v>
      </c>
    </row>
    <row r="4126" spans="1:51" x14ac:dyDescent="0.3">
      <c r="A4126">
        <v>820</v>
      </c>
      <c r="B4126">
        <v>789</v>
      </c>
      <c r="C4126">
        <v>15110</v>
      </c>
      <c r="D4126">
        <v>11</v>
      </c>
      <c r="E4126">
        <v>10000</v>
      </c>
      <c r="F4126" t="s">
        <v>51</v>
      </c>
      <c r="G4126">
        <v>112</v>
      </c>
      <c r="H4126" t="s">
        <v>108</v>
      </c>
      <c r="I4126">
        <v>2012</v>
      </c>
      <c r="J4126" t="s">
        <v>53</v>
      </c>
      <c r="K4126" t="s">
        <v>54</v>
      </c>
      <c r="L4126">
        <v>2012000473</v>
      </c>
      <c r="M4126" t="s">
        <v>3637</v>
      </c>
      <c r="N4126" t="s">
        <v>1095</v>
      </c>
      <c r="O4126" t="s">
        <v>285</v>
      </c>
      <c r="P4126" t="s">
        <v>316</v>
      </c>
      <c r="Q4126">
        <v>10000</v>
      </c>
      <c r="R4126" t="s">
        <v>3005</v>
      </c>
      <c r="S4126">
        <v>10</v>
      </c>
      <c r="T4126" t="s">
        <v>60</v>
      </c>
      <c r="U4126">
        <v>110</v>
      </c>
      <c r="V4126" t="s">
        <v>61</v>
      </c>
      <c r="W4126">
        <v>1</v>
      </c>
      <c r="X4126" t="s">
        <v>108</v>
      </c>
      <c r="Y4126" t="s">
        <v>113</v>
      </c>
      <c r="Z4126" t="s">
        <v>5605</v>
      </c>
      <c r="AA4126" t="s">
        <v>5606</v>
      </c>
      <c r="AB4126">
        <v>15110</v>
      </c>
      <c r="AC4126" t="s">
        <v>80</v>
      </c>
      <c r="AD4126" t="s">
        <v>81</v>
      </c>
      <c r="AE4126" t="s">
        <v>2989</v>
      </c>
      <c r="AG4126">
        <v>1</v>
      </c>
      <c r="AH4126">
        <v>0</v>
      </c>
      <c r="AI4126">
        <v>1</v>
      </c>
      <c r="AJ4126">
        <v>0</v>
      </c>
      <c r="AO4126">
        <v>0</v>
      </c>
      <c r="AP4126">
        <v>0</v>
      </c>
      <c r="AQ4126">
        <v>0</v>
      </c>
      <c r="AR4126">
        <v>0</v>
      </c>
      <c r="AS4126">
        <v>0.58724188193375904</v>
      </c>
      <c r="AT4126" t="s">
        <v>68</v>
      </c>
      <c r="AU4126">
        <v>0.95109999999999995</v>
      </c>
      <c r="AX4126">
        <v>3</v>
      </c>
      <c r="AY4126">
        <v>0.58724188193376003</v>
      </c>
    </row>
    <row r="4127" spans="1:51" x14ac:dyDescent="0.3">
      <c r="A4127">
        <v>820</v>
      </c>
      <c r="B4127">
        <v>666</v>
      </c>
      <c r="C4127">
        <v>11420</v>
      </c>
      <c r="D4127">
        <v>11</v>
      </c>
      <c r="E4127">
        <v>10000</v>
      </c>
      <c r="F4127" t="s">
        <v>51</v>
      </c>
      <c r="G4127">
        <v>112</v>
      </c>
      <c r="H4127" t="s">
        <v>108</v>
      </c>
      <c r="I4127">
        <v>2012</v>
      </c>
      <c r="J4127" t="s">
        <v>53</v>
      </c>
      <c r="K4127" t="s">
        <v>54</v>
      </c>
      <c r="L4127">
        <v>2012000591</v>
      </c>
      <c r="M4127" t="s">
        <v>2333</v>
      </c>
      <c r="N4127" t="s">
        <v>848</v>
      </c>
      <c r="O4127" t="s">
        <v>356</v>
      </c>
      <c r="P4127" t="s">
        <v>58</v>
      </c>
      <c r="Q4127">
        <v>10000</v>
      </c>
      <c r="R4127" t="s">
        <v>3005</v>
      </c>
      <c r="S4127">
        <v>10</v>
      </c>
      <c r="T4127" t="s">
        <v>60</v>
      </c>
      <c r="U4127">
        <v>110</v>
      </c>
      <c r="V4127" t="s">
        <v>61</v>
      </c>
      <c r="W4127">
        <v>1</v>
      </c>
      <c r="X4127" t="s">
        <v>108</v>
      </c>
      <c r="Y4127" t="s">
        <v>113</v>
      </c>
      <c r="Z4127" t="s">
        <v>129</v>
      </c>
      <c r="AA4127" t="s">
        <v>130</v>
      </c>
      <c r="AB4127">
        <v>11420</v>
      </c>
      <c r="AC4127" t="s">
        <v>116</v>
      </c>
      <c r="AD4127" t="s">
        <v>117</v>
      </c>
      <c r="AE4127" t="s">
        <v>131</v>
      </c>
      <c r="AG4127">
        <v>1</v>
      </c>
      <c r="AH4127">
        <v>0</v>
      </c>
      <c r="AI4127">
        <v>0</v>
      </c>
      <c r="AJ4127">
        <v>0</v>
      </c>
      <c r="AO4127">
        <v>0</v>
      </c>
      <c r="AP4127">
        <v>0</v>
      </c>
      <c r="AQ4127">
        <v>0</v>
      </c>
      <c r="AR4127">
        <v>0</v>
      </c>
      <c r="AS4127" s="1">
        <v>2.49032310308526E-2</v>
      </c>
      <c r="AT4127" t="s">
        <v>68</v>
      </c>
      <c r="AU4127">
        <v>2.4899999999999999E-2</v>
      </c>
      <c r="AX4127">
        <v>8</v>
      </c>
      <c r="AY4127">
        <v>2.49032310308527E-2</v>
      </c>
    </row>
    <row r="4128" spans="1:51" x14ac:dyDescent="0.3">
      <c r="A4128">
        <v>820</v>
      </c>
      <c r="B4128">
        <v>645</v>
      </c>
      <c r="C4128">
        <v>11420</v>
      </c>
      <c r="D4128">
        <v>11</v>
      </c>
      <c r="E4128">
        <v>10000</v>
      </c>
      <c r="F4128" t="s">
        <v>51</v>
      </c>
      <c r="G4128">
        <v>112</v>
      </c>
      <c r="H4128" t="s">
        <v>108</v>
      </c>
      <c r="I4128">
        <v>2012</v>
      </c>
      <c r="J4128" t="s">
        <v>53</v>
      </c>
      <c r="K4128" t="s">
        <v>54</v>
      </c>
      <c r="L4128">
        <v>2012000594</v>
      </c>
      <c r="M4128" t="s">
        <v>3033</v>
      </c>
      <c r="N4128" t="s">
        <v>853</v>
      </c>
      <c r="O4128" t="s">
        <v>356</v>
      </c>
      <c r="P4128" t="s">
        <v>86</v>
      </c>
      <c r="Q4128">
        <v>10000</v>
      </c>
      <c r="R4128" t="s">
        <v>3005</v>
      </c>
      <c r="S4128">
        <v>10</v>
      </c>
      <c r="T4128" t="s">
        <v>60</v>
      </c>
      <c r="U4128">
        <v>110</v>
      </c>
      <c r="V4128" t="s">
        <v>61</v>
      </c>
      <c r="W4128">
        <v>1</v>
      </c>
      <c r="X4128" t="s">
        <v>108</v>
      </c>
      <c r="Y4128" t="s">
        <v>113</v>
      </c>
      <c r="Z4128" t="s">
        <v>129</v>
      </c>
      <c r="AA4128" t="s">
        <v>130</v>
      </c>
      <c r="AB4128">
        <v>11420</v>
      </c>
      <c r="AC4128" t="s">
        <v>116</v>
      </c>
      <c r="AD4128" t="s">
        <v>117</v>
      </c>
      <c r="AE4128" t="s">
        <v>131</v>
      </c>
      <c r="AG4128">
        <v>1</v>
      </c>
      <c r="AH4128">
        <v>0</v>
      </c>
      <c r="AI4128">
        <v>0</v>
      </c>
      <c r="AJ4128">
        <v>0</v>
      </c>
      <c r="AO4128">
        <v>0</v>
      </c>
      <c r="AP4128">
        <v>0</v>
      </c>
      <c r="AQ4128">
        <v>0</v>
      </c>
      <c r="AR4128">
        <v>0</v>
      </c>
      <c r="AS4128">
        <v>3.5424730747428898E-2</v>
      </c>
      <c r="AT4128" t="s">
        <v>68</v>
      </c>
      <c r="AU4128">
        <v>3.5400000000000001E-2</v>
      </c>
      <c r="AX4128">
        <v>8</v>
      </c>
      <c r="AY4128">
        <v>3.5424730747428898E-2</v>
      </c>
    </row>
    <row r="4129" spans="1:51" x14ac:dyDescent="0.3">
      <c r="A4129">
        <v>820</v>
      </c>
      <c r="B4129">
        <v>655</v>
      </c>
      <c r="C4129">
        <v>11420</v>
      </c>
      <c r="D4129">
        <v>11</v>
      </c>
      <c r="E4129">
        <v>10000</v>
      </c>
      <c r="F4129" t="s">
        <v>51</v>
      </c>
      <c r="G4129">
        <v>112</v>
      </c>
      <c r="H4129" t="s">
        <v>108</v>
      </c>
      <c r="I4129">
        <v>2012</v>
      </c>
      <c r="J4129" t="s">
        <v>53</v>
      </c>
      <c r="K4129" t="s">
        <v>54</v>
      </c>
      <c r="L4129">
        <v>2012000430</v>
      </c>
      <c r="M4129" t="s">
        <v>2337</v>
      </c>
      <c r="N4129" t="s">
        <v>2338</v>
      </c>
      <c r="O4129" t="s">
        <v>356</v>
      </c>
      <c r="P4129" t="s">
        <v>94</v>
      </c>
      <c r="Q4129">
        <v>10000</v>
      </c>
      <c r="R4129" t="s">
        <v>3005</v>
      </c>
      <c r="S4129">
        <v>10</v>
      </c>
      <c r="T4129" t="s">
        <v>60</v>
      </c>
      <c r="U4129">
        <v>110</v>
      </c>
      <c r="V4129" t="s">
        <v>61</v>
      </c>
      <c r="W4129">
        <v>1</v>
      </c>
      <c r="X4129" t="s">
        <v>108</v>
      </c>
      <c r="Y4129" t="s">
        <v>113</v>
      </c>
      <c r="Z4129" t="s">
        <v>5060</v>
      </c>
      <c r="AA4129" t="s">
        <v>5061</v>
      </c>
      <c r="AB4129">
        <v>11420</v>
      </c>
      <c r="AC4129" t="s">
        <v>116</v>
      </c>
      <c r="AD4129" t="s">
        <v>117</v>
      </c>
      <c r="AE4129" t="s">
        <v>2276</v>
      </c>
      <c r="AG4129">
        <v>1</v>
      </c>
      <c r="AH4129">
        <v>0</v>
      </c>
      <c r="AI4129">
        <v>0</v>
      </c>
      <c r="AJ4129">
        <v>0</v>
      </c>
      <c r="AO4129">
        <v>0</v>
      </c>
      <c r="AP4129">
        <v>0</v>
      </c>
      <c r="AQ4129">
        <v>0</v>
      </c>
      <c r="AR4129">
        <v>0</v>
      </c>
      <c r="AS4129">
        <v>0.31520689934407597</v>
      </c>
      <c r="AT4129" t="s">
        <v>68</v>
      </c>
      <c r="AU4129">
        <v>0.31580000000000003</v>
      </c>
      <c r="AX4129">
        <v>3</v>
      </c>
      <c r="AY4129">
        <v>0.31520689934407597</v>
      </c>
    </row>
    <row r="4130" spans="1:51" x14ac:dyDescent="0.3">
      <c r="A4130">
        <v>820</v>
      </c>
      <c r="B4130">
        <v>655</v>
      </c>
      <c r="C4130">
        <v>11420</v>
      </c>
      <c r="D4130">
        <v>11</v>
      </c>
      <c r="E4130">
        <v>10000</v>
      </c>
      <c r="F4130" t="s">
        <v>51</v>
      </c>
      <c r="G4130">
        <v>112</v>
      </c>
      <c r="H4130" t="s">
        <v>108</v>
      </c>
      <c r="I4130">
        <v>2012</v>
      </c>
      <c r="J4130" t="s">
        <v>53</v>
      </c>
      <c r="K4130" t="s">
        <v>54</v>
      </c>
      <c r="L4130">
        <v>2012000599</v>
      </c>
      <c r="M4130" t="s">
        <v>2983</v>
      </c>
      <c r="N4130" t="s">
        <v>2338</v>
      </c>
      <c r="O4130" t="s">
        <v>356</v>
      </c>
      <c r="P4130" t="s">
        <v>94</v>
      </c>
      <c r="Q4130">
        <v>10000</v>
      </c>
      <c r="R4130" t="s">
        <v>3005</v>
      </c>
      <c r="S4130">
        <v>10</v>
      </c>
      <c r="T4130" t="s">
        <v>60</v>
      </c>
      <c r="U4130">
        <v>110</v>
      </c>
      <c r="V4130" t="s">
        <v>61</v>
      </c>
      <c r="W4130">
        <v>1</v>
      </c>
      <c r="X4130" t="s">
        <v>108</v>
      </c>
      <c r="Y4130" t="s">
        <v>113</v>
      </c>
      <c r="Z4130" t="s">
        <v>129</v>
      </c>
      <c r="AA4130" t="s">
        <v>130</v>
      </c>
      <c r="AB4130">
        <v>11420</v>
      </c>
      <c r="AC4130" t="s">
        <v>116</v>
      </c>
      <c r="AD4130" t="s">
        <v>117</v>
      </c>
      <c r="AE4130" t="s">
        <v>131</v>
      </c>
      <c r="AG4130">
        <v>1</v>
      </c>
      <c r="AH4130">
        <v>0</v>
      </c>
      <c r="AI4130">
        <v>0</v>
      </c>
      <c r="AJ4130">
        <v>0</v>
      </c>
      <c r="AO4130">
        <v>0</v>
      </c>
      <c r="AP4130">
        <v>0</v>
      </c>
      <c r="AQ4130">
        <v>0</v>
      </c>
      <c r="AR4130">
        <v>0</v>
      </c>
      <c r="AS4130">
        <v>0.113158960239695</v>
      </c>
      <c r="AT4130" t="s">
        <v>68</v>
      </c>
      <c r="AU4130">
        <v>0.1132</v>
      </c>
      <c r="AX4130">
        <v>8</v>
      </c>
      <c r="AY4130">
        <v>0.113158960239696</v>
      </c>
    </row>
    <row r="4131" spans="1:51" x14ac:dyDescent="0.3">
      <c r="A4131">
        <v>820</v>
      </c>
      <c r="B4131">
        <v>635</v>
      </c>
      <c r="C4131">
        <v>11420</v>
      </c>
      <c r="D4131">
        <v>11</v>
      </c>
      <c r="E4131">
        <v>10000</v>
      </c>
      <c r="F4131" t="s">
        <v>51</v>
      </c>
      <c r="G4131">
        <v>112</v>
      </c>
      <c r="H4131" t="s">
        <v>108</v>
      </c>
      <c r="I4131">
        <v>2012</v>
      </c>
      <c r="J4131" t="s">
        <v>53</v>
      </c>
      <c r="K4131" t="s">
        <v>54</v>
      </c>
      <c r="L4131">
        <v>2012000428</v>
      </c>
      <c r="M4131" t="s">
        <v>2344</v>
      </c>
      <c r="N4131" t="s">
        <v>355</v>
      </c>
      <c r="O4131" t="s">
        <v>356</v>
      </c>
      <c r="P4131" t="s">
        <v>58</v>
      </c>
      <c r="Q4131">
        <v>10000</v>
      </c>
      <c r="R4131" t="s">
        <v>3005</v>
      </c>
      <c r="S4131">
        <v>10</v>
      </c>
      <c r="T4131" t="s">
        <v>60</v>
      </c>
      <c r="U4131">
        <v>110</v>
      </c>
      <c r="V4131" t="s">
        <v>61</v>
      </c>
      <c r="W4131">
        <v>1</v>
      </c>
      <c r="X4131" t="s">
        <v>108</v>
      </c>
      <c r="Y4131" t="s">
        <v>113</v>
      </c>
      <c r="Z4131" t="s">
        <v>5062</v>
      </c>
      <c r="AA4131" t="s">
        <v>5063</v>
      </c>
      <c r="AB4131">
        <v>11420</v>
      </c>
      <c r="AC4131" t="s">
        <v>116</v>
      </c>
      <c r="AD4131" t="s">
        <v>117</v>
      </c>
      <c r="AE4131" t="s">
        <v>2276</v>
      </c>
      <c r="AG4131">
        <v>1</v>
      </c>
      <c r="AH4131">
        <v>0</v>
      </c>
      <c r="AI4131">
        <v>0</v>
      </c>
      <c r="AJ4131">
        <v>0</v>
      </c>
      <c r="AO4131">
        <v>0</v>
      </c>
      <c r="AP4131">
        <v>0</v>
      </c>
      <c r="AQ4131">
        <v>0</v>
      </c>
      <c r="AR4131">
        <v>0</v>
      </c>
      <c r="AS4131">
        <v>0.10780710988743999</v>
      </c>
      <c r="AT4131" t="s">
        <v>68</v>
      </c>
      <c r="AU4131">
        <v>0</v>
      </c>
      <c r="AX4131">
        <v>3</v>
      </c>
      <c r="AY4131">
        <v>0.10780710988743999</v>
      </c>
    </row>
    <row r="4132" spans="1:51" x14ac:dyDescent="0.3">
      <c r="A4132">
        <v>820</v>
      </c>
      <c r="B4132">
        <v>635</v>
      </c>
      <c r="C4132">
        <v>15110</v>
      </c>
      <c r="D4132">
        <v>11</v>
      </c>
      <c r="E4132">
        <v>10000</v>
      </c>
      <c r="F4132" t="s">
        <v>51</v>
      </c>
      <c r="G4132">
        <v>112</v>
      </c>
      <c r="H4132" t="s">
        <v>108</v>
      </c>
      <c r="I4132">
        <v>2012</v>
      </c>
      <c r="J4132" t="s">
        <v>53</v>
      </c>
      <c r="K4132" t="s">
        <v>54</v>
      </c>
      <c r="L4132">
        <v>2012000434</v>
      </c>
      <c r="M4132" t="s">
        <v>2986</v>
      </c>
      <c r="N4132" t="s">
        <v>355</v>
      </c>
      <c r="O4132" t="s">
        <v>356</v>
      </c>
      <c r="P4132" t="s">
        <v>58</v>
      </c>
      <c r="Q4132">
        <v>10000</v>
      </c>
      <c r="R4132" t="s">
        <v>3005</v>
      </c>
      <c r="S4132">
        <v>10</v>
      </c>
      <c r="T4132" t="s">
        <v>60</v>
      </c>
      <c r="U4132">
        <v>110</v>
      </c>
      <c r="V4132" t="s">
        <v>61</v>
      </c>
      <c r="W4132">
        <v>1</v>
      </c>
      <c r="X4132" t="s">
        <v>108</v>
      </c>
      <c r="Y4132" t="s">
        <v>113</v>
      </c>
      <c r="Z4132" t="s">
        <v>2987</v>
      </c>
      <c r="AA4132" t="s">
        <v>2988</v>
      </c>
      <c r="AB4132">
        <v>15110</v>
      </c>
      <c r="AC4132" t="s">
        <v>80</v>
      </c>
      <c r="AD4132" t="s">
        <v>81</v>
      </c>
      <c r="AE4132" t="s">
        <v>2989</v>
      </c>
      <c r="AG4132">
        <v>1</v>
      </c>
      <c r="AH4132">
        <v>0</v>
      </c>
      <c r="AI4132">
        <v>2</v>
      </c>
      <c r="AJ4132">
        <v>0</v>
      </c>
      <c r="AO4132">
        <v>0</v>
      </c>
      <c r="AP4132">
        <v>0</v>
      </c>
      <c r="AR4132">
        <v>0</v>
      </c>
      <c r="AS4132" s="1">
        <v>9.0938537533403498E-4</v>
      </c>
      <c r="AT4132" t="s">
        <v>68</v>
      </c>
      <c r="AU4132">
        <v>0.85029999999999994</v>
      </c>
      <c r="AX4132">
        <v>3</v>
      </c>
      <c r="AY4132">
        <v>9.0938537533403498E-4</v>
      </c>
    </row>
    <row r="4133" spans="1:51" x14ac:dyDescent="0.3">
      <c r="A4133">
        <v>820</v>
      </c>
      <c r="B4133">
        <v>660</v>
      </c>
      <c r="C4133">
        <v>11420</v>
      </c>
      <c r="D4133">
        <v>11</v>
      </c>
      <c r="E4133">
        <v>10000</v>
      </c>
      <c r="F4133" t="s">
        <v>51</v>
      </c>
      <c r="G4133">
        <v>112</v>
      </c>
      <c r="H4133" t="s">
        <v>108</v>
      </c>
      <c r="I4133">
        <v>2012</v>
      </c>
      <c r="J4133" t="s">
        <v>53</v>
      </c>
      <c r="K4133" t="s">
        <v>54</v>
      </c>
      <c r="L4133">
        <v>2012000432</v>
      </c>
      <c r="M4133" t="s">
        <v>2356</v>
      </c>
      <c r="N4133" t="s">
        <v>866</v>
      </c>
      <c r="O4133" t="s">
        <v>356</v>
      </c>
      <c r="P4133" t="s">
        <v>58</v>
      </c>
      <c r="Q4133">
        <v>10000</v>
      </c>
      <c r="R4133" t="s">
        <v>3005</v>
      </c>
      <c r="S4133">
        <v>10</v>
      </c>
      <c r="T4133" t="s">
        <v>60</v>
      </c>
      <c r="U4133">
        <v>110</v>
      </c>
      <c r="V4133" t="s">
        <v>61</v>
      </c>
      <c r="W4133">
        <v>1</v>
      </c>
      <c r="X4133" t="s">
        <v>108</v>
      </c>
      <c r="Y4133" t="s">
        <v>113</v>
      </c>
      <c r="Z4133" t="s">
        <v>3783</v>
      </c>
      <c r="AA4133" t="s">
        <v>3784</v>
      </c>
      <c r="AB4133">
        <v>11420</v>
      </c>
      <c r="AC4133" t="s">
        <v>116</v>
      </c>
      <c r="AD4133" t="s">
        <v>117</v>
      </c>
      <c r="AE4133" t="s">
        <v>2276</v>
      </c>
      <c r="AG4133">
        <v>1</v>
      </c>
      <c r="AH4133">
        <v>0</v>
      </c>
      <c r="AI4133">
        <v>0</v>
      </c>
      <c r="AJ4133">
        <v>0</v>
      </c>
      <c r="AO4133">
        <v>0</v>
      </c>
      <c r="AP4133">
        <v>0</v>
      </c>
      <c r="AQ4133">
        <v>0</v>
      </c>
      <c r="AR4133">
        <v>0</v>
      </c>
      <c r="AS4133">
        <v>0.47507733419710002</v>
      </c>
      <c r="AT4133" t="s">
        <v>68</v>
      </c>
      <c r="AU4133">
        <v>0.4753</v>
      </c>
      <c r="AX4133">
        <v>3</v>
      </c>
      <c r="AY4133">
        <v>0.47507733419710102</v>
      </c>
    </row>
    <row r="4134" spans="1:51" x14ac:dyDescent="0.3">
      <c r="A4134">
        <v>820</v>
      </c>
      <c r="B4134">
        <v>640</v>
      </c>
      <c r="C4134">
        <v>11420</v>
      </c>
      <c r="D4134">
        <v>11</v>
      </c>
      <c r="E4134">
        <v>10000</v>
      </c>
      <c r="F4134" t="s">
        <v>51</v>
      </c>
      <c r="G4134">
        <v>112</v>
      </c>
      <c r="H4134" t="s">
        <v>108</v>
      </c>
      <c r="I4134">
        <v>2012</v>
      </c>
      <c r="J4134" t="s">
        <v>53</v>
      </c>
      <c r="K4134" t="s">
        <v>54</v>
      </c>
      <c r="L4134">
        <v>2012000604</v>
      </c>
      <c r="M4134" t="s">
        <v>2359</v>
      </c>
      <c r="N4134" t="s">
        <v>873</v>
      </c>
      <c r="O4134" t="s">
        <v>356</v>
      </c>
      <c r="P4134" t="s">
        <v>86</v>
      </c>
      <c r="Q4134">
        <v>10000</v>
      </c>
      <c r="R4134" t="s">
        <v>3005</v>
      </c>
      <c r="S4134">
        <v>10</v>
      </c>
      <c r="T4134" t="s">
        <v>60</v>
      </c>
      <c r="U4134">
        <v>110</v>
      </c>
      <c r="V4134" t="s">
        <v>61</v>
      </c>
      <c r="W4134">
        <v>1</v>
      </c>
      <c r="X4134" t="s">
        <v>108</v>
      </c>
      <c r="Y4134" t="s">
        <v>113</v>
      </c>
      <c r="Z4134" t="s">
        <v>129</v>
      </c>
      <c r="AA4134" t="s">
        <v>130</v>
      </c>
      <c r="AB4134">
        <v>11420</v>
      </c>
      <c r="AC4134" t="s">
        <v>116</v>
      </c>
      <c r="AD4134" t="s">
        <v>117</v>
      </c>
      <c r="AE4134" t="s">
        <v>131</v>
      </c>
      <c r="AG4134">
        <v>1</v>
      </c>
      <c r="AH4134">
        <v>0</v>
      </c>
      <c r="AI4134">
        <v>0</v>
      </c>
      <c r="AJ4134">
        <v>0</v>
      </c>
      <c r="AO4134">
        <v>0</v>
      </c>
      <c r="AP4134">
        <v>0</v>
      </c>
      <c r="AQ4134">
        <v>0</v>
      </c>
      <c r="AR4134">
        <v>0</v>
      </c>
      <c r="AS4134">
        <v>0.12063729856668499</v>
      </c>
      <c r="AT4134" t="s">
        <v>68</v>
      </c>
      <c r="AU4134">
        <v>0.1206</v>
      </c>
      <c r="AX4134">
        <v>8</v>
      </c>
      <c r="AY4134">
        <v>0.12063729856668599</v>
      </c>
    </row>
    <row r="4135" spans="1:51" x14ac:dyDescent="0.3">
      <c r="A4135">
        <v>820</v>
      </c>
      <c r="B4135">
        <v>640</v>
      </c>
      <c r="C4135">
        <v>11420</v>
      </c>
      <c r="D4135">
        <v>11</v>
      </c>
      <c r="E4135">
        <v>10000</v>
      </c>
      <c r="F4135" t="s">
        <v>51</v>
      </c>
      <c r="G4135">
        <v>112</v>
      </c>
      <c r="H4135" t="s">
        <v>108</v>
      </c>
      <c r="I4135">
        <v>2012</v>
      </c>
      <c r="J4135" t="s">
        <v>53</v>
      </c>
      <c r="K4135" t="s">
        <v>54</v>
      </c>
      <c r="L4135">
        <v>2012000433</v>
      </c>
      <c r="M4135" t="s">
        <v>2360</v>
      </c>
      <c r="N4135" t="s">
        <v>873</v>
      </c>
      <c r="O4135" t="s">
        <v>356</v>
      </c>
      <c r="P4135" t="s">
        <v>86</v>
      </c>
      <c r="Q4135">
        <v>10000</v>
      </c>
      <c r="R4135" t="s">
        <v>3005</v>
      </c>
      <c r="S4135">
        <v>10</v>
      </c>
      <c r="T4135" t="s">
        <v>60</v>
      </c>
      <c r="U4135">
        <v>110</v>
      </c>
      <c r="V4135" t="s">
        <v>61</v>
      </c>
      <c r="W4135">
        <v>1</v>
      </c>
      <c r="X4135" t="s">
        <v>108</v>
      </c>
      <c r="Y4135" t="s">
        <v>113</v>
      </c>
      <c r="Z4135" t="s">
        <v>5064</v>
      </c>
      <c r="AA4135" t="s">
        <v>5065</v>
      </c>
      <c r="AB4135">
        <v>11420</v>
      </c>
      <c r="AC4135" t="s">
        <v>116</v>
      </c>
      <c r="AD4135" t="s">
        <v>117</v>
      </c>
      <c r="AE4135" t="s">
        <v>2276</v>
      </c>
      <c r="AG4135">
        <v>1</v>
      </c>
      <c r="AH4135">
        <v>0</v>
      </c>
      <c r="AI4135">
        <v>0</v>
      </c>
      <c r="AJ4135">
        <v>0</v>
      </c>
      <c r="AO4135">
        <v>0</v>
      </c>
      <c r="AP4135">
        <v>0</v>
      </c>
      <c r="AQ4135">
        <v>0</v>
      </c>
      <c r="AR4135">
        <v>0</v>
      </c>
      <c r="AS4135">
        <v>9.0623532269819396E-2</v>
      </c>
      <c r="AT4135" t="s">
        <v>68</v>
      </c>
      <c r="AU4135">
        <v>9.0700000000000003E-2</v>
      </c>
      <c r="AX4135">
        <v>3</v>
      </c>
      <c r="AY4135">
        <v>9.0623532269819396E-2</v>
      </c>
    </row>
    <row r="4136" spans="1:51" x14ac:dyDescent="0.3">
      <c r="A4136">
        <v>820</v>
      </c>
      <c r="B4136">
        <v>831</v>
      </c>
      <c r="C4136">
        <v>11420</v>
      </c>
      <c r="D4136">
        <v>11</v>
      </c>
      <c r="E4136">
        <v>10000</v>
      </c>
      <c r="F4136" t="s">
        <v>51</v>
      </c>
      <c r="G4136">
        <v>112</v>
      </c>
      <c r="H4136" t="s">
        <v>108</v>
      </c>
      <c r="I4136">
        <v>2012</v>
      </c>
      <c r="J4136" t="s">
        <v>53</v>
      </c>
      <c r="K4136" t="s">
        <v>54</v>
      </c>
      <c r="L4136">
        <v>2012000307</v>
      </c>
      <c r="M4136" t="s">
        <v>2991</v>
      </c>
      <c r="N4136" t="s">
        <v>185</v>
      </c>
      <c r="O4136" t="s">
        <v>153</v>
      </c>
      <c r="P4136" t="s">
        <v>94</v>
      </c>
      <c r="Q4136">
        <v>10000</v>
      </c>
      <c r="R4136" t="s">
        <v>3005</v>
      </c>
      <c r="S4136">
        <v>10</v>
      </c>
      <c r="T4136" t="s">
        <v>60</v>
      </c>
      <c r="U4136">
        <v>110</v>
      </c>
      <c r="V4136" t="s">
        <v>61</v>
      </c>
      <c r="W4136">
        <v>1</v>
      </c>
      <c r="X4136" t="s">
        <v>108</v>
      </c>
      <c r="Y4136" t="s">
        <v>113</v>
      </c>
      <c r="Z4136" t="s">
        <v>2992</v>
      </c>
      <c r="AA4136" t="s">
        <v>2993</v>
      </c>
      <c r="AB4136">
        <v>11420</v>
      </c>
      <c r="AC4136" t="s">
        <v>116</v>
      </c>
      <c r="AD4136" t="s">
        <v>117</v>
      </c>
      <c r="AE4136" t="s">
        <v>2994</v>
      </c>
      <c r="AG4136">
        <v>1</v>
      </c>
      <c r="AH4136">
        <v>0</v>
      </c>
      <c r="AI4136">
        <v>0</v>
      </c>
      <c r="AJ4136">
        <v>0</v>
      </c>
      <c r="AO4136">
        <v>0</v>
      </c>
      <c r="AP4136">
        <v>0</v>
      </c>
      <c r="AR4136">
        <v>0</v>
      </c>
      <c r="AS4136">
        <v>0.246454773665883</v>
      </c>
      <c r="AT4136" t="s">
        <v>68</v>
      </c>
      <c r="AU4136">
        <v>0</v>
      </c>
      <c r="AX4136">
        <v>3</v>
      </c>
      <c r="AY4136">
        <v>0.246454773665884</v>
      </c>
    </row>
    <row r="4137" spans="1:51" x14ac:dyDescent="0.3">
      <c r="A4137">
        <v>820</v>
      </c>
      <c r="B4137">
        <v>831</v>
      </c>
      <c r="C4137">
        <v>11420</v>
      </c>
      <c r="D4137">
        <v>11</v>
      </c>
      <c r="E4137">
        <v>10000</v>
      </c>
      <c r="F4137" t="s">
        <v>51</v>
      </c>
      <c r="G4137">
        <v>112</v>
      </c>
      <c r="H4137" t="s">
        <v>108</v>
      </c>
      <c r="I4137">
        <v>2012</v>
      </c>
      <c r="J4137" t="s">
        <v>53</v>
      </c>
      <c r="K4137" t="s">
        <v>54</v>
      </c>
      <c r="L4137">
        <v>2012000308</v>
      </c>
      <c r="M4137" t="s">
        <v>2368</v>
      </c>
      <c r="N4137" t="s">
        <v>185</v>
      </c>
      <c r="O4137" t="s">
        <v>153</v>
      </c>
      <c r="P4137" t="s">
        <v>94</v>
      </c>
      <c r="Q4137">
        <v>10000</v>
      </c>
      <c r="R4137" t="s">
        <v>3005</v>
      </c>
      <c r="S4137">
        <v>10</v>
      </c>
      <c r="T4137" t="s">
        <v>60</v>
      </c>
      <c r="U4137">
        <v>110</v>
      </c>
      <c r="V4137" t="s">
        <v>61</v>
      </c>
      <c r="W4137">
        <v>1</v>
      </c>
      <c r="X4137" t="s">
        <v>108</v>
      </c>
      <c r="Y4137" t="s">
        <v>113</v>
      </c>
      <c r="Z4137" t="s">
        <v>2369</v>
      </c>
      <c r="AA4137" t="s">
        <v>2370</v>
      </c>
      <c r="AB4137">
        <v>11420</v>
      </c>
      <c r="AC4137" t="s">
        <v>116</v>
      </c>
      <c r="AD4137" t="s">
        <v>117</v>
      </c>
      <c r="AE4137" t="s">
        <v>2371</v>
      </c>
      <c r="AG4137">
        <v>1</v>
      </c>
      <c r="AH4137">
        <v>0</v>
      </c>
      <c r="AI4137">
        <v>0</v>
      </c>
      <c r="AJ4137">
        <v>0</v>
      </c>
      <c r="AO4137">
        <v>0</v>
      </c>
      <c r="AP4137">
        <v>0</v>
      </c>
      <c r="AQ4137">
        <v>0</v>
      </c>
      <c r="AR4137">
        <v>0</v>
      </c>
      <c r="AS4137">
        <v>0.23124949388614399</v>
      </c>
      <c r="AT4137" t="s">
        <v>68</v>
      </c>
      <c r="AU4137">
        <v>0</v>
      </c>
      <c r="AX4137">
        <v>3</v>
      </c>
      <c r="AY4137">
        <v>0.23124949388614499</v>
      </c>
    </row>
    <row r="4138" spans="1:51" x14ac:dyDescent="0.3">
      <c r="A4138">
        <v>820</v>
      </c>
      <c r="B4138">
        <v>836</v>
      </c>
      <c r="C4138">
        <v>11420</v>
      </c>
      <c r="D4138">
        <v>11</v>
      </c>
      <c r="E4138">
        <v>10000</v>
      </c>
      <c r="F4138" t="s">
        <v>51</v>
      </c>
      <c r="G4138">
        <v>112</v>
      </c>
      <c r="H4138" t="s">
        <v>108</v>
      </c>
      <c r="I4138">
        <v>2012</v>
      </c>
      <c r="J4138" t="s">
        <v>53</v>
      </c>
      <c r="K4138" t="s">
        <v>54</v>
      </c>
      <c r="L4138">
        <v>2012000247</v>
      </c>
      <c r="M4138" t="s">
        <v>2386</v>
      </c>
      <c r="N4138" t="s">
        <v>152</v>
      </c>
      <c r="O4138" t="s">
        <v>153</v>
      </c>
      <c r="P4138" t="s">
        <v>58</v>
      </c>
      <c r="Q4138">
        <v>10000</v>
      </c>
      <c r="R4138" t="s">
        <v>3005</v>
      </c>
      <c r="S4138">
        <v>10</v>
      </c>
      <c r="T4138" t="s">
        <v>60</v>
      </c>
      <c r="U4138">
        <v>110</v>
      </c>
      <c r="V4138" t="s">
        <v>61</v>
      </c>
      <c r="W4138">
        <v>1</v>
      </c>
      <c r="X4138" t="s">
        <v>108</v>
      </c>
      <c r="Y4138" t="s">
        <v>113</v>
      </c>
      <c r="Z4138" t="s">
        <v>2387</v>
      </c>
      <c r="AA4138" t="s">
        <v>2388</v>
      </c>
      <c r="AB4138">
        <v>11420</v>
      </c>
      <c r="AC4138" t="s">
        <v>116</v>
      </c>
      <c r="AD4138" t="s">
        <v>117</v>
      </c>
      <c r="AE4138" t="s">
        <v>2389</v>
      </c>
      <c r="AG4138">
        <v>1</v>
      </c>
      <c r="AH4138">
        <v>0</v>
      </c>
      <c r="AI4138">
        <v>0</v>
      </c>
      <c r="AJ4138">
        <v>0</v>
      </c>
      <c r="AO4138">
        <v>0</v>
      </c>
      <c r="AP4138">
        <v>0</v>
      </c>
      <c r="AQ4138">
        <v>0</v>
      </c>
      <c r="AR4138">
        <v>0</v>
      </c>
      <c r="AS4138">
        <v>0.24860636488784499</v>
      </c>
      <c r="AT4138" t="s">
        <v>68</v>
      </c>
      <c r="AU4138">
        <v>0</v>
      </c>
      <c r="AX4138">
        <v>3</v>
      </c>
      <c r="AY4138">
        <v>0.24860636488784499</v>
      </c>
    </row>
    <row r="4139" spans="1:51" x14ac:dyDescent="0.3">
      <c r="A4139">
        <v>820</v>
      </c>
      <c r="B4139">
        <v>836</v>
      </c>
      <c r="C4139">
        <v>11420</v>
      </c>
      <c r="D4139">
        <v>11</v>
      </c>
      <c r="E4139">
        <v>10000</v>
      </c>
      <c r="F4139" t="s">
        <v>51</v>
      </c>
      <c r="G4139">
        <v>112</v>
      </c>
      <c r="H4139" t="s">
        <v>108</v>
      </c>
      <c r="I4139">
        <v>2012</v>
      </c>
      <c r="J4139" t="s">
        <v>53</v>
      </c>
      <c r="K4139" t="s">
        <v>54</v>
      </c>
      <c r="L4139">
        <v>2012000248</v>
      </c>
      <c r="M4139" t="s">
        <v>2381</v>
      </c>
      <c r="N4139" t="s">
        <v>152</v>
      </c>
      <c r="O4139" t="s">
        <v>153</v>
      </c>
      <c r="P4139" t="s">
        <v>58</v>
      </c>
      <c r="Q4139">
        <v>10000</v>
      </c>
      <c r="R4139" t="s">
        <v>3005</v>
      </c>
      <c r="S4139">
        <v>10</v>
      </c>
      <c r="T4139" t="s">
        <v>60</v>
      </c>
      <c r="U4139">
        <v>110</v>
      </c>
      <c r="V4139" t="s">
        <v>61</v>
      </c>
      <c r="W4139">
        <v>1</v>
      </c>
      <c r="X4139" t="s">
        <v>108</v>
      </c>
      <c r="Y4139" t="s">
        <v>113</v>
      </c>
      <c r="Z4139" t="s">
        <v>2382</v>
      </c>
      <c r="AA4139" t="s">
        <v>2383</v>
      </c>
      <c r="AB4139">
        <v>11420</v>
      </c>
      <c r="AC4139" t="s">
        <v>116</v>
      </c>
      <c r="AD4139" t="s">
        <v>117</v>
      </c>
      <c r="AE4139" t="s">
        <v>2384</v>
      </c>
      <c r="AG4139">
        <v>1</v>
      </c>
      <c r="AH4139">
        <v>0</v>
      </c>
      <c r="AI4139">
        <v>0</v>
      </c>
      <c r="AJ4139">
        <v>0</v>
      </c>
      <c r="AO4139">
        <v>0</v>
      </c>
      <c r="AP4139">
        <v>0</v>
      </c>
      <c r="AQ4139">
        <v>0</v>
      </c>
      <c r="AR4139">
        <v>0</v>
      </c>
      <c r="AS4139">
        <v>0.78548141549923001</v>
      </c>
      <c r="AT4139" t="s">
        <v>68</v>
      </c>
      <c r="AU4139">
        <v>0.78549999999999998</v>
      </c>
      <c r="AX4139">
        <v>3</v>
      </c>
      <c r="AY4139">
        <v>0.78548141549923101</v>
      </c>
    </row>
    <row r="4140" spans="1:51" x14ac:dyDescent="0.3">
      <c r="A4140">
        <v>820</v>
      </c>
      <c r="B4140">
        <v>859</v>
      </c>
      <c r="C4140">
        <v>11420</v>
      </c>
      <c r="D4140">
        <v>11</v>
      </c>
      <c r="E4140">
        <v>10000</v>
      </c>
      <c r="F4140" t="s">
        <v>51</v>
      </c>
      <c r="G4140">
        <v>112</v>
      </c>
      <c r="H4140" t="s">
        <v>108</v>
      </c>
      <c r="I4140">
        <v>2012</v>
      </c>
      <c r="J4140" t="s">
        <v>53</v>
      </c>
      <c r="K4140" t="s">
        <v>54</v>
      </c>
      <c r="L4140">
        <v>2012000414</v>
      </c>
      <c r="M4140" t="s">
        <v>6630</v>
      </c>
      <c r="N4140" t="s">
        <v>931</v>
      </c>
      <c r="O4140" t="s">
        <v>153</v>
      </c>
      <c r="P4140" t="s">
        <v>94</v>
      </c>
      <c r="Q4140">
        <v>10000</v>
      </c>
      <c r="R4140" t="s">
        <v>3005</v>
      </c>
      <c r="S4140">
        <v>10</v>
      </c>
      <c r="T4140" t="s">
        <v>60</v>
      </c>
      <c r="U4140">
        <v>110</v>
      </c>
      <c r="V4140" t="s">
        <v>61</v>
      </c>
      <c r="W4140">
        <v>1</v>
      </c>
      <c r="X4140" t="s">
        <v>108</v>
      </c>
      <c r="Y4140" t="s">
        <v>113</v>
      </c>
      <c r="Z4140" t="s">
        <v>6631</v>
      </c>
      <c r="AA4140" t="s">
        <v>6632</v>
      </c>
      <c r="AB4140">
        <v>11420</v>
      </c>
      <c r="AC4140" t="s">
        <v>116</v>
      </c>
      <c r="AD4140" t="s">
        <v>117</v>
      </c>
      <c r="AE4140" t="s">
        <v>6633</v>
      </c>
      <c r="AG4140">
        <v>1</v>
      </c>
      <c r="AH4140">
        <v>0</v>
      </c>
      <c r="AI4140">
        <v>0</v>
      </c>
      <c r="AJ4140">
        <v>0</v>
      </c>
      <c r="AO4140">
        <v>0</v>
      </c>
      <c r="AP4140">
        <v>0</v>
      </c>
      <c r="AQ4140">
        <v>0</v>
      </c>
      <c r="AR4140">
        <v>0</v>
      </c>
      <c r="AS4140" s="1">
        <v>1.5785083812454401E-2</v>
      </c>
      <c r="AT4140" t="s">
        <v>68</v>
      </c>
      <c r="AU4140">
        <v>1.5800000000000002E-2</v>
      </c>
      <c r="AX4140">
        <v>3</v>
      </c>
      <c r="AY4140">
        <v>1.5785083812454401E-2</v>
      </c>
    </row>
    <row r="4141" spans="1:51" x14ac:dyDescent="0.3">
      <c r="A4141">
        <v>820</v>
      </c>
      <c r="B4141">
        <v>856</v>
      </c>
      <c r="C4141">
        <v>11420</v>
      </c>
      <c r="D4141">
        <v>11</v>
      </c>
      <c r="E4141">
        <v>10000</v>
      </c>
      <c r="F4141" t="s">
        <v>51</v>
      </c>
      <c r="G4141">
        <v>112</v>
      </c>
      <c r="H4141" t="s">
        <v>108</v>
      </c>
      <c r="I4141">
        <v>2012</v>
      </c>
      <c r="J4141" t="s">
        <v>53</v>
      </c>
      <c r="K4141" t="s">
        <v>54</v>
      </c>
      <c r="L4141">
        <v>2012000406</v>
      </c>
      <c r="M4141" t="s">
        <v>2399</v>
      </c>
      <c r="N4141" t="s">
        <v>163</v>
      </c>
      <c r="O4141" t="s">
        <v>153</v>
      </c>
      <c r="P4141" t="s">
        <v>94</v>
      </c>
      <c r="Q4141">
        <v>10000</v>
      </c>
      <c r="R4141" t="s">
        <v>3005</v>
      </c>
      <c r="S4141">
        <v>10</v>
      </c>
      <c r="T4141" t="s">
        <v>60</v>
      </c>
      <c r="U4141">
        <v>110</v>
      </c>
      <c r="V4141" t="s">
        <v>61</v>
      </c>
      <c r="W4141">
        <v>1</v>
      </c>
      <c r="X4141" t="s">
        <v>108</v>
      </c>
      <c r="Y4141" t="s">
        <v>113</v>
      </c>
      <c r="Z4141" t="s">
        <v>2998</v>
      </c>
      <c r="AA4141" t="s">
        <v>2999</v>
      </c>
      <c r="AB4141">
        <v>11420</v>
      </c>
      <c r="AC4141" t="s">
        <v>116</v>
      </c>
      <c r="AD4141" t="s">
        <v>117</v>
      </c>
      <c r="AE4141" t="s">
        <v>6634</v>
      </c>
      <c r="AG4141">
        <v>1</v>
      </c>
      <c r="AH4141">
        <v>0</v>
      </c>
      <c r="AI4141">
        <v>0</v>
      </c>
      <c r="AJ4141">
        <v>0</v>
      </c>
      <c r="AO4141">
        <v>0</v>
      </c>
      <c r="AP4141">
        <v>0</v>
      </c>
      <c r="AR4141">
        <v>0</v>
      </c>
      <c r="AS4141" s="1">
        <v>8.5689529516560003E-2</v>
      </c>
      <c r="AT4141" t="s">
        <v>68</v>
      </c>
      <c r="AV4141">
        <v>0</v>
      </c>
      <c r="AX4141">
        <v>3</v>
      </c>
      <c r="AY4141">
        <v>8.5689529516560003E-2</v>
      </c>
    </row>
    <row r="4142" spans="1:51" x14ac:dyDescent="0.3">
      <c r="A4142">
        <v>820</v>
      </c>
      <c r="B4142">
        <v>862</v>
      </c>
      <c r="C4142">
        <v>11420</v>
      </c>
      <c r="D4142">
        <v>11</v>
      </c>
      <c r="E4142">
        <v>10000</v>
      </c>
      <c r="F4142" t="s">
        <v>51</v>
      </c>
      <c r="G4142">
        <v>112</v>
      </c>
      <c r="H4142" t="s">
        <v>108</v>
      </c>
      <c r="I4142">
        <v>2012</v>
      </c>
      <c r="J4142" t="s">
        <v>53</v>
      </c>
      <c r="K4142" t="s">
        <v>54</v>
      </c>
      <c r="L4142">
        <v>2012000415</v>
      </c>
      <c r="M4142" t="s">
        <v>6635</v>
      </c>
      <c r="N4142" t="s">
        <v>363</v>
      </c>
      <c r="O4142" t="s">
        <v>153</v>
      </c>
      <c r="P4142" t="s">
        <v>86</v>
      </c>
      <c r="Q4142">
        <v>10000</v>
      </c>
      <c r="R4142" t="s">
        <v>3005</v>
      </c>
      <c r="S4142">
        <v>10</v>
      </c>
      <c r="T4142" t="s">
        <v>60</v>
      </c>
      <c r="U4142">
        <v>110</v>
      </c>
      <c r="V4142" t="s">
        <v>61</v>
      </c>
      <c r="W4142">
        <v>1</v>
      </c>
      <c r="X4142" t="s">
        <v>108</v>
      </c>
      <c r="Y4142" t="s">
        <v>113</v>
      </c>
      <c r="Z4142" t="s">
        <v>6631</v>
      </c>
      <c r="AA4142" t="s">
        <v>6632</v>
      </c>
      <c r="AB4142">
        <v>11420</v>
      </c>
      <c r="AC4142" t="s">
        <v>116</v>
      </c>
      <c r="AD4142" t="s">
        <v>117</v>
      </c>
      <c r="AE4142" t="s">
        <v>6633</v>
      </c>
      <c r="AG4142">
        <v>1</v>
      </c>
      <c r="AH4142">
        <v>0</v>
      </c>
      <c r="AI4142">
        <v>0</v>
      </c>
      <c r="AJ4142">
        <v>0</v>
      </c>
      <c r="AO4142">
        <v>0</v>
      </c>
      <c r="AP4142">
        <v>0</v>
      </c>
      <c r="AQ4142">
        <v>0</v>
      </c>
      <c r="AR4142">
        <v>0</v>
      </c>
      <c r="AS4142">
        <v>0.14573892622884399</v>
      </c>
      <c r="AT4142" t="s">
        <v>68</v>
      </c>
      <c r="AU4142">
        <v>0.1457</v>
      </c>
      <c r="AX4142">
        <v>3</v>
      </c>
      <c r="AY4142">
        <v>0.14573892622884399</v>
      </c>
    </row>
    <row r="4143" spans="1:51" x14ac:dyDescent="0.3">
      <c r="A4143">
        <v>820</v>
      </c>
      <c r="B4143">
        <v>862</v>
      </c>
      <c r="C4143">
        <v>11420</v>
      </c>
      <c r="D4143">
        <v>11</v>
      </c>
      <c r="E4143">
        <v>10000</v>
      </c>
      <c r="F4143" t="s">
        <v>51</v>
      </c>
      <c r="G4143">
        <v>112</v>
      </c>
      <c r="H4143" t="s">
        <v>108</v>
      </c>
      <c r="I4143">
        <v>2012</v>
      </c>
      <c r="J4143" t="s">
        <v>53</v>
      </c>
      <c r="K4143" t="s">
        <v>54</v>
      </c>
      <c r="L4143">
        <v>2012000189</v>
      </c>
      <c r="M4143" t="s">
        <v>2408</v>
      </c>
      <c r="N4143" t="s">
        <v>363</v>
      </c>
      <c r="O4143" t="s">
        <v>153</v>
      </c>
      <c r="P4143" t="s">
        <v>86</v>
      </c>
      <c r="Q4143">
        <v>10000</v>
      </c>
      <c r="R4143" t="s">
        <v>3005</v>
      </c>
      <c r="S4143">
        <v>10</v>
      </c>
      <c r="T4143" t="s">
        <v>60</v>
      </c>
      <c r="U4143">
        <v>110</v>
      </c>
      <c r="V4143" t="s">
        <v>61</v>
      </c>
      <c r="W4143">
        <v>1</v>
      </c>
      <c r="X4143" t="s">
        <v>108</v>
      </c>
      <c r="Y4143" t="s">
        <v>113</v>
      </c>
      <c r="Z4143" t="s">
        <v>2409</v>
      </c>
      <c r="AA4143" t="s">
        <v>2410</v>
      </c>
      <c r="AB4143">
        <v>11420</v>
      </c>
      <c r="AC4143" t="s">
        <v>116</v>
      </c>
      <c r="AD4143" t="s">
        <v>117</v>
      </c>
      <c r="AE4143" t="s">
        <v>2411</v>
      </c>
      <c r="AG4143">
        <v>1</v>
      </c>
      <c r="AH4143">
        <v>0</v>
      </c>
      <c r="AI4143">
        <v>0</v>
      </c>
      <c r="AJ4143">
        <v>0</v>
      </c>
      <c r="AO4143">
        <v>0</v>
      </c>
      <c r="AP4143">
        <v>0</v>
      </c>
      <c r="AQ4143">
        <v>0</v>
      </c>
      <c r="AR4143">
        <v>0</v>
      </c>
      <c r="AS4143">
        <v>4.8008996679893103</v>
      </c>
      <c r="AT4143" t="s">
        <v>68</v>
      </c>
      <c r="AU4143">
        <v>0</v>
      </c>
      <c r="AX4143">
        <v>3</v>
      </c>
      <c r="AY4143">
        <v>4.8008996679893103</v>
      </c>
    </row>
    <row r="4144" spans="1:51" x14ac:dyDescent="0.3">
      <c r="A4144">
        <v>820</v>
      </c>
      <c r="B4144">
        <v>862</v>
      </c>
      <c r="C4144">
        <v>11420</v>
      </c>
      <c r="D4144">
        <v>11</v>
      </c>
      <c r="E4144">
        <v>10000</v>
      </c>
      <c r="F4144" t="s">
        <v>51</v>
      </c>
      <c r="G4144">
        <v>112</v>
      </c>
      <c r="H4144" t="s">
        <v>108</v>
      </c>
      <c r="I4144">
        <v>2012</v>
      </c>
      <c r="J4144" t="s">
        <v>53</v>
      </c>
      <c r="K4144" t="s">
        <v>54</v>
      </c>
      <c r="L4144">
        <v>2012000190</v>
      </c>
      <c r="M4144" t="s">
        <v>2413</v>
      </c>
      <c r="N4144" t="s">
        <v>363</v>
      </c>
      <c r="O4144" t="s">
        <v>153</v>
      </c>
      <c r="P4144" t="s">
        <v>86</v>
      </c>
      <c r="Q4144">
        <v>10000</v>
      </c>
      <c r="R4144" t="s">
        <v>3005</v>
      </c>
      <c r="S4144">
        <v>10</v>
      </c>
      <c r="T4144" t="s">
        <v>60</v>
      </c>
      <c r="U4144">
        <v>110</v>
      </c>
      <c r="V4144" t="s">
        <v>61</v>
      </c>
      <c r="W4144">
        <v>1</v>
      </c>
      <c r="X4144" t="s">
        <v>108</v>
      </c>
      <c r="Y4144" t="s">
        <v>113</v>
      </c>
      <c r="Z4144" t="s">
        <v>2414</v>
      </c>
      <c r="AA4144" t="s">
        <v>2415</v>
      </c>
      <c r="AB4144">
        <v>11420</v>
      </c>
      <c r="AC4144" t="s">
        <v>116</v>
      </c>
      <c r="AD4144" t="s">
        <v>117</v>
      </c>
      <c r="AE4144" t="s">
        <v>2416</v>
      </c>
      <c r="AG4144">
        <v>1</v>
      </c>
      <c r="AH4144">
        <v>0</v>
      </c>
      <c r="AI4144">
        <v>0</v>
      </c>
      <c r="AJ4144">
        <v>0</v>
      </c>
      <c r="AO4144">
        <v>0</v>
      </c>
      <c r="AP4144">
        <v>0</v>
      </c>
      <c r="AQ4144">
        <v>0</v>
      </c>
      <c r="AR4144">
        <v>0</v>
      </c>
      <c r="AS4144">
        <v>0.31057980403271501</v>
      </c>
      <c r="AT4144" t="s">
        <v>68</v>
      </c>
      <c r="AU4144">
        <v>0.31180000000000002</v>
      </c>
      <c r="AX4144">
        <v>3</v>
      </c>
      <c r="AY4144">
        <v>0.31057980403271501</v>
      </c>
    </row>
    <row r="4145" spans="1:51" x14ac:dyDescent="0.3">
      <c r="A4145">
        <v>820</v>
      </c>
      <c r="B4145">
        <v>880</v>
      </c>
      <c r="C4145">
        <v>11420</v>
      </c>
      <c r="D4145">
        <v>11</v>
      </c>
      <c r="E4145">
        <v>10000</v>
      </c>
      <c r="F4145" t="s">
        <v>51</v>
      </c>
      <c r="G4145">
        <v>112</v>
      </c>
      <c r="H4145" t="s">
        <v>108</v>
      </c>
      <c r="I4145">
        <v>2012</v>
      </c>
      <c r="J4145" t="s">
        <v>53</v>
      </c>
      <c r="K4145" t="s">
        <v>54</v>
      </c>
      <c r="L4145">
        <v>2012000268</v>
      </c>
      <c r="M4145" t="s">
        <v>2418</v>
      </c>
      <c r="N4145" t="s">
        <v>168</v>
      </c>
      <c r="O4145" t="s">
        <v>153</v>
      </c>
      <c r="P4145" t="s">
        <v>94</v>
      </c>
      <c r="Q4145">
        <v>10000</v>
      </c>
      <c r="R4145" t="s">
        <v>3005</v>
      </c>
      <c r="S4145">
        <v>10</v>
      </c>
      <c r="T4145" t="s">
        <v>60</v>
      </c>
      <c r="U4145">
        <v>110</v>
      </c>
      <c r="V4145" t="s">
        <v>61</v>
      </c>
      <c r="W4145">
        <v>1</v>
      </c>
      <c r="X4145" t="s">
        <v>108</v>
      </c>
      <c r="Y4145" t="s">
        <v>113</v>
      </c>
      <c r="Z4145" t="s">
        <v>2419</v>
      </c>
      <c r="AA4145" t="s">
        <v>2420</v>
      </c>
      <c r="AB4145">
        <v>11420</v>
      </c>
      <c r="AC4145" t="s">
        <v>116</v>
      </c>
      <c r="AD4145" t="s">
        <v>117</v>
      </c>
      <c r="AE4145" t="s">
        <v>2421</v>
      </c>
      <c r="AG4145">
        <v>1</v>
      </c>
      <c r="AH4145">
        <v>0</v>
      </c>
      <c r="AI4145">
        <v>0</v>
      </c>
      <c r="AJ4145">
        <v>0</v>
      </c>
      <c r="AO4145">
        <v>0</v>
      </c>
      <c r="AP4145">
        <v>0</v>
      </c>
      <c r="AQ4145">
        <v>0</v>
      </c>
      <c r="AR4145">
        <v>0</v>
      </c>
      <c r="AS4145">
        <v>3.70337436229654</v>
      </c>
      <c r="AT4145" t="s">
        <v>68</v>
      </c>
      <c r="AU4145">
        <v>2.4293</v>
      </c>
      <c r="AX4145">
        <v>3</v>
      </c>
      <c r="AY4145">
        <v>3.70337436229654</v>
      </c>
    </row>
    <row r="4146" spans="1:51" x14ac:dyDescent="0.3">
      <c r="A4146">
        <v>820</v>
      </c>
      <c r="B4146">
        <v>880</v>
      </c>
      <c r="C4146">
        <v>11420</v>
      </c>
      <c r="D4146">
        <v>11</v>
      </c>
      <c r="E4146">
        <v>10000</v>
      </c>
      <c r="F4146" t="s">
        <v>51</v>
      </c>
      <c r="G4146">
        <v>112</v>
      </c>
      <c r="H4146" t="s">
        <v>108</v>
      </c>
      <c r="I4146">
        <v>2012</v>
      </c>
      <c r="J4146" t="s">
        <v>53</v>
      </c>
      <c r="K4146" t="s">
        <v>54</v>
      </c>
      <c r="L4146">
        <v>2012000269</v>
      </c>
      <c r="M4146" t="s">
        <v>2423</v>
      </c>
      <c r="N4146" t="s">
        <v>168</v>
      </c>
      <c r="O4146" t="s">
        <v>153</v>
      </c>
      <c r="P4146" t="s">
        <v>94</v>
      </c>
      <c r="Q4146">
        <v>10000</v>
      </c>
      <c r="R4146" t="s">
        <v>3005</v>
      </c>
      <c r="S4146">
        <v>10</v>
      </c>
      <c r="T4146" t="s">
        <v>60</v>
      </c>
      <c r="U4146">
        <v>110</v>
      </c>
      <c r="V4146" t="s">
        <v>61</v>
      </c>
      <c r="W4146">
        <v>1</v>
      </c>
      <c r="X4146" t="s">
        <v>108</v>
      </c>
      <c r="Y4146" t="s">
        <v>113</v>
      </c>
      <c r="Z4146" t="s">
        <v>2424</v>
      </c>
      <c r="AA4146" t="s">
        <v>2425</v>
      </c>
      <c r="AB4146">
        <v>11420</v>
      </c>
      <c r="AC4146" t="s">
        <v>116</v>
      </c>
      <c r="AD4146" t="s">
        <v>117</v>
      </c>
      <c r="AE4146" t="s">
        <v>2426</v>
      </c>
      <c r="AG4146">
        <v>1</v>
      </c>
      <c r="AH4146">
        <v>0</v>
      </c>
      <c r="AI4146">
        <v>0</v>
      </c>
      <c r="AJ4146">
        <v>0</v>
      </c>
      <c r="AO4146">
        <v>0</v>
      </c>
      <c r="AP4146">
        <v>0</v>
      </c>
      <c r="AQ4146">
        <v>0</v>
      </c>
      <c r="AR4146">
        <v>0</v>
      </c>
      <c r="AS4146">
        <v>0.41440116608632199</v>
      </c>
      <c r="AT4146" t="s">
        <v>68</v>
      </c>
      <c r="AU4146">
        <v>9.7199999999999995E-2</v>
      </c>
      <c r="AX4146">
        <v>3</v>
      </c>
      <c r="AY4146">
        <v>0.41440116608632299</v>
      </c>
    </row>
    <row r="4147" spans="1:51" x14ac:dyDescent="0.3">
      <c r="A4147">
        <v>820</v>
      </c>
      <c r="B4147">
        <v>880</v>
      </c>
      <c r="C4147">
        <v>11420</v>
      </c>
      <c r="D4147">
        <v>11</v>
      </c>
      <c r="E4147">
        <v>10000</v>
      </c>
      <c r="F4147" t="s">
        <v>51</v>
      </c>
      <c r="G4147">
        <v>112</v>
      </c>
      <c r="H4147" t="s">
        <v>108</v>
      </c>
      <c r="I4147">
        <v>2012</v>
      </c>
      <c r="J4147" t="s">
        <v>53</v>
      </c>
      <c r="K4147" t="s">
        <v>54</v>
      </c>
      <c r="L4147">
        <v>2012000416</v>
      </c>
      <c r="M4147" t="s">
        <v>6636</v>
      </c>
      <c r="N4147" t="s">
        <v>168</v>
      </c>
      <c r="O4147" t="s">
        <v>153</v>
      </c>
      <c r="P4147" t="s">
        <v>94</v>
      </c>
      <c r="Q4147">
        <v>10000</v>
      </c>
      <c r="R4147" t="s">
        <v>3005</v>
      </c>
      <c r="S4147">
        <v>10</v>
      </c>
      <c r="T4147" t="s">
        <v>60</v>
      </c>
      <c r="U4147">
        <v>110</v>
      </c>
      <c r="V4147" t="s">
        <v>61</v>
      </c>
      <c r="W4147">
        <v>1</v>
      </c>
      <c r="X4147" t="s">
        <v>108</v>
      </c>
      <c r="Y4147" t="s">
        <v>113</v>
      </c>
      <c r="Z4147" t="s">
        <v>6631</v>
      </c>
      <c r="AA4147" t="s">
        <v>6632</v>
      </c>
      <c r="AB4147">
        <v>11420</v>
      </c>
      <c r="AC4147" t="s">
        <v>116</v>
      </c>
      <c r="AD4147" t="s">
        <v>117</v>
      </c>
      <c r="AE4147" t="s">
        <v>6633</v>
      </c>
      <c r="AG4147">
        <v>1</v>
      </c>
      <c r="AH4147">
        <v>0</v>
      </c>
      <c r="AI4147">
        <v>0</v>
      </c>
      <c r="AJ4147">
        <v>0</v>
      </c>
      <c r="AO4147">
        <v>0</v>
      </c>
      <c r="AP4147">
        <v>0</v>
      </c>
      <c r="AQ4147">
        <v>0</v>
      </c>
      <c r="AR4147">
        <v>0</v>
      </c>
      <c r="AS4147">
        <v>0.13047048343995399</v>
      </c>
      <c r="AT4147" t="s">
        <v>68</v>
      </c>
      <c r="AU4147">
        <v>0.1305</v>
      </c>
      <c r="AX4147">
        <v>3</v>
      </c>
      <c r="AY4147">
        <v>0.13047048343995499</v>
      </c>
    </row>
    <row r="4148" spans="1:51" x14ac:dyDescent="0.3">
      <c r="A4148">
        <v>820</v>
      </c>
      <c r="B4148">
        <v>880</v>
      </c>
      <c r="C4148">
        <v>11420</v>
      </c>
      <c r="D4148">
        <v>11</v>
      </c>
      <c r="E4148">
        <v>10000</v>
      </c>
      <c r="F4148" t="s">
        <v>51</v>
      </c>
      <c r="G4148">
        <v>112</v>
      </c>
      <c r="H4148" t="s">
        <v>108</v>
      </c>
      <c r="I4148">
        <v>2012</v>
      </c>
      <c r="J4148" t="s">
        <v>53</v>
      </c>
      <c r="K4148" t="s">
        <v>54</v>
      </c>
      <c r="L4148">
        <v>2012000601</v>
      </c>
      <c r="M4148" t="s">
        <v>3000</v>
      </c>
      <c r="N4148" t="s">
        <v>168</v>
      </c>
      <c r="O4148" t="s">
        <v>153</v>
      </c>
      <c r="P4148" t="s">
        <v>94</v>
      </c>
      <c r="Q4148">
        <v>10000</v>
      </c>
      <c r="R4148" t="s">
        <v>3005</v>
      </c>
      <c r="S4148">
        <v>10</v>
      </c>
      <c r="T4148" t="s">
        <v>60</v>
      </c>
      <c r="U4148">
        <v>110</v>
      </c>
      <c r="V4148" t="s">
        <v>61</v>
      </c>
      <c r="W4148">
        <v>1</v>
      </c>
      <c r="X4148" t="s">
        <v>108</v>
      </c>
      <c r="Y4148" t="s">
        <v>113</v>
      </c>
      <c r="Z4148" t="s">
        <v>129</v>
      </c>
      <c r="AA4148" t="s">
        <v>130</v>
      </c>
      <c r="AB4148">
        <v>11420</v>
      </c>
      <c r="AC4148" t="s">
        <v>116</v>
      </c>
      <c r="AD4148" t="s">
        <v>117</v>
      </c>
      <c r="AE4148" t="s">
        <v>131</v>
      </c>
      <c r="AG4148">
        <v>1</v>
      </c>
      <c r="AH4148">
        <v>0</v>
      </c>
      <c r="AI4148">
        <v>0</v>
      </c>
      <c r="AJ4148">
        <v>0</v>
      </c>
      <c r="AO4148">
        <v>0</v>
      </c>
      <c r="AP4148">
        <v>0</v>
      </c>
      <c r="AQ4148">
        <v>0</v>
      </c>
      <c r="AR4148">
        <v>0</v>
      </c>
      <c r="AS4148" s="1">
        <v>9.1265689529516497E-2</v>
      </c>
      <c r="AT4148" t="s">
        <v>68</v>
      </c>
      <c r="AU4148">
        <v>9.1300000000000006E-2</v>
      </c>
      <c r="AX4148">
        <v>8</v>
      </c>
      <c r="AY4148">
        <v>9.1265689529516594E-2</v>
      </c>
    </row>
    <row r="4149" spans="1:51" x14ac:dyDescent="0.3">
      <c r="A4149">
        <v>820</v>
      </c>
      <c r="B4149">
        <v>866</v>
      </c>
      <c r="C4149">
        <v>11420</v>
      </c>
      <c r="D4149">
        <v>11</v>
      </c>
      <c r="E4149">
        <v>10000</v>
      </c>
      <c r="F4149" t="s">
        <v>51</v>
      </c>
      <c r="G4149">
        <v>112</v>
      </c>
      <c r="H4149" t="s">
        <v>108</v>
      </c>
      <c r="I4149">
        <v>2012</v>
      </c>
      <c r="J4149" t="s">
        <v>53</v>
      </c>
      <c r="K4149" t="s">
        <v>54</v>
      </c>
      <c r="L4149">
        <v>2012000603</v>
      </c>
      <c r="M4149" t="s">
        <v>3035</v>
      </c>
      <c r="N4149" t="s">
        <v>248</v>
      </c>
      <c r="O4149" t="s">
        <v>153</v>
      </c>
      <c r="P4149" t="s">
        <v>58</v>
      </c>
      <c r="Q4149">
        <v>10000</v>
      </c>
      <c r="R4149" t="s">
        <v>3005</v>
      </c>
      <c r="S4149">
        <v>10</v>
      </c>
      <c r="T4149" t="s">
        <v>60</v>
      </c>
      <c r="U4149">
        <v>110</v>
      </c>
      <c r="V4149" t="s">
        <v>61</v>
      </c>
      <c r="W4149">
        <v>1</v>
      </c>
      <c r="X4149" t="s">
        <v>108</v>
      </c>
      <c r="Y4149" t="s">
        <v>113</v>
      </c>
      <c r="Z4149" t="s">
        <v>129</v>
      </c>
      <c r="AA4149" t="s">
        <v>130</v>
      </c>
      <c r="AB4149">
        <v>11420</v>
      </c>
      <c r="AC4149" t="s">
        <v>116</v>
      </c>
      <c r="AD4149" t="s">
        <v>117</v>
      </c>
      <c r="AE4149" t="s">
        <v>131</v>
      </c>
      <c r="AG4149">
        <v>1</v>
      </c>
      <c r="AH4149">
        <v>0</v>
      </c>
      <c r="AI4149">
        <v>0</v>
      </c>
      <c r="AJ4149">
        <v>0</v>
      </c>
      <c r="AO4149">
        <v>0</v>
      </c>
      <c r="AP4149">
        <v>0</v>
      </c>
      <c r="AQ4149">
        <v>0</v>
      </c>
      <c r="AR4149">
        <v>0</v>
      </c>
      <c r="AS4149">
        <v>2.47347963397846E-2</v>
      </c>
      <c r="AT4149" t="s">
        <v>68</v>
      </c>
      <c r="AU4149">
        <v>2.47E-2</v>
      </c>
      <c r="AX4149">
        <v>8</v>
      </c>
      <c r="AY4149">
        <v>2.47347963397846E-2</v>
      </c>
    </row>
    <row r="4150" spans="1:51" x14ac:dyDescent="0.3">
      <c r="A4150">
        <v>820</v>
      </c>
      <c r="B4150">
        <v>866</v>
      </c>
      <c r="C4150">
        <v>11420</v>
      </c>
      <c r="D4150">
        <v>11</v>
      </c>
      <c r="E4150">
        <v>10000</v>
      </c>
      <c r="F4150" t="s">
        <v>51</v>
      </c>
      <c r="G4150">
        <v>112</v>
      </c>
      <c r="H4150" t="s">
        <v>108</v>
      </c>
      <c r="I4150">
        <v>2012</v>
      </c>
      <c r="J4150" t="s">
        <v>53</v>
      </c>
      <c r="K4150" t="s">
        <v>54</v>
      </c>
      <c r="L4150">
        <v>2012000156</v>
      </c>
      <c r="M4150" t="s">
        <v>2788</v>
      </c>
      <c r="N4150" t="s">
        <v>248</v>
      </c>
      <c r="O4150" t="s">
        <v>153</v>
      </c>
      <c r="P4150" t="s">
        <v>58</v>
      </c>
      <c r="Q4150">
        <v>10000</v>
      </c>
      <c r="R4150" t="s">
        <v>3005</v>
      </c>
      <c r="S4150">
        <v>10</v>
      </c>
      <c r="T4150" t="s">
        <v>60</v>
      </c>
      <c r="U4150">
        <v>110</v>
      </c>
      <c r="V4150" t="s">
        <v>61</v>
      </c>
      <c r="W4150">
        <v>1</v>
      </c>
      <c r="X4150" t="s">
        <v>108</v>
      </c>
      <c r="Y4150" t="s">
        <v>113</v>
      </c>
      <c r="Z4150" t="s">
        <v>2789</v>
      </c>
      <c r="AA4150" t="s">
        <v>2790</v>
      </c>
      <c r="AB4150">
        <v>11420</v>
      </c>
      <c r="AC4150" t="s">
        <v>116</v>
      </c>
      <c r="AD4150" t="s">
        <v>117</v>
      </c>
      <c r="AE4150" t="s">
        <v>2791</v>
      </c>
      <c r="AG4150">
        <v>1</v>
      </c>
      <c r="AH4150">
        <v>0</v>
      </c>
      <c r="AI4150">
        <v>0</v>
      </c>
      <c r="AJ4150">
        <v>0</v>
      </c>
      <c r="AO4150">
        <v>0</v>
      </c>
      <c r="AP4150">
        <v>0</v>
      </c>
      <c r="AR4150">
        <v>0</v>
      </c>
      <c r="AS4150">
        <v>1.8707676734958201</v>
      </c>
      <c r="AT4150" t="s">
        <v>68</v>
      </c>
      <c r="AU4150">
        <v>0</v>
      </c>
      <c r="AX4150">
        <v>3</v>
      </c>
      <c r="AY4150">
        <v>1.8707676734958301</v>
      </c>
    </row>
    <row r="4151" spans="1:51" x14ac:dyDescent="0.3">
      <c r="A4151">
        <v>820</v>
      </c>
      <c r="B4151">
        <v>866</v>
      </c>
      <c r="C4151">
        <v>11420</v>
      </c>
      <c r="D4151">
        <v>11</v>
      </c>
      <c r="E4151">
        <v>10000</v>
      </c>
      <c r="F4151" t="s">
        <v>51</v>
      </c>
      <c r="G4151">
        <v>112</v>
      </c>
      <c r="H4151" t="s">
        <v>108</v>
      </c>
      <c r="I4151">
        <v>2012</v>
      </c>
      <c r="J4151" t="s">
        <v>53</v>
      </c>
      <c r="K4151" t="s">
        <v>54</v>
      </c>
      <c r="L4151">
        <v>2012000157</v>
      </c>
      <c r="M4151" t="s">
        <v>2783</v>
      </c>
      <c r="N4151" t="s">
        <v>248</v>
      </c>
      <c r="O4151" t="s">
        <v>153</v>
      </c>
      <c r="P4151" t="s">
        <v>58</v>
      </c>
      <c r="Q4151">
        <v>10000</v>
      </c>
      <c r="R4151" t="s">
        <v>3005</v>
      </c>
      <c r="S4151">
        <v>10</v>
      </c>
      <c r="T4151" t="s">
        <v>60</v>
      </c>
      <c r="U4151">
        <v>110</v>
      </c>
      <c r="V4151" t="s">
        <v>61</v>
      </c>
      <c r="W4151">
        <v>1</v>
      </c>
      <c r="X4151" t="s">
        <v>108</v>
      </c>
      <c r="Y4151" t="s">
        <v>113</v>
      </c>
      <c r="Z4151" t="s">
        <v>2784</v>
      </c>
      <c r="AA4151" t="s">
        <v>2785</v>
      </c>
      <c r="AB4151">
        <v>11420</v>
      </c>
      <c r="AC4151" t="s">
        <v>116</v>
      </c>
      <c r="AD4151" t="s">
        <v>117</v>
      </c>
      <c r="AE4151" t="s">
        <v>2786</v>
      </c>
      <c r="AG4151">
        <v>1</v>
      </c>
      <c r="AH4151">
        <v>0</v>
      </c>
      <c r="AI4151">
        <v>0</v>
      </c>
      <c r="AJ4151">
        <v>0</v>
      </c>
      <c r="AO4151">
        <v>0</v>
      </c>
      <c r="AP4151">
        <v>0</v>
      </c>
      <c r="AR4151">
        <v>0</v>
      </c>
      <c r="AS4151">
        <v>0.28732205036844999</v>
      </c>
      <c r="AT4151" t="s">
        <v>68</v>
      </c>
      <c r="AU4151">
        <v>0.28339999999999999</v>
      </c>
      <c r="AX4151">
        <v>3</v>
      </c>
      <c r="AY4151">
        <v>0.28732205036845099</v>
      </c>
    </row>
    <row r="4152" spans="1:51" x14ac:dyDescent="0.3">
      <c r="A4152">
        <v>820</v>
      </c>
      <c r="B4152">
        <v>866</v>
      </c>
      <c r="C4152">
        <v>11420</v>
      </c>
      <c r="D4152">
        <v>11</v>
      </c>
      <c r="E4152">
        <v>10000</v>
      </c>
      <c r="F4152" t="s">
        <v>51</v>
      </c>
      <c r="G4152">
        <v>112</v>
      </c>
      <c r="H4152" t="s">
        <v>108</v>
      </c>
      <c r="I4152">
        <v>2012</v>
      </c>
      <c r="J4152" t="s">
        <v>53</v>
      </c>
      <c r="K4152" t="s">
        <v>54</v>
      </c>
      <c r="L4152">
        <v>2012000417</v>
      </c>
      <c r="M4152" t="s">
        <v>6637</v>
      </c>
      <c r="N4152" t="s">
        <v>248</v>
      </c>
      <c r="O4152" t="s">
        <v>153</v>
      </c>
      <c r="P4152" t="s">
        <v>58</v>
      </c>
      <c r="Q4152">
        <v>10000</v>
      </c>
      <c r="R4152" t="s">
        <v>3005</v>
      </c>
      <c r="S4152">
        <v>10</v>
      </c>
      <c r="T4152" t="s">
        <v>60</v>
      </c>
      <c r="U4152">
        <v>110</v>
      </c>
      <c r="V4152" t="s">
        <v>61</v>
      </c>
      <c r="W4152">
        <v>1</v>
      </c>
      <c r="X4152" t="s">
        <v>108</v>
      </c>
      <c r="Y4152" t="s">
        <v>113</v>
      </c>
      <c r="Z4152" t="s">
        <v>6631</v>
      </c>
      <c r="AA4152" t="s">
        <v>6632</v>
      </c>
      <c r="AB4152">
        <v>11420</v>
      </c>
      <c r="AC4152" t="s">
        <v>116</v>
      </c>
      <c r="AD4152" t="s">
        <v>117</v>
      </c>
      <c r="AE4152" t="s">
        <v>6633</v>
      </c>
      <c r="AG4152">
        <v>1</v>
      </c>
      <c r="AH4152">
        <v>0</v>
      </c>
      <c r="AI4152">
        <v>0</v>
      </c>
      <c r="AJ4152">
        <v>0</v>
      </c>
      <c r="AO4152">
        <v>0</v>
      </c>
      <c r="AP4152">
        <v>0</v>
      </c>
      <c r="AQ4152">
        <v>0</v>
      </c>
      <c r="AR4152">
        <v>0</v>
      </c>
      <c r="AS4152" s="1">
        <v>8.4300753097416706E-2</v>
      </c>
      <c r="AT4152" t="s">
        <v>68</v>
      </c>
      <c r="AU4152">
        <v>8.43E-2</v>
      </c>
      <c r="AX4152">
        <v>3</v>
      </c>
      <c r="AY4152">
        <v>8.4300753097416803E-2</v>
      </c>
    </row>
    <row r="4153" spans="1:51" x14ac:dyDescent="0.3">
      <c r="A4153">
        <v>820</v>
      </c>
      <c r="B4153">
        <v>870</v>
      </c>
      <c r="C4153">
        <v>11420</v>
      </c>
      <c r="D4153">
        <v>11</v>
      </c>
      <c r="E4153">
        <v>10000</v>
      </c>
      <c r="F4153" t="s">
        <v>51</v>
      </c>
      <c r="G4153">
        <v>112</v>
      </c>
      <c r="H4153" t="s">
        <v>108</v>
      </c>
      <c r="I4153">
        <v>2012</v>
      </c>
      <c r="J4153" t="s">
        <v>53</v>
      </c>
      <c r="K4153" t="s">
        <v>54</v>
      </c>
      <c r="L4153">
        <v>2012000284</v>
      </c>
      <c r="M4153" t="s">
        <v>2436</v>
      </c>
      <c r="N4153" t="s">
        <v>179</v>
      </c>
      <c r="O4153" t="s">
        <v>153</v>
      </c>
      <c r="P4153" t="s">
        <v>94</v>
      </c>
      <c r="Q4153">
        <v>10000</v>
      </c>
      <c r="R4153" t="s">
        <v>3005</v>
      </c>
      <c r="S4153">
        <v>10</v>
      </c>
      <c r="T4153" t="s">
        <v>60</v>
      </c>
      <c r="U4153">
        <v>110</v>
      </c>
      <c r="V4153" t="s">
        <v>61</v>
      </c>
      <c r="W4153">
        <v>1</v>
      </c>
      <c r="X4153" t="s">
        <v>108</v>
      </c>
      <c r="Y4153" t="s">
        <v>113</v>
      </c>
      <c r="Z4153" t="s">
        <v>2437</v>
      </c>
      <c r="AA4153" t="s">
        <v>2438</v>
      </c>
      <c r="AB4153">
        <v>11420</v>
      </c>
      <c r="AC4153" t="s">
        <v>116</v>
      </c>
      <c r="AD4153" t="s">
        <v>117</v>
      </c>
      <c r="AE4153" t="s">
        <v>2439</v>
      </c>
      <c r="AG4153">
        <v>1</v>
      </c>
      <c r="AH4153">
        <v>0</v>
      </c>
      <c r="AI4153">
        <v>0</v>
      </c>
      <c r="AJ4153">
        <v>0</v>
      </c>
      <c r="AO4153">
        <v>0</v>
      </c>
      <c r="AP4153">
        <v>0</v>
      </c>
      <c r="AQ4153">
        <v>0</v>
      </c>
      <c r="AR4153">
        <v>0</v>
      </c>
      <c r="AS4153">
        <v>1.5175066807028901</v>
      </c>
      <c r="AT4153" t="s">
        <v>68</v>
      </c>
      <c r="AU4153">
        <v>0</v>
      </c>
      <c r="AX4153">
        <v>3</v>
      </c>
      <c r="AY4153">
        <v>1.5175066807028901</v>
      </c>
    </row>
    <row r="4154" spans="1:51" x14ac:dyDescent="0.3">
      <c r="A4154">
        <v>820</v>
      </c>
      <c r="B4154">
        <v>870</v>
      </c>
      <c r="C4154">
        <v>11420</v>
      </c>
      <c r="D4154">
        <v>11</v>
      </c>
      <c r="E4154">
        <v>10000</v>
      </c>
      <c r="F4154" t="s">
        <v>51</v>
      </c>
      <c r="G4154">
        <v>112</v>
      </c>
      <c r="H4154" t="s">
        <v>108</v>
      </c>
      <c r="I4154">
        <v>2012</v>
      </c>
      <c r="J4154" t="s">
        <v>53</v>
      </c>
      <c r="K4154" t="s">
        <v>54</v>
      </c>
      <c r="L4154">
        <v>2012000285</v>
      </c>
      <c r="M4154" t="s">
        <v>2431</v>
      </c>
      <c r="N4154" t="s">
        <v>179</v>
      </c>
      <c r="O4154" t="s">
        <v>153</v>
      </c>
      <c r="P4154" t="s">
        <v>94</v>
      </c>
      <c r="Q4154">
        <v>10000</v>
      </c>
      <c r="R4154" t="s">
        <v>3005</v>
      </c>
      <c r="S4154">
        <v>10</v>
      </c>
      <c r="T4154" t="s">
        <v>60</v>
      </c>
      <c r="U4154">
        <v>110</v>
      </c>
      <c r="V4154" t="s">
        <v>61</v>
      </c>
      <c r="W4154">
        <v>1</v>
      </c>
      <c r="X4154" t="s">
        <v>108</v>
      </c>
      <c r="Y4154" t="s">
        <v>113</v>
      </c>
      <c r="Z4154" t="s">
        <v>2432</v>
      </c>
      <c r="AA4154" t="s">
        <v>2433</v>
      </c>
      <c r="AB4154">
        <v>11420</v>
      </c>
      <c r="AC4154" t="s">
        <v>116</v>
      </c>
      <c r="AD4154" t="s">
        <v>117</v>
      </c>
      <c r="AE4154" t="s">
        <v>2434</v>
      </c>
      <c r="AG4154">
        <v>1</v>
      </c>
      <c r="AH4154">
        <v>0</v>
      </c>
      <c r="AI4154">
        <v>0</v>
      </c>
      <c r="AJ4154">
        <v>0</v>
      </c>
      <c r="AO4154">
        <v>0</v>
      </c>
      <c r="AP4154">
        <v>0</v>
      </c>
      <c r="AQ4154">
        <v>0</v>
      </c>
      <c r="AR4154">
        <v>0</v>
      </c>
      <c r="AS4154">
        <v>0.46118876022349897</v>
      </c>
      <c r="AT4154" t="s">
        <v>68</v>
      </c>
      <c r="AU4154">
        <v>0.85029999999999994</v>
      </c>
      <c r="AX4154">
        <v>3</v>
      </c>
      <c r="AY4154">
        <v>0.46118876022350003</v>
      </c>
    </row>
    <row r="4155" spans="1:51" x14ac:dyDescent="0.3">
      <c r="A4155">
        <v>820</v>
      </c>
      <c r="B4155">
        <v>870</v>
      </c>
      <c r="C4155">
        <v>11420</v>
      </c>
      <c r="D4155">
        <v>11</v>
      </c>
      <c r="E4155">
        <v>10000</v>
      </c>
      <c r="F4155" t="s">
        <v>51</v>
      </c>
      <c r="G4155">
        <v>112</v>
      </c>
      <c r="H4155" t="s">
        <v>108</v>
      </c>
      <c r="I4155">
        <v>2012</v>
      </c>
      <c r="J4155" t="s">
        <v>53</v>
      </c>
      <c r="K4155" t="s">
        <v>54</v>
      </c>
      <c r="L4155">
        <v>2012000607</v>
      </c>
      <c r="M4155" t="s">
        <v>3001</v>
      </c>
      <c r="N4155" t="s">
        <v>179</v>
      </c>
      <c r="O4155" t="s">
        <v>153</v>
      </c>
      <c r="P4155" t="s">
        <v>94</v>
      </c>
      <c r="Q4155">
        <v>10000</v>
      </c>
      <c r="R4155" t="s">
        <v>3005</v>
      </c>
      <c r="S4155">
        <v>10</v>
      </c>
      <c r="T4155" t="s">
        <v>60</v>
      </c>
      <c r="U4155">
        <v>110</v>
      </c>
      <c r="V4155" t="s">
        <v>61</v>
      </c>
      <c r="W4155">
        <v>1</v>
      </c>
      <c r="X4155" t="s">
        <v>108</v>
      </c>
      <c r="Y4155" t="s">
        <v>113</v>
      </c>
      <c r="Z4155" t="s">
        <v>129</v>
      </c>
      <c r="AA4155" t="s">
        <v>130</v>
      </c>
      <c r="AB4155">
        <v>11420</v>
      </c>
      <c r="AC4155" t="s">
        <v>116</v>
      </c>
      <c r="AD4155" t="s">
        <v>117</v>
      </c>
      <c r="AE4155" t="s">
        <v>131</v>
      </c>
      <c r="AG4155">
        <v>1</v>
      </c>
      <c r="AH4155">
        <v>0</v>
      </c>
      <c r="AI4155">
        <v>0</v>
      </c>
      <c r="AJ4155">
        <v>0</v>
      </c>
      <c r="AO4155">
        <v>0</v>
      </c>
      <c r="AP4155">
        <v>0</v>
      </c>
      <c r="AR4155">
        <v>0</v>
      </c>
      <c r="AS4155" s="1">
        <v>2.42254433557373E-2</v>
      </c>
      <c r="AT4155" t="s">
        <v>68</v>
      </c>
      <c r="AU4155">
        <v>2.4199999999999999E-2</v>
      </c>
      <c r="AX4155">
        <v>8</v>
      </c>
      <c r="AY4155">
        <v>2.42254433557373E-2</v>
      </c>
    </row>
    <row r="4156" spans="1:51" x14ac:dyDescent="0.3">
      <c r="A4156">
        <v>820</v>
      </c>
      <c r="B4156">
        <v>872</v>
      </c>
      <c r="C4156">
        <v>11420</v>
      </c>
      <c r="D4156">
        <v>11</v>
      </c>
      <c r="E4156">
        <v>10000</v>
      </c>
      <c r="F4156" t="s">
        <v>51</v>
      </c>
      <c r="G4156">
        <v>112</v>
      </c>
      <c r="H4156" t="s">
        <v>108</v>
      </c>
      <c r="I4156">
        <v>2012</v>
      </c>
      <c r="J4156" t="s">
        <v>53</v>
      </c>
      <c r="K4156" t="s">
        <v>54</v>
      </c>
      <c r="L4156">
        <v>2012000234</v>
      </c>
      <c r="M4156" t="s">
        <v>2441</v>
      </c>
      <c r="N4156" t="s">
        <v>277</v>
      </c>
      <c r="O4156" t="s">
        <v>153</v>
      </c>
      <c r="P4156" t="s">
        <v>58</v>
      </c>
      <c r="Q4156">
        <v>10000</v>
      </c>
      <c r="R4156" t="s">
        <v>3005</v>
      </c>
      <c r="S4156">
        <v>10</v>
      </c>
      <c r="T4156" t="s">
        <v>60</v>
      </c>
      <c r="U4156">
        <v>110</v>
      </c>
      <c r="V4156" t="s">
        <v>61</v>
      </c>
      <c r="W4156">
        <v>1</v>
      </c>
      <c r="X4156" t="s">
        <v>108</v>
      </c>
      <c r="Y4156" t="s">
        <v>113</v>
      </c>
      <c r="Z4156" t="s">
        <v>2442</v>
      </c>
      <c r="AA4156" t="s">
        <v>2443</v>
      </c>
      <c r="AB4156">
        <v>11420</v>
      </c>
      <c r="AC4156" t="s">
        <v>116</v>
      </c>
      <c r="AD4156" t="s">
        <v>117</v>
      </c>
      <c r="AE4156" t="s">
        <v>2444</v>
      </c>
      <c r="AG4156">
        <v>1</v>
      </c>
      <c r="AH4156">
        <v>0</v>
      </c>
      <c r="AI4156">
        <v>0</v>
      </c>
      <c r="AJ4156">
        <v>0</v>
      </c>
      <c r="AO4156">
        <v>0</v>
      </c>
      <c r="AP4156">
        <v>0</v>
      </c>
      <c r="AQ4156">
        <v>0</v>
      </c>
      <c r="AR4156">
        <v>0</v>
      </c>
      <c r="AS4156" s="1">
        <v>2.7694550166005297E-4</v>
      </c>
      <c r="AT4156" t="s">
        <v>68</v>
      </c>
      <c r="AU4156">
        <v>0</v>
      </c>
      <c r="AX4156">
        <v>3</v>
      </c>
      <c r="AY4156">
        <v>2.7694550166005297E-4</v>
      </c>
    </row>
    <row r="4157" spans="1:51" x14ac:dyDescent="0.3">
      <c r="A4157">
        <v>820</v>
      </c>
      <c r="B4157">
        <v>872</v>
      </c>
      <c r="C4157">
        <v>11420</v>
      </c>
      <c r="D4157">
        <v>11</v>
      </c>
      <c r="E4157">
        <v>10000</v>
      </c>
      <c r="F4157" t="s">
        <v>51</v>
      </c>
      <c r="G4157">
        <v>112</v>
      </c>
      <c r="H4157" t="s">
        <v>108</v>
      </c>
      <c r="I4157">
        <v>2012</v>
      </c>
      <c r="J4157" t="s">
        <v>53</v>
      </c>
      <c r="K4157" t="s">
        <v>54</v>
      </c>
      <c r="L4157">
        <v>2012000235</v>
      </c>
      <c r="M4157" t="s">
        <v>2446</v>
      </c>
      <c r="N4157" t="s">
        <v>277</v>
      </c>
      <c r="O4157" t="s">
        <v>153</v>
      </c>
      <c r="P4157" t="s">
        <v>58</v>
      </c>
      <c r="Q4157">
        <v>10000</v>
      </c>
      <c r="R4157" t="s">
        <v>3005</v>
      </c>
      <c r="S4157">
        <v>10</v>
      </c>
      <c r="T4157" t="s">
        <v>60</v>
      </c>
      <c r="U4157">
        <v>110</v>
      </c>
      <c r="V4157" t="s">
        <v>61</v>
      </c>
      <c r="W4157">
        <v>1</v>
      </c>
      <c r="X4157" t="s">
        <v>108</v>
      </c>
      <c r="Y4157" t="s">
        <v>113</v>
      </c>
      <c r="Z4157" t="s">
        <v>2447</v>
      </c>
      <c r="AA4157" t="s">
        <v>2448</v>
      </c>
      <c r="AB4157">
        <v>11420</v>
      </c>
      <c r="AC4157" t="s">
        <v>116</v>
      </c>
      <c r="AD4157" t="s">
        <v>117</v>
      </c>
      <c r="AE4157" t="s">
        <v>2449</v>
      </c>
      <c r="AG4157">
        <v>1</v>
      </c>
      <c r="AH4157">
        <v>0</v>
      </c>
      <c r="AI4157">
        <v>0</v>
      </c>
      <c r="AJ4157">
        <v>0</v>
      </c>
      <c r="AO4157">
        <v>0</v>
      </c>
      <c r="AP4157">
        <v>0</v>
      </c>
      <c r="AQ4157">
        <v>0</v>
      </c>
      <c r="AR4157">
        <v>0</v>
      </c>
      <c r="AS4157">
        <v>0.39057251599319698</v>
      </c>
      <c r="AT4157" t="s">
        <v>68</v>
      </c>
      <c r="AU4157">
        <v>0.3911</v>
      </c>
      <c r="AX4157">
        <v>3</v>
      </c>
      <c r="AY4157">
        <v>0.39057251599319798</v>
      </c>
    </row>
    <row r="4158" spans="1:51" x14ac:dyDescent="0.3">
      <c r="A4158">
        <v>820</v>
      </c>
      <c r="B4158">
        <v>872</v>
      </c>
      <c r="C4158">
        <v>11420</v>
      </c>
      <c r="D4158">
        <v>11</v>
      </c>
      <c r="E4158">
        <v>10000</v>
      </c>
      <c r="F4158" t="s">
        <v>51</v>
      </c>
      <c r="G4158">
        <v>112</v>
      </c>
      <c r="H4158" t="s">
        <v>108</v>
      </c>
      <c r="I4158">
        <v>2012</v>
      </c>
      <c r="J4158" t="s">
        <v>53</v>
      </c>
      <c r="K4158" t="s">
        <v>54</v>
      </c>
      <c r="L4158">
        <v>2012000608</v>
      </c>
      <c r="M4158" t="s">
        <v>3003</v>
      </c>
      <c r="N4158" t="s">
        <v>277</v>
      </c>
      <c r="O4158" t="s">
        <v>153</v>
      </c>
      <c r="P4158" t="s">
        <v>58</v>
      </c>
      <c r="Q4158">
        <v>10000</v>
      </c>
      <c r="R4158" t="s">
        <v>3005</v>
      </c>
      <c r="S4158">
        <v>10</v>
      </c>
      <c r="T4158" t="s">
        <v>60</v>
      </c>
      <c r="U4158">
        <v>110</v>
      </c>
      <c r="V4158" t="s">
        <v>61</v>
      </c>
      <c r="W4158">
        <v>1</v>
      </c>
      <c r="X4158" t="s">
        <v>108</v>
      </c>
      <c r="Y4158" t="s">
        <v>113</v>
      </c>
      <c r="Z4158" t="s">
        <v>129</v>
      </c>
      <c r="AA4158" t="s">
        <v>130</v>
      </c>
      <c r="AB4158">
        <v>11420</v>
      </c>
      <c r="AC4158" t="s">
        <v>116</v>
      </c>
      <c r="AD4158" t="s">
        <v>117</v>
      </c>
      <c r="AE4158" t="s">
        <v>131</v>
      </c>
      <c r="AG4158">
        <v>1</v>
      </c>
      <c r="AH4158">
        <v>0</v>
      </c>
      <c r="AI4158">
        <v>0</v>
      </c>
      <c r="AJ4158">
        <v>0</v>
      </c>
      <c r="AO4158">
        <v>0</v>
      </c>
      <c r="AP4158">
        <v>0</v>
      </c>
      <c r="AQ4158">
        <v>0</v>
      </c>
      <c r="AR4158">
        <v>0</v>
      </c>
      <c r="AS4158" s="1">
        <v>4.4579318163413997E-2</v>
      </c>
      <c r="AT4158" t="s">
        <v>68</v>
      </c>
      <c r="AU4158">
        <v>4.4600000000000001E-2</v>
      </c>
      <c r="AX4158">
        <v>8</v>
      </c>
      <c r="AY4158">
        <v>4.4579318163413997E-2</v>
      </c>
    </row>
    <row r="4159" spans="1:51" x14ac:dyDescent="0.3">
      <c r="A4159">
        <v>820</v>
      </c>
      <c r="B4159">
        <v>854</v>
      </c>
      <c r="C4159">
        <v>11420</v>
      </c>
      <c r="D4159">
        <v>11</v>
      </c>
      <c r="E4159">
        <v>10000</v>
      </c>
      <c r="F4159" t="s">
        <v>51</v>
      </c>
      <c r="G4159">
        <v>112</v>
      </c>
      <c r="H4159" t="s">
        <v>108</v>
      </c>
      <c r="I4159">
        <v>2012</v>
      </c>
      <c r="J4159" t="s">
        <v>53</v>
      </c>
      <c r="K4159" t="s">
        <v>54</v>
      </c>
      <c r="L4159">
        <v>2012000212</v>
      </c>
      <c r="M4159" t="s">
        <v>2454</v>
      </c>
      <c r="N4159" t="s">
        <v>307</v>
      </c>
      <c r="O4159" t="s">
        <v>153</v>
      </c>
      <c r="P4159" t="s">
        <v>58</v>
      </c>
      <c r="Q4159">
        <v>10000</v>
      </c>
      <c r="R4159" t="s">
        <v>3005</v>
      </c>
      <c r="S4159">
        <v>10</v>
      </c>
      <c r="T4159" t="s">
        <v>60</v>
      </c>
      <c r="U4159">
        <v>110</v>
      </c>
      <c r="V4159" t="s">
        <v>61</v>
      </c>
      <c r="W4159">
        <v>1</v>
      </c>
      <c r="X4159" t="s">
        <v>108</v>
      </c>
      <c r="Y4159" t="s">
        <v>113</v>
      </c>
      <c r="Z4159" t="s">
        <v>2455</v>
      </c>
      <c r="AA4159" t="s">
        <v>2456</v>
      </c>
      <c r="AB4159">
        <v>11420</v>
      </c>
      <c r="AC4159" t="s">
        <v>116</v>
      </c>
      <c r="AD4159" t="s">
        <v>117</v>
      </c>
      <c r="AE4159" t="s">
        <v>2457</v>
      </c>
      <c r="AG4159">
        <v>1</v>
      </c>
      <c r="AH4159">
        <v>0</v>
      </c>
      <c r="AI4159">
        <v>0</v>
      </c>
      <c r="AJ4159">
        <v>0</v>
      </c>
      <c r="AO4159">
        <v>0</v>
      </c>
      <c r="AP4159">
        <v>0</v>
      </c>
      <c r="AQ4159">
        <v>0</v>
      </c>
      <c r="AR4159">
        <v>0</v>
      </c>
      <c r="AS4159">
        <v>1.3478467892137</v>
      </c>
      <c r="AT4159" t="s">
        <v>68</v>
      </c>
      <c r="AU4159">
        <v>0</v>
      </c>
      <c r="AX4159">
        <v>3</v>
      </c>
      <c r="AY4159">
        <v>1.3478467892137</v>
      </c>
    </row>
    <row r="4160" spans="1:51" x14ac:dyDescent="0.3">
      <c r="A4160">
        <v>820</v>
      </c>
      <c r="B4160">
        <v>854</v>
      </c>
      <c r="C4160">
        <v>11420</v>
      </c>
      <c r="D4160">
        <v>11</v>
      </c>
      <c r="E4160">
        <v>10000</v>
      </c>
      <c r="F4160" t="s">
        <v>51</v>
      </c>
      <c r="G4160">
        <v>112</v>
      </c>
      <c r="H4160" t="s">
        <v>108</v>
      </c>
      <c r="I4160">
        <v>2012</v>
      </c>
      <c r="J4160" t="s">
        <v>53</v>
      </c>
      <c r="K4160" t="s">
        <v>54</v>
      </c>
      <c r="L4160">
        <v>2012000213</v>
      </c>
      <c r="M4160" t="s">
        <v>2451</v>
      </c>
      <c r="N4160" t="s">
        <v>307</v>
      </c>
      <c r="O4160" t="s">
        <v>153</v>
      </c>
      <c r="P4160" t="s">
        <v>58</v>
      </c>
      <c r="Q4160">
        <v>10000</v>
      </c>
      <c r="R4160" t="s">
        <v>3005</v>
      </c>
      <c r="S4160">
        <v>10</v>
      </c>
      <c r="T4160" t="s">
        <v>60</v>
      </c>
      <c r="U4160">
        <v>110</v>
      </c>
      <c r="V4160" t="s">
        <v>61</v>
      </c>
      <c r="W4160">
        <v>1</v>
      </c>
      <c r="X4160" t="s">
        <v>108</v>
      </c>
      <c r="Y4160" t="s">
        <v>113</v>
      </c>
      <c r="Z4160" t="s">
        <v>2432</v>
      </c>
      <c r="AA4160" t="s">
        <v>2452</v>
      </c>
      <c r="AB4160">
        <v>11420</v>
      </c>
      <c r="AC4160" t="s">
        <v>116</v>
      </c>
      <c r="AD4160" t="s">
        <v>117</v>
      </c>
      <c r="AE4160" t="s">
        <v>2453</v>
      </c>
      <c r="AG4160">
        <v>1</v>
      </c>
      <c r="AH4160">
        <v>0</v>
      </c>
      <c r="AI4160">
        <v>0</v>
      </c>
      <c r="AJ4160">
        <v>0</v>
      </c>
      <c r="AO4160">
        <v>0</v>
      </c>
      <c r="AP4160">
        <v>0</v>
      </c>
      <c r="AQ4160">
        <v>0</v>
      </c>
      <c r="AR4160">
        <v>0</v>
      </c>
      <c r="AS4160">
        <v>0.57052311928091304</v>
      </c>
      <c r="AT4160" t="s">
        <v>68</v>
      </c>
      <c r="AU4160">
        <v>0</v>
      </c>
      <c r="AX4160">
        <v>3</v>
      </c>
      <c r="AY4160">
        <v>0.57052311928091304</v>
      </c>
    </row>
    <row r="4161" spans="1:51" x14ac:dyDescent="0.3">
      <c r="A4161">
        <v>820</v>
      </c>
      <c r="B4161">
        <v>854</v>
      </c>
      <c r="C4161">
        <v>11420</v>
      </c>
      <c r="D4161">
        <v>11</v>
      </c>
      <c r="E4161">
        <v>10000</v>
      </c>
      <c r="F4161" t="s">
        <v>51</v>
      </c>
      <c r="G4161">
        <v>112</v>
      </c>
      <c r="H4161" t="s">
        <v>108</v>
      </c>
      <c r="I4161">
        <v>2012</v>
      </c>
      <c r="J4161" t="s">
        <v>53</v>
      </c>
      <c r="K4161" t="s">
        <v>54</v>
      </c>
      <c r="L4161">
        <v>2012000418</v>
      </c>
      <c r="M4161" t="s">
        <v>6638</v>
      </c>
      <c r="N4161" t="s">
        <v>307</v>
      </c>
      <c r="O4161" t="s">
        <v>153</v>
      </c>
      <c r="P4161" t="s">
        <v>58</v>
      </c>
      <c r="Q4161">
        <v>10000</v>
      </c>
      <c r="R4161" t="s">
        <v>3005</v>
      </c>
      <c r="S4161">
        <v>10</v>
      </c>
      <c r="T4161" t="s">
        <v>60</v>
      </c>
      <c r="U4161">
        <v>110</v>
      </c>
      <c r="V4161" t="s">
        <v>61</v>
      </c>
      <c r="W4161">
        <v>1</v>
      </c>
      <c r="X4161" t="s">
        <v>108</v>
      </c>
      <c r="Y4161" t="s">
        <v>113</v>
      </c>
      <c r="Z4161" t="s">
        <v>6631</v>
      </c>
      <c r="AA4161" t="s">
        <v>6632</v>
      </c>
      <c r="AB4161">
        <v>11420</v>
      </c>
      <c r="AC4161" t="s">
        <v>116</v>
      </c>
      <c r="AD4161" t="s">
        <v>117</v>
      </c>
      <c r="AE4161" t="s">
        <v>6633</v>
      </c>
      <c r="AG4161">
        <v>1</v>
      </c>
      <c r="AH4161">
        <v>0</v>
      </c>
      <c r="AI4161">
        <v>0</v>
      </c>
      <c r="AJ4161">
        <v>0</v>
      </c>
      <c r="AO4161">
        <v>0</v>
      </c>
      <c r="AP4161">
        <v>0</v>
      </c>
      <c r="AQ4161">
        <v>0</v>
      </c>
      <c r="AR4161">
        <v>0</v>
      </c>
      <c r="AS4161" s="1">
        <v>1.71989634788241E-2</v>
      </c>
      <c r="AT4161" t="s">
        <v>68</v>
      </c>
      <c r="AU4161">
        <v>1.72E-2</v>
      </c>
      <c r="AX4161">
        <v>3</v>
      </c>
      <c r="AY4161">
        <v>1.71989634788242E-2</v>
      </c>
    </row>
    <row r="4162" spans="1:51" x14ac:dyDescent="0.3">
      <c r="A4162">
        <v>820</v>
      </c>
      <c r="B4162">
        <v>854</v>
      </c>
      <c r="C4162">
        <v>11420</v>
      </c>
      <c r="D4162">
        <v>11</v>
      </c>
      <c r="E4162">
        <v>10000</v>
      </c>
      <c r="F4162" t="s">
        <v>51</v>
      </c>
      <c r="G4162">
        <v>112</v>
      </c>
      <c r="H4162" t="s">
        <v>108</v>
      </c>
      <c r="I4162">
        <v>2012</v>
      </c>
      <c r="J4162" t="s">
        <v>53</v>
      </c>
      <c r="K4162" t="s">
        <v>54</v>
      </c>
      <c r="L4162">
        <v>2012000609</v>
      </c>
      <c r="M4162" t="s">
        <v>6378</v>
      </c>
      <c r="N4162" t="s">
        <v>307</v>
      </c>
      <c r="O4162" t="s">
        <v>153</v>
      </c>
      <c r="P4162" t="s">
        <v>58</v>
      </c>
      <c r="Q4162">
        <v>10000</v>
      </c>
      <c r="R4162" t="s">
        <v>3005</v>
      </c>
      <c r="S4162">
        <v>10</v>
      </c>
      <c r="T4162" t="s">
        <v>60</v>
      </c>
      <c r="U4162">
        <v>110</v>
      </c>
      <c r="V4162" t="s">
        <v>61</v>
      </c>
      <c r="W4162">
        <v>1</v>
      </c>
      <c r="X4162" t="s">
        <v>108</v>
      </c>
      <c r="Y4162" t="s">
        <v>113</v>
      </c>
      <c r="Z4162" t="s">
        <v>129</v>
      </c>
      <c r="AA4162" t="s">
        <v>130</v>
      </c>
      <c r="AB4162">
        <v>11420</v>
      </c>
      <c r="AC4162" t="s">
        <v>116</v>
      </c>
      <c r="AD4162" t="s">
        <v>117</v>
      </c>
      <c r="AE4162" t="s">
        <v>131</v>
      </c>
      <c r="AG4162">
        <v>1</v>
      </c>
      <c r="AH4162">
        <v>0</v>
      </c>
      <c r="AI4162">
        <v>0</v>
      </c>
      <c r="AJ4162">
        <v>0</v>
      </c>
      <c r="AO4162">
        <v>0</v>
      </c>
      <c r="AP4162">
        <v>0</v>
      </c>
      <c r="AQ4162">
        <v>0</v>
      </c>
      <c r="AR4162">
        <v>0</v>
      </c>
      <c r="AS4162" s="1">
        <v>2.14786622398574E-2</v>
      </c>
      <c r="AT4162" t="s">
        <v>68</v>
      </c>
      <c r="AU4162">
        <v>2.1499999999999998E-2</v>
      </c>
      <c r="AX4162">
        <v>8</v>
      </c>
      <c r="AY4162">
        <v>2.1478662239857501E-2</v>
      </c>
    </row>
    <row r="4163" spans="1:51" x14ac:dyDescent="0.3">
      <c r="A4163">
        <v>820</v>
      </c>
      <c r="B4163">
        <v>876</v>
      </c>
      <c r="C4163">
        <v>11420</v>
      </c>
      <c r="D4163">
        <v>11</v>
      </c>
      <c r="E4163">
        <v>10000</v>
      </c>
      <c r="F4163" t="s">
        <v>51</v>
      </c>
      <c r="G4163">
        <v>112</v>
      </c>
      <c r="H4163" t="s">
        <v>108</v>
      </c>
      <c r="I4163">
        <v>2012</v>
      </c>
      <c r="J4163" t="s">
        <v>53</v>
      </c>
      <c r="K4163" t="s">
        <v>54</v>
      </c>
      <c r="L4163">
        <v>2012000225</v>
      </c>
      <c r="M4163" t="s">
        <v>4972</v>
      </c>
      <c r="N4163" t="s">
        <v>1329</v>
      </c>
      <c r="O4163" t="s">
        <v>153</v>
      </c>
      <c r="P4163" t="s">
        <v>94</v>
      </c>
      <c r="Q4163">
        <v>10000</v>
      </c>
      <c r="R4163" t="s">
        <v>3005</v>
      </c>
      <c r="S4163">
        <v>10</v>
      </c>
      <c r="T4163" t="s">
        <v>60</v>
      </c>
      <c r="U4163">
        <v>110</v>
      </c>
      <c r="V4163" t="s">
        <v>61</v>
      </c>
      <c r="W4163">
        <v>1</v>
      </c>
      <c r="X4163" t="s">
        <v>108</v>
      </c>
      <c r="Y4163" t="s">
        <v>113</v>
      </c>
      <c r="Z4163" t="s">
        <v>4973</v>
      </c>
      <c r="AA4163" t="s">
        <v>4974</v>
      </c>
      <c r="AB4163">
        <v>11420</v>
      </c>
      <c r="AC4163" t="s">
        <v>116</v>
      </c>
      <c r="AD4163" t="s">
        <v>117</v>
      </c>
      <c r="AE4163" t="s">
        <v>4975</v>
      </c>
      <c r="AG4163">
        <v>1</v>
      </c>
      <c r="AH4163">
        <v>0</v>
      </c>
      <c r="AI4163">
        <v>0</v>
      </c>
      <c r="AJ4163">
        <v>0</v>
      </c>
      <c r="AO4163">
        <v>0</v>
      </c>
      <c r="AP4163">
        <v>0</v>
      </c>
      <c r="AQ4163">
        <v>0</v>
      </c>
      <c r="AR4163">
        <v>0</v>
      </c>
      <c r="AS4163" s="1">
        <v>1.95319459065511E-2</v>
      </c>
      <c r="AT4163" t="s">
        <v>68</v>
      </c>
      <c r="AU4163">
        <v>0</v>
      </c>
      <c r="AX4163">
        <v>3</v>
      </c>
      <c r="AY4163">
        <v>1.95319459065511E-2</v>
      </c>
    </row>
    <row r="4164" spans="1:51" x14ac:dyDescent="0.3">
      <c r="A4164">
        <v>820</v>
      </c>
      <c r="B4164">
        <v>889</v>
      </c>
      <c r="C4164">
        <v>11230</v>
      </c>
      <c r="D4164">
        <v>11</v>
      </c>
      <c r="E4164">
        <v>10000</v>
      </c>
      <c r="F4164" t="s">
        <v>51</v>
      </c>
      <c r="G4164">
        <v>112</v>
      </c>
      <c r="H4164" t="s">
        <v>108</v>
      </c>
      <c r="I4164">
        <v>2012</v>
      </c>
      <c r="J4164" t="s">
        <v>53</v>
      </c>
      <c r="K4164" t="s">
        <v>54</v>
      </c>
      <c r="L4164">
        <v>2012000347</v>
      </c>
      <c r="M4164" t="s">
        <v>2458</v>
      </c>
      <c r="N4164" t="s">
        <v>315</v>
      </c>
      <c r="O4164" t="s">
        <v>153</v>
      </c>
      <c r="P4164" t="s">
        <v>316</v>
      </c>
      <c r="Q4164">
        <v>10000</v>
      </c>
      <c r="R4164" t="s">
        <v>3005</v>
      </c>
      <c r="S4164">
        <v>10</v>
      </c>
      <c r="T4164" t="s">
        <v>60</v>
      </c>
      <c r="U4164">
        <v>110</v>
      </c>
      <c r="V4164" t="s">
        <v>61</v>
      </c>
      <c r="W4164">
        <v>1</v>
      </c>
      <c r="X4164" t="s">
        <v>108</v>
      </c>
      <c r="Y4164" t="s">
        <v>113</v>
      </c>
      <c r="Z4164" t="s">
        <v>2459</v>
      </c>
      <c r="AA4164" t="s">
        <v>2460</v>
      </c>
      <c r="AB4164">
        <v>11230</v>
      </c>
      <c r="AC4164" t="s">
        <v>2461</v>
      </c>
      <c r="AD4164" t="s">
        <v>252</v>
      </c>
      <c r="AE4164" t="s">
        <v>2462</v>
      </c>
      <c r="AG4164">
        <v>1</v>
      </c>
      <c r="AH4164">
        <v>0</v>
      </c>
      <c r="AI4164">
        <v>0</v>
      </c>
      <c r="AJ4164">
        <v>0</v>
      </c>
      <c r="AO4164">
        <v>0</v>
      </c>
      <c r="AP4164">
        <v>0</v>
      </c>
      <c r="AQ4164">
        <v>0</v>
      </c>
      <c r="AR4164">
        <v>0</v>
      </c>
      <c r="AS4164">
        <v>0.49712365373714401</v>
      </c>
      <c r="AT4164" t="s">
        <v>68</v>
      </c>
      <c r="AV4164">
        <v>0</v>
      </c>
      <c r="AX4164">
        <v>3</v>
      </c>
      <c r="AY4164">
        <v>0.49712365373714501</v>
      </c>
    </row>
    <row r="4165" spans="1:51" x14ac:dyDescent="0.3">
      <c r="A4165">
        <v>820</v>
      </c>
      <c r="B4165">
        <v>9998</v>
      </c>
      <c r="C4165">
        <v>15160</v>
      </c>
      <c r="D4165">
        <v>11</v>
      </c>
      <c r="E4165">
        <v>20000</v>
      </c>
      <c r="F4165" t="s">
        <v>51</v>
      </c>
      <c r="G4165">
        <v>112</v>
      </c>
      <c r="H4165" t="s">
        <v>459</v>
      </c>
      <c r="I4165">
        <v>2012</v>
      </c>
      <c r="J4165" t="s">
        <v>53</v>
      </c>
      <c r="K4165" t="s">
        <v>54</v>
      </c>
      <c r="L4165">
        <v>2012000583</v>
      </c>
      <c r="M4165" t="s">
        <v>6380</v>
      </c>
      <c r="N4165" t="s">
        <v>2794</v>
      </c>
      <c r="O4165" t="s">
        <v>2795</v>
      </c>
      <c r="P4165" t="s">
        <v>316</v>
      </c>
      <c r="Q4165">
        <v>20000</v>
      </c>
      <c r="R4165" t="s">
        <v>59</v>
      </c>
      <c r="S4165">
        <v>10</v>
      </c>
      <c r="T4165" t="s">
        <v>60</v>
      </c>
      <c r="U4165">
        <v>110</v>
      </c>
      <c r="V4165" t="s">
        <v>61</v>
      </c>
      <c r="W4165">
        <v>1</v>
      </c>
      <c r="X4165" t="s">
        <v>459</v>
      </c>
      <c r="Y4165" t="s">
        <v>464</v>
      </c>
      <c r="Z4165" t="s">
        <v>6381</v>
      </c>
      <c r="AA4165" t="s">
        <v>6382</v>
      </c>
      <c r="AB4165">
        <v>15160</v>
      </c>
      <c r="AC4165" t="s">
        <v>3068</v>
      </c>
      <c r="AD4165" t="s">
        <v>81</v>
      </c>
      <c r="AE4165" t="s">
        <v>6383</v>
      </c>
      <c r="AG4165">
        <v>2</v>
      </c>
      <c r="AH4165">
        <v>0</v>
      </c>
      <c r="AI4165">
        <v>2</v>
      </c>
      <c r="AJ4165">
        <v>0</v>
      </c>
      <c r="AO4165">
        <v>0</v>
      </c>
      <c r="AP4165">
        <v>0</v>
      </c>
      <c r="AQ4165">
        <v>0</v>
      </c>
      <c r="AR4165">
        <v>0</v>
      </c>
      <c r="AS4165">
        <v>0.25913029395092702</v>
      </c>
      <c r="AT4165" t="s">
        <v>68</v>
      </c>
      <c r="AV4165">
        <v>0.51829999999999998</v>
      </c>
      <c r="AX4165">
        <v>3</v>
      </c>
      <c r="AY4165">
        <v>0.25913029395092702</v>
      </c>
    </row>
    <row r="4166" spans="1:51" x14ac:dyDescent="0.3">
      <c r="A4166">
        <v>820</v>
      </c>
      <c r="B4166">
        <v>9998</v>
      </c>
      <c r="C4166">
        <v>15112</v>
      </c>
      <c r="D4166">
        <v>11</v>
      </c>
      <c r="E4166">
        <v>40000</v>
      </c>
      <c r="F4166" t="s">
        <v>51</v>
      </c>
      <c r="G4166">
        <v>112</v>
      </c>
      <c r="H4166" t="s">
        <v>459</v>
      </c>
      <c r="I4166">
        <v>2012</v>
      </c>
      <c r="J4166" t="s">
        <v>53</v>
      </c>
      <c r="K4166" t="s">
        <v>54</v>
      </c>
      <c r="L4166">
        <v>2012000351</v>
      </c>
      <c r="M4166" t="s">
        <v>4509</v>
      </c>
      <c r="N4166" t="s">
        <v>2794</v>
      </c>
      <c r="O4166" t="s">
        <v>2795</v>
      </c>
      <c r="P4166" t="s">
        <v>316</v>
      </c>
      <c r="Q4166">
        <v>40000</v>
      </c>
      <c r="R4166" t="s">
        <v>1096</v>
      </c>
      <c r="S4166">
        <v>10</v>
      </c>
      <c r="T4166" t="s">
        <v>60</v>
      </c>
      <c r="U4166">
        <v>110</v>
      </c>
      <c r="V4166" t="s">
        <v>61</v>
      </c>
      <c r="W4166">
        <v>1</v>
      </c>
      <c r="X4166" t="s">
        <v>459</v>
      </c>
      <c r="Y4166" t="s">
        <v>464</v>
      </c>
      <c r="Z4166" t="s">
        <v>4511</v>
      </c>
      <c r="AA4166" t="s">
        <v>4512</v>
      </c>
      <c r="AB4166">
        <v>15112</v>
      </c>
      <c r="AC4166" t="s">
        <v>484</v>
      </c>
      <c r="AD4166" t="s">
        <v>81</v>
      </c>
      <c r="AE4166" t="s">
        <v>4513</v>
      </c>
      <c r="AG4166">
        <v>1</v>
      </c>
      <c r="AH4166">
        <v>0</v>
      </c>
      <c r="AI4166">
        <v>2</v>
      </c>
      <c r="AJ4166">
        <v>0</v>
      </c>
      <c r="AO4166">
        <v>0</v>
      </c>
      <c r="AP4166">
        <v>0</v>
      </c>
      <c r="AQ4166">
        <v>0</v>
      </c>
      <c r="AR4166">
        <v>0</v>
      </c>
      <c r="AS4166">
        <v>0.92072232569438806</v>
      </c>
      <c r="AT4166" t="s">
        <v>68</v>
      </c>
      <c r="AV4166">
        <v>0</v>
      </c>
      <c r="AX4166">
        <v>3</v>
      </c>
      <c r="AY4166">
        <v>0.92072232569438806</v>
      </c>
    </row>
    <row r="4167" spans="1:51" x14ac:dyDescent="0.3">
      <c r="A4167">
        <v>820</v>
      </c>
      <c r="B4167">
        <v>9998</v>
      </c>
      <c r="C4167">
        <v>31120</v>
      </c>
      <c r="D4167">
        <v>11</v>
      </c>
      <c r="E4167">
        <v>10000</v>
      </c>
      <c r="F4167" t="s">
        <v>51</v>
      </c>
      <c r="G4167">
        <v>112</v>
      </c>
      <c r="H4167" t="s">
        <v>91</v>
      </c>
      <c r="I4167">
        <v>2012</v>
      </c>
      <c r="J4167" t="s">
        <v>53</v>
      </c>
      <c r="K4167" t="s">
        <v>54</v>
      </c>
      <c r="L4167">
        <v>2012000341</v>
      </c>
      <c r="M4167" t="s">
        <v>2857</v>
      </c>
      <c r="N4167" t="s">
        <v>2794</v>
      </c>
      <c r="O4167" t="s">
        <v>2795</v>
      </c>
      <c r="P4167" t="s">
        <v>316</v>
      </c>
      <c r="Q4167">
        <v>10000</v>
      </c>
      <c r="R4167" t="s">
        <v>3005</v>
      </c>
      <c r="S4167">
        <v>10</v>
      </c>
      <c r="T4167" t="s">
        <v>60</v>
      </c>
      <c r="U4167">
        <v>110</v>
      </c>
      <c r="V4167" t="s">
        <v>61</v>
      </c>
      <c r="W4167">
        <v>1</v>
      </c>
      <c r="X4167" t="s">
        <v>91</v>
      </c>
      <c r="Y4167" t="s">
        <v>96</v>
      </c>
      <c r="Z4167" t="s">
        <v>2858</v>
      </c>
      <c r="AA4167" t="s">
        <v>2859</v>
      </c>
      <c r="AB4167">
        <v>31120</v>
      </c>
      <c r="AC4167" t="s">
        <v>73</v>
      </c>
      <c r="AD4167" t="s">
        <v>74</v>
      </c>
      <c r="AE4167" t="s">
        <v>2860</v>
      </c>
      <c r="AG4167">
        <v>0</v>
      </c>
      <c r="AH4167">
        <v>0</v>
      </c>
      <c r="AI4167">
        <v>0</v>
      </c>
      <c r="AJ4167">
        <v>2</v>
      </c>
      <c r="AO4167">
        <v>0</v>
      </c>
      <c r="AP4167">
        <v>0</v>
      </c>
      <c r="AQ4167">
        <v>0</v>
      </c>
      <c r="AR4167">
        <v>0</v>
      </c>
      <c r="AS4167" s="1">
        <v>4.3665074095068403E-2</v>
      </c>
      <c r="AT4167" t="s">
        <v>68</v>
      </c>
      <c r="AV4167">
        <v>0</v>
      </c>
      <c r="AX4167">
        <v>3</v>
      </c>
      <c r="AY4167">
        <v>4.3665074095068403E-2</v>
      </c>
    </row>
    <row r="4168" spans="1:51" x14ac:dyDescent="0.3">
      <c r="A4168">
        <v>820</v>
      </c>
      <c r="B4168">
        <v>9998</v>
      </c>
      <c r="C4168">
        <v>23110</v>
      </c>
      <c r="D4168">
        <v>11</v>
      </c>
      <c r="E4168">
        <v>90000</v>
      </c>
      <c r="F4168" t="s">
        <v>51</v>
      </c>
      <c r="G4168">
        <v>112</v>
      </c>
      <c r="H4168" t="s">
        <v>91</v>
      </c>
      <c r="I4168">
        <v>2012</v>
      </c>
      <c r="J4168" t="s">
        <v>53</v>
      </c>
      <c r="K4168" t="s">
        <v>54</v>
      </c>
      <c r="L4168">
        <v>2012000148</v>
      </c>
      <c r="M4168" t="s">
        <v>6387</v>
      </c>
      <c r="N4168" t="s">
        <v>2794</v>
      </c>
      <c r="O4168" t="s">
        <v>2795</v>
      </c>
      <c r="P4168" t="s">
        <v>316</v>
      </c>
      <c r="Q4168">
        <v>90000</v>
      </c>
      <c r="R4168" t="s">
        <v>1363</v>
      </c>
      <c r="S4168">
        <v>10</v>
      </c>
      <c r="T4168" t="s">
        <v>60</v>
      </c>
      <c r="U4168">
        <v>110</v>
      </c>
      <c r="V4168" t="s">
        <v>61</v>
      </c>
      <c r="W4168">
        <v>1</v>
      </c>
      <c r="X4168" t="s">
        <v>91</v>
      </c>
      <c r="Y4168" t="s">
        <v>96</v>
      </c>
      <c r="Z4168" t="s">
        <v>6388</v>
      </c>
      <c r="AA4168" t="s">
        <v>6389</v>
      </c>
      <c r="AB4168">
        <v>23110</v>
      </c>
      <c r="AC4168" t="s">
        <v>407</v>
      </c>
      <c r="AD4168" t="s">
        <v>408</v>
      </c>
      <c r="AE4168" t="s">
        <v>6390</v>
      </c>
      <c r="AG4168">
        <v>0</v>
      </c>
      <c r="AH4168">
        <v>0</v>
      </c>
      <c r="AI4168">
        <v>0</v>
      </c>
      <c r="AJ4168">
        <v>0</v>
      </c>
      <c r="AO4168">
        <v>0</v>
      </c>
      <c r="AP4168">
        <v>0</v>
      </c>
      <c r="AQ4168">
        <v>0</v>
      </c>
      <c r="AR4168">
        <v>0</v>
      </c>
      <c r="AS4168" s="1">
        <v>6.44886225605312E-2</v>
      </c>
      <c r="AT4168" t="s">
        <v>68</v>
      </c>
      <c r="AV4168">
        <v>0.45269999999999999</v>
      </c>
      <c r="AX4168">
        <v>1</v>
      </c>
      <c r="AY4168">
        <v>6.44886225605312E-2</v>
      </c>
    </row>
    <row r="4169" spans="1:51" x14ac:dyDescent="0.3">
      <c r="A4169">
        <v>820</v>
      </c>
      <c r="B4169">
        <v>9998</v>
      </c>
      <c r="C4169">
        <v>15210</v>
      </c>
      <c r="D4169">
        <v>11</v>
      </c>
      <c r="E4169">
        <v>50000</v>
      </c>
      <c r="F4169" t="s">
        <v>51</v>
      </c>
      <c r="G4169">
        <v>112</v>
      </c>
      <c r="H4169" t="s">
        <v>1913</v>
      </c>
      <c r="I4169">
        <v>2012</v>
      </c>
      <c r="J4169" t="s">
        <v>53</v>
      </c>
      <c r="K4169" t="s">
        <v>54</v>
      </c>
      <c r="L4169">
        <v>2012000152</v>
      </c>
      <c r="M4169" t="s">
        <v>6396</v>
      </c>
      <c r="N4169" t="s">
        <v>2794</v>
      </c>
      <c r="O4169" t="s">
        <v>2795</v>
      </c>
      <c r="P4169" t="s">
        <v>316</v>
      </c>
      <c r="Q4169">
        <v>50000</v>
      </c>
      <c r="R4169" t="s">
        <v>112</v>
      </c>
      <c r="S4169">
        <v>10</v>
      </c>
      <c r="T4169" t="s">
        <v>60</v>
      </c>
      <c r="U4169">
        <v>110</v>
      </c>
      <c r="V4169" t="s">
        <v>61</v>
      </c>
      <c r="W4169">
        <v>1</v>
      </c>
      <c r="X4169" t="s">
        <v>1913</v>
      </c>
      <c r="Y4169" t="s">
        <v>1915</v>
      </c>
      <c r="Z4169" t="s">
        <v>6397</v>
      </c>
      <c r="AA4169" t="s">
        <v>6398</v>
      </c>
      <c r="AB4169">
        <v>15210</v>
      </c>
      <c r="AC4169" t="s">
        <v>3092</v>
      </c>
      <c r="AD4169" t="s">
        <v>353</v>
      </c>
      <c r="AE4169" t="s">
        <v>6399</v>
      </c>
      <c r="AG4169">
        <v>1</v>
      </c>
      <c r="AH4169">
        <v>0</v>
      </c>
      <c r="AI4169">
        <v>2</v>
      </c>
      <c r="AJ4169">
        <v>0</v>
      </c>
      <c r="AO4169">
        <v>0</v>
      </c>
      <c r="AP4169">
        <v>0</v>
      </c>
      <c r="AQ4169">
        <v>0</v>
      </c>
      <c r="AR4169">
        <v>0</v>
      </c>
      <c r="AS4169">
        <v>0.28945177747186002</v>
      </c>
      <c r="AT4169" t="s">
        <v>68</v>
      </c>
      <c r="AU4169">
        <v>3.1899999999999998E-2</v>
      </c>
      <c r="AX4169">
        <v>3</v>
      </c>
      <c r="AY4169">
        <v>0.28945177747186002</v>
      </c>
    </row>
    <row r="4170" spans="1:51" x14ac:dyDescent="0.3">
      <c r="A4170">
        <v>820</v>
      </c>
      <c r="B4170">
        <v>9998</v>
      </c>
      <c r="C4170">
        <v>91010</v>
      </c>
      <c r="D4170">
        <v>11</v>
      </c>
      <c r="E4170">
        <v>90000</v>
      </c>
      <c r="F4170" t="s">
        <v>51</v>
      </c>
      <c r="G4170">
        <v>112</v>
      </c>
      <c r="H4170" t="s">
        <v>2463</v>
      </c>
      <c r="I4170">
        <v>2012</v>
      </c>
      <c r="J4170" t="s">
        <v>53</v>
      </c>
      <c r="K4170" t="s">
        <v>54</v>
      </c>
      <c r="L4170">
        <v>2012000121</v>
      </c>
      <c r="M4170" t="s">
        <v>3046</v>
      </c>
      <c r="N4170" t="s">
        <v>2794</v>
      </c>
      <c r="O4170" t="s">
        <v>2795</v>
      </c>
      <c r="P4170" t="s">
        <v>316</v>
      </c>
      <c r="Q4170">
        <v>90000</v>
      </c>
      <c r="R4170" t="s">
        <v>1363</v>
      </c>
      <c r="S4170">
        <v>10</v>
      </c>
      <c r="T4170" t="s">
        <v>60</v>
      </c>
      <c r="U4170">
        <v>110</v>
      </c>
      <c r="V4170" t="s">
        <v>61</v>
      </c>
      <c r="W4170">
        <v>1</v>
      </c>
      <c r="X4170" t="s">
        <v>2463</v>
      </c>
      <c r="Y4170" t="s">
        <v>2466</v>
      </c>
      <c r="Z4170" t="s">
        <v>3047</v>
      </c>
      <c r="AA4170" t="s">
        <v>3048</v>
      </c>
      <c r="AB4170">
        <v>91010</v>
      </c>
      <c r="AC4170" t="s">
        <v>1706</v>
      </c>
      <c r="AD4170" t="s">
        <v>1707</v>
      </c>
      <c r="AE4170" t="s">
        <v>3048</v>
      </c>
      <c r="AG4170">
        <v>1</v>
      </c>
      <c r="AH4170">
        <v>1</v>
      </c>
      <c r="AI4170">
        <v>1</v>
      </c>
      <c r="AO4170">
        <v>0</v>
      </c>
      <c r="AP4170">
        <v>0</v>
      </c>
      <c r="AQ4170">
        <v>0</v>
      </c>
      <c r="AR4170">
        <v>0</v>
      </c>
      <c r="AS4170">
        <v>3.9863146813507097E-2</v>
      </c>
      <c r="AT4170" t="s">
        <v>68</v>
      </c>
      <c r="AV4170">
        <v>0.2429</v>
      </c>
      <c r="AX4170">
        <v>1</v>
      </c>
      <c r="AY4170">
        <v>3.9863146813507201E-2</v>
      </c>
    </row>
    <row r="4171" spans="1:51" x14ac:dyDescent="0.3">
      <c r="A4171">
        <v>820</v>
      </c>
      <c r="B4171">
        <v>880</v>
      </c>
      <c r="C4171">
        <v>11220</v>
      </c>
      <c r="D4171">
        <v>11</v>
      </c>
      <c r="E4171">
        <v>10000</v>
      </c>
      <c r="F4171" t="s">
        <v>51</v>
      </c>
      <c r="G4171">
        <v>112</v>
      </c>
      <c r="H4171" t="s">
        <v>183</v>
      </c>
      <c r="I4171">
        <v>2012</v>
      </c>
      <c r="J4171" t="s">
        <v>53</v>
      </c>
      <c r="K4171" t="s">
        <v>54</v>
      </c>
      <c r="L4171">
        <v>2012000275</v>
      </c>
      <c r="M4171" t="s">
        <v>6639</v>
      </c>
      <c r="N4171" t="s">
        <v>168</v>
      </c>
      <c r="O4171" t="s">
        <v>153</v>
      </c>
      <c r="P4171" t="s">
        <v>94</v>
      </c>
      <c r="Q4171">
        <v>10000</v>
      </c>
      <c r="R4171" t="s">
        <v>3005</v>
      </c>
      <c r="S4171">
        <v>10</v>
      </c>
      <c r="T4171" t="s">
        <v>60</v>
      </c>
      <c r="U4171">
        <v>110</v>
      </c>
      <c r="V4171" t="s">
        <v>61</v>
      </c>
      <c r="W4171">
        <v>1</v>
      </c>
      <c r="X4171" t="s">
        <v>183</v>
      </c>
      <c r="Y4171" t="s">
        <v>186</v>
      </c>
      <c r="Z4171" t="s">
        <v>6640</v>
      </c>
      <c r="AA4171" t="s">
        <v>6641</v>
      </c>
      <c r="AB4171">
        <v>11220</v>
      </c>
      <c r="AC4171" t="s">
        <v>251</v>
      </c>
      <c r="AD4171" t="s">
        <v>252</v>
      </c>
      <c r="AE4171" t="s">
        <v>6642</v>
      </c>
      <c r="AG4171">
        <v>1</v>
      </c>
      <c r="AH4171">
        <v>0</v>
      </c>
      <c r="AI4171">
        <v>0</v>
      </c>
      <c r="AJ4171">
        <v>0</v>
      </c>
      <c r="AO4171">
        <v>0</v>
      </c>
      <c r="AP4171">
        <v>0</v>
      </c>
      <c r="AQ4171">
        <v>0</v>
      </c>
      <c r="AR4171">
        <v>0</v>
      </c>
      <c r="AS4171">
        <v>2.8896663697465299</v>
      </c>
      <c r="AT4171" t="s">
        <v>68</v>
      </c>
      <c r="AV4171">
        <v>0.68830000000000002</v>
      </c>
      <c r="AX4171">
        <v>3</v>
      </c>
      <c r="AY4171">
        <v>2.8896663697465401</v>
      </c>
    </row>
    <row r="4172" spans="1:51" x14ac:dyDescent="0.3">
      <c r="A4172">
        <v>820</v>
      </c>
      <c r="B4172">
        <v>218</v>
      </c>
      <c r="C4172">
        <v>43010</v>
      </c>
      <c r="D4172">
        <v>11</v>
      </c>
      <c r="E4172">
        <v>20000</v>
      </c>
      <c r="F4172" t="s">
        <v>51</v>
      </c>
      <c r="G4172">
        <v>112</v>
      </c>
      <c r="H4172" t="s">
        <v>281</v>
      </c>
      <c r="I4172">
        <v>2012</v>
      </c>
      <c r="J4172" t="s">
        <v>53</v>
      </c>
      <c r="K4172" t="s">
        <v>54</v>
      </c>
      <c r="L4172" t="s">
        <v>6643</v>
      </c>
      <c r="M4172" t="s">
        <v>4979</v>
      </c>
      <c r="N4172" t="s">
        <v>146</v>
      </c>
      <c r="O4172" t="s">
        <v>57</v>
      </c>
      <c r="P4172" t="s">
        <v>94</v>
      </c>
      <c r="Q4172">
        <v>20000</v>
      </c>
      <c r="R4172" t="s">
        <v>70</v>
      </c>
      <c r="S4172">
        <v>10</v>
      </c>
      <c r="T4172" t="s">
        <v>60</v>
      </c>
      <c r="U4172">
        <v>110</v>
      </c>
      <c r="V4172" t="s">
        <v>61</v>
      </c>
      <c r="W4172">
        <v>7</v>
      </c>
      <c r="X4172" t="s">
        <v>281</v>
      </c>
      <c r="Y4172" t="s">
        <v>286</v>
      </c>
      <c r="Z4172" t="s">
        <v>287</v>
      </c>
      <c r="AA4172" t="s">
        <v>288</v>
      </c>
      <c r="AB4172">
        <v>43010</v>
      </c>
      <c r="AC4172" t="s">
        <v>65</v>
      </c>
      <c r="AD4172" t="s">
        <v>66</v>
      </c>
      <c r="AE4172" t="s">
        <v>289</v>
      </c>
      <c r="AG4172">
        <v>1</v>
      </c>
      <c r="AH4172">
        <v>1</v>
      </c>
      <c r="AI4172">
        <v>1</v>
      </c>
      <c r="AJ4172">
        <v>0</v>
      </c>
      <c r="AO4172">
        <v>0</v>
      </c>
      <c r="AP4172">
        <v>0</v>
      </c>
      <c r="AQ4172">
        <v>0</v>
      </c>
      <c r="AR4172">
        <v>0</v>
      </c>
      <c r="AS4172">
        <v>0.115240100412988</v>
      </c>
      <c r="AT4172" t="s">
        <v>68</v>
      </c>
      <c r="AV4172">
        <v>0.1152</v>
      </c>
      <c r="AX4172">
        <v>8</v>
      </c>
      <c r="AY4172">
        <v>0.115240100412989</v>
      </c>
    </row>
    <row r="4173" spans="1:51" x14ac:dyDescent="0.3">
      <c r="A4173">
        <v>820</v>
      </c>
      <c r="B4173">
        <v>282</v>
      </c>
      <c r="C4173">
        <v>43010</v>
      </c>
      <c r="D4173">
        <v>11</v>
      </c>
      <c r="E4173">
        <v>20000</v>
      </c>
      <c r="F4173" t="s">
        <v>51</v>
      </c>
      <c r="G4173">
        <v>112</v>
      </c>
      <c r="H4173" t="s">
        <v>281</v>
      </c>
      <c r="I4173">
        <v>2012</v>
      </c>
      <c r="J4173" t="s">
        <v>53</v>
      </c>
      <c r="K4173" t="s">
        <v>54</v>
      </c>
      <c r="L4173" t="s">
        <v>6644</v>
      </c>
      <c r="M4173" t="s">
        <v>4979</v>
      </c>
      <c r="N4173" t="s">
        <v>709</v>
      </c>
      <c r="O4173" t="s">
        <v>57</v>
      </c>
      <c r="P4173" t="s">
        <v>58</v>
      </c>
      <c r="Q4173">
        <v>20000</v>
      </c>
      <c r="R4173" t="s">
        <v>70</v>
      </c>
      <c r="S4173">
        <v>10</v>
      </c>
      <c r="T4173" t="s">
        <v>60</v>
      </c>
      <c r="U4173">
        <v>110</v>
      </c>
      <c r="V4173" t="s">
        <v>61</v>
      </c>
      <c r="W4173">
        <v>7</v>
      </c>
      <c r="X4173" t="s">
        <v>281</v>
      </c>
      <c r="Y4173" t="s">
        <v>286</v>
      </c>
      <c r="Z4173" t="s">
        <v>287</v>
      </c>
      <c r="AA4173" t="s">
        <v>288</v>
      </c>
      <c r="AB4173">
        <v>43010</v>
      </c>
      <c r="AC4173" t="s">
        <v>65</v>
      </c>
      <c r="AD4173" t="s">
        <v>66</v>
      </c>
      <c r="AE4173" t="s">
        <v>289</v>
      </c>
      <c r="AG4173">
        <v>1</v>
      </c>
      <c r="AH4173">
        <v>1</v>
      </c>
      <c r="AI4173">
        <v>1</v>
      </c>
      <c r="AJ4173">
        <v>0</v>
      </c>
      <c r="AO4173">
        <v>0</v>
      </c>
      <c r="AP4173">
        <v>0</v>
      </c>
      <c r="AQ4173">
        <v>0</v>
      </c>
      <c r="AR4173">
        <v>0</v>
      </c>
      <c r="AS4173" s="1">
        <v>3.8413636731719103E-2</v>
      </c>
      <c r="AT4173" t="s">
        <v>68</v>
      </c>
      <c r="AV4173">
        <v>3.8399999999999997E-2</v>
      </c>
      <c r="AX4173">
        <v>8</v>
      </c>
      <c r="AY4173">
        <v>3.84136367317192E-2</v>
      </c>
    </row>
    <row r="4174" spans="1:51" x14ac:dyDescent="0.3">
      <c r="A4174">
        <v>820</v>
      </c>
      <c r="B4174">
        <v>288</v>
      </c>
      <c r="C4174">
        <v>43010</v>
      </c>
      <c r="D4174">
        <v>11</v>
      </c>
      <c r="E4174">
        <v>20000</v>
      </c>
      <c r="F4174" t="s">
        <v>51</v>
      </c>
      <c r="G4174">
        <v>112</v>
      </c>
      <c r="H4174" t="s">
        <v>281</v>
      </c>
      <c r="I4174">
        <v>2012</v>
      </c>
      <c r="J4174" t="s">
        <v>53</v>
      </c>
      <c r="K4174" t="s">
        <v>54</v>
      </c>
      <c r="L4174" t="s">
        <v>6645</v>
      </c>
      <c r="M4174" t="s">
        <v>4979</v>
      </c>
      <c r="N4174" t="s">
        <v>714</v>
      </c>
      <c r="O4174" t="s">
        <v>57</v>
      </c>
      <c r="P4174" t="s">
        <v>58</v>
      </c>
      <c r="Q4174">
        <v>20000</v>
      </c>
      <c r="R4174" t="s">
        <v>70</v>
      </c>
      <c r="S4174">
        <v>10</v>
      </c>
      <c r="T4174" t="s">
        <v>60</v>
      </c>
      <c r="U4174">
        <v>110</v>
      </c>
      <c r="V4174" t="s">
        <v>61</v>
      </c>
      <c r="W4174">
        <v>7</v>
      </c>
      <c r="X4174" t="s">
        <v>281</v>
      </c>
      <c r="Y4174" t="s">
        <v>286</v>
      </c>
      <c r="Z4174" t="s">
        <v>287</v>
      </c>
      <c r="AA4174" t="s">
        <v>288</v>
      </c>
      <c r="AB4174">
        <v>43010</v>
      </c>
      <c r="AC4174" t="s">
        <v>65</v>
      </c>
      <c r="AD4174" t="s">
        <v>66</v>
      </c>
      <c r="AE4174" t="s">
        <v>289</v>
      </c>
      <c r="AG4174">
        <v>1</v>
      </c>
      <c r="AH4174">
        <v>1</v>
      </c>
      <c r="AI4174">
        <v>1</v>
      </c>
      <c r="AJ4174">
        <v>0</v>
      </c>
      <c r="AO4174">
        <v>0</v>
      </c>
      <c r="AP4174">
        <v>0</v>
      </c>
      <c r="AQ4174">
        <v>0</v>
      </c>
      <c r="AR4174">
        <v>0</v>
      </c>
      <c r="AS4174" s="1">
        <v>3.8413636731719103E-2</v>
      </c>
      <c r="AT4174" t="s">
        <v>68</v>
      </c>
      <c r="AV4174">
        <v>3.8399999999999997E-2</v>
      </c>
      <c r="AX4174">
        <v>8</v>
      </c>
      <c r="AY4174">
        <v>3.84136367317192E-2</v>
      </c>
    </row>
    <row r="4175" spans="1:51" x14ac:dyDescent="0.3">
      <c r="A4175">
        <v>820</v>
      </c>
      <c r="B4175">
        <v>831</v>
      </c>
      <c r="C4175">
        <v>72010</v>
      </c>
      <c r="D4175">
        <v>11</v>
      </c>
      <c r="E4175">
        <v>20000</v>
      </c>
      <c r="F4175" t="s">
        <v>51</v>
      </c>
      <c r="G4175">
        <v>112</v>
      </c>
      <c r="H4175" t="s">
        <v>281</v>
      </c>
      <c r="I4175">
        <v>2012</v>
      </c>
      <c r="J4175" t="s">
        <v>53</v>
      </c>
      <c r="K4175" t="s">
        <v>54</v>
      </c>
      <c r="L4175">
        <v>2012000298</v>
      </c>
      <c r="M4175" t="s">
        <v>6646</v>
      </c>
      <c r="N4175" t="s">
        <v>185</v>
      </c>
      <c r="O4175" t="s">
        <v>153</v>
      </c>
      <c r="P4175" t="s">
        <v>94</v>
      </c>
      <c r="Q4175">
        <v>20000</v>
      </c>
      <c r="R4175" t="s">
        <v>1945</v>
      </c>
      <c r="S4175">
        <v>10</v>
      </c>
      <c r="T4175" t="s">
        <v>60</v>
      </c>
      <c r="U4175">
        <v>110</v>
      </c>
      <c r="V4175" t="s">
        <v>61</v>
      </c>
      <c r="W4175">
        <v>3</v>
      </c>
      <c r="X4175" t="s">
        <v>281</v>
      </c>
      <c r="Y4175" t="s">
        <v>286</v>
      </c>
      <c r="Z4175" t="s">
        <v>6647</v>
      </c>
      <c r="AA4175" t="s">
        <v>6648</v>
      </c>
      <c r="AB4175">
        <v>72010</v>
      </c>
      <c r="AC4175" t="s">
        <v>339</v>
      </c>
      <c r="AD4175" t="s">
        <v>340</v>
      </c>
      <c r="AE4175" t="s">
        <v>6649</v>
      </c>
      <c r="AG4175">
        <v>1</v>
      </c>
      <c r="AH4175">
        <v>1</v>
      </c>
      <c r="AI4175">
        <v>0</v>
      </c>
      <c r="AJ4175">
        <v>0</v>
      </c>
      <c r="AO4175">
        <v>0</v>
      </c>
      <c r="AP4175">
        <v>1</v>
      </c>
      <c r="AQ4175">
        <v>0</v>
      </c>
      <c r="AR4175">
        <v>0</v>
      </c>
      <c r="AS4175" s="1">
        <v>2.9650174103166199E-2</v>
      </c>
      <c r="AT4175" t="s">
        <v>68</v>
      </c>
      <c r="AV4175">
        <v>2.9700000000000001E-2</v>
      </c>
      <c r="AX4175">
        <v>3</v>
      </c>
      <c r="AY4175">
        <v>2.9650174103166199E-2</v>
      </c>
    </row>
    <row r="4176" spans="1:51" x14ac:dyDescent="0.3">
      <c r="A4176">
        <v>820</v>
      </c>
      <c r="B4176">
        <v>831</v>
      </c>
      <c r="C4176">
        <v>11330</v>
      </c>
      <c r="D4176">
        <v>11</v>
      </c>
      <c r="E4176">
        <v>20000</v>
      </c>
      <c r="F4176" t="s">
        <v>51</v>
      </c>
      <c r="G4176">
        <v>112</v>
      </c>
      <c r="H4176" t="s">
        <v>281</v>
      </c>
      <c r="I4176">
        <v>2012</v>
      </c>
      <c r="J4176" t="s">
        <v>53</v>
      </c>
      <c r="K4176" t="s">
        <v>54</v>
      </c>
      <c r="L4176">
        <v>2012000300</v>
      </c>
      <c r="M4176" t="s">
        <v>6650</v>
      </c>
      <c r="N4176" t="s">
        <v>185</v>
      </c>
      <c r="O4176" t="s">
        <v>153</v>
      </c>
      <c r="P4176" t="s">
        <v>94</v>
      </c>
      <c r="Q4176">
        <v>20000</v>
      </c>
      <c r="R4176" t="s">
        <v>1945</v>
      </c>
      <c r="S4176">
        <v>10</v>
      </c>
      <c r="T4176" t="s">
        <v>60</v>
      </c>
      <c r="U4176">
        <v>110</v>
      </c>
      <c r="V4176" t="s">
        <v>61</v>
      </c>
      <c r="W4176">
        <v>3</v>
      </c>
      <c r="X4176" t="s">
        <v>281</v>
      </c>
      <c r="Y4176" t="s">
        <v>286</v>
      </c>
      <c r="Z4176" t="s">
        <v>6651</v>
      </c>
      <c r="AA4176" t="s">
        <v>6652</v>
      </c>
      <c r="AB4176">
        <v>11330</v>
      </c>
      <c r="AC4176" t="s">
        <v>1613</v>
      </c>
      <c r="AD4176" t="s">
        <v>472</v>
      </c>
      <c r="AE4176" t="s">
        <v>6653</v>
      </c>
      <c r="AG4176">
        <v>1</v>
      </c>
      <c r="AH4176">
        <v>0</v>
      </c>
      <c r="AI4176">
        <v>0</v>
      </c>
      <c r="AJ4176">
        <v>0</v>
      </c>
      <c r="AO4176">
        <v>0</v>
      </c>
      <c r="AP4176">
        <v>0</v>
      </c>
      <c r="AQ4176">
        <v>0</v>
      </c>
      <c r="AR4176">
        <v>0</v>
      </c>
      <c r="AS4176" s="1">
        <v>2.02445542149161E-2</v>
      </c>
      <c r="AT4176" t="s">
        <v>68</v>
      </c>
      <c r="AV4176">
        <v>2.0199999999999999E-2</v>
      </c>
      <c r="AX4176">
        <v>3</v>
      </c>
      <c r="AY4176">
        <v>2.0244554214916201E-2</v>
      </c>
    </row>
    <row r="4177" spans="1:51" x14ac:dyDescent="0.3">
      <c r="A4177">
        <v>820</v>
      </c>
      <c r="B4177">
        <v>831</v>
      </c>
      <c r="C4177">
        <v>15170</v>
      </c>
      <c r="D4177">
        <v>11</v>
      </c>
      <c r="E4177">
        <v>20000</v>
      </c>
      <c r="F4177" t="s">
        <v>51</v>
      </c>
      <c r="G4177">
        <v>112</v>
      </c>
      <c r="H4177" t="s">
        <v>281</v>
      </c>
      <c r="I4177">
        <v>2012</v>
      </c>
      <c r="J4177" t="s">
        <v>53</v>
      </c>
      <c r="K4177" t="s">
        <v>54</v>
      </c>
      <c r="L4177">
        <v>2012000297</v>
      </c>
      <c r="M4177" t="s">
        <v>6654</v>
      </c>
      <c r="N4177" t="s">
        <v>185</v>
      </c>
      <c r="O4177" t="s">
        <v>153</v>
      </c>
      <c r="P4177" t="s">
        <v>94</v>
      </c>
      <c r="Q4177">
        <v>20000</v>
      </c>
      <c r="R4177" t="s">
        <v>1945</v>
      </c>
      <c r="S4177">
        <v>10</v>
      </c>
      <c r="T4177" t="s">
        <v>60</v>
      </c>
      <c r="U4177">
        <v>110</v>
      </c>
      <c r="V4177" t="s">
        <v>61</v>
      </c>
      <c r="W4177">
        <v>3</v>
      </c>
      <c r="X4177" t="s">
        <v>281</v>
      </c>
      <c r="Y4177" t="s">
        <v>286</v>
      </c>
      <c r="Z4177" t="s">
        <v>6655</v>
      </c>
      <c r="AA4177" t="s">
        <v>6656</v>
      </c>
      <c r="AB4177">
        <v>15170</v>
      </c>
      <c r="AC4177" t="s">
        <v>3060</v>
      </c>
      <c r="AD4177" t="s">
        <v>81</v>
      </c>
      <c r="AE4177" t="s">
        <v>6657</v>
      </c>
      <c r="AG4177">
        <v>2</v>
      </c>
      <c r="AH4177">
        <v>0</v>
      </c>
      <c r="AI4177">
        <v>1</v>
      </c>
      <c r="AJ4177">
        <v>0</v>
      </c>
      <c r="AO4177">
        <v>0</v>
      </c>
      <c r="AP4177">
        <v>0</v>
      </c>
      <c r="AQ4177">
        <v>0</v>
      </c>
      <c r="AR4177">
        <v>0</v>
      </c>
      <c r="AS4177" s="1">
        <v>6.0733662644748498E-2</v>
      </c>
      <c r="AT4177" t="s">
        <v>68</v>
      </c>
      <c r="AV4177">
        <v>0</v>
      </c>
      <c r="AX4177">
        <v>3</v>
      </c>
      <c r="AY4177">
        <v>6.0733662644748602E-2</v>
      </c>
    </row>
    <row r="4178" spans="1:51" x14ac:dyDescent="0.3">
      <c r="A4178">
        <v>820</v>
      </c>
      <c r="B4178">
        <v>831</v>
      </c>
      <c r="C4178">
        <v>15170</v>
      </c>
      <c r="D4178">
        <v>11</v>
      </c>
      <c r="E4178">
        <v>20000</v>
      </c>
      <c r="F4178" t="s">
        <v>51</v>
      </c>
      <c r="G4178">
        <v>112</v>
      </c>
      <c r="H4178" t="s">
        <v>281</v>
      </c>
      <c r="I4178">
        <v>2012</v>
      </c>
      <c r="J4178" t="s">
        <v>53</v>
      </c>
      <c r="K4178" t="s">
        <v>54</v>
      </c>
      <c r="L4178">
        <v>2012000299</v>
      </c>
      <c r="M4178" t="s">
        <v>6658</v>
      </c>
      <c r="N4178" t="s">
        <v>185</v>
      </c>
      <c r="O4178" t="s">
        <v>153</v>
      </c>
      <c r="P4178" t="s">
        <v>94</v>
      </c>
      <c r="Q4178">
        <v>20000</v>
      </c>
      <c r="R4178" t="s">
        <v>1945</v>
      </c>
      <c r="S4178">
        <v>10</v>
      </c>
      <c r="T4178" t="s">
        <v>60</v>
      </c>
      <c r="U4178">
        <v>110</v>
      </c>
      <c r="V4178" t="s">
        <v>61</v>
      </c>
      <c r="W4178">
        <v>3</v>
      </c>
      <c r="X4178" t="s">
        <v>281</v>
      </c>
      <c r="Y4178" t="s">
        <v>286</v>
      </c>
      <c r="Z4178" t="s">
        <v>6659</v>
      </c>
      <c r="AA4178" t="s">
        <v>6660</v>
      </c>
      <c r="AB4178">
        <v>15170</v>
      </c>
      <c r="AC4178" t="s">
        <v>3060</v>
      </c>
      <c r="AD4178" t="s">
        <v>81</v>
      </c>
      <c r="AE4178" t="s">
        <v>6661</v>
      </c>
      <c r="AG4178">
        <v>2</v>
      </c>
      <c r="AH4178">
        <v>0</v>
      </c>
      <c r="AI4178">
        <v>1</v>
      </c>
      <c r="AJ4178">
        <v>0</v>
      </c>
      <c r="AO4178">
        <v>0</v>
      </c>
      <c r="AP4178">
        <v>0</v>
      </c>
      <c r="AQ4178">
        <v>0</v>
      </c>
      <c r="AR4178">
        <v>0</v>
      </c>
      <c r="AS4178" s="1">
        <v>2.4293465057899401E-2</v>
      </c>
      <c r="AT4178" t="s">
        <v>68</v>
      </c>
      <c r="AV4178">
        <v>2.4299999999999999E-2</v>
      </c>
      <c r="AX4178">
        <v>3</v>
      </c>
      <c r="AY4178">
        <v>2.4293465057899401E-2</v>
      </c>
    </row>
    <row r="4179" spans="1:51" x14ac:dyDescent="0.3">
      <c r="A4179">
        <v>820</v>
      </c>
      <c r="B4179">
        <v>832</v>
      </c>
      <c r="C4179">
        <v>16010</v>
      </c>
      <c r="D4179">
        <v>11</v>
      </c>
      <c r="E4179">
        <v>20000</v>
      </c>
      <c r="F4179" t="s">
        <v>51</v>
      </c>
      <c r="G4179">
        <v>112</v>
      </c>
      <c r="H4179" t="s">
        <v>281</v>
      </c>
      <c r="I4179">
        <v>2012</v>
      </c>
      <c r="J4179" t="s">
        <v>53</v>
      </c>
      <c r="K4179" t="s">
        <v>54</v>
      </c>
      <c r="L4179">
        <v>2012000227</v>
      </c>
      <c r="M4179" t="s">
        <v>6662</v>
      </c>
      <c r="N4179" t="s">
        <v>556</v>
      </c>
      <c r="O4179" t="s">
        <v>153</v>
      </c>
      <c r="P4179" t="s">
        <v>94</v>
      </c>
      <c r="Q4179">
        <v>20000</v>
      </c>
      <c r="R4179" t="s">
        <v>1945</v>
      </c>
      <c r="S4179">
        <v>10</v>
      </c>
      <c r="T4179" t="s">
        <v>60</v>
      </c>
      <c r="U4179">
        <v>110</v>
      </c>
      <c r="V4179" t="s">
        <v>61</v>
      </c>
      <c r="W4179">
        <v>3</v>
      </c>
      <c r="X4179" t="s">
        <v>281</v>
      </c>
      <c r="Y4179" t="s">
        <v>286</v>
      </c>
      <c r="Z4179" t="s">
        <v>6663</v>
      </c>
      <c r="AA4179" t="s">
        <v>6664</v>
      </c>
      <c r="AB4179">
        <v>16010</v>
      </c>
      <c r="AC4179" t="s">
        <v>1289</v>
      </c>
      <c r="AD4179" t="s">
        <v>870</v>
      </c>
      <c r="AE4179" t="s">
        <v>6665</v>
      </c>
      <c r="AG4179">
        <v>1</v>
      </c>
      <c r="AH4179">
        <v>0</v>
      </c>
      <c r="AI4179">
        <v>0</v>
      </c>
      <c r="AJ4179">
        <v>0</v>
      </c>
      <c r="AO4179">
        <v>0</v>
      </c>
      <c r="AP4179">
        <v>0</v>
      </c>
      <c r="AQ4179">
        <v>0</v>
      </c>
      <c r="AR4179">
        <v>0</v>
      </c>
      <c r="AS4179" s="1">
        <v>1.17337436229654E-3</v>
      </c>
      <c r="AT4179" t="s">
        <v>68</v>
      </c>
      <c r="AV4179">
        <v>0</v>
      </c>
      <c r="AX4179">
        <v>3</v>
      </c>
      <c r="AY4179">
        <v>1.17337436229654E-3</v>
      </c>
    </row>
    <row r="4180" spans="1:51" x14ac:dyDescent="0.3">
      <c r="A4180">
        <v>820</v>
      </c>
      <c r="B4180">
        <v>862</v>
      </c>
      <c r="C4180">
        <v>15150</v>
      </c>
      <c r="D4180">
        <v>11</v>
      </c>
      <c r="E4180">
        <v>20000</v>
      </c>
      <c r="F4180" t="s">
        <v>51</v>
      </c>
      <c r="G4180">
        <v>112</v>
      </c>
      <c r="H4180" t="s">
        <v>281</v>
      </c>
      <c r="I4180">
        <v>2012</v>
      </c>
      <c r="J4180" t="s">
        <v>53</v>
      </c>
      <c r="K4180" t="s">
        <v>54</v>
      </c>
      <c r="L4180">
        <v>2012000181</v>
      </c>
      <c r="M4180" t="s">
        <v>6666</v>
      </c>
      <c r="N4180" t="s">
        <v>363</v>
      </c>
      <c r="O4180" t="s">
        <v>153</v>
      </c>
      <c r="P4180" t="s">
        <v>86</v>
      </c>
      <c r="Q4180">
        <v>20000</v>
      </c>
      <c r="R4180" t="s">
        <v>1945</v>
      </c>
      <c r="S4180">
        <v>10</v>
      </c>
      <c r="T4180" t="s">
        <v>60</v>
      </c>
      <c r="U4180">
        <v>110</v>
      </c>
      <c r="V4180" t="s">
        <v>61</v>
      </c>
      <c r="W4180">
        <v>3</v>
      </c>
      <c r="X4180" t="s">
        <v>281</v>
      </c>
      <c r="Y4180" t="s">
        <v>286</v>
      </c>
      <c r="Z4180" t="s">
        <v>6667</v>
      </c>
      <c r="AA4180" t="s">
        <v>6668</v>
      </c>
      <c r="AB4180">
        <v>15150</v>
      </c>
      <c r="AC4180" t="s">
        <v>312</v>
      </c>
      <c r="AD4180" t="s">
        <v>81</v>
      </c>
      <c r="AE4180" t="s">
        <v>6669</v>
      </c>
      <c r="AG4180">
        <v>1</v>
      </c>
      <c r="AH4180">
        <v>1</v>
      </c>
      <c r="AI4180">
        <v>2</v>
      </c>
      <c r="AJ4180">
        <v>0</v>
      </c>
      <c r="AO4180">
        <v>0</v>
      </c>
      <c r="AP4180">
        <v>0</v>
      </c>
      <c r="AQ4180">
        <v>0</v>
      </c>
      <c r="AR4180">
        <v>0</v>
      </c>
      <c r="AS4180">
        <v>0.233895052230949</v>
      </c>
      <c r="AT4180" t="s">
        <v>68</v>
      </c>
      <c r="AV4180">
        <v>0</v>
      </c>
      <c r="AX4180">
        <v>3</v>
      </c>
      <c r="AY4180">
        <v>0.23389505223095</v>
      </c>
    </row>
    <row r="4181" spans="1:51" x14ac:dyDescent="0.3">
      <c r="A4181">
        <v>820</v>
      </c>
      <c r="B4181">
        <v>862</v>
      </c>
      <c r="C4181">
        <v>15170</v>
      </c>
      <c r="D4181">
        <v>11</v>
      </c>
      <c r="E4181">
        <v>20000</v>
      </c>
      <c r="F4181" t="s">
        <v>51</v>
      </c>
      <c r="G4181">
        <v>112</v>
      </c>
      <c r="H4181" t="s">
        <v>281</v>
      </c>
      <c r="I4181">
        <v>2012</v>
      </c>
      <c r="J4181" t="s">
        <v>53</v>
      </c>
      <c r="K4181" t="s">
        <v>54</v>
      </c>
      <c r="L4181">
        <v>2012000182</v>
      </c>
      <c r="M4181" t="s">
        <v>6670</v>
      </c>
      <c r="N4181" t="s">
        <v>363</v>
      </c>
      <c r="O4181" t="s">
        <v>153</v>
      </c>
      <c r="P4181" t="s">
        <v>86</v>
      </c>
      <c r="Q4181">
        <v>20000</v>
      </c>
      <c r="R4181" t="s">
        <v>1945</v>
      </c>
      <c r="S4181">
        <v>10</v>
      </c>
      <c r="T4181" t="s">
        <v>60</v>
      </c>
      <c r="U4181">
        <v>110</v>
      </c>
      <c r="V4181" t="s">
        <v>61</v>
      </c>
      <c r="W4181">
        <v>3</v>
      </c>
      <c r="X4181" t="s">
        <v>281</v>
      </c>
      <c r="Y4181" t="s">
        <v>286</v>
      </c>
      <c r="Z4181" t="s">
        <v>6671</v>
      </c>
      <c r="AA4181" t="s">
        <v>6672</v>
      </c>
      <c r="AB4181">
        <v>15170</v>
      </c>
      <c r="AC4181" t="s">
        <v>3060</v>
      </c>
      <c r="AD4181" t="s">
        <v>81</v>
      </c>
      <c r="AE4181" t="s">
        <v>6673</v>
      </c>
      <c r="AG4181">
        <v>2</v>
      </c>
      <c r="AH4181">
        <v>0</v>
      </c>
      <c r="AI4181">
        <v>1</v>
      </c>
      <c r="AJ4181">
        <v>0</v>
      </c>
      <c r="AO4181">
        <v>0</v>
      </c>
      <c r="AP4181">
        <v>0</v>
      </c>
      <c r="AQ4181">
        <v>0</v>
      </c>
      <c r="AR4181">
        <v>0</v>
      </c>
      <c r="AS4181">
        <v>0.22676249088995001</v>
      </c>
      <c r="AT4181" t="s">
        <v>68</v>
      </c>
      <c r="AV4181">
        <v>0</v>
      </c>
      <c r="AX4181">
        <v>3</v>
      </c>
      <c r="AY4181">
        <v>0.22676249088995101</v>
      </c>
    </row>
    <row r="4182" spans="1:51" x14ac:dyDescent="0.3">
      <c r="A4182">
        <v>820</v>
      </c>
      <c r="B4182">
        <v>870</v>
      </c>
      <c r="C4182">
        <v>43040</v>
      </c>
      <c r="D4182">
        <v>11</v>
      </c>
      <c r="E4182">
        <v>20000</v>
      </c>
      <c r="F4182" t="s">
        <v>51</v>
      </c>
      <c r="G4182">
        <v>112</v>
      </c>
      <c r="H4182" t="s">
        <v>281</v>
      </c>
      <c r="I4182">
        <v>2012</v>
      </c>
      <c r="J4182" t="s">
        <v>53</v>
      </c>
      <c r="K4182" t="s">
        <v>54</v>
      </c>
      <c r="L4182">
        <v>2012000276</v>
      </c>
      <c r="M4182" t="s">
        <v>6674</v>
      </c>
      <c r="N4182" t="s">
        <v>179</v>
      </c>
      <c r="O4182" t="s">
        <v>153</v>
      </c>
      <c r="P4182" t="s">
        <v>94</v>
      </c>
      <c r="Q4182">
        <v>20000</v>
      </c>
      <c r="R4182" t="s">
        <v>1945</v>
      </c>
      <c r="S4182">
        <v>10</v>
      </c>
      <c r="T4182" t="s">
        <v>60</v>
      </c>
      <c r="U4182">
        <v>110</v>
      </c>
      <c r="V4182" t="s">
        <v>61</v>
      </c>
      <c r="W4182">
        <v>3</v>
      </c>
      <c r="X4182" t="s">
        <v>281</v>
      </c>
      <c r="Y4182" t="s">
        <v>286</v>
      </c>
      <c r="Z4182" t="s">
        <v>6675</v>
      </c>
      <c r="AA4182" t="s">
        <v>6676</v>
      </c>
      <c r="AB4182">
        <v>43040</v>
      </c>
      <c r="AC4182" t="s">
        <v>3279</v>
      </c>
      <c r="AD4182" t="s">
        <v>66</v>
      </c>
      <c r="AE4182" t="s">
        <v>6677</v>
      </c>
      <c r="AG4182">
        <v>1</v>
      </c>
      <c r="AH4182">
        <v>1</v>
      </c>
      <c r="AI4182">
        <v>1</v>
      </c>
      <c r="AO4182">
        <v>0</v>
      </c>
      <c r="AP4182">
        <v>0</v>
      </c>
      <c r="AQ4182">
        <v>0</v>
      </c>
      <c r="AR4182">
        <v>0</v>
      </c>
      <c r="AS4182">
        <v>0.188511620374119</v>
      </c>
      <c r="AT4182" t="s">
        <v>68</v>
      </c>
      <c r="AV4182">
        <v>0</v>
      </c>
      <c r="AX4182">
        <v>3</v>
      </c>
      <c r="AY4182">
        <v>0.188511620374119</v>
      </c>
    </row>
    <row r="4183" spans="1:51" x14ac:dyDescent="0.3">
      <c r="A4183">
        <v>820</v>
      </c>
      <c r="B4183">
        <v>889</v>
      </c>
      <c r="C4183">
        <v>12110</v>
      </c>
      <c r="D4183">
        <v>11</v>
      </c>
      <c r="E4183">
        <v>20000</v>
      </c>
      <c r="F4183" t="s">
        <v>51</v>
      </c>
      <c r="G4183">
        <v>112</v>
      </c>
      <c r="H4183" t="s">
        <v>281</v>
      </c>
      <c r="I4183">
        <v>2012</v>
      </c>
      <c r="J4183" t="s">
        <v>53</v>
      </c>
      <c r="K4183" t="s">
        <v>54</v>
      </c>
      <c r="L4183">
        <v>2012000381</v>
      </c>
      <c r="M4183" t="s">
        <v>6678</v>
      </c>
      <c r="N4183" t="s">
        <v>315</v>
      </c>
      <c r="O4183" t="s">
        <v>153</v>
      </c>
      <c r="P4183" t="s">
        <v>316</v>
      </c>
      <c r="Q4183">
        <v>20000</v>
      </c>
      <c r="R4183" t="s">
        <v>1945</v>
      </c>
      <c r="S4183">
        <v>10</v>
      </c>
      <c r="T4183" t="s">
        <v>60</v>
      </c>
      <c r="U4183">
        <v>110</v>
      </c>
      <c r="V4183" t="s">
        <v>61</v>
      </c>
      <c r="W4183">
        <v>3</v>
      </c>
      <c r="X4183" t="s">
        <v>281</v>
      </c>
      <c r="Y4183" t="s">
        <v>286</v>
      </c>
      <c r="Z4183" t="s">
        <v>6679</v>
      </c>
      <c r="AA4183" t="s">
        <v>6680</v>
      </c>
      <c r="AB4183">
        <v>12110</v>
      </c>
      <c r="AC4183" t="s">
        <v>237</v>
      </c>
      <c r="AD4183" t="s">
        <v>238</v>
      </c>
      <c r="AE4183" t="s">
        <v>6681</v>
      </c>
      <c r="AG4183">
        <v>1</v>
      </c>
      <c r="AH4183">
        <v>0</v>
      </c>
      <c r="AI4183">
        <v>0</v>
      </c>
      <c r="AJ4183">
        <v>0</v>
      </c>
      <c r="AO4183">
        <v>0</v>
      </c>
      <c r="AP4183">
        <v>0</v>
      </c>
      <c r="AQ4183">
        <v>0</v>
      </c>
      <c r="AR4183">
        <v>0</v>
      </c>
      <c r="AS4183" s="1">
        <v>3.00858369098712E-2</v>
      </c>
      <c r="AT4183" t="s">
        <v>68</v>
      </c>
      <c r="AV4183">
        <v>0</v>
      </c>
      <c r="AX4183">
        <v>3</v>
      </c>
      <c r="AY4183">
        <v>3.00858369098712E-2</v>
      </c>
    </row>
    <row r="4184" spans="1:51" x14ac:dyDescent="0.3">
      <c r="A4184">
        <v>820</v>
      </c>
      <c r="B4184">
        <v>133</v>
      </c>
      <c r="C4184">
        <v>72010</v>
      </c>
      <c r="D4184">
        <v>11</v>
      </c>
      <c r="E4184">
        <v>20000</v>
      </c>
      <c r="F4184" t="s">
        <v>51</v>
      </c>
      <c r="G4184">
        <v>112</v>
      </c>
      <c r="H4184" t="s">
        <v>332</v>
      </c>
      <c r="I4184">
        <v>2012</v>
      </c>
      <c r="J4184" t="s">
        <v>53</v>
      </c>
      <c r="K4184" t="s">
        <v>54</v>
      </c>
      <c r="L4184">
        <v>2012000533</v>
      </c>
      <c r="M4184" t="s">
        <v>6682</v>
      </c>
      <c r="N4184" t="s">
        <v>6683</v>
      </c>
      <c r="O4184" t="s">
        <v>85</v>
      </c>
      <c r="P4184" t="s">
        <v>94</v>
      </c>
      <c r="Q4184">
        <v>20000</v>
      </c>
      <c r="R4184" t="s">
        <v>335</v>
      </c>
      <c r="S4184">
        <v>10</v>
      </c>
      <c r="T4184" t="s">
        <v>60</v>
      </c>
      <c r="U4184">
        <v>110</v>
      </c>
      <c r="V4184" t="s">
        <v>61</v>
      </c>
      <c r="W4184">
        <v>1</v>
      </c>
      <c r="X4184" t="s">
        <v>332</v>
      </c>
      <c r="Y4184" t="s">
        <v>336</v>
      </c>
      <c r="Z4184" t="s">
        <v>6684</v>
      </c>
      <c r="AA4184" t="s">
        <v>6685</v>
      </c>
      <c r="AB4184">
        <v>72010</v>
      </c>
      <c r="AC4184" t="s">
        <v>339</v>
      </c>
      <c r="AD4184" t="s">
        <v>340</v>
      </c>
      <c r="AE4184" t="s">
        <v>6686</v>
      </c>
      <c r="AG4184">
        <v>1</v>
      </c>
      <c r="AH4184">
        <v>0</v>
      </c>
      <c r="AI4184">
        <v>0</v>
      </c>
      <c r="AJ4184">
        <v>0</v>
      </c>
      <c r="AO4184">
        <v>0</v>
      </c>
      <c r="AP4184">
        <v>0</v>
      </c>
      <c r="AQ4184">
        <v>0</v>
      </c>
      <c r="AR4184">
        <v>0</v>
      </c>
      <c r="AS4184">
        <v>0.80978216859664698</v>
      </c>
      <c r="AT4184" t="s">
        <v>68</v>
      </c>
      <c r="AV4184">
        <v>0</v>
      </c>
      <c r="AX4184">
        <v>3</v>
      </c>
      <c r="AY4184">
        <v>0.80978216859664698</v>
      </c>
    </row>
    <row r="4185" spans="1:51" x14ac:dyDescent="0.3">
      <c r="A4185">
        <v>820</v>
      </c>
      <c r="B4185">
        <v>555</v>
      </c>
      <c r="C4185">
        <v>72050</v>
      </c>
      <c r="D4185">
        <v>11</v>
      </c>
      <c r="E4185">
        <v>20000</v>
      </c>
      <c r="F4185" t="s">
        <v>51</v>
      </c>
      <c r="G4185">
        <v>112</v>
      </c>
      <c r="H4185" t="s">
        <v>332</v>
      </c>
      <c r="I4185">
        <v>2012</v>
      </c>
      <c r="J4185" t="s">
        <v>53</v>
      </c>
      <c r="K4185" t="s">
        <v>54</v>
      </c>
      <c r="L4185">
        <v>2012000115</v>
      </c>
      <c r="M4185" t="s">
        <v>6687</v>
      </c>
      <c r="N4185" t="s">
        <v>6688</v>
      </c>
      <c r="O4185" t="s">
        <v>879</v>
      </c>
      <c r="P4185" t="s">
        <v>94</v>
      </c>
      <c r="Q4185">
        <v>20000</v>
      </c>
      <c r="R4185" t="s">
        <v>335</v>
      </c>
      <c r="S4185">
        <v>10</v>
      </c>
      <c r="T4185" t="s">
        <v>60</v>
      </c>
      <c r="U4185">
        <v>110</v>
      </c>
      <c r="V4185" t="s">
        <v>61</v>
      </c>
      <c r="W4185">
        <v>1</v>
      </c>
      <c r="X4185" t="s">
        <v>332</v>
      </c>
      <c r="Y4185" t="s">
        <v>336</v>
      </c>
      <c r="Z4185" t="s">
        <v>6689</v>
      </c>
      <c r="AA4185" t="s">
        <v>6690</v>
      </c>
      <c r="AB4185">
        <v>72050</v>
      </c>
      <c r="AC4185" t="s">
        <v>360</v>
      </c>
      <c r="AD4185" t="s">
        <v>340</v>
      </c>
      <c r="AE4185" t="s">
        <v>6690</v>
      </c>
      <c r="AG4185">
        <v>1</v>
      </c>
      <c r="AH4185">
        <v>0</v>
      </c>
      <c r="AI4185">
        <v>0</v>
      </c>
      <c r="AJ4185">
        <v>0</v>
      </c>
      <c r="AO4185">
        <v>0</v>
      </c>
      <c r="AP4185">
        <v>0</v>
      </c>
      <c r="AQ4185">
        <v>0</v>
      </c>
      <c r="AR4185">
        <v>0</v>
      </c>
      <c r="AS4185">
        <v>0.40489108429832299</v>
      </c>
      <c r="AT4185" t="s">
        <v>68</v>
      </c>
      <c r="AV4185">
        <v>0.40489999999999998</v>
      </c>
      <c r="AX4185">
        <v>1</v>
      </c>
      <c r="AY4185">
        <v>0.40489108429832399</v>
      </c>
    </row>
    <row r="4186" spans="1:51" x14ac:dyDescent="0.3">
      <c r="A4186">
        <v>820</v>
      </c>
      <c r="B4186">
        <v>287</v>
      </c>
      <c r="C4186">
        <v>72040</v>
      </c>
      <c r="D4186">
        <v>11</v>
      </c>
      <c r="E4186">
        <v>40000</v>
      </c>
      <c r="F4186" t="s">
        <v>51</v>
      </c>
      <c r="G4186">
        <v>112</v>
      </c>
      <c r="H4186" t="s">
        <v>332</v>
      </c>
      <c r="I4186">
        <v>2012</v>
      </c>
      <c r="J4186" t="s">
        <v>53</v>
      </c>
      <c r="K4186" t="s">
        <v>54</v>
      </c>
      <c r="L4186">
        <v>2012000025</v>
      </c>
      <c r="M4186" t="s">
        <v>6691</v>
      </c>
      <c r="N4186" t="s">
        <v>6692</v>
      </c>
      <c r="O4186" t="s">
        <v>57</v>
      </c>
      <c r="P4186" t="s">
        <v>58</v>
      </c>
      <c r="Q4186">
        <v>40000</v>
      </c>
      <c r="R4186" t="s">
        <v>343</v>
      </c>
      <c r="S4186">
        <v>10</v>
      </c>
      <c r="T4186" t="s">
        <v>60</v>
      </c>
      <c r="U4186">
        <v>110</v>
      </c>
      <c r="V4186" t="s">
        <v>61</v>
      </c>
      <c r="W4186">
        <v>1</v>
      </c>
      <c r="X4186" t="s">
        <v>332</v>
      </c>
      <c r="Y4186" t="s">
        <v>336</v>
      </c>
      <c r="Z4186" t="s">
        <v>6693</v>
      </c>
      <c r="AA4186" t="s">
        <v>6694</v>
      </c>
      <c r="AB4186">
        <v>72040</v>
      </c>
      <c r="AC4186" t="s">
        <v>346</v>
      </c>
      <c r="AD4186" t="s">
        <v>340</v>
      </c>
      <c r="AE4186" t="s">
        <v>6695</v>
      </c>
      <c r="AG4186">
        <v>1</v>
      </c>
      <c r="AH4186">
        <v>0</v>
      </c>
      <c r="AI4186">
        <v>0</v>
      </c>
      <c r="AJ4186">
        <v>0</v>
      </c>
      <c r="AO4186">
        <v>0</v>
      </c>
      <c r="AP4186">
        <v>0</v>
      </c>
      <c r="AQ4186">
        <v>0</v>
      </c>
      <c r="AR4186">
        <v>0</v>
      </c>
      <c r="AS4186">
        <v>0.80978216859664698</v>
      </c>
      <c r="AT4186" t="s">
        <v>68</v>
      </c>
      <c r="AV4186">
        <v>0.80979999999999996</v>
      </c>
      <c r="AX4186">
        <v>1</v>
      </c>
      <c r="AY4186">
        <v>0.80978216859664698</v>
      </c>
    </row>
    <row r="4187" spans="1:51" x14ac:dyDescent="0.3">
      <c r="A4187">
        <v>820</v>
      </c>
      <c r="B4187">
        <v>260</v>
      </c>
      <c r="C4187">
        <v>72040</v>
      </c>
      <c r="D4187">
        <v>11</v>
      </c>
      <c r="E4187">
        <v>40000</v>
      </c>
      <c r="F4187" t="s">
        <v>51</v>
      </c>
      <c r="G4187">
        <v>112</v>
      </c>
      <c r="H4187" t="s">
        <v>332</v>
      </c>
      <c r="I4187">
        <v>2012</v>
      </c>
      <c r="J4187" t="s">
        <v>53</v>
      </c>
      <c r="K4187" t="s">
        <v>54</v>
      </c>
      <c r="L4187">
        <v>2012000067</v>
      </c>
      <c r="M4187" t="s">
        <v>6696</v>
      </c>
      <c r="N4187" t="s">
        <v>6697</v>
      </c>
      <c r="O4187" t="s">
        <v>57</v>
      </c>
      <c r="P4187" t="s">
        <v>58</v>
      </c>
      <c r="Q4187">
        <v>40000</v>
      </c>
      <c r="R4187" t="s">
        <v>343</v>
      </c>
      <c r="S4187">
        <v>10</v>
      </c>
      <c r="T4187" t="s">
        <v>60</v>
      </c>
      <c r="U4187">
        <v>110</v>
      </c>
      <c r="V4187" t="s">
        <v>61</v>
      </c>
      <c r="W4187">
        <v>1</v>
      </c>
      <c r="X4187" t="s">
        <v>332</v>
      </c>
      <c r="Y4187" t="s">
        <v>336</v>
      </c>
      <c r="Z4187" t="s">
        <v>6698</v>
      </c>
      <c r="AA4187" t="s">
        <v>6698</v>
      </c>
      <c r="AB4187">
        <v>72040</v>
      </c>
      <c r="AC4187" t="s">
        <v>346</v>
      </c>
      <c r="AD4187" t="s">
        <v>340</v>
      </c>
      <c r="AE4187" t="s">
        <v>6699</v>
      </c>
      <c r="AG4187">
        <v>1</v>
      </c>
      <c r="AH4187">
        <v>0</v>
      </c>
      <c r="AI4187">
        <v>0</v>
      </c>
      <c r="AJ4187">
        <v>0</v>
      </c>
      <c r="AO4187">
        <v>0</v>
      </c>
      <c r="AP4187">
        <v>0</v>
      </c>
      <c r="AQ4187">
        <v>0</v>
      </c>
      <c r="AR4187">
        <v>0</v>
      </c>
      <c r="AS4187">
        <v>0.40489108429832299</v>
      </c>
      <c r="AT4187" t="s">
        <v>68</v>
      </c>
      <c r="AV4187">
        <v>0.40489999999999998</v>
      </c>
      <c r="AX4187">
        <v>1</v>
      </c>
      <c r="AY4187">
        <v>0.40489108429832399</v>
      </c>
    </row>
    <row r="4188" spans="1:51" x14ac:dyDescent="0.3">
      <c r="A4188">
        <v>820</v>
      </c>
      <c r="B4188">
        <v>289</v>
      </c>
      <c r="C4188">
        <v>13040</v>
      </c>
      <c r="D4188">
        <v>11</v>
      </c>
      <c r="E4188">
        <v>40000</v>
      </c>
      <c r="F4188" t="s">
        <v>51</v>
      </c>
      <c r="G4188">
        <v>112</v>
      </c>
      <c r="H4188" t="s">
        <v>332</v>
      </c>
      <c r="I4188">
        <v>2012</v>
      </c>
      <c r="J4188" t="s">
        <v>53</v>
      </c>
      <c r="K4188" t="s">
        <v>54</v>
      </c>
      <c r="L4188">
        <v>2012000072</v>
      </c>
      <c r="M4188" t="s">
        <v>6700</v>
      </c>
      <c r="N4188" t="s">
        <v>1068</v>
      </c>
      <c r="O4188" t="s">
        <v>57</v>
      </c>
      <c r="P4188" t="s">
        <v>316</v>
      </c>
      <c r="Q4188">
        <v>40000</v>
      </c>
      <c r="R4188" t="s">
        <v>6701</v>
      </c>
      <c r="S4188">
        <v>10</v>
      </c>
      <c r="T4188" t="s">
        <v>60</v>
      </c>
      <c r="U4188">
        <v>110</v>
      </c>
      <c r="V4188" t="s">
        <v>61</v>
      </c>
      <c r="W4188">
        <v>1</v>
      </c>
      <c r="X4188" t="s">
        <v>332</v>
      </c>
      <c r="Y4188" t="s">
        <v>336</v>
      </c>
      <c r="Z4188" t="s">
        <v>6702</v>
      </c>
      <c r="AA4188" t="s">
        <v>6703</v>
      </c>
      <c r="AB4188">
        <v>13040</v>
      </c>
      <c r="AC4188" t="s">
        <v>5897</v>
      </c>
      <c r="AD4188" t="s">
        <v>392</v>
      </c>
      <c r="AE4188" t="s">
        <v>6704</v>
      </c>
      <c r="AG4188">
        <v>1</v>
      </c>
      <c r="AH4188">
        <v>0</v>
      </c>
      <c r="AI4188">
        <v>2</v>
      </c>
      <c r="AJ4188">
        <v>0</v>
      </c>
      <c r="AO4188">
        <v>0</v>
      </c>
      <c r="AP4188">
        <v>0</v>
      </c>
      <c r="AQ4188">
        <v>0</v>
      </c>
      <c r="AR4188">
        <v>0</v>
      </c>
      <c r="AS4188" s="1">
        <v>5.5436877479957798E-2</v>
      </c>
      <c r="AT4188" t="s">
        <v>68</v>
      </c>
      <c r="AV4188">
        <v>6.0699999999999997E-2</v>
      </c>
      <c r="AX4188">
        <v>1</v>
      </c>
      <c r="AY4188">
        <v>5.5436877479957902E-2</v>
      </c>
    </row>
    <row r="4189" spans="1:51" x14ac:dyDescent="0.3">
      <c r="A4189">
        <v>820</v>
      </c>
      <c r="B4189">
        <v>738</v>
      </c>
      <c r="C4189">
        <v>43010</v>
      </c>
      <c r="D4189">
        <v>11</v>
      </c>
      <c r="E4189">
        <v>40000</v>
      </c>
      <c r="F4189" t="s">
        <v>51</v>
      </c>
      <c r="G4189">
        <v>112</v>
      </c>
      <c r="H4189" t="s">
        <v>332</v>
      </c>
      <c r="I4189">
        <v>2012</v>
      </c>
      <c r="J4189" t="s">
        <v>53</v>
      </c>
      <c r="K4189" t="s">
        <v>54</v>
      </c>
      <c r="L4189">
        <v>2012000056</v>
      </c>
      <c r="M4189" t="s">
        <v>6705</v>
      </c>
      <c r="N4189" t="s">
        <v>529</v>
      </c>
      <c r="O4189" t="s">
        <v>285</v>
      </c>
      <c r="P4189" t="s">
        <v>86</v>
      </c>
      <c r="Q4189">
        <v>40000</v>
      </c>
      <c r="R4189" t="s">
        <v>77</v>
      </c>
      <c r="S4189">
        <v>10</v>
      </c>
      <c r="T4189" t="s">
        <v>60</v>
      </c>
      <c r="U4189">
        <v>110</v>
      </c>
      <c r="V4189" t="s">
        <v>61</v>
      </c>
      <c r="W4189">
        <v>1</v>
      </c>
      <c r="X4189" t="s">
        <v>332</v>
      </c>
      <c r="Y4189" t="s">
        <v>336</v>
      </c>
      <c r="Z4189" t="s">
        <v>6706</v>
      </c>
      <c r="AA4189" t="s">
        <v>6707</v>
      </c>
      <c r="AB4189">
        <v>43010</v>
      </c>
      <c r="AC4189" t="s">
        <v>65</v>
      </c>
      <c r="AD4189" t="s">
        <v>66</v>
      </c>
      <c r="AE4189" t="s">
        <v>6708</v>
      </c>
      <c r="AG4189">
        <v>1</v>
      </c>
      <c r="AH4189">
        <v>1</v>
      </c>
      <c r="AI4189">
        <v>1</v>
      </c>
      <c r="AJ4189">
        <v>0</v>
      </c>
      <c r="AO4189">
        <v>0</v>
      </c>
      <c r="AP4189">
        <v>0</v>
      </c>
      <c r="AQ4189">
        <v>0</v>
      </c>
      <c r="AR4189">
        <v>0</v>
      </c>
      <c r="AS4189">
        <v>3.7512770264798698</v>
      </c>
      <c r="AT4189" t="s">
        <v>68</v>
      </c>
      <c r="AV4189">
        <v>4.0848000000000004</v>
      </c>
      <c r="AX4189">
        <v>1</v>
      </c>
      <c r="AY4189">
        <v>3.75127702647988</v>
      </c>
    </row>
    <row r="4190" spans="1:51" x14ac:dyDescent="0.3">
      <c r="A4190">
        <v>820</v>
      </c>
      <c r="B4190">
        <v>755</v>
      </c>
      <c r="C4190">
        <v>72010</v>
      </c>
      <c r="D4190">
        <v>11</v>
      </c>
      <c r="E4190">
        <v>40000</v>
      </c>
      <c r="F4190" t="s">
        <v>51</v>
      </c>
      <c r="G4190">
        <v>112</v>
      </c>
      <c r="H4190" t="s">
        <v>332</v>
      </c>
      <c r="I4190">
        <v>2012</v>
      </c>
      <c r="J4190" t="s">
        <v>53</v>
      </c>
      <c r="K4190" t="s">
        <v>54</v>
      </c>
      <c r="L4190">
        <v>2012000012</v>
      </c>
      <c r="M4190" t="s">
        <v>6709</v>
      </c>
      <c r="N4190" t="s">
        <v>462</v>
      </c>
      <c r="O4190" t="s">
        <v>285</v>
      </c>
      <c r="P4190" t="s">
        <v>86</v>
      </c>
      <c r="Q4190">
        <v>40000</v>
      </c>
      <c r="R4190" t="s">
        <v>381</v>
      </c>
      <c r="S4190">
        <v>10</v>
      </c>
      <c r="T4190" t="s">
        <v>60</v>
      </c>
      <c r="U4190">
        <v>110</v>
      </c>
      <c r="V4190" t="s">
        <v>61</v>
      </c>
      <c r="W4190">
        <v>1</v>
      </c>
      <c r="X4190" t="s">
        <v>332</v>
      </c>
      <c r="Y4190" t="s">
        <v>336</v>
      </c>
      <c r="Z4190" t="s">
        <v>6710</v>
      </c>
      <c r="AA4190" t="s">
        <v>6711</v>
      </c>
      <c r="AB4190">
        <v>72010</v>
      </c>
      <c r="AC4190" t="s">
        <v>339</v>
      </c>
      <c r="AD4190" t="s">
        <v>340</v>
      </c>
      <c r="AE4190" t="s">
        <v>6712</v>
      </c>
      <c r="AG4190">
        <v>1</v>
      </c>
      <c r="AH4190">
        <v>1</v>
      </c>
      <c r="AI4190">
        <v>0</v>
      </c>
      <c r="AJ4190">
        <v>0</v>
      </c>
      <c r="AO4190">
        <v>0</v>
      </c>
      <c r="AP4190">
        <v>0</v>
      </c>
      <c r="AQ4190">
        <v>0</v>
      </c>
      <c r="AR4190">
        <v>0</v>
      </c>
      <c r="AS4190">
        <v>0.40489108429832299</v>
      </c>
      <c r="AT4190" t="s">
        <v>68</v>
      </c>
      <c r="AV4190">
        <v>0.40489999999999998</v>
      </c>
      <c r="AX4190">
        <v>1</v>
      </c>
      <c r="AY4190">
        <v>0.40489108429832399</v>
      </c>
    </row>
    <row r="4191" spans="1:51" x14ac:dyDescent="0.3">
      <c r="A4191">
        <v>820</v>
      </c>
      <c r="B4191">
        <v>755</v>
      </c>
      <c r="C4191">
        <v>74020</v>
      </c>
      <c r="D4191">
        <v>11</v>
      </c>
      <c r="E4191">
        <v>40000</v>
      </c>
      <c r="F4191" t="s">
        <v>51</v>
      </c>
      <c r="G4191">
        <v>112</v>
      </c>
      <c r="H4191" t="s">
        <v>332</v>
      </c>
      <c r="I4191">
        <v>2012</v>
      </c>
      <c r="J4191" t="s">
        <v>53</v>
      </c>
      <c r="K4191" t="s">
        <v>54</v>
      </c>
      <c r="L4191">
        <v>2012000060</v>
      </c>
      <c r="M4191" t="s">
        <v>6713</v>
      </c>
      <c r="N4191" t="s">
        <v>462</v>
      </c>
      <c r="O4191" t="s">
        <v>285</v>
      </c>
      <c r="P4191" t="s">
        <v>86</v>
      </c>
      <c r="Q4191">
        <v>40000</v>
      </c>
      <c r="R4191" t="s">
        <v>77</v>
      </c>
      <c r="S4191">
        <v>10</v>
      </c>
      <c r="T4191" t="s">
        <v>60</v>
      </c>
      <c r="U4191">
        <v>110</v>
      </c>
      <c r="V4191" t="s">
        <v>61</v>
      </c>
      <c r="W4191">
        <v>1</v>
      </c>
      <c r="X4191" t="s">
        <v>332</v>
      </c>
      <c r="Y4191" t="s">
        <v>336</v>
      </c>
      <c r="Z4191" t="s">
        <v>6714</v>
      </c>
      <c r="AA4191" t="s">
        <v>6715</v>
      </c>
      <c r="AB4191">
        <v>74020</v>
      </c>
      <c r="AC4191" t="s">
        <v>817</v>
      </c>
      <c r="AD4191" t="s">
        <v>818</v>
      </c>
      <c r="AE4191" t="s">
        <v>6716</v>
      </c>
      <c r="AG4191">
        <v>1</v>
      </c>
      <c r="AH4191">
        <v>1</v>
      </c>
      <c r="AI4191">
        <v>1</v>
      </c>
      <c r="AJ4191">
        <v>0</v>
      </c>
      <c r="AO4191">
        <v>0</v>
      </c>
      <c r="AP4191">
        <v>0</v>
      </c>
      <c r="AQ4191">
        <v>0</v>
      </c>
      <c r="AR4191">
        <v>0</v>
      </c>
      <c r="AS4191">
        <v>1.25530245363997</v>
      </c>
      <c r="AT4191" t="s">
        <v>68</v>
      </c>
      <c r="AV4191">
        <v>1.2556</v>
      </c>
      <c r="AX4191">
        <v>1</v>
      </c>
      <c r="AY4191">
        <v>1.25530245363997</v>
      </c>
    </row>
    <row r="4192" spans="1:51" x14ac:dyDescent="0.3">
      <c r="A4192">
        <v>820</v>
      </c>
      <c r="B4192">
        <v>765</v>
      </c>
      <c r="C4192">
        <v>15160</v>
      </c>
      <c r="D4192">
        <v>11</v>
      </c>
      <c r="E4192">
        <v>40000</v>
      </c>
      <c r="F4192" t="s">
        <v>51</v>
      </c>
      <c r="G4192">
        <v>112</v>
      </c>
      <c r="H4192" t="s">
        <v>332</v>
      </c>
      <c r="I4192">
        <v>2012</v>
      </c>
      <c r="J4192" t="s">
        <v>53</v>
      </c>
      <c r="K4192" t="s">
        <v>54</v>
      </c>
      <c r="L4192">
        <v>2012000482</v>
      </c>
      <c r="M4192" t="s">
        <v>6717</v>
      </c>
      <c r="N4192" t="s">
        <v>291</v>
      </c>
      <c r="O4192" t="s">
        <v>285</v>
      </c>
      <c r="P4192" t="s">
        <v>58</v>
      </c>
      <c r="Q4192">
        <v>40000</v>
      </c>
      <c r="R4192" t="s">
        <v>77</v>
      </c>
      <c r="S4192">
        <v>10</v>
      </c>
      <c r="T4192" t="s">
        <v>60</v>
      </c>
      <c r="U4192">
        <v>110</v>
      </c>
      <c r="V4192" t="s">
        <v>61</v>
      </c>
      <c r="W4192">
        <v>1</v>
      </c>
      <c r="X4192" t="s">
        <v>332</v>
      </c>
      <c r="Y4192" t="s">
        <v>336</v>
      </c>
      <c r="Z4192" t="s">
        <v>6718</v>
      </c>
      <c r="AA4192" t="s">
        <v>6719</v>
      </c>
      <c r="AB4192">
        <v>15160</v>
      </c>
      <c r="AC4192" t="s">
        <v>3068</v>
      </c>
      <c r="AD4192" t="s">
        <v>81</v>
      </c>
      <c r="AE4192" t="s">
        <v>6720</v>
      </c>
      <c r="AG4192">
        <v>1</v>
      </c>
      <c r="AH4192">
        <v>0</v>
      </c>
      <c r="AI4192">
        <v>2</v>
      </c>
      <c r="AJ4192">
        <v>0</v>
      </c>
      <c r="AO4192">
        <v>0</v>
      </c>
      <c r="AP4192">
        <v>0</v>
      </c>
      <c r="AQ4192">
        <v>0</v>
      </c>
      <c r="AR4192">
        <v>0</v>
      </c>
      <c r="AS4192">
        <v>0.50367803060976502</v>
      </c>
      <c r="AT4192" t="s">
        <v>68</v>
      </c>
      <c r="AV4192">
        <v>0.61950000000000005</v>
      </c>
      <c r="AX4192">
        <v>3</v>
      </c>
      <c r="AY4192">
        <v>0.50367803060976601</v>
      </c>
    </row>
    <row r="4193" spans="1:51" x14ac:dyDescent="0.3">
      <c r="A4193">
        <v>820</v>
      </c>
      <c r="B4193">
        <v>789</v>
      </c>
      <c r="C4193">
        <v>15160</v>
      </c>
      <c r="D4193">
        <v>11</v>
      </c>
      <c r="E4193">
        <v>40000</v>
      </c>
      <c r="F4193" t="s">
        <v>51</v>
      </c>
      <c r="G4193">
        <v>112</v>
      </c>
      <c r="H4193" t="s">
        <v>332</v>
      </c>
      <c r="I4193">
        <v>2012</v>
      </c>
      <c r="J4193" t="s">
        <v>53</v>
      </c>
      <c r="K4193" t="s">
        <v>54</v>
      </c>
      <c r="L4193">
        <v>2012000435</v>
      </c>
      <c r="M4193" t="s">
        <v>6721</v>
      </c>
      <c r="N4193" t="s">
        <v>1095</v>
      </c>
      <c r="O4193" t="s">
        <v>285</v>
      </c>
      <c r="P4193" t="s">
        <v>316</v>
      </c>
      <c r="Q4193">
        <v>40000</v>
      </c>
      <c r="R4193" t="s">
        <v>77</v>
      </c>
      <c r="S4193">
        <v>10</v>
      </c>
      <c r="T4193" t="s">
        <v>60</v>
      </c>
      <c r="U4193">
        <v>110</v>
      </c>
      <c r="V4193" t="s">
        <v>61</v>
      </c>
      <c r="W4193">
        <v>1</v>
      </c>
      <c r="X4193" t="s">
        <v>332</v>
      </c>
      <c r="Y4193" t="s">
        <v>336</v>
      </c>
      <c r="Z4193" t="s">
        <v>6722</v>
      </c>
      <c r="AA4193" t="s">
        <v>6723</v>
      </c>
      <c r="AB4193">
        <v>15160</v>
      </c>
      <c r="AC4193" t="s">
        <v>3068</v>
      </c>
      <c r="AD4193" t="s">
        <v>81</v>
      </c>
      <c r="AE4193" t="s">
        <v>6724</v>
      </c>
      <c r="AG4193">
        <v>2</v>
      </c>
      <c r="AH4193">
        <v>0</v>
      </c>
      <c r="AI4193">
        <v>2</v>
      </c>
      <c r="AJ4193">
        <v>0</v>
      </c>
      <c r="AO4193">
        <v>0</v>
      </c>
      <c r="AP4193">
        <v>0</v>
      </c>
      <c r="AQ4193">
        <v>0</v>
      </c>
      <c r="AR4193">
        <v>0</v>
      </c>
      <c r="AS4193">
        <v>1.61956433719329</v>
      </c>
      <c r="AT4193" t="s">
        <v>68</v>
      </c>
      <c r="AV4193">
        <v>1.6195999999999999</v>
      </c>
      <c r="AX4193">
        <v>3</v>
      </c>
      <c r="AY4193">
        <v>1.61956433719329</v>
      </c>
    </row>
    <row r="4194" spans="1:51" x14ac:dyDescent="0.3">
      <c r="A4194">
        <v>820</v>
      </c>
      <c r="B4194">
        <v>635</v>
      </c>
      <c r="C4194">
        <v>52010</v>
      </c>
      <c r="D4194">
        <v>11</v>
      </c>
      <c r="E4194">
        <v>40000</v>
      </c>
      <c r="F4194" t="s">
        <v>51</v>
      </c>
      <c r="G4194">
        <v>112</v>
      </c>
      <c r="H4194" t="s">
        <v>332</v>
      </c>
      <c r="I4194">
        <v>2012</v>
      </c>
      <c r="J4194" t="s">
        <v>53</v>
      </c>
      <c r="K4194" t="s">
        <v>54</v>
      </c>
      <c r="L4194">
        <v>2012000474</v>
      </c>
      <c r="M4194" t="s">
        <v>6725</v>
      </c>
      <c r="N4194" t="s">
        <v>355</v>
      </c>
      <c r="O4194" t="s">
        <v>356</v>
      </c>
      <c r="P4194" t="s">
        <v>58</v>
      </c>
      <c r="Q4194">
        <v>40000</v>
      </c>
      <c r="R4194" t="s">
        <v>1103</v>
      </c>
      <c r="S4194">
        <v>10</v>
      </c>
      <c r="T4194" t="s">
        <v>60</v>
      </c>
      <c r="U4194">
        <v>110</v>
      </c>
      <c r="V4194" t="s">
        <v>61</v>
      </c>
      <c r="W4194">
        <v>1</v>
      </c>
      <c r="X4194" t="s">
        <v>332</v>
      </c>
      <c r="Y4194" t="s">
        <v>336</v>
      </c>
      <c r="Z4194" t="s">
        <v>6726</v>
      </c>
      <c r="AA4194" t="s">
        <v>6727</v>
      </c>
      <c r="AB4194">
        <v>52010</v>
      </c>
      <c r="AC4194" t="s">
        <v>6728</v>
      </c>
      <c r="AD4194" t="s">
        <v>6729</v>
      </c>
      <c r="AE4194" t="s">
        <v>6730</v>
      </c>
      <c r="AG4194">
        <v>0</v>
      </c>
      <c r="AH4194">
        <v>0</v>
      </c>
      <c r="AI4194">
        <v>0</v>
      </c>
      <c r="AJ4194">
        <v>0</v>
      </c>
      <c r="AO4194">
        <v>0</v>
      </c>
      <c r="AP4194">
        <v>0</v>
      </c>
      <c r="AQ4194">
        <v>0</v>
      </c>
      <c r="AR4194">
        <v>0</v>
      </c>
      <c r="AS4194">
        <v>0.40489108429832299</v>
      </c>
      <c r="AT4194" t="s">
        <v>68</v>
      </c>
      <c r="AV4194">
        <v>0.40489999999999998</v>
      </c>
      <c r="AX4194">
        <v>3</v>
      </c>
      <c r="AY4194">
        <v>0.40489108429832399</v>
      </c>
    </row>
    <row r="4195" spans="1:51" x14ac:dyDescent="0.3">
      <c r="A4195">
        <v>820</v>
      </c>
      <c r="B4195">
        <v>635</v>
      </c>
      <c r="C4195">
        <v>72040</v>
      </c>
      <c r="D4195">
        <v>11</v>
      </c>
      <c r="E4195">
        <v>40000</v>
      </c>
      <c r="F4195" t="s">
        <v>51</v>
      </c>
      <c r="G4195">
        <v>112</v>
      </c>
      <c r="H4195" t="s">
        <v>332</v>
      </c>
      <c r="I4195">
        <v>2012</v>
      </c>
      <c r="J4195" t="s">
        <v>53</v>
      </c>
      <c r="K4195" t="s">
        <v>54</v>
      </c>
      <c r="L4195">
        <v>2012000129</v>
      </c>
      <c r="M4195" t="s">
        <v>6731</v>
      </c>
      <c r="N4195" t="s">
        <v>355</v>
      </c>
      <c r="O4195" t="s">
        <v>356</v>
      </c>
      <c r="P4195" t="s">
        <v>58</v>
      </c>
      <c r="Q4195">
        <v>40000</v>
      </c>
      <c r="R4195" t="s">
        <v>343</v>
      </c>
      <c r="S4195">
        <v>10</v>
      </c>
      <c r="T4195" t="s">
        <v>60</v>
      </c>
      <c r="U4195">
        <v>110</v>
      </c>
      <c r="V4195" t="s">
        <v>61</v>
      </c>
      <c r="W4195">
        <v>1</v>
      </c>
      <c r="X4195" t="s">
        <v>332</v>
      </c>
      <c r="Y4195" t="s">
        <v>336</v>
      </c>
      <c r="Z4195" t="s">
        <v>6732</v>
      </c>
      <c r="AA4195" t="s">
        <v>6733</v>
      </c>
      <c r="AB4195">
        <v>72040</v>
      </c>
      <c r="AC4195" t="s">
        <v>346</v>
      </c>
      <c r="AD4195" t="s">
        <v>340</v>
      </c>
      <c r="AE4195" t="s">
        <v>6734</v>
      </c>
      <c r="AG4195">
        <v>1</v>
      </c>
      <c r="AH4195">
        <v>0</v>
      </c>
      <c r="AI4195">
        <v>0</v>
      </c>
      <c r="AJ4195">
        <v>0</v>
      </c>
      <c r="AO4195">
        <v>0</v>
      </c>
      <c r="AP4195">
        <v>0</v>
      </c>
      <c r="AQ4195">
        <v>0</v>
      </c>
      <c r="AR4195">
        <v>0</v>
      </c>
      <c r="AS4195">
        <v>0.80978216859664698</v>
      </c>
      <c r="AT4195" t="s">
        <v>68</v>
      </c>
      <c r="AV4195">
        <v>0.80979999999999996</v>
      </c>
      <c r="AX4195">
        <v>1</v>
      </c>
      <c r="AY4195">
        <v>0.80978216859664698</v>
      </c>
    </row>
    <row r="4196" spans="1:51" x14ac:dyDescent="0.3">
      <c r="A4196">
        <v>820</v>
      </c>
      <c r="B4196">
        <v>573</v>
      </c>
      <c r="C4196">
        <v>72050</v>
      </c>
      <c r="D4196">
        <v>11</v>
      </c>
      <c r="E4196">
        <v>40000</v>
      </c>
      <c r="F4196" t="s">
        <v>51</v>
      </c>
      <c r="G4196">
        <v>112</v>
      </c>
      <c r="H4196" t="s">
        <v>332</v>
      </c>
      <c r="I4196">
        <v>2012</v>
      </c>
      <c r="J4196" t="s">
        <v>53</v>
      </c>
      <c r="K4196" t="s">
        <v>54</v>
      </c>
      <c r="L4196">
        <v>2012000069</v>
      </c>
      <c r="M4196" t="s">
        <v>6735</v>
      </c>
      <c r="N4196" t="s">
        <v>884</v>
      </c>
      <c r="O4196" t="s">
        <v>879</v>
      </c>
      <c r="P4196" t="s">
        <v>86</v>
      </c>
      <c r="Q4196">
        <v>40000</v>
      </c>
      <c r="R4196" t="s">
        <v>2622</v>
      </c>
      <c r="S4196">
        <v>10</v>
      </c>
      <c r="T4196" t="s">
        <v>60</v>
      </c>
      <c r="U4196">
        <v>110</v>
      </c>
      <c r="V4196" t="s">
        <v>61</v>
      </c>
      <c r="W4196">
        <v>1</v>
      </c>
      <c r="X4196" t="s">
        <v>332</v>
      </c>
      <c r="Y4196" t="s">
        <v>336</v>
      </c>
      <c r="Z4196" t="s">
        <v>6736</v>
      </c>
      <c r="AA4196" t="s">
        <v>6737</v>
      </c>
      <c r="AB4196">
        <v>72050</v>
      </c>
      <c r="AC4196" t="s">
        <v>360</v>
      </c>
      <c r="AD4196" t="s">
        <v>340</v>
      </c>
      <c r="AE4196" t="s">
        <v>6738</v>
      </c>
      <c r="AG4196">
        <v>1</v>
      </c>
      <c r="AH4196">
        <v>0</v>
      </c>
      <c r="AI4196">
        <v>0</v>
      </c>
      <c r="AJ4196">
        <v>0</v>
      </c>
      <c r="AO4196">
        <v>0</v>
      </c>
      <c r="AP4196">
        <v>0</v>
      </c>
      <c r="AQ4196">
        <v>0</v>
      </c>
      <c r="AR4196">
        <v>0</v>
      </c>
      <c r="AS4196">
        <v>1.0122277107458</v>
      </c>
      <c r="AT4196" t="s">
        <v>68</v>
      </c>
      <c r="AV4196">
        <v>1.0122</v>
      </c>
      <c r="AX4196">
        <v>1</v>
      </c>
      <c r="AY4196">
        <v>1.01222771074581</v>
      </c>
    </row>
    <row r="4197" spans="1:51" x14ac:dyDescent="0.3">
      <c r="A4197">
        <v>820</v>
      </c>
      <c r="B4197">
        <v>550</v>
      </c>
      <c r="C4197">
        <v>72050</v>
      </c>
      <c r="D4197">
        <v>11</v>
      </c>
      <c r="E4197">
        <v>40000</v>
      </c>
      <c r="F4197" t="s">
        <v>51</v>
      </c>
      <c r="G4197">
        <v>112</v>
      </c>
      <c r="H4197" t="s">
        <v>332</v>
      </c>
      <c r="I4197">
        <v>2012</v>
      </c>
      <c r="J4197" t="s">
        <v>53</v>
      </c>
      <c r="K4197" t="s">
        <v>54</v>
      </c>
      <c r="L4197">
        <v>2012000065</v>
      </c>
      <c r="M4197" t="s">
        <v>6739</v>
      </c>
      <c r="N4197" t="s">
        <v>1102</v>
      </c>
      <c r="O4197" t="s">
        <v>879</v>
      </c>
      <c r="P4197" t="s">
        <v>86</v>
      </c>
      <c r="Q4197">
        <v>40000</v>
      </c>
      <c r="R4197" t="s">
        <v>5241</v>
      </c>
      <c r="S4197">
        <v>10</v>
      </c>
      <c r="T4197" t="s">
        <v>60</v>
      </c>
      <c r="U4197">
        <v>110</v>
      </c>
      <c r="V4197" t="s">
        <v>61</v>
      </c>
      <c r="W4197">
        <v>1</v>
      </c>
      <c r="X4197" t="s">
        <v>332</v>
      </c>
      <c r="Y4197" t="s">
        <v>336</v>
      </c>
      <c r="Z4197" t="s">
        <v>6740</v>
      </c>
      <c r="AA4197" t="s">
        <v>6741</v>
      </c>
      <c r="AB4197">
        <v>72050</v>
      </c>
      <c r="AC4197" t="s">
        <v>360</v>
      </c>
      <c r="AD4197" t="s">
        <v>340</v>
      </c>
      <c r="AE4197" t="s">
        <v>6742</v>
      </c>
      <c r="AG4197">
        <v>0</v>
      </c>
      <c r="AH4197">
        <v>0</v>
      </c>
      <c r="AI4197">
        <v>0</v>
      </c>
      <c r="AJ4197">
        <v>0</v>
      </c>
      <c r="AO4197">
        <v>0</v>
      </c>
      <c r="AP4197">
        <v>0</v>
      </c>
      <c r="AQ4197">
        <v>0</v>
      </c>
      <c r="AR4197">
        <v>0</v>
      </c>
      <c r="AS4197">
        <v>0.202445542149161</v>
      </c>
      <c r="AT4197" t="s">
        <v>68</v>
      </c>
      <c r="AV4197">
        <v>0.2024</v>
      </c>
      <c r="AX4197">
        <v>1</v>
      </c>
      <c r="AY4197">
        <v>0.20244554214916199</v>
      </c>
    </row>
    <row r="4198" spans="1:51" x14ac:dyDescent="0.3">
      <c r="A4198">
        <v>820</v>
      </c>
      <c r="B4198">
        <v>862</v>
      </c>
      <c r="C4198">
        <v>13020</v>
      </c>
      <c r="D4198">
        <v>11</v>
      </c>
      <c r="E4198">
        <v>40000</v>
      </c>
      <c r="F4198" t="s">
        <v>51</v>
      </c>
      <c r="G4198">
        <v>112</v>
      </c>
      <c r="H4198" t="s">
        <v>332</v>
      </c>
      <c r="I4198">
        <v>2012</v>
      </c>
      <c r="J4198" t="s">
        <v>53</v>
      </c>
      <c r="K4198" t="s">
        <v>54</v>
      </c>
      <c r="L4198">
        <v>2012000192</v>
      </c>
      <c r="M4198" t="s">
        <v>6743</v>
      </c>
      <c r="N4198" t="s">
        <v>363</v>
      </c>
      <c r="O4198" t="s">
        <v>153</v>
      </c>
      <c r="P4198" t="s">
        <v>86</v>
      </c>
      <c r="Q4198">
        <v>40000</v>
      </c>
      <c r="R4198" t="s">
        <v>77</v>
      </c>
      <c r="S4198">
        <v>10</v>
      </c>
      <c r="T4198" t="s">
        <v>60</v>
      </c>
      <c r="U4198">
        <v>110</v>
      </c>
      <c r="V4198" t="s">
        <v>61</v>
      </c>
      <c r="W4198">
        <v>1</v>
      </c>
      <c r="X4198" t="s">
        <v>332</v>
      </c>
      <c r="Y4198" t="s">
        <v>336</v>
      </c>
      <c r="Z4198" t="s">
        <v>6744</v>
      </c>
      <c r="AA4198" t="s">
        <v>6745</v>
      </c>
      <c r="AB4198">
        <v>13020</v>
      </c>
      <c r="AC4198" t="s">
        <v>391</v>
      </c>
      <c r="AD4198" t="s">
        <v>392</v>
      </c>
      <c r="AE4198" t="s">
        <v>6746</v>
      </c>
      <c r="AG4198">
        <v>2</v>
      </c>
      <c r="AH4198">
        <v>0</v>
      </c>
      <c r="AI4198">
        <v>0</v>
      </c>
      <c r="AJ4198">
        <v>0</v>
      </c>
      <c r="AO4198">
        <v>0</v>
      </c>
      <c r="AP4198">
        <v>0</v>
      </c>
      <c r="AQ4198">
        <v>0</v>
      </c>
      <c r="AR4198">
        <v>0</v>
      </c>
      <c r="AS4198">
        <v>2.0244554214916102</v>
      </c>
      <c r="AT4198" t="s">
        <v>68</v>
      </c>
      <c r="AV4198">
        <v>0.7288</v>
      </c>
      <c r="AX4198">
        <v>3</v>
      </c>
      <c r="AY4198">
        <v>2.0244554214916199</v>
      </c>
    </row>
    <row r="4199" spans="1:51" x14ac:dyDescent="0.3">
      <c r="A4199">
        <v>820</v>
      </c>
      <c r="B4199">
        <v>889</v>
      </c>
      <c r="C4199">
        <v>33110</v>
      </c>
      <c r="D4199">
        <v>11</v>
      </c>
      <c r="E4199">
        <v>40000</v>
      </c>
      <c r="F4199" t="s">
        <v>51</v>
      </c>
      <c r="G4199">
        <v>112</v>
      </c>
      <c r="H4199" t="s">
        <v>332</v>
      </c>
      <c r="I4199">
        <v>2012</v>
      </c>
      <c r="J4199" t="s">
        <v>53</v>
      </c>
      <c r="K4199" t="s">
        <v>54</v>
      </c>
      <c r="L4199">
        <v>2012000331</v>
      </c>
      <c r="M4199" t="s">
        <v>3851</v>
      </c>
      <c r="N4199" t="s">
        <v>315</v>
      </c>
      <c r="O4199" t="s">
        <v>153</v>
      </c>
      <c r="P4199" t="s">
        <v>316</v>
      </c>
      <c r="Q4199">
        <v>40000</v>
      </c>
      <c r="R4199" t="s">
        <v>1136</v>
      </c>
      <c r="S4199">
        <v>10</v>
      </c>
      <c r="T4199" t="s">
        <v>60</v>
      </c>
      <c r="U4199">
        <v>110</v>
      </c>
      <c r="V4199" t="s">
        <v>61</v>
      </c>
      <c r="W4199">
        <v>1</v>
      </c>
      <c r="X4199" t="s">
        <v>332</v>
      </c>
      <c r="Y4199" t="s">
        <v>336</v>
      </c>
      <c r="Z4199" t="s">
        <v>3852</v>
      </c>
      <c r="AA4199" t="s">
        <v>3853</v>
      </c>
      <c r="AB4199">
        <v>33110</v>
      </c>
      <c r="AC4199" t="s">
        <v>3854</v>
      </c>
      <c r="AD4199" t="s">
        <v>1367</v>
      </c>
      <c r="AE4199" t="s">
        <v>6747</v>
      </c>
      <c r="AG4199">
        <v>0</v>
      </c>
      <c r="AH4199">
        <v>0</v>
      </c>
      <c r="AI4199">
        <v>1</v>
      </c>
      <c r="AO4199">
        <v>0</v>
      </c>
      <c r="AP4199">
        <v>0</v>
      </c>
      <c r="AR4199">
        <v>0</v>
      </c>
      <c r="AS4199">
        <v>0.52635840958781999</v>
      </c>
      <c r="AT4199" t="s">
        <v>68</v>
      </c>
      <c r="AV4199">
        <v>0</v>
      </c>
      <c r="AX4199">
        <v>3</v>
      </c>
      <c r="AY4199">
        <v>0.52635840958782099</v>
      </c>
    </row>
    <row r="4200" spans="1:51" x14ac:dyDescent="0.3">
      <c r="A4200">
        <v>820</v>
      </c>
      <c r="B4200">
        <v>889</v>
      </c>
      <c r="C4200">
        <v>12261</v>
      </c>
      <c r="D4200">
        <v>11</v>
      </c>
      <c r="E4200">
        <v>40000</v>
      </c>
      <c r="F4200" t="s">
        <v>51</v>
      </c>
      <c r="G4200">
        <v>112</v>
      </c>
      <c r="H4200" t="s">
        <v>332</v>
      </c>
      <c r="I4200">
        <v>2012</v>
      </c>
      <c r="J4200" t="s">
        <v>53</v>
      </c>
      <c r="K4200" t="s">
        <v>54</v>
      </c>
      <c r="L4200">
        <v>2012000384</v>
      </c>
      <c r="M4200" t="s">
        <v>6748</v>
      </c>
      <c r="N4200" t="s">
        <v>315</v>
      </c>
      <c r="O4200" t="s">
        <v>153</v>
      </c>
      <c r="P4200" t="s">
        <v>316</v>
      </c>
      <c r="Q4200">
        <v>40000</v>
      </c>
      <c r="R4200" t="s">
        <v>376</v>
      </c>
      <c r="S4200">
        <v>10</v>
      </c>
      <c r="T4200" t="s">
        <v>60</v>
      </c>
      <c r="U4200">
        <v>110</v>
      </c>
      <c r="V4200" t="s">
        <v>61</v>
      </c>
      <c r="W4200">
        <v>1</v>
      </c>
      <c r="X4200" t="s">
        <v>332</v>
      </c>
      <c r="Y4200" t="s">
        <v>336</v>
      </c>
      <c r="Z4200" t="s">
        <v>6749</v>
      </c>
      <c r="AA4200" t="s">
        <v>6750</v>
      </c>
      <c r="AB4200">
        <v>12261</v>
      </c>
      <c r="AC4200" t="s">
        <v>1347</v>
      </c>
      <c r="AD4200" t="s">
        <v>385</v>
      </c>
      <c r="AE4200" t="s">
        <v>6751</v>
      </c>
      <c r="AG4200">
        <v>1</v>
      </c>
      <c r="AH4200">
        <v>0</v>
      </c>
      <c r="AI4200">
        <v>0</v>
      </c>
      <c r="AJ4200">
        <v>0</v>
      </c>
      <c r="AO4200">
        <v>0</v>
      </c>
      <c r="AP4200">
        <v>0</v>
      </c>
      <c r="AQ4200">
        <v>0</v>
      </c>
      <c r="AR4200">
        <v>0</v>
      </c>
      <c r="AS4200">
        <v>0.44575026317920402</v>
      </c>
      <c r="AT4200" t="s">
        <v>68</v>
      </c>
      <c r="AV4200">
        <v>0</v>
      </c>
      <c r="AX4200">
        <v>3</v>
      </c>
      <c r="AY4200">
        <v>0.44575026317920502</v>
      </c>
    </row>
    <row r="4201" spans="1:51" x14ac:dyDescent="0.3">
      <c r="A4201">
        <v>820</v>
      </c>
      <c r="B4201">
        <v>870</v>
      </c>
      <c r="C4201">
        <v>11330</v>
      </c>
      <c r="D4201">
        <v>11</v>
      </c>
      <c r="E4201">
        <v>10000</v>
      </c>
      <c r="F4201" t="s">
        <v>51</v>
      </c>
      <c r="G4201">
        <v>112</v>
      </c>
      <c r="H4201" t="s">
        <v>459</v>
      </c>
      <c r="I4201">
        <v>2012</v>
      </c>
      <c r="J4201" t="s">
        <v>53</v>
      </c>
      <c r="K4201" t="s">
        <v>54</v>
      </c>
      <c r="L4201">
        <v>2012000292</v>
      </c>
      <c r="M4201" t="s">
        <v>6752</v>
      </c>
      <c r="N4201" t="s">
        <v>179</v>
      </c>
      <c r="O4201" t="s">
        <v>153</v>
      </c>
      <c r="P4201" t="s">
        <v>94</v>
      </c>
      <c r="Q4201">
        <v>10000</v>
      </c>
      <c r="R4201" t="s">
        <v>3005</v>
      </c>
      <c r="S4201">
        <v>10</v>
      </c>
      <c r="T4201" t="s">
        <v>60</v>
      </c>
      <c r="U4201">
        <v>110</v>
      </c>
      <c r="V4201" t="s">
        <v>61</v>
      </c>
      <c r="W4201">
        <v>1</v>
      </c>
      <c r="X4201" t="s">
        <v>459</v>
      </c>
      <c r="Y4201" t="s">
        <v>464</v>
      </c>
      <c r="Z4201" t="s">
        <v>6753</v>
      </c>
      <c r="AA4201" t="s">
        <v>6754</v>
      </c>
      <c r="AB4201">
        <v>11330</v>
      </c>
      <c r="AC4201" t="s">
        <v>1613</v>
      </c>
      <c r="AD4201" t="s">
        <v>472</v>
      </c>
      <c r="AE4201" t="s">
        <v>6755</v>
      </c>
      <c r="AG4201">
        <v>1</v>
      </c>
      <c r="AH4201">
        <v>0</v>
      </c>
      <c r="AI4201">
        <v>0</v>
      </c>
      <c r="AJ4201">
        <v>0</v>
      </c>
      <c r="AO4201">
        <v>0</v>
      </c>
      <c r="AP4201">
        <v>0</v>
      </c>
      <c r="AQ4201">
        <v>0</v>
      </c>
      <c r="AR4201">
        <v>0</v>
      </c>
      <c r="AS4201">
        <v>1.53274030285853</v>
      </c>
      <c r="AT4201" t="s">
        <v>68</v>
      </c>
      <c r="AV4201">
        <v>0</v>
      </c>
      <c r="AX4201">
        <v>3</v>
      </c>
      <c r="AY4201">
        <v>1.53274030285853</v>
      </c>
    </row>
    <row r="4202" spans="1:51" x14ac:dyDescent="0.3">
      <c r="A4202">
        <v>820</v>
      </c>
      <c r="B4202">
        <v>872</v>
      </c>
      <c r="C4202">
        <v>15111</v>
      </c>
      <c r="D4202">
        <v>11</v>
      </c>
      <c r="E4202">
        <v>10000</v>
      </c>
      <c r="F4202" t="s">
        <v>51</v>
      </c>
      <c r="G4202">
        <v>112</v>
      </c>
      <c r="H4202" t="s">
        <v>459</v>
      </c>
      <c r="I4202">
        <v>2012</v>
      </c>
      <c r="J4202" t="s">
        <v>53</v>
      </c>
      <c r="K4202" t="s">
        <v>54</v>
      </c>
      <c r="L4202">
        <v>2012000240</v>
      </c>
      <c r="M4202" t="s">
        <v>6281</v>
      </c>
      <c r="N4202" t="s">
        <v>277</v>
      </c>
      <c r="O4202" t="s">
        <v>153</v>
      </c>
      <c r="P4202" t="s">
        <v>58</v>
      </c>
      <c r="Q4202">
        <v>10000</v>
      </c>
      <c r="R4202" t="s">
        <v>3005</v>
      </c>
      <c r="S4202">
        <v>10</v>
      </c>
      <c r="T4202" t="s">
        <v>60</v>
      </c>
      <c r="U4202">
        <v>110</v>
      </c>
      <c r="V4202" t="s">
        <v>61</v>
      </c>
      <c r="W4202">
        <v>1</v>
      </c>
      <c r="X4202" t="s">
        <v>459</v>
      </c>
      <c r="Y4202" t="s">
        <v>464</v>
      </c>
      <c r="Z4202" t="s">
        <v>6282</v>
      </c>
      <c r="AA4202" t="s">
        <v>6283</v>
      </c>
      <c r="AB4202">
        <v>15111</v>
      </c>
      <c r="AC4202" t="s">
        <v>203</v>
      </c>
      <c r="AD4202" t="s">
        <v>81</v>
      </c>
      <c r="AE4202" t="s">
        <v>6284</v>
      </c>
      <c r="AG4202">
        <v>0</v>
      </c>
      <c r="AH4202">
        <v>0</v>
      </c>
      <c r="AI4202">
        <v>2</v>
      </c>
      <c r="AJ4202">
        <v>0</v>
      </c>
      <c r="AO4202">
        <v>0</v>
      </c>
      <c r="AP4202">
        <v>0</v>
      </c>
      <c r="AQ4202">
        <v>0</v>
      </c>
      <c r="AR4202">
        <v>0</v>
      </c>
      <c r="AS4202">
        <v>0.104677301805814</v>
      </c>
      <c r="AT4202" t="s">
        <v>68</v>
      </c>
      <c r="AV4202">
        <v>0</v>
      </c>
      <c r="AX4202">
        <v>3</v>
      </c>
      <c r="AY4202">
        <v>0.104677301805814</v>
      </c>
    </row>
    <row r="4203" spans="1:51" x14ac:dyDescent="0.3">
      <c r="A4203">
        <v>820</v>
      </c>
      <c r="B4203">
        <v>854</v>
      </c>
      <c r="C4203">
        <v>15110</v>
      </c>
      <c r="D4203">
        <v>11</v>
      </c>
      <c r="E4203">
        <v>10000</v>
      </c>
      <c r="F4203" t="s">
        <v>51</v>
      </c>
      <c r="G4203">
        <v>112</v>
      </c>
      <c r="H4203" t="s">
        <v>459</v>
      </c>
      <c r="I4203">
        <v>2012</v>
      </c>
      <c r="J4203" t="s">
        <v>53</v>
      </c>
      <c r="K4203" t="s">
        <v>54</v>
      </c>
      <c r="L4203">
        <v>2012000216</v>
      </c>
      <c r="M4203" t="s">
        <v>6756</v>
      </c>
      <c r="N4203" t="s">
        <v>307</v>
      </c>
      <c r="O4203" t="s">
        <v>153</v>
      </c>
      <c r="P4203" t="s">
        <v>58</v>
      </c>
      <c r="Q4203">
        <v>10000</v>
      </c>
      <c r="R4203" t="s">
        <v>3005</v>
      </c>
      <c r="S4203">
        <v>10</v>
      </c>
      <c r="T4203" t="s">
        <v>60</v>
      </c>
      <c r="U4203">
        <v>110</v>
      </c>
      <c r="V4203" t="s">
        <v>61</v>
      </c>
      <c r="W4203">
        <v>1</v>
      </c>
      <c r="X4203" t="s">
        <v>459</v>
      </c>
      <c r="Y4203" t="s">
        <v>464</v>
      </c>
      <c r="Z4203" t="s">
        <v>6757</v>
      </c>
      <c r="AA4203" t="s">
        <v>6758</v>
      </c>
      <c r="AB4203">
        <v>15110</v>
      </c>
      <c r="AC4203" t="s">
        <v>80</v>
      </c>
      <c r="AD4203" t="s">
        <v>81</v>
      </c>
      <c r="AE4203" t="s">
        <v>6759</v>
      </c>
      <c r="AG4203">
        <v>0</v>
      </c>
      <c r="AH4203">
        <v>0</v>
      </c>
      <c r="AI4203">
        <v>2</v>
      </c>
      <c r="AJ4203">
        <v>0</v>
      </c>
      <c r="AO4203">
        <v>0</v>
      </c>
      <c r="AP4203">
        <v>0</v>
      </c>
      <c r="AR4203">
        <v>0</v>
      </c>
      <c r="AS4203">
        <v>2.1574297513968701</v>
      </c>
      <c r="AT4203" t="s">
        <v>68</v>
      </c>
      <c r="AV4203">
        <v>0</v>
      </c>
      <c r="AX4203">
        <v>3</v>
      </c>
      <c r="AY4203">
        <v>2.1574297513968701</v>
      </c>
    </row>
    <row r="4204" spans="1:51" x14ac:dyDescent="0.3">
      <c r="A4204">
        <v>820</v>
      </c>
      <c r="B4204">
        <v>248</v>
      </c>
      <c r="C4204">
        <v>43010</v>
      </c>
      <c r="D4204">
        <v>11</v>
      </c>
      <c r="E4204">
        <v>10000</v>
      </c>
      <c r="F4204" t="s">
        <v>51</v>
      </c>
      <c r="G4204">
        <v>112</v>
      </c>
      <c r="H4204" t="s">
        <v>52</v>
      </c>
      <c r="I4204">
        <v>2012</v>
      </c>
      <c r="J4204" t="s">
        <v>53</v>
      </c>
      <c r="K4204" t="s">
        <v>54</v>
      </c>
      <c r="L4204">
        <v>2012000541</v>
      </c>
      <c r="M4204" t="s">
        <v>3980</v>
      </c>
      <c r="N4204" t="s">
        <v>703</v>
      </c>
      <c r="O4204" t="s">
        <v>57</v>
      </c>
      <c r="P4204" t="s">
        <v>86</v>
      </c>
      <c r="Q4204">
        <v>10000</v>
      </c>
      <c r="R4204" t="s">
        <v>3005</v>
      </c>
      <c r="S4204">
        <v>10</v>
      </c>
      <c r="T4204" t="s">
        <v>60</v>
      </c>
      <c r="U4204">
        <v>110</v>
      </c>
      <c r="V4204" t="s">
        <v>61</v>
      </c>
      <c r="W4204">
        <v>1</v>
      </c>
      <c r="X4204" t="s">
        <v>52</v>
      </c>
      <c r="Y4204" t="s">
        <v>62</v>
      </c>
      <c r="Z4204" t="s">
        <v>3981</v>
      </c>
      <c r="AA4204" t="s">
        <v>3982</v>
      </c>
      <c r="AB4204">
        <v>43010</v>
      </c>
      <c r="AC4204" t="s">
        <v>65</v>
      </c>
      <c r="AD4204" t="s">
        <v>66</v>
      </c>
      <c r="AE4204" t="s">
        <v>67</v>
      </c>
      <c r="AG4204">
        <v>1</v>
      </c>
      <c r="AH4204">
        <v>1</v>
      </c>
      <c r="AI4204">
        <v>1</v>
      </c>
      <c r="AJ4204">
        <v>0</v>
      </c>
      <c r="AO4204">
        <v>0</v>
      </c>
      <c r="AP4204">
        <v>0</v>
      </c>
      <c r="AR4204">
        <v>0</v>
      </c>
      <c r="AS4204">
        <v>0.27354360676977801</v>
      </c>
      <c r="AT4204" t="s">
        <v>68</v>
      </c>
      <c r="AV4204">
        <v>0.2737</v>
      </c>
      <c r="AX4204">
        <v>3</v>
      </c>
      <c r="AY4204">
        <v>0.27354360676977901</v>
      </c>
    </row>
    <row r="4205" spans="1:51" x14ac:dyDescent="0.3">
      <c r="A4205">
        <v>820</v>
      </c>
      <c r="B4205">
        <v>275</v>
      </c>
      <c r="C4205">
        <v>43010</v>
      </c>
      <c r="D4205">
        <v>11</v>
      </c>
      <c r="E4205">
        <v>10000</v>
      </c>
      <c r="F4205" t="s">
        <v>51</v>
      </c>
      <c r="G4205">
        <v>112</v>
      </c>
      <c r="H4205" t="s">
        <v>52</v>
      </c>
      <c r="I4205">
        <v>2012</v>
      </c>
      <c r="J4205" t="s">
        <v>53</v>
      </c>
      <c r="K4205" t="s">
        <v>54</v>
      </c>
      <c r="L4205">
        <v>2012000542</v>
      </c>
      <c r="M4205" t="s">
        <v>6760</v>
      </c>
      <c r="N4205" t="s">
        <v>3198</v>
      </c>
      <c r="O4205" t="s">
        <v>57</v>
      </c>
      <c r="P4205" t="s">
        <v>94</v>
      </c>
      <c r="Q4205">
        <v>10000</v>
      </c>
      <c r="R4205" t="s">
        <v>3005</v>
      </c>
      <c r="S4205">
        <v>10</v>
      </c>
      <c r="T4205" t="s">
        <v>60</v>
      </c>
      <c r="U4205">
        <v>110</v>
      </c>
      <c r="V4205" t="s">
        <v>61</v>
      </c>
      <c r="W4205">
        <v>1</v>
      </c>
      <c r="X4205" t="s">
        <v>52</v>
      </c>
      <c r="Y4205" t="s">
        <v>62</v>
      </c>
      <c r="Z4205" t="s">
        <v>4605</v>
      </c>
      <c r="AA4205" t="s">
        <v>4606</v>
      </c>
      <c r="AB4205">
        <v>43010</v>
      </c>
      <c r="AC4205" t="s">
        <v>65</v>
      </c>
      <c r="AD4205" t="s">
        <v>66</v>
      </c>
      <c r="AE4205" t="s">
        <v>67</v>
      </c>
      <c r="AG4205">
        <v>1</v>
      </c>
      <c r="AH4205">
        <v>1</v>
      </c>
      <c r="AI4205">
        <v>1</v>
      </c>
      <c r="AJ4205">
        <v>0</v>
      </c>
      <c r="AO4205">
        <v>0</v>
      </c>
      <c r="AP4205">
        <v>0</v>
      </c>
      <c r="AR4205">
        <v>0</v>
      </c>
      <c r="AS4205" s="1">
        <v>8.0655923556563203E-2</v>
      </c>
      <c r="AT4205" t="s">
        <v>68</v>
      </c>
      <c r="AV4205">
        <v>8.1000000000000003E-2</v>
      </c>
      <c r="AX4205">
        <v>3</v>
      </c>
      <c r="AY4205">
        <v>8.06559235565633E-2</v>
      </c>
    </row>
    <row r="4206" spans="1:51" x14ac:dyDescent="0.3">
      <c r="A4206">
        <v>820</v>
      </c>
      <c r="B4206">
        <v>451</v>
      </c>
      <c r="C4206">
        <v>43010</v>
      </c>
      <c r="D4206">
        <v>11</v>
      </c>
      <c r="E4206">
        <v>10000</v>
      </c>
      <c r="F4206" t="s">
        <v>51</v>
      </c>
      <c r="G4206">
        <v>112</v>
      </c>
      <c r="H4206" t="s">
        <v>52</v>
      </c>
      <c r="I4206">
        <v>2012</v>
      </c>
      <c r="J4206" t="s">
        <v>53</v>
      </c>
      <c r="K4206" t="s">
        <v>54</v>
      </c>
      <c r="L4206">
        <v>2012000556</v>
      </c>
      <c r="M4206" t="s">
        <v>764</v>
      </c>
      <c r="N4206" t="s">
        <v>765</v>
      </c>
      <c r="O4206" t="s">
        <v>522</v>
      </c>
      <c r="P4206" t="s">
        <v>94</v>
      </c>
      <c r="Q4206">
        <v>10000</v>
      </c>
      <c r="R4206" t="s">
        <v>3005</v>
      </c>
      <c r="S4206">
        <v>10</v>
      </c>
      <c r="T4206" t="s">
        <v>60</v>
      </c>
      <c r="U4206">
        <v>110</v>
      </c>
      <c r="V4206" t="s">
        <v>61</v>
      </c>
      <c r="W4206">
        <v>1</v>
      </c>
      <c r="X4206" t="s">
        <v>52</v>
      </c>
      <c r="Y4206" t="s">
        <v>62</v>
      </c>
      <c r="Z4206" t="s">
        <v>4993</v>
      </c>
      <c r="AA4206" t="s">
        <v>4994</v>
      </c>
      <c r="AB4206">
        <v>43010</v>
      </c>
      <c r="AC4206" t="s">
        <v>65</v>
      </c>
      <c r="AD4206" t="s">
        <v>66</v>
      </c>
      <c r="AE4206" t="s">
        <v>67</v>
      </c>
      <c r="AG4206">
        <v>1</v>
      </c>
      <c r="AH4206">
        <v>1</v>
      </c>
      <c r="AI4206">
        <v>1</v>
      </c>
      <c r="AJ4206">
        <v>0</v>
      </c>
      <c r="AO4206">
        <v>0</v>
      </c>
      <c r="AP4206">
        <v>0</v>
      </c>
      <c r="AQ4206">
        <v>0</v>
      </c>
      <c r="AR4206">
        <v>0</v>
      </c>
      <c r="AS4206" s="1">
        <v>5.8361000890760299E-3</v>
      </c>
      <c r="AT4206" t="s">
        <v>68</v>
      </c>
      <c r="AV4206">
        <v>0</v>
      </c>
      <c r="AX4206">
        <v>3</v>
      </c>
      <c r="AY4206">
        <v>5.8361000890760403E-3</v>
      </c>
    </row>
    <row r="4207" spans="1:51" x14ac:dyDescent="0.3">
      <c r="A4207">
        <v>820</v>
      </c>
      <c r="B4207">
        <v>460</v>
      </c>
      <c r="C4207">
        <v>43010</v>
      </c>
      <c r="D4207">
        <v>11</v>
      </c>
      <c r="E4207">
        <v>10000</v>
      </c>
      <c r="F4207" t="s">
        <v>51</v>
      </c>
      <c r="G4207">
        <v>112</v>
      </c>
      <c r="H4207" t="s">
        <v>52</v>
      </c>
      <c r="I4207">
        <v>2012</v>
      </c>
      <c r="J4207" t="s">
        <v>53</v>
      </c>
      <c r="K4207" t="s">
        <v>54</v>
      </c>
      <c r="L4207">
        <v>2012000562</v>
      </c>
      <c r="M4207" t="s">
        <v>4001</v>
      </c>
      <c r="N4207" t="s">
        <v>3457</v>
      </c>
      <c r="O4207" t="s">
        <v>522</v>
      </c>
      <c r="P4207" t="s">
        <v>3229</v>
      </c>
      <c r="Q4207">
        <v>10000</v>
      </c>
      <c r="R4207" t="s">
        <v>3005</v>
      </c>
      <c r="S4207">
        <v>10</v>
      </c>
      <c r="T4207" t="s">
        <v>60</v>
      </c>
      <c r="U4207">
        <v>110</v>
      </c>
      <c r="V4207" t="s">
        <v>61</v>
      </c>
      <c r="W4207">
        <v>1</v>
      </c>
      <c r="X4207" t="s">
        <v>52</v>
      </c>
      <c r="Y4207" t="s">
        <v>62</v>
      </c>
      <c r="Z4207" t="s">
        <v>4002</v>
      </c>
      <c r="AA4207" t="s">
        <v>4003</v>
      </c>
      <c r="AB4207">
        <v>43010</v>
      </c>
      <c r="AC4207" t="s">
        <v>65</v>
      </c>
      <c r="AD4207" t="s">
        <v>66</v>
      </c>
      <c r="AE4207" t="s">
        <v>67</v>
      </c>
      <c r="AG4207">
        <v>1</v>
      </c>
      <c r="AH4207">
        <v>1</v>
      </c>
      <c r="AI4207">
        <v>1</v>
      </c>
      <c r="AJ4207">
        <v>0</v>
      </c>
      <c r="AO4207">
        <v>0</v>
      </c>
      <c r="AP4207">
        <v>0</v>
      </c>
      <c r="AQ4207">
        <v>0</v>
      </c>
      <c r="AR4207">
        <v>0</v>
      </c>
      <c r="AS4207" s="1">
        <v>8.6055551056765708E-3</v>
      </c>
      <c r="AT4207" t="s">
        <v>68</v>
      </c>
      <c r="AV4207">
        <v>8.8999999999999999E-3</v>
      </c>
      <c r="AX4207">
        <v>3</v>
      </c>
      <c r="AY4207">
        <v>8.6055551056765708E-3</v>
      </c>
    </row>
    <row r="4208" spans="1:51" x14ac:dyDescent="0.3">
      <c r="A4208">
        <v>820</v>
      </c>
      <c r="B4208">
        <v>728</v>
      </c>
      <c r="C4208">
        <v>32161</v>
      </c>
      <c r="D4208">
        <v>11</v>
      </c>
      <c r="E4208">
        <v>10000</v>
      </c>
      <c r="F4208" t="s">
        <v>51</v>
      </c>
      <c r="G4208">
        <v>112</v>
      </c>
      <c r="H4208" t="s">
        <v>52</v>
      </c>
      <c r="I4208">
        <v>2012</v>
      </c>
      <c r="J4208" t="s">
        <v>53</v>
      </c>
      <c r="K4208" t="s">
        <v>54</v>
      </c>
      <c r="L4208">
        <v>2012000468</v>
      </c>
      <c r="M4208" t="s">
        <v>5341</v>
      </c>
      <c r="N4208" t="s">
        <v>284</v>
      </c>
      <c r="O4208" t="s">
        <v>285</v>
      </c>
      <c r="P4208" t="s">
        <v>58</v>
      </c>
      <c r="Q4208">
        <v>10000</v>
      </c>
      <c r="R4208" t="s">
        <v>3005</v>
      </c>
      <c r="S4208">
        <v>10</v>
      </c>
      <c r="T4208" t="s">
        <v>60</v>
      </c>
      <c r="U4208">
        <v>110</v>
      </c>
      <c r="V4208" t="s">
        <v>61</v>
      </c>
      <c r="W4208">
        <v>1</v>
      </c>
      <c r="X4208" t="s">
        <v>52</v>
      </c>
      <c r="Y4208" t="s">
        <v>62</v>
      </c>
      <c r="Z4208" t="s">
        <v>5342</v>
      </c>
      <c r="AA4208" t="s">
        <v>5343</v>
      </c>
      <c r="AB4208">
        <v>32161</v>
      </c>
      <c r="AC4208" t="s">
        <v>1790</v>
      </c>
      <c r="AD4208" t="s">
        <v>1791</v>
      </c>
      <c r="AE4208" t="s">
        <v>5344</v>
      </c>
      <c r="AG4208">
        <v>0</v>
      </c>
      <c r="AH4208">
        <v>0</v>
      </c>
      <c r="AI4208">
        <v>0</v>
      </c>
      <c r="AJ4208">
        <v>2</v>
      </c>
      <c r="AO4208">
        <v>0</v>
      </c>
      <c r="AP4208">
        <v>0</v>
      </c>
      <c r="AQ4208">
        <v>0</v>
      </c>
      <c r="AR4208">
        <v>0</v>
      </c>
      <c r="AS4208">
        <v>0.51615191513482805</v>
      </c>
      <c r="AT4208" t="s">
        <v>68</v>
      </c>
      <c r="AV4208">
        <v>0</v>
      </c>
      <c r="AX4208">
        <v>3</v>
      </c>
      <c r="AY4208">
        <v>0.51615191513482905</v>
      </c>
    </row>
    <row r="4209" spans="1:51" x14ac:dyDescent="0.3">
      <c r="A4209">
        <v>820</v>
      </c>
      <c r="B4209">
        <v>730</v>
      </c>
      <c r="C4209">
        <v>33210</v>
      </c>
      <c r="D4209">
        <v>11</v>
      </c>
      <c r="E4209">
        <v>10000</v>
      </c>
      <c r="F4209" t="s">
        <v>51</v>
      </c>
      <c r="G4209">
        <v>112</v>
      </c>
      <c r="H4209" t="s">
        <v>52</v>
      </c>
      <c r="I4209">
        <v>2012</v>
      </c>
      <c r="J4209" t="s">
        <v>53</v>
      </c>
      <c r="K4209" t="s">
        <v>54</v>
      </c>
      <c r="L4209">
        <v>2012000080</v>
      </c>
      <c r="M4209" t="s">
        <v>6761</v>
      </c>
      <c r="N4209" t="s">
        <v>2273</v>
      </c>
      <c r="O4209" t="s">
        <v>285</v>
      </c>
      <c r="P4209" t="s">
        <v>94</v>
      </c>
      <c r="Q4209">
        <v>10000</v>
      </c>
      <c r="R4209" t="s">
        <v>256</v>
      </c>
      <c r="S4209">
        <v>10</v>
      </c>
      <c r="T4209" t="s">
        <v>60</v>
      </c>
      <c r="U4209">
        <v>110</v>
      </c>
      <c r="V4209" t="s">
        <v>61</v>
      </c>
      <c r="W4209">
        <v>1</v>
      </c>
      <c r="X4209" t="s">
        <v>52</v>
      </c>
      <c r="Y4209" t="s">
        <v>62</v>
      </c>
      <c r="Z4209" t="s">
        <v>6762</v>
      </c>
      <c r="AA4209" t="s">
        <v>6763</v>
      </c>
      <c r="AB4209">
        <v>33210</v>
      </c>
      <c r="AC4209" t="s">
        <v>222</v>
      </c>
      <c r="AD4209" t="s">
        <v>223</v>
      </c>
      <c r="AE4209" t="s">
        <v>6764</v>
      </c>
      <c r="AG4209">
        <v>0</v>
      </c>
      <c r="AH4209">
        <v>1</v>
      </c>
      <c r="AI4209">
        <v>0</v>
      </c>
      <c r="AJ4209">
        <v>1</v>
      </c>
      <c r="AO4209">
        <v>0</v>
      </c>
      <c r="AP4209">
        <v>1</v>
      </c>
      <c r="AQ4209">
        <v>1</v>
      </c>
      <c r="AR4209">
        <v>1</v>
      </c>
      <c r="AS4209" s="1">
        <v>4.6861284314519303E-2</v>
      </c>
      <c r="AT4209" t="s">
        <v>68</v>
      </c>
      <c r="AV4209">
        <v>4.6899999999999997E-2</v>
      </c>
      <c r="AX4209">
        <v>1</v>
      </c>
      <c r="AY4209">
        <v>4.68612843145194E-2</v>
      </c>
    </row>
    <row r="4210" spans="1:51" x14ac:dyDescent="0.3">
      <c r="A4210">
        <v>820</v>
      </c>
      <c r="B4210">
        <v>730</v>
      </c>
      <c r="C4210">
        <v>43040</v>
      </c>
      <c r="D4210">
        <v>11</v>
      </c>
      <c r="E4210">
        <v>10000</v>
      </c>
      <c r="F4210" t="s">
        <v>51</v>
      </c>
      <c r="G4210">
        <v>112</v>
      </c>
      <c r="H4210" t="s">
        <v>52</v>
      </c>
      <c r="I4210">
        <v>2012</v>
      </c>
      <c r="J4210" t="s">
        <v>53</v>
      </c>
      <c r="K4210" t="s">
        <v>54</v>
      </c>
      <c r="L4210">
        <v>2012000079</v>
      </c>
      <c r="M4210" t="s">
        <v>6765</v>
      </c>
      <c r="N4210" t="s">
        <v>2273</v>
      </c>
      <c r="O4210" t="s">
        <v>285</v>
      </c>
      <c r="P4210" t="s">
        <v>94</v>
      </c>
      <c r="Q4210">
        <v>10000</v>
      </c>
      <c r="R4210" t="s">
        <v>256</v>
      </c>
      <c r="S4210">
        <v>10</v>
      </c>
      <c r="T4210" t="s">
        <v>60</v>
      </c>
      <c r="U4210">
        <v>110</v>
      </c>
      <c r="V4210" t="s">
        <v>61</v>
      </c>
      <c r="W4210">
        <v>1</v>
      </c>
      <c r="X4210" t="s">
        <v>52</v>
      </c>
      <c r="Y4210" t="s">
        <v>62</v>
      </c>
      <c r="Z4210" t="s">
        <v>6766</v>
      </c>
      <c r="AA4210" t="s">
        <v>6767</v>
      </c>
      <c r="AB4210">
        <v>43040</v>
      </c>
      <c r="AC4210" t="s">
        <v>3279</v>
      </c>
      <c r="AD4210" t="s">
        <v>66</v>
      </c>
      <c r="AE4210" t="s">
        <v>6768</v>
      </c>
      <c r="AG4210">
        <v>1</v>
      </c>
      <c r="AH4210">
        <v>1</v>
      </c>
      <c r="AI4210">
        <v>1</v>
      </c>
      <c r="AO4210">
        <v>0</v>
      </c>
      <c r="AP4210">
        <v>0</v>
      </c>
      <c r="AQ4210">
        <v>0</v>
      </c>
      <c r="AR4210">
        <v>0</v>
      </c>
      <c r="AS4210" s="1">
        <v>6.1230059114098297E-2</v>
      </c>
      <c r="AT4210" t="s">
        <v>68</v>
      </c>
      <c r="AV4210">
        <v>6.1199999999999997E-2</v>
      </c>
      <c r="AX4210">
        <v>1</v>
      </c>
      <c r="AY4210">
        <v>6.1230059114098297E-2</v>
      </c>
    </row>
    <row r="4211" spans="1:51" x14ac:dyDescent="0.3">
      <c r="A4211">
        <v>820</v>
      </c>
      <c r="B4211">
        <v>745</v>
      </c>
      <c r="C4211">
        <v>11420</v>
      </c>
      <c r="D4211">
        <v>11</v>
      </c>
      <c r="E4211">
        <v>10000</v>
      </c>
      <c r="F4211" t="s">
        <v>51</v>
      </c>
      <c r="G4211">
        <v>112</v>
      </c>
      <c r="H4211" t="s">
        <v>52</v>
      </c>
      <c r="I4211">
        <v>2012</v>
      </c>
      <c r="J4211" t="s">
        <v>53</v>
      </c>
      <c r="K4211" t="s">
        <v>54</v>
      </c>
      <c r="L4211">
        <v>2012000448</v>
      </c>
      <c r="M4211" t="s">
        <v>6769</v>
      </c>
      <c r="N4211" t="s">
        <v>349</v>
      </c>
      <c r="O4211" t="s">
        <v>285</v>
      </c>
      <c r="P4211" t="s">
        <v>58</v>
      </c>
      <c r="Q4211">
        <v>10000</v>
      </c>
      <c r="R4211" t="s">
        <v>3005</v>
      </c>
      <c r="S4211">
        <v>10</v>
      </c>
      <c r="T4211" t="s">
        <v>60</v>
      </c>
      <c r="U4211">
        <v>110</v>
      </c>
      <c r="V4211" t="s">
        <v>61</v>
      </c>
      <c r="W4211">
        <v>1</v>
      </c>
      <c r="X4211" t="s">
        <v>52</v>
      </c>
      <c r="Y4211" t="s">
        <v>62</v>
      </c>
      <c r="Z4211" t="s">
        <v>6770</v>
      </c>
      <c r="AA4211" t="s">
        <v>6771</v>
      </c>
      <c r="AB4211">
        <v>11420</v>
      </c>
      <c r="AC4211" t="s">
        <v>116</v>
      </c>
      <c r="AD4211" t="s">
        <v>117</v>
      </c>
      <c r="AE4211" t="s">
        <v>6772</v>
      </c>
      <c r="AG4211">
        <v>1</v>
      </c>
      <c r="AH4211">
        <v>0</v>
      </c>
      <c r="AI4211">
        <v>0</v>
      </c>
      <c r="AJ4211">
        <v>0</v>
      </c>
      <c r="AO4211">
        <v>0</v>
      </c>
      <c r="AP4211">
        <v>0</v>
      </c>
      <c r="AQ4211">
        <v>0</v>
      </c>
      <c r="AR4211">
        <v>0</v>
      </c>
      <c r="AS4211">
        <v>0.98756174589035495</v>
      </c>
      <c r="AT4211" t="s">
        <v>68</v>
      </c>
      <c r="AV4211">
        <v>0.57489999999999997</v>
      </c>
      <c r="AX4211">
        <v>3</v>
      </c>
      <c r="AY4211">
        <v>0.98756174589035495</v>
      </c>
    </row>
    <row r="4212" spans="1:51" x14ac:dyDescent="0.3">
      <c r="A4212">
        <v>820</v>
      </c>
      <c r="B4212">
        <v>765</v>
      </c>
      <c r="C4212">
        <v>16020</v>
      </c>
      <c r="D4212">
        <v>11</v>
      </c>
      <c r="E4212">
        <v>10000</v>
      </c>
      <c r="F4212" t="s">
        <v>51</v>
      </c>
      <c r="G4212">
        <v>112</v>
      </c>
      <c r="H4212" t="s">
        <v>52</v>
      </c>
      <c r="I4212">
        <v>2012</v>
      </c>
      <c r="J4212" t="s">
        <v>53</v>
      </c>
      <c r="K4212" t="s">
        <v>54</v>
      </c>
      <c r="L4212">
        <v>2012000477</v>
      </c>
      <c r="M4212" t="s">
        <v>6773</v>
      </c>
      <c r="N4212" t="s">
        <v>291</v>
      </c>
      <c r="O4212" t="s">
        <v>285</v>
      </c>
      <c r="P4212" t="s">
        <v>58</v>
      </c>
      <c r="Q4212">
        <v>10000</v>
      </c>
      <c r="R4212" t="s">
        <v>3005</v>
      </c>
      <c r="S4212">
        <v>10</v>
      </c>
      <c r="T4212" t="s">
        <v>60</v>
      </c>
      <c r="U4212">
        <v>110</v>
      </c>
      <c r="V4212" t="s">
        <v>61</v>
      </c>
      <c r="W4212">
        <v>1</v>
      </c>
      <c r="X4212" t="s">
        <v>52</v>
      </c>
      <c r="Y4212" t="s">
        <v>62</v>
      </c>
      <c r="Z4212" t="s">
        <v>6774</v>
      </c>
      <c r="AA4212" t="s">
        <v>6775</v>
      </c>
      <c r="AB4212">
        <v>16020</v>
      </c>
      <c r="AC4212" t="s">
        <v>1034</v>
      </c>
      <c r="AD4212" t="s">
        <v>870</v>
      </c>
      <c r="AE4212" t="s">
        <v>6776</v>
      </c>
      <c r="AG4212">
        <v>1</v>
      </c>
      <c r="AH4212">
        <v>0</v>
      </c>
      <c r="AI4212">
        <v>1</v>
      </c>
      <c r="AJ4212">
        <v>0</v>
      </c>
      <c r="AO4212">
        <v>0</v>
      </c>
      <c r="AP4212">
        <v>0</v>
      </c>
      <c r="AQ4212">
        <v>0</v>
      </c>
      <c r="AR4212">
        <v>0</v>
      </c>
      <c r="AS4212" s="1">
        <v>1.7967446756822401E-2</v>
      </c>
      <c r="AT4212" t="s">
        <v>68</v>
      </c>
      <c r="AV4212">
        <v>0</v>
      </c>
      <c r="AX4212">
        <v>3</v>
      </c>
      <c r="AY4212">
        <v>1.7967446756822401E-2</v>
      </c>
    </row>
    <row r="4213" spans="1:51" x14ac:dyDescent="0.3">
      <c r="A4213">
        <v>820</v>
      </c>
      <c r="B4213">
        <v>769</v>
      </c>
      <c r="C4213">
        <v>43010</v>
      </c>
      <c r="D4213">
        <v>11</v>
      </c>
      <c r="E4213">
        <v>10000</v>
      </c>
      <c r="F4213" t="s">
        <v>51</v>
      </c>
      <c r="G4213">
        <v>112</v>
      </c>
      <c r="H4213" t="s">
        <v>52</v>
      </c>
      <c r="I4213">
        <v>2012</v>
      </c>
      <c r="J4213" t="s">
        <v>53</v>
      </c>
      <c r="K4213" t="s">
        <v>54</v>
      </c>
      <c r="L4213">
        <v>2012000463</v>
      </c>
      <c r="M4213" t="s">
        <v>840</v>
      </c>
      <c r="N4213" t="s">
        <v>539</v>
      </c>
      <c r="O4213" t="s">
        <v>285</v>
      </c>
      <c r="P4213" t="s">
        <v>86</v>
      </c>
      <c r="Q4213">
        <v>10000</v>
      </c>
      <c r="R4213" t="s">
        <v>3005</v>
      </c>
      <c r="S4213">
        <v>10</v>
      </c>
      <c r="T4213" t="s">
        <v>60</v>
      </c>
      <c r="U4213">
        <v>110</v>
      </c>
      <c r="V4213" t="s">
        <v>61</v>
      </c>
      <c r="W4213">
        <v>1</v>
      </c>
      <c r="X4213" t="s">
        <v>52</v>
      </c>
      <c r="Y4213" t="s">
        <v>62</v>
      </c>
      <c r="Z4213" t="s">
        <v>841</v>
      </c>
      <c r="AA4213" t="s">
        <v>842</v>
      </c>
      <c r="AB4213">
        <v>43010</v>
      </c>
      <c r="AC4213" t="s">
        <v>65</v>
      </c>
      <c r="AD4213" t="s">
        <v>66</v>
      </c>
      <c r="AE4213" t="s">
        <v>67</v>
      </c>
      <c r="AG4213">
        <v>1</v>
      </c>
      <c r="AH4213">
        <v>1</v>
      </c>
      <c r="AI4213">
        <v>1</v>
      </c>
      <c r="AJ4213">
        <v>0</v>
      </c>
      <c r="AO4213">
        <v>0</v>
      </c>
      <c r="AP4213">
        <v>0</v>
      </c>
      <c r="AQ4213">
        <v>0</v>
      </c>
      <c r="AR4213">
        <v>0</v>
      </c>
      <c r="AS4213" s="1">
        <v>1.83205117823305E-2</v>
      </c>
      <c r="AT4213" t="s">
        <v>68</v>
      </c>
      <c r="AV4213">
        <v>0</v>
      </c>
      <c r="AX4213">
        <v>3</v>
      </c>
      <c r="AY4213">
        <v>1.8320511782330601E-2</v>
      </c>
    </row>
    <row r="4214" spans="1:51" x14ac:dyDescent="0.3">
      <c r="A4214">
        <v>820</v>
      </c>
      <c r="B4214">
        <v>625</v>
      </c>
      <c r="C4214">
        <v>11130</v>
      </c>
      <c r="D4214">
        <v>11</v>
      </c>
      <c r="E4214">
        <v>10000</v>
      </c>
      <c r="F4214" t="s">
        <v>51</v>
      </c>
      <c r="G4214">
        <v>112</v>
      </c>
      <c r="H4214" t="s">
        <v>52</v>
      </c>
      <c r="I4214">
        <v>2012</v>
      </c>
      <c r="J4214" t="s">
        <v>53</v>
      </c>
      <c r="K4214" t="s">
        <v>54</v>
      </c>
      <c r="L4214">
        <v>2012000493</v>
      </c>
      <c r="M4214" t="s">
        <v>6777</v>
      </c>
      <c r="N4214" t="s">
        <v>1199</v>
      </c>
      <c r="O4214" t="s">
        <v>356</v>
      </c>
      <c r="P4214" t="s">
        <v>58</v>
      </c>
      <c r="Q4214">
        <v>10000</v>
      </c>
      <c r="R4214" t="s">
        <v>3005</v>
      </c>
      <c r="S4214">
        <v>10</v>
      </c>
      <c r="T4214" t="s">
        <v>60</v>
      </c>
      <c r="U4214">
        <v>110</v>
      </c>
      <c r="V4214" t="s">
        <v>61</v>
      </c>
      <c r="W4214">
        <v>1</v>
      </c>
      <c r="X4214" t="s">
        <v>52</v>
      </c>
      <c r="Y4214" t="s">
        <v>62</v>
      </c>
      <c r="Z4214" t="s">
        <v>6778</v>
      </c>
      <c r="AA4214" t="s">
        <v>6779</v>
      </c>
      <c r="AB4214">
        <v>11130</v>
      </c>
      <c r="AC4214" t="s">
        <v>4859</v>
      </c>
      <c r="AD4214" t="s">
        <v>217</v>
      </c>
      <c r="AE4214" t="s">
        <v>6780</v>
      </c>
      <c r="AG4214">
        <v>1</v>
      </c>
      <c r="AH4214">
        <v>0</v>
      </c>
      <c r="AI4214">
        <v>0</v>
      </c>
      <c r="AJ4214">
        <v>0</v>
      </c>
      <c r="AO4214">
        <v>0</v>
      </c>
      <c r="AP4214">
        <v>0</v>
      </c>
      <c r="AQ4214">
        <v>0</v>
      </c>
      <c r="AR4214">
        <v>0</v>
      </c>
      <c r="AS4214">
        <v>0.22275811806623999</v>
      </c>
      <c r="AT4214" t="s">
        <v>68</v>
      </c>
      <c r="AV4214">
        <v>0</v>
      </c>
      <c r="AX4214">
        <v>3</v>
      </c>
      <c r="AY4214">
        <v>0.22275811806623999</v>
      </c>
    </row>
    <row r="4215" spans="1:51" x14ac:dyDescent="0.3">
      <c r="A4215">
        <v>820</v>
      </c>
      <c r="B4215">
        <v>831</v>
      </c>
      <c r="C4215">
        <v>72050</v>
      </c>
      <c r="D4215">
        <v>11</v>
      </c>
      <c r="E4215">
        <v>10000</v>
      </c>
      <c r="F4215" t="s">
        <v>51</v>
      </c>
      <c r="G4215">
        <v>112</v>
      </c>
      <c r="H4215" t="s">
        <v>52</v>
      </c>
      <c r="I4215">
        <v>2012</v>
      </c>
      <c r="J4215" t="s">
        <v>53</v>
      </c>
      <c r="K4215" t="s">
        <v>54</v>
      </c>
      <c r="L4215">
        <v>2012000295</v>
      </c>
      <c r="M4215" t="s">
        <v>6781</v>
      </c>
      <c r="N4215" t="s">
        <v>185</v>
      </c>
      <c r="O4215" t="s">
        <v>153</v>
      </c>
      <c r="P4215" t="s">
        <v>94</v>
      </c>
      <c r="Q4215">
        <v>10000</v>
      </c>
      <c r="R4215" t="s">
        <v>3005</v>
      </c>
      <c r="S4215">
        <v>10</v>
      </c>
      <c r="T4215" t="s">
        <v>60</v>
      </c>
      <c r="U4215">
        <v>110</v>
      </c>
      <c r="V4215" t="s">
        <v>61</v>
      </c>
      <c r="W4215">
        <v>1</v>
      </c>
      <c r="X4215" t="s">
        <v>52</v>
      </c>
      <c r="Y4215" t="s">
        <v>62</v>
      </c>
      <c r="Z4215" t="s">
        <v>6782</v>
      </c>
      <c r="AA4215" t="s">
        <v>6783</v>
      </c>
      <c r="AB4215">
        <v>72050</v>
      </c>
      <c r="AC4215" t="s">
        <v>360</v>
      </c>
      <c r="AD4215" t="s">
        <v>340</v>
      </c>
      <c r="AE4215" t="s">
        <v>6784</v>
      </c>
      <c r="AG4215">
        <v>0</v>
      </c>
      <c r="AH4215">
        <v>1</v>
      </c>
      <c r="AI4215">
        <v>1</v>
      </c>
      <c r="AJ4215">
        <v>0</v>
      </c>
      <c r="AO4215">
        <v>0</v>
      </c>
      <c r="AP4215">
        <v>0</v>
      </c>
      <c r="AQ4215">
        <v>1</v>
      </c>
      <c r="AR4215">
        <v>0</v>
      </c>
      <c r="AS4215">
        <v>9.8262207466191506E-2</v>
      </c>
      <c r="AT4215" t="s">
        <v>68</v>
      </c>
      <c r="AV4215">
        <v>0</v>
      </c>
      <c r="AX4215">
        <v>3</v>
      </c>
      <c r="AY4215">
        <v>9.8262207466191603E-2</v>
      </c>
    </row>
    <row r="4216" spans="1:51" x14ac:dyDescent="0.3">
      <c r="A4216">
        <v>820</v>
      </c>
      <c r="B4216">
        <v>831</v>
      </c>
      <c r="C4216">
        <v>73010</v>
      </c>
      <c r="D4216">
        <v>11</v>
      </c>
      <c r="E4216">
        <v>10000</v>
      </c>
      <c r="F4216" t="s">
        <v>51</v>
      </c>
      <c r="G4216">
        <v>112</v>
      </c>
      <c r="H4216" t="s">
        <v>52</v>
      </c>
      <c r="I4216">
        <v>2012</v>
      </c>
      <c r="J4216" t="s">
        <v>53</v>
      </c>
      <c r="K4216" t="s">
        <v>54</v>
      </c>
      <c r="L4216">
        <v>2012000309</v>
      </c>
      <c r="M4216" t="s">
        <v>6785</v>
      </c>
      <c r="N4216" t="s">
        <v>185</v>
      </c>
      <c r="O4216" t="s">
        <v>153</v>
      </c>
      <c r="P4216" t="s">
        <v>94</v>
      </c>
      <c r="Q4216">
        <v>10000</v>
      </c>
      <c r="R4216" t="s">
        <v>3005</v>
      </c>
      <c r="S4216">
        <v>10</v>
      </c>
      <c r="T4216" t="s">
        <v>60</v>
      </c>
      <c r="U4216">
        <v>110</v>
      </c>
      <c r="V4216" t="s">
        <v>61</v>
      </c>
      <c r="W4216">
        <v>1</v>
      </c>
      <c r="X4216" t="s">
        <v>52</v>
      </c>
      <c r="Y4216" t="s">
        <v>62</v>
      </c>
      <c r="Z4216" t="s">
        <v>6786</v>
      </c>
      <c r="AA4216" t="s">
        <v>6786</v>
      </c>
      <c r="AB4216">
        <v>73010</v>
      </c>
      <c r="AC4216" t="s">
        <v>626</v>
      </c>
      <c r="AD4216" t="s">
        <v>627</v>
      </c>
      <c r="AE4216" t="s">
        <v>6787</v>
      </c>
      <c r="AG4216">
        <v>0</v>
      </c>
      <c r="AH4216">
        <v>2</v>
      </c>
      <c r="AI4216">
        <v>0</v>
      </c>
      <c r="AJ4216">
        <v>0</v>
      </c>
      <c r="AO4216">
        <v>0</v>
      </c>
      <c r="AP4216">
        <v>0</v>
      </c>
      <c r="AQ4216">
        <v>1</v>
      </c>
      <c r="AR4216">
        <v>0</v>
      </c>
      <c r="AS4216">
        <v>0.18046076605393099</v>
      </c>
      <c r="AT4216" t="s">
        <v>68</v>
      </c>
      <c r="AV4216">
        <v>0</v>
      </c>
      <c r="AX4216">
        <v>3</v>
      </c>
      <c r="AY4216">
        <v>0.18046076605393099</v>
      </c>
    </row>
    <row r="4217" spans="1:51" x14ac:dyDescent="0.3">
      <c r="A4217">
        <v>820</v>
      </c>
      <c r="B4217">
        <v>831</v>
      </c>
      <c r="C4217">
        <v>14030</v>
      </c>
      <c r="D4217">
        <v>11</v>
      </c>
      <c r="E4217">
        <v>10000</v>
      </c>
      <c r="F4217" t="s">
        <v>51</v>
      </c>
      <c r="G4217">
        <v>112</v>
      </c>
      <c r="H4217" t="s">
        <v>52</v>
      </c>
      <c r="I4217">
        <v>2012</v>
      </c>
      <c r="J4217" t="s">
        <v>53</v>
      </c>
      <c r="K4217" t="s">
        <v>54</v>
      </c>
      <c r="L4217">
        <v>2012000294</v>
      </c>
      <c r="M4217" t="s">
        <v>6788</v>
      </c>
      <c r="N4217" t="s">
        <v>185</v>
      </c>
      <c r="O4217" t="s">
        <v>153</v>
      </c>
      <c r="P4217" t="s">
        <v>94</v>
      </c>
      <c r="Q4217">
        <v>10000</v>
      </c>
      <c r="R4217" t="s">
        <v>3005</v>
      </c>
      <c r="S4217">
        <v>10</v>
      </c>
      <c r="T4217" t="s">
        <v>60</v>
      </c>
      <c r="U4217">
        <v>110</v>
      </c>
      <c r="V4217" t="s">
        <v>61</v>
      </c>
      <c r="W4217">
        <v>1</v>
      </c>
      <c r="X4217" t="s">
        <v>52</v>
      </c>
      <c r="Y4217" t="s">
        <v>62</v>
      </c>
      <c r="Z4217" t="s">
        <v>6789</v>
      </c>
      <c r="AA4217" t="s">
        <v>6790</v>
      </c>
      <c r="AB4217">
        <v>14030</v>
      </c>
      <c r="AC4217" t="s">
        <v>586</v>
      </c>
      <c r="AD4217" t="s">
        <v>198</v>
      </c>
      <c r="AE4217" t="s">
        <v>6791</v>
      </c>
      <c r="AG4217">
        <v>0</v>
      </c>
      <c r="AH4217">
        <v>1</v>
      </c>
      <c r="AI4217">
        <v>0</v>
      </c>
      <c r="AJ4217">
        <v>0</v>
      </c>
      <c r="AO4217">
        <v>0</v>
      </c>
      <c r="AP4217">
        <v>0</v>
      </c>
      <c r="AQ4217">
        <v>1</v>
      </c>
      <c r="AR4217">
        <v>0</v>
      </c>
      <c r="AS4217">
        <v>0.60298647663778404</v>
      </c>
      <c r="AT4217" t="s">
        <v>68</v>
      </c>
      <c r="AV4217">
        <v>0</v>
      </c>
      <c r="AX4217">
        <v>3</v>
      </c>
      <c r="AY4217">
        <v>0.60298647663778404</v>
      </c>
    </row>
    <row r="4218" spans="1:51" x14ac:dyDescent="0.3">
      <c r="A4218">
        <v>820</v>
      </c>
      <c r="B4218">
        <v>831</v>
      </c>
      <c r="C4218">
        <v>16010</v>
      </c>
      <c r="D4218">
        <v>11</v>
      </c>
      <c r="E4218">
        <v>10000</v>
      </c>
      <c r="F4218" t="s">
        <v>51</v>
      </c>
      <c r="G4218">
        <v>112</v>
      </c>
      <c r="H4218" t="s">
        <v>52</v>
      </c>
      <c r="I4218">
        <v>2012</v>
      </c>
      <c r="J4218" t="s">
        <v>53</v>
      </c>
      <c r="K4218" t="s">
        <v>54</v>
      </c>
      <c r="L4218">
        <v>2012000303</v>
      </c>
      <c r="M4218" t="s">
        <v>6792</v>
      </c>
      <c r="N4218" t="s">
        <v>185</v>
      </c>
      <c r="O4218" t="s">
        <v>153</v>
      </c>
      <c r="P4218" t="s">
        <v>94</v>
      </c>
      <c r="Q4218">
        <v>10000</v>
      </c>
      <c r="R4218" t="s">
        <v>3005</v>
      </c>
      <c r="S4218">
        <v>10</v>
      </c>
      <c r="T4218" t="s">
        <v>60</v>
      </c>
      <c r="U4218">
        <v>110</v>
      </c>
      <c r="V4218" t="s">
        <v>61</v>
      </c>
      <c r="W4218">
        <v>1</v>
      </c>
      <c r="X4218" t="s">
        <v>52</v>
      </c>
      <c r="Y4218" t="s">
        <v>62</v>
      </c>
      <c r="Z4218" t="s">
        <v>6793</v>
      </c>
      <c r="AA4218" t="s">
        <v>6794</v>
      </c>
      <c r="AB4218">
        <v>16010</v>
      </c>
      <c r="AC4218" t="s">
        <v>1289</v>
      </c>
      <c r="AD4218" t="s">
        <v>870</v>
      </c>
      <c r="AE4218" t="s">
        <v>6795</v>
      </c>
      <c r="AG4218">
        <v>1</v>
      </c>
      <c r="AH4218">
        <v>0</v>
      </c>
      <c r="AI4218">
        <v>0</v>
      </c>
      <c r="AJ4218">
        <v>0</v>
      </c>
      <c r="AO4218">
        <v>0</v>
      </c>
      <c r="AP4218">
        <v>0</v>
      </c>
      <c r="AQ4218">
        <v>0</v>
      </c>
      <c r="AR4218">
        <v>0</v>
      </c>
      <c r="AS4218">
        <v>0.18253056927686401</v>
      </c>
      <c r="AT4218" t="s">
        <v>68</v>
      </c>
      <c r="AV4218">
        <v>0</v>
      </c>
      <c r="AX4218">
        <v>3</v>
      </c>
      <c r="AY4218">
        <v>0.18253056927686501</v>
      </c>
    </row>
    <row r="4219" spans="1:51" x14ac:dyDescent="0.3">
      <c r="A4219">
        <v>820</v>
      </c>
      <c r="B4219">
        <v>831</v>
      </c>
      <c r="C4219">
        <v>24010</v>
      </c>
      <c r="D4219">
        <v>11</v>
      </c>
      <c r="E4219">
        <v>10000</v>
      </c>
      <c r="F4219" t="s">
        <v>51</v>
      </c>
      <c r="G4219">
        <v>112</v>
      </c>
      <c r="H4219" t="s">
        <v>52</v>
      </c>
      <c r="I4219">
        <v>2012</v>
      </c>
      <c r="J4219" t="s">
        <v>53</v>
      </c>
      <c r="K4219" t="s">
        <v>54</v>
      </c>
      <c r="L4219">
        <v>2012000311</v>
      </c>
      <c r="M4219" t="s">
        <v>6796</v>
      </c>
      <c r="N4219" t="s">
        <v>185</v>
      </c>
      <c r="O4219" t="s">
        <v>153</v>
      </c>
      <c r="P4219" t="s">
        <v>94</v>
      </c>
      <c r="Q4219">
        <v>10000</v>
      </c>
      <c r="R4219" t="s">
        <v>3005</v>
      </c>
      <c r="S4219">
        <v>10</v>
      </c>
      <c r="T4219" t="s">
        <v>60</v>
      </c>
      <c r="U4219">
        <v>110</v>
      </c>
      <c r="V4219" t="s">
        <v>61</v>
      </c>
      <c r="W4219">
        <v>1</v>
      </c>
      <c r="X4219" t="s">
        <v>52</v>
      </c>
      <c r="Y4219" t="s">
        <v>62</v>
      </c>
      <c r="Z4219" t="s">
        <v>6797</v>
      </c>
      <c r="AA4219" t="s">
        <v>6798</v>
      </c>
      <c r="AB4219">
        <v>24010</v>
      </c>
      <c r="AC4219" t="s">
        <v>324</v>
      </c>
      <c r="AD4219" t="s">
        <v>325</v>
      </c>
      <c r="AE4219" t="s">
        <v>6799</v>
      </c>
      <c r="AG4219">
        <v>0</v>
      </c>
      <c r="AH4219">
        <v>0</v>
      </c>
      <c r="AI4219">
        <v>1</v>
      </c>
      <c r="AJ4219">
        <v>0</v>
      </c>
      <c r="AO4219">
        <v>0</v>
      </c>
      <c r="AP4219">
        <v>0</v>
      </c>
      <c r="AQ4219">
        <v>0</v>
      </c>
      <c r="AR4219">
        <v>0</v>
      </c>
      <c r="AS4219">
        <v>0.21422139444489399</v>
      </c>
      <c r="AT4219" t="s">
        <v>68</v>
      </c>
      <c r="AV4219">
        <v>0</v>
      </c>
      <c r="AX4219">
        <v>3</v>
      </c>
      <c r="AY4219">
        <v>0.21422139444489399</v>
      </c>
    </row>
    <row r="4220" spans="1:51" x14ac:dyDescent="0.3">
      <c r="A4220">
        <v>820</v>
      </c>
      <c r="B4220">
        <v>831</v>
      </c>
      <c r="C4220">
        <v>74020</v>
      </c>
      <c r="D4220">
        <v>11</v>
      </c>
      <c r="E4220">
        <v>10000</v>
      </c>
      <c r="F4220" t="s">
        <v>51</v>
      </c>
      <c r="G4220">
        <v>112</v>
      </c>
      <c r="H4220" t="s">
        <v>52</v>
      </c>
      <c r="I4220">
        <v>2012</v>
      </c>
      <c r="J4220" t="s">
        <v>53</v>
      </c>
      <c r="K4220" t="s">
        <v>54</v>
      </c>
      <c r="L4220">
        <v>2012000296</v>
      </c>
      <c r="M4220" t="s">
        <v>6800</v>
      </c>
      <c r="N4220" t="s">
        <v>185</v>
      </c>
      <c r="O4220" t="s">
        <v>153</v>
      </c>
      <c r="P4220" t="s">
        <v>94</v>
      </c>
      <c r="Q4220">
        <v>10000</v>
      </c>
      <c r="R4220" t="s">
        <v>3005</v>
      </c>
      <c r="S4220">
        <v>10</v>
      </c>
      <c r="T4220" t="s">
        <v>60</v>
      </c>
      <c r="U4220">
        <v>110</v>
      </c>
      <c r="V4220" t="s">
        <v>61</v>
      </c>
      <c r="W4220">
        <v>1</v>
      </c>
      <c r="X4220" t="s">
        <v>52</v>
      </c>
      <c r="Y4220" t="s">
        <v>62</v>
      </c>
      <c r="Z4220" t="s">
        <v>6801</v>
      </c>
      <c r="AA4220" t="s">
        <v>6802</v>
      </c>
      <c r="AB4220">
        <v>74020</v>
      </c>
      <c r="AC4220" t="s">
        <v>817</v>
      </c>
      <c r="AD4220" t="s">
        <v>818</v>
      </c>
      <c r="AE4220" t="s">
        <v>6803</v>
      </c>
      <c r="AG4220">
        <v>0</v>
      </c>
      <c r="AH4220">
        <v>1</v>
      </c>
      <c r="AI4220">
        <v>1</v>
      </c>
      <c r="AJ4220">
        <v>0</v>
      </c>
      <c r="AO4220">
        <v>0</v>
      </c>
      <c r="AP4220">
        <v>0</v>
      </c>
      <c r="AQ4220">
        <v>1</v>
      </c>
      <c r="AR4220">
        <v>0</v>
      </c>
      <c r="AS4220" s="1">
        <v>5.1121548303506301E-3</v>
      </c>
      <c r="AT4220" t="s">
        <v>68</v>
      </c>
      <c r="AV4220">
        <v>0</v>
      </c>
      <c r="AX4220">
        <v>3</v>
      </c>
      <c r="AY4220">
        <v>5.1121548303506301E-3</v>
      </c>
    </row>
    <row r="4221" spans="1:51" x14ac:dyDescent="0.3">
      <c r="A4221">
        <v>820</v>
      </c>
      <c r="B4221">
        <v>832</v>
      </c>
      <c r="C4221">
        <v>33210</v>
      </c>
      <c r="D4221">
        <v>11</v>
      </c>
      <c r="E4221">
        <v>10000</v>
      </c>
      <c r="F4221" t="s">
        <v>51</v>
      </c>
      <c r="G4221">
        <v>112</v>
      </c>
      <c r="H4221" t="s">
        <v>52</v>
      </c>
      <c r="I4221">
        <v>2012</v>
      </c>
      <c r="J4221" t="s">
        <v>53</v>
      </c>
      <c r="K4221" t="s">
        <v>54</v>
      </c>
      <c r="L4221">
        <v>2012000230</v>
      </c>
      <c r="M4221" t="s">
        <v>6804</v>
      </c>
      <c r="N4221" t="s">
        <v>556</v>
      </c>
      <c r="O4221" t="s">
        <v>153</v>
      </c>
      <c r="P4221" t="s">
        <v>94</v>
      </c>
      <c r="Q4221">
        <v>10000</v>
      </c>
      <c r="R4221" t="s">
        <v>3005</v>
      </c>
      <c r="S4221">
        <v>10</v>
      </c>
      <c r="T4221" t="s">
        <v>60</v>
      </c>
      <c r="U4221">
        <v>110</v>
      </c>
      <c r="V4221" t="s">
        <v>61</v>
      </c>
      <c r="W4221">
        <v>1</v>
      </c>
      <c r="X4221" t="s">
        <v>52</v>
      </c>
      <c r="Y4221" t="s">
        <v>62</v>
      </c>
      <c r="Z4221" t="s">
        <v>6805</v>
      </c>
      <c r="AA4221" t="s">
        <v>6806</v>
      </c>
      <c r="AB4221">
        <v>33210</v>
      </c>
      <c r="AC4221" t="s">
        <v>222</v>
      </c>
      <c r="AD4221" t="s">
        <v>223</v>
      </c>
      <c r="AE4221" t="s">
        <v>6807</v>
      </c>
      <c r="AG4221">
        <v>0</v>
      </c>
      <c r="AH4221">
        <v>2</v>
      </c>
      <c r="AI4221">
        <v>0</v>
      </c>
      <c r="AJ4221">
        <v>1</v>
      </c>
      <c r="AO4221">
        <v>2</v>
      </c>
      <c r="AP4221">
        <v>0</v>
      </c>
      <c r="AQ4221">
        <v>0</v>
      </c>
      <c r="AR4221">
        <v>0</v>
      </c>
      <c r="AS4221" s="1">
        <v>3.3297432990525497E-2</v>
      </c>
      <c r="AT4221" t="s">
        <v>68</v>
      </c>
      <c r="AV4221">
        <v>0</v>
      </c>
      <c r="AX4221">
        <v>3</v>
      </c>
      <c r="AY4221">
        <v>3.3297432990525497E-2</v>
      </c>
    </row>
    <row r="4222" spans="1:51" x14ac:dyDescent="0.3">
      <c r="A4222">
        <v>820</v>
      </c>
      <c r="B4222">
        <v>836</v>
      </c>
      <c r="C4222">
        <v>14030</v>
      </c>
      <c r="D4222">
        <v>11</v>
      </c>
      <c r="E4222">
        <v>10000</v>
      </c>
      <c r="F4222" t="s">
        <v>51</v>
      </c>
      <c r="G4222">
        <v>112</v>
      </c>
      <c r="H4222" t="s">
        <v>52</v>
      </c>
      <c r="I4222">
        <v>2012</v>
      </c>
      <c r="J4222" t="s">
        <v>53</v>
      </c>
      <c r="K4222" t="s">
        <v>54</v>
      </c>
      <c r="L4222">
        <v>2012000250</v>
      </c>
      <c r="M4222" t="s">
        <v>6808</v>
      </c>
      <c r="N4222" t="s">
        <v>152</v>
      </c>
      <c r="O4222" t="s">
        <v>153</v>
      </c>
      <c r="P4222" t="s">
        <v>58</v>
      </c>
      <c r="Q4222">
        <v>10000</v>
      </c>
      <c r="R4222" t="s">
        <v>3005</v>
      </c>
      <c r="S4222">
        <v>10</v>
      </c>
      <c r="T4222" t="s">
        <v>60</v>
      </c>
      <c r="U4222">
        <v>110</v>
      </c>
      <c r="V4222" t="s">
        <v>61</v>
      </c>
      <c r="W4222">
        <v>1</v>
      </c>
      <c r="X4222" t="s">
        <v>52</v>
      </c>
      <c r="Y4222" t="s">
        <v>62</v>
      </c>
      <c r="Z4222" t="s">
        <v>6809</v>
      </c>
      <c r="AA4222" t="s">
        <v>6810</v>
      </c>
      <c r="AB4222">
        <v>14030</v>
      </c>
      <c r="AC4222" t="s">
        <v>586</v>
      </c>
      <c r="AD4222" t="s">
        <v>198</v>
      </c>
      <c r="AE4222" t="s">
        <v>6811</v>
      </c>
      <c r="AG4222">
        <v>0</v>
      </c>
      <c r="AH4222">
        <v>0</v>
      </c>
      <c r="AI4222">
        <v>0</v>
      </c>
      <c r="AJ4222">
        <v>0</v>
      </c>
      <c r="AO4222">
        <v>0</v>
      </c>
      <c r="AP4222">
        <v>0</v>
      </c>
      <c r="AQ4222">
        <v>1</v>
      </c>
      <c r="AR4222">
        <v>0</v>
      </c>
      <c r="AS4222" s="1">
        <v>8.1885172888492893E-3</v>
      </c>
      <c r="AT4222" t="s">
        <v>68</v>
      </c>
      <c r="AV4222">
        <v>0</v>
      </c>
      <c r="AX4222">
        <v>3</v>
      </c>
      <c r="AY4222">
        <v>8.1885172888492997E-3</v>
      </c>
    </row>
    <row r="4223" spans="1:51" x14ac:dyDescent="0.3">
      <c r="A4223">
        <v>820</v>
      </c>
      <c r="B4223">
        <v>856</v>
      </c>
      <c r="C4223">
        <v>14050</v>
      </c>
      <c r="D4223">
        <v>11</v>
      </c>
      <c r="E4223">
        <v>10000</v>
      </c>
      <c r="F4223" t="s">
        <v>51</v>
      </c>
      <c r="G4223">
        <v>112</v>
      </c>
      <c r="H4223" t="s">
        <v>52</v>
      </c>
      <c r="I4223">
        <v>2012</v>
      </c>
      <c r="J4223" t="s">
        <v>53</v>
      </c>
      <c r="K4223" t="s">
        <v>54</v>
      </c>
      <c r="L4223">
        <v>2012000412</v>
      </c>
      <c r="M4223" t="s">
        <v>6812</v>
      </c>
      <c r="N4223" t="s">
        <v>163</v>
      </c>
      <c r="O4223" t="s">
        <v>153</v>
      </c>
      <c r="P4223" t="s">
        <v>94</v>
      </c>
      <c r="Q4223">
        <v>10000</v>
      </c>
      <c r="R4223" t="s">
        <v>3005</v>
      </c>
      <c r="S4223">
        <v>10</v>
      </c>
      <c r="T4223" t="s">
        <v>60</v>
      </c>
      <c r="U4223">
        <v>110</v>
      </c>
      <c r="V4223" t="s">
        <v>61</v>
      </c>
      <c r="W4223">
        <v>1</v>
      </c>
      <c r="X4223" t="s">
        <v>52</v>
      </c>
      <c r="Y4223" t="s">
        <v>62</v>
      </c>
      <c r="Z4223" t="s">
        <v>6813</v>
      </c>
      <c r="AA4223" t="s">
        <v>6814</v>
      </c>
      <c r="AB4223">
        <v>14050</v>
      </c>
      <c r="AC4223" t="s">
        <v>197</v>
      </c>
      <c r="AD4223" t="s">
        <v>198</v>
      </c>
      <c r="AE4223" t="s">
        <v>6815</v>
      </c>
      <c r="AG4223">
        <v>0</v>
      </c>
      <c r="AH4223">
        <v>2</v>
      </c>
      <c r="AI4223">
        <v>0</v>
      </c>
      <c r="AJ4223">
        <v>0</v>
      </c>
      <c r="AO4223">
        <v>0</v>
      </c>
      <c r="AP4223">
        <v>0</v>
      </c>
      <c r="AQ4223">
        <v>0</v>
      </c>
      <c r="AR4223">
        <v>0</v>
      </c>
      <c r="AS4223">
        <v>0.206591626852376</v>
      </c>
      <c r="AT4223" t="s">
        <v>68</v>
      </c>
      <c r="AV4223">
        <v>0.21460000000000001</v>
      </c>
      <c r="AX4223">
        <v>3</v>
      </c>
      <c r="AY4223">
        <v>0.206591626852377</v>
      </c>
    </row>
    <row r="4224" spans="1:51" x14ac:dyDescent="0.3">
      <c r="A4224">
        <v>820</v>
      </c>
      <c r="B4224">
        <v>862</v>
      </c>
      <c r="C4224">
        <v>15151</v>
      </c>
      <c r="D4224">
        <v>11</v>
      </c>
      <c r="E4224">
        <v>10000</v>
      </c>
      <c r="F4224" t="s">
        <v>51</v>
      </c>
      <c r="G4224">
        <v>112</v>
      </c>
      <c r="H4224" t="s">
        <v>52</v>
      </c>
      <c r="I4224">
        <v>2012</v>
      </c>
      <c r="J4224" t="s">
        <v>53</v>
      </c>
      <c r="K4224" t="s">
        <v>2813</v>
      </c>
      <c r="L4224">
        <v>2012000075</v>
      </c>
      <c r="M4224" t="s">
        <v>6816</v>
      </c>
      <c r="N4224" t="s">
        <v>363</v>
      </c>
      <c r="O4224" t="s">
        <v>153</v>
      </c>
      <c r="P4224" t="s">
        <v>86</v>
      </c>
      <c r="Q4224">
        <v>10000</v>
      </c>
      <c r="R4224" t="s">
        <v>684</v>
      </c>
      <c r="S4224">
        <v>10</v>
      </c>
      <c r="T4224" t="s">
        <v>60</v>
      </c>
      <c r="U4224">
        <v>110</v>
      </c>
      <c r="V4224" t="s">
        <v>61</v>
      </c>
      <c r="W4224">
        <v>1</v>
      </c>
      <c r="X4224" t="s">
        <v>52</v>
      </c>
      <c r="Y4224" t="s">
        <v>62</v>
      </c>
      <c r="Z4224" t="s">
        <v>6817</v>
      </c>
      <c r="AA4224" t="s">
        <v>6818</v>
      </c>
      <c r="AB4224">
        <v>15151</v>
      </c>
      <c r="AC4224" t="s">
        <v>1114</v>
      </c>
      <c r="AD4224" t="s">
        <v>81</v>
      </c>
      <c r="AE4224" t="s">
        <v>6819</v>
      </c>
      <c r="AG4224">
        <v>1</v>
      </c>
      <c r="AH4224">
        <v>0</v>
      </c>
      <c r="AI4224">
        <v>2</v>
      </c>
      <c r="AJ4224">
        <v>0</v>
      </c>
      <c r="AO4224">
        <v>0</v>
      </c>
      <c r="AP4224">
        <v>0</v>
      </c>
      <c r="AQ4224">
        <v>0</v>
      </c>
      <c r="AR4224">
        <v>0</v>
      </c>
      <c r="AS4224">
        <v>0.451965341323183</v>
      </c>
      <c r="AT4224" t="s">
        <v>68</v>
      </c>
      <c r="AU4224">
        <v>0.45200000000000001</v>
      </c>
      <c r="AX4224">
        <v>1</v>
      </c>
      <c r="AY4224">
        <v>0.451965341323184</v>
      </c>
    </row>
    <row r="4225" spans="1:51" x14ac:dyDescent="0.3">
      <c r="A4225">
        <v>820</v>
      </c>
      <c r="B4225">
        <v>862</v>
      </c>
      <c r="C4225">
        <v>31166</v>
      </c>
      <c r="D4225">
        <v>11</v>
      </c>
      <c r="E4225">
        <v>10000</v>
      </c>
      <c r="F4225" t="s">
        <v>51</v>
      </c>
      <c r="G4225">
        <v>112</v>
      </c>
      <c r="H4225" t="s">
        <v>52</v>
      </c>
      <c r="I4225">
        <v>2012</v>
      </c>
      <c r="J4225" t="s">
        <v>53</v>
      </c>
      <c r="K4225" t="s">
        <v>54</v>
      </c>
      <c r="L4225">
        <v>2012000183</v>
      </c>
      <c r="M4225" t="s">
        <v>6820</v>
      </c>
      <c r="N4225" t="s">
        <v>363</v>
      </c>
      <c r="O4225" t="s">
        <v>153</v>
      </c>
      <c r="P4225" t="s">
        <v>86</v>
      </c>
      <c r="Q4225">
        <v>10000</v>
      </c>
      <c r="R4225" t="s">
        <v>3005</v>
      </c>
      <c r="S4225">
        <v>10</v>
      </c>
      <c r="T4225" t="s">
        <v>60</v>
      </c>
      <c r="U4225">
        <v>110</v>
      </c>
      <c r="V4225" t="s">
        <v>61</v>
      </c>
      <c r="W4225">
        <v>1</v>
      </c>
      <c r="X4225" t="s">
        <v>52</v>
      </c>
      <c r="Y4225" t="s">
        <v>62</v>
      </c>
      <c r="Z4225" t="s">
        <v>6821</v>
      </c>
      <c r="AA4225" t="s">
        <v>6822</v>
      </c>
      <c r="AB4225">
        <v>31166</v>
      </c>
      <c r="AC4225" t="s">
        <v>1572</v>
      </c>
      <c r="AD4225" t="s">
        <v>74</v>
      </c>
      <c r="AE4225" t="s">
        <v>6823</v>
      </c>
      <c r="AG4225">
        <v>1</v>
      </c>
      <c r="AH4225">
        <v>1</v>
      </c>
      <c r="AI4225">
        <v>1</v>
      </c>
      <c r="AJ4225">
        <v>2</v>
      </c>
      <c r="AO4225">
        <v>0</v>
      </c>
      <c r="AP4225">
        <v>0</v>
      </c>
      <c r="AQ4225">
        <v>0</v>
      </c>
      <c r="AR4225">
        <v>0</v>
      </c>
      <c r="AS4225">
        <v>0.44781601749129402</v>
      </c>
      <c r="AT4225" t="s">
        <v>68</v>
      </c>
      <c r="AV4225">
        <v>0</v>
      </c>
      <c r="AX4225">
        <v>3</v>
      </c>
      <c r="AY4225">
        <v>0.44781601749129502</v>
      </c>
    </row>
    <row r="4226" spans="1:51" x14ac:dyDescent="0.3">
      <c r="A4226">
        <v>820</v>
      </c>
      <c r="B4226">
        <v>862</v>
      </c>
      <c r="C4226">
        <v>32162</v>
      </c>
      <c r="D4226">
        <v>11</v>
      </c>
      <c r="E4226">
        <v>10000</v>
      </c>
      <c r="F4226" t="s">
        <v>51</v>
      </c>
      <c r="G4226">
        <v>112</v>
      </c>
      <c r="H4226" t="s">
        <v>52</v>
      </c>
      <c r="I4226">
        <v>2012</v>
      </c>
      <c r="J4226" t="s">
        <v>53</v>
      </c>
      <c r="K4226" t="s">
        <v>54</v>
      </c>
      <c r="L4226">
        <v>2012000194</v>
      </c>
      <c r="M4226" t="s">
        <v>6824</v>
      </c>
      <c r="N4226" t="s">
        <v>363</v>
      </c>
      <c r="O4226" t="s">
        <v>153</v>
      </c>
      <c r="P4226" t="s">
        <v>86</v>
      </c>
      <c r="Q4226">
        <v>10000</v>
      </c>
      <c r="R4226" t="s">
        <v>3005</v>
      </c>
      <c r="S4226">
        <v>10</v>
      </c>
      <c r="T4226" t="s">
        <v>60</v>
      </c>
      <c r="U4226">
        <v>110</v>
      </c>
      <c r="V4226" t="s">
        <v>61</v>
      </c>
      <c r="W4226">
        <v>1</v>
      </c>
      <c r="X4226" t="s">
        <v>52</v>
      </c>
      <c r="Y4226" t="s">
        <v>62</v>
      </c>
      <c r="Z4226" t="s">
        <v>6825</v>
      </c>
      <c r="AA4226" t="s">
        <v>6826</v>
      </c>
      <c r="AB4226">
        <v>32162</v>
      </c>
      <c r="AC4226" t="s">
        <v>4225</v>
      </c>
      <c r="AD4226" t="s">
        <v>1791</v>
      </c>
      <c r="AE4226" t="s">
        <v>6827</v>
      </c>
      <c r="AG4226">
        <v>0</v>
      </c>
      <c r="AH4226">
        <v>0</v>
      </c>
      <c r="AI4226">
        <v>0</v>
      </c>
      <c r="AJ4226">
        <v>0</v>
      </c>
      <c r="AO4226">
        <v>0</v>
      </c>
      <c r="AP4226">
        <v>0</v>
      </c>
      <c r="AQ4226">
        <v>0</v>
      </c>
      <c r="AR4226">
        <v>0</v>
      </c>
      <c r="AS4226" s="1">
        <v>2.17539881771803E-2</v>
      </c>
      <c r="AT4226" t="s">
        <v>68</v>
      </c>
      <c r="AV4226">
        <v>0</v>
      </c>
      <c r="AX4226">
        <v>3</v>
      </c>
      <c r="AY4226">
        <v>2.17539881771803E-2</v>
      </c>
    </row>
    <row r="4227" spans="1:51" x14ac:dyDescent="0.3">
      <c r="A4227">
        <v>820</v>
      </c>
      <c r="B4227">
        <v>868</v>
      </c>
      <c r="C4227">
        <v>72010</v>
      </c>
      <c r="D4227">
        <v>11</v>
      </c>
      <c r="E4227">
        <v>10000</v>
      </c>
      <c r="F4227" t="s">
        <v>51</v>
      </c>
      <c r="G4227">
        <v>112</v>
      </c>
      <c r="H4227" t="s">
        <v>52</v>
      </c>
      <c r="I4227">
        <v>2012</v>
      </c>
      <c r="J4227" t="s">
        <v>53</v>
      </c>
      <c r="K4227" t="s">
        <v>54</v>
      </c>
      <c r="L4227">
        <v>2012000534</v>
      </c>
      <c r="M4227" t="s">
        <v>6828</v>
      </c>
      <c r="N4227" t="s">
        <v>174</v>
      </c>
      <c r="O4227" t="s">
        <v>153</v>
      </c>
      <c r="P4227" t="s">
        <v>86</v>
      </c>
      <c r="Q4227">
        <v>10000</v>
      </c>
      <c r="R4227" t="s">
        <v>3005</v>
      </c>
      <c r="S4227">
        <v>10</v>
      </c>
      <c r="T4227" t="s">
        <v>60</v>
      </c>
      <c r="U4227">
        <v>110</v>
      </c>
      <c r="V4227" t="s">
        <v>61</v>
      </c>
      <c r="W4227">
        <v>1</v>
      </c>
      <c r="X4227" t="s">
        <v>52</v>
      </c>
      <c r="Y4227" t="s">
        <v>62</v>
      </c>
      <c r="Z4227" t="s">
        <v>6829</v>
      </c>
      <c r="AA4227" t="s">
        <v>6830</v>
      </c>
      <c r="AB4227">
        <v>72010</v>
      </c>
      <c r="AC4227" t="s">
        <v>339</v>
      </c>
      <c r="AD4227" t="s">
        <v>340</v>
      </c>
      <c r="AE4227" t="s">
        <v>6831</v>
      </c>
      <c r="AG4227">
        <v>0</v>
      </c>
      <c r="AH4227">
        <v>0</v>
      </c>
      <c r="AI4227">
        <v>0</v>
      </c>
      <c r="AJ4227">
        <v>0</v>
      </c>
      <c r="AO4227">
        <v>0</v>
      </c>
      <c r="AP4227">
        <v>0</v>
      </c>
      <c r="AQ4227">
        <v>0</v>
      </c>
      <c r="AR4227">
        <v>0</v>
      </c>
      <c r="AS4227" s="1">
        <v>1.46060409749777E-2</v>
      </c>
      <c r="AT4227" t="s">
        <v>68</v>
      </c>
      <c r="AV4227">
        <v>0</v>
      </c>
      <c r="AX4227">
        <v>3</v>
      </c>
      <c r="AY4227">
        <v>1.46060409749777E-2</v>
      </c>
    </row>
    <row r="4228" spans="1:51" x14ac:dyDescent="0.3">
      <c r="A4228">
        <v>820</v>
      </c>
      <c r="B4228">
        <v>868</v>
      </c>
      <c r="C4228">
        <v>16050</v>
      </c>
      <c r="D4228">
        <v>11</v>
      </c>
      <c r="E4228">
        <v>10000</v>
      </c>
      <c r="F4228" t="s">
        <v>51</v>
      </c>
      <c r="G4228">
        <v>112</v>
      </c>
      <c r="H4228" t="s">
        <v>52</v>
      </c>
      <c r="I4228">
        <v>2012</v>
      </c>
      <c r="J4228" t="s">
        <v>53</v>
      </c>
      <c r="K4228" t="s">
        <v>54</v>
      </c>
      <c r="L4228">
        <v>2012000401</v>
      </c>
      <c r="M4228" t="s">
        <v>6832</v>
      </c>
      <c r="N4228" t="s">
        <v>174</v>
      </c>
      <c r="O4228" t="s">
        <v>153</v>
      </c>
      <c r="P4228" t="s">
        <v>86</v>
      </c>
      <c r="Q4228">
        <v>10000</v>
      </c>
      <c r="R4228" t="s">
        <v>3005</v>
      </c>
      <c r="S4228">
        <v>10</v>
      </c>
      <c r="T4228" t="s">
        <v>60</v>
      </c>
      <c r="U4228">
        <v>110</v>
      </c>
      <c r="V4228" t="s">
        <v>61</v>
      </c>
      <c r="W4228">
        <v>1</v>
      </c>
      <c r="X4228" t="s">
        <v>52</v>
      </c>
      <c r="Y4228" t="s">
        <v>62</v>
      </c>
      <c r="Z4228" t="s">
        <v>6833</v>
      </c>
      <c r="AA4228" t="s">
        <v>6834</v>
      </c>
      <c r="AB4228">
        <v>16050</v>
      </c>
      <c r="AC4228" t="s">
        <v>869</v>
      </c>
      <c r="AD4228" t="s">
        <v>870</v>
      </c>
      <c r="AE4228" t="s">
        <v>6835</v>
      </c>
      <c r="AG4228">
        <v>1</v>
      </c>
      <c r="AH4228">
        <v>0</v>
      </c>
      <c r="AI4228">
        <v>1</v>
      </c>
      <c r="AJ4228">
        <v>0</v>
      </c>
      <c r="AO4228">
        <v>0</v>
      </c>
      <c r="AP4228">
        <v>0</v>
      </c>
      <c r="AQ4228">
        <v>0</v>
      </c>
      <c r="AR4228">
        <v>0</v>
      </c>
      <c r="AS4228">
        <v>0.33024374443274701</v>
      </c>
      <c r="AT4228" t="s">
        <v>68</v>
      </c>
      <c r="AV4228">
        <v>0</v>
      </c>
      <c r="AX4228">
        <v>3</v>
      </c>
      <c r="AY4228">
        <v>0.33024374443274801</v>
      </c>
    </row>
    <row r="4229" spans="1:51" x14ac:dyDescent="0.3">
      <c r="A4229">
        <v>820</v>
      </c>
      <c r="B4229">
        <v>870</v>
      </c>
      <c r="C4229">
        <v>33210</v>
      </c>
      <c r="D4229">
        <v>11</v>
      </c>
      <c r="E4229">
        <v>10000</v>
      </c>
      <c r="F4229" t="s">
        <v>51</v>
      </c>
      <c r="G4229">
        <v>112</v>
      </c>
      <c r="H4229" t="s">
        <v>52</v>
      </c>
      <c r="I4229">
        <v>2012</v>
      </c>
      <c r="J4229" t="s">
        <v>53</v>
      </c>
      <c r="K4229" t="s">
        <v>54</v>
      </c>
      <c r="L4229">
        <v>2012000278</v>
      </c>
      <c r="M4229" t="s">
        <v>6836</v>
      </c>
      <c r="N4229" t="s">
        <v>179</v>
      </c>
      <c r="O4229" t="s">
        <v>153</v>
      </c>
      <c r="P4229" t="s">
        <v>94</v>
      </c>
      <c r="Q4229">
        <v>10000</v>
      </c>
      <c r="R4229" t="s">
        <v>3005</v>
      </c>
      <c r="S4229">
        <v>10</v>
      </c>
      <c r="T4229" t="s">
        <v>60</v>
      </c>
      <c r="U4229">
        <v>110</v>
      </c>
      <c r="V4229" t="s">
        <v>61</v>
      </c>
      <c r="W4229">
        <v>1</v>
      </c>
      <c r="X4229" t="s">
        <v>52</v>
      </c>
      <c r="Y4229" t="s">
        <v>62</v>
      </c>
      <c r="Z4229" t="s">
        <v>6837</v>
      </c>
      <c r="AA4229" t="s">
        <v>6838</v>
      </c>
      <c r="AB4229">
        <v>33210</v>
      </c>
      <c r="AC4229" t="s">
        <v>222</v>
      </c>
      <c r="AD4229" t="s">
        <v>223</v>
      </c>
      <c r="AE4229" t="s">
        <v>6838</v>
      </c>
      <c r="AG4229">
        <v>0</v>
      </c>
      <c r="AH4229">
        <v>0</v>
      </c>
      <c r="AI4229">
        <v>0</v>
      </c>
      <c r="AJ4229">
        <v>2</v>
      </c>
      <c r="AO4229">
        <v>0</v>
      </c>
      <c r="AP4229">
        <v>0</v>
      </c>
      <c r="AQ4229">
        <v>0</v>
      </c>
      <c r="AR4229">
        <v>0</v>
      </c>
      <c r="AS4229">
        <v>7.2666612681188694E-2</v>
      </c>
      <c r="AT4229" t="s">
        <v>68</v>
      </c>
      <c r="AV4229">
        <v>7.2599999999999998E-2</v>
      </c>
      <c r="AX4229">
        <v>3</v>
      </c>
      <c r="AY4229">
        <v>7.2666612681188805E-2</v>
      </c>
    </row>
    <row r="4230" spans="1:51" x14ac:dyDescent="0.3">
      <c r="A4230">
        <v>820</v>
      </c>
      <c r="B4230">
        <v>870</v>
      </c>
      <c r="C4230">
        <v>33210</v>
      </c>
      <c r="D4230">
        <v>11</v>
      </c>
      <c r="E4230">
        <v>10000</v>
      </c>
      <c r="F4230" t="s">
        <v>51</v>
      </c>
      <c r="G4230">
        <v>112</v>
      </c>
      <c r="H4230" t="s">
        <v>52</v>
      </c>
      <c r="I4230">
        <v>2012</v>
      </c>
      <c r="J4230" t="s">
        <v>53</v>
      </c>
      <c r="K4230" t="s">
        <v>54</v>
      </c>
      <c r="L4230">
        <v>2012000290</v>
      </c>
      <c r="M4230" t="s">
        <v>6839</v>
      </c>
      <c r="N4230" t="s">
        <v>179</v>
      </c>
      <c r="O4230" t="s">
        <v>153</v>
      </c>
      <c r="P4230" t="s">
        <v>94</v>
      </c>
      <c r="Q4230">
        <v>10000</v>
      </c>
      <c r="R4230" t="s">
        <v>3005</v>
      </c>
      <c r="S4230">
        <v>10</v>
      </c>
      <c r="T4230" t="s">
        <v>60</v>
      </c>
      <c r="U4230">
        <v>110</v>
      </c>
      <c r="V4230" t="s">
        <v>61</v>
      </c>
      <c r="W4230">
        <v>1</v>
      </c>
      <c r="X4230" t="s">
        <v>52</v>
      </c>
      <c r="Y4230" t="s">
        <v>62</v>
      </c>
      <c r="Z4230" t="s">
        <v>6840</v>
      </c>
      <c r="AA4230" t="s">
        <v>6841</v>
      </c>
      <c r="AB4230">
        <v>33210</v>
      </c>
      <c r="AC4230" t="s">
        <v>222</v>
      </c>
      <c r="AD4230" t="s">
        <v>223</v>
      </c>
      <c r="AE4230" t="s">
        <v>6842</v>
      </c>
      <c r="AG4230">
        <v>0</v>
      </c>
      <c r="AH4230">
        <v>0</v>
      </c>
      <c r="AI4230">
        <v>0</v>
      </c>
      <c r="AJ4230">
        <v>2</v>
      </c>
      <c r="AO4230">
        <v>0</v>
      </c>
      <c r="AP4230">
        <v>0</v>
      </c>
      <c r="AQ4230">
        <v>0</v>
      </c>
      <c r="AR4230">
        <v>0</v>
      </c>
      <c r="AS4230">
        <v>0.80453478014414104</v>
      </c>
      <c r="AT4230" t="s">
        <v>68</v>
      </c>
      <c r="AV4230">
        <v>0</v>
      </c>
      <c r="AX4230">
        <v>3</v>
      </c>
      <c r="AY4230">
        <v>0.80453478014414104</v>
      </c>
    </row>
    <row r="4231" spans="1:51" x14ac:dyDescent="0.3">
      <c r="A4231">
        <v>820</v>
      </c>
      <c r="B4231">
        <v>870</v>
      </c>
      <c r="C4231">
        <v>23210</v>
      </c>
      <c r="D4231">
        <v>11</v>
      </c>
      <c r="E4231">
        <v>10000</v>
      </c>
      <c r="F4231" t="s">
        <v>51</v>
      </c>
      <c r="G4231">
        <v>112</v>
      </c>
      <c r="H4231" t="s">
        <v>52</v>
      </c>
      <c r="I4231">
        <v>2012</v>
      </c>
      <c r="J4231" t="s">
        <v>53</v>
      </c>
      <c r="K4231" t="s">
        <v>54</v>
      </c>
      <c r="L4231">
        <v>2012000286</v>
      </c>
      <c r="M4231" t="s">
        <v>3448</v>
      </c>
      <c r="N4231" t="s">
        <v>179</v>
      </c>
      <c r="O4231" t="s">
        <v>153</v>
      </c>
      <c r="P4231" t="s">
        <v>94</v>
      </c>
      <c r="Q4231">
        <v>10000</v>
      </c>
      <c r="R4231" t="s">
        <v>3005</v>
      </c>
      <c r="S4231">
        <v>10</v>
      </c>
      <c r="T4231" t="s">
        <v>60</v>
      </c>
      <c r="U4231">
        <v>110</v>
      </c>
      <c r="V4231" t="s">
        <v>61</v>
      </c>
      <c r="W4231">
        <v>1</v>
      </c>
      <c r="X4231" t="s">
        <v>52</v>
      </c>
      <c r="Y4231" t="s">
        <v>62</v>
      </c>
      <c r="Z4231" t="s">
        <v>3449</v>
      </c>
      <c r="AA4231" t="s">
        <v>3450</v>
      </c>
      <c r="AB4231">
        <v>23210</v>
      </c>
      <c r="AC4231" t="s">
        <v>506</v>
      </c>
      <c r="AD4231" t="s">
        <v>507</v>
      </c>
      <c r="AE4231" t="s">
        <v>3451</v>
      </c>
      <c r="AG4231">
        <v>0</v>
      </c>
      <c r="AH4231">
        <v>1</v>
      </c>
      <c r="AI4231">
        <v>0</v>
      </c>
      <c r="AJ4231">
        <v>0</v>
      </c>
      <c r="AO4231">
        <v>0</v>
      </c>
      <c r="AP4231">
        <v>2</v>
      </c>
      <c r="AQ4231">
        <v>0</v>
      </c>
      <c r="AR4231">
        <v>0</v>
      </c>
      <c r="AS4231">
        <v>4.1734440035630396</v>
      </c>
      <c r="AT4231" t="s">
        <v>68</v>
      </c>
      <c r="AV4231">
        <v>0</v>
      </c>
      <c r="AX4231">
        <v>3</v>
      </c>
      <c r="AY4231">
        <v>4.1734440035630396</v>
      </c>
    </row>
    <row r="4232" spans="1:51" x14ac:dyDescent="0.3">
      <c r="A4232">
        <v>820</v>
      </c>
      <c r="B4232">
        <v>870</v>
      </c>
      <c r="C4232">
        <v>31192</v>
      </c>
      <c r="D4232">
        <v>11</v>
      </c>
      <c r="E4232">
        <v>10000</v>
      </c>
      <c r="F4232" t="s">
        <v>51</v>
      </c>
      <c r="G4232">
        <v>112</v>
      </c>
      <c r="H4232" t="s">
        <v>52</v>
      </c>
      <c r="I4232">
        <v>2012</v>
      </c>
      <c r="J4232" t="s">
        <v>53</v>
      </c>
      <c r="K4232" t="s">
        <v>54</v>
      </c>
      <c r="L4232">
        <v>2012000289</v>
      </c>
      <c r="M4232" t="s">
        <v>6843</v>
      </c>
      <c r="N4232" t="s">
        <v>179</v>
      </c>
      <c r="O4232" t="s">
        <v>153</v>
      </c>
      <c r="P4232" t="s">
        <v>94</v>
      </c>
      <c r="Q4232">
        <v>10000</v>
      </c>
      <c r="R4232" t="s">
        <v>3005</v>
      </c>
      <c r="S4232">
        <v>10</v>
      </c>
      <c r="T4232" t="s">
        <v>60</v>
      </c>
      <c r="U4232">
        <v>110</v>
      </c>
      <c r="V4232" t="s">
        <v>61</v>
      </c>
      <c r="W4232">
        <v>1</v>
      </c>
      <c r="X4232" t="s">
        <v>52</v>
      </c>
      <c r="Y4232" t="s">
        <v>62</v>
      </c>
      <c r="Z4232" t="s">
        <v>6844</v>
      </c>
      <c r="AA4232" t="s">
        <v>6845</v>
      </c>
      <c r="AB4232">
        <v>31192</v>
      </c>
      <c r="AC4232" t="s">
        <v>1119</v>
      </c>
      <c r="AD4232" t="s">
        <v>74</v>
      </c>
      <c r="AE4232" t="s">
        <v>6846</v>
      </c>
      <c r="AG4232">
        <v>0</v>
      </c>
      <c r="AH4232">
        <v>1</v>
      </c>
      <c r="AI4232">
        <v>0</v>
      </c>
      <c r="AJ4232">
        <v>2</v>
      </c>
      <c r="AO4232">
        <v>1</v>
      </c>
      <c r="AP4232">
        <v>0</v>
      </c>
      <c r="AQ4232">
        <v>0</v>
      </c>
      <c r="AR4232">
        <v>0</v>
      </c>
      <c r="AS4232" s="1">
        <v>1.6442626933354899E-2</v>
      </c>
      <c r="AT4232" t="s">
        <v>68</v>
      </c>
      <c r="AV4232">
        <v>0</v>
      </c>
      <c r="AX4232">
        <v>3</v>
      </c>
      <c r="AY4232">
        <v>1.6442626933354899E-2</v>
      </c>
    </row>
    <row r="4233" spans="1:51" x14ac:dyDescent="0.3">
      <c r="A4233">
        <v>820</v>
      </c>
      <c r="B4233">
        <v>854</v>
      </c>
      <c r="C4233">
        <v>43040</v>
      </c>
      <c r="D4233">
        <v>11</v>
      </c>
      <c r="E4233">
        <v>10000</v>
      </c>
      <c r="F4233" t="s">
        <v>51</v>
      </c>
      <c r="G4233">
        <v>112</v>
      </c>
      <c r="H4233" t="s">
        <v>52</v>
      </c>
      <c r="I4233">
        <v>2012</v>
      </c>
      <c r="J4233" t="s">
        <v>53</v>
      </c>
      <c r="K4233" t="s">
        <v>54</v>
      </c>
      <c r="L4233">
        <v>2012000218</v>
      </c>
      <c r="M4233" t="s">
        <v>4787</v>
      </c>
      <c r="N4233" t="s">
        <v>307</v>
      </c>
      <c r="O4233" t="s">
        <v>153</v>
      </c>
      <c r="P4233" t="s">
        <v>58</v>
      </c>
      <c r="Q4233">
        <v>10000</v>
      </c>
      <c r="R4233" t="s">
        <v>3005</v>
      </c>
      <c r="S4233">
        <v>10</v>
      </c>
      <c r="T4233" t="s">
        <v>60</v>
      </c>
      <c r="U4233">
        <v>110</v>
      </c>
      <c r="V4233" t="s">
        <v>61</v>
      </c>
      <c r="W4233">
        <v>1</v>
      </c>
      <c r="X4233" t="s">
        <v>52</v>
      </c>
      <c r="Y4233" t="s">
        <v>62</v>
      </c>
      <c r="Z4233" t="s">
        <v>4788</v>
      </c>
      <c r="AA4233" t="s">
        <v>4789</v>
      </c>
      <c r="AB4233">
        <v>43040</v>
      </c>
      <c r="AC4233" t="s">
        <v>3279</v>
      </c>
      <c r="AD4233" t="s">
        <v>66</v>
      </c>
      <c r="AE4233" t="s">
        <v>4790</v>
      </c>
      <c r="AG4233">
        <v>1</v>
      </c>
      <c r="AH4233">
        <v>1</v>
      </c>
      <c r="AI4233">
        <v>1</v>
      </c>
      <c r="AJ4233">
        <v>0</v>
      </c>
      <c r="AO4233">
        <v>0</v>
      </c>
      <c r="AP4233">
        <v>0</v>
      </c>
      <c r="AQ4233">
        <v>0</v>
      </c>
      <c r="AR4233">
        <v>0</v>
      </c>
      <c r="AS4233">
        <v>0.34884929953842397</v>
      </c>
      <c r="AT4233" t="s">
        <v>68</v>
      </c>
      <c r="AV4233">
        <v>0</v>
      </c>
      <c r="AX4233">
        <v>3</v>
      </c>
      <c r="AY4233">
        <v>0.34884929953842397</v>
      </c>
    </row>
    <row r="4234" spans="1:51" x14ac:dyDescent="0.3">
      <c r="A4234">
        <v>820</v>
      </c>
      <c r="B4234">
        <v>889</v>
      </c>
      <c r="C4234">
        <v>12281</v>
      </c>
      <c r="D4234">
        <v>11</v>
      </c>
      <c r="E4234">
        <v>10000</v>
      </c>
      <c r="F4234" t="s">
        <v>51</v>
      </c>
      <c r="G4234">
        <v>112</v>
      </c>
      <c r="H4234" t="s">
        <v>52</v>
      </c>
      <c r="I4234">
        <v>2012</v>
      </c>
      <c r="J4234" t="s">
        <v>53</v>
      </c>
      <c r="K4234" t="s">
        <v>54</v>
      </c>
      <c r="L4234">
        <v>2012000387</v>
      </c>
      <c r="M4234" t="s">
        <v>5422</v>
      </c>
      <c r="N4234" t="s">
        <v>315</v>
      </c>
      <c r="O4234" t="s">
        <v>153</v>
      </c>
      <c r="P4234" t="s">
        <v>316</v>
      </c>
      <c r="Q4234">
        <v>10000</v>
      </c>
      <c r="R4234" t="s">
        <v>3005</v>
      </c>
      <c r="S4234">
        <v>10</v>
      </c>
      <c r="T4234" t="s">
        <v>60</v>
      </c>
      <c r="U4234">
        <v>110</v>
      </c>
      <c r="V4234" t="s">
        <v>61</v>
      </c>
      <c r="W4234">
        <v>1</v>
      </c>
      <c r="X4234" t="s">
        <v>52</v>
      </c>
      <c r="Y4234" t="s">
        <v>62</v>
      </c>
      <c r="Z4234" t="s">
        <v>5423</v>
      </c>
      <c r="AA4234" t="s">
        <v>5424</v>
      </c>
      <c r="AB4234">
        <v>12281</v>
      </c>
      <c r="AC4234" t="s">
        <v>1047</v>
      </c>
      <c r="AD4234" t="s">
        <v>385</v>
      </c>
      <c r="AE4234" t="s">
        <v>5425</v>
      </c>
      <c r="AG4234">
        <v>1</v>
      </c>
      <c r="AH4234">
        <v>0</v>
      </c>
      <c r="AI4234">
        <v>0</v>
      </c>
      <c r="AJ4234">
        <v>0</v>
      </c>
      <c r="AO4234">
        <v>0</v>
      </c>
      <c r="AP4234">
        <v>0</v>
      </c>
      <c r="AQ4234">
        <v>0</v>
      </c>
      <c r="AR4234">
        <v>0</v>
      </c>
      <c r="AS4234">
        <v>0.32391286743865799</v>
      </c>
      <c r="AT4234" t="s">
        <v>68</v>
      </c>
      <c r="AV4234">
        <v>1.2146999999999999</v>
      </c>
      <c r="AX4234">
        <v>3</v>
      </c>
      <c r="AY4234">
        <v>0.32391286743865899</v>
      </c>
    </row>
    <row r="4235" spans="1:51" x14ac:dyDescent="0.3">
      <c r="A4235">
        <v>820</v>
      </c>
      <c r="B4235">
        <v>282</v>
      </c>
      <c r="C4235">
        <v>11330</v>
      </c>
      <c r="D4235">
        <v>11</v>
      </c>
      <c r="E4235">
        <v>20000</v>
      </c>
      <c r="F4235" t="s">
        <v>51</v>
      </c>
      <c r="G4235">
        <v>112</v>
      </c>
      <c r="H4235" t="s">
        <v>52</v>
      </c>
      <c r="I4235">
        <v>2012</v>
      </c>
      <c r="J4235" t="s">
        <v>53</v>
      </c>
      <c r="K4235" t="s">
        <v>54</v>
      </c>
      <c r="L4235">
        <v>2012000530</v>
      </c>
      <c r="M4235" t="s">
        <v>6847</v>
      </c>
      <c r="N4235" t="s">
        <v>709</v>
      </c>
      <c r="O4235" t="s">
        <v>57</v>
      </c>
      <c r="P4235" t="s">
        <v>58</v>
      </c>
      <c r="Q4235">
        <v>20000</v>
      </c>
      <c r="R4235" t="s">
        <v>1945</v>
      </c>
      <c r="S4235">
        <v>10</v>
      </c>
      <c r="T4235" t="s">
        <v>60</v>
      </c>
      <c r="U4235">
        <v>110</v>
      </c>
      <c r="V4235" t="s">
        <v>61</v>
      </c>
      <c r="W4235">
        <v>1</v>
      </c>
      <c r="X4235" t="s">
        <v>52</v>
      </c>
      <c r="Y4235" t="s">
        <v>62</v>
      </c>
      <c r="Z4235" t="s">
        <v>6848</v>
      </c>
      <c r="AA4235" t="s">
        <v>6849</v>
      </c>
      <c r="AB4235">
        <v>11330</v>
      </c>
      <c r="AC4235" t="s">
        <v>1613</v>
      </c>
      <c r="AD4235" t="s">
        <v>472</v>
      </c>
      <c r="AE4235" t="s">
        <v>6849</v>
      </c>
      <c r="AG4235">
        <v>2</v>
      </c>
      <c r="AH4235">
        <v>0</v>
      </c>
      <c r="AI4235">
        <v>0</v>
      </c>
      <c r="AJ4235">
        <v>0</v>
      </c>
      <c r="AO4235">
        <v>0</v>
      </c>
      <c r="AP4235">
        <v>0</v>
      </c>
      <c r="AQ4235">
        <v>0</v>
      </c>
      <c r="AR4235">
        <v>0</v>
      </c>
      <c r="AS4235" s="1">
        <v>7.2762166977083098E-2</v>
      </c>
      <c r="AT4235" t="s">
        <v>68</v>
      </c>
      <c r="AV4235">
        <v>0</v>
      </c>
      <c r="AX4235">
        <v>3</v>
      </c>
      <c r="AY4235">
        <v>7.2762166977083195E-2</v>
      </c>
    </row>
    <row r="4236" spans="1:51" x14ac:dyDescent="0.3">
      <c r="A4236">
        <v>820</v>
      </c>
      <c r="B4236">
        <v>288</v>
      </c>
      <c r="C4236">
        <v>14030</v>
      </c>
      <c r="D4236">
        <v>11</v>
      </c>
      <c r="E4236">
        <v>20000</v>
      </c>
      <c r="F4236" t="s">
        <v>51</v>
      </c>
      <c r="G4236">
        <v>112</v>
      </c>
      <c r="H4236" t="s">
        <v>52</v>
      </c>
      <c r="I4236">
        <v>2012</v>
      </c>
      <c r="J4236" t="s">
        <v>53</v>
      </c>
      <c r="K4236" t="s">
        <v>54</v>
      </c>
      <c r="L4236">
        <v>2012000520</v>
      </c>
      <c r="M4236" t="s">
        <v>6850</v>
      </c>
      <c r="N4236" t="s">
        <v>714</v>
      </c>
      <c r="O4236" t="s">
        <v>57</v>
      </c>
      <c r="P4236" t="s">
        <v>58</v>
      </c>
      <c r="Q4236">
        <v>20000</v>
      </c>
      <c r="R4236" t="s">
        <v>1945</v>
      </c>
      <c r="S4236">
        <v>10</v>
      </c>
      <c r="T4236" t="s">
        <v>60</v>
      </c>
      <c r="U4236">
        <v>110</v>
      </c>
      <c r="V4236" t="s">
        <v>61</v>
      </c>
      <c r="W4236">
        <v>1</v>
      </c>
      <c r="X4236" t="s">
        <v>52</v>
      </c>
      <c r="Y4236" t="s">
        <v>62</v>
      </c>
      <c r="Z4236" t="s">
        <v>6851</v>
      </c>
      <c r="AA4236" t="s">
        <v>6852</v>
      </c>
      <c r="AB4236">
        <v>14030</v>
      </c>
      <c r="AC4236" t="s">
        <v>586</v>
      </c>
      <c r="AD4236" t="s">
        <v>198</v>
      </c>
      <c r="AE4236" t="s">
        <v>6852</v>
      </c>
      <c r="AG4236">
        <v>1</v>
      </c>
      <c r="AH4236">
        <v>0</v>
      </c>
      <c r="AI4236">
        <v>0</v>
      </c>
      <c r="AJ4236">
        <v>0</v>
      </c>
      <c r="AO4236">
        <v>0</v>
      </c>
      <c r="AP4236">
        <v>0</v>
      </c>
      <c r="AQ4236">
        <v>0</v>
      </c>
      <c r="AR4236">
        <v>0</v>
      </c>
      <c r="AS4236">
        <v>0.134912138634707</v>
      </c>
      <c r="AT4236" t="s">
        <v>68</v>
      </c>
      <c r="AV4236">
        <v>0</v>
      </c>
      <c r="AX4236">
        <v>3</v>
      </c>
      <c r="AY4236">
        <v>0.134912138634707</v>
      </c>
    </row>
    <row r="4237" spans="1:51" x14ac:dyDescent="0.3">
      <c r="A4237">
        <v>820</v>
      </c>
      <c r="B4237">
        <v>289</v>
      </c>
      <c r="C4237">
        <v>15210</v>
      </c>
      <c r="D4237">
        <v>11</v>
      </c>
      <c r="E4237">
        <v>20000</v>
      </c>
      <c r="F4237" t="s">
        <v>51</v>
      </c>
      <c r="G4237">
        <v>112</v>
      </c>
      <c r="H4237" t="s">
        <v>52</v>
      </c>
      <c r="I4237">
        <v>2012</v>
      </c>
      <c r="J4237" t="s">
        <v>53</v>
      </c>
      <c r="K4237" t="s">
        <v>54</v>
      </c>
      <c r="L4237">
        <v>2012000071</v>
      </c>
      <c r="M4237" t="s">
        <v>6853</v>
      </c>
      <c r="N4237" t="s">
        <v>1068</v>
      </c>
      <c r="O4237" t="s">
        <v>57</v>
      </c>
      <c r="P4237" t="s">
        <v>316</v>
      </c>
      <c r="Q4237">
        <v>20000</v>
      </c>
      <c r="R4237" t="s">
        <v>59</v>
      </c>
      <c r="S4237">
        <v>10</v>
      </c>
      <c r="T4237" t="s">
        <v>60</v>
      </c>
      <c r="U4237">
        <v>110</v>
      </c>
      <c r="V4237" t="s">
        <v>61</v>
      </c>
      <c r="W4237">
        <v>1</v>
      </c>
      <c r="X4237" t="s">
        <v>52</v>
      </c>
      <c r="Y4237" t="s">
        <v>62</v>
      </c>
      <c r="Z4237" t="s">
        <v>6854</v>
      </c>
      <c r="AA4237" t="s">
        <v>6855</v>
      </c>
      <c r="AB4237">
        <v>15210</v>
      </c>
      <c r="AC4237" t="s">
        <v>3092</v>
      </c>
      <c r="AD4237" t="s">
        <v>353</v>
      </c>
      <c r="AE4237" t="s">
        <v>6856</v>
      </c>
      <c r="AG4237">
        <v>0</v>
      </c>
      <c r="AH4237">
        <v>0</v>
      </c>
      <c r="AI4237">
        <v>2</v>
      </c>
      <c r="AJ4237">
        <v>0</v>
      </c>
      <c r="AO4237">
        <v>0</v>
      </c>
      <c r="AP4237">
        <v>0</v>
      </c>
      <c r="AQ4237">
        <v>0</v>
      </c>
      <c r="AR4237">
        <v>0</v>
      </c>
      <c r="AS4237">
        <v>4.7907522876346198E-2</v>
      </c>
      <c r="AT4237" t="s">
        <v>68</v>
      </c>
      <c r="AV4237">
        <v>5.2600000000000001E-2</v>
      </c>
      <c r="AX4237">
        <v>1</v>
      </c>
      <c r="AY4237">
        <v>4.7907522876346302E-2</v>
      </c>
    </row>
    <row r="4238" spans="1:51" x14ac:dyDescent="0.3">
      <c r="A4238">
        <v>820</v>
      </c>
      <c r="B4238">
        <v>730</v>
      </c>
      <c r="C4238">
        <v>14030</v>
      </c>
      <c r="D4238">
        <v>11</v>
      </c>
      <c r="E4238">
        <v>20000</v>
      </c>
      <c r="F4238" t="s">
        <v>51</v>
      </c>
      <c r="G4238">
        <v>112</v>
      </c>
      <c r="H4238" t="s">
        <v>52</v>
      </c>
      <c r="I4238">
        <v>2012</v>
      </c>
      <c r="J4238" t="s">
        <v>53</v>
      </c>
      <c r="K4238" t="s">
        <v>54</v>
      </c>
      <c r="L4238">
        <v>2012000078</v>
      </c>
      <c r="M4238" t="s">
        <v>6857</v>
      </c>
      <c r="N4238" t="s">
        <v>2273</v>
      </c>
      <c r="O4238" t="s">
        <v>285</v>
      </c>
      <c r="P4238" t="s">
        <v>94</v>
      </c>
      <c r="Q4238">
        <v>20000</v>
      </c>
      <c r="R4238" t="s">
        <v>59</v>
      </c>
      <c r="S4238">
        <v>10</v>
      </c>
      <c r="T4238" t="s">
        <v>60</v>
      </c>
      <c r="U4238">
        <v>110</v>
      </c>
      <c r="V4238" t="s">
        <v>61</v>
      </c>
      <c r="W4238">
        <v>1</v>
      </c>
      <c r="X4238" t="s">
        <v>52</v>
      </c>
      <c r="Y4238" t="s">
        <v>62</v>
      </c>
      <c r="Z4238" t="s">
        <v>6858</v>
      </c>
      <c r="AA4238" t="s">
        <v>6859</v>
      </c>
      <c r="AB4238">
        <v>14030</v>
      </c>
      <c r="AC4238" t="s">
        <v>586</v>
      </c>
      <c r="AD4238" t="s">
        <v>198</v>
      </c>
      <c r="AE4238" t="s">
        <v>6860</v>
      </c>
      <c r="AG4238">
        <v>0</v>
      </c>
      <c r="AH4238">
        <v>0</v>
      </c>
      <c r="AI4238">
        <v>0</v>
      </c>
      <c r="AJ4238">
        <v>0</v>
      </c>
      <c r="AO4238">
        <v>0</v>
      </c>
      <c r="AP4238">
        <v>1</v>
      </c>
      <c r="AQ4238">
        <v>0</v>
      </c>
      <c r="AR4238">
        <v>0</v>
      </c>
      <c r="AS4238" s="1">
        <v>6.2481982346748698E-2</v>
      </c>
      <c r="AT4238" t="s">
        <v>68</v>
      </c>
      <c r="AV4238">
        <v>6.25E-2</v>
      </c>
      <c r="AX4238">
        <v>1</v>
      </c>
      <c r="AY4238">
        <v>6.2481982346748698E-2</v>
      </c>
    </row>
    <row r="4239" spans="1:51" x14ac:dyDescent="0.3">
      <c r="A4239">
        <v>820</v>
      </c>
      <c r="B4239">
        <v>730</v>
      </c>
      <c r="C4239">
        <v>15170</v>
      </c>
      <c r="D4239">
        <v>11</v>
      </c>
      <c r="E4239">
        <v>20000</v>
      </c>
      <c r="F4239" t="s">
        <v>51</v>
      </c>
      <c r="G4239">
        <v>112</v>
      </c>
      <c r="H4239" t="s">
        <v>52</v>
      </c>
      <c r="I4239">
        <v>2012</v>
      </c>
      <c r="J4239" t="s">
        <v>53</v>
      </c>
      <c r="K4239" t="s">
        <v>54</v>
      </c>
      <c r="L4239">
        <v>2012000077</v>
      </c>
      <c r="M4239" t="s">
        <v>6861</v>
      </c>
      <c r="N4239" t="s">
        <v>2273</v>
      </c>
      <c r="O4239" t="s">
        <v>285</v>
      </c>
      <c r="P4239" t="s">
        <v>94</v>
      </c>
      <c r="Q4239">
        <v>20000</v>
      </c>
      <c r="R4239" t="s">
        <v>59</v>
      </c>
      <c r="S4239">
        <v>10</v>
      </c>
      <c r="T4239" t="s">
        <v>60</v>
      </c>
      <c r="U4239">
        <v>110</v>
      </c>
      <c r="V4239" t="s">
        <v>61</v>
      </c>
      <c r="W4239">
        <v>1</v>
      </c>
      <c r="X4239" t="s">
        <v>52</v>
      </c>
      <c r="Y4239" t="s">
        <v>62</v>
      </c>
      <c r="Z4239" t="s">
        <v>6862</v>
      </c>
      <c r="AA4239" t="s">
        <v>6863</v>
      </c>
      <c r="AB4239">
        <v>15170</v>
      </c>
      <c r="AC4239" t="s">
        <v>3060</v>
      </c>
      <c r="AD4239" t="s">
        <v>81</v>
      </c>
      <c r="AE4239" t="s">
        <v>6864</v>
      </c>
      <c r="AG4239">
        <v>2</v>
      </c>
      <c r="AH4239">
        <v>0</v>
      </c>
      <c r="AI4239">
        <v>1</v>
      </c>
      <c r="AJ4239">
        <v>0</v>
      </c>
      <c r="AO4239">
        <v>0</v>
      </c>
      <c r="AP4239">
        <v>0</v>
      </c>
      <c r="AQ4239">
        <v>0</v>
      </c>
      <c r="AR4239">
        <v>0</v>
      </c>
      <c r="AS4239" s="1">
        <v>7.6194023807595698E-2</v>
      </c>
      <c r="AT4239" t="s">
        <v>68</v>
      </c>
      <c r="AV4239">
        <v>7.6200000000000004E-2</v>
      </c>
      <c r="AX4239">
        <v>1</v>
      </c>
      <c r="AY4239">
        <v>7.6194023807595795E-2</v>
      </c>
    </row>
    <row r="4240" spans="1:51" x14ac:dyDescent="0.3">
      <c r="A4240">
        <v>820</v>
      </c>
      <c r="B4240">
        <v>730</v>
      </c>
      <c r="C4240">
        <v>31166</v>
      </c>
      <c r="D4240">
        <v>11</v>
      </c>
      <c r="E4240">
        <v>20000</v>
      </c>
      <c r="F4240" t="s">
        <v>51</v>
      </c>
      <c r="G4240">
        <v>112</v>
      </c>
      <c r="H4240" t="s">
        <v>52</v>
      </c>
      <c r="I4240">
        <v>2012</v>
      </c>
      <c r="J4240" t="s">
        <v>53</v>
      </c>
      <c r="K4240" t="s">
        <v>54</v>
      </c>
      <c r="L4240">
        <v>2012000076</v>
      </c>
      <c r="M4240" t="s">
        <v>6865</v>
      </c>
      <c r="N4240" t="s">
        <v>2273</v>
      </c>
      <c r="O4240" t="s">
        <v>285</v>
      </c>
      <c r="P4240" t="s">
        <v>94</v>
      </c>
      <c r="Q4240">
        <v>20000</v>
      </c>
      <c r="R4240" t="s">
        <v>59</v>
      </c>
      <c r="S4240">
        <v>10</v>
      </c>
      <c r="T4240" t="s">
        <v>60</v>
      </c>
      <c r="U4240">
        <v>110</v>
      </c>
      <c r="V4240" t="s">
        <v>61</v>
      </c>
      <c r="W4240">
        <v>1</v>
      </c>
      <c r="X4240" t="s">
        <v>52</v>
      </c>
      <c r="Y4240" t="s">
        <v>62</v>
      </c>
      <c r="Z4240" t="s">
        <v>6866</v>
      </c>
      <c r="AA4240" t="s">
        <v>6867</v>
      </c>
      <c r="AB4240">
        <v>31166</v>
      </c>
      <c r="AC4240" t="s">
        <v>1572</v>
      </c>
      <c r="AD4240" t="s">
        <v>74</v>
      </c>
      <c r="AE4240" t="s">
        <v>6868</v>
      </c>
      <c r="AG4240">
        <v>0</v>
      </c>
      <c r="AH4240">
        <v>0</v>
      </c>
      <c r="AI4240">
        <v>0</v>
      </c>
      <c r="AJ4240">
        <v>1</v>
      </c>
      <c r="AO4240">
        <v>0</v>
      </c>
      <c r="AP4240">
        <v>0</v>
      </c>
      <c r="AQ4240">
        <v>0</v>
      </c>
      <c r="AR4240">
        <v>0</v>
      </c>
      <c r="AS4240" s="1">
        <v>7.8935136448295404E-2</v>
      </c>
      <c r="AT4240" t="s">
        <v>68</v>
      </c>
      <c r="AV4240">
        <v>7.9000000000000001E-2</v>
      </c>
      <c r="AX4240">
        <v>1</v>
      </c>
      <c r="AY4240">
        <v>7.8935136448295404E-2</v>
      </c>
    </row>
    <row r="4241" spans="1:51" x14ac:dyDescent="0.3">
      <c r="A4241">
        <v>820</v>
      </c>
      <c r="B4241">
        <v>730</v>
      </c>
      <c r="C4241">
        <v>31194</v>
      </c>
      <c r="D4241">
        <v>11</v>
      </c>
      <c r="E4241">
        <v>20000</v>
      </c>
      <c r="F4241" t="s">
        <v>51</v>
      </c>
      <c r="G4241">
        <v>112</v>
      </c>
      <c r="H4241" t="s">
        <v>52</v>
      </c>
      <c r="I4241">
        <v>2012</v>
      </c>
      <c r="J4241" t="s">
        <v>53</v>
      </c>
      <c r="K4241" t="s">
        <v>54</v>
      </c>
      <c r="L4241">
        <v>2012000524</v>
      </c>
      <c r="M4241" t="s">
        <v>6869</v>
      </c>
      <c r="N4241" t="s">
        <v>2273</v>
      </c>
      <c r="O4241" t="s">
        <v>285</v>
      </c>
      <c r="P4241" t="s">
        <v>94</v>
      </c>
      <c r="Q4241">
        <v>20000</v>
      </c>
      <c r="R4241" t="s">
        <v>1945</v>
      </c>
      <c r="S4241">
        <v>10</v>
      </c>
      <c r="T4241" t="s">
        <v>60</v>
      </c>
      <c r="U4241">
        <v>110</v>
      </c>
      <c r="V4241" t="s">
        <v>61</v>
      </c>
      <c r="W4241">
        <v>1</v>
      </c>
      <c r="X4241" t="s">
        <v>52</v>
      </c>
      <c r="Y4241" t="s">
        <v>62</v>
      </c>
      <c r="Z4241" t="s">
        <v>6870</v>
      </c>
      <c r="AA4241" t="s">
        <v>6871</v>
      </c>
      <c r="AB4241">
        <v>31194</v>
      </c>
      <c r="AC4241" t="s">
        <v>706</v>
      </c>
      <c r="AD4241" t="s">
        <v>74</v>
      </c>
      <c r="AE4241" t="s">
        <v>6872</v>
      </c>
      <c r="AG4241">
        <v>1</v>
      </c>
      <c r="AH4241">
        <v>1</v>
      </c>
      <c r="AI4241">
        <v>0</v>
      </c>
      <c r="AJ4241">
        <v>1</v>
      </c>
      <c r="AO4241">
        <v>0</v>
      </c>
      <c r="AP4241">
        <v>0</v>
      </c>
      <c r="AQ4241">
        <v>0</v>
      </c>
      <c r="AR4241">
        <v>0</v>
      </c>
      <c r="AS4241" s="1">
        <v>1.70013766296866E-2</v>
      </c>
      <c r="AT4241" t="s">
        <v>68</v>
      </c>
      <c r="AV4241">
        <v>0</v>
      </c>
      <c r="AX4241">
        <v>3</v>
      </c>
      <c r="AY4241">
        <v>1.70013766296866E-2</v>
      </c>
    </row>
    <row r="4242" spans="1:51" x14ac:dyDescent="0.3">
      <c r="A4242">
        <v>820</v>
      </c>
      <c r="B4242">
        <v>738</v>
      </c>
      <c r="C4242">
        <v>73010</v>
      </c>
      <c r="D4242">
        <v>11</v>
      </c>
      <c r="E4242">
        <v>20000</v>
      </c>
      <c r="F4242" t="s">
        <v>51</v>
      </c>
      <c r="G4242">
        <v>112</v>
      </c>
      <c r="H4242" t="s">
        <v>52</v>
      </c>
      <c r="I4242">
        <v>2012</v>
      </c>
      <c r="J4242" t="s">
        <v>53</v>
      </c>
      <c r="K4242" t="s">
        <v>54</v>
      </c>
      <c r="L4242">
        <v>2012000513</v>
      </c>
      <c r="M4242" t="s">
        <v>6044</v>
      </c>
      <c r="N4242" t="s">
        <v>529</v>
      </c>
      <c r="O4242" t="s">
        <v>285</v>
      </c>
      <c r="P4242" t="s">
        <v>86</v>
      </c>
      <c r="Q4242">
        <v>20000</v>
      </c>
      <c r="R4242" t="s">
        <v>1945</v>
      </c>
      <c r="S4242">
        <v>10</v>
      </c>
      <c r="T4242" t="s">
        <v>60</v>
      </c>
      <c r="U4242">
        <v>110</v>
      </c>
      <c r="V4242" t="s">
        <v>61</v>
      </c>
      <c r="W4242">
        <v>1</v>
      </c>
      <c r="X4242" t="s">
        <v>52</v>
      </c>
      <c r="Y4242" t="s">
        <v>62</v>
      </c>
      <c r="Z4242" t="s">
        <v>6045</v>
      </c>
      <c r="AA4242" t="s">
        <v>6046</v>
      </c>
      <c r="AB4242">
        <v>73010</v>
      </c>
      <c r="AC4242" t="s">
        <v>626</v>
      </c>
      <c r="AD4242" t="s">
        <v>627</v>
      </c>
      <c r="AE4242" t="s">
        <v>6046</v>
      </c>
      <c r="AG4242">
        <v>0</v>
      </c>
      <c r="AH4242">
        <v>0</v>
      </c>
      <c r="AI4242">
        <v>0</v>
      </c>
      <c r="AJ4242">
        <v>0</v>
      </c>
      <c r="AO4242">
        <v>0</v>
      </c>
      <c r="AP4242">
        <v>0</v>
      </c>
      <c r="AQ4242">
        <v>0</v>
      </c>
      <c r="AR4242">
        <v>0</v>
      </c>
      <c r="AS4242">
        <v>0.39576483925823902</v>
      </c>
      <c r="AT4242" t="s">
        <v>68</v>
      </c>
      <c r="AV4242">
        <v>0</v>
      </c>
      <c r="AX4242">
        <v>3</v>
      </c>
      <c r="AY4242">
        <v>0.39576483925824002</v>
      </c>
    </row>
    <row r="4243" spans="1:51" x14ac:dyDescent="0.3">
      <c r="A4243">
        <v>820</v>
      </c>
      <c r="B4243">
        <v>753</v>
      </c>
      <c r="C4243">
        <v>24040</v>
      </c>
      <c r="D4243">
        <v>11</v>
      </c>
      <c r="E4243">
        <v>20000</v>
      </c>
      <c r="F4243" t="s">
        <v>51</v>
      </c>
      <c r="G4243">
        <v>112</v>
      </c>
      <c r="H4243" t="s">
        <v>52</v>
      </c>
      <c r="I4243">
        <v>2012</v>
      </c>
      <c r="J4243" t="s">
        <v>53</v>
      </c>
      <c r="K4243" t="s">
        <v>54</v>
      </c>
      <c r="L4243">
        <v>2012000528</v>
      </c>
      <c r="M4243" t="s">
        <v>6873</v>
      </c>
      <c r="N4243" t="s">
        <v>2308</v>
      </c>
      <c r="O4243" t="s">
        <v>285</v>
      </c>
      <c r="P4243" t="s">
        <v>86</v>
      </c>
      <c r="Q4243">
        <v>20000</v>
      </c>
      <c r="R4243" t="s">
        <v>1945</v>
      </c>
      <c r="S4243">
        <v>10</v>
      </c>
      <c r="T4243" t="s">
        <v>60</v>
      </c>
      <c r="U4243">
        <v>110</v>
      </c>
      <c r="V4243" t="s">
        <v>61</v>
      </c>
      <c r="W4243">
        <v>1</v>
      </c>
      <c r="X4243" t="s">
        <v>52</v>
      </c>
      <c r="Y4243" t="s">
        <v>62</v>
      </c>
      <c r="Z4243" t="s">
        <v>6874</v>
      </c>
      <c r="AA4243" t="s">
        <v>6875</v>
      </c>
      <c r="AB4243">
        <v>24040</v>
      </c>
      <c r="AC4243" t="s">
        <v>518</v>
      </c>
      <c r="AD4243" t="s">
        <v>325</v>
      </c>
      <c r="AE4243" t="s">
        <v>6876</v>
      </c>
      <c r="AG4243">
        <v>0</v>
      </c>
      <c r="AH4243">
        <v>0</v>
      </c>
      <c r="AI4243">
        <v>0</v>
      </c>
      <c r="AJ4243">
        <v>1</v>
      </c>
      <c r="AO4243">
        <v>0</v>
      </c>
      <c r="AP4243">
        <v>0</v>
      </c>
      <c r="AQ4243">
        <v>0</v>
      </c>
      <c r="AR4243">
        <v>0</v>
      </c>
      <c r="AS4243">
        <v>0.250765244149323</v>
      </c>
      <c r="AT4243" t="s">
        <v>68</v>
      </c>
      <c r="AV4243">
        <v>0</v>
      </c>
      <c r="AX4243">
        <v>3</v>
      </c>
      <c r="AY4243">
        <v>0.250765244149324</v>
      </c>
    </row>
    <row r="4244" spans="1:51" x14ac:dyDescent="0.3">
      <c r="A4244">
        <v>820</v>
      </c>
      <c r="B4244">
        <v>755</v>
      </c>
      <c r="C4244">
        <v>11230</v>
      </c>
      <c r="D4244">
        <v>11</v>
      </c>
      <c r="E4244">
        <v>20000</v>
      </c>
      <c r="F4244" t="s">
        <v>51</v>
      </c>
      <c r="G4244">
        <v>112</v>
      </c>
      <c r="H4244" t="s">
        <v>52</v>
      </c>
      <c r="I4244">
        <v>2012</v>
      </c>
      <c r="J4244" t="s">
        <v>53</v>
      </c>
      <c r="K4244" t="s">
        <v>54</v>
      </c>
      <c r="L4244">
        <v>2012000515</v>
      </c>
      <c r="M4244" t="s">
        <v>6877</v>
      </c>
      <c r="N4244" t="s">
        <v>462</v>
      </c>
      <c r="O4244" t="s">
        <v>285</v>
      </c>
      <c r="P4244" t="s">
        <v>86</v>
      </c>
      <c r="Q4244">
        <v>20000</v>
      </c>
      <c r="R4244" t="s">
        <v>1945</v>
      </c>
      <c r="S4244">
        <v>10</v>
      </c>
      <c r="T4244" t="s">
        <v>60</v>
      </c>
      <c r="U4244">
        <v>110</v>
      </c>
      <c r="V4244" t="s">
        <v>61</v>
      </c>
      <c r="W4244">
        <v>1</v>
      </c>
      <c r="X4244" t="s">
        <v>52</v>
      </c>
      <c r="Y4244" t="s">
        <v>62</v>
      </c>
      <c r="Z4244" t="s">
        <v>6878</v>
      </c>
      <c r="AA4244" t="s">
        <v>6879</v>
      </c>
      <c r="AB4244">
        <v>11230</v>
      </c>
      <c r="AC4244" t="s">
        <v>2461</v>
      </c>
      <c r="AD4244" t="s">
        <v>252</v>
      </c>
      <c r="AE4244" t="s">
        <v>6880</v>
      </c>
      <c r="AG4244">
        <v>0</v>
      </c>
      <c r="AH4244">
        <v>0</v>
      </c>
      <c r="AI4244">
        <v>0</v>
      </c>
      <c r="AJ4244">
        <v>0</v>
      </c>
      <c r="AO4244">
        <v>0</v>
      </c>
      <c r="AP4244">
        <v>0</v>
      </c>
      <c r="AQ4244">
        <v>0</v>
      </c>
      <c r="AR4244">
        <v>0</v>
      </c>
      <c r="AS4244" s="1">
        <v>9.21856020730423E-2</v>
      </c>
      <c r="AT4244" t="s">
        <v>68</v>
      </c>
      <c r="AV4244">
        <v>0</v>
      </c>
      <c r="AX4244">
        <v>3</v>
      </c>
      <c r="AY4244">
        <v>9.21856020730423E-2</v>
      </c>
    </row>
    <row r="4245" spans="1:51" x14ac:dyDescent="0.3">
      <c r="A4245">
        <v>820</v>
      </c>
      <c r="B4245">
        <v>764</v>
      </c>
      <c r="C4245">
        <v>11330</v>
      </c>
      <c r="D4245">
        <v>11</v>
      </c>
      <c r="E4245">
        <v>20000</v>
      </c>
      <c r="F4245" t="s">
        <v>51</v>
      </c>
      <c r="G4245">
        <v>112</v>
      </c>
      <c r="H4245" t="s">
        <v>52</v>
      </c>
      <c r="I4245">
        <v>2012</v>
      </c>
      <c r="J4245" t="s">
        <v>53</v>
      </c>
      <c r="K4245" t="s">
        <v>54</v>
      </c>
      <c r="L4245">
        <v>2012000516</v>
      </c>
      <c r="M4245" t="s">
        <v>6881</v>
      </c>
      <c r="N4245" t="s">
        <v>3627</v>
      </c>
      <c r="O4245" t="s">
        <v>285</v>
      </c>
      <c r="P4245" t="s">
        <v>94</v>
      </c>
      <c r="Q4245">
        <v>20000</v>
      </c>
      <c r="R4245" t="s">
        <v>1945</v>
      </c>
      <c r="S4245">
        <v>10</v>
      </c>
      <c r="T4245" t="s">
        <v>60</v>
      </c>
      <c r="U4245">
        <v>110</v>
      </c>
      <c r="V4245" t="s">
        <v>61</v>
      </c>
      <c r="W4245">
        <v>1</v>
      </c>
      <c r="X4245" t="s">
        <v>52</v>
      </c>
      <c r="Y4245" t="s">
        <v>62</v>
      </c>
      <c r="Z4245" t="s">
        <v>6882</v>
      </c>
      <c r="AA4245" t="s">
        <v>6883</v>
      </c>
      <c r="AB4245">
        <v>11330</v>
      </c>
      <c r="AC4245" t="s">
        <v>1613</v>
      </c>
      <c r="AD4245" t="s">
        <v>472</v>
      </c>
      <c r="AE4245" t="s">
        <v>6884</v>
      </c>
      <c r="AG4245">
        <v>2</v>
      </c>
      <c r="AH4245">
        <v>0</v>
      </c>
      <c r="AI4245">
        <v>0</v>
      </c>
      <c r="AJ4245">
        <v>0</v>
      </c>
      <c r="AO4245">
        <v>0</v>
      </c>
      <c r="AP4245">
        <v>0</v>
      </c>
      <c r="AQ4245">
        <v>0</v>
      </c>
      <c r="AR4245">
        <v>0</v>
      </c>
      <c r="AS4245" s="1">
        <v>1.68313223742813E-2</v>
      </c>
      <c r="AT4245" t="s">
        <v>68</v>
      </c>
      <c r="AV4245">
        <v>0</v>
      </c>
      <c r="AX4245">
        <v>3</v>
      </c>
      <c r="AY4245">
        <v>1.68313223742813E-2</v>
      </c>
    </row>
    <row r="4246" spans="1:51" x14ac:dyDescent="0.3">
      <c r="A4246">
        <v>820</v>
      </c>
      <c r="B4246">
        <v>765</v>
      </c>
      <c r="C4246">
        <v>25010</v>
      </c>
      <c r="D4246">
        <v>11</v>
      </c>
      <c r="E4246">
        <v>20000</v>
      </c>
      <c r="F4246" t="s">
        <v>51</v>
      </c>
      <c r="G4246">
        <v>112</v>
      </c>
      <c r="H4246" t="s">
        <v>52</v>
      </c>
      <c r="I4246">
        <v>2012</v>
      </c>
      <c r="J4246" t="s">
        <v>53</v>
      </c>
      <c r="K4246" t="s">
        <v>54</v>
      </c>
      <c r="L4246">
        <v>2012000518</v>
      </c>
      <c r="M4246" t="s">
        <v>6885</v>
      </c>
      <c r="N4246" t="s">
        <v>291</v>
      </c>
      <c r="O4246" t="s">
        <v>285</v>
      </c>
      <c r="P4246" t="s">
        <v>58</v>
      </c>
      <c r="Q4246">
        <v>20000</v>
      </c>
      <c r="R4246" t="s">
        <v>1945</v>
      </c>
      <c r="S4246">
        <v>10</v>
      </c>
      <c r="T4246" t="s">
        <v>60</v>
      </c>
      <c r="U4246">
        <v>110</v>
      </c>
      <c r="V4246" t="s">
        <v>61</v>
      </c>
      <c r="W4246">
        <v>1</v>
      </c>
      <c r="X4246" t="s">
        <v>52</v>
      </c>
      <c r="Y4246" t="s">
        <v>62</v>
      </c>
      <c r="Z4246" t="s">
        <v>6886</v>
      </c>
      <c r="AA4246" t="s">
        <v>6887</v>
      </c>
      <c r="AB4246">
        <v>25010</v>
      </c>
      <c r="AC4246" t="s">
        <v>300</v>
      </c>
      <c r="AD4246" t="s">
        <v>301</v>
      </c>
      <c r="AE4246" t="s">
        <v>6887</v>
      </c>
      <c r="AG4246">
        <v>2</v>
      </c>
      <c r="AH4246">
        <v>0</v>
      </c>
      <c r="AI4246">
        <v>0</v>
      </c>
      <c r="AJ4246">
        <v>2</v>
      </c>
      <c r="AO4246">
        <v>0</v>
      </c>
      <c r="AP4246">
        <v>0</v>
      </c>
      <c r="AQ4246">
        <v>0</v>
      </c>
      <c r="AR4246">
        <v>0</v>
      </c>
      <c r="AS4246" s="1">
        <v>9.7945582638270301E-2</v>
      </c>
      <c r="AT4246" t="s">
        <v>68</v>
      </c>
      <c r="AV4246">
        <v>0</v>
      </c>
      <c r="AX4246">
        <v>3</v>
      </c>
      <c r="AY4246">
        <v>9.7945582638270301E-2</v>
      </c>
    </row>
    <row r="4247" spans="1:51" x14ac:dyDescent="0.3">
      <c r="A4247">
        <v>820</v>
      </c>
      <c r="B4247">
        <v>769</v>
      </c>
      <c r="C4247">
        <v>14032</v>
      </c>
      <c r="D4247">
        <v>11</v>
      </c>
      <c r="E4247">
        <v>20000</v>
      </c>
      <c r="F4247" t="s">
        <v>51</v>
      </c>
      <c r="G4247">
        <v>112</v>
      </c>
      <c r="H4247" t="s">
        <v>52</v>
      </c>
      <c r="I4247">
        <v>2012</v>
      </c>
      <c r="J4247" t="s">
        <v>53</v>
      </c>
      <c r="K4247" t="s">
        <v>54</v>
      </c>
      <c r="L4247">
        <v>2012000511</v>
      </c>
      <c r="M4247" t="s">
        <v>6888</v>
      </c>
      <c r="N4247" t="s">
        <v>539</v>
      </c>
      <c r="O4247" t="s">
        <v>285</v>
      </c>
      <c r="P4247" t="s">
        <v>86</v>
      </c>
      <c r="Q4247">
        <v>20000</v>
      </c>
      <c r="R4247" t="s">
        <v>1945</v>
      </c>
      <c r="S4247">
        <v>10</v>
      </c>
      <c r="T4247" t="s">
        <v>60</v>
      </c>
      <c r="U4247">
        <v>110</v>
      </c>
      <c r="V4247" t="s">
        <v>61</v>
      </c>
      <c r="W4247">
        <v>1</v>
      </c>
      <c r="X4247" t="s">
        <v>52</v>
      </c>
      <c r="Y4247" t="s">
        <v>62</v>
      </c>
      <c r="Z4247" t="s">
        <v>6889</v>
      </c>
      <c r="AA4247" t="s">
        <v>6890</v>
      </c>
      <c r="AB4247">
        <v>14032</v>
      </c>
      <c r="AC4247" t="s">
        <v>6891</v>
      </c>
      <c r="AD4247" t="s">
        <v>198</v>
      </c>
      <c r="AE4247" t="s">
        <v>6892</v>
      </c>
      <c r="AG4247">
        <v>0</v>
      </c>
      <c r="AH4247">
        <v>1</v>
      </c>
      <c r="AI4247">
        <v>0</v>
      </c>
      <c r="AJ4247">
        <v>0</v>
      </c>
      <c r="AO4247">
        <v>0</v>
      </c>
      <c r="AP4247">
        <v>0</v>
      </c>
      <c r="AQ4247">
        <v>0</v>
      </c>
      <c r="AR4247">
        <v>0</v>
      </c>
      <c r="AS4247">
        <v>0.34691715928415201</v>
      </c>
      <c r="AT4247" t="s">
        <v>68</v>
      </c>
      <c r="AV4247">
        <v>0</v>
      </c>
      <c r="AX4247">
        <v>3</v>
      </c>
      <c r="AY4247">
        <v>0.34691715928415301</v>
      </c>
    </row>
    <row r="4248" spans="1:51" x14ac:dyDescent="0.3">
      <c r="A4248">
        <v>820</v>
      </c>
      <c r="B4248">
        <v>769</v>
      </c>
      <c r="C4248">
        <v>31166</v>
      </c>
      <c r="D4248">
        <v>11</v>
      </c>
      <c r="E4248">
        <v>20000</v>
      </c>
      <c r="F4248" t="s">
        <v>51</v>
      </c>
      <c r="G4248">
        <v>112</v>
      </c>
      <c r="H4248" t="s">
        <v>52</v>
      </c>
      <c r="I4248">
        <v>2012</v>
      </c>
      <c r="J4248" t="s">
        <v>53</v>
      </c>
      <c r="K4248" t="s">
        <v>54</v>
      </c>
      <c r="L4248">
        <v>2012000519</v>
      </c>
      <c r="M4248" t="s">
        <v>6893</v>
      </c>
      <c r="N4248" t="s">
        <v>539</v>
      </c>
      <c r="O4248" t="s">
        <v>285</v>
      </c>
      <c r="P4248" t="s">
        <v>86</v>
      </c>
      <c r="Q4248">
        <v>20000</v>
      </c>
      <c r="R4248" t="s">
        <v>1945</v>
      </c>
      <c r="S4248">
        <v>10</v>
      </c>
      <c r="T4248" t="s">
        <v>60</v>
      </c>
      <c r="U4248">
        <v>110</v>
      </c>
      <c r="V4248" t="s">
        <v>61</v>
      </c>
      <c r="W4248">
        <v>1</v>
      </c>
      <c r="X4248" t="s">
        <v>52</v>
      </c>
      <c r="Y4248" t="s">
        <v>62</v>
      </c>
      <c r="Z4248" t="s">
        <v>6894</v>
      </c>
      <c r="AA4248" t="s">
        <v>6895</v>
      </c>
      <c r="AB4248">
        <v>31166</v>
      </c>
      <c r="AC4248" t="s">
        <v>1572</v>
      </c>
      <c r="AD4248" t="s">
        <v>74</v>
      </c>
      <c r="AE4248" t="s">
        <v>6896</v>
      </c>
      <c r="AG4248">
        <v>1</v>
      </c>
      <c r="AH4248">
        <v>1</v>
      </c>
      <c r="AI4248">
        <v>0</v>
      </c>
      <c r="AJ4248">
        <v>1</v>
      </c>
      <c r="AO4248">
        <v>0</v>
      </c>
      <c r="AP4248">
        <v>0</v>
      </c>
      <c r="AQ4248">
        <v>0</v>
      </c>
      <c r="AR4248">
        <v>0</v>
      </c>
      <c r="AS4248">
        <v>0.71981860879423398</v>
      </c>
      <c r="AT4248" t="s">
        <v>68</v>
      </c>
      <c r="AV4248">
        <v>0</v>
      </c>
      <c r="AX4248">
        <v>3</v>
      </c>
      <c r="AY4248">
        <v>0.71981860879423398</v>
      </c>
    </row>
    <row r="4249" spans="1:51" x14ac:dyDescent="0.3">
      <c r="A4249">
        <v>820</v>
      </c>
      <c r="B4249">
        <v>625</v>
      </c>
      <c r="C4249">
        <v>43040</v>
      </c>
      <c r="D4249">
        <v>11</v>
      </c>
      <c r="E4249">
        <v>20000</v>
      </c>
      <c r="F4249" t="s">
        <v>51</v>
      </c>
      <c r="G4249">
        <v>112</v>
      </c>
      <c r="H4249" t="s">
        <v>52</v>
      </c>
      <c r="I4249">
        <v>2012</v>
      </c>
      <c r="J4249" t="s">
        <v>53</v>
      </c>
      <c r="K4249" t="s">
        <v>54</v>
      </c>
      <c r="L4249">
        <v>2012000496</v>
      </c>
      <c r="M4249" t="s">
        <v>6897</v>
      </c>
      <c r="N4249" t="s">
        <v>1199</v>
      </c>
      <c r="O4249" t="s">
        <v>356</v>
      </c>
      <c r="P4249" t="s">
        <v>58</v>
      </c>
      <c r="Q4249">
        <v>20000</v>
      </c>
      <c r="R4249" t="s">
        <v>59</v>
      </c>
      <c r="S4249">
        <v>10</v>
      </c>
      <c r="T4249" t="s">
        <v>60</v>
      </c>
      <c r="U4249">
        <v>110</v>
      </c>
      <c r="V4249" t="s">
        <v>61</v>
      </c>
      <c r="W4249">
        <v>1</v>
      </c>
      <c r="X4249" t="s">
        <v>52</v>
      </c>
      <c r="Y4249" t="s">
        <v>62</v>
      </c>
      <c r="Z4249" t="s">
        <v>6898</v>
      </c>
      <c r="AA4249" t="s">
        <v>6899</v>
      </c>
      <c r="AB4249">
        <v>43040</v>
      </c>
      <c r="AC4249" t="s">
        <v>3279</v>
      </c>
      <c r="AD4249" t="s">
        <v>66</v>
      </c>
      <c r="AE4249" t="s">
        <v>6900</v>
      </c>
      <c r="AG4249">
        <v>1</v>
      </c>
      <c r="AH4249">
        <v>1</v>
      </c>
      <c r="AI4249">
        <v>0</v>
      </c>
      <c r="AO4249">
        <v>0</v>
      </c>
      <c r="AP4249">
        <v>0</v>
      </c>
      <c r="AQ4249">
        <v>0</v>
      </c>
      <c r="AR4249">
        <v>0</v>
      </c>
      <c r="AS4249">
        <v>0.48586930115798799</v>
      </c>
      <c r="AT4249" t="s">
        <v>68</v>
      </c>
      <c r="AV4249">
        <v>0</v>
      </c>
      <c r="AX4249">
        <v>3</v>
      </c>
      <c r="AY4249">
        <v>0.48586930115798799</v>
      </c>
    </row>
    <row r="4250" spans="1:51" x14ac:dyDescent="0.3">
      <c r="A4250">
        <v>820</v>
      </c>
      <c r="B4250">
        <v>625</v>
      </c>
      <c r="C4250">
        <v>31130</v>
      </c>
      <c r="D4250">
        <v>11</v>
      </c>
      <c r="E4250">
        <v>20000</v>
      </c>
      <c r="F4250" t="s">
        <v>51</v>
      </c>
      <c r="G4250">
        <v>112</v>
      </c>
      <c r="H4250" t="s">
        <v>52</v>
      </c>
      <c r="I4250">
        <v>2012</v>
      </c>
      <c r="J4250" t="s">
        <v>53</v>
      </c>
      <c r="K4250" t="s">
        <v>54</v>
      </c>
      <c r="L4250">
        <v>2012000521</v>
      </c>
      <c r="M4250" t="s">
        <v>6901</v>
      </c>
      <c r="N4250" t="s">
        <v>1199</v>
      </c>
      <c r="O4250" t="s">
        <v>356</v>
      </c>
      <c r="P4250" t="s">
        <v>58</v>
      </c>
      <c r="Q4250">
        <v>20000</v>
      </c>
      <c r="R4250" t="s">
        <v>1945</v>
      </c>
      <c r="S4250">
        <v>10</v>
      </c>
      <c r="T4250" t="s">
        <v>60</v>
      </c>
      <c r="U4250">
        <v>110</v>
      </c>
      <c r="V4250" t="s">
        <v>61</v>
      </c>
      <c r="W4250">
        <v>1</v>
      </c>
      <c r="X4250" t="s">
        <v>52</v>
      </c>
      <c r="Y4250" t="s">
        <v>62</v>
      </c>
      <c r="Z4250" t="s">
        <v>6902</v>
      </c>
      <c r="AA4250" t="s">
        <v>6903</v>
      </c>
      <c r="AB4250">
        <v>31130</v>
      </c>
      <c r="AC4250" t="s">
        <v>6904</v>
      </c>
      <c r="AD4250" t="s">
        <v>74</v>
      </c>
      <c r="AE4250" t="s">
        <v>6905</v>
      </c>
      <c r="AG4250">
        <v>0</v>
      </c>
      <c r="AH4250">
        <v>2</v>
      </c>
      <c r="AI4250">
        <v>0</v>
      </c>
      <c r="AJ4250">
        <v>0</v>
      </c>
      <c r="AO4250">
        <v>0</v>
      </c>
      <c r="AP4250">
        <v>0</v>
      </c>
      <c r="AQ4250">
        <v>0</v>
      </c>
      <c r="AR4250">
        <v>1</v>
      </c>
      <c r="AS4250">
        <v>0.27659891489189398</v>
      </c>
      <c r="AT4250" t="s">
        <v>68</v>
      </c>
      <c r="AV4250">
        <v>0</v>
      </c>
      <c r="AX4250">
        <v>3</v>
      </c>
      <c r="AY4250">
        <v>0.27659891489189398</v>
      </c>
    </row>
    <row r="4251" spans="1:51" x14ac:dyDescent="0.3">
      <c r="A4251">
        <v>820</v>
      </c>
      <c r="B4251">
        <v>666</v>
      </c>
      <c r="C4251">
        <v>16010</v>
      </c>
      <c r="D4251">
        <v>11</v>
      </c>
      <c r="E4251">
        <v>20000</v>
      </c>
      <c r="F4251" t="s">
        <v>51</v>
      </c>
      <c r="G4251">
        <v>112</v>
      </c>
      <c r="H4251" t="s">
        <v>52</v>
      </c>
      <c r="I4251">
        <v>2012</v>
      </c>
      <c r="J4251" t="s">
        <v>53</v>
      </c>
      <c r="K4251" t="s">
        <v>54</v>
      </c>
      <c r="L4251">
        <v>2012000522</v>
      </c>
      <c r="M4251" t="s">
        <v>6906</v>
      </c>
      <c r="N4251" t="s">
        <v>848</v>
      </c>
      <c r="O4251" t="s">
        <v>356</v>
      </c>
      <c r="P4251" t="s">
        <v>58</v>
      </c>
      <c r="Q4251">
        <v>20000</v>
      </c>
      <c r="R4251" t="s">
        <v>1945</v>
      </c>
      <c r="S4251">
        <v>10</v>
      </c>
      <c r="T4251" t="s">
        <v>60</v>
      </c>
      <c r="U4251">
        <v>110</v>
      </c>
      <c r="V4251" t="s">
        <v>61</v>
      </c>
      <c r="W4251">
        <v>1</v>
      </c>
      <c r="X4251" t="s">
        <v>52</v>
      </c>
      <c r="Y4251" t="s">
        <v>62</v>
      </c>
      <c r="Z4251" t="s">
        <v>6907</v>
      </c>
      <c r="AA4251" t="s">
        <v>6908</v>
      </c>
      <c r="AB4251">
        <v>16010</v>
      </c>
      <c r="AC4251" t="s">
        <v>1289</v>
      </c>
      <c r="AD4251" t="s">
        <v>870</v>
      </c>
      <c r="AE4251" t="s">
        <v>6909</v>
      </c>
      <c r="AG4251">
        <v>1</v>
      </c>
      <c r="AH4251">
        <v>0</v>
      </c>
      <c r="AI4251">
        <v>0</v>
      </c>
      <c r="AJ4251">
        <v>0</v>
      </c>
      <c r="AO4251">
        <v>0</v>
      </c>
      <c r="AP4251">
        <v>0</v>
      </c>
      <c r="AQ4251">
        <v>0</v>
      </c>
      <c r="AR4251">
        <v>0</v>
      </c>
      <c r="AS4251">
        <v>0.32575350230787897</v>
      </c>
      <c r="AT4251" t="s">
        <v>68</v>
      </c>
      <c r="AV4251">
        <v>0</v>
      </c>
      <c r="AX4251">
        <v>3</v>
      </c>
      <c r="AY4251">
        <v>0.32575350230787897</v>
      </c>
    </row>
    <row r="4252" spans="1:51" x14ac:dyDescent="0.3">
      <c r="A4252">
        <v>820</v>
      </c>
      <c r="B4252">
        <v>666</v>
      </c>
      <c r="C4252">
        <v>16050</v>
      </c>
      <c r="D4252">
        <v>11</v>
      </c>
      <c r="E4252">
        <v>20000</v>
      </c>
      <c r="F4252" t="s">
        <v>51</v>
      </c>
      <c r="G4252">
        <v>112</v>
      </c>
      <c r="H4252" t="s">
        <v>52</v>
      </c>
      <c r="I4252">
        <v>2012</v>
      </c>
      <c r="J4252" t="s">
        <v>53</v>
      </c>
      <c r="K4252" t="s">
        <v>54</v>
      </c>
      <c r="L4252">
        <v>2012000523</v>
      </c>
      <c r="M4252" t="s">
        <v>6910</v>
      </c>
      <c r="N4252" t="s">
        <v>848</v>
      </c>
      <c r="O4252" t="s">
        <v>356</v>
      </c>
      <c r="P4252" t="s">
        <v>58</v>
      </c>
      <c r="Q4252">
        <v>20000</v>
      </c>
      <c r="R4252" t="s">
        <v>1945</v>
      </c>
      <c r="S4252">
        <v>10</v>
      </c>
      <c r="T4252" t="s">
        <v>60</v>
      </c>
      <c r="U4252">
        <v>110</v>
      </c>
      <c r="V4252" t="s">
        <v>61</v>
      </c>
      <c r="W4252">
        <v>1</v>
      </c>
      <c r="X4252" t="s">
        <v>52</v>
      </c>
      <c r="Y4252" t="s">
        <v>62</v>
      </c>
      <c r="Z4252" t="s">
        <v>6911</v>
      </c>
      <c r="AA4252" t="s">
        <v>6912</v>
      </c>
      <c r="AB4252">
        <v>16050</v>
      </c>
      <c r="AC4252" t="s">
        <v>869</v>
      </c>
      <c r="AD4252" t="s">
        <v>870</v>
      </c>
      <c r="AE4252" t="s">
        <v>6913</v>
      </c>
      <c r="AG4252">
        <v>1</v>
      </c>
      <c r="AH4252">
        <v>0</v>
      </c>
      <c r="AI4252">
        <v>0</v>
      </c>
      <c r="AJ4252">
        <v>0</v>
      </c>
      <c r="AO4252">
        <v>0</v>
      </c>
      <c r="AP4252">
        <v>0</v>
      </c>
      <c r="AQ4252">
        <v>0</v>
      </c>
      <c r="AR4252">
        <v>0</v>
      </c>
      <c r="AS4252">
        <v>0.18908980484249699</v>
      </c>
      <c r="AT4252" t="s">
        <v>68</v>
      </c>
      <c r="AV4252">
        <v>0</v>
      </c>
      <c r="AX4252">
        <v>3</v>
      </c>
      <c r="AY4252">
        <v>0.18908980484249699</v>
      </c>
    </row>
    <row r="4253" spans="1:51" x14ac:dyDescent="0.3">
      <c r="A4253">
        <v>820</v>
      </c>
      <c r="B4253">
        <v>660</v>
      </c>
      <c r="C4253">
        <v>11330</v>
      </c>
      <c r="D4253">
        <v>11</v>
      </c>
      <c r="E4253">
        <v>20000</v>
      </c>
      <c r="F4253" t="s">
        <v>51</v>
      </c>
      <c r="G4253">
        <v>112</v>
      </c>
      <c r="H4253" t="s">
        <v>52</v>
      </c>
      <c r="I4253">
        <v>2012</v>
      </c>
      <c r="J4253" t="s">
        <v>53</v>
      </c>
      <c r="K4253" t="s">
        <v>54</v>
      </c>
      <c r="L4253">
        <v>2012000529</v>
      </c>
      <c r="M4253" t="s">
        <v>6914</v>
      </c>
      <c r="N4253" t="s">
        <v>866</v>
      </c>
      <c r="O4253" t="s">
        <v>356</v>
      </c>
      <c r="P4253" t="s">
        <v>58</v>
      </c>
      <c r="Q4253">
        <v>20000</v>
      </c>
      <c r="R4253" t="s">
        <v>1945</v>
      </c>
      <c r="S4253">
        <v>10</v>
      </c>
      <c r="T4253" t="s">
        <v>60</v>
      </c>
      <c r="U4253">
        <v>110</v>
      </c>
      <c r="V4253" t="s">
        <v>61</v>
      </c>
      <c r="W4253">
        <v>1</v>
      </c>
      <c r="X4253" t="s">
        <v>52</v>
      </c>
      <c r="Y4253" t="s">
        <v>62</v>
      </c>
      <c r="Z4253" t="s">
        <v>6915</v>
      </c>
      <c r="AA4253" t="s">
        <v>6916</v>
      </c>
      <c r="AB4253">
        <v>11330</v>
      </c>
      <c r="AC4253" t="s">
        <v>1613</v>
      </c>
      <c r="AD4253" t="s">
        <v>472</v>
      </c>
      <c r="AE4253" t="s">
        <v>6916</v>
      </c>
      <c r="AG4253">
        <v>1</v>
      </c>
      <c r="AH4253">
        <v>0</v>
      </c>
      <c r="AI4253">
        <v>0</v>
      </c>
      <c r="AJ4253">
        <v>0</v>
      </c>
      <c r="AO4253">
        <v>0</v>
      </c>
      <c r="AP4253">
        <v>0</v>
      </c>
      <c r="AQ4253">
        <v>0</v>
      </c>
      <c r="AR4253">
        <v>0</v>
      </c>
      <c r="AS4253">
        <v>0.33707911571787103</v>
      </c>
      <c r="AT4253" t="s">
        <v>68</v>
      </c>
      <c r="AV4253">
        <v>0</v>
      </c>
      <c r="AX4253">
        <v>3</v>
      </c>
      <c r="AY4253">
        <v>0.33707911571787202</v>
      </c>
    </row>
    <row r="4254" spans="1:51" x14ac:dyDescent="0.3">
      <c r="A4254">
        <v>820</v>
      </c>
      <c r="B4254">
        <v>832</v>
      </c>
      <c r="C4254">
        <v>72040</v>
      </c>
      <c r="D4254">
        <v>11</v>
      </c>
      <c r="E4254">
        <v>20000</v>
      </c>
      <c r="F4254" t="s">
        <v>51</v>
      </c>
      <c r="G4254">
        <v>112</v>
      </c>
      <c r="H4254" t="s">
        <v>52</v>
      </c>
      <c r="I4254">
        <v>2012</v>
      </c>
      <c r="J4254" t="s">
        <v>53</v>
      </c>
      <c r="K4254" t="s">
        <v>54</v>
      </c>
      <c r="L4254">
        <v>2012000038</v>
      </c>
      <c r="M4254" t="s">
        <v>6917</v>
      </c>
      <c r="N4254" t="s">
        <v>556</v>
      </c>
      <c r="O4254" t="s">
        <v>153</v>
      </c>
      <c r="P4254" t="s">
        <v>94</v>
      </c>
      <c r="Q4254">
        <v>20000</v>
      </c>
      <c r="R4254" t="s">
        <v>70</v>
      </c>
      <c r="S4254">
        <v>10</v>
      </c>
      <c r="T4254" t="s">
        <v>60</v>
      </c>
      <c r="U4254">
        <v>110</v>
      </c>
      <c r="V4254" t="s">
        <v>61</v>
      </c>
      <c r="W4254">
        <v>1</v>
      </c>
      <c r="X4254" t="s">
        <v>52</v>
      </c>
      <c r="Y4254" t="s">
        <v>62</v>
      </c>
      <c r="Z4254" t="s">
        <v>6918</v>
      </c>
      <c r="AA4254" t="s">
        <v>6919</v>
      </c>
      <c r="AB4254">
        <v>72040</v>
      </c>
      <c r="AC4254" t="s">
        <v>346</v>
      </c>
      <c r="AD4254" t="s">
        <v>340</v>
      </c>
      <c r="AE4254" t="s">
        <v>6920</v>
      </c>
      <c r="AG4254">
        <v>0</v>
      </c>
      <c r="AH4254">
        <v>0</v>
      </c>
      <c r="AI4254">
        <v>0</v>
      </c>
      <c r="AJ4254">
        <v>0</v>
      </c>
      <c r="AO4254">
        <v>0</v>
      </c>
      <c r="AP4254">
        <v>0</v>
      </c>
      <c r="AQ4254">
        <v>0</v>
      </c>
      <c r="AR4254">
        <v>0</v>
      </c>
      <c r="AS4254">
        <v>0.11545793181634099</v>
      </c>
      <c r="AT4254" t="s">
        <v>68</v>
      </c>
      <c r="AV4254">
        <v>0.1158</v>
      </c>
      <c r="AX4254">
        <v>1</v>
      </c>
      <c r="AY4254">
        <v>0.11545793181634099</v>
      </c>
    </row>
    <row r="4255" spans="1:51" x14ac:dyDescent="0.3">
      <c r="A4255">
        <v>820</v>
      </c>
      <c r="B4255">
        <v>832</v>
      </c>
      <c r="C4255">
        <v>72050</v>
      </c>
      <c r="D4255">
        <v>11</v>
      </c>
      <c r="E4255">
        <v>20000</v>
      </c>
      <c r="F4255" t="s">
        <v>51</v>
      </c>
      <c r="G4255">
        <v>112</v>
      </c>
      <c r="H4255" t="s">
        <v>52</v>
      </c>
      <c r="I4255">
        <v>2012</v>
      </c>
      <c r="J4255" t="s">
        <v>53</v>
      </c>
      <c r="K4255" t="s">
        <v>54</v>
      </c>
      <c r="L4255">
        <v>2012000007</v>
      </c>
      <c r="M4255" t="s">
        <v>6921</v>
      </c>
      <c r="N4255" t="s">
        <v>556</v>
      </c>
      <c r="O4255" t="s">
        <v>153</v>
      </c>
      <c r="P4255" t="s">
        <v>94</v>
      </c>
      <c r="Q4255">
        <v>20000</v>
      </c>
      <c r="R4255" t="s">
        <v>70</v>
      </c>
      <c r="S4255">
        <v>10</v>
      </c>
      <c r="T4255" t="s">
        <v>60</v>
      </c>
      <c r="U4255">
        <v>110</v>
      </c>
      <c r="V4255" t="s">
        <v>61</v>
      </c>
      <c r="W4255">
        <v>1</v>
      </c>
      <c r="X4255" t="s">
        <v>52</v>
      </c>
      <c r="Y4255" t="s">
        <v>62</v>
      </c>
      <c r="Z4255" t="s">
        <v>6922</v>
      </c>
      <c r="AA4255" t="s">
        <v>6923</v>
      </c>
      <c r="AB4255">
        <v>72050</v>
      </c>
      <c r="AC4255" t="s">
        <v>360</v>
      </c>
      <c r="AD4255" t="s">
        <v>340</v>
      </c>
      <c r="AE4255" t="s">
        <v>6924</v>
      </c>
      <c r="AG4255">
        <v>0</v>
      </c>
      <c r="AH4255">
        <v>0</v>
      </c>
      <c r="AI4255">
        <v>0</v>
      </c>
      <c r="AJ4255">
        <v>0</v>
      </c>
      <c r="AO4255">
        <v>0</v>
      </c>
      <c r="AP4255">
        <v>0</v>
      </c>
      <c r="AQ4255">
        <v>0</v>
      </c>
      <c r="AR4255">
        <v>0</v>
      </c>
      <c r="AS4255">
        <v>7.0284233541177396E-2</v>
      </c>
      <c r="AT4255" t="s">
        <v>68</v>
      </c>
      <c r="AV4255">
        <v>7.2900000000000006E-2</v>
      </c>
      <c r="AX4255">
        <v>1</v>
      </c>
      <c r="AY4255">
        <v>7.0284233541177396E-2</v>
      </c>
    </row>
    <row r="4256" spans="1:51" x14ac:dyDescent="0.3">
      <c r="A4256">
        <v>820</v>
      </c>
      <c r="B4256">
        <v>832</v>
      </c>
      <c r="C4256">
        <v>72050</v>
      </c>
      <c r="D4256">
        <v>11</v>
      </c>
      <c r="E4256">
        <v>20000</v>
      </c>
      <c r="F4256" t="s">
        <v>51</v>
      </c>
      <c r="G4256">
        <v>112</v>
      </c>
      <c r="H4256" t="s">
        <v>52</v>
      </c>
      <c r="I4256">
        <v>2012</v>
      </c>
      <c r="J4256" t="s">
        <v>53</v>
      </c>
      <c r="K4256" t="s">
        <v>54</v>
      </c>
      <c r="L4256">
        <v>2012000037</v>
      </c>
      <c r="M4256" t="s">
        <v>6925</v>
      </c>
      <c r="N4256" t="s">
        <v>556</v>
      </c>
      <c r="O4256" t="s">
        <v>153</v>
      </c>
      <c r="P4256" t="s">
        <v>94</v>
      </c>
      <c r="Q4256">
        <v>20000</v>
      </c>
      <c r="R4256" t="s">
        <v>70</v>
      </c>
      <c r="S4256">
        <v>10</v>
      </c>
      <c r="T4256" t="s">
        <v>60</v>
      </c>
      <c r="U4256">
        <v>110</v>
      </c>
      <c r="V4256" t="s">
        <v>61</v>
      </c>
      <c r="W4256">
        <v>1</v>
      </c>
      <c r="X4256" t="s">
        <v>52</v>
      </c>
      <c r="Y4256" t="s">
        <v>62</v>
      </c>
      <c r="Z4256" t="s">
        <v>6926</v>
      </c>
      <c r="AA4256" t="s">
        <v>6927</v>
      </c>
      <c r="AB4256">
        <v>72050</v>
      </c>
      <c r="AC4256" t="s">
        <v>360</v>
      </c>
      <c r="AD4256" t="s">
        <v>340</v>
      </c>
      <c r="AE4256" t="s">
        <v>6928</v>
      </c>
      <c r="AG4256">
        <v>0</v>
      </c>
      <c r="AH4256">
        <v>0</v>
      </c>
      <c r="AI4256">
        <v>0</v>
      </c>
      <c r="AJ4256">
        <v>0</v>
      </c>
      <c r="AO4256">
        <v>0</v>
      </c>
      <c r="AP4256">
        <v>0</v>
      </c>
      <c r="AQ4256">
        <v>0</v>
      </c>
      <c r="AR4256">
        <v>0</v>
      </c>
      <c r="AS4256">
        <v>0.134204389019353</v>
      </c>
      <c r="AT4256" t="s">
        <v>68</v>
      </c>
      <c r="AV4256">
        <v>0.13469999999999999</v>
      </c>
      <c r="AX4256">
        <v>1</v>
      </c>
      <c r="AY4256">
        <v>0.134204389019354</v>
      </c>
    </row>
    <row r="4257" spans="1:51" x14ac:dyDescent="0.3">
      <c r="A4257">
        <v>820</v>
      </c>
      <c r="B4257">
        <v>832</v>
      </c>
      <c r="C4257">
        <v>32130</v>
      </c>
      <c r="D4257">
        <v>11</v>
      </c>
      <c r="E4257">
        <v>20000</v>
      </c>
      <c r="F4257" t="s">
        <v>51</v>
      </c>
      <c r="G4257">
        <v>112</v>
      </c>
      <c r="H4257" t="s">
        <v>52</v>
      </c>
      <c r="I4257">
        <v>2012</v>
      </c>
      <c r="J4257" t="s">
        <v>53</v>
      </c>
      <c r="K4257" t="s">
        <v>54</v>
      </c>
      <c r="L4257">
        <v>2012000502</v>
      </c>
      <c r="M4257" t="s">
        <v>6929</v>
      </c>
      <c r="N4257" t="s">
        <v>556</v>
      </c>
      <c r="O4257" t="s">
        <v>153</v>
      </c>
      <c r="P4257" t="s">
        <v>94</v>
      </c>
      <c r="Q4257">
        <v>20000</v>
      </c>
      <c r="R4257" t="s">
        <v>1945</v>
      </c>
      <c r="S4257">
        <v>10</v>
      </c>
      <c r="T4257" t="s">
        <v>60</v>
      </c>
      <c r="U4257">
        <v>110</v>
      </c>
      <c r="V4257" t="s">
        <v>61</v>
      </c>
      <c r="W4257">
        <v>1</v>
      </c>
      <c r="X4257" t="s">
        <v>52</v>
      </c>
      <c r="Y4257" t="s">
        <v>62</v>
      </c>
      <c r="Z4257" t="s">
        <v>6930</v>
      </c>
      <c r="AA4257" t="s">
        <v>6931</v>
      </c>
      <c r="AB4257">
        <v>32130</v>
      </c>
      <c r="AC4257" t="s">
        <v>3849</v>
      </c>
      <c r="AD4257" t="s">
        <v>1791</v>
      </c>
      <c r="AE4257" t="s">
        <v>6932</v>
      </c>
      <c r="AG4257">
        <v>1</v>
      </c>
      <c r="AH4257">
        <v>0</v>
      </c>
      <c r="AI4257">
        <v>0</v>
      </c>
      <c r="AJ4257">
        <v>0</v>
      </c>
      <c r="AO4257">
        <v>0</v>
      </c>
      <c r="AP4257">
        <v>0</v>
      </c>
      <c r="AQ4257">
        <v>0</v>
      </c>
      <c r="AR4257">
        <v>0</v>
      </c>
      <c r="AS4257">
        <v>0.36786460442141</v>
      </c>
      <c r="AT4257" t="s">
        <v>68</v>
      </c>
      <c r="AV4257">
        <v>0</v>
      </c>
      <c r="AX4257">
        <v>3</v>
      </c>
      <c r="AY4257">
        <v>0.367864604421411</v>
      </c>
    </row>
    <row r="4258" spans="1:51" x14ac:dyDescent="0.3">
      <c r="A4258">
        <v>820</v>
      </c>
      <c r="B4258">
        <v>862</v>
      </c>
      <c r="C4258">
        <v>11220</v>
      </c>
      <c r="D4258">
        <v>11</v>
      </c>
      <c r="E4258">
        <v>20000</v>
      </c>
      <c r="F4258" t="s">
        <v>51</v>
      </c>
      <c r="G4258">
        <v>112</v>
      </c>
      <c r="H4258" t="s">
        <v>52</v>
      </c>
      <c r="I4258">
        <v>2012</v>
      </c>
      <c r="J4258" t="s">
        <v>53</v>
      </c>
      <c r="K4258" t="s">
        <v>54</v>
      </c>
      <c r="L4258">
        <v>2012000185</v>
      </c>
      <c r="M4258" t="s">
        <v>6933</v>
      </c>
      <c r="N4258" t="s">
        <v>363</v>
      </c>
      <c r="O4258" t="s">
        <v>153</v>
      </c>
      <c r="P4258" t="s">
        <v>86</v>
      </c>
      <c r="Q4258">
        <v>20000</v>
      </c>
      <c r="R4258" t="s">
        <v>1945</v>
      </c>
      <c r="S4258">
        <v>10</v>
      </c>
      <c r="T4258" t="s">
        <v>60</v>
      </c>
      <c r="U4258">
        <v>110</v>
      </c>
      <c r="V4258" t="s">
        <v>61</v>
      </c>
      <c r="W4258">
        <v>1</v>
      </c>
      <c r="X4258" t="s">
        <v>52</v>
      </c>
      <c r="Y4258" t="s">
        <v>62</v>
      </c>
      <c r="Z4258" t="s">
        <v>6934</v>
      </c>
      <c r="AA4258" t="s">
        <v>6935</v>
      </c>
      <c r="AB4258">
        <v>11220</v>
      </c>
      <c r="AC4258" t="s">
        <v>251</v>
      </c>
      <c r="AD4258" t="s">
        <v>252</v>
      </c>
      <c r="AE4258" t="s">
        <v>6936</v>
      </c>
      <c r="AG4258">
        <v>1</v>
      </c>
      <c r="AH4258">
        <v>0</v>
      </c>
      <c r="AI4258">
        <v>0</v>
      </c>
      <c r="AJ4258">
        <v>0</v>
      </c>
      <c r="AO4258">
        <v>0</v>
      </c>
      <c r="AP4258">
        <v>0</v>
      </c>
      <c r="AQ4258">
        <v>0</v>
      </c>
      <c r="AR4258">
        <v>0</v>
      </c>
      <c r="AS4258">
        <v>0.25374605231192798</v>
      </c>
      <c r="AT4258" t="s">
        <v>68</v>
      </c>
      <c r="AV4258">
        <v>0</v>
      </c>
      <c r="AX4258">
        <v>3</v>
      </c>
      <c r="AY4258">
        <v>0.25374605231192798</v>
      </c>
    </row>
    <row r="4259" spans="1:51" x14ac:dyDescent="0.3">
      <c r="A4259">
        <v>820</v>
      </c>
      <c r="B4259">
        <v>880</v>
      </c>
      <c r="C4259">
        <v>73010</v>
      </c>
      <c r="D4259">
        <v>11</v>
      </c>
      <c r="E4259">
        <v>20000</v>
      </c>
      <c r="F4259" t="s">
        <v>51</v>
      </c>
      <c r="G4259">
        <v>112</v>
      </c>
      <c r="H4259" t="s">
        <v>52</v>
      </c>
      <c r="I4259">
        <v>2012</v>
      </c>
      <c r="J4259" t="s">
        <v>53</v>
      </c>
      <c r="K4259" t="s">
        <v>54</v>
      </c>
      <c r="L4259">
        <v>2012000508</v>
      </c>
      <c r="M4259" t="s">
        <v>6937</v>
      </c>
      <c r="N4259" t="s">
        <v>168</v>
      </c>
      <c r="O4259" t="s">
        <v>153</v>
      </c>
      <c r="P4259" t="s">
        <v>94</v>
      </c>
      <c r="Q4259">
        <v>20000</v>
      </c>
      <c r="R4259" t="s">
        <v>1945</v>
      </c>
      <c r="S4259">
        <v>10</v>
      </c>
      <c r="T4259" t="s">
        <v>60</v>
      </c>
      <c r="U4259">
        <v>110</v>
      </c>
      <c r="V4259" t="s">
        <v>61</v>
      </c>
      <c r="W4259">
        <v>1</v>
      </c>
      <c r="X4259" t="s">
        <v>52</v>
      </c>
      <c r="Y4259" t="s">
        <v>62</v>
      </c>
      <c r="Z4259" t="s">
        <v>6938</v>
      </c>
      <c r="AA4259" t="s">
        <v>6939</v>
      </c>
      <c r="AB4259">
        <v>73010</v>
      </c>
      <c r="AC4259" t="s">
        <v>626</v>
      </c>
      <c r="AD4259" t="s">
        <v>627</v>
      </c>
      <c r="AE4259" t="s">
        <v>6939</v>
      </c>
      <c r="AG4259">
        <v>0</v>
      </c>
      <c r="AH4259">
        <v>0</v>
      </c>
      <c r="AI4259">
        <v>0</v>
      </c>
      <c r="AJ4259">
        <v>0</v>
      </c>
      <c r="AO4259">
        <v>0</v>
      </c>
      <c r="AP4259">
        <v>0</v>
      </c>
      <c r="AQ4259">
        <v>0</v>
      </c>
      <c r="AR4259">
        <v>0</v>
      </c>
      <c r="AS4259" s="1">
        <v>8.8566685561583897E-2</v>
      </c>
      <c r="AT4259" t="s">
        <v>68</v>
      </c>
      <c r="AV4259">
        <v>2.4299999999999999E-2</v>
      </c>
      <c r="AX4259">
        <v>3</v>
      </c>
      <c r="AY4259">
        <v>8.8566685561583897E-2</v>
      </c>
    </row>
    <row r="4260" spans="1:51" x14ac:dyDescent="0.3">
      <c r="A4260">
        <v>820</v>
      </c>
      <c r="B4260">
        <v>880</v>
      </c>
      <c r="C4260">
        <v>31166</v>
      </c>
      <c r="D4260">
        <v>11</v>
      </c>
      <c r="E4260">
        <v>20000</v>
      </c>
      <c r="F4260" t="s">
        <v>51</v>
      </c>
      <c r="G4260">
        <v>112</v>
      </c>
      <c r="H4260" t="s">
        <v>52</v>
      </c>
      <c r="I4260">
        <v>2012</v>
      </c>
      <c r="J4260" t="s">
        <v>53</v>
      </c>
      <c r="K4260" t="s">
        <v>54</v>
      </c>
      <c r="L4260">
        <v>2012000004</v>
      </c>
      <c r="M4260" t="s">
        <v>6090</v>
      </c>
      <c r="N4260" t="s">
        <v>168</v>
      </c>
      <c r="O4260" t="s">
        <v>153</v>
      </c>
      <c r="P4260" t="s">
        <v>94</v>
      </c>
      <c r="Q4260">
        <v>20000</v>
      </c>
      <c r="R4260" t="s">
        <v>1945</v>
      </c>
      <c r="S4260">
        <v>10</v>
      </c>
      <c r="T4260" t="s">
        <v>60</v>
      </c>
      <c r="U4260">
        <v>110</v>
      </c>
      <c r="V4260" t="s">
        <v>61</v>
      </c>
      <c r="W4260">
        <v>1</v>
      </c>
      <c r="X4260" t="s">
        <v>52</v>
      </c>
      <c r="Y4260" t="s">
        <v>62</v>
      </c>
      <c r="Z4260" t="s">
        <v>6091</v>
      </c>
      <c r="AA4260" t="s">
        <v>6092</v>
      </c>
      <c r="AB4260">
        <v>31166</v>
      </c>
      <c r="AC4260" t="s">
        <v>1572</v>
      </c>
      <c r="AD4260" t="s">
        <v>74</v>
      </c>
      <c r="AE4260" t="s">
        <v>6093</v>
      </c>
      <c r="AG4260">
        <v>1</v>
      </c>
      <c r="AH4260">
        <v>1</v>
      </c>
      <c r="AI4260">
        <v>0</v>
      </c>
      <c r="AJ4260">
        <v>1</v>
      </c>
      <c r="AO4260">
        <v>0</v>
      </c>
      <c r="AP4260">
        <v>0</v>
      </c>
      <c r="AQ4260">
        <v>0</v>
      </c>
      <c r="AR4260">
        <v>0</v>
      </c>
      <c r="AS4260">
        <v>0.19342294922665801</v>
      </c>
      <c r="AT4260" t="s">
        <v>68</v>
      </c>
      <c r="AV4260">
        <v>0.42430000000000001</v>
      </c>
      <c r="AX4260">
        <v>1</v>
      </c>
      <c r="AY4260">
        <v>0.19342294922665801</v>
      </c>
    </row>
    <row r="4261" spans="1:51" x14ac:dyDescent="0.3">
      <c r="A4261">
        <v>820</v>
      </c>
      <c r="B4261">
        <v>866</v>
      </c>
      <c r="C4261">
        <v>73010</v>
      </c>
      <c r="D4261">
        <v>11</v>
      </c>
      <c r="E4261">
        <v>20000</v>
      </c>
      <c r="F4261" t="s">
        <v>51</v>
      </c>
      <c r="G4261">
        <v>112</v>
      </c>
      <c r="H4261" t="s">
        <v>52</v>
      </c>
      <c r="I4261">
        <v>2012</v>
      </c>
      <c r="J4261" t="s">
        <v>53</v>
      </c>
      <c r="K4261" t="s">
        <v>54</v>
      </c>
      <c r="L4261">
        <v>2012000505</v>
      </c>
      <c r="M4261" t="s">
        <v>6940</v>
      </c>
      <c r="N4261" t="s">
        <v>248</v>
      </c>
      <c r="O4261" t="s">
        <v>153</v>
      </c>
      <c r="P4261" t="s">
        <v>58</v>
      </c>
      <c r="Q4261">
        <v>20000</v>
      </c>
      <c r="R4261" t="s">
        <v>1945</v>
      </c>
      <c r="S4261">
        <v>10</v>
      </c>
      <c r="T4261" t="s">
        <v>60</v>
      </c>
      <c r="U4261">
        <v>110</v>
      </c>
      <c r="V4261" t="s">
        <v>61</v>
      </c>
      <c r="W4261">
        <v>1</v>
      </c>
      <c r="X4261" t="s">
        <v>52</v>
      </c>
      <c r="Y4261" t="s">
        <v>62</v>
      </c>
      <c r="Z4261" t="s">
        <v>6941</v>
      </c>
      <c r="AA4261" t="s">
        <v>6942</v>
      </c>
      <c r="AB4261">
        <v>73010</v>
      </c>
      <c r="AC4261" t="s">
        <v>626</v>
      </c>
      <c r="AD4261" t="s">
        <v>627</v>
      </c>
      <c r="AE4261" t="s">
        <v>6943</v>
      </c>
      <c r="AG4261">
        <v>0</v>
      </c>
      <c r="AH4261">
        <v>1</v>
      </c>
      <c r="AI4261">
        <v>1</v>
      </c>
      <c r="AJ4261">
        <v>0</v>
      </c>
      <c r="AO4261">
        <v>0</v>
      </c>
      <c r="AP4261">
        <v>0</v>
      </c>
      <c r="AQ4261">
        <v>0</v>
      </c>
      <c r="AR4261">
        <v>0</v>
      </c>
      <c r="AS4261">
        <v>0.44819823467487202</v>
      </c>
      <c r="AT4261" t="s">
        <v>68</v>
      </c>
      <c r="AV4261">
        <v>0</v>
      </c>
      <c r="AX4261">
        <v>3</v>
      </c>
      <c r="AY4261">
        <v>0.44819823467487202</v>
      </c>
    </row>
    <row r="4262" spans="1:51" x14ac:dyDescent="0.3">
      <c r="A4262">
        <v>820</v>
      </c>
      <c r="B4262">
        <v>866</v>
      </c>
      <c r="C4262">
        <v>13030</v>
      </c>
      <c r="D4262">
        <v>11</v>
      </c>
      <c r="E4262">
        <v>20000</v>
      </c>
      <c r="F4262" t="s">
        <v>51</v>
      </c>
      <c r="G4262">
        <v>112</v>
      </c>
      <c r="H4262" t="s">
        <v>52</v>
      </c>
      <c r="I4262">
        <v>2012</v>
      </c>
      <c r="J4262" t="s">
        <v>53</v>
      </c>
      <c r="K4262" t="s">
        <v>54</v>
      </c>
      <c r="L4262">
        <v>2012000506</v>
      </c>
      <c r="M4262" t="s">
        <v>6944</v>
      </c>
      <c r="N4262" t="s">
        <v>248</v>
      </c>
      <c r="O4262" t="s">
        <v>153</v>
      </c>
      <c r="P4262" t="s">
        <v>58</v>
      </c>
      <c r="Q4262">
        <v>20000</v>
      </c>
      <c r="R4262" t="s">
        <v>1945</v>
      </c>
      <c r="S4262">
        <v>10</v>
      </c>
      <c r="T4262" t="s">
        <v>60</v>
      </c>
      <c r="U4262">
        <v>110</v>
      </c>
      <c r="V4262" t="s">
        <v>61</v>
      </c>
      <c r="W4262">
        <v>1</v>
      </c>
      <c r="X4262" t="s">
        <v>52</v>
      </c>
      <c r="Y4262" t="s">
        <v>62</v>
      </c>
      <c r="Z4262" t="s">
        <v>6945</v>
      </c>
      <c r="AA4262" t="s">
        <v>6946</v>
      </c>
      <c r="AB4262">
        <v>13030</v>
      </c>
      <c r="AC4262" t="s">
        <v>927</v>
      </c>
      <c r="AD4262" t="s">
        <v>392</v>
      </c>
      <c r="AE4262" t="s">
        <v>6946</v>
      </c>
      <c r="AG4262">
        <v>2</v>
      </c>
      <c r="AH4262">
        <v>0</v>
      </c>
      <c r="AI4262">
        <v>0</v>
      </c>
      <c r="AJ4262">
        <v>0</v>
      </c>
      <c r="AO4262">
        <v>0</v>
      </c>
      <c r="AP4262">
        <v>0</v>
      </c>
      <c r="AQ4262">
        <v>0</v>
      </c>
      <c r="AR4262">
        <v>0</v>
      </c>
      <c r="AS4262">
        <v>0.145863632682808</v>
      </c>
      <c r="AT4262" t="s">
        <v>68</v>
      </c>
      <c r="AV4262">
        <v>0</v>
      </c>
      <c r="AX4262">
        <v>3</v>
      </c>
      <c r="AY4262">
        <v>0.145863632682808</v>
      </c>
    </row>
    <row r="4263" spans="1:51" x14ac:dyDescent="0.3">
      <c r="A4263">
        <v>820</v>
      </c>
      <c r="B4263">
        <v>870</v>
      </c>
      <c r="C4263">
        <v>23310</v>
      </c>
      <c r="D4263">
        <v>11</v>
      </c>
      <c r="E4263">
        <v>20000</v>
      </c>
      <c r="F4263" t="s">
        <v>51</v>
      </c>
      <c r="G4263">
        <v>112</v>
      </c>
      <c r="H4263" t="s">
        <v>52</v>
      </c>
      <c r="I4263">
        <v>2012</v>
      </c>
      <c r="J4263" t="s">
        <v>53</v>
      </c>
      <c r="K4263" t="s">
        <v>54</v>
      </c>
      <c r="L4263">
        <v>2012000501</v>
      </c>
      <c r="M4263" t="s">
        <v>6947</v>
      </c>
      <c r="N4263" t="s">
        <v>179</v>
      </c>
      <c r="O4263" t="s">
        <v>153</v>
      </c>
      <c r="P4263" t="s">
        <v>94</v>
      </c>
      <c r="Q4263">
        <v>20000</v>
      </c>
      <c r="R4263" t="s">
        <v>1945</v>
      </c>
      <c r="S4263">
        <v>10</v>
      </c>
      <c r="T4263" t="s">
        <v>60</v>
      </c>
      <c r="U4263">
        <v>110</v>
      </c>
      <c r="V4263" t="s">
        <v>61</v>
      </c>
      <c r="W4263">
        <v>1</v>
      </c>
      <c r="X4263" t="s">
        <v>52</v>
      </c>
      <c r="Y4263" t="s">
        <v>62</v>
      </c>
      <c r="Z4263" t="s">
        <v>6948</v>
      </c>
      <c r="AA4263" t="s">
        <v>6949</v>
      </c>
      <c r="AB4263">
        <v>23310</v>
      </c>
      <c r="AC4263" t="s">
        <v>4478</v>
      </c>
      <c r="AD4263" t="s">
        <v>4479</v>
      </c>
      <c r="AE4263" t="s">
        <v>6950</v>
      </c>
      <c r="AG4263">
        <v>0</v>
      </c>
      <c r="AH4263">
        <v>2</v>
      </c>
      <c r="AI4263">
        <v>0</v>
      </c>
      <c r="AJ4263">
        <v>0</v>
      </c>
      <c r="AO4263">
        <v>0</v>
      </c>
      <c r="AP4263">
        <v>1</v>
      </c>
      <c r="AQ4263">
        <v>1</v>
      </c>
      <c r="AR4263">
        <v>0</v>
      </c>
      <c r="AS4263">
        <v>0.26587577941533702</v>
      </c>
      <c r="AT4263" t="s">
        <v>68</v>
      </c>
      <c r="AV4263">
        <v>0.29149999999999998</v>
      </c>
      <c r="AX4263">
        <v>3</v>
      </c>
      <c r="AY4263">
        <v>0.26587577941533702</v>
      </c>
    </row>
    <row r="4264" spans="1:51" x14ac:dyDescent="0.3">
      <c r="A4264">
        <v>820</v>
      </c>
      <c r="B4264">
        <v>259</v>
      </c>
      <c r="C4264">
        <v>15250</v>
      </c>
      <c r="D4264">
        <v>11</v>
      </c>
      <c r="E4264">
        <v>40000</v>
      </c>
      <c r="F4264" t="s">
        <v>51</v>
      </c>
      <c r="G4264">
        <v>112</v>
      </c>
      <c r="H4264" t="s">
        <v>52</v>
      </c>
      <c r="I4264">
        <v>2012</v>
      </c>
      <c r="J4264" t="s">
        <v>53</v>
      </c>
      <c r="K4264" t="s">
        <v>54</v>
      </c>
      <c r="L4264">
        <v>2012000073</v>
      </c>
      <c r="M4264" t="s">
        <v>6951</v>
      </c>
      <c r="N4264" t="s">
        <v>3194</v>
      </c>
      <c r="O4264" t="s">
        <v>57</v>
      </c>
      <c r="P4264" t="s">
        <v>58</v>
      </c>
      <c r="Q4264">
        <v>40000</v>
      </c>
      <c r="R4264" t="s">
        <v>77</v>
      </c>
      <c r="S4264">
        <v>10</v>
      </c>
      <c r="T4264" t="s">
        <v>60</v>
      </c>
      <c r="U4264">
        <v>110</v>
      </c>
      <c r="V4264" t="s">
        <v>61</v>
      </c>
      <c r="W4264">
        <v>1</v>
      </c>
      <c r="X4264" t="s">
        <v>52</v>
      </c>
      <c r="Y4264" t="s">
        <v>62</v>
      </c>
      <c r="Z4264" t="s">
        <v>6952</v>
      </c>
      <c r="AA4264" t="s">
        <v>6953</v>
      </c>
      <c r="AB4264">
        <v>15250</v>
      </c>
      <c r="AC4264" t="s">
        <v>352</v>
      </c>
      <c r="AD4264" t="s">
        <v>353</v>
      </c>
      <c r="AE4264" t="s">
        <v>6954</v>
      </c>
      <c r="AG4264">
        <v>0</v>
      </c>
      <c r="AH4264">
        <v>0</v>
      </c>
      <c r="AI4264">
        <v>1</v>
      </c>
      <c r="AJ4264">
        <v>0</v>
      </c>
      <c r="AO4264">
        <v>0</v>
      </c>
      <c r="AP4264">
        <v>0</v>
      </c>
      <c r="AQ4264">
        <v>0</v>
      </c>
      <c r="AR4264">
        <v>0</v>
      </c>
      <c r="AS4264">
        <v>0.102206656409425</v>
      </c>
      <c r="AT4264" t="s">
        <v>68</v>
      </c>
      <c r="AV4264">
        <v>0.1134</v>
      </c>
      <c r="AX4264">
        <v>1</v>
      </c>
      <c r="AY4264">
        <v>0.102206656409426</v>
      </c>
    </row>
    <row r="4265" spans="1:51" x14ac:dyDescent="0.3">
      <c r="A4265">
        <v>820</v>
      </c>
      <c r="B4265">
        <v>273</v>
      </c>
      <c r="C4265">
        <v>15220</v>
      </c>
      <c r="D4265">
        <v>11</v>
      </c>
      <c r="E4265">
        <v>40000</v>
      </c>
      <c r="F4265" t="s">
        <v>51</v>
      </c>
      <c r="G4265">
        <v>112</v>
      </c>
      <c r="H4265" t="s">
        <v>52</v>
      </c>
      <c r="I4265">
        <v>2012</v>
      </c>
      <c r="J4265" t="s">
        <v>53</v>
      </c>
      <c r="K4265" t="s">
        <v>54</v>
      </c>
      <c r="L4265">
        <v>2012000051</v>
      </c>
      <c r="M4265" t="s">
        <v>6955</v>
      </c>
      <c r="N4265" t="s">
        <v>334</v>
      </c>
      <c r="O4265" t="s">
        <v>57</v>
      </c>
      <c r="P4265" t="s">
        <v>58</v>
      </c>
      <c r="Q4265">
        <v>40000</v>
      </c>
      <c r="R4265" t="s">
        <v>6956</v>
      </c>
      <c r="S4265">
        <v>10</v>
      </c>
      <c r="T4265" t="s">
        <v>60</v>
      </c>
      <c r="U4265">
        <v>110</v>
      </c>
      <c r="V4265" t="s">
        <v>61</v>
      </c>
      <c r="W4265">
        <v>1</v>
      </c>
      <c r="X4265" t="s">
        <v>52</v>
      </c>
      <c r="Y4265" t="s">
        <v>62</v>
      </c>
      <c r="Z4265" t="s">
        <v>6957</v>
      </c>
      <c r="AA4265" t="s">
        <v>6958</v>
      </c>
      <c r="AB4265">
        <v>15220</v>
      </c>
      <c r="AC4265" t="s">
        <v>4239</v>
      </c>
      <c r="AD4265" t="s">
        <v>353</v>
      </c>
      <c r="AE4265" t="s">
        <v>6958</v>
      </c>
      <c r="AG4265">
        <v>0</v>
      </c>
      <c r="AH4265">
        <v>0</v>
      </c>
      <c r="AI4265">
        <v>2</v>
      </c>
      <c r="AJ4265">
        <v>0</v>
      </c>
      <c r="AO4265">
        <v>0</v>
      </c>
      <c r="AP4265">
        <v>0</v>
      </c>
      <c r="AQ4265">
        <v>0</v>
      </c>
      <c r="AR4265">
        <v>0</v>
      </c>
      <c r="AS4265">
        <v>0.105166410235646</v>
      </c>
      <c r="AT4265" t="s">
        <v>68</v>
      </c>
      <c r="AV4265">
        <v>0.1134</v>
      </c>
      <c r="AX4265">
        <v>1</v>
      </c>
      <c r="AY4265">
        <v>0.105166410235647</v>
      </c>
    </row>
    <row r="4266" spans="1:51" x14ac:dyDescent="0.3">
      <c r="A4266">
        <v>820</v>
      </c>
      <c r="B4266">
        <v>836</v>
      </c>
      <c r="C4266">
        <v>22020</v>
      </c>
      <c r="D4266">
        <v>11</v>
      </c>
      <c r="E4266">
        <v>40000</v>
      </c>
      <c r="F4266" t="s">
        <v>51</v>
      </c>
      <c r="G4266">
        <v>112</v>
      </c>
      <c r="H4266" t="s">
        <v>52</v>
      </c>
      <c r="I4266">
        <v>2012</v>
      </c>
      <c r="J4266" t="s">
        <v>53</v>
      </c>
      <c r="K4266" t="s">
        <v>54</v>
      </c>
      <c r="L4266">
        <v>2012000052</v>
      </c>
      <c r="M4266" t="s">
        <v>6959</v>
      </c>
      <c r="N4266" t="s">
        <v>152</v>
      </c>
      <c r="O4266" t="s">
        <v>153</v>
      </c>
      <c r="P4266" t="s">
        <v>58</v>
      </c>
      <c r="Q4266">
        <v>40000</v>
      </c>
      <c r="R4266" t="s">
        <v>503</v>
      </c>
      <c r="S4266">
        <v>10</v>
      </c>
      <c r="T4266" t="s">
        <v>60</v>
      </c>
      <c r="U4266">
        <v>110</v>
      </c>
      <c r="V4266" t="s">
        <v>61</v>
      </c>
      <c r="W4266">
        <v>1</v>
      </c>
      <c r="X4266" t="s">
        <v>52</v>
      </c>
      <c r="Y4266" t="s">
        <v>62</v>
      </c>
      <c r="Z4266" t="s">
        <v>6960</v>
      </c>
      <c r="AA4266" t="s">
        <v>6961</v>
      </c>
      <c r="AB4266">
        <v>22020</v>
      </c>
      <c r="AC4266" t="s">
        <v>3333</v>
      </c>
      <c r="AD4266" t="s">
        <v>548</v>
      </c>
      <c r="AE4266" t="s">
        <v>6962</v>
      </c>
      <c r="AG4266">
        <v>0</v>
      </c>
      <c r="AH4266">
        <v>0</v>
      </c>
      <c r="AI4266">
        <v>0</v>
      </c>
      <c r="AJ4266">
        <v>0</v>
      </c>
      <c r="AO4266">
        <v>0</v>
      </c>
      <c r="AP4266">
        <v>0</v>
      </c>
      <c r="AQ4266">
        <v>0</v>
      </c>
      <c r="AR4266">
        <v>0</v>
      </c>
      <c r="AS4266">
        <v>1.1038359381326399</v>
      </c>
      <c r="AT4266" t="s">
        <v>68</v>
      </c>
      <c r="AV4266">
        <v>1.3766</v>
      </c>
      <c r="AX4266">
        <v>1</v>
      </c>
      <c r="AY4266">
        <v>1.1038359381326399</v>
      </c>
    </row>
    <row r="4267" spans="1:51" x14ac:dyDescent="0.3">
      <c r="A4267">
        <v>820</v>
      </c>
      <c r="B4267">
        <v>872</v>
      </c>
      <c r="C4267">
        <v>43040</v>
      </c>
      <c r="D4267">
        <v>11</v>
      </c>
      <c r="E4267">
        <v>40000</v>
      </c>
      <c r="F4267" t="s">
        <v>51</v>
      </c>
      <c r="G4267">
        <v>112</v>
      </c>
      <c r="H4267" t="s">
        <v>52</v>
      </c>
      <c r="I4267">
        <v>2012</v>
      </c>
      <c r="J4267" t="s">
        <v>53</v>
      </c>
      <c r="K4267" t="s">
        <v>54</v>
      </c>
      <c r="L4267">
        <v>2012000239</v>
      </c>
      <c r="M4267" t="s">
        <v>6963</v>
      </c>
      <c r="N4267" t="s">
        <v>277</v>
      </c>
      <c r="O4267" t="s">
        <v>153</v>
      </c>
      <c r="P4267" t="s">
        <v>58</v>
      </c>
      <c r="Q4267">
        <v>40000</v>
      </c>
      <c r="R4267" t="s">
        <v>77</v>
      </c>
      <c r="S4267">
        <v>10</v>
      </c>
      <c r="T4267" t="s">
        <v>60</v>
      </c>
      <c r="U4267">
        <v>110</v>
      </c>
      <c r="V4267" t="s">
        <v>61</v>
      </c>
      <c r="W4267">
        <v>1</v>
      </c>
      <c r="X4267" t="s">
        <v>52</v>
      </c>
      <c r="Y4267" t="s">
        <v>62</v>
      </c>
      <c r="Z4267" t="s">
        <v>6964</v>
      </c>
      <c r="AA4267" t="s">
        <v>6965</v>
      </c>
      <c r="AB4267">
        <v>43040</v>
      </c>
      <c r="AC4267" t="s">
        <v>3279</v>
      </c>
      <c r="AD4267" t="s">
        <v>66</v>
      </c>
      <c r="AE4267" t="s">
        <v>6966</v>
      </c>
      <c r="AG4267">
        <v>1</v>
      </c>
      <c r="AH4267">
        <v>1</v>
      </c>
      <c r="AI4267">
        <v>1</v>
      </c>
      <c r="AO4267">
        <v>0</v>
      </c>
      <c r="AP4267">
        <v>0</v>
      </c>
      <c r="AQ4267">
        <v>0</v>
      </c>
      <c r="AR4267">
        <v>0</v>
      </c>
      <c r="AS4267">
        <v>0.24755121872216301</v>
      </c>
      <c r="AT4267" t="s">
        <v>68</v>
      </c>
      <c r="AV4267">
        <v>0</v>
      </c>
      <c r="AX4267">
        <v>3</v>
      </c>
      <c r="AY4267">
        <v>0.24755121872216401</v>
      </c>
    </row>
    <row r="4268" spans="1:51" x14ac:dyDescent="0.3">
      <c r="A4268">
        <v>820</v>
      </c>
      <c r="B4268">
        <v>738</v>
      </c>
      <c r="C4268">
        <v>15220</v>
      </c>
      <c r="D4268">
        <v>11</v>
      </c>
      <c r="E4268">
        <v>90000</v>
      </c>
      <c r="F4268" t="s">
        <v>51</v>
      </c>
      <c r="G4268">
        <v>112</v>
      </c>
      <c r="H4268" t="s">
        <v>52</v>
      </c>
      <c r="I4268">
        <v>2012</v>
      </c>
      <c r="J4268" t="s">
        <v>53</v>
      </c>
      <c r="K4268" t="s">
        <v>54</v>
      </c>
      <c r="L4268">
        <v>2012000438</v>
      </c>
      <c r="M4268" t="s">
        <v>6967</v>
      </c>
      <c r="N4268" t="s">
        <v>529</v>
      </c>
      <c r="O4268" t="s">
        <v>285</v>
      </c>
      <c r="P4268" t="s">
        <v>86</v>
      </c>
      <c r="Q4268">
        <v>90000</v>
      </c>
      <c r="R4268" t="s">
        <v>1363</v>
      </c>
      <c r="S4268">
        <v>10</v>
      </c>
      <c r="T4268" t="s">
        <v>60</v>
      </c>
      <c r="U4268">
        <v>110</v>
      </c>
      <c r="V4268" t="s">
        <v>61</v>
      </c>
      <c r="W4268">
        <v>1</v>
      </c>
      <c r="X4268" t="s">
        <v>52</v>
      </c>
      <c r="Y4268" t="s">
        <v>62</v>
      </c>
      <c r="Z4268" t="s">
        <v>6968</v>
      </c>
      <c r="AA4268" t="s">
        <v>6969</v>
      </c>
      <c r="AB4268">
        <v>15220</v>
      </c>
      <c r="AC4268" t="s">
        <v>4239</v>
      </c>
      <c r="AD4268" t="s">
        <v>353</v>
      </c>
      <c r="AE4268" t="s">
        <v>6970</v>
      </c>
      <c r="AG4268">
        <v>1</v>
      </c>
      <c r="AH4268">
        <v>0</v>
      </c>
      <c r="AI4268">
        <v>2</v>
      </c>
      <c r="AJ4268">
        <v>0</v>
      </c>
      <c r="AO4268">
        <v>0</v>
      </c>
      <c r="AP4268">
        <v>0</v>
      </c>
      <c r="AQ4268">
        <v>0</v>
      </c>
      <c r="AR4268">
        <v>0</v>
      </c>
      <c r="AS4268">
        <v>0.121467325289497</v>
      </c>
      <c r="AT4268" t="s">
        <v>68</v>
      </c>
      <c r="AV4268">
        <v>0</v>
      </c>
      <c r="AX4268">
        <v>3</v>
      </c>
      <c r="AY4268">
        <v>0.121467325289497</v>
      </c>
    </row>
    <row r="4269" spans="1:51" x14ac:dyDescent="0.3">
      <c r="A4269">
        <v>820</v>
      </c>
      <c r="B4269">
        <v>831</v>
      </c>
      <c r="C4269">
        <v>31161</v>
      </c>
      <c r="D4269">
        <v>11</v>
      </c>
      <c r="E4269">
        <v>90000</v>
      </c>
      <c r="F4269" t="s">
        <v>51</v>
      </c>
      <c r="G4269">
        <v>112</v>
      </c>
      <c r="H4269" t="s">
        <v>52</v>
      </c>
      <c r="I4269">
        <v>2012</v>
      </c>
      <c r="J4269" t="s">
        <v>53</v>
      </c>
      <c r="K4269" t="s">
        <v>54</v>
      </c>
      <c r="L4269">
        <v>2012000030</v>
      </c>
      <c r="M4269" t="s">
        <v>6971</v>
      </c>
      <c r="N4269" t="s">
        <v>185</v>
      </c>
      <c r="O4269" t="s">
        <v>153</v>
      </c>
      <c r="P4269" t="s">
        <v>94</v>
      </c>
      <c r="Q4269">
        <v>90000</v>
      </c>
      <c r="R4269" t="s">
        <v>1363</v>
      </c>
      <c r="S4269">
        <v>10</v>
      </c>
      <c r="T4269" t="s">
        <v>60</v>
      </c>
      <c r="U4269">
        <v>110</v>
      </c>
      <c r="V4269" t="s">
        <v>61</v>
      </c>
      <c r="W4269">
        <v>1</v>
      </c>
      <c r="X4269" t="s">
        <v>52</v>
      </c>
      <c r="Y4269" t="s">
        <v>62</v>
      </c>
      <c r="Z4269" t="s">
        <v>6972</v>
      </c>
      <c r="AA4269" t="s">
        <v>6973</v>
      </c>
      <c r="AB4269">
        <v>31161</v>
      </c>
      <c r="AC4269" t="s">
        <v>788</v>
      </c>
      <c r="AD4269" t="s">
        <v>74</v>
      </c>
      <c r="AE4269" t="s">
        <v>6974</v>
      </c>
      <c r="AG4269">
        <v>1</v>
      </c>
      <c r="AH4269">
        <v>1</v>
      </c>
      <c r="AI4269">
        <v>0</v>
      </c>
      <c r="AJ4269">
        <v>1</v>
      </c>
      <c r="AO4269">
        <v>0</v>
      </c>
      <c r="AP4269">
        <v>0</v>
      </c>
      <c r="AQ4269">
        <v>0</v>
      </c>
      <c r="AR4269">
        <v>0</v>
      </c>
      <c r="AS4269">
        <v>0.17058061381488299</v>
      </c>
      <c r="AT4269" t="s">
        <v>68</v>
      </c>
      <c r="AV4269">
        <v>0.1706</v>
      </c>
      <c r="AX4269">
        <v>1</v>
      </c>
      <c r="AY4269">
        <v>0.17058061381488401</v>
      </c>
    </row>
    <row r="4270" spans="1:51" x14ac:dyDescent="0.3">
      <c r="A4270">
        <v>820</v>
      </c>
      <c r="B4270">
        <v>862</v>
      </c>
      <c r="C4270">
        <v>15151</v>
      </c>
      <c r="D4270">
        <v>11</v>
      </c>
      <c r="E4270">
        <v>90000</v>
      </c>
      <c r="F4270" t="s">
        <v>51</v>
      </c>
      <c r="G4270">
        <v>112</v>
      </c>
      <c r="H4270" t="s">
        <v>52</v>
      </c>
      <c r="I4270">
        <v>2012</v>
      </c>
      <c r="J4270" t="s">
        <v>53</v>
      </c>
      <c r="K4270" t="s">
        <v>54</v>
      </c>
      <c r="L4270">
        <v>2012000049</v>
      </c>
      <c r="M4270" t="s">
        <v>6975</v>
      </c>
      <c r="N4270" t="s">
        <v>363</v>
      </c>
      <c r="O4270" t="s">
        <v>153</v>
      </c>
      <c r="P4270" t="s">
        <v>86</v>
      </c>
      <c r="Q4270">
        <v>90000</v>
      </c>
      <c r="R4270" t="s">
        <v>1363</v>
      </c>
      <c r="S4270">
        <v>10</v>
      </c>
      <c r="T4270" t="s">
        <v>60</v>
      </c>
      <c r="U4270">
        <v>110</v>
      </c>
      <c r="V4270" t="s">
        <v>61</v>
      </c>
      <c r="W4270">
        <v>1</v>
      </c>
      <c r="X4270" t="s">
        <v>52</v>
      </c>
      <c r="Y4270" t="s">
        <v>62</v>
      </c>
      <c r="Z4270" t="s">
        <v>6976</v>
      </c>
      <c r="AA4270" t="s">
        <v>6977</v>
      </c>
      <c r="AB4270">
        <v>15151</v>
      </c>
      <c r="AC4270" t="s">
        <v>1114</v>
      </c>
      <c r="AD4270" t="s">
        <v>81</v>
      </c>
      <c r="AE4270" t="s">
        <v>6978</v>
      </c>
      <c r="AG4270">
        <v>0</v>
      </c>
      <c r="AH4270">
        <v>0</v>
      </c>
      <c r="AI4270">
        <v>2</v>
      </c>
      <c r="AJ4270">
        <v>0</v>
      </c>
      <c r="AO4270">
        <v>0</v>
      </c>
      <c r="AP4270">
        <v>0</v>
      </c>
      <c r="AQ4270">
        <v>0</v>
      </c>
      <c r="AR4270">
        <v>0</v>
      </c>
      <c r="AS4270">
        <v>0.28927038626609403</v>
      </c>
      <c r="AT4270" t="s">
        <v>68</v>
      </c>
      <c r="AV4270">
        <v>0.3029</v>
      </c>
      <c r="AX4270">
        <v>1</v>
      </c>
      <c r="AY4270">
        <v>0.28927038626609403</v>
      </c>
    </row>
    <row r="4271" spans="1:51" x14ac:dyDescent="0.3">
      <c r="A4271">
        <v>820</v>
      </c>
      <c r="B4271">
        <v>1031</v>
      </c>
      <c r="C4271">
        <v>43010</v>
      </c>
      <c r="D4271">
        <v>11</v>
      </c>
      <c r="E4271">
        <v>90000</v>
      </c>
      <c r="F4271" t="s">
        <v>51</v>
      </c>
      <c r="G4271">
        <v>112</v>
      </c>
      <c r="H4271" t="s">
        <v>52</v>
      </c>
      <c r="I4271">
        <v>2012</v>
      </c>
      <c r="J4271" t="s">
        <v>53</v>
      </c>
      <c r="K4271" t="s">
        <v>54</v>
      </c>
      <c r="L4271">
        <v>2012000045</v>
      </c>
      <c r="M4271" t="s">
        <v>1063</v>
      </c>
      <c r="N4271" t="s">
        <v>1064</v>
      </c>
      <c r="O4271" t="s">
        <v>719</v>
      </c>
      <c r="P4271" t="s">
        <v>316</v>
      </c>
      <c r="Q4271">
        <v>90000</v>
      </c>
      <c r="R4271" t="s">
        <v>1363</v>
      </c>
      <c r="S4271">
        <v>10</v>
      </c>
      <c r="T4271" t="s">
        <v>60</v>
      </c>
      <c r="U4271">
        <v>110</v>
      </c>
      <c r="V4271" t="s">
        <v>61</v>
      </c>
      <c r="W4271">
        <v>1</v>
      </c>
      <c r="X4271" t="s">
        <v>52</v>
      </c>
      <c r="Y4271" t="s">
        <v>62</v>
      </c>
      <c r="Z4271" t="s">
        <v>1065</v>
      </c>
      <c r="AA4271" t="s">
        <v>1066</v>
      </c>
      <c r="AB4271">
        <v>43010</v>
      </c>
      <c r="AC4271" t="s">
        <v>65</v>
      </c>
      <c r="AD4271" t="s">
        <v>66</v>
      </c>
      <c r="AE4271" t="s">
        <v>67</v>
      </c>
      <c r="AG4271">
        <v>1</v>
      </c>
      <c r="AH4271">
        <v>1</v>
      </c>
      <c r="AI4271">
        <v>1</v>
      </c>
      <c r="AJ4271">
        <v>0</v>
      </c>
      <c r="AO4271">
        <v>0</v>
      </c>
      <c r="AP4271">
        <v>0</v>
      </c>
      <c r="AQ4271">
        <v>0</v>
      </c>
      <c r="AR4271">
        <v>0</v>
      </c>
      <c r="AS4271" s="1">
        <v>9.3142764596323493E-2</v>
      </c>
      <c r="AT4271" t="s">
        <v>68</v>
      </c>
      <c r="AV4271">
        <v>9.3899999999999997E-2</v>
      </c>
      <c r="AX4271">
        <v>1</v>
      </c>
      <c r="AY4271">
        <v>9.3142764596323604E-2</v>
      </c>
    </row>
    <row r="4272" spans="1:51" x14ac:dyDescent="0.3">
      <c r="A4272">
        <v>820</v>
      </c>
      <c r="B4272">
        <v>440</v>
      </c>
      <c r="C4272">
        <v>31120</v>
      </c>
      <c r="D4272">
        <v>11</v>
      </c>
      <c r="E4272">
        <v>10000</v>
      </c>
      <c r="F4272" t="s">
        <v>51</v>
      </c>
      <c r="G4272">
        <v>112</v>
      </c>
      <c r="H4272" t="s">
        <v>91</v>
      </c>
      <c r="I4272">
        <v>2012</v>
      </c>
      <c r="J4272" t="s">
        <v>53</v>
      </c>
      <c r="K4272" t="s">
        <v>54</v>
      </c>
      <c r="L4272">
        <v>2012000564</v>
      </c>
      <c r="M4272" t="s">
        <v>6979</v>
      </c>
      <c r="N4272" t="s">
        <v>1383</v>
      </c>
      <c r="O4272" t="s">
        <v>522</v>
      </c>
      <c r="P4272" t="s">
        <v>94</v>
      </c>
      <c r="Q4272">
        <v>10000</v>
      </c>
      <c r="R4272" t="s">
        <v>3005</v>
      </c>
      <c r="S4272">
        <v>10</v>
      </c>
      <c r="T4272" t="s">
        <v>60</v>
      </c>
      <c r="U4272">
        <v>110</v>
      </c>
      <c r="V4272" t="s">
        <v>61</v>
      </c>
      <c r="W4272">
        <v>1</v>
      </c>
      <c r="X4272" t="s">
        <v>91</v>
      </c>
      <c r="Y4272" t="s">
        <v>96</v>
      </c>
      <c r="Z4272" t="s">
        <v>6980</v>
      </c>
      <c r="AA4272" t="s">
        <v>6981</v>
      </c>
      <c r="AB4272">
        <v>31120</v>
      </c>
      <c r="AC4272" t="s">
        <v>73</v>
      </c>
      <c r="AD4272" t="s">
        <v>74</v>
      </c>
      <c r="AE4272" t="s">
        <v>6982</v>
      </c>
      <c r="AG4272">
        <v>1</v>
      </c>
      <c r="AH4272">
        <v>2</v>
      </c>
      <c r="AI4272">
        <v>0</v>
      </c>
      <c r="AJ4272">
        <v>1</v>
      </c>
      <c r="AO4272">
        <v>1</v>
      </c>
      <c r="AP4272">
        <v>1</v>
      </c>
      <c r="AQ4272">
        <v>1</v>
      </c>
      <c r="AR4272">
        <v>0</v>
      </c>
      <c r="AS4272">
        <v>0.171548303506356</v>
      </c>
      <c r="AT4272" t="s">
        <v>68</v>
      </c>
      <c r="AV4272">
        <v>7.3000000000000001E-3</v>
      </c>
      <c r="AX4272">
        <v>3</v>
      </c>
      <c r="AY4272">
        <v>0.171548303506357</v>
      </c>
    </row>
    <row r="4273" spans="1:51" x14ac:dyDescent="0.3">
      <c r="A4273">
        <v>820</v>
      </c>
      <c r="B4273">
        <v>738</v>
      </c>
      <c r="C4273">
        <v>23260</v>
      </c>
      <c r="D4273">
        <v>11</v>
      </c>
      <c r="E4273">
        <v>10000</v>
      </c>
      <c r="F4273" t="s">
        <v>51</v>
      </c>
      <c r="G4273">
        <v>112</v>
      </c>
      <c r="H4273" t="s">
        <v>91</v>
      </c>
      <c r="I4273">
        <v>2012</v>
      </c>
      <c r="J4273" t="s">
        <v>53</v>
      </c>
      <c r="K4273" t="s">
        <v>54</v>
      </c>
      <c r="L4273">
        <v>2012000447</v>
      </c>
      <c r="M4273" t="s">
        <v>3749</v>
      </c>
      <c r="N4273" t="s">
        <v>529</v>
      </c>
      <c r="O4273" t="s">
        <v>285</v>
      </c>
      <c r="P4273" t="s">
        <v>86</v>
      </c>
      <c r="Q4273">
        <v>10000</v>
      </c>
      <c r="R4273" t="s">
        <v>3005</v>
      </c>
      <c r="S4273">
        <v>10</v>
      </c>
      <c r="T4273" t="s">
        <v>60</v>
      </c>
      <c r="U4273">
        <v>110</v>
      </c>
      <c r="V4273" t="s">
        <v>61</v>
      </c>
      <c r="W4273">
        <v>1</v>
      </c>
      <c r="X4273" t="s">
        <v>91</v>
      </c>
      <c r="Y4273" t="s">
        <v>96</v>
      </c>
      <c r="Z4273" t="s">
        <v>3750</v>
      </c>
      <c r="AA4273" t="s">
        <v>3751</v>
      </c>
      <c r="AB4273">
        <v>23260</v>
      </c>
      <c r="AC4273" t="s">
        <v>1618</v>
      </c>
      <c r="AD4273" t="s">
        <v>507</v>
      </c>
      <c r="AE4273" t="s">
        <v>3752</v>
      </c>
      <c r="AG4273">
        <v>0</v>
      </c>
      <c r="AH4273">
        <v>0</v>
      </c>
      <c r="AI4273">
        <v>0</v>
      </c>
      <c r="AO4273">
        <v>0</v>
      </c>
      <c r="AP4273">
        <v>0</v>
      </c>
      <c r="AQ4273">
        <v>0</v>
      </c>
      <c r="AR4273">
        <v>0</v>
      </c>
      <c r="AS4273" s="1">
        <v>6.4180095554295796E-2</v>
      </c>
      <c r="AT4273" t="s">
        <v>68</v>
      </c>
      <c r="AV4273">
        <v>8.1000000000000003E-2</v>
      </c>
      <c r="AX4273">
        <v>3</v>
      </c>
      <c r="AY4273">
        <v>6.4180095554295893E-2</v>
      </c>
    </row>
    <row r="4274" spans="1:51" x14ac:dyDescent="0.3">
      <c r="A4274">
        <v>820</v>
      </c>
      <c r="B4274">
        <v>765</v>
      </c>
      <c r="C4274">
        <v>33120</v>
      </c>
      <c r="D4274">
        <v>11</v>
      </c>
      <c r="E4274">
        <v>10000</v>
      </c>
      <c r="F4274" t="s">
        <v>51</v>
      </c>
      <c r="G4274">
        <v>112</v>
      </c>
      <c r="H4274" t="s">
        <v>91</v>
      </c>
      <c r="I4274">
        <v>2012</v>
      </c>
      <c r="J4274" t="s">
        <v>53</v>
      </c>
      <c r="K4274" t="s">
        <v>54</v>
      </c>
      <c r="L4274">
        <v>2012000488</v>
      </c>
      <c r="M4274" t="s">
        <v>6983</v>
      </c>
      <c r="N4274" t="s">
        <v>291</v>
      </c>
      <c r="O4274" t="s">
        <v>285</v>
      </c>
      <c r="P4274" t="s">
        <v>58</v>
      </c>
      <c r="Q4274">
        <v>10000</v>
      </c>
      <c r="R4274" t="s">
        <v>3005</v>
      </c>
      <c r="S4274">
        <v>10</v>
      </c>
      <c r="T4274" t="s">
        <v>60</v>
      </c>
      <c r="U4274">
        <v>110</v>
      </c>
      <c r="V4274" t="s">
        <v>61</v>
      </c>
      <c r="W4274">
        <v>1</v>
      </c>
      <c r="X4274" t="s">
        <v>91</v>
      </c>
      <c r="Y4274" t="s">
        <v>96</v>
      </c>
      <c r="Z4274" t="s">
        <v>6984</v>
      </c>
      <c r="AA4274" t="s">
        <v>6985</v>
      </c>
      <c r="AB4274">
        <v>33120</v>
      </c>
      <c r="AC4274" t="s">
        <v>1433</v>
      </c>
      <c r="AD4274" t="s">
        <v>1367</v>
      </c>
      <c r="AE4274" t="s">
        <v>6986</v>
      </c>
      <c r="AG4274">
        <v>0</v>
      </c>
      <c r="AH4274">
        <v>0</v>
      </c>
      <c r="AI4274">
        <v>1</v>
      </c>
      <c r="AO4274">
        <v>0</v>
      </c>
      <c r="AP4274">
        <v>0</v>
      </c>
      <c r="AQ4274">
        <v>0</v>
      </c>
      <c r="AR4274">
        <v>0</v>
      </c>
      <c r="AS4274" s="1">
        <v>3.15572111102113E-3</v>
      </c>
      <c r="AT4274" t="s">
        <v>68</v>
      </c>
      <c r="AV4274">
        <v>0</v>
      </c>
      <c r="AX4274">
        <v>3</v>
      </c>
      <c r="AY4274">
        <v>3.15572111102113E-3</v>
      </c>
    </row>
    <row r="4275" spans="1:51" x14ac:dyDescent="0.3">
      <c r="A4275">
        <v>820</v>
      </c>
      <c r="B4275">
        <v>831</v>
      </c>
      <c r="C4275">
        <v>41010</v>
      </c>
      <c r="D4275">
        <v>11</v>
      </c>
      <c r="E4275">
        <v>10000</v>
      </c>
      <c r="F4275" t="s">
        <v>51</v>
      </c>
      <c r="G4275">
        <v>112</v>
      </c>
      <c r="H4275" t="s">
        <v>91</v>
      </c>
      <c r="I4275">
        <v>2012</v>
      </c>
      <c r="J4275" t="s">
        <v>53</v>
      </c>
      <c r="K4275" t="s">
        <v>54</v>
      </c>
      <c r="L4275">
        <v>2012000026</v>
      </c>
      <c r="M4275" t="s">
        <v>6987</v>
      </c>
      <c r="N4275" t="s">
        <v>185</v>
      </c>
      <c r="O4275" t="s">
        <v>153</v>
      </c>
      <c r="P4275" t="s">
        <v>94</v>
      </c>
      <c r="Q4275">
        <v>10000</v>
      </c>
      <c r="R4275" t="s">
        <v>684</v>
      </c>
      <c r="S4275">
        <v>10</v>
      </c>
      <c r="T4275" t="s">
        <v>60</v>
      </c>
      <c r="U4275">
        <v>110</v>
      </c>
      <c r="V4275" t="s">
        <v>61</v>
      </c>
      <c r="W4275">
        <v>1</v>
      </c>
      <c r="X4275" t="s">
        <v>91</v>
      </c>
      <c r="Y4275" t="s">
        <v>96</v>
      </c>
      <c r="Z4275" t="s">
        <v>6988</v>
      </c>
      <c r="AA4275" t="s">
        <v>6989</v>
      </c>
      <c r="AB4275">
        <v>41010</v>
      </c>
      <c r="AC4275" t="s">
        <v>1857</v>
      </c>
      <c r="AD4275" t="s">
        <v>560</v>
      </c>
      <c r="AE4275" t="s">
        <v>6990</v>
      </c>
      <c r="AG4275">
        <v>0</v>
      </c>
      <c r="AH4275">
        <v>2</v>
      </c>
      <c r="AI4275">
        <v>0</v>
      </c>
      <c r="AJ4275">
        <v>0</v>
      </c>
      <c r="AO4275">
        <v>2</v>
      </c>
      <c r="AP4275">
        <v>0</v>
      </c>
      <c r="AQ4275">
        <v>0</v>
      </c>
      <c r="AR4275">
        <v>0</v>
      </c>
      <c r="AS4275">
        <v>3.2192890112559699E-2</v>
      </c>
      <c r="AT4275" t="s">
        <v>68</v>
      </c>
      <c r="AU4275">
        <v>3.4000000000000002E-2</v>
      </c>
      <c r="AX4275">
        <v>1</v>
      </c>
      <c r="AY4275">
        <v>3.2192890112559699E-2</v>
      </c>
    </row>
    <row r="4276" spans="1:51" x14ac:dyDescent="0.3">
      <c r="A4276">
        <v>820</v>
      </c>
      <c r="B4276">
        <v>831</v>
      </c>
      <c r="C4276">
        <v>15210</v>
      </c>
      <c r="D4276">
        <v>11</v>
      </c>
      <c r="E4276">
        <v>10000</v>
      </c>
      <c r="F4276" t="s">
        <v>51</v>
      </c>
      <c r="G4276">
        <v>112</v>
      </c>
      <c r="H4276" t="s">
        <v>91</v>
      </c>
      <c r="I4276">
        <v>2012</v>
      </c>
      <c r="J4276" t="s">
        <v>53</v>
      </c>
      <c r="K4276" t="s">
        <v>54</v>
      </c>
      <c r="L4276">
        <v>2012000320</v>
      </c>
      <c r="M4276" t="s">
        <v>6991</v>
      </c>
      <c r="N4276" t="s">
        <v>185</v>
      </c>
      <c r="O4276" t="s">
        <v>153</v>
      </c>
      <c r="P4276" t="s">
        <v>94</v>
      </c>
      <c r="Q4276">
        <v>10000</v>
      </c>
      <c r="R4276" t="s">
        <v>3005</v>
      </c>
      <c r="S4276">
        <v>10</v>
      </c>
      <c r="T4276" t="s">
        <v>60</v>
      </c>
      <c r="U4276">
        <v>110</v>
      </c>
      <c r="V4276" t="s">
        <v>61</v>
      </c>
      <c r="W4276">
        <v>1</v>
      </c>
      <c r="X4276" t="s">
        <v>91</v>
      </c>
      <c r="Y4276" t="s">
        <v>96</v>
      </c>
      <c r="Z4276" t="s">
        <v>6992</v>
      </c>
      <c r="AA4276" t="s">
        <v>6993</v>
      </c>
      <c r="AB4276">
        <v>15210</v>
      </c>
      <c r="AC4276" t="s">
        <v>3092</v>
      </c>
      <c r="AD4276" t="s">
        <v>353</v>
      </c>
      <c r="AE4276" t="s">
        <v>6994</v>
      </c>
      <c r="AG4276">
        <v>1</v>
      </c>
      <c r="AH4276">
        <v>0</v>
      </c>
      <c r="AI4276">
        <v>2</v>
      </c>
      <c r="AJ4276">
        <v>0</v>
      </c>
      <c r="AO4276">
        <v>0</v>
      </c>
      <c r="AP4276">
        <v>0</v>
      </c>
      <c r="AQ4276">
        <v>0</v>
      </c>
      <c r="AR4276">
        <v>0</v>
      </c>
      <c r="AS4276">
        <v>0.19702324074823799</v>
      </c>
      <c r="AT4276" t="s">
        <v>68</v>
      </c>
      <c r="AV4276">
        <v>0</v>
      </c>
      <c r="AX4276">
        <v>3</v>
      </c>
      <c r="AY4276">
        <v>0.19702324074823899</v>
      </c>
    </row>
    <row r="4277" spans="1:51" x14ac:dyDescent="0.3">
      <c r="A4277">
        <v>820</v>
      </c>
      <c r="B4277">
        <v>836</v>
      </c>
      <c r="C4277">
        <v>31381</v>
      </c>
      <c r="D4277">
        <v>11</v>
      </c>
      <c r="E4277">
        <v>10000</v>
      </c>
      <c r="F4277" t="s">
        <v>51</v>
      </c>
      <c r="G4277">
        <v>112</v>
      </c>
      <c r="H4277" t="s">
        <v>91</v>
      </c>
      <c r="I4277">
        <v>2012</v>
      </c>
      <c r="J4277" t="s">
        <v>53</v>
      </c>
      <c r="K4277" t="s">
        <v>54</v>
      </c>
      <c r="L4277">
        <v>2012000257</v>
      </c>
      <c r="M4277" t="s">
        <v>3517</v>
      </c>
      <c r="N4277" t="s">
        <v>152</v>
      </c>
      <c r="O4277" t="s">
        <v>153</v>
      </c>
      <c r="P4277" t="s">
        <v>58</v>
      </c>
      <c r="Q4277">
        <v>10000</v>
      </c>
      <c r="R4277" t="s">
        <v>3005</v>
      </c>
      <c r="S4277">
        <v>10</v>
      </c>
      <c r="T4277" t="s">
        <v>60</v>
      </c>
      <c r="U4277">
        <v>110</v>
      </c>
      <c r="V4277" t="s">
        <v>61</v>
      </c>
      <c r="W4277">
        <v>1</v>
      </c>
      <c r="X4277" t="s">
        <v>91</v>
      </c>
      <c r="Y4277" t="s">
        <v>96</v>
      </c>
      <c r="Z4277" t="s">
        <v>5144</v>
      </c>
      <c r="AA4277" t="s">
        <v>5145</v>
      </c>
      <c r="AB4277">
        <v>31381</v>
      </c>
      <c r="AC4277" t="s">
        <v>1974</v>
      </c>
      <c r="AD4277" t="s">
        <v>209</v>
      </c>
      <c r="AE4277" t="s">
        <v>3520</v>
      </c>
      <c r="AG4277">
        <v>0</v>
      </c>
      <c r="AH4277">
        <v>0</v>
      </c>
      <c r="AI4277">
        <v>0</v>
      </c>
      <c r="AJ4277">
        <v>1</v>
      </c>
      <c r="AO4277">
        <v>0</v>
      </c>
      <c r="AP4277">
        <v>0</v>
      </c>
      <c r="AQ4277">
        <v>1</v>
      </c>
      <c r="AR4277">
        <v>0</v>
      </c>
      <c r="AS4277">
        <v>0.27310065592355598</v>
      </c>
      <c r="AT4277" t="s">
        <v>68</v>
      </c>
      <c r="AV4277">
        <v>0</v>
      </c>
      <c r="AX4277">
        <v>3</v>
      </c>
      <c r="AY4277">
        <v>0.27310065592355698</v>
      </c>
    </row>
    <row r="4278" spans="1:51" x14ac:dyDescent="0.3">
      <c r="A4278">
        <v>820</v>
      </c>
      <c r="B4278">
        <v>856</v>
      </c>
      <c r="C4278">
        <v>15130</v>
      </c>
      <c r="D4278">
        <v>11</v>
      </c>
      <c r="E4278">
        <v>10000</v>
      </c>
      <c r="F4278" t="s">
        <v>51</v>
      </c>
      <c r="G4278">
        <v>112</v>
      </c>
      <c r="H4278" t="s">
        <v>91</v>
      </c>
      <c r="I4278">
        <v>2012</v>
      </c>
      <c r="J4278" t="s">
        <v>53</v>
      </c>
      <c r="K4278" t="s">
        <v>54</v>
      </c>
      <c r="L4278">
        <v>2012000413</v>
      </c>
      <c r="M4278" t="s">
        <v>6995</v>
      </c>
      <c r="N4278" t="s">
        <v>163</v>
      </c>
      <c r="O4278" t="s">
        <v>153</v>
      </c>
      <c r="P4278" t="s">
        <v>94</v>
      </c>
      <c r="Q4278">
        <v>10000</v>
      </c>
      <c r="R4278" t="s">
        <v>3005</v>
      </c>
      <c r="S4278">
        <v>10</v>
      </c>
      <c r="T4278" t="s">
        <v>60</v>
      </c>
      <c r="U4278">
        <v>110</v>
      </c>
      <c r="V4278" t="s">
        <v>61</v>
      </c>
      <c r="W4278">
        <v>1</v>
      </c>
      <c r="X4278" t="s">
        <v>91</v>
      </c>
      <c r="Y4278" t="s">
        <v>96</v>
      </c>
      <c r="Z4278" t="s">
        <v>6996</v>
      </c>
      <c r="AA4278" t="s">
        <v>6997</v>
      </c>
      <c r="AB4278">
        <v>15130</v>
      </c>
      <c r="AC4278" t="s">
        <v>319</v>
      </c>
      <c r="AD4278" t="s">
        <v>81</v>
      </c>
      <c r="AE4278" t="s">
        <v>6998</v>
      </c>
      <c r="AG4278">
        <v>0</v>
      </c>
      <c r="AH4278">
        <v>0</v>
      </c>
      <c r="AI4278">
        <v>2</v>
      </c>
      <c r="AJ4278">
        <v>0</v>
      </c>
      <c r="AO4278">
        <v>0</v>
      </c>
      <c r="AP4278">
        <v>0</v>
      </c>
      <c r="AQ4278">
        <v>0</v>
      </c>
      <c r="AR4278">
        <v>0</v>
      </c>
      <c r="AS4278" s="1">
        <v>9.1251923232650398E-2</v>
      </c>
      <c r="AT4278" t="s">
        <v>68</v>
      </c>
      <c r="AV4278">
        <v>0</v>
      </c>
      <c r="AX4278">
        <v>3</v>
      </c>
      <c r="AY4278">
        <v>9.1251923232650398E-2</v>
      </c>
    </row>
    <row r="4279" spans="1:51" x14ac:dyDescent="0.3">
      <c r="A4279">
        <v>820</v>
      </c>
      <c r="B4279">
        <v>862</v>
      </c>
      <c r="C4279">
        <v>31191</v>
      </c>
      <c r="D4279">
        <v>11</v>
      </c>
      <c r="E4279">
        <v>10000</v>
      </c>
      <c r="F4279" t="s">
        <v>51</v>
      </c>
      <c r="G4279">
        <v>112</v>
      </c>
      <c r="H4279" t="s">
        <v>91</v>
      </c>
      <c r="I4279">
        <v>2012</v>
      </c>
      <c r="J4279" t="s">
        <v>53</v>
      </c>
      <c r="K4279" t="s">
        <v>54</v>
      </c>
      <c r="L4279">
        <v>2012000198</v>
      </c>
      <c r="M4279" t="s">
        <v>6999</v>
      </c>
      <c r="N4279" t="s">
        <v>363</v>
      </c>
      <c r="O4279" t="s">
        <v>153</v>
      </c>
      <c r="P4279" t="s">
        <v>86</v>
      </c>
      <c r="Q4279">
        <v>10000</v>
      </c>
      <c r="R4279" t="s">
        <v>3005</v>
      </c>
      <c r="S4279">
        <v>10</v>
      </c>
      <c r="T4279" t="s">
        <v>60</v>
      </c>
      <c r="U4279">
        <v>110</v>
      </c>
      <c r="V4279" t="s">
        <v>61</v>
      </c>
      <c r="W4279">
        <v>1</v>
      </c>
      <c r="X4279" t="s">
        <v>91</v>
      </c>
      <c r="Y4279" t="s">
        <v>96</v>
      </c>
      <c r="Z4279" t="s">
        <v>7000</v>
      </c>
      <c r="AA4279" t="s">
        <v>7001</v>
      </c>
      <c r="AB4279">
        <v>31191</v>
      </c>
      <c r="AC4279" t="s">
        <v>971</v>
      </c>
      <c r="AD4279" t="s">
        <v>74</v>
      </c>
      <c r="AE4279" t="s">
        <v>7002</v>
      </c>
      <c r="AG4279">
        <v>0</v>
      </c>
      <c r="AH4279">
        <v>1</v>
      </c>
      <c r="AI4279">
        <v>0</v>
      </c>
      <c r="AJ4279">
        <v>2</v>
      </c>
      <c r="AO4279">
        <v>0</v>
      </c>
      <c r="AP4279">
        <v>0</v>
      </c>
      <c r="AQ4279">
        <v>0</v>
      </c>
      <c r="AR4279">
        <v>0</v>
      </c>
      <c r="AS4279" s="1">
        <v>6.7628148028180401E-2</v>
      </c>
      <c r="AT4279" t="s">
        <v>68</v>
      </c>
      <c r="AV4279">
        <v>5.3E-3</v>
      </c>
      <c r="AX4279">
        <v>3</v>
      </c>
      <c r="AY4279">
        <v>6.7628148028180401E-2</v>
      </c>
    </row>
    <row r="4280" spans="1:51" x14ac:dyDescent="0.3">
      <c r="A4280">
        <v>820</v>
      </c>
      <c r="B4280">
        <v>880</v>
      </c>
      <c r="C4280">
        <v>23110</v>
      </c>
      <c r="D4280">
        <v>11</v>
      </c>
      <c r="E4280">
        <v>10000</v>
      </c>
      <c r="F4280" t="s">
        <v>51</v>
      </c>
      <c r="G4280">
        <v>112</v>
      </c>
      <c r="H4280" t="s">
        <v>91</v>
      </c>
      <c r="I4280">
        <v>2012</v>
      </c>
      <c r="J4280" t="s">
        <v>53</v>
      </c>
      <c r="K4280" t="s">
        <v>54</v>
      </c>
      <c r="L4280">
        <v>2012000261</v>
      </c>
      <c r="M4280" t="s">
        <v>7003</v>
      </c>
      <c r="N4280" t="s">
        <v>168</v>
      </c>
      <c r="O4280" t="s">
        <v>153</v>
      </c>
      <c r="P4280" t="s">
        <v>94</v>
      </c>
      <c r="Q4280">
        <v>10000</v>
      </c>
      <c r="R4280" t="s">
        <v>3005</v>
      </c>
      <c r="S4280">
        <v>10</v>
      </c>
      <c r="T4280" t="s">
        <v>60</v>
      </c>
      <c r="U4280">
        <v>110</v>
      </c>
      <c r="V4280" t="s">
        <v>61</v>
      </c>
      <c r="W4280">
        <v>1</v>
      </c>
      <c r="X4280" t="s">
        <v>91</v>
      </c>
      <c r="Y4280" t="s">
        <v>96</v>
      </c>
      <c r="Z4280" t="s">
        <v>7004</v>
      </c>
      <c r="AA4280" t="s">
        <v>7005</v>
      </c>
      <c r="AB4280">
        <v>23110</v>
      </c>
      <c r="AC4280" t="s">
        <v>407</v>
      </c>
      <c r="AD4280" t="s">
        <v>408</v>
      </c>
      <c r="AE4280" t="s">
        <v>7006</v>
      </c>
      <c r="AG4280">
        <v>0</v>
      </c>
      <c r="AH4280">
        <v>0</v>
      </c>
      <c r="AI4280">
        <v>1</v>
      </c>
      <c r="AO4280">
        <v>0</v>
      </c>
      <c r="AP4280">
        <v>0</v>
      </c>
      <c r="AQ4280">
        <v>0</v>
      </c>
      <c r="AR4280">
        <v>0</v>
      </c>
      <c r="AS4280" s="1">
        <v>9.6744675682241404E-3</v>
      </c>
      <c r="AT4280" t="s">
        <v>68</v>
      </c>
      <c r="AV4280">
        <v>0</v>
      </c>
      <c r="AX4280">
        <v>3</v>
      </c>
      <c r="AY4280">
        <v>9.6744675682241509E-3</v>
      </c>
    </row>
    <row r="4281" spans="1:51" x14ac:dyDescent="0.3">
      <c r="A4281">
        <v>820</v>
      </c>
      <c r="B4281">
        <v>870</v>
      </c>
      <c r="C4281">
        <v>21040</v>
      </c>
      <c r="D4281">
        <v>11</v>
      </c>
      <c r="E4281">
        <v>10000</v>
      </c>
      <c r="F4281" t="s">
        <v>51</v>
      </c>
      <c r="G4281">
        <v>112</v>
      </c>
      <c r="H4281" t="s">
        <v>91</v>
      </c>
      <c r="I4281">
        <v>2012</v>
      </c>
      <c r="J4281" t="s">
        <v>53</v>
      </c>
      <c r="K4281" t="s">
        <v>54</v>
      </c>
      <c r="L4281">
        <v>2012000023</v>
      </c>
      <c r="M4281" t="s">
        <v>7007</v>
      </c>
      <c r="N4281" t="s">
        <v>179</v>
      </c>
      <c r="O4281" t="s">
        <v>153</v>
      </c>
      <c r="P4281" t="s">
        <v>94</v>
      </c>
      <c r="Q4281">
        <v>10000</v>
      </c>
      <c r="R4281" t="s">
        <v>684</v>
      </c>
      <c r="S4281">
        <v>10</v>
      </c>
      <c r="T4281" t="s">
        <v>60</v>
      </c>
      <c r="U4281">
        <v>110</v>
      </c>
      <c r="V4281" t="s">
        <v>61</v>
      </c>
      <c r="W4281">
        <v>1</v>
      </c>
      <c r="X4281" t="s">
        <v>91</v>
      </c>
      <c r="Y4281" t="s">
        <v>96</v>
      </c>
      <c r="Z4281" t="s">
        <v>7008</v>
      </c>
      <c r="AA4281" t="s">
        <v>7009</v>
      </c>
      <c r="AB4281">
        <v>21040</v>
      </c>
      <c r="AC4281" t="s">
        <v>268</v>
      </c>
      <c r="AD4281" t="s">
        <v>269</v>
      </c>
      <c r="AE4281" t="s">
        <v>7010</v>
      </c>
      <c r="AG4281">
        <v>0</v>
      </c>
      <c r="AH4281">
        <v>0</v>
      </c>
      <c r="AI4281">
        <v>1</v>
      </c>
      <c r="AO4281">
        <v>0</v>
      </c>
      <c r="AP4281">
        <v>0</v>
      </c>
      <c r="AQ4281">
        <v>0</v>
      </c>
      <c r="AR4281">
        <v>0</v>
      </c>
      <c r="AS4281" s="1">
        <v>2.4821443031824399E-2</v>
      </c>
      <c r="AT4281" t="s">
        <v>68</v>
      </c>
      <c r="AU4281">
        <v>2.5100000000000001E-2</v>
      </c>
      <c r="AX4281">
        <v>1</v>
      </c>
      <c r="AY4281">
        <v>2.4821443031824399E-2</v>
      </c>
    </row>
    <row r="4282" spans="1:51" x14ac:dyDescent="0.3">
      <c r="A4282">
        <v>820</v>
      </c>
      <c r="B4282">
        <v>889</v>
      </c>
      <c r="C4282">
        <v>15160</v>
      </c>
      <c r="D4282">
        <v>11</v>
      </c>
      <c r="E4282">
        <v>10000</v>
      </c>
      <c r="F4282" t="s">
        <v>51</v>
      </c>
      <c r="G4282">
        <v>112</v>
      </c>
      <c r="H4282" t="s">
        <v>91</v>
      </c>
      <c r="I4282">
        <v>2012</v>
      </c>
      <c r="J4282" t="s">
        <v>53</v>
      </c>
      <c r="K4282" t="s">
        <v>54</v>
      </c>
      <c r="L4282">
        <v>2012000359</v>
      </c>
      <c r="M4282" t="s">
        <v>7011</v>
      </c>
      <c r="N4282" t="s">
        <v>315</v>
      </c>
      <c r="O4282" t="s">
        <v>153</v>
      </c>
      <c r="P4282" t="s">
        <v>316</v>
      </c>
      <c r="Q4282">
        <v>10000</v>
      </c>
      <c r="R4282" t="s">
        <v>3005</v>
      </c>
      <c r="S4282">
        <v>10</v>
      </c>
      <c r="T4282" t="s">
        <v>60</v>
      </c>
      <c r="U4282">
        <v>110</v>
      </c>
      <c r="V4282" t="s">
        <v>61</v>
      </c>
      <c r="W4282">
        <v>1</v>
      </c>
      <c r="X4282" t="s">
        <v>91</v>
      </c>
      <c r="Y4282" t="s">
        <v>96</v>
      </c>
      <c r="Z4282" t="s">
        <v>7012</v>
      </c>
      <c r="AA4282" t="s">
        <v>7013</v>
      </c>
      <c r="AB4282">
        <v>15160</v>
      </c>
      <c r="AC4282" t="s">
        <v>3068</v>
      </c>
      <c r="AD4282" t="s">
        <v>81</v>
      </c>
      <c r="AE4282" t="s">
        <v>7014</v>
      </c>
      <c r="AG4282">
        <v>1</v>
      </c>
      <c r="AH4282">
        <v>0</v>
      </c>
      <c r="AI4282">
        <v>2</v>
      </c>
      <c r="AJ4282">
        <v>0</v>
      </c>
      <c r="AO4282">
        <v>0</v>
      </c>
      <c r="AP4282">
        <v>0</v>
      </c>
      <c r="AR4282">
        <v>0</v>
      </c>
      <c r="AS4282">
        <v>0.101327232974329</v>
      </c>
      <c r="AT4282" t="s">
        <v>68</v>
      </c>
      <c r="AW4282">
        <v>0</v>
      </c>
      <c r="AX4282">
        <v>3</v>
      </c>
      <c r="AY4282">
        <v>0.10132723297432999</v>
      </c>
    </row>
    <row r="4283" spans="1:51" x14ac:dyDescent="0.3">
      <c r="A4283">
        <v>820</v>
      </c>
      <c r="B4283">
        <v>889</v>
      </c>
      <c r="C4283">
        <v>31120</v>
      </c>
      <c r="D4283">
        <v>11</v>
      </c>
      <c r="E4283">
        <v>10000</v>
      </c>
      <c r="F4283" t="s">
        <v>51</v>
      </c>
      <c r="G4283">
        <v>112</v>
      </c>
      <c r="H4283" t="s">
        <v>91</v>
      </c>
      <c r="I4283">
        <v>2012</v>
      </c>
      <c r="J4283" t="s">
        <v>53</v>
      </c>
      <c r="K4283" t="s">
        <v>54</v>
      </c>
      <c r="L4283">
        <v>2012000325</v>
      </c>
      <c r="M4283" t="s">
        <v>4079</v>
      </c>
      <c r="N4283" t="s">
        <v>315</v>
      </c>
      <c r="O4283" t="s">
        <v>153</v>
      </c>
      <c r="P4283" t="s">
        <v>316</v>
      </c>
      <c r="Q4283">
        <v>10000</v>
      </c>
      <c r="R4283" t="s">
        <v>3005</v>
      </c>
      <c r="S4283">
        <v>10</v>
      </c>
      <c r="T4283" t="s">
        <v>60</v>
      </c>
      <c r="U4283">
        <v>110</v>
      </c>
      <c r="V4283" t="s">
        <v>61</v>
      </c>
      <c r="W4283">
        <v>1</v>
      </c>
      <c r="X4283" t="s">
        <v>91</v>
      </c>
      <c r="Y4283" t="s">
        <v>96</v>
      </c>
      <c r="Z4283" t="s">
        <v>4080</v>
      </c>
      <c r="AA4283" t="s">
        <v>4081</v>
      </c>
      <c r="AB4283">
        <v>31120</v>
      </c>
      <c r="AC4283" t="s">
        <v>73</v>
      </c>
      <c r="AD4283" t="s">
        <v>74</v>
      </c>
      <c r="AE4283" t="s">
        <v>7015</v>
      </c>
      <c r="AG4283">
        <v>0</v>
      </c>
      <c r="AH4283">
        <v>0</v>
      </c>
      <c r="AI4283">
        <v>0</v>
      </c>
      <c r="AJ4283">
        <v>2</v>
      </c>
      <c r="AO4283">
        <v>0</v>
      </c>
      <c r="AP4283">
        <v>0</v>
      </c>
      <c r="AQ4283">
        <v>0</v>
      </c>
      <c r="AR4283">
        <v>0</v>
      </c>
      <c r="AS4283" s="1">
        <v>3.3424568790995202E-2</v>
      </c>
      <c r="AT4283" t="s">
        <v>68</v>
      </c>
      <c r="AU4283">
        <v>0</v>
      </c>
      <c r="AX4283">
        <v>3</v>
      </c>
      <c r="AY4283">
        <v>3.3424568790995202E-2</v>
      </c>
    </row>
    <row r="4284" spans="1:51" x14ac:dyDescent="0.3">
      <c r="A4284">
        <v>820</v>
      </c>
      <c r="B4284">
        <v>889</v>
      </c>
      <c r="C4284">
        <v>31381</v>
      </c>
      <c r="D4284">
        <v>11</v>
      </c>
      <c r="E4284">
        <v>10000</v>
      </c>
      <c r="F4284" t="s">
        <v>51</v>
      </c>
      <c r="G4284">
        <v>112</v>
      </c>
      <c r="H4284" t="s">
        <v>91</v>
      </c>
      <c r="I4284">
        <v>2012</v>
      </c>
      <c r="J4284" t="s">
        <v>53</v>
      </c>
      <c r="K4284" t="s">
        <v>54</v>
      </c>
      <c r="L4284">
        <v>2012000342</v>
      </c>
      <c r="M4284" t="s">
        <v>7016</v>
      </c>
      <c r="N4284" t="s">
        <v>315</v>
      </c>
      <c r="O4284" t="s">
        <v>153</v>
      </c>
      <c r="P4284" t="s">
        <v>316</v>
      </c>
      <c r="Q4284">
        <v>10000</v>
      </c>
      <c r="R4284" t="s">
        <v>3005</v>
      </c>
      <c r="S4284">
        <v>10</v>
      </c>
      <c r="T4284" t="s">
        <v>60</v>
      </c>
      <c r="U4284">
        <v>110</v>
      </c>
      <c r="V4284" t="s">
        <v>61</v>
      </c>
      <c r="W4284">
        <v>1</v>
      </c>
      <c r="X4284" t="s">
        <v>91</v>
      </c>
      <c r="Y4284" t="s">
        <v>96</v>
      </c>
      <c r="Z4284" t="s">
        <v>7017</v>
      </c>
      <c r="AA4284" t="s">
        <v>7018</v>
      </c>
      <c r="AB4284">
        <v>31381</v>
      </c>
      <c r="AC4284" t="s">
        <v>1974</v>
      </c>
      <c r="AD4284" t="s">
        <v>209</v>
      </c>
      <c r="AE4284" t="s">
        <v>7019</v>
      </c>
      <c r="AG4284">
        <v>0</v>
      </c>
      <c r="AH4284">
        <v>1</v>
      </c>
      <c r="AI4284">
        <v>0</v>
      </c>
      <c r="AJ4284">
        <v>2</v>
      </c>
      <c r="AO4284">
        <v>1</v>
      </c>
      <c r="AP4284">
        <v>0</v>
      </c>
      <c r="AQ4284">
        <v>0</v>
      </c>
      <c r="AR4284">
        <v>0</v>
      </c>
      <c r="AS4284">
        <v>0.360416228034658</v>
      </c>
      <c r="AT4284" t="s">
        <v>68</v>
      </c>
      <c r="AV4284">
        <v>2.5100000000000001E-2</v>
      </c>
      <c r="AX4284">
        <v>3</v>
      </c>
      <c r="AY4284">
        <v>0.360416228034659</v>
      </c>
    </row>
    <row r="4285" spans="1:51" x14ac:dyDescent="0.3">
      <c r="A4285">
        <v>820</v>
      </c>
      <c r="B4285">
        <v>889</v>
      </c>
      <c r="C4285">
        <v>12240</v>
      </c>
      <c r="D4285">
        <v>11</v>
      </c>
      <c r="E4285">
        <v>50000</v>
      </c>
      <c r="F4285" t="s">
        <v>51</v>
      </c>
      <c r="G4285">
        <v>112</v>
      </c>
      <c r="H4285" t="s">
        <v>91</v>
      </c>
      <c r="I4285">
        <v>2012</v>
      </c>
      <c r="J4285" t="s">
        <v>53</v>
      </c>
      <c r="K4285" t="s">
        <v>54</v>
      </c>
      <c r="L4285">
        <v>2012000028</v>
      </c>
      <c r="M4285" t="s">
        <v>7020</v>
      </c>
      <c r="N4285" t="s">
        <v>315</v>
      </c>
      <c r="O4285" t="s">
        <v>153</v>
      </c>
      <c r="P4285" t="s">
        <v>316</v>
      </c>
      <c r="Q4285">
        <v>50000</v>
      </c>
      <c r="R4285" t="s">
        <v>112</v>
      </c>
      <c r="S4285">
        <v>10</v>
      </c>
      <c r="T4285" t="s">
        <v>60</v>
      </c>
      <c r="U4285">
        <v>110</v>
      </c>
      <c r="V4285" t="s">
        <v>61</v>
      </c>
      <c r="W4285">
        <v>1</v>
      </c>
      <c r="X4285" t="s">
        <v>91</v>
      </c>
      <c r="Y4285" t="s">
        <v>96</v>
      </c>
      <c r="Z4285" t="s">
        <v>7021</v>
      </c>
      <c r="AA4285" t="s">
        <v>7022</v>
      </c>
      <c r="AB4285">
        <v>12240</v>
      </c>
      <c r="AC4285" t="s">
        <v>577</v>
      </c>
      <c r="AD4285" t="s">
        <v>385</v>
      </c>
      <c r="AE4285" t="s">
        <v>7023</v>
      </c>
      <c r="AG4285">
        <v>0</v>
      </c>
      <c r="AH4285">
        <v>0</v>
      </c>
      <c r="AI4285">
        <v>0</v>
      </c>
      <c r="AJ4285">
        <v>0</v>
      </c>
      <c r="AO4285">
        <v>0</v>
      </c>
      <c r="AP4285">
        <v>0</v>
      </c>
      <c r="AQ4285">
        <v>0</v>
      </c>
      <c r="AR4285">
        <v>0</v>
      </c>
      <c r="AS4285">
        <v>0.16406186735768</v>
      </c>
      <c r="AT4285" t="s">
        <v>68</v>
      </c>
      <c r="AV4285">
        <v>0.2024</v>
      </c>
      <c r="AX4285">
        <v>1</v>
      </c>
      <c r="AY4285">
        <v>0.164061867357681</v>
      </c>
    </row>
    <row r="4286" spans="1:51" x14ac:dyDescent="0.3">
      <c r="A4286">
        <v>820</v>
      </c>
      <c r="B4286">
        <v>289</v>
      </c>
      <c r="C4286">
        <v>31191</v>
      </c>
      <c r="D4286">
        <v>11</v>
      </c>
      <c r="E4286">
        <v>90000</v>
      </c>
      <c r="F4286" t="s">
        <v>51</v>
      </c>
      <c r="G4286">
        <v>112</v>
      </c>
      <c r="H4286" t="s">
        <v>91</v>
      </c>
      <c r="I4286">
        <v>2012</v>
      </c>
      <c r="J4286" t="s">
        <v>53</v>
      </c>
      <c r="K4286" t="s">
        <v>54</v>
      </c>
      <c r="L4286">
        <v>2012000013</v>
      </c>
      <c r="M4286" t="s">
        <v>7024</v>
      </c>
      <c r="N4286" t="s">
        <v>1068</v>
      </c>
      <c r="O4286" t="s">
        <v>57</v>
      </c>
      <c r="P4286" t="s">
        <v>316</v>
      </c>
      <c r="Q4286">
        <v>90000</v>
      </c>
      <c r="R4286" t="s">
        <v>1363</v>
      </c>
      <c r="S4286">
        <v>10</v>
      </c>
      <c r="T4286" t="s">
        <v>60</v>
      </c>
      <c r="U4286">
        <v>110</v>
      </c>
      <c r="V4286" t="s">
        <v>61</v>
      </c>
      <c r="W4286">
        <v>1</v>
      </c>
      <c r="X4286" t="s">
        <v>91</v>
      </c>
      <c r="Y4286" t="s">
        <v>96</v>
      </c>
      <c r="Z4286" t="s">
        <v>7025</v>
      </c>
      <c r="AA4286" t="s">
        <v>7026</v>
      </c>
      <c r="AB4286">
        <v>31191</v>
      </c>
      <c r="AC4286" t="s">
        <v>971</v>
      </c>
      <c r="AD4286" t="s">
        <v>74</v>
      </c>
      <c r="AE4286" t="s">
        <v>7027</v>
      </c>
      <c r="AG4286">
        <v>0</v>
      </c>
      <c r="AH4286">
        <v>1</v>
      </c>
      <c r="AI4286">
        <v>0</v>
      </c>
      <c r="AJ4286">
        <v>1</v>
      </c>
      <c r="AO4286">
        <v>0</v>
      </c>
      <c r="AP4286">
        <v>0</v>
      </c>
      <c r="AQ4286">
        <v>0</v>
      </c>
      <c r="AR4286">
        <v>0</v>
      </c>
      <c r="AS4286" s="1">
        <v>9.0177342294922594E-2</v>
      </c>
      <c r="AT4286" t="s">
        <v>68</v>
      </c>
      <c r="AV4286">
        <v>9.7199999999999995E-2</v>
      </c>
      <c r="AX4286">
        <v>1</v>
      </c>
      <c r="AY4286">
        <v>9.0177342294922594E-2</v>
      </c>
    </row>
    <row r="4287" spans="1:51" x14ac:dyDescent="0.3">
      <c r="A4287">
        <v>820</v>
      </c>
      <c r="B4287">
        <v>862</v>
      </c>
      <c r="C4287">
        <v>31191</v>
      </c>
      <c r="D4287">
        <v>11</v>
      </c>
      <c r="E4287">
        <v>90000</v>
      </c>
      <c r="F4287" t="s">
        <v>51</v>
      </c>
      <c r="G4287">
        <v>112</v>
      </c>
      <c r="H4287" t="s">
        <v>91</v>
      </c>
      <c r="I4287">
        <v>2012</v>
      </c>
      <c r="J4287" t="s">
        <v>53</v>
      </c>
      <c r="K4287" t="s">
        <v>54</v>
      </c>
      <c r="L4287">
        <v>2012000020</v>
      </c>
      <c r="M4287" t="s">
        <v>7028</v>
      </c>
      <c r="N4287" t="s">
        <v>363</v>
      </c>
      <c r="O4287" t="s">
        <v>153</v>
      </c>
      <c r="P4287" t="s">
        <v>86</v>
      </c>
      <c r="Q4287">
        <v>90000</v>
      </c>
      <c r="R4287" t="s">
        <v>1363</v>
      </c>
      <c r="S4287">
        <v>10</v>
      </c>
      <c r="T4287" t="s">
        <v>60</v>
      </c>
      <c r="U4287">
        <v>110</v>
      </c>
      <c r="V4287" t="s">
        <v>61</v>
      </c>
      <c r="W4287">
        <v>1</v>
      </c>
      <c r="X4287" t="s">
        <v>91</v>
      </c>
      <c r="Y4287" t="s">
        <v>96</v>
      </c>
      <c r="Z4287" t="s">
        <v>7029</v>
      </c>
      <c r="AA4287" t="s">
        <v>7030</v>
      </c>
      <c r="AB4287">
        <v>31191</v>
      </c>
      <c r="AC4287" t="s">
        <v>971</v>
      </c>
      <c r="AD4287" t="s">
        <v>74</v>
      </c>
      <c r="AE4287" t="s">
        <v>7031</v>
      </c>
      <c r="AG4287">
        <v>1</v>
      </c>
      <c r="AH4287">
        <v>0</v>
      </c>
      <c r="AI4287">
        <v>1</v>
      </c>
      <c r="AJ4287">
        <v>2</v>
      </c>
      <c r="AO4287">
        <v>0</v>
      </c>
      <c r="AP4287">
        <v>0</v>
      </c>
      <c r="AQ4287">
        <v>0</v>
      </c>
      <c r="AR4287">
        <v>0</v>
      </c>
      <c r="AS4287" s="1">
        <v>7.8512430156287893E-2</v>
      </c>
      <c r="AT4287" t="s">
        <v>68</v>
      </c>
      <c r="AV4287">
        <v>8.1000000000000003E-2</v>
      </c>
      <c r="AX4287">
        <v>1</v>
      </c>
      <c r="AY4287">
        <v>7.8512430156287893E-2</v>
      </c>
    </row>
    <row r="4288" spans="1:51" x14ac:dyDescent="0.3">
      <c r="A4288">
        <v>820</v>
      </c>
      <c r="B4288">
        <v>233</v>
      </c>
      <c r="C4288">
        <v>23260</v>
      </c>
      <c r="D4288">
        <v>11</v>
      </c>
      <c r="E4288">
        <v>10000</v>
      </c>
      <c r="F4288" t="s">
        <v>51</v>
      </c>
      <c r="G4288">
        <v>112</v>
      </c>
      <c r="H4288" t="s">
        <v>1913</v>
      </c>
      <c r="I4288">
        <v>2012</v>
      </c>
      <c r="J4288" t="s">
        <v>53</v>
      </c>
      <c r="K4288" t="s">
        <v>54</v>
      </c>
      <c r="L4288">
        <v>2012000135</v>
      </c>
      <c r="M4288" t="s">
        <v>7032</v>
      </c>
      <c r="N4288" t="s">
        <v>4837</v>
      </c>
      <c r="O4288" t="s">
        <v>57</v>
      </c>
      <c r="P4288" t="s">
        <v>58</v>
      </c>
      <c r="Q4288">
        <v>10000</v>
      </c>
      <c r="R4288" t="s">
        <v>3005</v>
      </c>
      <c r="S4288">
        <v>10</v>
      </c>
      <c r="T4288" t="s">
        <v>60</v>
      </c>
      <c r="U4288">
        <v>110</v>
      </c>
      <c r="V4288" t="s">
        <v>61</v>
      </c>
      <c r="W4288">
        <v>1</v>
      </c>
      <c r="X4288" t="s">
        <v>1913</v>
      </c>
      <c r="Y4288" t="s">
        <v>1915</v>
      </c>
      <c r="Z4288" t="s">
        <v>7033</v>
      </c>
      <c r="AA4288" t="s">
        <v>7034</v>
      </c>
      <c r="AB4288">
        <v>23260</v>
      </c>
      <c r="AC4288" t="s">
        <v>1618</v>
      </c>
      <c r="AD4288" t="s">
        <v>507</v>
      </c>
      <c r="AE4288" t="s">
        <v>7035</v>
      </c>
      <c r="AG4288">
        <v>0</v>
      </c>
      <c r="AH4288">
        <v>0</v>
      </c>
      <c r="AI4288">
        <v>0</v>
      </c>
      <c r="AJ4288">
        <v>0</v>
      </c>
      <c r="AO4288">
        <v>0</v>
      </c>
      <c r="AP4288">
        <v>1</v>
      </c>
      <c r="AQ4288">
        <v>1</v>
      </c>
      <c r="AR4288">
        <v>0</v>
      </c>
      <c r="AS4288" s="1">
        <v>3.2731395254676399E-3</v>
      </c>
      <c r="AT4288" t="s">
        <v>68</v>
      </c>
      <c r="AV4288">
        <v>3.3E-3</v>
      </c>
      <c r="AX4288">
        <v>1</v>
      </c>
      <c r="AY4288">
        <v>3.2731395254676499E-3</v>
      </c>
    </row>
    <row r="4289" spans="1:51" x14ac:dyDescent="0.3">
      <c r="A4289">
        <v>820</v>
      </c>
      <c r="B4289">
        <v>728</v>
      </c>
      <c r="C4289">
        <v>11330</v>
      </c>
      <c r="D4289">
        <v>11</v>
      </c>
      <c r="E4289">
        <v>10000</v>
      </c>
      <c r="F4289" t="s">
        <v>51</v>
      </c>
      <c r="G4289">
        <v>112</v>
      </c>
      <c r="H4289" t="s">
        <v>1913</v>
      </c>
      <c r="I4289">
        <v>2012</v>
      </c>
      <c r="J4289" t="s">
        <v>53</v>
      </c>
      <c r="K4289" t="s">
        <v>54</v>
      </c>
      <c r="L4289">
        <v>2012000421</v>
      </c>
      <c r="M4289" t="s">
        <v>7036</v>
      </c>
      <c r="N4289" t="s">
        <v>284</v>
      </c>
      <c r="O4289" t="s">
        <v>285</v>
      </c>
      <c r="P4289" t="s">
        <v>58</v>
      </c>
      <c r="Q4289">
        <v>10000</v>
      </c>
      <c r="R4289" t="s">
        <v>3005</v>
      </c>
      <c r="S4289">
        <v>10</v>
      </c>
      <c r="T4289" t="s">
        <v>60</v>
      </c>
      <c r="U4289">
        <v>110</v>
      </c>
      <c r="V4289" t="s">
        <v>61</v>
      </c>
      <c r="W4289">
        <v>1</v>
      </c>
      <c r="X4289" t="s">
        <v>1913</v>
      </c>
      <c r="Y4289" t="s">
        <v>1915</v>
      </c>
      <c r="Z4289" t="s">
        <v>7037</v>
      </c>
      <c r="AA4289" t="s">
        <v>7038</v>
      </c>
      <c r="AB4289">
        <v>11330</v>
      </c>
      <c r="AC4289" t="s">
        <v>1613</v>
      </c>
      <c r="AD4289" t="s">
        <v>472</v>
      </c>
      <c r="AE4289" t="s">
        <v>7038</v>
      </c>
      <c r="AG4289">
        <v>1</v>
      </c>
      <c r="AH4289">
        <v>0</v>
      </c>
      <c r="AI4289">
        <v>0</v>
      </c>
      <c r="AJ4289">
        <v>0</v>
      </c>
      <c r="AO4289">
        <v>0</v>
      </c>
      <c r="AP4289">
        <v>0</v>
      </c>
      <c r="AQ4289">
        <v>0</v>
      </c>
      <c r="AR4289">
        <v>0</v>
      </c>
      <c r="AS4289">
        <v>0.15569762733824499</v>
      </c>
      <c r="AT4289" t="s">
        <v>68</v>
      </c>
      <c r="AV4289">
        <v>0</v>
      </c>
      <c r="AX4289">
        <v>3</v>
      </c>
      <c r="AY4289">
        <v>0.15569762733824599</v>
      </c>
    </row>
    <row r="4290" spans="1:51" x14ac:dyDescent="0.3">
      <c r="A4290">
        <v>820</v>
      </c>
      <c r="B4290">
        <v>831</v>
      </c>
      <c r="C4290">
        <v>73010</v>
      </c>
      <c r="D4290">
        <v>11</v>
      </c>
      <c r="E4290">
        <v>10000</v>
      </c>
      <c r="F4290" t="s">
        <v>51</v>
      </c>
      <c r="G4290">
        <v>112</v>
      </c>
      <c r="H4290" t="s">
        <v>1913</v>
      </c>
      <c r="I4290">
        <v>2012</v>
      </c>
      <c r="J4290" t="s">
        <v>53</v>
      </c>
      <c r="K4290" t="s">
        <v>54</v>
      </c>
      <c r="L4290">
        <v>2012000323</v>
      </c>
      <c r="M4290" t="s">
        <v>7039</v>
      </c>
      <c r="N4290" t="s">
        <v>185</v>
      </c>
      <c r="O4290" t="s">
        <v>153</v>
      </c>
      <c r="P4290" t="s">
        <v>94</v>
      </c>
      <c r="Q4290">
        <v>10000</v>
      </c>
      <c r="R4290" t="s">
        <v>3005</v>
      </c>
      <c r="S4290">
        <v>10</v>
      </c>
      <c r="T4290" t="s">
        <v>60</v>
      </c>
      <c r="U4290">
        <v>110</v>
      </c>
      <c r="V4290" t="s">
        <v>61</v>
      </c>
      <c r="W4290">
        <v>1</v>
      </c>
      <c r="X4290" t="s">
        <v>1913</v>
      </c>
      <c r="Y4290" t="s">
        <v>1915</v>
      </c>
      <c r="Z4290" t="s">
        <v>7040</v>
      </c>
      <c r="AA4290" t="s">
        <v>7041</v>
      </c>
      <c r="AB4290">
        <v>73010</v>
      </c>
      <c r="AC4290" t="s">
        <v>626</v>
      </c>
      <c r="AD4290" t="s">
        <v>627</v>
      </c>
      <c r="AE4290" t="s">
        <v>7042</v>
      </c>
      <c r="AG4290">
        <v>0</v>
      </c>
      <c r="AH4290">
        <v>1</v>
      </c>
      <c r="AI4290">
        <v>0</v>
      </c>
      <c r="AJ4290">
        <v>0</v>
      </c>
      <c r="AO4290">
        <v>0</v>
      </c>
      <c r="AP4290">
        <v>1</v>
      </c>
      <c r="AQ4290">
        <v>2</v>
      </c>
      <c r="AR4290">
        <v>0</v>
      </c>
      <c r="AS4290" s="1">
        <v>2.7782006640213699E-2</v>
      </c>
      <c r="AT4290" t="s">
        <v>68</v>
      </c>
      <c r="AV4290">
        <v>0</v>
      </c>
      <c r="AX4290">
        <v>3</v>
      </c>
      <c r="AY4290">
        <v>2.77820066402138E-2</v>
      </c>
    </row>
    <row r="4291" spans="1:51" x14ac:dyDescent="0.3">
      <c r="A4291">
        <v>820</v>
      </c>
      <c r="B4291">
        <v>831</v>
      </c>
      <c r="C4291">
        <v>12261</v>
      </c>
      <c r="D4291">
        <v>11</v>
      </c>
      <c r="E4291">
        <v>10000</v>
      </c>
      <c r="F4291" t="s">
        <v>51</v>
      </c>
      <c r="G4291">
        <v>112</v>
      </c>
      <c r="H4291" t="s">
        <v>1913</v>
      </c>
      <c r="I4291">
        <v>2012</v>
      </c>
      <c r="J4291" t="s">
        <v>53</v>
      </c>
      <c r="K4291" t="s">
        <v>54</v>
      </c>
      <c r="L4291">
        <v>2012000120</v>
      </c>
      <c r="M4291" t="s">
        <v>7043</v>
      </c>
      <c r="N4291" t="s">
        <v>185</v>
      </c>
      <c r="O4291" t="s">
        <v>153</v>
      </c>
      <c r="P4291" t="s">
        <v>94</v>
      </c>
      <c r="Q4291">
        <v>10000</v>
      </c>
      <c r="R4291" t="s">
        <v>256</v>
      </c>
      <c r="S4291">
        <v>10</v>
      </c>
      <c r="T4291" t="s">
        <v>60</v>
      </c>
      <c r="U4291">
        <v>110</v>
      </c>
      <c r="V4291" t="s">
        <v>61</v>
      </c>
      <c r="W4291">
        <v>1</v>
      </c>
      <c r="X4291" t="s">
        <v>1913</v>
      </c>
      <c r="Y4291" t="s">
        <v>1915</v>
      </c>
      <c r="Z4291" t="s">
        <v>7044</v>
      </c>
      <c r="AA4291" t="s">
        <v>7045</v>
      </c>
      <c r="AB4291">
        <v>12261</v>
      </c>
      <c r="AC4291" t="s">
        <v>1347</v>
      </c>
      <c r="AD4291" t="s">
        <v>385</v>
      </c>
      <c r="AE4291" t="s">
        <v>7045</v>
      </c>
      <c r="AG4291">
        <v>0</v>
      </c>
      <c r="AH4291">
        <v>0</v>
      </c>
      <c r="AI4291">
        <v>0</v>
      </c>
      <c r="AJ4291">
        <v>0</v>
      </c>
      <c r="AO4291">
        <v>0</v>
      </c>
      <c r="AP4291">
        <v>0</v>
      </c>
      <c r="AQ4291">
        <v>0</v>
      </c>
      <c r="AR4291">
        <v>0</v>
      </c>
      <c r="AS4291" s="1">
        <v>1.8835533241557999E-3</v>
      </c>
      <c r="AT4291" t="s">
        <v>68</v>
      </c>
      <c r="AV4291">
        <v>2E-3</v>
      </c>
      <c r="AX4291">
        <v>1</v>
      </c>
      <c r="AY4291">
        <v>1.8835533241557999E-3</v>
      </c>
    </row>
    <row r="4292" spans="1:51" x14ac:dyDescent="0.3">
      <c r="A4292">
        <v>820</v>
      </c>
      <c r="B4292">
        <v>889</v>
      </c>
      <c r="C4292">
        <v>12110</v>
      </c>
      <c r="D4292">
        <v>11</v>
      </c>
      <c r="E4292">
        <v>10000</v>
      </c>
      <c r="F4292" t="s">
        <v>51</v>
      </c>
      <c r="G4292">
        <v>112</v>
      </c>
      <c r="H4292" t="s">
        <v>1913</v>
      </c>
      <c r="I4292">
        <v>2012</v>
      </c>
      <c r="J4292" t="s">
        <v>53</v>
      </c>
      <c r="K4292" t="s">
        <v>54</v>
      </c>
      <c r="L4292">
        <v>2012000375</v>
      </c>
      <c r="M4292" t="s">
        <v>7046</v>
      </c>
      <c r="N4292" t="s">
        <v>315</v>
      </c>
      <c r="O4292" t="s">
        <v>153</v>
      </c>
      <c r="P4292" t="s">
        <v>316</v>
      </c>
      <c r="Q4292">
        <v>10000</v>
      </c>
      <c r="R4292" t="s">
        <v>3005</v>
      </c>
      <c r="S4292">
        <v>10</v>
      </c>
      <c r="T4292" t="s">
        <v>60</v>
      </c>
      <c r="U4292">
        <v>110</v>
      </c>
      <c r="V4292" t="s">
        <v>61</v>
      </c>
      <c r="W4292">
        <v>1</v>
      </c>
      <c r="X4292" t="s">
        <v>1913</v>
      </c>
      <c r="Y4292" t="s">
        <v>1915</v>
      </c>
      <c r="Z4292" t="s">
        <v>7047</v>
      </c>
      <c r="AA4292" t="s">
        <v>7048</v>
      </c>
      <c r="AB4292">
        <v>12110</v>
      </c>
      <c r="AC4292" t="s">
        <v>237</v>
      </c>
      <c r="AD4292" t="s">
        <v>238</v>
      </c>
      <c r="AE4292" t="s">
        <v>7049</v>
      </c>
      <c r="AG4292">
        <v>0</v>
      </c>
      <c r="AH4292">
        <v>0</v>
      </c>
      <c r="AI4292">
        <v>0</v>
      </c>
      <c r="AJ4292">
        <v>0</v>
      </c>
      <c r="AO4292">
        <v>0</v>
      </c>
      <c r="AP4292">
        <v>0</v>
      </c>
      <c r="AQ4292">
        <v>0</v>
      </c>
      <c r="AR4292">
        <v>0</v>
      </c>
      <c r="AS4292" s="1">
        <v>7.85488703538747E-2</v>
      </c>
      <c r="AT4292" t="s">
        <v>68</v>
      </c>
      <c r="AV4292">
        <v>8.1000000000000003E-2</v>
      </c>
      <c r="AX4292">
        <v>3</v>
      </c>
      <c r="AY4292">
        <v>7.8548870353874797E-2</v>
      </c>
    </row>
    <row r="4293" spans="1:51" x14ac:dyDescent="0.3">
      <c r="A4293">
        <v>820</v>
      </c>
      <c r="B4293">
        <v>889</v>
      </c>
      <c r="C4293">
        <v>15160</v>
      </c>
      <c r="D4293">
        <v>11</v>
      </c>
      <c r="E4293">
        <v>10000</v>
      </c>
      <c r="F4293" t="s">
        <v>51</v>
      </c>
      <c r="G4293">
        <v>112</v>
      </c>
      <c r="H4293" t="s">
        <v>1913</v>
      </c>
      <c r="I4293">
        <v>2012</v>
      </c>
      <c r="J4293" t="s">
        <v>53</v>
      </c>
      <c r="K4293" t="s">
        <v>54</v>
      </c>
      <c r="L4293">
        <v>2012000176</v>
      </c>
      <c r="M4293" t="s">
        <v>7050</v>
      </c>
      <c r="N4293" t="s">
        <v>315</v>
      </c>
      <c r="O4293" t="s">
        <v>153</v>
      </c>
      <c r="P4293" t="s">
        <v>316</v>
      </c>
      <c r="Q4293">
        <v>10000</v>
      </c>
      <c r="R4293" t="s">
        <v>3005</v>
      </c>
      <c r="S4293">
        <v>10</v>
      </c>
      <c r="T4293" t="s">
        <v>60</v>
      </c>
      <c r="U4293">
        <v>110</v>
      </c>
      <c r="V4293" t="s">
        <v>61</v>
      </c>
      <c r="W4293">
        <v>1</v>
      </c>
      <c r="X4293" t="s">
        <v>1913</v>
      </c>
      <c r="Y4293" t="s">
        <v>1915</v>
      </c>
      <c r="Z4293" t="s">
        <v>7051</v>
      </c>
      <c r="AA4293" t="s">
        <v>7052</v>
      </c>
      <c r="AB4293">
        <v>15160</v>
      </c>
      <c r="AC4293" t="s">
        <v>3068</v>
      </c>
      <c r="AD4293" t="s">
        <v>81</v>
      </c>
      <c r="AE4293" t="s">
        <v>7052</v>
      </c>
      <c r="AG4293">
        <v>1</v>
      </c>
      <c r="AH4293">
        <v>0</v>
      </c>
      <c r="AI4293">
        <v>2</v>
      </c>
      <c r="AJ4293">
        <v>0</v>
      </c>
      <c r="AO4293">
        <v>0</v>
      </c>
      <c r="AP4293">
        <v>0</v>
      </c>
      <c r="AQ4293">
        <v>0</v>
      </c>
      <c r="AR4293">
        <v>0</v>
      </c>
      <c r="AS4293" s="1">
        <v>2.8933516883958201E-3</v>
      </c>
      <c r="AT4293" t="s">
        <v>68</v>
      </c>
      <c r="AV4293">
        <v>0</v>
      </c>
      <c r="AX4293">
        <v>3</v>
      </c>
      <c r="AY4293">
        <v>2.8933516883958201E-3</v>
      </c>
    </row>
    <row r="4294" spans="1:51" x14ac:dyDescent="0.3">
      <c r="A4294">
        <v>820</v>
      </c>
      <c r="B4294">
        <v>889</v>
      </c>
      <c r="C4294">
        <v>21020</v>
      </c>
      <c r="D4294">
        <v>11</v>
      </c>
      <c r="E4294">
        <v>10000</v>
      </c>
      <c r="F4294" t="s">
        <v>51</v>
      </c>
      <c r="G4294">
        <v>112</v>
      </c>
      <c r="H4294" t="s">
        <v>1913</v>
      </c>
      <c r="I4294">
        <v>2012</v>
      </c>
      <c r="J4294" t="s">
        <v>53</v>
      </c>
      <c r="K4294" t="s">
        <v>54</v>
      </c>
      <c r="L4294">
        <v>2012000090</v>
      </c>
      <c r="M4294" t="s">
        <v>7053</v>
      </c>
      <c r="N4294" t="s">
        <v>315</v>
      </c>
      <c r="O4294" t="s">
        <v>153</v>
      </c>
      <c r="P4294" t="s">
        <v>316</v>
      </c>
      <c r="Q4294">
        <v>10000</v>
      </c>
      <c r="R4294" t="s">
        <v>684</v>
      </c>
      <c r="S4294">
        <v>10</v>
      </c>
      <c r="T4294" t="s">
        <v>60</v>
      </c>
      <c r="U4294">
        <v>110</v>
      </c>
      <c r="V4294" t="s">
        <v>61</v>
      </c>
      <c r="W4294">
        <v>1</v>
      </c>
      <c r="X4294" t="s">
        <v>1913</v>
      </c>
      <c r="Y4294" t="s">
        <v>1915</v>
      </c>
      <c r="Z4294" t="s">
        <v>7054</v>
      </c>
      <c r="AA4294" t="s">
        <v>7055</v>
      </c>
      <c r="AB4294">
        <v>21020</v>
      </c>
      <c r="AC4294" t="s">
        <v>599</v>
      </c>
      <c r="AD4294" t="s">
        <v>269</v>
      </c>
      <c r="AE4294" t="s">
        <v>7056</v>
      </c>
      <c r="AG4294">
        <v>0</v>
      </c>
      <c r="AH4294">
        <v>0</v>
      </c>
      <c r="AI4294">
        <v>1</v>
      </c>
      <c r="AJ4294">
        <v>0</v>
      </c>
      <c r="AO4294">
        <v>0</v>
      </c>
      <c r="AP4294">
        <v>0</v>
      </c>
      <c r="AQ4294">
        <v>0</v>
      </c>
      <c r="AR4294">
        <v>0</v>
      </c>
      <c r="AS4294" s="1">
        <v>5.2571058385294297E-3</v>
      </c>
      <c r="AT4294" t="s">
        <v>68</v>
      </c>
      <c r="AV4294">
        <v>9.5999999999999992E-3</v>
      </c>
      <c r="AX4294">
        <v>1</v>
      </c>
      <c r="AY4294">
        <v>5.2571058385294401E-3</v>
      </c>
    </row>
    <row r="4295" spans="1:51" x14ac:dyDescent="0.3">
      <c r="A4295">
        <v>820</v>
      </c>
      <c r="B4295">
        <v>889</v>
      </c>
      <c r="C4295">
        <v>22040</v>
      </c>
      <c r="D4295">
        <v>11</v>
      </c>
      <c r="E4295">
        <v>10000</v>
      </c>
      <c r="F4295" t="s">
        <v>51</v>
      </c>
      <c r="G4295">
        <v>112</v>
      </c>
      <c r="H4295" t="s">
        <v>1913</v>
      </c>
      <c r="I4295">
        <v>2012</v>
      </c>
      <c r="J4295" t="s">
        <v>53</v>
      </c>
      <c r="K4295" t="s">
        <v>54</v>
      </c>
      <c r="L4295">
        <v>2012000178</v>
      </c>
      <c r="M4295" t="s">
        <v>7057</v>
      </c>
      <c r="N4295" t="s">
        <v>315</v>
      </c>
      <c r="O4295" t="s">
        <v>153</v>
      </c>
      <c r="P4295" t="s">
        <v>316</v>
      </c>
      <c r="Q4295">
        <v>10000</v>
      </c>
      <c r="R4295" t="s">
        <v>3005</v>
      </c>
      <c r="S4295">
        <v>10</v>
      </c>
      <c r="T4295" t="s">
        <v>60</v>
      </c>
      <c r="U4295">
        <v>110</v>
      </c>
      <c r="V4295" t="s">
        <v>61</v>
      </c>
      <c r="W4295">
        <v>1</v>
      </c>
      <c r="X4295" t="s">
        <v>1913</v>
      </c>
      <c r="Y4295" t="s">
        <v>1915</v>
      </c>
      <c r="Z4295" t="s">
        <v>7058</v>
      </c>
      <c r="AA4295" t="s">
        <v>7059</v>
      </c>
      <c r="AB4295">
        <v>22040</v>
      </c>
      <c r="AC4295" t="s">
        <v>547</v>
      </c>
      <c r="AD4295" t="s">
        <v>548</v>
      </c>
      <c r="AE4295" t="s">
        <v>7060</v>
      </c>
      <c r="AG4295">
        <v>0</v>
      </c>
      <c r="AH4295">
        <v>0</v>
      </c>
      <c r="AI4295">
        <v>1</v>
      </c>
      <c r="AJ4295">
        <v>0</v>
      </c>
      <c r="AO4295">
        <v>0</v>
      </c>
      <c r="AP4295">
        <v>0</v>
      </c>
      <c r="AQ4295">
        <v>0</v>
      </c>
      <c r="AR4295">
        <v>0</v>
      </c>
      <c r="AS4295" s="1">
        <v>1.11515102437444E-2</v>
      </c>
      <c r="AT4295" t="s">
        <v>68</v>
      </c>
      <c r="AV4295">
        <v>1.7600000000000001E-2</v>
      </c>
      <c r="AX4295">
        <v>3</v>
      </c>
      <c r="AY4295">
        <v>1.11515102437444E-2</v>
      </c>
    </row>
    <row r="4296" spans="1:51" x14ac:dyDescent="0.3">
      <c r="A4296">
        <v>820</v>
      </c>
      <c r="B4296">
        <v>889</v>
      </c>
      <c r="C4296">
        <v>23630</v>
      </c>
      <c r="D4296">
        <v>11</v>
      </c>
      <c r="E4296">
        <v>10000</v>
      </c>
      <c r="F4296" t="s">
        <v>51</v>
      </c>
      <c r="G4296">
        <v>112</v>
      </c>
      <c r="H4296" t="s">
        <v>1913</v>
      </c>
      <c r="I4296">
        <v>2012</v>
      </c>
      <c r="J4296" t="s">
        <v>53</v>
      </c>
      <c r="K4296" t="s">
        <v>54</v>
      </c>
      <c r="L4296">
        <v>2012000344</v>
      </c>
      <c r="M4296" t="s">
        <v>7061</v>
      </c>
      <c r="N4296" t="s">
        <v>315</v>
      </c>
      <c r="O4296" t="s">
        <v>153</v>
      </c>
      <c r="P4296" t="s">
        <v>316</v>
      </c>
      <c r="Q4296">
        <v>10000</v>
      </c>
      <c r="R4296" t="s">
        <v>3005</v>
      </c>
      <c r="S4296">
        <v>10</v>
      </c>
      <c r="T4296" t="s">
        <v>60</v>
      </c>
      <c r="U4296">
        <v>110</v>
      </c>
      <c r="V4296" t="s">
        <v>61</v>
      </c>
      <c r="W4296">
        <v>1</v>
      </c>
      <c r="X4296" t="s">
        <v>1913</v>
      </c>
      <c r="Y4296" t="s">
        <v>1915</v>
      </c>
      <c r="Z4296" t="s">
        <v>7062</v>
      </c>
      <c r="AA4296" t="s">
        <v>7063</v>
      </c>
      <c r="AB4296">
        <v>23630</v>
      </c>
      <c r="AC4296" t="s">
        <v>273</v>
      </c>
      <c r="AD4296" t="s">
        <v>274</v>
      </c>
      <c r="AE4296" t="s">
        <v>7064</v>
      </c>
      <c r="AG4296">
        <v>0</v>
      </c>
      <c r="AH4296">
        <v>0</v>
      </c>
      <c r="AI4296">
        <v>0</v>
      </c>
      <c r="AO4296">
        <v>0</v>
      </c>
      <c r="AP4296">
        <v>2</v>
      </c>
      <c r="AQ4296">
        <v>0</v>
      </c>
      <c r="AR4296">
        <v>0</v>
      </c>
      <c r="AS4296" s="1">
        <v>5.1004939671228398E-2</v>
      </c>
      <c r="AT4296" t="s">
        <v>68</v>
      </c>
      <c r="AV4296">
        <v>0</v>
      </c>
      <c r="AX4296">
        <v>3</v>
      </c>
      <c r="AY4296">
        <v>5.1004939671228398E-2</v>
      </c>
    </row>
    <row r="4297" spans="1:51" x14ac:dyDescent="0.3">
      <c r="A4297">
        <v>820</v>
      </c>
      <c r="B4297">
        <v>889</v>
      </c>
      <c r="C4297">
        <v>74020</v>
      </c>
      <c r="D4297">
        <v>11</v>
      </c>
      <c r="E4297">
        <v>10000</v>
      </c>
      <c r="F4297" t="s">
        <v>51</v>
      </c>
      <c r="G4297">
        <v>112</v>
      </c>
      <c r="H4297" t="s">
        <v>1913</v>
      </c>
      <c r="I4297">
        <v>2012</v>
      </c>
      <c r="J4297" t="s">
        <v>53</v>
      </c>
      <c r="K4297" t="s">
        <v>54</v>
      </c>
      <c r="L4297">
        <v>2012000175</v>
      </c>
      <c r="M4297" t="s">
        <v>7065</v>
      </c>
      <c r="N4297" t="s">
        <v>315</v>
      </c>
      <c r="O4297" t="s">
        <v>153</v>
      </c>
      <c r="P4297" t="s">
        <v>316</v>
      </c>
      <c r="Q4297">
        <v>10000</v>
      </c>
      <c r="R4297" t="s">
        <v>3005</v>
      </c>
      <c r="S4297">
        <v>10</v>
      </c>
      <c r="T4297" t="s">
        <v>60</v>
      </c>
      <c r="U4297">
        <v>110</v>
      </c>
      <c r="V4297" t="s">
        <v>61</v>
      </c>
      <c r="W4297">
        <v>1</v>
      </c>
      <c r="X4297" t="s">
        <v>1913</v>
      </c>
      <c r="Y4297" t="s">
        <v>1915</v>
      </c>
      <c r="Z4297" t="s">
        <v>7066</v>
      </c>
      <c r="AA4297" t="s">
        <v>7067</v>
      </c>
      <c r="AB4297">
        <v>74020</v>
      </c>
      <c r="AC4297" t="s">
        <v>817</v>
      </c>
      <c r="AD4297" t="s">
        <v>818</v>
      </c>
      <c r="AE4297" t="s">
        <v>7068</v>
      </c>
      <c r="AG4297">
        <v>0</v>
      </c>
      <c r="AH4297">
        <v>1</v>
      </c>
      <c r="AI4297">
        <v>1</v>
      </c>
      <c r="AJ4297">
        <v>0</v>
      </c>
      <c r="AO4297">
        <v>0</v>
      </c>
      <c r="AP4297">
        <v>0</v>
      </c>
      <c r="AQ4297">
        <v>0</v>
      </c>
      <c r="AR4297">
        <v>0</v>
      </c>
      <c r="AS4297" s="1">
        <v>7.71317515588306E-3</v>
      </c>
      <c r="AT4297" t="s">
        <v>68</v>
      </c>
      <c r="AV4297">
        <v>0</v>
      </c>
      <c r="AX4297">
        <v>3</v>
      </c>
      <c r="AY4297">
        <v>7.7131751558830704E-3</v>
      </c>
    </row>
    <row r="4298" spans="1:51" x14ac:dyDescent="0.3">
      <c r="A4298">
        <v>820</v>
      </c>
      <c r="B4298">
        <v>730</v>
      </c>
      <c r="C4298">
        <v>11330</v>
      </c>
      <c r="D4298">
        <v>11</v>
      </c>
      <c r="E4298">
        <v>20000</v>
      </c>
      <c r="F4298" t="s">
        <v>51</v>
      </c>
      <c r="G4298">
        <v>112</v>
      </c>
      <c r="H4298" t="s">
        <v>1913</v>
      </c>
      <c r="I4298">
        <v>2012</v>
      </c>
      <c r="J4298" t="s">
        <v>53</v>
      </c>
      <c r="K4298" t="s">
        <v>54</v>
      </c>
      <c r="L4298">
        <v>2012000081</v>
      </c>
      <c r="M4298" t="s">
        <v>7069</v>
      </c>
      <c r="N4298" t="s">
        <v>2273</v>
      </c>
      <c r="O4298" t="s">
        <v>285</v>
      </c>
      <c r="P4298" t="s">
        <v>94</v>
      </c>
      <c r="Q4298">
        <v>20000</v>
      </c>
      <c r="R4298" t="s">
        <v>59</v>
      </c>
      <c r="S4298">
        <v>10</v>
      </c>
      <c r="T4298" t="s">
        <v>60</v>
      </c>
      <c r="U4298">
        <v>110</v>
      </c>
      <c r="V4298" t="s">
        <v>61</v>
      </c>
      <c r="W4298">
        <v>1</v>
      </c>
      <c r="X4298" t="s">
        <v>1913</v>
      </c>
      <c r="Y4298" t="s">
        <v>1915</v>
      </c>
      <c r="Z4298" t="s">
        <v>7070</v>
      </c>
      <c r="AA4298" t="s">
        <v>7071</v>
      </c>
      <c r="AB4298">
        <v>11330</v>
      </c>
      <c r="AC4298" t="s">
        <v>1613</v>
      </c>
      <c r="AD4298" t="s">
        <v>472</v>
      </c>
      <c r="AE4298" t="s">
        <v>7072</v>
      </c>
      <c r="AG4298">
        <v>0</v>
      </c>
      <c r="AH4298">
        <v>0</v>
      </c>
      <c r="AI4298">
        <v>0</v>
      </c>
      <c r="AJ4298">
        <v>0</v>
      </c>
      <c r="AO4298">
        <v>0</v>
      </c>
      <c r="AP4298">
        <v>0</v>
      </c>
      <c r="AQ4298">
        <v>0</v>
      </c>
      <c r="AR4298">
        <v>0</v>
      </c>
      <c r="AS4298" s="1">
        <v>4.6861284314519303E-2</v>
      </c>
      <c r="AT4298" t="s">
        <v>68</v>
      </c>
      <c r="AV4298">
        <v>4.6899999999999997E-2</v>
      </c>
      <c r="AX4298">
        <v>1</v>
      </c>
      <c r="AY4298">
        <v>4.68612843145194E-2</v>
      </c>
    </row>
    <row r="4299" spans="1:51" x14ac:dyDescent="0.3">
      <c r="A4299">
        <v>820</v>
      </c>
      <c r="B4299">
        <v>860</v>
      </c>
      <c r="C4299">
        <v>41081</v>
      </c>
      <c r="D4299">
        <v>11</v>
      </c>
      <c r="E4299">
        <v>20000</v>
      </c>
      <c r="F4299" t="s">
        <v>51</v>
      </c>
      <c r="G4299">
        <v>112</v>
      </c>
      <c r="H4299" t="s">
        <v>1913</v>
      </c>
      <c r="I4299">
        <v>2012</v>
      </c>
      <c r="J4299" t="s">
        <v>53</v>
      </c>
      <c r="K4299" t="s">
        <v>54</v>
      </c>
      <c r="L4299">
        <v>2012000002</v>
      </c>
      <c r="M4299" t="s">
        <v>7073</v>
      </c>
      <c r="N4299" t="s">
        <v>1186</v>
      </c>
      <c r="O4299" t="s">
        <v>153</v>
      </c>
      <c r="P4299" t="s">
        <v>86</v>
      </c>
      <c r="Q4299">
        <v>20000</v>
      </c>
      <c r="R4299" t="s">
        <v>59</v>
      </c>
      <c r="S4299">
        <v>10</v>
      </c>
      <c r="T4299" t="s">
        <v>60</v>
      </c>
      <c r="U4299">
        <v>110</v>
      </c>
      <c r="V4299" t="s">
        <v>61</v>
      </c>
      <c r="W4299">
        <v>1</v>
      </c>
      <c r="X4299" t="s">
        <v>1913</v>
      </c>
      <c r="Y4299" t="s">
        <v>1915</v>
      </c>
      <c r="Z4299" t="s">
        <v>7074</v>
      </c>
      <c r="AA4299" t="s">
        <v>7075</v>
      </c>
      <c r="AB4299">
        <v>41081</v>
      </c>
      <c r="AC4299" t="s">
        <v>5544</v>
      </c>
      <c r="AD4299" t="s">
        <v>560</v>
      </c>
      <c r="AE4299" t="s">
        <v>7075</v>
      </c>
      <c r="AG4299">
        <v>0</v>
      </c>
      <c r="AH4299">
        <v>2</v>
      </c>
      <c r="AI4299">
        <v>0</v>
      </c>
      <c r="AJ4299">
        <v>0</v>
      </c>
      <c r="AO4299">
        <v>1</v>
      </c>
      <c r="AP4299">
        <v>0</v>
      </c>
      <c r="AQ4299">
        <v>0</v>
      </c>
      <c r="AR4299">
        <v>0</v>
      </c>
      <c r="AS4299" s="1">
        <v>1.83496639404E-2</v>
      </c>
      <c r="AT4299" t="s">
        <v>68</v>
      </c>
      <c r="AV4299">
        <v>1.83E-2</v>
      </c>
      <c r="AX4299">
        <v>1</v>
      </c>
      <c r="AY4299">
        <v>1.83496639404E-2</v>
      </c>
    </row>
    <row r="4300" spans="1:51" x14ac:dyDescent="0.3">
      <c r="A4300">
        <v>820</v>
      </c>
      <c r="B4300">
        <v>860</v>
      </c>
      <c r="C4300">
        <v>24010</v>
      </c>
      <c r="D4300">
        <v>11</v>
      </c>
      <c r="E4300">
        <v>20000</v>
      </c>
      <c r="F4300" t="s">
        <v>51</v>
      </c>
      <c r="G4300">
        <v>112</v>
      </c>
      <c r="H4300" t="s">
        <v>1913</v>
      </c>
      <c r="I4300">
        <v>2012</v>
      </c>
      <c r="J4300" t="s">
        <v>53</v>
      </c>
      <c r="K4300" t="s">
        <v>54</v>
      </c>
      <c r="L4300">
        <v>2012000124</v>
      </c>
      <c r="M4300" t="s">
        <v>7076</v>
      </c>
      <c r="N4300" t="s">
        <v>1186</v>
      </c>
      <c r="O4300" t="s">
        <v>153</v>
      </c>
      <c r="P4300" t="s">
        <v>86</v>
      </c>
      <c r="Q4300">
        <v>20000</v>
      </c>
      <c r="R4300" t="s">
        <v>59</v>
      </c>
      <c r="S4300">
        <v>10</v>
      </c>
      <c r="T4300" t="s">
        <v>60</v>
      </c>
      <c r="U4300">
        <v>110</v>
      </c>
      <c r="V4300" t="s">
        <v>61</v>
      </c>
      <c r="W4300">
        <v>1</v>
      </c>
      <c r="X4300" t="s">
        <v>1913</v>
      </c>
      <c r="Y4300" t="s">
        <v>1915</v>
      </c>
      <c r="Z4300" t="s">
        <v>7077</v>
      </c>
      <c r="AA4300" t="s">
        <v>7078</v>
      </c>
      <c r="AB4300">
        <v>24010</v>
      </c>
      <c r="AC4300" t="s">
        <v>324</v>
      </c>
      <c r="AD4300" t="s">
        <v>325</v>
      </c>
      <c r="AE4300" t="s">
        <v>7079</v>
      </c>
      <c r="AG4300">
        <v>0</v>
      </c>
      <c r="AH4300">
        <v>0</v>
      </c>
      <c r="AI4300">
        <v>1</v>
      </c>
      <c r="AJ4300">
        <v>0</v>
      </c>
      <c r="AO4300">
        <v>0</v>
      </c>
      <c r="AP4300">
        <v>0</v>
      </c>
      <c r="AQ4300">
        <v>0</v>
      </c>
      <c r="AR4300">
        <v>0</v>
      </c>
      <c r="AS4300" s="1">
        <v>8.2120009717385999E-3</v>
      </c>
      <c r="AT4300" t="s">
        <v>68</v>
      </c>
      <c r="AV4300">
        <v>8.2000000000000007E-3</v>
      </c>
      <c r="AX4300">
        <v>1</v>
      </c>
      <c r="AY4300">
        <v>8.2120009717385999E-3</v>
      </c>
    </row>
    <row r="4301" spans="1:51" x14ac:dyDescent="0.3">
      <c r="A4301">
        <v>820</v>
      </c>
      <c r="B4301">
        <v>880</v>
      </c>
      <c r="C4301">
        <v>31192</v>
      </c>
      <c r="D4301">
        <v>11</v>
      </c>
      <c r="E4301">
        <v>20000</v>
      </c>
      <c r="F4301" t="s">
        <v>51</v>
      </c>
      <c r="G4301">
        <v>112</v>
      </c>
      <c r="H4301" t="s">
        <v>1913</v>
      </c>
      <c r="I4301">
        <v>2012</v>
      </c>
      <c r="J4301" t="s">
        <v>53</v>
      </c>
      <c r="K4301" t="s">
        <v>54</v>
      </c>
      <c r="L4301">
        <v>2012000017</v>
      </c>
      <c r="M4301" t="s">
        <v>7080</v>
      </c>
      <c r="N4301" t="s">
        <v>168</v>
      </c>
      <c r="O4301" t="s">
        <v>153</v>
      </c>
      <c r="P4301" t="s">
        <v>94</v>
      </c>
      <c r="Q4301">
        <v>20000</v>
      </c>
      <c r="R4301" t="s">
        <v>59</v>
      </c>
      <c r="S4301">
        <v>10</v>
      </c>
      <c r="T4301" t="s">
        <v>60</v>
      </c>
      <c r="U4301">
        <v>110</v>
      </c>
      <c r="V4301" t="s">
        <v>61</v>
      </c>
      <c r="W4301">
        <v>1</v>
      </c>
      <c r="X4301" t="s">
        <v>1913</v>
      </c>
      <c r="Y4301" t="s">
        <v>1915</v>
      </c>
      <c r="Z4301" t="s">
        <v>7081</v>
      </c>
      <c r="AA4301" t="s">
        <v>7082</v>
      </c>
      <c r="AB4301">
        <v>31192</v>
      </c>
      <c r="AC4301" t="s">
        <v>1119</v>
      </c>
      <c r="AD4301" t="s">
        <v>74</v>
      </c>
      <c r="AE4301" t="s">
        <v>7083</v>
      </c>
      <c r="AG4301">
        <v>2</v>
      </c>
      <c r="AH4301">
        <v>1</v>
      </c>
      <c r="AI4301">
        <v>0</v>
      </c>
      <c r="AJ4301">
        <v>2</v>
      </c>
      <c r="AO4301">
        <v>0</v>
      </c>
      <c r="AP4301">
        <v>0</v>
      </c>
      <c r="AQ4301">
        <v>0</v>
      </c>
      <c r="AR4301">
        <v>0</v>
      </c>
      <c r="AS4301" s="1">
        <v>1.3409992711960401E-3</v>
      </c>
      <c r="AT4301" t="s">
        <v>68</v>
      </c>
      <c r="AV4301">
        <v>2.3999999999999998E-3</v>
      </c>
      <c r="AX4301">
        <v>1</v>
      </c>
      <c r="AY4301">
        <v>1.34099927119605E-3</v>
      </c>
    </row>
    <row r="4302" spans="1:51" x14ac:dyDescent="0.3">
      <c r="A4302">
        <v>820</v>
      </c>
      <c r="B4302">
        <v>866</v>
      </c>
      <c r="C4302">
        <v>25010</v>
      </c>
      <c r="D4302">
        <v>11</v>
      </c>
      <c r="E4302">
        <v>20000</v>
      </c>
      <c r="F4302" t="s">
        <v>51</v>
      </c>
      <c r="G4302">
        <v>112</v>
      </c>
      <c r="H4302" t="s">
        <v>1913</v>
      </c>
      <c r="I4302">
        <v>2012</v>
      </c>
      <c r="J4302" t="s">
        <v>53</v>
      </c>
      <c r="K4302" t="s">
        <v>54</v>
      </c>
      <c r="L4302">
        <v>2012000123</v>
      </c>
      <c r="M4302" t="s">
        <v>7084</v>
      </c>
      <c r="N4302" t="s">
        <v>248</v>
      </c>
      <c r="O4302" t="s">
        <v>153</v>
      </c>
      <c r="P4302" t="s">
        <v>58</v>
      </c>
      <c r="Q4302">
        <v>20000</v>
      </c>
      <c r="R4302" t="s">
        <v>59</v>
      </c>
      <c r="S4302">
        <v>10</v>
      </c>
      <c r="T4302" t="s">
        <v>60</v>
      </c>
      <c r="U4302">
        <v>110</v>
      </c>
      <c r="V4302" t="s">
        <v>61</v>
      </c>
      <c r="W4302">
        <v>1</v>
      </c>
      <c r="X4302" t="s">
        <v>1913</v>
      </c>
      <c r="Y4302" t="s">
        <v>1915</v>
      </c>
      <c r="Z4302" t="s">
        <v>7085</v>
      </c>
      <c r="AA4302" t="s">
        <v>7086</v>
      </c>
      <c r="AB4302">
        <v>25010</v>
      </c>
      <c r="AC4302" t="s">
        <v>300</v>
      </c>
      <c r="AD4302" t="s">
        <v>301</v>
      </c>
      <c r="AE4302" t="s">
        <v>7087</v>
      </c>
      <c r="AG4302">
        <v>2</v>
      </c>
      <c r="AH4302">
        <v>0</v>
      </c>
      <c r="AI4302">
        <v>1</v>
      </c>
      <c r="AJ4302">
        <v>2</v>
      </c>
      <c r="AO4302">
        <v>0</v>
      </c>
      <c r="AP4302">
        <v>0</v>
      </c>
      <c r="AQ4302">
        <v>0</v>
      </c>
      <c r="AR4302">
        <v>0</v>
      </c>
      <c r="AS4302" s="1">
        <v>4.24244878127783E-3</v>
      </c>
      <c r="AT4302" t="s">
        <v>68</v>
      </c>
      <c r="AV4302">
        <v>4.1999999999999997E-3</v>
      </c>
      <c r="AX4302">
        <v>1</v>
      </c>
      <c r="AY4302">
        <v>4.2424487812778404E-3</v>
      </c>
    </row>
    <row r="4303" spans="1:51" x14ac:dyDescent="0.3">
      <c r="A4303">
        <v>820</v>
      </c>
      <c r="B4303">
        <v>289</v>
      </c>
      <c r="C4303">
        <v>15220</v>
      </c>
      <c r="D4303">
        <v>11</v>
      </c>
      <c r="E4303">
        <v>40000</v>
      </c>
      <c r="F4303" t="s">
        <v>51</v>
      </c>
      <c r="G4303">
        <v>112</v>
      </c>
      <c r="H4303" t="s">
        <v>1913</v>
      </c>
      <c r="I4303">
        <v>2012</v>
      </c>
      <c r="J4303" t="s">
        <v>53</v>
      </c>
      <c r="K4303" t="s">
        <v>54</v>
      </c>
      <c r="L4303">
        <v>2012000070</v>
      </c>
      <c r="M4303" t="s">
        <v>7088</v>
      </c>
      <c r="N4303" t="s">
        <v>1068</v>
      </c>
      <c r="O4303" t="s">
        <v>57</v>
      </c>
      <c r="P4303" t="s">
        <v>316</v>
      </c>
      <c r="Q4303">
        <v>40000</v>
      </c>
      <c r="R4303" t="s">
        <v>7089</v>
      </c>
      <c r="S4303">
        <v>10</v>
      </c>
      <c r="T4303" t="s">
        <v>60</v>
      </c>
      <c r="U4303">
        <v>110</v>
      </c>
      <c r="V4303" t="s">
        <v>61</v>
      </c>
      <c r="W4303">
        <v>1</v>
      </c>
      <c r="X4303" t="s">
        <v>1913</v>
      </c>
      <c r="Y4303" t="s">
        <v>1915</v>
      </c>
      <c r="Z4303" t="s">
        <v>7090</v>
      </c>
      <c r="AA4303" t="s">
        <v>7091</v>
      </c>
      <c r="AB4303">
        <v>15220</v>
      </c>
      <c r="AC4303" t="s">
        <v>4239</v>
      </c>
      <c r="AD4303" t="s">
        <v>353</v>
      </c>
      <c r="AE4303" t="s">
        <v>7092</v>
      </c>
      <c r="AG4303">
        <v>0</v>
      </c>
      <c r="AH4303">
        <v>0</v>
      </c>
      <c r="AI4303">
        <v>2</v>
      </c>
      <c r="AJ4303">
        <v>0</v>
      </c>
      <c r="AO4303">
        <v>0</v>
      </c>
      <c r="AP4303">
        <v>0</v>
      </c>
      <c r="AQ4303">
        <v>0</v>
      </c>
      <c r="AR4303">
        <v>0</v>
      </c>
      <c r="AS4303" s="1">
        <v>6.0733662644748498E-2</v>
      </c>
      <c r="AT4303" t="s">
        <v>68</v>
      </c>
      <c r="AV4303">
        <v>6.0699999999999997E-2</v>
      </c>
      <c r="AX4303">
        <v>1</v>
      </c>
      <c r="AY4303">
        <v>6.0733662644748602E-2</v>
      </c>
    </row>
    <row r="4304" spans="1:51" x14ac:dyDescent="0.3">
      <c r="A4304">
        <v>820</v>
      </c>
      <c r="B4304">
        <v>889</v>
      </c>
      <c r="C4304">
        <v>31391</v>
      </c>
      <c r="D4304">
        <v>11</v>
      </c>
      <c r="E4304">
        <v>40000</v>
      </c>
      <c r="F4304" t="s">
        <v>51</v>
      </c>
      <c r="G4304">
        <v>112</v>
      </c>
      <c r="H4304" t="s">
        <v>1913</v>
      </c>
      <c r="I4304">
        <v>2012</v>
      </c>
      <c r="J4304" t="s">
        <v>53</v>
      </c>
      <c r="K4304" t="s">
        <v>54</v>
      </c>
      <c r="L4304">
        <v>2012000395</v>
      </c>
      <c r="M4304" t="s">
        <v>7093</v>
      </c>
      <c r="N4304" t="s">
        <v>315</v>
      </c>
      <c r="O4304" t="s">
        <v>153</v>
      </c>
      <c r="P4304" t="s">
        <v>316</v>
      </c>
      <c r="Q4304">
        <v>40000</v>
      </c>
      <c r="R4304" t="s">
        <v>433</v>
      </c>
      <c r="S4304">
        <v>10</v>
      </c>
      <c r="T4304" t="s">
        <v>60</v>
      </c>
      <c r="U4304">
        <v>110</v>
      </c>
      <c r="V4304" t="s">
        <v>61</v>
      </c>
      <c r="W4304">
        <v>1</v>
      </c>
      <c r="X4304" t="s">
        <v>1913</v>
      </c>
      <c r="Y4304" t="s">
        <v>1915</v>
      </c>
      <c r="Z4304" t="s">
        <v>7094</v>
      </c>
      <c r="AA4304" t="s">
        <v>7095</v>
      </c>
      <c r="AB4304">
        <v>31391</v>
      </c>
      <c r="AC4304" t="s">
        <v>2645</v>
      </c>
      <c r="AD4304" t="s">
        <v>209</v>
      </c>
      <c r="AE4304" t="s">
        <v>7096</v>
      </c>
      <c r="AG4304">
        <v>0</v>
      </c>
      <c r="AH4304">
        <v>0</v>
      </c>
      <c r="AI4304">
        <v>2</v>
      </c>
      <c r="AJ4304">
        <v>1</v>
      </c>
      <c r="AO4304">
        <v>0</v>
      </c>
      <c r="AP4304">
        <v>0</v>
      </c>
      <c r="AQ4304">
        <v>0</v>
      </c>
      <c r="AR4304">
        <v>0</v>
      </c>
      <c r="AS4304" s="1">
        <v>2.4293465057899401E-2</v>
      </c>
      <c r="AT4304" t="s">
        <v>68</v>
      </c>
      <c r="AV4304">
        <v>0</v>
      </c>
      <c r="AX4304">
        <v>3</v>
      </c>
      <c r="AY4304">
        <v>2.4293465057899401E-2</v>
      </c>
    </row>
    <row r="4305" spans="1:51" x14ac:dyDescent="0.3">
      <c r="A4305">
        <v>820</v>
      </c>
      <c r="B4305">
        <v>832</v>
      </c>
      <c r="C4305">
        <v>41081</v>
      </c>
      <c r="D4305">
        <v>11</v>
      </c>
      <c r="E4305">
        <v>50000</v>
      </c>
      <c r="F4305" t="s">
        <v>51</v>
      </c>
      <c r="G4305">
        <v>112</v>
      </c>
      <c r="H4305" t="s">
        <v>1913</v>
      </c>
      <c r="I4305">
        <v>2012</v>
      </c>
      <c r="J4305" t="s">
        <v>53</v>
      </c>
      <c r="K4305" t="s">
        <v>54</v>
      </c>
      <c r="L4305">
        <v>2012000063</v>
      </c>
      <c r="M4305" t="s">
        <v>7097</v>
      </c>
      <c r="N4305" t="s">
        <v>556</v>
      </c>
      <c r="O4305" t="s">
        <v>153</v>
      </c>
      <c r="P4305" t="s">
        <v>94</v>
      </c>
      <c r="Q4305">
        <v>50000</v>
      </c>
      <c r="R4305" t="s">
        <v>112</v>
      </c>
      <c r="S4305">
        <v>10</v>
      </c>
      <c r="T4305" t="s">
        <v>60</v>
      </c>
      <c r="U4305">
        <v>110</v>
      </c>
      <c r="V4305" t="s">
        <v>61</v>
      </c>
      <c r="W4305">
        <v>1</v>
      </c>
      <c r="X4305" t="s">
        <v>1913</v>
      </c>
      <c r="Y4305" t="s">
        <v>1915</v>
      </c>
      <c r="Z4305" t="s">
        <v>7098</v>
      </c>
      <c r="AA4305" t="s">
        <v>7099</v>
      </c>
      <c r="AB4305">
        <v>41081</v>
      </c>
      <c r="AC4305" t="s">
        <v>5544</v>
      </c>
      <c r="AD4305" t="s">
        <v>560</v>
      </c>
      <c r="AE4305" t="s">
        <v>7100</v>
      </c>
      <c r="AG4305">
        <v>0</v>
      </c>
      <c r="AH4305">
        <v>2</v>
      </c>
      <c r="AI4305">
        <v>1</v>
      </c>
      <c r="AJ4305">
        <v>0</v>
      </c>
      <c r="AO4305">
        <v>1</v>
      </c>
      <c r="AP4305">
        <v>1</v>
      </c>
      <c r="AQ4305">
        <v>0</v>
      </c>
      <c r="AR4305">
        <v>0</v>
      </c>
      <c r="AS4305" s="1">
        <v>4.3647258887359198E-3</v>
      </c>
      <c r="AT4305" t="s">
        <v>68</v>
      </c>
      <c r="AV4305">
        <v>4.8999999999999998E-3</v>
      </c>
      <c r="AX4305">
        <v>1</v>
      </c>
      <c r="AY4305">
        <v>4.3647258887359302E-3</v>
      </c>
    </row>
    <row r="4306" spans="1:51" x14ac:dyDescent="0.3">
      <c r="A4306">
        <v>820</v>
      </c>
      <c r="B4306">
        <v>889</v>
      </c>
      <c r="C4306">
        <v>41081</v>
      </c>
      <c r="D4306">
        <v>11</v>
      </c>
      <c r="E4306">
        <v>50000</v>
      </c>
      <c r="F4306" t="s">
        <v>51</v>
      </c>
      <c r="G4306">
        <v>112</v>
      </c>
      <c r="H4306" t="s">
        <v>1913</v>
      </c>
      <c r="I4306">
        <v>2012</v>
      </c>
      <c r="J4306" t="s">
        <v>53</v>
      </c>
      <c r="K4306" t="s">
        <v>54</v>
      </c>
      <c r="L4306">
        <v>2012000039</v>
      </c>
      <c r="M4306" t="s">
        <v>7101</v>
      </c>
      <c r="N4306" t="s">
        <v>315</v>
      </c>
      <c r="O4306" t="s">
        <v>153</v>
      </c>
      <c r="P4306" t="s">
        <v>316</v>
      </c>
      <c r="Q4306">
        <v>50000</v>
      </c>
      <c r="R4306" t="s">
        <v>112</v>
      </c>
      <c r="S4306">
        <v>10</v>
      </c>
      <c r="T4306" t="s">
        <v>60</v>
      </c>
      <c r="U4306">
        <v>110</v>
      </c>
      <c r="V4306" t="s">
        <v>61</v>
      </c>
      <c r="W4306">
        <v>1</v>
      </c>
      <c r="X4306" t="s">
        <v>1913</v>
      </c>
      <c r="Y4306" t="s">
        <v>1915</v>
      </c>
      <c r="Z4306" t="s">
        <v>7102</v>
      </c>
      <c r="AA4306" t="s">
        <v>7103</v>
      </c>
      <c r="AB4306">
        <v>41081</v>
      </c>
      <c r="AC4306" t="s">
        <v>5544</v>
      </c>
      <c r="AD4306" t="s">
        <v>560</v>
      </c>
      <c r="AE4306" t="s">
        <v>7104</v>
      </c>
      <c r="AG4306">
        <v>0</v>
      </c>
      <c r="AH4306">
        <v>2</v>
      </c>
      <c r="AI4306">
        <v>1</v>
      </c>
      <c r="AJ4306">
        <v>0</v>
      </c>
      <c r="AO4306">
        <v>1</v>
      </c>
      <c r="AP4306">
        <v>1</v>
      </c>
      <c r="AQ4306">
        <v>0</v>
      </c>
      <c r="AR4306">
        <v>0</v>
      </c>
      <c r="AS4306" s="1">
        <v>4.0916673414851397E-2</v>
      </c>
      <c r="AT4306" t="s">
        <v>68</v>
      </c>
      <c r="AV4306">
        <v>5.7200000000000001E-2</v>
      </c>
      <c r="AX4306">
        <v>1</v>
      </c>
      <c r="AY4306">
        <v>4.0916673414851397E-2</v>
      </c>
    </row>
    <row r="4307" spans="1:51" x14ac:dyDescent="0.3">
      <c r="A4307">
        <v>820</v>
      </c>
      <c r="B4307">
        <v>889</v>
      </c>
      <c r="C4307">
        <v>12261</v>
      </c>
      <c r="D4307">
        <v>11</v>
      </c>
      <c r="E4307">
        <v>50000</v>
      </c>
      <c r="F4307" t="s">
        <v>51</v>
      </c>
      <c r="G4307">
        <v>112</v>
      </c>
      <c r="H4307" t="s">
        <v>1913</v>
      </c>
      <c r="I4307">
        <v>2012</v>
      </c>
      <c r="J4307" t="s">
        <v>53</v>
      </c>
      <c r="K4307" t="s">
        <v>54</v>
      </c>
      <c r="L4307">
        <v>2012000177</v>
      </c>
      <c r="M4307" t="s">
        <v>7105</v>
      </c>
      <c r="N4307" t="s">
        <v>315</v>
      </c>
      <c r="O4307" t="s">
        <v>153</v>
      </c>
      <c r="P4307" t="s">
        <v>316</v>
      </c>
      <c r="Q4307">
        <v>50000</v>
      </c>
      <c r="R4307" t="s">
        <v>112</v>
      </c>
      <c r="S4307">
        <v>10</v>
      </c>
      <c r="T4307" t="s">
        <v>60</v>
      </c>
      <c r="U4307">
        <v>110</v>
      </c>
      <c r="V4307" t="s">
        <v>61</v>
      </c>
      <c r="W4307">
        <v>1</v>
      </c>
      <c r="X4307" t="s">
        <v>1913</v>
      </c>
      <c r="Y4307" t="s">
        <v>1915</v>
      </c>
      <c r="Z4307" t="s">
        <v>7106</v>
      </c>
      <c r="AA4307" t="s">
        <v>7107</v>
      </c>
      <c r="AB4307">
        <v>12261</v>
      </c>
      <c r="AC4307" t="s">
        <v>1347</v>
      </c>
      <c r="AD4307" t="s">
        <v>385</v>
      </c>
      <c r="AE4307" t="s">
        <v>7108</v>
      </c>
      <c r="AG4307">
        <v>0</v>
      </c>
      <c r="AH4307">
        <v>0</v>
      </c>
      <c r="AI4307">
        <v>0</v>
      </c>
      <c r="AJ4307">
        <v>0</v>
      </c>
      <c r="AO4307">
        <v>0</v>
      </c>
      <c r="AP4307">
        <v>0</v>
      </c>
      <c r="AQ4307">
        <v>0</v>
      </c>
      <c r="AR4307">
        <v>0</v>
      </c>
      <c r="AS4307" s="1">
        <v>4.4538019272815602E-2</v>
      </c>
      <c r="AT4307" t="s">
        <v>68</v>
      </c>
      <c r="AV4307">
        <v>4.4499999999999998E-2</v>
      </c>
      <c r="AX4307">
        <v>3</v>
      </c>
      <c r="AY4307">
        <v>4.4538019272815602E-2</v>
      </c>
    </row>
    <row r="4308" spans="1:51" x14ac:dyDescent="0.3">
      <c r="A4308">
        <v>820</v>
      </c>
      <c r="B4308">
        <v>854</v>
      </c>
      <c r="C4308">
        <v>74020</v>
      </c>
      <c r="D4308">
        <v>11</v>
      </c>
      <c r="E4308">
        <v>90000</v>
      </c>
      <c r="F4308" t="s">
        <v>51</v>
      </c>
      <c r="G4308">
        <v>112</v>
      </c>
      <c r="H4308" t="s">
        <v>1913</v>
      </c>
      <c r="I4308">
        <v>2012</v>
      </c>
      <c r="J4308" t="s">
        <v>53</v>
      </c>
      <c r="K4308" t="s">
        <v>54</v>
      </c>
      <c r="L4308">
        <v>2012000016</v>
      </c>
      <c r="M4308" t="s">
        <v>7109</v>
      </c>
      <c r="N4308" t="s">
        <v>307</v>
      </c>
      <c r="O4308" t="s">
        <v>153</v>
      </c>
      <c r="P4308" t="s">
        <v>58</v>
      </c>
      <c r="Q4308">
        <v>90000</v>
      </c>
      <c r="R4308" t="s">
        <v>1363</v>
      </c>
      <c r="S4308">
        <v>10</v>
      </c>
      <c r="T4308" t="s">
        <v>60</v>
      </c>
      <c r="U4308">
        <v>110</v>
      </c>
      <c r="V4308" t="s">
        <v>61</v>
      </c>
      <c r="W4308">
        <v>1</v>
      </c>
      <c r="X4308" t="s">
        <v>1913</v>
      </c>
      <c r="Y4308" t="s">
        <v>1915</v>
      </c>
      <c r="Z4308" t="s">
        <v>7110</v>
      </c>
      <c r="AA4308" t="s">
        <v>7111</v>
      </c>
      <c r="AB4308">
        <v>74020</v>
      </c>
      <c r="AC4308" t="s">
        <v>817</v>
      </c>
      <c r="AD4308" t="s">
        <v>818</v>
      </c>
      <c r="AE4308" t="s">
        <v>7112</v>
      </c>
      <c r="AG4308">
        <v>0</v>
      </c>
      <c r="AH4308">
        <v>1</v>
      </c>
      <c r="AI4308">
        <v>0</v>
      </c>
      <c r="AJ4308">
        <v>0</v>
      </c>
      <c r="AO4308">
        <v>0</v>
      </c>
      <c r="AP4308">
        <v>0</v>
      </c>
      <c r="AQ4308">
        <v>0</v>
      </c>
      <c r="AR4308">
        <v>0</v>
      </c>
      <c r="AS4308" s="1">
        <v>2.8229006397279101E-3</v>
      </c>
      <c r="AT4308" t="s">
        <v>68</v>
      </c>
      <c r="AV4308">
        <v>3.0000000000000001E-3</v>
      </c>
      <c r="AX4308">
        <v>1</v>
      </c>
      <c r="AY4308">
        <v>2.8229006397279101E-3</v>
      </c>
    </row>
    <row r="4309" spans="1:51" x14ac:dyDescent="0.3">
      <c r="A4309">
        <v>820</v>
      </c>
      <c r="B4309">
        <v>351</v>
      </c>
      <c r="C4309">
        <v>11420</v>
      </c>
      <c r="D4309">
        <v>11</v>
      </c>
      <c r="E4309">
        <v>10000</v>
      </c>
      <c r="F4309" t="s">
        <v>51</v>
      </c>
      <c r="G4309">
        <v>112</v>
      </c>
      <c r="H4309" t="s">
        <v>108</v>
      </c>
      <c r="I4309">
        <v>2012</v>
      </c>
      <c r="J4309" t="s">
        <v>53</v>
      </c>
      <c r="K4309" t="s">
        <v>54</v>
      </c>
      <c r="L4309">
        <v>2012000553</v>
      </c>
      <c r="M4309" t="s">
        <v>7113</v>
      </c>
      <c r="N4309" t="s">
        <v>3619</v>
      </c>
      <c r="O4309" t="s">
        <v>719</v>
      </c>
      <c r="P4309" t="s">
        <v>86</v>
      </c>
      <c r="Q4309">
        <v>10000</v>
      </c>
      <c r="R4309" t="s">
        <v>3005</v>
      </c>
      <c r="S4309">
        <v>10</v>
      </c>
      <c r="T4309" t="s">
        <v>60</v>
      </c>
      <c r="U4309">
        <v>110</v>
      </c>
      <c r="V4309" t="s">
        <v>61</v>
      </c>
      <c r="W4309">
        <v>1</v>
      </c>
      <c r="X4309" t="s">
        <v>108</v>
      </c>
      <c r="Y4309" t="s">
        <v>113</v>
      </c>
      <c r="Z4309" t="s">
        <v>7114</v>
      </c>
      <c r="AA4309" t="s">
        <v>7115</v>
      </c>
      <c r="AB4309">
        <v>11420</v>
      </c>
      <c r="AC4309" t="s">
        <v>116</v>
      </c>
      <c r="AD4309" t="s">
        <v>117</v>
      </c>
      <c r="AE4309" t="s">
        <v>2188</v>
      </c>
      <c r="AG4309">
        <v>1</v>
      </c>
      <c r="AH4309">
        <v>0</v>
      </c>
      <c r="AI4309">
        <v>0</v>
      </c>
      <c r="AJ4309">
        <v>0</v>
      </c>
      <c r="AO4309">
        <v>0</v>
      </c>
      <c r="AP4309">
        <v>0</v>
      </c>
      <c r="AQ4309">
        <v>0</v>
      </c>
      <c r="AR4309">
        <v>0</v>
      </c>
      <c r="AS4309" s="1">
        <v>1.7532593732285998E-2</v>
      </c>
      <c r="AT4309" t="s">
        <v>68</v>
      </c>
      <c r="AU4309">
        <v>1.78E-2</v>
      </c>
      <c r="AX4309">
        <v>3</v>
      </c>
      <c r="AY4309">
        <v>1.7532593732285998E-2</v>
      </c>
    </row>
    <row r="4310" spans="1:51" x14ac:dyDescent="0.3">
      <c r="A4310">
        <v>820</v>
      </c>
      <c r="B4310">
        <v>383</v>
      </c>
      <c r="C4310">
        <v>11420</v>
      </c>
      <c r="D4310">
        <v>11</v>
      </c>
      <c r="E4310">
        <v>10000</v>
      </c>
      <c r="F4310" t="s">
        <v>51</v>
      </c>
      <c r="G4310">
        <v>112</v>
      </c>
      <c r="H4310" t="s">
        <v>108</v>
      </c>
      <c r="I4310">
        <v>2012</v>
      </c>
      <c r="J4310" t="s">
        <v>53</v>
      </c>
      <c r="K4310" t="s">
        <v>54</v>
      </c>
      <c r="L4310">
        <v>2012000605</v>
      </c>
      <c r="M4310" t="s">
        <v>2209</v>
      </c>
      <c r="N4310" t="s">
        <v>753</v>
      </c>
      <c r="O4310" t="s">
        <v>719</v>
      </c>
      <c r="P4310" t="s">
        <v>94</v>
      </c>
      <c r="Q4310">
        <v>10000</v>
      </c>
      <c r="R4310" t="s">
        <v>3005</v>
      </c>
      <c r="S4310">
        <v>10</v>
      </c>
      <c r="T4310" t="s">
        <v>60</v>
      </c>
      <c r="U4310">
        <v>110</v>
      </c>
      <c r="V4310" t="s">
        <v>61</v>
      </c>
      <c r="W4310">
        <v>1</v>
      </c>
      <c r="X4310" t="s">
        <v>108</v>
      </c>
      <c r="Y4310" t="s">
        <v>113</v>
      </c>
      <c r="Z4310" t="s">
        <v>129</v>
      </c>
      <c r="AA4310" t="s">
        <v>130</v>
      </c>
      <c r="AB4310">
        <v>11420</v>
      </c>
      <c r="AC4310" t="s">
        <v>116</v>
      </c>
      <c r="AD4310" t="s">
        <v>117</v>
      </c>
      <c r="AE4310" t="s">
        <v>131</v>
      </c>
      <c r="AG4310">
        <v>1</v>
      </c>
      <c r="AH4310">
        <v>0</v>
      </c>
      <c r="AI4310">
        <v>0</v>
      </c>
      <c r="AJ4310">
        <v>0</v>
      </c>
      <c r="AO4310">
        <v>0</v>
      </c>
      <c r="AP4310">
        <v>0</v>
      </c>
      <c r="AQ4310">
        <v>0</v>
      </c>
      <c r="AR4310">
        <v>0</v>
      </c>
      <c r="AS4310" s="1">
        <v>6.7859745728399007E-2</v>
      </c>
      <c r="AT4310" t="s">
        <v>68</v>
      </c>
      <c r="AU4310">
        <v>6.7900000000000002E-2</v>
      </c>
      <c r="AX4310">
        <v>8</v>
      </c>
      <c r="AY4310">
        <v>6.7859745728399007E-2</v>
      </c>
    </row>
    <row r="4311" spans="1:51" x14ac:dyDescent="0.3">
      <c r="A4311">
        <v>820</v>
      </c>
      <c r="B4311">
        <v>384</v>
      </c>
      <c r="C4311">
        <v>11420</v>
      </c>
      <c r="D4311">
        <v>11</v>
      </c>
      <c r="E4311">
        <v>10000</v>
      </c>
      <c r="F4311" t="s">
        <v>51</v>
      </c>
      <c r="G4311">
        <v>112</v>
      </c>
      <c r="H4311" t="s">
        <v>108</v>
      </c>
      <c r="I4311">
        <v>2012</v>
      </c>
      <c r="J4311" t="s">
        <v>53</v>
      </c>
      <c r="K4311" t="s">
        <v>54</v>
      </c>
      <c r="L4311">
        <v>2012000606</v>
      </c>
      <c r="M4311" t="s">
        <v>3769</v>
      </c>
      <c r="N4311" t="s">
        <v>2211</v>
      </c>
      <c r="O4311" t="s">
        <v>719</v>
      </c>
      <c r="P4311" t="s">
        <v>94</v>
      </c>
      <c r="Q4311">
        <v>10000</v>
      </c>
      <c r="R4311" t="s">
        <v>3005</v>
      </c>
      <c r="S4311">
        <v>10</v>
      </c>
      <c r="T4311" t="s">
        <v>60</v>
      </c>
      <c r="U4311">
        <v>110</v>
      </c>
      <c r="V4311" t="s">
        <v>61</v>
      </c>
      <c r="W4311">
        <v>1</v>
      </c>
      <c r="X4311" t="s">
        <v>108</v>
      </c>
      <c r="Y4311" t="s">
        <v>113</v>
      </c>
      <c r="Z4311" t="s">
        <v>129</v>
      </c>
      <c r="AA4311" t="s">
        <v>130</v>
      </c>
      <c r="AB4311">
        <v>11420</v>
      </c>
      <c r="AC4311" t="s">
        <v>116</v>
      </c>
      <c r="AD4311" t="s">
        <v>117</v>
      </c>
      <c r="AE4311" t="s">
        <v>131</v>
      </c>
      <c r="AG4311">
        <v>1</v>
      </c>
      <c r="AH4311">
        <v>0</v>
      </c>
      <c r="AI4311">
        <v>0</v>
      </c>
      <c r="AJ4311">
        <v>0</v>
      </c>
      <c r="AO4311">
        <v>0</v>
      </c>
      <c r="AP4311">
        <v>0</v>
      </c>
      <c r="AQ4311">
        <v>0</v>
      </c>
      <c r="AR4311">
        <v>0</v>
      </c>
      <c r="AS4311" s="1">
        <v>3.9468782897400502E-2</v>
      </c>
      <c r="AT4311" t="s">
        <v>68</v>
      </c>
      <c r="AU4311">
        <v>3.95E-2</v>
      </c>
      <c r="AX4311">
        <v>8</v>
      </c>
      <c r="AY4311">
        <v>3.9468782897400599E-2</v>
      </c>
    </row>
    <row r="4312" spans="1:51" x14ac:dyDescent="0.3">
      <c r="A4312">
        <v>820</v>
      </c>
      <c r="B4312">
        <v>498</v>
      </c>
      <c r="C4312">
        <v>11420</v>
      </c>
      <c r="D4312">
        <v>11</v>
      </c>
      <c r="E4312">
        <v>10000</v>
      </c>
      <c r="F4312" t="s">
        <v>51</v>
      </c>
      <c r="G4312">
        <v>112</v>
      </c>
      <c r="H4312" t="s">
        <v>108</v>
      </c>
      <c r="I4312">
        <v>2012</v>
      </c>
      <c r="J4312" t="s">
        <v>53</v>
      </c>
      <c r="K4312" t="s">
        <v>54</v>
      </c>
      <c r="L4312">
        <v>2012000546</v>
      </c>
      <c r="M4312" t="s">
        <v>7116</v>
      </c>
      <c r="N4312" t="s">
        <v>2012</v>
      </c>
      <c r="O4312" t="s">
        <v>2013</v>
      </c>
      <c r="P4312" t="s">
        <v>316</v>
      </c>
      <c r="Q4312">
        <v>10000</v>
      </c>
      <c r="R4312" t="s">
        <v>3005</v>
      </c>
      <c r="S4312">
        <v>10</v>
      </c>
      <c r="T4312" t="s">
        <v>60</v>
      </c>
      <c r="U4312">
        <v>110</v>
      </c>
      <c r="V4312" t="s">
        <v>61</v>
      </c>
      <c r="W4312">
        <v>1</v>
      </c>
      <c r="X4312" t="s">
        <v>108</v>
      </c>
      <c r="Y4312" t="s">
        <v>113</v>
      </c>
      <c r="Z4312" t="s">
        <v>7117</v>
      </c>
      <c r="AA4312" t="s">
        <v>7118</v>
      </c>
      <c r="AB4312">
        <v>11420</v>
      </c>
      <c r="AC4312" t="s">
        <v>116</v>
      </c>
      <c r="AD4312" t="s">
        <v>117</v>
      </c>
      <c r="AE4312" t="s">
        <v>7119</v>
      </c>
      <c r="AG4312">
        <v>1</v>
      </c>
      <c r="AH4312">
        <v>0</v>
      </c>
      <c r="AI4312">
        <v>0</v>
      </c>
      <c r="AJ4312">
        <v>0</v>
      </c>
      <c r="AO4312">
        <v>0</v>
      </c>
      <c r="AP4312">
        <v>0</v>
      </c>
      <c r="AQ4312">
        <v>0</v>
      </c>
      <c r="AR4312">
        <v>0</v>
      </c>
      <c r="AS4312" s="1">
        <v>4.2448781277836202E-3</v>
      </c>
      <c r="AT4312" t="s">
        <v>68</v>
      </c>
      <c r="AU4312">
        <v>0</v>
      </c>
      <c r="AX4312">
        <v>3</v>
      </c>
      <c r="AY4312">
        <v>4.2448781277836297E-3</v>
      </c>
    </row>
    <row r="4313" spans="1:51" x14ac:dyDescent="0.3">
      <c r="A4313">
        <v>820</v>
      </c>
      <c r="B4313">
        <v>730</v>
      </c>
      <c r="C4313">
        <v>52010</v>
      </c>
      <c r="D4313">
        <v>11</v>
      </c>
      <c r="E4313">
        <v>10000</v>
      </c>
      <c r="F4313" t="s">
        <v>51</v>
      </c>
      <c r="G4313">
        <v>112</v>
      </c>
      <c r="H4313" t="s">
        <v>108</v>
      </c>
      <c r="I4313">
        <v>2012</v>
      </c>
      <c r="J4313" t="s">
        <v>53</v>
      </c>
      <c r="K4313" t="s">
        <v>54</v>
      </c>
      <c r="L4313">
        <v>2012000426</v>
      </c>
      <c r="M4313" t="s">
        <v>7120</v>
      </c>
      <c r="N4313" t="s">
        <v>2273</v>
      </c>
      <c r="O4313" t="s">
        <v>285</v>
      </c>
      <c r="P4313" t="s">
        <v>94</v>
      </c>
      <c r="Q4313">
        <v>10000</v>
      </c>
      <c r="R4313" t="s">
        <v>3005</v>
      </c>
      <c r="S4313">
        <v>10</v>
      </c>
      <c r="T4313" t="s">
        <v>60</v>
      </c>
      <c r="U4313">
        <v>110</v>
      </c>
      <c r="V4313" t="s">
        <v>61</v>
      </c>
      <c r="W4313">
        <v>1</v>
      </c>
      <c r="X4313" t="s">
        <v>108</v>
      </c>
      <c r="Y4313" t="s">
        <v>113</v>
      </c>
      <c r="Z4313" t="s">
        <v>7121</v>
      </c>
      <c r="AA4313" t="s">
        <v>7122</v>
      </c>
      <c r="AB4313">
        <v>52010</v>
      </c>
      <c r="AC4313" t="s">
        <v>6728</v>
      </c>
      <c r="AD4313" t="s">
        <v>6729</v>
      </c>
      <c r="AE4313" t="s">
        <v>7123</v>
      </c>
      <c r="AG4313">
        <v>0</v>
      </c>
      <c r="AH4313">
        <v>0</v>
      </c>
      <c r="AI4313">
        <v>0</v>
      </c>
      <c r="AO4313">
        <v>0</v>
      </c>
      <c r="AP4313">
        <v>0</v>
      </c>
      <c r="AQ4313">
        <v>0</v>
      </c>
      <c r="AR4313">
        <v>0</v>
      </c>
      <c r="AS4313">
        <v>0.122640699651793</v>
      </c>
      <c r="AT4313" t="s">
        <v>68</v>
      </c>
      <c r="AU4313">
        <v>0</v>
      </c>
      <c r="AX4313">
        <v>3</v>
      </c>
      <c r="AY4313">
        <v>0.122640699651794</v>
      </c>
    </row>
    <row r="4314" spans="1:51" x14ac:dyDescent="0.3">
      <c r="A4314">
        <v>820</v>
      </c>
      <c r="B4314">
        <v>635</v>
      </c>
      <c r="C4314">
        <v>15150</v>
      </c>
      <c r="D4314">
        <v>11</v>
      </c>
      <c r="E4314">
        <v>10000</v>
      </c>
      <c r="F4314" t="s">
        <v>51</v>
      </c>
      <c r="G4314">
        <v>112</v>
      </c>
      <c r="H4314" t="s">
        <v>108</v>
      </c>
      <c r="I4314">
        <v>2012</v>
      </c>
      <c r="J4314" t="s">
        <v>53</v>
      </c>
      <c r="K4314" t="s">
        <v>54</v>
      </c>
      <c r="L4314">
        <v>2012000472</v>
      </c>
      <c r="M4314" t="s">
        <v>7124</v>
      </c>
      <c r="N4314" t="s">
        <v>355</v>
      </c>
      <c r="O4314" t="s">
        <v>356</v>
      </c>
      <c r="P4314" t="s">
        <v>58</v>
      </c>
      <c r="Q4314">
        <v>10000</v>
      </c>
      <c r="R4314" t="s">
        <v>3005</v>
      </c>
      <c r="S4314">
        <v>10</v>
      </c>
      <c r="T4314" t="s">
        <v>60</v>
      </c>
      <c r="U4314">
        <v>110</v>
      </c>
      <c r="V4314" t="s">
        <v>61</v>
      </c>
      <c r="W4314">
        <v>1</v>
      </c>
      <c r="X4314" t="s">
        <v>108</v>
      </c>
      <c r="Y4314" t="s">
        <v>113</v>
      </c>
      <c r="Z4314" t="s">
        <v>7125</v>
      </c>
      <c r="AA4314" t="s">
        <v>7126</v>
      </c>
      <c r="AB4314">
        <v>15150</v>
      </c>
      <c r="AC4314" t="s">
        <v>312</v>
      </c>
      <c r="AD4314" t="s">
        <v>81</v>
      </c>
      <c r="AE4314" t="s">
        <v>7127</v>
      </c>
      <c r="AG4314">
        <v>1</v>
      </c>
      <c r="AH4314">
        <v>0</v>
      </c>
      <c r="AI4314">
        <v>2</v>
      </c>
      <c r="AJ4314">
        <v>0</v>
      </c>
      <c r="AO4314">
        <v>0</v>
      </c>
      <c r="AP4314">
        <v>0</v>
      </c>
      <c r="AQ4314">
        <v>0</v>
      </c>
      <c r="AR4314">
        <v>0</v>
      </c>
      <c r="AS4314">
        <v>0.14296299295489501</v>
      </c>
      <c r="AT4314" t="s">
        <v>68</v>
      </c>
      <c r="AU4314">
        <v>0.16200000000000001</v>
      </c>
      <c r="AX4314">
        <v>3</v>
      </c>
      <c r="AY4314">
        <v>0.14296299295489501</v>
      </c>
    </row>
    <row r="4315" spans="1:51" x14ac:dyDescent="0.3">
      <c r="A4315">
        <v>820</v>
      </c>
      <c r="B4315">
        <v>870</v>
      </c>
      <c r="C4315">
        <v>21040</v>
      </c>
      <c r="D4315">
        <v>11</v>
      </c>
      <c r="E4315">
        <v>10000</v>
      </c>
      <c r="F4315" t="s">
        <v>51</v>
      </c>
      <c r="G4315">
        <v>112</v>
      </c>
      <c r="H4315" t="s">
        <v>108</v>
      </c>
      <c r="I4315">
        <v>2012</v>
      </c>
      <c r="J4315" t="s">
        <v>53</v>
      </c>
      <c r="K4315" t="s">
        <v>54</v>
      </c>
      <c r="L4315">
        <v>2012000022</v>
      </c>
      <c r="M4315" t="s">
        <v>7128</v>
      </c>
      <c r="N4315" t="s">
        <v>179</v>
      </c>
      <c r="O4315" t="s">
        <v>153</v>
      </c>
      <c r="P4315" t="s">
        <v>94</v>
      </c>
      <c r="Q4315">
        <v>10000</v>
      </c>
      <c r="R4315" t="s">
        <v>684</v>
      </c>
      <c r="S4315">
        <v>10</v>
      </c>
      <c r="T4315" t="s">
        <v>60</v>
      </c>
      <c r="U4315">
        <v>110</v>
      </c>
      <c r="V4315" t="s">
        <v>61</v>
      </c>
      <c r="W4315">
        <v>1</v>
      </c>
      <c r="X4315" t="s">
        <v>108</v>
      </c>
      <c r="Y4315" t="s">
        <v>113</v>
      </c>
      <c r="Z4315" t="s">
        <v>7129</v>
      </c>
      <c r="AA4315" t="s">
        <v>7130</v>
      </c>
      <c r="AB4315">
        <v>21040</v>
      </c>
      <c r="AC4315" t="s">
        <v>268</v>
      </c>
      <c r="AD4315" t="s">
        <v>269</v>
      </c>
      <c r="AE4315" t="s">
        <v>7131</v>
      </c>
      <c r="AG4315">
        <v>1</v>
      </c>
      <c r="AH4315">
        <v>1</v>
      </c>
      <c r="AI4315">
        <v>1</v>
      </c>
      <c r="AO4315">
        <v>0</v>
      </c>
      <c r="AP4315">
        <v>0</v>
      </c>
      <c r="AQ4315">
        <v>0</v>
      </c>
      <c r="AR4315">
        <v>0</v>
      </c>
      <c r="AS4315" s="1">
        <v>3.1217102599400699E-2</v>
      </c>
      <c r="AT4315" t="s">
        <v>68</v>
      </c>
      <c r="AU4315">
        <v>3.1600000000000003E-2</v>
      </c>
      <c r="AX4315">
        <v>1</v>
      </c>
      <c r="AY4315">
        <v>3.12171025994008E-2</v>
      </c>
    </row>
    <row r="4316" spans="1:51" x14ac:dyDescent="0.3">
      <c r="A4316">
        <v>820</v>
      </c>
      <c r="B4316">
        <v>889</v>
      </c>
      <c r="C4316">
        <v>15150</v>
      </c>
      <c r="D4316">
        <v>11</v>
      </c>
      <c r="E4316">
        <v>10000</v>
      </c>
      <c r="F4316" t="s">
        <v>51</v>
      </c>
      <c r="G4316">
        <v>112</v>
      </c>
      <c r="H4316" t="s">
        <v>108</v>
      </c>
      <c r="I4316">
        <v>2012</v>
      </c>
      <c r="J4316" t="s">
        <v>53</v>
      </c>
      <c r="K4316" t="s">
        <v>54</v>
      </c>
      <c r="L4316">
        <v>2012000355</v>
      </c>
      <c r="M4316" t="s">
        <v>7132</v>
      </c>
      <c r="N4316" t="s">
        <v>315</v>
      </c>
      <c r="O4316" t="s">
        <v>153</v>
      </c>
      <c r="P4316" t="s">
        <v>316</v>
      </c>
      <c r="Q4316">
        <v>10000</v>
      </c>
      <c r="R4316" t="s">
        <v>3005</v>
      </c>
      <c r="S4316">
        <v>10</v>
      </c>
      <c r="T4316" t="s">
        <v>60</v>
      </c>
      <c r="U4316">
        <v>110</v>
      </c>
      <c r="V4316" t="s">
        <v>61</v>
      </c>
      <c r="W4316">
        <v>1</v>
      </c>
      <c r="X4316" t="s">
        <v>108</v>
      </c>
      <c r="Y4316" t="s">
        <v>113</v>
      </c>
      <c r="Z4316" t="s">
        <v>7133</v>
      </c>
      <c r="AA4316" t="s">
        <v>7134</v>
      </c>
      <c r="AB4316">
        <v>15150</v>
      </c>
      <c r="AC4316" t="s">
        <v>312</v>
      </c>
      <c r="AD4316" t="s">
        <v>81</v>
      </c>
      <c r="AE4316" t="s">
        <v>7135</v>
      </c>
      <c r="AG4316">
        <v>1</v>
      </c>
      <c r="AH4316">
        <v>0</v>
      </c>
      <c r="AI4316">
        <v>2</v>
      </c>
      <c r="AJ4316">
        <v>0</v>
      </c>
      <c r="AO4316">
        <v>0</v>
      </c>
      <c r="AP4316">
        <v>0</v>
      </c>
      <c r="AQ4316">
        <v>0</v>
      </c>
      <c r="AR4316">
        <v>0</v>
      </c>
      <c r="AS4316">
        <v>4.9037169001538497E-2</v>
      </c>
      <c r="AT4316" t="s">
        <v>68</v>
      </c>
      <c r="AV4316">
        <v>0</v>
      </c>
      <c r="AX4316">
        <v>3</v>
      </c>
      <c r="AY4316">
        <v>4.9037169001538601E-2</v>
      </c>
    </row>
    <row r="4317" spans="1:51" x14ac:dyDescent="0.3">
      <c r="A4317">
        <v>820</v>
      </c>
      <c r="B4317">
        <v>589</v>
      </c>
      <c r="C4317">
        <v>91010</v>
      </c>
      <c r="D4317">
        <v>11</v>
      </c>
      <c r="E4317">
        <v>10000</v>
      </c>
      <c r="F4317" t="s">
        <v>51</v>
      </c>
      <c r="G4317">
        <v>112</v>
      </c>
      <c r="H4317" t="s">
        <v>2463</v>
      </c>
      <c r="I4317">
        <v>2012</v>
      </c>
      <c r="J4317" t="s">
        <v>53</v>
      </c>
      <c r="K4317" t="s">
        <v>54</v>
      </c>
      <c r="L4317">
        <v>2012000615</v>
      </c>
      <c r="M4317" t="s">
        <v>7136</v>
      </c>
      <c r="N4317" t="s">
        <v>7137</v>
      </c>
      <c r="O4317" t="s">
        <v>879</v>
      </c>
      <c r="P4317" t="s">
        <v>316</v>
      </c>
      <c r="Q4317">
        <v>10000</v>
      </c>
      <c r="R4317" t="s">
        <v>3005</v>
      </c>
      <c r="S4317">
        <v>10</v>
      </c>
      <c r="T4317" t="s">
        <v>60</v>
      </c>
      <c r="U4317">
        <v>110</v>
      </c>
      <c r="V4317" t="s">
        <v>61</v>
      </c>
      <c r="W4317">
        <v>1</v>
      </c>
      <c r="X4317" t="s">
        <v>2463</v>
      </c>
      <c r="Y4317" t="s">
        <v>2466</v>
      </c>
      <c r="Z4317" t="s">
        <v>3789</v>
      </c>
      <c r="AA4317" t="s">
        <v>3790</v>
      </c>
      <c r="AB4317">
        <v>91010</v>
      </c>
      <c r="AC4317" t="s">
        <v>1706</v>
      </c>
      <c r="AD4317" t="s">
        <v>1707</v>
      </c>
      <c r="AG4317">
        <v>1</v>
      </c>
      <c r="AH4317">
        <v>1</v>
      </c>
      <c r="AI4317">
        <v>1</v>
      </c>
      <c r="AO4317">
        <v>0</v>
      </c>
      <c r="AP4317">
        <v>0</v>
      </c>
      <c r="AQ4317">
        <v>0</v>
      </c>
      <c r="AR4317">
        <v>0</v>
      </c>
      <c r="AS4317" s="1">
        <v>1.25783464248117E-2</v>
      </c>
      <c r="AT4317" t="s">
        <v>68</v>
      </c>
      <c r="AX4317">
        <v>8</v>
      </c>
      <c r="AY4317">
        <v>1.25783464248117E-2</v>
      </c>
    </row>
    <row r="4318" spans="1:51" x14ac:dyDescent="0.3">
      <c r="A4318">
        <v>820</v>
      </c>
      <c r="B4318">
        <v>9998</v>
      </c>
      <c r="C4318">
        <v>43010</v>
      </c>
      <c r="D4318">
        <v>11</v>
      </c>
      <c r="E4318">
        <v>20000</v>
      </c>
      <c r="F4318" t="s">
        <v>51</v>
      </c>
      <c r="G4318">
        <v>112</v>
      </c>
      <c r="H4318" t="s">
        <v>459</v>
      </c>
      <c r="I4318">
        <v>2012</v>
      </c>
      <c r="J4318" t="s">
        <v>53</v>
      </c>
      <c r="K4318" t="s">
        <v>54</v>
      </c>
      <c r="L4318">
        <v>2012000057</v>
      </c>
      <c r="M4318" t="s">
        <v>7138</v>
      </c>
      <c r="N4318" t="s">
        <v>2794</v>
      </c>
      <c r="O4318" t="s">
        <v>2795</v>
      </c>
      <c r="P4318" t="s">
        <v>316</v>
      </c>
      <c r="Q4318">
        <v>20000</v>
      </c>
      <c r="R4318" t="s">
        <v>828</v>
      </c>
      <c r="S4318">
        <v>10</v>
      </c>
      <c r="T4318" t="s">
        <v>60</v>
      </c>
      <c r="U4318">
        <v>110</v>
      </c>
      <c r="V4318" t="s">
        <v>61</v>
      </c>
      <c r="W4318">
        <v>1</v>
      </c>
      <c r="X4318" t="s">
        <v>459</v>
      </c>
      <c r="Y4318" t="s">
        <v>464</v>
      </c>
      <c r="Z4318" t="s">
        <v>7139</v>
      </c>
      <c r="AA4318" t="s">
        <v>7140</v>
      </c>
      <c r="AB4318">
        <v>43010</v>
      </c>
      <c r="AC4318" t="s">
        <v>65</v>
      </c>
      <c r="AD4318" t="s">
        <v>66</v>
      </c>
      <c r="AE4318" t="s">
        <v>7141</v>
      </c>
      <c r="AG4318">
        <v>1</v>
      </c>
      <c r="AH4318">
        <v>1</v>
      </c>
      <c r="AI4318">
        <v>1</v>
      </c>
      <c r="AJ4318">
        <v>0</v>
      </c>
      <c r="AO4318">
        <v>0</v>
      </c>
      <c r="AP4318">
        <v>0</v>
      </c>
      <c r="AQ4318">
        <v>0</v>
      </c>
      <c r="AR4318">
        <v>0</v>
      </c>
      <c r="AS4318">
        <v>0.80978216859664698</v>
      </c>
      <c r="AT4318" t="s">
        <v>68</v>
      </c>
      <c r="AV4318">
        <v>0.80979999999999996</v>
      </c>
      <c r="AX4318">
        <v>1</v>
      </c>
      <c r="AY4318">
        <v>0.80978216859664698</v>
      </c>
    </row>
    <row r="4319" spans="1:51" x14ac:dyDescent="0.3">
      <c r="A4319">
        <v>820</v>
      </c>
      <c r="B4319">
        <v>9998</v>
      </c>
      <c r="C4319">
        <v>11110</v>
      </c>
      <c r="D4319">
        <v>11</v>
      </c>
      <c r="E4319">
        <v>10000</v>
      </c>
      <c r="F4319" t="s">
        <v>51</v>
      </c>
      <c r="G4319">
        <v>112</v>
      </c>
      <c r="H4319" t="s">
        <v>91</v>
      </c>
      <c r="I4319">
        <v>2012</v>
      </c>
      <c r="J4319" t="s">
        <v>53</v>
      </c>
      <c r="K4319" t="s">
        <v>54</v>
      </c>
      <c r="L4319">
        <v>2012000378</v>
      </c>
      <c r="M4319" t="s">
        <v>7142</v>
      </c>
      <c r="N4319" t="s">
        <v>2794</v>
      </c>
      <c r="O4319" t="s">
        <v>2795</v>
      </c>
      <c r="P4319" t="s">
        <v>316</v>
      </c>
      <c r="Q4319">
        <v>10000</v>
      </c>
      <c r="R4319" t="s">
        <v>3005</v>
      </c>
      <c r="S4319">
        <v>10</v>
      </c>
      <c r="T4319" t="s">
        <v>60</v>
      </c>
      <c r="U4319">
        <v>110</v>
      </c>
      <c r="V4319" t="s">
        <v>61</v>
      </c>
      <c r="W4319">
        <v>1</v>
      </c>
      <c r="X4319" t="s">
        <v>91</v>
      </c>
      <c r="Y4319" t="s">
        <v>96</v>
      </c>
      <c r="Z4319" t="s">
        <v>7143</v>
      </c>
      <c r="AA4319" t="s">
        <v>7144</v>
      </c>
      <c r="AB4319">
        <v>11110</v>
      </c>
      <c r="AC4319" t="s">
        <v>216</v>
      </c>
      <c r="AD4319" t="s">
        <v>217</v>
      </c>
      <c r="AE4319" t="s">
        <v>7145</v>
      </c>
      <c r="AG4319">
        <v>1</v>
      </c>
      <c r="AH4319">
        <v>0</v>
      </c>
      <c r="AI4319">
        <v>0</v>
      </c>
      <c r="AJ4319">
        <v>0</v>
      </c>
      <c r="AO4319">
        <v>0</v>
      </c>
      <c r="AP4319">
        <v>0</v>
      </c>
      <c r="AQ4319">
        <v>0</v>
      </c>
      <c r="AR4319">
        <v>0</v>
      </c>
      <c r="AS4319">
        <v>0.36201149890679402</v>
      </c>
      <c r="AT4319" t="s">
        <v>68</v>
      </c>
      <c r="AV4319">
        <v>0.59919999999999995</v>
      </c>
      <c r="AX4319">
        <v>3</v>
      </c>
      <c r="AY4319">
        <v>0.36201149890679402</v>
      </c>
    </row>
    <row r="4320" spans="1:51" x14ac:dyDescent="0.3">
      <c r="A4320">
        <v>820</v>
      </c>
      <c r="B4320">
        <v>856</v>
      </c>
      <c r="C4320">
        <v>51010</v>
      </c>
      <c r="D4320">
        <v>11</v>
      </c>
      <c r="E4320">
        <v>10000</v>
      </c>
      <c r="F4320" t="s">
        <v>51</v>
      </c>
      <c r="G4320">
        <v>112</v>
      </c>
      <c r="H4320" t="s">
        <v>150</v>
      </c>
      <c r="I4320">
        <v>2011</v>
      </c>
      <c r="J4320" t="s">
        <v>53</v>
      </c>
      <c r="K4320" t="s">
        <v>54</v>
      </c>
      <c r="L4320">
        <v>2011000232</v>
      </c>
      <c r="M4320" t="s">
        <v>162</v>
      </c>
      <c r="N4320" t="s">
        <v>163</v>
      </c>
      <c r="O4320" t="s">
        <v>153</v>
      </c>
      <c r="P4320" t="s">
        <v>94</v>
      </c>
      <c r="Q4320">
        <v>10000</v>
      </c>
      <c r="R4320" t="s">
        <v>3005</v>
      </c>
      <c r="S4320">
        <v>10</v>
      </c>
      <c r="T4320" t="s">
        <v>60</v>
      </c>
      <c r="U4320">
        <v>110</v>
      </c>
      <c r="V4320" t="s">
        <v>61</v>
      </c>
      <c r="W4320">
        <v>1</v>
      </c>
      <c r="X4320" t="s">
        <v>150</v>
      </c>
      <c r="Y4320" t="s">
        <v>155</v>
      </c>
      <c r="Z4320" t="s">
        <v>164</v>
      </c>
      <c r="AA4320" t="s">
        <v>165</v>
      </c>
      <c r="AB4320">
        <v>51010</v>
      </c>
      <c r="AC4320" t="s">
        <v>158</v>
      </c>
      <c r="AD4320" t="s">
        <v>159</v>
      </c>
      <c r="AE4320" t="s">
        <v>166</v>
      </c>
      <c r="AG4320">
        <v>0</v>
      </c>
      <c r="AH4320">
        <v>0</v>
      </c>
      <c r="AI4320">
        <v>2</v>
      </c>
      <c r="AJ4320">
        <v>0</v>
      </c>
      <c r="AO4320">
        <v>0</v>
      </c>
      <c r="AP4320">
        <v>0</v>
      </c>
      <c r="AQ4320">
        <v>0</v>
      </c>
      <c r="AR4320">
        <v>0</v>
      </c>
      <c r="AS4320">
        <v>5.5725645767529999</v>
      </c>
      <c r="AT4320" t="s">
        <v>68</v>
      </c>
      <c r="AV4320">
        <v>5.5338000000000003</v>
      </c>
      <c r="AX4320">
        <v>3</v>
      </c>
      <c r="AY4320">
        <v>5.5725645767529999</v>
      </c>
    </row>
    <row r="4321" spans="1:51" x14ac:dyDescent="0.3">
      <c r="A4321">
        <v>820</v>
      </c>
      <c r="B4321">
        <v>868</v>
      </c>
      <c r="C4321">
        <v>51010</v>
      </c>
      <c r="D4321">
        <v>11</v>
      </c>
      <c r="E4321">
        <v>10000</v>
      </c>
      <c r="F4321" t="s">
        <v>51</v>
      </c>
      <c r="G4321">
        <v>112</v>
      </c>
      <c r="H4321" t="s">
        <v>150</v>
      </c>
      <c r="I4321">
        <v>2011</v>
      </c>
      <c r="J4321" t="s">
        <v>53</v>
      </c>
      <c r="K4321" t="s">
        <v>54</v>
      </c>
      <c r="L4321">
        <v>2011000233</v>
      </c>
      <c r="M4321" t="s">
        <v>173</v>
      </c>
      <c r="N4321" t="s">
        <v>174</v>
      </c>
      <c r="O4321" t="s">
        <v>153</v>
      </c>
      <c r="P4321" t="s">
        <v>86</v>
      </c>
      <c r="Q4321">
        <v>10000</v>
      </c>
      <c r="R4321" t="s">
        <v>3005</v>
      </c>
      <c r="S4321">
        <v>10</v>
      </c>
      <c r="T4321" t="s">
        <v>60</v>
      </c>
      <c r="U4321">
        <v>110</v>
      </c>
      <c r="V4321" t="s">
        <v>61</v>
      </c>
      <c r="W4321">
        <v>1</v>
      </c>
      <c r="X4321" t="s">
        <v>150</v>
      </c>
      <c r="Y4321" t="s">
        <v>155</v>
      </c>
      <c r="Z4321" t="s">
        <v>175</v>
      </c>
      <c r="AA4321" t="s">
        <v>176</v>
      </c>
      <c r="AB4321">
        <v>51010</v>
      </c>
      <c r="AC4321" t="s">
        <v>158</v>
      </c>
      <c r="AD4321" t="s">
        <v>159</v>
      </c>
      <c r="AE4321" t="s">
        <v>4323</v>
      </c>
      <c r="AG4321">
        <v>0</v>
      </c>
      <c r="AH4321">
        <v>0</v>
      </c>
      <c r="AI4321">
        <v>2</v>
      </c>
      <c r="AJ4321">
        <v>0</v>
      </c>
      <c r="AO4321">
        <v>0</v>
      </c>
      <c r="AP4321">
        <v>0</v>
      </c>
      <c r="AQ4321">
        <v>0</v>
      </c>
      <c r="AR4321">
        <v>0</v>
      </c>
      <c r="AS4321">
        <v>10.541692987997401</v>
      </c>
      <c r="AT4321" t="s">
        <v>68</v>
      </c>
      <c r="AV4321">
        <v>15.555899999999999</v>
      </c>
      <c r="AX4321">
        <v>3</v>
      </c>
      <c r="AY4321">
        <v>10.5416929879975</v>
      </c>
    </row>
    <row r="4322" spans="1:51" x14ac:dyDescent="0.3">
      <c r="A4322">
        <v>820</v>
      </c>
      <c r="B4322">
        <v>845</v>
      </c>
      <c r="C4322">
        <v>11110</v>
      </c>
      <c r="D4322">
        <v>11</v>
      </c>
      <c r="E4322">
        <v>10000</v>
      </c>
      <c r="F4322" t="s">
        <v>51</v>
      </c>
      <c r="G4322">
        <v>112</v>
      </c>
      <c r="H4322" t="s">
        <v>183</v>
      </c>
      <c r="I4322">
        <v>2011</v>
      </c>
      <c r="J4322" t="s">
        <v>53</v>
      </c>
      <c r="K4322" t="s">
        <v>54</v>
      </c>
      <c r="L4322">
        <v>2011000499</v>
      </c>
      <c r="M4322" t="s">
        <v>212</v>
      </c>
      <c r="N4322" t="s">
        <v>213</v>
      </c>
      <c r="O4322" t="s">
        <v>153</v>
      </c>
      <c r="P4322" t="s">
        <v>94</v>
      </c>
      <c r="Q4322">
        <v>10000</v>
      </c>
      <c r="R4322" t="s">
        <v>3005</v>
      </c>
      <c r="S4322">
        <v>10</v>
      </c>
      <c r="T4322" t="s">
        <v>60</v>
      </c>
      <c r="U4322">
        <v>110</v>
      </c>
      <c r="V4322" t="s">
        <v>61</v>
      </c>
      <c r="W4322">
        <v>1</v>
      </c>
      <c r="X4322" t="s">
        <v>183</v>
      </c>
      <c r="Y4322" t="s">
        <v>186</v>
      </c>
      <c r="Z4322" t="s">
        <v>214</v>
      </c>
      <c r="AA4322" t="s">
        <v>215</v>
      </c>
      <c r="AB4322">
        <v>11110</v>
      </c>
      <c r="AC4322" t="s">
        <v>216</v>
      </c>
      <c r="AD4322" t="s">
        <v>217</v>
      </c>
      <c r="AE4322" t="s">
        <v>218</v>
      </c>
      <c r="AG4322">
        <v>1</v>
      </c>
      <c r="AH4322">
        <v>0</v>
      </c>
      <c r="AI4322">
        <v>0</v>
      </c>
      <c r="AJ4322">
        <v>0</v>
      </c>
      <c r="AO4322">
        <v>0</v>
      </c>
      <c r="AP4322">
        <v>0</v>
      </c>
      <c r="AR4322">
        <v>0</v>
      </c>
      <c r="AS4322">
        <v>0.527175355337965</v>
      </c>
      <c r="AT4322" t="s">
        <v>68</v>
      </c>
      <c r="AV4322">
        <v>0</v>
      </c>
      <c r="AX4322">
        <v>3</v>
      </c>
      <c r="AY4322">
        <v>0.527175355337966</v>
      </c>
    </row>
    <row r="4323" spans="1:51" x14ac:dyDescent="0.3">
      <c r="A4323">
        <v>820</v>
      </c>
      <c r="B4323">
        <v>866</v>
      </c>
      <c r="C4323">
        <v>11220</v>
      </c>
      <c r="D4323">
        <v>11</v>
      </c>
      <c r="E4323">
        <v>10000</v>
      </c>
      <c r="F4323" t="s">
        <v>51</v>
      </c>
      <c r="G4323">
        <v>112</v>
      </c>
      <c r="H4323" t="s">
        <v>183</v>
      </c>
      <c r="I4323">
        <v>2011</v>
      </c>
      <c r="J4323" t="s">
        <v>53</v>
      </c>
      <c r="K4323" t="s">
        <v>54</v>
      </c>
      <c r="L4323">
        <v>2011000406</v>
      </c>
      <c r="M4323" t="s">
        <v>247</v>
      </c>
      <c r="N4323" t="s">
        <v>248</v>
      </c>
      <c r="O4323" t="s">
        <v>153</v>
      </c>
      <c r="P4323" t="s">
        <v>58</v>
      </c>
      <c r="Q4323">
        <v>10000</v>
      </c>
      <c r="R4323" t="s">
        <v>3005</v>
      </c>
      <c r="S4323">
        <v>10</v>
      </c>
      <c r="T4323" t="s">
        <v>60</v>
      </c>
      <c r="U4323">
        <v>110</v>
      </c>
      <c r="V4323" t="s">
        <v>61</v>
      </c>
      <c r="W4323">
        <v>1</v>
      </c>
      <c r="X4323" t="s">
        <v>183</v>
      </c>
      <c r="Y4323" t="s">
        <v>186</v>
      </c>
      <c r="Z4323" t="s">
        <v>6405</v>
      </c>
      <c r="AA4323" t="s">
        <v>6406</v>
      </c>
      <c r="AB4323">
        <v>11220</v>
      </c>
      <c r="AC4323" t="s">
        <v>251</v>
      </c>
      <c r="AD4323" t="s">
        <v>252</v>
      </c>
      <c r="AG4323">
        <v>1</v>
      </c>
      <c r="AH4323">
        <v>0</v>
      </c>
      <c r="AI4323">
        <v>0</v>
      </c>
      <c r="AJ4323">
        <v>0</v>
      </c>
      <c r="AO4323">
        <v>0</v>
      </c>
      <c r="AP4323">
        <v>0</v>
      </c>
      <c r="AR4323">
        <v>0</v>
      </c>
      <c r="AS4323">
        <v>7.6592374999999899</v>
      </c>
      <c r="AT4323" t="s">
        <v>68</v>
      </c>
      <c r="AV4323">
        <v>0</v>
      </c>
      <c r="AX4323">
        <v>3</v>
      </c>
      <c r="AY4323">
        <v>7.6592374999999997</v>
      </c>
    </row>
    <row r="4324" spans="1:51" x14ac:dyDescent="0.3">
      <c r="A4324">
        <v>820</v>
      </c>
      <c r="B4324">
        <v>866</v>
      </c>
      <c r="C4324">
        <v>31320</v>
      </c>
      <c r="D4324">
        <v>11</v>
      </c>
      <c r="E4324">
        <v>10000</v>
      </c>
      <c r="F4324" t="s">
        <v>51</v>
      </c>
      <c r="G4324">
        <v>112</v>
      </c>
      <c r="H4324" t="s">
        <v>183</v>
      </c>
      <c r="I4324">
        <v>2011</v>
      </c>
      <c r="J4324" t="s">
        <v>53</v>
      </c>
      <c r="K4324" t="s">
        <v>54</v>
      </c>
      <c r="L4324">
        <v>2011000628</v>
      </c>
      <c r="M4324" t="s">
        <v>255</v>
      </c>
      <c r="N4324" t="s">
        <v>248</v>
      </c>
      <c r="O4324" t="s">
        <v>153</v>
      </c>
      <c r="P4324" t="s">
        <v>58</v>
      </c>
      <c r="Q4324">
        <v>10000</v>
      </c>
      <c r="R4324" t="s">
        <v>3005</v>
      </c>
      <c r="S4324">
        <v>10</v>
      </c>
      <c r="T4324" t="s">
        <v>60</v>
      </c>
      <c r="U4324">
        <v>110</v>
      </c>
      <c r="V4324" t="s">
        <v>61</v>
      </c>
      <c r="W4324">
        <v>1</v>
      </c>
      <c r="X4324" t="s">
        <v>183</v>
      </c>
      <c r="Y4324" t="s">
        <v>186</v>
      </c>
      <c r="Z4324" t="s">
        <v>257</v>
      </c>
      <c r="AA4324" t="s">
        <v>258</v>
      </c>
      <c r="AB4324">
        <v>31320</v>
      </c>
      <c r="AC4324" t="s">
        <v>259</v>
      </c>
      <c r="AD4324" t="s">
        <v>209</v>
      </c>
      <c r="AE4324" t="s">
        <v>260</v>
      </c>
      <c r="AG4324">
        <v>1</v>
      </c>
      <c r="AH4324">
        <v>1</v>
      </c>
      <c r="AI4324">
        <v>0</v>
      </c>
      <c r="AJ4324">
        <v>1</v>
      </c>
      <c r="AO4324">
        <v>1</v>
      </c>
      <c r="AP4324">
        <v>0</v>
      </c>
      <c r="AQ4324">
        <v>0</v>
      </c>
      <c r="AR4324">
        <v>0</v>
      </c>
      <c r="AS4324">
        <v>1.0928698199620901</v>
      </c>
      <c r="AT4324" t="s">
        <v>68</v>
      </c>
      <c r="AV4324">
        <v>0</v>
      </c>
      <c r="AX4324">
        <v>3</v>
      </c>
      <c r="AY4324">
        <v>1.0928698199621001</v>
      </c>
    </row>
    <row r="4325" spans="1:51" x14ac:dyDescent="0.3">
      <c r="A4325">
        <v>820</v>
      </c>
      <c r="B4325">
        <v>870</v>
      </c>
      <c r="C4325">
        <v>11220</v>
      </c>
      <c r="D4325">
        <v>11</v>
      </c>
      <c r="E4325">
        <v>10000</v>
      </c>
      <c r="F4325" t="s">
        <v>51</v>
      </c>
      <c r="G4325">
        <v>112</v>
      </c>
      <c r="H4325" t="s">
        <v>183</v>
      </c>
      <c r="I4325">
        <v>2011</v>
      </c>
      <c r="J4325" t="s">
        <v>53</v>
      </c>
      <c r="K4325" t="s">
        <v>54</v>
      </c>
      <c r="L4325">
        <v>2011000118</v>
      </c>
      <c r="M4325" t="s">
        <v>6407</v>
      </c>
      <c r="N4325" t="s">
        <v>179</v>
      </c>
      <c r="O4325" t="s">
        <v>153</v>
      </c>
      <c r="P4325" t="s">
        <v>94</v>
      </c>
      <c r="Q4325">
        <v>10000</v>
      </c>
      <c r="R4325" t="s">
        <v>3005</v>
      </c>
      <c r="S4325">
        <v>10</v>
      </c>
      <c r="T4325" t="s">
        <v>60</v>
      </c>
      <c r="U4325">
        <v>110</v>
      </c>
      <c r="V4325" t="s">
        <v>61</v>
      </c>
      <c r="W4325">
        <v>1</v>
      </c>
      <c r="X4325" t="s">
        <v>183</v>
      </c>
      <c r="Y4325" t="s">
        <v>186</v>
      </c>
      <c r="Z4325" t="s">
        <v>6408</v>
      </c>
      <c r="AA4325" t="s">
        <v>6409</v>
      </c>
      <c r="AB4325">
        <v>11220</v>
      </c>
      <c r="AC4325" t="s">
        <v>251</v>
      </c>
      <c r="AD4325" t="s">
        <v>252</v>
      </c>
      <c r="AE4325" t="s">
        <v>6410</v>
      </c>
      <c r="AG4325">
        <v>1</v>
      </c>
      <c r="AH4325">
        <v>0</v>
      </c>
      <c r="AI4325">
        <v>0</v>
      </c>
      <c r="AJ4325">
        <v>0</v>
      </c>
      <c r="AO4325">
        <v>0</v>
      </c>
      <c r="AP4325">
        <v>0</v>
      </c>
      <c r="AQ4325">
        <v>0</v>
      </c>
      <c r="AR4325">
        <v>0</v>
      </c>
      <c r="AS4325">
        <v>1.7677460912823699</v>
      </c>
      <c r="AT4325" t="s">
        <v>68</v>
      </c>
      <c r="AV4325">
        <v>2.3748999999999998</v>
      </c>
      <c r="AX4325">
        <v>1</v>
      </c>
      <c r="AY4325">
        <v>1.7677460912823799</v>
      </c>
    </row>
    <row r="4326" spans="1:51" x14ac:dyDescent="0.3">
      <c r="A4326">
        <v>820</v>
      </c>
      <c r="B4326">
        <v>870</v>
      </c>
      <c r="C4326">
        <v>11220</v>
      </c>
      <c r="D4326">
        <v>11</v>
      </c>
      <c r="E4326">
        <v>10000</v>
      </c>
      <c r="F4326" t="s">
        <v>51</v>
      </c>
      <c r="G4326">
        <v>112</v>
      </c>
      <c r="H4326" t="s">
        <v>183</v>
      </c>
      <c r="I4326">
        <v>2011</v>
      </c>
      <c r="J4326" t="s">
        <v>53</v>
      </c>
      <c r="K4326" t="s">
        <v>54</v>
      </c>
      <c r="L4326">
        <v>2011000476</v>
      </c>
      <c r="M4326" t="s">
        <v>261</v>
      </c>
      <c r="N4326" t="s">
        <v>179</v>
      </c>
      <c r="O4326" t="s">
        <v>153</v>
      </c>
      <c r="P4326" t="s">
        <v>94</v>
      </c>
      <c r="Q4326">
        <v>10000</v>
      </c>
      <c r="R4326" t="s">
        <v>3005</v>
      </c>
      <c r="S4326">
        <v>10</v>
      </c>
      <c r="T4326" t="s">
        <v>60</v>
      </c>
      <c r="U4326">
        <v>110</v>
      </c>
      <c r="V4326" t="s">
        <v>61</v>
      </c>
      <c r="W4326">
        <v>1</v>
      </c>
      <c r="X4326" t="s">
        <v>183</v>
      </c>
      <c r="Y4326" t="s">
        <v>186</v>
      </c>
      <c r="Z4326" t="s">
        <v>262</v>
      </c>
      <c r="AA4326" t="s">
        <v>263</v>
      </c>
      <c r="AB4326">
        <v>11220</v>
      </c>
      <c r="AC4326" t="s">
        <v>251</v>
      </c>
      <c r="AD4326" t="s">
        <v>252</v>
      </c>
      <c r="AG4326">
        <v>1</v>
      </c>
      <c r="AH4326">
        <v>0</v>
      </c>
      <c r="AI4326">
        <v>1</v>
      </c>
      <c r="AJ4326">
        <v>0</v>
      </c>
      <c r="AO4326">
        <v>0</v>
      </c>
      <c r="AP4326">
        <v>0</v>
      </c>
      <c r="AQ4326">
        <v>0</v>
      </c>
      <c r="AR4326">
        <v>0</v>
      </c>
      <c r="AS4326">
        <v>0.11377864024004999</v>
      </c>
      <c r="AT4326" t="s">
        <v>68</v>
      </c>
      <c r="AV4326">
        <v>0</v>
      </c>
      <c r="AX4326">
        <v>3</v>
      </c>
      <c r="AY4326">
        <v>0.11377864024005099</v>
      </c>
    </row>
    <row r="4327" spans="1:51" x14ac:dyDescent="0.3">
      <c r="A4327">
        <v>820</v>
      </c>
      <c r="B4327">
        <v>728</v>
      </c>
      <c r="C4327">
        <v>43010</v>
      </c>
      <c r="D4327">
        <v>11</v>
      </c>
      <c r="E4327">
        <v>20000</v>
      </c>
      <c r="F4327" t="s">
        <v>51</v>
      </c>
      <c r="G4327">
        <v>112</v>
      </c>
      <c r="H4327" t="s">
        <v>281</v>
      </c>
      <c r="I4327">
        <v>2011</v>
      </c>
      <c r="J4327" t="s">
        <v>53</v>
      </c>
      <c r="K4327" t="s">
        <v>54</v>
      </c>
      <c r="L4327">
        <v>2011000215</v>
      </c>
      <c r="M4327" t="s">
        <v>4979</v>
      </c>
      <c r="N4327" t="s">
        <v>284</v>
      </c>
      <c r="O4327" t="s">
        <v>285</v>
      </c>
      <c r="P4327" t="s">
        <v>58</v>
      </c>
      <c r="Q4327">
        <v>20000</v>
      </c>
      <c r="R4327" t="s">
        <v>70</v>
      </c>
      <c r="S4327">
        <v>10</v>
      </c>
      <c r="T4327" t="s">
        <v>60</v>
      </c>
      <c r="U4327">
        <v>110</v>
      </c>
      <c r="V4327" t="s">
        <v>61</v>
      </c>
      <c r="W4327">
        <v>3</v>
      </c>
      <c r="X4327" t="s">
        <v>281</v>
      </c>
      <c r="Y4327" t="s">
        <v>286</v>
      </c>
      <c r="Z4327" t="s">
        <v>287</v>
      </c>
      <c r="AA4327" t="s">
        <v>288</v>
      </c>
      <c r="AB4327">
        <v>43010</v>
      </c>
      <c r="AC4327" t="s">
        <v>65</v>
      </c>
      <c r="AD4327" t="s">
        <v>66</v>
      </c>
      <c r="AE4327" t="s">
        <v>289</v>
      </c>
      <c r="AG4327">
        <v>1</v>
      </c>
      <c r="AH4327">
        <v>1</v>
      </c>
      <c r="AI4327">
        <v>1</v>
      </c>
      <c r="AJ4327">
        <v>0</v>
      </c>
      <c r="AO4327">
        <v>0</v>
      </c>
      <c r="AP4327">
        <v>0</v>
      </c>
      <c r="AQ4327">
        <v>0</v>
      </c>
      <c r="AR4327">
        <v>0</v>
      </c>
      <c r="AS4327">
        <v>0.170919815145293</v>
      </c>
      <c r="AT4327" t="s">
        <v>68</v>
      </c>
      <c r="AV4327">
        <v>0.1709</v>
      </c>
      <c r="AX4327">
        <v>8</v>
      </c>
      <c r="AY4327">
        <v>0.170919815145294</v>
      </c>
    </row>
    <row r="4328" spans="1:51" x14ac:dyDescent="0.3">
      <c r="A4328">
        <v>820</v>
      </c>
      <c r="B4328">
        <v>765</v>
      </c>
      <c r="C4328">
        <v>43010</v>
      </c>
      <c r="D4328">
        <v>11</v>
      </c>
      <c r="E4328">
        <v>20000</v>
      </c>
      <c r="F4328" t="s">
        <v>51</v>
      </c>
      <c r="G4328">
        <v>112</v>
      </c>
      <c r="H4328" t="s">
        <v>281</v>
      </c>
      <c r="I4328">
        <v>2011</v>
      </c>
      <c r="J4328" t="s">
        <v>53</v>
      </c>
      <c r="K4328" t="s">
        <v>54</v>
      </c>
      <c r="L4328">
        <v>2011000216</v>
      </c>
      <c r="M4328" t="s">
        <v>4979</v>
      </c>
      <c r="N4328" t="s">
        <v>291</v>
      </c>
      <c r="O4328" t="s">
        <v>285</v>
      </c>
      <c r="P4328" t="s">
        <v>58</v>
      </c>
      <c r="Q4328">
        <v>20000</v>
      </c>
      <c r="R4328" t="s">
        <v>70</v>
      </c>
      <c r="S4328">
        <v>10</v>
      </c>
      <c r="T4328" t="s">
        <v>60</v>
      </c>
      <c r="U4328">
        <v>110</v>
      </c>
      <c r="V4328" t="s">
        <v>61</v>
      </c>
      <c r="W4328">
        <v>3</v>
      </c>
      <c r="X4328" t="s">
        <v>281</v>
      </c>
      <c r="Y4328" t="s">
        <v>286</v>
      </c>
      <c r="Z4328" t="s">
        <v>287</v>
      </c>
      <c r="AA4328" t="s">
        <v>288</v>
      </c>
      <c r="AB4328">
        <v>43010</v>
      </c>
      <c r="AC4328" t="s">
        <v>65</v>
      </c>
      <c r="AD4328" t="s">
        <v>66</v>
      </c>
      <c r="AE4328" t="s">
        <v>289</v>
      </c>
      <c r="AG4328">
        <v>1</v>
      </c>
      <c r="AH4328">
        <v>1</v>
      </c>
      <c r="AI4328">
        <v>1</v>
      </c>
      <c r="AJ4328">
        <v>0</v>
      </c>
      <c r="AO4328">
        <v>0</v>
      </c>
      <c r="AP4328">
        <v>0</v>
      </c>
      <c r="AQ4328">
        <v>0</v>
      </c>
      <c r="AR4328">
        <v>0</v>
      </c>
      <c r="AS4328">
        <v>0.45467672852179403</v>
      </c>
      <c r="AT4328" t="s">
        <v>68</v>
      </c>
      <c r="AV4328">
        <v>0.45469999999999999</v>
      </c>
      <c r="AX4328">
        <v>8</v>
      </c>
      <c r="AY4328">
        <v>0.45467672852179403</v>
      </c>
    </row>
    <row r="4329" spans="1:51" x14ac:dyDescent="0.3">
      <c r="A4329">
        <v>820</v>
      </c>
      <c r="B4329">
        <v>836</v>
      </c>
      <c r="C4329">
        <v>43010</v>
      </c>
      <c r="D4329">
        <v>11</v>
      </c>
      <c r="E4329">
        <v>20000</v>
      </c>
      <c r="F4329" t="s">
        <v>51</v>
      </c>
      <c r="G4329">
        <v>112</v>
      </c>
      <c r="H4329" t="s">
        <v>281</v>
      </c>
      <c r="I4329">
        <v>2011</v>
      </c>
      <c r="J4329" t="s">
        <v>53</v>
      </c>
      <c r="K4329" t="s">
        <v>54</v>
      </c>
      <c r="L4329">
        <v>2011000217</v>
      </c>
      <c r="M4329" t="s">
        <v>4979</v>
      </c>
      <c r="N4329" t="s">
        <v>152</v>
      </c>
      <c r="O4329" t="s">
        <v>153</v>
      </c>
      <c r="P4329" t="s">
        <v>58</v>
      </c>
      <c r="Q4329">
        <v>20000</v>
      </c>
      <c r="R4329" t="s">
        <v>70</v>
      </c>
      <c r="S4329">
        <v>10</v>
      </c>
      <c r="T4329" t="s">
        <v>60</v>
      </c>
      <c r="U4329">
        <v>110</v>
      </c>
      <c r="V4329" t="s">
        <v>61</v>
      </c>
      <c r="W4329">
        <v>3</v>
      </c>
      <c r="X4329" t="s">
        <v>281</v>
      </c>
      <c r="Y4329" t="s">
        <v>286</v>
      </c>
      <c r="Z4329" t="s">
        <v>287</v>
      </c>
      <c r="AA4329" t="s">
        <v>288</v>
      </c>
      <c r="AB4329">
        <v>43010</v>
      </c>
      <c r="AC4329" t="s">
        <v>65</v>
      </c>
      <c r="AD4329" t="s">
        <v>66</v>
      </c>
      <c r="AE4329" t="s">
        <v>289</v>
      </c>
      <c r="AG4329">
        <v>1</v>
      </c>
      <c r="AH4329">
        <v>1</v>
      </c>
      <c r="AI4329">
        <v>1</v>
      </c>
      <c r="AO4329">
        <v>0</v>
      </c>
      <c r="AP4329">
        <v>0</v>
      </c>
      <c r="AR4329">
        <v>0</v>
      </c>
      <c r="AS4329">
        <v>0.156627551089703</v>
      </c>
      <c r="AT4329" t="s">
        <v>68</v>
      </c>
      <c r="AV4329">
        <v>0.15659999999999999</v>
      </c>
      <c r="AX4329">
        <v>8</v>
      </c>
      <c r="AY4329">
        <v>0.156627551089703</v>
      </c>
    </row>
    <row r="4330" spans="1:51" x14ac:dyDescent="0.3">
      <c r="A4330">
        <v>820</v>
      </c>
      <c r="B4330">
        <v>880</v>
      </c>
      <c r="C4330">
        <v>43010</v>
      </c>
      <c r="D4330">
        <v>11</v>
      </c>
      <c r="E4330">
        <v>20000</v>
      </c>
      <c r="F4330" t="s">
        <v>51</v>
      </c>
      <c r="G4330">
        <v>112</v>
      </c>
      <c r="H4330" t="s">
        <v>281</v>
      </c>
      <c r="I4330">
        <v>2011</v>
      </c>
      <c r="J4330" t="s">
        <v>53</v>
      </c>
      <c r="K4330" t="s">
        <v>54</v>
      </c>
      <c r="L4330">
        <v>2011000224</v>
      </c>
      <c r="M4330" t="s">
        <v>4979</v>
      </c>
      <c r="N4330" t="s">
        <v>168</v>
      </c>
      <c r="O4330" t="s">
        <v>153</v>
      </c>
      <c r="P4330" t="s">
        <v>94</v>
      </c>
      <c r="Q4330">
        <v>20000</v>
      </c>
      <c r="R4330" t="s">
        <v>70</v>
      </c>
      <c r="S4330">
        <v>10</v>
      </c>
      <c r="T4330" t="s">
        <v>60</v>
      </c>
      <c r="U4330">
        <v>110</v>
      </c>
      <c r="V4330" t="s">
        <v>61</v>
      </c>
      <c r="W4330">
        <v>3</v>
      </c>
      <c r="X4330" t="s">
        <v>281</v>
      </c>
      <c r="Y4330" t="s">
        <v>286</v>
      </c>
      <c r="Z4330" t="s">
        <v>287</v>
      </c>
      <c r="AA4330" t="s">
        <v>288</v>
      </c>
      <c r="AB4330">
        <v>43010</v>
      </c>
      <c r="AC4330" t="s">
        <v>65</v>
      </c>
      <c r="AD4330" t="s">
        <v>66</v>
      </c>
      <c r="AE4330" t="s">
        <v>289</v>
      </c>
      <c r="AG4330">
        <v>1</v>
      </c>
      <c r="AH4330">
        <v>1</v>
      </c>
      <c r="AI4330">
        <v>1</v>
      </c>
      <c r="AO4330">
        <v>0</v>
      </c>
      <c r="AP4330">
        <v>0</v>
      </c>
      <c r="AR4330">
        <v>0</v>
      </c>
      <c r="AS4330">
        <v>0.13163240437460499</v>
      </c>
      <c r="AT4330" t="s">
        <v>68</v>
      </c>
      <c r="AV4330">
        <v>0.13159999999999999</v>
      </c>
      <c r="AX4330">
        <v>8</v>
      </c>
      <c r="AY4330">
        <v>0.13163240437460499</v>
      </c>
    </row>
    <row r="4331" spans="1:51" x14ac:dyDescent="0.3">
      <c r="A4331">
        <v>820</v>
      </c>
      <c r="B4331">
        <v>880</v>
      </c>
      <c r="C4331">
        <v>25010</v>
      </c>
      <c r="D4331">
        <v>11</v>
      </c>
      <c r="E4331">
        <v>20000</v>
      </c>
      <c r="F4331" t="s">
        <v>51</v>
      </c>
      <c r="G4331">
        <v>112</v>
      </c>
      <c r="H4331" t="s">
        <v>281</v>
      </c>
      <c r="I4331">
        <v>2011</v>
      </c>
      <c r="J4331" t="s">
        <v>53</v>
      </c>
      <c r="K4331" t="s">
        <v>54</v>
      </c>
      <c r="L4331">
        <v>2011000363</v>
      </c>
      <c r="M4331" t="s">
        <v>297</v>
      </c>
      <c r="N4331" t="s">
        <v>168</v>
      </c>
      <c r="O4331" t="s">
        <v>153</v>
      </c>
      <c r="P4331" t="s">
        <v>94</v>
      </c>
      <c r="Q4331">
        <v>20000</v>
      </c>
      <c r="R4331" t="s">
        <v>1945</v>
      </c>
      <c r="S4331">
        <v>10</v>
      </c>
      <c r="T4331" t="s">
        <v>60</v>
      </c>
      <c r="U4331">
        <v>110</v>
      </c>
      <c r="V4331" t="s">
        <v>61</v>
      </c>
      <c r="W4331">
        <v>3</v>
      </c>
      <c r="X4331" t="s">
        <v>281</v>
      </c>
      <c r="Y4331" t="s">
        <v>286</v>
      </c>
      <c r="Z4331" t="s">
        <v>4982</v>
      </c>
      <c r="AA4331" t="s">
        <v>4983</v>
      </c>
      <c r="AB4331">
        <v>25010</v>
      </c>
      <c r="AC4331" t="s">
        <v>300</v>
      </c>
      <c r="AD4331" t="s">
        <v>301</v>
      </c>
      <c r="AE4331" t="s">
        <v>302</v>
      </c>
      <c r="AG4331">
        <v>1</v>
      </c>
      <c r="AH4331">
        <v>0</v>
      </c>
      <c r="AI4331">
        <v>0</v>
      </c>
      <c r="AJ4331">
        <v>1</v>
      </c>
      <c r="AO4331">
        <v>0</v>
      </c>
      <c r="AP4331">
        <v>0</v>
      </c>
      <c r="AQ4331">
        <v>0</v>
      </c>
      <c r="AR4331">
        <v>0</v>
      </c>
      <c r="AS4331">
        <v>0.28569154295641103</v>
      </c>
      <c r="AT4331" t="s">
        <v>68</v>
      </c>
      <c r="AV4331">
        <v>3.1173000000000002</v>
      </c>
      <c r="AX4331">
        <v>3</v>
      </c>
      <c r="AY4331">
        <v>0.28569154295641203</v>
      </c>
    </row>
    <row r="4332" spans="1:51" x14ac:dyDescent="0.3">
      <c r="A4332">
        <v>820</v>
      </c>
      <c r="B4332">
        <v>866</v>
      </c>
      <c r="C4332">
        <v>43010</v>
      </c>
      <c r="D4332">
        <v>11</v>
      </c>
      <c r="E4332">
        <v>20000</v>
      </c>
      <c r="F4332" t="s">
        <v>51</v>
      </c>
      <c r="G4332">
        <v>112</v>
      </c>
      <c r="H4332" t="s">
        <v>281</v>
      </c>
      <c r="I4332">
        <v>2011</v>
      </c>
      <c r="J4332" t="s">
        <v>53</v>
      </c>
      <c r="K4332" t="s">
        <v>54</v>
      </c>
      <c r="L4332">
        <v>2011000221</v>
      </c>
      <c r="M4332" t="s">
        <v>4979</v>
      </c>
      <c r="N4332" t="s">
        <v>248</v>
      </c>
      <c r="O4332" t="s">
        <v>153</v>
      </c>
      <c r="P4332" t="s">
        <v>58</v>
      </c>
      <c r="Q4332">
        <v>20000</v>
      </c>
      <c r="R4332" t="s">
        <v>70</v>
      </c>
      <c r="S4332">
        <v>10</v>
      </c>
      <c r="T4332" t="s">
        <v>60</v>
      </c>
      <c r="U4332">
        <v>110</v>
      </c>
      <c r="V4332" t="s">
        <v>61</v>
      </c>
      <c r="W4332">
        <v>3</v>
      </c>
      <c r="X4332" t="s">
        <v>281</v>
      </c>
      <c r="Y4332" t="s">
        <v>286</v>
      </c>
      <c r="Z4332" t="s">
        <v>287</v>
      </c>
      <c r="AA4332" t="s">
        <v>288</v>
      </c>
      <c r="AB4332">
        <v>43010</v>
      </c>
      <c r="AC4332" t="s">
        <v>65</v>
      </c>
      <c r="AD4332" t="s">
        <v>66</v>
      </c>
      <c r="AE4332" t="s">
        <v>289</v>
      </c>
      <c r="AG4332">
        <v>1</v>
      </c>
      <c r="AH4332">
        <v>1</v>
      </c>
      <c r="AI4332">
        <v>1</v>
      </c>
      <c r="AJ4332">
        <v>0</v>
      </c>
      <c r="AO4332">
        <v>0</v>
      </c>
      <c r="AP4332">
        <v>0</v>
      </c>
      <c r="AQ4332">
        <v>0</v>
      </c>
      <c r="AR4332">
        <v>0</v>
      </c>
      <c r="AS4332">
        <v>0.91366071462413101</v>
      </c>
      <c r="AT4332" t="s">
        <v>68</v>
      </c>
      <c r="AV4332">
        <v>0.91369999999999996</v>
      </c>
      <c r="AX4332">
        <v>8</v>
      </c>
      <c r="AY4332">
        <v>0.91366071462413101</v>
      </c>
    </row>
    <row r="4333" spans="1:51" x14ac:dyDescent="0.3">
      <c r="A4333">
        <v>820</v>
      </c>
      <c r="B4333">
        <v>870</v>
      </c>
      <c r="C4333">
        <v>43010</v>
      </c>
      <c r="D4333">
        <v>11</v>
      </c>
      <c r="E4333">
        <v>20000</v>
      </c>
      <c r="F4333" t="s">
        <v>51</v>
      </c>
      <c r="G4333">
        <v>112</v>
      </c>
      <c r="H4333" t="s">
        <v>281</v>
      </c>
      <c r="I4333">
        <v>2011</v>
      </c>
      <c r="J4333" t="s">
        <v>53</v>
      </c>
      <c r="K4333" t="s">
        <v>54</v>
      </c>
      <c r="L4333">
        <v>2011000223</v>
      </c>
      <c r="M4333" t="s">
        <v>4979</v>
      </c>
      <c r="N4333" t="s">
        <v>179</v>
      </c>
      <c r="O4333" t="s">
        <v>153</v>
      </c>
      <c r="P4333" t="s">
        <v>94</v>
      </c>
      <c r="Q4333">
        <v>20000</v>
      </c>
      <c r="R4333" t="s">
        <v>70</v>
      </c>
      <c r="S4333">
        <v>10</v>
      </c>
      <c r="T4333" t="s">
        <v>60</v>
      </c>
      <c r="U4333">
        <v>110</v>
      </c>
      <c r="V4333" t="s">
        <v>61</v>
      </c>
      <c r="W4333">
        <v>3</v>
      </c>
      <c r="X4333" t="s">
        <v>281</v>
      </c>
      <c r="Y4333" t="s">
        <v>286</v>
      </c>
      <c r="Z4333" t="s">
        <v>287</v>
      </c>
      <c r="AA4333" t="s">
        <v>288</v>
      </c>
      <c r="AB4333">
        <v>43010</v>
      </c>
      <c r="AC4333" t="s">
        <v>65</v>
      </c>
      <c r="AD4333" t="s">
        <v>66</v>
      </c>
      <c r="AE4333" t="s">
        <v>289</v>
      </c>
      <c r="AG4333">
        <v>1</v>
      </c>
      <c r="AH4333">
        <v>1</v>
      </c>
      <c r="AI4333">
        <v>1</v>
      </c>
      <c r="AO4333">
        <v>0</v>
      </c>
      <c r="AP4333">
        <v>0</v>
      </c>
      <c r="AR4333">
        <v>0</v>
      </c>
      <c r="AS4333">
        <v>0.22188903071699301</v>
      </c>
      <c r="AT4333" t="s">
        <v>68</v>
      </c>
      <c r="AV4333">
        <v>0.22189999999999999</v>
      </c>
      <c r="AX4333">
        <v>8</v>
      </c>
      <c r="AY4333">
        <v>0.22188903071699301</v>
      </c>
    </row>
    <row r="4334" spans="1:51" x14ac:dyDescent="0.3">
      <c r="A4334">
        <v>820</v>
      </c>
      <c r="B4334">
        <v>854</v>
      </c>
      <c r="C4334">
        <v>43010</v>
      </c>
      <c r="D4334">
        <v>11</v>
      </c>
      <c r="E4334">
        <v>20000</v>
      </c>
      <c r="F4334" t="s">
        <v>51</v>
      </c>
      <c r="G4334">
        <v>112</v>
      </c>
      <c r="H4334" t="s">
        <v>281</v>
      </c>
      <c r="I4334">
        <v>2011</v>
      </c>
      <c r="J4334" t="s">
        <v>53</v>
      </c>
      <c r="K4334" t="s">
        <v>54</v>
      </c>
      <c r="L4334">
        <v>2011000218</v>
      </c>
      <c r="M4334" t="s">
        <v>4979</v>
      </c>
      <c r="N4334" t="s">
        <v>307</v>
      </c>
      <c r="O4334" t="s">
        <v>153</v>
      </c>
      <c r="P4334" t="s">
        <v>58</v>
      </c>
      <c r="Q4334">
        <v>20000</v>
      </c>
      <c r="R4334" t="s">
        <v>70</v>
      </c>
      <c r="S4334">
        <v>10</v>
      </c>
      <c r="T4334" t="s">
        <v>60</v>
      </c>
      <c r="U4334">
        <v>110</v>
      </c>
      <c r="V4334" t="s">
        <v>61</v>
      </c>
      <c r="W4334">
        <v>3</v>
      </c>
      <c r="X4334" t="s">
        <v>281</v>
      </c>
      <c r="Y4334" t="s">
        <v>286</v>
      </c>
      <c r="Z4334" t="s">
        <v>287</v>
      </c>
      <c r="AA4334" t="s">
        <v>288</v>
      </c>
      <c r="AB4334">
        <v>43010</v>
      </c>
      <c r="AC4334" t="s">
        <v>65</v>
      </c>
      <c r="AD4334" t="s">
        <v>66</v>
      </c>
      <c r="AE4334" t="s">
        <v>289</v>
      </c>
      <c r="AG4334">
        <v>1</v>
      </c>
      <c r="AH4334">
        <v>1</v>
      </c>
      <c r="AI4334">
        <v>1</v>
      </c>
      <c r="AJ4334">
        <v>0</v>
      </c>
      <c r="AO4334">
        <v>0</v>
      </c>
      <c r="AP4334">
        <v>0</v>
      </c>
      <c r="AQ4334">
        <v>0</v>
      </c>
      <c r="AR4334">
        <v>0</v>
      </c>
      <c r="AS4334">
        <v>1.30908001974099</v>
      </c>
      <c r="AT4334" t="s">
        <v>68</v>
      </c>
      <c r="AV4334">
        <v>1.3090999999999999</v>
      </c>
      <c r="AX4334">
        <v>8</v>
      </c>
      <c r="AY4334">
        <v>1.309080019741</v>
      </c>
    </row>
    <row r="4335" spans="1:51" x14ac:dyDescent="0.3">
      <c r="A4335">
        <v>820</v>
      </c>
      <c r="B4335">
        <v>854</v>
      </c>
      <c r="C4335">
        <v>15150</v>
      </c>
      <c r="D4335">
        <v>11</v>
      </c>
      <c r="E4335">
        <v>20000</v>
      </c>
      <c r="F4335" t="s">
        <v>51</v>
      </c>
      <c r="G4335">
        <v>112</v>
      </c>
      <c r="H4335" t="s">
        <v>281</v>
      </c>
      <c r="I4335">
        <v>2011</v>
      </c>
      <c r="J4335" t="s">
        <v>53</v>
      </c>
      <c r="K4335" t="s">
        <v>54</v>
      </c>
      <c r="L4335">
        <v>2011000405</v>
      </c>
      <c r="M4335" t="s">
        <v>309</v>
      </c>
      <c r="N4335" t="s">
        <v>307</v>
      </c>
      <c r="O4335" t="s">
        <v>153</v>
      </c>
      <c r="P4335" t="s">
        <v>58</v>
      </c>
      <c r="Q4335">
        <v>20000</v>
      </c>
      <c r="R4335" t="s">
        <v>1945</v>
      </c>
      <c r="S4335">
        <v>10</v>
      </c>
      <c r="T4335" t="s">
        <v>60</v>
      </c>
      <c r="U4335">
        <v>110</v>
      </c>
      <c r="V4335" t="s">
        <v>61</v>
      </c>
      <c r="W4335">
        <v>3</v>
      </c>
      <c r="X4335" t="s">
        <v>281</v>
      </c>
      <c r="Y4335" t="s">
        <v>286</v>
      </c>
      <c r="Z4335" t="s">
        <v>4987</v>
      </c>
      <c r="AA4335" t="s">
        <v>4988</v>
      </c>
      <c r="AB4335">
        <v>15150</v>
      </c>
      <c r="AC4335" t="s">
        <v>312</v>
      </c>
      <c r="AD4335" t="s">
        <v>81</v>
      </c>
      <c r="AE4335" t="s">
        <v>313</v>
      </c>
      <c r="AG4335">
        <v>1</v>
      </c>
      <c r="AH4335">
        <v>0</v>
      </c>
      <c r="AI4335">
        <v>2</v>
      </c>
      <c r="AJ4335">
        <v>0</v>
      </c>
      <c r="AO4335">
        <v>0</v>
      </c>
      <c r="AP4335">
        <v>0</v>
      </c>
      <c r="AQ4335">
        <v>0</v>
      </c>
      <c r="AR4335">
        <v>0</v>
      </c>
      <c r="AS4335">
        <v>0.59146423720783303</v>
      </c>
      <c r="AT4335" t="s">
        <v>68</v>
      </c>
      <c r="AV4335">
        <v>0</v>
      </c>
      <c r="AX4335">
        <v>3</v>
      </c>
      <c r="AY4335">
        <v>0.59146423720783303</v>
      </c>
    </row>
    <row r="4336" spans="1:51" x14ac:dyDescent="0.3">
      <c r="A4336">
        <v>820</v>
      </c>
      <c r="B4336">
        <v>854</v>
      </c>
      <c r="C4336">
        <v>15150</v>
      </c>
      <c r="D4336">
        <v>11</v>
      </c>
      <c r="E4336">
        <v>20000</v>
      </c>
      <c r="F4336" t="s">
        <v>51</v>
      </c>
      <c r="G4336">
        <v>112</v>
      </c>
      <c r="H4336" t="s">
        <v>281</v>
      </c>
      <c r="I4336">
        <v>2011</v>
      </c>
      <c r="J4336" t="s">
        <v>53</v>
      </c>
      <c r="K4336" t="s">
        <v>54</v>
      </c>
      <c r="L4336">
        <v>2011000582</v>
      </c>
      <c r="M4336" t="s">
        <v>5621</v>
      </c>
      <c r="N4336" t="s">
        <v>307</v>
      </c>
      <c r="O4336" t="s">
        <v>153</v>
      </c>
      <c r="P4336" t="s">
        <v>58</v>
      </c>
      <c r="Q4336">
        <v>20000</v>
      </c>
      <c r="R4336" t="s">
        <v>1945</v>
      </c>
      <c r="S4336">
        <v>10</v>
      </c>
      <c r="T4336" t="s">
        <v>60</v>
      </c>
      <c r="U4336">
        <v>110</v>
      </c>
      <c r="V4336" t="s">
        <v>61</v>
      </c>
      <c r="W4336">
        <v>3</v>
      </c>
      <c r="X4336" t="s">
        <v>281</v>
      </c>
      <c r="Y4336" t="s">
        <v>286</v>
      </c>
      <c r="Z4336" t="s">
        <v>5622</v>
      </c>
      <c r="AA4336" t="s">
        <v>5623</v>
      </c>
      <c r="AB4336">
        <v>15150</v>
      </c>
      <c r="AC4336" t="s">
        <v>312</v>
      </c>
      <c r="AD4336" t="s">
        <v>81</v>
      </c>
      <c r="AE4336" t="s">
        <v>5624</v>
      </c>
      <c r="AG4336">
        <v>1</v>
      </c>
      <c r="AH4336">
        <v>0</v>
      </c>
      <c r="AI4336">
        <v>2</v>
      </c>
      <c r="AJ4336">
        <v>0</v>
      </c>
      <c r="AO4336">
        <v>0</v>
      </c>
      <c r="AP4336">
        <v>0</v>
      </c>
      <c r="AQ4336">
        <v>0</v>
      </c>
      <c r="AR4336">
        <v>0</v>
      </c>
      <c r="AS4336">
        <v>0.15000983891345501</v>
      </c>
      <c r="AT4336" t="s">
        <v>68</v>
      </c>
      <c r="AV4336">
        <v>2.93E-2</v>
      </c>
      <c r="AX4336">
        <v>3</v>
      </c>
      <c r="AY4336">
        <v>0.15000983891345501</v>
      </c>
    </row>
    <row r="4337" spans="1:51" x14ac:dyDescent="0.3">
      <c r="A4337">
        <v>820</v>
      </c>
      <c r="B4337">
        <v>889</v>
      </c>
      <c r="C4337">
        <v>12110</v>
      </c>
      <c r="D4337">
        <v>11</v>
      </c>
      <c r="E4337">
        <v>40000</v>
      </c>
      <c r="F4337" t="s">
        <v>51</v>
      </c>
      <c r="G4337">
        <v>112</v>
      </c>
      <c r="H4337" t="s">
        <v>332</v>
      </c>
      <c r="I4337">
        <v>2011</v>
      </c>
      <c r="J4337" t="s">
        <v>53</v>
      </c>
      <c r="K4337" t="s">
        <v>54</v>
      </c>
      <c r="L4337">
        <v>2011000551</v>
      </c>
      <c r="M4337" t="s">
        <v>6417</v>
      </c>
      <c r="N4337" t="s">
        <v>315</v>
      </c>
      <c r="O4337" t="s">
        <v>153</v>
      </c>
      <c r="P4337" t="s">
        <v>316</v>
      </c>
      <c r="Q4337">
        <v>40000</v>
      </c>
      <c r="R4337" t="s">
        <v>376</v>
      </c>
      <c r="S4337">
        <v>10</v>
      </c>
      <c r="T4337" t="s">
        <v>60</v>
      </c>
      <c r="U4337">
        <v>110</v>
      </c>
      <c r="V4337" t="s">
        <v>61</v>
      </c>
      <c r="W4337">
        <v>1</v>
      </c>
      <c r="X4337" t="s">
        <v>332</v>
      </c>
      <c r="Y4337" t="s">
        <v>336</v>
      </c>
      <c r="Z4337" t="s">
        <v>6418</v>
      </c>
      <c r="AA4337" t="s">
        <v>6419</v>
      </c>
      <c r="AB4337">
        <v>12110</v>
      </c>
      <c r="AC4337" t="s">
        <v>237</v>
      </c>
      <c r="AD4337" t="s">
        <v>238</v>
      </c>
      <c r="AE4337" t="s">
        <v>6420</v>
      </c>
      <c r="AG4337">
        <v>1</v>
      </c>
      <c r="AH4337">
        <v>0</v>
      </c>
      <c r="AI4337">
        <v>0</v>
      </c>
      <c r="AJ4337">
        <v>0</v>
      </c>
      <c r="AO4337">
        <v>0</v>
      </c>
      <c r="AP4337">
        <v>0</v>
      </c>
      <c r="AR4337">
        <v>0</v>
      </c>
      <c r="AS4337">
        <v>1.1844598862918501</v>
      </c>
      <c r="AT4337" t="s">
        <v>68</v>
      </c>
      <c r="AV4337">
        <v>0</v>
      </c>
      <c r="AX4337">
        <v>3</v>
      </c>
      <c r="AY4337">
        <v>1.1844598862918501</v>
      </c>
    </row>
    <row r="4338" spans="1:51" x14ac:dyDescent="0.3">
      <c r="A4338">
        <v>820</v>
      </c>
      <c r="B4338">
        <v>889</v>
      </c>
      <c r="C4338">
        <v>13020</v>
      </c>
      <c r="D4338">
        <v>11</v>
      </c>
      <c r="E4338">
        <v>40000</v>
      </c>
      <c r="F4338" t="s">
        <v>51</v>
      </c>
      <c r="G4338">
        <v>112</v>
      </c>
      <c r="H4338" t="s">
        <v>332</v>
      </c>
      <c r="I4338">
        <v>2011</v>
      </c>
      <c r="J4338" t="s">
        <v>53</v>
      </c>
      <c r="K4338" t="s">
        <v>54</v>
      </c>
      <c r="L4338">
        <v>2011000500</v>
      </c>
      <c r="M4338" t="s">
        <v>5625</v>
      </c>
      <c r="N4338" t="s">
        <v>315</v>
      </c>
      <c r="O4338" t="s">
        <v>153</v>
      </c>
      <c r="P4338" t="s">
        <v>316</v>
      </c>
      <c r="Q4338">
        <v>40000</v>
      </c>
      <c r="R4338" t="s">
        <v>388</v>
      </c>
      <c r="S4338">
        <v>10</v>
      </c>
      <c r="T4338" t="s">
        <v>60</v>
      </c>
      <c r="U4338">
        <v>110</v>
      </c>
      <c r="V4338" t="s">
        <v>61</v>
      </c>
      <c r="W4338">
        <v>1</v>
      </c>
      <c r="X4338" t="s">
        <v>332</v>
      </c>
      <c r="Y4338" t="s">
        <v>336</v>
      </c>
      <c r="Z4338" t="s">
        <v>5626</v>
      </c>
      <c r="AA4338" t="s">
        <v>5627</v>
      </c>
      <c r="AB4338">
        <v>13020</v>
      </c>
      <c r="AC4338" t="s">
        <v>391</v>
      </c>
      <c r="AD4338" t="s">
        <v>392</v>
      </c>
      <c r="AE4338" t="s">
        <v>6425</v>
      </c>
      <c r="AG4338">
        <v>2</v>
      </c>
      <c r="AH4338">
        <v>0</v>
      </c>
      <c r="AI4338">
        <v>0</v>
      </c>
      <c r="AJ4338">
        <v>0</v>
      </c>
      <c r="AO4338">
        <v>0</v>
      </c>
      <c r="AP4338">
        <v>0</v>
      </c>
      <c r="AQ4338">
        <v>0</v>
      </c>
      <c r="AR4338">
        <v>0</v>
      </c>
      <c r="AS4338">
        <v>0.39481996209728298</v>
      </c>
      <c r="AT4338" t="s">
        <v>68</v>
      </c>
      <c r="AV4338">
        <v>0</v>
      </c>
      <c r="AX4338">
        <v>3</v>
      </c>
      <c r="AY4338">
        <v>0.39481996209728398</v>
      </c>
    </row>
    <row r="4339" spans="1:51" x14ac:dyDescent="0.3">
      <c r="A4339">
        <v>820</v>
      </c>
      <c r="B4339">
        <v>889</v>
      </c>
      <c r="C4339">
        <v>15110</v>
      </c>
      <c r="D4339">
        <v>11</v>
      </c>
      <c r="E4339">
        <v>40000</v>
      </c>
      <c r="F4339" t="s">
        <v>51</v>
      </c>
      <c r="G4339">
        <v>112</v>
      </c>
      <c r="H4339" t="s">
        <v>332</v>
      </c>
      <c r="I4339">
        <v>2011</v>
      </c>
      <c r="J4339" t="s">
        <v>53</v>
      </c>
      <c r="K4339" t="s">
        <v>54</v>
      </c>
      <c r="L4339">
        <v>2011000480</v>
      </c>
      <c r="M4339" t="s">
        <v>7146</v>
      </c>
      <c r="N4339" t="s">
        <v>315</v>
      </c>
      <c r="O4339" t="s">
        <v>153</v>
      </c>
      <c r="P4339" t="s">
        <v>316</v>
      </c>
      <c r="Q4339">
        <v>40000</v>
      </c>
      <c r="R4339" t="s">
        <v>77</v>
      </c>
      <c r="S4339">
        <v>10</v>
      </c>
      <c r="T4339" t="s">
        <v>60</v>
      </c>
      <c r="U4339">
        <v>110</v>
      </c>
      <c r="V4339" t="s">
        <v>61</v>
      </c>
      <c r="W4339">
        <v>1</v>
      </c>
      <c r="X4339" t="s">
        <v>332</v>
      </c>
      <c r="Y4339" t="s">
        <v>336</v>
      </c>
      <c r="Z4339" t="s">
        <v>7147</v>
      </c>
      <c r="AA4339" t="s">
        <v>7148</v>
      </c>
      <c r="AB4339">
        <v>15110</v>
      </c>
      <c r="AC4339" t="s">
        <v>80</v>
      </c>
      <c r="AD4339" t="s">
        <v>81</v>
      </c>
      <c r="AE4339" t="s">
        <v>7149</v>
      </c>
      <c r="AG4339">
        <v>1</v>
      </c>
      <c r="AH4339">
        <v>1</v>
      </c>
      <c r="AI4339">
        <v>2</v>
      </c>
      <c r="AJ4339">
        <v>0</v>
      </c>
      <c r="AO4339">
        <v>0</v>
      </c>
      <c r="AP4339">
        <v>0</v>
      </c>
      <c r="AQ4339">
        <v>0</v>
      </c>
      <c r="AR4339">
        <v>0</v>
      </c>
      <c r="AS4339">
        <v>0.59222994314592503</v>
      </c>
      <c r="AT4339" t="s">
        <v>68</v>
      </c>
      <c r="AV4339">
        <v>0</v>
      </c>
      <c r="AX4339">
        <v>3</v>
      </c>
      <c r="AY4339">
        <v>0.59222994314592503</v>
      </c>
    </row>
    <row r="4340" spans="1:51" x14ac:dyDescent="0.3">
      <c r="A4340">
        <v>820</v>
      </c>
      <c r="B4340">
        <v>889</v>
      </c>
      <c r="C4340">
        <v>24010</v>
      </c>
      <c r="D4340">
        <v>11</v>
      </c>
      <c r="E4340">
        <v>40000</v>
      </c>
      <c r="F4340" t="s">
        <v>51</v>
      </c>
      <c r="G4340">
        <v>112</v>
      </c>
      <c r="H4340" t="s">
        <v>332</v>
      </c>
      <c r="I4340">
        <v>2011</v>
      </c>
      <c r="J4340" t="s">
        <v>53</v>
      </c>
      <c r="K4340" t="s">
        <v>54</v>
      </c>
      <c r="L4340">
        <v>2011000355</v>
      </c>
      <c r="M4340" t="s">
        <v>410</v>
      </c>
      <c r="N4340" t="s">
        <v>315</v>
      </c>
      <c r="O4340" t="s">
        <v>153</v>
      </c>
      <c r="P4340" t="s">
        <v>316</v>
      </c>
      <c r="Q4340">
        <v>40000</v>
      </c>
      <c r="R4340" t="s">
        <v>411</v>
      </c>
      <c r="S4340">
        <v>10</v>
      </c>
      <c r="T4340" t="s">
        <v>60</v>
      </c>
      <c r="U4340">
        <v>110</v>
      </c>
      <c r="V4340" t="s">
        <v>61</v>
      </c>
      <c r="W4340">
        <v>1</v>
      </c>
      <c r="X4340" t="s">
        <v>332</v>
      </c>
      <c r="Y4340" t="s">
        <v>336</v>
      </c>
      <c r="Z4340" t="s">
        <v>2901</v>
      </c>
      <c r="AA4340" t="s">
        <v>2902</v>
      </c>
      <c r="AB4340">
        <v>24010</v>
      </c>
      <c r="AC4340" t="s">
        <v>324</v>
      </c>
      <c r="AD4340" t="s">
        <v>325</v>
      </c>
      <c r="AE4340" t="s">
        <v>4330</v>
      </c>
      <c r="AG4340">
        <v>0</v>
      </c>
      <c r="AH4340">
        <v>0</v>
      </c>
      <c r="AI4340">
        <v>0</v>
      </c>
      <c r="AJ4340">
        <v>1</v>
      </c>
      <c r="AO4340">
        <v>0</v>
      </c>
      <c r="AP4340">
        <v>0</v>
      </c>
      <c r="AQ4340">
        <v>0</v>
      </c>
      <c r="AR4340">
        <v>0</v>
      </c>
      <c r="AS4340">
        <v>1.4055590650663199</v>
      </c>
      <c r="AT4340" t="s">
        <v>68</v>
      </c>
      <c r="AV4340">
        <v>7.0278</v>
      </c>
      <c r="AX4340">
        <v>3</v>
      </c>
      <c r="AY4340">
        <v>1.4055590650663301</v>
      </c>
    </row>
    <row r="4341" spans="1:51" x14ac:dyDescent="0.3">
      <c r="A4341">
        <v>820</v>
      </c>
      <c r="B4341">
        <v>889</v>
      </c>
      <c r="C4341">
        <v>31320</v>
      </c>
      <c r="D4341">
        <v>11</v>
      </c>
      <c r="E4341">
        <v>40000</v>
      </c>
      <c r="F4341" t="s">
        <v>51</v>
      </c>
      <c r="G4341">
        <v>112</v>
      </c>
      <c r="H4341" t="s">
        <v>332</v>
      </c>
      <c r="I4341">
        <v>2011</v>
      </c>
      <c r="J4341" t="s">
        <v>53</v>
      </c>
      <c r="K4341" t="s">
        <v>54</v>
      </c>
      <c r="L4341">
        <v>2011000045</v>
      </c>
      <c r="M4341" t="s">
        <v>5630</v>
      </c>
      <c r="N4341" t="s">
        <v>315</v>
      </c>
      <c r="O4341" t="s">
        <v>153</v>
      </c>
      <c r="P4341" t="s">
        <v>316</v>
      </c>
      <c r="Q4341">
        <v>40000</v>
      </c>
      <c r="R4341" t="s">
        <v>433</v>
      </c>
      <c r="S4341">
        <v>10</v>
      </c>
      <c r="T4341" t="s">
        <v>60</v>
      </c>
      <c r="U4341">
        <v>110</v>
      </c>
      <c r="V4341" t="s">
        <v>61</v>
      </c>
      <c r="W4341">
        <v>1</v>
      </c>
      <c r="X4341" t="s">
        <v>332</v>
      </c>
      <c r="Y4341" t="s">
        <v>336</v>
      </c>
      <c r="Z4341" t="s">
        <v>5631</v>
      </c>
      <c r="AA4341" t="s">
        <v>5632</v>
      </c>
      <c r="AB4341">
        <v>31320</v>
      </c>
      <c r="AC4341" t="s">
        <v>259</v>
      </c>
      <c r="AD4341" t="s">
        <v>209</v>
      </c>
      <c r="AE4341" t="s">
        <v>5633</v>
      </c>
      <c r="AG4341">
        <v>0</v>
      </c>
      <c r="AH4341">
        <v>1</v>
      </c>
      <c r="AI4341">
        <v>0</v>
      </c>
      <c r="AJ4341">
        <v>2</v>
      </c>
      <c r="AO4341">
        <v>0</v>
      </c>
      <c r="AP4341">
        <v>0</v>
      </c>
      <c r="AQ4341">
        <v>0</v>
      </c>
      <c r="AR4341">
        <v>0</v>
      </c>
      <c r="AS4341">
        <v>1.23472063329121</v>
      </c>
      <c r="AT4341" t="s">
        <v>68</v>
      </c>
      <c r="AV4341">
        <v>3.7902999999999998</v>
      </c>
      <c r="AX4341">
        <v>1</v>
      </c>
      <c r="AY4341">
        <v>1.2347206332912199</v>
      </c>
    </row>
    <row r="4342" spans="1:51" x14ac:dyDescent="0.3">
      <c r="A4342">
        <v>820</v>
      </c>
      <c r="B4342">
        <v>862</v>
      </c>
      <c r="C4342">
        <v>15112</v>
      </c>
      <c r="D4342">
        <v>11</v>
      </c>
      <c r="E4342">
        <v>10000</v>
      </c>
      <c r="F4342" t="s">
        <v>51</v>
      </c>
      <c r="G4342">
        <v>112</v>
      </c>
      <c r="H4342" t="s">
        <v>459</v>
      </c>
      <c r="I4342">
        <v>2011</v>
      </c>
      <c r="J4342" t="s">
        <v>53</v>
      </c>
      <c r="K4342" t="s">
        <v>54</v>
      </c>
      <c r="L4342">
        <v>2011000412</v>
      </c>
      <c r="M4342" t="s">
        <v>480</v>
      </c>
      <c r="N4342" t="s">
        <v>363</v>
      </c>
      <c r="O4342" t="s">
        <v>153</v>
      </c>
      <c r="P4342" t="s">
        <v>86</v>
      </c>
      <c r="Q4342">
        <v>10000</v>
      </c>
      <c r="R4342" t="s">
        <v>3005</v>
      </c>
      <c r="S4342">
        <v>10</v>
      </c>
      <c r="T4342" t="s">
        <v>60</v>
      </c>
      <c r="U4342">
        <v>110</v>
      </c>
      <c r="V4342" t="s">
        <v>61</v>
      </c>
      <c r="W4342">
        <v>1</v>
      </c>
      <c r="X4342" t="s">
        <v>459</v>
      </c>
      <c r="Y4342" t="s">
        <v>464</v>
      </c>
      <c r="Z4342" t="s">
        <v>482</v>
      </c>
      <c r="AA4342" t="s">
        <v>483</v>
      </c>
      <c r="AB4342">
        <v>15112</v>
      </c>
      <c r="AC4342" t="s">
        <v>484</v>
      </c>
      <c r="AD4342" t="s">
        <v>81</v>
      </c>
      <c r="AE4342" t="s">
        <v>5635</v>
      </c>
      <c r="AG4342">
        <v>1</v>
      </c>
      <c r="AH4342">
        <v>1</v>
      </c>
      <c r="AI4342">
        <v>2</v>
      </c>
      <c r="AJ4342">
        <v>0</v>
      </c>
      <c r="AO4342">
        <v>0</v>
      </c>
      <c r="AP4342">
        <v>0</v>
      </c>
      <c r="AQ4342">
        <v>0</v>
      </c>
      <c r="AR4342">
        <v>0</v>
      </c>
      <c r="AS4342">
        <v>2.0003793588123799</v>
      </c>
      <c r="AT4342" t="s">
        <v>68</v>
      </c>
      <c r="AV4342">
        <v>2.0358999999999998</v>
      </c>
      <c r="AX4342">
        <v>3</v>
      </c>
      <c r="AY4342">
        <v>2.0003793588123799</v>
      </c>
    </row>
    <row r="4343" spans="1:51" x14ac:dyDescent="0.3">
      <c r="A4343">
        <v>820</v>
      </c>
      <c r="B4343">
        <v>889</v>
      </c>
      <c r="C4343">
        <v>15130</v>
      </c>
      <c r="D4343">
        <v>11</v>
      </c>
      <c r="E4343">
        <v>10000</v>
      </c>
      <c r="F4343" t="s">
        <v>51</v>
      </c>
      <c r="G4343">
        <v>112</v>
      </c>
      <c r="H4343" t="s">
        <v>459</v>
      </c>
      <c r="I4343">
        <v>2011</v>
      </c>
      <c r="J4343" t="s">
        <v>53</v>
      </c>
      <c r="K4343" t="s">
        <v>54</v>
      </c>
      <c r="L4343">
        <v>2011000478</v>
      </c>
      <c r="M4343" t="s">
        <v>3655</v>
      </c>
      <c r="N4343" t="s">
        <v>315</v>
      </c>
      <c r="O4343" t="s">
        <v>153</v>
      </c>
      <c r="P4343" t="s">
        <v>316</v>
      </c>
      <c r="Q4343">
        <v>10000</v>
      </c>
      <c r="R4343" t="s">
        <v>3005</v>
      </c>
      <c r="S4343">
        <v>10</v>
      </c>
      <c r="T4343" t="s">
        <v>60</v>
      </c>
      <c r="U4343">
        <v>110</v>
      </c>
      <c r="V4343" t="s">
        <v>61</v>
      </c>
      <c r="W4343">
        <v>1</v>
      </c>
      <c r="X4343" t="s">
        <v>459</v>
      </c>
      <c r="Y4343" t="s">
        <v>464</v>
      </c>
      <c r="Z4343" t="s">
        <v>3656</v>
      </c>
      <c r="AA4343" t="s">
        <v>3657</v>
      </c>
      <c r="AB4343">
        <v>15130</v>
      </c>
      <c r="AC4343" t="s">
        <v>319</v>
      </c>
      <c r="AD4343" t="s">
        <v>81</v>
      </c>
      <c r="AE4343" t="s">
        <v>4991</v>
      </c>
      <c r="AG4343">
        <v>1</v>
      </c>
      <c r="AH4343">
        <v>0</v>
      </c>
      <c r="AI4343">
        <v>2</v>
      </c>
      <c r="AJ4343">
        <v>0</v>
      </c>
      <c r="AO4343">
        <v>0</v>
      </c>
      <c r="AP4343">
        <v>0</v>
      </c>
      <c r="AQ4343">
        <v>0</v>
      </c>
      <c r="AR4343">
        <v>0</v>
      </c>
      <c r="AS4343">
        <v>0.94309974731522395</v>
      </c>
      <c r="AT4343" t="s">
        <v>68</v>
      </c>
      <c r="AV4343">
        <v>0</v>
      </c>
      <c r="AX4343">
        <v>3</v>
      </c>
      <c r="AY4343">
        <v>0.94309974731522395</v>
      </c>
    </row>
    <row r="4344" spans="1:51" x14ac:dyDescent="0.3">
      <c r="A4344">
        <v>820</v>
      </c>
      <c r="B4344">
        <v>745</v>
      </c>
      <c r="C4344">
        <v>33210</v>
      </c>
      <c r="D4344">
        <v>11</v>
      </c>
      <c r="E4344">
        <v>10000</v>
      </c>
      <c r="F4344" t="s">
        <v>51</v>
      </c>
      <c r="G4344">
        <v>112</v>
      </c>
      <c r="H4344" t="s">
        <v>52</v>
      </c>
      <c r="I4344">
        <v>2011</v>
      </c>
      <c r="J4344" t="s">
        <v>53</v>
      </c>
      <c r="K4344" t="s">
        <v>54</v>
      </c>
      <c r="L4344">
        <v>2011000627</v>
      </c>
      <c r="M4344" t="s">
        <v>5480</v>
      </c>
      <c r="N4344" t="s">
        <v>349</v>
      </c>
      <c r="O4344" t="s">
        <v>285</v>
      </c>
      <c r="P4344" t="s">
        <v>58</v>
      </c>
      <c r="Q4344">
        <v>10000</v>
      </c>
      <c r="R4344" t="s">
        <v>3005</v>
      </c>
      <c r="S4344">
        <v>10</v>
      </c>
      <c r="T4344" t="s">
        <v>60</v>
      </c>
      <c r="U4344">
        <v>110</v>
      </c>
      <c r="V4344" t="s">
        <v>61</v>
      </c>
      <c r="W4344">
        <v>1</v>
      </c>
      <c r="X4344" t="s">
        <v>52</v>
      </c>
      <c r="Y4344" t="s">
        <v>62</v>
      </c>
      <c r="Z4344" t="s">
        <v>5481</v>
      </c>
      <c r="AA4344" t="s">
        <v>5482</v>
      </c>
      <c r="AB4344">
        <v>33210</v>
      </c>
      <c r="AC4344" t="s">
        <v>222</v>
      </c>
      <c r="AD4344" t="s">
        <v>223</v>
      </c>
      <c r="AE4344" t="s">
        <v>5483</v>
      </c>
      <c r="AG4344">
        <v>1</v>
      </c>
      <c r="AH4344">
        <v>1</v>
      </c>
      <c r="AI4344">
        <v>0</v>
      </c>
      <c r="AJ4344">
        <v>2</v>
      </c>
      <c r="AO4344">
        <v>0</v>
      </c>
      <c r="AP4344">
        <v>0</v>
      </c>
      <c r="AQ4344">
        <v>0</v>
      </c>
      <c r="AR4344">
        <v>0</v>
      </c>
      <c r="AS4344">
        <v>1.00238182248894</v>
      </c>
      <c r="AT4344" t="s">
        <v>68</v>
      </c>
      <c r="AV4344">
        <v>0</v>
      </c>
      <c r="AX4344">
        <v>3</v>
      </c>
      <c r="AY4344">
        <v>1.00238182248895</v>
      </c>
    </row>
    <row r="4345" spans="1:51" x14ac:dyDescent="0.3">
      <c r="A4345">
        <v>820</v>
      </c>
      <c r="B4345">
        <v>769</v>
      </c>
      <c r="C4345">
        <v>11240</v>
      </c>
      <c r="D4345">
        <v>11</v>
      </c>
      <c r="E4345">
        <v>10000</v>
      </c>
      <c r="F4345" t="s">
        <v>51</v>
      </c>
      <c r="G4345">
        <v>112</v>
      </c>
      <c r="H4345" t="s">
        <v>52</v>
      </c>
      <c r="I4345">
        <v>2011</v>
      </c>
      <c r="J4345" t="s">
        <v>53</v>
      </c>
      <c r="K4345" t="s">
        <v>54</v>
      </c>
      <c r="L4345">
        <v>2011000565</v>
      </c>
      <c r="M4345" t="s">
        <v>538</v>
      </c>
      <c r="N4345" t="s">
        <v>539</v>
      </c>
      <c r="O4345" t="s">
        <v>285</v>
      </c>
      <c r="P4345" t="s">
        <v>86</v>
      </c>
      <c r="Q4345">
        <v>10000</v>
      </c>
      <c r="R4345" t="s">
        <v>3005</v>
      </c>
      <c r="S4345">
        <v>10</v>
      </c>
      <c r="T4345" t="s">
        <v>60</v>
      </c>
      <c r="U4345">
        <v>110</v>
      </c>
      <c r="V4345" t="s">
        <v>61</v>
      </c>
      <c r="W4345">
        <v>1</v>
      </c>
      <c r="X4345" t="s">
        <v>52</v>
      </c>
      <c r="Y4345" t="s">
        <v>62</v>
      </c>
      <c r="Z4345" t="s">
        <v>2904</v>
      </c>
      <c r="AA4345" t="s">
        <v>2905</v>
      </c>
      <c r="AB4345">
        <v>11240</v>
      </c>
      <c r="AC4345" t="s">
        <v>542</v>
      </c>
      <c r="AD4345" t="s">
        <v>252</v>
      </c>
      <c r="AE4345" t="s">
        <v>543</v>
      </c>
      <c r="AG4345">
        <v>1</v>
      </c>
      <c r="AH4345">
        <v>0</v>
      </c>
      <c r="AI4345">
        <v>0</v>
      </c>
      <c r="AJ4345">
        <v>0</v>
      </c>
      <c r="AO4345">
        <v>0</v>
      </c>
      <c r="AP4345">
        <v>0</v>
      </c>
      <c r="AQ4345">
        <v>0</v>
      </c>
      <c r="AR4345">
        <v>0</v>
      </c>
      <c r="AS4345">
        <v>0.14040714624131301</v>
      </c>
      <c r="AT4345" t="s">
        <v>68</v>
      </c>
      <c r="AV4345">
        <v>5.9518000000000004</v>
      </c>
      <c r="AX4345">
        <v>3</v>
      </c>
      <c r="AY4345">
        <v>0.14040714624131401</v>
      </c>
    </row>
    <row r="4346" spans="1:51" x14ac:dyDescent="0.3">
      <c r="A4346">
        <v>820</v>
      </c>
      <c r="B4346">
        <v>832</v>
      </c>
      <c r="C4346">
        <v>43010</v>
      </c>
      <c r="D4346">
        <v>11</v>
      </c>
      <c r="E4346">
        <v>10000</v>
      </c>
      <c r="F4346" t="s">
        <v>51</v>
      </c>
      <c r="G4346">
        <v>112</v>
      </c>
      <c r="H4346" t="s">
        <v>52</v>
      </c>
      <c r="I4346">
        <v>2011</v>
      </c>
      <c r="J4346" t="s">
        <v>53</v>
      </c>
      <c r="K4346" t="s">
        <v>54</v>
      </c>
      <c r="L4346">
        <v>2011000243</v>
      </c>
      <c r="M4346" t="s">
        <v>1213</v>
      </c>
      <c r="N4346" t="s">
        <v>556</v>
      </c>
      <c r="O4346" t="s">
        <v>153</v>
      </c>
      <c r="P4346" t="s">
        <v>94</v>
      </c>
      <c r="Q4346">
        <v>10000</v>
      </c>
      <c r="R4346" t="s">
        <v>3005</v>
      </c>
      <c r="S4346">
        <v>10</v>
      </c>
      <c r="T4346" t="s">
        <v>60</v>
      </c>
      <c r="U4346">
        <v>110</v>
      </c>
      <c r="V4346" t="s">
        <v>61</v>
      </c>
      <c r="W4346">
        <v>1</v>
      </c>
      <c r="X4346" t="s">
        <v>52</v>
      </c>
      <c r="Y4346" t="s">
        <v>62</v>
      </c>
      <c r="Z4346" t="s">
        <v>1214</v>
      </c>
      <c r="AA4346" t="s">
        <v>1215</v>
      </c>
      <c r="AB4346">
        <v>43010</v>
      </c>
      <c r="AC4346" t="s">
        <v>65</v>
      </c>
      <c r="AD4346" t="s">
        <v>66</v>
      </c>
      <c r="AE4346" t="s">
        <v>934</v>
      </c>
      <c r="AG4346">
        <v>1</v>
      </c>
      <c r="AH4346">
        <v>1</v>
      </c>
      <c r="AI4346">
        <v>1</v>
      </c>
      <c r="AJ4346">
        <v>0</v>
      </c>
      <c r="AO4346">
        <v>0</v>
      </c>
      <c r="AP4346">
        <v>0</v>
      </c>
      <c r="AQ4346">
        <v>0</v>
      </c>
      <c r="AR4346">
        <v>0</v>
      </c>
      <c r="AS4346">
        <v>0.12024595704358799</v>
      </c>
      <c r="AT4346" t="s">
        <v>68</v>
      </c>
      <c r="AV4346">
        <v>0.1333</v>
      </c>
      <c r="AX4346">
        <v>3</v>
      </c>
      <c r="AY4346">
        <v>0.12024595704358799</v>
      </c>
    </row>
    <row r="4347" spans="1:51" x14ac:dyDescent="0.3">
      <c r="A4347">
        <v>820</v>
      </c>
      <c r="B4347">
        <v>856</v>
      </c>
      <c r="C4347">
        <v>21040</v>
      </c>
      <c r="D4347">
        <v>11</v>
      </c>
      <c r="E4347">
        <v>10000</v>
      </c>
      <c r="F4347" t="s">
        <v>51</v>
      </c>
      <c r="G4347">
        <v>112</v>
      </c>
      <c r="H4347" t="s">
        <v>52</v>
      </c>
      <c r="I4347">
        <v>2011</v>
      </c>
      <c r="J4347" t="s">
        <v>53</v>
      </c>
      <c r="K4347" t="s">
        <v>54</v>
      </c>
      <c r="L4347">
        <v>2011000617</v>
      </c>
      <c r="M4347" t="s">
        <v>7150</v>
      </c>
      <c r="N4347" t="s">
        <v>163</v>
      </c>
      <c r="O4347" t="s">
        <v>153</v>
      </c>
      <c r="P4347" t="s">
        <v>94</v>
      </c>
      <c r="Q4347">
        <v>10000</v>
      </c>
      <c r="R4347" t="s">
        <v>3005</v>
      </c>
      <c r="S4347">
        <v>10</v>
      </c>
      <c r="T4347" t="s">
        <v>60</v>
      </c>
      <c r="U4347">
        <v>110</v>
      </c>
      <c r="V4347" t="s">
        <v>61</v>
      </c>
      <c r="W4347">
        <v>1</v>
      </c>
      <c r="X4347" t="s">
        <v>52</v>
      </c>
      <c r="Y4347" t="s">
        <v>62</v>
      </c>
      <c r="Z4347" t="s">
        <v>7151</v>
      </c>
      <c r="AA4347" t="s">
        <v>7152</v>
      </c>
      <c r="AB4347">
        <v>21040</v>
      </c>
      <c r="AC4347" t="s">
        <v>268</v>
      </c>
      <c r="AD4347" t="s">
        <v>269</v>
      </c>
      <c r="AE4347" t="s">
        <v>7153</v>
      </c>
      <c r="AG4347">
        <v>0</v>
      </c>
      <c r="AH4347">
        <v>0</v>
      </c>
      <c r="AI4347">
        <v>0</v>
      </c>
      <c r="AO4347">
        <v>0</v>
      </c>
      <c r="AP4347">
        <v>0</v>
      </c>
      <c r="AQ4347">
        <v>0</v>
      </c>
      <c r="AR4347">
        <v>0</v>
      </c>
      <c r="AS4347" s="1">
        <v>8.7627132027795304E-2</v>
      </c>
      <c r="AT4347" t="s">
        <v>68</v>
      </c>
      <c r="AV4347">
        <v>0</v>
      </c>
      <c r="AX4347">
        <v>3</v>
      </c>
      <c r="AY4347">
        <v>8.7627132027795304E-2</v>
      </c>
    </row>
    <row r="4348" spans="1:51" x14ac:dyDescent="0.3">
      <c r="A4348">
        <v>820</v>
      </c>
      <c r="B4348">
        <v>868</v>
      </c>
      <c r="C4348">
        <v>21040</v>
      </c>
      <c r="D4348">
        <v>11</v>
      </c>
      <c r="E4348">
        <v>10000</v>
      </c>
      <c r="F4348" t="s">
        <v>51</v>
      </c>
      <c r="G4348">
        <v>112</v>
      </c>
      <c r="H4348" t="s">
        <v>52</v>
      </c>
      <c r="I4348">
        <v>2011</v>
      </c>
      <c r="J4348" t="s">
        <v>53</v>
      </c>
      <c r="K4348" t="s">
        <v>54</v>
      </c>
      <c r="L4348">
        <v>2011000090</v>
      </c>
      <c r="M4348" t="s">
        <v>5645</v>
      </c>
      <c r="N4348" t="s">
        <v>174</v>
      </c>
      <c r="O4348" t="s">
        <v>153</v>
      </c>
      <c r="P4348" t="s">
        <v>86</v>
      </c>
      <c r="Q4348">
        <v>10000</v>
      </c>
      <c r="R4348" t="s">
        <v>3005</v>
      </c>
      <c r="S4348">
        <v>10</v>
      </c>
      <c r="T4348" t="s">
        <v>60</v>
      </c>
      <c r="U4348">
        <v>110</v>
      </c>
      <c r="V4348" t="s">
        <v>61</v>
      </c>
      <c r="W4348">
        <v>1</v>
      </c>
      <c r="X4348" t="s">
        <v>52</v>
      </c>
      <c r="Y4348" t="s">
        <v>62</v>
      </c>
      <c r="Z4348" t="s">
        <v>5646</v>
      </c>
      <c r="AA4348" t="s">
        <v>5647</v>
      </c>
      <c r="AB4348">
        <v>21040</v>
      </c>
      <c r="AC4348" t="s">
        <v>268</v>
      </c>
      <c r="AD4348" t="s">
        <v>269</v>
      </c>
      <c r="AE4348" t="s">
        <v>5648</v>
      </c>
      <c r="AG4348">
        <v>1</v>
      </c>
      <c r="AH4348">
        <v>1</v>
      </c>
      <c r="AI4348">
        <v>1</v>
      </c>
      <c r="AO4348">
        <v>1</v>
      </c>
      <c r="AP4348">
        <v>0</v>
      </c>
      <c r="AQ4348">
        <v>0</v>
      </c>
      <c r="AR4348">
        <v>0</v>
      </c>
      <c r="AS4348">
        <v>2.4542682327858398</v>
      </c>
      <c r="AT4348" t="s">
        <v>68</v>
      </c>
      <c r="AV4348">
        <v>3.9481999999999999</v>
      </c>
      <c r="AX4348">
        <v>1</v>
      </c>
      <c r="AY4348">
        <v>2.45426823278585</v>
      </c>
    </row>
    <row r="4349" spans="1:51" x14ac:dyDescent="0.3">
      <c r="A4349">
        <v>820</v>
      </c>
      <c r="B4349">
        <v>870</v>
      </c>
      <c r="C4349">
        <v>12191</v>
      </c>
      <c r="D4349">
        <v>11</v>
      </c>
      <c r="E4349">
        <v>10000</v>
      </c>
      <c r="F4349" t="s">
        <v>51</v>
      </c>
      <c r="G4349">
        <v>112</v>
      </c>
      <c r="H4349" t="s">
        <v>52</v>
      </c>
      <c r="I4349">
        <v>2011</v>
      </c>
      <c r="J4349" t="s">
        <v>53</v>
      </c>
      <c r="K4349" t="s">
        <v>54</v>
      </c>
      <c r="L4349">
        <v>2011000225</v>
      </c>
      <c r="M4349" t="s">
        <v>1301</v>
      </c>
      <c r="N4349" t="s">
        <v>179</v>
      </c>
      <c r="O4349" t="s">
        <v>153</v>
      </c>
      <c r="P4349" t="s">
        <v>94</v>
      </c>
      <c r="Q4349">
        <v>10000</v>
      </c>
      <c r="R4349" t="s">
        <v>3005</v>
      </c>
      <c r="S4349">
        <v>10</v>
      </c>
      <c r="T4349" t="s">
        <v>60</v>
      </c>
      <c r="U4349">
        <v>110</v>
      </c>
      <c r="V4349" t="s">
        <v>61</v>
      </c>
      <c r="W4349">
        <v>1</v>
      </c>
      <c r="X4349" t="s">
        <v>52</v>
      </c>
      <c r="Y4349" t="s">
        <v>62</v>
      </c>
      <c r="Z4349" t="s">
        <v>7154</v>
      </c>
      <c r="AA4349" t="s">
        <v>7155</v>
      </c>
      <c r="AB4349">
        <v>12191</v>
      </c>
      <c r="AC4349" t="s">
        <v>652</v>
      </c>
      <c r="AD4349" t="s">
        <v>238</v>
      </c>
      <c r="AE4349" t="s">
        <v>1304</v>
      </c>
      <c r="AG4349">
        <v>0</v>
      </c>
      <c r="AH4349">
        <v>0</v>
      </c>
      <c r="AI4349">
        <v>0</v>
      </c>
      <c r="AJ4349">
        <v>0</v>
      </c>
      <c r="AO4349">
        <v>0</v>
      </c>
      <c r="AP4349">
        <v>0</v>
      </c>
      <c r="AQ4349">
        <v>0</v>
      </c>
      <c r="AR4349">
        <v>0</v>
      </c>
      <c r="AS4349">
        <v>0.40130647504737799</v>
      </c>
      <c r="AT4349" t="s">
        <v>68</v>
      </c>
      <c r="AU4349">
        <v>1.8615999999999999</v>
      </c>
      <c r="AX4349">
        <v>3</v>
      </c>
      <c r="AY4349">
        <v>0.40130647504737799</v>
      </c>
    </row>
    <row r="4350" spans="1:51" x14ac:dyDescent="0.3">
      <c r="A4350">
        <v>820</v>
      </c>
      <c r="B4350">
        <v>870</v>
      </c>
      <c r="C4350">
        <v>23630</v>
      </c>
      <c r="D4350">
        <v>11</v>
      </c>
      <c r="E4350">
        <v>10000</v>
      </c>
      <c r="F4350" t="s">
        <v>51</v>
      </c>
      <c r="G4350">
        <v>112</v>
      </c>
      <c r="H4350" t="s">
        <v>52</v>
      </c>
      <c r="I4350">
        <v>2011</v>
      </c>
      <c r="J4350" t="s">
        <v>53</v>
      </c>
      <c r="K4350" t="s">
        <v>54</v>
      </c>
      <c r="L4350">
        <v>2011000602</v>
      </c>
      <c r="M4350" t="s">
        <v>270</v>
      </c>
      <c r="N4350" t="s">
        <v>179</v>
      </c>
      <c r="O4350" t="s">
        <v>153</v>
      </c>
      <c r="P4350" t="s">
        <v>94</v>
      </c>
      <c r="Q4350">
        <v>10000</v>
      </c>
      <c r="R4350" t="s">
        <v>3005</v>
      </c>
      <c r="S4350">
        <v>10</v>
      </c>
      <c r="T4350" t="s">
        <v>60</v>
      </c>
      <c r="U4350">
        <v>110</v>
      </c>
      <c r="V4350" t="s">
        <v>61</v>
      </c>
      <c r="W4350">
        <v>1</v>
      </c>
      <c r="X4350" t="s">
        <v>52</v>
      </c>
      <c r="Y4350" t="s">
        <v>62</v>
      </c>
      <c r="Z4350" t="s">
        <v>6438</v>
      </c>
      <c r="AA4350" t="s">
        <v>6439</v>
      </c>
      <c r="AB4350">
        <v>23630</v>
      </c>
      <c r="AC4350" t="s">
        <v>273</v>
      </c>
      <c r="AD4350" t="s">
        <v>274</v>
      </c>
      <c r="AE4350" t="s">
        <v>275</v>
      </c>
      <c r="AG4350">
        <v>0</v>
      </c>
      <c r="AH4350">
        <v>1</v>
      </c>
      <c r="AI4350">
        <v>0</v>
      </c>
      <c r="AO4350">
        <v>0</v>
      </c>
      <c r="AP4350">
        <v>1</v>
      </c>
      <c r="AQ4350">
        <v>0</v>
      </c>
      <c r="AR4350">
        <v>0</v>
      </c>
      <c r="AS4350">
        <v>1.58314553853442</v>
      </c>
      <c r="AT4350" t="s">
        <v>68</v>
      </c>
      <c r="AV4350">
        <v>4.1120999999999999</v>
      </c>
      <c r="AX4350">
        <v>3</v>
      </c>
      <c r="AY4350">
        <v>1.58314553853443</v>
      </c>
    </row>
    <row r="4351" spans="1:51" x14ac:dyDescent="0.3">
      <c r="A4351">
        <v>820</v>
      </c>
      <c r="B4351">
        <v>854</v>
      </c>
      <c r="C4351">
        <v>11120</v>
      </c>
      <c r="D4351">
        <v>11</v>
      </c>
      <c r="E4351">
        <v>10000</v>
      </c>
      <c r="F4351" t="s">
        <v>51</v>
      </c>
      <c r="G4351">
        <v>112</v>
      </c>
      <c r="H4351" t="s">
        <v>52</v>
      </c>
      <c r="I4351">
        <v>2011</v>
      </c>
      <c r="J4351" t="s">
        <v>53</v>
      </c>
      <c r="K4351" t="s">
        <v>54</v>
      </c>
      <c r="L4351">
        <v>2011000024</v>
      </c>
      <c r="M4351" t="s">
        <v>7156</v>
      </c>
      <c r="N4351" t="s">
        <v>307</v>
      </c>
      <c r="O4351" t="s">
        <v>153</v>
      </c>
      <c r="P4351" t="s">
        <v>58</v>
      </c>
      <c r="Q4351">
        <v>10000</v>
      </c>
      <c r="R4351" t="s">
        <v>3005</v>
      </c>
      <c r="S4351">
        <v>10</v>
      </c>
      <c r="T4351" t="s">
        <v>60</v>
      </c>
      <c r="U4351">
        <v>110</v>
      </c>
      <c r="V4351" t="s">
        <v>61</v>
      </c>
      <c r="W4351">
        <v>1</v>
      </c>
      <c r="X4351" t="s">
        <v>52</v>
      </c>
      <c r="Y4351" t="s">
        <v>62</v>
      </c>
      <c r="Z4351" t="s">
        <v>7157</v>
      </c>
      <c r="AA4351" t="s">
        <v>7158</v>
      </c>
      <c r="AB4351">
        <v>11120</v>
      </c>
      <c r="AC4351" t="s">
        <v>666</v>
      </c>
      <c r="AD4351" t="s">
        <v>217</v>
      </c>
      <c r="AE4351" t="s">
        <v>7159</v>
      </c>
      <c r="AG4351">
        <v>0</v>
      </c>
      <c r="AH4351">
        <v>0</v>
      </c>
      <c r="AI4351">
        <v>0</v>
      </c>
      <c r="AJ4351">
        <v>0</v>
      </c>
      <c r="AO4351">
        <v>0</v>
      </c>
      <c r="AP4351">
        <v>0</v>
      </c>
      <c r="AQ4351">
        <v>0</v>
      </c>
      <c r="AR4351">
        <v>0</v>
      </c>
      <c r="AS4351">
        <v>0.159012894819962</v>
      </c>
      <c r="AT4351" t="s">
        <v>68</v>
      </c>
      <c r="AU4351">
        <v>0.24640000000000001</v>
      </c>
      <c r="AX4351">
        <v>1</v>
      </c>
      <c r="AY4351">
        <v>0.159012894819962</v>
      </c>
    </row>
    <row r="4352" spans="1:51" x14ac:dyDescent="0.3">
      <c r="A4352">
        <v>820</v>
      </c>
      <c r="B4352">
        <v>889</v>
      </c>
      <c r="C4352">
        <v>72050</v>
      </c>
      <c r="D4352">
        <v>11</v>
      </c>
      <c r="E4352">
        <v>10000</v>
      </c>
      <c r="F4352" t="s">
        <v>51</v>
      </c>
      <c r="G4352">
        <v>112</v>
      </c>
      <c r="H4352" t="s">
        <v>52</v>
      </c>
      <c r="I4352">
        <v>2011</v>
      </c>
      <c r="J4352" t="s">
        <v>53</v>
      </c>
      <c r="K4352" t="s">
        <v>54</v>
      </c>
      <c r="L4352">
        <v>2011000436</v>
      </c>
      <c r="M4352" t="s">
        <v>5649</v>
      </c>
      <c r="N4352" t="s">
        <v>315</v>
      </c>
      <c r="O4352" t="s">
        <v>153</v>
      </c>
      <c r="P4352" t="s">
        <v>316</v>
      </c>
      <c r="Q4352">
        <v>10000</v>
      </c>
      <c r="R4352" t="s">
        <v>3005</v>
      </c>
      <c r="S4352">
        <v>10</v>
      </c>
      <c r="T4352" t="s">
        <v>60</v>
      </c>
      <c r="U4352">
        <v>110</v>
      </c>
      <c r="V4352" t="s">
        <v>61</v>
      </c>
      <c r="W4352">
        <v>1</v>
      </c>
      <c r="X4352" t="s">
        <v>52</v>
      </c>
      <c r="Y4352" t="s">
        <v>62</v>
      </c>
      <c r="Z4352" t="s">
        <v>5650</v>
      </c>
      <c r="AA4352" t="s">
        <v>5651</v>
      </c>
      <c r="AB4352">
        <v>72050</v>
      </c>
      <c r="AC4352" t="s">
        <v>360</v>
      </c>
      <c r="AD4352" t="s">
        <v>340</v>
      </c>
      <c r="AE4352" t="s">
        <v>5652</v>
      </c>
      <c r="AG4352">
        <v>0</v>
      </c>
      <c r="AH4352">
        <v>1</v>
      </c>
      <c r="AI4352">
        <v>0</v>
      </c>
      <c r="AJ4352">
        <v>0</v>
      </c>
      <c r="AO4352">
        <v>0</v>
      </c>
      <c r="AP4352">
        <v>0</v>
      </c>
      <c r="AQ4352">
        <v>0</v>
      </c>
      <c r="AR4352">
        <v>0</v>
      </c>
      <c r="AS4352" s="1">
        <v>8.2912192040429504E-4</v>
      </c>
      <c r="AT4352" t="s">
        <v>68</v>
      </c>
      <c r="AV4352">
        <v>0</v>
      </c>
      <c r="AX4352">
        <v>3</v>
      </c>
      <c r="AY4352">
        <v>8.2912192040429601E-4</v>
      </c>
    </row>
    <row r="4353" spans="1:51" x14ac:dyDescent="0.3">
      <c r="A4353">
        <v>820</v>
      </c>
      <c r="B4353">
        <v>889</v>
      </c>
      <c r="C4353">
        <v>15130</v>
      </c>
      <c r="D4353">
        <v>11</v>
      </c>
      <c r="E4353">
        <v>10000</v>
      </c>
      <c r="F4353" t="s">
        <v>51</v>
      </c>
      <c r="G4353">
        <v>112</v>
      </c>
      <c r="H4353" t="s">
        <v>52</v>
      </c>
      <c r="I4353">
        <v>2011</v>
      </c>
      <c r="J4353" t="s">
        <v>53</v>
      </c>
      <c r="K4353" t="s">
        <v>54</v>
      </c>
      <c r="L4353">
        <v>2011000433</v>
      </c>
      <c r="M4353" t="s">
        <v>689</v>
      </c>
      <c r="N4353" t="s">
        <v>315</v>
      </c>
      <c r="O4353" t="s">
        <v>153</v>
      </c>
      <c r="P4353" t="s">
        <v>316</v>
      </c>
      <c r="Q4353">
        <v>10000</v>
      </c>
      <c r="R4353" t="s">
        <v>3005</v>
      </c>
      <c r="S4353">
        <v>10</v>
      </c>
      <c r="T4353" t="s">
        <v>60</v>
      </c>
      <c r="U4353">
        <v>110</v>
      </c>
      <c r="V4353" t="s">
        <v>61</v>
      </c>
      <c r="W4353">
        <v>1</v>
      </c>
      <c r="X4353" t="s">
        <v>52</v>
      </c>
      <c r="Y4353" t="s">
        <v>62</v>
      </c>
      <c r="Z4353" t="s">
        <v>690</v>
      </c>
      <c r="AA4353" t="s">
        <v>691</v>
      </c>
      <c r="AB4353">
        <v>15130</v>
      </c>
      <c r="AC4353" t="s">
        <v>319</v>
      </c>
      <c r="AD4353" t="s">
        <v>81</v>
      </c>
      <c r="AE4353" t="s">
        <v>4335</v>
      </c>
      <c r="AG4353">
        <v>1</v>
      </c>
      <c r="AH4353">
        <v>0</v>
      </c>
      <c r="AI4353">
        <v>2</v>
      </c>
      <c r="AJ4353">
        <v>0</v>
      </c>
      <c r="AO4353">
        <v>0</v>
      </c>
      <c r="AP4353">
        <v>0</v>
      </c>
      <c r="AQ4353">
        <v>0</v>
      </c>
      <c r="AR4353">
        <v>0</v>
      </c>
      <c r="AS4353">
        <v>0.56686145767530005</v>
      </c>
      <c r="AT4353" t="s">
        <v>68</v>
      </c>
      <c r="AV4353">
        <v>3.1324999999999998</v>
      </c>
      <c r="AX4353">
        <v>3</v>
      </c>
      <c r="AY4353">
        <v>0.56686145767530005</v>
      </c>
    </row>
    <row r="4354" spans="1:51" x14ac:dyDescent="0.3">
      <c r="A4354">
        <v>820</v>
      </c>
      <c r="B4354">
        <v>889</v>
      </c>
      <c r="C4354">
        <v>15130</v>
      </c>
      <c r="D4354">
        <v>11</v>
      </c>
      <c r="E4354">
        <v>10000</v>
      </c>
      <c r="F4354" t="s">
        <v>51</v>
      </c>
      <c r="G4354">
        <v>112</v>
      </c>
      <c r="H4354" t="s">
        <v>52</v>
      </c>
      <c r="I4354">
        <v>2011</v>
      </c>
      <c r="J4354" t="s">
        <v>53</v>
      </c>
      <c r="K4354" t="s">
        <v>54</v>
      </c>
      <c r="L4354">
        <v>2011000435</v>
      </c>
      <c r="M4354" t="s">
        <v>7160</v>
      </c>
      <c r="N4354" t="s">
        <v>315</v>
      </c>
      <c r="O4354" t="s">
        <v>153</v>
      </c>
      <c r="P4354" t="s">
        <v>316</v>
      </c>
      <c r="Q4354">
        <v>10000</v>
      </c>
      <c r="R4354" t="s">
        <v>3005</v>
      </c>
      <c r="S4354">
        <v>10</v>
      </c>
      <c r="T4354" t="s">
        <v>60</v>
      </c>
      <c r="U4354">
        <v>110</v>
      </c>
      <c r="V4354" t="s">
        <v>61</v>
      </c>
      <c r="W4354">
        <v>1</v>
      </c>
      <c r="X4354" t="s">
        <v>52</v>
      </c>
      <c r="Y4354" t="s">
        <v>62</v>
      </c>
      <c r="Z4354" t="s">
        <v>7161</v>
      </c>
      <c r="AA4354" t="s">
        <v>7162</v>
      </c>
      <c r="AB4354">
        <v>15130</v>
      </c>
      <c r="AC4354" t="s">
        <v>319</v>
      </c>
      <c r="AD4354" t="s">
        <v>81</v>
      </c>
      <c r="AE4354" t="s">
        <v>7163</v>
      </c>
      <c r="AG4354">
        <v>1</v>
      </c>
      <c r="AH4354">
        <v>0</v>
      </c>
      <c r="AI4354">
        <v>2</v>
      </c>
      <c r="AJ4354">
        <v>0</v>
      </c>
      <c r="AO4354">
        <v>0</v>
      </c>
      <c r="AP4354">
        <v>0</v>
      </c>
      <c r="AR4354">
        <v>0</v>
      </c>
      <c r="AS4354">
        <v>9.9494235628553307E-2</v>
      </c>
      <c r="AT4354" t="s">
        <v>68</v>
      </c>
      <c r="AV4354">
        <v>0.54879999999999995</v>
      </c>
      <c r="AX4354">
        <v>3</v>
      </c>
      <c r="AY4354">
        <v>9.9494235628553404E-2</v>
      </c>
    </row>
    <row r="4355" spans="1:51" x14ac:dyDescent="0.3">
      <c r="A4355">
        <v>820</v>
      </c>
      <c r="B4355">
        <v>738</v>
      </c>
      <c r="C4355">
        <v>11220</v>
      </c>
      <c r="D4355">
        <v>11</v>
      </c>
      <c r="E4355">
        <v>20000</v>
      </c>
      <c r="F4355" t="s">
        <v>51</v>
      </c>
      <c r="G4355">
        <v>112</v>
      </c>
      <c r="H4355" t="s">
        <v>52</v>
      </c>
      <c r="I4355">
        <v>2011</v>
      </c>
      <c r="J4355" t="s">
        <v>53</v>
      </c>
      <c r="K4355" t="s">
        <v>54</v>
      </c>
      <c r="L4355">
        <v>2011000518</v>
      </c>
      <c r="M4355" t="s">
        <v>7164</v>
      </c>
      <c r="N4355" t="s">
        <v>529</v>
      </c>
      <c r="O4355" t="s">
        <v>285</v>
      </c>
      <c r="P4355" t="s">
        <v>86</v>
      </c>
      <c r="Q4355">
        <v>20000</v>
      </c>
      <c r="R4355" t="s">
        <v>1945</v>
      </c>
      <c r="S4355">
        <v>10</v>
      </c>
      <c r="T4355" t="s">
        <v>60</v>
      </c>
      <c r="U4355">
        <v>110</v>
      </c>
      <c r="V4355" t="s">
        <v>61</v>
      </c>
      <c r="W4355">
        <v>1</v>
      </c>
      <c r="X4355" t="s">
        <v>52</v>
      </c>
      <c r="Y4355" t="s">
        <v>62</v>
      </c>
      <c r="Z4355" t="s">
        <v>7165</v>
      </c>
      <c r="AA4355" t="s">
        <v>7166</v>
      </c>
      <c r="AB4355">
        <v>11220</v>
      </c>
      <c r="AC4355" t="s">
        <v>251</v>
      </c>
      <c r="AD4355" t="s">
        <v>252</v>
      </c>
      <c r="AE4355" t="s">
        <v>7167</v>
      </c>
      <c r="AG4355">
        <v>1</v>
      </c>
      <c r="AH4355">
        <v>0</v>
      </c>
      <c r="AI4355">
        <v>0</v>
      </c>
      <c r="AJ4355">
        <v>0</v>
      </c>
      <c r="AO4355">
        <v>0</v>
      </c>
      <c r="AP4355">
        <v>0</v>
      </c>
      <c r="AQ4355">
        <v>0</v>
      </c>
      <c r="AR4355">
        <v>0</v>
      </c>
      <c r="AS4355">
        <v>0.56971246841440304</v>
      </c>
      <c r="AT4355" t="s">
        <v>68</v>
      </c>
      <c r="AV4355">
        <v>0</v>
      </c>
      <c r="AX4355">
        <v>3</v>
      </c>
      <c r="AY4355">
        <v>0.56971246841440304</v>
      </c>
    </row>
    <row r="4356" spans="1:51" x14ac:dyDescent="0.3">
      <c r="A4356">
        <v>820</v>
      </c>
      <c r="B4356">
        <v>738</v>
      </c>
      <c r="C4356">
        <v>12220</v>
      </c>
      <c r="D4356">
        <v>11</v>
      </c>
      <c r="E4356">
        <v>20000</v>
      </c>
      <c r="F4356" t="s">
        <v>51</v>
      </c>
      <c r="G4356">
        <v>112</v>
      </c>
      <c r="H4356" t="s">
        <v>52</v>
      </c>
      <c r="I4356">
        <v>2011</v>
      </c>
      <c r="J4356" t="s">
        <v>53</v>
      </c>
      <c r="K4356" t="s">
        <v>54</v>
      </c>
      <c r="L4356">
        <v>2011000496</v>
      </c>
      <c r="M4356" t="s">
        <v>5004</v>
      </c>
      <c r="N4356" t="s">
        <v>529</v>
      </c>
      <c r="O4356" t="s">
        <v>285</v>
      </c>
      <c r="P4356" t="s">
        <v>86</v>
      </c>
      <c r="Q4356">
        <v>20000</v>
      </c>
      <c r="R4356" t="s">
        <v>1945</v>
      </c>
      <c r="S4356">
        <v>10</v>
      </c>
      <c r="T4356" t="s">
        <v>60</v>
      </c>
      <c r="U4356">
        <v>110</v>
      </c>
      <c r="V4356" t="s">
        <v>61</v>
      </c>
      <c r="W4356">
        <v>1</v>
      </c>
      <c r="X4356" t="s">
        <v>52</v>
      </c>
      <c r="Y4356" t="s">
        <v>62</v>
      </c>
      <c r="Z4356" t="s">
        <v>5005</v>
      </c>
      <c r="AA4356" t="s">
        <v>5006</v>
      </c>
      <c r="AB4356">
        <v>12220</v>
      </c>
      <c r="AC4356" t="s">
        <v>384</v>
      </c>
      <c r="AD4356" t="s">
        <v>385</v>
      </c>
      <c r="AE4356" t="s">
        <v>5007</v>
      </c>
      <c r="AG4356">
        <v>2</v>
      </c>
      <c r="AH4356">
        <v>0</v>
      </c>
      <c r="AI4356">
        <v>0</v>
      </c>
      <c r="AJ4356">
        <v>0</v>
      </c>
      <c r="AO4356">
        <v>0</v>
      </c>
      <c r="AP4356">
        <v>0</v>
      </c>
      <c r="AQ4356">
        <v>0</v>
      </c>
      <c r="AR4356">
        <v>0</v>
      </c>
      <c r="AS4356">
        <v>0.61344255369551404</v>
      </c>
      <c r="AT4356" t="s">
        <v>68</v>
      </c>
      <c r="AV4356">
        <v>0</v>
      </c>
      <c r="AX4356">
        <v>3</v>
      </c>
      <c r="AY4356">
        <v>0.61344255369551504</v>
      </c>
    </row>
    <row r="4357" spans="1:51" x14ac:dyDescent="0.3">
      <c r="A4357">
        <v>820</v>
      </c>
      <c r="B4357">
        <v>635</v>
      </c>
      <c r="C4357">
        <v>31120</v>
      </c>
      <c r="D4357">
        <v>11</v>
      </c>
      <c r="E4357">
        <v>20000</v>
      </c>
      <c r="F4357" t="s">
        <v>51</v>
      </c>
      <c r="G4357">
        <v>112</v>
      </c>
      <c r="H4357" t="s">
        <v>52</v>
      </c>
      <c r="I4357">
        <v>2011</v>
      </c>
      <c r="J4357" t="s">
        <v>53</v>
      </c>
      <c r="K4357" t="s">
        <v>54</v>
      </c>
      <c r="L4357">
        <v>2011000028</v>
      </c>
      <c r="M4357" t="s">
        <v>6444</v>
      </c>
      <c r="N4357" t="s">
        <v>355</v>
      </c>
      <c r="O4357" t="s">
        <v>356</v>
      </c>
      <c r="P4357" t="s">
        <v>58</v>
      </c>
      <c r="Q4357">
        <v>20000</v>
      </c>
      <c r="R4357" t="s">
        <v>1945</v>
      </c>
      <c r="S4357">
        <v>10</v>
      </c>
      <c r="T4357" t="s">
        <v>60</v>
      </c>
      <c r="U4357">
        <v>110</v>
      </c>
      <c r="V4357" t="s">
        <v>61</v>
      </c>
      <c r="W4357">
        <v>1</v>
      </c>
      <c r="X4357" t="s">
        <v>52</v>
      </c>
      <c r="Y4357" t="s">
        <v>62</v>
      </c>
      <c r="Z4357" t="s">
        <v>6445</v>
      </c>
      <c r="AA4357" t="s">
        <v>6446</v>
      </c>
      <c r="AB4357">
        <v>31120</v>
      </c>
      <c r="AC4357" t="s">
        <v>73</v>
      </c>
      <c r="AD4357" t="s">
        <v>74</v>
      </c>
      <c r="AE4357" t="s">
        <v>6447</v>
      </c>
      <c r="AG4357">
        <v>0</v>
      </c>
      <c r="AH4357">
        <v>1</v>
      </c>
      <c r="AI4357">
        <v>0</v>
      </c>
      <c r="AJ4357">
        <v>1</v>
      </c>
      <c r="AO4357">
        <v>0</v>
      </c>
      <c r="AP4357">
        <v>0</v>
      </c>
      <c r="AQ4357">
        <v>0</v>
      </c>
      <c r="AR4357">
        <v>0</v>
      </c>
      <c r="AS4357">
        <v>0.28461307643714401</v>
      </c>
      <c r="AT4357" t="s">
        <v>68</v>
      </c>
      <c r="AV4357">
        <v>0.57640000000000002</v>
      </c>
      <c r="AX4357">
        <v>1</v>
      </c>
      <c r="AY4357">
        <v>0.28461307643714501</v>
      </c>
    </row>
    <row r="4358" spans="1:51" x14ac:dyDescent="0.3">
      <c r="A4358">
        <v>820</v>
      </c>
      <c r="B4358">
        <v>832</v>
      </c>
      <c r="C4358">
        <v>14030</v>
      </c>
      <c r="D4358">
        <v>11</v>
      </c>
      <c r="E4358">
        <v>20000</v>
      </c>
      <c r="F4358" t="s">
        <v>51</v>
      </c>
      <c r="G4358">
        <v>112</v>
      </c>
      <c r="H4358" t="s">
        <v>52</v>
      </c>
      <c r="I4358">
        <v>2011</v>
      </c>
      <c r="J4358" t="s">
        <v>53</v>
      </c>
      <c r="K4358" t="s">
        <v>54</v>
      </c>
      <c r="L4358">
        <v>2011000132</v>
      </c>
      <c r="M4358" t="s">
        <v>5654</v>
      </c>
      <c r="N4358" t="s">
        <v>556</v>
      </c>
      <c r="O4358" t="s">
        <v>153</v>
      </c>
      <c r="P4358" t="s">
        <v>94</v>
      </c>
      <c r="Q4358">
        <v>20000</v>
      </c>
      <c r="R4358" t="s">
        <v>1945</v>
      </c>
      <c r="S4358">
        <v>10</v>
      </c>
      <c r="T4358" t="s">
        <v>60</v>
      </c>
      <c r="U4358">
        <v>110</v>
      </c>
      <c r="V4358" t="s">
        <v>61</v>
      </c>
      <c r="W4358">
        <v>1</v>
      </c>
      <c r="X4358" t="s">
        <v>52</v>
      </c>
      <c r="Y4358" t="s">
        <v>62</v>
      </c>
      <c r="Z4358" t="s">
        <v>5655</v>
      </c>
      <c r="AA4358" t="s">
        <v>5656</v>
      </c>
      <c r="AB4358">
        <v>14030</v>
      </c>
      <c r="AC4358" t="s">
        <v>586</v>
      </c>
      <c r="AD4358" t="s">
        <v>198</v>
      </c>
      <c r="AE4358" t="s">
        <v>5657</v>
      </c>
      <c r="AG4358">
        <v>1</v>
      </c>
      <c r="AH4358">
        <v>1</v>
      </c>
      <c r="AI4358">
        <v>0</v>
      </c>
      <c r="AJ4358">
        <v>0</v>
      </c>
      <c r="AO4358">
        <v>0</v>
      </c>
      <c r="AP4358">
        <v>0</v>
      </c>
      <c r="AQ4358">
        <v>0</v>
      </c>
      <c r="AR4358">
        <v>0</v>
      </c>
      <c r="AS4358">
        <v>0.39136686670878001</v>
      </c>
      <c r="AT4358" t="s">
        <v>68</v>
      </c>
      <c r="AV4358">
        <v>0.56489999999999996</v>
      </c>
      <c r="AX4358">
        <v>1</v>
      </c>
      <c r="AY4358">
        <v>0.39136686670878101</v>
      </c>
    </row>
    <row r="4359" spans="1:51" x14ac:dyDescent="0.3">
      <c r="A4359">
        <v>820</v>
      </c>
      <c r="B4359">
        <v>832</v>
      </c>
      <c r="C4359">
        <v>14030</v>
      </c>
      <c r="D4359">
        <v>11</v>
      </c>
      <c r="E4359">
        <v>20000</v>
      </c>
      <c r="F4359" t="s">
        <v>51</v>
      </c>
      <c r="G4359">
        <v>112</v>
      </c>
      <c r="H4359" t="s">
        <v>52</v>
      </c>
      <c r="I4359">
        <v>2011</v>
      </c>
      <c r="J4359" t="s">
        <v>53</v>
      </c>
      <c r="K4359" t="s">
        <v>54</v>
      </c>
      <c r="L4359">
        <v>2011000042</v>
      </c>
      <c r="M4359" t="s">
        <v>7168</v>
      </c>
      <c r="N4359" t="s">
        <v>556</v>
      </c>
      <c r="O4359" t="s">
        <v>153</v>
      </c>
      <c r="P4359" t="s">
        <v>94</v>
      </c>
      <c r="Q4359">
        <v>20000</v>
      </c>
      <c r="R4359" t="s">
        <v>1945</v>
      </c>
      <c r="S4359">
        <v>10</v>
      </c>
      <c r="T4359" t="s">
        <v>60</v>
      </c>
      <c r="U4359">
        <v>110</v>
      </c>
      <c r="V4359" t="s">
        <v>61</v>
      </c>
      <c r="W4359">
        <v>1</v>
      </c>
      <c r="X4359" t="s">
        <v>52</v>
      </c>
      <c r="Y4359" t="s">
        <v>62</v>
      </c>
      <c r="Z4359" t="s">
        <v>7169</v>
      </c>
      <c r="AA4359" t="s">
        <v>7170</v>
      </c>
      <c r="AB4359">
        <v>14030</v>
      </c>
      <c r="AC4359" t="s">
        <v>586</v>
      </c>
      <c r="AD4359" t="s">
        <v>198</v>
      </c>
      <c r="AE4359" t="s">
        <v>7170</v>
      </c>
      <c r="AG4359">
        <v>0</v>
      </c>
      <c r="AH4359">
        <v>0</v>
      </c>
      <c r="AI4359">
        <v>0</v>
      </c>
      <c r="AJ4359">
        <v>0</v>
      </c>
      <c r="AO4359">
        <v>0</v>
      </c>
      <c r="AP4359">
        <v>0</v>
      </c>
      <c r="AQ4359">
        <v>0</v>
      </c>
      <c r="AR4359">
        <v>0</v>
      </c>
      <c r="AS4359" s="1">
        <v>1.71951989892608E-2</v>
      </c>
      <c r="AT4359" t="s">
        <v>68</v>
      </c>
      <c r="AV4359">
        <v>2.3699999999999999E-2</v>
      </c>
      <c r="AX4359">
        <v>1</v>
      </c>
      <c r="AY4359">
        <v>1.7195198989260901E-2</v>
      </c>
    </row>
    <row r="4360" spans="1:51" x14ac:dyDescent="0.3">
      <c r="A4360">
        <v>820</v>
      </c>
      <c r="B4360">
        <v>832</v>
      </c>
      <c r="C4360">
        <v>16040</v>
      </c>
      <c r="D4360">
        <v>11</v>
      </c>
      <c r="E4360">
        <v>20000</v>
      </c>
      <c r="F4360" t="s">
        <v>51</v>
      </c>
      <c r="G4360">
        <v>112</v>
      </c>
      <c r="H4360" t="s">
        <v>52</v>
      </c>
      <c r="I4360">
        <v>2011</v>
      </c>
      <c r="J4360" t="s">
        <v>53</v>
      </c>
      <c r="K4360" t="s">
        <v>54</v>
      </c>
      <c r="L4360">
        <v>2011000458</v>
      </c>
      <c r="M4360" t="s">
        <v>7171</v>
      </c>
      <c r="N4360" t="s">
        <v>556</v>
      </c>
      <c r="O4360" t="s">
        <v>153</v>
      </c>
      <c r="P4360" t="s">
        <v>94</v>
      </c>
      <c r="Q4360">
        <v>20000</v>
      </c>
      <c r="R4360" t="s">
        <v>1945</v>
      </c>
      <c r="S4360">
        <v>10</v>
      </c>
      <c r="T4360" t="s">
        <v>60</v>
      </c>
      <c r="U4360">
        <v>110</v>
      </c>
      <c r="V4360" t="s">
        <v>61</v>
      </c>
      <c r="W4360">
        <v>1</v>
      </c>
      <c r="X4360" t="s">
        <v>52</v>
      </c>
      <c r="Y4360" t="s">
        <v>62</v>
      </c>
      <c r="Z4360" t="s">
        <v>7172</v>
      </c>
      <c r="AA4360" t="s">
        <v>7173</v>
      </c>
      <c r="AB4360">
        <v>16040</v>
      </c>
      <c r="AC4360" t="s">
        <v>910</v>
      </c>
      <c r="AD4360" t="s">
        <v>870</v>
      </c>
      <c r="AE4360" t="s">
        <v>7174</v>
      </c>
      <c r="AG4360">
        <v>2</v>
      </c>
      <c r="AH4360">
        <v>1</v>
      </c>
      <c r="AI4360">
        <v>1</v>
      </c>
      <c r="AO4360">
        <v>0</v>
      </c>
      <c r="AP4360">
        <v>0</v>
      </c>
      <c r="AQ4360">
        <v>0</v>
      </c>
      <c r="AR4360">
        <v>0</v>
      </c>
      <c r="AS4360">
        <v>0.25820481680353702</v>
      </c>
      <c r="AT4360" t="s">
        <v>68</v>
      </c>
      <c r="AV4360">
        <v>0</v>
      </c>
      <c r="AX4360">
        <v>3</v>
      </c>
      <c r="AY4360">
        <v>0.25820481680353802</v>
      </c>
    </row>
    <row r="4361" spans="1:51" x14ac:dyDescent="0.3">
      <c r="A4361">
        <v>820</v>
      </c>
      <c r="B4361">
        <v>832</v>
      </c>
      <c r="C4361">
        <v>16040</v>
      </c>
      <c r="D4361">
        <v>11</v>
      </c>
      <c r="E4361">
        <v>20000</v>
      </c>
      <c r="F4361" t="s">
        <v>51</v>
      </c>
      <c r="G4361">
        <v>112</v>
      </c>
      <c r="H4361" t="s">
        <v>52</v>
      </c>
      <c r="I4361">
        <v>2011</v>
      </c>
      <c r="J4361" t="s">
        <v>53</v>
      </c>
      <c r="K4361" t="s">
        <v>54</v>
      </c>
      <c r="L4361">
        <v>2011000457</v>
      </c>
      <c r="M4361" t="s">
        <v>3694</v>
      </c>
      <c r="N4361" t="s">
        <v>556</v>
      </c>
      <c r="O4361" t="s">
        <v>153</v>
      </c>
      <c r="P4361" t="s">
        <v>94</v>
      </c>
      <c r="Q4361">
        <v>20000</v>
      </c>
      <c r="R4361" t="s">
        <v>1945</v>
      </c>
      <c r="S4361">
        <v>10</v>
      </c>
      <c r="T4361" t="s">
        <v>60</v>
      </c>
      <c r="U4361">
        <v>110</v>
      </c>
      <c r="V4361" t="s">
        <v>61</v>
      </c>
      <c r="W4361">
        <v>1</v>
      </c>
      <c r="X4361" t="s">
        <v>52</v>
      </c>
      <c r="Y4361" t="s">
        <v>62</v>
      </c>
      <c r="Z4361" t="s">
        <v>3695</v>
      </c>
      <c r="AA4361" t="s">
        <v>3696</v>
      </c>
      <c r="AB4361">
        <v>16040</v>
      </c>
      <c r="AC4361" t="s">
        <v>910</v>
      </c>
      <c r="AD4361" t="s">
        <v>870</v>
      </c>
      <c r="AE4361" t="s">
        <v>3697</v>
      </c>
      <c r="AG4361">
        <v>1</v>
      </c>
      <c r="AH4361">
        <v>1</v>
      </c>
      <c r="AI4361">
        <v>0</v>
      </c>
      <c r="AJ4361">
        <v>0</v>
      </c>
      <c r="AO4361">
        <v>0</v>
      </c>
      <c r="AP4361">
        <v>1</v>
      </c>
      <c r="AQ4361">
        <v>1</v>
      </c>
      <c r="AR4361">
        <v>0</v>
      </c>
      <c r="AS4361">
        <v>1.31066437144662</v>
      </c>
      <c r="AT4361" t="s">
        <v>68</v>
      </c>
      <c r="AV4361">
        <v>4.9382999999999999</v>
      </c>
      <c r="AX4361">
        <v>3</v>
      </c>
      <c r="AY4361">
        <v>1.31066437144662</v>
      </c>
    </row>
    <row r="4362" spans="1:51" x14ac:dyDescent="0.3">
      <c r="A4362">
        <v>820</v>
      </c>
      <c r="B4362">
        <v>862</v>
      </c>
      <c r="C4362">
        <v>12220</v>
      </c>
      <c r="D4362">
        <v>11</v>
      </c>
      <c r="E4362">
        <v>20000</v>
      </c>
      <c r="F4362" t="s">
        <v>51</v>
      </c>
      <c r="G4362">
        <v>112</v>
      </c>
      <c r="H4362" t="s">
        <v>52</v>
      </c>
      <c r="I4362">
        <v>2011</v>
      </c>
      <c r="J4362" t="s">
        <v>53</v>
      </c>
      <c r="K4362" t="s">
        <v>54</v>
      </c>
      <c r="L4362">
        <v>2011000059</v>
      </c>
      <c r="M4362" t="s">
        <v>6451</v>
      </c>
      <c r="N4362" t="s">
        <v>363</v>
      </c>
      <c r="O4362" t="s">
        <v>153</v>
      </c>
      <c r="P4362" t="s">
        <v>86</v>
      </c>
      <c r="Q4362">
        <v>20000</v>
      </c>
      <c r="R4362" t="s">
        <v>1945</v>
      </c>
      <c r="S4362">
        <v>10</v>
      </c>
      <c r="T4362" t="s">
        <v>60</v>
      </c>
      <c r="U4362">
        <v>110</v>
      </c>
      <c r="V4362" t="s">
        <v>61</v>
      </c>
      <c r="W4362">
        <v>1</v>
      </c>
      <c r="X4362" t="s">
        <v>52</v>
      </c>
      <c r="Y4362" t="s">
        <v>62</v>
      </c>
      <c r="Z4362" t="s">
        <v>6452</v>
      </c>
      <c r="AA4362" t="s">
        <v>6453</v>
      </c>
      <c r="AB4362">
        <v>12220</v>
      </c>
      <c r="AC4362" t="s">
        <v>384</v>
      </c>
      <c r="AD4362" t="s">
        <v>385</v>
      </c>
      <c r="AE4362" t="s">
        <v>6453</v>
      </c>
      <c r="AG4362">
        <v>0</v>
      </c>
      <c r="AH4362">
        <v>0</v>
      </c>
      <c r="AI4362">
        <v>0</v>
      </c>
      <c r="AJ4362">
        <v>0</v>
      </c>
      <c r="AO4362">
        <v>0</v>
      </c>
      <c r="AP4362">
        <v>0</v>
      </c>
      <c r="AQ4362">
        <v>0</v>
      </c>
      <c r="AR4362">
        <v>0</v>
      </c>
      <c r="AS4362">
        <v>0.72706490840176796</v>
      </c>
      <c r="AT4362" t="s">
        <v>68</v>
      </c>
      <c r="AV4362">
        <v>1.7766999999999999</v>
      </c>
      <c r="AX4362">
        <v>1</v>
      </c>
      <c r="AY4362">
        <v>0.72706490840176896</v>
      </c>
    </row>
    <row r="4363" spans="1:51" x14ac:dyDescent="0.3">
      <c r="A4363">
        <v>820</v>
      </c>
      <c r="B4363">
        <v>862</v>
      </c>
      <c r="C4363">
        <v>12220</v>
      </c>
      <c r="D4363">
        <v>11</v>
      </c>
      <c r="E4363">
        <v>20000</v>
      </c>
      <c r="F4363" t="s">
        <v>51</v>
      </c>
      <c r="G4363">
        <v>112</v>
      </c>
      <c r="H4363" t="s">
        <v>52</v>
      </c>
      <c r="I4363">
        <v>2011</v>
      </c>
      <c r="J4363" t="s">
        <v>53</v>
      </c>
      <c r="K4363" t="s">
        <v>54</v>
      </c>
      <c r="L4363">
        <v>2011000525</v>
      </c>
      <c r="M4363" t="s">
        <v>7175</v>
      </c>
      <c r="N4363" t="s">
        <v>363</v>
      </c>
      <c r="O4363" t="s">
        <v>153</v>
      </c>
      <c r="P4363" t="s">
        <v>86</v>
      </c>
      <c r="Q4363">
        <v>20000</v>
      </c>
      <c r="R4363" t="s">
        <v>1945</v>
      </c>
      <c r="S4363">
        <v>10</v>
      </c>
      <c r="T4363" t="s">
        <v>60</v>
      </c>
      <c r="U4363">
        <v>110</v>
      </c>
      <c r="V4363" t="s">
        <v>61</v>
      </c>
      <c r="W4363">
        <v>1</v>
      </c>
      <c r="X4363" t="s">
        <v>52</v>
      </c>
      <c r="Y4363" t="s">
        <v>62</v>
      </c>
      <c r="Z4363" t="s">
        <v>7176</v>
      </c>
      <c r="AA4363" t="s">
        <v>7177</v>
      </c>
      <c r="AB4363">
        <v>12220</v>
      </c>
      <c r="AC4363" t="s">
        <v>384</v>
      </c>
      <c r="AD4363" t="s">
        <v>385</v>
      </c>
      <c r="AE4363" t="s">
        <v>7178</v>
      </c>
      <c r="AG4363">
        <v>1</v>
      </c>
      <c r="AH4363">
        <v>0</v>
      </c>
      <c r="AI4363">
        <v>0</v>
      </c>
      <c r="AJ4363">
        <v>0</v>
      </c>
      <c r="AO4363">
        <v>0</v>
      </c>
      <c r="AP4363">
        <v>0</v>
      </c>
      <c r="AQ4363">
        <v>0</v>
      </c>
      <c r="AR4363">
        <v>0</v>
      </c>
      <c r="AS4363" s="1">
        <v>9.0588494946304401E-2</v>
      </c>
      <c r="AT4363" t="s">
        <v>68</v>
      </c>
      <c r="AV4363">
        <v>0</v>
      </c>
      <c r="AX4363">
        <v>3</v>
      </c>
      <c r="AY4363">
        <v>9.0588494946304499E-2</v>
      </c>
    </row>
    <row r="4364" spans="1:51" x14ac:dyDescent="0.3">
      <c r="A4364">
        <v>820</v>
      </c>
      <c r="B4364">
        <v>862</v>
      </c>
      <c r="C4364">
        <v>12220</v>
      </c>
      <c r="D4364">
        <v>11</v>
      </c>
      <c r="E4364">
        <v>20000</v>
      </c>
      <c r="F4364" t="s">
        <v>51</v>
      </c>
      <c r="G4364">
        <v>112</v>
      </c>
      <c r="H4364" t="s">
        <v>52</v>
      </c>
      <c r="I4364">
        <v>2011</v>
      </c>
      <c r="J4364" t="s">
        <v>53</v>
      </c>
      <c r="K4364" t="s">
        <v>54</v>
      </c>
      <c r="L4364">
        <v>2011000332</v>
      </c>
      <c r="M4364" t="s">
        <v>6448</v>
      </c>
      <c r="N4364" t="s">
        <v>363</v>
      </c>
      <c r="O4364" t="s">
        <v>153</v>
      </c>
      <c r="P4364" t="s">
        <v>86</v>
      </c>
      <c r="Q4364">
        <v>20000</v>
      </c>
      <c r="R4364" t="s">
        <v>1945</v>
      </c>
      <c r="S4364">
        <v>10</v>
      </c>
      <c r="T4364" t="s">
        <v>60</v>
      </c>
      <c r="U4364">
        <v>110</v>
      </c>
      <c r="V4364" t="s">
        <v>61</v>
      </c>
      <c r="W4364">
        <v>1</v>
      </c>
      <c r="X4364" t="s">
        <v>52</v>
      </c>
      <c r="Y4364" t="s">
        <v>62</v>
      </c>
      <c r="Z4364" t="s">
        <v>6449</v>
      </c>
      <c r="AA4364" t="s">
        <v>6450</v>
      </c>
      <c r="AB4364">
        <v>12220</v>
      </c>
      <c r="AC4364" t="s">
        <v>384</v>
      </c>
      <c r="AD4364" t="s">
        <v>385</v>
      </c>
      <c r="AG4364">
        <v>2</v>
      </c>
      <c r="AH4364">
        <v>0</v>
      </c>
      <c r="AI4364">
        <v>0</v>
      </c>
      <c r="AJ4364">
        <v>0</v>
      </c>
      <c r="AO4364">
        <v>0</v>
      </c>
      <c r="AP4364">
        <v>0</v>
      </c>
      <c r="AQ4364">
        <v>0</v>
      </c>
      <c r="AR4364">
        <v>0</v>
      </c>
      <c r="AS4364">
        <v>1.9760045957043499</v>
      </c>
      <c r="AT4364" t="s">
        <v>68</v>
      </c>
      <c r="AV4364">
        <v>0</v>
      </c>
      <c r="AX4364">
        <v>3</v>
      </c>
      <c r="AY4364">
        <v>1.9760045957043599</v>
      </c>
    </row>
    <row r="4365" spans="1:51" x14ac:dyDescent="0.3">
      <c r="A4365">
        <v>820</v>
      </c>
      <c r="B4365">
        <v>862</v>
      </c>
      <c r="C4365">
        <v>31120</v>
      </c>
      <c r="D4365">
        <v>11</v>
      </c>
      <c r="E4365">
        <v>20000</v>
      </c>
      <c r="F4365" t="s">
        <v>51</v>
      </c>
      <c r="G4365">
        <v>112</v>
      </c>
      <c r="H4365" t="s">
        <v>52</v>
      </c>
      <c r="I4365">
        <v>2011</v>
      </c>
      <c r="J4365" t="s">
        <v>53</v>
      </c>
      <c r="K4365" t="s">
        <v>54</v>
      </c>
      <c r="L4365">
        <v>2011000388</v>
      </c>
      <c r="M4365" t="s">
        <v>5667</v>
      </c>
      <c r="N4365" t="s">
        <v>363</v>
      </c>
      <c r="O4365" t="s">
        <v>153</v>
      </c>
      <c r="P4365" t="s">
        <v>86</v>
      </c>
      <c r="Q4365">
        <v>20000</v>
      </c>
      <c r="R4365" t="s">
        <v>1945</v>
      </c>
      <c r="S4365">
        <v>10</v>
      </c>
      <c r="T4365" t="s">
        <v>60</v>
      </c>
      <c r="U4365">
        <v>110</v>
      </c>
      <c r="V4365" t="s">
        <v>61</v>
      </c>
      <c r="W4365">
        <v>1</v>
      </c>
      <c r="X4365" t="s">
        <v>52</v>
      </c>
      <c r="Y4365" t="s">
        <v>62</v>
      </c>
      <c r="Z4365" t="s">
        <v>5668</v>
      </c>
      <c r="AA4365" t="s">
        <v>5669</v>
      </c>
      <c r="AB4365">
        <v>31120</v>
      </c>
      <c r="AC4365" t="s">
        <v>73</v>
      </c>
      <c r="AD4365" t="s">
        <v>74</v>
      </c>
      <c r="AE4365" t="s">
        <v>6454</v>
      </c>
      <c r="AG4365">
        <v>1</v>
      </c>
      <c r="AH4365">
        <v>0</v>
      </c>
      <c r="AI4365">
        <v>0</v>
      </c>
      <c r="AJ4365">
        <v>1</v>
      </c>
      <c r="AO4365">
        <v>0</v>
      </c>
      <c r="AP4365">
        <v>0</v>
      </c>
      <c r="AQ4365">
        <v>0</v>
      </c>
      <c r="AR4365">
        <v>0</v>
      </c>
      <c r="AS4365">
        <v>0.57801457675300005</v>
      </c>
      <c r="AT4365" t="s">
        <v>68</v>
      </c>
      <c r="AV4365">
        <v>0</v>
      </c>
      <c r="AX4365">
        <v>3</v>
      </c>
      <c r="AY4365">
        <v>0.57801457675300105</v>
      </c>
    </row>
    <row r="4366" spans="1:51" x14ac:dyDescent="0.3">
      <c r="A4366">
        <v>820</v>
      </c>
      <c r="B4366">
        <v>854</v>
      </c>
      <c r="C4366">
        <v>14030</v>
      </c>
      <c r="D4366">
        <v>11</v>
      </c>
      <c r="E4366">
        <v>20000</v>
      </c>
      <c r="F4366" t="s">
        <v>51</v>
      </c>
      <c r="G4366">
        <v>112</v>
      </c>
      <c r="H4366" t="s">
        <v>52</v>
      </c>
      <c r="I4366">
        <v>2011</v>
      </c>
      <c r="J4366" t="s">
        <v>53</v>
      </c>
      <c r="K4366" t="s">
        <v>54</v>
      </c>
      <c r="L4366">
        <v>2011000122</v>
      </c>
      <c r="M4366" t="s">
        <v>6457</v>
      </c>
      <c r="N4366" t="s">
        <v>307</v>
      </c>
      <c r="O4366" t="s">
        <v>153</v>
      </c>
      <c r="P4366" t="s">
        <v>58</v>
      </c>
      <c r="Q4366">
        <v>20000</v>
      </c>
      <c r="R4366" t="s">
        <v>1945</v>
      </c>
      <c r="S4366">
        <v>10</v>
      </c>
      <c r="T4366" t="s">
        <v>60</v>
      </c>
      <c r="U4366">
        <v>110</v>
      </c>
      <c r="V4366" t="s">
        <v>61</v>
      </c>
      <c r="W4366">
        <v>1</v>
      </c>
      <c r="X4366" t="s">
        <v>52</v>
      </c>
      <c r="Y4366" t="s">
        <v>62</v>
      </c>
      <c r="Z4366" t="s">
        <v>6458</v>
      </c>
      <c r="AA4366" t="s">
        <v>6459</v>
      </c>
      <c r="AB4366">
        <v>14030</v>
      </c>
      <c r="AC4366" t="s">
        <v>586</v>
      </c>
      <c r="AD4366" t="s">
        <v>198</v>
      </c>
      <c r="AE4366" t="s">
        <v>6460</v>
      </c>
      <c r="AG4366">
        <v>1</v>
      </c>
      <c r="AH4366">
        <v>0</v>
      </c>
      <c r="AI4366">
        <v>0</v>
      </c>
      <c r="AJ4366">
        <v>0</v>
      </c>
      <c r="AO4366">
        <v>0</v>
      </c>
      <c r="AP4366">
        <v>0</v>
      </c>
      <c r="AQ4366">
        <v>0</v>
      </c>
      <c r="AR4366">
        <v>0</v>
      </c>
      <c r="AS4366">
        <v>0.19450726468730201</v>
      </c>
      <c r="AT4366" t="s">
        <v>68</v>
      </c>
      <c r="AV4366">
        <v>0.20200000000000001</v>
      </c>
      <c r="AX4366">
        <v>1</v>
      </c>
      <c r="AY4366">
        <v>0.19450726468730301</v>
      </c>
    </row>
    <row r="4367" spans="1:51" x14ac:dyDescent="0.3">
      <c r="A4367">
        <v>820</v>
      </c>
      <c r="B4367">
        <v>854</v>
      </c>
      <c r="C4367">
        <v>14030</v>
      </c>
      <c r="D4367">
        <v>11</v>
      </c>
      <c r="E4367">
        <v>20000</v>
      </c>
      <c r="F4367" t="s">
        <v>51</v>
      </c>
      <c r="G4367">
        <v>112</v>
      </c>
      <c r="H4367" t="s">
        <v>52</v>
      </c>
      <c r="I4367">
        <v>2011</v>
      </c>
      <c r="J4367" t="s">
        <v>53</v>
      </c>
      <c r="K4367" t="s">
        <v>54</v>
      </c>
      <c r="L4367">
        <v>2011000127</v>
      </c>
      <c r="M4367" t="s">
        <v>5025</v>
      </c>
      <c r="N4367" t="s">
        <v>307</v>
      </c>
      <c r="O4367" t="s">
        <v>153</v>
      </c>
      <c r="P4367" t="s">
        <v>58</v>
      </c>
      <c r="Q4367">
        <v>20000</v>
      </c>
      <c r="R4367" t="s">
        <v>1945</v>
      </c>
      <c r="S4367">
        <v>10</v>
      </c>
      <c r="T4367" t="s">
        <v>60</v>
      </c>
      <c r="U4367">
        <v>110</v>
      </c>
      <c r="V4367" t="s">
        <v>61</v>
      </c>
      <c r="W4367">
        <v>1</v>
      </c>
      <c r="X4367" t="s">
        <v>52</v>
      </c>
      <c r="Y4367" t="s">
        <v>62</v>
      </c>
      <c r="Z4367" t="s">
        <v>5026</v>
      </c>
      <c r="AA4367" t="s">
        <v>5027</v>
      </c>
      <c r="AB4367">
        <v>14030</v>
      </c>
      <c r="AC4367" t="s">
        <v>586</v>
      </c>
      <c r="AD4367" t="s">
        <v>198</v>
      </c>
      <c r="AE4367" t="s">
        <v>5027</v>
      </c>
      <c r="AG4367">
        <v>1</v>
      </c>
      <c r="AH4367">
        <v>1</v>
      </c>
      <c r="AI4367">
        <v>0</v>
      </c>
      <c r="AJ4367">
        <v>0</v>
      </c>
      <c r="AO4367">
        <v>0</v>
      </c>
      <c r="AP4367">
        <v>0</v>
      </c>
      <c r="AQ4367">
        <v>0</v>
      </c>
      <c r="AR4367">
        <v>0</v>
      </c>
      <c r="AS4367">
        <v>0.53310249526216003</v>
      </c>
      <c r="AT4367" t="s">
        <v>68</v>
      </c>
      <c r="AV4367">
        <v>1.1108</v>
      </c>
      <c r="AX4367">
        <v>1</v>
      </c>
      <c r="AY4367">
        <v>0.53310249526216003</v>
      </c>
    </row>
    <row r="4368" spans="1:51" x14ac:dyDescent="0.3">
      <c r="A4368">
        <v>820</v>
      </c>
      <c r="B4368">
        <v>889</v>
      </c>
      <c r="C4368">
        <v>74020</v>
      </c>
      <c r="D4368">
        <v>11</v>
      </c>
      <c r="E4368">
        <v>40000</v>
      </c>
      <c r="F4368" t="s">
        <v>51</v>
      </c>
      <c r="G4368">
        <v>112</v>
      </c>
      <c r="H4368" t="s">
        <v>52</v>
      </c>
      <c r="I4368">
        <v>2011</v>
      </c>
      <c r="J4368" t="s">
        <v>53</v>
      </c>
      <c r="K4368" t="s">
        <v>54</v>
      </c>
      <c r="L4368">
        <v>2011000432</v>
      </c>
      <c r="M4368" t="s">
        <v>7179</v>
      </c>
      <c r="N4368" t="s">
        <v>315</v>
      </c>
      <c r="O4368" t="s">
        <v>153</v>
      </c>
      <c r="P4368" t="s">
        <v>316</v>
      </c>
      <c r="Q4368">
        <v>40000</v>
      </c>
      <c r="R4368" t="s">
        <v>1131</v>
      </c>
      <c r="S4368">
        <v>10</v>
      </c>
      <c r="T4368" t="s">
        <v>60</v>
      </c>
      <c r="U4368">
        <v>110</v>
      </c>
      <c r="V4368" t="s">
        <v>61</v>
      </c>
      <c r="W4368">
        <v>1</v>
      </c>
      <c r="X4368" t="s">
        <v>52</v>
      </c>
      <c r="Y4368" t="s">
        <v>62</v>
      </c>
      <c r="Z4368" t="s">
        <v>7180</v>
      </c>
      <c r="AA4368" t="s">
        <v>7181</v>
      </c>
      <c r="AB4368">
        <v>74020</v>
      </c>
      <c r="AC4368" t="s">
        <v>817</v>
      </c>
      <c r="AD4368" t="s">
        <v>818</v>
      </c>
      <c r="AE4368" t="s">
        <v>7182</v>
      </c>
      <c r="AG4368">
        <v>0</v>
      </c>
      <c r="AH4368">
        <v>2</v>
      </c>
      <c r="AI4368">
        <v>0</v>
      </c>
      <c r="AJ4368">
        <v>0</v>
      </c>
      <c r="AS4368" s="1">
        <v>8.5391661402400398E-2</v>
      </c>
      <c r="AT4368" t="s">
        <v>68</v>
      </c>
      <c r="AV4368">
        <v>0.17080000000000001</v>
      </c>
      <c r="AX4368">
        <v>3</v>
      </c>
      <c r="AY4368">
        <v>8.5391661402400496E-2</v>
      </c>
    </row>
    <row r="4369" spans="1:51" x14ac:dyDescent="0.3">
      <c r="A4369">
        <v>820</v>
      </c>
      <c r="B4369">
        <v>738</v>
      </c>
      <c r="C4369">
        <v>74020</v>
      </c>
      <c r="D4369">
        <v>11</v>
      </c>
      <c r="E4369">
        <v>10000</v>
      </c>
      <c r="F4369" t="s">
        <v>51</v>
      </c>
      <c r="G4369">
        <v>112</v>
      </c>
      <c r="H4369" t="s">
        <v>91</v>
      </c>
      <c r="I4369">
        <v>2011</v>
      </c>
      <c r="J4369" t="s">
        <v>53</v>
      </c>
      <c r="K4369" t="s">
        <v>54</v>
      </c>
      <c r="L4369">
        <v>2011000121</v>
      </c>
      <c r="M4369" t="s">
        <v>1395</v>
      </c>
      <c r="N4369" t="s">
        <v>529</v>
      </c>
      <c r="O4369" t="s">
        <v>285</v>
      </c>
      <c r="P4369" t="s">
        <v>86</v>
      </c>
      <c r="Q4369">
        <v>10000</v>
      </c>
      <c r="R4369" t="s">
        <v>3005</v>
      </c>
      <c r="S4369">
        <v>10</v>
      </c>
      <c r="T4369" t="s">
        <v>60</v>
      </c>
      <c r="U4369">
        <v>110</v>
      </c>
      <c r="V4369" t="s">
        <v>61</v>
      </c>
      <c r="W4369">
        <v>1</v>
      </c>
      <c r="X4369" t="s">
        <v>91</v>
      </c>
      <c r="Y4369" t="s">
        <v>96</v>
      </c>
      <c r="Z4369" t="s">
        <v>3736</v>
      </c>
      <c r="AA4369" t="s">
        <v>3737</v>
      </c>
      <c r="AB4369">
        <v>74020</v>
      </c>
      <c r="AC4369" t="s">
        <v>817</v>
      </c>
      <c r="AD4369" t="s">
        <v>818</v>
      </c>
      <c r="AE4369" t="s">
        <v>1398</v>
      </c>
      <c r="AG4369">
        <v>0</v>
      </c>
      <c r="AH4369">
        <v>1</v>
      </c>
      <c r="AI4369">
        <v>1</v>
      </c>
      <c r="AJ4369">
        <v>0</v>
      </c>
      <c r="AO4369">
        <v>0</v>
      </c>
      <c r="AP4369">
        <v>0</v>
      </c>
      <c r="AQ4369">
        <v>0</v>
      </c>
      <c r="AR4369">
        <v>0</v>
      </c>
      <c r="AS4369">
        <v>0.17394914718888099</v>
      </c>
      <c r="AT4369" t="s">
        <v>68</v>
      </c>
      <c r="AV4369">
        <v>0.99790000000000001</v>
      </c>
      <c r="AX4369">
        <v>1</v>
      </c>
      <c r="AY4369">
        <v>0.17394914718888199</v>
      </c>
    </row>
    <row r="4370" spans="1:51" x14ac:dyDescent="0.3">
      <c r="A4370">
        <v>820</v>
      </c>
      <c r="B4370">
        <v>854</v>
      </c>
      <c r="C4370">
        <v>15130</v>
      </c>
      <c r="D4370">
        <v>11</v>
      </c>
      <c r="E4370">
        <v>10000</v>
      </c>
      <c r="F4370" t="s">
        <v>51</v>
      </c>
      <c r="G4370">
        <v>112</v>
      </c>
      <c r="H4370" t="s">
        <v>91</v>
      </c>
      <c r="I4370">
        <v>2011</v>
      </c>
      <c r="J4370" t="s">
        <v>53</v>
      </c>
      <c r="K4370" t="s">
        <v>54</v>
      </c>
      <c r="L4370">
        <v>2011000391</v>
      </c>
      <c r="M4370" t="s">
        <v>1484</v>
      </c>
      <c r="N4370" t="s">
        <v>307</v>
      </c>
      <c r="O4370" t="s">
        <v>153</v>
      </c>
      <c r="P4370" t="s">
        <v>58</v>
      </c>
      <c r="Q4370">
        <v>10000</v>
      </c>
      <c r="R4370" t="s">
        <v>3005</v>
      </c>
      <c r="S4370">
        <v>10</v>
      </c>
      <c r="T4370" t="s">
        <v>60</v>
      </c>
      <c r="U4370">
        <v>110</v>
      </c>
      <c r="V4370" t="s">
        <v>61</v>
      </c>
      <c r="W4370">
        <v>1</v>
      </c>
      <c r="X4370" t="s">
        <v>91</v>
      </c>
      <c r="Y4370" t="s">
        <v>96</v>
      </c>
      <c r="Z4370" t="s">
        <v>5032</v>
      </c>
      <c r="AA4370" t="s">
        <v>5033</v>
      </c>
      <c r="AB4370">
        <v>15130</v>
      </c>
      <c r="AC4370" t="s">
        <v>319</v>
      </c>
      <c r="AD4370" t="s">
        <v>81</v>
      </c>
      <c r="AE4370" t="s">
        <v>5034</v>
      </c>
      <c r="AG4370">
        <v>0</v>
      </c>
      <c r="AH4370">
        <v>0</v>
      </c>
      <c r="AI4370">
        <v>2</v>
      </c>
      <c r="AJ4370">
        <v>0</v>
      </c>
      <c r="AO4370">
        <v>0</v>
      </c>
      <c r="AP4370">
        <v>0</v>
      </c>
      <c r="AQ4370">
        <v>0</v>
      </c>
      <c r="AR4370">
        <v>0</v>
      </c>
      <c r="AS4370">
        <v>0.34318191724573499</v>
      </c>
      <c r="AT4370" t="s">
        <v>68</v>
      </c>
      <c r="AV4370">
        <v>0</v>
      </c>
      <c r="AX4370">
        <v>3</v>
      </c>
      <c r="AY4370">
        <v>0.34318191724573599</v>
      </c>
    </row>
    <row r="4371" spans="1:51" x14ac:dyDescent="0.3">
      <c r="A4371">
        <v>820</v>
      </c>
      <c r="B4371">
        <v>854</v>
      </c>
      <c r="C4371">
        <v>15130</v>
      </c>
      <c r="D4371">
        <v>11</v>
      </c>
      <c r="E4371">
        <v>10000</v>
      </c>
      <c r="F4371" t="s">
        <v>51</v>
      </c>
      <c r="G4371">
        <v>112</v>
      </c>
      <c r="H4371" t="s">
        <v>91</v>
      </c>
      <c r="I4371">
        <v>2011</v>
      </c>
      <c r="J4371" t="s">
        <v>53</v>
      </c>
      <c r="K4371" t="s">
        <v>54</v>
      </c>
      <c r="L4371">
        <v>2011000403</v>
      </c>
      <c r="M4371" t="s">
        <v>669</v>
      </c>
      <c r="N4371" t="s">
        <v>307</v>
      </c>
      <c r="O4371" t="s">
        <v>153</v>
      </c>
      <c r="P4371" t="s">
        <v>58</v>
      </c>
      <c r="Q4371">
        <v>10000</v>
      </c>
      <c r="R4371" t="s">
        <v>3005</v>
      </c>
      <c r="S4371">
        <v>10</v>
      </c>
      <c r="T4371" t="s">
        <v>60</v>
      </c>
      <c r="U4371">
        <v>110</v>
      </c>
      <c r="V4371" t="s">
        <v>61</v>
      </c>
      <c r="W4371">
        <v>1</v>
      </c>
      <c r="X4371" t="s">
        <v>91</v>
      </c>
      <c r="Y4371" t="s">
        <v>96</v>
      </c>
      <c r="Z4371" t="s">
        <v>5035</v>
      </c>
      <c r="AA4371" t="s">
        <v>5036</v>
      </c>
      <c r="AB4371">
        <v>15130</v>
      </c>
      <c r="AC4371" t="s">
        <v>319</v>
      </c>
      <c r="AD4371" t="s">
        <v>81</v>
      </c>
      <c r="AE4371" t="s">
        <v>672</v>
      </c>
      <c r="AG4371">
        <v>0</v>
      </c>
      <c r="AH4371">
        <v>0</v>
      </c>
      <c r="AI4371">
        <v>2</v>
      </c>
      <c r="AJ4371">
        <v>0</v>
      </c>
      <c r="AO4371">
        <v>0</v>
      </c>
      <c r="AP4371">
        <v>0</v>
      </c>
      <c r="AQ4371">
        <v>0</v>
      </c>
      <c r="AR4371">
        <v>0</v>
      </c>
      <c r="AS4371">
        <v>1.1451617340492699</v>
      </c>
      <c r="AT4371" t="s">
        <v>68</v>
      </c>
      <c r="AV4371">
        <v>0</v>
      </c>
      <c r="AX4371">
        <v>3</v>
      </c>
      <c r="AY4371">
        <v>1.1451617340492699</v>
      </c>
    </row>
    <row r="4372" spans="1:51" x14ac:dyDescent="0.3">
      <c r="A4372">
        <v>820</v>
      </c>
      <c r="B4372">
        <v>889</v>
      </c>
      <c r="C4372">
        <v>15111</v>
      </c>
      <c r="D4372">
        <v>11</v>
      </c>
      <c r="E4372">
        <v>10000</v>
      </c>
      <c r="F4372" t="s">
        <v>51</v>
      </c>
      <c r="G4372">
        <v>112</v>
      </c>
      <c r="H4372" t="s">
        <v>91</v>
      </c>
      <c r="I4372">
        <v>2011</v>
      </c>
      <c r="J4372" t="s">
        <v>53</v>
      </c>
      <c r="K4372" t="s">
        <v>54</v>
      </c>
      <c r="L4372">
        <v>2011000100</v>
      </c>
      <c r="M4372" t="s">
        <v>1502</v>
      </c>
      <c r="N4372" t="s">
        <v>315</v>
      </c>
      <c r="O4372" t="s">
        <v>153</v>
      </c>
      <c r="P4372" t="s">
        <v>316</v>
      </c>
      <c r="Q4372">
        <v>10000</v>
      </c>
      <c r="R4372" t="s">
        <v>3005</v>
      </c>
      <c r="S4372">
        <v>10</v>
      </c>
      <c r="T4372" t="s">
        <v>60</v>
      </c>
      <c r="U4372">
        <v>110</v>
      </c>
      <c r="V4372" t="s">
        <v>61</v>
      </c>
      <c r="W4372">
        <v>1</v>
      </c>
      <c r="X4372" t="s">
        <v>91</v>
      </c>
      <c r="Y4372" t="s">
        <v>96</v>
      </c>
      <c r="Z4372" t="s">
        <v>1503</v>
      </c>
      <c r="AA4372" t="s">
        <v>1504</v>
      </c>
      <c r="AB4372">
        <v>15111</v>
      </c>
      <c r="AC4372" t="s">
        <v>203</v>
      </c>
      <c r="AD4372" t="s">
        <v>81</v>
      </c>
      <c r="AE4372" t="s">
        <v>1505</v>
      </c>
      <c r="AG4372">
        <v>0</v>
      </c>
      <c r="AH4372">
        <v>0</v>
      </c>
      <c r="AI4372">
        <v>2</v>
      </c>
      <c r="AJ4372">
        <v>0</v>
      </c>
      <c r="AO4372">
        <v>0</v>
      </c>
      <c r="AP4372">
        <v>0</v>
      </c>
      <c r="AQ4372">
        <v>0</v>
      </c>
      <c r="AR4372">
        <v>0</v>
      </c>
      <c r="AS4372" s="1">
        <v>6.00201437144662E-2</v>
      </c>
      <c r="AT4372" t="s">
        <v>68</v>
      </c>
      <c r="AU4372">
        <v>1.0265</v>
      </c>
      <c r="AX4372">
        <v>1</v>
      </c>
      <c r="AY4372">
        <v>6.00201437144662E-2</v>
      </c>
    </row>
    <row r="4373" spans="1:51" x14ac:dyDescent="0.3">
      <c r="A4373">
        <v>820</v>
      </c>
      <c r="B4373">
        <v>889</v>
      </c>
      <c r="C4373">
        <v>15130</v>
      </c>
      <c r="D4373">
        <v>11</v>
      </c>
      <c r="E4373">
        <v>10000</v>
      </c>
      <c r="F4373" t="s">
        <v>51</v>
      </c>
      <c r="G4373">
        <v>112</v>
      </c>
      <c r="H4373" t="s">
        <v>91</v>
      </c>
      <c r="I4373">
        <v>2011</v>
      </c>
      <c r="J4373" t="s">
        <v>53</v>
      </c>
      <c r="K4373" t="s">
        <v>54</v>
      </c>
      <c r="L4373">
        <v>2011000479</v>
      </c>
      <c r="M4373" t="s">
        <v>1547</v>
      </c>
      <c r="N4373" t="s">
        <v>315</v>
      </c>
      <c r="O4373" t="s">
        <v>153</v>
      </c>
      <c r="P4373" t="s">
        <v>316</v>
      </c>
      <c r="Q4373">
        <v>10000</v>
      </c>
      <c r="R4373" t="s">
        <v>3005</v>
      </c>
      <c r="S4373">
        <v>10</v>
      </c>
      <c r="T4373" t="s">
        <v>60</v>
      </c>
      <c r="U4373">
        <v>110</v>
      </c>
      <c r="V4373" t="s">
        <v>61</v>
      </c>
      <c r="W4373">
        <v>1</v>
      </c>
      <c r="X4373" t="s">
        <v>91</v>
      </c>
      <c r="Y4373" t="s">
        <v>96</v>
      </c>
      <c r="Z4373" t="s">
        <v>1548</v>
      </c>
      <c r="AA4373" t="s">
        <v>1549</v>
      </c>
      <c r="AB4373">
        <v>15130</v>
      </c>
      <c r="AC4373" t="s">
        <v>319</v>
      </c>
      <c r="AD4373" t="s">
        <v>81</v>
      </c>
      <c r="AE4373" t="s">
        <v>4371</v>
      </c>
      <c r="AG4373">
        <v>2</v>
      </c>
      <c r="AH4373">
        <v>0</v>
      </c>
      <c r="AI4373">
        <v>2</v>
      </c>
      <c r="AJ4373">
        <v>0</v>
      </c>
      <c r="AO4373">
        <v>0</v>
      </c>
      <c r="AP4373">
        <v>0</v>
      </c>
      <c r="AQ4373">
        <v>0</v>
      </c>
      <c r="AR4373">
        <v>0</v>
      </c>
      <c r="AS4373">
        <v>0.83678631554011296</v>
      </c>
      <c r="AT4373" t="s">
        <v>68</v>
      </c>
      <c r="AV4373">
        <v>0.86860000000000004</v>
      </c>
      <c r="AX4373">
        <v>3</v>
      </c>
      <c r="AY4373">
        <v>0.83678631554011396</v>
      </c>
    </row>
    <row r="4374" spans="1:51" x14ac:dyDescent="0.3">
      <c r="A4374">
        <v>820</v>
      </c>
      <c r="B4374">
        <v>889</v>
      </c>
      <c r="C4374">
        <v>15130</v>
      </c>
      <c r="D4374">
        <v>11</v>
      </c>
      <c r="E4374">
        <v>10000</v>
      </c>
      <c r="F4374" t="s">
        <v>51</v>
      </c>
      <c r="G4374">
        <v>112</v>
      </c>
      <c r="H4374" t="s">
        <v>91</v>
      </c>
      <c r="I4374">
        <v>2011</v>
      </c>
      <c r="J4374" t="s">
        <v>53</v>
      </c>
      <c r="K4374" t="s">
        <v>54</v>
      </c>
      <c r="L4374">
        <v>2011000681</v>
      </c>
      <c r="M4374" t="s">
        <v>2944</v>
      </c>
      <c r="N4374" t="s">
        <v>315</v>
      </c>
      <c r="O4374" t="s">
        <v>153</v>
      </c>
      <c r="P4374" t="s">
        <v>316</v>
      </c>
      <c r="Q4374">
        <v>10000</v>
      </c>
      <c r="R4374" t="s">
        <v>3005</v>
      </c>
      <c r="S4374">
        <v>10</v>
      </c>
      <c r="T4374" t="s">
        <v>60</v>
      </c>
      <c r="U4374">
        <v>110</v>
      </c>
      <c r="V4374" t="s">
        <v>61</v>
      </c>
      <c r="W4374">
        <v>1</v>
      </c>
      <c r="X4374" t="s">
        <v>91</v>
      </c>
      <c r="Y4374" t="s">
        <v>96</v>
      </c>
      <c r="Z4374" t="s">
        <v>2945</v>
      </c>
      <c r="AA4374" t="s">
        <v>2946</v>
      </c>
      <c r="AB4374">
        <v>15130</v>
      </c>
      <c r="AC4374" t="s">
        <v>319</v>
      </c>
      <c r="AD4374" t="s">
        <v>81</v>
      </c>
      <c r="AE4374" t="s">
        <v>2946</v>
      </c>
      <c r="AG4374">
        <v>0</v>
      </c>
      <c r="AH4374">
        <v>0</v>
      </c>
      <c r="AI4374">
        <v>2</v>
      </c>
      <c r="AJ4374">
        <v>0</v>
      </c>
      <c r="AO4374">
        <v>0</v>
      </c>
      <c r="AP4374">
        <v>0</v>
      </c>
      <c r="AQ4374">
        <v>0</v>
      </c>
      <c r="AR4374">
        <v>0</v>
      </c>
      <c r="AS4374" s="1">
        <v>1.35335044219835E-2</v>
      </c>
      <c r="AT4374" t="s">
        <v>68</v>
      </c>
      <c r="AU4374">
        <v>0</v>
      </c>
      <c r="AX4374">
        <v>3</v>
      </c>
      <c r="AY4374">
        <v>1.3533504421983601E-2</v>
      </c>
    </row>
    <row r="4375" spans="1:51" x14ac:dyDescent="0.3">
      <c r="A4375">
        <v>820</v>
      </c>
      <c r="B4375">
        <v>889</v>
      </c>
      <c r="C4375">
        <v>21050</v>
      </c>
      <c r="D4375">
        <v>11</v>
      </c>
      <c r="E4375">
        <v>10000</v>
      </c>
      <c r="F4375" t="s">
        <v>51</v>
      </c>
      <c r="G4375">
        <v>112</v>
      </c>
      <c r="H4375" t="s">
        <v>91</v>
      </c>
      <c r="I4375">
        <v>2011</v>
      </c>
      <c r="J4375" t="s">
        <v>53</v>
      </c>
      <c r="K4375" t="s">
        <v>54</v>
      </c>
      <c r="L4375">
        <v>2011000634</v>
      </c>
      <c r="M4375" t="s">
        <v>6461</v>
      </c>
      <c r="N4375" t="s">
        <v>315</v>
      </c>
      <c r="O4375" t="s">
        <v>153</v>
      </c>
      <c r="P4375" t="s">
        <v>316</v>
      </c>
      <c r="Q4375">
        <v>10000</v>
      </c>
      <c r="R4375" t="s">
        <v>3005</v>
      </c>
      <c r="S4375">
        <v>10</v>
      </c>
      <c r="T4375" t="s">
        <v>60</v>
      </c>
      <c r="U4375">
        <v>110</v>
      </c>
      <c r="V4375" t="s">
        <v>61</v>
      </c>
      <c r="W4375">
        <v>1</v>
      </c>
      <c r="X4375" t="s">
        <v>91</v>
      </c>
      <c r="Y4375" t="s">
        <v>96</v>
      </c>
      <c r="Z4375" t="s">
        <v>6462</v>
      </c>
      <c r="AA4375" t="s">
        <v>6463</v>
      </c>
      <c r="AB4375">
        <v>21050</v>
      </c>
      <c r="AC4375" t="s">
        <v>700</v>
      </c>
      <c r="AD4375" t="s">
        <v>269</v>
      </c>
      <c r="AE4375" t="s">
        <v>6464</v>
      </c>
      <c r="AG4375">
        <v>0</v>
      </c>
      <c r="AH4375">
        <v>1</v>
      </c>
      <c r="AI4375">
        <v>0</v>
      </c>
      <c r="AO4375">
        <v>0</v>
      </c>
      <c r="AP4375">
        <v>0</v>
      </c>
      <c r="AQ4375">
        <v>0</v>
      </c>
      <c r="AR4375">
        <v>0</v>
      </c>
      <c r="AS4375" s="1">
        <v>8.8561197094125001E-3</v>
      </c>
      <c r="AT4375" t="s">
        <v>68</v>
      </c>
      <c r="AU4375">
        <v>0</v>
      </c>
      <c r="AX4375">
        <v>3</v>
      </c>
      <c r="AY4375">
        <v>8.8561197094125105E-3</v>
      </c>
    </row>
    <row r="4376" spans="1:51" x14ac:dyDescent="0.3">
      <c r="A4376">
        <v>820</v>
      </c>
      <c r="B4376">
        <v>836</v>
      </c>
      <c r="C4376">
        <v>11330</v>
      </c>
      <c r="D4376">
        <v>11</v>
      </c>
      <c r="E4376">
        <v>10000</v>
      </c>
      <c r="F4376" t="s">
        <v>51</v>
      </c>
      <c r="G4376">
        <v>112</v>
      </c>
      <c r="H4376" t="s">
        <v>1913</v>
      </c>
      <c r="I4376">
        <v>2011</v>
      </c>
      <c r="J4376" t="s">
        <v>53</v>
      </c>
      <c r="K4376" t="s">
        <v>54</v>
      </c>
      <c r="L4376">
        <v>2011000281</v>
      </c>
      <c r="M4376" t="s">
        <v>1919</v>
      </c>
      <c r="N4376" t="s">
        <v>152</v>
      </c>
      <c r="O4376" t="s">
        <v>153</v>
      </c>
      <c r="P4376" t="s">
        <v>58</v>
      </c>
      <c r="Q4376">
        <v>10000</v>
      </c>
      <c r="R4376" t="s">
        <v>3005</v>
      </c>
      <c r="S4376">
        <v>10</v>
      </c>
      <c r="T4376" t="s">
        <v>60</v>
      </c>
      <c r="U4376">
        <v>110</v>
      </c>
      <c r="V4376" t="s">
        <v>61</v>
      </c>
      <c r="W4376">
        <v>1</v>
      </c>
      <c r="X4376" t="s">
        <v>1913</v>
      </c>
      <c r="Y4376" t="s">
        <v>1915</v>
      </c>
      <c r="Z4376" t="s">
        <v>1920</v>
      </c>
      <c r="AA4376" t="s">
        <v>1921</v>
      </c>
      <c r="AB4376">
        <v>11330</v>
      </c>
      <c r="AC4376" t="s">
        <v>1613</v>
      </c>
      <c r="AD4376" t="s">
        <v>472</v>
      </c>
      <c r="AE4376" t="s">
        <v>1922</v>
      </c>
      <c r="AG4376">
        <v>1</v>
      </c>
      <c r="AH4376">
        <v>0</v>
      </c>
      <c r="AI4376">
        <v>0</v>
      </c>
      <c r="AJ4376">
        <v>0</v>
      </c>
      <c r="AO4376">
        <v>0</v>
      </c>
      <c r="AP4376">
        <v>0</v>
      </c>
      <c r="AQ4376">
        <v>0</v>
      </c>
      <c r="AR4376">
        <v>0</v>
      </c>
      <c r="AS4376" s="1">
        <v>9.5004658875552705E-2</v>
      </c>
      <c r="AT4376" t="s">
        <v>68</v>
      </c>
      <c r="AV4376">
        <v>0</v>
      </c>
      <c r="AX4376">
        <v>3</v>
      </c>
      <c r="AY4376">
        <v>9.5004658875552705E-2</v>
      </c>
    </row>
    <row r="4377" spans="1:51" x14ac:dyDescent="0.3">
      <c r="A4377">
        <v>820</v>
      </c>
      <c r="B4377">
        <v>889</v>
      </c>
      <c r="C4377">
        <v>91010</v>
      </c>
      <c r="D4377">
        <v>11</v>
      </c>
      <c r="E4377">
        <v>10000</v>
      </c>
      <c r="F4377" t="s">
        <v>51</v>
      </c>
      <c r="G4377">
        <v>112</v>
      </c>
      <c r="H4377" t="s">
        <v>2463</v>
      </c>
      <c r="I4377">
        <v>2011</v>
      </c>
      <c r="J4377" t="s">
        <v>53</v>
      </c>
      <c r="K4377" t="s">
        <v>54</v>
      </c>
      <c r="L4377">
        <v>2011000697</v>
      </c>
      <c r="M4377" t="s">
        <v>3788</v>
      </c>
      <c r="N4377" t="s">
        <v>315</v>
      </c>
      <c r="O4377" t="s">
        <v>153</v>
      </c>
      <c r="P4377" t="s">
        <v>316</v>
      </c>
      <c r="Q4377">
        <v>10000</v>
      </c>
      <c r="R4377" t="s">
        <v>3005</v>
      </c>
      <c r="S4377">
        <v>10</v>
      </c>
      <c r="T4377" t="s">
        <v>60</v>
      </c>
      <c r="U4377">
        <v>110</v>
      </c>
      <c r="V4377" t="s">
        <v>61</v>
      </c>
      <c r="W4377">
        <v>1</v>
      </c>
      <c r="X4377" t="s">
        <v>2463</v>
      </c>
      <c r="Y4377" t="s">
        <v>2466</v>
      </c>
      <c r="Z4377" t="s">
        <v>3789</v>
      </c>
      <c r="AA4377" t="s">
        <v>3790</v>
      </c>
      <c r="AB4377">
        <v>91010</v>
      </c>
      <c r="AC4377" t="s">
        <v>1706</v>
      </c>
      <c r="AD4377" t="s">
        <v>1707</v>
      </c>
      <c r="AG4377">
        <v>1</v>
      </c>
      <c r="AH4377">
        <v>1</v>
      </c>
      <c r="AI4377">
        <v>1</v>
      </c>
      <c r="AO4377">
        <v>0</v>
      </c>
      <c r="AP4377">
        <v>0</v>
      </c>
      <c r="AQ4377">
        <v>0</v>
      </c>
      <c r="AR4377">
        <v>0</v>
      </c>
      <c r="AS4377">
        <v>14.1743909112444</v>
      </c>
      <c r="AT4377" t="s">
        <v>68</v>
      </c>
      <c r="AX4377">
        <v>8</v>
      </c>
      <c r="AY4377">
        <v>14.174390911244499</v>
      </c>
    </row>
    <row r="4378" spans="1:51" x14ac:dyDescent="0.3">
      <c r="A4378">
        <v>820</v>
      </c>
      <c r="B4378">
        <v>889</v>
      </c>
      <c r="C4378">
        <v>91010</v>
      </c>
      <c r="D4378">
        <v>11</v>
      </c>
      <c r="E4378">
        <v>10000</v>
      </c>
      <c r="F4378" t="s">
        <v>51</v>
      </c>
      <c r="G4378">
        <v>112</v>
      </c>
      <c r="H4378" t="s">
        <v>2463</v>
      </c>
      <c r="I4378">
        <v>2011</v>
      </c>
      <c r="J4378" t="s">
        <v>53</v>
      </c>
      <c r="K4378" t="s">
        <v>54</v>
      </c>
      <c r="L4378">
        <v>2011000700</v>
      </c>
      <c r="M4378" t="s">
        <v>2465</v>
      </c>
      <c r="N4378" t="s">
        <v>315</v>
      </c>
      <c r="O4378" t="s">
        <v>153</v>
      </c>
      <c r="P4378" t="s">
        <v>316</v>
      </c>
      <c r="Q4378">
        <v>10000</v>
      </c>
      <c r="R4378" t="s">
        <v>3005</v>
      </c>
      <c r="S4378">
        <v>10</v>
      </c>
      <c r="T4378" t="s">
        <v>60</v>
      </c>
      <c r="U4378">
        <v>110</v>
      </c>
      <c r="V4378" t="s">
        <v>61</v>
      </c>
      <c r="W4378">
        <v>1</v>
      </c>
      <c r="X4378" t="s">
        <v>2463</v>
      </c>
      <c r="Y4378" t="s">
        <v>2466</v>
      </c>
      <c r="Z4378" t="s">
        <v>3791</v>
      </c>
      <c r="AA4378" t="s">
        <v>3792</v>
      </c>
      <c r="AB4378">
        <v>91010</v>
      </c>
      <c r="AC4378" t="s">
        <v>1706</v>
      </c>
      <c r="AD4378" t="s">
        <v>1707</v>
      </c>
      <c r="AG4378">
        <v>1</v>
      </c>
      <c r="AH4378">
        <v>1</v>
      </c>
      <c r="AI4378">
        <v>1</v>
      </c>
      <c r="AO4378">
        <v>0</v>
      </c>
      <c r="AP4378">
        <v>0</v>
      </c>
      <c r="AQ4378">
        <v>0</v>
      </c>
      <c r="AR4378">
        <v>0</v>
      </c>
      <c r="AS4378">
        <v>4.9559328490208401</v>
      </c>
      <c r="AT4378" t="s">
        <v>68</v>
      </c>
      <c r="AX4378">
        <v>8</v>
      </c>
      <c r="AY4378">
        <v>4.9559328490208499</v>
      </c>
    </row>
    <row r="4379" spans="1:51" x14ac:dyDescent="0.3">
      <c r="A4379">
        <v>820</v>
      </c>
      <c r="B4379">
        <v>862</v>
      </c>
      <c r="C4379">
        <v>43010</v>
      </c>
      <c r="D4379">
        <v>11</v>
      </c>
      <c r="E4379">
        <v>20000</v>
      </c>
      <c r="F4379" t="s">
        <v>51</v>
      </c>
      <c r="G4379">
        <v>112</v>
      </c>
      <c r="H4379" t="s">
        <v>281</v>
      </c>
      <c r="I4379">
        <v>2011</v>
      </c>
      <c r="J4379" t="s">
        <v>53</v>
      </c>
      <c r="K4379" t="s">
        <v>54</v>
      </c>
      <c r="L4379">
        <v>2011000219</v>
      </c>
      <c r="M4379" t="s">
        <v>4979</v>
      </c>
      <c r="N4379" t="s">
        <v>363</v>
      </c>
      <c r="O4379" t="s">
        <v>153</v>
      </c>
      <c r="P4379" t="s">
        <v>86</v>
      </c>
      <c r="Q4379">
        <v>20000</v>
      </c>
      <c r="R4379" t="s">
        <v>70</v>
      </c>
      <c r="S4379">
        <v>10</v>
      </c>
      <c r="T4379" t="s">
        <v>60</v>
      </c>
      <c r="U4379">
        <v>110</v>
      </c>
      <c r="V4379" t="s">
        <v>61</v>
      </c>
      <c r="W4379">
        <v>3</v>
      </c>
      <c r="X4379" t="s">
        <v>281</v>
      </c>
      <c r="Y4379" t="s">
        <v>286</v>
      </c>
      <c r="Z4379" t="s">
        <v>287</v>
      </c>
      <c r="AA4379" t="s">
        <v>288</v>
      </c>
      <c r="AB4379">
        <v>43010</v>
      </c>
      <c r="AC4379" t="s">
        <v>65</v>
      </c>
      <c r="AD4379" t="s">
        <v>66</v>
      </c>
      <c r="AE4379" t="s">
        <v>289</v>
      </c>
      <c r="AG4379">
        <v>1</v>
      </c>
      <c r="AH4379">
        <v>1</v>
      </c>
      <c r="AI4379">
        <v>1</v>
      </c>
      <c r="AJ4379">
        <v>0</v>
      </c>
      <c r="AO4379">
        <v>0</v>
      </c>
      <c r="AP4379">
        <v>0</v>
      </c>
      <c r="AQ4379">
        <v>0</v>
      </c>
      <c r="AR4379">
        <v>0</v>
      </c>
      <c r="AS4379">
        <v>0.79906155638028997</v>
      </c>
      <c r="AT4379" t="s">
        <v>68</v>
      </c>
      <c r="AV4379">
        <v>0.79910000000000003</v>
      </c>
      <c r="AX4379">
        <v>8</v>
      </c>
      <c r="AY4379">
        <v>0.79906155638029097</v>
      </c>
    </row>
    <row r="4380" spans="1:51" x14ac:dyDescent="0.3">
      <c r="A4380">
        <v>820</v>
      </c>
      <c r="B4380">
        <v>862</v>
      </c>
      <c r="C4380">
        <v>43010</v>
      </c>
      <c r="D4380">
        <v>11</v>
      </c>
      <c r="E4380">
        <v>20000</v>
      </c>
      <c r="F4380" t="s">
        <v>51</v>
      </c>
      <c r="G4380">
        <v>112</v>
      </c>
      <c r="H4380" t="s">
        <v>281</v>
      </c>
      <c r="I4380">
        <v>2011</v>
      </c>
      <c r="J4380" t="s">
        <v>53</v>
      </c>
      <c r="K4380" t="s">
        <v>54</v>
      </c>
      <c r="L4380">
        <v>2011000220</v>
      </c>
      <c r="M4380" t="s">
        <v>4979</v>
      </c>
      <c r="N4380" t="s">
        <v>363</v>
      </c>
      <c r="O4380" t="s">
        <v>153</v>
      </c>
      <c r="P4380" t="s">
        <v>86</v>
      </c>
      <c r="Q4380">
        <v>20000</v>
      </c>
      <c r="R4380" t="s">
        <v>70</v>
      </c>
      <c r="S4380">
        <v>10</v>
      </c>
      <c r="T4380" t="s">
        <v>60</v>
      </c>
      <c r="U4380">
        <v>110</v>
      </c>
      <c r="V4380" t="s">
        <v>61</v>
      </c>
      <c r="W4380">
        <v>3</v>
      </c>
      <c r="X4380" t="s">
        <v>281</v>
      </c>
      <c r="Y4380" t="s">
        <v>286</v>
      </c>
      <c r="Z4380" t="s">
        <v>287</v>
      </c>
      <c r="AA4380" t="s">
        <v>288</v>
      </c>
      <c r="AB4380">
        <v>43010</v>
      </c>
      <c r="AC4380" t="s">
        <v>65</v>
      </c>
      <c r="AD4380" t="s">
        <v>66</v>
      </c>
      <c r="AE4380" t="s">
        <v>289</v>
      </c>
      <c r="AG4380">
        <v>1</v>
      </c>
      <c r="AH4380">
        <v>1</v>
      </c>
      <c r="AI4380">
        <v>1</v>
      </c>
      <c r="AJ4380">
        <v>0</v>
      </c>
      <c r="AO4380">
        <v>0</v>
      </c>
      <c r="AP4380">
        <v>0</v>
      </c>
      <c r="AQ4380">
        <v>0</v>
      </c>
      <c r="AR4380">
        <v>0</v>
      </c>
      <c r="AS4380">
        <v>0.86921764687302505</v>
      </c>
      <c r="AT4380" t="s">
        <v>68</v>
      </c>
      <c r="AV4380">
        <v>0.86919999999999997</v>
      </c>
      <c r="AX4380">
        <v>8</v>
      </c>
      <c r="AY4380">
        <v>0.86921764687302605</v>
      </c>
    </row>
    <row r="4381" spans="1:51" x14ac:dyDescent="0.3">
      <c r="A4381">
        <v>820</v>
      </c>
      <c r="B4381">
        <v>866</v>
      </c>
      <c r="C4381">
        <v>21050</v>
      </c>
      <c r="D4381">
        <v>11</v>
      </c>
      <c r="E4381">
        <v>10000</v>
      </c>
      <c r="F4381" t="s">
        <v>51</v>
      </c>
      <c r="G4381">
        <v>112</v>
      </c>
      <c r="H4381" t="s">
        <v>52</v>
      </c>
      <c r="I4381">
        <v>2011</v>
      </c>
      <c r="J4381" t="s">
        <v>53</v>
      </c>
      <c r="K4381" t="s">
        <v>54</v>
      </c>
      <c r="L4381">
        <v>2011000640</v>
      </c>
      <c r="M4381" t="s">
        <v>1292</v>
      </c>
      <c r="N4381" t="s">
        <v>248</v>
      </c>
      <c r="O4381" t="s">
        <v>153</v>
      </c>
      <c r="P4381" t="s">
        <v>58</v>
      </c>
      <c r="Q4381">
        <v>10000</v>
      </c>
      <c r="R4381" t="s">
        <v>3005</v>
      </c>
      <c r="S4381">
        <v>10</v>
      </c>
      <c r="T4381" t="s">
        <v>60</v>
      </c>
      <c r="U4381">
        <v>110</v>
      </c>
      <c r="V4381" t="s">
        <v>61</v>
      </c>
      <c r="W4381">
        <v>1</v>
      </c>
      <c r="X4381" t="s">
        <v>52</v>
      </c>
      <c r="Y4381" t="s">
        <v>62</v>
      </c>
      <c r="Z4381" t="s">
        <v>1293</v>
      </c>
      <c r="AA4381" t="s">
        <v>1294</v>
      </c>
      <c r="AB4381">
        <v>21050</v>
      </c>
      <c r="AC4381" t="s">
        <v>700</v>
      </c>
      <c r="AD4381" t="s">
        <v>269</v>
      </c>
      <c r="AE4381" t="s">
        <v>1295</v>
      </c>
      <c r="AG4381">
        <v>0</v>
      </c>
      <c r="AH4381">
        <v>0</v>
      </c>
      <c r="AI4381">
        <v>0</v>
      </c>
      <c r="AO4381">
        <v>0</v>
      </c>
      <c r="AP4381">
        <v>0</v>
      </c>
      <c r="AQ4381">
        <v>0</v>
      </c>
      <c r="AR4381">
        <v>0</v>
      </c>
      <c r="AS4381">
        <v>0.31184129027163598</v>
      </c>
      <c r="AT4381" t="s">
        <v>68</v>
      </c>
      <c r="AV4381">
        <v>19.436199999999999</v>
      </c>
      <c r="AX4381">
        <v>3</v>
      </c>
      <c r="AY4381">
        <v>0.31184129027163598</v>
      </c>
    </row>
    <row r="4382" spans="1:51" x14ac:dyDescent="0.3">
      <c r="A4382">
        <v>820</v>
      </c>
      <c r="B4382">
        <v>889</v>
      </c>
      <c r="C4382">
        <v>74020</v>
      </c>
      <c r="D4382">
        <v>11</v>
      </c>
      <c r="E4382">
        <v>10000</v>
      </c>
      <c r="F4382" t="s">
        <v>51</v>
      </c>
      <c r="G4382">
        <v>112</v>
      </c>
      <c r="H4382" t="s">
        <v>52</v>
      </c>
      <c r="I4382">
        <v>2011</v>
      </c>
      <c r="J4382" t="s">
        <v>53</v>
      </c>
      <c r="K4382" t="s">
        <v>54</v>
      </c>
      <c r="L4382">
        <v>2011000575</v>
      </c>
      <c r="M4382" t="s">
        <v>2534</v>
      </c>
      <c r="N4382" t="s">
        <v>315</v>
      </c>
      <c r="O4382" t="s">
        <v>153</v>
      </c>
      <c r="P4382" t="s">
        <v>316</v>
      </c>
      <c r="Q4382">
        <v>10000</v>
      </c>
      <c r="R4382" t="s">
        <v>3005</v>
      </c>
      <c r="S4382">
        <v>10</v>
      </c>
      <c r="T4382" t="s">
        <v>60</v>
      </c>
      <c r="U4382">
        <v>110</v>
      </c>
      <c r="V4382" t="s">
        <v>61</v>
      </c>
      <c r="W4382">
        <v>1</v>
      </c>
      <c r="X4382" t="s">
        <v>52</v>
      </c>
      <c r="Y4382" t="s">
        <v>62</v>
      </c>
      <c r="Z4382" t="s">
        <v>2535</v>
      </c>
      <c r="AA4382" t="s">
        <v>2536</v>
      </c>
      <c r="AB4382">
        <v>74020</v>
      </c>
      <c r="AC4382" t="s">
        <v>817</v>
      </c>
      <c r="AD4382" t="s">
        <v>818</v>
      </c>
      <c r="AE4382" t="s">
        <v>2537</v>
      </c>
      <c r="AG4382">
        <v>0</v>
      </c>
      <c r="AH4382">
        <v>1</v>
      </c>
      <c r="AI4382">
        <v>0</v>
      </c>
      <c r="AJ4382">
        <v>0</v>
      </c>
      <c r="AO4382">
        <v>0</v>
      </c>
      <c r="AP4382">
        <v>1</v>
      </c>
      <c r="AQ4382">
        <v>0</v>
      </c>
      <c r="AR4382">
        <v>0</v>
      </c>
      <c r="AS4382" s="1">
        <v>2.28482312065698E-2</v>
      </c>
      <c r="AT4382" t="s">
        <v>68</v>
      </c>
      <c r="AV4382">
        <v>0.1066</v>
      </c>
      <c r="AX4382">
        <v>3</v>
      </c>
      <c r="AY4382">
        <v>2.28482312065698E-2</v>
      </c>
    </row>
    <row r="4383" spans="1:51" x14ac:dyDescent="0.3">
      <c r="A4383">
        <v>820</v>
      </c>
      <c r="B4383">
        <v>765</v>
      </c>
      <c r="C4383">
        <v>14030</v>
      </c>
      <c r="D4383">
        <v>11</v>
      </c>
      <c r="E4383">
        <v>20000</v>
      </c>
      <c r="F4383" t="s">
        <v>51</v>
      </c>
      <c r="G4383">
        <v>112</v>
      </c>
      <c r="H4383" t="s">
        <v>52</v>
      </c>
      <c r="I4383">
        <v>2011</v>
      </c>
      <c r="J4383" t="s">
        <v>53</v>
      </c>
      <c r="K4383" t="s">
        <v>54</v>
      </c>
      <c r="L4383">
        <v>2011000033</v>
      </c>
      <c r="M4383" t="s">
        <v>6467</v>
      </c>
      <c r="N4383" t="s">
        <v>291</v>
      </c>
      <c r="O4383" t="s">
        <v>285</v>
      </c>
      <c r="P4383" t="s">
        <v>58</v>
      </c>
      <c r="Q4383">
        <v>20000</v>
      </c>
      <c r="R4383" t="s">
        <v>1945</v>
      </c>
      <c r="S4383">
        <v>10</v>
      </c>
      <c r="T4383" t="s">
        <v>60</v>
      </c>
      <c r="U4383">
        <v>110</v>
      </c>
      <c r="V4383" t="s">
        <v>61</v>
      </c>
      <c r="W4383">
        <v>1</v>
      </c>
      <c r="X4383" t="s">
        <v>52</v>
      </c>
      <c r="Y4383" t="s">
        <v>62</v>
      </c>
      <c r="Z4383" t="s">
        <v>6468</v>
      </c>
      <c r="AA4383" t="s">
        <v>6469</v>
      </c>
      <c r="AB4383">
        <v>14030</v>
      </c>
      <c r="AC4383" t="s">
        <v>586</v>
      </c>
      <c r="AD4383" t="s">
        <v>198</v>
      </c>
      <c r="AE4383" t="s">
        <v>6470</v>
      </c>
      <c r="AG4383">
        <v>1</v>
      </c>
      <c r="AH4383">
        <v>1</v>
      </c>
      <c r="AI4383">
        <v>0</v>
      </c>
      <c r="AJ4383">
        <v>0</v>
      </c>
      <c r="AO4383">
        <v>0</v>
      </c>
      <c r="AP4383">
        <v>0</v>
      </c>
      <c r="AQ4383">
        <v>0</v>
      </c>
      <c r="AR4383">
        <v>0</v>
      </c>
      <c r="AS4383">
        <v>0.63394977890082105</v>
      </c>
      <c r="AT4383" t="s">
        <v>68</v>
      </c>
      <c r="AV4383">
        <v>1.1529</v>
      </c>
      <c r="AX4383">
        <v>1</v>
      </c>
      <c r="AY4383">
        <v>0.63394977890082105</v>
      </c>
    </row>
    <row r="4384" spans="1:51" x14ac:dyDescent="0.3">
      <c r="A4384">
        <v>820</v>
      </c>
      <c r="B4384">
        <v>862</v>
      </c>
      <c r="C4384">
        <v>14030</v>
      </c>
      <c r="D4384">
        <v>11</v>
      </c>
      <c r="E4384">
        <v>20000</v>
      </c>
      <c r="F4384" t="s">
        <v>51</v>
      </c>
      <c r="G4384">
        <v>112</v>
      </c>
      <c r="H4384" t="s">
        <v>52</v>
      </c>
      <c r="I4384">
        <v>2011</v>
      </c>
      <c r="J4384" t="s">
        <v>53</v>
      </c>
      <c r="K4384" t="s">
        <v>54</v>
      </c>
      <c r="L4384">
        <v>2011000065</v>
      </c>
      <c r="M4384" t="s">
        <v>6471</v>
      </c>
      <c r="N4384" t="s">
        <v>363</v>
      </c>
      <c r="O4384" t="s">
        <v>153</v>
      </c>
      <c r="P4384" t="s">
        <v>86</v>
      </c>
      <c r="Q4384">
        <v>20000</v>
      </c>
      <c r="R4384" t="s">
        <v>1945</v>
      </c>
      <c r="S4384">
        <v>10</v>
      </c>
      <c r="T4384" t="s">
        <v>60</v>
      </c>
      <c r="U4384">
        <v>110</v>
      </c>
      <c r="V4384" t="s">
        <v>61</v>
      </c>
      <c r="W4384">
        <v>1</v>
      </c>
      <c r="X4384" t="s">
        <v>52</v>
      </c>
      <c r="Y4384" t="s">
        <v>62</v>
      </c>
      <c r="Z4384" t="s">
        <v>6472</v>
      </c>
      <c r="AA4384" t="s">
        <v>6473</v>
      </c>
      <c r="AB4384">
        <v>14030</v>
      </c>
      <c r="AC4384" t="s">
        <v>586</v>
      </c>
      <c r="AD4384" t="s">
        <v>198</v>
      </c>
      <c r="AE4384" t="s">
        <v>6473</v>
      </c>
      <c r="AG4384">
        <v>1</v>
      </c>
      <c r="AH4384">
        <v>0</v>
      </c>
      <c r="AI4384">
        <v>0</v>
      </c>
      <c r="AJ4384">
        <v>0</v>
      </c>
      <c r="AO4384">
        <v>0</v>
      </c>
      <c r="AP4384">
        <v>0</v>
      </c>
      <c r="AQ4384">
        <v>0</v>
      </c>
      <c r="AR4384">
        <v>0</v>
      </c>
      <c r="AS4384">
        <v>0.602492893240682</v>
      </c>
      <c r="AT4384" t="s">
        <v>68</v>
      </c>
      <c r="AV4384">
        <v>1.1837</v>
      </c>
      <c r="AX4384">
        <v>1</v>
      </c>
      <c r="AY4384">
        <v>0.602492893240682</v>
      </c>
    </row>
    <row r="4385" spans="1:51" x14ac:dyDescent="0.3">
      <c r="A4385">
        <v>820</v>
      </c>
      <c r="B4385">
        <v>854</v>
      </c>
      <c r="C4385">
        <v>73010</v>
      </c>
      <c r="D4385">
        <v>11</v>
      </c>
      <c r="E4385">
        <v>20000</v>
      </c>
      <c r="F4385" t="s">
        <v>51</v>
      </c>
      <c r="G4385">
        <v>112</v>
      </c>
      <c r="H4385" t="s">
        <v>52</v>
      </c>
      <c r="I4385">
        <v>2011</v>
      </c>
      <c r="J4385" t="s">
        <v>53</v>
      </c>
      <c r="K4385" t="s">
        <v>54</v>
      </c>
      <c r="L4385">
        <v>2011000046</v>
      </c>
      <c r="M4385" t="s">
        <v>7183</v>
      </c>
      <c r="N4385" t="s">
        <v>307</v>
      </c>
      <c r="O4385" t="s">
        <v>153</v>
      </c>
      <c r="P4385" t="s">
        <v>58</v>
      </c>
      <c r="Q4385">
        <v>20000</v>
      </c>
      <c r="R4385" t="s">
        <v>1945</v>
      </c>
      <c r="S4385">
        <v>10</v>
      </c>
      <c r="T4385" t="s">
        <v>60</v>
      </c>
      <c r="U4385">
        <v>110</v>
      </c>
      <c r="V4385" t="s">
        <v>61</v>
      </c>
      <c r="W4385">
        <v>1</v>
      </c>
      <c r="X4385" t="s">
        <v>52</v>
      </c>
      <c r="Y4385" t="s">
        <v>62</v>
      </c>
      <c r="Z4385" t="s">
        <v>7184</v>
      </c>
      <c r="AA4385" t="s">
        <v>7185</v>
      </c>
      <c r="AB4385">
        <v>73010</v>
      </c>
      <c r="AC4385" t="s">
        <v>626</v>
      </c>
      <c r="AD4385" t="s">
        <v>627</v>
      </c>
      <c r="AE4385" t="s">
        <v>7185</v>
      </c>
      <c r="AG4385">
        <v>0</v>
      </c>
      <c r="AH4385">
        <v>0</v>
      </c>
      <c r="AI4385">
        <v>0</v>
      </c>
      <c r="AJ4385">
        <v>0</v>
      </c>
      <c r="AO4385">
        <v>0</v>
      </c>
      <c r="AP4385">
        <v>0</v>
      </c>
      <c r="AQ4385">
        <v>0</v>
      </c>
      <c r="AR4385">
        <v>0</v>
      </c>
      <c r="AS4385" s="1">
        <v>3.9481996209728303E-2</v>
      </c>
      <c r="AT4385" t="s">
        <v>68</v>
      </c>
      <c r="AV4385">
        <v>3.95E-2</v>
      </c>
      <c r="AX4385">
        <v>1</v>
      </c>
      <c r="AY4385">
        <v>3.94819962097284E-2</v>
      </c>
    </row>
    <row r="4386" spans="1:51" x14ac:dyDescent="0.3">
      <c r="A4386">
        <v>820</v>
      </c>
      <c r="B4386">
        <v>889</v>
      </c>
      <c r="C4386">
        <v>33120</v>
      </c>
      <c r="D4386">
        <v>11</v>
      </c>
      <c r="E4386">
        <v>20000</v>
      </c>
      <c r="F4386" t="s">
        <v>51</v>
      </c>
      <c r="G4386">
        <v>112</v>
      </c>
      <c r="H4386" t="s">
        <v>52</v>
      </c>
      <c r="I4386">
        <v>2011</v>
      </c>
      <c r="J4386" t="s">
        <v>53</v>
      </c>
      <c r="K4386" t="s">
        <v>54</v>
      </c>
      <c r="L4386">
        <v>2011000683</v>
      </c>
      <c r="M4386" t="s">
        <v>3857</v>
      </c>
      <c r="N4386" t="s">
        <v>315</v>
      </c>
      <c r="O4386" t="s">
        <v>153</v>
      </c>
      <c r="P4386" t="s">
        <v>316</v>
      </c>
      <c r="Q4386">
        <v>20000</v>
      </c>
      <c r="R4386" t="s">
        <v>1945</v>
      </c>
      <c r="S4386">
        <v>10</v>
      </c>
      <c r="T4386" t="s">
        <v>60</v>
      </c>
      <c r="U4386">
        <v>110</v>
      </c>
      <c r="V4386" t="s">
        <v>61</v>
      </c>
      <c r="W4386">
        <v>1</v>
      </c>
      <c r="X4386" t="s">
        <v>52</v>
      </c>
      <c r="Y4386" t="s">
        <v>62</v>
      </c>
      <c r="Z4386" t="s">
        <v>3858</v>
      </c>
      <c r="AA4386" t="s">
        <v>3859</v>
      </c>
      <c r="AB4386">
        <v>33120</v>
      </c>
      <c r="AC4386" t="s">
        <v>1433</v>
      </c>
      <c r="AD4386" t="s">
        <v>1367</v>
      </c>
      <c r="AE4386" t="s">
        <v>3860</v>
      </c>
      <c r="AG4386">
        <v>1</v>
      </c>
      <c r="AH4386">
        <v>0</v>
      </c>
      <c r="AI4386">
        <v>1</v>
      </c>
      <c r="AO4386">
        <v>0</v>
      </c>
      <c r="AP4386">
        <v>0</v>
      </c>
      <c r="AQ4386">
        <v>0</v>
      </c>
      <c r="AR4386">
        <v>0</v>
      </c>
      <c r="AS4386">
        <v>0.16740366392924799</v>
      </c>
      <c r="AT4386" t="s">
        <v>68</v>
      </c>
      <c r="AV4386">
        <v>0</v>
      </c>
      <c r="AX4386">
        <v>3</v>
      </c>
      <c r="AY4386">
        <v>0.16740366392924799</v>
      </c>
    </row>
    <row r="4387" spans="1:51" x14ac:dyDescent="0.3">
      <c r="A4387">
        <v>820</v>
      </c>
      <c r="B4387">
        <v>889</v>
      </c>
      <c r="C4387">
        <v>33120</v>
      </c>
      <c r="D4387">
        <v>11</v>
      </c>
      <c r="E4387">
        <v>10000</v>
      </c>
      <c r="F4387" t="s">
        <v>51</v>
      </c>
      <c r="G4387">
        <v>112</v>
      </c>
      <c r="H4387" t="s">
        <v>91</v>
      </c>
      <c r="I4387">
        <v>2011</v>
      </c>
      <c r="J4387" t="s">
        <v>53</v>
      </c>
      <c r="K4387" t="s">
        <v>54</v>
      </c>
      <c r="L4387">
        <v>2011000438</v>
      </c>
      <c r="M4387" t="s">
        <v>3018</v>
      </c>
      <c r="N4387" t="s">
        <v>315</v>
      </c>
      <c r="O4387" t="s">
        <v>153</v>
      </c>
      <c r="P4387" t="s">
        <v>316</v>
      </c>
      <c r="Q4387">
        <v>10000</v>
      </c>
      <c r="R4387" t="s">
        <v>3005</v>
      </c>
      <c r="S4387">
        <v>10</v>
      </c>
      <c r="T4387" t="s">
        <v>60</v>
      </c>
      <c r="U4387">
        <v>110</v>
      </c>
      <c r="V4387" t="s">
        <v>61</v>
      </c>
      <c r="W4387">
        <v>1</v>
      </c>
      <c r="X4387" t="s">
        <v>91</v>
      </c>
      <c r="Y4387" t="s">
        <v>96</v>
      </c>
      <c r="Z4387" t="s">
        <v>3019</v>
      </c>
      <c r="AA4387" t="s">
        <v>3020</v>
      </c>
      <c r="AB4387">
        <v>33120</v>
      </c>
      <c r="AC4387" t="s">
        <v>1433</v>
      </c>
      <c r="AD4387" t="s">
        <v>1367</v>
      </c>
      <c r="AE4387" t="s">
        <v>3021</v>
      </c>
      <c r="AG4387">
        <v>0</v>
      </c>
      <c r="AH4387">
        <v>0</v>
      </c>
      <c r="AI4387">
        <v>0</v>
      </c>
      <c r="AO4387">
        <v>0</v>
      </c>
      <c r="AP4387">
        <v>0</v>
      </c>
      <c r="AQ4387">
        <v>0</v>
      </c>
      <c r="AR4387">
        <v>0</v>
      </c>
      <c r="AS4387" s="1">
        <v>3.3568659191408702E-2</v>
      </c>
      <c r="AT4387" t="s">
        <v>68</v>
      </c>
      <c r="AV4387">
        <v>0.23219999999999999</v>
      </c>
      <c r="AX4387">
        <v>3</v>
      </c>
      <c r="AY4387">
        <v>3.3568659191408702E-2</v>
      </c>
    </row>
    <row r="4388" spans="1:51" x14ac:dyDescent="0.3">
      <c r="A4388">
        <v>820</v>
      </c>
      <c r="B4388">
        <v>889</v>
      </c>
      <c r="C4388">
        <v>33120</v>
      </c>
      <c r="D4388">
        <v>11</v>
      </c>
      <c r="E4388">
        <v>10000</v>
      </c>
      <c r="F4388" t="s">
        <v>51</v>
      </c>
      <c r="G4388">
        <v>112</v>
      </c>
      <c r="H4388" t="s">
        <v>91</v>
      </c>
      <c r="I4388">
        <v>2011</v>
      </c>
      <c r="J4388" t="s">
        <v>53</v>
      </c>
      <c r="K4388" t="s">
        <v>54</v>
      </c>
      <c r="L4388">
        <v>2011000168</v>
      </c>
      <c r="M4388" t="s">
        <v>5505</v>
      </c>
      <c r="N4388" t="s">
        <v>315</v>
      </c>
      <c r="O4388" t="s">
        <v>153</v>
      </c>
      <c r="P4388" t="s">
        <v>316</v>
      </c>
      <c r="Q4388">
        <v>10000</v>
      </c>
      <c r="R4388" t="s">
        <v>3005</v>
      </c>
      <c r="S4388">
        <v>10</v>
      </c>
      <c r="T4388" t="s">
        <v>60</v>
      </c>
      <c r="U4388">
        <v>110</v>
      </c>
      <c r="V4388" t="s">
        <v>61</v>
      </c>
      <c r="W4388">
        <v>1</v>
      </c>
      <c r="X4388" t="s">
        <v>91</v>
      </c>
      <c r="Y4388" t="s">
        <v>96</v>
      </c>
      <c r="Z4388" t="s">
        <v>5506</v>
      </c>
      <c r="AA4388" t="s">
        <v>5507</v>
      </c>
      <c r="AB4388">
        <v>33120</v>
      </c>
      <c r="AC4388" t="s">
        <v>1433</v>
      </c>
      <c r="AD4388" t="s">
        <v>1367</v>
      </c>
      <c r="AE4388" t="s">
        <v>5508</v>
      </c>
      <c r="AG4388">
        <v>1</v>
      </c>
      <c r="AH4388">
        <v>1</v>
      </c>
      <c r="AI4388">
        <v>1</v>
      </c>
      <c r="AO4388">
        <v>1</v>
      </c>
      <c r="AP4388">
        <v>0</v>
      </c>
      <c r="AQ4388">
        <v>0</v>
      </c>
      <c r="AR4388">
        <v>0</v>
      </c>
      <c r="AS4388" s="1">
        <v>3.8738518635502199E-2</v>
      </c>
      <c r="AT4388" t="s">
        <v>68</v>
      </c>
      <c r="AV4388">
        <v>0.1658</v>
      </c>
      <c r="AX4388">
        <v>1</v>
      </c>
      <c r="AY4388">
        <v>3.8738518635502199E-2</v>
      </c>
    </row>
    <row r="4389" spans="1:51" x14ac:dyDescent="0.3">
      <c r="A4389">
        <v>820</v>
      </c>
      <c r="B4389">
        <v>889</v>
      </c>
      <c r="C4389">
        <v>33120</v>
      </c>
      <c r="D4389">
        <v>11</v>
      </c>
      <c r="E4389">
        <v>10000</v>
      </c>
      <c r="F4389" t="s">
        <v>51</v>
      </c>
      <c r="G4389">
        <v>112</v>
      </c>
      <c r="H4389" t="s">
        <v>91</v>
      </c>
      <c r="I4389">
        <v>2011</v>
      </c>
      <c r="J4389" t="s">
        <v>53</v>
      </c>
      <c r="K4389" t="s">
        <v>54</v>
      </c>
      <c r="L4389">
        <v>2011000650</v>
      </c>
      <c r="M4389" t="s">
        <v>5072</v>
      </c>
      <c r="N4389" t="s">
        <v>315</v>
      </c>
      <c r="O4389" t="s">
        <v>153</v>
      </c>
      <c r="P4389" t="s">
        <v>316</v>
      </c>
      <c r="Q4389">
        <v>10000</v>
      </c>
      <c r="R4389" t="s">
        <v>3005</v>
      </c>
      <c r="S4389">
        <v>10</v>
      </c>
      <c r="T4389" t="s">
        <v>60</v>
      </c>
      <c r="U4389">
        <v>110</v>
      </c>
      <c r="V4389" t="s">
        <v>61</v>
      </c>
      <c r="W4389">
        <v>1</v>
      </c>
      <c r="X4389" t="s">
        <v>91</v>
      </c>
      <c r="Y4389" t="s">
        <v>96</v>
      </c>
      <c r="Z4389" t="s">
        <v>5073</v>
      </c>
      <c r="AA4389" t="s">
        <v>5074</v>
      </c>
      <c r="AB4389">
        <v>33120</v>
      </c>
      <c r="AC4389" t="s">
        <v>1433</v>
      </c>
      <c r="AD4389" t="s">
        <v>1367</v>
      </c>
      <c r="AE4389" t="s">
        <v>5075</v>
      </c>
      <c r="AG4389">
        <v>0</v>
      </c>
      <c r="AH4389">
        <v>0</v>
      </c>
      <c r="AI4389">
        <v>1</v>
      </c>
      <c r="AO4389">
        <v>0</v>
      </c>
      <c r="AP4389">
        <v>0</v>
      </c>
      <c r="AQ4389">
        <v>0</v>
      </c>
      <c r="AR4389">
        <v>0</v>
      </c>
      <c r="AS4389">
        <v>0.541968706569804</v>
      </c>
      <c r="AT4389" t="s">
        <v>68</v>
      </c>
      <c r="AU4389">
        <v>0</v>
      </c>
      <c r="AX4389">
        <v>3</v>
      </c>
      <c r="AY4389">
        <v>0.541968706569804</v>
      </c>
    </row>
    <row r="4390" spans="1:51" x14ac:dyDescent="0.3">
      <c r="A4390">
        <v>820</v>
      </c>
      <c r="B4390">
        <v>9998</v>
      </c>
      <c r="C4390">
        <v>33120</v>
      </c>
      <c r="D4390">
        <v>11</v>
      </c>
      <c r="E4390">
        <v>20000</v>
      </c>
      <c r="F4390" t="s">
        <v>51</v>
      </c>
      <c r="G4390">
        <v>112</v>
      </c>
      <c r="H4390" t="s">
        <v>281</v>
      </c>
      <c r="I4390">
        <v>2011</v>
      </c>
      <c r="J4390" t="s">
        <v>53</v>
      </c>
      <c r="K4390" t="s">
        <v>54</v>
      </c>
      <c r="L4390">
        <v>2011000665</v>
      </c>
      <c r="M4390" t="s">
        <v>7186</v>
      </c>
      <c r="N4390" t="s">
        <v>2794</v>
      </c>
      <c r="O4390" t="s">
        <v>2795</v>
      </c>
      <c r="P4390" t="s">
        <v>316</v>
      </c>
      <c r="Q4390">
        <v>20000</v>
      </c>
      <c r="R4390" t="s">
        <v>70</v>
      </c>
      <c r="S4390">
        <v>10</v>
      </c>
      <c r="T4390" t="s">
        <v>60</v>
      </c>
      <c r="U4390">
        <v>110</v>
      </c>
      <c r="V4390" t="s">
        <v>61</v>
      </c>
      <c r="W4390">
        <v>3</v>
      </c>
      <c r="X4390" t="s">
        <v>281</v>
      </c>
      <c r="Y4390" t="s">
        <v>286</v>
      </c>
      <c r="Z4390" t="s">
        <v>7187</v>
      </c>
      <c r="AA4390" t="s">
        <v>7187</v>
      </c>
      <c r="AB4390">
        <v>33120</v>
      </c>
      <c r="AC4390" t="s">
        <v>1433</v>
      </c>
      <c r="AD4390" t="s">
        <v>1367</v>
      </c>
      <c r="AE4390" t="s">
        <v>7188</v>
      </c>
      <c r="AG4390">
        <v>0</v>
      </c>
      <c r="AH4390">
        <v>0</v>
      </c>
      <c r="AI4390">
        <v>0</v>
      </c>
      <c r="AO4390">
        <v>0</v>
      </c>
      <c r="AP4390">
        <v>0</v>
      </c>
      <c r="AQ4390">
        <v>0</v>
      </c>
      <c r="AR4390">
        <v>0</v>
      </c>
      <c r="AS4390" s="1">
        <v>5.6145135818066903E-3</v>
      </c>
      <c r="AT4390" t="s">
        <v>68</v>
      </c>
      <c r="AV4390">
        <v>2.3699999999999999E-2</v>
      </c>
      <c r="AX4390">
        <v>3</v>
      </c>
      <c r="AY4390">
        <v>5.6145135818066998E-3</v>
      </c>
    </row>
    <row r="4391" spans="1:51" x14ac:dyDescent="0.3">
      <c r="A4391">
        <v>820</v>
      </c>
      <c r="B4391">
        <v>9998</v>
      </c>
      <c r="C4391">
        <v>33120</v>
      </c>
      <c r="D4391">
        <v>11</v>
      </c>
      <c r="E4391">
        <v>20000</v>
      </c>
      <c r="F4391" t="s">
        <v>51</v>
      </c>
      <c r="G4391">
        <v>112</v>
      </c>
      <c r="H4391" t="s">
        <v>281</v>
      </c>
      <c r="I4391">
        <v>2011</v>
      </c>
      <c r="J4391" t="s">
        <v>53</v>
      </c>
      <c r="K4391" t="s">
        <v>54</v>
      </c>
      <c r="L4391">
        <v>2011000358</v>
      </c>
      <c r="M4391" t="s">
        <v>2793</v>
      </c>
      <c r="N4391" t="s">
        <v>2794</v>
      </c>
      <c r="O4391" t="s">
        <v>2795</v>
      </c>
      <c r="P4391" t="s">
        <v>316</v>
      </c>
      <c r="Q4391">
        <v>20000</v>
      </c>
      <c r="R4391" t="s">
        <v>70</v>
      </c>
      <c r="S4391">
        <v>10</v>
      </c>
      <c r="T4391" t="s">
        <v>60</v>
      </c>
      <c r="U4391">
        <v>110</v>
      </c>
      <c r="V4391" t="s">
        <v>61</v>
      </c>
      <c r="W4391">
        <v>3</v>
      </c>
      <c r="X4391" t="s">
        <v>281</v>
      </c>
      <c r="Y4391" t="s">
        <v>286</v>
      </c>
      <c r="Z4391" t="s">
        <v>2796</v>
      </c>
      <c r="AA4391" t="s">
        <v>2797</v>
      </c>
      <c r="AB4391">
        <v>33120</v>
      </c>
      <c r="AC4391" t="s">
        <v>1433</v>
      </c>
      <c r="AD4391" t="s">
        <v>1367</v>
      </c>
      <c r="AE4391" t="s">
        <v>2798</v>
      </c>
      <c r="AG4391">
        <v>1</v>
      </c>
      <c r="AH4391">
        <v>1</v>
      </c>
      <c r="AI4391">
        <v>1</v>
      </c>
      <c r="AJ4391">
        <v>0</v>
      </c>
      <c r="AO4391">
        <v>0</v>
      </c>
      <c r="AP4391">
        <v>0</v>
      </c>
      <c r="AQ4391">
        <v>0</v>
      </c>
      <c r="AR4391">
        <v>0</v>
      </c>
      <c r="AS4391">
        <v>0.72646873025900105</v>
      </c>
      <c r="AT4391" t="s">
        <v>68</v>
      </c>
      <c r="AV4391">
        <v>0.8054</v>
      </c>
      <c r="AX4391">
        <v>3</v>
      </c>
      <c r="AY4391">
        <v>0.72646873025900205</v>
      </c>
    </row>
    <row r="4392" spans="1:51" x14ac:dyDescent="0.3">
      <c r="A4392">
        <v>820</v>
      </c>
      <c r="B4392">
        <v>9998</v>
      </c>
      <c r="C4392">
        <v>43010</v>
      </c>
      <c r="D4392">
        <v>11</v>
      </c>
      <c r="E4392">
        <v>20000</v>
      </c>
      <c r="F4392" t="s">
        <v>51</v>
      </c>
      <c r="G4392">
        <v>112</v>
      </c>
      <c r="H4392" t="s">
        <v>281</v>
      </c>
      <c r="I4392">
        <v>2011</v>
      </c>
      <c r="J4392" t="s">
        <v>53</v>
      </c>
      <c r="K4392" t="s">
        <v>54</v>
      </c>
      <c r="L4392">
        <v>2011000399</v>
      </c>
      <c r="M4392" t="s">
        <v>7189</v>
      </c>
      <c r="N4392" t="s">
        <v>2794</v>
      </c>
      <c r="O4392" t="s">
        <v>2795</v>
      </c>
      <c r="P4392" t="s">
        <v>316</v>
      </c>
      <c r="Q4392">
        <v>20000</v>
      </c>
      <c r="R4392" t="s">
        <v>70</v>
      </c>
      <c r="S4392">
        <v>10</v>
      </c>
      <c r="T4392" t="s">
        <v>60</v>
      </c>
      <c r="U4392">
        <v>110</v>
      </c>
      <c r="V4392" t="s">
        <v>61</v>
      </c>
      <c r="W4392">
        <v>3</v>
      </c>
      <c r="X4392" t="s">
        <v>281</v>
      </c>
      <c r="Y4392" t="s">
        <v>286</v>
      </c>
      <c r="Z4392" t="s">
        <v>7190</v>
      </c>
      <c r="AA4392" t="s">
        <v>7191</v>
      </c>
      <c r="AB4392">
        <v>43010</v>
      </c>
      <c r="AC4392" t="s">
        <v>65</v>
      </c>
      <c r="AD4392" t="s">
        <v>66</v>
      </c>
      <c r="AE4392" t="s">
        <v>7192</v>
      </c>
      <c r="AG4392">
        <v>1</v>
      </c>
      <c r="AH4392">
        <v>1</v>
      </c>
      <c r="AI4392">
        <v>1</v>
      </c>
      <c r="AJ4392">
        <v>0</v>
      </c>
      <c r="AO4392">
        <v>0</v>
      </c>
      <c r="AP4392">
        <v>0</v>
      </c>
      <c r="AQ4392">
        <v>0</v>
      </c>
      <c r="AR4392">
        <v>0</v>
      </c>
      <c r="AS4392" s="1">
        <v>8.4099810486418095E-4</v>
      </c>
      <c r="AT4392" t="s">
        <v>68</v>
      </c>
      <c r="AV4392">
        <v>8.0000000000000004E-4</v>
      </c>
      <c r="AX4392">
        <v>3</v>
      </c>
      <c r="AY4392">
        <v>8.4099810486418204E-4</v>
      </c>
    </row>
    <row r="4393" spans="1:51" x14ac:dyDescent="0.3">
      <c r="A4393">
        <v>820</v>
      </c>
      <c r="B4393">
        <v>9998</v>
      </c>
      <c r="C4393">
        <v>43010</v>
      </c>
      <c r="D4393">
        <v>11</v>
      </c>
      <c r="E4393">
        <v>20000</v>
      </c>
      <c r="F4393" t="s">
        <v>51</v>
      </c>
      <c r="G4393">
        <v>112</v>
      </c>
      <c r="H4393" t="s">
        <v>281</v>
      </c>
      <c r="I4393">
        <v>2011</v>
      </c>
      <c r="J4393" t="s">
        <v>53</v>
      </c>
      <c r="K4393" t="s">
        <v>54</v>
      </c>
      <c r="L4393">
        <v>2011000325</v>
      </c>
      <c r="M4393" t="s">
        <v>2799</v>
      </c>
      <c r="N4393" t="s">
        <v>2794</v>
      </c>
      <c r="O4393" t="s">
        <v>2795</v>
      </c>
      <c r="P4393" t="s">
        <v>316</v>
      </c>
      <c r="Q4393">
        <v>20000</v>
      </c>
      <c r="R4393" t="s">
        <v>70</v>
      </c>
      <c r="S4393">
        <v>10</v>
      </c>
      <c r="T4393" t="s">
        <v>60</v>
      </c>
      <c r="U4393">
        <v>110</v>
      </c>
      <c r="V4393" t="s">
        <v>61</v>
      </c>
      <c r="W4393">
        <v>3</v>
      </c>
      <c r="X4393" t="s">
        <v>281</v>
      </c>
      <c r="Y4393" t="s">
        <v>286</v>
      </c>
      <c r="Z4393" t="s">
        <v>2800</v>
      </c>
      <c r="AA4393" t="s">
        <v>2801</v>
      </c>
      <c r="AB4393">
        <v>43010</v>
      </c>
      <c r="AC4393" t="s">
        <v>65</v>
      </c>
      <c r="AD4393" t="s">
        <v>66</v>
      </c>
      <c r="AE4393" t="s">
        <v>2802</v>
      </c>
      <c r="AG4393">
        <v>1</v>
      </c>
      <c r="AH4393">
        <v>1</v>
      </c>
      <c r="AI4393">
        <v>1</v>
      </c>
      <c r="AJ4393">
        <v>0</v>
      </c>
      <c r="AO4393">
        <v>0</v>
      </c>
      <c r="AP4393">
        <v>0</v>
      </c>
      <c r="AQ4393">
        <v>0</v>
      </c>
      <c r="AR4393">
        <v>0</v>
      </c>
      <c r="AS4393" s="1">
        <v>7.8370183196462398E-2</v>
      </c>
      <c r="AT4393" t="s">
        <v>68</v>
      </c>
      <c r="AV4393">
        <v>0.1053</v>
      </c>
      <c r="AX4393">
        <v>3</v>
      </c>
      <c r="AY4393">
        <v>7.8370183196462398E-2</v>
      </c>
    </row>
    <row r="4394" spans="1:51" x14ac:dyDescent="0.3">
      <c r="A4394">
        <v>820</v>
      </c>
      <c r="B4394">
        <v>9998</v>
      </c>
      <c r="C4394">
        <v>72050</v>
      </c>
      <c r="D4394">
        <v>11</v>
      </c>
      <c r="E4394">
        <v>20000</v>
      </c>
      <c r="F4394" t="s">
        <v>51</v>
      </c>
      <c r="G4394">
        <v>112</v>
      </c>
      <c r="H4394" t="s">
        <v>281</v>
      </c>
      <c r="I4394">
        <v>2011</v>
      </c>
      <c r="J4394" t="s">
        <v>53</v>
      </c>
      <c r="K4394" t="s">
        <v>54</v>
      </c>
      <c r="L4394">
        <v>2011000287</v>
      </c>
      <c r="M4394" t="s">
        <v>2804</v>
      </c>
      <c r="N4394" t="s">
        <v>2794</v>
      </c>
      <c r="O4394" t="s">
        <v>2795</v>
      </c>
      <c r="P4394" t="s">
        <v>316</v>
      </c>
      <c r="Q4394">
        <v>20000</v>
      </c>
      <c r="R4394" t="s">
        <v>70</v>
      </c>
      <c r="S4394">
        <v>10</v>
      </c>
      <c r="T4394" t="s">
        <v>60</v>
      </c>
      <c r="U4394">
        <v>110</v>
      </c>
      <c r="V4394" t="s">
        <v>61</v>
      </c>
      <c r="W4394">
        <v>3</v>
      </c>
      <c r="X4394" t="s">
        <v>281</v>
      </c>
      <c r="Y4394" t="s">
        <v>286</v>
      </c>
      <c r="Z4394" t="s">
        <v>7193</v>
      </c>
      <c r="AA4394" t="s">
        <v>7194</v>
      </c>
      <c r="AB4394">
        <v>72050</v>
      </c>
      <c r="AC4394" t="s">
        <v>360</v>
      </c>
      <c r="AD4394" t="s">
        <v>340</v>
      </c>
      <c r="AE4394" t="s">
        <v>7195</v>
      </c>
      <c r="AG4394">
        <v>0</v>
      </c>
      <c r="AH4394">
        <v>1</v>
      </c>
      <c r="AI4394">
        <v>0</v>
      </c>
      <c r="AJ4394">
        <v>0</v>
      </c>
      <c r="AO4394">
        <v>0</v>
      </c>
      <c r="AP4394">
        <v>0</v>
      </c>
      <c r="AQ4394">
        <v>0</v>
      </c>
      <c r="AR4394">
        <v>0</v>
      </c>
      <c r="AS4394">
        <v>0.78963992419456697</v>
      </c>
      <c r="AT4394" t="s">
        <v>68</v>
      </c>
      <c r="AV4394">
        <v>0</v>
      </c>
      <c r="AX4394">
        <v>3</v>
      </c>
      <c r="AY4394">
        <v>0.78963992419456697</v>
      </c>
    </row>
    <row r="4395" spans="1:51" x14ac:dyDescent="0.3">
      <c r="A4395">
        <v>820</v>
      </c>
      <c r="B4395">
        <v>9998</v>
      </c>
      <c r="C4395">
        <v>13020</v>
      </c>
      <c r="D4395">
        <v>11</v>
      </c>
      <c r="E4395">
        <v>20000</v>
      </c>
      <c r="F4395" t="s">
        <v>51</v>
      </c>
      <c r="G4395">
        <v>112</v>
      </c>
      <c r="H4395" t="s">
        <v>281</v>
      </c>
      <c r="I4395">
        <v>2011</v>
      </c>
      <c r="J4395" t="s">
        <v>53</v>
      </c>
      <c r="K4395" t="s">
        <v>54</v>
      </c>
      <c r="L4395">
        <v>2011000333</v>
      </c>
      <c r="M4395" t="s">
        <v>2809</v>
      </c>
      <c r="N4395" t="s">
        <v>2794</v>
      </c>
      <c r="O4395" t="s">
        <v>2795</v>
      </c>
      <c r="P4395" t="s">
        <v>316</v>
      </c>
      <c r="Q4395">
        <v>20000</v>
      </c>
      <c r="R4395" t="s">
        <v>1050</v>
      </c>
      <c r="S4395">
        <v>10</v>
      </c>
      <c r="T4395" t="s">
        <v>60</v>
      </c>
      <c r="U4395">
        <v>110</v>
      </c>
      <c r="V4395" t="s">
        <v>61</v>
      </c>
      <c r="W4395">
        <v>3</v>
      </c>
      <c r="X4395" t="s">
        <v>281</v>
      </c>
      <c r="Y4395" t="s">
        <v>286</v>
      </c>
      <c r="Z4395" t="s">
        <v>2810</v>
      </c>
      <c r="AA4395" t="s">
        <v>2811</v>
      </c>
      <c r="AB4395">
        <v>13020</v>
      </c>
      <c r="AC4395" t="s">
        <v>391</v>
      </c>
      <c r="AD4395" t="s">
        <v>392</v>
      </c>
      <c r="AE4395" t="s">
        <v>2812</v>
      </c>
      <c r="AG4395">
        <v>2</v>
      </c>
      <c r="AH4395">
        <v>1</v>
      </c>
      <c r="AI4395">
        <v>0</v>
      </c>
      <c r="AJ4395">
        <v>0</v>
      </c>
      <c r="AO4395">
        <v>0</v>
      </c>
      <c r="AP4395">
        <v>0</v>
      </c>
      <c r="AQ4395">
        <v>0</v>
      </c>
      <c r="AR4395">
        <v>0</v>
      </c>
      <c r="AS4395">
        <v>1.97409981048641</v>
      </c>
      <c r="AT4395" t="s">
        <v>68</v>
      </c>
      <c r="AV4395">
        <v>1.9741</v>
      </c>
      <c r="AX4395">
        <v>3</v>
      </c>
      <c r="AY4395">
        <v>1.97409981048642</v>
      </c>
    </row>
    <row r="4396" spans="1:51" x14ac:dyDescent="0.3">
      <c r="A4396">
        <v>820</v>
      </c>
      <c r="B4396">
        <v>9998</v>
      </c>
      <c r="C4396">
        <v>41010</v>
      </c>
      <c r="D4396">
        <v>11</v>
      </c>
      <c r="E4396">
        <v>30000</v>
      </c>
      <c r="F4396" t="s">
        <v>51</v>
      </c>
      <c r="G4396">
        <v>112</v>
      </c>
      <c r="H4396" t="s">
        <v>281</v>
      </c>
      <c r="I4396">
        <v>2011</v>
      </c>
      <c r="J4396" t="s">
        <v>53</v>
      </c>
      <c r="K4396" t="s">
        <v>2813</v>
      </c>
      <c r="L4396">
        <v>2011000726</v>
      </c>
      <c r="M4396" t="s">
        <v>2815</v>
      </c>
      <c r="N4396" t="s">
        <v>2794</v>
      </c>
      <c r="O4396" t="s">
        <v>2795</v>
      </c>
      <c r="P4396" t="s">
        <v>316</v>
      </c>
      <c r="Q4396">
        <v>30000</v>
      </c>
      <c r="R4396" t="s">
        <v>2816</v>
      </c>
      <c r="S4396">
        <v>10</v>
      </c>
      <c r="T4396" t="s">
        <v>60</v>
      </c>
      <c r="U4396">
        <v>110</v>
      </c>
      <c r="V4396" t="s">
        <v>61</v>
      </c>
      <c r="W4396">
        <v>3</v>
      </c>
      <c r="X4396" t="s">
        <v>281</v>
      </c>
      <c r="Y4396" t="s">
        <v>286</v>
      </c>
      <c r="Z4396" t="s">
        <v>2817</v>
      </c>
      <c r="AA4396" t="s">
        <v>2817</v>
      </c>
      <c r="AB4396">
        <v>41010</v>
      </c>
      <c r="AC4396" t="s">
        <v>1857</v>
      </c>
      <c r="AD4396" t="s">
        <v>560</v>
      </c>
      <c r="AG4396">
        <v>0</v>
      </c>
      <c r="AH4396">
        <v>2</v>
      </c>
      <c r="AI4396">
        <v>0</v>
      </c>
      <c r="AJ4396">
        <v>0</v>
      </c>
      <c r="AO4396">
        <v>1</v>
      </c>
      <c r="AP4396">
        <v>1</v>
      </c>
      <c r="AR4396">
        <v>1</v>
      </c>
      <c r="AS4396">
        <v>0.15792798483891299</v>
      </c>
      <c r="AT4396" t="s">
        <v>68</v>
      </c>
      <c r="AV4396">
        <v>0.15790000000000001</v>
      </c>
      <c r="AX4396">
        <v>8</v>
      </c>
      <c r="AY4396">
        <v>0.15792798483891299</v>
      </c>
    </row>
    <row r="4397" spans="1:51" x14ac:dyDescent="0.3">
      <c r="A4397">
        <v>820</v>
      </c>
      <c r="B4397">
        <v>9998</v>
      </c>
      <c r="C4397">
        <v>91010</v>
      </c>
      <c r="D4397">
        <v>11</v>
      </c>
      <c r="E4397">
        <v>10000</v>
      </c>
      <c r="F4397" t="s">
        <v>51</v>
      </c>
      <c r="G4397">
        <v>112</v>
      </c>
      <c r="H4397" t="s">
        <v>2463</v>
      </c>
      <c r="I4397">
        <v>2011</v>
      </c>
      <c r="J4397" t="s">
        <v>53</v>
      </c>
      <c r="K4397" t="s">
        <v>54</v>
      </c>
      <c r="L4397">
        <v>2011000699</v>
      </c>
      <c r="M4397" t="s">
        <v>2875</v>
      </c>
      <c r="N4397" t="s">
        <v>2794</v>
      </c>
      <c r="O4397" t="s">
        <v>2795</v>
      </c>
      <c r="P4397" t="s">
        <v>316</v>
      </c>
      <c r="Q4397">
        <v>10000</v>
      </c>
      <c r="R4397" t="s">
        <v>3005</v>
      </c>
      <c r="S4397">
        <v>10</v>
      </c>
      <c r="T4397" t="s">
        <v>60</v>
      </c>
      <c r="U4397">
        <v>110</v>
      </c>
      <c r="V4397" t="s">
        <v>61</v>
      </c>
      <c r="W4397">
        <v>1</v>
      </c>
      <c r="X4397" t="s">
        <v>2463</v>
      </c>
      <c r="Y4397" t="s">
        <v>2466</v>
      </c>
      <c r="Z4397" t="s">
        <v>3791</v>
      </c>
      <c r="AA4397" t="s">
        <v>3792</v>
      </c>
      <c r="AB4397">
        <v>91010</v>
      </c>
      <c r="AC4397" t="s">
        <v>1706</v>
      </c>
      <c r="AD4397" t="s">
        <v>1707</v>
      </c>
      <c r="AG4397">
        <v>1</v>
      </c>
      <c r="AH4397">
        <v>1</v>
      </c>
      <c r="AI4397">
        <v>1</v>
      </c>
      <c r="AO4397">
        <v>0</v>
      </c>
      <c r="AP4397">
        <v>0</v>
      </c>
      <c r="AQ4397">
        <v>0</v>
      </c>
      <c r="AR4397">
        <v>0</v>
      </c>
      <c r="AS4397">
        <v>18.187186560328399</v>
      </c>
      <c r="AT4397" t="s">
        <v>68</v>
      </c>
      <c r="AX4397">
        <v>8</v>
      </c>
      <c r="AY4397">
        <v>18.187186560328499</v>
      </c>
    </row>
    <row r="4398" spans="1:51" x14ac:dyDescent="0.3">
      <c r="A4398">
        <v>820</v>
      </c>
      <c r="B4398">
        <v>9998</v>
      </c>
      <c r="C4398">
        <v>91010</v>
      </c>
      <c r="D4398">
        <v>11</v>
      </c>
      <c r="E4398">
        <v>10000</v>
      </c>
      <c r="F4398" t="s">
        <v>51</v>
      </c>
      <c r="G4398">
        <v>112</v>
      </c>
      <c r="H4398" t="s">
        <v>2463</v>
      </c>
      <c r="I4398">
        <v>2011</v>
      </c>
      <c r="J4398" t="s">
        <v>53</v>
      </c>
      <c r="K4398" t="s">
        <v>54</v>
      </c>
      <c r="L4398">
        <v>2011000698</v>
      </c>
      <c r="M4398" t="s">
        <v>3802</v>
      </c>
      <c r="N4398" t="s">
        <v>2794</v>
      </c>
      <c r="O4398" t="s">
        <v>2795</v>
      </c>
      <c r="P4398" t="s">
        <v>316</v>
      </c>
      <c r="Q4398">
        <v>10000</v>
      </c>
      <c r="R4398" t="s">
        <v>3005</v>
      </c>
      <c r="S4398">
        <v>10</v>
      </c>
      <c r="T4398" t="s">
        <v>60</v>
      </c>
      <c r="U4398">
        <v>110</v>
      </c>
      <c r="V4398" t="s">
        <v>61</v>
      </c>
      <c r="W4398">
        <v>1</v>
      </c>
      <c r="X4398" t="s">
        <v>2463</v>
      </c>
      <c r="Y4398" t="s">
        <v>2466</v>
      </c>
      <c r="Z4398" t="s">
        <v>3789</v>
      </c>
      <c r="AA4398" t="s">
        <v>3790</v>
      </c>
      <c r="AB4398">
        <v>91010</v>
      </c>
      <c r="AC4398" t="s">
        <v>1706</v>
      </c>
      <c r="AD4398" t="s">
        <v>1707</v>
      </c>
      <c r="AG4398">
        <v>1</v>
      </c>
      <c r="AH4398">
        <v>1</v>
      </c>
      <c r="AI4398">
        <v>1</v>
      </c>
      <c r="AO4398">
        <v>0</v>
      </c>
      <c r="AP4398">
        <v>0</v>
      </c>
      <c r="AQ4398">
        <v>0</v>
      </c>
      <c r="AR4398">
        <v>0</v>
      </c>
      <c r="AS4398">
        <v>1.6901802984838901</v>
      </c>
      <c r="AT4398" t="s">
        <v>68</v>
      </c>
      <c r="AX4398">
        <v>8</v>
      </c>
      <c r="AY4398">
        <v>1.6901802984838901</v>
      </c>
    </row>
    <row r="4399" spans="1:51" x14ac:dyDescent="0.3">
      <c r="A4399">
        <v>820</v>
      </c>
      <c r="B4399">
        <v>9998</v>
      </c>
      <c r="C4399">
        <v>99820</v>
      </c>
      <c r="D4399">
        <v>11</v>
      </c>
      <c r="E4399">
        <v>10000</v>
      </c>
      <c r="F4399" t="s">
        <v>51</v>
      </c>
      <c r="G4399">
        <v>112</v>
      </c>
      <c r="H4399" t="s">
        <v>2469</v>
      </c>
      <c r="I4399">
        <v>2011</v>
      </c>
      <c r="J4399" t="s">
        <v>53</v>
      </c>
      <c r="K4399" t="s">
        <v>54</v>
      </c>
      <c r="L4399">
        <v>2011000701</v>
      </c>
      <c r="M4399" t="s">
        <v>2881</v>
      </c>
      <c r="N4399" t="s">
        <v>2794</v>
      </c>
      <c r="O4399" t="s">
        <v>2795</v>
      </c>
      <c r="P4399" t="s">
        <v>316</v>
      </c>
      <c r="Q4399">
        <v>10000</v>
      </c>
      <c r="R4399" t="s">
        <v>3005</v>
      </c>
      <c r="S4399">
        <v>10</v>
      </c>
      <c r="T4399" t="s">
        <v>60</v>
      </c>
      <c r="U4399">
        <v>110</v>
      </c>
      <c r="V4399" t="s">
        <v>61</v>
      </c>
      <c r="W4399">
        <v>1</v>
      </c>
      <c r="X4399" t="s">
        <v>2469</v>
      </c>
      <c r="Y4399" t="s">
        <v>2471</v>
      </c>
      <c r="Z4399" t="s">
        <v>2882</v>
      </c>
      <c r="AA4399" t="s">
        <v>2883</v>
      </c>
      <c r="AB4399">
        <v>99820</v>
      </c>
      <c r="AC4399" t="s">
        <v>2474</v>
      </c>
      <c r="AD4399" t="s">
        <v>2475</v>
      </c>
      <c r="AG4399">
        <v>1</v>
      </c>
      <c r="AH4399">
        <v>1</v>
      </c>
      <c r="AI4399">
        <v>1</v>
      </c>
      <c r="AO4399">
        <v>0</v>
      </c>
      <c r="AP4399">
        <v>0</v>
      </c>
      <c r="AQ4399">
        <v>0</v>
      </c>
      <c r="AR4399">
        <v>0</v>
      </c>
      <c r="AS4399">
        <v>0.35533796588755501</v>
      </c>
      <c r="AT4399" t="s">
        <v>68</v>
      </c>
      <c r="AV4399">
        <v>0.3553</v>
      </c>
      <c r="AX4399">
        <v>8</v>
      </c>
      <c r="AY4399">
        <v>0.35533796588755501</v>
      </c>
    </row>
    <row r="4400" spans="1:51" x14ac:dyDescent="0.3">
      <c r="A4400">
        <v>820</v>
      </c>
      <c r="B4400">
        <v>9998</v>
      </c>
      <c r="C4400">
        <v>93010</v>
      </c>
      <c r="D4400">
        <v>11</v>
      </c>
      <c r="E4400">
        <v>10000</v>
      </c>
      <c r="F4400" t="s">
        <v>51</v>
      </c>
      <c r="G4400">
        <v>112</v>
      </c>
      <c r="H4400" t="s">
        <v>2892</v>
      </c>
      <c r="I4400">
        <v>2011</v>
      </c>
      <c r="J4400" t="s">
        <v>53</v>
      </c>
      <c r="K4400" t="s">
        <v>2813</v>
      </c>
      <c r="L4400">
        <v>2011000732</v>
      </c>
      <c r="M4400" t="s">
        <v>2894</v>
      </c>
      <c r="N4400" t="s">
        <v>2794</v>
      </c>
      <c r="O4400" t="s">
        <v>2795</v>
      </c>
      <c r="P4400" t="s">
        <v>316</v>
      </c>
      <c r="Q4400">
        <v>10000</v>
      </c>
      <c r="R4400" t="s">
        <v>3005</v>
      </c>
      <c r="S4400">
        <v>10</v>
      </c>
      <c r="T4400" t="s">
        <v>60</v>
      </c>
      <c r="U4400">
        <v>110</v>
      </c>
      <c r="V4400" t="s">
        <v>61</v>
      </c>
      <c r="W4400">
        <v>1</v>
      </c>
      <c r="X4400" t="s">
        <v>2892</v>
      </c>
      <c r="Y4400" t="s">
        <v>2895</v>
      </c>
      <c r="Z4400" t="s">
        <v>2896</v>
      </c>
      <c r="AA4400" t="s">
        <v>2897</v>
      </c>
      <c r="AB4400">
        <v>93010</v>
      </c>
      <c r="AC4400" t="s">
        <v>2898</v>
      </c>
      <c r="AD4400" t="s">
        <v>2899</v>
      </c>
      <c r="AG4400">
        <v>1</v>
      </c>
      <c r="AH4400">
        <v>0</v>
      </c>
      <c r="AI4400">
        <v>1</v>
      </c>
      <c r="AJ4400">
        <v>0</v>
      </c>
      <c r="AO4400">
        <v>0</v>
      </c>
      <c r="AP4400">
        <v>0</v>
      </c>
      <c r="AQ4400">
        <v>0</v>
      </c>
      <c r="AR4400">
        <v>0</v>
      </c>
      <c r="AS4400">
        <v>13.818698673404899</v>
      </c>
      <c r="AT4400" t="s">
        <v>68</v>
      </c>
      <c r="AX4400">
        <v>8</v>
      </c>
      <c r="AY4400">
        <v>13.818698673404899</v>
      </c>
    </row>
    <row r="4401" spans="1:51" x14ac:dyDescent="0.3">
      <c r="A4401">
        <v>820</v>
      </c>
      <c r="B4401">
        <v>832</v>
      </c>
      <c r="C4401">
        <v>15170</v>
      </c>
      <c r="D4401">
        <v>11</v>
      </c>
      <c r="E4401">
        <v>20000</v>
      </c>
      <c r="F4401" t="s">
        <v>51</v>
      </c>
      <c r="G4401">
        <v>112</v>
      </c>
      <c r="H4401" t="s">
        <v>281</v>
      </c>
      <c r="I4401">
        <v>2011</v>
      </c>
      <c r="J4401" t="s">
        <v>53</v>
      </c>
      <c r="K4401" t="s">
        <v>54</v>
      </c>
      <c r="L4401">
        <v>2011000389</v>
      </c>
      <c r="M4401" t="s">
        <v>3057</v>
      </c>
      <c r="N4401" t="s">
        <v>556</v>
      </c>
      <c r="O4401" t="s">
        <v>153</v>
      </c>
      <c r="P4401" t="s">
        <v>94</v>
      </c>
      <c r="Q4401">
        <v>20000</v>
      </c>
      <c r="R4401" t="s">
        <v>1945</v>
      </c>
      <c r="S4401">
        <v>10</v>
      </c>
      <c r="T4401" t="s">
        <v>60</v>
      </c>
      <c r="U4401">
        <v>110</v>
      </c>
      <c r="V4401" t="s">
        <v>61</v>
      </c>
      <c r="W4401">
        <v>3</v>
      </c>
      <c r="X4401" t="s">
        <v>281</v>
      </c>
      <c r="Y4401" t="s">
        <v>286</v>
      </c>
      <c r="Z4401" t="s">
        <v>3058</v>
      </c>
      <c r="AA4401" t="s">
        <v>3059</v>
      </c>
      <c r="AB4401">
        <v>15170</v>
      </c>
      <c r="AC4401" t="s">
        <v>3060</v>
      </c>
      <c r="AD4401" t="s">
        <v>81</v>
      </c>
      <c r="AE4401" t="s">
        <v>3061</v>
      </c>
      <c r="AG4401">
        <v>2</v>
      </c>
      <c r="AH4401">
        <v>0</v>
      </c>
      <c r="AI4401">
        <v>0</v>
      </c>
      <c r="AJ4401">
        <v>0</v>
      </c>
      <c r="AO4401">
        <v>0</v>
      </c>
      <c r="AP4401">
        <v>0</v>
      </c>
      <c r="AQ4401">
        <v>0</v>
      </c>
      <c r="AR4401">
        <v>0</v>
      </c>
      <c r="AS4401">
        <v>0.26209396715097899</v>
      </c>
      <c r="AT4401" t="s">
        <v>68</v>
      </c>
      <c r="AV4401">
        <v>0</v>
      </c>
      <c r="AX4401">
        <v>3</v>
      </c>
      <c r="AY4401">
        <v>0.26209396715097899</v>
      </c>
    </row>
    <row r="4402" spans="1:51" x14ac:dyDescent="0.3">
      <c r="A4402">
        <v>820</v>
      </c>
      <c r="B4402">
        <v>889</v>
      </c>
      <c r="C4402">
        <v>15113</v>
      </c>
      <c r="D4402">
        <v>11</v>
      </c>
      <c r="E4402">
        <v>20000</v>
      </c>
      <c r="F4402" t="s">
        <v>51</v>
      </c>
      <c r="G4402">
        <v>112</v>
      </c>
      <c r="H4402" t="s">
        <v>332</v>
      </c>
      <c r="I4402">
        <v>2011</v>
      </c>
      <c r="J4402" t="s">
        <v>53</v>
      </c>
      <c r="K4402" t="s">
        <v>54</v>
      </c>
      <c r="L4402">
        <v>2011000486</v>
      </c>
      <c r="M4402" t="s">
        <v>3805</v>
      </c>
      <c r="N4402" t="s">
        <v>315</v>
      </c>
      <c r="O4402" t="s">
        <v>153</v>
      </c>
      <c r="P4402" t="s">
        <v>316</v>
      </c>
      <c r="Q4402">
        <v>20000</v>
      </c>
      <c r="R4402" t="s">
        <v>3806</v>
      </c>
      <c r="S4402">
        <v>10</v>
      </c>
      <c r="T4402" t="s">
        <v>60</v>
      </c>
      <c r="U4402">
        <v>110</v>
      </c>
      <c r="V4402" t="s">
        <v>61</v>
      </c>
      <c r="W4402">
        <v>1</v>
      </c>
      <c r="X4402" t="s">
        <v>332</v>
      </c>
      <c r="Y4402" t="s">
        <v>336</v>
      </c>
      <c r="Z4402" t="s">
        <v>3807</v>
      </c>
      <c r="AA4402" t="s">
        <v>3808</v>
      </c>
      <c r="AB4402">
        <v>15113</v>
      </c>
      <c r="AC4402" t="s">
        <v>3087</v>
      </c>
      <c r="AD4402" t="s">
        <v>81</v>
      </c>
      <c r="AE4402" t="s">
        <v>3809</v>
      </c>
      <c r="AG4402">
        <v>1</v>
      </c>
      <c r="AH4402">
        <v>0</v>
      </c>
      <c r="AI4402">
        <v>2</v>
      </c>
      <c r="AJ4402">
        <v>0</v>
      </c>
      <c r="AO4402">
        <v>0</v>
      </c>
      <c r="AP4402">
        <v>0</v>
      </c>
      <c r="AQ4402">
        <v>0</v>
      </c>
      <c r="AR4402">
        <v>0</v>
      </c>
      <c r="AS4402">
        <v>0.41578904769425101</v>
      </c>
      <c r="AT4402" t="s">
        <v>68</v>
      </c>
      <c r="AV4402">
        <v>2.2035</v>
      </c>
      <c r="AX4402">
        <v>3</v>
      </c>
      <c r="AY4402">
        <v>0.41578904769425101</v>
      </c>
    </row>
    <row r="4403" spans="1:51" x14ac:dyDescent="0.3">
      <c r="A4403">
        <v>820</v>
      </c>
      <c r="B4403">
        <v>856</v>
      </c>
      <c r="C4403">
        <v>33210</v>
      </c>
      <c r="D4403">
        <v>11</v>
      </c>
      <c r="E4403">
        <v>10000</v>
      </c>
      <c r="F4403" t="s">
        <v>51</v>
      </c>
      <c r="G4403">
        <v>112</v>
      </c>
      <c r="H4403" t="s">
        <v>52</v>
      </c>
      <c r="I4403">
        <v>2011</v>
      </c>
      <c r="J4403" t="s">
        <v>53</v>
      </c>
      <c r="K4403" t="s">
        <v>54</v>
      </c>
      <c r="L4403">
        <v>2011000660</v>
      </c>
      <c r="M4403" t="s">
        <v>4780</v>
      </c>
      <c r="N4403" t="s">
        <v>163</v>
      </c>
      <c r="O4403" t="s">
        <v>153</v>
      </c>
      <c r="P4403" t="s">
        <v>94</v>
      </c>
      <c r="Q4403">
        <v>10000</v>
      </c>
      <c r="R4403" t="s">
        <v>3005</v>
      </c>
      <c r="S4403">
        <v>10</v>
      </c>
      <c r="T4403" t="s">
        <v>60</v>
      </c>
      <c r="U4403">
        <v>110</v>
      </c>
      <c r="V4403" t="s">
        <v>61</v>
      </c>
      <c r="W4403">
        <v>1</v>
      </c>
      <c r="X4403" t="s">
        <v>52</v>
      </c>
      <c r="Y4403" t="s">
        <v>62</v>
      </c>
      <c r="Z4403" t="s">
        <v>4781</v>
      </c>
      <c r="AA4403" t="s">
        <v>4782</v>
      </c>
      <c r="AB4403">
        <v>33210</v>
      </c>
      <c r="AC4403" t="s">
        <v>222</v>
      </c>
      <c r="AD4403" t="s">
        <v>223</v>
      </c>
      <c r="AE4403" t="s">
        <v>4783</v>
      </c>
      <c r="AG4403">
        <v>0</v>
      </c>
      <c r="AH4403">
        <v>1</v>
      </c>
      <c r="AI4403">
        <v>0</v>
      </c>
      <c r="AJ4403">
        <v>2</v>
      </c>
      <c r="AO4403">
        <v>0</v>
      </c>
      <c r="AP4403">
        <v>0</v>
      </c>
      <c r="AQ4403">
        <v>1</v>
      </c>
      <c r="AR4403">
        <v>0</v>
      </c>
      <c r="AS4403">
        <v>7.2640611181301296</v>
      </c>
      <c r="AT4403" t="s">
        <v>68</v>
      </c>
      <c r="AV4403">
        <v>7.4162999999999997</v>
      </c>
      <c r="AX4403">
        <v>3</v>
      </c>
      <c r="AY4403">
        <v>7.2640611181301296</v>
      </c>
    </row>
    <row r="4404" spans="1:51" x14ac:dyDescent="0.3">
      <c r="A4404">
        <v>820</v>
      </c>
      <c r="B4404">
        <v>856</v>
      </c>
      <c r="C4404">
        <v>33210</v>
      </c>
      <c r="D4404">
        <v>11</v>
      </c>
      <c r="E4404">
        <v>10000</v>
      </c>
      <c r="F4404" t="s">
        <v>51</v>
      </c>
      <c r="G4404">
        <v>112</v>
      </c>
      <c r="H4404" t="s">
        <v>52</v>
      </c>
      <c r="I4404">
        <v>2011</v>
      </c>
      <c r="J4404" t="s">
        <v>53</v>
      </c>
      <c r="K4404" t="s">
        <v>54</v>
      </c>
      <c r="L4404">
        <v>2011000492</v>
      </c>
      <c r="M4404" t="s">
        <v>5703</v>
      </c>
      <c r="N4404" t="s">
        <v>163</v>
      </c>
      <c r="O4404" t="s">
        <v>153</v>
      </c>
      <c r="P4404" t="s">
        <v>94</v>
      </c>
      <c r="Q4404">
        <v>10000</v>
      </c>
      <c r="R4404" t="s">
        <v>3005</v>
      </c>
      <c r="S4404">
        <v>10</v>
      </c>
      <c r="T4404" t="s">
        <v>60</v>
      </c>
      <c r="U4404">
        <v>110</v>
      </c>
      <c r="V4404" t="s">
        <v>61</v>
      </c>
      <c r="W4404">
        <v>1</v>
      </c>
      <c r="X4404" t="s">
        <v>52</v>
      </c>
      <c r="Y4404" t="s">
        <v>62</v>
      </c>
      <c r="Z4404" t="s">
        <v>5704</v>
      </c>
      <c r="AA4404" t="s">
        <v>5705</v>
      </c>
      <c r="AB4404">
        <v>33210</v>
      </c>
      <c r="AC4404" t="s">
        <v>222</v>
      </c>
      <c r="AD4404" t="s">
        <v>223</v>
      </c>
      <c r="AE4404" t="s">
        <v>5706</v>
      </c>
      <c r="AG4404">
        <v>0</v>
      </c>
      <c r="AH4404">
        <v>1</v>
      </c>
      <c r="AI4404">
        <v>0</v>
      </c>
      <c r="AJ4404">
        <v>2</v>
      </c>
      <c r="AO4404">
        <v>0</v>
      </c>
      <c r="AP4404">
        <v>0</v>
      </c>
      <c r="AQ4404">
        <v>0</v>
      </c>
      <c r="AR4404">
        <v>0</v>
      </c>
      <c r="AS4404">
        <v>0.46508475994946302</v>
      </c>
      <c r="AT4404" t="s">
        <v>68</v>
      </c>
      <c r="AV4404">
        <v>1.1908000000000001</v>
      </c>
      <c r="AX4404">
        <v>3</v>
      </c>
      <c r="AY4404">
        <v>0.46508475994946302</v>
      </c>
    </row>
    <row r="4405" spans="1:51" x14ac:dyDescent="0.3">
      <c r="A4405">
        <v>820</v>
      </c>
      <c r="B4405">
        <v>880</v>
      </c>
      <c r="C4405">
        <v>12191</v>
      </c>
      <c r="D4405">
        <v>11</v>
      </c>
      <c r="E4405">
        <v>10000</v>
      </c>
      <c r="F4405" t="s">
        <v>51</v>
      </c>
      <c r="G4405">
        <v>112</v>
      </c>
      <c r="H4405" t="s">
        <v>52</v>
      </c>
      <c r="I4405">
        <v>2011</v>
      </c>
      <c r="J4405" t="s">
        <v>53</v>
      </c>
      <c r="K4405" t="s">
        <v>54</v>
      </c>
      <c r="L4405">
        <v>2011000580</v>
      </c>
      <c r="M4405" t="s">
        <v>3139</v>
      </c>
      <c r="N4405" t="s">
        <v>168</v>
      </c>
      <c r="O4405" t="s">
        <v>153</v>
      </c>
      <c r="P4405" t="s">
        <v>94</v>
      </c>
      <c r="Q4405">
        <v>10000</v>
      </c>
      <c r="R4405" t="s">
        <v>3005</v>
      </c>
      <c r="S4405">
        <v>10</v>
      </c>
      <c r="T4405" t="s">
        <v>60</v>
      </c>
      <c r="U4405">
        <v>110</v>
      </c>
      <c r="V4405" t="s">
        <v>61</v>
      </c>
      <c r="W4405">
        <v>1</v>
      </c>
      <c r="X4405" t="s">
        <v>52</v>
      </c>
      <c r="Y4405" t="s">
        <v>62</v>
      </c>
      <c r="Z4405" t="s">
        <v>3140</v>
      </c>
      <c r="AA4405" t="s">
        <v>3141</v>
      </c>
      <c r="AB4405">
        <v>12191</v>
      </c>
      <c r="AC4405" t="s">
        <v>652</v>
      </c>
      <c r="AD4405" t="s">
        <v>238</v>
      </c>
      <c r="AE4405" t="s">
        <v>4784</v>
      </c>
      <c r="AG4405">
        <v>1</v>
      </c>
      <c r="AH4405">
        <v>0</v>
      </c>
      <c r="AI4405">
        <v>0</v>
      </c>
      <c r="AJ4405">
        <v>0</v>
      </c>
      <c r="AO4405">
        <v>0</v>
      </c>
      <c r="AP4405">
        <v>0</v>
      </c>
      <c r="AQ4405">
        <v>0</v>
      </c>
      <c r="AR4405">
        <v>0</v>
      </c>
      <c r="AS4405">
        <v>0.40790343493366998</v>
      </c>
      <c r="AT4405" t="s">
        <v>68</v>
      </c>
      <c r="AV4405">
        <v>0</v>
      </c>
      <c r="AX4405">
        <v>3</v>
      </c>
      <c r="AY4405">
        <v>0.40790343493366998</v>
      </c>
    </row>
    <row r="4406" spans="1:51" x14ac:dyDescent="0.3">
      <c r="A4406">
        <v>820</v>
      </c>
      <c r="B4406">
        <v>880</v>
      </c>
      <c r="C4406">
        <v>25010</v>
      </c>
      <c r="D4406">
        <v>11</v>
      </c>
      <c r="E4406">
        <v>10000</v>
      </c>
      <c r="F4406" t="s">
        <v>51</v>
      </c>
      <c r="G4406">
        <v>112</v>
      </c>
      <c r="H4406" t="s">
        <v>52</v>
      </c>
      <c r="I4406">
        <v>2011</v>
      </c>
      <c r="J4406" t="s">
        <v>53</v>
      </c>
      <c r="K4406" t="s">
        <v>54</v>
      </c>
      <c r="L4406">
        <v>2011000364</v>
      </c>
      <c r="M4406" t="s">
        <v>7196</v>
      </c>
      <c r="N4406" t="s">
        <v>168</v>
      </c>
      <c r="O4406" t="s">
        <v>153</v>
      </c>
      <c r="P4406" t="s">
        <v>94</v>
      </c>
      <c r="Q4406">
        <v>10000</v>
      </c>
      <c r="R4406" t="s">
        <v>3005</v>
      </c>
      <c r="S4406">
        <v>10</v>
      </c>
      <c r="T4406" t="s">
        <v>60</v>
      </c>
      <c r="U4406">
        <v>110</v>
      </c>
      <c r="V4406" t="s">
        <v>61</v>
      </c>
      <c r="W4406">
        <v>1</v>
      </c>
      <c r="X4406" t="s">
        <v>52</v>
      </c>
      <c r="Y4406" t="s">
        <v>62</v>
      </c>
      <c r="Z4406" t="s">
        <v>7197</v>
      </c>
      <c r="AA4406" t="s">
        <v>7198</v>
      </c>
      <c r="AB4406">
        <v>25010</v>
      </c>
      <c r="AC4406" t="s">
        <v>300</v>
      </c>
      <c r="AD4406" t="s">
        <v>301</v>
      </c>
      <c r="AE4406" t="s">
        <v>7199</v>
      </c>
      <c r="AG4406">
        <v>0</v>
      </c>
      <c r="AH4406">
        <v>0</v>
      </c>
      <c r="AI4406">
        <v>0</v>
      </c>
      <c r="AJ4406">
        <v>1</v>
      </c>
      <c r="AO4406">
        <v>0</v>
      </c>
      <c r="AP4406">
        <v>0</v>
      </c>
      <c r="AQ4406">
        <v>0</v>
      </c>
      <c r="AR4406">
        <v>0</v>
      </c>
      <c r="AS4406" s="1">
        <v>1.6354232469993599E-4</v>
      </c>
      <c r="AT4406" t="s">
        <v>68</v>
      </c>
      <c r="AV4406">
        <v>0</v>
      </c>
      <c r="AX4406">
        <v>3</v>
      </c>
      <c r="AY4406">
        <v>1.63542324699937E-4</v>
      </c>
    </row>
    <row r="4407" spans="1:51" x14ac:dyDescent="0.3">
      <c r="A4407">
        <v>820</v>
      </c>
      <c r="B4407">
        <v>889</v>
      </c>
      <c r="C4407">
        <v>72010</v>
      </c>
      <c r="D4407">
        <v>11</v>
      </c>
      <c r="E4407">
        <v>10000</v>
      </c>
      <c r="F4407" t="s">
        <v>51</v>
      </c>
      <c r="G4407">
        <v>112</v>
      </c>
      <c r="H4407" t="s">
        <v>52</v>
      </c>
      <c r="I4407">
        <v>2011</v>
      </c>
      <c r="J4407" t="s">
        <v>53</v>
      </c>
      <c r="K4407" t="s">
        <v>54</v>
      </c>
      <c r="L4407">
        <v>2011000387</v>
      </c>
      <c r="M4407" t="s">
        <v>1332</v>
      </c>
      <c r="N4407" t="s">
        <v>315</v>
      </c>
      <c r="O4407" t="s">
        <v>153</v>
      </c>
      <c r="P4407" t="s">
        <v>316</v>
      </c>
      <c r="Q4407">
        <v>10000</v>
      </c>
      <c r="R4407" t="s">
        <v>3005</v>
      </c>
      <c r="S4407">
        <v>10</v>
      </c>
      <c r="T4407" t="s">
        <v>60</v>
      </c>
      <c r="U4407">
        <v>110</v>
      </c>
      <c r="V4407" t="s">
        <v>61</v>
      </c>
      <c r="W4407">
        <v>1</v>
      </c>
      <c r="X4407" t="s">
        <v>52</v>
      </c>
      <c r="Y4407" t="s">
        <v>62</v>
      </c>
      <c r="Z4407" t="s">
        <v>1333</v>
      </c>
      <c r="AA4407" t="s">
        <v>1334</v>
      </c>
      <c r="AB4407">
        <v>72010</v>
      </c>
      <c r="AC4407" t="s">
        <v>339</v>
      </c>
      <c r="AD4407" t="s">
        <v>340</v>
      </c>
      <c r="AE4407" t="s">
        <v>1335</v>
      </c>
      <c r="AG4407">
        <v>1</v>
      </c>
      <c r="AH4407">
        <v>0</v>
      </c>
      <c r="AI4407">
        <v>0</v>
      </c>
      <c r="AO4407">
        <v>0</v>
      </c>
      <c r="AP4407">
        <v>0</v>
      </c>
      <c r="AQ4407">
        <v>0</v>
      </c>
      <c r="AR4407">
        <v>0</v>
      </c>
      <c r="AS4407" s="1">
        <v>4.80220783322804E-2</v>
      </c>
      <c r="AT4407" t="s">
        <v>68</v>
      </c>
      <c r="AU4407">
        <v>0</v>
      </c>
      <c r="AX4407">
        <v>3</v>
      </c>
      <c r="AY4407">
        <v>4.8022078332280498E-2</v>
      </c>
    </row>
    <row r="4408" spans="1:51" x14ac:dyDescent="0.3">
      <c r="A4408">
        <v>820</v>
      </c>
      <c r="B4408">
        <v>889</v>
      </c>
      <c r="C4408">
        <v>72010</v>
      </c>
      <c r="D4408">
        <v>11</v>
      </c>
      <c r="E4408">
        <v>10000</v>
      </c>
      <c r="F4408" t="s">
        <v>51</v>
      </c>
      <c r="G4408">
        <v>112</v>
      </c>
      <c r="H4408" t="s">
        <v>52</v>
      </c>
      <c r="I4408">
        <v>2011</v>
      </c>
      <c r="J4408" t="s">
        <v>53</v>
      </c>
      <c r="K4408" t="s">
        <v>2813</v>
      </c>
      <c r="L4408">
        <v>2011000730</v>
      </c>
      <c r="M4408" t="s">
        <v>3169</v>
      </c>
      <c r="N4408" t="s">
        <v>315</v>
      </c>
      <c r="O4408" t="s">
        <v>153</v>
      </c>
      <c r="P4408" t="s">
        <v>316</v>
      </c>
      <c r="Q4408">
        <v>10000</v>
      </c>
      <c r="R4408" t="s">
        <v>3005</v>
      </c>
      <c r="S4408">
        <v>10</v>
      </c>
      <c r="T4408" t="s">
        <v>60</v>
      </c>
      <c r="U4408">
        <v>110</v>
      </c>
      <c r="V4408" t="s">
        <v>61</v>
      </c>
      <c r="W4408">
        <v>1</v>
      </c>
      <c r="X4408" t="s">
        <v>52</v>
      </c>
      <c r="Y4408" t="s">
        <v>62</v>
      </c>
      <c r="Z4408" t="s">
        <v>7200</v>
      </c>
      <c r="AA4408" t="s">
        <v>7201</v>
      </c>
      <c r="AB4408">
        <v>72010</v>
      </c>
      <c r="AC4408" t="s">
        <v>339</v>
      </c>
      <c r="AD4408" t="s">
        <v>340</v>
      </c>
      <c r="AG4408">
        <v>1</v>
      </c>
      <c r="AH4408">
        <v>1</v>
      </c>
      <c r="AI4408">
        <v>0</v>
      </c>
      <c r="AJ4408">
        <v>0</v>
      </c>
      <c r="AO4408">
        <v>0</v>
      </c>
      <c r="AP4408">
        <v>0</v>
      </c>
      <c r="AQ4408">
        <v>0</v>
      </c>
      <c r="AR4408">
        <v>0</v>
      </c>
      <c r="AS4408">
        <v>1.1844598862918501</v>
      </c>
      <c r="AT4408" t="s">
        <v>68</v>
      </c>
      <c r="AU4408">
        <v>0</v>
      </c>
      <c r="AX4408">
        <v>3</v>
      </c>
      <c r="AY4408">
        <v>1.1844598862918501</v>
      </c>
    </row>
    <row r="4409" spans="1:51" x14ac:dyDescent="0.3">
      <c r="A4409">
        <v>820</v>
      </c>
      <c r="B4409">
        <v>889</v>
      </c>
      <c r="C4409">
        <v>15110</v>
      </c>
      <c r="D4409">
        <v>11</v>
      </c>
      <c r="E4409">
        <v>10000</v>
      </c>
      <c r="F4409" t="s">
        <v>51</v>
      </c>
      <c r="G4409">
        <v>112</v>
      </c>
      <c r="H4409" t="s">
        <v>52</v>
      </c>
      <c r="I4409">
        <v>2011</v>
      </c>
      <c r="J4409" t="s">
        <v>53</v>
      </c>
      <c r="K4409" t="s">
        <v>54</v>
      </c>
      <c r="L4409">
        <v>2011000120</v>
      </c>
      <c r="M4409" t="s">
        <v>7202</v>
      </c>
      <c r="N4409" t="s">
        <v>315</v>
      </c>
      <c r="O4409" t="s">
        <v>153</v>
      </c>
      <c r="P4409" t="s">
        <v>316</v>
      </c>
      <c r="Q4409">
        <v>10000</v>
      </c>
      <c r="R4409" t="s">
        <v>3005</v>
      </c>
      <c r="S4409">
        <v>10</v>
      </c>
      <c r="T4409" t="s">
        <v>60</v>
      </c>
      <c r="U4409">
        <v>110</v>
      </c>
      <c r="V4409" t="s">
        <v>61</v>
      </c>
      <c r="W4409">
        <v>1</v>
      </c>
      <c r="X4409" t="s">
        <v>52</v>
      </c>
      <c r="Y4409" t="s">
        <v>62</v>
      </c>
      <c r="Z4409" t="s">
        <v>7203</v>
      </c>
      <c r="AA4409" t="s">
        <v>7204</v>
      </c>
      <c r="AB4409">
        <v>15110</v>
      </c>
      <c r="AC4409" t="s">
        <v>80</v>
      </c>
      <c r="AD4409" t="s">
        <v>81</v>
      </c>
      <c r="AE4409" t="s">
        <v>7205</v>
      </c>
      <c r="AG4409">
        <v>0</v>
      </c>
      <c r="AH4409">
        <v>0</v>
      </c>
      <c r="AI4409">
        <v>1</v>
      </c>
      <c r="AO4409">
        <v>0</v>
      </c>
      <c r="AP4409">
        <v>0</v>
      </c>
      <c r="AQ4409">
        <v>0</v>
      </c>
      <c r="AR4409">
        <v>0</v>
      </c>
      <c r="AS4409">
        <v>0.35410159507264599</v>
      </c>
      <c r="AT4409" t="s">
        <v>68</v>
      </c>
      <c r="AV4409">
        <v>0.4738</v>
      </c>
      <c r="AX4409">
        <v>1</v>
      </c>
      <c r="AY4409">
        <v>0.35410159507264699</v>
      </c>
    </row>
    <row r="4410" spans="1:51" x14ac:dyDescent="0.3">
      <c r="A4410">
        <v>820</v>
      </c>
      <c r="B4410">
        <v>889</v>
      </c>
      <c r="C4410">
        <v>16020</v>
      </c>
      <c r="D4410">
        <v>11</v>
      </c>
      <c r="E4410">
        <v>10000</v>
      </c>
      <c r="F4410" t="s">
        <v>51</v>
      </c>
      <c r="G4410">
        <v>112</v>
      </c>
      <c r="H4410" t="s">
        <v>52</v>
      </c>
      <c r="I4410">
        <v>2011</v>
      </c>
      <c r="J4410" t="s">
        <v>53</v>
      </c>
      <c r="K4410" t="s">
        <v>54</v>
      </c>
      <c r="L4410">
        <v>2011000531</v>
      </c>
      <c r="M4410" t="s">
        <v>3176</v>
      </c>
      <c r="N4410" t="s">
        <v>315</v>
      </c>
      <c r="O4410" t="s">
        <v>153</v>
      </c>
      <c r="P4410" t="s">
        <v>316</v>
      </c>
      <c r="Q4410">
        <v>10000</v>
      </c>
      <c r="R4410" t="s">
        <v>3005</v>
      </c>
      <c r="S4410">
        <v>10</v>
      </c>
      <c r="T4410" t="s">
        <v>60</v>
      </c>
      <c r="U4410">
        <v>110</v>
      </c>
      <c r="V4410" t="s">
        <v>61</v>
      </c>
      <c r="W4410">
        <v>1</v>
      </c>
      <c r="X4410" t="s">
        <v>52</v>
      </c>
      <c r="Y4410" t="s">
        <v>62</v>
      </c>
      <c r="Z4410" t="s">
        <v>3177</v>
      </c>
      <c r="AA4410" t="s">
        <v>3178</v>
      </c>
      <c r="AB4410">
        <v>16020</v>
      </c>
      <c r="AC4410" t="s">
        <v>1034</v>
      </c>
      <c r="AD4410" t="s">
        <v>870</v>
      </c>
      <c r="AE4410" t="s">
        <v>3179</v>
      </c>
      <c r="AG4410">
        <v>0</v>
      </c>
      <c r="AH4410">
        <v>0</v>
      </c>
      <c r="AI4410">
        <v>0</v>
      </c>
      <c r="AJ4410">
        <v>0</v>
      </c>
      <c r="AO4410">
        <v>0</v>
      </c>
      <c r="AP4410">
        <v>0</v>
      </c>
      <c r="AQ4410">
        <v>0</v>
      </c>
      <c r="AR4410">
        <v>0</v>
      </c>
      <c r="AS4410">
        <v>0.16165259001895099</v>
      </c>
      <c r="AT4410" t="s">
        <v>68</v>
      </c>
      <c r="AU4410">
        <v>3.4428000000000001</v>
      </c>
      <c r="AX4410">
        <v>3</v>
      </c>
      <c r="AY4410">
        <v>0.16165259001895099</v>
      </c>
    </row>
    <row r="4411" spans="1:51" x14ac:dyDescent="0.3">
      <c r="A4411">
        <v>820</v>
      </c>
      <c r="B4411">
        <v>248</v>
      </c>
      <c r="C4411">
        <v>72040</v>
      </c>
      <c r="D4411">
        <v>11</v>
      </c>
      <c r="E4411">
        <v>20000</v>
      </c>
      <c r="F4411" t="s">
        <v>51</v>
      </c>
      <c r="G4411">
        <v>112</v>
      </c>
      <c r="H4411" t="s">
        <v>52</v>
      </c>
      <c r="I4411">
        <v>2011</v>
      </c>
      <c r="J4411" t="s">
        <v>53</v>
      </c>
      <c r="K4411" t="s">
        <v>54</v>
      </c>
      <c r="L4411">
        <v>2011000159</v>
      </c>
      <c r="M4411" t="s">
        <v>7206</v>
      </c>
      <c r="N4411" t="s">
        <v>703</v>
      </c>
      <c r="O4411" t="s">
        <v>57</v>
      </c>
      <c r="P4411" t="s">
        <v>86</v>
      </c>
      <c r="Q4411">
        <v>20000</v>
      </c>
      <c r="R4411" t="s">
        <v>1945</v>
      </c>
      <c r="S4411">
        <v>10</v>
      </c>
      <c r="T4411" t="s">
        <v>60</v>
      </c>
      <c r="U4411">
        <v>110</v>
      </c>
      <c r="V4411" t="s">
        <v>61</v>
      </c>
      <c r="W4411">
        <v>1</v>
      </c>
      <c r="X4411" t="s">
        <v>52</v>
      </c>
      <c r="Y4411" t="s">
        <v>62</v>
      </c>
      <c r="Z4411" t="s">
        <v>7207</v>
      </c>
      <c r="AA4411" t="s">
        <v>7208</v>
      </c>
      <c r="AB4411">
        <v>72040</v>
      </c>
      <c r="AC4411" t="s">
        <v>346</v>
      </c>
      <c r="AD4411" t="s">
        <v>340</v>
      </c>
      <c r="AE4411" t="s">
        <v>7209</v>
      </c>
      <c r="AG4411">
        <v>1</v>
      </c>
      <c r="AH4411">
        <v>0</v>
      </c>
      <c r="AI4411">
        <v>0</v>
      </c>
      <c r="AJ4411">
        <v>0</v>
      </c>
      <c r="AO4411">
        <v>0</v>
      </c>
      <c r="AP4411">
        <v>0</v>
      </c>
      <c r="AQ4411">
        <v>0</v>
      </c>
      <c r="AR4411">
        <v>0</v>
      </c>
      <c r="AS4411">
        <v>0.18793430195830699</v>
      </c>
      <c r="AT4411" t="s">
        <v>68</v>
      </c>
      <c r="AV4411">
        <v>0.18790000000000001</v>
      </c>
      <c r="AX4411">
        <v>1</v>
      </c>
      <c r="AY4411">
        <v>0.18793430195830699</v>
      </c>
    </row>
    <row r="4412" spans="1:51" x14ac:dyDescent="0.3">
      <c r="A4412">
        <v>820</v>
      </c>
      <c r="B4412">
        <v>248</v>
      </c>
      <c r="C4412">
        <v>72040</v>
      </c>
      <c r="D4412">
        <v>11</v>
      </c>
      <c r="E4412">
        <v>20000</v>
      </c>
      <c r="F4412" t="s">
        <v>51</v>
      </c>
      <c r="G4412">
        <v>112</v>
      </c>
      <c r="H4412" t="s">
        <v>52</v>
      </c>
      <c r="I4412">
        <v>2011</v>
      </c>
      <c r="J4412" t="s">
        <v>53</v>
      </c>
      <c r="K4412" t="s">
        <v>54</v>
      </c>
      <c r="L4412">
        <v>2011000160</v>
      </c>
      <c r="M4412" t="s">
        <v>7210</v>
      </c>
      <c r="N4412" t="s">
        <v>703</v>
      </c>
      <c r="O4412" t="s">
        <v>57</v>
      </c>
      <c r="P4412" t="s">
        <v>86</v>
      </c>
      <c r="Q4412">
        <v>20000</v>
      </c>
      <c r="R4412" t="s">
        <v>1945</v>
      </c>
      <c r="S4412">
        <v>10</v>
      </c>
      <c r="T4412" t="s">
        <v>60</v>
      </c>
      <c r="U4412">
        <v>110</v>
      </c>
      <c r="V4412" t="s">
        <v>61</v>
      </c>
      <c r="W4412">
        <v>1</v>
      </c>
      <c r="X4412" t="s">
        <v>52</v>
      </c>
      <c r="Y4412" t="s">
        <v>62</v>
      </c>
      <c r="Z4412" t="s">
        <v>7211</v>
      </c>
      <c r="AA4412" t="s">
        <v>7212</v>
      </c>
      <c r="AB4412">
        <v>72040</v>
      </c>
      <c r="AC4412" t="s">
        <v>346</v>
      </c>
      <c r="AD4412" t="s">
        <v>340</v>
      </c>
      <c r="AE4412" t="s">
        <v>7213</v>
      </c>
      <c r="AG4412">
        <v>1</v>
      </c>
      <c r="AH4412">
        <v>0</v>
      </c>
      <c r="AI4412">
        <v>0</v>
      </c>
      <c r="AJ4412">
        <v>0</v>
      </c>
      <c r="AO4412">
        <v>0</v>
      </c>
      <c r="AP4412">
        <v>0</v>
      </c>
      <c r="AQ4412">
        <v>0</v>
      </c>
      <c r="AR4412">
        <v>0</v>
      </c>
      <c r="AS4412">
        <v>0.19740998104864099</v>
      </c>
      <c r="AT4412" t="s">
        <v>68</v>
      </c>
      <c r="AV4412">
        <v>0.19739999999999999</v>
      </c>
      <c r="AX4412">
        <v>1</v>
      </c>
      <c r="AY4412">
        <v>0.19740998104864199</v>
      </c>
    </row>
    <row r="4413" spans="1:51" x14ac:dyDescent="0.3">
      <c r="A4413">
        <v>820</v>
      </c>
      <c r="B4413">
        <v>862</v>
      </c>
      <c r="C4413">
        <v>16010</v>
      </c>
      <c r="D4413">
        <v>11</v>
      </c>
      <c r="E4413">
        <v>20000</v>
      </c>
      <c r="F4413" t="s">
        <v>51</v>
      </c>
      <c r="G4413">
        <v>112</v>
      </c>
      <c r="H4413" t="s">
        <v>52</v>
      </c>
      <c r="I4413">
        <v>2011</v>
      </c>
      <c r="J4413" t="s">
        <v>53</v>
      </c>
      <c r="K4413" t="s">
        <v>54</v>
      </c>
      <c r="L4413">
        <v>2011000128</v>
      </c>
      <c r="M4413" t="s">
        <v>5725</v>
      </c>
      <c r="N4413" t="s">
        <v>363</v>
      </c>
      <c r="O4413" t="s">
        <v>153</v>
      </c>
      <c r="P4413" t="s">
        <v>86</v>
      </c>
      <c r="Q4413">
        <v>20000</v>
      </c>
      <c r="R4413" t="s">
        <v>1945</v>
      </c>
      <c r="S4413">
        <v>10</v>
      </c>
      <c r="T4413" t="s">
        <v>60</v>
      </c>
      <c r="U4413">
        <v>110</v>
      </c>
      <c r="V4413" t="s">
        <v>61</v>
      </c>
      <c r="W4413">
        <v>1</v>
      </c>
      <c r="X4413" t="s">
        <v>52</v>
      </c>
      <c r="Y4413" t="s">
        <v>62</v>
      </c>
      <c r="Z4413" t="s">
        <v>5726</v>
      </c>
      <c r="AA4413" t="s">
        <v>5727</v>
      </c>
      <c r="AB4413">
        <v>16010</v>
      </c>
      <c r="AC4413" t="s">
        <v>1289</v>
      </c>
      <c r="AD4413" t="s">
        <v>870</v>
      </c>
      <c r="AE4413" t="s">
        <v>5728</v>
      </c>
      <c r="AG4413">
        <v>1</v>
      </c>
      <c r="AH4413">
        <v>0</v>
      </c>
      <c r="AI4413">
        <v>0</v>
      </c>
      <c r="AJ4413">
        <v>0</v>
      </c>
      <c r="AO4413">
        <v>0</v>
      </c>
      <c r="AP4413">
        <v>0</v>
      </c>
      <c r="AQ4413">
        <v>0</v>
      </c>
      <c r="AR4413">
        <v>0</v>
      </c>
      <c r="AS4413">
        <v>0.31353995578016403</v>
      </c>
      <c r="AT4413" t="s">
        <v>68</v>
      </c>
      <c r="AV4413">
        <v>0.60840000000000005</v>
      </c>
      <c r="AX4413">
        <v>1</v>
      </c>
      <c r="AY4413">
        <v>0.31353995578016403</v>
      </c>
    </row>
    <row r="4414" spans="1:51" x14ac:dyDescent="0.3">
      <c r="A4414">
        <v>820</v>
      </c>
      <c r="B4414">
        <v>862</v>
      </c>
      <c r="C4414">
        <v>15210</v>
      </c>
      <c r="D4414">
        <v>11</v>
      </c>
      <c r="E4414">
        <v>10000</v>
      </c>
      <c r="F4414" t="s">
        <v>51</v>
      </c>
      <c r="G4414">
        <v>112</v>
      </c>
      <c r="H4414" t="s">
        <v>91</v>
      </c>
      <c r="I4414">
        <v>2011</v>
      </c>
      <c r="J4414" t="s">
        <v>53</v>
      </c>
      <c r="K4414" t="s">
        <v>54</v>
      </c>
      <c r="L4414">
        <v>2011000365</v>
      </c>
      <c r="M4414" t="s">
        <v>1448</v>
      </c>
      <c r="N4414" t="s">
        <v>363</v>
      </c>
      <c r="O4414" t="s">
        <v>153</v>
      </c>
      <c r="P4414" t="s">
        <v>86</v>
      </c>
      <c r="Q4414">
        <v>10000</v>
      </c>
      <c r="R4414" t="s">
        <v>3005</v>
      </c>
      <c r="S4414">
        <v>10</v>
      </c>
      <c r="T4414" t="s">
        <v>60</v>
      </c>
      <c r="U4414">
        <v>110</v>
      </c>
      <c r="V4414" t="s">
        <v>61</v>
      </c>
      <c r="W4414">
        <v>1</v>
      </c>
      <c r="X4414" t="s">
        <v>91</v>
      </c>
      <c r="Y4414" t="s">
        <v>96</v>
      </c>
      <c r="Z4414" t="s">
        <v>5735</v>
      </c>
      <c r="AA4414" t="s">
        <v>5736</v>
      </c>
      <c r="AB4414">
        <v>15210</v>
      </c>
      <c r="AC4414" t="s">
        <v>3092</v>
      </c>
      <c r="AD4414" t="s">
        <v>353</v>
      </c>
      <c r="AE4414" t="s">
        <v>5737</v>
      </c>
      <c r="AG4414">
        <v>1</v>
      </c>
      <c r="AH4414">
        <v>0</v>
      </c>
      <c r="AI4414">
        <v>2</v>
      </c>
      <c r="AJ4414">
        <v>0</v>
      </c>
      <c r="AO4414">
        <v>0</v>
      </c>
      <c r="AP4414">
        <v>0</v>
      </c>
      <c r="AQ4414">
        <v>0</v>
      </c>
      <c r="AR4414">
        <v>0</v>
      </c>
      <c r="AS4414">
        <v>1.7243639608338499</v>
      </c>
      <c r="AT4414" t="s">
        <v>68</v>
      </c>
      <c r="AV4414">
        <v>0</v>
      </c>
      <c r="AX4414">
        <v>3</v>
      </c>
      <c r="AY4414">
        <v>1.7243639608338599</v>
      </c>
    </row>
    <row r="4415" spans="1:51" x14ac:dyDescent="0.3">
      <c r="A4415">
        <v>820</v>
      </c>
      <c r="B4415">
        <v>866</v>
      </c>
      <c r="C4415">
        <v>15210</v>
      </c>
      <c r="D4415">
        <v>11</v>
      </c>
      <c r="E4415">
        <v>10000</v>
      </c>
      <c r="F4415" t="s">
        <v>51</v>
      </c>
      <c r="G4415">
        <v>112</v>
      </c>
      <c r="H4415" t="s">
        <v>91</v>
      </c>
      <c r="I4415">
        <v>2011</v>
      </c>
      <c r="J4415" t="s">
        <v>53</v>
      </c>
      <c r="K4415" t="s">
        <v>54</v>
      </c>
      <c r="L4415">
        <v>2011000541</v>
      </c>
      <c r="M4415" t="s">
        <v>3470</v>
      </c>
      <c r="N4415" t="s">
        <v>248</v>
      </c>
      <c r="O4415" t="s">
        <v>153</v>
      </c>
      <c r="P4415" t="s">
        <v>58</v>
      </c>
      <c r="Q4415">
        <v>10000</v>
      </c>
      <c r="R4415" t="s">
        <v>3005</v>
      </c>
      <c r="S4415">
        <v>10</v>
      </c>
      <c r="T4415" t="s">
        <v>60</v>
      </c>
      <c r="U4415">
        <v>110</v>
      </c>
      <c r="V4415" t="s">
        <v>61</v>
      </c>
      <c r="W4415">
        <v>1</v>
      </c>
      <c r="X4415" t="s">
        <v>91</v>
      </c>
      <c r="Y4415" t="s">
        <v>96</v>
      </c>
      <c r="Z4415" t="s">
        <v>3471</v>
      </c>
      <c r="AA4415" t="s">
        <v>3472</v>
      </c>
      <c r="AB4415">
        <v>15210</v>
      </c>
      <c r="AC4415" t="s">
        <v>3092</v>
      </c>
      <c r="AD4415" t="s">
        <v>353</v>
      </c>
      <c r="AG4415">
        <v>1</v>
      </c>
      <c r="AH4415">
        <v>0</v>
      </c>
      <c r="AI4415">
        <v>2</v>
      </c>
      <c r="AJ4415">
        <v>0</v>
      </c>
      <c r="AO4415">
        <v>0</v>
      </c>
      <c r="AP4415">
        <v>0</v>
      </c>
      <c r="AR4415">
        <v>0</v>
      </c>
      <c r="AS4415">
        <v>3.2451880922299399</v>
      </c>
      <c r="AT4415" t="s">
        <v>68</v>
      </c>
      <c r="AU4415">
        <v>0</v>
      </c>
      <c r="AX4415">
        <v>3</v>
      </c>
      <c r="AY4415">
        <v>3.2451880922299399</v>
      </c>
    </row>
    <row r="4416" spans="1:51" x14ac:dyDescent="0.3">
      <c r="A4416">
        <v>820</v>
      </c>
      <c r="B4416">
        <v>889</v>
      </c>
      <c r="C4416">
        <v>41030</v>
      </c>
      <c r="D4416">
        <v>11</v>
      </c>
      <c r="E4416">
        <v>10000</v>
      </c>
      <c r="F4416" t="s">
        <v>51</v>
      </c>
      <c r="G4416">
        <v>112</v>
      </c>
      <c r="H4416" t="s">
        <v>91</v>
      </c>
      <c r="I4416">
        <v>2011</v>
      </c>
      <c r="J4416" t="s">
        <v>53</v>
      </c>
      <c r="K4416" t="s">
        <v>54</v>
      </c>
      <c r="L4416">
        <v>2011000537</v>
      </c>
      <c r="M4416" t="s">
        <v>7214</v>
      </c>
      <c r="N4416" t="s">
        <v>315</v>
      </c>
      <c r="O4416" t="s">
        <v>153</v>
      </c>
      <c r="P4416" t="s">
        <v>316</v>
      </c>
      <c r="Q4416">
        <v>10000</v>
      </c>
      <c r="R4416" t="s">
        <v>3005</v>
      </c>
      <c r="S4416">
        <v>10</v>
      </c>
      <c r="T4416" t="s">
        <v>60</v>
      </c>
      <c r="U4416">
        <v>110</v>
      </c>
      <c r="V4416" t="s">
        <v>61</v>
      </c>
      <c r="W4416">
        <v>1</v>
      </c>
      <c r="X4416" t="s">
        <v>91</v>
      </c>
      <c r="Y4416" t="s">
        <v>96</v>
      </c>
      <c r="Z4416" t="s">
        <v>7215</v>
      </c>
      <c r="AA4416" t="s">
        <v>7216</v>
      </c>
      <c r="AB4416">
        <v>41030</v>
      </c>
      <c r="AC4416" t="s">
        <v>895</v>
      </c>
      <c r="AD4416" t="s">
        <v>560</v>
      </c>
      <c r="AE4416" t="s">
        <v>7216</v>
      </c>
      <c r="AG4416">
        <v>0</v>
      </c>
      <c r="AH4416">
        <v>2</v>
      </c>
      <c r="AI4416">
        <v>0</v>
      </c>
      <c r="AJ4416">
        <v>0</v>
      </c>
      <c r="AO4416">
        <v>2</v>
      </c>
      <c r="AP4416">
        <v>1</v>
      </c>
      <c r="AQ4416">
        <v>1</v>
      </c>
      <c r="AR4416">
        <v>0</v>
      </c>
      <c r="AS4416">
        <v>0.16370818856601299</v>
      </c>
      <c r="AT4416" t="s">
        <v>68</v>
      </c>
      <c r="AV4416">
        <v>0.27639999999999998</v>
      </c>
      <c r="AX4416">
        <v>3</v>
      </c>
      <c r="AY4416">
        <v>0.16370818856601399</v>
      </c>
    </row>
    <row r="4417" spans="1:51" x14ac:dyDescent="0.3">
      <c r="A4417">
        <v>820</v>
      </c>
      <c r="B4417">
        <v>889</v>
      </c>
      <c r="C4417">
        <v>11420</v>
      </c>
      <c r="D4417">
        <v>11</v>
      </c>
      <c r="E4417">
        <v>10000</v>
      </c>
      <c r="F4417" t="s">
        <v>51</v>
      </c>
      <c r="G4417">
        <v>112</v>
      </c>
      <c r="H4417" t="s">
        <v>91</v>
      </c>
      <c r="I4417">
        <v>2011</v>
      </c>
      <c r="J4417" t="s">
        <v>53</v>
      </c>
      <c r="K4417" t="s">
        <v>54</v>
      </c>
      <c r="L4417">
        <v>2011000356</v>
      </c>
      <c r="M4417" t="s">
        <v>1880</v>
      </c>
      <c r="N4417" t="s">
        <v>315</v>
      </c>
      <c r="O4417" t="s">
        <v>153</v>
      </c>
      <c r="P4417" t="s">
        <v>316</v>
      </c>
      <c r="Q4417">
        <v>10000</v>
      </c>
      <c r="R4417" t="s">
        <v>3005</v>
      </c>
      <c r="S4417">
        <v>10</v>
      </c>
      <c r="T4417" t="s">
        <v>60</v>
      </c>
      <c r="U4417">
        <v>110</v>
      </c>
      <c r="V4417" t="s">
        <v>61</v>
      </c>
      <c r="W4417">
        <v>1</v>
      </c>
      <c r="X4417" t="s">
        <v>91</v>
      </c>
      <c r="Y4417" t="s">
        <v>96</v>
      </c>
      <c r="Z4417" t="s">
        <v>1881</v>
      </c>
      <c r="AA4417" t="s">
        <v>1882</v>
      </c>
      <c r="AB4417">
        <v>11420</v>
      </c>
      <c r="AC4417" t="s">
        <v>116</v>
      </c>
      <c r="AD4417" t="s">
        <v>117</v>
      </c>
      <c r="AG4417">
        <v>0</v>
      </c>
      <c r="AH4417">
        <v>0</v>
      </c>
      <c r="AI4417">
        <v>0</v>
      </c>
      <c r="AJ4417">
        <v>0</v>
      </c>
      <c r="AO4417">
        <v>0</v>
      </c>
      <c r="AP4417">
        <v>0</v>
      </c>
      <c r="AQ4417">
        <v>0</v>
      </c>
      <c r="AR4417">
        <v>0</v>
      </c>
      <c r="AS4417" s="1">
        <v>1.09937618445988E-2</v>
      </c>
      <c r="AT4417" t="s">
        <v>68</v>
      </c>
      <c r="AU4417">
        <v>0.1263</v>
      </c>
      <c r="AX4417">
        <v>3</v>
      </c>
      <c r="AY4417">
        <v>1.0993761844598901E-2</v>
      </c>
    </row>
    <row r="4418" spans="1:51" x14ac:dyDescent="0.3">
      <c r="A4418">
        <v>820</v>
      </c>
      <c r="B4418">
        <v>889</v>
      </c>
      <c r="C4418">
        <v>11420</v>
      </c>
      <c r="D4418">
        <v>11</v>
      </c>
      <c r="E4418">
        <v>10000</v>
      </c>
      <c r="F4418" t="s">
        <v>51</v>
      </c>
      <c r="G4418">
        <v>112</v>
      </c>
      <c r="H4418" t="s">
        <v>91</v>
      </c>
      <c r="I4418">
        <v>2011</v>
      </c>
      <c r="J4418" t="s">
        <v>53</v>
      </c>
      <c r="K4418" t="s">
        <v>54</v>
      </c>
      <c r="L4418">
        <v>2011000357</v>
      </c>
      <c r="M4418" t="s">
        <v>7217</v>
      </c>
      <c r="N4418" t="s">
        <v>315</v>
      </c>
      <c r="O4418" t="s">
        <v>153</v>
      </c>
      <c r="P4418" t="s">
        <v>316</v>
      </c>
      <c r="Q4418">
        <v>10000</v>
      </c>
      <c r="R4418" t="s">
        <v>3005</v>
      </c>
      <c r="S4418">
        <v>10</v>
      </c>
      <c r="T4418" t="s">
        <v>60</v>
      </c>
      <c r="U4418">
        <v>110</v>
      </c>
      <c r="V4418" t="s">
        <v>61</v>
      </c>
      <c r="W4418">
        <v>1</v>
      </c>
      <c r="X4418" t="s">
        <v>91</v>
      </c>
      <c r="Y4418" t="s">
        <v>96</v>
      </c>
      <c r="Z4418" t="s">
        <v>7218</v>
      </c>
      <c r="AA4418" t="s">
        <v>7219</v>
      </c>
      <c r="AB4418">
        <v>11420</v>
      </c>
      <c r="AC4418" t="s">
        <v>116</v>
      </c>
      <c r="AD4418" t="s">
        <v>117</v>
      </c>
      <c r="AG4418">
        <v>0</v>
      </c>
      <c r="AH4418">
        <v>0</v>
      </c>
      <c r="AI4418">
        <v>0</v>
      </c>
      <c r="AJ4418">
        <v>0</v>
      </c>
      <c r="AO4418">
        <v>0</v>
      </c>
      <c r="AP4418">
        <v>0</v>
      </c>
      <c r="AR4418">
        <v>0</v>
      </c>
      <c r="AS4418" s="1">
        <v>6.3127684775742196E-3</v>
      </c>
      <c r="AT4418" t="s">
        <v>68</v>
      </c>
      <c r="AU4418">
        <v>0</v>
      </c>
      <c r="AX4418">
        <v>3</v>
      </c>
      <c r="AY4418">
        <v>6.31276847757423E-3</v>
      </c>
    </row>
    <row r="4419" spans="1:51" x14ac:dyDescent="0.3">
      <c r="A4419">
        <v>820</v>
      </c>
      <c r="B4419">
        <v>870</v>
      </c>
      <c r="C4419">
        <v>32130</v>
      </c>
      <c r="D4419">
        <v>11</v>
      </c>
      <c r="E4419">
        <v>20000</v>
      </c>
      <c r="F4419" t="s">
        <v>51</v>
      </c>
      <c r="G4419">
        <v>112</v>
      </c>
      <c r="H4419" t="s">
        <v>281</v>
      </c>
      <c r="I4419">
        <v>2011</v>
      </c>
      <c r="J4419" t="s">
        <v>53</v>
      </c>
      <c r="K4419" t="s">
        <v>54</v>
      </c>
      <c r="L4419">
        <v>2011000621</v>
      </c>
      <c r="M4419" t="s">
        <v>3846</v>
      </c>
      <c r="N4419" t="s">
        <v>179</v>
      </c>
      <c r="O4419" t="s">
        <v>153</v>
      </c>
      <c r="P4419" t="s">
        <v>94</v>
      </c>
      <c r="Q4419">
        <v>20000</v>
      </c>
      <c r="R4419" t="s">
        <v>1945</v>
      </c>
      <c r="S4419">
        <v>10</v>
      </c>
      <c r="T4419" t="s">
        <v>60</v>
      </c>
      <c r="U4419">
        <v>110</v>
      </c>
      <c r="V4419" t="s">
        <v>61</v>
      </c>
      <c r="W4419">
        <v>3</v>
      </c>
      <c r="X4419" t="s">
        <v>281</v>
      </c>
      <c r="Y4419" t="s">
        <v>286</v>
      </c>
      <c r="Z4419" t="s">
        <v>3847</v>
      </c>
      <c r="AA4419" t="s">
        <v>3848</v>
      </c>
      <c r="AB4419">
        <v>32130</v>
      </c>
      <c r="AC4419" t="s">
        <v>3849</v>
      </c>
      <c r="AD4419" t="s">
        <v>1791</v>
      </c>
      <c r="AE4419" t="s">
        <v>4436</v>
      </c>
      <c r="AG4419">
        <v>0</v>
      </c>
      <c r="AH4419">
        <v>0</v>
      </c>
      <c r="AI4419">
        <v>0</v>
      </c>
      <c r="AJ4419">
        <v>2</v>
      </c>
      <c r="AO4419">
        <v>0</v>
      </c>
      <c r="AP4419">
        <v>0</v>
      </c>
      <c r="AQ4419">
        <v>0</v>
      </c>
      <c r="AR4419">
        <v>0</v>
      </c>
      <c r="AS4419">
        <v>0.59994289324068195</v>
      </c>
      <c r="AT4419" t="s">
        <v>68</v>
      </c>
      <c r="AV4419">
        <v>0.2039</v>
      </c>
      <c r="AX4419">
        <v>3</v>
      </c>
      <c r="AY4419">
        <v>0.59994289324068195</v>
      </c>
    </row>
    <row r="4420" spans="1:51" x14ac:dyDescent="0.3">
      <c r="A4420">
        <v>820</v>
      </c>
      <c r="B4420">
        <v>889</v>
      </c>
      <c r="C4420">
        <v>12250</v>
      </c>
      <c r="D4420">
        <v>11</v>
      </c>
      <c r="E4420">
        <v>40000</v>
      </c>
      <c r="F4420" t="s">
        <v>51</v>
      </c>
      <c r="G4420">
        <v>112</v>
      </c>
      <c r="H4420" t="s">
        <v>332</v>
      </c>
      <c r="I4420">
        <v>2011</v>
      </c>
      <c r="J4420" t="s">
        <v>53</v>
      </c>
      <c r="K4420" t="s">
        <v>54</v>
      </c>
      <c r="L4420">
        <v>2011000395</v>
      </c>
      <c r="M4420" t="s">
        <v>6514</v>
      </c>
      <c r="N4420" t="s">
        <v>315</v>
      </c>
      <c r="O4420" t="s">
        <v>153</v>
      </c>
      <c r="P4420" t="s">
        <v>316</v>
      </c>
      <c r="Q4420">
        <v>40000</v>
      </c>
      <c r="R4420" t="s">
        <v>381</v>
      </c>
      <c r="S4420">
        <v>10</v>
      </c>
      <c r="T4420" t="s">
        <v>60</v>
      </c>
      <c r="U4420">
        <v>110</v>
      </c>
      <c r="V4420" t="s">
        <v>61</v>
      </c>
      <c r="W4420">
        <v>1</v>
      </c>
      <c r="X4420" t="s">
        <v>332</v>
      </c>
      <c r="Y4420" t="s">
        <v>336</v>
      </c>
      <c r="Z4420" t="s">
        <v>6515</v>
      </c>
      <c r="AA4420" t="s">
        <v>6516</v>
      </c>
      <c r="AB4420">
        <v>12250</v>
      </c>
      <c r="AC4420" t="s">
        <v>582</v>
      </c>
      <c r="AD4420" t="s">
        <v>385</v>
      </c>
      <c r="AE4420" t="s">
        <v>6517</v>
      </c>
      <c r="AG4420">
        <v>1</v>
      </c>
      <c r="AH4420">
        <v>0</v>
      </c>
      <c r="AI4420">
        <v>0</v>
      </c>
      <c r="AJ4420">
        <v>0</v>
      </c>
      <c r="AO4420">
        <v>0</v>
      </c>
      <c r="AP4420">
        <v>0</v>
      </c>
      <c r="AR4420">
        <v>0</v>
      </c>
      <c r="AS4420">
        <v>1.0190984128237499</v>
      </c>
      <c r="AT4420" t="s">
        <v>68</v>
      </c>
      <c r="AV4420">
        <v>0</v>
      </c>
      <c r="AX4420">
        <v>3</v>
      </c>
      <c r="AY4420">
        <v>1.0190984128237499</v>
      </c>
    </row>
    <row r="4421" spans="1:51" x14ac:dyDescent="0.3">
      <c r="A4421">
        <v>820</v>
      </c>
      <c r="B4421">
        <v>880</v>
      </c>
      <c r="C4421">
        <v>25010</v>
      </c>
      <c r="D4421">
        <v>11</v>
      </c>
      <c r="E4421">
        <v>10000</v>
      </c>
      <c r="F4421" t="s">
        <v>51</v>
      </c>
      <c r="G4421">
        <v>112</v>
      </c>
      <c r="H4421" t="s">
        <v>459</v>
      </c>
      <c r="I4421">
        <v>2011</v>
      </c>
      <c r="J4421" t="s">
        <v>53</v>
      </c>
      <c r="K4421" t="s">
        <v>54</v>
      </c>
      <c r="L4421">
        <v>2011000549</v>
      </c>
      <c r="M4421" t="s">
        <v>3889</v>
      </c>
      <c r="N4421" t="s">
        <v>168</v>
      </c>
      <c r="O4421" t="s">
        <v>153</v>
      </c>
      <c r="P4421" t="s">
        <v>94</v>
      </c>
      <c r="Q4421">
        <v>10000</v>
      </c>
      <c r="R4421" t="s">
        <v>3005</v>
      </c>
      <c r="S4421">
        <v>10</v>
      </c>
      <c r="T4421" t="s">
        <v>60</v>
      </c>
      <c r="U4421">
        <v>110</v>
      </c>
      <c r="V4421" t="s">
        <v>61</v>
      </c>
      <c r="W4421">
        <v>1</v>
      </c>
      <c r="X4421" t="s">
        <v>459</v>
      </c>
      <c r="Y4421" t="s">
        <v>464</v>
      </c>
      <c r="Z4421" t="s">
        <v>3890</v>
      </c>
      <c r="AA4421" t="s">
        <v>3891</v>
      </c>
      <c r="AB4421">
        <v>25010</v>
      </c>
      <c r="AC4421" t="s">
        <v>300</v>
      </c>
      <c r="AD4421" t="s">
        <v>301</v>
      </c>
      <c r="AE4421" t="s">
        <v>3892</v>
      </c>
      <c r="AG4421">
        <v>1</v>
      </c>
      <c r="AH4421">
        <v>0</v>
      </c>
      <c r="AI4421">
        <v>1</v>
      </c>
      <c r="AJ4421">
        <v>2</v>
      </c>
      <c r="AO4421">
        <v>0</v>
      </c>
      <c r="AP4421">
        <v>0</v>
      </c>
      <c r="AQ4421">
        <v>0</v>
      </c>
      <c r="AR4421">
        <v>0</v>
      </c>
      <c r="AS4421">
        <v>0.21136191566645601</v>
      </c>
      <c r="AT4421" t="s">
        <v>68</v>
      </c>
      <c r="AV4421">
        <v>0</v>
      </c>
      <c r="AX4421">
        <v>3</v>
      </c>
      <c r="AY4421">
        <v>0.21136191566645601</v>
      </c>
    </row>
    <row r="4422" spans="1:51" x14ac:dyDescent="0.3">
      <c r="A4422">
        <v>820</v>
      </c>
      <c r="B4422">
        <v>831</v>
      </c>
      <c r="C4422">
        <v>12191</v>
      </c>
      <c r="D4422">
        <v>11</v>
      </c>
      <c r="E4422">
        <v>10000</v>
      </c>
      <c r="F4422" t="s">
        <v>51</v>
      </c>
      <c r="G4422">
        <v>112</v>
      </c>
      <c r="H4422" t="s">
        <v>52</v>
      </c>
      <c r="I4422">
        <v>2011</v>
      </c>
      <c r="J4422" t="s">
        <v>53</v>
      </c>
      <c r="K4422" t="s">
        <v>54</v>
      </c>
      <c r="L4422">
        <v>2011000229</v>
      </c>
      <c r="M4422" t="s">
        <v>4437</v>
      </c>
      <c r="N4422" t="s">
        <v>185</v>
      </c>
      <c r="O4422" t="s">
        <v>153</v>
      </c>
      <c r="P4422" t="s">
        <v>94</v>
      </c>
      <c r="Q4422">
        <v>10000</v>
      </c>
      <c r="R4422" t="s">
        <v>3005</v>
      </c>
      <c r="S4422">
        <v>10</v>
      </c>
      <c r="T4422" t="s">
        <v>60</v>
      </c>
      <c r="U4422">
        <v>110</v>
      </c>
      <c r="V4422" t="s">
        <v>61</v>
      </c>
      <c r="W4422">
        <v>1</v>
      </c>
      <c r="X4422" t="s">
        <v>52</v>
      </c>
      <c r="Y4422" t="s">
        <v>62</v>
      </c>
      <c r="Z4422" t="s">
        <v>4438</v>
      </c>
      <c r="AA4422" t="s">
        <v>4439</v>
      </c>
      <c r="AB4422">
        <v>12191</v>
      </c>
      <c r="AC4422" t="s">
        <v>652</v>
      </c>
      <c r="AD4422" t="s">
        <v>238</v>
      </c>
      <c r="AE4422" t="s">
        <v>4440</v>
      </c>
      <c r="AG4422">
        <v>1</v>
      </c>
      <c r="AH4422">
        <v>0</v>
      </c>
      <c r="AI4422">
        <v>0</v>
      </c>
      <c r="AJ4422">
        <v>0</v>
      </c>
      <c r="AO4422">
        <v>0</v>
      </c>
      <c r="AP4422">
        <v>0</v>
      </c>
      <c r="AQ4422">
        <v>0</v>
      </c>
      <c r="AR4422">
        <v>0</v>
      </c>
      <c r="AS4422">
        <v>0.23427503948199599</v>
      </c>
      <c r="AT4422" t="s">
        <v>68</v>
      </c>
      <c r="AV4422">
        <v>1.069</v>
      </c>
      <c r="AX4422">
        <v>3</v>
      </c>
      <c r="AY4422">
        <v>0.23427503948199599</v>
      </c>
    </row>
    <row r="4423" spans="1:51" x14ac:dyDescent="0.3">
      <c r="A4423">
        <v>820</v>
      </c>
      <c r="B4423">
        <v>866</v>
      </c>
      <c r="C4423">
        <v>15112</v>
      </c>
      <c r="D4423">
        <v>11</v>
      </c>
      <c r="E4423">
        <v>10000</v>
      </c>
      <c r="F4423" t="s">
        <v>51</v>
      </c>
      <c r="G4423">
        <v>112</v>
      </c>
      <c r="H4423" t="s">
        <v>52</v>
      </c>
      <c r="I4423">
        <v>2011</v>
      </c>
      <c r="J4423" t="s">
        <v>53</v>
      </c>
      <c r="K4423" t="s">
        <v>54</v>
      </c>
      <c r="L4423">
        <v>2011000467</v>
      </c>
      <c r="M4423" t="s">
        <v>3940</v>
      </c>
      <c r="N4423" t="s">
        <v>248</v>
      </c>
      <c r="O4423" t="s">
        <v>153</v>
      </c>
      <c r="P4423" t="s">
        <v>58</v>
      </c>
      <c r="Q4423">
        <v>10000</v>
      </c>
      <c r="R4423" t="s">
        <v>3005</v>
      </c>
      <c r="S4423">
        <v>10</v>
      </c>
      <c r="T4423" t="s">
        <v>60</v>
      </c>
      <c r="U4423">
        <v>110</v>
      </c>
      <c r="V4423" t="s">
        <v>61</v>
      </c>
      <c r="W4423">
        <v>1</v>
      </c>
      <c r="X4423" t="s">
        <v>52</v>
      </c>
      <c r="Y4423" t="s">
        <v>62</v>
      </c>
      <c r="Z4423" t="s">
        <v>3941</v>
      </c>
      <c r="AA4423" t="s">
        <v>3942</v>
      </c>
      <c r="AB4423">
        <v>15112</v>
      </c>
      <c r="AC4423" t="s">
        <v>484</v>
      </c>
      <c r="AD4423" t="s">
        <v>81</v>
      </c>
      <c r="AE4423" t="s">
        <v>3943</v>
      </c>
      <c r="AG4423">
        <v>0</v>
      </c>
      <c r="AH4423">
        <v>1</v>
      </c>
      <c r="AI4423">
        <v>2</v>
      </c>
      <c r="AJ4423">
        <v>0</v>
      </c>
      <c r="AO4423">
        <v>0</v>
      </c>
      <c r="AP4423">
        <v>0</v>
      </c>
      <c r="AR4423">
        <v>0</v>
      </c>
      <c r="AS4423">
        <v>0.53311405559064995</v>
      </c>
      <c r="AT4423" t="s">
        <v>68</v>
      </c>
      <c r="AV4423">
        <v>3.9592999999999998</v>
      </c>
      <c r="AX4423">
        <v>3</v>
      </c>
      <c r="AY4423">
        <v>0.53311405559065095</v>
      </c>
    </row>
    <row r="4424" spans="1:51" x14ac:dyDescent="0.3">
      <c r="A4424">
        <v>820</v>
      </c>
      <c r="B4424">
        <v>872</v>
      </c>
      <c r="C4424">
        <v>15111</v>
      </c>
      <c r="D4424">
        <v>11</v>
      </c>
      <c r="E4424">
        <v>10000</v>
      </c>
      <c r="F4424" t="s">
        <v>51</v>
      </c>
      <c r="G4424">
        <v>112</v>
      </c>
      <c r="H4424" t="s">
        <v>52</v>
      </c>
      <c r="I4424">
        <v>2011</v>
      </c>
      <c r="J4424" t="s">
        <v>53</v>
      </c>
      <c r="K4424" t="s">
        <v>54</v>
      </c>
      <c r="L4424">
        <v>2011000542</v>
      </c>
      <c r="M4424" t="s">
        <v>3971</v>
      </c>
      <c r="N4424" t="s">
        <v>277</v>
      </c>
      <c r="O4424" t="s">
        <v>153</v>
      </c>
      <c r="P4424" t="s">
        <v>58</v>
      </c>
      <c r="Q4424">
        <v>10000</v>
      </c>
      <c r="R4424" t="s">
        <v>3005</v>
      </c>
      <c r="S4424">
        <v>10</v>
      </c>
      <c r="T4424" t="s">
        <v>60</v>
      </c>
      <c r="U4424">
        <v>110</v>
      </c>
      <c r="V4424" t="s">
        <v>61</v>
      </c>
      <c r="W4424">
        <v>1</v>
      </c>
      <c r="X4424" t="s">
        <v>52</v>
      </c>
      <c r="Y4424" t="s">
        <v>62</v>
      </c>
      <c r="Z4424" t="s">
        <v>3972</v>
      </c>
      <c r="AA4424" t="s">
        <v>3973</v>
      </c>
      <c r="AB4424">
        <v>15111</v>
      </c>
      <c r="AC4424" t="s">
        <v>203</v>
      </c>
      <c r="AD4424" t="s">
        <v>81</v>
      </c>
      <c r="AE4424" t="s">
        <v>5740</v>
      </c>
      <c r="AG4424">
        <v>0</v>
      </c>
      <c r="AH4424">
        <v>0</v>
      </c>
      <c r="AI4424">
        <v>2</v>
      </c>
      <c r="AJ4424">
        <v>0</v>
      </c>
      <c r="AO4424">
        <v>0</v>
      </c>
      <c r="AP4424">
        <v>0</v>
      </c>
      <c r="AQ4424">
        <v>0</v>
      </c>
      <c r="AR4424">
        <v>0</v>
      </c>
      <c r="AS4424" s="1">
        <v>5.5274794693619698E-2</v>
      </c>
      <c r="AT4424" t="s">
        <v>68</v>
      </c>
      <c r="AV4424">
        <v>0</v>
      </c>
      <c r="AX4424">
        <v>3</v>
      </c>
      <c r="AY4424">
        <v>5.5274794693619698E-2</v>
      </c>
    </row>
    <row r="4425" spans="1:51" x14ac:dyDescent="0.3">
      <c r="A4425">
        <v>820</v>
      </c>
      <c r="B4425">
        <v>872</v>
      </c>
      <c r="C4425">
        <v>21040</v>
      </c>
      <c r="D4425">
        <v>11</v>
      </c>
      <c r="E4425">
        <v>10000</v>
      </c>
      <c r="F4425" t="s">
        <v>51</v>
      </c>
      <c r="G4425">
        <v>112</v>
      </c>
      <c r="H4425" t="s">
        <v>52</v>
      </c>
      <c r="I4425">
        <v>2011</v>
      </c>
      <c r="J4425" t="s">
        <v>53</v>
      </c>
      <c r="K4425" t="s">
        <v>54</v>
      </c>
      <c r="L4425">
        <v>2011000272</v>
      </c>
      <c r="M4425" t="s">
        <v>3976</v>
      </c>
      <c r="N4425" t="s">
        <v>277</v>
      </c>
      <c r="O4425" t="s">
        <v>153</v>
      </c>
      <c r="P4425" t="s">
        <v>58</v>
      </c>
      <c r="Q4425">
        <v>10000</v>
      </c>
      <c r="R4425" t="s">
        <v>3005</v>
      </c>
      <c r="S4425">
        <v>10</v>
      </c>
      <c r="T4425" t="s">
        <v>60</v>
      </c>
      <c r="U4425">
        <v>110</v>
      </c>
      <c r="V4425" t="s">
        <v>61</v>
      </c>
      <c r="W4425">
        <v>1</v>
      </c>
      <c r="X4425" t="s">
        <v>52</v>
      </c>
      <c r="Y4425" t="s">
        <v>62</v>
      </c>
      <c r="Z4425" t="s">
        <v>3977</v>
      </c>
      <c r="AA4425" t="s">
        <v>3978</v>
      </c>
      <c r="AB4425">
        <v>21040</v>
      </c>
      <c r="AC4425" t="s">
        <v>268</v>
      </c>
      <c r="AD4425" t="s">
        <v>269</v>
      </c>
      <c r="AE4425" t="s">
        <v>3979</v>
      </c>
      <c r="AG4425">
        <v>0</v>
      </c>
      <c r="AH4425">
        <v>1</v>
      </c>
      <c r="AI4425">
        <v>0</v>
      </c>
      <c r="AO4425">
        <v>0</v>
      </c>
      <c r="AP4425">
        <v>0</v>
      </c>
      <c r="AQ4425">
        <v>0</v>
      </c>
      <c r="AR4425">
        <v>0</v>
      </c>
      <c r="AS4425">
        <v>2.3108438171193901</v>
      </c>
      <c r="AT4425" t="s">
        <v>68</v>
      </c>
      <c r="AV4425">
        <v>0.97430000000000005</v>
      </c>
      <c r="AX4425">
        <v>3</v>
      </c>
      <c r="AY4425">
        <v>2.3108438171193901</v>
      </c>
    </row>
    <row r="4426" spans="1:51" x14ac:dyDescent="0.3">
      <c r="A4426">
        <v>820</v>
      </c>
      <c r="B4426">
        <v>753</v>
      </c>
      <c r="C4426">
        <v>31161</v>
      </c>
      <c r="D4426">
        <v>11</v>
      </c>
      <c r="E4426">
        <v>20000</v>
      </c>
      <c r="F4426" t="s">
        <v>51</v>
      </c>
      <c r="G4426">
        <v>112</v>
      </c>
      <c r="H4426" t="s">
        <v>52</v>
      </c>
      <c r="I4426">
        <v>2011</v>
      </c>
      <c r="J4426" t="s">
        <v>53</v>
      </c>
      <c r="K4426" t="s">
        <v>54</v>
      </c>
      <c r="L4426">
        <v>2011000129</v>
      </c>
      <c r="M4426" t="s">
        <v>4020</v>
      </c>
      <c r="N4426" t="s">
        <v>2308</v>
      </c>
      <c r="O4426" t="s">
        <v>285</v>
      </c>
      <c r="P4426" t="s">
        <v>86</v>
      </c>
      <c r="Q4426">
        <v>20000</v>
      </c>
      <c r="R4426" t="s">
        <v>1945</v>
      </c>
      <c r="S4426">
        <v>10</v>
      </c>
      <c r="T4426" t="s">
        <v>60</v>
      </c>
      <c r="U4426">
        <v>110</v>
      </c>
      <c r="V4426" t="s">
        <v>61</v>
      </c>
      <c r="W4426">
        <v>1</v>
      </c>
      <c r="X4426" t="s">
        <v>52</v>
      </c>
      <c r="Y4426" t="s">
        <v>62</v>
      </c>
      <c r="Z4426" t="s">
        <v>4021</v>
      </c>
      <c r="AA4426" t="s">
        <v>4022</v>
      </c>
      <c r="AB4426">
        <v>31161</v>
      </c>
      <c r="AC4426" t="s">
        <v>788</v>
      </c>
      <c r="AD4426" t="s">
        <v>74</v>
      </c>
      <c r="AE4426" t="s">
        <v>4023</v>
      </c>
      <c r="AG4426">
        <v>1</v>
      </c>
      <c r="AH4426">
        <v>1</v>
      </c>
      <c r="AI4426">
        <v>0</v>
      </c>
      <c r="AJ4426">
        <v>0</v>
      </c>
      <c r="AO4426">
        <v>0</v>
      </c>
      <c r="AP4426">
        <v>0</v>
      </c>
      <c r="AQ4426">
        <v>0</v>
      </c>
      <c r="AR4426">
        <v>0</v>
      </c>
      <c r="AS4426">
        <v>0.140002337334175</v>
      </c>
      <c r="AT4426" t="s">
        <v>68</v>
      </c>
      <c r="AV4426">
        <v>0.54959999999999998</v>
      </c>
      <c r="AX4426">
        <v>1</v>
      </c>
      <c r="AY4426">
        <v>0.140002337334176</v>
      </c>
    </row>
    <row r="4427" spans="1:51" x14ac:dyDescent="0.3">
      <c r="A4427">
        <v>820</v>
      </c>
      <c r="B4427">
        <v>645</v>
      </c>
      <c r="C4427">
        <v>14030</v>
      </c>
      <c r="D4427">
        <v>11</v>
      </c>
      <c r="E4427">
        <v>20000</v>
      </c>
      <c r="F4427" t="s">
        <v>51</v>
      </c>
      <c r="G4427">
        <v>112</v>
      </c>
      <c r="H4427" t="s">
        <v>52</v>
      </c>
      <c r="I4427">
        <v>2011</v>
      </c>
      <c r="J4427" t="s">
        <v>53</v>
      </c>
      <c r="K4427" t="s">
        <v>54</v>
      </c>
      <c r="L4427">
        <v>2011000016</v>
      </c>
      <c r="M4427" t="s">
        <v>7220</v>
      </c>
      <c r="N4427" t="s">
        <v>853</v>
      </c>
      <c r="O4427" t="s">
        <v>356</v>
      </c>
      <c r="P4427" t="s">
        <v>86</v>
      </c>
      <c r="Q4427">
        <v>20000</v>
      </c>
      <c r="R4427" t="s">
        <v>1945</v>
      </c>
      <c r="S4427">
        <v>10</v>
      </c>
      <c r="T4427" t="s">
        <v>60</v>
      </c>
      <c r="U4427">
        <v>110</v>
      </c>
      <c r="V4427" t="s">
        <v>61</v>
      </c>
      <c r="W4427">
        <v>1</v>
      </c>
      <c r="X4427" t="s">
        <v>52</v>
      </c>
      <c r="Y4427" t="s">
        <v>62</v>
      </c>
      <c r="Z4427" t="s">
        <v>7221</v>
      </c>
      <c r="AA4427" t="s">
        <v>7222</v>
      </c>
      <c r="AB4427">
        <v>14030</v>
      </c>
      <c r="AC4427" t="s">
        <v>586</v>
      </c>
      <c r="AD4427" t="s">
        <v>198</v>
      </c>
      <c r="AE4427" t="s">
        <v>7222</v>
      </c>
      <c r="AG4427">
        <v>1</v>
      </c>
      <c r="AH4427">
        <v>1</v>
      </c>
      <c r="AI4427">
        <v>0</v>
      </c>
      <c r="AJ4427">
        <v>0</v>
      </c>
      <c r="AO4427">
        <v>0</v>
      </c>
      <c r="AP4427">
        <v>0</v>
      </c>
      <c r="AQ4427">
        <v>0</v>
      </c>
      <c r="AR4427">
        <v>0</v>
      </c>
      <c r="AS4427" s="1">
        <v>2.9538060644346099E-2</v>
      </c>
      <c r="AT4427" t="s">
        <v>68</v>
      </c>
      <c r="AV4427">
        <v>3.95E-2</v>
      </c>
      <c r="AX4427">
        <v>1</v>
      </c>
      <c r="AY4427">
        <v>2.9538060644346199E-2</v>
      </c>
    </row>
    <row r="4428" spans="1:51" x14ac:dyDescent="0.3">
      <c r="A4428">
        <v>820</v>
      </c>
      <c r="B4428">
        <v>645</v>
      </c>
      <c r="C4428">
        <v>14030</v>
      </c>
      <c r="D4428">
        <v>11</v>
      </c>
      <c r="E4428">
        <v>20000</v>
      </c>
      <c r="F4428" t="s">
        <v>51</v>
      </c>
      <c r="G4428">
        <v>112</v>
      </c>
      <c r="H4428" t="s">
        <v>52</v>
      </c>
      <c r="I4428">
        <v>2011</v>
      </c>
      <c r="J4428" t="s">
        <v>53</v>
      </c>
      <c r="K4428" t="s">
        <v>54</v>
      </c>
      <c r="L4428">
        <v>2011000018</v>
      </c>
      <c r="M4428" t="s">
        <v>7223</v>
      </c>
      <c r="N4428" t="s">
        <v>853</v>
      </c>
      <c r="O4428" t="s">
        <v>356</v>
      </c>
      <c r="P4428" t="s">
        <v>86</v>
      </c>
      <c r="Q4428">
        <v>20000</v>
      </c>
      <c r="R4428" t="s">
        <v>1945</v>
      </c>
      <c r="S4428">
        <v>10</v>
      </c>
      <c r="T4428" t="s">
        <v>60</v>
      </c>
      <c r="U4428">
        <v>110</v>
      </c>
      <c r="V4428" t="s">
        <v>61</v>
      </c>
      <c r="W4428">
        <v>1</v>
      </c>
      <c r="X4428" t="s">
        <v>52</v>
      </c>
      <c r="Y4428" t="s">
        <v>62</v>
      </c>
      <c r="Z4428" t="s">
        <v>7224</v>
      </c>
      <c r="AA4428" t="s">
        <v>7225</v>
      </c>
      <c r="AB4428">
        <v>14030</v>
      </c>
      <c r="AC4428" t="s">
        <v>586</v>
      </c>
      <c r="AD4428" t="s">
        <v>198</v>
      </c>
      <c r="AE4428" t="s">
        <v>7226</v>
      </c>
      <c r="AG4428">
        <v>1</v>
      </c>
      <c r="AH4428">
        <v>1</v>
      </c>
      <c r="AI4428">
        <v>0</v>
      </c>
      <c r="AJ4428">
        <v>0</v>
      </c>
      <c r="AO4428">
        <v>0</v>
      </c>
      <c r="AP4428">
        <v>0</v>
      </c>
      <c r="AQ4428">
        <v>0</v>
      </c>
      <c r="AR4428">
        <v>0</v>
      </c>
      <c r="AS4428" s="1">
        <v>6.3216203411244398E-2</v>
      </c>
      <c r="AT4428" t="s">
        <v>68</v>
      </c>
      <c r="AV4428">
        <v>7.1099999999999997E-2</v>
      </c>
      <c r="AX4428">
        <v>1</v>
      </c>
      <c r="AY4428">
        <v>6.3216203411244495E-2</v>
      </c>
    </row>
    <row r="4429" spans="1:51" x14ac:dyDescent="0.3">
      <c r="A4429">
        <v>820</v>
      </c>
      <c r="B4429">
        <v>645</v>
      </c>
      <c r="C4429">
        <v>14030</v>
      </c>
      <c r="D4429">
        <v>11</v>
      </c>
      <c r="E4429">
        <v>20000</v>
      </c>
      <c r="F4429" t="s">
        <v>51</v>
      </c>
      <c r="G4429">
        <v>112</v>
      </c>
      <c r="H4429" t="s">
        <v>52</v>
      </c>
      <c r="I4429">
        <v>2011</v>
      </c>
      <c r="J4429" t="s">
        <v>53</v>
      </c>
      <c r="K4429" t="s">
        <v>54</v>
      </c>
      <c r="L4429">
        <v>2011000037</v>
      </c>
      <c r="M4429" t="s">
        <v>6522</v>
      </c>
      <c r="N4429" t="s">
        <v>853</v>
      </c>
      <c r="O4429" t="s">
        <v>356</v>
      </c>
      <c r="P4429" t="s">
        <v>86</v>
      </c>
      <c r="Q4429">
        <v>20000</v>
      </c>
      <c r="R4429" t="s">
        <v>1945</v>
      </c>
      <c r="S4429">
        <v>10</v>
      </c>
      <c r="T4429" t="s">
        <v>60</v>
      </c>
      <c r="U4429">
        <v>110</v>
      </c>
      <c r="V4429" t="s">
        <v>61</v>
      </c>
      <c r="W4429">
        <v>1</v>
      </c>
      <c r="X4429" t="s">
        <v>52</v>
      </c>
      <c r="Y4429" t="s">
        <v>62</v>
      </c>
      <c r="Z4429" t="s">
        <v>6523</v>
      </c>
      <c r="AA4429" t="s">
        <v>6524</v>
      </c>
      <c r="AB4429">
        <v>14030</v>
      </c>
      <c r="AC4429" t="s">
        <v>586</v>
      </c>
      <c r="AD4429" t="s">
        <v>198</v>
      </c>
      <c r="AE4429" t="s">
        <v>6525</v>
      </c>
      <c r="AG4429">
        <v>1</v>
      </c>
      <c r="AH4429">
        <v>1</v>
      </c>
      <c r="AI4429">
        <v>0</v>
      </c>
      <c r="AJ4429">
        <v>0</v>
      </c>
      <c r="AO4429">
        <v>0</v>
      </c>
      <c r="AP4429">
        <v>0</v>
      </c>
      <c r="AQ4429">
        <v>0</v>
      </c>
      <c r="AR4429">
        <v>0</v>
      </c>
      <c r="AS4429">
        <v>0.41627605811749802</v>
      </c>
      <c r="AT4429" t="s">
        <v>68</v>
      </c>
      <c r="AV4429">
        <v>0.98699999999999999</v>
      </c>
      <c r="AX4429">
        <v>1</v>
      </c>
      <c r="AY4429">
        <v>0.41627605811749802</v>
      </c>
    </row>
    <row r="4430" spans="1:51" x14ac:dyDescent="0.3">
      <c r="A4430">
        <v>820</v>
      </c>
      <c r="B4430">
        <v>854</v>
      </c>
      <c r="C4430">
        <v>31194</v>
      </c>
      <c r="D4430">
        <v>11</v>
      </c>
      <c r="E4430">
        <v>20000</v>
      </c>
      <c r="F4430" t="s">
        <v>51</v>
      </c>
      <c r="G4430">
        <v>112</v>
      </c>
      <c r="H4430" t="s">
        <v>52</v>
      </c>
      <c r="I4430">
        <v>2011</v>
      </c>
      <c r="J4430" t="s">
        <v>53</v>
      </c>
      <c r="K4430" t="s">
        <v>54</v>
      </c>
      <c r="L4430">
        <v>2011000137</v>
      </c>
      <c r="M4430" t="s">
        <v>4067</v>
      </c>
      <c r="N4430" t="s">
        <v>307</v>
      </c>
      <c r="O4430" t="s">
        <v>153</v>
      </c>
      <c r="P4430" t="s">
        <v>58</v>
      </c>
      <c r="Q4430">
        <v>20000</v>
      </c>
      <c r="R4430" t="s">
        <v>1945</v>
      </c>
      <c r="S4430">
        <v>10</v>
      </c>
      <c r="T4430" t="s">
        <v>60</v>
      </c>
      <c r="U4430">
        <v>110</v>
      </c>
      <c r="V4430" t="s">
        <v>61</v>
      </c>
      <c r="W4430">
        <v>1</v>
      </c>
      <c r="X4430" t="s">
        <v>52</v>
      </c>
      <c r="Y4430" t="s">
        <v>62</v>
      </c>
      <c r="Z4430" t="s">
        <v>4068</v>
      </c>
      <c r="AA4430" t="s">
        <v>4069</v>
      </c>
      <c r="AB4430">
        <v>31194</v>
      </c>
      <c r="AC4430" t="s">
        <v>706</v>
      </c>
      <c r="AD4430" t="s">
        <v>74</v>
      </c>
      <c r="AE4430" t="s">
        <v>4070</v>
      </c>
      <c r="AG4430">
        <v>1</v>
      </c>
      <c r="AH4430">
        <v>1</v>
      </c>
      <c r="AI4430">
        <v>0</v>
      </c>
      <c r="AJ4430">
        <v>2</v>
      </c>
      <c r="AO4430">
        <v>0</v>
      </c>
      <c r="AP4430">
        <v>0</v>
      </c>
      <c r="AQ4430">
        <v>0</v>
      </c>
      <c r="AR4430">
        <v>0</v>
      </c>
      <c r="AS4430">
        <v>0.54665192672141505</v>
      </c>
      <c r="AT4430" t="s">
        <v>68</v>
      </c>
      <c r="AV4430">
        <v>1.9394</v>
      </c>
      <c r="AX4430">
        <v>1</v>
      </c>
      <c r="AY4430">
        <v>0.54665192672141505</v>
      </c>
    </row>
    <row r="4431" spans="1:51" x14ac:dyDescent="0.3">
      <c r="A4431">
        <v>820</v>
      </c>
      <c r="B4431">
        <v>866</v>
      </c>
      <c r="C4431">
        <v>11220</v>
      </c>
      <c r="D4431">
        <v>11</v>
      </c>
      <c r="E4431">
        <v>10000</v>
      </c>
      <c r="F4431" t="s">
        <v>51</v>
      </c>
      <c r="G4431">
        <v>112</v>
      </c>
      <c r="H4431" t="s">
        <v>91</v>
      </c>
      <c r="I4431">
        <v>2011</v>
      </c>
      <c r="J4431" t="s">
        <v>53</v>
      </c>
      <c r="K4431" t="s">
        <v>54</v>
      </c>
      <c r="L4431">
        <v>2011000411</v>
      </c>
      <c r="M4431" t="s">
        <v>4151</v>
      </c>
      <c r="N4431" t="s">
        <v>248</v>
      </c>
      <c r="O4431" t="s">
        <v>153</v>
      </c>
      <c r="P4431" t="s">
        <v>58</v>
      </c>
      <c r="Q4431">
        <v>10000</v>
      </c>
      <c r="R4431" t="s">
        <v>3005</v>
      </c>
      <c r="S4431">
        <v>10</v>
      </c>
      <c r="T4431" t="s">
        <v>60</v>
      </c>
      <c r="U4431">
        <v>110</v>
      </c>
      <c r="V4431" t="s">
        <v>61</v>
      </c>
      <c r="W4431">
        <v>1</v>
      </c>
      <c r="X4431" t="s">
        <v>91</v>
      </c>
      <c r="Y4431" t="s">
        <v>96</v>
      </c>
      <c r="Z4431" t="s">
        <v>4152</v>
      </c>
      <c r="AA4431" t="s">
        <v>4153</v>
      </c>
      <c r="AB4431">
        <v>11220</v>
      </c>
      <c r="AC4431" t="s">
        <v>251</v>
      </c>
      <c r="AD4431" t="s">
        <v>252</v>
      </c>
      <c r="AG4431">
        <v>1</v>
      </c>
      <c r="AH4431">
        <v>0</v>
      </c>
      <c r="AI4431">
        <v>0</v>
      </c>
      <c r="AJ4431">
        <v>0</v>
      </c>
      <c r="AO4431">
        <v>0</v>
      </c>
      <c r="AP4431">
        <v>0</v>
      </c>
      <c r="AR4431">
        <v>0</v>
      </c>
      <c r="AS4431">
        <v>1.07187204674668</v>
      </c>
      <c r="AT4431" t="s">
        <v>68</v>
      </c>
      <c r="AV4431">
        <v>1.389</v>
      </c>
      <c r="AX4431">
        <v>3</v>
      </c>
      <c r="AY4431">
        <v>1.07187204674668</v>
      </c>
    </row>
    <row r="4432" spans="1:51" x14ac:dyDescent="0.3">
      <c r="A4432">
        <v>820</v>
      </c>
      <c r="B4432">
        <v>866</v>
      </c>
      <c r="C4432">
        <v>11220</v>
      </c>
      <c r="D4432">
        <v>11</v>
      </c>
      <c r="E4432">
        <v>10000</v>
      </c>
      <c r="F4432" t="s">
        <v>51</v>
      </c>
      <c r="G4432">
        <v>112</v>
      </c>
      <c r="H4432" t="s">
        <v>91</v>
      </c>
      <c r="I4432">
        <v>2011</v>
      </c>
      <c r="J4432" t="s">
        <v>53</v>
      </c>
      <c r="K4432" t="s">
        <v>54</v>
      </c>
      <c r="L4432">
        <v>2011000511</v>
      </c>
      <c r="M4432" t="s">
        <v>6526</v>
      </c>
      <c r="N4432" t="s">
        <v>248</v>
      </c>
      <c r="O4432" t="s">
        <v>153</v>
      </c>
      <c r="P4432" t="s">
        <v>58</v>
      </c>
      <c r="Q4432">
        <v>10000</v>
      </c>
      <c r="R4432" t="s">
        <v>3005</v>
      </c>
      <c r="S4432">
        <v>10</v>
      </c>
      <c r="T4432" t="s">
        <v>60</v>
      </c>
      <c r="U4432">
        <v>110</v>
      </c>
      <c r="V4432" t="s">
        <v>61</v>
      </c>
      <c r="W4432">
        <v>1</v>
      </c>
      <c r="X4432" t="s">
        <v>91</v>
      </c>
      <c r="Y4432" t="s">
        <v>96</v>
      </c>
      <c r="Z4432" t="s">
        <v>6527</v>
      </c>
      <c r="AA4432" t="s">
        <v>6528</v>
      </c>
      <c r="AB4432">
        <v>11220</v>
      </c>
      <c r="AC4432" t="s">
        <v>251</v>
      </c>
      <c r="AD4432" t="s">
        <v>252</v>
      </c>
      <c r="AG4432">
        <v>1</v>
      </c>
      <c r="AH4432">
        <v>0</v>
      </c>
      <c r="AI4432">
        <v>1</v>
      </c>
      <c r="AJ4432">
        <v>0</v>
      </c>
      <c r="AO4432">
        <v>0</v>
      </c>
      <c r="AP4432">
        <v>0</v>
      </c>
      <c r="AR4432">
        <v>0</v>
      </c>
      <c r="AS4432">
        <v>0.296545435881238</v>
      </c>
      <c r="AT4432" t="s">
        <v>68</v>
      </c>
      <c r="AV4432">
        <v>0.20849999999999999</v>
      </c>
      <c r="AX4432">
        <v>3</v>
      </c>
      <c r="AY4432">
        <v>0.296545435881238</v>
      </c>
    </row>
    <row r="4433" spans="1:51" x14ac:dyDescent="0.3">
      <c r="A4433">
        <v>820</v>
      </c>
      <c r="B4433">
        <v>866</v>
      </c>
      <c r="C4433">
        <v>11220</v>
      </c>
      <c r="D4433">
        <v>11</v>
      </c>
      <c r="E4433">
        <v>10000</v>
      </c>
      <c r="F4433" t="s">
        <v>51</v>
      </c>
      <c r="G4433">
        <v>112</v>
      </c>
      <c r="H4433" t="s">
        <v>91</v>
      </c>
      <c r="I4433">
        <v>2011</v>
      </c>
      <c r="J4433" t="s">
        <v>53</v>
      </c>
      <c r="K4433" t="s">
        <v>54</v>
      </c>
      <c r="L4433">
        <v>2011000554</v>
      </c>
      <c r="M4433" t="s">
        <v>7227</v>
      </c>
      <c r="N4433" t="s">
        <v>248</v>
      </c>
      <c r="O4433" t="s">
        <v>153</v>
      </c>
      <c r="P4433" t="s">
        <v>58</v>
      </c>
      <c r="Q4433">
        <v>10000</v>
      </c>
      <c r="R4433" t="s">
        <v>3005</v>
      </c>
      <c r="S4433">
        <v>10</v>
      </c>
      <c r="T4433" t="s">
        <v>60</v>
      </c>
      <c r="U4433">
        <v>110</v>
      </c>
      <c r="V4433" t="s">
        <v>61</v>
      </c>
      <c r="W4433">
        <v>1</v>
      </c>
      <c r="X4433" t="s">
        <v>91</v>
      </c>
      <c r="Y4433" t="s">
        <v>96</v>
      </c>
      <c r="Z4433" t="s">
        <v>7228</v>
      </c>
      <c r="AA4433" t="s">
        <v>7229</v>
      </c>
      <c r="AB4433">
        <v>11220</v>
      </c>
      <c r="AC4433" t="s">
        <v>251</v>
      </c>
      <c r="AD4433" t="s">
        <v>252</v>
      </c>
      <c r="AE4433" t="s">
        <v>7230</v>
      </c>
      <c r="AG4433">
        <v>1</v>
      </c>
      <c r="AH4433">
        <v>0</v>
      </c>
      <c r="AI4433">
        <v>0</v>
      </c>
      <c r="AJ4433">
        <v>0</v>
      </c>
      <c r="AO4433">
        <v>0</v>
      </c>
      <c r="AP4433">
        <v>0</v>
      </c>
      <c r="AR4433">
        <v>0</v>
      </c>
      <c r="AS4433">
        <v>3.7813913455464303E-2</v>
      </c>
      <c r="AT4433" t="s">
        <v>68</v>
      </c>
      <c r="AV4433">
        <v>0</v>
      </c>
      <c r="AX4433">
        <v>3</v>
      </c>
      <c r="AY4433">
        <v>3.7813913455464303E-2</v>
      </c>
    </row>
    <row r="4434" spans="1:51" x14ac:dyDescent="0.3">
      <c r="A4434">
        <v>820</v>
      </c>
      <c r="B4434">
        <v>889</v>
      </c>
      <c r="C4434">
        <v>21040</v>
      </c>
      <c r="D4434">
        <v>11</v>
      </c>
      <c r="E4434">
        <v>10000</v>
      </c>
      <c r="F4434" t="s">
        <v>51</v>
      </c>
      <c r="G4434">
        <v>112</v>
      </c>
      <c r="H4434" t="s">
        <v>91</v>
      </c>
      <c r="I4434">
        <v>2011</v>
      </c>
      <c r="J4434" t="s">
        <v>53</v>
      </c>
      <c r="K4434" t="s">
        <v>54</v>
      </c>
      <c r="L4434">
        <v>2011000642</v>
      </c>
      <c r="M4434" t="s">
        <v>4156</v>
      </c>
      <c r="N4434" t="s">
        <v>315</v>
      </c>
      <c r="O4434" t="s">
        <v>153</v>
      </c>
      <c r="P4434" t="s">
        <v>316</v>
      </c>
      <c r="Q4434">
        <v>10000</v>
      </c>
      <c r="R4434" t="s">
        <v>3005</v>
      </c>
      <c r="S4434">
        <v>10</v>
      </c>
      <c r="T4434" t="s">
        <v>60</v>
      </c>
      <c r="U4434">
        <v>110</v>
      </c>
      <c r="V4434" t="s">
        <v>61</v>
      </c>
      <c r="W4434">
        <v>1</v>
      </c>
      <c r="X4434" t="s">
        <v>91</v>
      </c>
      <c r="Y4434" t="s">
        <v>96</v>
      </c>
      <c r="Z4434" t="s">
        <v>4157</v>
      </c>
      <c r="AA4434" t="s">
        <v>4158</v>
      </c>
      <c r="AB4434">
        <v>21040</v>
      </c>
      <c r="AC4434" t="s">
        <v>268</v>
      </c>
      <c r="AD4434" t="s">
        <v>269</v>
      </c>
      <c r="AE4434" t="s">
        <v>4159</v>
      </c>
      <c r="AG4434">
        <v>0</v>
      </c>
      <c r="AH4434">
        <v>0</v>
      </c>
      <c r="AI4434">
        <v>0</v>
      </c>
      <c r="AO4434">
        <v>0</v>
      </c>
      <c r="AP4434">
        <v>0</v>
      </c>
      <c r="AQ4434">
        <v>0</v>
      </c>
      <c r="AR4434">
        <v>0</v>
      </c>
      <c r="AS4434">
        <v>0.15528094598862899</v>
      </c>
      <c r="AT4434" t="s">
        <v>68</v>
      </c>
      <c r="AU4434">
        <v>0</v>
      </c>
      <c r="AX4434">
        <v>3</v>
      </c>
      <c r="AY4434">
        <v>0.15528094598862899</v>
      </c>
    </row>
    <row r="4435" spans="1:51" x14ac:dyDescent="0.3">
      <c r="A4435">
        <v>820</v>
      </c>
      <c r="B4435">
        <v>870</v>
      </c>
      <c r="C4435">
        <v>32162</v>
      </c>
      <c r="D4435">
        <v>11</v>
      </c>
      <c r="E4435">
        <v>10000</v>
      </c>
      <c r="F4435" t="s">
        <v>51</v>
      </c>
      <c r="G4435">
        <v>112</v>
      </c>
      <c r="H4435" t="s">
        <v>1913</v>
      </c>
      <c r="I4435">
        <v>2011</v>
      </c>
      <c r="J4435" t="s">
        <v>53</v>
      </c>
      <c r="K4435" t="s">
        <v>54</v>
      </c>
      <c r="L4435">
        <v>2011000117</v>
      </c>
      <c r="M4435" t="s">
        <v>4222</v>
      </c>
      <c r="N4435" t="s">
        <v>179</v>
      </c>
      <c r="O4435" t="s">
        <v>153</v>
      </c>
      <c r="P4435" t="s">
        <v>94</v>
      </c>
      <c r="Q4435">
        <v>10000</v>
      </c>
      <c r="R4435" t="s">
        <v>3005</v>
      </c>
      <c r="S4435">
        <v>10</v>
      </c>
      <c r="T4435" t="s">
        <v>60</v>
      </c>
      <c r="U4435">
        <v>110</v>
      </c>
      <c r="V4435" t="s">
        <v>61</v>
      </c>
      <c r="W4435">
        <v>1</v>
      </c>
      <c r="X4435" t="s">
        <v>1913</v>
      </c>
      <c r="Y4435" t="s">
        <v>1915</v>
      </c>
      <c r="Z4435" t="s">
        <v>4223</v>
      </c>
      <c r="AA4435" t="s">
        <v>4224</v>
      </c>
      <c r="AB4435">
        <v>32162</v>
      </c>
      <c r="AC4435" t="s">
        <v>4225</v>
      </c>
      <c r="AD4435" t="s">
        <v>1791</v>
      </c>
      <c r="AE4435" t="s">
        <v>4226</v>
      </c>
      <c r="AG4435">
        <v>0</v>
      </c>
      <c r="AH4435">
        <v>0</v>
      </c>
      <c r="AI4435">
        <v>0</v>
      </c>
      <c r="AJ4435">
        <v>2</v>
      </c>
      <c r="AO4435">
        <v>0</v>
      </c>
      <c r="AP4435">
        <v>0</v>
      </c>
      <c r="AQ4435">
        <v>0</v>
      </c>
      <c r="AR4435">
        <v>0</v>
      </c>
      <c r="AS4435">
        <v>0.29057052274162898</v>
      </c>
      <c r="AT4435" t="s">
        <v>68</v>
      </c>
      <c r="AV4435">
        <v>0.29099999999999998</v>
      </c>
      <c r="AX4435">
        <v>1</v>
      </c>
      <c r="AY4435">
        <v>0.29057052274162998</v>
      </c>
    </row>
    <row r="4436" spans="1:51" x14ac:dyDescent="0.3">
      <c r="A4436">
        <v>820</v>
      </c>
      <c r="B4436">
        <v>289</v>
      </c>
      <c r="C4436">
        <v>91010</v>
      </c>
      <c r="D4436">
        <v>11</v>
      </c>
      <c r="E4436">
        <v>10000</v>
      </c>
      <c r="F4436" t="s">
        <v>51</v>
      </c>
      <c r="G4436">
        <v>112</v>
      </c>
      <c r="H4436" t="s">
        <v>2463</v>
      </c>
      <c r="I4436">
        <v>2011</v>
      </c>
      <c r="J4436" t="s">
        <v>53</v>
      </c>
      <c r="K4436" t="s">
        <v>54</v>
      </c>
      <c r="L4436">
        <v>2011000691</v>
      </c>
      <c r="M4436" t="s">
        <v>4303</v>
      </c>
      <c r="N4436" t="s">
        <v>1068</v>
      </c>
      <c r="O4436" t="s">
        <v>57</v>
      </c>
      <c r="P4436" t="s">
        <v>316</v>
      </c>
      <c r="Q4436">
        <v>10000</v>
      </c>
      <c r="R4436" t="s">
        <v>3005</v>
      </c>
      <c r="S4436">
        <v>10</v>
      </c>
      <c r="T4436" t="s">
        <v>60</v>
      </c>
      <c r="U4436">
        <v>110</v>
      </c>
      <c r="V4436" t="s">
        <v>61</v>
      </c>
      <c r="W4436">
        <v>1</v>
      </c>
      <c r="X4436" t="s">
        <v>2463</v>
      </c>
      <c r="Y4436" t="s">
        <v>2466</v>
      </c>
      <c r="Z4436" t="s">
        <v>3789</v>
      </c>
      <c r="AA4436" t="s">
        <v>3790</v>
      </c>
      <c r="AB4436">
        <v>91010</v>
      </c>
      <c r="AC4436" t="s">
        <v>1706</v>
      </c>
      <c r="AD4436" t="s">
        <v>1707</v>
      </c>
      <c r="AG4436">
        <v>1</v>
      </c>
      <c r="AH4436">
        <v>1</v>
      </c>
      <c r="AI4436">
        <v>1</v>
      </c>
      <c r="AO4436">
        <v>0</v>
      </c>
      <c r="AP4436">
        <v>0</v>
      </c>
      <c r="AQ4436">
        <v>0</v>
      </c>
      <c r="AR4436">
        <v>0</v>
      </c>
      <c r="AS4436">
        <v>0.38027118603916599</v>
      </c>
      <c r="AT4436" t="s">
        <v>68</v>
      </c>
      <c r="AX4436">
        <v>8</v>
      </c>
      <c r="AY4436">
        <v>0.38027118603916599</v>
      </c>
    </row>
    <row r="4437" spans="1:51" x14ac:dyDescent="0.3">
      <c r="A4437">
        <v>820</v>
      </c>
      <c r="B4437">
        <v>389</v>
      </c>
      <c r="C4437">
        <v>91010</v>
      </c>
      <c r="D4437">
        <v>11</v>
      </c>
      <c r="E4437">
        <v>10000</v>
      </c>
      <c r="F4437" t="s">
        <v>51</v>
      </c>
      <c r="G4437">
        <v>112</v>
      </c>
      <c r="H4437" t="s">
        <v>2463</v>
      </c>
      <c r="I4437">
        <v>2011</v>
      </c>
      <c r="J4437" t="s">
        <v>53</v>
      </c>
      <c r="K4437" t="s">
        <v>54</v>
      </c>
      <c r="L4437">
        <v>2011000692</v>
      </c>
      <c r="M4437" t="s">
        <v>4305</v>
      </c>
      <c r="N4437" t="s">
        <v>4306</v>
      </c>
      <c r="O4437" t="s">
        <v>719</v>
      </c>
      <c r="P4437" t="s">
        <v>316</v>
      </c>
      <c r="Q4437">
        <v>10000</v>
      </c>
      <c r="R4437" t="s">
        <v>3005</v>
      </c>
      <c r="S4437">
        <v>10</v>
      </c>
      <c r="T4437" t="s">
        <v>60</v>
      </c>
      <c r="U4437">
        <v>110</v>
      </c>
      <c r="V4437" t="s">
        <v>61</v>
      </c>
      <c r="W4437">
        <v>1</v>
      </c>
      <c r="X4437" t="s">
        <v>2463</v>
      </c>
      <c r="Y4437" t="s">
        <v>2466</v>
      </c>
      <c r="Z4437" t="s">
        <v>3789</v>
      </c>
      <c r="AA4437" t="s">
        <v>3790</v>
      </c>
      <c r="AB4437">
        <v>91010</v>
      </c>
      <c r="AC4437" t="s">
        <v>1706</v>
      </c>
      <c r="AD4437" t="s">
        <v>1707</v>
      </c>
      <c r="AG4437">
        <v>1</v>
      </c>
      <c r="AH4437">
        <v>1</v>
      </c>
      <c r="AI4437">
        <v>1</v>
      </c>
      <c r="AO4437">
        <v>0</v>
      </c>
      <c r="AP4437">
        <v>0</v>
      </c>
      <c r="AQ4437">
        <v>0</v>
      </c>
      <c r="AR4437">
        <v>0</v>
      </c>
      <c r="AS4437">
        <v>0.10631382659507201</v>
      </c>
      <c r="AT4437" t="s">
        <v>68</v>
      </c>
      <c r="AX4437">
        <v>8</v>
      </c>
      <c r="AY4437">
        <v>0.106313826595073</v>
      </c>
    </row>
    <row r="4438" spans="1:51" x14ac:dyDescent="0.3">
      <c r="A4438">
        <v>820</v>
      </c>
      <c r="B4438">
        <v>489</v>
      </c>
      <c r="C4438">
        <v>91010</v>
      </c>
      <c r="D4438">
        <v>11</v>
      </c>
      <c r="E4438">
        <v>10000</v>
      </c>
      <c r="F4438" t="s">
        <v>51</v>
      </c>
      <c r="G4438">
        <v>112</v>
      </c>
      <c r="H4438" t="s">
        <v>2463</v>
      </c>
      <c r="I4438">
        <v>2011</v>
      </c>
      <c r="J4438" t="s">
        <v>53</v>
      </c>
      <c r="K4438" t="s">
        <v>54</v>
      </c>
      <c r="L4438">
        <v>2011000693</v>
      </c>
      <c r="M4438" t="s">
        <v>4308</v>
      </c>
      <c r="N4438" t="s">
        <v>521</v>
      </c>
      <c r="O4438" t="s">
        <v>522</v>
      </c>
      <c r="P4438" t="s">
        <v>316</v>
      </c>
      <c r="Q4438">
        <v>10000</v>
      </c>
      <c r="R4438" t="s">
        <v>3005</v>
      </c>
      <c r="S4438">
        <v>10</v>
      </c>
      <c r="T4438" t="s">
        <v>60</v>
      </c>
      <c r="U4438">
        <v>110</v>
      </c>
      <c r="V4438" t="s">
        <v>61</v>
      </c>
      <c r="W4438">
        <v>1</v>
      </c>
      <c r="X4438" t="s">
        <v>2463</v>
      </c>
      <c r="Y4438" t="s">
        <v>2466</v>
      </c>
      <c r="Z4438" t="s">
        <v>3789</v>
      </c>
      <c r="AA4438" t="s">
        <v>3790</v>
      </c>
      <c r="AB4438">
        <v>91010</v>
      </c>
      <c r="AC4438" t="s">
        <v>1706</v>
      </c>
      <c r="AD4438" t="s">
        <v>1707</v>
      </c>
      <c r="AG4438">
        <v>1</v>
      </c>
      <c r="AH4438">
        <v>1</v>
      </c>
      <c r="AI4438">
        <v>1</v>
      </c>
      <c r="AO4438">
        <v>0</v>
      </c>
      <c r="AP4438">
        <v>0</v>
      </c>
      <c r="AQ4438">
        <v>0</v>
      </c>
      <c r="AR4438">
        <v>0</v>
      </c>
      <c r="AS4438">
        <v>0.192674818382817</v>
      </c>
      <c r="AT4438" t="s">
        <v>68</v>
      </c>
      <c r="AX4438">
        <v>8</v>
      </c>
      <c r="AY4438">
        <v>0.192674818382817</v>
      </c>
    </row>
    <row r="4439" spans="1:51" x14ac:dyDescent="0.3">
      <c r="A4439">
        <v>820</v>
      </c>
      <c r="B4439">
        <v>789</v>
      </c>
      <c r="C4439">
        <v>91010</v>
      </c>
      <c r="D4439">
        <v>11</v>
      </c>
      <c r="E4439">
        <v>10000</v>
      </c>
      <c r="F4439" t="s">
        <v>51</v>
      </c>
      <c r="G4439">
        <v>112</v>
      </c>
      <c r="H4439" t="s">
        <v>2463</v>
      </c>
      <c r="I4439">
        <v>2011</v>
      </c>
      <c r="J4439" t="s">
        <v>53</v>
      </c>
      <c r="K4439" t="s">
        <v>54</v>
      </c>
      <c r="L4439">
        <v>2011000703</v>
      </c>
      <c r="M4439" t="s">
        <v>7231</v>
      </c>
      <c r="N4439" t="s">
        <v>1095</v>
      </c>
      <c r="O4439" t="s">
        <v>285</v>
      </c>
      <c r="P4439" t="s">
        <v>316</v>
      </c>
      <c r="Q4439">
        <v>10000</v>
      </c>
      <c r="R4439" t="s">
        <v>3005</v>
      </c>
      <c r="S4439">
        <v>10</v>
      </c>
      <c r="T4439" t="s">
        <v>60</v>
      </c>
      <c r="U4439">
        <v>110</v>
      </c>
      <c r="V4439" t="s">
        <v>61</v>
      </c>
      <c r="W4439">
        <v>1</v>
      </c>
      <c r="X4439" t="s">
        <v>2463</v>
      </c>
      <c r="Y4439" t="s">
        <v>2466</v>
      </c>
      <c r="Z4439" t="s">
        <v>3791</v>
      </c>
      <c r="AA4439" t="s">
        <v>3792</v>
      </c>
      <c r="AB4439">
        <v>91010</v>
      </c>
      <c r="AC4439" t="s">
        <v>1706</v>
      </c>
      <c r="AD4439" t="s">
        <v>1707</v>
      </c>
      <c r="AG4439">
        <v>1</v>
      </c>
      <c r="AH4439">
        <v>1</v>
      </c>
      <c r="AI4439">
        <v>1</v>
      </c>
      <c r="AO4439">
        <v>0</v>
      </c>
      <c r="AP4439">
        <v>0</v>
      </c>
      <c r="AQ4439">
        <v>0</v>
      </c>
      <c r="AR4439">
        <v>0</v>
      </c>
      <c r="AS4439" s="1">
        <v>2.34707359444093E-2</v>
      </c>
      <c r="AT4439" t="s">
        <v>68</v>
      </c>
      <c r="AX4439">
        <v>8</v>
      </c>
      <c r="AY4439">
        <v>2.34707359444093E-2</v>
      </c>
    </row>
    <row r="4440" spans="1:51" x14ac:dyDescent="0.3">
      <c r="A4440">
        <v>820</v>
      </c>
      <c r="B4440">
        <v>789</v>
      </c>
      <c r="C4440">
        <v>91010</v>
      </c>
      <c r="D4440">
        <v>11</v>
      </c>
      <c r="E4440">
        <v>10000</v>
      </c>
      <c r="F4440" t="s">
        <v>51</v>
      </c>
      <c r="G4440">
        <v>112</v>
      </c>
      <c r="H4440" t="s">
        <v>2463</v>
      </c>
      <c r="I4440">
        <v>2011</v>
      </c>
      <c r="J4440" t="s">
        <v>53</v>
      </c>
      <c r="K4440" t="s">
        <v>54</v>
      </c>
      <c r="L4440">
        <v>2011000696</v>
      </c>
      <c r="M4440" t="s">
        <v>4310</v>
      </c>
      <c r="N4440" t="s">
        <v>1095</v>
      </c>
      <c r="O4440" t="s">
        <v>285</v>
      </c>
      <c r="P4440" t="s">
        <v>316</v>
      </c>
      <c r="Q4440">
        <v>10000</v>
      </c>
      <c r="R4440" t="s">
        <v>3005</v>
      </c>
      <c r="S4440">
        <v>10</v>
      </c>
      <c r="T4440" t="s">
        <v>60</v>
      </c>
      <c r="U4440">
        <v>110</v>
      </c>
      <c r="V4440" t="s">
        <v>61</v>
      </c>
      <c r="W4440">
        <v>1</v>
      </c>
      <c r="X4440" t="s">
        <v>2463</v>
      </c>
      <c r="Y4440" t="s">
        <v>2466</v>
      </c>
      <c r="Z4440" t="s">
        <v>3789</v>
      </c>
      <c r="AA4440" t="s">
        <v>3790</v>
      </c>
      <c r="AB4440">
        <v>91010</v>
      </c>
      <c r="AC4440" t="s">
        <v>1706</v>
      </c>
      <c r="AD4440" t="s">
        <v>1707</v>
      </c>
      <c r="AG4440">
        <v>1</v>
      </c>
      <c r="AH4440">
        <v>1</v>
      </c>
      <c r="AI4440">
        <v>1</v>
      </c>
      <c r="AO4440">
        <v>0</v>
      </c>
      <c r="AP4440">
        <v>0</v>
      </c>
      <c r="AQ4440">
        <v>0</v>
      </c>
      <c r="AR4440">
        <v>0</v>
      </c>
      <c r="AS4440">
        <v>4.8048987760581099</v>
      </c>
      <c r="AT4440" t="s">
        <v>68</v>
      </c>
      <c r="AX4440">
        <v>8</v>
      </c>
      <c r="AY4440">
        <v>4.8048987760581197</v>
      </c>
    </row>
    <row r="4441" spans="1:51" x14ac:dyDescent="0.3">
      <c r="A4441">
        <v>820</v>
      </c>
      <c r="B4441">
        <v>679</v>
      </c>
      <c r="C4441">
        <v>91010</v>
      </c>
      <c r="D4441">
        <v>11</v>
      </c>
      <c r="E4441">
        <v>10000</v>
      </c>
      <c r="F4441" t="s">
        <v>51</v>
      </c>
      <c r="G4441">
        <v>112</v>
      </c>
      <c r="H4441" t="s">
        <v>2463</v>
      </c>
      <c r="I4441">
        <v>2011</v>
      </c>
      <c r="J4441" t="s">
        <v>53</v>
      </c>
      <c r="K4441" t="s">
        <v>54</v>
      </c>
      <c r="L4441">
        <v>2011000695</v>
      </c>
      <c r="M4441" t="s">
        <v>4312</v>
      </c>
      <c r="N4441" t="s">
        <v>3286</v>
      </c>
      <c r="O4441" t="s">
        <v>356</v>
      </c>
      <c r="P4441" t="s">
        <v>316</v>
      </c>
      <c r="Q4441">
        <v>10000</v>
      </c>
      <c r="R4441" t="s">
        <v>3005</v>
      </c>
      <c r="S4441">
        <v>10</v>
      </c>
      <c r="T4441" t="s">
        <v>60</v>
      </c>
      <c r="U4441">
        <v>110</v>
      </c>
      <c r="V4441" t="s">
        <v>61</v>
      </c>
      <c r="W4441">
        <v>1</v>
      </c>
      <c r="X4441" t="s">
        <v>2463</v>
      </c>
      <c r="Y4441" t="s">
        <v>2466</v>
      </c>
      <c r="Z4441" t="s">
        <v>3789</v>
      </c>
      <c r="AA4441" t="s">
        <v>3790</v>
      </c>
      <c r="AB4441">
        <v>91010</v>
      </c>
      <c r="AC4441" t="s">
        <v>1706</v>
      </c>
      <c r="AD4441" t="s">
        <v>1707</v>
      </c>
      <c r="AG4441">
        <v>1</v>
      </c>
      <c r="AH4441">
        <v>1</v>
      </c>
      <c r="AI4441">
        <v>1</v>
      </c>
      <c r="AO4441">
        <v>0</v>
      </c>
      <c r="AP4441">
        <v>0</v>
      </c>
      <c r="AQ4441">
        <v>0</v>
      </c>
      <c r="AR4441">
        <v>0</v>
      </c>
      <c r="AS4441">
        <v>0.54501173404927294</v>
      </c>
      <c r="AT4441" t="s">
        <v>68</v>
      </c>
      <c r="AX4441">
        <v>8</v>
      </c>
      <c r="AY4441">
        <v>0.54501173404927405</v>
      </c>
    </row>
    <row r="4442" spans="1:51" x14ac:dyDescent="0.3">
      <c r="A4442">
        <v>820</v>
      </c>
      <c r="B4442">
        <v>798</v>
      </c>
      <c r="C4442">
        <v>91010</v>
      </c>
      <c r="D4442">
        <v>11</v>
      </c>
      <c r="E4442">
        <v>10000</v>
      </c>
      <c r="F4442" t="s">
        <v>51</v>
      </c>
      <c r="G4442">
        <v>112</v>
      </c>
      <c r="H4442" t="s">
        <v>2463</v>
      </c>
      <c r="I4442">
        <v>2011</v>
      </c>
      <c r="J4442" t="s">
        <v>53</v>
      </c>
      <c r="K4442" t="s">
        <v>54</v>
      </c>
      <c r="L4442">
        <v>2011000702</v>
      </c>
      <c r="M4442" t="s">
        <v>4314</v>
      </c>
      <c r="N4442" t="s">
        <v>1176</v>
      </c>
      <c r="O4442" t="s">
        <v>1177</v>
      </c>
      <c r="P4442" t="s">
        <v>316</v>
      </c>
      <c r="Q4442">
        <v>10000</v>
      </c>
      <c r="R4442" t="s">
        <v>3005</v>
      </c>
      <c r="S4442">
        <v>10</v>
      </c>
      <c r="T4442" t="s">
        <v>60</v>
      </c>
      <c r="U4442">
        <v>110</v>
      </c>
      <c r="V4442" t="s">
        <v>61</v>
      </c>
      <c r="W4442">
        <v>1</v>
      </c>
      <c r="X4442" t="s">
        <v>2463</v>
      </c>
      <c r="Y4442" t="s">
        <v>2466</v>
      </c>
      <c r="Z4442" t="s">
        <v>3791</v>
      </c>
      <c r="AA4442" t="s">
        <v>3792</v>
      </c>
      <c r="AB4442">
        <v>91010</v>
      </c>
      <c r="AC4442" t="s">
        <v>1706</v>
      </c>
      <c r="AD4442" t="s">
        <v>1707</v>
      </c>
      <c r="AG4442">
        <v>1</v>
      </c>
      <c r="AH4442">
        <v>1</v>
      </c>
      <c r="AI4442">
        <v>1</v>
      </c>
      <c r="AO4442">
        <v>0</v>
      </c>
      <c r="AP4442">
        <v>0</v>
      </c>
      <c r="AQ4442">
        <v>0</v>
      </c>
      <c r="AR4442">
        <v>0</v>
      </c>
      <c r="AS4442" s="1">
        <v>3.9791850915982304E-3</v>
      </c>
      <c r="AT4442" t="s">
        <v>68</v>
      </c>
      <c r="AX4442">
        <v>8</v>
      </c>
      <c r="AY4442">
        <v>3.9791850915982304E-3</v>
      </c>
    </row>
    <row r="4443" spans="1:51" x14ac:dyDescent="0.3">
      <c r="A4443">
        <v>820</v>
      </c>
      <c r="B4443">
        <v>831</v>
      </c>
      <c r="C4443">
        <v>33210</v>
      </c>
      <c r="D4443">
        <v>11</v>
      </c>
      <c r="E4443">
        <v>10000</v>
      </c>
      <c r="F4443" t="s">
        <v>51</v>
      </c>
      <c r="G4443">
        <v>112</v>
      </c>
      <c r="H4443" t="s">
        <v>183</v>
      </c>
      <c r="I4443">
        <v>2011</v>
      </c>
      <c r="J4443" t="s">
        <v>53</v>
      </c>
      <c r="K4443" t="s">
        <v>54</v>
      </c>
      <c r="L4443">
        <v>2011000093</v>
      </c>
      <c r="M4443" t="s">
        <v>4458</v>
      </c>
      <c r="N4443" t="s">
        <v>185</v>
      </c>
      <c r="O4443" t="s">
        <v>153</v>
      </c>
      <c r="P4443" t="s">
        <v>94</v>
      </c>
      <c r="Q4443">
        <v>10000</v>
      </c>
      <c r="R4443" t="s">
        <v>3005</v>
      </c>
      <c r="S4443">
        <v>10</v>
      </c>
      <c r="T4443" t="s">
        <v>60</v>
      </c>
      <c r="U4443">
        <v>110</v>
      </c>
      <c r="V4443" t="s">
        <v>61</v>
      </c>
      <c r="W4443">
        <v>1</v>
      </c>
      <c r="X4443" t="s">
        <v>183</v>
      </c>
      <c r="Y4443" t="s">
        <v>186</v>
      </c>
      <c r="Z4443" t="s">
        <v>4459</v>
      </c>
      <c r="AA4443" t="s">
        <v>4460</v>
      </c>
      <c r="AB4443">
        <v>33210</v>
      </c>
      <c r="AC4443" t="s">
        <v>222</v>
      </c>
      <c r="AD4443" t="s">
        <v>223</v>
      </c>
      <c r="AE4443" t="s">
        <v>4461</v>
      </c>
      <c r="AG4443">
        <v>0</v>
      </c>
      <c r="AH4443">
        <v>1</v>
      </c>
      <c r="AI4443">
        <v>0</v>
      </c>
      <c r="AJ4443">
        <v>2</v>
      </c>
      <c r="AO4443">
        <v>0</v>
      </c>
      <c r="AP4443">
        <v>0</v>
      </c>
      <c r="AQ4443">
        <v>0</v>
      </c>
      <c r="AR4443">
        <v>0</v>
      </c>
      <c r="AS4443">
        <v>1.9810338834491401</v>
      </c>
      <c r="AT4443" t="s">
        <v>68</v>
      </c>
      <c r="AV4443">
        <v>4.7447999999999997</v>
      </c>
      <c r="AX4443">
        <v>1</v>
      </c>
      <c r="AY4443">
        <v>1.9810338834491501</v>
      </c>
    </row>
    <row r="4444" spans="1:51" x14ac:dyDescent="0.3">
      <c r="A4444">
        <v>820</v>
      </c>
      <c r="B4444">
        <v>831</v>
      </c>
      <c r="C4444">
        <v>11220</v>
      </c>
      <c r="D4444">
        <v>11</v>
      </c>
      <c r="E4444">
        <v>10000</v>
      </c>
      <c r="F4444" t="s">
        <v>51</v>
      </c>
      <c r="G4444">
        <v>112</v>
      </c>
      <c r="H4444" t="s">
        <v>183</v>
      </c>
      <c r="I4444">
        <v>2011</v>
      </c>
      <c r="J4444" t="s">
        <v>53</v>
      </c>
      <c r="K4444" t="s">
        <v>54</v>
      </c>
      <c r="L4444">
        <v>2011000581</v>
      </c>
      <c r="M4444" t="s">
        <v>6534</v>
      </c>
      <c r="N4444" t="s">
        <v>185</v>
      </c>
      <c r="O4444" t="s">
        <v>153</v>
      </c>
      <c r="P4444" t="s">
        <v>94</v>
      </c>
      <c r="Q4444">
        <v>10000</v>
      </c>
      <c r="R4444" t="s">
        <v>3005</v>
      </c>
      <c r="S4444">
        <v>10</v>
      </c>
      <c r="T4444" t="s">
        <v>60</v>
      </c>
      <c r="U4444">
        <v>110</v>
      </c>
      <c r="V4444" t="s">
        <v>61</v>
      </c>
      <c r="W4444">
        <v>1</v>
      </c>
      <c r="X4444" t="s">
        <v>183</v>
      </c>
      <c r="Y4444" t="s">
        <v>186</v>
      </c>
      <c r="Z4444" t="s">
        <v>6535</v>
      </c>
      <c r="AA4444" t="s">
        <v>6536</v>
      </c>
      <c r="AB4444">
        <v>11220</v>
      </c>
      <c r="AC4444" t="s">
        <v>251</v>
      </c>
      <c r="AD4444" t="s">
        <v>252</v>
      </c>
      <c r="AE4444" t="s">
        <v>6537</v>
      </c>
      <c r="AG4444">
        <v>1</v>
      </c>
      <c r="AH4444">
        <v>0</v>
      </c>
      <c r="AI4444">
        <v>0</v>
      </c>
      <c r="AJ4444">
        <v>0</v>
      </c>
      <c r="AO4444">
        <v>0</v>
      </c>
      <c r="AP4444">
        <v>0</v>
      </c>
      <c r="AQ4444">
        <v>0</v>
      </c>
      <c r="AR4444">
        <v>0</v>
      </c>
      <c r="AS4444">
        <v>2.5160215808591202</v>
      </c>
      <c r="AT4444" t="s">
        <v>68</v>
      </c>
      <c r="AV4444">
        <v>0</v>
      </c>
      <c r="AX4444">
        <v>3</v>
      </c>
      <c r="AY4444">
        <v>2.51602158085913</v>
      </c>
    </row>
    <row r="4445" spans="1:51" x14ac:dyDescent="0.3">
      <c r="A4445">
        <v>820</v>
      </c>
      <c r="B4445">
        <v>880</v>
      </c>
      <c r="C4445">
        <v>12220</v>
      </c>
      <c r="D4445">
        <v>11</v>
      </c>
      <c r="E4445">
        <v>10000</v>
      </c>
      <c r="F4445" t="s">
        <v>51</v>
      </c>
      <c r="G4445">
        <v>112</v>
      </c>
      <c r="H4445" t="s">
        <v>183</v>
      </c>
      <c r="I4445">
        <v>2011</v>
      </c>
      <c r="J4445" t="s">
        <v>53</v>
      </c>
      <c r="K4445" t="s">
        <v>54</v>
      </c>
      <c r="L4445">
        <v>2011000548</v>
      </c>
      <c r="M4445" t="s">
        <v>4470</v>
      </c>
      <c r="N4445" t="s">
        <v>168</v>
      </c>
      <c r="O4445" t="s">
        <v>153</v>
      </c>
      <c r="P4445" t="s">
        <v>94</v>
      </c>
      <c r="Q4445">
        <v>10000</v>
      </c>
      <c r="R4445" t="s">
        <v>3005</v>
      </c>
      <c r="S4445">
        <v>10</v>
      </c>
      <c r="T4445" t="s">
        <v>60</v>
      </c>
      <c r="U4445">
        <v>110</v>
      </c>
      <c r="V4445" t="s">
        <v>61</v>
      </c>
      <c r="W4445">
        <v>1</v>
      </c>
      <c r="X4445" t="s">
        <v>183</v>
      </c>
      <c r="Y4445" t="s">
        <v>186</v>
      </c>
      <c r="Z4445" t="s">
        <v>4471</v>
      </c>
      <c r="AA4445" t="s">
        <v>4472</v>
      </c>
      <c r="AB4445">
        <v>12220</v>
      </c>
      <c r="AC4445" t="s">
        <v>384</v>
      </c>
      <c r="AD4445" t="s">
        <v>385</v>
      </c>
      <c r="AE4445" t="s">
        <v>4473</v>
      </c>
      <c r="AG4445">
        <v>1</v>
      </c>
      <c r="AH4445">
        <v>0</v>
      </c>
      <c r="AI4445">
        <v>1</v>
      </c>
      <c r="AJ4445">
        <v>0</v>
      </c>
      <c r="AO4445">
        <v>0</v>
      </c>
      <c r="AP4445">
        <v>0</v>
      </c>
      <c r="AQ4445">
        <v>0</v>
      </c>
      <c r="AR4445">
        <v>0</v>
      </c>
      <c r="AS4445">
        <v>0.78963992419456697</v>
      </c>
      <c r="AT4445" t="s">
        <v>68</v>
      </c>
      <c r="AV4445">
        <v>0</v>
      </c>
      <c r="AX4445">
        <v>3</v>
      </c>
      <c r="AY4445">
        <v>0.78963992419456697</v>
      </c>
    </row>
    <row r="4446" spans="1:51" x14ac:dyDescent="0.3">
      <c r="A4446">
        <v>820</v>
      </c>
      <c r="B4446">
        <v>854</v>
      </c>
      <c r="C4446">
        <v>11220</v>
      </c>
      <c r="D4446">
        <v>11</v>
      </c>
      <c r="E4446">
        <v>10000</v>
      </c>
      <c r="F4446" t="s">
        <v>51</v>
      </c>
      <c r="G4446">
        <v>112</v>
      </c>
      <c r="H4446" t="s">
        <v>183</v>
      </c>
      <c r="I4446">
        <v>2011</v>
      </c>
      <c r="J4446" t="s">
        <v>53</v>
      </c>
      <c r="K4446" t="s">
        <v>54</v>
      </c>
      <c r="L4446">
        <v>2011000615</v>
      </c>
      <c r="M4446" t="s">
        <v>3841</v>
      </c>
      <c r="N4446" t="s">
        <v>307</v>
      </c>
      <c r="O4446" t="s">
        <v>153</v>
      </c>
      <c r="P4446" t="s">
        <v>58</v>
      </c>
      <c r="Q4446">
        <v>10000</v>
      </c>
      <c r="R4446" t="s">
        <v>3005</v>
      </c>
      <c r="S4446">
        <v>10</v>
      </c>
      <c r="T4446" t="s">
        <v>60</v>
      </c>
      <c r="U4446">
        <v>110</v>
      </c>
      <c r="V4446" t="s">
        <v>61</v>
      </c>
      <c r="W4446">
        <v>1</v>
      </c>
      <c r="X4446" t="s">
        <v>183</v>
      </c>
      <c r="Y4446" t="s">
        <v>186</v>
      </c>
      <c r="Z4446" t="s">
        <v>3842</v>
      </c>
      <c r="AA4446" t="s">
        <v>3843</v>
      </c>
      <c r="AB4446">
        <v>11220</v>
      </c>
      <c r="AC4446" t="s">
        <v>251</v>
      </c>
      <c r="AD4446" t="s">
        <v>252</v>
      </c>
      <c r="AE4446" t="s">
        <v>3844</v>
      </c>
      <c r="AG4446">
        <v>1</v>
      </c>
      <c r="AH4446">
        <v>0</v>
      </c>
      <c r="AI4446">
        <v>1</v>
      </c>
      <c r="AJ4446">
        <v>0</v>
      </c>
      <c r="AO4446">
        <v>0</v>
      </c>
      <c r="AP4446">
        <v>0</v>
      </c>
      <c r="AQ4446">
        <v>0</v>
      </c>
      <c r="AR4446">
        <v>0</v>
      </c>
      <c r="AS4446">
        <v>2.11661099178774</v>
      </c>
      <c r="AT4446" t="s">
        <v>68</v>
      </c>
      <c r="AV4446">
        <v>0</v>
      </c>
      <c r="AX4446">
        <v>3</v>
      </c>
      <c r="AY4446">
        <v>2.11661099178774</v>
      </c>
    </row>
    <row r="4447" spans="1:51" x14ac:dyDescent="0.3">
      <c r="A4447">
        <v>820</v>
      </c>
      <c r="B4447">
        <v>856</v>
      </c>
      <c r="C4447">
        <v>25010</v>
      </c>
      <c r="D4447">
        <v>11</v>
      </c>
      <c r="E4447">
        <v>20000</v>
      </c>
      <c r="F4447" t="s">
        <v>51</v>
      </c>
      <c r="G4447">
        <v>112</v>
      </c>
      <c r="H4447" t="s">
        <v>281</v>
      </c>
      <c r="I4447">
        <v>2011</v>
      </c>
      <c r="J4447" t="s">
        <v>53</v>
      </c>
      <c r="K4447" t="s">
        <v>54</v>
      </c>
      <c r="L4447">
        <v>2011000502</v>
      </c>
      <c r="M4447" t="s">
        <v>3862</v>
      </c>
      <c r="N4447" t="s">
        <v>163</v>
      </c>
      <c r="O4447" t="s">
        <v>153</v>
      </c>
      <c r="P4447" t="s">
        <v>94</v>
      </c>
      <c r="Q4447">
        <v>20000</v>
      </c>
      <c r="R4447" t="s">
        <v>1945</v>
      </c>
      <c r="S4447">
        <v>10</v>
      </c>
      <c r="T4447" t="s">
        <v>60</v>
      </c>
      <c r="U4447">
        <v>110</v>
      </c>
      <c r="V4447" t="s">
        <v>61</v>
      </c>
      <c r="W4447">
        <v>3</v>
      </c>
      <c r="X4447" t="s">
        <v>281</v>
      </c>
      <c r="Y4447" t="s">
        <v>286</v>
      </c>
      <c r="Z4447" t="s">
        <v>3863</v>
      </c>
      <c r="AA4447" t="s">
        <v>3864</v>
      </c>
      <c r="AB4447">
        <v>25010</v>
      </c>
      <c r="AC4447" t="s">
        <v>300</v>
      </c>
      <c r="AD4447" t="s">
        <v>301</v>
      </c>
      <c r="AE4447" t="s">
        <v>3865</v>
      </c>
      <c r="AG4447">
        <v>0</v>
      </c>
      <c r="AH4447">
        <v>0</v>
      </c>
      <c r="AI4447">
        <v>0</v>
      </c>
      <c r="AJ4447">
        <v>1</v>
      </c>
      <c r="AO4447">
        <v>0</v>
      </c>
      <c r="AP4447">
        <v>0</v>
      </c>
      <c r="AQ4447">
        <v>0</v>
      </c>
      <c r="AR4447">
        <v>0</v>
      </c>
      <c r="AS4447">
        <v>0.44965317435249502</v>
      </c>
      <c r="AT4447" t="s">
        <v>68</v>
      </c>
      <c r="AV4447">
        <v>0.55330000000000001</v>
      </c>
      <c r="AX4447">
        <v>3</v>
      </c>
      <c r="AY4447">
        <v>0.44965317435249502</v>
      </c>
    </row>
    <row r="4448" spans="1:51" x14ac:dyDescent="0.3">
      <c r="A4448">
        <v>820</v>
      </c>
      <c r="B4448">
        <v>550</v>
      </c>
      <c r="C4448">
        <v>15230</v>
      </c>
      <c r="D4448">
        <v>11</v>
      </c>
      <c r="E4448">
        <v>40000</v>
      </c>
      <c r="F4448" t="s">
        <v>51</v>
      </c>
      <c r="G4448">
        <v>112</v>
      </c>
      <c r="H4448" t="s">
        <v>332</v>
      </c>
      <c r="I4448">
        <v>2011</v>
      </c>
      <c r="J4448" t="s">
        <v>53</v>
      </c>
      <c r="K4448" t="s">
        <v>54</v>
      </c>
      <c r="L4448">
        <v>2011000203</v>
      </c>
      <c r="M4448" t="s">
        <v>4495</v>
      </c>
      <c r="N4448" t="s">
        <v>1102</v>
      </c>
      <c r="O4448" t="s">
        <v>879</v>
      </c>
      <c r="P4448" t="s">
        <v>86</v>
      </c>
      <c r="Q4448">
        <v>40000</v>
      </c>
      <c r="R4448" t="s">
        <v>77</v>
      </c>
      <c r="S4448">
        <v>10</v>
      </c>
      <c r="T4448" t="s">
        <v>60</v>
      </c>
      <c r="U4448">
        <v>110</v>
      </c>
      <c r="V4448" t="s">
        <v>61</v>
      </c>
      <c r="W4448">
        <v>1</v>
      </c>
      <c r="X4448" t="s">
        <v>332</v>
      </c>
      <c r="Y4448" t="s">
        <v>336</v>
      </c>
      <c r="Z4448" t="s">
        <v>7232</v>
      </c>
      <c r="AA4448" t="s">
        <v>7233</v>
      </c>
      <c r="AB4448">
        <v>15230</v>
      </c>
      <c r="AC4448" t="s">
        <v>4498</v>
      </c>
      <c r="AD4448" t="s">
        <v>353</v>
      </c>
      <c r="AE4448" t="s">
        <v>4499</v>
      </c>
      <c r="AG4448">
        <v>0</v>
      </c>
      <c r="AH4448">
        <v>0</v>
      </c>
      <c r="AI4448">
        <v>2</v>
      </c>
      <c r="AJ4448">
        <v>0</v>
      </c>
      <c r="AO4448">
        <v>0</v>
      </c>
      <c r="AP4448">
        <v>0</v>
      </c>
      <c r="AQ4448">
        <v>0</v>
      </c>
      <c r="AR4448">
        <v>0</v>
      </c>
      <c r="AS4448">
        <v>0.14689695988629101</v>
      </c>
      <c r="AT4448" t="s">
        <v>68</v>
      </c>
      <c r="AV4448">
        <v>0.15790000000000001</v>
      </c>
      <c r="AX4448">
        <v>1</v>
      </c>
      <c r="AY4448">
        <v>0.14689695988629201</v>
      </c>
    </row>
    <row r="4449" spans="1:51" x14ac:dyDescent="0.3">
      <c r="A4449">
        <v>820</v>
      </c>
      <c r="B4449">
        <v>889</v>
      </c>
      <c r="C4449">
        <v>31382</v>
      </c>
      <c r="D4449">
        <v>11</v>
      </c>
      <c r="E4449">
        <v>40000</v>
      </c>
      <c r="F4449" t="s">
        <v>51</v>
      </c>
      <c r="G4449">
        <v>112</v>
      </c>
      <c r="H4449" t="s">
        <v>332</v>
      </c>
      <c r="I4449">
        <v>2011</v>
      </c>
      <c r="J4449" t="s">
        <v>53</v>
      </c>
      <c r="K4449" t="s">
        <v>54</v>
      </c>
      <c r="L4449">
        <v>2011000573</v>
      </c>
      <c r="M4449" t="s">
        <v>7234</v>
      </c>
      <c r="N4449" t="s">
        <v>315</v>
      </c>
      <c r="O4449" t="s">
        <v>153</v>
      </c>
      <c r="P4449" t="s">
        <v>316</v>
      </c>
      <c r="Q4449">
        <v>40000</v>
      </c>
      <c r="R4449" t="s">
        <v>370</v>
      </c>
      <c r="S4449">
        <v>10</v>
      </c>
      <c r="T4449" t="s">
        <v>60</v>
      </c>
      <c r="U4449">
        <v>110</v>
      </c>
      <c r="V4449" t="s">
        <v>61</v>
      </c>
      <c r="W4449">
        <v>1</v>
      </c>
      <c r="X4449" t="s">
        <v>332</v>
      </c>
      <c r="Y4449" t="s">
        <v>336</v>
      </c>
      <c r="Z4449" t="s">
        <v>7235</v>
      </c>
      <c r="AA4449" t="s">
        <v>7236</v>
      </c>
      <c r="AB4449">
        <v>31382</v>
      </c>
      <c r="AC4449" t="s">
        <v>4517</v>
      </c>
      <c r="AD4449" t="s">
        <v>209</v>
      </c>
      <c r="AE4449" t="s">
        <v>7237</v>
      </c>
      <c r="AG4449">
        <v>0</v>
      </c>
      <c r="AH4449">
        <v>1</v>
      </c>
      <c r="AI4449">
        <v>0</v>
      </c>
      <c r="AJ4449">
        <v>2</v>
      </c>
      <c r="AO4449">
        <v>1</v>
      </c>
      <c r="AP4449">
        <v>0</v>
      </c>
      <c r="AQ4449">
        <v>0</v>
      </c>
      <c r="AR4449">
        <v>0</v>
      </c>
      <c r="AS4449">
        <v>0.39481996209728298</v>
      </c>
      <c r="AT4449" t="s">
        <v>68</v>
      </c>
      <c r="AV4449">
        <v>0</v>
      </c>
      <c r="AX4449">
        <v>3</v>
      </c>
      <c r="AY4449">
        <v>0.39481996209728398</v>
      </c>
    </row>
    <row r="4450" spans="1:51" x14ac:dyDescent="0.3">
      <c r="A4450">
        <v>820</v>
      </c>
      <c r="B4450">
        <v>765</v>
      </c>
      <c r="C4450">
        <v>15130</v>
      </c>
      <c r="D4450">
        <v>11</v>
      </c>
      <c r="E4450">
        <v>10000</v>
      </c>
      <c r="F4450" t="s">
        <v>51</v>
      </c>
      <c r="G4450">
        <v>112</v>
      </c>
      <c r="H4450" t="s">
        <v>459</v>
      </c>
      <c r="I4450">
        <v>2011</v>
      </c>
      <c r="J4450" t="s">
        <v>53</v>
      </c>
      <c r="K4450" t="s">
        <v>54</v>
      </c>
      <c r="L4450">
        <v>2011000670</v>
      </c>
      <c r="M4450" t="s">
        <v>3898</v>
      </c>
      <c r="N4450" t="s">
        <v>291</v>
      </c>
      <c r="O4450" t="s">
        <v>285</v>
      </c>
      <c r="P4450" t="s">
        <v>58</v>
      </c>
      <c r="Q4450">
        <v>10000</v>
      </c>
      <c r="R4450" t="s">
        <v>3005</v>
      </c>
      <c r="S4450">
        <v>10</v>
      </c>
      <c r="T4450" t="s">
        <v>60</v>
      </c>
      <c r="U4450">
        <v>110</v>
      </c>
      <c r="V4450" t="s">
        <v>61</v>
      </c>
      <c r="W4450">
        <v>1</v>
      </c>
      <c r="X4450" t="s">
        <v>459</v>
      </c>
      <c r="Y4450" t="s">
        <v>464</v>
      </c>
      <c r="Z4450" t="s">
        <v>3899</v>
      </c>
      <c r="AA4450" t="s">
        <v>3900</v>
      </c>
      <c r="AB4450">
        <v>15130</v>
      </c>
      <c r="AC4450" t="s">
        <v>319</v>
      </c>
      <c r="AD4450" t="s">
        <v>81</v>
      </c>
      <c r="AE4450" t="s">
        <v>3901</v>
      </c>
      <c r="AG4450">
        <v>1</v>
      </c>
      <c r="AH4450">
        <v>0</v>
      </c>
      <c r="AI4450">
        <v>2</v>
      </c>
      <c r="AJ4450">
        <v>0</v>
      </c>
      <c r="AO4450">
        <v>0</v>
      </c>
      <c r="AP4450">
        <v>0</v>
      </c>
      <c r="AQ4450">
        <v>0</v>
      </c>
      <c r="AR4450">
        <v>0</v>
      </c>
      <c r="AS4450">
        <v>0.55765531427668902</v>
      </c>
      <c r="AT4450" t="s">
        <v>68</v>
      </c>
      <c r="AV4450">
        <v>0</v>
      </c>
      <c r="AX4450">
        <v>3</v>
      </c>
      <c r="AY4450">
        <v>0.55765531427669002</v>
      </c>
    </row>
    <row r="4451" spans="1:51" x14ac:dyDescent="0.3">
      <c r="A4451">
        <v>820</v>
      </c>
      <c r="B4451">
        <v>798</v>
      </c>
      <c r="C4451">
        <v>11182</v>
      </c>
      <c r="D4451">
        <v>11</v>
      </c>
      <c r="E4451">
        <v>10000</v>
      </c>
      <c r="F4451" t="s">
        <v>51</v>
      </c>
      <c r="G4451">
        <v>112</v>
      </c>
      <c r="H4451" t="s">
        <v>459</v>
      </c>
      <c r="I4451">
        <v>2011</v>
      </c>
      <c r="J4451" t="s">
        <v>53</v>
      </c>
      <c r="K4451" t="s">
        <v>54</v>
      </c>
      <c r="L4451">
        <v>2011000258</v>
      </c>
      <c r="M4451" t="s">
        <v>2506</v>
      </c>
      <c r="N4451" t="s">
        <v>1176</v>
      </c>
      <c r="O4451" t="s">
        <v>1177</v>
      </c>
      <c r="P4451" t="s">
        <v>316</v>
      </c>
      <c r="Q4451">
        <v>10000</v>
      </c>
      <c r="R4451" t="s">
        <v>3005</v>
      </c>
      <c r="S4451">
        <v>10</v>
      </c>
      <c r="T4451" t="s">
        <v>60</v>
      </c>
      <c r="U4451">
        <v>110</v>
      </c>
      <c r="V4451" t="s">
        <v>61</v>
      </c>
      <c r="W4451">
        <v>1</v>
      </c>
      <c r="X4451" t="s">
        <v>459</v>
      </c>
      <c r="Y4451" t="s">
        <v>464</v>
      </c>
      <c r="Z4451" t="s">
        <v>5069</v>
      </c>
      <c r="AA4451" t="s">
        <v>5070</v>
      </c>
      <c r="AB4451">
        <v>11182</v>
      </c>
      <c r="AC4451" t="s">
        <v>373</v>
      </c>
      <c r="AD4451" t="s">
        <v>217</v>
      </c>
      <c r="AG4451">
        <v>1</v>
      </c>
      <c r="AH4451">
        <v>0</v>
      </c>
      <c r="AI4451">
        <v>0</v>
      </c>
      <c r="AJ4451">
        <v>0</v>
      </c>
      <c r="AO4451">
        <v>0</v>
      </c>
      <c r="AP4451">
        <v>0</v>
      </c>
      <c r="AQ4451">
        <v>0</v>
      </c>
      <c r="AR4451">
        <v>0</v>
      </c>
      <c r="AS4451" s="1">
        <v>1.73634949463044E-2</v>
      </c>
      <c r="AT4451" t="s">
        <v>68</v>
      </c>
      <c r="AV4451">
        <v>0</v>
      </c>
      <c r="AX4451">
        <v>3</v>
      </c>
      <c r="AY4451">
        <v>1.73634949463045E-2</v>
      </c>
    </row>
    <row r="4452" spans="1:51" x14ac:dyDescent="0.3">
      <c r="A4452">
        <v>820</v>
      </c>
      <c r="B4452">
        <v>870</v>
      </c>
      <c r="C4452">
        <v>15210</v>
      </c>
      <c r="D4452">
        <v>11</v>
      </c>
      <c r="E4452">
        <v>10000</v>
      </c>
      <c r="F4452" t="s">
        <v>51</v>
      </c>
      <c r="G4452">
        <v>112</v>
      </c>
      <c r="H4452" t="s">
        <v>459</v>
      </c>
      <c r="I4452">
        <v>2011</v>
      </c>
      <c r="J4452" t="s">
        <v>53</v>
      </c>
      <c r="K4452" t="s">
        <v>54</v>
      </c>
      <c r="L4452">
        <v>2011000540</v>
      </c>
      <c r="M4452" t="s">
        <v>2502</v>
      </c>
      <c r="N4452" t="s">
        <v>179</v>
      </c>
      <c r="O4452" t="s">
        <v>153</v>
      </c>
      <c r="P4452" t="s">
        <v>94</v>
      </c>
      <c r="Q4452">
        <v>10000</v>
      </c>
      <c r="R4452" t="s">
        <v>3005</v>
      </c>
      <c r="S4452">
        <v>10</v>
      </c>
      <c r="T4452" t="s">
        <v>60</v>
      </c>
      <c r="U4452">
        <v>110</v>
      </c>
      <c r="V4452" t="s">
        <v>61</v>
      </c>
      <c r="W4452">
        <v>1</v>
      </c>
      <c r="X4452" t="s">
        <v>459</v>
      </c>
      <c r="Y4452" t="s">
        <v>464</v>
      </c>
      <c r="Z4452" t="s">
        <v>6170</v>
      </c>
      <c r="AA4452" t="s">
        <v>6171</v>
      </c>
      <c r="AB4452">
        <v>15210</v>
      </c>
      <c r="AC4452" t="s">
        <v>3092</v>
      </c>
      <c r="AD4452" t="s">
        <v>353</v>
      </c>
      <c r="AE4452" t="s">
        <v>2505</v>
      </c>
      <c r="AG4452">
        <v>0</v>
      </c>
      <c r="AH4452">
        <v>0</v>
      </c>
      <c r="AI4452">
        <v>2</v>
      </c>
      <c r="AJ4452">
        <v>0</v>
      </c>
      <c r="AO4452">
        <v>0</v>
      </c>
      <c r="AP4452">
        <v>0</v>
      </c>
      <c r="AQ4452">
        <v>0</v>
      </c>
      <c r="AR4452">
        <v>0</v>
      </c>
      <c r="AS4452">
        <v>1.77056208938723</v>
      </c>
      <c r="AT4452" t="s">
        <v>68</v>
      </c>
      <c r="AV4452">
        <v>0</v>
      </c>
      <c r="AX4452">
        <v>3</v>
      </c>
      <c r="AY4452">
        <v>1.77056208938724</v>
      </c>
    </row>
    <row r="4453" spans="1:51" x14ac:dyDescent="0.3">
      <c r="A4453">
        <v>820</v>
      </c>
      <c r="B4453">
        <v>889</v>
      </c>
      <c r="C4453">
        <v>15110</v>
      </c>
      <c r="D4453">
        <v>11</v>
      </c>
      <c r="E4453">
        <v>10000</v>
      </c>
      <c r="F4453" t="s">
        <v>51</v>
      </c>
      <c r="G4453">
        <v>112</v>
      </c>
      <c r="H4453" t="s">
        <v>459</v>
      </c>
      <c r="I4453">
        <v>2011</v>
      </c>
      <c r="J4453" t="s">
        <v>53</v>
      </c>
      <c r="K4453" t="s">
        <v>54</v>
      </c>
      <c r="L4453">
        <v>2011000494</v>
      </c>
      <c r="M4453" t="s">
        <v>693</v>
      </c>
      <c r="N4453" t="s">
        <v>315</v>
      </c>
      <c r="O4453" t="s">
        <v>153</v>
      </c>
      <c r="P4453" t="s">
        <v>316</v>
      </c>
      <c r="Q4453">
        <v>10000</v>
      </c>
      <c r="R4453" t="s">
        <v>3005</v>
      </c>
      <c r="S4453">
        <v>10</v>
      </c>
      <c r="T4453" t="s">
        <v>60</v>
      </c>
      <c r="U4453">
        <v>110</v>
      </c>
      <c r="V4453" t="s">
        <v>61</v>
      </c>
      <c r="W4453">
        <v>1</v>
      </c>
      <c r="X4453" t="s">
        <v>459</v>
      </c>
      <c r="Y4453" t="s">
        <v>464</v>
      </c>
      <c r="Z4453" t="s">
        <v>694</v>
      </c>
      <c r="AA4453" t="s">
        <v>695</v>
      </c>
      <c r="AB4453">
        <v>15110</v>
      </c>
      <c r="AC4453" t="s">
        <v>80</v>
      </c>
      <c r="AD4453" t="s">
        <v>81</v>
      </c>
      <c r="AE4453" t="s">
        <v>696</v>
      </c>
      <c r="AG4453">
        <v>0</v>
      </c>
      <c r="AH4453">
        <v>0</v>
      </c>
      <c r="AI4453">
        <v>2</v>
      </c>
      <c r="AJ4453">
        <v>0</v>
      </c>
      <c r="AO4453">
        <v>0</v>
      </c>
      <c r="AP4453">
        <v>0</v>
      </c>
      <c r="AQ4453">
        <v>0</v>
      </c>
      <c r="AR4453">
        <v>0</v>
      </c>
      <c r="AS4453">
        <v>0.43755269267214097</v>
      </c>
      <c r="AT4453" t="s">
        <v>68</v>
      </c>
      <c r="AV4453">
        <v>2.0867</v>
      </c>
      <c r="AX4453">
        <v>3</v>
      </c>
      <c r="AY4453">
        <v>0.43755269267214097</v>
      </c>
    </row>
    <row r="4454" spans="1:51" x14ac:dyDescent="0.3">
      <c r="A4454">
        <v>820</v>
      </c>
      <c r="B4454">
        <v>845</v>
      </c>
      <c r="C4454">
        <v>15130</v>
      </c>
      <c r="D4454">
        <v>11</v>
      </c>
      <c r="E4454">
        <v>40000</v>
      </c>
      <c r="F4454" t="s">
        <v>51</v>
      </c>
      <c r="G4454">
        <v>112</v>
      </c>
      <c r="H4454" t="s">
        <v>459</v>
      </c>
      <c r="I4454">
        <v>2011</v>
      </c>
      <c r="J4454" t="s">
        <v>53</v>
      </c>
      <c r="K4454" t="s">
        <v>54</v>
      </c>
      <c r="L4454">
        <v>2011000484</v>
      </c>
      <c r="M4454" t="s">
        <v>4537</v>
      </c>
      <c r="N4454" t="s">
        <v>213</v>
      </c>
      <c r="O4454" t="s">
        <v>153</v>
      </c>
      <c r="P4454" t="s">
        <v>94</v>
      </c>
      <c r="Q4454">
        <v>40000</v>
      </c>
      <c r="R4454" t="s">
        <v>1136</v>
      </c>
      <c r="S4454">
        <v>10</v>
      </c>
      <c r="T4454" t="s">
        <v>60</v>
      </c>
      <c r="U4454">
        <v>110</v>
      </c>
      <c r="V4454" t="s">
        <v>61</v>
      </c>
      <c r="W4454">
        <v>1</v>
      </c>
      <c r="X4454" t="s">
        <v>459</v>
      </c>
      <c r="Y4454" t="s">
        <v>464</v>
      </c>
      <c r="Z4454" t="s">
        <v>5119</v>
      </c>
      <c r="AA4454" t="s">
        <v>5120</v>
      </c>
      <c r="AB4454">
        <v>15130</v>
      </c>
      <c r="AC4454" t="s">
        <v>319</v>
      </c>
      <c r="AD4454" t="s">
        <v>81</v>
      </c>
      <c r="AE4454" t="s">
        <v>6538</v>
      </c>
      <c r="AG4454">
        <v>1</v>
      </c>
      <c r="AH4454">
        <v>0</v>
      </c>
      <c r="AI4454">
        <v>2</v>
      </c>
      <c r="AJ4454">
        <v>0</v>
      </c>
      <c r="AO4454">
        <v>0</v>
      </c>
      <c r="AP4454">
        <v>0</v>
      </c>
      <c r="AR4454">
        <v>0</v>
      </c>
      <c r="AS4454">
        <v>0.44078401768793402</v>
      </c>
      <c r="AT4454" t="s">
        <v>68</v>
      </c>
      <c r="AV4454">
        <v>0</v>
      </c>
      <c r="AX4454">
        <v>3</v>
      </c>
      <c r="AY4454">
        <v>0.44078401768793402</v>
      </c>
    </row>
    <row r="4455" spans="1:51" x14ac:dyDescent="0.3">
      <c r="A4455">
        <v>820</v>
      </c>
      <c r="B4455">
        <v>738</v>
      </c>
      <c r="C4455">
        <v>43010</v>
      </c>
      <c r="D4455">
        <v>11</v>
      </c>
      <c r="E4455">
        <v>10000</v>
      </c>
      <c r="F4455" t="s">
        <v>51</v>
      </c>
      <c r="G4455">
        <v>112</v>
      </c>
      <c r="H4455" t="s">
        <v>52</v>
      </c>
      <c r="I4455">
        <v>2011</v>
      </c>
      <c r="J4455" t="s">
        <v>53</v>
      </c>
      <c r="K4455" t="s">
        <v>54</v>
      </c>
      <c r="L4455">
        <v>2011000274</v>
      </c>
      <c r="M4455" t="s">
        <v>2548</v>
      </c>
      <c r="N4455" t="s">
        <v>529</v>
      </c>
      <c r="O4455" t="s">
        <v>285</v>
      </c>
      <c r="P4455" t="s">
        <v>86</v>
      </c>
      <c r="Q4455">
        <v>10000</v>
      </c>
      <c r="R4455" t="s">
        <v>3005</v>
      </c>
      <c r="S4455">
        <v>10</v>
      </c>
      <c r="T4455" t="s">
        <v>60</v>
      </c>
      <c r="U4455">
        <v>110</v>
      </c>
      <c r="V4455" t="s">
        <v>61</v>
      </c>
      <c r="W4455">
        <v>1</v>
      </c>
      <c r="X4455" t="s">
        <v>52</v>
      </c>
      <c r="Y4455" t="s">
        <v>62</v>
      </c>
      <c r="Z4455" t="s">
        <v>2549</v>
      </c>
      <c r="AA4455" t="s">
        <v>2550</v>
      </c>
      <c r="AB4455">
        <v>43010</v>
      </c>
      <c r="AC4455" t="s">
        <v>65</v>
      </c>
      <c r="AD4455" t="s">
        <v>66</v>
      </c>
      <c r="AE4455" t="s">
        <v>2551</v>
      </c>
      <c r="AG4455">
        <v>1</v>
      </c>
      <c r="AH4455">
        <v>1</v>
      </c>
      <c r="AI4455">
        <v>1</v>
      </c>
      <c r="AJ4455">
        <v>0</v>
      </c>
      <c r="AO4455">
        <v>0</v>
      </c>
      <c r="AP4455">
        <v>0</v>
      </c>
      <c r="AQ4455">
        <v>0</v>
      </c>
      <c r="AR4455">
        <v>0</v>
      </c>
      <c r="AS4455">
        <v>0.200852842703727</v>
      </c>
      <c r="AT4455" t="s">
        <v>68</v>
      </c>
      <c r="AV4455">
        <v>0.25040000000000001</v>
      </c>
      <c r="AX4455">
        <v>3</v>
      </c>
      <c r="AY4455">
        <v>0.200852842703727</v>
      </c>
    </row>
    <row r="4456" spans="1:51" x14ac:dyDescent="0.3">
      <c r="A4456">
        <v>820</v>
      </c>
      <c r="B4456">
        <v>831</v>
      </c>
      <c r="C4456">
        <v>31320</v>
      </c>
      <c r="D4456">
        <v>11</v>
      </c>
      <c r="E4456">
        <v>10000</v>
      </c>
      <c r="F4456" t="s">
        <v>51</v>
      </c>
      <c r="G4456">
        <v>112</v>
      </c>
      <c r="H4456" t="s">
        <v>52</v>
      </c>
      <c r="I4456">
        <v>2011</v>
      </c>
      <c r="J4456" t="s">
        <v>53</v>
      </c>
      <c r="K4456" t="s">
        <v>54</v>
      </c>
      <c r="L4456">
        <v>2011000094</v>
      </c>
      <c r="M4456" t="s">
        <v>4558</v>
      </c>
      <c r="N4456" t="s">
        <v>185</v>
      </c>
      <c r="O4456" t="s">
        <v>153</v>
      </c>
      <c r="P4456" t="s">
        <v>94</v>
      </c>
      <c r="Q4456">
        <v>10000</v>
      </c>
      <c r="R4456" t="s">
        <v>3005</v>
      </c>
      <c r="S4456">
        <v>10</v>
      </c>
      <c r="T4456" t="s">
        <v>60</v>
      </c>
      <c r="U4456">
        <v>110</v>
      </c>
      <c r="V4456" t="s">
        <v>61</v>
      </c>
      <c r="W4456">
        <v>1</v>
      </c>
      <c r="X4456" t="s">
        <v>52</v>
      </c>
      <c r="Y4456" t="s">
        <v>62</v>
      </c>
      <c r="Z4456" t="s">
        <v>4559</v>
      </c>
      <c r="AA4456" t="s">
        <v>4560</v>
      </c>
      <c r="AB4456">
        <v>31320</v>
      </c>
      <c r="AC4456" t="s">
        <v>259</v>
      </c>
      <c r="AD4456" t="s">
        <v>209</v>
      </c>
      <c r="AE4456" t="s">
        <v>4561</v>
      </c>
      <c r="AG4456">
        <v>0</v>
      </c>
      <c r="AH4456">
        <v>1</v>
      </c>
      <c r="AI4456">
        <v>1</v>
      </c>
      <c r="AJ4456">
        <v>2</v>
      </c>
      <c r="AO4456">
        <v>0</v>
      </c>
      <c r="AP4456">
        <v>0</v>
      </c>
      <c r="AQ4456">
        <v>0</v>
      </c>
      <c r="AR4456">
        <v>0</v>
      </c>
      <c r="AS4456">
        <v>0.77130551958307003</v>
      </c>
      <c r="AT4456" t="s">
        <v>68</v>
      </c>
      <c r="AV4456">
        <v>2.6126999999999998</v>
      </c>
      <c r="AX4456">
        <v>1</v>
      </c>
      <c r="AY4456">
        <v>0.77130551958307003</v>
      </c>
    </row>
    <row r="4457" spans="1:51" x14ac:dyDescent="0.3">
      <c r="A4457">
        <v>820</v>
      </c>
      <c r="B4457">
        <v>872</v>
      </c>
      <c r="C4457">
        <v>74020</v>
      </c>
      <c r="D4457">
        <v>11</v>
      </c>
      <c r="E4457">
        <v>10000</v>
      </c>
      <c r="F4457" t="s">
        <v>51</v>
      </c>
      <c r="G4457">
        <v>112</v>
      </c>
      <c r="H4457" t="s">
        <v>52</v>
      </c>
      <c r="I4457">
        <v>2011</v>
      </c>
      <c r="J4457" t="s">
        <v>53</v>
      </c>
      <c r="K4457" t="s">
        <v>54</v>
      </c>
      <c r="L4457">
        <v>2011000182</v>
      </c>
      <c r="M4457" t="s">
        <v>7238</v>
      </c>
      <c r="N4457" t="s">
        <v>277</v>
      </c>
      <c r="O4457" t="s">
        <v>153</v>
      </c>
      <c r="P4457" t="s">
        <v>58</v>
      </c>
      <c r="Q4457">
        <v>10000</v>
      </c>
      <c r="R4457" t="s">
        <v>3005</v>
      </c>
      <c r="S4457">
        <v>10</v>
      </c>
      <c r="T4457" t="s">
        <v>60</v>
      </c>
      <c r="U4457">
        <v>110</v>
      </c>
      <c r="V4457" t="s">
        <v>61</v>
      </c>
      <c r="W4457">
        <v>1</v>
      </c>
      <c r="X4457" t="s">
        <v>52</v>
      </c>
      <c r="Y4457" t="s">
        <v>62</v>
      </c>
      <c r="Z4457" t="s">
        <v>7239</v>
      </c>
      <c r="AA4457" t="s">
        <v>7240</v>
      </c>
      <c r="AB4457">
        <v>74020</v>
      </c>
      <c r="AC4457" t="s">
        <v>817</v>
      </c>
      <c r="AD4457" t="s">
        <v>818</v>
      </c>
      <c r="AE4457" t="s">
        <v>7241</v>
      </c>
      <c r="AG4457">
        <v>0</v>
      </c>
      <c r="AH4457">
        <v>1</v>
      </c>
      <c r="AI4457">
        <v>0</v>
      </c>
      <c r="AJ4457">
        <v>0</v>
      </c>
      <c r="AO4457">
        <v>0</v>
      </c>
      <c r="AP4457">
        <v>0</v>
      </c>
      <c r="AQ4457">
        <v>0</v>
      </c>
      <c r="AR4457">
        <v>0</v>
      </c>
      <c r="AS4457" s="1">
        <v>1.39766266582438E-2</v>
      </c>
      <c r="AT4457" t="s">
        <v>68</v>
      </c>
      <c r="AU4457">
        <v>1.4E-2</v>
      </c>
      <c r="AX4457">
        <v>1</v>
      </c>
      <c r="AY4457">
        <v>1.39766266582438E-2</v>
      </c>
    </row>
    <row r="4458" spans="1:51" x14ac:dyDescent="0.3">
      <c r="A4458">
        <v>820</v>
      </c>
      <c r="B4458">
        <v>889</v>
      </c>
      <c r="C4458">
        <v>33120</v>
      </c>
      <c r="D4458">
        <v>11</v>
      </c>
      <c r="E4458">
        <v>10000</v>
      </c>
      <c r="F4458" t="s">
        <v>51</v>
      </c>
      <c r="G4458">
        <v>112</v>
      </c>
      <c r="H4458" t="s">
        <v>52</v>
      </c>
      <c r="I4458">
        <v>2011</v>
      </c>
      <c r="J4458" t="s">
        <v>53</v>
      </c>
      <c r="K4458" t="s">
        <v>54</v>
      </c>
      <c r="L4458">
        <v>2011000653</v>
      </c>
      <c r="M4458" t="s">
        <v>2613</v>
      </c>
      <c r="N4458" t="s">
        <v>315</v>
      </c>
      <c r="O4458" t="s">
        <v>153</v>
      </c>
      <c r="P4458" t="s">
        <v>316</v>
      </c>
      <c r="Q4458">
        <v>10000</v>
      </c>
      <c r="R4458" t="s">
        <v>3005</v>
      </c>
      <c r="S4458">
        <v>10</v>
      </c>
      <c r="T4458" t="s">
        <v>60</v>
      </c>
      <c r="U4458">
        <v>110</v>
      </c>
      <c r="V4458" t="s">
        <v>61</v>
      </c>
      <c r="W4458">
        <v>1</v>
      </c>
      <c r="X4458" t="s">
        <v>52</v>
      </c>
      <c r="Y4458" t="s">
        <v>62</v>
      </c>
      <c r="Z4458" t="s">
        <v>6539</v>
      </c>
      <c r="AA4458" t="s">
        <v>6540</v>
      </c>
      <c r="AB4458">
        <v>33120</v>
      </c>
      <c r="AC4458" t="s">
        <v>1433</v>
      </c>
      <c r="AD4458" t="s">
        <v>1367</v>
      </c>
      <c r="AE4458" t="s">
        <v>6541</v>
      </c>
      <c r="AG4458">
        <v>0</v>
      </c>
      <c r="AH4458">
        <v>0</v>
      </c>
      <c r="AI4458">
        <v>1</v>
      </c>
      <c r="AO4458">
        <v>0</v>
      </c>
      <c r="AP4458">
        <v>0</v>
      </c>
      <c r="AQ4458">
        <v>0</v>
      </c>
      <c r="AR4458">
        <v>0</v>
      </c>
      <c r="AS4458">
        <v>0.78963992419456697</v>
      </c>
      <c r="AT4458" t="s">
        <v>68</v>
      </c>
      <c r="AV4458">
        <v>0</v>
      </c>
      <c r="AX4458">
        <v>3</v>
      </c>
      <c r="AY4458">
        <v>0.78963992419456697</v>
      </c>
    </row>
    <row r="4459" spans="1:51" x14ac:dyDescent="0.3">
      <c r="A4459">
        <v>820</v>
      </c>
      <c r="B4459">
        <v>666</v>
      </c>
      <c r="C4459">
        <v>12250</v>
      </c>
      <c r="D4459">
        <v>11</v>
      </c>
      <c r="E4459">
        <v>20000</v>
      </c>
      <c r="F4459" t="s">
        <v>51</v>
      </c>
      <c r="G4459">
        <v>112</v>
      </c>
      <c r="H4459" t="s">
        <v>52</v>
      </c>
      <c r="I4459">
        <v>2011</v>
      </c>
      <c r="J4459" t="s">
        <v>53</v>
      </c>
      <c r="K4459" t="s">
        <v>54</v>
      </c>
      <c r="L4459">
        <v>2011000130</v>
      </c>
      <c r="M4459" t="s">
        <v>4629</v>
      </c>
      <c r="N4459" t="s">
        <v>848</v>
      </c>
      <c r="O4459" t="s">
        <v>356</v>
      </c>
      <c r="P4459" t="s">
        <v>58</v>
      </c>
      <c r="Q4459">
        <v>20000</v>
      </c>
      <c r="R4459" t="s">
        <v>1945</v>
      </c>
      <c r="S4459">
        <v>10</v>
      </c>
      <c r="T4459" t="s">
        <v>60</v>
      </c>
      <c r="U4459">
        <v>110</v>
      </c>
      <c r="V4459" t="s">
        <v>61</v>
      </c>
      <c r="W4459">
        <v>1</v>
      </c>
      <c r="X4459" t="s">
        <v>52</v>
      </c>
      <c r="Y4459" t="s">
        <v>62</v>
      </c>
      <c r="Z4459" t="s">
        <v>4630</v>
      </c>
      <c r="AA4459" t="s">
        <v>4631</v>
      </c>
      <c r="AB4459">
        <v>12250</v>
      </c>
      <c r="AC4459" t="s">
        <v>582</v>
      </c>
      <c r="AD4459" t="s">
        <v>385</v>
      </c>
      <c r="AE4459" t="s">
        <v>4632</v>
      </c>
      <c r="AG4459">
        <v>0</v>
      </c>
      <c r="AH4459">
        <v>0</v>
      </c>
      <c r="AI4459">
        <v>0</v>
      </c>
      <c r="AJ4459">
        <v>0</v>
      </c>
      <c r="AO4459">
        <v>0</v>
      </c>
      <c r="AP4459">
        <v>0</v>
      </c>
      <c r="AQ4459">
        <v>0</v>
      </c>
      <c r="AR4459">
        <v>0</v>
      </c>
      <c r="AS4459">
        <v>0.433806064434617</v>
      </c>
      <c r="AT4459" t="s">
        <v>68</v>
      </c>
      <c r="AV4459">
        <v>1.2634000000000001</v>
      </c>
      <c r="AX4459">
        <v>1</v>
      </c>
      <c r="AY4459">
        <v>0.433806064434618</v>
      </c>
    </row>
    <row r="4460" spans="1:51" x14ac:dyDescent="0.3">
      <c r="A4460">
        <v>820</v>
      </c>
      <c r="B4460">
        <v>832</v>
      </c>
      <c r="C4460">
        <v>11240</v>
      </c>
      <c r="D4460">
        <v>11</v>
      </c>
      <c r="E4460">
        <v>20000</v>
      </c>
      <c r="F4460" t="s">
        <v>51</v>
      </c>
      <c r="G4460">
        <v>112</v>
      </c>
      <c r="H4460" t="s">
        <v>52</v>
      </c>
      <c r="I4460">
        <v>2011</v>
      </c>
      <c r="J4460" t="s">
        <v>53</v>
      </c>
      <c r="K4460" t="s">
        <v>54</v>
      </c>
      <c r="L4460">
        <v>2011000138</v>
      </c>
      <c r="M4460" t="s">
        <v>5776</v>
      </c>
      <c r="N4460" t="s">
        <v>556</v>
      </c>
      <c r="O4460" t="s">
        <v>153</v>
      </c>
      <c r="P4460" t="s">
        <v>94</v>
      </c>
      <c r="Q4460">
        <v>20000</v>
      </c>
      <c r="R4460" t="s">
        <v>1945</v>
      </c>
      <c r="S4460">
        <v>10</v>
      </c>
      <c r="T4460" t="s">
        <v>60</v>
      </c>
      <c r="U4460">
        <v>110</v>
      </c>
      <c r="V4460" t="s">
        <v>61</v>
      </c>
      <c r="W4460">
        <v>1</v>
      </c>
      <c r="X4460" t="s">
        <v>52</v>
      </c>
      <c r="Y4460" t="s">
        <v>62</v>
      </c>
      <c r="Z4460" t="s">
        <v>5777</v>
      </c>
      <c r="AA4460" t="s">
        <v>5778</v>
      </c>
      <c r="AB4460">
        <v>11240</v>
      </c>
      <c r="AC4460" t="s">
        <v>542</v>
      </c>
      <c r="AD4460" t="s">
        <v>252</v>
      </c>
      <c r="AE4460" t="s">
        <v>5779</v>
      </c>
      <c r="AG4460">
        <v>1</v>
      </c>
      <c r="AH4460">
        <v>0</v>
      </c>
      <c r="AI4460">
        <v>0</v>
      </c>
      <c r="AJ4460">
        <v>0</v>
      </c>
      <c r="AO4460">
        <v>0</v>
      </c>
      <c r="AP4460">
        <v>0</v>
      </c>
      <c r="AQ4460">
        <v>0</v>
      </c>
      <c r="AR4460">
        <v>0</v>
      </c>
      <c r="AS4460">
        <v>0.67925615919140803</v>
      </c>
      <c r="AT4460" t="s">
        <v>68</v>
      </c>
      <c r="AV4460">
        <v>1.5003</v>
      </c>
      <c r="AX4460">
        <v>1</v>
      </c>
      <c r="AY4460">
        <v>0.67925615919140903</v>
      </c>
    </row>
    <row r="4461" spans="1:51" x14ac:dyDescent="0.3">
      <c r="A4461">
        <v>820</v>
      </c>
      <c r="B4461">
        <v>862</v>
      </c>
      <c r="C4461">
        <v>31193</v>
      </c>
      <c r="D4461">
        <v>11</v>
      </c>
      <c r="E4461">
        <v>20000</v>
      </c>
      <c r="F4461" t="s">
        <v>51</v>
      </c>
      <c r="G4461">
        <v>112</v>
      </c>
      <c r="H4461" t="s">
        <v>52</v>
      </c>
      <c r="I4461">
        <v>2011</v>
      </c>
      <c r="J4461" t="s">
        <v>53</v>
      </c>
      <c r="K4461" t="s">
        <v>54</v>
      </c>
      <c r="L4461">
        <v>2011000135</v>
      </c>
      <c r="M4461" t="s">
        <v>4683</v>
      </c>
      <c r="N4461" t="s">
        <v>363</v>
      </c>
      <c r="O4461" t="s">
        <v>153</v>
      </c>
      <c r="P4461" t="s">
        <v>86</v>
      </c>
      <c r="Q4461">
        <v>20000</v>
      </c>
      <c r="R4461" t="s">
        <v>1945</v>
      </c>
      <c r="S4461">
        <v>10</v>
      </c>
      <c r="T4461" t="s">
        <v>60</v>
      </c>
      <c r="U4461">
        <v>110</v>
      </c>
      <c r="V4461" t="s">
        <v>61</v>
      </c>
      <c r="W4461">
        <v>1</v>
      </c>
      <c r="X4461" t="s">
        <v>52</v>
      </c>
      <c r="Y4461" t="s">
        <v>62</v>
      </c>
      <c r="Z4461" t="s">
        <v>4684</v>
      </c>
      <c r="AA4461" t="s">
        <v>4685</v>
      </c>
      <c r="AB4461">
        <v>31193</v>
      </c>
      <c r="AC4461" t="s">
        <v>4686</v>
      </c>
      <c r="AD4461" t="s">
        <v>74</v>
      </c>
      <c r="AE4461" t="s">
        <v>4687</v>
      </c>
      <c r="AG4461">
        <v>0</v>
      </c>
      <c r="AH4461">
        <v>0</v>
      </c>
      <c r="AI4461">
        <v>0</v>
      </c>
      <c r="AJ4461">
        <v>1</v>
      </c>
      <c r="AO4461">
        <v>0</v>
      </c>
      <c r="AP4461">
        <v>0</v>
      </c>
      <c r="AQ4461">
        <v>0</v>
      </c>
      <c r="AR4461">
        <v>0</v>
      </c>
      <c r="AS4461">
        <v>0.65501500315855898</v>
      </c>
      <c r="AT4461" t="s">
        <v>68</v>
      </c>
      <c r="AV4461">
        <v>1.2636000000000001</v>
      </c>
      <c r="AX4461">
        <v>1</v>
      </c>
      <c r="AY4461">
        <v>0.65501500315855998</v>
      </c>
    </row>
    <row r="4462" spans="1:51" x14ac:dyDescent="0.3">
      <c r="A4462">
        <v>820</v>
      </c>
      <c r="B4462">
        <v>866</v>
      </c>
      <c r="C4462">
        <v>31194</v>
      </c>
      <c r="D4462">
        <v>11</v>
      </c>
      <c r="E4462">
        <v>20000</v>
      </c>
      <c r="F4462" t="s">
        <v>51</v>
      </c>
      <c r="G4462">
        <v>112</v>
      </c>
      <c r="H4462" t="s">
        <v>52</v>
      </c>
      <c r="I4462">
        <v>2011</v>
      </c>
      <c r="J4462" t="s">
        <v>53</v>
      </c>
      <c r="K4462" t="s">
        <v>54</v>
      </c>
      <c r="L4462">
        <v>2011000136</v>
      </c>
      <c r="M4462" t="s">
        <v>4693</v>
      </c>
      <c r="N4462" t="s">
        <v>248</v>
      </c>
      <c r="O4462" t="s">
        <v>153</v>
      </c>
      <c r="P4462" t="s">
        <v>58</v>
      </c>
      <c r="Q4462">
        <v>20000</v>
      </c>
      <c r="R4462" t="s">
        <v>1945</v>
      </c>
      <c r="S4462">
        <v>10</v>
      </c>
      <c r="T4462" t="s">
        <v>60</v>
      </c>
      <c r="U4462">
        <v>110</v>
      </c>
      <c r="V4462" t="s">
        <v>61</v>
      </c>
      <c r="W4462">
        <v>1</v>
      </c>
      <c r="X4462" t="s">
        <v>52</v>
      </c>
      <c r="Y4462" t="s">
        <v>62</v>
      </c>
      <c r="Z4462" t="s">
        <v>4694</v>
      </c>
      <c r="AA4462" t="s">
        <v>4695</v>
      </c>
      <c r="AB4462">
        <v>31194</v>
      </c>
      <c r="AC4462" t="s">
        <v>706</v>
      </c>
      <c r="AD4462" t="s">
        <v>74</v>
      </c>
      <c r="AE4462" t="s">
        <v>4696</v>
      </c>
      <c r="AG4462">
        <v>1</v>
      </c>
      <c r="AH4462">
        <v>1</v>
      </c>
      <c r="AI4462">
        <v>0</v>
      </c>
      <c r="AJ4462">
        <v>1</v>
      </c>
      <c r="AO4462">
        <v>0</v>
      </c>
      <c r="AP4462">
        <v>0</v>
      </c>
      <c r="AQ4462">
        <v>0</v>
      </c>
      <c r="AR4462">
        <v>0</v>
      </c>
      <c r="AS4462">
        <v>0.47875157927984802</v>
      </c>
      <c r="AT4462" t="s">
        <v>68</v>
      </c>
      <c r="AV4462">
        <v>0.92889999999999995</v>
      </c>
      <c r="AX4462">
        <v>1</v>
      </c>
      <c r="AY4462">
        <v>0.47875157927984802</v>
      </c>
    </row>
    <row r="4463" spans="1:51" x14ac:dyDescent="0.3">
      <c r="A4463">
        <v>820</v>
      </c>
      <c r="B4463">
        <v>889</v>
      </c>
      <c r="C4463">
        <v>12220</v>
      </c>
      <c r="D4463">
        <v>11</v>
      </c>
      <c r="E4463">
        <v>20000</v>
      </c>
      <c r="F4463" t="s">
        <v>51</v>
      </c>
      <c r="G4463">
        <v>112</v>
      </c>
      <c r="H4463" t="s">
        <v>52</v>
      </c>
      <c r="I4463">
        <v>2011</v>
      </c>
      <c r="J4463" t="s">
        <v>53</v>
      </c>
      <c r="K4463" t="s">
        <v>54</v>
      </c>
      <c r="L4463">
        <v>2011000390</v>
      </c>
      <c r="M4463" t="s">
        <v>4714</v>
      </c>
      <c r="N4463" t="s">
        <v>315</v>
      </c>
      <c r="O4463" t="s">
        <v>153</v>
      </c>
      <c r="P4463" t="s">
        <v>316</v>
      </c>
      <c r="Q4463">
        <v>20000</v>
      </c>
      <c r="R4463" t="s">
        <v>1945</v>
      </c>
      <c r="S4463">
        <v>10</v>
      </c>
      <c r="T4463" t="s">
        <v>60</v>
      </c>
      <c r="U4463">
        <v>110</v>
      </c>
      <c r="V4463" t="s">
        <v>61</v>
      </c>
      <c r="W4463">
        <v>1</v>
      </c>
      <c r="X4463" t="s">
        <v>52</v>
      </c>
      <c r="Y4463" t="s">
        <v>62</v>
      </c>
      <c r="Z4463" t="s">
        <v>4715</v>
      </c>
      <c r="AA4463" t="s">
        <v>4716</v>
      </c>
      <c r="AB4463">
        <v>12220</v>
      </c>
      <c r="AC4463" t="s">
        <v>384</v>
      </c>
      <c r="AD4463" t="s">
        <v>385</v>
      </c>
      <c r="AE4463" t="s">
        <v>4717</v>
      </c>
      <c r="AG4463">
        <v>0</v>
      </c>
      <c r="AH4463">
        <v>0</v>
      </c>
      <c r="AI4463">
        <v>0</v>
      </c>
      <c r="AJ4463">
        <v>0</v>
      </c>
      <c r="AO4463">
        <v>0</v>
      </c>
      <c r="AP4463">
        <v>0</v>
      </c>
      <c r="AQ4463">
        <v>0</v>
      </c>
      <c r="AR4463">
        <v>0</v>
      </c>
      <c r="AS4463">
        <v>1.5742135186355</v>
      </c>
      <c r="AT4463" t="s">
        <v>68</v>
      </c>
      <c r="AV4463">
        <v>0</v>
      </c>
      <c r="AX4463">
        <v>3</v>
      </c>
      <c r="AY4463">
        <v>1.5742135186355</v>
      </c>
    </row>
    <row r="4464" spans="1:51" x14ac:dyDescent="0.3">
      <c r="A4464">
        <v>820</v>
      </c>
      <c r="B4464">
        <v>889</v>
      </c>
      <c r="C4464">
        <v>72010</v>
      </c>
      <c r="D4464">
        <v>11</v>
      </c>
      <c r="E4464">
        <v>40000</v>
      </c>
      <c r="F4464" t="s">
        <v>51</v>
      </c>
      <c r="G4464">
        <v>112</v>
      </c>
      <c r="H4464" t="s">
        <v>52</v>
      </c>
      <c r="I4464">
        <v>2011</v>
      </c>
      <c r="J4464" t="s">
        <v>53</v>
      </c>
      <c r="K4464" t="s">
        <v>54</v>
      </c>
      <c r="L4464">
        <v>2011000434</v>
      </c>
      <c r="M4464" t="s">
        <v>4747</v>
      </c>
      <c r="N4464" t="s">
        <v>315</v>
      </c>
      <c r="O4464" t="s">
        <v>153</v>
      </c>
      <c r="P4464" t="s">
        <v>316</v>
      </c>
      <c r="Q4464">
        <v>40000</v>
      </c>
      <c r="R4464" t="s">
        <v>1103</v>
      </c>
      <c r="S4464">
        <v>10</v>
      </c>
      <c r="T4464" t="s">
        <v>60</v>
      </c>
      <c r="U4464">
        <v>110</v>
      </c>
      <c r="V4464" t="s">
        <v>61</v>
      </c>
      <c r="W4464">
        <v>1</v>
      </c>
      <c r="X4464" t="s">
        <v>52</v>
      </c>
      <c r="Y4464" t="s">
        <v>62</v>
      </c>
      <c r="Z4464" t="s">
        <v>4748</v>
      </c>
      <c r="AA4464" t="s">
        <v>4749</v>
      </c>
      <c r="AB4464">
        <v>72010</v>
      </c>
      <c r="AC4464" t="s">
        <v>339</v>
      </c>
      <c r="AD4464" t="s">
        <v>340</v>
      </c>
      <c r="AE4464" t="s">
        <v>4750</v>
      </c>
      <c r="AG4464">
        <v>0</v>
      </c>
      <c r="AH4464">
        <v>1</v>
      </c>
      <c r="AI4464">
        <v>0</v>
      </c>
      <c r="AJ4464">
        <v>0</v>
      </c>
      <c r="AO4464">
        <v>0</v>
      </c>
      <c r="AP4464">
        <v>0</v>
      </c>
      <c r="AQ4464">
        <v>1</v>
      </c>
      <c r="AR4464">
        <v>0</v>
      </c>
      <c r="AS4464" s="1">
        <v>7.55415982312065E-2</v>
      </c>
      <c r="AT4464" t="s">
        <v>68</v>
      </c>
      <c r="AV4464">
        <v>0</v>
      </c>
      <c r="AX4464">
        <v>3</v>
      </c>
      <c r="AY4464">
        <v>7.5541598231206597E-2</v>
      </c>
    </row>
    <row r="4465" spans="1:51" x14ac:dyDescent="0.3">
      <c r="A4465">
        <v>820</v>
      </c>
      <c r="B4465">
        <v>866</v>
      </c>
      <c r="C4465">
        <v>21050</v>
      </c>
      <c r="D4465">
        <v>11</v>
      </c>
      <c r="E4465">
        <v>10000</v>
      </c>
      <c r="F4465" t="s">
        <v>51</v>
      </c>
      <c r="G4465">
        <v>112</v>
      </c>
      <c r="H4465" t="s">
        <v>91</v>
      </c>
      <c r="I4465">
        <v>2011</v>
      </c>
      <c r="J4465" t="s">
        <v>53</v>
      </c>
      <c r="K4465" t="s">
        <v>54</v>
      </c>
      <c r="L4465">
        <v>2011000174</v>
      </c>
      <c r="M4465" t="s">
        <v>1818</v>
      </c>
      <c r="N4465" t="s">
        <v>248</v>
      </c>
      <c r="O4465" t="s">
        <v>153</v>
      </c>
      <c r="P4465" t="s">
        <v>58</v>
      </c>
      <c r="Q4465">
        <v>10000</v>
      </c>
      <c r="R4465" t="s">
        <v>3005</v>
      </c>
      <c r="S4465">
        <v>10</v>
      </c>
      <c r="T4465" t="s">
        <v>60</v>
      </c>
      <c r="U4465">
        <v>110</v>
      </c>
      <c r="V4465" t="s">
        <v>61</v>
      </c>
      <c r="W4465">
        <v>1</v>
      </c>
      <c r="X4465" t="s">
        <v>91</v>
      </c>
      <c r="Y4465" t="s">
        <v>96</v>
      </c>
      <c r="Z4465" t="s">
        <v>1819</v>
      </c>
      <c r="AA4465" t="s">
        <v>1820</v>
      </c>
      <c r="AB4465">
        <v>21050</v>
      </c>
      <c r="AC4465" t="s">
        <v>700</v>
      </c>
      <c r="AD4465" t="s">
        <v>269</v>
      </c>
      <c r="AE4465" t="s">
        <v>1821</v>
      </c>
      <c r="AG4465">
        <v>0</v>
      </c>
      <c r="AH4465">
        <v>0</v>
      </c>
      <c r="AI4465">
        <v>1</v>
      </c>
      <c r="AO4465">
        <v>0</v>
      </c>
      <c r="AP4465">
        <v>0</v>
      </c>
      <c r="AQ4465">
        <v>0</v>
      </c>
      <c r="AR4465">
        <v>0</v>
      </c>
      <c r="AS4465" s="1">
        <v>6.7451026531901395E-2</v>
      </c>
      <c r="AT4465" t="s">
        <v>68</v>
      </c>
      <c r="AV4465">
        <v>0.3901</v>
      </c>
      <c r="AX4465">
        <v>1</v>
      </c>
      <c r="AY4465">
        <v>6.7451026531901506E-2</v>
      </c>
    </row>
    <row r="4466" spans="1:51" x14ac:dyDescent="0.3">
      <c r="A4466">
        <v>820</v>
      </c>
      <c r="B4466">
        <v>870</v>
      </c>
      <c r="C4466">
        <v>33210</v>
      </c>
      <c r="D4466">
        <v>11</v>
      </c>
      <c r="E4466">
        <v>10000</v>
      </c>
      <c r="F4466" t="s">
        <v>51</v>
      </c>
      <c r="G4466">
        <v>112</v>
      </c>
      <c r="H4466" t="s">
        <v>91</v>
      </c>
      <c r="I4466">
        <v>2011</v>
      </c>
      <c r="J4466" t="s">
        <v>53</v>
      </c>
      <c r="K4466" t="s">
        <v>54</v>
      </c>
      <c r="L4466">
        <v>2011000571</v>
      </c>
      <c r="M4466" t="s">
        <v>7242</v>
      </c>
      <c r="N4466" t="s">
        <v>179</v>
      </c>
      <c r="O4466" t="s">
        <v>153</v>
      </c>
      <c r="P4466" t="s">
        <v>94</v>
      </c>
      <c r="Q4466">
        <v>10000</v>
      </c>
      <c r="R4466" t="s">
        <v>3005</v>
      </c>
      <c r="S4466">
        <v>10</v>
      </c>
      <c r="T4466" t="s">
        <v>60</v>
      </c>
      <c r="U4466">
        <v>110</v>
      </c>
      <c r="V4466" t="s">
        <v>61</v>
      </c>
      <c r="W4466">
        <v>1</v>
      </c>
      <c r="X4466" t="s">
        <v>91</v>
      </c>
      <c r="Y4466" t="s">
        <v>96</v>
      </c>
      <c r="Z4466" t="s">
        <v>7243</v>
      </c>
      <c r="AA4466" t="s">
        <v>7244</v>
      </c>
      <c r="AB4466">
        <v>33210</v>
      </c>
      <c r="AC4466" t="s">
        <v>222</v>
      </c>
      <c r="AD4466" t="s">
        <v>223</v>
      </c>
      <c r="AE4466" t="s">
        <v>7245</v>
      </c>
      <c r="AG4466">
        <v>0</v>
      </c>
      <c r="AH4466">
        <v>1</v>
      </c>
      <c r="AI4466">
        <v>0</v>
      </c>
      <c r="AJ4466">
        <v>2</v>
      </c>
      <c r="AO4466">
        <v>1</v>
      </c>
      <c r="AP4466">
        <v>0</v>
      </c>
      <c r="AQ4466">
        <v>0</v>
      </c>
      <c r="AR4466">
        <v>0</v>
      </c>
      <c r="AS4466" s="1">
        <v>6.7577700568540698E-3</v>
      </c>
      <c r="AT4466" t="s">
        <v>68</v>
      </c>
      <c r="AV4466">
        <v>0</v>
      </c>
      <c r="AX4466">
        <v>3</v>
      </c>
      <c r="AY4466">
        <v>6.7577700568540802E-3</v>
      </c>
    </row>
    <row r="4467" spans="1:51" x14ac:dyDescent="0.3">
      <c r="A4467">
        <v>820</v>
      </c>
      <c r="B4467">
        <v>889</v>
      </c>
      <c r="C4467">
        <v>25010</v>
      </c>
      <c r="D4467">
        <v>11</v>
      </c>
      <c r="E4467">
        <v>90000</v>
      </c>
      <c r="F4467" t="s">
        <v>51</v>
      </c>
      <c r="G4467">
        <v>112</v>
      </c>
      <c r="H4467" t="s">
        <v>91</v>
      </c>
      <c r="I4467">
        <v>2011</v>
      </c>
      <c r="J4467" t="s">
        <v>53</v>
      </c>
      <c r="K4467" t="s">
        <v>54</v>
      </c>
      <c r="L4467">
        <v>2011000598</v>
      </c>
      <c r="M4467" t="s">
        <v>5155</v>
      </c>
      <c r="N4467" t="s">
        <v>315</v>
      </c>
      <c r="O4467" t="s">
        <v>153</v>
      </c>
      <c r="P4467" t="s">
        <v>316</v>
      </c>
      <c r="Q4467">
        <v>90000</v>
      </c>
      <c r="R4467" t="s">
        <v>1363</v>
      </c>
      <c r="S4467">
        <v>10</v>
      </c>
      <c r="T4467" t="s">
        <v>60</v>
      </c>
      <c r="U4467">
        <v>110</v>
      </c>
      <c r="V4467" t="s">
        <v>61</v>
      </c>
      <c r="W4467">
        <v>1</v>
      </c>
      <c r="X4467" t="s">
        <v>91</v>
      </c>
      <c r="Y4467" t="s">
        <v>96</v>
      </c>
      <c r="Z4467" t="s">
        <v>6551</v>
      </c>
      <c r="AA4467" t="s">
        <v>6552</v>
      </c>
      <c r="AB4467">
        <v>25010</v>
      </c>
      <c r="AC4467" t="s">
        <v>300</v>
      </c>
      <c r="AD4467" t="s">
        <v>301</v>
      </c>
      <c r="AE4467" t="s">
        <v>5158</v>
      </c>
      <c r="AG4467">
        <v>0</v>
      </c>
      <c r="AH4467">
        <v>0</v>
      </c>
      <c r="AI4467">
        <v>1</v>
      </c>
      <c r="AJ4467">
        <v>2</v>
      </c>
      <c r="AO4467">
        <v>0</v>
      </c>
      <c r="AP4467">
        <v>0</v>
      </c>
      <c r="AQ4467">
        <v>0</v>
      </c>
      <c r="AR4467">
        <v>0</v>
      </c>
      <c r="AS4467">
        <v>1.63881633765003</v>
      </c>
      <c r="AT4467" t="s">
        <v>68</v>
      </c>
      <c r="AV4467">
        <v>0.82520000000000004</v>
      </c>
      <c r="AX4467">
        <v>3</v>
      </c>
      <c r="AY4467">
        <v>1.63881633765003</v>
      </c>
    </row>
    <row r="4468" spans="1:51" x14ac:dyDescent="0.3">
      <c r="A4468">
        <v>820</v>
      </c>
      <c r="B4468">
        <v>831</v>
      </c>
      <c r="C4468">
        <v>15110</v>
      </c>
      <c r="D4468">
        <v>11</v>
      </c>
      <c r="E4468">
        <v>10000</v>
      </c>
      <c r="F4468" t="s">
        <v>51</v>
      </c>
      <c r="G4468">
        <v>112</v>
      </c>
      <c r="H4468" t="s">
        <v>1913</v>
      </c>
      <c r="I4468">
        <v>2011</v>
      </c>
      <c r="J4468" t="s">
        <v>53</v>
      </c>
      <c r="K4468" t="s">
        <v>54</v>
      </c>
      <c r="L4468">
        <v>2011000191</v>
      </c>
      <c r="M4468" t="s">
        <v>4924</v>
      </c>
      <c r="N4468" t="s">
        <v>185</v>
      </c>
      <c r="O4468" t="s">
        <v>153</v>
      </c>
      <c r="P4468" t="s">
        <v>94</v>
      </c>
      <c r="Q4468">
        <v>10000</v>
      </c>
      <c r="R4468" t="s">
        <v>3005</v>
      </c>
      <c r="S4468">
        <v>10</v>
      </c>
      <c r="T4468" t="s">
        <v>60</v>
      </c>
      <c r="U4468">
        <v>110</v>
      </c>
      <c r="V4468" t="s">
        <v>61</v>
      </c>
      <c r="W4468">
        <v>1</v>
      </c>
      <c r="X4468" t="s">
        <v>1913</v>
      </c>
      <c r="Y4468" t="s">
        <v>1915</v>
      </c>
      <c r="Z4468" t="s">
        <v>4925</v>
      </c>
      <c r="AA4468" t="s">
        <v>4926</v>
      </c>
      <c r="AB4468">
        <v>15110</v>
      </c>
      <c r="AC4468" t="s">
        <v>80</v>
      </c>
      <c r="AD4468" t="s">
        <v>81</v>
      </c>
      <c r="AE4468" t="s">
        <v>4927</v>
      </c>
      <c r="AG4468">
        <v>0</v>
      </c>
      <c r="AH4468">
        <v>0</v>
      </c>
      <c r="AI4468">
        <v>2</v>
      </c>
      <c r="AJ4468">
        <v>0</v>
      </c>
      <c r="AO4468">
        <v>0</v>
      </c>
      <c r="AP4468">
        <v>0</v>
      </c>
      <c r="AQ4468">
        <v>0</v>
      </c>
      <c r="AR4468">
        <v>0</v>
      </c>
      <c r="AS4468" s="1">
        <v>2.7435131080227399E-2</v>
      </c>
      <c r="AT4468" t="s">
        <v>68</v>
      </c>
      <c r="AV4468">
        <v>2.3759000000000001</v>
      </c>
      <c r="AX4468">
        <v>1</v>
      </c>
      <c r="AY4468">
        <v>2.7435131080227399E-2</v>
      </c>
    </row>
    <row r="4469" spans="1:51" x14ac:dyDescent="0.3">
      <c r="A4469">
        <v>820</v>
      </c>
      <c r="B4469">
        <v>831</v>
      </c>
      <c r="C4469">
        <v>15110</v>
      </c>
      <c r="D4469">
        <v>11</v>
      </c>
      <c r="E4469">
        <v>10000</v>
      </c>
      <c r="F4469" t="s">
        <v>51</v>
      </c>
      <c r="G4469">
        <v>112</v>
      </c>
      <c r="H4469" t="s">
        <v>1913</v>
      </c>
      <c r="I4469">
        <v>2011</v>
      </c>
      <c r="J4469" t="s">
        <v>53</v>
      </c>
      <c r="K4469" t="s">
        <v>54</v>
      </c>
      <c r="L4469">
        <v>2011000352</v>
      </c>
      <c r="M4469" t="s">
        <v>6553</v>
      </c>
      <c r="N4469" t="s">
        <v>185</v>
      </c>
      <c r="O4469" t="s">
        <v>153</v>
      </c>
      <c r="P4469" t="s">
        <v>94</v>
      </c>
      <c r="Q4469">
        <v>10000</v>
      </c>
      <c r="R4469" t="s">
        <v>3005</v>
      </c>
      <c r="S4469">
        <v>10</v>
      </c>
      <c r="T4469" t="s">
        <v>60</v>
      </c>
      <c r="U4469">
        <v>110</v>
      </c>
      <c r="V4469" t="s">
        <v>61</v>
      </c>
      <c r="W4469">
        <v>1</v>
      </c>
      <c r="X4469" t="s">
        <v>1913</v>
      </c>
      <c r="Y4469" t="s">
        <v>1915</v>
      </c>
      <c r="Z4469" t="s">
        <v>6554</v>
      </c>
      <c r="AA4469" t="s">
        <v>6555</v>
      </c>
      <c r="AB4469">
        <v>15110</v>
      </c>
      <c r="AC4469" t="s">
        <v>80</v>
      </c>
      <c r="AD4469" t="s">
        <v>81</v>
      </c>
      <c r="AE4469" t="s">
        <v>6556</v>
      </c>
      <c r="AG4469">
        <v>0</v>
      </c>
      <c r="AH4469">
        <v>0</v>
      </c>
      <c r="AI4469">
        <v>2</v>
      </c>
      <c r="AJ4469">
        <v>0</v>
      </c>
      <c r="AO4469">
        <v>0</v>
      </c>
      <c r="AP4469">
        <v>0</v>
      </c>
      <c r="AQ4469">
        <v>0</v>
      </c>
      <c r="AR4469">
        <v>0</v>
      </c>
      <c r="AS4469">
        <v>0.22663313329121901</v>
      </c>
      <c r="AT4469" t="s">
        <v>68</v>
      </c>
      <c r="AV4469">
        <v>0.24379999999999999</v>
      </c>
      <c r="AX4469">
        <v>3</v>
      </c>
      <c r="AY4469">
        <v>0.22663313329121901</v>
      </c>
    </row>
    <row r="4470" spans="1:51" x14ac:dyDescent="0.3">
      <c r="A4470">
        <v>820</v>
      </c>
      <c r="B4470">
        <v>431</v>
      </c>
      <c r="C4470">
        <v>11420</v>
      </c>
      <c r="D4470">
        <v>11</v>
      </c>
      <c r="E4470">
        <v>10000</v>
      </c>
      <c r="F4470" t="s">
        <v>51</v>
      </c>
      <c r="G4470">
        <v>112</v>
      </c>
      <c r="H4470" t="s">
        <v>108</v>
      </c>
      <c r="I4470">
        <v>2011</v>
      </c>
      <c r="J4470" t="s">
        <v>53</v>
      </c>
      <c r="K4470" t="s">
        <v>54</v>
      </c>
      <c r="L4470">
        <v>2011000280</v>
      </c>
      <c r="M4470" t="s">
        <v>2224</v>
      </c>
      <c r="N4470" t="s">
        <v>761</v>
      </c>
      <c r="O4470" t="s">
        <v>522</v>
      </c>
      <c r="P4470" t="s">
        <v>94</v>
      </c>
      <c r="Q4470">
        <v>10000</v>
      </c>
      <c r="R4470" t="s">
        <v>3005</v>
      </c>
      <c r="S4470">
        <v>10</v>
      </c>
      <c r="T4470" t="s">
        <v>60</v>
      </c>
      <c r="U4470">
        <v>110</v>
      </c>
      <c r="V4470" t="s">
        <v>61</v>
      </c>
      <c r="W4470">
        <v>1</v>
      </c>
      <c r="X4470" t="s">
        <v>108</v>
      </c>
      <c r="Y4470" t="s">
        <v>113</v>
      </c>
      <c r="Z4470" t="s">
        <v>2225</v>
      </c>
      <c r="AA4470" t="s">
        <v>2226</v>
      </c>
      <c r="AB4470">
        <v>11420</v>
      </c>
      <c r="AC4470" t="s">
        <v>116</v>
      </c>
      <c r="AD4470" t="s">
        <v>117</v>
      </c>
      <c r="AE4470" t="s">
        <v>2188</v>
      </c>
      <c r="AG4470">
        <v>1</v>
      </c>
      <c r="AH4470">
        <v>0</v>
      </c>
      <c r="AI4470">
        <v>0</v>
      </c>
      <c r="AJ4470">
        <v>0</v>
      </c>
      <c r="AO4470">
        <v>0</v>
      </c>
      <c r="AP4470">
        <v>0</v>
      </c>
      <c r="AQ4470">
        <v>0</v>
      </c>
      <c r="AR4470">
        <v>0</v>
      </c>
      <c r="AS4470">
        <v>0.188446233417561</v>
      </c>
      <c r="AT4470" t="s">
        <v>68</v>
      </c>
      <c r="AU4470">
        <v>0.18870000000000001</v>
      </c>
      <c r="AX4470">
        <v>3</v>
      </c>
      <c r="AY4470">
        <v>0.188446233417562</v>
      </c>
    </row>
    <row r="4471" spans="1:51" x14ac:dyDescent="0.3">
      <c r="A4471">
        <v>820</v>
      </c>
      <c r="B4471">
        <v>440</v>
      </c>
      <c r="C4471">
        <v>11420</v>
      </c>
      <c r="D4471">
        <v>11</v>
      </c>
      <c r="E4471">
        <v>10000</v>
      </c>
      <c r="F4471" t="s">
        <v>51</v>
      </c>
      <c r="G4471">
        <v>112</v>
      </c>
      <c r="H4471" t="s">
        <v>108</v>
      </c>
      <c r="I4471">
        <v>2011</v>
      </c>
      <c r="J4471" t="s">
        <v>53</v>
      </c>
      <c r="K4471" t="s">
        <v>54</v>
      </c>
      <c r="L4471">
        <v>2011000452</v>
      </c>
      <c r="M4471" t="s">
        <v>2232</v>
      </c>
      <c r="N4471" t="s">
        <v>1383</v>
      </c>
      <c r="O4471" t="s">
        <v>522</v>
      </c>
      <c r="P4471" t="s">
        <v>94</v>
      </c>
      <c r="Q4471">
        <v>10000</v>
      </c>
      <c r="R4471" t="s">
        <v>3005</v>
      </c>
      <c r="S4471">
        <v>10</v>
      </c>
      <c r="T4471" t="s">
        <v>60</v>
      </c>
      <c r="U4471">
        <v>110</v>
      </c>
      <c r="V4471" t="s">
        <v>61</v>
      </c>
      <c r="W4471">
        <v>1</v>
      </c>
      <c r="X4471" t="s">
        <v>108</v>
      </c>
      <c r="Y4471" t="s">
        <v>113</v>
      </c>
      <c r="Z4471" t="s">
        <v>5164</v>
      </c>
      <c r="AA4471" t="s">
        <v>5165</v>
      </c>
      <c r="AB4471">
        <v>11420</v>
      </c>
      <c r="AC4471" t="s">
        <v>116</v>
      </c>
      <c r="AD4471" t="s">
        <v>117</v>
      </c>
      <c r="AE4471" t="s">
        <v>2188</v>
      </c>
      <c r="AG4471">
        <v>1</v>
      </c>
      <c r="AH4471">
        <v>0</v>
      </c>
      <c r="AI4471">
        <v>0</v>
      </c>
      <c r="AJ4471">
        <v>0</v>
      </c>
      <c r="AO4471">
        <v>0</v>
      </c>
      <c r="AP4471">
        <v>0</v>
      </c>
      <c r="AQ4471">
        <v>0</v>
      </c>
      <c r="AR4471">
        <v>0</v>
      </c>
      <c r="AS4471">
        <v>0.110407280480101</v>
      </c>
      <c r="AT4471" t="s">
        <v>68</v>
      </c>
      <c r="AU4471">
        <v>0.1105</v>
      </c>
      <c r="AX4471">
        <v>3</v>
      </c>
      <c r="AY4471">
        <v>0.110407280480101</v>
      </c>
    </row>
    <row r="4472" spans="1:51" x14ac:dyDescent="0.3">
      <c r="A4472">
        <v>820</v>
      </c>
      <c r="B4472">
        <v>9998</v>
      </c>
      <c r="C4472">
        <v>11420</v>
      </c>
      <c r="D4472">
        <v>11</v>
      </c>
      <c r="E4472">
        <v>10000</v>
      </c>
      <c r="F4472" t="s">
        <v>51</v>
      </c>
      <c r="G4472">
        <v>112</v>
      </c>
      <c r="H4472" t="s">
        <v>108</v>
      </c>
      <c r="I4472">
        <v>2011</v>
      </c>
      <c r="J4472" t="s">
        <v>53</v>
      </c>
      <c r="K4472" t="s">
        <v>2813</v>
      </c>
      <c r="L4472">
        <v>2011000321</v>
      </c>
      <c r="M4472" t="s">
        <v>4954</v>
      </c>
      <c r="N4472" t="s">
        <v>2794</v>
      </c>
      <c r="O4472" t="s">
        <v>2795</v>
      </c>
      <c r="P4472" t="s">
        <v>316</v>
      </c>
      <c r="Q4472">
        <v>10000</v>
      </c>
      <c r="R4472" t="s">
        <v>3005</v>
      </c>
      <c r="S4472">
        <v>10</v>
      </c>
      <c r="T4472" t="s">
        <v>60</v>
      </c>
      <c r="U4472">
        <v>110</v>
      </c>
      <c r="V4472" t="s">
        <v>61</v>
      </c>
      <c r="W4472">
        <v>1</v>
      </c>
      <c r="X4472" t="s">
        <v>108</v>
      </c>
      <c r="Y4472" t="s">
        <v>113</v>
      </c>
      <c r="Z4472" t="s">
        <v>4955</v>
      </c>
      <c r="AA4472" t="s">
        <v>4956</v>
      </c>
      <c r="AB4472">
        <v>11420</v>
      </c>
      <c r="AC4472" t="s">
        <v>116</v>
      </c>
      <c r="AD4472" t="s">
        <v>117</v>
      </c>
      <c r="AG4472">
        <v>1</v>
      </c>
      <c r="AH4472">
        <v>0</v>
      </c>
      <c r="AI4472">
        <v>0</v>
      </c>
      <c r="AJ4472">
        <v>0</v>
      </c>
      <c r="AO4472">
        <v>0</v>
      </c>
      <c r="AP4472">
        <v>0</v>
      </c>
      <c r="AQ4472">
        <v>0</v>
      </c>
      <c r="AR4472">
        <v>0</v>
      </c>
      <c r="AS4472">
        <v>7.8963992419456702E-2</v>
      </c>
      <c r="AT4472" t="s">
        <v>68</v>
      </c>
      <c r="AU4472">
        <v>7.9000000000000001E-2</v>
      </c>
      <c r="AX4472">
        <v>8</v>
      </c>
      <c r="AY4472">
        <v>7.8963992419456702E-2</v>
      </c>
    </row>
    <row r="4473" spans="1:51" x14ac:dyDescent="0.3">
      <c r="A4473">
        <v>820</v>
      </c>
      <c r="B4473">
        <v>9998</v>
      </c>
      <c r="C4473">
        <v>41010</v>
      </c>
      <c r="D4473">
        <v>11</v>
      </c>
      <c r="E4473">
        <v>10000</v>
      </c>
      <c r="F4473" t="s">
        <v>51</v>
      </c>
      <c r="G4473">
        <v>112</v>
      </c>
      <c r="H4473" t="s">
        <v>52</v>
      </c>
      <c r="I4473">
        <v>2011</v>
      </c>
      <c r="J4473" t="s">
        <v>53</v>
      </c>
      <c r="K4473" t="s">
        <v>2813</v>
      </c>
      <c r="L4473">
        <v>2011000736</v>
      </c>
      <c r="M4473" t="s">
        <v>7246</v>
      </c>
      <c r="N4473" t="s">
        <v>2794</v>
      </c>
      <c r="O4473" t="s">
        <v>2795</v>
      </c>
      <c r="P4473" t="s">
        <v>316</v>
      </c>
      <c r="Q4473">
        <v>10000</v>
      </c>
      <c r="R4473" t="s">
        <v>3005</v>
      </c>
      <c r="S4473">
        <v>10</v>
      </c>
      <c r="T4473" t="s">
        <v>60</v>
      </c>
      <c r="U4473">
        <v>110</v>
      </c>
      <c r="V4473" t="s">
        <v>61</v>
      </c>
      <c r="W4473">
        <v>1</v>
      </c>
      <c r="X4473" t="s">
        <v>52</v>
      </c>
      <c r="Y4473" t="s">
        <v>62</v>
      </c>
      <c r="Z4473" t="s">
        <v>7247</v>
      </c>
      <c r="AA4473" t="s">
        <v>7248</v>
      </c>
      <c r="AB4473">
        <v>41010</v>
      </c>
      <c r="AC4473" t="s">
        <v>1857</v>
      </c>
      <c r="AD4473" t="s">
        <v>560</v>
      </c>
      <c r="AG4473">
        <v>0</v>
      </c>
      <c r="AH4473">
        <v>2</v>
      </c>
      <c r="AI4473">
        <v>0</v>
      </c>
      <c r="AJ4473">
        <v>0</v>
      </c>
      <c r="AO4473">
        <v>1</v>
      </c>
      <c r="AP4473">
        <v>2</v>
      </c>
      <c r="AQ4473">
        <v>2</v>
      </c>
      <c r="AR4473">
        <v>0</v>
      </c>
      <c r="AS4473">
        <v>0.23689197725837</v>
      </c>
      <c r="AT4473" t="s">
        <v>68</v>
      </c>
      <c r="AV4473">
        <v>0.2369</v>
      </c>
      <c r="AX4473">
        <v>8</v>
      </c>
      <c r="AY4473">
        <v>0.23689197725837</v>
      </c>
    </row>
    <row r="4474" spans="1:51" x14ac:dyDescent="0.3">
      <c r="A4474">
        <v>820</v>
      </c>
      <c r="B4474">
        <v>765</v>
      </c>
      <c r="C4474">
        <v>15210</v>
      </c>
      <c r="D4474">
        <v>11</v>
      </c>
      <c r="E4474">
        <v>10000</v>
      </c>
      <c r="F4474" t="s">
        <v>51</v>
      </c>
      <c r="G4474">
        <v>112</v>
      </c>
      <c r="H4474" t="s">
        <v>91</v>
      </c>
      <c r="I4474">
        <v>2011</v>
      </c>
      <c r="J4474" t="s">
        <v>53</v>
      </c>
      <c r="K4474" t="s">
        <v>54</v>
      </c>
      <c r="L4474">
        <v>2011000676</v>
      </c>
      <c r="M4474" t="s">
        <v>1400</v>
      </c>
      <c r="N4474" t="s">
        <v>291</v>
      </c>
      <c r="O4474" t="s">
        <v>285</v>
      </c>
      <c r="P4474" t="s">
        <v>58</v>
      </c>
      <c r="Q4474">
        <v>10000</v>
      </c>
      <c r="R4474" t="s">
        <v>3005</v>
      </c>
      <c r="S4474">
        <v>10</v>
      </c>
      <c r="T4474" t="s">
        <v>60</v>
      </c>
      <c r="U4474">
        <v>110</v>
      </c>
      <c r="V4474" t="s">
        <v>61</v>
      </c>
      <c r="W4474">
        <v>1</v>
      </c>
      <c r="X4474" t="s">
        <v>91</v>
      </c>
      <c r="Y4474" t="s">
        <v>96</v>
      </c>
      <c r="Z4474" t="s">
        <v>1401</v>
      </c>
      <c r="AA4474" t="s">
        <v>1402</v>
      </c>
      <c r="AB4474">
        <v>15210</v>
      </c>
      <c r="AC4474" t="s">
        <v>3092</v>
      </c>
      <c r="AD4474" t="s">
        <v>353</v>
      </c>
      <c r="AE4474" t="s">
        <v>1402</v>
      </c>
      <c r="AG4474">
        <v>1</v>
      </c>
      <c r="AH4474">
        <v>0</v>
      </c>
      <c r="AI4474">
        <v>2</v>
      </c>
      <c r="AJ4474">
        <v>0</v>
      </c>
      <c r="AO4474">
        <v>0</v>
      </c>
      <c r="AP4474">
        <v>0</v>
      </c>
      <c r="AQ4474">
        <v>0</v>
      </c>
      <c r="AR4474">
        <v>0</v>
      </c>
      <c r="AS4474" s="1">
        <v>2.67414245104232E-2</v>
      </c>
      <c r="AT4474" t="s">
        <v>68</v>
      </c>
      <c r="AU4474">
        <v>11.773099999999999</v>
      </c>
      <c r="AX4474">
        <v>3</v>
      </c>
      <c r="AY4474">
        <v>2.6741424510423301E-2</v>
      </c>
    </row>
    <row r="4475" spans="1:51" x14ac:dyDescent="0.3">
      <c r="A4475">
        <v>820</v>
      </c>
      <c r="B4475">
        <v>9998</v>
      </c>
      <c r="C4475">
        <v>12110</v>
      </c>
      <c r="D4475">
        <v>11</v>
      </c>
      <c r="E4475">
        <v>10000</v>
      </c>
      <c r="F4475" t="s">
        <v>51</v>
      </c>
      <c r="G4475">
        <v>112</v>
      </c>
      <c r="H4475" t="s">
        <v>91</v>
      </c>
      <c r="I4475">
        <v>2011</v>
      </c>
      <c r="J4475" t="s">
        <v>53</v>
      </c>
      <c r="K4475" t="s">
        <v>2813</v>
      </c>
      <c r="L4475">
        <v>2011000728</v>
      </c>
      <c r="M4475" t="s">
        <v>5186</v>
      </c>
      <c r="N4475" t="s">
        <v>2794</v>
      </c>
      <c r="O4475" t="s">
        <v>2795</v>
      </c>
      <c r="P4475" t="s">
        <v>316</v>
      </c>
      <c r="Q4475">
        <v>10000</v>
      </c>
      <c r="R4475" t="s">
        <v>3005</v>
      </c>
      <c r="S4475">
        <v>10</v>
      </c>
      <c r="T4475" t="s">
        <v>60</v>
      </c>
      <c r="U4475">
        <v>110</v>
      </c>
      <c r="V4475" t="s">
        <v>61</v>
      </c>
      <c r="W4475">
        <v>1</v>
      </c>
      <c r="X4475" t="s">
        <v>91</v>
      </c>
      <c r="Y4475" t="s">
        <v>96</v>
      </c>
      <c r="Z4475" t="s">
        <v>5187</v>
      </c>
      <c r="AA4475" t="s">
        <v>5188</v>
      </c>
      <c r="AB4475">
        <v>12110</v>
      </c>
      <c r="AC4475" t="s">
        <v>237</v>
      </c>
      <c r="AD4475" t="s">
        <v>238</v>
      </c>
      <c r="AG4475">
        <v>1</v>
      </c>
      <c r="AH4475">
        <v>0</v>
      </c>
      <c r="AI4475">
        <v>0</v>
      </c>
      <c r="AJ4475">
        <v>0</v>
      </c>
      <c r="AS4475">
        <v>7.8963992419456702E-2</v>
      </c>
      <c r="AT4475" t="s">
        <v>68</v>
      </c>
      <c r="AU4475">
        <v>7.9000000000000001E-2</v>
      </c>
      <c r="AX4475">
        <v>8</v>
      </c>
      <c r="AY4475">
        <v>7.8963992419456702E-2</v>
      </c>
    </row>
    <row r="4476" spans="1:51" x14ac:dyDescent="0.3">
      <c r="A4476">
        <v>820</v>
      </c>
      <c r="B4476">
        <v>868</v>
      </c>
      <c r="C4476">
        <v>15110</v>
      </c>
      <c r="D4476">
        <v>11</v>
      </c>
      <c r="E4476">
        <v>10000</v>
      </c>
      <c r="F4476" t="s">
        <v>51</v>
      </c>
      <c r="G4476">
        <v>112</v>
      </c>
      <c r="H4476" t="s">
        <v>183</v>
      </c>
      <c r="I4476">
        <v>2011</v>
      </c>
      <c r="J4476" t="s">
        <v>53</v>
      </c>
      <c r="K4476" t="s">
        <v>54</v>
      </c>
      <c r="L4476">
        <v>2011000088</v>
      </c>
      <c r="M4476" t="s">
        <v>7249</v>
      </c>
      <c r="N4476" t="s">
        <v>174</v>
      </c>
      <c r="O4476" t="s">
        <v>153</v>
      </c>
      <c r="P4476" t="s">
        <v>86</v>
      </c>
      <c r="Q4476">
        <v>10000</v>
      </c>
      <c r="R4476" t="s">
        <v>3005</v>
      </c>
      <c r="S4476">
        <v>10</v>
      </c>
      <c r="T4476" t="s">
        <v>60</v>
      </c>
      <c r="U4476">
        <v>110</v>
      </c>
      <c r="V4476" t="s">
        <v>61</v>
      </c>
      <c r="W4476">
        <v>1</v>
      </c>
      <c r="X4476" t="s">
        <v>183</v>
      </c>
      <c r="Y4476" t="s">
        <v>186</v>
      </c>
      <c r="Z4476" t="s">
        <v>7250</v>
      </c>
      <c r="AA4476" t="s">
        <v>7251</v>
      </c>
      <c r="AB4476">
        <v>15110</v>
      </c>
      <c r="AC4476" t="s">
        <v>80</v>
      </c>
      <c r="AD4476" t="s">
        <v>81</v>
      </c>
      <c r="AE4476" t="s">
        <v>7252</v>
      </c>
      <c r="AG4476">
        <v>0</v>
      </c>
      <c r="AH4476">
        <v>0</v>
      </c>
      <c r="AI4476">
        <v>2</v>
      </c>
      <c r="AJ4476">
        <v>0</v>
      </c>
      <c r="AO4476">
        <v>0</v>
      </c>
      <c r="AP4476">
        <v>0</v>
      </c>
      <c r="AQ4476">
        <v>0</v>
      </c>
      <c r="AR4476">
        <v>0</v>
      </c>
      <c r="AS4476">
        <v>0.94756790903347998</v>
      </c>
      <c r="AT4476" t="s">
        <v>68</v>
      </c>
      <c r="AV4476">
        <v>0.9476</v>
      </c>
      <c r="AX4476">
        <v>1</v>
      </c>
      <c r="AY4476">
        <v>0.94756790903348098</v>
      </c>
    </row>
    <row r="4477" spans="1:51" x14ac:dyDescent="0.3">
      <c r="A4477">
        <v>820</v>
      </c>
      <c r="B4477">
        <v>660</v>
      </c>
      <c r="C4477">
        <v>16050</v>
      </c>
      <c r="D4477">
        <v>11</v>
      </c>
      <c r="E4477">
        <v>20000</v>
      </c>
      <c r="F4477" t="s">
        <v>51</v>
      </c>
      <c r="G4477">
        <v>112</v>
      </c>
      <c r="H4477" t="s">
        <v>281</v>
      </c>
      <c r="I4477">
        <v>2011</v>
      </c>
      <c r="J4477" t="s">
        <v>53</v>
      </c>
      <c r="K4477" t="s">
        <v>54</v>
      </c>
      <c r="L4477">
        <v>2011000279</v>
      </c>
      <c r="M4477" t="s">
        <v>7253</v>
      </c>
      <c r="N4477" t="s">
        <v>866</v>
      </c>
      <c r="O4477" t="s">
        <v>356</v>
      </c>
      <c r="P4477" t="s">
        <v>58</v>
      </c>
      <c r="Q4477">
        <v>20000</v>
      </c>
      <c r="R4477" t="s">
        <v>1945</v>
      </c>
      <c r="S4477">
        <v>10</v>
      </c>
      <c r="T4477" t="s">
        <v>60</v>
      </c>
      <c r="U4477">
        <v>110</v>
      </c>
      <c r="V4477" t="s">
        <v>61</v>
      </c>
      <c r="W4477">
        <v>3</v>
      </c>
      <c r="X4477" t="s">
        <v>281</v>
      </c>
      <c r="Y4477" t="s">
        <v>286</v>
      </c>
      <c r="Z4477" t="s">
        <v>7254</v>
      </c>
      <c r="AA4477" t="s">
        <v>7255</v>
      </c>
      <c r="AB4477">
        <v>16050</v>
      </c>
      <c r="AC4477" t="s">
        <v>869</v>
      </c>
      <c r="AD4477" t="s">
        <v>870</v>
      </c>
      <c r="AE4477" t="s">
        <v>5221</v>
      </c>
      <c r="AG4477">
        <v>1</v>
      </c>
      <c r="AH4477">
        <v>2</v>
      </c>
      <c r="AI4477">
        <v>1</v>
      </c>
      <c r="AJ4477">
        <v>0</v>
      </c>
      <c r="AO4477">
        <v>0</v>
      </c>
      <c r="AP4477">
        <v>0</v>
      </c>
      <c r="AQ4477">
        <v>0</v>
      </c>
      <c r="AR4477">
        <v>0</v>
      </c>
      <c r="AS4477">
        <v>0.26251042324699903</v>
      </c>
      <c r="AT4477" t="s">
        <v>68</v>
      </c>
      <c r="AV4477">
        <v>0.69089999999999996</v>
      </c>
      <c r="AX4477">
        <v>3</v>
      </c>
      <c r="AY4477">
        <v>0.26251042324699903</v>
      </c>
    </row>
    <row r="4478" spans="1:51" x14ac:dyDescent="0.3">
      <c r="A4478">
        <v>820</v>
      </c>
      <c r="B4478">
        <v>550</v>
      </c>
      <c r="C4478">
        <v>15250</v>
      </c>
      <c r="D4478">
        <v>11</v>
      </c>
      <c r="E4478">
        <v>40000</v>
      </c>
      <c r="F4478" t="s">
        <v>51</v>
      </c>
      <c r="G4478">
        <v>112</v>
      </c>
      <c r="H4478" t="s">
        <v>332</v>
      </c>
      <c r="I4478">
        <v>2011</v>
      </c>
      <c r="J4478" t="s">
        <v>53</v>
      </c>
      <c r="K4478" t="s">
        <v>54</v>
      </c>
      <c r="L4478">
        <v>2011000151</v>
      </c>
      <c r="M4478" t="s">
        <v>5246</v>
      </c>
      <c r="N4478" t="s">
        <v>1102</v>
      </c>
      <c r="O4478" t="s">
        <v>879</v>
      </c>
      <c r="P4478" t="s">
        <v>86</v>
      </c>
      <c r="Q4478">
        <v>40000</v>
      </c>
      <c r="R4478" t="s">
        <v>3095</v>
      </c>
      <c r="S4478">
        <v>10</v>
      </c>
      <c r="T4478" t="s">
        <v>60</v>
      </c>
      <c r="U4478">
        <v>110</v>
      </c>
      <c r="V4478" t="s">
        <v>61</v>
      </c>
      <c r="W4478">
        <v>1</v>
      </c>
      <c r="X4478" t="s">
        <v>332</v>
      </c>
      <c r="Y4478" t="s">
        <v>336</v>
      </c>
      <c r="Z4478" t="s">
        <v>5247</v>
      </c>
      <c r="AA4478" t="s">
        <v>5248</v>
      </c>
      <c r="AB4478">
        <v>15250</v>
      </c>
      <c r="AC4478" t="s">
        <v>352</v>
      </c>
      <c r="AD4478" t="s">
        <v>353</v>
      </c>
      <c r="AE4478" t="s">
        <v>5249</v>
      </c>
      <c r="AG4478">
        <v>0</v>
      </c>
      <c r="AH4478">
        <v>1</v>
      </c>
      <c r="AI4478">
        <v>0</v>
      </c>
      <c r="AJ4478">
        <v>0</v>
      </c>
      <c r="AO4478">
        <v>0</v>
      </c>
      <c r="AP4478">
        <v>0</v>
      </c>
      <c r="AQ4478">
        <v>0</v>
      </c>
      <c r="AR4478">
        <v>0</v>
      </c>
      <c r="AS4478">
        <v>1.42135186355022</v>
      </c>
      <c r="AT4478" t="s">
        <v>68</v>
      </c>
      <c r="AV4478">
        <v>2.2742</v>
      </c>
      <c r="AX4478">
        <v>1</v>
      </c>
      <c r="AY4478">
        <v>1.42135186355022</v>
      </c>
    </row>
    <row r="4479" spans="1:51" x14ac:dyDescent="0.3">
      <c r="A4479">
        <v>820</v>
      </c>
      <c r="B4479">
        <v>880</v>
      </c>
      <c r="C4479">
        <v>33210</v>
      </c>
      <c r="D4479">
        <v>11</v>
      </c>
      <c r="E4479">
        <v>10000</v>
      </c>
      <c r="F4479" t="s">
        <v>51</v>
      </c>
      <c r="G4479">
        <v>112</v>
      </c>
      <c r="H4479" t="s">
        <v>459</v>
      </c>
      <c r="I4479">
        <v>2011</v>
      </c>
      <c r="J4479" t="s">
        <v>53</v>
      </c>
      <c r="K4479" t="s">
        <v>54</v>
      </c>
      <c r="L4479">
        <v>2011000629</v>
      </c>
      <c r="M4479" t="s">
        <v>5255</v>
      </c>
      <c r="N4479" t="s">
        <v>168</v>
      </c>
      <c r="O4479" t="s">
        <v>153</v>
      </c>
      <c r="P4479" t="s">
        <v>94</v>
      </c>
      <c r="Q4479">
        <v>10000</v>
      </c>
      <c r="R4479" t="s">
        <v>3005</v>
      </c>
      <c r="S4479">
        <v>10</v>
      </c>
      <c r="T4479" t="s">
        <v>60</v>
      </c>
      <c r="U4479">
        <v>110</v>
      </c>
      <c r="V4479" t="s">
        <v>61</v>
      </c>
      <c r="W4479">
        <v>1</v>
      </c>
      <c r="X4479" t="s">
        <v>459</v>
      </c>
      <c r="Y4479" t="s">
        <v>464</v>
      </c>
      <c r="Z4479" t="s">
        <v>5256</v>
      </c>
      <c r="AA4479" t="s">
        <v>5257</v>
      </c>
      <c r="AB4479">
        <v>33210</v>
      </c>
      <c r="AC4479" t="s">
        <v>222</v>
      </c>
      <c r="AD4479" t="s">
        <v>223</v>
      </c>
      <c r="AE4479" t="s">
        <v>5258</v>
      </c>
      <c r="AG4479">
        <v>0</v>
      </c>
      <c r="AH4479">
        <v>0</v>
      </c>
      <c r="AI4479">
        <v>0</v>
      </c>
      <c r="AJ4479">
        <v>2</v>
      </c>
      <c r="AO4479">
        <v>0</v>
      </c>
      <c r="AP4479">
        <v>0</v>
      </c>
      <c r="AQ4479">
        <v>0</v>
      </c>
      <c r="AR4479">
        <v>0</v>
      </c>
      <c r="AS4479">
        <v>0.19055017372078301</v>
      </c>
      <c r="AT4479" t="s">
        <v>68</v>
      </c>
      <c r="AV4479">
        <v>0</v>
      </c>
      <c r="AX4479">
        <v>3</v>
      </c>
      <c r="AY4479">
        <v>0.19055017372078301</v>
      </c>
    </row>
    <row r="4480" spans="1:51" x14ac:dyDescent="0.3">
      <c r="A4480">
        <v>820</v>
      </c>
      <c r="B4480">
        <v>880</v>
      </c>
      <c r="C4480">
        <v>33210</v>
      </c>
      <c r="D4480">
        <v>11</v>
      </c>
      <c r="E4480">
        <v>10000</v>
      </c>
      <c r="F4480" t="s">
        <v>51</v>
      </c>
      <c r="G4480">
        <v>112</v>
      </c>
      <c r="H4480" t="s">
        <v>459</v>
      </c>
      <c r="I4480">
        <v>2011</v>
      </c>
      <c r="J4480" t="s">
        <v>53</v>
      </c>
      <c r="K4480" t="s">
        <v>54</v>
      </c>
      <c r="L4480">
        <v>2011000631</v>
      </c>
      <c r="M4480" t="s">
        <v>5815</v>
      </c>
      <c r="N4480" t="s">
        <v>168</v>
      </c>
      <c r="O4480" t="s">
        <v>153</v>
      </c>
      <c r="P4480" t="s">
        <v>94</v>
      </c>
      <c r="Q4480">
        <v>10000</v>
      </c>
      <c r="R4480" t="s">
        <v>3005</v>
      </c>
      <c r="S4480">
        <v>10</v>
      </c>
      <c r="T4480" t="s">
        <v>60</v>
      </c>
      <c r="U4480">
        <v>110</v>
      </c>
      <c r="V4480" t="s">
        <v>61</v>
      </c>
      <c r="W4480">
        <v>1</v>
      </c>
      <c r="X4480" t="s">
        <v>459</v>
      </c>
      <c r="Y4480" t="s">
        <v>464</v>
      </c>
      <c r="Z4480" t="s">
        <v>5816</v>
      </c>
      <c r="AA4480" t="s">
        <v>5817</v>
      </c>
      <c r="AB4480">
        <v>33210</v>
      </c>
      <c r="AC4480" t="s">
        <v>222</v>
      </c>
      <c r="AD4480" t="s">
        <v>223</v>
      </c>
      <c r="AE4480" t="s">
        <v>5818</v>
      </c>
      <c r="AG4480">
        <v>0</v>
      </c>
      <c r="AH4480">
        <v>1</v>
      </c>
      <c r="AI4480">
        <v>0</v>
      </c>
      <c r="AJ4480">
        <v>2</v>
      </c>
      <c r="AO4480">
        <v>0</v>
      </c>
      <c r="AP4480">
        <v>0</v>
      </c>
      <c r="AQ4480">
        <v>1</v>
      </c>
      <c r="AR4480">
        <v>0</v>
      </c>
      <c r="AS4480">
        <v>0.334615571699305</v>
      </c>
      <c r="AT4480" t="s">
        <v>68</v>
      </c>
      <c r="AV4480">
        <v>0</v>
      </c>
      <c r="AX4480">
        <v>3</v>
      </c>
      <c r="AY4480">
        <v>0.334615571699305</v>
      </c>
    </row>
    <row r="4481" spans="1:51" x14ac:dyDescent="0.3">
      <c r="A4481">
        <v>820</v>
      </c>
      <c r="B4481">
        <v>880</v>
      </c>
      <c r="C4481">
        <v>11220</v>
      </c>
      <c r="D4481">
        <v>11</v>
      </c>
      <c r="E4481">
        <v>10000</v>
      </c>
      <c r="F4481" t="s">
        <v>51</v>
      </c>
      <c r="G4481">
        <v>112</v>
      </c>
      <c r="H4481" t="s">
        <v>459</v>
      </c>
      <c r="I4481">
        <v>2011</v>
      </c>
      <c r="J4481" t="s">
        <v>53</v>
      </c>
      <c r="K4481" t="s">
        <v>54</v>
      </c>
      <c r="L4481">
        <v>2011000623</v>
      </c>
      <c r="M4481" t="s">
        <v>5260</v>
      </c>
      <c r="N4481" t="s">
        <v>168</v>
      </c>
      <c r="O4481" t="s">
        <v>153</v>
      </c>
      <c r="P4481" t="s">
        <v>94</v>
      </c>
      <c r="Q4481">
        <v>10000</v>
      </c>
      <c r="R4481" t="s">
        <v>3005</v>
      </c>
      <c r="S4481">
        <v>10</v>
      </c>
      <c r="T4481" t="s">
        <v>60</v>
      </c>
      <c r="U4481">
        <v>110</v>
      </c>
      <c r="V4481" t="s">
        <v>61</v>
      </c>
      <c r="W4481">
        <v>1</v>
      </c>
      <c r="X4481" t="s">
        <v>459</v>
      </c>
      <c r="Y4481" t="s">
        <v>464</v>
      </c>
      <c r="Z4481" t="s">
        <v>5261</v>
      </c>
      <c r="AA4481" t="s">
        <v>5262</v>
      </c>
      <c r="AB4481">
        <v>11220</v>
      </c>
      <c r="AC4481" t="s">
        <v>251</v>
      </c>
      <c r="AD4481" t="s">
        <v>252</v>
      </c>
      <c r="AE4481" t="s">
        <v>5263</v>
      </c>
      <c r="AG4481">
        <v>1</v>
      </c>
      <c r="AH4481">
        <v>0</v>
      </c>
      <c r="AI4481">
        <v>1</v>
      </c>
      <c r="AJ4481">
        <v>0</v>
      </c>
      <c r="AO4481">
        <v>0</v>
      </c>
      <c r="AP4481">
        <v>0</v>
      </c>
      <c r="AQ4481">
        <v>0</v>
      </c>
      <c r="AR4481">
        <v>0</v>
      </c>
      <c r="AS4481">
        <v>0.41179202463676501</v>
      </c>
      <c r="AT4481" t="s">
        <v>68</v>
      </c>
      <c r="AV4481">
        <v>1.1447000000000001</v>
      </c>
      <c r="AX4481">
        <v>3</v>
      </c>
      <c r="AY4481">
        <v>0.41179202463676601</v>
      </c>
    </row>
    <row r="4482" spans="1:51" x14ac:dyDescent="0.3">
      <c r="A4482">
        <v>820</v>
      </c>
      <c r="B4482">
        <v>854</v>
      </c>
      <c r="C4482">
        <v>31110</v>
      </c>
      <c r="D4482">
        <v>11</v>
      </c>
      <c r="E4482">
        <v>10000</v>
      </c>
      <c r="F4482" t="s">
        <v>51</v>
      </c>
      <c r="G4482">
        <v>112</v>
      </c>
      <c r="H4482" t="s">
        <v>459</v>
      </c>
      <c r="I4482">
        <v>2011</v>
      </c>
      <c r="J4482" t="s">
        <v>53</v>
      </c>
      <c r="K4482" t="s">
        <v>54</v>
      </c>
      <c r="L4482">
        <v>2011000574</v>
      </c>
      <c r="M4482" t="s">
        <v>5265</v>
      </c>
      <c r="N4482" t="s">
        <v>307</v>
      </c>
      <c r="O4482" t="s">
        <v>153</v>
      </c>
      <c r="P4482" t="s">
        <v>58</v>
      </c>
      <c r="Q4482">
        <v>10000</v>
      </c>
      <c r="R4482" t="s">
        <v>3005</v>
      </c>
      <c r="S4482">
        <v>10</v>
      </c>
      <c r="T4482" t="s">
        <v>60</v>
      </c>
      <c r="U4482">
        <v>110</v>
      </c>
      <c r="V4482" t="s">
        <v>61</v>
      </c>
      <c r="W4482">
        <v>1</v>
      </c>
      <c r="X4482" t="s">
        <v>459</v>
      </c>
      <c r="Y4482" t="s">
        <v>464</v>
      </c>
      <c r="Z4482" t="s">
        <v>5266</v>
      </c>
      <c r="AA4482" t="s">
        <v>5267</v>
      </c>
      <c r="AB4482">
        <v>31110</v>
      </c>
      <c r="AC4482" t="s">
        <v>1833</v>
      </c>
      <c r="AD4482" t="s">
        <v>74</v>
      </c>
      <c r="AE4482" t="s">
        <v>5268</v>
      </c>
      <c r="AG4482">
        <v>0</v>
      </c>
      <c r="AH4482">
        <v>1</v>
      </c>
      <c r="AI4482">
        <v>1</v>
      </c>
      <c r="AJ4482">
        <v>1</v>
      </c>
      <c r="AO4482">
        <v>0</v>
      </c>
      <c r="AP4482">
        <v>1</v>
      </c>
      <c r="AQ4482">
        <v>1</v>
      </c>
      <c r="AR4482">
        <v>0</v>
      </c>
      <c r="AS4482">
        <v>0.14487153348073201</v>
      </c>
      <c r="AT4482" t="s">
        <v>68</v>
      </c>
      <c r="AV4482">
        <v>0</v>
      </c>
      <c r="AX4482">
        <v>3</v>
      </c>
      <c r="AY4482">
        <v>0.14487153348073301</v>
      </c>
    </row>
    <row r="4483" spans="1:51" x14ac:dyDescent="0.3">
      <c r="A4483">
        <v>820</v>
      </c>
      <c r="B4483">
        <v>738</v>
      </c>
      <c r="C4483">
        <v>74020</v>
      </c>
      <c r="D4483">
        <v>11</v>
      </c>
      <c r="E4483">
        <v>40000</v>
      </c>
      <c r="F4483" t="s">
        <v>51</v>
      </c>
      <c r="G4483">
        <v>112</v>
      </c>
      <c r="H4483" t="s">
        <v>459</v>
      </c>
      <c r="I4483">
        <v>2011</v>
      </c>
      <c r="J4483" t="s">
        <v>53</v>
      </c>
      <c r="K4483" t="s">
        <v>54</v>
      </c>
      <c r="L4483">
        <v>2011000099</v>
      </c>
      <c r="M4483" t="s">
        <v>5269</v>
      </c>
      <c r="N4483" t="s">
        <v>529</v>
      </c>
      <c r="O4483" t="s">
        <v>285</v>
      </c>
      <c r="P4483" t="s">
        <v>86</v>
      </c>
      <c r="Q4483">
        <v>40000</v>
      </c>
      <c r="R4483" t="s">
        <v>77</v>
      </c>
      <c r="S4483">
        <v>10</v>
      </c>
      <c r="T4483" t="s">
        <v>60</v>
      </c>
      <c r="U4483">
        <v>110</v>
      </c>
      <c r="V4483" t="s">
        <v>61</v>
      </c>
      <c r="W4483">
        <v>1</v>
      </c>
      <c r="X4483" t="s">
        <v>459</v>
      </c>
      <c r="Y4483" t="s">
        <v>464</v>
      </c>
      <c r="Z4483" t="s">
        <v>5270</v>
      </c>
      <c r="AA4483" t="s">
        <v>5271</v>
      </c>
      <c r="AB4483">
        <v>74020</v>
      </c>
      <c r="AC4483" t="s">
        <v>817</v>
      </c>
      <c r="AD4483" t="s">
        <v>818</v>
      </c>
      <c r="AE4483" t="s">
        <v>5272</v>
      </c>
      <c r="AG4483">
        <v>0</v>
      </c>
      <c r="AH4483">
        <v>1</v>
      </c>
      <c r="AI4483">
        <v>1</v>
      </c>
      <c r="AJ4483">
        <v>0</v>
      </c>
      <c r="AO4483">
        <v>0</v>
      </c>
      <c r="AP4483">
        <v>0</v>
      </c>
      <c r="AQ4483">
        <v>0</v>
      </c>
      <c r="AR4483">
        <v>0</v>
      </c>
      <c r="AS4483">
        <v>3.1720634870499</v>
      </c>
      <c r="AT4483" t="s">
        <v>68</v>
      </c>
      <c r="AV4483">
        <v>3.5669</v>
      </c>
      <c r="AX4483">
        <v>1</v>
      </c>
      <c r="AY4483">
        <v>3.1720634870499098</v>
      </c>
    </row>
    <row r="4484" spans="1:51" x14ac:dyDescent="0.3">
      <c r="A4484">
        <v>820</v>
      </c>
      <c r="B4484">
        <v>738</v>
      </c>
      <c r="C4484">
        <v>11120</v>
      </c>
      <c r="D4484">
        <v>11</v>
      </c>
      <c r="E4484">
        <v>10000</v>
      </c>
      <c r="F4484" t="s">
        <v>51</v>
      </c>
      <c r="G4484">
        <v>112</v>
      </c>
      <c r="H4484" t="s">
        <v>52</v>
      </c>
      <c r="I4484">
        <v>2011</v>
      </c>
      <c r="J4484" t="s">
        <v>53</v>
      </c>
      <c r="K4484" t="s">
        <v>54</v>
      </c>
      <c r="L4484">
        <v>2011000645</v>
      </c>
      <c r="M4484" t="s">
        <v>528</v>
      </c>
      <c r="N4484" t="s">
        <v>529</v>
      </c>
      <c r="O4484" t="s">
        <v>285</v>
      </c>
      <c r="P4484" t="s">
        <v>86</v>
      </c>
      <c r="Q4484">
        <v>10000</v>
      </c>
      <c r="R4484" t="s">
        <v>3005</v>
      </c>
      <c r="S4484">
        <v>10</v>
      </c>
      <c r="T4484" t="s">
        <v>60</v>
      </c>
      <c r="U4484">
        <v>110</v>
      </c>
      <c r="V4484" t="s">
        <v>61</v>
      </c>
      <c r="W4484">
        <v>1</v>
      </c>
      <c r="X4484" t="s">
        <v>52</v>
      </c>
      <c r="Y4484" t="s">
        <v>62</v>
      </c>
      <c r="Z4484" t="s">
        <v>530</v>
      </c>
      <c r="AA4484" t="s">
        <v>531</v>
      </c>
      <c r="AB4484">
        <v>11120</v>
      </c>
      <c r="AC4484" t="s">
        <v>666</v>
      </c>
      <c r="AD4484" t="s">
        <v>217</v>
      </c>
      <c r="AE4484" t="s">
        <v>532</v>
      </c>
      <c r="AG4484">
        <v>0</v>
      </c>
      <c r="AH4484">
        <v>0</v>
      </c>
      <c r="AI4484">
        <v>0</v>
      </c>
      <c r="AJ4484">
        <v>0</v>
      </c>
      <c r="AO4484">
        <v>0</v>
      </c>
      <c r="AP4484">
        <v>0</v>
      </c>
      <c r="AQ4484">
        <v>0</v>
      </c>
      <c r="AR4484">
        <v>0</v>
      </c>
      <c r="AS4484" s="1">
        <v>6.3945830701200197E-3</v>
      </c>
      <c r="AT4484" t="s">
        <v>68</v>
      </c>
      <c r="AV4484">
        <v>0</v>
      </c>
      <c r="AX4484">
        <v>3</v>
      </c>
      <c r="AY4484">
        <v>6.3945830701200301E-3</v>
      </c>
    </row>
    <row r="4485" spans="1:51" x14ac:dyDescent="0.3">
      <c r="A4485">
        <v>820</v>
      </c>
      <c r="B4485">
        <v>836</v>
      </c>
      <c r="C4485">
        <v>43010</v>
      </c>
      <c r="D4485">
        <v>11</v>
      </c>
      <c r="E4485">
        <v>10000</v>
      </c>
      <c r="F4485" t="s">
        <v>51</v>
      </c>
      <c r="G4485">
        <v>112</v>
      </c>
      <c r="H4485" t="s">
        <v>52</v>
      </c>
      <c r="I4485">
        <v>2011</v>
      </c>
      <c r="J4485" t="s">
        <v>53</v>
      </c>
      <c r="K4485" t="s">
        <v>54</v>
      </c>
      <c r="L4485">
        <v>2011000264</v>
      </c>
      <c r="M4485" t="s">
        <v>1233</v>
      </c>
      <c r="N4485" t="s">
        <v>152</v>
      </c>
      <c r="O4485" t="s">
        <v>153</v>
      </c>
      <c r="P4485" t="s">
        <v>58</v>
      </c>
      <c r="Q4485">
        <v>10000</v>
      </c>
      <c r="R4485" t="s">
        <v>3005</v>
      </c>
      <c r="S4485">
        <v>10</v>
      </c>
      <c r="T4485" t="s">
        <v>60</v>
      </c>
      <c r="U4485">
        <v>110</v>
      </c>
      <c r="V4485" t="s">
        <v>61</v>
      </c>
      <c r="W4485">
        <v>1</v>
      </c>
      <c r="X4485" t="s">
        <v>52</v>
      </c>
      <c r="Y4485" t="s">
        <v>62</v>
      </c>
      <c r="Z4485" t="s">
        <v>1234</v>
      </c>
      <c r="AA4485" t="s">
        <v>1235</v>
      </c>
      <c r="AB4485">
        <v>43010</v>
      </c>
      <c r="AC4485" t="s">
        <v>65</v>
      </c>
      <c r="AD4485" t="s">
        <v>66</v>
      </c>
      <c r="AE4485" t="s">
        <v>934</v>
      </c>
      <c r="AG4485">
        <v>1</v>
      </c>
      <c r="AH4485">
        <v>1</v>
      </c>
      <c r="AI4485">
        <v>1</v>
      </c>
      <c r="AJ4485">
        <v>0</v>
      </c>
      <c r="AO4485">
        <v>0</v>
      </c>
      <c r="AP4485">
        <v>0</v>
      </c>
      <c r="AQ4485">
        <v>0</v>
      </c>
      <c r="AR4485">
        <v>0</v>
      </c>
      <c r="AS4485">
        <v>5.4246438723941803E-2</v>
      </c>
      <c r="AT4485" t="s">
        <v>68</v>
      </c>
      <c r="AV4485">
        <v>5.2600000000000001E-2</v>
      </c>
      <c r="AX4485">
        <v>3</v>
      </c>
      <c r="AY4485">
        <v>5.42464387239419E-2</v>
      </c>
    </row>
    <row r="4486" spans="1:51" x14ac:dyDescent="0.3">
      <c r="A4486">
        <v>820</v>
      </c>
      <c r="B4486">
        <v>836</v>
      </c>
      <c r="C4486">
        <v>43010</v>
      </c>
      <c r="D4486">
        <v>11</v>
      </c>
      <c r="E4486">
        <v>10000</v>
      </c>
      <c r="F4486" t="s">
        <v>51</v>
      </c>
      <c r="G4486">
        <v>112</v>
      </c>
      <c r="H4486" t="s">
        <v>52</v>
      </c>
      <c r="I4486">
        <v>2011</v>
      </c>
      <c r="J4486" t="s">
        <v>53</v>
      </c>
      <c r="K4486" t="s">
        <v>54</v>
      </c>
      <c r="L4486">
        <v>2011000282</v>
      </c>
      <c r="M4486" t="s">
        <v>5823</v>
      </c>
      <c r="N4486" t="s">
        <v>152</v>
      </c>
      <c r="O4486" t="s">
        <v>153</v>
      </c>
      <c r="P4486" t="s">
        <v>58</v>
      </c>
      <c r="Q4486">
        <v>10000</v>
      </c>
      <c r="R4486" t="s">
        <v>3005</v>
      </c>
      <c r="S4486">
        <v>10</v>
      </c>
      <c r="T4486" t="s">
        <v>60</v>
      </c>
      <c r="U4486">
        <v>110</v>
      </c>
      <c r="V4486" t="s">
        <v>61</v>
      </c>
      <c r="W4486">
        <v>1</v>
      </c>
      <c r="X4486" t="s">
        <v>52</v>
      </c>
      <c r="Y4486" t="s">
        <v>62</v>
      </c>
      <c r="Z4486" t="s">
        <v>5824</v>
      </c>
      <c r="AA4486" t="s">
        <v>5825</v>
      </c>
      <c r="AB4486">
        <v>43010</v>
      </c>
      <c r="AC4486" t="s">
        <v>65</v>
      </c>
      <c r="AD4486" t="s">
        <v>66</v>
      </c>
      <c r="AE4486" t="s">
        <v>5826</v>
      </c>
      <c r="AG4486">
        <v>1</v>
      </c>
      <c r="AH4486">
        <v>1</v>
      </c>
      <c r="AI4486">
        <v>0</v>
      </c>
      <c r="AJ4486">
        <v>0</v>
      </c>
      <c r="AO4486">
        <v>0</v>
      </c>
      <c r="AP4486">
        <v>0</v>
      </c>
      <c r="AQ4486">
        <v>0</v>
      </c>
      <c r="AR4486">
        <v>0</v>
      </c>
      <c r="AS4486">
        <v>0.151649431459254</v>
      </c>
      <c r="AT4486" t="s">
        <v>68</v>
      </c>
      <c r="AV4486">
        <v>0.1552</v>
      </c>
      <c r="AX4486">
        <v>3</v>
      </c>
      <c r="AY4486">
        <v>0.151649431459255</v>
      </c>
    </row>
    <row r="4487" spans="1:51" x14ac:dyDescent="0.3">
      <c r="A4487">
        <v>820</v>
      </c>
      <c r="B4487">
        <v>856</v>
      </c>
      <c r="C4487">
        <v>21050</v>
      </c>
      <c r="D4487">
        <v>11</v>
      </c>
      <c r="E4487">
        <v>10000</v>
      </c>
      <c r="F4487" t="s">
        <v>51</v>
      </c>
      <c r="G4487">
        <v>112</v>
      </c>
      <c r="H4487" t="s">
        <v>52</v>
      </c>
      <c r="I4487">
        <v>2011</v>
      </c>
      <c r="J4487" t="s">
        <v>53</v>
      </c>
      <c r="K4487" t="s">
        <v>54</v>
      </c>
      <c r="L4487">
        <v>2011000490</v>
      </c>
      <c r="M4487" t="s">
        <v>7256</v>
      </c>
      <c r="N4487" t="s">
        <v>163</v>
      </c>
      <c r="O4487" t="s">
        <v>153</v>
      </c>
      <c r="P4487" t="s">
        <v>94</v>
      </c>
      <c r="Q4487">
        <v>10000</v>
      </c>
      <c r="R4487" t="s">
        <v>3005</v>
      </c>
      <c r="S4487">
        <v>10</v>
      </c>
      <c r="T4487" t="s">
        <v>60</v>
      </c>
      <c r="U4487">
        <v>110</v>
      </c>
      <c r="V4487" t="s">
        <v>61</v>
      </c>
      <c r="W4487">
        <v>1</v>
      </c>
      <c r="X4487" t="s">
        <v>52</v>
      </c>
      <c r="Y4487" t="s">
        <v>62</v>
      </c>
      <c r="Z4487" t="s">
        <v>7257</v>
      </c>
      <c r="AA4487" t="s">
        <v>7258</v>
      </c>
      <c r="AB4487">
        <v>21050</v>
      </c>
      <c r="AC4487" t="s">
        <v>700</v>
      </c>
      <c r="AD4487" t="s">
        <v>269</v>
      </c>
      <c r="AE4487" t="s">
        <v>7258</v>
      </c>
      <c r="AG4487">
        <v>0</v>
      </c>
      <c r="AH4487">
        <v>0</v>
      </c>
      <c r="AI4487">
        <v>0</v>
      </c>
      <c r="AO4487">
        <v>0</v>
      </c>
      <c r="AP4487">
        <v>0</v>
      </c>
      <c r="AQ4487">
        <v>0</v>
      </c>
      <c r="AR4487">
        <v>0</v>
      </c>
      <c r="AS4487" s="1">
        <v>1.98315698041692E-2</v>
      </c>
      <c r="AT4487" t="s">
        <v>68</v>
      </c>
      <c r="AU4487">
        <v>0</v>
      </c>
      <c r="AX4487">
        <v>3</v>
      </c>
      <c r="AY4487">
        <v>1.9831569804169301E-2</v>
      </c>
    </row>
    <row r="4488" spans="1:51" x14ac:dyDescent="0.3">
      <c r="A4488">
        <v>820</v>
      </c>
      <c r="B4488">
        <v>866</v>
      </c>
      <c r="C4488">
        <v>25010</v>
      </c>
      <c r="D4488">
        <v>11</v>
      </c>
      <c r="E4488">
        <v>10000</v>
      </c>
      <c r="F4488" t="s">
        <v>51</v>
      </c>
      <c r="G4488">
        <v>112</v>
      </c>
      <c r="H4488" t="s">
        <v>52</v>
      </c>
      <c r="I4488">
        <v>2011</v>
      </c>
      <c r="J4488" t="s">
        <v>53</v>
      </c>
      <c r="K4488" t="s">
        <v>54</v>
      </c>
      <c r="L4488">
        <v>2011000323</v>
      </c>
      <c r="M4488" t="s">
        <v>5308</v>
      </c>
      <c r="N4488" t="s">
        <v>248</v>
      </c>
      <c r="O4488" t="s">
        <v>153</v>
      </c>
      <c r="P4488" t="s">
        <v>58</v>
      </c>
      <c r="Q4488">
        <v>10000</v>
      </c>
      <c r="R4488" t="s">
        <v>3005</v>
      </c>
      <c r="S4488">
        <v>10</v>
      </c>
      <c r="T4488" t="s">
        <v>60</v>
      </c>
      <c r="U4488">
        <v>110</v>
      </c>
      <c r="V4488" t="s">
        <v>61</v>
      </c>
      <c r="W4488">
        <v>1</v>
      </c>
      <c r="X4488" t="s">
        <v>52</v>
      </c>
      <c r="Y4488" t="s">
        <v>62</v>
      </c>
      <c r="Z4488" t="s">
        <v>298</v>
      </c>
      <c r="AA4488" t="s">
        <v>299</v>
      </c>
      <c r="AB4488">
        <v>25010</v>
      </c>
      <c r="AC4488" t="s">
        <v>300</v>
      </c>
      <c r="AD4488" t="s">
        <v>301</v>
      </c>
      <c r="AE4488" t="s">
        <v>5309</v>
      </c>
      <c r="AG4488">
        <v>0</v>
      </c>
      <c r="AH4488">
        <v>0</v>
      </c>
      <c r="AI4488">
        <v>0</v>
      </c>
      <c r="AJ4488">
        <v>1</v>
      </c>
      <c r="AO4488">
        <v>0</v>
      </c>
      <c r="AP4488">
        <v>0</v>
      </c>
      <c r="AR4488">
        <v>0</v>
      </c>
      <c r="AS4488">
        <v>0.17893749210359999</v>
      </c>
      <c r="AT4488" t="s">
        <v>68</v>
      </c>
      <c r="AV4488">
        <v>0</v>
      </c>
      <c r="AX4488">
        <v>3</v>
      </c>
      <c r="AY4488">
        <v>0.17893749210360099</v>
      </c>
    </row>
    <row r="4489" spans="1:51" x14ac:dyDescent="0.3">
      <c r="A4489">
        <v>820</v>
      </c>
      <c r="B4489">
        <v>872</v>
      </c>
      <c r="C4489">
        <v>24010</v>
      </c>
      <c r="D4489">
        <v>11</v>
      </c>
      <c r="E4489">
        <v>10000</v>
      </c>
      <c r="F4489" t="s">
        <v>51</v>
      </c>
      <c r="G4489">
        <v>112</v>
      </c>
      <c r="H4489" t="s">
        <v>52</v>
      </c>
      <c r="I4489">
        <v>2011</v>
      </c>
      <c r="J4489" t="s">
        <v>53</v>
      </c>
      <c r="K4489" t="s">
        <v>54</v>
      </c>
      <c r="L4489">
        <v>2011000144</v>
      </c>
      <c r="M4489" t="s">
        <v>3968</v>
      </c>
      <c r="N4489" t="s">
        <v>277</v>
      </c>
      <c r="O4489" t="s">
        <v>153</v>
      </c>
      <c r="P4489" t="s">
        <v>58</v>
      </c>
      <c r="Q4489">
        <v>10000</v>
      </c>
      <c r="R4489" t="s">
        <v>3005</v>
      </c>
      <c r="S4489">
        <v>10</v>
      </c>
      <c r="T4489" t="s">
        <v>60</v>
      </c>
      <c r="U4489">
        <v>110</v>
      </c>
      <c r="V4489" t="s">
        <v>61</v>
      </c>
      <c r="W4489">
        <v>1</v>
      </c>
      <c r="X4489" t="s">
        <v>52</v>
      </c>
      <c r="Y4489" t="s">
        <v>62</v>
      </c>
      <c r="Z4489" t="s">
        <v>1810</v>
      </c>
      <c r="AA4489" t="s">
        <v>1811</v>
      </c>
      <c r="AB4489">
        <v>24010</v>
      </c>
      <c r="AC4489" t="s">
        <v>324</v>
      </c>
      <c r="AD4489" t="s">
        <v>325</v>
      </c>
      <c r="AE4489" t="s">
        <v>3969</v>
      </c>
      <c r="AG4489">
        <v>0</v>
      </c>
      <c r="AH4489">
        <v>0</v>
      </c>
      <c r="AI4489">
        <v>1</v>
      </c>
      <c r="AJ4489">
        <v>0</v>
      </c>
      <c r="AO4489">
        <v>0</v>
      </c>
      <c r="AP4489">
        <v>0</v>
      </c>
      <c r="AQ4489">
        <v>0</v>
      </c>
      <c r="AR4489">
        <v>0</v>
      </c>
      <c r="AS4489">
        <v>0.10528295167403599</v>
      </c>
      <c r="AT4489" t="s">
        <v>68</v>
      </c>
      <c r="AV4489">
        <v>3.0036999999999998</v>
      </c>
      <c r="AX4489">
        <v>1</v>
      </c>
      <c r="AY4489">
        <v>0.10528295167403701</v>
      </c>
    </row>
    <row r="4490" spans="1:51" x14ac:dyDescent="0.3">
      <c r="A4490">
        <v>820</v>
      </c>
      <c r="B4490">
        <v>854</v>
      </c>
      <c r="C4490">
        <v>43010</v>
      </c>
      <c r="D4490">
        <v>11</v>
      </c>
      <c r="E4490">
        <v>10000</v>
      </c>
      <c r="F4490" t="s">
        <v>51</v>
      </c>
      <c r="G4490">
        <v>112</v>
      </c>
      <c r="H4490" t="s">
        <v>52</v>
      </c>
      <c r="I4490">
        <v>2011</v>
      </c>
      <c r="J4490" t="s">
        <v>53</v>
      </c>
      <c r="K4490" t="s">
        <v>54</v>
      </c>
      <c r="L4490">
        <v>2011000380</v>
      </c>
      <c r="M4490" t="s">
        <v>5311</v>
      </c>
      <c r="N4490" t="s">
        <v>307</v>
      </c>
      <c r="O4490" t="s">
        <v>153</v>
      </c>
      <c r="P4490" t="s">
        <v>58</v>
      </c>
      <c r="Q4490">
        <v>10000</v>
      </c>
      <c r="R4490" t="s">
        <v>3005</v>
      </c>
      <c r="S4490">
        <v>10</v>
      </c>
      <c r="T4490" t="s">
        <v>60</v>
      </c>
      <c r="U4490">
        <v>110</v>
      </c>
      <c r="V4490" t="s">
        <v>61</v>
      </c>
      <c r="W4490">
        <v>1</v>
      </c>
      <c r="X4490" t="s">
        <v>52</v>
      </c>
      <c r="Y4490" t="s">
        <v>62</v>
      </c>
      <c r="Z4490" t="s">
        <v>4591</v>
      </c>
      <c r="AA4490" t="s">
        <v>4592</v>
      </c>
      <c r="AB4490">
        <v>43010</v>
      </c>
      <c r="AC4490" t="s">
        <v>65</v>
      </c>
      <c r="AD4490" t="s">
        <v>66</v>
      </c>
      <c r="AE4490" t="s">
        <v>4593</v>
      </c>
      <c r="AG4490">
        <v>1</v>
      </c>
      <c r="AH4490">
        <v>0</v>
      </c>
      <c r="AI4490">
        <v>1</v>
      </c>
      <c r="AJ4490">
        <v>0</v>
      </c>
      <c r="AO4490">
        <v>0</v>
      </c>
      <c r="AP4490">
        <v>0</v>
      </c>
      <c r="AR4490">
        <v>0</v>
      </c>
      <c r="AS4490" s="1">
        <v>-5.26926721415034E-3</v>
      </c>
      <c r="AT4490" t="s">
        <v>68</v>
      </c>
      <c r="AV4490">
        <v>0</v>
      </c>
      <c r="AX4490">
        <v>3</v>
      </c>
      <c r="AY4490">
        <v>-5.2692672141503496E-3</v>
      </c>
    </row>
    <row r="4491" spans="1:51" x14ac:dyDescent="0.3">
      <c r="A4491">
        <v>820</v>
      </c>
      <c r="B4491">
        <v>854</v>
      </c>
      <c r="C4491">
        <v>43010</v>
      </c>
      <c r="D4491">
        <v>11</v>
      </c>
      <c r="E4491">
        <v>10000</v>
      </c>
      <c r="F4491" t="s">
        <v>51</v>
      </c>
      <c r="G4491">
        <v>112</v>
      </c>
      <c r="H4491" t="s">
        <v>52</v>
      </c>
      <c r="I4491">
        <v>2011</v>
      </c>
      <c r="J4491" t="s">
        <v>53</v>
      </c>
      <c r="K4491" t="s">
        <v>54</v>
      </c>
      <c r="L4491">
        <v>2011000265</v>
      </c>
      <c r="M4491" t="s">
        <v>1322</v>
      </c>
      <c r="N4491" t="s">
        <v>307</v>
      </c>
      <c r="O4491" t="s">
        <v>153</v>
      </c>
      <c r="P4491" t="s">
        <v>58</v>
      </c>
      <c r="Q4491">
        <v>10000</v>
      </c>
      <c r="R4491" t="s">
        <v>3005</v>
      </c>
      <c r="S4491">
        <v>10</v>
      </c>
      <c r="T4491" t="s">
        <v>60</v>
      </c>
      <c r="U4491">
        <v>110</v>
      </c>
      <c r="V4491" t="s">
        <v>61</v>
      </c>
      <c r="W4491">
        <v>1</v>
      </c>
      <c r="X4491" t="s">
        <v>52</v>
      </c>
      <c r="Y4491" t="s">
        <v>62</v>
      </c>
      <c r="Z4491" t="s">
        <v>1323</v>
      </c>
      <c r="AA4491" t="s">
        <v>1324</v>
      </c>
      <c r="AB4491">
        <v>43010</v>
      </c>
      <c r="AC4491" t="s">
        <v>65</v>
      </c>
      <c r="AD4491" t="s">
        <v>66</v>
      </c>
      <c r="AE4491" t="s">
        <v>934</v>
      </c>
      <c r="AG4491">
        <v>1</v>
      </c>
      <c r="AH4491">
        <v>1</v>
      </c>
      <c r="AI4491">
        <v>1</v>
      </c>
      <c r="AJ4491">
        <v>0</v>
      </c>
      <c r="AO4491">
        <v>0</v>
      </c>
      <c r="AP4491">
        <v>0</v>
      </c>
      <c r="AQ4491">
        <v>0</v>
      </c>
      <c r="AR4491">
        <v>0</v>
      </c>
      <c r="AS4491">
        <v>0.100148633922931</v>
      </c>
      <c r="AT4491" t="s">
        <v>68</v>
      </c>
      <c r="AV4491">
        <v>0.128</v>
      </c>
      <c r="AX4491">
        <v>3</v>
      </c>
      <c r="AY4491">
        <v>0.100148633922931</v>
      </c>
    </row>
    <row r="4492" spans="1:51" x14ac:dyDescent="0.3">
      <c r="A4492">
        <v>820</v>
      </c>
      <c r="B4492">
        <v>854</v>
      </c>
      <c r="C4492">
        <v>11240</v>
      </c>
      <c r="D4492">
        <v>11</v>
      </c>
      <c r="E4492">
        <v>10000</v>
      </c>
      <c r="F4492" t="s">
        <v>51</v>
      </c>
      <c r="G4492">
        <v>112</v>
      </c>
      <c r="H4492" t="s">
        <v>52</v>
      </c>
      <c r="I4492">
        <v>2011</v>
      </c>
      <c r="J4492" t="s">
        <v>53</v>
      </c>
      <c r="K4492" t="s">
        <v>54</v>
      </c>
      <c r="L4492">
        <v>2011000712</v>
      </c>
      <c r="M4492" t="s">
        <v>5313</v>
      </c>
      <c r="N4492" t="s">
        <v>307</v>
      </c>
      <c r="O4492" t="s">
        <v>153</v>
      </c>
      <c r="P4492" t="s">
        <v>58</v>
      </c>
      <c r="Q4492">
        <v>10000</v>
      </c>
      <c r="R4492" t="s">
        <v>3005</v>
      </c>
      <c r="S4492">
        <v>10</v>
      </c>
      <c r="T4492" t="s">
        <v>60</v>
      </c>
      <c r="U4492">
        <v>110</v>
      </c>
      <c r="V4492" t="s">
        <v>61</v>
      </c>
      <c r="W4492">
        <v>1</v>
      </c>
      <c r="X4492" t="s">
        <v>52</v>
      </c>
      <c r="Y4492" t="s">
        <v>62</v>
      </c>
      <c r="Z4492" t="s">
        <v>4591</v>
      </c>
      <c r="AA4492" t="s">
        <v>4592</v>
      </c>
      <c r="AB4492">
        <v>11240</v>
      </c>
      <c r="AC4492" t="s">
        <v>542</v>
      </c>
      <c r="AD4492" t="s">
        <v>252</v>
      </c>
      <c r="AE4492" t="s">
        <v>4593</v>
      </c>
      <c r="AG4492">
        <v>1</v>
      </c>
      <c r="AH4492">
        <v>0</v>
      </c>
      <c r="AI4492">
        <v>0</v>
      </c>
      <c r="AJ4492">
        <v>0</v>
      </c>
      <c r="AO4492">
        <v>0</v>
      </c>
      <c r="AP4492">
        <v>0</v>
      </c>
      <c r="AQ4492">
        <v>0</v>
      </c>
      <c r="AR4492">
        <v>0</v>
      </c>
      <c r="AS4492" s="1">
        <v>7.8951468730258906E-2</v>
      </c>
      <c r="AT4492" t="s">
        <v>68</v>
      </c>
      <c r="AV4492">
        <v>7.6700000000000004E-2</v>
      </c>
      <c r="AX4492">
        <v>3</v>
      </c>
      <c r="AY4492">
        <v>7.8951468730259003E-2</v>
      </c>
    </row>
    <row r="4493" spans="1:51" x14ac:dyDescent="0.3">
      <c r="A4493">
        <v>820</v>
      </c>
      <c r="B4493">
        <v>854</v>
      </c>
      <c r="C4493">
        <v>12220</v>
      </c>
      <c r="D4493">
        <v>11</v>
      </c>
      <c r="E4493">
        <v>10000</v>
      </c>
      <c r="F4493" t="s">
        <v>51</v>
      </c>
      <c r="G4493">
        <v>112</v>
      </c>
      <c r="H4493" t="s">
        <v>52</v>
      </c>
      <c r="I4493">
        <v>2011</v>
      </c>
      <c r="J4493" t="s">
        <v>53</v>
      </c>
      <c r="K4493" t="s">
        <v>54</v>
      </c>
      <c r="L4493">
        <v>2011000381</v>
      </c>
      <c r="M4493" t="s">
        <v>5315</v>
      </c>
      <c r="N4493" t="s">
        <v>307</v>
      </c>
      <c r="O4493" t="s">
        <v>153</v>
      </c>
      <c r="P4493" t="s">
        <v>58</v>
      </c>
      <c r="Q4493">
        <v>10000</v>
      </c>
      <c r="R4493" t="s">
        <v>3005</v>
      </c>
      <c r="S4493">
        <v>10</v>
      </c>
      <c r="T4493" t="s">
        <v>60</v>
      </c>
      <c r="U4493">
        <v>110</v>
      </c>
      <c r="V4493" t="s">
        <v>61</v>
      </c>
      <c r="W4493">
        <v>1</v>
      </c>
      <c r="X4493" t="s">
        <v>52</v>
      </c>
      <c r="Y4493" t="s">
        <v>62</v>
      </c>
      <c r="Z4493" t="s">
        <v>4591</v>
      </c>
      <c r="AA4493" t="s">
        <v>4592</v>
      </c>
      <c r="AB4493">
        <v>12220</v>
      </c>
      <c r="AC4493" t="s">
        <v>384</v>
      </c>
      <c r="AD4493" t="s">
        <v>385</v>
      </c>
      <c r="AE4493" t="s">
        <v>4593</v>
      </c>
      <c r="AG4493">
        <v>1</v>
      </c>
      <c r="AH4493">
        <v>0</v>
      </c>
      <c r="AI4493">
        <v>0</v>
      </c>
      <c r="AO4493">
        <v>0</v>
      </c>
      <c r="AP4493">
        <v>0</v>
      </c>
      <c r="AR4493">
        <v>0</v>
      </c>
      <c r="AS4493" s="1">
        <v>6.6045048957675295E-2</v>
      </c>
      <c r="AT4493" t="s">
        <v>68</v>
      </c>
      <c r="AV4493">
        <v>0</v>
      </c>
      <c r="AX4493">
        <v>3</v>
      </c>
      <c r="AY4493">
        <v>6.6045048957675295E-2</v>
      </c>
    </row>
    <row r="4494" spans="1:51" x14ac:dyDescent="0.3">
      <c r="A4494">
        <v>820</v>
      </c>
      <c r="B4494">
        <v>854</v>
      </c>
      <c r="C4494">
        <v>25010</v>
      </c>
      <c r="D4494">
        <v>11</v>
      </c>
      <c r="E4494">
        <v>10000</v>
      </c>
      <c r="F4494" t="s">
        <v>51</v>
      </c>
      <c r="G4494">
        <v>112</v>
      </c>
      <c r="H4494" t="s">
        <v>52</v>
      </c>
      <c r="I4494">
        <v>2011</v>
      </c>
      <c r="J4494" t="s">
        <v>53</v>
      </c>
      <c r="K4494" t="s">
        <v>54</v>
      </c>
      <c r="L4494">
        <v>2011000382</v>
      </c>
      <c r="M4494" t="s">
        <v>5317</v>
      </c>
      <c r="N4494" t="s">
        <v>307</v>
      </c>
      <c r="O4494" t="s">
        <v>153</v>
      </c>
      <c r="P4494" t="s">
        <v>58</v>
      </c>
      <c r="Q4494">
        <v>10000</v>
      </c>
      <c r="R4494" t="s">
        <v>3005</v>
      </c>
      <c r="S4494">
        <v>10</v>
      </c>
      <c r="T4494" t="s">
        <v>60</v>
      </c>
      <c r="U4494">
        <v>110</v>
      </c>
      <c r="V4494" t="s">
        <v>61</v>
      </c>
      <c r="W4494">
        <v>1</v>
      </c>
      <c r="X4494" t="s">
        <v>52</v>
      </c>
      <c r="Y4494" t="s">
        <v>62</v>
      </c>
      <c r="Z4494" t="s">
        <v>4591</v>
      </c>
      <c r="AA4494" t="s">
        <v>4592</v>
      </c>
      <c r="AB4494">
        <v>25010</v>
      </c>
      <c r="AC4494" t="s">
        <v>300</v>
      </c>
      <c r="AD4494" t="s">
        <v>301</v>
      </c>
      <c r="AE4494" t="s">
        <v>4593</v>
      </c>
      <c r="AG4494">
        <v>0</v>
      </c>
      <c r="AH4494">
        <v>0</v>
      </c>
      <c r="AI4494">
        <v>0</v>
      </c>
      <c r="AJ4494">
        <v>1</v>
      </c>
      <c r="AO4494">
        <v>0</v>
      </c>
      <c r="AP4494">
        <v>0</v>
      </c>
      <c r="AR4494">
        <v>0</v>
      </c>
      <c r="AS4494" s="1">
        <v>7.5389639924194493E-2</v>
      </c>
      <c r="AT4494" t="s">
        <v>68</v>
      </c>
      <c r="AV4494">
        <v>0</v>
      </c>
      <c r="AX4494">
        <v>3</v>
      </c>
      <c r="AY4494">
        <v>7.5389639924194604E-2</v>
      </c>
    </row>
    <row r="4495" spans="1:51" x14ac:dyDescent="0.3">
      <c r="A4495">
        <v>820</v>
      </c>
      <c r="B4495">
        <v>248</v>
      </c>
      <c r="C4495">
        <v>16064</v>
      </c>
      <c r="D4495">
        <v>11</v>
      </c>
      <c r="E4495">
        <v>20000</v>
      </c>
      <c r="F4495" t="s">
        <v>51</v>
      </c>
      <c r="G4495">
        <v>112</v>
      </c>
      <c r="H4495" t="s">
        <v>52</v>
      </c>
      <c r="I4495">
        <v>2011</v>
      </c>
      <c r="J4495" t="s">
        <v>53</v>
      </c>
      <c r="K4495" t="s">
        <v>54</v>
      </c>
      <c r="L4495">
        <v>2011000050</v>
      </c>
      <c r="M4495" t="s">
        <v>5329</v>
      </c>
      <c r="N4495" t="s">
        <v>703</v>
      </c>
      <c r="O4495" t="s">
        <v>57</v>
      </c>
      <c r="P4495" t="s">
        <v>86</v>
      </c>
      <c r="Q4495">
        <v>20000</v>
      </c>
      <c r="R4495" t="s">
        <v>1945</v>
      </c>
      <c r="S4495">
        <v>10</v>
      </c>
      <c r="T4495" t="s">
        <v>60</v>
      </c>
      <c r="U4495">
        <v>110</v>
      </c>
      <c r="V4495" t="s">
        <v>61</v>
      </c>
      <c r="W4495">
        <v>1</v>
      </c>
      <c r="X4495" t="s">
        <v>52</v>
      </c>
      <c r="Y4495" t="s">
        <v>62</v>
      </c>
      <c r="Z4495" t="s">
        <v>5330</v>
      </c>
      <c r="AA4495" t="s">
        <v>5331</v>
      </c>
      <c r="AB4495">
        <v>16064</v>
      </c>
      <c r="AC4495" t="s">
        <v>5332</v>
      </c>
      <c r="AD4495" t="s">
        <v>870</v>
      </c>
      <c r="AE4495" t="s">
        <v>5331</v>
      </c>
      <c r="AG4495">
        <v>1</v>
      </c>
      <c r="AH4495">
        <v>0</v>
      </c>
      <c r="AI4495">
        <v>0</v>
      </c>
      <c r="AJ4495">
        <v>0</v>
      </c>
      <c r="AO4495">
        <v>0</v>
      </c>
      <c r="AP4495">
        <v>0</v>
      </c>
      <c r="AQ4495">
        <v>0</v>
      </c>
      <c r="AR4495">
        <v>0</v>
      </c>
      <c r="AS4495">
        <v>0.50914324068224803</v>
      </c>
      <c r="AT4495" t="s">
        <v>68</v>
      </c>
      <c r="AV4495">
        <v>1.1054999999999999</v>
      </c>
      <c r="AX4495">
        <v>1</v>
      </c>
      <c r="AY4495">
        <v>0.50914324068224903</v>
      </c>
    </row>
    <row r="4496" spans="1:51" x14ac:dyDescent="0.3">
      <c r="A4496">
        <v>820</v>
      </c>
      <c r="B4496">
        <v>738</v>
      </c>
      <c r="C4496">
        <v>43040</v>
      </c>
      <c r="D4496">
        <v>11</v>
      </c>
      <c r="E4496">
        <v>20000</v>
      </c>
      <c r="F4496" t="s">
        <v>51</v>
      </c>
      <c r="G4496">
        <v>112</v>
      </c>
      <c r="H4496" t="s">
        <v>52</v>
      </c>
      <c r="I4496">
        <v>2011</v>
      </c>
      <c r="J4496" t="s">
        <v>53</v>
      </c>
      <c r="K4496" t="s">
        <v>54</v>
      </c>
      <c r="L4496">
        <v>2011000066</v>
      </c>
      <c r="M4496" t="s">
        <v>5345</v>
      </c>
      <c r="N4496" t="s">
        <v>529</v>
      </c>
      <c r="O4496" t="s">
        <v>285</v>
      </c>
      <c r="P4496" t="s">
        <v>86</v>
      </c>
      <c r="Q4496">
        <v>20000</v>
      </c>
      <c r="R4496" t="s">
        <v>1945</v>
      </c>
      <c r="S4496">
        <v>10</v>
      </c>
      <c r="T4496" t="s">
        <v>60</v>
      </c>
      <c r="U4496">
        <v>110</v>
      </c>
      <c r="V4496" t="s">
        <v>61</v>
      </c>
      <c r="W4496">
        <v>1</v>
      </c>
      <c r="X4496" t="s">
        <v>52</v>
      </c>
      <c r="Y4496" t="s">
        <v>62</v>
      </c>
      <c r="Z4496" t="s">
        <v>5346</v>
      </c>
      <c r="AA4496" t="s">
        <v>5347</v>
      </c>
      <c r="AB4496">
        <v>43040</v>
      </c>
      <c r="AC4496" t="s">
        <v>3279</v>
      </c>
      <c r="AD4496" t="s">
        <v>66</v>
      </c>
      <c r="AE4496" t="s">
        <v>5348</v>
      </c>
      <c r="AG4496">
        <v>1</v>
      </c>
      <c r="AH4496">
        <v>1</v>
      </c>
      <c r="AI4496">
        <v>0</v>
      </c>
      <c r="AJ4496">
        <v>0</v>
      </c>
      <c r="AO4496">
        <v>0</v>
      </c>
      <c r="AP4496">
        <v>0</v>
      </c>
      <c r="AQ4496">
        <v>0</v>
      </c>
      <c r="AR4496">
        <v>0</v>
      </c>
      <c r="AS4496">
        <v>1.3091448199620901</v>
      </c>
      <c r="AT4496" t="s">
        <v>68</v>
      </c>
      <c r="AV4496">
        <v>2.7685</v>
      </c>
      <c r="AX4496">
        <v>1</v>
      </c>
      <c r="AY4496">
        <v>1.3091448199621001</v>
      </c>
    </row>
    <row r="4497" spans="1:51" x14ac:dyDescent="0.3">
      <c r="A4497">
        <v>820</v>
      </c>
      <c r="B4497">
        <v>625</v>
      </c>
      <c r="C4497">
        <v>11130</v>
      </c>
      <c r="D4497">
        <v>11</v>
      </c>
      <c r="E4497">
        <v>20000</v>
      </c>
      <c r="F4497" t="s">
        <v>51</v>
      </c>
      <c r="G4497">
        <v>112</v>
      </c>
      <c r="H4497" t="s">
        <v>52</v>
      </c>
      <c r="I4497">
        <v>2011</v>
      </c>
      <c r="J4497" t="s">
        <v>53</v>
      </c>
      <c r="K4497" t="s">
        <v>54</v>
      </c>
      <c r="L4497">
        <v>2011000057</v>
      </c>
      <c r="M4497" t="s">
        <v>5360</v>
      </c>
      <c r="N4497" t="s">
        <v>1199</v>
      </c>
      <c r="O4497" t="s">
        <v>356</v>
      </c>
      <c r="P4497" t="s">
        <v>58</v>
      </c>
      <c r="Q4497">
        <v>20000</v>
      </c>
      <c r="R4497" t="s">
        <v>1945</v>
      </c>
      <c r="S4497">
        <v>10</v>
      </c>
      <c r="T4497" t="s">
        <v>60</v>
      </c>
      <c r="U4497">
        <v>110</v>
      </c>
      <c r="V4497" t="s">
        <v>61</v>
      </c>
      <c r="W4497">
        <v>1</v>
      </c>
      <c r="X4497" t="s">
        <v>52</v>
      </c>
      <c r="Y4497" t="s">
        <v>62</v>
      </c>
      <c r="Z4497" t="s">
        <v>5361</v>
      </c>
      <c r="AA4497" t="s">
        <v>5362</v>
      </c>
      <c r="AB4497">
        <v>11130</v>
      </c>
      <c r="AC4497" t="s">
        <v>4859</v>
      </c>
      <c r="AD4497" t="s">
        <v>217</v>
      </c>
      <c r="AE4497" t="s">
        <v>5363</v>
      </c>
      <c r="AG4497">
        <v>1</v>
      </c>
      <c r="AH4497">
        <v>0</v>
      </c>
      <c r="AI4497">
        <v>1</v>
      </c>
      <c r="AJ4497">
        <v>0</v>
      </c>
      <c r="AO4497">
        <v>0</v>
      </c>
      <c r="AP4497">
        <v>0</v>
      </c>
      <c r="AQ4497">
        <v>0</v>
      </c>
      <c r="AR4497">
        <v>0</v>
      </c>
      <c r="AS4497">
        <v>0.47457865603284799</v>
      </c>
      <c r="AT4497" t="s">
        <v>68</v>
      </c>
      <c r="AV4497">
        <v>3.1585999999999999</v>
      </c>
      <c r="AX4497">
        <v>1</v>
      </c>
      <c r="AY4497">
        <v>0.47457865603284899</v>
      </c>
    </row>
    <row r="4498" spans="1:51" x14ac:dyDescent="0.3">
      <c r="A4498">
        <v>820</v>
      </c>
      <c r="B4498">
        <v>625</v>
      </c>
      <c r="C4498">
        <v>11130</v>
      </c>
      <c r="D4498">
        <v>11</v>
      </c>
      <c r="E4498">
        <v>20000</v>
      </c>
      <c r="F4498" t="s">
        <v>51</v>
      </c>
      <c r="G4498">
        <v>112</v>
      </c>
      <c r="H4498" t="s">
        <v>52</v>
      </c>
      <c r="I4498">
        <v>2011</v>
      </c>
      <c r="J4498" t="s">
        <v>53</v>
      </c>
      <c r="K4498" t="s">
        <v>54</v>
      </c>
      <c r="L4498">
        <v>2011000559</v>
      </c>
      <c r="M4498" t="s">
        <v>7259</v>
      </c>
      <c r="N4498" t="s">
        <v>1199</v>
      </c>
      <c r="O4498" t="s">
        <v>356</v>
      </c>
      <c r="P4498" t="s">
        <v>58</v>
      </c>
      <c r="Q4498">
        <v>20000</v>
      </c>
      <c r="R4498" t="s">
        <v>1945</v>
      </c>
      <c r="S4498">
        <v>10</v>
      </c>
      <c r="T4498" t="s">
        <v>60</v>
      </c>
      <c r="U4498">
        <v>110</v>
      </c>
      <c r="V4498" t="s">
        <v>61</v>
      </c>
      <c r="W4498">
        <v>1</v>
      </c>
      <c r="X4498" t="s">
        <v>52</v>
      </c>
      <c r="Y4498" t="s">
        <v>62</v>
      </c>
      <c r="Z4498" t="s">
        <v>7260</v>
      </c>
      <c r="AA4498" t="s">
        <v>7261</v>
      </c>
      <c r="AB4498">
        <v>11130</v>
      </c>
      <c r="AC4498" t="s">
        <v>4859</v>
      </c>
      <c r="AD4498" t="s">
        <v>217</v>
      </c>
      <c r="AE4498" t="s">
        <v>7262</v>
      </c>
      <c r="AG4498">
        <v>1</v>
      </c>
      <c r="AH4498">
        <v>0</v>
      </c>
      <c r="AI4498">
        <v>0</v>
      </c>
      <c r="AJ4498">
        <v>0</v>
      </c>
      <c r="AO4498">
        <v>0</v>
      </c>
      <c r="AP4498">
        <v>0</v>
      </c>
      <c r="AQ4498">
        <v>0</v>
      </c>
      <c r="AR4498">
        <v>0</v>
      </c>
      <c r="AS4498">
        <v>0.181548215413771</v>
      </c>
      <c r="AT4498" t="s">
        <v>68</v>
      </c>
      <c r="AV4498">
        <v>0</v>
      </c>
      <c r="AX4498">
        <v>3</v>
      </c>
      <c r="AY4498">
        <v>0.181548215413771</v>
      </c>
    </row>
    <row r="4499" spans="1:51" x14ac:dyDescent="0.3">
      <c r="A4499">
        <v>820</v>
      </c>
      <c r="B4499">
        <v>625</v>
      </c>
      <c r="C4499">
        <v>11130</v>
      </c>
      <c r="D4499">
        <v>11</v>
      </c>
      <c r="E4499">
        <v>20000</v>
      </c>
      <c r="F4499" t="s">
        <v>51</v>
      </c>
      <c r="G4499">
        <v>112</v>
      </c>
      <c r="H4499" t="s">
        <v>52</v>
      </c>
      <c r="I4499">
        <v>2011</v>
      </c>
      <c r="J4499" t="s">
        <v>53</v>
      </c>
      <c r="K4499" t="s">
        <v>54</v>
      </c>
      <c r="L4499">
        <v>2011000522</v>
      </c>
      <c r="M4499" t="s">
        <v>7263</v>
      </c>
      <c r="N4499" t="s">
        <v>1199</v>
      </c>
      <c r="O4499" t="s">
        <v>356</v>
      </c>
      <c r="P4499" t="s">
        <v>58</v>
      </c>
      <c r="Q4499">
        <v>20000</v>
      </c>
      <c r="R4499" t="s">
        <v>1945</v>
      </c>
      <c r="S4499">
        <v>10</v>
      </c>
      <c r="T4499" t="s">
        <v>60</v>
      </c>
      <c r="U4499">
        <v>110</v>
      </c>
      <c r="V4499" t="s">
        <v>61</v>
      </c>
      <c r="W4499">
        <v>1</v>
      </c>
      <c r="X4499" t="s">
        <v>52</v>
      </c>
      <c r="Y4499" t="s">
        <v>62</v>
      </c>
      <c r="Z4499" t="s">
        <v>7264</v>
      </c>
      <c r="AA4499" t="s">
        <v>7265</v>
      </c>
      <c r="AB4499">
        <v>11130</v>
      </c>
      <c r="AC4499" t="s">
        <v>4859</v>
      </c>
      <c r="AD4499" t="s">
        <v>217</v>
      </c>
      <c r="AE4499" t="s">
        <v>7266</v>
      </c>
      <c r="AG4499">
        <v>2</v>
      </c>
      <c r="AH4499">
        <v>0</v>
      </c>
      <c r="AI4499">
        <v>0</v>
      </c>
      <c r="AJ4499">
        <v>0</v>
      </c>
      <c r="AO4499">
        <v>0</v>
      </c>
      <c r="AP4499">
        <v>0</v>
      </c>
      <c r="AQ4499">
        <v>0</v>
      </c>
      <c r="AR4499">
        <v>0</v>
      </c>
      <c r="AS4499">
        <v>0.133909341440303</v>
      </c>
      <c r="AT4499" t="s">
        <v>68</v>
      </c>
      <c r="AV4499">
        <v>0</v>
      </c>
      <c r="AX4499">
        <v>3</v>
      </c>
      <c r="AY4499">
        <v>0.133909341440303</v>
      </c>
    </row>
    <row r="4500" spans="1:51" x14ac:dyDescent="0.3">
      <c r="A4500">
        <v>820</v>
      </c>
      <c r="B4500">
        <v>862</v>
      </c>
      <c r="C4500">
        <v>12250</v>
      </c>
      <c r="D4500">
        <v>11</v>
      </c>
      <c r="E4500">
        <v>20000</v>
      </c>
      <c r="F4500" t="s">
        <v>51</v>
      </c>
      <c r="G4500">
        <v>112</v>
      </c>
      <c r="H4500" t="s">
        <v>52</v>
      </c>
      <c r="I4500">
        <v>2011</v>
      </c>
      <c r="J4500" t="s">
        <v>53</v>
      </c>
      <c r="K4500" t="s">
        <v>54</v>
      </c>
      <c r="L4500">
        <v>2011000470</v>
      </c>
      <c r="M4500" t="s">
        <v>5662</v>
      </c>
      <c r="N4500" t="s">
        <v>363</v>
      </c>
      <c r="O4500" t="s">
        <v>153</v>
      </c>
      <c r="P4500" t="s">
        <v>86</v>
      </c>
      <c r="Q4500">
        <v>20000</v>
      </c>
      <c r="R4500" t="s">
        <v>1945</v>
      </c>
      <c r="S4500">
        <v>10</v>
      </c>
      <c r="T4500" t="s">
        <v>60</v>
      </c>
      <c r="U4500">
        <v>110</v>
      </c>
      <c r="V4500" t="s">
        <v>61</v>
      </c>
      <c r="W4500">
        <v>1</v>
      </c>
      <c r="X4500" t="s">
        <v>52</v>
      </c>
      <c r="Y4500" t="s">
        <v>62</v>
      </c>
      <c r="Z4500" t="s">
        <v>5663</v>
      </c>
      <c r="AA4500" t="s">
        <v>5664</v>
      </c>
      <c r="AB4500">
        <v>12250</v>
      </c>
      <c r="AC4500" t="s">
        <v>582</v>
      </c>
      <c r="AD4500" t="s">
        <v>385</v>
      </c>
      <c r="AE4500" t="s">
        <v>6558</v>
      </c>
      <c r="AG4500">
        <v>1</v>
      </c>
      <c r="AH4500">
        <v>0</v>
      </c>
      <c r="AI4500">
        <v>0</v>
      </c>
      <c r="AJ4500">
        <v>0</v>
      </c>
      <c r="AO4500">
        <v>0</v>
      </c>
      <c r="AP4500">
        <v>0</v>
      </c>
      <c r="AQ4500">
        <v>0</v>
      </c>
      <c r="AR4500">
        <v>0</v>
      </c>
      <c r="AS4500">
        <v>1.04717624763108</v>
      </c>
      <c r="AT4500" t="s">
        <v>68</v>
      </c>
      <c r="AV4500">
        <v>0</v>
      </c>
      <c r="AX4500">
        <v>3</v>
      </c>
      <c r="AY4500">
        <v>1.04717624763108</v>
      </c>
    </row>
    <row r="4501" spans="1:51" x14ac:dyDescent="0.3">
      <c r="A4501">
        <v>820</v>
      </c>
      <c r="B4501">
        <v>862</v>
      </c>
      <c r="C4501">
        <v>31166</v>
      </c>
      <c r="D4501">
        <v>11</v>
      </c>
      <c r="E4501">
        <v>20000</v>
      </c>
      <c r="F4501" t="s">
        <v>51</v>
      </c>
      <c r="G4501">
        <v>112</v>
      </c>
      <c r="H4501" t="s">
        <v>52</v>
      </c>
      <c r="I4501">
        <v>2011</v>
      </c>
      <c r="J4501" t="s">
        <v>53</v>
      </c>
      <c r="K4501" t="s">
        <v>54</v>
      </c>
      <c r="L4501">
        <v>2011000076</v>
      </c>
      <c r="M4501" t="s">
        <v>5377</v>
      </c>
      <c r="N4501" t="s">
        <v>363</v>
      </c>
      <c r="O4501" t="s">
        <v>153</v>
      </c>
      <c r="P4501" t="s">
        <v>86</v>
      </c>
      <c r="Q4501">
        <v>20000</v>
      </c>
      <c r="R4501" t="s">
        <v>1945</v>
      </c>
      <c r="S4501">
        <v>10</v>
      </c>
      <c r="T4501" t="s">
        <v>60</v>
      </c>
      <c r="U4501">
        <v>110</v>
      </c>
      <c r="V4501" t="s">
        <v>61</v>
      </c>
      <c r="W4501">
        <v>1</v>
      </c>
      <c r="X4501" t="s">
        <v>52</v>
      </c>
      <c r="Y4501" t="s">
        <v>62</v>
      </c>
      <c r="Z4501" t="s">
        <v>5378</v>
      </c>
      <c r="AA4501" t="s">
        <v>5379</v>
      </c>
      <c r="AB4501">
        <v>31166</v>
      </c>
      <c r="AC4501" t="s">
        <v>1572</v>
      </c>
      <c r="AD4501" t="s">
        <v>74</v>
      </c>
      <c r="AE4501" t="s">
        <v>5380</v>
      </c>
      <c r="AG4501">
        <v>0</v>
      </c>
      <c r="AH4501">
        <v>1</v>
      </c>
      <c r="AI4501">
        <v>0</v>
      </c>
      <c r="AJ4501">
        <v>1</v>
      </c>
      <c r="AO4501">
        <v>0</v>
      </c>
      <c r="AP4501">
        <v>0</v>
      </c>
      <c r="AQ4501">
        <v>0</v>
      </c>
      <c r="AR4501">
        <v>0</v>
      </c>
      <c r="AS4501">
        <v>1.1066242893240601</v>
      </c>
      <c r="AT4501" t="s">
        <v>68</v>
      </c>
      <c r="AV4501">
        <v>2.2288999999999999</v>
      </c>
      <c r="AX4501">
        <v>1</v>
      </c>
      <c r="AY4501">
        <v>1.1066242893240701</v>
      </c>
    </row>
    <row r="4502" spans="1:51" x14ac:dyDescent="0.3">
      <c r="A4502">
        <v>820</v>
      </c>
      <c r="B4502">
        <v>889</v>
      </c>
      <c r="C4502">
        <v>15150</v>
      </c>
      <c r="D4502">
        <v>11</v>
      </c>
      <c r="E4502">
        <v>20000</v>
      </c>
      <c r="F4502" t="s">
        <v>51</v>
      </c>
      <c r="G4502">
        <v>112</v>
      </c>
      <c r="H4502" t="s">
        <v>52</v>
      </c>
      <c r="I4502">
        <v>2011</v>
      </c>
      <c r="J4502" t="s">
        <v>53</v>
      </c>
      <c r="K4502" t="s">
        <v>54</v>
      </c>
      <c r="L4502">
        <v>2011000495</v>
      </c>
      <c r="M4502" t="s">
        <v>5840</v>
      </c>
      <c r="N4502" t="s">
        <v>315</v>
      </c>
      <c r="O4502" t="s">
        <v>153</v>
      </c>
      <c r="P4502" t="s">
        <v>316</v>
      </c>
      <c r="Q4502">
        <v>20000</v>
      </c>
      <c r="R4502" t="s">
        <v>1945</v>
      </c>
      <c r="S4502">
        <v>10</v>
      </c>
      <c r="T4502" t="s">
        <v>60</v>
      </c>
      <c r="U4502">
        <v>110</v>
      </c>
      <c r="V4502" t="s">
        <v>61</v>
      </c>
      <c r="W4502">
        <v>1</v>
      </c>
      <c r="X4502" t="s">
        <v>52</v>
      </c>
      <c r="Y4502" t="s">
        <v>62</v>
      </c>
      <c r="Z4502" t="s">
        <v>5841</v>
      </c>
      <c r="AA4502" t="s">
        <v>5842</v>
      </c>
      <c r="AB4502">
        <v>15150</v>
      </c>
      <c r="AC4502" t="s">
        <v>312</v>
      </c>
      <c r="AD4502" t="s">
        <v>81</v>
      </c>
      <c r="AE4502" t="s">
        <v>5843</v>
      </c>
      <c r="AG4502">
        <v>1</v>
      </c>
      <c r="AH4502">
        <v>0</v>
      </c>
      <c r="AI4502">
        <v>2</v>
      </c>
      <c r="AJ4502">
        <v>0</v>
      </c>
      <c r="AO4502">
        <v>0</v>
      </c>
      <c r="AP4502">
        <v>0</v>
      </c>
      <c r="AQ4502">
        <v>0</v>
      </c>
      <c r="AR4502">
        <v>0</v>
      </c>
      <c r="AS4502">
        <v>0.34853758686039099</v>
      </c>
      <c r="AT4502" t="s">
        <v>68</v>
      </c>
      <c r="AV4502">
        <v>0.78249999999999997</v>
      </c>
      <c r="AX4502">
        <v>3</v>
      </c>
      <c r="AY4502">
        <v>0.34853758686039199</v>
      </c>
    </row>
    <row r="4503" spans="1:51" x14ac:dyDescent="0.3">
      <c r="A4503">
        <v>820</v>
      </c>
      <c r="B4503">
        <v>889</v>
      </c>
      <c r="C4503">
        <v>31162</v>
      </c>
      <c r="D4503">
        <v>11</v>
      </c>
      <c r="E4503">
        <v>20000</v>
      </c>
      <c r="F4503" t="s">
        <v>51</v>
      </c>
      <c r="G4503">
        <v>112</v>
      </c>
      <c r="H4503" t="s">
        <v>52</v>
      </c>
      <c r="I4503">
        <v>2011</v>
      </c>
      <c r="J4503" t="s">
        <v>53</v>
      </c>
      <c r="K4503" t="s">
        <v>54</v>
      </c>
      <c r="L4503">
        <v>2011000103</v>
      </c>
      <c r="M4503" t="s">
        <v>5398</v>
      </c>
      <c r="N4503" t="s">
        <v>315</v>
      </c>
      <c r="O4503" t="s">
        <v>153</v>
      </c>
      <c r="P4503" t="s">
        <v>316</v>
      </c>
      <c r="Q4503">
        <v>20000</v>
      </c>
      <c r="R4503" t="s">
        <v>1945</v>
      </c>
      <c r="S4503">
        <v>10</v>
      </c>
      <c r="T4503" t="s">
        <v>60</v>
      </c>
      <c r="U4503">
        <v>110</v>
      </c>
      <c r="V4503" t="s">
        <v>61</v>
      </c>
      <c r="W4503">
        <v>1</v>
      </c>
      <c r="X4503" t="s">
        <v>52</v>
      </c>
      <c r="Y4503" t="s">
        <v>62</v>
      </c>
      <c r="Z4503" t="s">
        <v>5399</v>
      </c>
      <c r="AA4503" t="s">
        <v>5400</v>
      </c>
      <c r="AB4503">
        <v>31162</v>
      </c>
      <c r="AC4503" t="s">
        <v>966</v>
      </c>
      <c r="AD4503" t="s">
        <v>74</v>
      </c>
      <c r="AE4503" t="s">
        <v>5401</v>
      </c>
      <c r="AG4503">
        <v>1</v>
      </c>
      <c r="AH4503">
        <v>0</v>
      </c>
      <c r="AI4503">
        <v>0</v>
      </c>
      <c r="AJ4503">
        <v>1</v>
      </c>
      <c r="AO4503">
        <v>0</v>
      </c>
      <c r="AP4503">
        <v>0</v>
      </c>
      <c r="AQ4503">
        <v>0</v>
      </c>
      <c r="AR4503">
        <v>0</v>
      </c>
      <c r="AS4503">
        <v>1.17209965255843</v>
      </c>
      <c r="AT4503" t="s">
        <v>68</v>
      </c>
      <c r="AV4503">
        <v>2.3652000000000002</v>
      </c>
      <c r="AX4503">
        <v>1</v>
      </c>
      <c r="AY4503">
        <v>1.17209965255843</v>
      </c>
    </row>
    <row r="4504" spans="1:51" x14ac:dyDescent="0.3">
      <c r="A4504">
        <v>820</v>
      </c>
      <c r="B4504">
        <v>889</v>
      </c>
      <c r="C4504">
        <v>24081</v>
      </c>
      <c r="D4504">
        <v>11</v>
      </c>
      <c r="E4504">
        <v>10000</v>
      </c>
      <c r="F4504" t="s">
        <v>51</v>
      </c>
      <c r="G4504">
        <v>112</v>
      </c>
      <c r="H4504" t="s">
        <v>91</v>
      </c>
      <c r="I4504">
        <v>2011</v>
      </c>
      <c r="J4504" t="s">
        <v>53</v>
      </c>
      <c r="K4504" t="s">
        <v>54</v>
      </c>
      <c r="L4504">
        <v>2011000596</v>
      </c>
      <c r="M4504" t="s">
        <v>5461</v>
      </c>
      <c r="N4504" t="s">
        <v>315</v>
      </c>
      <c r="O4504" t="s">
        <v>153</v>
      </c>
      <c r="P4504" t="s">
        <v>316</v>
      </c>
      <c r="Q4504">
        <v>10000</v>
      </c>
      <c r="R4504" t="s">
        <v>3005</v>
      </c>
      <c r="S4504">
        <v>10</v>
      </c>
      <c r="T4504" t="s">
        <v>60</v>
      </c>
      <c r="U4504">
        <v>110</v>
      </c>
      <c r="V4504" t="s">
        <v>61</v>
      </c>
      <c r="W4504">
        <v>1</v>
      </c>
      <c r="X4504" t="s">
        <v>91</v>
      </c>
      <c r="Y4504" t="s">
        <v>96</v>
      </c>
      <c r="Z4504" t="s">
        <v>5462</v>
      </c>
      <c r="AA4504" t="s">
        <v>5463</v>
      </c>
      <c r="AB4504">
        <v>24081</v>
      </c>
      <c r="AC4504" t="s">
        <v>4598</v>
      </c>
      <c r="AD4504" t="s">
        <v>325</v>
      </c>
      <c r="AE4504" t="s">
        <v>5464</v>
      </c>
      <c r="AG4504">
        <v>0</v>
      </c>
      <c r="AH4504">
        <v>0</v>
      </c>
      <c r="AI4504">
        <v>1</v>
      </c>
      <c r="AJ4504">
        <v>1</v>
      </c>
      <c r="AO4504">
        <v>0</v>
      </c>
      <c r="AP4504">
        <v>0</v>
      </c>
      <c r="AQ4504">
        <v>0</v>
      </c>
      <c r="AR4504">
        <v>0</v>
      </c>
      <c r="AS4504">
        <v>0.15905966519267201</v>
      </c>
      <c r="AT4504" t="s">
        <v>68</v>
      </c>
      <c r="AV4504">
        <v>1.2634000000000001</v>
      </c>
      <c r="AX4504">
        <v>3</v>
      </c>
      <c r="AY4504">
        <v>0.15905966519267201</v>
      </c>
    </row>
    <row r="4505" spans="1:51" x14ac:dyDescent="0.3">
      <c r="A4505">
        <v>820</v>
      </c>
      <c r="B4505">
        <v>889</v>
      </c>
      <c r="C4505">
        <v>15130</v>
      </c>
      <c r="D4505">
        <v>11</v>
      </c>
      <c r="E4505">
        <v>10000</v>
      </c>
      <c r="F4505" t="s">
        <v>51</v>
      </c>
      <c r="G4505">
        <v>112</v>
      </c>
      <c r="H4505" t="s">
        <v>1913</v>
      </c>
      <c r="I4505">
        <v>2011</v>
      </c>
      <c r="J4505" t="s">
        <v>53</v>
      </c>
      <c r="K4505" t="s">
        <v>54</v>
      </c>
      <c r="L4505">
        <v>2011000671</v>
      </c>
      <c r="M4505" t="s">
        <v>7267</v>
      </c>
      <c r="N4505" t="s">
        <v>315</v>
      </c>
      <c r="O4505" t="s">
        <v>153</v>
      </c>
      <c r="P4505" t="s">
        <v>316</v>
      </c>
      <c r="Q4505">
        <v>10000</v>
      </c>
      <c r="R4505" t="s">
        <v>3005</v>
      </c>
      <c r="S4505">
        <v>10</v>
      </c>
      <c r="T4505" t="s">
        <v>60</v>
      </c>
      <c r="U4505">
        <v>110</v>
      </c>
      <c r="V4505" t="s">
        <v>61</v>
      </c>
      <c r="W4505">
        <v>1</v>
      </c>
      <c r="X4505" t="s">
        <v>1913</v>
      </c>
      <c r="Y4505" t="s">
        <v>1915</v>
      </c>
      <c r="Z4505" t="s">
        <v>7268</v>
      </c>
      <c r="AA4505" t="s">
        <v>7269</v>
      </c>
      <c r="AB4505">
        <v>15130</v>
      </c>
      <c r="AC4505" t="s">
        <v>319</v>
      </c>
      <c r="AD4505" t="s">
        <v>81</v>
      </c>
      <c r="AE4505" t="s">
        <v>7270</v>
      </c>
      <c r="AG4505">
        <v>0</v>
      </c>
      <c r="AH4505">
        <v>0</v>
      </c>
      <c r="AI4505">
        <v>2</v>
      </c>
      <c r="AJ4505">
        <v>0</v>
      </c>
      <c r="AO4505">
        <v>0</v>
      </c>
      <c r="AP4505">
        <v>0</v>
      </c>
      <c r="AQ4505">
        <v>0</v>
      </c>
      <c r="AR4505">
        <v>0</v>
      </c>
      <c r="AS4505" s="1">
        <v>2.9351871446620301E-2</v>
      </c>
      <c r="AT4505" t="s">
        <v>68</v>
      </c>
      <c r="AV4505">
        <v>0</v>
      </c>
      <c r="AX4505">
        <v>3</v>
      </c>
      <c r="AY4505">
        <v>2.9351871446620301E-2</v>
      </c>
    </row>
    <row r="4506" spans="1:51" x14ac:dyDescent="0.3">
      <c r="A4506">
        <v>820</v>
      </c>
      <c r="B4506">
        <v>862</v>
      </c>
      <c r="C4506">
        <v>12110</v>
      </c>
      <c r="D4506">
        <v>11</v>
      </c>
      <c r="E4506">
        <v>10000</v>
      </c>
      <c r="F4506" t="s">
        <v>51</v>
      </c>
      <c r="G4506">
        <v>112</v>
      </c>
      <c r="H4506" t="s">
        <v>183</v>
      </c>
      <c r="I4506">
        <v>2011</v>
      </c>
      <c r="J4506" t="s">
        <v>53</v>
      </c>
      <c r="K4506" t="s">
        <v>54</v>
      </c>
      <c r="L4506">
        <v>2011000400</v>
      </c>
      <c r="M4506" t="s">
        <v>5871</v>
      </c>
      <c r="N4506" t="s">
        <v>363</v>
      </c>
      <c r="O4506" t="s">
        <v>153</v>
      </c>
      <c r="P4506" t="s">
        <v>86</v>
      </c>
      <c r="Q4506">
        <v>10000</v>
      </c>
      <c r="R4506" t="s">
        <v>3005</v>
      </c>
      <c r="S4506">
        <v>10</v>
      </c>
      <c r="T4506" t="s">
        <v>60</v>
      </c>
      <c r="U4506">
        <v>110</v>
      </c>
      <c r="V4506" t="s">
        <v>61</v>
      </c>
      <c r="W4506">
        <v>1</v>
      </c>
      <c r="X4506" t="s">
        <v>183</v>
      </c>
      <c r="Y4506" t="s">
        <v>186</v>
      </c>
      <c r="Z4506" t="s">
        <v>5872</v>
      </c>
      <c r="AA4506" t="s">
        <v>5873</v>
      </c>
      <c r="AB4506">
        <v>12110</v>
      </c>
      <c r="AC4506" t="s">
        <v>237</v>
      </c>
      <c r="AD4506" t="s">
        <v>238</v>
      </c>
      <c r="AE4506" t="s">
        <v>5874</v>
      </c>
      <c r="AG4506">
        <v>1</v>
      </c>
      <c r="AH4506">
        <v>0</v>
      </c>
      <c r="AI4506">
        <v>0</v>
      </c>
      <c r="AJ4506">
        <v>0</v>
      </c>
      <c r="AO4506">
        <v>0</v>
      </c>
      <c r="AP4506">
        <v>0</v>
      </c>
      <c r="AQ4506">
        <v>0</v>
      </c>
      <c r="AR4506">
        <v>0</v>
      </c>
      <c r="AS4506">
        <v>1.93048439671509</v>
      </c>
      <c r="AT4506" t="s">
        <v>68</v>
      </c>
      <c r="AV4506">
        <v>11.910399999999999</v>
      </c>
      <c r="AX4506">
        <v>3</v>
      </c>
      <c r="AY4506">
        <v>1.9304843967151</v>
      </c>
    </row>
    <row r="4507" spans="1:51" x14ac:dyDescent="0.3">
      <c r="A4507">
        <v>820</v>
      </c>
      <c r="B4507">
        <v>868</v>
      </c>
      <c r="C4507">
        <v>43010</v>
      </c>
      <c r="D4507">
        <v>11</v>
      </c>
      <c r="E4507">
        <v>20000</v>
      </c>
      <c r="F4507" t="s">
        <v>51</v>
      </c>
      <c r="G4507">
        <v>112</v>
      </c>
      <c r="H4507" t="s">
        <v>281</v>
      </c>
      <c r="I4507">
        <v>2011</v>
      </c>
      <c r="J4507" t="s">
        <v>53</v>
      </c>
      <c r="K4507" t="s">
        <v>54</v>
      </c>
      <c r="L4507">
        <v>2011000222</v>
      </c>
      <c r="M4507" t="s">
        <v>4979</v>
      </c>
      <c r="N4507" t="s">
        <v>174</v>
      </c>
      <c r="O4507" t="s">
        <v>153</v>
      </c>
      <c r="P4507" t="s">
        <v>86</v>
      </c>
      <c r="Q4507">
        <v>20000</v>
      </c>
      <c r="R4507" t="s">
        <v>70</v>
      </c>
      <c r="S4507">
        <v>10</v>
      </c>
      <c r="T4507" t="s">
        <v>60</v>
      </c>
      <c r="U4507">
        <v>110</v>
      </c>
      <c r="V4507" t="s">
        <v>61</v>
      </c>
      <c r="W4507">
        <v>3</v>
      </c>
      <c r="X4507" t="s">
        <v>281</v>
      </c>
      <c r="Y4507" t="s">
        <v>286</v>
      </c>
      <c r="Z4507" t="s">
        <v>287</v>
      </c>
      <c r="AA4507" t="s">
        <v>288</v>
      </c>
      <c r="AB4507">
        <v>43010</v>
      </c>
      <c r="AC4507" t="s">
        <v>65</v>
      </c>
      <c r="AD4507" t="s">
        <v>66</v>
      </c>
      <c r="AE4507" t="s">
        <v>289</v>
      </c>
      <c r="AG4507">
        <v>1</v>
      </c>
      <c r="AH4507">
        <v>1</v>
      </c>
      <c r="AI4507">
        <v>1</v>
      </c>
      <c r="AJ4507">
        <v>0</v>
      </c>
      <c r="AO4507">
        <v>0</v>
      </c>
      <c r="AP4507">
        <v>0</v>
      </c>
      <c r="AQ4507">
        <v>0</v>
      </c>
      <c r="AR4507">
        <v>0</v>
      </c>
      <c r="AS4507" s="1">
        <v>8.3469432406822405E-2</v>
      </c>
      <c r="AT4507" t="s">
        <v>68</v>
      </c>
      <c r="AV4507">
        <v>8.3500000000000005E-2</v>
      </c>
      <c r="AX4507">
        <v>8</v>
      </c>
      <c r="AY4507">
        <v>8.3469432406822502E-2</v>
      </c>
    </row>
    <row r="4508" spans="1:51" x14ac:dyDescent="0.3">
      <c r="A4508">
        <v>820</v>
      </c>
      <c r="B4508">
        <v>755</v>
      </c>
      <c r="C4508">
        <v>72010</v>
      </c>
      <c r="D4508">
        <v>11</v>
      </c>
      <c r="E4508">
        <v>20000</v>
      </c>
      <c r="F4508" t="s">
        <v>51</v>
      </c>
      <c r="G4508">
        <v>112</v>
      </c>
      <c r="H4508" t="s">
        <v>332</v>
      </c>
      <c r="I4508">
        <v>2011</v>
      </c>
      <c r="J4508" t="s">
        <v>53</v>
      </c>
      <c r="K4508" t="s">
        <v>54</v>
      </c>
      <c r="L4508">
        <v>2011000211</v>
      </c>
      <c r="M4508" t="s">
        <v>7271</v>
      </c>
      <c r="N4508" t="s">
        <v>462</v>
      </c>
      <c r="O4508" t="s">
        <v>285</v>
      </c>
      <c r="P4508" t="s">
        <v>86</v>
      </c>
      <c r="Q4508">
        <v>20000</v>
      </c>
      <c r="R4508" t="s">
        <v>791</v>
      </c>
      <c r="S4508">
        <v>10</v>
      </c>
      <c r="T4508" t="s">
        <v>60</v>
      </c>
      <c r="U4508">
        <v>110</v>
      </c>
      <c r="V4508" t="s">
        <v>61</v>
      </c>
      <c r="W4508">
        <v>1</v>
      </c>
      <c r="X4508" t="s">
        <v>332</v>
      </c>
      <c r="Y4508" t="s">
        <v>336</v>
      </c>
      <c r="Z4508" t="s">
        <v>7272</v>
      </c>
      <c r="AA4508" t="s">
        <v>7273</v>
      </c>
      <c r="AB4508">
        <v>72010</v>
      </c>
      <c r="AC4508" t="s">
        <v>339</v>
      </c>
      <c r="AD4508" t="s">
        <v>340</v>
      </c>
      <c r="AE4508" t="s">
        <v>7274</v>
      </c>
      <c r="AG4508">
        <v>0</v>
      </c>
      <c r="AH4508">
        <v>1</v>
      </c>
      <c r="AI4508">
        <v>0</v>
      </c>
      <c r="AJ4508">
        <v>0</v>
      </c>
      <c r="AO4508">
        <v>0</v>
      </c>
      <c r="AP4508">
        <v>0</v>
      </c>
      <c r="AQ4508">
        <v>0</v>
      </c>
      <c r="AR4508">
        <v>0</v>
      </c>
      <c r="AS4508">
        <v>0.39481996209728298</v>
      </c>
      <c r="AT4508" t="s">
        <v>68</v>
      </c>
      <c r="AV4508">
        <v>0.39479999999999998</v>
      </c>
      <c r="AX4508">
        <v>1</v>
      </c>
      <c r="AY4508">
        <v>0.39481996209728398</v>
      </c>
    </row>
    <row r="4509" spans="1:51" x14ac:dyDescent="0.3">
      <c r="A4509">
        <v>820</v>
      </c>
      <c r="B4509">
        <v>889</v>
      </c>
      <c r="C4509">
        <v>13020</v>
      </c>
      <c r="D4509">
        <v>11</v>
      </c>
      <c r="E4509">
        <v>20000</v>
      </c>
      <c r="F4509" t="s">
        <v>51</v>
      </c>
      <c r="G4509">
        <v>112</v>
      </c>
      <c r="H4509" t="s">
        <v>332</v>
      </c>
      <c r="I4509">
        <v>2011</v>
      </c>
      <c r="J4509" t="s">
        <v>53</v>
      </c>
      <c r="K4509" t="s">
        <v>54</v>
      </c>
      <c r="L4509">
        <v>2011000501</v>
      </c>
      <c r="M4509" t="s">
        <v>5880</v>
      </c>
      <c r="N4509" t="s">
        <v>315</v>
      </c>
      <c r="O4509" t="s">
        <v>153</v>
      </c>
      <c r="P4509" t="s">
        <v>316</v>
      </c>
      <c r="Q4509">
        <v>20000</v>
      </c>
      <c r="R4509" t="s">
        <v>1050</v>
      </c>
      <c r="S4509">
        <v>10</v>
      </c>
      <c r="T4509" t="s">
        <v>60</v>
      </c>
      <c r="U4509">
        <v>110</v>
      </c>
      <c r="V4509" t="s">
        <v>61</v>
      </c>
      <c r="W4509">
        <v>1</v>
      </c>
      <c r="X4509" t="s">
        <v>332</v>
      </c>
      <c r="Y4509" t="s">
        <v>336</v>
      </c>
      <c r="Z4509" t="s">
        <v>5881</v>
      </c>
      <c r="AA4509" t="s">
        <v>5882</v>
      </c>
      <c r="AB4509">
        <v>13020</v>
      </c>
      <c r="AC4509" t="s">
        <v>391</v>
      </c>
      <c r="AD4509" t="s">
        <v>392</v>
      </c>
      <c r="AE4509" t="s">
        <v>5883</v>
      </c>
      <c r="AG4509">
        <v>2</v>
      </c>
      <c r="AH4509">
        <v>0</v>
      </c>
      <c r="AI4509">
        <v>0</v>
      </c>
      <c r="AJ4509">
        <v>0</v>
      </c>
      <c r="AO4509">
        <v>0</v>
      </c>
      <c r="AP4509">
        <v>0</v>
      </c>
      <c r="AR4509">
        <v>0</v>
      </c>
      <c r="AS4509">
        <v>0.46626126816171798</v>
      </c>
      <c r="AT4509" t="s">
        <v>68</v>
      </c>
      <c r="AV4509">
        <v>0</v>
      </c>
      <c r="AX4509">
        <v>3</v>
      </c>
      <c r="AY4509">
        <v>0.46626126816171798</v>
      </c>
    </row>
    <row r="4510" spans="1:51" x14ac:dyDescent="0.3">
      <c r="A4510">
        <v>820</v>
      </c>
      <c r="B4510">
        <v>738</v>
      </c>
      <c r="C4510">
        <v>23260</v>
      </c>
      <c r="D4510">
        <v>11</v>
      </c>
      <c r="E4510">
        <v>40000</v>
      </c>
      <c r="F4510" t="s">
        <v>51</v>
      </c>
      <c r="G4510">
        <v>112</v>
      </c>
      <c r="H4510" t="s">
        <v>332</v>
      </c>
      <c r="I4510">
        <v>2011</v>
      </c>
      <c r="J4510" t="s">
        <v>53</v>
      </c>
      <c r="K4510" t="s">
        <v>54</v>
      </c>
      <c r="L4510">
        <v>2011000164</v>
      </c>
      <c r="M4510" t="s">
        <v>4520</v>
      </c>
      <c r="N4510" t="s">
        <v>529</v>
      </c>
      <c r="O4510" t="s">
        <v>285</v>
      </c>
      <c r="P4510" t="s">
        <v>86</v>
      </c>
      <c r="Q4510">
        <v>40000</v>
      </c>
      <c r="R4510" t="s">
        <v>503</v>
      </c>
      <c r="S4510">
        <v>10</v>
      </c>
      <c r="T4510" t="s">
        <v>60</v>
      </c>
      <c r="U4510">
        <v>110</v>
      </c>
      <c r="V4510" t="s">
        <v>61</v>
      </c>
      <c r="W4510">
        <v>1</v>
      </c>
      <c r="X4510" t="s">
        <v>332</v>
      </c>
      <c r="Y4510" t="s">
        <v>336</v>
      </c>
      <c r="Z4510" t="s">
        <v>4521</v>
      </c>
      <c r="AA4510" t="s">
        <v>4522</v>
      </c>
      <c r="AB4510">
        <v>23260</v>
      </c>
      <c r="AC4510" t="s">
        <v>1618</v>
      </c>
      <c r="AD4510" t="s">
        <v>507</v>
      </c>
      <c r="AE4510" t="s">
        <v>4523</v>
      </c>
      <c r="AG4510">
        <v>0</v>
      </c>
      <c r="AH4510">
        <v>1</v>
      </c>
      <c r="AI4510">
        <v>0</v>
      </c>
      <c r="AJ4510">
        <v>0</v>
      </c>
      <c r="AO4510">
        <v>0</v>
      </c>
      <c r="AP4510">
        <v>0</v>
      </c>
      <c r="AQ4510">
        <v>0</v>
      </c>
      <c r="AR4510">
        <v>0</v>
      </c>
      <c r="AS4510">
        <v>4.7687996130764301</v>
      </c>
      <c r="AT4510" t="s">
        <v>68</v>
      </c>
      <c r="AV4510">
        <v>8.3047000000000004</v>
      </c>
      <c r="AX4510">
        <v>1</v>
      </c>
      <c r="AY4510">
        <v>4.7687996130764398</v>
      </c>
    </row>
    <row r="4511" spans="1:51" x14ac:dyDescent="0.3">
      <c r="A4511">
        <v>820</v>
      </c>
      <c r="B4511">
        <v>755</v>
      </c>
      <c r="C4511">
        <v>31150</v>
      </c>
      <c r="D4511">
        <v>11</v>
      </c>
      <c r="E4511">
        <v>40000</v>
      </c>
      <c r="F4511" t="s">
        <v>51</v>
      </c>
      <c r="G4511">
        <v>112</v>
      </c>
      <c r="H4511" t="s">
        <v>332</v>
      </c>
      <c r="I4511">
        <v>2011</v>
      </c>
      <c r="J4511" t="s">
        <v>53</v>
      </c>
      <c r="K4511" t="s">
        <v>54</v>
      </c>
      <c r="L4511">
        <v>2011000095</v>
      </c>
      <c r="M4511" t="s">
        <v>5886</v>
      </c>
      <c r="N4511" t="s">
        <v>462</v>
      </c>
      <c r="O4511" t="s">
        <v>285</v>
      </c>
      <c r="P4511" t="s">
        <v>86</v>
      </c>
      <c r="Q4511">
        <v>40000</v>
      </c>
      <c r="R4511" t="s">
        <v>1078</v>
      </c>
      <c r="S4511">
        <v>10</v>
      </c>
      <c r="T4511" t="s">
        <v>60</v>
      </c>
      <c r="U4511">
        <v>110</v>
      </c>
      <c r="V4511" t="s">
        <v>61</v>
      </c>
      <c r="W4511">
        <v>1</v>
      </c>
      <c r="X4511" t="s">
        <v>332</v>
      </c>
      <c r="Y4511" t="s">
        <v>336</v>
      </c>
      <c r="Z4511" t="s">
        <v>5887</v>
      </c>
      <c r="AA4511" t="s">
        <v>5888</v>
      </c>
      <c r="AB4511">
        <v>31150</v>
      </c>
      <c r="AC4511" t="s">
        <v>4731</v>
      </c>
      <c r="AD4511" t="s">
        <v>74</v>
      </c>
      <c r="AE4511" t="s">
        <v>6568</v>
      </c>
      <c r="AG4511">
        <v>1</v>
      </c>
      <c r="AH4511">
        <v>1</v>
      </c>
      <c r="AI4511">
        <v>1</v>
      </c>
      <c r="AJ4511">
        <v>1</v>
      </c>
      <c r="AO4511">
        <v>0</v>
      </c>
      <c r="AP4511">
        <v>0</v>
      </c>
      <c r="AQ4511">
        <v>0</v>
      </c>
      <c r="AR4511">
        <v>0</v>
      </c>
      <c r="AS4511">
        <v>1.32199386449778</v>
      </c>
      <c r="AT4511" t="s">
        <v>68</v>
      </c>
      <c r="AV4511">
        <v>1.3537999999999999</v>
      </c>
      <c r="AX4511">
        <v>1</v>
      </c>
      <c r="AY4511">
        <v>1.32199386449779</v>
      </c>
    </row>
    <row r="4512" spans="1:51" x14ac:dyDescent="0.3">
      <c r="A4512">
        <v>820</v>
      </c>
      <c r="B4512">
        <v>889</v>
      </c>
      <c r="C4512">
        <v>13040</v>
      </c>
      <c r="D4512">
        <v>11</v>
      </c>
      <c r="E4512">
        <v>40000</v>
      </c>
      <c r="F4512" t="s">
        <v>51</v>
      </c>
      <c r="G4512">
        <v>112</v>
      </c>
      <c r="H4512" t="s">
        <v>332</v>
      </c>
      <c r="I4512">
        <v>2011</v>
      </c>
      <c r="J4512" t="s">
        <v>53</v>
      </c>
      <c r="K4512" t="s">
        <v>54</v>
      </c>
      <c r="L4512">
        <v>2011000497</v>
      </c>
      <c r="M4512" t="s">
        <v>5894</v>
      </c>
      <c r="N4512" t="s">
        <v>315</v>
      </c>
      <c r="O4512" t="s">
        <v>153</v>
      </c>
      <c r="P4512" t="s">
        <v>316</v>
      </c>
      <c r="Q4512">
        <v>40000</v>
      </c>
      <c r="R4512" t="s">
        <v>370</v>
      </c>
      <c r="S4512">
        <v>10</v>
      </c>
      <c r="T4512" t="s">
        <v>60</v>
      </c>
      <c r="U4512">
        <v>110</v>
      </c>
      <c r="V4512" t="s">
        <v>61</v>
      </c>
      <c r="W4512">
        <v>1</v>
      </c>
      <c r="X4512" t="s">
        <v>332</v>
      </c>
      <c r="Y4512" t="s">
        <v>336</v>
      </c>
      <c r="Z4512" t="s">
        <v>5895</v>
      </c>
      <c r="AA4512" t="s">
        <v>5896</v>
      </c>
      <c r="AB4512">
        <v>13040</v>
      </c>
      <c r="AC4512" t="s">
        <v>5897</v>
      </c>
      <c r="AD4512" t="s">
        <v>392</v>
      </c>
      <c r="AE4512" t="s">
        <v>6569</v>
      </c>
      <c r="AG4512">
        <v>2</v>
      </c>
      <c r="AH4512">
        <v>0</v>
      </c>
      <c r="AI4512">
        <v>0</v>
      </c>
      <c r="AJ4512">
        <v>0</v>
      </c>
      <c r="AO4512">
        <v>0</v>
      </c>
      <c r="AP4512">
        <v>0</v>
      </c>
      <c r="AQ4512">
        <v>0</v>
      </c>
      <c r="AR4512">
        <v>0</v>
      </c>
      <c r="AS4512">
        <v>1.1844598862918501</v>
      </c>
      <c r="AT4512" t="s">
        <v>68</v>
      </c>
      <c r="AV4512">
        <v>0</v>
      </c>
      <c r="AX4512">
        <v>3</v>
      </c>
      <c r="AY4512">
        <v>1.1844598862918501</v>
      </c>
    </row>
    <row r="4513" spans="1:51" x14ac:dyDescent="0.3">
      <c r="A4513">
        <v>820</v>
      </c>
      <c r="B4513">
        <v>765</v>
      </c>
      <c r="C4513">
        <v>31162</v>
      </c>
      <c r="D4513">
        <v>11</v>
      </c>
      <c r="E4513">
        <v>10000</v>
      </c>
      <c r="F4513" t="s">
        <v>51</v>
      </c>
      <c r="G4513">
        <v>112</v>
      </c>
      <c r="H4513" t="s">
        <v>459</v>
      </c>
      <c r="I4513">
        <v>2011</v>
      </c>
      <c r="J4513" t="s">
        <v>53</v>
      </c>
      <c r="K4513" t="s">
        <v>54</v>
      </c>
      <c r="L4513">
        <v>2011000189</v>
      </c>
      <c r="M4513" t="s">
        <v>5904</v>
      </c>
      <c r="N4513" t="s">
        <v>291</v>
      </c>
      <c r="O4513" t="s">
        <v>285</v>
      </c>
      <c r="P4513" t="s">
        <v>58</v>
      </c>
      <c r="Q4513">
        <v>10000</v>
      </c>
      <c r="R4513" t="s">
        <v>3005</v>
      </c>
      <c r="S4513">
        <v>10</v>
      </c>
      <c r="T4513" t="s">
        <v>60</v>
      </c>
      <c r="U4513">
        <v>110</v>
      </c>
      <c r="V4513" t="s">
        <v>61</v>
      </c>
      <c r="W4513">
        <v>1</v>
      </c>
      <c r="X4513" t="s">
        <v>459</v>
      </c>
      <c r="Y4513" t="s">
        <v>464</v>
      </c>
      <c r="Z4513" t="s">
        <v>5905</v>
      </c>
      <c r="AA4513" t="s">
        <v>5906</v>
      </c>
      <c r="AB4513">
        <v>31162</v>
      </c>
      <c r="AC4513" t="s">
        <v>966</v>
      </c>
      <c r="AD4513" t="s">
        <v>74</v>
      </c>
      <c r="AE4513" t="s">
        <v>5907</v>
      </c>
      <c r="AG4513">
        <v>0</v>
      </c>
      <c r="AH4513">
        <v>1</v>
      </c>
      <c r="AI4513">
        <v>0</v>
      </c>
      <c r="AJ4513">
        <v>2</v>
      </c>
      <c r="AO4513">
        <v>0</v>
      </c>
      <c r="AP4513">
        <v>0</v>
      </c>
      <c r="AQ4513">
        <v>0</v>
      </c>
      <c r="AR4513">
        <v>0</v>
      </c>
      <c r="AS4513">
        <v>1.0453831174984201</v>
      </c>
      <c r="AT4513" t="s">
        <v>68</v>
      </c>
      <c r="AV4513">
        <v>3.7305999999999999</v>
      </c>
      <c r="AX4513">
        <v>1</v>
      </c>
      <c r="AY4513">
        <v>1.0453831174984201</v>
      </c>
    </row>
    <row r="4514" spans="1:51" x14ac:dyDescent="0.3">
      <c r="A4514">
        <v>820</v>
      </c>
      <c r="B4514">
        <v>880</v>
      </c>
      <c r="C4514">
        <v>15110</v>
      </c>
      <c r="D4514">
        <v>11</v>
      </c>
      <c r="E4514">
        <v>10000</v>
      </c>
      <c r="F4514" t="s">
        <v>51</v>
      </c>
      <c r="G4514">
        <v>112</v>
      </c>
      <c r="H4514" t="s">
        <v>459</v>
      </c>
      <c r="I4514">
        <v>2011</v>
      </c>
      <c r="J4514" t="s">
        <v>53</v>
      </c>
      <c r="K4514" t="s">
        <v>54</v>
      </c>
      <c r="L4514">
        <v>2011000407</v>
      </c>
      <c r="M4514" t="s">
        <v>5908</v>
      </c>
      <c r="N4514" t="s">
        <v>168</v>
      </c>
      <c r="O4514" t="s">
        <v>153</v>
      </c>
      <c r="P4514" t="s">
        <v>94</v>
      </c>
      <c r="Q4514">
        <v>10000</v>
      </c>
      <c r="R4514" t="s">
        <v>3005</v>
      </c>
      <c r="S4514">
        <v>10</v>
      </c>
      <c r="T4514" t="s">
        <v>60</v>
      </c>
      <c r="U4514">
        <v>110</v>
      </c>
      <c r="V4514" t="s">
        <v>61</v>
      </c>
      <c r="W4514">
        <v>1</v>
      </c>
      <c r="X4514" t="s">
        <v>459</v>
      </c>
      <c r="Y4514" t="s">
        <v>464</v>
      </c>
      <c r="Z4514" t="s">
        <v>5909</v>
      </c>
      <c r="AA4514" t="s">
        <v>5910</v>
      </c>
      <c r="AB4514">
        <v>15110</v>
      </c>
      <c r="AC4514" t="s">
        <v>80</v>
      </c>
      <c r="AD4514" t="s">
        <v>81</v>
      </c>
      <c r="AE4514" t="s">
        <v>5911</v>
      </c>
      <c r="AG4514">
        <v>0</v>
      </c>
      <c r="AH4514">
        <v>0</v>
      </c>
      <c r="AI4514">
        <v>2</v>
      </c>
      <c r="AJ4514">
        <v>0</v>
      </c>
      <c r="AO4514">
        <v>0</v>
      </c>
      <c r="AP4514">
        <v>0</v>
      </c>
      <c r="AQ4514">
        <v>0</v>
      </c>
      <c r="AR4514">
        <v>0</v>
      </c>
      <c r="AS4514">
        <v>1.3327553300694801</v>
      </c>
      <c r="AT4514" t="s">
        <v>68</v>
      </c>
      <c r="AV4514">
        <v>0.80520000000000003</v>
      </c>
      <c r="AX4514">
        <v>3</v>
      </c>
      <c r="AY4514">
        <v>1.3327553300694901</v>
      </c>
    </row>
    <row r="4515" spans="1:51" x14ac:dyDescent="0.3">
      <c r="A4515">
        <v>820</v>
      </c>
      <c r="B4515">
        <v>854</v>
      </c>
      <c r="C4515">
        <v>21020</v>
      </c>
      <c r="D4515">
        <v>11</v>
      </c>
      <c r="E4515">
        <v>10000</v>
      </c>
      <c r="F4515" t="s">
        <v>51</v>
      </c>
      <c r="G4515">
        <v>112</v>
      </c>
      <c r="H4515" t="s">
        <v>459</v>
      </c>
      <c r="I4515">
        <v>2011</v>
      </c>
      <c r="J4515" t="s">
        <v>53</v>
      </c>
      <c r="K4515" t="s">
        <v>54</v>
      </c>
      <c r="L4515">
        <v>2011000592</v>
      </c>
      <c r="M4515" t="s">
        <v>5913</v>
      </c>
      <c r="N4515" t="s">
        <v>307</v>
      </c>
      <c r="O4515" t="s">
        <v>153</v>
      </c>
      <c r="P4515" t="s">
        <v>58</v>
      </c>
      <c r="Q4515">
        <v>10000</v>
      </c>
      <c r="R4515" t="s">
        <v>3005</v>
      </c>
      <c r="S4515">
        <v>10</v>
      </c>
      <c r="T4515" t="s">
        <v>60</v>
      </c>
      <c r="U4515">
        <v>110</v>
      </c>
      <c r="V4515" t="s">
        <v>61</v>
      </c>
      <c r="W4515">
        <v>1</v>
      </c>
      <c r="X4515" t="s">
        <v>459</v>
      </c>
      <c r="Y4515" t="s">
        <v>464</v>
      </c>
      <c r="Z4515" t="s">
        <v>7275</v>
      </c>
      <c r="AA4515" t="s">
        <v>7276</v>
      </c>
      <c r="AB4515">
        <v>21020</v>
      </c>
      <c r="AC4515" t="s">
        <v>599</v>
      </c>
      <c r="AD4515" t="s">
        <v>269</v>
      </c>
      <c r="AE4515" t="s">
        <v>5916</v>
      </c>
      <c r="AG4515">
        <v>0</v>
      </c>
      <c r="AH4515">
        <v>0</v>
      </c>
      <c r="AI4515">
        <v>1</v>
      </c>
      <c r="AO4515">
        <v>0</v>
      </c>
      <c r="AP4515">
        <v>0</v>
      </c>
      <c r="AQ4515">
        <v>0</v>
      </c>
      <c r="AR4515">
        <v>0</v>
      </c>
      <c r="AS4515">
        <v>0.60012634238787099</v>
      </c>
      <c r="AT4515" t="s">
        <v>68</v>
      </c>
      <c r="AV4515">
        <v>0</v>
      </c>
      <c r="AX4515">
        <v>3</v>
      </c>
      <c r="AY4515">
        <v>0.60012634238787099</v>
      </c>
    </row>
    <row r="4516" spans="1:51" x14ac:dyDescent="0.3">
      <c r="A4516">
        <v>820</v>
      </c>
      <c r="B4516">
        <v>889</v>
      </c>
      <c r="C4516">
        <v>15111</v>
      </c>
      <c r="D4516">
        <v>11</v>
      </c>
      <c r="E4516">
        <v>10000</v>
      </c>
      <c r="F4516" t="s">
        <v>51</v>
      </c>
      <c r="G4516">
        <v>112</v>
      </c>
      <c r="H4516" t="s">
        <v>459</v>
      </c>
      <c r="I4516">
        <v>2011</v>
      </c>
      <c r="J4516" t="s">
        <v>53</v>
      </c>
      <c r="K4516" t="s">
        <v>54</v>
      </c>
      <c r="L4516">
        <v>2011000002</v>
      </c>
      <c r="M4516" t="s">
        <v>5223</v>
      </c>
      <c r="N4516" t="s">
        <v>315</v>
      </c>
      <c r="O4516" t="s">
        <v>153</v>
      </c>
      <c r="P4516" t="s">
        <v>316</v>
      </c>
      <c r="Q4516">
        <v>10000</v>
      </c>
      <c r="R4516" t="s">
        <v>3005</v>
      </c>
      <c r="S4516">
        <v>10</v>
      </c>
      <c r="T4516" t="s">
        <v>60</v>
      </c>
      <c r="U4516">
        <v>110</v>
      </c>
      <c r="V4516" t="s">
        <v>61</v>
      </c>
      <c r="W4516">
        <v>1</v>
      </c>
      <c r="X4516" t="s">
        <v>459</v>
      </c>
      <c r="Y4516" t="s">
        <v>464</v>
      </c>
      <c r="Z4516" t="s">
        <v>5224</v>
      </c>
      <c r="AA4516" t="s">
        <v>5225</v>
      </c>
      <c r="AB4516">
        <v>15111</v>
      </c>
      <c r="AC4516" t="s">
        <v>203</v>
      </c>
      <c r="AD4516" t="s">
        <v>81</v>
      </c>
      <c r="AE4516" t="s">
        <v>5226</v>
      </c>
      <c r="AG4516">
        <v>0</v>
      </c>
      <c r="AH4516">
        <v>0</v>
      </c>
      <c r="AI4516">
        <v>2</v>
      </c>
      <c r="AJ4516">
        <v>0</v>
      </c>
      <c r="AO4516">
        <v>0</v>
      </c>
      <c r="AP4516">
        <v>0</v>
      </c>
      <c r="AQ4516">
        <v>0</v>
      </c>
      <c r="AR4516">
        <v>0</v>
      </c>
      <c r="AS4516">
        <v>0.53735549589387199</v>
      </c>
      <c r="AT4516" t="s">
        <v>68</v>
      </c>
      <c r="AV4516">
        <v>1.5792999999999999</v>
      </c>
      <c r="AX4516">
        <v>1</v>
      </c>
      <c r="AY4516">
        <v>0.53735549589387199</v>
      </c>
    </row>
    <row r="4517" spans="1:51" x14ac:dyDescent="0.3">
      <c r="A4517">
        <v>820</v>
      </c>
      <c r="B4517">
        <v>831</v>
      </c>
      <c r="C4517">
        <v>14015</v>
      </c>
      <c r="D4517">
        <v>11</v>
      </c>
      <c r="E4517">
        <v>30000</v>
      </c>
      <c r="F4517" t="s">
        <v>51</v>
      </c>
      <c r="G4517">
        <v>112</v>
      </c>
      <c r="H4517" t="s">
        <v>459</v>
      </c>
      <c r="I4517">
        <v>2011</v>
      </c>
      <c r="J4517" t="s">
        <v>53</v>
      </c>
      <c r="K4517" t="s">
        <v>54</v>
      </c>
      <c r="L4517">
        <v>2011000713</v>
      </c>
      <c r="M4517" t="s">
        <v>5917</v>
      </c>
      <c r="N4517" t="s">
        <v>185</v>
      </c>
      <c r="O4517" t="s">
        <v>153</v>
      </c>
      <c r="P4517" t="s">
        <v>94</v>
      </c>
      <c r="Q4517">
        <v>30000</v>
      </c>
      <c r="R4517" t="s">
        <v>4719</v>
      </c>
      <c r="S4517">
        <v>10</v>
      </c>
      <c r="T4517" t="s">
        <v>60</v>
      </c>
      <c r="U4517">
        <v>110</v>
      </c>
      <c r="V4517" t="s">
        <v>61</v>
      </c>
      <c r="W4517">
        <v>1</v>
      </c>
      <c r="X4517" t="s">
        <v>459</v>
      </c>
      <c r="Y4517" t="s">
        <v>464</v>
      </c>
      <c r="Z4517" t="s">
        <v>5918</v>
      </c>
      <c r="AA4517" t="s">
        <v>5919</v>
      </c>
      <c r="AB4517">
        <v>14015</v>
      </c>
      <c r="AC4517" t="s">
        <v>681</v>
      </c>
      <c r="AD4517" t="s">
        <v>198</v>
      </c>
      <c r="AE4517" t="s">
        <v>5920</v>
      </c>
      <c r="AG4517">
        <v>0</v>
      </c>
      <c r="AH4517">
        <v>2</v>
      </c>
      <c r="AI4517">
        <v>1</v>
      </c>
      <c r="AJ4517">
        <v>0</v>
      </c>
      <c r="AO4517">
        <v>1</v>
      </c>
      <c r="AP4517">
        <v>0</v>
      </c>
      <c r="AQ4517">
        <v>0</v>
      </c>
      <c r="AR4517">
        <v>1</v>
      </c>
      <c r="AS4517">
        <v>0.39444922615287398</v>
      </c>
      <c r="AT4517" t="s">
        <v>68</v>
      </c>
      <c r="AV4517">
        <v>0</v>
      </c>
      <c r="AX4517">
        <v>3</v>
      </c>
      <c r="AY4517">
        <v>0.39444922615287398</v>
      </c>
    </row>
    <row r="4518" spans="1:51" x14ac:dyDescent="0.3">
      <c r="A4518">
        <v>820</v>
      </c>
      <c r="B4518">
        <v>218</v>
      </c>
      <c r="C4518">
        <v>43010</v>
      </c>
      <c r="D4518">
        <v>11</v>
      </c>
      <c r="E4518">
        <v>10000</v>
      </c>
      <c r="F4518" t="s">
        <v>51</v>
      </c>
      <c r="G4518">
        <v>112</v>
      </c>
      <c r="H4518" t="s">
        <v>52</v>
      </c>
      <c r="I4518">
        <v>2011</v>
      </c>
      <c r="J4518" t="s">
        <v>53</v>
      </c>
      <c r="K4518" t="s">
        <v>54</v>
      </c>
      <c r="L4518">
        <v>2011000354</v>
      </c>
      <c r="M4518" t="s">
        <v>3207</v>
      </c>
      <c r="N4518" t="s">
        <v>146</v>
      </c>
      <c r="O4518" t="s">
        <v>57</v>
      </c>
      <c r="P4518" t="s">
        <v>94</v>
      </c>
      <c r="Q4518">
        <v>10000</v>
      </c>
      <c r="R4518" t="s">
        <v>3005</v>
      </c>
      <c r="S4518">
        <v>10</v>
      </c>
      <c r="T4518" t="s">
        <v>60</v>
      </c>
      <c r="U4518">
        <v>110</v>
      </c>
      <c r="V4518" t="s">
        <v>61</v>
      </c>
      <c r="W4518">
        <v>1</v>
      </c>
      <c r="X4518" t="s">
        <v>52</v>
      </c>
      <c r="Y4518" t="s">
        <v>62</v>
      </c>
      <c r="Z4518" t="s">
        <v>3208</v>
      </c>
      <c r="AA4518" t="s">
        <v>3209</v>
      </c>
      <c r="AB4518">
        <v>43010</v>
      </c>
      <c r="AC4518" t="s">
        <v>65</v>
      </c>
      <c r="AD4518" t="s">
        <v>66</v>
      </c>
      <c r="AE4518" t="s">
        <v>67</v>
      </c>
      <c r="AG4518">
        <v>1</v>
      </c>
      <c r="AH4518">
        <v>1</v>
      </c>
      <c r="AI4518">
        <v>1</v>
      </c>
      <c r="AJ4518">
        <v>0</v>
      </c>
      <c r="AO4518">
        <v>0</v>
      </c>
      <c r="AP4518">
        <v>0</v>
      </c>
      <c r="AR4518">
        <v>0</v>
      </c>
      <c r="AS4518" s="1">
        <v>4.3708022741629798E-2</v>
      </c>
      <c r="AT4518" t="s">
        <v>68</v>
      </c>
      <c r="AV4518">
        <v>4.3099999999999999E-2</v>
      </c>
      <c r="AX4518">
        <v>3</v>
      </c>
      <c r="AY4518">
        <v>4.3708022741629798E-2</v>
      </c>
    </row>
    <row r="4519" spans="1:51" x14ac:dyDescent="0.3">
      <c r="A4519">
        <v>820</v>
      </c>
      <c r="B4519">
        <v>265</v>
      </c>
      <c r="C4519">
        <v>43010</v>
      </c>
      <c r="D4519">
        <v>11</v>
      </c>
      <c r="E4519">
        <v>10000</v>
      </c>
      <c r="F4519" t="s">
        <v>51</v>
      </c>
      <c r="G4519">
        <v>112</v>
      </c>
      <c r="H4519" t="s">
        <v>52</v>
      </c>
      <c r="I4519">
        <v>2011</v>
      </c>
      <c r="J4519" t="s">
        <v>53</v>
      </c>
      <c r="K4519" t="s">
        <v>54</v>
      </c>
      <c r="L4519">
        <v>2011000277</v>
      </c>
      <c r="M4519" t="s">
        <v>3215</v>
      </c>
      <c r="N4519" t="s">
        <v>2171</v>
      </c>
      <c r="O4519" t="s">
        <v>57</v>
      </c>
      <c r="P4519" t="s">
        <v>2172</v>
      </c>
      <c r="Q4519">
        <v>10000</v>
      </c>
      <c r="R4519" t="s">
        <v>3005</v>
      </c>
      <c r="S4519">
        <v>10</v>
      </c>
      <c r="T4519" t="s">
        <v>60</v>
      </c>
      <c r="U4519">
        <v>110</v>
      </c>
      <c r="V4519" t="s">
        <v>61</v>
      </c>
      <c r="W4519">
        <v>1</v>
      </c>
      <c r="X4519" t="s">
        <v>52</v>
      </c>
      <c r="Y4519" t="s">
        <v>62</v>
      </c>
      <c r="Z4519" t="s">
        <v>3216</v>
      </c>
      <c r="AA4519" t="s">
        <v>3217</v>
      </c>
      <c r="AB4519">
        <v>43010</v>
      </c>
      <c r="AC4519" t="s">
        <v>65</v>
      </c>
      <c r="AD4519" t="s">
        <v>66</v>
      </c>
      <c r="AE4519" t="s">
        <v>67</v>
      </c>
      <c r="AG4519">
        <v>1</v>
      </c>
      <c r="AH4519">
        <v>1</v>
      </c>
      <c r="AI4519">
        <v>0</v>
      </c>
      <c r="AJ4519">
        <v>0</v>
      </c>
      <c r="AO4519">
        <v>0</v>
      </c>
      <c r="AP4519">
        <v>0</v>
      </c>
      <c r="AQ4519">
        <v>0</v>
      </c>
      <c r="AR4519">
        <v>0</v>
      </c>
      <c r="AS4519" s="1">
        <v>5.27975994946304E-2</v>
      </c>
      <c r="AT4519" t="s">
        <v>68</v>
      </c>
      <c r="AV4519">
        <v>5.4899999999999997E-2</v>
      </c>
      <c r="AX4519">
        <v>3</v>
      </c>
      <c r="AY4519">
        <v>5.2797599494630497E-2</v>
      </c>
    </row>
    <row r="4520" spans="1:51" x14ac:dyDescent="0.3">
      <c r="A4520">
        <v>820</v>
      </c>
      <c r="B4520">
        <v>358</v>
      </c>
      <c r="C4520">
        <v>43010</v>
      </c>
      <c r="D4520">
        <v>11</v>
      </c>
      <c r="E4520">
        <v>10000</v>
      </c>
      <c r="F4520" t="s">
        <v>51</v>
      </c>
      <c r="G4520">
        <v>112</v>
      </c>
      <c r="H4520" t="s">
        <v>52</v>
      </c>
      <c r="I4520">
        <v>2011</v>
      </c>
      <c r="J4520" t="s">
        <v>53</v>
      </c>
      <c r="K4520" t="s">
        <v>54</v>
      </c>
      <c r="L4520">
        <v>2011000260</v>
      </c>
      <c r="M4520" t="s">
        <v>737</v>
      </c>
      <c r="N4520" t="s">
        <v>738</v>
      </c>
      <c r="O4520" t="s">
        <v>719</v>
      </c>
      <c r="P4520" t="s">
        <v>94</v>
      </c>
      <c r="Q4520">
        <v>10000</v>
      </c>
      <c r="R4520" t="s">
        <v>3005</v>
      </c>
      <c r="S4520">
        <v>10</v>
      </c>
      <c r="T4520" t="s">
        <v>60</v>
      </c>
      <c r="U4520">
        <v>110</v>
      </c>
      <c r="V4520" t="s">
        <v>61</v>
      </c>
      <c r="W4520">
        <v>1</v>
      </c>
      <c r="X4520" t="s">
        <v>52</v>
      </c>
      <c r="Y4520" t="s">
        <v>62</v>
      </c>
      <c r="Z4520" t="s">
        <v>739</v>
      </c>
      <c r="AA4520" t="s">
        <v>740</v>
      </c>
      <c r="AB4520">
        <v>43010</v>
      </c>
      <c r="AC4520" t="s">
        <v>65</v>
      </c>
      <c r="AD4520" t="s">
        <v>66</v>
      </c>
      <c r="AE4520" t="s">
        <v>67</v>
      </c>
      <c r="AG4520">
        <v>1</v>
      </c>
      <c r="AH4520">
        <v>1</v>
      </c>
      <c r="AI4520">
        <v>1</v>
      </c>
      <c r="AJ4520">
        <v>0</v>
      </c>
      <c r="AO4520">
        <v>0</v>
      </c>
      <c r="AP4520">
        <v>0</v>
      </c>
      <c r="AQ4520">
        <v>0</v>
      </c>
      <c r="AR4520">
        <v>0</v>
      </c>
      <c r="AS4520">
        <v>0.12349957359444</v>
      </c>
      <c r="AT4520" t="s">
        <v>68</v>
      </c>
      <c r="AV4520">
        <v>0.124</v>
      </c>
      <c r="AX4520">
        <v>3</v>
      </c>
      <c r="AY4520">
        <v>0.123499573594441</v>
      </c>
    </row>
    <row r="4521" spans="1:51" x14ac:dyDescent="0.3">
      <c r="A4521">
        <v>820</v>
      </c>
      <c r="B4521">
        <v>425</v>
      </c>
      <c r="C4521">
        <v>43010</v>
      </c>
      <c r="D4521">
        <v>11</v>
      </c>
      <c r="E4521">
        <v>10000</v>
      </c>
      <c r="F4521" t="s">
        <v>51</v>
      </c>
      <c r="G4521">
        <v>112</v>
      </c>
      <c r="H4521" t="s">
        <v>52</v>
      </c>
      <c r="I4521">
        <v>2011</v>
      </c>
      <c r="J4521" t="s">
        <v>53</v>
      </c>
      <c r="K4521" t="s">
        <v>54</v>
      </c>
      <c r="L4521">
        <v>2011000366</v>
      </c>
      <c r="M4521" t="s">
        <v>756</v>
      </c>
      <c r="N4521" t="s">
        <v>757</v>
      </c>
      <c r="O4521" t="s">
        <v>522</v>
      </c>
      <c r="P4521" t="s">
        <v>94</v>
      </c>
      <c r="Q4521">
        <v>10000</v>
      </c>
      <c r="R4521" t="s">
        <v>3005</v>
      </c>
      <c r="S4521">
        <v>10</v>
      </c>
      <c r="T4521" t="s">
        <v>60</v>
      </c>
      <c r="U4521">
        <v>110</v>
      </c>
      <c r="V4521" t="s">
        <v>61</v>
      </c>
      <c r="W4521">
        <v>1</v>
      </c>
      <c r="X4521" t="s">
        <v>52</v>
      </c>
      <c r="Y4521" t="s">
        <v>62</v>
      </c>
      <c r="Z4521" t="s">
        <v>758</v>
      </c>
      <c r="AA4521" t="s">
        <v>759</v>
      </c>
      <c r="AB4521">
        <v>43010</v>
      </c>
      <c r="AC4521" t="s">
        <v>65</v>
      </c>
      <c r="AD4521" t="s">
        <v>66</v>
      </c>
      <c r="AE4521" t="s">
        <v>67</v>
      </c>
      <c r="AG4521">
        <v>1</v>
      </c>
      <c r="AH4521">
        <v>1</v>
      </c>
      <c r="AI4521">
        <v>1</v>
      </c>
      <c r="AJ4521">
        <v>0</v>
      </c>
      <c r="AO4521">
        <v>0</v>
      </c>
      <c r="AP4521">
        <v>0</v>
      </c>
      <c r="AQ4521">
        <v>0</v>
      </c>
      <c r="AR4521">
        <v>0</v>
      </c>
      <c r="AS4521" s="1">
        <v>6.1620870183196397E-2</v>
      </c>
      <c r="AT4521" t="s">
        <v>68</v>
      </c>
      <c r="AV4521">
        <v>6.1600000000000002E-2</v>
      </c>
      <c r="AX4521">
        <v>3</v>
      </c>
      <c r="AY4521">
        <v>6.1620870183196501E-2</v>
      </c>
    </row>
    <row r="4522" spans="1:51" x14ac:dyDescent="0.3">
      <c r="A4522">
        <v>820</v>
      </c>
      <c r="B4522">
        <v>431</v>
      </c>
      <c r="C4522">
        <v>43010</v>
      </c>
      <c r="D4522">
        <v>11</v>
      </c>
      <c r="E4522">
        <v>10000</v>
      </c>
      <c r="F4522" t="s">
        <v>51</v>
      </c>
      <c r="G4522">
        <v>112</v>
      </c>
      <c r="H4522" t="s">
        <v>52</v>
      </c>
      <c r="I4522">
        <v>2011</v>
      </c>
      <c r="J4522" t="s">
        <v>53</v>
      </c>
      <c r="K4522" t="s">
        <v>54</v>
      </c>
      <c r="L4522">
        <v>2011000379</v>
      </c>
      <c r="M4522" t="s">
        <v>760</v>
      </c>
      <c r="N4522" t="s">
        <v>761</v>
      </c>
      <c r="O4522" t="s">
        <v>522</v>
      </c>
      <c r="P4522" t="s">
        <v>94</v>
      </c>
      <c r="Q4522">
        <v>10000</v>
      </c>
      <c r="R4522" t="s">
        <v>3005</v>
      </c>
      <c r="S4522">
        <v>10</v>
      </c>
      <c r="T4522" t="s">
        <v>60</v>
      </c>
      <c r="U4522">
        <v>110</v>
      </c>
      <c r="V4522" t="s">
        <v>61</v>
      </c>
      <c r="W4522">
        <v>1</v>
      </c>
      <c r="X4522" t="s">
        <v>52</v>
      </c>
      <c r="Y4522" t="s">
        <v>62</v>
      </c>
      <c r="Z4522" t="s">
        <v>762</v>
      </c>
      <c r="AA4522" t="s">
        <v>763</v>
      </c>
      <c r="AB4522">
        <v>43010</v>
      </c>
      <c r="AC4522" t="s">
        <v>65</v>
      </c>
      <c r="AD4522" t="s">
        <v>66</v>
      </c>
      <c r="AE4522" t="s">
        <v>67</v>
      </c>
      <c r="AG4522">
        <v>1</v>
      </c>
      <c r="AH4522">
        <v>1</v>
      </c>
      <c r="AI4522">
        <v>1</v>
      </c>
      <c r="AJ4522">
        <v>0</v>
      </c>
      <c r="AO4522">
        <v>0</v>
      </c>
      <c r="AP4522">
        <v>0</v>
      </c>
      <c r="AQ4522">
        <v>0</v>
      </c>
      <c r="AR4522">
        <v>0</v>
      </c>
      <c r="AS4522" s="1">
        <v>7.9052653190145206E-2</v>
      </c>
      <c r="AT4522" t="s">
        <v>68</v>
      </c>
      <c r="AV4522">
        <v>2.3699999999999999E-2</v>
      </c>
      <c r="AX4522">
        <v>3</v>
      </c>
      <c r="AY4522">
        <v>7.9052653190145303E-2</v>
      </c>
    </row>
    <row r="4523" spans="1:51" x14ac:dyDescent="0.3">
      <c r="A4523">
        <v>820</v>
      </c>
      <c r="B4523">
        <v>434</v>
      </c>
      <c r="C4523">
        <v>43010</v>
      </c>
      <c r="D4523">
        <v>11</v>
      </c>
      <c r="E4523">
        <v>10000</v>
      </c>
      <c r="F4523" t="s">
        <v>51</v>
      </c>
      <c r="G4523">
        <v>112</v>
      </c>
      <c r="H4523" t="s">
        <v>52</v>
      </c>
      <c r="I4523">
        <v>2011</v>
      </c>
      <c r="J4523" t="s">
        <v>53</v>
      </c>
      <c r="K4523" t="s">
        <v>54</v>
      </c>
      <c r="L4523">
        <v>2011000278</v>
      </c>
      <c r="M4523" t="s">
        <v>3227</v>
      </c>
      <c r="N4523" t="s">
        <v>3228</v>
      </c>
      <c r="O4523" t="s">
        <v>522</v>
      </c>
      <c r="P4523" t="s">
        <v>3229</v>
      </c>
      <c r="Q4523">
        <v>10000</v>
      </c>
      <c r="R4523" t="s">
        <v>3005</v>
      </c>
      <c r="S4523">
        <v>10</v>
      </c>
      <c r="T4523" t="s">
        <v>60</v>
      </c>
      <c r="U4523">
        <v>110</v>
      </c>
      <c r="V4523" t="s">
        <v>61</v>
      </c>
      <c r="W4523">
        <v>1</v>
      </c>
      <c r="X4523" t="s">
        <v>52</v>
      </c>
      <c r="Y4523" t="s">
        <v>62</v>
      </c>
      <c r="Z4523" t="s">
        <v>3230</v>
      </c>
      <c r="AA4523" t="s">
        <v>3231</v>
      </c>
      <c r="AB4523">
        <v>43010</v>
      </c>
      <c r="AC4523" t="s">
        <v>65</v>
      </c>
      <c r="AD4523" t="s">
        <v>66</v>
      </c>
      <c r="AE4523" t="s">
        <v>67</v>
      </c>
      <c r="AG4523">
        <v>1</v>
      </c>
      <c r="AH4523">
        <v>1</v>
      </c>
      <c r="AI4523">
        <v>1</v>
      </c>
      <c r="AJ4523">
        <v>0</v>
      </c>
      <c r="AO4523">
        <v>0</v>
      </c>
      <c r="AP4523">
        <v>0</v>
      </c>
      <c r="AQ4523">
        <v>0</v>
      </c>
      <c r="AR4523">
        <v>0</v>
      </c>
      <c r="AS4523" s="1">
        <v>6.4281696146557099E-2</v>
      </c>
      <c r="AT4523" t="s">
        <v>68</v>
      </c>
      <c r="AV4523">
        <v>6.3200000000000006E-2</v>
      </c>
      <c r="AX4523">
        <v>3</v>
      </c>
      <c r="AY4523">
        <v>6.4281696146557196E-2</v>
      </c>
    </row>
    <row r="4524" spans="1:51" x14ac:dyDescent="0.3">
      <c r="A4524">
        <v>820</v>
      </c>
      <c r="B4524">
        <v>730</v>
      </c>
      <c r="C4524">
        <v>43010</v>
      </c>
      <c r="D4524">
        <v>11</v>
      </c>
      <c r="E4524">
        <v>10000</v>
      </c>
      <c r="F4524" t="s">
        <v>51</v>
      </c>
      <c r="G4524">
        <v>112</v>
      </c>
      <c r="H4524" t="s">
        <v>52</v>
      </c>
      <c r="I4524">
        <v>2011</v>
      </c>
      <c r="J4524" t="s">
        <v>53</v>
      </c>
      <c r="K4524" t="s">
        <v>54</v>
      </c>
      <c r="L4524">
        <v>2011000288</v>
      </c>
      <c r="M4524" t="s">
        <v>3240</v>
      </c>
      <c r="N4524" t="s">
        <v>2273</v>
      </c>
      <c r="O4524" t="s">
        <v>285</v>
      </c>
      <c r="P4524" t="s">
        <v>94</v>
      </c>
      <c r="Q4524">
        <v>10000</v>
      </c>
      <c r="R4524" t="s">
        <v>3005</v>
      </c>
      <c r="S4524">
        <v>10</v>
      </c>
      <c r="T4524" t="s">
        <v>60</v>
      </c>
      <c r="U4524">
        <v>110</v>
      </c>
      <c r="V4524" t="s">
        <v>61</v>
      </c>
      <c r="W4524">
        <v>1</v>
      </c>
      <c r="X4524" t="s">
        <v>52</v>
      </c>
      <c r="Y4524" t="s">
        <v>62</v>
      </c>
      <c r="Z4524" t="s">
        <v>3241</v>
      </c>
      <c r="AA4524" t="s">
        <v>3242</v>
      </c>
      <c r="AB4524">
        <v>43010</v>
      </c>
      <c r="AC4524" t="s">
        <v>65</v>
      </c>
      <c r="AD4524" t="s">
        <v>66</v>
      </c>
      <c r="AE4524" t="s">
        <v>67</v>
      </c>
      <c r="AG4524">
        <v>1</v>
      </c>
      <c r="AH4524">
        <v>1</v>
      </c>
      <c r="AI4524">
        <v>1</v>
      </c>
      <c r="AJ4524">
        <v>0</v>
      </c>
      <c r="AO4524">
        <v>0</v>
      </c>
      <c r="AP4524">
        <v>0</v>
      </c>
      <c r="AQ4524">
        <v>0</v>
      </c>
      <c r="AR4524">
        <v>0</v>
      </c>
      <c r="AS4524" s="1">
        <v>7.3306285533796603E-2</v>
      </c>
      <c r="AT4524" t="s">
        <v>68</v>
      </c>
      <c r="AV4524">
        <v>6.3200000000000006E-2</v>
      </c>
      <c r="AX4524">
        <v>3</v>
      </c>
      <c r="AY4524">
        <v>7.3306285533796603E-2</v>
      </c>
    </row>
    <row r="4525" spans="1:51" x14ac:dyDescent="0.3">
      <c r="A4525">
        <v>820</v>
      </c>
      <c r="B4525">
        <v>755</v>
      </c>
      <c r="C4525">
        <v>43010</v>
      </c>
      <c r="D4525">
        <v>11</v>
      </c>
      <c r="E4525">
        <v>10000</v>
      </c>
      <c r="F4525" t="s">
        <v>51</v>
      </c>
      <c r="G4525">
        <v>112</v>
      </c>
      <c r="H4525" t="s">
        <v>52</v>
      </c>
      <c r="I4525">
        <v>2011</v>
      </c>
      <c r="J4525" t="s">
        <v>53</v>
      </c>
      <c r="K4525" t="s">
        <v>54</v>
      </c>
      <c r="L4525">
        <v>2011000276</v>
      </c>
      <c r="M4525" t="s">
        <v>1189</v>
      </c>
      <c r="N4525" t="s">
        <v>462</v>
      </c>
      <c r="O4525" t="s">
        <v>285</v>
      </c>
      <c r="P4525" t="s">
        <v>86</v>
      </c>
      <c r="Q4525">
        <v>10000</v>
      </c>
      <c r="R4525" t="s">
        <v>3005</v>
      </c>
      <c r="S4525">
        <v>10</v>
      </c>
      <c r="T4525" t="s">
        <v>60</v>
      </c>
      <c r="U4525">
        <v>110</v>
      </c>
      <c r="V4525" t="s">
        <v>61</v>
      </c>
      <c r="W4525">
        <v>1</v>
      </c>
      <c r="X4525" t="s">
        <v>52</v>
      </c>
      <c r="Y4525" t="s">
        <v>62</v>
      </c>
      <c r="Z4525" t="s">
        <v>1190</v>
      </c>
      <c r="AA4525" t="s">
        <v>1191</v>
      </c>
      <c r="AB4525">
        <v>43010</v>
      </c>
      <c r="AC4525" t="s">
        <v>65</v>
      </c>
      <c r="AD4525" t="s">
        <v>66</v>
      </c>
      <c r="AE4525" t="s">
        <v>1192</v>
      </c>
      <c r="AG4525">
        <v>1</v>
      </c>
      <c r="AH4525">
        <v>1</v>
      </c>
      <c r="AI4525">
        <v>1</v>
      </c>
      <c r="AJ4525">
        <v>0</v>
      </c>
      <c r="AO4525">
        <v>0</v>
      </c>
      <c r="AP4525">
        <v>0</v>
      </c>
      <c r="AQ4525">
        <v>0</v>
      </c>
      <c r="AR4525">
        <v>0</v>
      </c>
      <c r="AS4525" s="1">
        <v>2.9043975047378299E-2</v>
      </c>
      <c r="AT4525" t="s">
        <v>68</v>
      </c>
      <c r="AV4525">
        <v>0.1772</v>
      </c>
      <c r="AX4525">
        <v>3</v>
      </c>
      <c r="AY4525">
        <v>2.9043975047378399E-2</v>
      </c>
    </row>
    <row r="4526" spans="1:51" x14ac:dyDescent="0.3">
      <c r="A4526">
        <v>820</v>
      </c>
      <c r="B4526">
        <v>765</v>
      </c>
      <c r="C4526">
        <v>43010</v>
      </c>
      <c r="D4526">
        <v>11</v>
      </c>
      <c r="E4526">
        <v>10000</v>
      </c>
      <c r="F4526" t="s">
        <v>51</v>
      </c>
      <c r="G4526">
        <v>112</v>
      </c>
      <c r="H4526" t="s">
        <v>52</v>
      </c>
      <c r="I4526">
        <v>2011</v>
      </c>
      <c r="J4526" t="s">
        <v>53</v>
      </c>
      <c r="K4526" t="s">
        <v>54</v>
      </c>
      <c r="L4526">
        <v>2011000374</v>
      </c>
      <c r="M4526" t="s">
        <v>2560</v>
      </c>
      <c r="N4526" t="s">
        <v>291</v>
      </c>
      <c r="O4526" t="s">
        <v>285</v>
      </c>
      <c r="P4526" t="s">
        <v>58</v>
      </c>
      <c r="Q4526">
        <v>10000</v>
      </c>
      <c r="R4526" t="s">
        <v>3005</v>
      </c>
      <c r="S4526">
        <v>10</v>
      </c>
      <c r="T4526" t="s">
        <v>60</v>
      </c>
      <c r="U4526">
        <v>110</v>
      </c>
      <c r="V4526" t="s">
        <v>61</v>
      </c>
      <c r="W4526">
        <v>1</v>
      </c>
      <c r="X4526" t="s">
        <v>52</v>
      </c>
      <c r="Y4526" t="s">
        <v>62</v>
      </c>
      <c r="Z4526" t="s">
        <v>2561</v>
      </c>
      <c r="AA4526" t="s">
        <v>2562</v>
      </c>
      <c r="AB4526">
        <v>43010</v>
      </c>
      <c r="AC4526" t="s">
        <v>65</v>
      </c>
      <c r="AD4526" t="s">
        <v>66</v>
      </c>
      <c r="AE4526" t="s">
        <v>67</v>
      </c>
      <c r="AG4526">
        <v>1</v>
      </c>
      <c r="AH4526">
        <v>1</v>
      </c>
      <c r="AI4526">
        <v>1</v>
      </c>
      <c r="AJ4526">
        <v>0</v>
      </c>
      <c r="AO4526">
        <v>0</v>
      </c>
      <c r="AP4526">
        <v>0</v>
      </c>
      <c r="AQ4526">
        <v>0</v>
      </c>
      <c r="AR4526">
        <v>0</v>
      </c>
      <c r="AS4526" s="1">
        <v>3.5464939987365697E-2</v>
      </c>
      <c r="AT4526" t="s">
        <v>68</v>
      </c>
      <c r="AV4526">
        <v>0</v>
      </c>
      <c r="AX4526">
        <v>3</v>
      </c>
      <c r="AY4526">
        <v>3.5464939987365801E-2</v>
      </c>
    </row>
    <row r="4527" spans="1:51" x14ac:dyDescent="0.3">
      <c r="A4527">
        <v>820</v>
      </c>
      <c r="B4527">
        <v>625</v>
      </c>
      <c r="C4527">
        <v>73010</v>
      </c>
      <c r="D4527">
        <v>11</v>
      </c>
      <c r="E4527">
        <v>10000</v>
      </c>
      <c r="F4527" t="s">
        <v>51</v>
      </c>
      <c r="G4527">
        <v>112</v>
      </c>
      <c r="H4527" t="s">
        <v>52</v>
      </c>
      <c r="I4527">
        <v>2011</v>
      </c>
      <c r="J4527" t="s">
        <v>53</v>
      </c>
      <c r="K4527" t="s">
        <v>2813</v>
      </c>
      <c r="L4527">
        <v>2011000729</v>
      </c>
      <c r="M4527" t="s">
        <v>3169</v>
      </c>
      <c r="N4527" t="s">
        <v>1199</v>
      </c>
      <c r="O4527" t="s">
        <v>356</v>
      </c>
      <c r="P4527" t="s">
        <v>58</v>
      </c>
      <c r="Q4527">
        <v>10000</v>
      </c>
      <c r="R4527" t="s">
        <v>3005</v>
      </c>
      <c r="S4527">
        <v>10</v>
      </c>
      <c r="T4527" t="s">
        <v>60</v>
      </c>
      <c r="U4527">
        <v>110</v>
      </c>
      <c r="V4527" t="s">
        <v>61</v>
      </c>
      <c r="W4527">
        <v>1</v>
      </c>
      <c r="X4527" t="s">
        <v>52</v>
      </c>
      <c r="Y4527" t="s">
        <v>62</v>
      </c>
      <c r="Z4527" t="s">
        <v>5950</v>
      </c>
      <c r="AA4527" t="s">
        <v>5951</v>
      </c>
      <c r="AB4527">
        <v>73010</v>
      </c>
      <c r="AC4527" t="s">
        <v>626</v>
      </c>
      <c r="AD4527" t="s">
        <v>627</v>
      </c>
      <c r="AG4527">
        <v>0</v>
      </c>
      <c r="AH4527">
        <v>1</v>
      </c>
      <c r="AI4527">
        <v>0</v>
      </c>
      <c r="AJ4527">
        <v>0</v>
      </c>
      <c r="AO4527">
        <v>0</v>
      </c>
      <c r="AP4527">
        <v>0</v>
      </c>
      <c r="AQ4527">
        <v>0</v>
      </c>
      <c r="AR4527">
        <v>0</v>
      </c>
      <c r="AS4527">
        <v>0.20530638029058701</v>
      </c>
      <c r="AT4527" t="s">
        <v>68</v>
      </c>
      <c r="AU4527">
        <v>0</v>
      </c>
      <c r="AX4527">
        <v>3</v>
      </c>
      <c r="AY4527">
        <v>0.20530638029058801</v>
      </c>
    </row>
    <row r="4528" spans="1:51" x14ac:dyDescent="0.3">
      <c r="A4528">
        <v>820</v>
      </c>
      <c r="B4528">
        <v>625</v>
      </c>
      <c r="C4528">
        <v>73010</v>
      </c>
      <c r="D4528">
        <v>11</v>
      </c>
      <c r="E4528">
        <v>10000</v>
      </c>
      <c r="F4528" t="s">
        <v>51</v>
      </c>
      <c r="G4528">
        <v>112</v>
      </c>
      <c r="H4528" t="s">
        <v>52</v>
      </c>
      <c r="I4528">
        <v>2011</v>
      </c>
      <c r="J4528" t="s">
        <v>53</v>
      </c>
      <c r="K4528" t="s">
        <v>54</v>
      </c>
      <c r="L4528">
        <v>2011000464</v>
      </c>
      <c r="M4528" t="s">
        <v>6570</v>
      </c>
      <c r="N4528" t="s">
        <v>1199</v>
      </c>
      <c r="O4528" t="s">
        <v>356</v>
      </c>
      <c r="P4528" t="s">
        <v>58</v>
      </c>
      <c r="Q4528">
        <v>10000</v>
      </c>
      <c r="R4528" t="s">
        <v>3005</v>
      </c>
      <c r="S4528">
        <v>10</v>
      </c>
      <c r="T4528" t="s">
        <v>60</v>
      </c>
      <c r="U4528">
        <v>110</v>
      </c>
      <c r="V4528" t="s">
        <v>61</v>
      </c>
      <c r="W4528">
        <v>1</v>
      </c>
      <c r="X4528" t="s">
        <v>52</v>
      </c>
      <c r="Y4528" t="s">
        <v>62</v>
      </c>
      <c r="Z4528" t="s">
        <v>6571</v>
      </c>
      <c r="AA4528" t="s">
        <v>6572</v>
      </c>
      <c r="AB4528">
        <v>73010</v>
      </c>
      <c r="AC4528" t="s">
        <v>626</v>
      </c>
      <c r="AD4528" t="s">
        <v>627</v>
      </c>
      <c r="AE4528" t="s">
        <v>6573</v>
      </c>
      <c r="AG4528">
        <v>0</v>
      </c>
      <c r="AH4528">
        <v>1</v>
      </c>
      <c r="AI4528">
        <v>0</v>
      </c>
      <c r="AJ4528">
        <v>0</v>
      </c>
      <c r="AO4528">
        <v>0</v>
      </c>
      <c r="AP4528">
        <v>0</v>
      </c>
      <c r="AQ4528">
        <v>0</v>
      </c>
      <c r="AR4528">
        <v>0</v>
      </c>
      <c r="AS4528">
        <v>0.39481996209728298</v>
      </c>
      <c r="AT4528" t="s">
        <v>68</v>
      </c>
      <c r="AU4528">
        <v>0</v>
      </c>
      <c r="AX4528">
        <v>3</v>
      </c>
      <c r="AY4528">
        <v>0.39481996209728398</v>
      </c>
    </row>
    <row r="4529" spans="1:51" x14ac:dyDescent="0.3">
      <c r="A4529">
        <v>820</v>
      </c>
      <c r="B4529">
        <v>625</v>
      </c>
      <c r="C4529">
        <v>23210</v>
      </c>
      <c r="D4529">
        <v>11</v>
      </c>
      <c r="E4529">
        <v>10000</v>
      </c>
      <c r="F4529" t="s">
        <v>51</v>
      </c>
      <c r="G4529">
        <v>112</v>
      </c>
      <c r="H4529" t="s">
        <v>52</v>
      </c>
      <c r="I4529">
        <v>2011</v>
      </c>
      <c r="J4529" t="s">
        <v>53</v>
      </c>
      <c r="K4529" t="s">
        <v>54</v>
      </c>
      <c r="L4529">
        <v>2011000678</v>
      </c>
      <c r="M4529" t="s">
        <v>1198</v>
      </c>
      <c r="N4529" t="s">
        <v>1199</v>
      </c>
      <c r="O4529" t="s">
        <v>356</v>
      </c>
      <c r="P4529" t="s">
        <v>58</v>
      </c>
      <c r="Q4529">
        <v>10000</v>
      </c>
      <c r="R4529" t="s">
        <v>3005</v>
      </c>
      <c r="S4529">
        <v>10</v>
      </c>
      <c r="T4529" t="s">
        <v>60</v>
      </c>
      <c r="U4529">
        <v>110</v>
      </c>
      <c r="V4529" t="s">
        <v>61</v>
      </c>
      <c r="W4529">
        <v>1</v>
      </c>
      <c r="X4529" t="s">
        <v>52</v>
      </c>
      <c r="Y4529" t="s">
        <v>62</v>
      </c>
      <c r="Z4529" t="s">
        <v>1200</v>
      </c>
      <c r="AA4529" t="s">
        <v>1201</v>
      </c>
      <c r="AB4529">
        <v>23210</v>
      </c>
      <c r="AC4529" t="s">
        <v>506</v>
      </c>
      <c r="AD4529" t="s">
        <v>507</v>
      </c>
      <c r="AE4529" t="s">
        <v>1204</v>
      </c>
      <c r="AG4529">
        <v>0</v>
      </c>
      <c r="AH4529">
        <v>1</v>
      </c>
      <c r="AI4529">
        <v>0</v>
      </c>
      <c r="AO4529">
        <v>0</v>
      </c>
      <c r="AP4529">
        <v>0</v>
      </c>
      <c r="AQ4529">
        <v>0</v>
      </c>
      <c r="AR4529">
        <v>1</v>
      </c>
      <c r="AS4529" s="1">
        <v>3.9636220783322802E-2</v>
      </c>
      <c r="AT4529" t="s">
        <v>68</v>
      </c>
      <c r="AV4529">
        <v>14.6873</v>
      </c>
      <c r="AX4529">
        <v>3</v>
      </c>
      <c r="AY4529">
        <v>3.9636220783322802E-2</v>
      </c>
    </row>
    <row r="4530" spans="1:51" x14ac:dyDescent="0.3">
      <c r="A4530">
        <v>820</v>
      </c>
      <c r="B4530">
        <v>831</v>
      </c>
      <c r="C4530">
        <v>43010</v>
      </c>
      <c r="D4530">
        <v>11</v>
      </c>
      <c r="E4530">
        <v>10000</v>
      </c>
      <c r="F4530" t="s">
        <v>51</v>
      </c>
      <c r="G4530">
        <v>112</v>
      </c>
      <c r="H4530" t="s">
        <v>52</v>
      </c>
      <c r="I4530">
        <v>2011</v>
      </c>
      <c r="J4530" t="s">
        <v>53</v>
      </c>
      <c r="K4530" t="s">
        <v>54</v>
      </c>
      <c r="L4530">
        <v>2011000263</v>
      </c>
      <c r="M4530" t="s">
        <v>1210</v>
      </c>
      <c r="N4530" t="s">
        <v>185</v>
      </c>
      <c r="O4530" t="s">
        <v>153</v>
      </c>
      <c r="P4530" t="s">
        <v>94</v>
      </c>
      <c r="Q4530">
        <v>10000</v>
      </c>
      <c r="R4530" t="s">
        <v>3005</v>
      </c>
      <c r="S4530">
        <v>10</v>
      </c>
      <c r="T4530" t="s">
        <v>60</v>
      </c>
      <c r="U4530">
        <v>110</v>
      </c>
      <c r="V4530" t="s">
        <v>61</v>
      </c>
      <c r="W4530">
        <v>1</v>
      </c>
      <c r="X4530" t="s">
        <v>52</v>
      </c>
      <c r="Y4530" t="s">
        <v>62</v>
      </c>
      <c r="Z4530" t="s">
        <v>1211</v>
      </c>
      <c r="AA4530" t="s">
        <v>1212</v>
      </c>
      <c r="AB4530">
        <v>43010</v>
      </c>
      <c r="AC4530" t="s">
        <v>65</v>
      </c>
      <c r="AD4530" t="s">
        <v>66</v>
      </c>
      <c r="AE4530" t="s">
        <v>934</v>
      </c>
      <c r="AG4530">
        <v>1</v>
      </c>
      <c r="AH4530">
        <v>1</v>
      </c>
      <c r="AI4530">
        <v>1</v>
      </c>
      <c r="AJ4530">
        <v>0</v>
      </c>
      <c r="AO4530">
        <v>0</v>
      </c>
      <c r="AP4530">
        <v>0</v>
      </c>
      <c r="AQ4530">
        <v>0</v>
      </c>
      <c r="AR4530">
        <v>0</v>
      </c>
      <c r="AS4530" s="1">
        <v>5.1018524952621602E-2</v>
      </c>
      <c r="AT4530" t="s">
        <v>68</v>
      </c>
      <c r="AV4530">
        <v>6.6199999999999995E-2</v>
      </c>
      <c r="AX4530">
        <v>3</v>
      </c>
      <c r="AY4530">
        <v>5.1018524952621602E-2</v>
      </c>
    </row>
    <row r="4531" spans="1:51" x14ac:dyDescent="0.3">
      <c r="A4531">
        <v>820</v>
      </c>
      <c r="B4531">
        <v>831</v>
      </c>
      <c r="C4531">
        <v>21040</v>
      </c>
      <c r="D4531">
        <v>11</v>
      </c>
      <c r="E4531">
        <v>10000</v>
      </c>
      <c r="F4531" t="s">
        <v>51</v>
      </c>
      <c r="G4531">
        <v>112</v>
      </c>
      <c r="H4531" t="s">
        <v>52</v>
      </c>
      <c r="I4531">
        <v>2011</v>
      </c>
      <c r="J4531" t="s">
        <v>53</v>
      </c>
      <c r="K4531" t="s">
        <v>54</v>
      </c>
      <c r="L4531">
        <v>2011000528</v>
      </c>
      <c r="M4531" t="s">
        <v>5958</v>
      </c>
      <c r="N4531" t="s">
        <v>185</v>
      </c>
      <c r="O4531" t="s">
        <v>153</v>
      </c>
      <c r="P4531" t="s">
        <v>94</v>
      </c>
      <c r="Q4531">
        <v>10000</v>
      </c>
      <c r="R4531" t="s">
        <v>3005</v>
      </c>
      <c r="S4531">
        <v>10</v>
      </c>
      <c r="T4531" t="s">
        <v>60</v>
      </c>
      <c r="U4531">
        <v>110</v>
      </c>
      <c r="V4531" t="s">
        <v>61</v>
      </c>
      <c r="W4531">
        <v>1</v>
      </c>
      <c r="X4531" t="s">
        <v>52</v>
      </c>
      <c r="Y4531" t="s">
        <v>62</v>
      </c>
      <c r="Z4531" t="s">
        <v>5959</v>
      </c>
      <c r="AA4531" t="s">
        <v>5960</v>
      </c>
      <c r="AB4531">
        <v>21040</v>
      </c>
      <c r="AC4531" t="s">
        <v>268</v>
      </c>
      <c r="AD4531" t="s">
        <v>269</v>
      </c>
      <c r="AE4531" t="s">
        <v>6574</v>
      </c>
      <c r="AG4531">
        <v>0</v>
      </c>
      <c r="AH4531">
        <v>1</v>
      </c>
      <c r="AI4531">
        <v>0</v>
      </c>
      <c r="AO4531">
        <v>0</v>
      </c>
      <c r="AP4531">
        <v>0</v>
      </c>
      <c r="AQ4531">
        <v>1</v>
      </c>
      <c r="AR4531">
        <v>0</v>
      </c>
      <c r="AS4531">
        <v>1.7198943619709399</v>
      </c>
      <c r="AT4531" t="s">
        <v>68</v>
      </c>
      <c r="AV4531">
        <v>0.63859999999999995</v>
      </c>
      <c r="AX4531">
        <v>3</v>
      </c>
      <c r="AY4531">
        <v>1.7198943619709399</v>
      </c>
    </row>
    <row r="4532" spans="1:51" x14ac:dyDescent="0.3">
      <c r="A4532">
        <v>820</v>
      </c>
      <c r="B4532">
        <v>831</v>
      </c>
      <c r="C4532">
        <v>21040</v>
      </c>
      <c r="D4532">
        <v>11</v>
      </c>
      <c r="E4532">
        <v>10000</v>
      </c>
      <c r="F4532" t="s">
        <v>51</v>
      </c>
      <c r="G4532">
        <v>112</v>
      </c>
      <c r="H4532" t="s">
        <v>52</v>
      </c>
      <c r="I4532">
        <v>2011</v>
      </c>
      <c r="J4532" t="s">
        <v>53</v>
      </c>
      <c r="K4532" t="s">
        <v>54</v>
      </c>
      <c r="L4532">
        <v>2011000210</v>
      </c>
      <c r="M4532" t="s">
        <v>5963</v>
      </c>
      <c r="N4532" t="s">
        <v>185</v>
      </c>
      <c r="O4532" t="s">
        <v>153</v>
      </c>
      <c r="P4532" t="s">
        <v>94</v>
      </c>
      <c r="Q4532">
        <v>10000</v>
      </c>
      <c r="R4532" t="s">
        <v>3005</v>
      </c>
      <c r="S4532">
        <v>10</v>
      </c>
      <c r="T4532" t="s">
        <v>60</v>
      </c>
      <c r="U4532">
        <v>110</v>
      </c>
      <c r="V4532" t="s">
        <v>61</v>
      </c>
      <c r="W4532">
        <v>1</v>
      </c>
      <c r="X4532" t="s">
        <v>52</v>
      </c>
      <c r="Y4532" t="s">
        <v>62</v>
      </c>
      <c r="Z4532" t="s">
        <v>5964</v>
      </c>
      <c r="AA4532" t="s">
        <v>5965</v>
      </c>
      <c r="AB4532">
        <v>21040</v>
      </c>
      <c r="AC4532" t="s">
        <v>268</v>
      </c>
      <c r="AD4532" t="s">
        <v>269</v>
      </c>
      <c r="AE4532" t="s">
        <v>5966</v>
      </c>
      <c r="AG4532">
        <v>0</v>
      </c>
      <c r="AH4532">
        <v>1</v>
      </c>
      <c r="AI4532">
        <v>0</v>
      </c>
      <c r="AO4532">
        <v>0</v>
      </c>
      <c r="AP4532">
        <v>0</v>
      </c>
      <c r="AQ4532">
        <v>0</v>
      </c>
      <c r="AR4532">
        <v>0</v>
      </c>
      <c r="AS4532">
        <v>2.1544354074541999E-2</v>
      </c>
      <c r="AT4532" t="s">
        <v>68</v>
      </c>
      <c r="AV4532">
        <v>1.5862000000000001</v>
      </c>
      <c r="AX4532">
        <v>1</v>
      </c>
      <c r="AY4532">
        <v>2.1544354074541999E-2</v>
      </c>
    </row>
    <row r="4533" spans="1:51" x14ac:dyDescent="0.3">
      <c r="A4533">
        <v>820</v>
      </c>
      <c r="B4533">
        <v>831</v>
      </c>
      <c r="C4533">
        <v>23230</v>
      </c>
      <c r="D4533">
        <v>11</v>
      </c>
      <c r="E4533">
        <v>10000</v>
      </c>
      <c r="F4533" t="s">
        <v>51</v>
      </c>
      <c r="G4533">
        <v>112</v>
      </c>
      <c r="H4533" t="s">
        <v>52</v>
      </c>
      <c r="I4533">
        <v>2011</v>
      </c>
      <c r="J4533" t="s">
        <v>53</v>
      </c>
      <c r="K4533" t="s">
        <v>54</v>
      </c>
      <c r="L4533">
        <v>2011000175</v>
      </c>
      <c r="M4533" t="s">
        <v>4771</v>
      </c>
      <c r="N4533" t="s">
        <v>185</v>
      </c>
      <c r="O4533" t="s">
        <v>153</v>
      </c>
      <c r="P4533" t="s">
        <v>94</v>
      </c>
      <c r="Q4533">
        <v>10000</v>
      </c>
      <c r="R4533" t="s">
        <v>3005</v>
      </c>
      <c r="S4533">
        <v>10</v>
      </c>
      <c r="T4533" t="s">
        <v>60</v>
      </c>
      <c r="U4533">
        <v>110</v>
      </c>
      <c r="V4533" t="s">
        <v>61</v>
      </c>
      <c r="W4533">
        <v>1</v>
      </c>
      <c r="X4533" t="s">
        <v>52</v>
      </c>
      <c r="Y4533" t="s">
        <v>62</v>
      </c>
      <c r="Z4533" t="s">
        <v>5967</v>
      </c>
      <c r="AA4533" t="s">
        <v>5968</v>
      </c>
      <c r="AB4533">
        <v>23230</v>
      </c>
      <c r="AC4533" t="s">
        <v>1315</v>
      </c>
      <c r="AD4533" t="s">
        <v>507</v>
      </c>
      <c r="AE4533" t="s">
        <v>4774</v>
      </c>
      <c r="AG4533">
        <v>0</v>
      </c>
      <c r="AH4533">
        <v>1</v>
      </c>
      <c r="AI4533">
        <v>0</v>
      </c>
      <c r="AO4533">
        <v>0</v>
      </c>
      <c r="AP4533">
        <v>0</v>
      </c>
      <c r="AQ4533">
        <v>0</v>
      </c>
      <c r="AR4533">
        <v>0</v>
      </c>
      <c r="AS4533" s="1">
        <v>5.0503529690461103E-2</v>
      </c>
      <c r="AT4533" t="s">
        <v>68</v>
      </c>
      <c r="AV4533">
        <v>3.5602999999999998</v>
      </c>
      <c r="AX4533">
        <v>1</v>
      </c>
      <c r="AY4533">
        <v>5.05035296904612E-2</v>
      </c>
    </row>
    <row r="4534" spans="1:51" x14ac:dyDescent="0.3">
      <c r="A4534">
        <v>820</v>
      </c>
      <c r="B4534">
        <v>832</v>
      </c>
      <c r="C4534">
        <v>12191</v>
      </c>
      <c r="D4534">
        <v>11</v>
      </c>
      <c r="E4534">
        <v>10000</v>
      </c>
      <c r="F4534" t="s">
        <v>51</v>
      </c>
      <c r="G4534">
        <v>112</v>
      </c>
      <c r="H4534" t="s">
        <v>52</v>
      </c>
      <c r="I4534">
        <v>2011</v>
      </c>
      <c r="J4534" t="s">
        <v>53</v>
      </c>
      <c r="K4534" t="s">
        <v>54</v>
      </c>
      <c r="L4534">
        <v>2011000247</v>
      </c>
      <c r="M4534" t="s">
        <v>2648</v>
      </c>
      <c r="N4534" t="s">
        <v>556</v>
      </c>
      <c r="O4534" t="s">
        <v>153</v>
      </c>
      <c r="P4534" t="s">
        <v>94</v>
      </c>
      <c r="Q4534">
        <v>10000</v>
      </c>
      <c r="R4534" t="s">
        <v>3005</v>
      </c>
      <c r="S4534">
        <v>10</v>
      </c>
      <c r="T4534" t="s">
        <v>60</v>
      </c>
      <c r="U4534">
        <v>110</v>
      </c>
      <c r="V4534" t="s">
        <v>61</v>
      </c>
      <c r="W4534">
        <v>1</v>
      </c>
      <c r="X4534" t="s">
        <v>52</v>
      </c>
      <c r="Y4534" t="s">
        <v>62</v>
      </c>
      <c r="Z4534" t="s">
        <v>2649</v>
      </c>
      <c r="AA4534" t="s">
        <v>2650</v>
      </c>
      <c r="AB4534">
        <v>12191</v>
      </c>
      <c r="AC4534" t="s">
        <v>652</v>
      </c>
      <c r="AD4534" t="s">
        <v>238</v>
      </c>
      <c r="AE4534" t="s">
        <v>2651</v>
      </c>
      <c r="AG4534">
        <v>0</v>
      </c>
      <c r="AH4534">
        <v>0</v>
      </c>
      <c r="AI4534">
        <v>0</v>
      </c>
      <c r="AJ4534">
        <v>0</v>
      </c>
      <c r="AO4534">
        <v>0</v>
      </c>
      <c r="AP4534">
        <v>0</v>
      </c>
      <c r="AQ4534">
        <v>0</v>
      </c>
      <c r="AR4534">
        <v>0</v>
      </c>
      <c r="AS4534">
        <v>0.11670112128869201</v>
      </c>
      <c r="AT4534" t="s">
        <v>68</v>
      </c>
      <c r="AU4534">
        <v>0.30309999999999998</v>
      </c>
      <c r="AX4534">
        <v>3</v>
      </c>
      <c r="AY4534">
        <v>0.11670112128869201</v>
      </c>
    </row>
    <row r="4535" spans="1:51" x14ac:dyDescent="0.3">
      <c r="A4535">
        <v>820</v>
      </c>
      <c r="B4535">
        <v>836</v>
      </c>
      <c r="C4535">
        <v>43030</v>
      </c>
      <c r="D4535">
        <v>11</v>
      </c>
      <c r="E4535">
        <v>10000</v>
      </c>
      <c r="F4535" t="s">
        <v>51</v>
      </c>
      <c r="G4535">
        <v>112</v>
      </c>
      <c r="H4535" t="s">
        <v>52</v>
      </c>
      <c r="I4535">
        <v>2011</v>
      </c>
      <c r="J4535" t="s">
        <v>53</v>
      </c>
      <c r="K4535" t="s">
        <v>54</v>
      </c>
      <c r="L4535">
        <v>2011000004</v>
      </c>
      <c r="M4535" t="s">
        <v>5970</v>
      </c>
      <c r="N4535" t="s">
        <v>152</v>
      </c>
      <c r="O4535" t="s">
        <v>153</v>
      </c>
      <c r="P4535" t="s">
        <v>58</v>
      </c>
      <c r="Q4535">
        <v>10000</v>
      </c>
      <c r="R4535" t="s">
        <v>3005</v>
      </c>
      <c r="S4535">
        <v>10</v>
      </c>
      <c r="T4535" t="s">
        <v>60</v>
      </c>
      <c r="U4535">
        <v>110</v>
      </c>
      <c r="V4535" t="s">
        <v>61</v>
      </c>
      <c r="W4535">
        <v>1</v>
      </c>
      <c r="X4535" t="s">
        <v>52</v>
      </c>
      <c r="Y4535" t="s">
        <v>62</v>
      </c>
      <c r="Z4535" t="s">
        <v>5971</v>
      </c>
      <c r="AA4535" t="s">
        <v>5972</v>
      </c>
      <c r="AB4535">
        <v>43030</v>
      </c>
      <c r="AC4535" t="s">
        <v>1753</v>
      </c>
      <c r="AD4535" t="s">
        <v>66</v>
      </c>
      <c r="AE4535" t="s">
        <v>5973</v>
      </c>
      <c r="AG4535">
        <v>1</v>
      </c>
      <c r="AH4535">
        <v>1</v>
      </c>
      <c r="AI4535">
        <v>1</v>
      </c>
      <c r="AJ4535">
        <v>0</v>
      </c>
      <c r="AO4535">
        <v>0</v>
      </c>
      <c r="AP4535">
        <v>1</v>
      </c>
      <c r="AQ4535">
        <v>0</v>
      </c>
      <c r="AR4535">
        <v>0</v>
      </c>
      <c r="AS4535">
        <v>0.22379972362602599</v>
      </c>
      <c r="AT4535" t="s">
        <v>68</v>
      </c>
      <c r="AV4535">
        <v>0.38419999999999999</v>
      </c>
      <c r="AX4535">
        <v>1</v>
      </c>
      <c r="AY4535">
        <v>0.22379972362602699</v>
      </c>
    </row>
    <row r="4536" spans="1:51" x14ac:dyDescent="0.3">
      <c r="A4536">
        <v>820</v>
      </c>
      <c r="B4536">
        <v>836</v>
      </c>
      <c r="C4536">
        <v>12191</v>
      </c>
      <c r="D4536">
        <v>11</v>
      </c>
      <c r="E4536">
        <v>10000</v>
      </c>
      <c r="F4536" t="s">
        <v>51</v>
      </c>
      <c r="G4536">
        <v>112</v>
      </c>
      <c r="H4536" t="s">
        <v>52</v>
      </c>
      <c r="I4536">
        <v>2011</v>
      </c>
      <c r="J4536" t="s">
        <v>53</v>
      </c>
      <c r="K4536" t="s">
        <v>54</v>
      </c>
      <c r="L4536">
        <v>2011000259</v>
      </c>
      <c r="M4536" t="s">
        <v>1237</v>
      </c>
      <c r="N4536" t="s">
        <v>152</v>
      </c>
      <c r="O4536" t="s">
        <v>153</v>
      </c>
      <c r="P4536" t="s">
        <v>58</v>
      </c>
      <c r="Q4536">
        <v>10000</v>
      </c>
      <c r="R4536" t="s">
        <v>3005</v>
      </c>
      <c r="S4536">
        <v>10</v>
      </c>
      <c r="T4536" t="s">
        <v>60</v>
      </c>
      <c r="U4536">
        <v>110</v>
      </c>
      <c r="V4536" t="s">
        <v>61</v>
      </c>
      <c r="W4536">
        <v>1</v>
      </c>
      <c r="X4536" t="s">
        <v>52</v>
      </c>
      <c r="Y4536" t="s">
        <v>62</v>
      </c>
      <c r="Z4536" t="s">
        <v>1238</v>
      </c>
      <c r="AA4536" t="s">
        <v>1239</v>
      </c>
      <c r="AB4536">
        <v>12191</v>
      </c>
      <c r="AC4536" t="s">
        <v>652</v>
      </c>
      <c r="AD4536" t="s">
        <v>238</v>
      </c>
      <c r="AE4536" t="s">
        <v>1240</v>
      </c>
      <c r="AG4536">
        <v>0</v>
      </c>
      <c r="AH4536">
        <v>0</v>
      </c>
      <c r="AI4536">
        <v>0</v>
      </c>
      <c r="AJ4536">
        <v>0</v>
      </c>
      <c r="AO4536">
        <v>0</v>
      </c>
      <c r="AP4536">
        <v>0</v>
      </c>
      <c r="AQ4536">
        <v>0</v>
      </c>
      <c r="AR4536">
        <v>0</v>
      </c>
      <c r="AS4536">
        <v>0.14452538692356201</v>
      </c>
      <c r="AT4536" t="s">
        <v>68</v>
      </c>
      <c r="AU4536">
        <v>0.26579999999999998</v>
      </c>
      <c r="AX4536">
        <v>3</v>
      </c>
      <c r="AY4536">
        <v>0.14452538692356301</v>
      </c>
    </row>
    <row r="4537" spans="1:51" x14ac:dyDescent="0.3">
      <c r="A4537">
        <v>820</v>
      </c>
      <c r="B4537">
        <v>836</v>
      </c>
      <c r="C4537">
        <v>21050</v>
      </c>
      <c r="D4537">
        <v>11</v>
      </c>
      <c r="E4537">
        <v>10000</v>
      </c>
      <c r="F4537" t="s">
        <v>51</v>
      </c>
      <c r="G4537">
        <v>112</v>
      </c>
      <c r="H4537" t="s">
        <v>52</v>
      </c>
      <c r="I4537">
        <v>2011</v>
      </c>
      <c r="J4537" t="s">
        <v>53</v>
      </c>
      <c r="K4537" t="s">
        <v>54</v>
      </c>
      <c r="L4537">
        <v>2011000664</v>
      </c>
      <c r="M4537" t="s">
        <v>5976</v>
      </c>
      <c r="N4537" t="s">
        <v>152</v>
      </c>
      <c r="O4537" t="s">
        <v>153</v>
      </c>
      <c r="P4537" t="s">
        <v>58</v>
      </c>
      <c r="Q4537">
        <v>10000</v>
      </c>
      <c r="R4537" t="s">
        <v>3005</v>
      </c>
      <c r="S4537">
        <v>10</v>
      </c>
      <c r="T4537" t="s">
        <v>60</v>
      </c>
      <c r="U4537">
        <v>110</v>
      </c>
      <c r="V4537" t="s">
        <v>61</v>
      </c>
      <c r="W4537">
        <v>1</v>
      </c>
      <c r="X4537" t="s">
        <v>52</v>
      </c>
      <c r="Y4537" t="s">
        <v>62</v>
      </c>
      <c r="Z4537" t="s">
        <v>5977</v>
      </c>
      <c r="AA4537" t="s">
        <v>5978</v>
      </c>
      <c r="AB4537">
        <v>21050</v>
      </c>
      <c r="AC4537" t="s">
        <v>700</v>
      </c>
      <c r="AD4537" t="s">
        <v>269</v>
      </c>
      <c r="AE4537" t="s">
        <v>5979</v>
      </c>
      <c r="AG4537">
        <v>0</v>
      </c>
      <c r="AH4537">
        <v>1</v>
      </c>
      <c r="AI4537">
        <v>1</v>
      </c>
      <c r="AO4537">
        <v>0</v>
      </c>
      <c r="AP4537">
        <v>0</v>
      </c>
      <c r="AQ4537">
        <v>0</v>
      </c>
      <c r="AR4537">
        <v>0</v>
      </c>
      <c r="AS4537">
        <v>8.0040403190145302</v>
      </c>
      <c r="AT4537" t="s">
        <v>68</v>
      </c>
      <c r="AV4537">
        <v>13.666</v>
      </c>
      <c r="AX4537">
        <v>3</v>
      </c>
      <c r="AY4537">
        <v>8.0040403190145302</v>
      </c>
    </row>
    <row r="4538" spans="1:51" x14ac:dyDescent="0.3">
      <c r="A4538">
        <v>820</v>
      </c>
      <c r="B4538">
        <v>860</v>
      </c>
      <c r="C4538">
        <v>43010</v>
      </c>
      <c r="D4538">
        <v>11</v>
      </c>
      <c r="E4538">
        <v>10000</v>
      </c>
      <c r="F4538" t="s">
        <v>51</v>
      </c>
      <c r="G4538">
        <v>112</v>
      </c>
      <c r="H4538" t="s">
        <v>52</v>
      </c>
      <c r="I4538">
        <v>2011</v>
      </c>
      <c r="J4538" t="s">
        <v>53</v>
      </c>
      <c r="K4538" t="s">
        <v>54</v>
      </c>
      <c r="L4538">
        <v>2011000430</v>
      </c>
      <c r="M4538" t="s">
        <v>1185</v>
      </c>
      <c r="N4538" t="s">
        <v>1186</v>
      </c>
      <c r="O4538" t="s">
        <v>153</v>
      </c>
      <c r="P4538" t="s">
        <v>86</v>
      </c>
      <c r="Q4538">
        <v>10000</v>
      </c>
      <c r="R4538" t="s">
        <v>3005</v>
      </c>
      <c r="S4538">
        <v>10</v>
      </c>
      <c r="T4538" t="s">
        <v>60</v>
      </c>
      <c r="U4538">
        <v>110</v>
      </c>
      <c r="V4538" t="s">
        <v>61</v>
      </c>
      <c r="W4538">
        <v>1</v>
      </c>
      <c r="X4538" t="s">
        <v>52</v>
      </c>
      <c r="Y4538" t="s">
        <v>62</v>
      </c>
      <c r="Z4538" t="s">
        <v>1187</v>
      </c>
      <c r="AA4538" t="s">
        <v>1188</v>
      </c>
      <c r="AB4538">
        <v>43010</v>
      </c>
      <c r="AC4538" t="s">
        <v>65</v>
      </c>
      <c r="AD4538" t="s">
        <v>66</v>
      </c>
      <c r="AE4538" t="s">
        <v>614</v>
      </c>
      <c r="AG4538">
        <v>1</v>
      </c>
      <c r="AH4538">
        <v>1</v>
      </c>
      <c r="AI4538">
        <v>1</v>
      </c>
      <c r="AJ4538">
        <v>0</v>
      </c>
      <c r="AO4538">
        <v>0</v>
      </c>
      <c r="AP4538">
        <v>0</v>
      </c>
      <c r="AQ4538">
        <v>0</v>
      </c>
      <c r="AR4538">
        <v>0</v>
      </c>
      <c r="AS4538">
        <v>4.7236623499684098E-2</v>
      </c>
      <c r="AT4538" t="s">
        <v>68</v>
      </c>
      <c r="AV4538">
        <v>0.11840000000000001</v>
      </c>
      <c r="AX4538">
        <v>3</v>
      </c>
      <c r="AY4538">
        <v>4.7236623499684098E-2</v>
      </c>
    </row>
    <row r="4539" spans="1:51" x14ac:dyDescent="0.3">
      <c r="A4539">
        <v>820</v>
      </c>
      <c r="B4539">
        <v>856</v>
      </c>
      <c r="C4539">
        <v>43010</v>
      </c>
      <c r="D4539">
        <v>11</v>
      </c>
      <c r="E4539">
        <v>10000</v>
      </c>
      <c r="F4539" t="s">
        <v>51</v>
      </c>
      <c r="G4539">
        <v>112</v>
      </c>
      <c r="H4539" t="s">
        <v>52</v>
      </c>
      <c r="I4539">
        <v>2011</v>
      </c>
      <c r="J4539" t="s">
        <v>53</v>
      </c>
      <c r="K4539" t="s">
        <v>54</v>
      </c>
      <c r="L4539">
        <v>2011000275</v>
      </c>
      <c r="M4539" t="s">
        <v>1258</v>
      </c>
      <c r="N4539" t="s">
        <v>163</v>
      </c>
      <c r="O4539" t="s">
        <v>153</v>
      </c>
      <c r="P4539" t="s">
        <v>94</v>
      </c>
      <c r="Q4539">
        <v>10000</v>
      </c>
      <c r="R4539" t="s">
        <v>3005</v>
      </c>
      <c r="S4539">
        <v>10</v>
      </c>
      <c r="T4539" t="s">
        <v>60</v>
      </c>
      <c r="U4539">
        <v>110</v>
      </c>
      <c r="V4539" t="s">
        <v>61</v>
      </c>
      <c r="W4539">
        <v>1</v>
      </c>
      <c r="X4539" t="s">
        <v>52</v>
      </c>
      <c r="Y4539" t="s">
        <v>62</v>
      </c>
      <c r="Z4539" t="s">
        <v>1259</v>
      </c>
      <c r="AA4539" t="s">
        <v>1260</v>
      </c>
      <c r="AB4539">
        <v>43010</v>
      </c>
      <c r="AC4539" t="s">
        <v>65</v>
      </c>
      <c r="AD4539" t="s">
        <v>66</v>
      </c>
      <c r="AE4539" t="s">
        <v>934</v>
      </c>
      <c r="AG4539">
        <v>1</v>
      </c>
      <c r="AH4539">
        <v>1</v>
      </c>
      <c r="AI4539">
        <v>1</v>
      </c>
      <c r="AJ4539">
        <v>0</v>
      </c>
      <c r="AO4539">
        <v>0</v>
      </c>
      <c r="AP4539">
        <v>0</v>
      </c>
      <c r="AQ4539">
        <v>0</v>
      </c>
      <c r="AR4539">
        <v>0</v>
      </c>
      <c r="AS4539" s="1">
        <v>1.68418193303853E-2</v>
      </c>
      <c r="AT4539" t="s">
        <v>68</v>
      </c>
      <c r="AV4539">
        <v>1.8100000000000002E-2</v>
      </c>
      <c r="AX4539">
        <v>3</v>
      </c>
      <c r="AY4539">
        <v>1.68418193303853E-2</v>
      </c>
    </row>
    <row r="4540" spans="1:51" x14ac:dyDescent="0.3">
      <c r="A4540">
        <v>820</v>
      </c>
      <c r="B4540">
        <v>856</v>
      </c>
      <c r="C4540">
        <v>15110</v>
      </c>
      <c r="D4540">
        <v>11</v>
      </c>
      <c r="E4540">
        <v>10000</v>
      </c>
      <c r="F4540" t="s">
        <v>51</v>
      </c>
      <c r="G4540">
        <v>112</v>
      </c>
      <c r="H4540" t="s">
        <v>52</v>
      </c>
      <c r="I4540">
        <v>2011</v>
      </c>
      <c r="J4540" t="s">
        <v>53</v>
      </c>
      <c r="K4540" t="s">
        <v>54</v>
      </c>
      <c r="L4540">
        <v>2011000449</v>
      </c>
      <c r="M4540" t="s">
        <v>6575</v>
      </c>
      <c r="N4540" t="s">
        <v>163</v>
      </c>
      <c r="O4540" t="s">
        <v>153</v>
      </c>
      <c r="P4540" t="s">
        <v>94</v>
      </c>
      <c r="Q4540">
        <v>10000</v>
      </c>
      <c r="R4540" t="s">
        <v>3005</v>
      </c>
      <c r="S4540">
        <v>10</v>
      </c>
      <c r="T4540" t="s">
        <v>60</v>
      </c>
      <c r="U4540">
        <v>110</v>
      </c>
      <c r="V4540" t="s">
        <v>61</v>
      </c>
      <c r="W4540">
        <v>1</v>
      </c>
      <c r="X4540" t="s">
        <v>52</v>
      </c>
      <c r="Y4540" t="s">
        <v>62</v>
      </c>
      <c r="Z4540" t="s">
        <v>6576</v>
      </c>
      <c r="AA4540" t="s">
        <v>6577</v>
      </c>
      <c r="AB4540">
        <v>15110</v>
      </c>
      <c r="AC4540" t="s">
        <v>80</v>
      </c>
      <c r="AD4540" t="s">
        <v>81</v>
      </c>
      <c r="AE4540" t="s">
        <v>6578</v>
      </c>
      <c r="AG4540">
        <v>1</v>
      </c>
      <c r="AH4540">
        <v>1</v>
      </c>
      <c r="AI4540">
        <v>2</v>
      </c>
      <c r="AJ4540">
        <v>0</v>
      </c>
      <c r="AO4540">
        <v>0</v>
      </c>
      <c r="AP4540">
        <v>0</v>
      </c>
      <c r="AQ4540">
        <v>0</v>
      </c>
      <c r="AR4540">
        <v>0</v>
      </c>
      <c r="AS4540" s="1">
        <v>4.0046588755527399E-2</v>
      </c>
      <c r="AT4540" t="s">
        <v>68</v>
      </c>
      <c r="AV4540">
        <v>0</v>
      </c>
      <c r="AX4540">
        <v>3</v>
      </c>
      <c r="AY4540">
        <v>4.0046588755527503E-2</v>
      </c>
    </row>
    <row r="4541" spans="1:51" x14ac:dyDescent="0.3">
      <c r="A4541">
        <v>820</v>
      </c>
      <c r="B4541">
        <v>856</v>
      </c>
      <c r="C4541">
        <v>15110</v>
      </c>
      <c r="D4541">
        <v>11</v>
      </c>
      <c r="E4541">
        <v>10000</v>
      </c>
      <c r="F4541" t="s">
        <v>51</v>
      </c>
      <c r="G4541">
        <v>112</v>
      </c>
      <c r="H4541" t="s">
        <v>52</v>
      </c>
      <c r="I4541">
        <v>2011</v>
      </c>
      <c r="J4541" t="s">
        <v>53</v>
      </c>
      <c r="K4541" t="s">
        <v>54</v>
      </c>
      <c r="L4541">
        <v>2011000401</v>
      </c>
      <c r="M4541" t="s">
        <v>225</v>
      </c>
      <c r="N4541" t="s">
        <v>163</v>
      </c>
      <c r="O4541" t="s">
        <v>153</v>
      </c>
      <c r="P4541" t="s">
        <v>94</v>
      </c>
      <c r="Q4541">
        <v>10000</v>
      </c>
      <c r="R4541" t="s">
        <v>3005</v>
      </c>
      <c r="S4541">
        <v>10</v>
      </c>
      <c r="T4541" t="s">
        <v>60</v>
      </c>
      <c r="U4541">
        <v>110</v>
      </c>
      <c r="V4541" t="s">
        <v>61</v>
      </c>
      <c r="W4541">
        <v>1</v>
      </c>
      <c r="X4541" t="s">
        <v>52</v>
      </c>
      <c r="Y4541" t="s">
        <v>62</v>
      </c>
      <c r="Z4541" t="s">
        <v>226</v>
      </c>
      <c r="AA4541" t="s">
        <v>227</v>
      </c>
      <c r="AB4541">
        <v>15110</v>
      </c>
      <c r="AC4541" t="s">
        <v>80</v>
      </c>
      <c r="AD4541" t="s">
        <v>81</v>
      </c>
      <c r="AE4541" t="s">
        <v>228</v>
      </c>
      <c r="AG4541">
        <v>0</v>
      </c>
      <c r="AH4541">
        <v>0</v>
      </c>
      <c r="AI4541">
        <v>0</v>
      </c>
      <c r="AJ4541">
        <v>0</v>
      </c>
      <c r="AO4541">
        <v>0</v>
      </c>
      <c r="AP4541">
        <v>0</v>
      </c>
      <c r="AQ4541">
        <v>0</v>
      </c>
      <c r="AR4541">
        <v>0</v>
      </c>
      <c r="AS4541">
        <v>0.71283638660770599</v>
      </c>
      <c r="AT4541" t="s">
        <v>68</v>
      </c>
      <c r="AV4541">
        <v>0</v>
      </c>
      <c r="AX4541">
        <v>3</v>
      </c>
      <c r="AY4541">
        <v>0.71283638660770698</v>
      </c>
    </row>
    <row r="4542" spans="1:51" x14ac:dyDescent="0.3">
      <c r="A4542">
        <v>820</v>
      </c>
      <c r="B4542">
        <v>856</v>
      </c>
      <c r="C4542">
        <v>15110</v>
      </c>
      <c r="D4542">
        <v>11</v>
      </c>
      <c r="E4542">
        <v>10000</v>
      </c>
      <c r="F4542" t="s">
        <v>51</v>
      </c>
      <c r="G4542">
        <v>112</v>
      </c>
      <c r="H4542" t="s">
        <v>52</v>
      </c>
      <c r="I4542">
        <v>2011</v>
      </c>
      <c r="J4542" t="s">
        <v>53</v>
      </c>
      <c r="K4542" t="s">
        <v>54</v>
      </c>
      <c r="L4542">
        <v>2011000167</v>
      </c>
      <c r="M4542" t="s">
        <v>7277</v>
      </c>
      <c r="N4542" t="s">
        <v>163</v>
      </c>
      <c r="O4542" t="s">
        <v>153</v>
      </c>
      <c r="P4542" t="s">
        <v>94</v>
      </c>
      <c r="Q4542">
        <v>10000</v>
      </c>
      <c r="R4542" t="s">
        <v>3005</v>
      </c>
      <c r="S4542">
        <v>10</v>
      </c>
      <c r="T4542" t="s">
        <v>60</v>
      </c>
      <c r="U4542">
        <v>110</v>
      </c>
      <c r="V4542" t="s">
        <v>61</v>
      </c>
      <c r="W4542">
        <v>1</v>
      </c>
      <c r="X4542" t="s">
        <v>52</v>
      </c>
      <c r="Y4542" t="s">
        <v>62</v>
      </c>
      <c r="Z4542" t="s">
        <v>7278</v>
      </c>
      <c r="AA4542" t="s">
        <v>7279</v>
      </c>
      <c r="AB4542">
        <v>15110</v>
      </c>
      <c r="AC4542" t="s">
        <v>80</v>
      </c>
      <c r="AD4542" t="s">
        <v>81</v>
      </c>
      <c r="AE4542" t="s">
        <v>7280</v>
      </c>
      <c r="AG4542">
        <v>0</v>
      </c>
      <c r="AH4542">
        <v>0</v>
      </c>
      <c r="AI4542">
        <v>2</v>
      </c>
      <c r="AJ4542">
        <v>0</v>
      </c>
      <c r="AO4542">
        <v>0</v>
      </c>
      <c r="AP4542">
        <v>0</v>
      </c>
      <c r="AQ4542">
        <v>0</v>
      </c>
      <c r="AR4542">
        <v>0</v>
      </c>
      <c r="AS4542">
        <v>0.40111400821225501</v>
      </c>
      <c r="AT4542" t="s">
        <v>68</v>
      </c>
      <c r="AV4542">
        <v>0.40110000000000001</v>
      </c>
      <c r="AX4542">
        <v>1</v>
      </c>
      <c r="AY4542">
        <v>0.40111400821225501</v>
      </c>
    </row>
    <row r="4543" spans="1:51" x14ac:dyDescent="0.3">
      <c r="A4543">
        <v>820</v>
      </c>
      <c r="B4543">
        <v>862</v>
      </c>
      <c r="C4543">
        <v>43010</v>
      </c>
      <c r="D4543">
        <v>11</v>
      </c>
      <c r="E4543">
        <v>10000</v>
      </c>
      <c r="F4543" t="s">
        <v>51</v>
      </c>
      <c r="G4543">
        <v>112</v>
      </c>
      <c r="H4543" t="s">
        <v>52</v>
      </c>
      <c r="I4543">
        <v>2011</v>
      </c>
      <c r="J4543" t="s">
        <v>53</v>
      </c>
      <c r="K4543" t="s">
        <v>54</v>
      </c>
      <c r="L4543">
        <v>2011000266</v>
      </c>
      <c r="M4543" t="s">
        <v>1275</v>
      </c>
      <c r="N4543" t="s">
        <v>363</v>
      </c>
      <c r="O4543" t="s">
        <v>153</v>
      </c>
      <c r="P4543" t="s">
        <v>86</v>
      </c>
      <c r="Q4543">
        <v>10000</v>
      </c>
      <c r="R4543" t="s">
        <v>3005</v>
      </c>
      <c r="S4543">
        <v>10</v>
      </c>
      <c r="T4543" t="s">
        <v>60</v>
      </c>
      <c r="U4543">
        <v>110</v>
      </c>
      <c r="V4543" t="s">
        <v>61</v>
      </c>
      <c r="W4543">
        <v>1</v>
      </c>
      <c r="X4543" t="s">
        <v>52</v>
      </c>
      <c r="Y4543" t="s">
        <v>62</v>
      </c>
      <c r="Z4543" t="s">
        <v>1276</v>
      </c>
      <c r="AA4543" t="s">
        <v>1277</v>
      </c>
      <c r="AB4543">
        <v>43010</v>
      </c>
      <c r="AC4543" t="s">
        <v>65</v>
      </c>
      <c r="AD4543" t="s">
        <v>66</v>
      </c>
      <c r="AE4543" t="s">
        <v>934</v>
      </c>
      <c r="AG4543">
        <v>1</v>
      </c>
      <c r="AH4543">
        <v>1</v>
      </c>
      <c r="AI4543">
        <v>1</v>
      </c>
      <c r="AJ4543">
        <v>0</v>
      </c>
      <c r="AO4543">
        <v>0</v>
      </c>
      <c r="AP4543">
        <v>0</v>
      </c>
      <c r="AQ4543">
        <v>0</v>
      </c>
      <c r="AR4543">
        <v>0</v>
      </c>
      <c r="AS4543">
        <v>0.122748626026531</v>
      </c>
      <c r="AT4543" t="s">
        <v>68</v>
      </c>
      <c r="AV4543">
        <v>0.2</v>
      </c>
      <c r="AX4543">
        <v>3</v>
      </c>
      <c r="AY4543">
        <v>0.122748626026532</v>
      </c>
    </row>
    <row r="4544" spans="1:51" x14ac:dyDescent="0.3">
      <c r="A4544">
        <v>820</v>
      </c>
      <c r="B4544">
        <v>880</v>
      </c>
      <c r="C4544">
        <v>43010</v>
      </c>
      <c r="D4544">
        <v>11</v>
      </c>
      <c r="E4544">
        <v>10000</v>
      </c>
      <c r="F4544" t="s">
        <v>51</v>
      </c>
      <c r="G4544">
        <v>112</v>
      </c>
      <c r="H4544" t="s">
        <v>52</v>
      </c>
      <c r="I4544">
        <v>2011</v>
      </c>
      <c r="J4544" t="s">
        <v>53</v>
      </c>
      <c r="K4544" t="s">
        <v>54</v>
      </c>
      <c r="L4544">
        <v>2011000268</v>
      </c>
      <c r="M4544" t="s">
        <v>1279</v>
      </c>
      <c r="N4544" t="s">
        <v>168</v>
      </c>
      <c r="O4544" t="s">
        <v>153</v>
      </c>
      <c r="P4544" t="s">
        <v>94</v>
      </c>
      <c r="Q4544">
        <v>10000</v>
      </c>
      <c r="R4544" t="s">
        <v>3005</v>
      </c>
      <c r="S4544">
        <v>10</v>
      </c>
      <c r="T4544" t="s">
        <v>60</v>
      </c>
      <c r="U4544">
        <v>110</v>
      </c>
      <c r="V4544" t="s">
        <v>61</v>
      </c>
      <c r="W4544">
        <v>1</v>
      </c>
      <c r="X4544" t="s">
        <v>52</v>
      </c>
      <c r="Y4544" t="s">
        <v>62</v>
      </c>
      <c r="Z4544" t="s">
        <v>1280</v>
      </c>
      <c r="AA4544" t="s">
        <v>1281</v>
      </c>
      <c r="AB4544">
        <v>43010</v>
      </c>
      <c r="AC4544" t="s">
        <v>65</v>
      </c>
      <c r="AD4544" t="s">
        <v>66</v>
      </c>
      <c r="AE4544" t="s">
        <v>934</v>
      </c>
      <c r="AG4544">
        <v>1</v>
      </c>
      <c r="AH4544">
        <v>1</v>
      </c>
      <c r="AI4544">
        <v>1</v>
      </c>
      <c r="AJ4544">
        <v>0</v>
      </c>
      <c r="AO4544">
        <v>0</v>
      </c>
      <c r="AP4544">
        <v>0</v>
      </c>
      <c r="AQ4544">
        <v>0</v>
      </c>
      <c r="AR4544">
        <v>0</v>
      </c>
      <c r="AS4544" s="1">
        <v>5.5435336386607699E-2</v>
      </c>
      <c r="AT4544" t="s">
        <v>68</v>
      </c>
      <c r="AV4544">
        <v>0.1103</v>
      </c>
      <c r="AX4544">
        <v>3</v>
      </c>
      <c r="AY4544">
        <v>5.5435336386607699E-2</v>
      </c>
    </row>
    <row r="4545" spans="1:51" x14ac:dyDescent="0.3">
      <c r="A4545">
        <v>820</v>
      </c>
      <c r="B4545">
        <v>866</v>
      </c>
      <c r="C4545">
        <v>43010</v>
      </c>
      <c r="D4545">
        <v>11</v>
      </c>
      <c r="E4545">
        <v>10000</v>
      </c>
      <c r="F4545" t="s">
        <v>51</v>
      </c>
      <c r="G4545">
        <v>112</v>
      </c>
      <c r="H4545" t="s">
        <v>52</v>
      </c>
      <c r="I4545">
        <v>2011</v>
      </c>
      <c r="J4545" t="s">
        <v>53</v>
      </c>
      <c r="K4545" t="s">
        <v>54</v>
      </c>
      <c r="L4545">
        <v>2011000262</v>
      </c>
      <c r="M4545" t="s">
        <v>1283</v>
      </c>
      <c r="N4545" t="s">
        <v>248</v>
      </c>
      <c r="O4545" t="s">
        <v>153</v>
      </c>
      <c r="P4545" t="s">
        <v>58</v>
      </c>
      <c r="Q4545">
        <v>10000</v>
      </c>
      <c r="R4545" t="s">
        <v>3005</v>
      </c>
      <c r="S4545">
        <v>10</v>
      </c>
      <c r="T4545" t="s">
        <v>60</v>
      </c>
      <c r="U4545">
        <v>110</v>
      </c>
      <c r="V4545" t="s">
        <v>61</v>
      </c>
      <c r="W4545">
        <v>1</v>
      </c>
      <c r="X4545" t="s">
        <v>52</v>
      </c>
      <c r="Y4545" t="s">
        <v>62</v>
      </c>
      <c r="Z4545" t="s">
        <v>1284</v>
      </c>
      <c r="AA4545" t="s">
        <v>1285</v>
      </c>
      <c r="AB4545">
        <v>43010</v>
      </c>
      <c r="AC4545" t="s">
        <v>65</v>
      </c>
      <c r="AD4545" t="s">
        <v>66</v>
      </c>
      <c r="AE4545" t="s">
        <v>934</v>
      </c>
      <c r="AG4545">
        <v>1</v>
      </c>
      <c r="AH4545">
        <v>1</v>
      </c>
      <c r="AI4545">
        <v>1</v>
      </c>
      <c r="AO4545">
        <v>0</v>
      </c>
      <c r="AP4545">
        <v>0</v>
      </c>
      <c r="AQ4545">
        <v>0</v>
      </c>
      <c r="AR4545">
        <v>0</v>
      </c>
      <c r="AS4545">
        <v>0.11662271004421899</v>
      </c>
      <c r="AT4545" t="s">
        <v>68</v>
      </c>
      <c r="AV4545">
        <v>0.1216</v>
      </c>
      <c r="AX4545">
        <v>3</v>
      </c>
      <c r="AY4545">
        <v>0.11662271004421999</v>
      </c>
    </row>
    <row r="4546" spans="1:51" x14ac:dyDescent="0.3">
      <c r="A4546">
        <v>820</v>
      </c>
      <c r="B4546">
        <v>868</v>
      </c>
      <c r="C4546">
        <v>23230</v>
      </c>
      <c r="D4546">
        <v>11</v>
      </c>
      <c r="E4546">
        <v>10000</v>
      </c>
      <c r="F4546" t="s">
        <v>51</v>
      </c>
      <c r="G4546">
        <v>112</v>
      </c>
      <c r="H4546" t="s">
        <v>52</v>
      </c>
      <c r="I4546">
        <v>2011</v>
      </c>
      <c r="J4546" t="s">
        <v>53</v>
      </c>
      <c r="K4546" t="s">
        <v>54</v>
      </c>
      <c r="L4546">
        <v>2011000171</v>
      </c>
      <c r="M4546" t="s">
        <v>6002</v>
      </c>
      <c r="N4546" t="s">
        <v>174</v>
      </c>
      <c r="O4546" t="s">
        <v>153</v>
      </c>
      <c r="P4546" t="s">
        <v>86</v>
      </c>
      <c r="Q4546">
        <v>10000</v>
      </c>
      <c r="R4546" t="s">
        <v>3005</v>
      </c>
      <c r="S4546">
        <v>10</v>
      </c>
      <c r="T4546" t="s">
        <v>60</v>
      </c>
      <c r="U4546">
        <v>110</v>
      </c>
      <c r="V4546" t="s">
        <v>61</v>
      </c>
      <c r="W4546">
        <v>1</v>
      </c>
      <c r="X4546" t="s">
        <v>52</v>
      </c>
      <c r="Y4546" t="s">
        <v>62</v>
      </c>
      <c r="Z4546" t="s">
        <v>6003</v>
      </c>
      <c r="AA4546" t="s">
        <v>6004</v>
      </c>
      <c r="AB4546">
        <v>23230</v>
      </c>
      <c r="AC4546" t="s">
        <v>1315</v>
      </c>
      <c r="AD4546" t="s">
        <v>507</v>
      </c>
      <c r="AE4546" t="s">
        <v>6005</v>
      </c>
      <c r="AG4546">
        <v>0</v>
      </c>
      <c r="AH4546">
        <v>1</v>
      </c>
      <c r="AI4546">
        <v>0</v>
      </c>
      <c r="AJ4546">
        <v>0</v>
      </c>
      <c r="AO4546">
        <v>0</v>
      </c>
      <c r="AP4546">
        <v>0</v>
      </c>
      <c r="AQ4546">
        <v>0</v>
      </c>
      <c r="AR4546">
        <v>0</v>
      </c>
      <c r="AS4546">
        <v>3.1585596967782599</v>
      </c>
      <c r="AT4546" t="s">
        <v>68</v>
      </c>
      <c r="AV4546">
        <v>5.5274999999999999</v>
      </c>
      <c r="AX4546">
        <v>1</v>
      </c>
      <c r="AY4546">
        <v>3.1585596967782701</v>
      </c>
    </row>
    <row r="4547" spans="1:51" x14ac:dyDescent="0.3">
      <c r="A4547">
        <v>820</v>
      </c>
      <c r="B4547">
        <v>870</v>
      </c>
      <c r="C4547">
        <v>43010</v>
      </c>
      <c r="D4547">
        <v>11</v>
      </c>
      <c r="E4547">
        <v>10000</v>
      </c>
      <c r="F4547" t="s">
        <v>51</v>
      </c>
      <c r="G4547">
        <v>112</v>
      </c>
      <c r="H4547" t="s">
        <v>52</v>
      </c>
      <c r="I4547">
        <v>2011</v>
      </c>
      <c r="J4547" t="s">
        <v>53</v>
      </c>
      <c r="K4547" t="s">
        <v>54</v>
      </c>
      <c r="L4547">
        <v>2011000267</v>
      </c>
      <c r="M4547" t="s">
        <v>1003</v>
      </c>
      <c r="N4547" t="s">
        <v>179</v>
      </c>
      <c r="O4547" t="s">
        <v>153</v>
      </c>
      <c r="P4547" t="s">
        <v>94</v>
      </c>
      <c r="Q4547">
        <v>10000</v>
      </c>
      <c r="R4547" t="s">
        <v>3005</v>
      </c>
      <c r="S4547">
        <v>10</v>
      </c>
      <c r="T4547" t="s">
        <v>60</v>
      </c>
      <c r="U4547">
        <v>110</v>
      </c>
      <c r="V4547" t="s">
        <v>61</v>
      </c>
      <c r="W4547">
        <v>1</v>
      </c>
      <c r="X4547" t="s">
        <v>52</v>
      </c>
      <c r="Y4547" t="s">
        <v>62</v>
      </c>
      <c r="Z4547" t="s">
        <v>1004</v>
      </c>
      <c r="AA4547" t="s">
        <v>1005</v>
      </c>
      <c r="AB4547">
        <v>43010</v>
      </c>
      <c r="AC4547" t="s">
        <v>65</v>
      </c>
      <c r="AD4547" t="s">
        <v>66</v>
      </c>
      <c r="AE4547" t="s">
        <v>934</v>
      </c>
      <c r="AG4547">
        <v>1</v>
      </c>
      <c r="AH4547">
        <v>1</v>
      </c>
      <c r="AI4547">
        <v>1</v>
      </c>
      <c r="AJ4547">
        <v>0</v>
      </c>
      <c r="AO4547">
        <v>0</v>
      </c>
      <c r="AP4547">
        <v>0</v>
      </c>
      <c r="AQ4547">
        <v>0</v>
      </c>
      <c r="AR4547">
        <v>0</v>
      </c>
      <c r="AS4547" s="1">
        <v>5.1058907138344899E-2</v>
      </c>
      <c r="AT4547" t="s">
        <v>68</v>
      </c>
      <c r="AV4547">
        <v>5.7299999999999997E-2</v>
      </c>
      <c r="AX4547">
        <v>3</v>
      </c>
      <c r="AY4547">
        <v>5.1058907138344899E-2</v>
      </c>
    </row>
    <row r="4548" spans="1:51" x14ac:dyDescent="0.3">
      <c r="A4548">
        <v>820</v>
      </c>
      <c r="B4548">
        <v>870</v>
      </c>
      <c r="C4548">
        <v>21050</v>
      </c>
      <c r="D4548">
        <v>11</v>
      </c>
      <c r="E4548">
        <v>10000</v>
      </c>
      <c r="F4548" t="s">
        <v>51</v>
      </c>
      <c r="G4548">
        <v>112</v>
      </c>
      <c r="H4548" t="s">
        <v>52</v>
      </c>
      <c r="I4548">
        <v>2011</v>
      </c>
      <c r="J4548" t="s">
        <v>53</v>
      </c>
      <c r="K4548" t="s">
        <v>54</v>
      </c>
      <c r="L4548">
        <v>2011000586</v>
      </c>
      <c r="M4548" t="s">
        <v>7281</v>
      </c>
      <c r="N4548" t="s">
        <v>179</v>
      </c>
      <c r="O4548" t="s">
        <v>153</v>
      </c>
      <c r="P4548" t="s">
        <v>94</v>
      </c>
      <c r="Q4548">
        <v>10000</v>
      </c>
      <c r="R4548" t="s">
        <v>3005</v>
      </c>
      <c r="S4548">
        <v>10</v>
      </c>
      <c r="T4548" t="s">
        <v>60</v>
      </c>
      <c r="U4548">
        <v>110</v>
      </c>
      <c r="V4548" t="s">
        <v>61</v>
      </c>
      <c r="W4548">
        <v>1</v>
      </c>
      <c r="X4548" t="s">
        <v>52</v>
      </c>
      <c r="Y4548" t="s">
        <v>62</v>
      </c>
      <c r="Z4548" t="s">
        <v>7282</v>
      </c>
      <c r="AA4548" t="s">
        <v>7283</v>
      </c>
      <c r="AB4548">
        <v>21050</v>
      </c>
      <c r="AC4548" t="s">
        <v>700</v>
      </c>
      <c r="AD4548" t="s">
        <v>269</v>
      </c>
      <c r="AE4548" t="s">
        <v>7284</v>
      </c>
      <c r="AG4548">
        <v>0</v>
      </c>
      <c r="AH4548">
        <v>0</v>
      </c>
      <c r="AI4548">
        <v>0</v>
      </c>
      <c r="AO4548">
        <v>0</v>
      </c>
      <c r="AP4548">
        <v>0</v>
      </c>
      <c r="AQ4548">
        <v>0</v>
      </c>
      <c r="AR4548">
        <v>0</v>
      </c>
      <c r="AS4548">
        <v>0.19740998104864099</v>
      </c>
      <c r="AT4548" t="s">
        <v>68</v>
      </c>
      <c r="AV4548">
        <v>0</v>
      </c>
      <c r="AX4548">
        <v>3</v>
      </c>
      <c r="AY4548">
        <v>0.19740998104864199</v>
      </c>
    </row>
    <row r="4549" spans="1:51" x14ac:dyDescent="0.3">
      <c r="A4549">
        <v>820</v>
      </c>
      <c r="B4549">
        <v>870</v>
      </c>
      <c r="C4549">
        <v>21050</v>
      </c>
      <c r="D4549">
        <v>11</v>
      </c>
      <c r="E4549">
        <v>10000</v>
      </c>
      <c r="F4549" t="s">
        <v>51</v>
      </c>
      <c r="G4549">
        <v>112</v>
      </c>
      <c r="H4549" t="s">
        <v>52</v>
      </c>
      <c r="I4549">
        <v>2011</v>
      </c>
      <c r="J4549" t="s">
        <v>53</v>
      </c>
      <c r="K4549" t="s">
        <v>54</v>
      </c>
      <c r="L4549">
        <v>2011000630</v>
      </c>
      <c r="M4549" t="s">
        <v>6007</v>
      </c>
      <c r="N4549" t="s">
        <v>179</v>
      </c>
      <c r="O4549" t="s">
        <v>153</v>
      </c>
      <c r="P4549" t="s">
        <v>94</v>
      </c>
      <c r="Q4549">
        <v>10000</v>
      </c>
      <c r="R4549" t="s">
        <v>3005</v>
      </c>
      <c r="S4549">
        <v>10</v>
      </c>
      <c r="T4549" t="s">
        <v>60</v>
      </c>
      <c r="U4549">
        <v>110</v>
      </c>
      <c r="V4549" t="s">
        <v>61</v>
      </c>
      <c r="W4549">
        <v>1</v>
      </c>
      <c r="X4549" t="s">
        <v>52</v>
      </c>
      <c r="Y4549" t="s">
        <v>62</v>
      </c>
      <c r="Z4549" t="s">
        <v>6579</v>
      </c>
      <c r="AA4549" t="s">
        <v>6580</v>
      </c>
      <c r="AB4549">
        <v>21050</v>
      </c>
      <c r="AC4549" t="s">
        <v>700</v>
      </c>
      <c r="AD4549" t="s">
        <v>269</v>
      </c>
      <c r="AE4549" t="s">
        <v>6581</v>
      </c>
      <c r="AG4549">
        <v>0</v>
      </c>
      <c r="AH4549">
        <v>0</v>
      </c>
      <c r="AI4549">
        <v>0</v>
      </c>
      <c r="AO4549">
        <v>0</v>
      </c>
      <c r="AP4549">
        <v>0</v>
      </c>
      <c r="AQ4549">
        <v>0</v>
      </c>
      <c r="AR4549">
        <v>0</v>
      </c>
      <c r="AS4549">
        <v>1.79725459570435</v>
      </c>
      <c r="AT4549" t="s">
        <v>68</v>
      </c>
      <c r="AV4549">
        <v>0.75609999999999999</v>
      </c>
      <c r="AX4549">
        <v>3</v>
      </c>
      <c r="AY4549">
        <v>1.79725459570436</v>
      </c>
    </row>
    <row r="4550" spans="1:51" x14ac:dyDescent="0.3">
      <c r="A4550">
        <v>820</v>
      </c>
      <c r="B4550">
        <v>854</v>
      </c>
      <c r="C4550">
        <v>12191</v>
      </c>
      <c r="D4550">
        <v>11</v>
      </c>
      <c r="E4550">
        <v>10000</v>
      </c>
      <c r="F4550" t="s">
        <v>51</v>
      </c>
      <c r="G4550">
        <v>112</v>
      </c>
      <c r="H4550" t="s">
        <v>52</v>
      </c>
      <c r="I4550">
        <v>2011</v>
      </c>
      <c r="J4550" t="s">
        <v>53</v>
      </c>
      <c r="K4550" t="s">
        <v>54</v>
      </c>
      <c r="L4550">
        <v>2011000240</v>
      </c>
      <c r="M4550" t="s">
        <v>2661</v>
      </c>
      <c r="N4550" t="s">
        <v>307</v>
      </c>
      <c r="O4550" t="s">
        <v>153</v>
      </c>
      <c r="P4550" t="s">
        <v>58</v>
      </c>
      <c r="Q4550">
        <v>10000</v>
      </c>
      <c r="R4550" t="s">
        <v>3005</v>
      </c>
      <c r="S4550">
        <v>10</v>
      </c>
      <c r="T4550" t="s">
        <v>60</v>
      </c>
      <c r="U4550">
        <v>110</v>
      </c>
      <c r="V4550" t="s">
        <v>61</v>
      </c>
      <c r="W4550">
        <v>1</v>
      </c>
      <c r="X4550" t="s">
        <v>52</v>
      </c>
      <c r="Y4550" t="s">
        <v>62</v>
      </c>
      <c r="Z4550" t="s">
        <v>1341</v>
      </c>
      <c r="AA4550" t="s">
        <v>1342</v>
      </c>
      <c r="AB4550">
        <v>12191</v>
      </c>
      <c r="AC4550" t="s">
        <v>652</v>
      </c>
      <c r="AD4550" t="s">
        <v>238</v>
      </c>
      <c r="AE4550" t="s">
        <v>5138</v>
      </c>
      <c r="AG4550">
        <v>0</v>
      </c>
      <c r="AH4550">
        <v>0</v>
      </c>
      <c r="AI4550">
        <v>0</v>
      </c>
      <c r="AJ4550">
        <v>0</v>
      </c>
      <c r="AO4550">
        <v>0</v>
      </c>
      <c r="AP4550">
        <v>0</v>
      </c>
      <c r="AQ4550">
        <v>0</v>
      </c>
      <c r="AR4550">
        <v>0</v>
      </c>
      <c r="AS4550">
        <v>0.357245175300063</v>
      </c>
      <c r="AT4550" t="s">
        <v>68</v>
      </c>
      <c r="AU4550">
        <v>0.45169999999999999</v>
      </c>
      <c r="AX4550">
        <v>3</v>
      </c>
      <c r="AY4550">
        <v>0.357245175300063</v>
      </c>
    </row>
    <row r="4551" spans="1:51" x14ac:dyDescent="0.3">
      <c r="A4551">
        <v>820</v>
      </c>
      <c r="B4551">
        <v>889</v>
      </c>
      <c r="C4551">
        <v>33130</v>
      </c>
      <c r="D4551">
        <v>11</v>
      </c>
      <c r="E4551">
        <v>10000</v>
      </c>
      <c r="F4551" t="s">
        <v>51</v>
      </c>
      <c r="G4551">
        <v>112</v>
      </c>
      <c r="H4551" t="s">
        <v>52</v>
      </c>
      <c r="I4551">
        <v>2011</v>
      </c>
      <c r="J4551" t="s">
        <v>53</v>
      </c>
      <c r="K4551" t="s">
        <v>54</v>
      </c>
      <c r="L4551">
        <v>2011000614</v>
      </c>
      <c r="M4551" t="s">
        <v>3364</v>
      </c>
      <c r="N4551" t="s">
        <v>315</v>
      </c>
      <c r="O4551" t="s">
        <v>153</v>
      </c>
      <c r="P4551" t="s">
        <v>316</v>
      </c>
      <c r="Q4551">
        <v>10000</v>
      </c>
      <c r="R4551" t="s">
        <v>3005</v>
      </c>
      <c r="S4551">
        <v>10</v>
      </c>
      <c r="T4551" t="s">
        <v>60</v>
      </c>
      <c r="U4551">
        <v>110</v>
      </c>
      <c r="V4551" t="s">
        <v>61</v>
      </c>
      <c r="W4551">
        <v>1</v>
      </c>
      <c r="X4551" t="s">
        <v>52</v>
      </c>
      <c r="Y4551" t="s">
        <v>62</v>
      </c>
      <c r="Z4551" t="s">
        <v>5091</v>
      </c>
      <c r="AA4551" t="s">
        <v>5092</v>
      </c>
      <c r="AB4551">
        <v>33130</v>
      </c>
      <c r="AC4551" t="s">
        <v>1366</v>
      </c>
      <c r="AD4551" t="s">
        <v>1367</v>
      </c>
      <c r="AE4551" t="s">
        <v>3367</v>
      </c>
      <c r="AG4551">
        <v>0</v>
      </c>
      <c r="AH4551">
        <v>0</v>
      </c>
      <c r="AI4551">
        <v>1</v>
      </c>
      <c r="AO4551">
        <v>0</v>
      </c>
      <c r="AP4551">
        <v>0</v>
      </c>
      <c r="AQ4551">
        <v>0</v>
      </c>
      <c r="AR4551">
        <v>0</v>
      </c>
      <c r="AS4551" s="1">
        <v>6.5799470941250701E-2</v>
      </c>
      <c r="AT4551" t="s">
        <v>68</v>
      </c>
      <c r="AV4551">
        <v>7.1099999999999997E-2</v>
      </c>
      <c r="AX4551">
        <v>3</v>
      </c>
      <c r="AY4551">
        <v>6.5799470941250798E-2</v>
      </c>
    </row>
    <row r="4552" spans="1:51" x14ac:dyDescent="0.3">
      <c r="A4552">
        <v>820</v>
      </c>
      <c r="B4552">
        <v>889</v>
      </c>
      <c r="C4552">
        <v>12191</v>
      </c>
      <c r="D4552">
        <v>11</v>
      </c>
      <c r="E4552">
        <v>10000</v>
      </c>
      <c r="F4552" t="s">
        <v>51</v>
      </c>
      <c r="G4552">
        <v>112</v>
      </c>
      <c r="H4552" t="s">
        <v>52</v>
      </c>
      <c r="I4552">
        <v>2011</v>
      </c>
      <c r="J4552" t="s">
        <v>53</v>
      </c>
      <c r="K4552" t="s">
        <v>54</v>
      </c>
      <c r="L4552">
        <v>2011000409</v>
      </c>
      <c r="M4552" t="s">
        <v>1340</v>
      </c>
      <c r="N4552" t="s">
        <v>315</v>
      </c>
      <c r="O4552" t="s">
        <v>153</v>
      </c>
      <c r="P4552" t="s">
        <v>316</v>
      </c>
      <c r="Q4552">
        <v>10000</v>
      </c>
      <c r="R4552" t="s">
        <v>3005</v>
      </c>
      <c r="S4552">
        <v>10</v>
      </c>
      <c r="T4552" t="s">
        <v>60</v>
      </c>
      <c r="U4552">
        <v>110</v>
      </c>
      <c r="V4552" t="s">
        <v>61</v>
      </c>
      <c r="W4552">
        <v>1</v>
      </c>
      <c r="X4552" t="s">
        <v>52</v>
      </c>
      <c r="Y4552" t="s">
        <v>62</v>
      </c>
      <c r="Z4552" t="s">
        <v>1341</v>
      </c>
      <c r="AA4552" t="s">
        <v>1342</v>
      </c>
      <c r="AB4552">
        <v>12191</v>
      </c>
      <c r="AC4552" t="s">
        <v>652</v>
      </c>
      <c r="AD4552" t="s">
        <v>238</v>
      </c>
      <c r="AE4552" t="s">
        <v>1343</v>
      </c>
      <c r="AG4552">
        <v>0</v>
      </c>
      <c r="AH4552">
        <v>0</v>
      </c>
      <c r="AI4552">
        <v>0</v>
      </c>
      <c r="AO4552">
        <v>0</v>
      </c>
      <c r="AP4552">
        <v>0</v>
      </c>
      <c r="AQ4552">
        <v>0</v>
      </c>
      <c r="AR4552">
        <v>0</v>
      </c>
      <c r="AS4552">
        <v>0.228954729943145</v>
      </c>
      <c r="AT4552" t="s">
        <v>68</v>
      </c>
      <c r="AU4552">
        <v>0</v>
      </c>
      <c r="AX4552">
        <v>3</v>
      </c>
      <c r="AY4552">
        <v>0.228954729943146</v>
      </c>
    </row>
    <row r="4553" spans="1:51" x14ac:dyDescent="0.3">
      <c r="A4553">
        <v>820</v>
      </c>
      <c r="B4553">
        <v>889</v>
      </c>
      <c r="C4553">
        <v>12191</v>
      </c>
      <c r="D4553">
        <v>11</v>
      </c>
      <c r="E4553">
        <v>10000</v>
      </c>
      <c r="F4553" t="s">
        <v>51</v>
      </c>
      <c r="G4553">
        <v>112</v>
      </c>
      <c r="H4553" t="s">
        <v>52</v>
      </c>
      <c r="I4553">
        <v>2011</v>
      </c>
      <c r="J4553" t="s">
        <v>53</v>
      </c>
      <c r="K4553" t="s">
        <v>54</v>
      </c>
      <c r="L4553">
        <v>2011000465</v>
      </c>
      <c r="M4553" t="s">
        <v>7285</v>
      </c>
      <c r="N4553" t="s">
        <v>315</v>
      </c>
      <c r="O4553" t="s">
        <v>153</v>
      </c>
      <c r="P4553" t="s">
        <v>316</v>
      </c>
      <c r="Q4553">
        <v>10000</v>
      </c>
      <c r="R4553" t="s">
        <v>3005</v>
      </c>
      <c r="S4553">
        <v>10</v>
      </c>
      <c r="T4553" t="s">
        <v>60</v>
      </c>
      <c r="U4553">
        <v>110</v>
      </c>
      <c r="V4553" t="s">
        <v>61</v>
      </c>
      <c r="W4553">
        <v>1</v>
      </c>
      <c r="X4553" t="s">
        <v>52</v>
      </c>
      <c r="Y4553" t="s">
        <v>62</v>
      </c>
      <c r="Z4553" t="s">
        <v>7286</v>
      </c>
      <c r="AA4553" t="s">
        <v>7287</v>
      </c>
      <c r="AB4553">
        <v>12191</v>
      </c>
      <c r="AC4553" t="s">
        <v>652</v>
      </c>
      <c r="AD4553" t="s">
        <v>238</v>
      </c>
      <c r="AE4553" t="s">
        <v>7288</v>
      </c>
      <c r="AG4553">
        <v>1</v>
      </c>
      <c r="AH4553">
        <v>0</v>
      </c>
      <c r="AI4553">
        <v>0</v>
      </c>
      <c r="AJ4553">
        <v>0</v>
      </c>
      <c r="AO4553">
        <v>0</v>
      </c>
      <c r="AP4553">
        <v>0</v>
      </c>
      <c r="AQ4553">
        <v>0</v>
      </c>
      <c r="AR4553">
        <v>0</v>
      </c>
      <c r="AS4553" s="1">
        <v>8.1345388502842703E-2</v>
      </c>
      <c r="AT4553" t="s">
        <v>68</v>
      </c>
      <c r="AV4553">
        <v>0</v>
      </c>
      <c r="AX4553">
        <v>3</v>
      </c>
      <c r="AY4553">
        <v>8.1345388502842703E-2</v>
      </c>
    </row>
    <row r="4554" spans="1:51" x14ac:dyDescent="0.3">
      <c r="A4554">
        <v>820</v>
      </c>
      <c r="B4554">
        <v>889</v>
      </c>
      <c r="C4554">
        <v>12191</v>
      </c>
      <c r="D4554">
        <v>11</v>
      </c>
      <c r="E4554">
        <v>10000</v>
      </c>
      <c r="F4554" t="s">
        <v>51</v>
      </c>
      <c r="G4554">
        <v>112</v>
      </c>
      <c r="H4554" t="s">
        <v>52</v>
      </c>
      <c r="I4554">
        <v>2011</v>
      </c>
      <c r="J4554" t="s">
        <v>53</v>
      </c>
      <c r="K4554" t="s">
        <v>54</v>
      </c>
      <c r="L4554">
        <v>2011000404</v>
      </c>
      <c r="M4554" t="s">
        <v>7289</v>
      </c>
      <c r="N4554" t="s">
        <v>315</v>
      </c>
      <c r="O4554" t="s">
        <v>153</v>
      </c>
      <c r="P4554" t="s">
        <v>316</v>
      </c>
      <c r="Q4554">
        <v>10000</v>
      </c>
      <c r="R4554" t="s">
        <v>3005</v>
      </c>
      <c r="S4554">
        <v>10</v>
      </c>
      <c r="T4554" t="s">
        <v>60</v>
      </c>
      <c r="U4554">
        <v>110</v>
      </c>
      <c r="V4554" t="s">
        <v>61</v>
      </c>
      <c r="W4554">
        <v>1</v>
      </c>
      <c r="X4554" t="s">
        <v>52</v>
      </c>
      <c r="Y4554" t="s">
        <v>62</v>
      </c>
      <c r="Z4554" t="s">
        <v>7290</v>
      </c>
      <c r="AA4554" t="s">
        <v>7291</v>
      </c>
      <c r="AB4554">
        <v>12191</v>
      </c>
      <c r="AC4554" t="s">
        <v>652</v>
      </c>
      <c r="AD4554" t="s">
        <v>238</v>
      </c>
      <c r="AE4554" t="s">
        <v>7292</v>
      </c>
      <c r="AG4554">
        <v>0</v>
      </c>
      <c r="AH4554">
        <v>0</v>
      </c>
      <c r="AI4554">
        <v>0</v>
      </c>
      <c r="AJ4554">
        <v>0</v>
      </c>
      <c r="AO4554">
        <v>0</v>
      </c>
      <c r="AP4554">
        <v>0</v>
      </c>
      <c r="AQ4554">
        <v>0</v>
      </c>
      <c r="AR4554">
        <v>0</v>
      </c>
      <c r="AS4554" s="1">
        <v>2.3198531269740998E-2</v>
      </c>
      <c r="AT4554" t="s">
        <v>68</v>
      </c>
      <c r="AV4554">
        <v>0</v>
      </c>
      <c r="AX4554">
        <v>3</v>
      </c>
      <c r="AY4554">
        <v>2.3198531269740998E-2</v>
      </c>
    </row>
    <row r="4555" spans="1:51" x14ac:dyDescent="0.3">
      <c r="A4555">
        <v>820</v>
      </c>
      <c r="B4555">
        <v>241</v>
      </c>
      <c r="C4555">
        <v>15160</v>
      </c>
      <c r="D4555">
        <v>11</v>
      </c>
      <c r="E4555">
        <v>20000</v>
      </c>
      <c r="F4555" t="s">
        <v>51</v>
      </c>
      <c r="G4555">
        <v>112</v>
      </c>
      <c r="H4555" t="s">
        <v>52</v>
      </c>
      <c r="I4555">
        <v>2011</v>
      </c>
      <c r="J4555" t="s">
        <v>53</v>
      </c>
      <c r="K4555" t="s">
        <v>54</v>
      </c>
      <c r="L4555">
        <v>2011000010</v>
      </c>
      <c r="M4555" t="s">
        <v>6584</v>
      </c>
      <c r="N4555" t="s">
        <v>2108</v>
      </c>
      <c r="O4555" t="s">
        <v>57</v>
      </c>
      <c r="P4555" t="s">
        <v>86</v>
      </c>
      <c r="Q4555">
        <v>20000</v>
      </c>
      <c r="R4555" t="s">
        <v>1945</v>
      </c>
      <c r="S4555">
        <v>10</v>
      </c>
      <c r="T4555" t="s">
        <v>60</v>
      </c>
      <c r="U4555">
        <v>110</v>
      </c>
      <c r="V4555" t="s">
        <v>61</v>
      </c>
      <c r="W4555">
        <v>1</v>
      </c>
      <c r="X4555" t="s">
        <v>52</v>
      </c>
      <c r="Y4555" t="s">
        <v>62</v>
      </c>
      <c r="Z4555" t="s">
        <v>6585</v>
      </c>
      <c r="AA4555" t="s">
        <v>6586</v>
      </c>
      <c r="AB4555">
        <v>15160</v>
      </c>
      <c r="AC4555" t="s">
        <v>3068</v>
      </c>
      <c r="AD4555" t="s">
        <v>81</v>
      </c>
      <c r="AE4555" t="s">
        <v>6586</v>
      </c>
      <c r="AG4555">
        <v>0</v>
      </c>
      <c r="AH4555">
        <v>0</v>
      </c>
      <c r="AI4555">
        <v>2</v>
      </c>
      <c r="AJ4555">
        <v>0</v>
      </c>
      <c r="AO4555">
        <v>0</v>
      </c>
      <c r="AP4555">
        <v>0</v>
      </c>
      <c r="AQ4555">
        <v>0</v>
      </c>
      <c r="AR4555">
        <v>0</v>
      </c>
      <c r="AS4555">
        <v>0.13016187618445901</v>
      </c>
      <c r="AT4555" t="s">
        <v>68</v>
      </c>
      <c r="AV4555">
        <v>0.1943</v>
      </c>
      <c r="AX4555">
        <v>1</v>
      </c>
      <c r="AY4555">
        <v>0.13016187618446001</v>
      </c>
    </row>
    <row r="4556" spans="1:51" x14ac:dyDescent="0.3">
      <c r="A4556">
        <v>820</v>
      </c>
      <c r="B4556">
        <v>241</v>
      </c>
      <c r="C4556">
        <v>15160</v>
      </c>
      <c r="D4556">
        <v>11</v>
      </c>
      <c r="E4556">
        <v>20000</v>
      </c>
      <c r="F4556" t="s">
        <v>51</v>
      </c>
      <c r="G4556">
        <v>112</v>
      </c>
      <c r="H4556" t="s">
        <v>52</v>
      </c>
      <c r="I4556">
        <v>2011</v>
      </c>
      <c r="J4556" t="s">
        <v>53</v>
      </c>
      <c r="K4556" t="s">
        <v>54</v>
      </c>
      <c r="L4556">
        <v>2011000009</v>
      </c>
      <c r="M4556" t="s">
        <v>6023</v>
      </c>
      <c r="N4556" t="s">
        <v>2108</v>
      </c>
      <c r="O4556" t="s">
        <v>57</v>
      </c>
      <c r="P4556" t="s">
        <v>86</v>
      </c>
      <c r="Q4556">
        <v>20000</v>
      </c>
      <c r="R4556" t="s">
        <v>1945</v>
      </c>
      <c r="S4556">
        <v>10</v>
      </c>
      <c r="T4556" t="s">
        <v>60</v>
      </c>
      <c r="U4556">
        <v>110</v>
      </c>
      <c r="V4556" t="s">
        <v>61</v>
      </c>
      <c r="W4556">
        <v>1</v>
      </c>
      <c r="X4556" t="s">
        <v>52</v>
      </c>
      <c r="Y4556" t="s">
        <v>62</v>
      </c>
      <c r="Z4556" t="s">
        <v>6024</v>
      </c>
      <c r="AA4556" t="s">
        <v>6025</v>
      </c>
      <c r="AB4556">
        <v>15160</v>
      </c>
      <c r="AC4556" t="s">
        <v>3068</v>
      </c>
      <c r="AD4556" t="s">
        <v>81</v>
      </c>
      <c r="AE4556" t="s">
        <v>6026</v>
      </c>
      <c r="AG4556">
        <v>1</v>
      </c>
      <c r="AH4556">
        <v>0</v>
      </c>
      <c r="AI4556">
        <v>2</v>
      </c>
      <c r="AJ4556">
        <v>0</v>
      </c>
      <c r="AO4556">
        <v>0</v>
      </c>
      <c r="AP4556">
        <v>0</v>
      </c>
      <c r="AQ4556">
        <v>0</v>
      </c>
      <c r="AR4556">
        <v>0</v>
      </c>
      <c r="AS4556">
        <v>0.124556222362602</v>
      </c>
      <c r="AT4556" t="s">
        <v>68</v>
      </c>
      <c r="AV4556">
        <v>0.27639999999999998</v>
      </c>
      <c r="AX4556">
        <v>1</v>
      </c>
      <c r="AY4556">
        <v>0.124556222362603</v>
      </c>
    </row>
    <row r="4557" spans="1:51" x14ac:dyDescent="0.3">
      <c r="A4557">
        <v>820</v>
      </c>
      <c r="B4557">
        <v>248</v>
      </c>
      <c r="C4557">
        <v>24040</v>
      </c>
      <c r="D4557">
        <v>11</v>
      </c>
      <c r="E4557">
        <v>20000</v>
      </c>
      <c r="F4557" t="s">
        <v>51</v>
      </c>
      <c r="G4557">
        <v>112</v>
      </c>
      <c r="H4557" t="s">
        <v>52</v>
      </c>
      <c r="I4557">
        <v>2011</v>
      </c>
      <c r="J4557" t="s">
        <v>53</v>
      </c>
      <c r="K4557" t="s">
        <v>54</v>
      </c>
      <c r="L4557">
        <v>2011000125</v>
      </c>
      <c r="M4557" t="s">
        <v>6027</v>
      </c>
      <c r="N4557" t="s">
        <v>703</v>
      </c>
      <c r="O4557" t="s">
        <v>57</v>
      </c>
      <c r="P4557" t="s">
        <v>86</v>
      </c>
      <c r="Q4557">
        <v>20000</v>
      </c>
      <c r="R4557" t="s">
        <v>1945</v>
      </c>
      <c r="S4557">
        <v>10</v>
      </c>
      <c r="T4557" t="s">
        <v>60</v>
      </c>
      <c r="U4557">
        <v>110</v>
      </c>
      <c r="V4557" t="s">
        <v>61</v>
      </c>
      <c r="W4557">
        <v>1</v>
      </c>
      <c r="X4557" t="s">
        <v>52</v>
      </c>
      <c r="Y4557" t="s">
        <v>62</v>
      </c>
      <c r="Z4557" t="s">
        <v>6028</v>
      </c>
      <c r="AA4557" t="s">
        <v>6029</v>
      </c>
      <c r="AB4557">
        <v>24040</v>
      </c>
      <c r="AC4557" t="s">
        <v>518</v>
      </c>
      <c r="AD4557" t="s">
        <v>325</v>
      </c>
      <c r="AE4557" t="s">
        <v>6030</v>
      </c>
      <c r="AG4557">
        <v>2</v>
      </c>
      <c r="AH4557">
        <v>0</v>
      </c>
      <c r="AI4557">
        <v>0</v>
      </c>
      <c r="AJ4557">
        <v>0</v>
      </c>
      <c r="AO4557">
        <v>0</v>
      </c>
      <c r="AP4557">
        <v>0</v>
      </c>
      <c r="AQ4557">
        <v>0</v>
      </c>
      <c r="AR4557">
        <v>0</v>
      </c>
      <c r="AS4557">
        <v>0.29598073278584902</v>
      </c>
      <c r="AT4557" t="s">
        <v>68</v>
      </c>
      <c r="AV4557">
        <v>0.3594</v>
      </c>
      <c r="AX4557">
        <v>1</v>
      </c>
      <c r="AY4557">
        <v>0.29598073278585002</v>
      </c>
    </row>
    <row r="4558" spans="1:51" x14ac:dyDescent="0.3">
      <c r="A4558">
        <v>820</v>
      </c>
      <c r="B4558">
        <v>738</v>
      </c>
      <c r="C4558">
        <v>31220</v>
      </c>
      <c r="D4558">
        <v>11</v>
      </c>
      <c r="E4558">
        <v>20000</v>
      </c>
      <c r="F4558" t="s">
        <v>51</v>
      </c>
      <c r="G4558">
        <v>112</v>
      </c>
      <c r="H4558" t="s">
        <v>52</v>
      </c>
      <c r="I4558">
        <v>2011</v>
      </c>
      <c r="J4558" t="s">
        <v>53</v>
      </c>
      <c r="K4558" t="s">
        <v>54</v>
      </c>
      <c r="L4558">
        <v>2011000459</v>
      </c>
      <c r="M4558" t="s">
        <v>6039</v>
      </c>
      <c r="N4558" t="s">
        <v>529</v>
      </c>
      <c r="O4558" t="s">
        <v>285</v>
      </c>
      <c r="P4558" t="s">
        <v>86</v>
      </c>
      <c r="Q4558">
        <v>20000</v>
      </c>
      <c r="R4558" t="s">
        <v>1945</v>
      </c>
      <c r="S4558">
        <v>10</v>
      </c>
      <c r="T4558" t="s">
        <v>60</v>
      </c>
      <c r="U4558">
        <v>110</v>
      </c>
      <c r="V4558" t="s">
        <v>61</v>
      </c>
      <c r="W4558">
        <v>1</v>
      </c>
      <c r="X4558" t="s">
        <v>52</v>
      </c>
      <c r="Y4558" t="s">
        <v>62</v>
      </c>
      <c r="Z4558" t="s">
        <v>6040</v>
      </c>
      <c r="AA4558" t="s">
        <v>6041</v>
      </c>
      <c r="AB4558">
        <v>31220</v>
      </c>
      <c r="AC4558" t="s">
        <v>2666</v>
      </c>
      <c r="AD4558" t="s">
        <v>1000</v>
      </c>
      <c r="AE4558" t="s">
        <v>6042</v>
      </c>
      <c r="AG4558">
        <v>0</v>
      </c>
      <c r="AH4558">
        <v>2</v>
      </c>
      <c r="AI4558">
        <v>0</v>
      </c>
      <c r="AO4558">
        <v>2</v>
      </c>
      <c r="AP4558">
        <v>1</v>
      </c>
      <c r="AQ4558">
        <v>0</v>
      </c>
      <c r="AR4558">
        <v>0</v>
      </c>
      <c r="AS4558">
        <v>0.56319962097283605</v>
      </c>
      <c r="AT4558" t="s">
        <v>68</v>
      </c>
      <c r="AV4558">
        <v>0</v>
      </c>
      <c r="AX4558">
        <v>3</v>
      </c>
      <c r="AY4558">
        <v>0.56319962097283605</v>
      </c>
    </row>
    <row r="4559" spans="1:51" x14ac:dyDescent="0.3">
      <c r="A4559">
        <v>820</v>
      </c>
      <c r="B4559">
        <v>765</v>
      </c>
      <c r="C4559">
        <v>11230</v>
      </c>
      <c r="D4559">
        <v>11</v>
      </c>
      <c r="E4559">
        <v>20000</v>
      </c>
      <c r="F4559" t="s">
        <v>51</v>
      </c>
      <c r="G4559">
        <v>112</v>
      </c>
      <c r="H4559" t="s">
        <v>52</v>
      </c>
      <c r="I4559">
        <v>2011</v>
      </c>
      <c r="J4559" t="s">
        <v>53</v>
      </c>
      <c r="K4559" t="s">
        <v>54</v>
      </c>
      <c r="L4559">
        <v>2011000662</v>
      </c>
      <c r="M4559" t="s">
        <v>6047</v>
      </c>
      <c r="N4559" t="s">
        <v>291</v>
      </c>
      <c r="O4559" t="s">
        <v>285</v>
      </c>
      <c r="P4559" t="s">
        <v>58</v>
      </c>
      <c r="Q4559">
        <v>20000</v>
      </c>
      <c r="R4559" t="s">
        <v>1945</v>
      </c>
      <c r="S4559">
        <v>10</v>
      </c>
      <c r="T4559" t="s">
        <v>60</v>
      </c>
      <c r="U4559">
        <v>110</v>
      </c>
      <c r="V4559" t="s">
        <v>61</v>
      </c>
      <c r="W4559">
        <v>1</v>
      </c>
      <c r="X4559" t="s">
        <v>52</v>
      </c>
      <c r="Y4559" t="s">
        <v>62</v>
      </c>
      <c r="Z4559" t="s">
        <v>6048</v>
      </c>
      <c r="AA4559" t="s">
        <v>6049</v>
      </c>
      <c r="AB4559">
        <v>11230</v>
      </c>
      <c r="AC4559" t="s">
        <v>2461</v>
      </c>
      <c r="AD4559" t="s">
        <v>252</v>
      </c>
      <c r="AE4559" t="s">
        <v>6050</v>
      </c>
      <c r="AG4559">
        <v>1</v>
      </c>
      <c r="AH4559">
        <v>0</v>
      </c>
      <c r="AI4559">
        <v>0</v>
      </c>
      <c r="AJ4559">
        <v>0</v>
      </c>
      <c r="AO4559">
        <v>0</v>
      </c>
      <c r="AP4559">
        <v>0</v>
      </c>
      <c r="AQ4559">
        <v>0</v>
      </c>
      <c r="AR4559">
        <v>0</v>
      </c>
      <c r="AS4559">
        <v>0.252871217624763</v>
      </c>
      <c r="AT4559" t="s">
        <v>68</v>
      </c>
      <c r="AV4559">
        <v>0.2838</v>
      </c>
      <c r="AX4559">
        <v>3</v>
      </c>
      <c r="AY4559">
        <v>0.252871217624763</v>
      </c>
    </row>
    <row r="4560" spans="1:51" x14ac:dyDescent="0.3">
      <c r="A4560">
        <v>820</v>
      </c>
      <c r="B4560">
        <v>769</v>
      </c>
      <c r="C4560">
        <v>31163</v>
      </c>
      <c r="D4560">
        <v>11</v>
      </c>
      <c r="E4560">
        <v>20000</v>
      </c>
      <c r="F4560" t="s">
        <v>51</v>
      </c>
      <c r="G4560">
        <v>112</v>
      </c>
      <c r="H4560" t="s">
        <v>52</v>
      </c>
      <c r="I4560">
        <v>2011</v>
      </c>
      <c r="J4560" t="s">
        <v>53</v>
      </c>
      <c r="K4560" t="s">
        <v>54</v>
      </c>
      <c r="L4560">
        <v>2011000060</v>
      </c>
      <c r="M4560" t="s">
        <v>6052</v>
      </c>
      <c r="N4560" t="s">
        <v>539</v>
      </c>
      <c r="O4560" t="s">
        <v>285</v>
      </c>
      <c r="P4560" t="s">
        <v>86</v>
      </c>
      <c r="Q4560">
        <v>20000</v>
      </c>
      <c r="R4560" t="s">
        <v>1945</v>
      </c>
      <c r="S4560">
        <v>10</v>
      </c>
      <c r="T4560" t="s">
        <v>60</v>
      </c>
      <c r="U4560">
        <v>110</v>
      </c>
      <c r="V4560" t="s">
        <v>61</v>
      </c>
      <c r="W4560">
        <v>1</v>
      </c>
      <c r="X4560" t="s">
        <v>52</v>
      </c>
      <c r="Y4560" t="s">
        <v>62</v>
      </c>
      <c r="Z4560" t="s">
        <v>6053</v>
      </c>
      <c r="AA4560" t="s">
        <v>6054</v>
      </c>
      <c r="AB4560">
        <v>31163</v>
      </c>
      <c r="AC4560" t="s">
        <v>1578</v>
      </c>
      <c r="AD4560" t="s">
        <v>74</v>
      </c>
      <c r="AE4560" t="s">
        <v>6055</v>
      </c>
      <c r="AG4560">
        <v>1</v>
      </c>
      <c r="AH4560">
        <v>0</v>
      </c>
      <c r="AI4560">
        <v>0</v>
      </c>
      <c r="AJ4560">
        <v>1</v>
      </c>
      <c r="AO4560">
        <v>0</v>
      </c>
      <c r="AP4560">
        <v>0</v>
      </c>
      <c r="AQ4560">
        <v>0</v>
      </c>
      <c r="AR4560">
        <v>0</v>
      </c>
      <c r="AS4560">
        <v>0.234590966519267</v>
      </c>
      <c r="AT4560" t="s">
        <v>68</v>
      </c>
      <c r="AV4560">
        <v>0.49830000000000002</v>
      </c>
      <c r="AX4560">
        <v>1</v>
      </c>
      <c r="AY4560">
        <v>0.234590966519267</v>
      </c>
    </row>
    <row r="4561" spans="1:51" x14ac:dyDescent="0.3">
      <c r="A4561">
        <v>820</v>
      </c>
      <c r="B4561">
        <v>625</v>
      </c>
      <c r="C4561">
        <v>12220</v>
      </c>
      <c r="D4561">
        <v>11</v>
      </c>
      <c r="E4561">
        <v>20000</v>
      </c>
      <c r="F4561" t="s">
        <v>51</v>
      </c>
      <c r="G4561">
        <v>112</v>
      </c>
      <c r="H4561" t="s">
        <v>52</v>
      </c>
      <c r="I4561">
        <v>2011</v>
      </c>
      <c r="J4561" t="s">
        <v>53</v>
      </c>
      <c r="K4561" t="s">
        <v>54</v>
      </c>
      <c r="L4561">
        <v>2011000604</v>
      </c>
      <c r="M4561" t="s">
        <v>6057</v>
      </c>
      <c r="N4561" t="s">
        <v>1199</v>
      </c>
      <c r="O4561" t="s">
        <v>356</v>
      </c>
      <c r="P4561" t="s">
        <v>58</v>
      </c>
      <c r="Q4561">
        <v>20000</v>
      </c>
      <c r="R4561" t="s">
        <v>59</v>
      </c>
      <c r="S4561">
        <v>10</v>
      </c>
      <c r="T4561" t="s">
        <v>60</v>
      </c>
      <c r="U4561">
        <v>110</v>
      </c>
      <c r="V4561" t="s">
        <v>61</v>
      </c>
      <c r="W4561">
        <v>1</v>
      </c>
      <c r="X4561" t="s">
        <v>52</v>
      </c>
      <c r="Y4561" t="s">
        <v>62</v>
      </c>
      <c r="Z4561" t="s">
        <v>6058</v>
      </c>
      <c r="AA4561" t="s">
        <v>6059</v>
      </c>
      <c r="AB4561">
        <v>12220</v>
      </c>
      <c r="AC4561" t="s">
        <v>384</v>
      </c>
      <c r="AD4561" t="s">
        <v>385</v>
      </c>
      <c r="AE4561" t="s">
        <v>6060</v>
      </c>
      <c r="AG4561">
        <v>2</v>
      </c>
      <c r="AH4561">
        <v>0</v>
      </c>
      <c r="AI4561">
        <v>0</v>
      </c>
      <c r="AJ4561">
        <v>0</v>
      </c>
      <c r="AO4561">
        <v>0</v>
      </c>
      <c r="AP4561">
        <v>0</v>
      </c>
      <c r="AQ4561">
        <v>0</v>
      </c>
      <c r="AR4561">
        <v>0</v>
      </c>
      <c r="AS4561">
        <v>0.67392965887555201</v>
      </c>
      <c r="AT4561" t="s">
        <v>68</v>
      </c>
      <c r="AV4561">
        <v>1.7964</v>
      </c>
      <c r="AX4561">
        <v>3</v>
      </c>
      <c r="AY4561">
        <v>0.67392965887555301</v>
      </c>
    </row>
    <row r="4562" spans="1:51" x14ac:dyDescent="0.3">
      <c r="A4562">
        <v>820</v>
      </c>
      <c r="B4562">
        <v>625</v>
      </c>
      <c r="C4562">
        <v>15160</v>
      </c>
      <c r="D4562">
        <v>11</v>
      </c>
      <c r="E4562">
        <v>20000</v>
      </c>
      <c r="F4562" t="s">
        <v>51</v>
      </c>
      <c r="G4562">
        <v>112</v>
      </c>
      <c r="H4562" t="s">
        <v>52</v>
      </c>
      <c r="I4562">
        <v>2011</v>
      </c>
      <c r="J4562" t="s">
        <v>53</v>
      </c>
      <c r="K4562" t="s">
        <v>54</v>
      </c>
      <c r="L4562">
        <v>2011000473</v>
      </c>
      <c r="M4562" t="s">
        <v>5214</v>
      </c>
      <c r="N4562" t="s">
        <v>1199</v>
      </c>
      <c r="O4562" t="s">
        <v>356</v>
      </c>
      <c r="P4562" t="s">
        <v>58</v>
      </c>
      <c r="Q4562">
        <v>20000</v>
      </c>
      <c r="R4562" t="s">
        <v>1945</v>
      </c>
      <c r="S4562">
        <v>10</v>
      </c>
      <c r="T4562" t="s">
        <v>60</v>
      </c>
      <c r="U4562">
        <v>110</v>
      </c>
      <c r="V4562" t="s">
        <v>61</v>
      </c>
      <c r="W4562">
        <v>1</v>
      </c>
      <c r="X4562" t="s">
        <v>52</v>
      </c>
      <c r="Y4562" t="s">
        <v>62</v>
      </c>
      <c r="Z4562" t="s">
        <v>5215</v>
      </c>
      <c r="AA4562" t="s">
        <v>5216</v>
      </c>
      <c r="AB4562">
        <v>15160</v>
      </c>
      <c r="AC4562" t="s">
        <v>3068</v>
      </c>
      <c r="AD4562" t="s">
        <v>81</v>
      </c>
      <c r="AE4562" t="s">
        <v>6061</v>
      </c>
      <c r="AG4562">
        <v>1</v>
      </c>
      <c r="AH4562">
        <v>0</v>
      </c>
      <c r="AI4562">
        <v>2</v>
      </c>
      <c r="AJ4562">
        <v>0</v>
      </c>
      <c r="AO4562">
        <v>0</v>
      </c>
      <c r="AP4562">
        <v>0</v>
      </c>
      <c r="AQ4562">
        <v>0</v>
      </c>
      <c r="AR4562">
        <v>0</v>
      </c>
      <c r="AS4562">
        <v>0.39481996209728298</v>
      </c>
      <c r="AT4562" t="s">
        <v>68</v>
      </c>
      <c r="AV4562">
        <v>0</v>
      </c>
      <c r="AX4562">
        <v>3</v>
      </c>
      <c r="AY4562">
        <v>0.39481996209728398</v>
      </c>
    </row>
    <row r="4563" spans="1:51" x14ac:dyDescent="0.3">
      <c r="A4563">
        <v>820</v>
      </c>
      <c r="B4563">
        <v>645</v>
      </c>
      <c r="C4563">
        <v>31181</v>
      </c>
      <c r="D4563">
        <v>11</v>
      </c>
      <c r="E4563">
        <v>20000</v>
      </c>
      <c r="F4563" t="s">
        <v>51</v>
      </c>
      <c r="G4563">
        <v>112</v>
      </c>
      <c r="H4563" t="s">
        <v>52</v>
      </c>
      <c r="I4563">
        <v>2011</v>
      </c>
      <c r="J4563" t="s">
        <v>53</v>
      </c>
      <c r="K4563" t="s">
        <v>54</v>
      </c>
      <c r="L4563">
        <v>2011000139</v>
      </c>
      <c r="M4563" t="s">
        <v>6062</v>
      </c>
      <c r="N4563" t="s">
        <v>853</v>
      </c>
      <c r="O4563" t="s">
        <v>356</v>
      </c>
      <c r="P4563" t="s">
        <v>86</v>
      </c>
      <c r="Q4563">
        <v>20000</v>
      </c>
      <c r="R4563" t="s">
        <v>1945</v>
      </c>
      <c r="S4563">
        <v>10</v>
      </c>
      <c r="T4563" t="s">
        <v>60</v>
      </c>
      <c r="U4563">
        <v>110</v>
      </c>
      <c r="V4563" t="s">
        <v>61</v>
      </c>
      <c r="W4563">
        <v>1</v>
      </c>
      <c r="X4563" t="s">
        <v>52</v>
      </c>
      <c r="Y4563" t="s">
        <v>62</v>
      </c>
      <c r="Z4563" t="s">
        <v>6063</v>
      </c>
      <c r="AA4563" t="s">
        <v>6064</v>
      </c>
      <c r="AB4563">
        <v>31181</v>
      </c>
      <c r="AC4563" t="s">
        <v>994</v>
      </c>
      <c r="AD4563" t="s">
        <v>74</v>
      </c>
      <c r="AE4563" t="s">
        <v>6065</v>
      </c>
      <c r="AG4563">
        <v>0</v>
      </c>
      <c r="AH4563">
        <v>1</v>
      </c>
      <c r="AI4563">
        <v>0</v>
      </c>
      <c r="AJ4563">
        <v>1</v>
      </c>
      <c r="AO4563">
        <v>0</v>
      </c>
      <c r="AP4563">
        <v>0</v>
      </c>
      <c r="AQ4563">
        <v>0</v>
      </c>
      <c r="AR4563">
        <v>0</v>
      </c>
      <c r="AS4563">
        <v>0.30499368288060602</v>
      </c>
      <c r="AT4563" t="s">
        <v>68</v>
      </c>
      <c r="AV4563">
        <v>0.47310000000000002</v>
      </c>
      <c r="AX4563">
        <v>1</v>
      </c>
      <c r="AY4563">
        <v>0.30499368288060602</v>
      </c>
    </row>
    <row r="4564" spans="1:51" x14ac:dyDescent="0.3">
      <c r="A4564">
        <v>820</v>
      </c>
      <c r="B4564">
        <v>660</v>
      </c>
      <c r="C4564">
        <v>11230</v>
      </c>
      <c r="D4564">
        <v>11</v>
      </c>
      <c r="E4564">
        <v>20000</v>
      </c>
      <c r="F4564" t="s">
        <v>51</v>
      </c>
      <c r="G4564">
        <v>112</v>
      </c>
      <c r="H4564" t="s">
        <v>52</v>
      </c>
      <c r="I4564">
        <v>2011</v>
      </c>
      <c r="J4564" t="s">
        <v>53</v>
      </c>
      <c r="K4564" t="s">
        <v>54</v>
      </c>
      <c r="L4564">
        <v>2011000027</v>
      </c>
      <c r="M4564" t="s">
        <v>6066</v>
      </c>
      <c r="N4564" t="s">
        <v>866</v>
      </c>
      <c r="O4564" t="s">
        <v>356</v>
      </c>
      <c r="P4564" t="s">
        <v>58</v>
      </c>
      <c r="Q4564">
        <v>20000</v>
      </c>
      <c r="R4564" t="s">
        <v>1945</v>
      </c>
      <c r="S4564">
        <v>10</v>
      </c>
      <c r="T4564" t="s">
        <v>60</v>
      </c>
      <c r="U4564">
        <v>110</v>
      </c>
      <c r="V4564" t="s">
        <v>61</v>
      </c>
      <c r="W4564">
        <v>1</v>
      </c>
      <c r="X4564" t="s">
        <v>52</v>
      </c>
      <c r="Y4564" t="s">
        <v>62</v>
      </c>
      <c r="Z4564" t="s">
        <v>6067</v>
      </c>
      <c r="AA4564" t="s">
        <v>6068</v>
      </c>
      <c r="AB4564">
        <v>11230</v>
      </c>
      <c r="AC4564" t="s">
        <v>2461</v>
      </c>
      <c r="AD4564" t="s">
        <v>252</v>
      </c>
      <c r="AE4564" t="s">
        <v>6068</v>
      </c>
      <c r="AG4564">
        <v>1</v>
      </c>
      <c r="AH4564">
        <v>0</v>
      </c>
      <c r="AI4564">
        <v>0</v>
      </c>
      <c r="AJ4564">
        <v>0</v>
      </c>
      <c r="AO4564">
        <v>0</v>
      </c>
      <c r="AP4564">
        <v>0</v>
      </c>
      <c r="AQ4564">
        <v>0</v>
      </c>
      <c r="AR4564">
        <v>0</v>
      </c>
      <c r="AS4564">
        <v>0.27580622236260199</v>
      </c>
      <c r="AT4564" t="s">
        <v>68</v>
      </c>
      <c r="AV4564">
        <v>0.52939999999999998</v>
      </c>
      <c r="AX4564">
        <v>1</v>
      </c>
      <c r="AY4564">
        <v>0.27580622236260299</v>
      </c>
    </row>
    <row r="4565" spans="1:51" x14ac:dyDescent="0.3">
      <c r="A4565">
        <v>820</v>
      </c>
      <c r="B4565">
        <v>550</v>
      </c>
      <c r="C4565">
        <v>12220</v>
      </c>
      <c r="D4565">
        <v>11</v>
      </c>
      <c r="E4565">
        <v>20000</v>
      </c>
      <c r="F4565" t="s">
        <v>51</v>
      </c>
      <c r="G4565">
        <v>112</v>
      </c>
      <c r="H4565" t="s">
        <v>52</v>
      </c>
      <c r="I4565">
        <v>2011</v>
      </c>
      <c r="J4565" t="s">
        <v>53</v>
      </c>
      <c r="K4565" t="s">
        <v>54</v>
      </c>
      <c r="L4565">
        <v>2011000031</v>
      </c>
      <c r="M4565" t="s">
        <v>6069</v>
      </c>
      <c r="N4565" t="s">
        <v>1102</v>
      </c>
      <c r="O4565" t="s">
        <v>879</v>
      </c>
      <c r="P4565" t="s">
        <v>86</v>
      </c>
      <c r="Q4565">
        <v>20000</v>
      </c>
      <c r="R4565" t="s">
        <v>1945</v>
      </c>
      <c r="S4565">
        <v>10</v>
      </c>
      <c r="T4565" t="s">
        <v>60</v>
      </c>
      <c r="U4565">
        <v>110</v>
      </c>
      <c r="V4565" t="s">
        <v>61</v>
      </c>
      <c r="W4565">
        <v>1</v>
      </c>
      <c r="X4565" t="s">
        <v>52</v>
      </c>
      <c r="Y4565" t="s">
        <v>62</v>
      </c>
      <c r="Z4565" t="s">
        <v>6070</v>
      </c>
      <c r="AA4565" t="s">
        <v>6071</v>
      </c>
      <c r="AB4565">
        <v>12220</v>
      </c>
      <c r="AC4565" t="s">
        <v>384</v>
      </c>
      <c r="AD4565" t="s">
        <v>385</v>
      </c>
      <c r="AE4565" t="s">
        <v>6072</v>
      </c>
      <c r="AG4565">
        <v>1</v>
      </c>
      <c r="AH4565">
        <v>0</v>
      </c>
      <c r="AI4565">
        <v>0</v>
      </c>
      <c r="AJ4565">
        <v>0</v>
      </c>
      <c r="AO4565">
        <v>0</v>
      </c>
      <c r="AP4565">
        <v>0</v>
      </c>
      <c r="AQ4565">
        <v>0</v>
      </c>
      <c r="AR4565">
        <v>0</v>
      </c>
      <c r="AS4565">
        <v>0.21438723941882501</v>
      </c>
      <c r="AT4565" t="s">
        <v>68</v>
      </c>
      <c r="AV4565">
        <v>0.45800000000000002</v>
      </c>
      <c r="AX4565">
        <v>1</v>
      </c>
      <c r="AY4565">
        <v>0.21438723941882501</v>
      </c>
    </row>
    <row r="4566" spans="1:51" x14ac:dyDescent="0.3">
      <c r="A4566">
        <v>820</v>
      </c>
      <c r="B4566">
        <v>831</v>
      </c>
      <c r="C4566">
        <v>31165</v>
      </c>
      <c r="D4566">
        <v>11</v>
      </c>
      <c r="E4566">
        <v>20000</v>
      </c>
      <c r="F4566" t="s">
        <v>51</v>
      </c>
      <c r="G4566">
        <v>112</v>
      </c>
      <c r="H4566" t="s">
        <v>52</v>
      </c>
      <c r="I4566">
        <v>2011</v>
      </c>
      <c r="J4566" t="s">
        <v>53</v>
      </c>
      <c r="K4566" t="s">
        <v>54</v>
      </c>
      <c r="L4566">
        <v>2011000102</v>
      </c>
      <c r="M4566" t="s">
        <v>6073</v>
      </c>
      <c r="N4566" t="s">
        <v>185</v>
      </c>
      <c r="O4566" t="s">
        <v>153</v>
      </c>
      <c r="P4566" t="s">
        <v>94</v>
      </c>
      <c r="Q4566">
        <v>20000</v>
      </c>
      <c r="R4566" t="s">
        <v>1945</v>
      </c>
      <c r="S4566">
        <v>10</v>
      </c>
      <c r="T4566" t="s">
        <v>60</v>
      </c>
      <c r="U4566">
        <v>110</v>
      </c>
      <c r="V4566" t="s">
        <v>61</v>
      </c>
      <c r="W4566">
        <v>1</v>
      </c>
      <c r="X4566" t="s">
        <v>52</v>
      </c>
      <c r="Y4566" t="s">
        <v>62</v>
      </c>
      <c r="Z4566" t="s">
        <v>6074</v>
      </c>
      <c r="AA4566" t="s">
        <v>6075</v>
      </c>
      <c r="AB4566">
        <v>31165</v>
      </c>
      <c r="AC4566" t="s">
        <v>6076</v>
      </c>
      <c r="AD4566" t="s">
        <v>74</v>
      </c>
      <c r="AE4566" t="s">
        <v>6075</v>
      </c>
      <c r="AG4566">
        <v>0</v>
      </c>
      <c r="AH4566">
        <v>2</v>
      </c>
      <c r="AI4566">
        <v>0</v>
      </c>
      <c r="AJ4566">
        <v>1</v>
      </c>
      <c r="AO4566">
        <v>1</v>
      </c>
      <c r="AP4566">
        <v>0</v>
      </c>
      <c r="AQ4566">
        <v>0</v>
      </c>
      <c r="AR4566">
        <v>0</v>
      </c>
      <c r="AS4566">
        <v>0.25567751105495801</v>
      </c>
      <c r="AT4566" t="s">
        <v>68</v>
      </c>
      <c r="AV4566">
        <v>0.3574</v>
      </c>
      <c r="AX4566">
        <v>1</v>
      </c>
      <c r="AY4566">
        <v>0.25567751105495901</v>
      </c>
    </row>
    <row r="4567" spans="1:51" x14ac:dyDescent="0.3">
      <c r="A4567">
        <v>820</v>
      </c>
      <c r="B4567">
        <v>836</v>
      </c>
      <c r="C4567">
        <v>13020</v>
      </c>
      <c r="D4567">
        <v>11</v>
      </c>
      <c r="E4567">
        <v>20000</v>
      </c>
      <c r="F4567" t="s">
        <v>51</v>
      </c>
      <c r="G4567">
        <v>112</v>
      </c>
      <c r="H4567" t="s">
        <v>52</v>
      </c>
      <c r="I4567">
        <v>2011</v>
      </c>
      <c r="J4567" t="s">
        <v>53</v>
      </c>
      <c r="K4567" t="s">
        <v>54</v>
      </c>
      <c r="L4567">
        <v>2011000131</v>
      </c>
      <c r="M4567" t="s">
        <v>6077</v>
      </c>
      <c r="N4567" t="s">
        <v>152</v>
      </c>
      <c r="O4567" t="s">
        <v>153</v>
      </c>
      <c r="P4567" t="s">
        <v>58</v>
      </c>
      <c r="Q4567">
        <v>20000</v>
      </c>
      <c r="R4567" t="s">
        <v>1945</v>
      </c>
      <c r="S4567">
        <v>10</v>
      </c>
      <c r="T4567" t="s">
        <v>60</v>
      </c>
      <c r="U4567">
        <v>110</v>
      </c>
      <c r="V4567" t="s">
        <v>61</v>
      </c>
      <c r="W4567">
        <v>1</v>
      </c>
      <c r="X4567" t="s">
        <v>52</v>
      </c>
      <c r="Y4567" t="s">
        <v>62</v>
      </c>
      <c r="Z4567" t="s">
        <v>6078</v>
      </c>
      <c r="AA4567" t="s">
        <v>6079</v>
      </c>
      <c r="AB4567">
        <v>13020</v>
      </c>
      <c r="AC4567" t="s">
        <v>391</v>
      </c>
      <c r="AD4567" t="s">
        <v>392</v>
      </c>
      <c r="AE4567" t="s">
        <v>6080</v>
      </c>
      <c r="AG4567">
        <v>2</v>
      </c>
      <c r="AH4567">
        <v>0</v>
      </c>
      <c r="AI4567">
        <v>0</v>
      </c>
      <c r="AJ4567">
        <v>0</v>
      </c>
      <c r="AO4567">
        <v>0</v>
      </c>
      <c r="AP4567">
        <v>0</v>
      </c>
      <c r="AQ4567">
        <v>0</v>
      </c>
      <c r="AR4567">
        <v>0</v>
      </c>
      <c r="AS4567">
        <v>0.440295325331648</v>
      </c>
      <c r="AT4567" t="s">
        <v>68</v>
      </c>
      <c r="AV4567">
        <v>0.81079999999999997</v>
      </c>
      <c r="AX4567">
        <v>1</v>
      </c>
      <c r="AY4567">
        <v>0.440295325331649</v>
      </c>
    </row>
    <row r="4568" spans="1:51" x14ac:dyDescent="0.3">
      <c r="A4568">
        <v>820</v>
      </c>
      <c r="B4568">
        <v>862</v>
      </c>
      <c r="C4568">
        <v>43010</v>
      </c>
      <c r="D4568">
        <v>11</v>
      </c>
      <c r="E4568">
        <v>20000</v>
      </c>
      <c r="F4568" t="s">
        <v>51</v>
      </c>
      <c r="G4568">
        <v>112</v>
      </c>
      <c r="H4568" t="s">
        <v>52</v>
      </c>
      <c r="I4568">
        <v>2011</v>
      </c>
      <c r="J4568" t="s">
        <v>53</v>
      </c>
      <c r="K4568" t="s">
        <v>54</v>
      </c>
      <c r="L4568">
        <v>2011000711</v>
      </c>
      <c r="M4568" t="s">
        <v>6082</v>
      </c>
      <c r="N4568" t="s">
        <v>363</v>
      </c>
      <c r="O4568" t="s">
        <v>153</v>
      </c>
      <c r="P4568" t="s">
        <v>86</v>
      </c>
      <c r="Q4568">
        <v>20000</v>
      </c>
      <c r="R4568" t="s">
        <v>1945</v>
      </c>
      <c r="S4568">
        <v>10</v>
      </c>
      <c r="T4568" t="s">
        <v>60</v>
      </c>
      <c r="U4568">
        <v>110</v>
      </c>
      <c r="V4568" t="s">
        <v>61</v>
      </c>
      <c r="W4568">
        <v>1</v>
      </c>
      <c r="X4568" t="s">
        <v>52</v>
      </c>
      <c r="Y4568" t="s">
        <v>62</v>
      </c>
      <c r="Z4568" t="s">
        <v>6083</v>
      </c>
      <c r="AA4568" t="s">
        <v>6084</v>
      </c>
      <c r="AB4568">
        <v>43010</v>
      </c>
      <c r="AC4568" t="s">
        <v>65</v>
      </c>
      <c r="AD4568" t="s">
        <v>66</v>
      </c>
      <c r="AE4568" t="s">
        <v>6085</v>
      </c>
      <c r="AG4568">
        <v>1</v>
      </c>
      <c r="AH4568">
        <v>1</v>
      </c>
      <c r="AI4568">
        <v>1</v>
      </c>
      <c r="AO4568">
        <v>0</v>
      </c>
      <c r="AP4568">
        <v>0</v>
      </c>
      <c r="AQ4568">
        <v>0</v>
      </c>
      <c r="AR4568">
        <v>0</v>
      </c>
      <c r="AS4568">
        <v>0.16424571225521101</v>
      </c>
      <c r="AT4568" t="s">
        <v>68</v>
      </c>
      <c r="AV4568">
        <v>0</v>
      </c>
      <c r="AX4568">
        <v>3</v>
      </c>
      <c r="AY4568">
        <v>0.16424571225521201</v>
      </c>
    </row>
    <row r="4569" spans="1:51" x14ac:dyDescent="0.3">
      <c r="A4569">
        <v>820</v>
      </c>
      <c r="B4569">
        <v>880</v>
      </c>
      <c r="C4569">
        <v>16030</v>
      </c>
      <c r="D4569">
        <v>11</v>
      </c>
      <c r="E4569">
        <v>20000</v>
      </c>
      <c r="F4569" t="s">
        <v>51</v>
      </c>
      <c r="G4569">
        <v>112</v>
      </c>
      <c r="H4569" t="s">
        <v>52</v>
      </c>
      <c r="I4569">
        <v>2011</v>
      </c>
      <c r="J4569" t="s">
        <v>53</v>
      </c>
      <c r="K4569" t="s">
        <v>54</v>
      </c>
      <c r="L4569">
        <v>2011000140</v>
      </c>
      <c r="M4569" t="s">
        <v>6086</v>
      </c>
      <c r="N4569" t="s">
        <v>168</v>
      </c>
      <c r="O4569" t="s">
        <v>153</v>
      </c>
      <c r="P4569" t="s">
        <v>94</v>
      </c>
      <c r="Q4569">
        <v>20000</v>
      </c>
      <c r="R4569" t="s">
        <v>1945</v>
      </c>
      <c r="S4569">
        <v>10</v>
      </c>
      <c r="T4569" t="s">
        <v>60</v>
      </c>
      <c r="U4569">
        <v>110</v>
      </c>
      <c r="V4569" t="s">
        <v>61</v>
      </c>
      <c r="W4569">
        <v>1</v>
      </c>
      <c r="X4569" t="s">
        <v>52</v>
      </c>
      <c r="Y4569" t="s">
        <v>62</v>
      </c>
      <c r="Z4569" t="s">
        <v>6087</v>
      </c>
      <c r="AA4569" t="s">
        <v>6088</v>
      </c>
      <c r="AB4569">
        <v>16030</v>
      </c>
      <c r="AC4569" t="s">
        <v>4931</v>
      </c>
      <c r="AD4569" t="s">
        <v>870</v>
      </c>
      <c r="AE4569" t="s">
        <v>6089</v>
      </c>
      <c r="AG4569">
        <v>0</v>
      </c>
      <c r="AH4569">
        <v>1</v>
      </c>
      <c r="AI4569">
        <v>0</v>
      </c>
      <c r="AJ4569">
        <v>0</v>
      </c>
      <c r="AO4569">
        <v>0</v>
      </c>
      <c r="AP4569">
        <v>2</v>
      </c>
      <c r="AQ4569">
        <v>2</v>
      </c>
      <c r="AR4569">
        <v>0</v>
      </c>
      <c r="AS4569">
        <v>0.306220783322804</v>
      </c>
      <c r="AT4569" t="s">
        <v>68</v>
      </c>
      <c r="AV4569">
        <v>0.3972</v>
      </c>
      <c r="AX4569">
        <v>1</v>
      </c>
      <c r="AY4569">
        <v>0.306220783322805</v>
      </c>
    </row>
    <row r="4570" spans="1:51" x14ac:dyDescent="0.3">
      <c r="A4570">
        <v>820</v>
      </c>
      <c r="B4570">
        <v>889</v>
      </c>
      <c r="C4570">
        <v>74020</v>
      </c>
      <c r="D4570">
        <v>11</v>
      </c>
      <c r="E4570">
        <v>20000</v>
      </c>
      <c r="F4570" t="s">
        <v>51</v>
      </c>
      <c r="G4570">
        <v>112</v>
      </c>
      <c r="H4570" t="s">
        <v>52</v>
      </c>
      <c r="I4570">
        <v>2011</v>
      </c>
      <c r="J4570" t="s">
        <v>53</v>
      </c>
      <c r="K4570" t="s">
        <v>54</v>
      </c>
      <c r="L4570">
        <v>2011000545</v>
      </c>
      <c r="M4570" t="s">
        <v>7293</v>
      </c>
      <c r="N4570" t="s">
        <v>315</v>
      </c>
      <c r="O4570" t="s">
        <v>153</v>
      </c>
      <c r="P4570" t="s">
        <v>316</v>
      </c>
      <c r="Q4570">
        <v>20000</v>
      </c>
      <c r="R4570" t="s">
        <v>1945</v>
      </c>
      <c r="S4570">
        <v>10</v>
      </c>
      <c r="T4570" t="s">
        <v>60</v>
      </c>
      <c r="U4570">
        <v>110</v>
      </c>
      <c r="V4570" t="s">
        <v>61</v>
      </c>
      <c r="W4570">
        <v>1</v>
      </c>
      <c r="X4570" t="s">
        <v>52</v>
      </c>
      <c r="Y4570" t="s">
        <v>62</v>
      </c>
      <c r="Z4570" t="s">
        <v>7294</v>
      </c>
      <c r="AA4570" t="s">
        <v>7295</v>
      </c>
      <c r="AB4570">
        <v>74020</v>
      </c>
      <c r="AC4570" t="s">
        <v>817</v>
      </c>
      <c r="AD4570" t="s">
        <v>818</v>
      </c>
      <c r="AE4570" t="s">
        <v>7296</v>
      </c>
      <c r="AG4570">
        <v>0</v>
      </c>
      <c r="AH4570">
        <v>1</v>
      </c>
      <c r="AI4570">
        <v>0</v>
      </c>
      <c r="AJ4570">
        <v>0</v>
      </c>
      <c r="AO4570">
        <v>0</v>
      </c>
      <c r="AP4570">
        <v>0</v>
      </c>
      <c r="AR4570">
        <v>0</v>
      </c>
      <c r="AS4570">
        <v>0.41537066487681601</v>
      </c>
      <c r="AT4570" t="s">
        <v>68</v>
      </c>
      <c r="AV4570">
        <v>0</v>
      </c>
      <c r="AX4570">
        <v>3</v>
      </c>
      <c r="AY4570">
        <v>0.41537066487681601</v>
      </c>
    </row>
    <row r="4571" spans="1:51" x14ac:dyDescent="0.3">
      <c r="A4571">
        <v>820</v>
      </c>
      <c r="B4571">
        <v>889</v>
      </c>
      <c r="C4571">
        <v>33140</v>
      </c>
      <c r="D4571">
        <v>11</v>
      </c>
      <c r="E4571">
        <v>40000</v>
      </c>
      <c r="F4571" t="s">
        <v>51</v>
      </c>
      <c r="G4571">
        <v>112</v>
      </c>
      <c r="H4571" t="s">
        <v>52</v>
      </c>
      <c r="I4571">
        <v>2011</v>
      </c>
      <c r="J4571" t="s">
        <v>53</v>
      </c>
      <c r="K4571" t="s">
        <v>54</v>
      </c>
      <c r="L4571">
        <v>2011000377</v>
      </c>
      <c r="M4571" t="s">
        <v>6115</v>
      </c>
      <c r="N4571" t="s">
        <v>315</v>
      </c>
      <c r="O4571" t="s">
        <v>153</v>
      </c>
      <c r="P4571" t="s">
        <v>316</v>
      </c>
      <c r="Q4571">
        <v>40000</v>
      </c>
      <c r="R4571" t="s">
        <v>370</v>
      </c>
      <c r="S4571">
        <v>10</v>
      </c>
      <c r="T4571" t="s">
        <v>60</v>
      </c>
      <c r="U4571">
        <v>110</v>
      </c>
      <c r="V4571" t="s">
        <v>61</v>
      </c>
      <c r="W4571">
        <v>1</v>
      </c>
      <c r="X4571" t="s">
        <v>52</v>
      </c>
      <c r="Y4571" t="s">
        <v>62</v>
      </c>
      <c r="Z4571" t="s">
        <v>6116</v>
      </c>
      <c r="AA4571" t="s">
        <v>6117</v>
      </c>
      <c r="AB4571">
        <v>33140</v>
      </c>
      <c r="AC4571" t="s">
        <v>6118</v>
      </c>
      <c r="AD4571" t="s">
        <v>1367</v>
      </c>
      <c r="AE4571" t="s">
        <v>6119</v>
      </c>
      <c r="AG4571">
        <v>0</v>
      </c>
      <c r="AH4571">
        <v>0</v>
      </c>
      <c r="AI4571">
        <v>0</v>
      </c>
      <c r="AO4571">
        <v>0</v>
      </c>
      <c r="AP4571">
        <v>0</v>
      </c>
      <c r="AQ4571">
        <v>0</v>
      </c>
      <c r="AR4571">
        <v>0</v>
      </c>
      <c r="AS4571" s="1">
        <v>3.7046730890713801E-2</v>
      </c>
      <c r="AT4571" t="s">
        <v>68</v>
      </c>
      <c r="AV4571">
        <v>5.4300000000000001E-2</v>
      </c>
      <c r="AX4571">
        <v>3</v>
      </c>
      <c r="AY4571">
        <v>3.7046730890713801E-2</v>
      </c>
    </row>
    <row r="4572" spans="1:51" x14ac:dyDescent="0.3">
      <c r="A4572">
        <v>820</v>
      </c>
      <c r="B4572">
        <v>218</v>
      </c>
      <c r="C4572">
        <v>31163</v>
      </c>
      <c r="D4572">
        <v>11</v>
      </c>
      <c r="E4572">
        <v>10000</v>
      </c>
      <c r="F4572" t="s">
        <v>51</v>
      </c>
      <c r="G4572">
        <v>112</v>
      </c>
      <c r="H4572" t="s">
        <v>91</v>
      </c>
      <c r="I4572">
        <v>2011</v>
      </c>
      <c r="J4572" t="s">
        <v>53</v>
      </c>
      <c r="K4572" t="s">
        <v>54</v>
      </c>
      <c r="L4572">
        <v>2011000083</v>
      </c>
      <c r="M4572" t="s">
        <v>6126</v>
      </c>
      <c r="N4572" t="s">
        <v>146</v>
      </c>
      <c r="O4572" t="s">
        <v>57</v>
      </c>
      <c r="P4572" t="s">
        <v>94</v>
      </c>
      <c r="Q4572">
        <v>10000</v>
      </c>
      <c r="R4572" t="s">
        <v>3005</v>
      </c>
      <c r="S4572">
        <v>10</v>
      </c>
      <c r="T4572" t="s">
        <v>60</v>
      </c>
      <c r="U4572">
        <v>110</v>
      </c>
      <c r="V4572" t="s">
        <v>61</v>
      </c>
      <c r="W4572">
        <v>1</v>
      </c>
      <c r="X4572" t="s">
        <v>91</v>
      </c>
      <c r="Y4572" t="s">
        <v>96</v>
      </c>
      <c r="Z4572" t="s">
        <v>5473</v>
      </c>
      <c r="AA4572" t="s">
        <v>5474</v>
      </c>
      <c r="AB4572">
        <v>31163</v>
      </c>
      <c r="AC4572" t="s">
        <v>1578</v>
      </c>
      <c r="AD4572" t="s">
        <v>74</v>
      </c>
      <c r="AE4572" t="s">
        <v>5475</v>
      </c>
      <c r="AG4572">
        <v>0</v>
      </c>
      <c r="AH4572">
        <v>0</v>
      </c>
      <c r="AI4572">
        <v>0</v>
      </c>
      <c r="AJ4572">
        <v>1</v>
      </c>
      <c r="AO4572">
        <v>0</v>
      </c>
      <c r="AP4572">
        <v>0</v>
      </c>
      <c r="AQ4572">
        <v>0</v>
      </c>
      <c r="AR4572">
        <v>0</v>
      </c>
      <c r="AS4572">
        <v>0.123854493051168</v>
      </c>
      <c r="AT4572" t="s">
        <v>68</v>
      </c>
      <c r="AV4572">
        <v>0.9294</v>
      </c>
      <c r="AX4572">
        <v>1</v>
      </c>
      <c r="AY4572">
        <v>0.123854493051169</v>
      </c>
    </row>
    <row r="4573" spans="1:51" x14ac:dyDescent="0.3">
      <c r="A4573">
        <v>820</v>
      </c>
      <c r="B4573">
        <v>440</v>
      </c>
      <c r="C4573">
        <v>31192</v>
      </c>
      <c r="D4573">
        <v>11</v>
      </c>
      <c r="E4573">
        <v>10000</v>
      </c>
      <c r="F4573" t="s">
        <v>51</v>
      </c>
      <c r="G4573">
        <v>112</v>
      </c>
      <c r="H4573" t="s">
        <v>91</v>
      </c>
      <c r="I4573">
        <v>2011</v>
      </c>
      <c r="J4573" t="s">
        <v>53</v>
      </c>
      <c r="K4573" t="s">
        <v>54</v>
      </c>
      <c r="L4573">
        <v>2011000516</v>
      </c>
      <c r="M4573" t="s">
        <v>6127</v>
      </c>
      <c r="N4573" t="s">
        <v>1383</v>
      </c>
      <c r="O4573" t="s">
        <v>522</v>
      </c>
      <c r="P4573" t="s">
        <v>94</v>
      </c>
      <c r="Q4573">
        <v>10000</v>
      </c>
      <c r="R4573" t="s">
        <v>3005</v>
      </c>
      <c r="S4573">
        <v>10</v>
      </c>
      <c r="T4573" t="s">
        <v>60</v>
      </c>
      <c r="U4573">
        <v>110</v>
      </c>
      <c r="V4573" t="s">
        <v>61</v>
      </c>
      <c r="W4573">
        <v>1</v>
      </c>
      <c r="X4573" t="s">
        <v>91</v>
      </c>
      <c r="Y4573" t="s">
        <v>96</v>
      </c>
      <c r="Z4573" t="s">
        <v>6128</v>
      </c>
      <c r="AA4573" t="s">
        <v>6129</v>
      </c>
      <c r="AB4573">
        <v>31192</v>
      </c>
      <c r="AC4573" t="s">
        <v>1119</v>
      </c>
      <c r="AD4573" t="s">
        <v>74</v>
      </c>
      <c r="AE4573" t="s">
        <v>6130</v>
      </c>
      <c r="AG4573">
        <v>1</v>
      </c>
      <c r="AH4573">
        <v>1</v>
      </c>
      <c r="AI4573">
        <v>0</v>
      </c>
      <c r="AJ4573">
        <v>0</v>
      </c>
      <c r="AO4573">
        <v>1</v>
      </c>
      <c r="AP4573">
        <v>0</v>
      </c>
      <c r="AQ4573">
        <v>0</v>
      </c>
      <c r="AR4573">
        <v>0</v>
      </c>
      <c r="AS4573">
        <v>0.117274044535691</v>
      </c>
      <c r="AT4573" t="s">
        <v>68</v>
      </c>
      <c r="AV4573">
        <v>0</v>
      </c>
      <c r="AX4573">
        <v>3</v>
      </c>
      <c r="AY4573">
        <v>0.117274044535692</v>
      </c>
    </row>
    <row r="4574" spans="1:51" x14ac:dyDescent="0.3">
      <c r="A4574">
        <v>820</v>
      </c>
      <c r="B4574">
        <v>728</v>
      </c>
      <c r="C4574">
        <v>33210</v>
      </c>
      <c r="D4574">
        <v>11</v>
      </c>
      <c r="E4574">
        <v>10000</v>
      </c>
      <c r="F4574" t="s">
        <v>51</v>
      </c>
      <c r="G4574">
        <v>112</v>
      </c>
      <c r="H4574" t="s">
        <v>91</v>
      </c>
      <c r="I4574">
        <v>2011</v>
      </c>
      <c r="J4574" t="s">
        <v>53</v>
      </c>
      <c r="K4574" t="s">
        <v>54</v>
      </c>
      <c r="L4574">
        <v>2011000408</v>
      </c>
      <c r="M4574" t="s">
        <v>1560</v>
      </c>
      <c r="N4574" t="s">
        <v>284</v>
      </c>
      <c r="O4574" t="s">
        <v>285</v>
      </c>
      <c r="P4574" t="s">
        <v>58</v>
      </c>
      <c r="Q4574">
        <v>10000</v>
      </c>
      <c r="R4574" t="s">
        <v>3005</v>
      </c>
      <c r="S4574">
        <v>10</v>
      </c>
      <c r="T4574" t="s">
        <v>60</v>
      </c>
      <c r="U4574">
        <v>110</v>
      </c>
      <c r="V4574" t="s">
        <v>61</v>
      </c>
      <c r="W4574">
        <v>1</v>
      </c>
      <c r="X4574" t="s">
        <v>91</v>
      </c>
      <c r="Y4574" t="s">
        <v>96</v>
      </c>
      <c r="Z4574" t="s">
        <v>1561</v>
      </c>
      <c r="AA4574" t="s">
        <v>1562</v>
      </c>
      <c r="AB4574">
        <v>33210</v>
      </c>
      <c r="AC4574" t="s">
        <v>222</v>
      </c>
      <c r="AD4574" t="s">
        <v>223</v>
      </c>
      <c r="AE4574" t="s">
        <v>1563</v>
      </c>
      <c r="AG4574">
        <v>0</v>
      </c>
      <c r="AH4574">
        <v>1</v>
      </c>
      <c r="AI4574">
        <v>0</v>
      </c>
      <c r="AJ4574">
        <v>1</v>
      </c>
      <c r="AO4574">
        <v>1</v>
      </c>
      <c r="AP4574">
        <v>0</v>
      </c>
      <c r="AQ4574">
        <v>0</v>
      </c>
      <c r="AR4574">
        <v>0</v>
      </c>
      <c r="AS4574">
        <v>0.391398531269741</v>
      </c>
      <c r="AT4574" t="s">
        <v>68</v>
      </c>
      <c r="AV4574">
        <v>0</v>
      </c>
      <c r="AX4574">
        <v>3</v>
      </c>
      <c r="AY4574">
        <v>0.391398531269741</v>
      </c>
    </row>
    <row r="4575" spans="1:51" x14ac:dyDescent="0.3">
      <c r="A4575">
        <v>820</v>
      </c>
      <c r="B4575">
        <v>755</v>
      </c>
      <c r="C4575">
        <v>41020</v>
      </c>
      <c r="D4575">
        <v>11</v>
      </c>
      <c r="E4575">
        <v>10000</v>
      </c>
      <c r="F4575" t="s">
        <v>51</v>
      </c>
      <c r="G4575">
        <v>112</v>
      </c>
      <c r="H4575" t="s">
        <v>91</v>
      </c>
      <c r="I4575">
        <v>2011</v>
      </c>
      <c r="J4575" t="s">
        <v>53</v>
      </c>
      <c r="K4575" t="s">
        <v>54</v>
      </c>
      <c r="L4575">
        <v>2011000369</v>
      </c>
      <c r="M4575" t="s">
        <v>4852</v>
      </c>
      <c r="N4575" t="s">
        <v>462</v>
      </c>
      <c r="O4575" t="s">
        <v>285</v>
      </c>
      <c r="P4575" t="s">
        <v>86</v>
      </c>
      <c r="Q4575">
        <v>10000</v>
      </c>
      <c r="R4575" t="s">
        <v>3005</v>
      </c>
      <c r="S4575">
        <v>10</v>
      </c>
      <c r="T4575" t="s">
        <v>60</v>
      </c>
      <c r="U4575">
        <v>110</v>
      </c>
      <c r="V4575" t="s">
        <v>61</v>
      </c>
      <c r="W4575">
        <v>1</v>
      </c>
      <c r="X4575" t="s">
        <v>91</v>
      </c>
      <c r="Y4575" t="s">
        <v>96</v>
      </c>
      <c r="Z4575" t="s">
        <v>4853</v>
      </c>
      <c r="AA4575" t="s">
        <v>4854</v>
      </c>
      <c r="AB4575">
        <v>41020</v>
      </c>
      <c r="AC4575" t="s">
        <v>559</v>
      </c>
      <c r="AD4575" t="s">
        <v>560</v>
      </c>
      <c r="AE4575" t="s">
        <v>4855</v>
      </c>
      <c r="AG4575">
        <v>0</v>
      </c>
      <c r="AH4575">
        <v>2</v>
      </c>
      <c r="AI4575">
        <v>0</v>
      </c>
      <c r="AJ4575">
        <v>0</v>
      </c>
      <c r="AO4575">
        <v>1</v>
      </c>
      <c r="AP4575">
        <v>1</v>
      </c>
      <c r="AQ4575">
        <v>1</v>
      </c>
      <c r="AR4575">
        <v>0</v>
      </c>
      <c r="AS4575">
        <v>0.33217665034744098</v>
      </c>
      <c r="AT4575" t="s">
        <v>68</v>
      </c>
      <c r="AV4575">
        <v>0.80100000000000005</v>
      </c>
      <c r="AX4575">
        <v>3</v>
      </c>
      <c r="AY4575">
        <v>0.33217665034744198</v>
      </c>
    </row>
    <row r="4576" spans="1:51" x14ac:dyDescent="0.3">
      <c r="A4576">
        <v>820</v>
      </c>
      <c r="B4576">
        <v>755</v>
      </c>
      <c r="C4576">
        <v>31120</v>
      </c>
      <c r="D4576">
        <v>11</v>
      </c>
      <c r="E4576">
        <v>10000</v>
      </c>
      <c r="F4576" t="s">
        <v>51</v>
      </c>
      <c r="G4576">
        <v>112</v>
      </c>
      <c r="H4576" t="s">
        <v>91</v>
      </c>
      <c r="I4576">
        <v>2011</v>
      </c>
      <c r="J4576" t="s">
        <v>53</v>
      </c>
      <c r="K4576" t="s">
        <v>54</v>
      </c>
      <c r="L4576">
        <v>2011000709</v>
      </c>
      <c r="M4576" t="s">
        <v>461</v>
      </c>
      <c r="N4576" t="s">
        <v>462</v>
      </c>
      <c r="O4576" t="s">
        <v>285</v>
      </c>
      <c r="P4576" t="s">
        <v>86</v>
      </c>
      <c r="Q4576">
        <v>10000</v>
      </c>
      <c r="R4576" t="s">
        <v>3005</v>
      </c>
      <c r="S4576">
        <v>10</v>
      </c>
      <c r="T4576" t="s">
        <v>60</v>
      </c>
      <c r="U4576">
        <v>110</v>
      </c>
      <c r="V4576" t="s">
        <v>61</v>
      </c>
      <c r="W4576">
        <v>1</v>
      </c>
      <c r="X4576" t="s">
        <v>91</v>
      </c>
      <c r="Y4576" t="s">
        <v>96</v>
      </c>
      <c r="Z4576" t="s">
        <v>5140</v>
      </c>
      <c r="AA4576" t="s">
        <v>467</v>
      </c>
      <c r="AB4576">
        <v>31120</v>
      </c>
      <c r="AC4576" t="s">
        <v>73</v>
      </c>
      <c r="AD4576" t="s">
        <v>74</v>
      </c>
      <c r="AE4576" t="s">
        <v>467</v>
      </c>
      <c r="AG4576">
        <v>1</v>
      </c>
      <c r="AH4576">
        <v>1</v>
      </c>
      <c r="AI4576">
        <v>1</v>
      </c>
      <c r="AJ4576">
        <v>1</v>
      </c>
      <c r="AO4576">
        <v>0</v>
      </c>
      <c r="AP4576">
        <v>0</v>
      </c>
      <c r="AQ4576">
        <v>0</v>
      </c>
      <c r="AR4576">
        <v>0</v>
      </c>
      <c r="AS4576" s="1">
        <v>6.2727811118130097E-2</v>
      </c>
      <c r="AT4576" t="s">
        <v>68</v>
      </c>
      <c r="AV4576">
        <v>0</v>
      </c>
      <c r="AX4576">
        <v>3</v>
      </c>
      <c r="AY4576">
        <v>6.2727811118130097E-2</v>
      </c>
    </row>
    <row r="4577" spans="1:51" x14ac:dyDescent="0.3">
      <c r="A4577">
        <v>820</v>
      </c>
      <c r="B4577">
        <v>765</v>
      </c>
      <c r="C4577">
        <v>11110</v>
      </c>
      <c r="D4577">
        <v>11</v>
      </c>
      <c r="E4577">
        <v>10000</v>
      </c>
      <c r="F4577" t="s">
        <v>51</v>
      </c>
      <c r="G4577">
        <v>112</v>
      </c>
      <c r="H4577" t="s">
        <v>91</v>
      </c>
      <c r="I4577">
        <v>2011</v>
      </c>
      <c r="J4577" t="s">
        <v>53</v>
      </c>
      <c r="K4577" t="s">
        <v>54</v>
      </c>
      <c r="L4577" t="s">
        <v>7297</v>
      </c>
      <c r="M4577" t="s">
        <v>1194</v>
      </c>
      <c r="N4577" t="s">
        <v>291</v>
      </c>
      <c r="O4577" t="s">
        <v>285</v>
      </c>
      <c r="P4577" t="s">
        <v>58</v>
      </c>
      <c r="Q4577">
        <v>10000</v>
      </c>
      <c r="R4577" t="s">
        <v>3005</v>
      </c>
      <c r="S4577">
        <v>10</v>
      </c>
      <c r="T4577" t="s">
        <v>60</v>
      </c>
      <c r="U4577">
        <v>110</v>
      </c>
      <c r="V4577" t="s">
        <v>61</v>
      </c>
      <c r="W4577">
        <v>1</v>
      </c>
      <c r="X4577" t="s">
        <v>91</v>
      </c>
      <c r="Y4577" t="s">
        <v>96</v>
      </c>
      <c r="Z4577" t="s">
        <v>6138</v>
      </c>
      <c r="AA4577" t="s">
        <v>6139</v>
      </c>
      <c r="AB4577">
        <v>11110</v>
      </c>
      <c r="AC4577" t="s">
        <v>216</v>
      </c>
      <c r="AD4577" t="s">
        <v>217</v>
      </c>
      <c r="AE4577" t="s">
        <v>6140</v>
      </c>
      <c r="AG4577">
        <v>1</v>
      </c>
      <c r="AH4577">
        <v>0</v>
      </c>
      <c r="AI4577">
        <v>1</v>
      </c>
      <c r="AJ4577">
        <v>0</v>
      </c>
      <c r="AO4577">
        <v>0</v>
      </c>
      <c r="AP4577">
        <v>0</v>
      </c>
      <c r="AQ4577">
        <v>0</v>
      </c>
      <c r="AR4577">
        <v>0</v>
      </c>
      <c r="AS4577" s="1">
        <v>5.3695593809223001E-2</v>
      </c>
      <c r="AT4577" t="s">
        <v>68</v>
      </c>
      <c r="AV4577">
        <v>8.6400000000000005E-2</v>
      </c>
      <c r="AX4577">
        <v>1</v>
      </c>
      <c r="AY4577">
        <v>5.3695593809223001E-2</v>
      </c>
    </row>
    <row r="4578" spans="1:51" x14ac:dyDescent="0.3">
      <c r="A4578">
        <v>820</v>
      </c>
      <c r="B4578">
        <v>765</v>
      </c>
      <c r="C4578">
        <v>11110</v>
      </c>
      <c r="D4578">
        <v>11</v>
      </c>
      <c r="E4578">
        <v>10000</v>
      </c>
      <c r="F4578" t="s">
        <v>51</v>
      </c>
      <c r="G4578">
        <v>112</v>
      </c>
      <c r="H4578" t="s">
        <v>91</v>
      </c>
      <c r="I4578">
        <v>2011</v>
      </c>
      <c r="J4578" t="s">
        <v>53</v>
      </c>
      <c r="K4578" t="s">
        <v>54</v>
      </c>
      <c r="L4578">
        <v>2011000524</v>
      </c>
      <c r="M4578" t="s">
        <v>6133</v>
      </c>
      <c r="N4578" t="s">
        <v>291</v>
      </c>
      <c r="O4578" t="s">
        <v>285</v>
      </c>
      <c r="P4578" t="s">
        <v>58</v>
      </c>
      <c r="Q4578">
        <v>10000</v>
      </c>
      <c r="R4578" t="s">
        <v>3005</v>
      </c>
      <c r="S4578">
        <v>10</v>
      </c>
      <c r="T4578" t="s">
        <v>60</v>
      </c>
      <c r="U4578">
        <v>110</v>
      </c>
      <c r="V4578" t="s">
        <v>61</v>
      </c>
      <c r="W4578">
        <v>1</v>
      </c>
      <c r="X4578" t="s">
        <v>91</v>
      </c>
      <c r="Y4578" t="s">
        <v>96</v>
      </c>
      <c r="Z4578" t="s">
        <v>6134</v>
      </c>
      <c r="AA4578" t="s">
        <v>6135</v>
      </c>
      <c r="AB4578">
        <v>11110</v>
      </c>
      <c r="AC4578" t="s">
        <v>216</v>
      </c>
      <c r="AD4578" t="s">
        <v>217</v>
      </c>
      <c r="AE4578" t="s">
        <v>6136</v>
      </c>
      <c r="AG4578">
        <v>1</v>
      </c>
      <c r="AH4578">
        <v>0</v>
      </c>
      <c r="AI4578">
        <v>1</v>
      </c>
      <c r="AJ4578">
        <v>0</v>
      </c>
      <c r="AO4578">
        <v>0</v>
      </c>
      <c r="AP4578">
        <v>0</v>
      </c>
      <c r="AQ4578">
        <v>0</v>
      </c>
      <c r="AR4578">
        <v>0</v>
      </c>
      <c r="AS4578">
        <v>1.9373489339861001</v>
      </c>
      <c r="AT4578" t="s">
        <v>68</v>
      </c>
      <c r="AV4578">
        <v>0.63919999999999999</v>
      </c>
      <c r="AX4578">
        <v>3</v>
      </c>
      <c r="AY4578">
        <v>1.9373489339861001</v>
      </c>
    </row>
    <row r="4579" spans="1:51" x14ac:dyDescent="0.3">
      <c r="A4579">
        <v>820</v>
      </c>
      <c r="B4579">
        <v>765</v>
      </c>
      <c r="C4579">
        <v>15230</v>
      </c>
      <c r="D4579">
        <v>11</v>
      </c>
      <c r="E4579">
        <v>10000</v>
      </c>
      <c r="F4579" t="s">
        <v>51</v>
      </c>
      <c r="G4579">
        <v>112</v>
      </c>
      <c r="H4579" t="s">
        <v>91</v>
      </c>
      <c r="I4579">
        <v>2011</v>
      </c>
      <c r="J4579" t="s">
        <v>53</v>
      </c>
      <c r="K4579" t="s">
        <v>54</v>
      </c>
      <c r="L4579">
        <v>2011000523</v>
      </c>
      <c r="M4579" t="s">
        <v>6141</v>
      </c>
      <c r="N4579" t="s">
        <v>291</v>
      </c>
      <c r="O4579" t="s">
        <v>285</v>
      </c>
      <c r="P4579" t="s">
        <v>58</v>
      </c>
      <c r="Q4579">
        <v>10000</v>
      </c>
      <c r="R4579" t="s">
        <v>3005</v>
      </c>
      <c r="S4579">
        <v>10</v>
      </c>
      <c r="T4579" t="s">
        <v>60</v>
      </c>
      <c r="U4579">
        <v>110</v>
      </c>
      <c r="V4579" t="s">
        <v>61</v>
      </c>
      <c r="W4579">
        <v>1</v>
      </c>
      <c r="X4579" t="s">
        <v>91</v>
      </c>
      <c r="Y4579" t="s">
        <v>96</v>
      </c>
      <c r="Z4579" t="s">
        <v>6142</v>
      </c>
      <c r="AA4579" t="s">
        <v>6143</v>
      </c>
      <c r="AB4579">
        <v>15230</v>
      </c>
      <c r="AC4579" t="s">
        <v>4498</v>
      </c>
      <c r="AD4579" t="s">
        <v>353</v>
      </c>
      <c r="AE4579" t="s">
        <v>6588</v>
      </c>
      <c r="AG4579">
        <v>0</v>
      </c>
      <c r="AH4579">
        <v>0</v>
      </c>
      <c r="AI4579">
        <v>2</v>
      </c>
      <c r="AJ4579">
        <v>0</v>
      </c>
      <c r="AO4579">
        <v>0</v>
      </c>
      <c r="AP4579">
        <v>0</v>
      </c>
      <c r="AQ4579">
        <v>0</v>
      </c>
      <c r="AR4579">
        <v>0</v>
      </c>
      <c r="AS4579">
        <v>0.87835953095388397</v>
      </c>
      <c r="AT4579" t="s">
        <v>68</v>
      </c>
      <c r="AU4579">
        <v>0.79710000000000003</v>
      </c>
      <c r="AX4579">
        <v>3</v>
      </c>
      <c r="AY4579">
        <v>0.87835953095388497</v>
      </c>
    </row>
    <row r="4580" spans="1:51" x14ac:dyDescent="0.3">
      <c r="A4580">
        <v>820</v>
      </c>
      <c r="B4580">
        <v>769</v>
      </c>
      <c r="C4580">
        <v>31120</v>
      </c>
      <c r="D4580">
        <v>11</v>
      </c>
      <c r="E4580">
        <v>10000</v>
      </c>
      <c r="F4580" t="s">
        <v>51</v>
      </c>
      <c r="G4580">
        <v>112</v>
      </c>
      <c r="H4580" t="s">
        <v>91</v>
      </c>
      <c r="I4580">
        <v>2011</v>
      </c>
      <c r="J4580" t="s">
        <v>53</v>
      </c>
      <c r="K4580" t="s">
        <v>54</v>
      </c>
      <c r="L4580">
        <v>2011000543</v>
      </c>
      <c r="M4580" t="s">
        <v>5288</v>
      </c>
      <c r="N4580" t="s">
        <v>539</v>
      </c>
      <c r="O4580" t="s">
        <v>285</v>
      </c>
      <c r="P4580" t="s">
        <v>86</v>
      </c>
      <c r="Q4580">
        <v>10000</v>
      </c>
      <c r="R4580" t="s">
        <v>3005</v>
      </c>
      <c r="S4580">
        <v>10</v>
      </c>
      <c r="T4580" t="s">
        <v>60</v>
      </c>
      <c r="U4580">
        <v>110</v>
      </c>
      <c r="V4580" t="s">
        <v>61</v>
      </c>
      <c r="W4580">
        <v>1</v>
      </c>
      <c r="X4580" t="s">
        <v>91</v>
      </c>
      <c r="Y4580" t="s">
        <v>96</v>
      </c>
      <c r="Z4580" t="s">
        <v>5289</v>
      </c>
      <c r="AA4580" t="s">
        <v>5290</v>
      </c>
      <c r="AB4580">
        <v>31120</v>
      </c>
      <c r="AC4580" t="s">
        <v>73</v>
      </c>
      <c r="AD4580" t="s">
        <v>74</v>
      </c>
      <c r="AE4580" t="s">
        <v>5291</v>
      </c>
      <c r="AG4580">
        <v>1</v>
      </c>
      <c r="AH4580">
        <v>1</v>
      </c>
      <c r="AI4580">
        <v>0</v>
      </c>
      <c r="AJ4580">
        <v>1</v>
      </c>
      <c r="AO4580">
        <v>0</v>
      </c>
      <c r="AP4580">
        <v>0</v>
      </c>
      <c r="AQ4580">
        <v>0</v>
      </c>
      <c r="AR4580">
        <v>0</v>
      </c>
      <c r="AS4580">
        <v>0.36611122078332198</v>
      </c>
      <c r="AT4580" t="s">
        <v>68</v>
      </c>
      <c r="AV4580">
        <v>0</v>
      </c>
      <c r="AX4580">
        <v>3</v>
      </c>
      <c r="AY4580">
        <v>0.36611122078332298</v>
      </c>
    </row>
    <row r="4581" spans="1:51" x14ac:dyDescent="0.3">
      <c r="A4581">
        <v>820</v>
      </c>
      <c r="B4581">
        <v>789</v>
      </c>
      <c r="C4581">
        <v>15110</v>
      </c>
      <c r="D4581">
        <v>11</v>
      </c>
      <c r="E4581">
        <v>10000</v>
      </c>
      <c r="F4581" t="s">
        <v>51</v>
      </c>
      <c r="G4581">
        <v>112</v>
      </c>
      <c r="H4581" t="s">
        <v>91</v>
      </c>
      <c r="I4581">
        <v>2011</v>
      </c>
      <c r="J4581" t="s">
        <v>53</v>
      </c>
      <c r="K4581" t="s">
        <v>54</v>
      </c>
      <c r="L4581">
        <v>2011000170</v>
      </c>
      <c r="M4581" t="s">
        <v>6589</v>
      </c>
      <c r="N4581" t="s">
        <v>1095</v>
      </c>
      <c r="O4581" t="s">
        <v>285</v>
      </c>
      <c r="P4581" t="s">
        <v>316</v>
      </c>
      <c r="Q4581">
        <v>10000</v>
      </c>
      <c r="R4581" t="s">
        <v>3005</v>
      </c>
      <c r="S4581">
        <v>10</v>
      </c>
      <c r="T4581" t="s">
        <v>60</v>
      </c>
      <c r="U4581">
        <v>110</v>
      </c>
      <c r="V4581" t="s">
        <v>61</v>
      </c>
      <c r="W4581">
        <v>1</v>
      </c>
      <c r="X4581" t="s">
        <v>91</v>
      </c>
      <c r="Y4581" t="s">
        <v>96</v>
      </c>
      <c r="Z4581" t="s">
        <v>6590</v>
      </c>
      <c r="AA4581" t="s">
        <v>6591</v>
      </c>
      <c r="AB4581">
        <v>15110</v>
      </c>
      <c r="AC4581" t="s">
        <v>80</v>
      </c>
      <c r="AD4581" t="s">
        <v>81</v>
      </c>
      <c r="AE4581" t="s">
        <v>6592</v>
      </c>
      <c r="AG4581">
        <v>0</v>
      </c>
      <c r="AH4581">
        <v>0</v>
      </c>
      <c r="AI4581">
        <v>1</v>
      </c>
      <c r="AJ4581">
        <v>0</v>
      </c>
      <c r="AO4581">
        <v>0</v>
      </c>
      <c r="AP4581">
        <v>0</v>
      </c>
      <c r="AQ4581">
        <v>0</v>
      </c>
      <c r="AR4581">
        <v>0</v>
      </c>
      <c r="AS4581" s="1">
        <v>5.367614497789E-2</v>
      </c>
      <c r="AT4581" t="s">
        <v>68</v>
      </c>
      <c r="AV4581">
        <v>0.152</v>
      </c>
      <c r="AX4581">
        <v>1</v>
      </c>
      <c r="AY4581">
        <v>5.3676144977890097E-2</v>
      </c>
    </row>
    <row r="4582" spans="1:51" x14ac:dyDescent="0.3">
      <c r="A4582">
        <v>820</v>
      </c>
      <c r="B4582">
        <v>789</v>
      </c>
      <c r="C4582">
        <v>74020</v>
      </c>
      <c r="D4582">
        <v>11</v>
      </c>
      <c r="E4582">
        <v>10000</v>
      </c>
      <c r="F4582" t="s">
        <v>51</v>
      </c>
      <c r="G4582">
        <v>112</v>
      </c>
      <c r="H4582" t="s">
        <v>91</v>
      </c>
      <c r="I4582">
        <v>2011</v>
      </c>
      <c r="J4582" t="s">
        <v>53</v>
      </c>
      <c r="K4582" t="s">
        <v>54</v>
      </c>
      <c r="L4582">
        <v>2011000080</v>
      </c>
      <c r="M4582" t="s">
        <v>3268</v>
      </c>
      <c r="N4582" t="s">
        <v>1095</v>
      </c>
      <c r="O4582" t="s">
        <v>285</v>
      </c>
      <c r="P4582" t="s">
        <v>316</v>
      </c>
      <c r="Q4582">
        <v>10000</v>
      </c>
      <c r="R4582" t="s">
        <v>3005</v>
      </c>
      <c r="S4582">
        <v>10</v>
      </c>
      <c r="T4582" t="s">
        <v>60</v>
      </c>
      <c r="U4582">
        <v>110</v>
      </c>
      <c r="V4582" t="s">
        <v>61</v>
      </c>
      <c r="W4582">
        <v>1</v>
      </c>
      <c r="X4582" t="s">
        <v>91</v>
      </c>
      <c r="Y4582" t="s">
        <v>96</v>
      </c>
      <c r="Z4582" t="s">
        <v>6593</v>
      </c>
      <c r="AA4582" t="s">
        <v>6594</v>
      </c>
      <c r="AB4582">
        <v>74020</v>
      </c>
      <c r="AC4582" t="s">
        <v>817</v>
      </c>
      <c r="AD4582" t="s">
        <v>818</v>
      </c>
      <c r="AE4582" t="s">
        <v>3271</v>
      </c>
      <c r="AG4582">
        <v>0</v>
      </c>
      <c r="AH4582">
        <v>1</v>
      </c>
      <c r="AI4582">
        <v>1</v>
      </c>
      <c r="AJ4582">
        <v>0</v>
      </c>
      <c r="AO4582">
        <v>0</v>
      </c>
      <c r="AP4582">
        <v>0</v>
      </c>
      <c r="AQ4582">
        <v>0</v>
      </c>
      <c r="AR4582">
        <v>0</v>
      </c>
      <c r="AS4582">
        <v>0.123008701831964</v>
      </c>
      <c r="AT4582" t="s">
        <v>68</v>
      </c>
      <c r="AV4582">
        <v>0.39479999999999998</v>
      </c>
      <c r="AX4582">
        <v>1</v>
      </c>
      <c r="AY4582">
        <v>0.12300870183196499</v>
      </c>
    </row>
    <row r="4583" spans="1:51" x14ac:dyDescent="0.3">
      <c r="A4583">
        <v>820</v>
      </c>
      <c r="B4583">
        <v>625</v>
      </c>
      <c r="C4583">
        <v>15110</v>
      </c>
      <c r="D4583">
        <v>11</v>
      </c>
      <c r="E4583">
        <v>10000</v>
      </c>
      <c r="F4583" t="s">
        <v>51</v>
      </c>
      <c r="G4583">
        <v>112</v>
      </c>
      <c r="H4583" t="s">
        <v>91</v>
      </c>
      <c r="I4583">
        <v>2011</v>
      </c>
      <c r="J4583" t="s">
        <v>53</v>
      </c>
      <c r="K4583" t="s">
        <v>54</v>
      </c>
      <c r="L4583">
        <v>2011000460</v>
      </c>
      <c r="M4583" t="s">
        <v>6146</v>
      </c>
      <c r="N4583" t="s">
        <v>1199</v>
      </c>
      <c r="O4583" t="s">
        <v>356</v>
      </c>
      <c r="P4583" t="s">
        <v>58</v>
      </c>
      <c r="Q4583">
        <v>10000</v>
      </c>
      <c r="R4583" t="s">
        <v>3005</v>
      </c>
      <c r="S4583">
        <v>10</v>
      </c>
      <c r="T4583" t="s">
        <v>60</v>
      </c>
      <c r="U4583">
        <v>110</v>
      </c>
      <c r="V4583" t="s">
        <v>61</v>
      </c>
      <c r="W4583">
        <v>1</v>
      </c>
      <c r="X4583" t="s">
        <v>91</v>
      </c>
      <c r="Y4583" t="s">
        <v>96</v>
      </c>
      <c r="Z4583" t="s">
        <v>6147</v>
      </c>
      <c r="AA4583" t="s">
        <v>6148</v>
      </c>
      <c r="AB4583">
        <v>15110</v>
      </c>
      <c r="AC4583" t="s">
        <v>80</v>
      </c>
      <c r="AD4583" t="s">
        <v>81</v>
      </c>
      <c r="AE4583" t="s">
        <v>6149</v>
      </c>
      <c r="AG4583">
        <v>0</v>
      </c>
      <c r="AH4583">
        <v>0</v>
      </c>
      <c r="AI4583">
        <v>2</v>
      </c>
      <c r="AJ4583">
        <v>0</v>
      </c>
      <c r="AO4583">
        <v>0</v>
      </c>
      <c r="AP4583">
        <v>0</v>
      </c>
      <c r="AQ4583">
        <v>0</v>
      </c>
      <c r="AR4583">
        <v>0</v>
      </c>
      <c r="AS4583">
        <v>0.494153095388502</v>
      </c>
      <c r="AT4583" t="s">
        <v>68</v>
      </c>
      <c r="AV4583">
        <v>0</v>
      </c>
      <c r="AX4583">
        <v>3</v>
      </c>
      <c r="AY4583">
        <v>0.49415309538850299</v>
      </c>
    </row>
    <row r="4584" spans="1:51" x14ac:dyDescent="0.3">
      <c r="A4584">
        <v>820</v>
      </c>
      <c r="B4584">
        <v>625</v>
      </c>
      <c r="C4584">
        <v>31120</v>
      </c>
      <c r="D4584">
        <v>11</v>
      </c>
      <c r="E4584">
        <v>10000</v>
      </c>
      <c r="F4584" t="s">
        <v>51</v>
      </c>
      <c r="G4584">
        <v>112</v>
      </c>
      <c r="H4584" t="s">
        <v>91</v>
      </c>
      <c r="I4584">
        <v>2011</v>
      </c>
      <c r="J4584" t="s">
        <v>53</v>
      </c>
      <c r="K4584" t="s">
        <v>54</v>
      </c>
      <c r="L4584">
        <v>2011000052</v>
      </c>
      <c r="M4584" t="s">
        <v>1714</v>
      </c>
      <c r="N4584" t="s">
        <v>1199</v>
      </c>
      <c r="O4584" t="s">
        <v>356</v>
      </c>
      <c r="P4584" t="s">
        <v>58</v>
      </c>
      <c r="Q4584">
        <v>10000</v>
      </c>
      <c r="R4584" t="s">
        <v>3005</v>
      </c>
      <c r="S4584">
        <v>10</v>
      </c>
      <c r="T4584" t="s">
        <v>60</v>
      </c>
      <c r="U4584">
        <v>110</v>
      </c>
      <c r="V4584" t="s">
        <v>61</v>
      </c>
      <c r="W4584">
        <v>1</v>
      </c>
      <c r="X4584" t="s">
        <v>91</v>
      </c>
      <c r="Y4584" t="s">
        <v>96</v>
      </c>
      <c r="Z4584" t="s">
        <v>1715</v>
      </c>
      <c r="AA4584" t="s">
        <v>1716</v>
      </c>
      <c r="AB4584">
        <v>31120</v>
      </c>
      <c r="AC4584" t="s">
        <v>73</v>
      </c>
      <c r="AD4584" t="s">
        <v>74</v>
      </c>
      <c r="AE4584" t="s">
        <v>1717</v>
      </c>
      <c r="AG4584">
        <v>0</v>
      </c>
      <c r="AH4584">
        <v>1</v>
      </c>
      <c r="AI4584">
        <v>0</v>
      </c>
      <c r="AJ4584">
        <v>1</v>
      </c>
      <c r="AO4584">
        <v>0</v>
      </c>
      <c r="AP4584">
        <v>0</v>
      </c>
      <c r="AQ4584">
        <v>0</v>
      </c>
      <c r="AR4584">
        <v>1</v>
      </c>
      <c r="AS4584">
        <v>1.2278684222994301</v>
      </c>
      <c r="AT4584" t="s">
        <v>68</v>
      </c>
      <c r="AV4584">
        <v>3.5533999999999999</v>
      </c>
      <c r="AX4584">
        <v>1</v>
      </c>
      <c r="AY4584">
        <v>1.2278684222994301</v>
      </c>
    </row>
    <row r="4585" spans="1:51" x14ac:dyDescent="0.3">
      <c r="A4585">
        <v>820</v>
      </c>
      <c r="B4585">
        <v>831</v>
      </c>
      <c r="C4585">
        <v>15110</v>
      </c>
      <c r="D4585">
        <v>11</v>
      </c>
      <c r="E4585">
        <v>10000</v>
      </c>
      <c r="F4585" t="s">
        <v>51</v>
      </c>
      <c r="G4585">
        <v>112</v>
      </c>
      <c r="H4585" t="s">
        <v>91</v>
      </c>
      <c r="I4585">
        <v>2011</v>
      </c>
      <c r="J4585" t="s">
        <v>53</v>
      </c>
      <c r="K4585" t="s">
        <v>54</v>
      </c>
      <c r="L4585">
        <v>2011000477</v>
      </c>
      <c r="M4585" t="s">
        <v>5492</v>
      </c>
      <c r="N4585" t="s">
        <v>185</v>
      </c>
      <c r="O4585" t="s">
        <v>153</v>
      </c>
      <c r="P4585" t="s">
        <v>94</v>
      </c>
      <c r="Q4585">
        <v>10000</v>
      </c>
      <c r="R4585" t="s">
        <v>3005</v>
      </c>
      <c r="S4585">
        <v>10</v>
      </c>
      <c r="T4585" t="s">
        <v>60</v>
      </c>
      <c r="U4585">
        <v>110</v>
      </c>
      <c r="V4585" t="s">
        <v>61</v>
      </c>
      <c r="W4585">
        <v>1</v>
      </c>
      <c r="X4585" t="s">
        <v>91</v>
      </c>
      <c r="Y4585" t="s">
        <v>96</v>
      </c>
      <c r="Z4585" t="s">
        <v>5493</v>
      </c>
      <c r="AA4585" t="s">
        <v>5494</v>
      </c>
      <c r="AB4585">
        <v>15110</v>
      </c>
      <c r="AC4585" t="s">
        <v>80</v>
      </c>
      <c r="AD4585" t="s">
        <v>81</v>
      </c>
      <c r="AE4585" t="s">
        <v>5495</v>
      </c>
      <c r="AG4585">
        <v>1</v>
      </c>
      <c r="AH4585">
        <v>1</v>
      </c>
      <c r="AI4585">
        <v>2</v>
      </c>
      <c r="AO4585">
        <v>0</v>
      </c>
      <c r="AP4585">
        <v>0</v>
      </c>
      <c r="AQ4585">
        <v>0</v>
      </c>
      <c r="AR4585">
        <v>0</v>
      </c>
      <c r="AS4585" s="1">
        <v>2.71557406822488E-2</v>
      </c>
      <c r="AT4585" t="s">
        <v>68</v>
      </c>
      <c r="AV4585">
        <v>0</v>
      </c>
      <c r="AX4585">
        <v>3</v>
      </c>
      <c r="AY4585">
        <v>2.7155740682248901E-2</v>
      </c>
    </row>
    <row r="4586" spans="1:51" x14ac:dyDescent="0.3">
      <c r="A4586">
        <v>820</v>
      </c>
      <c r="B4586">
        <v>832</v>
      </c>
      <c r="C4586">
        <v>73010</v>
      </c>
      <c r="D4586">
        <v>11</v>
      </c>
      <c r="E4586">
        <v>10000</v>
      </c>
      <c r="F4586" t="s">
        <v>51</v>
      </c>
      <c r="G4586">
        <v>112</v>
      </c>
      <c r="H4586" t="s">
        <v>91</v>
      </c>
      <c r="I4586">
        <v>2011</v>
      </c>
      <c r="J4586" t="s">
        <v>53</v>
      </c>
      <c r="K4586" t="s">
        <v>54</v>
      </c>
      <c r="L4586">
        <v>2011000593</v>
      </c>
      <c r="M4586" t="s">
        <v>6150</v>
      </c>
      <c r="N4586" t="s">
        <v>556</v>
      </c>
      <c r="O4586" t="s">
        <v>153</v>
      </c>
      <c r="P4586" t="s">
        <v>94</v>
      </c>
      <c r="Q4586">
        <v>10000</v>
      </c>
      <c r="R4586" t="s">
        <v>3005</v>
      </c>
      <c r="S4586">
        <v>10</v>
      </c>
      <c r="T4586" t="s">
        <v>60</v>
      </c>
      <c r="U4586">
        <v>110</v>
      </c>
      <c r="V4586" t="s">
        <v>61</v>
      </c>
      <c r="W4586">
        <v>1</v>
      </c>
      <c r="X4586" t="s">
        <v>91</v>
      </c>
      <c r="Y4586" t="s">
        <v>96</v>
      </c>
      <c r="Z4586" t="s">
        <v>6151</v>
      </c>
      <c r="AA4586" t="s">
        <v>6152</v>
      </c>
      <c r="AB4586">
        <v>73010</v>
      </c>
      <c r="AC4586" t="s">
        <v>626</v>
      </c>
      <c r="AD4586" t="s">
        <v>627</v>
      </c>
      <c r="AE4586" t="s">
        <v>6152</v>
      </c>
      <c r="AG4586">
        <v>1</v>
      </c>
      <c r="AH4586">
        <v>1</v>
      </c>
      <c r="AI4586">
        <v>0</v>
      </c>
      <c r="AJ4586">
        <v>0</v>
      </c>
      <c r="AO4586">
        <v>0</v>
      </c>
      <c r="AP4586">
        <v>0</v>
      </c>
      <c r="AQ4586">
        <v>0</v>
      </c>
      <c r="AR4586">
        <v>0</v>
      </c>
      <c r="AS4586" s="1">
        <v>8.60996604548325E-2</v>
      </c>
      <c r="AT4586" t="s">
        <v>68</v>
      </c>
      <c r="AV4586">
        <v>0</v>
      </c>
      <c r="AX4586">
        <v>3</v>
      </c>
      <c r="AY4586">
        <v>8.6099660454832597E-2</v>
      </c>
    </row>
    <row r="4587" spans="1:51" x14ac:dyDescent="0.3">
      <c r="A4587">
        <v>820</v>
      </c>
      <c r="B4587">
        <v>836</v>
      </c>
      <c r="C4587">
        <v>33210</v>
      </c>
      <c r="D4587">
        <v>11</v>
      </c>
      <c r="E4587">
        <v>10000</v>
      </c>
      <c r="F4587" t="s">
        <v>51</v>
      </c>
      <c r="G4587">
        <v>112</v>
      </c>
      <c r="H4587" t="s">
        <v>91</v>
      </c>
      <c r="I4587">
        <v>2011</v>
      </c>
      <c r="J4587" t="s">
        <v>53</v>
      </c>
      <c r="K4587" t="s">
        <v>54</v>
      </c>
      <c r="L4587">
        <v>2011000089</v>
      </c>
      <c r="M4587" t="s">
        <v>6154</v>
      </c>
      <c r="N4587" t="s">
        <v>152</v>
      </c>
      <c r="O4587" t="s">
        <v>153</v>
      </c>
      <c r="P4587" t="s">
        <v>58</v>
      </c>
      <c r="Q4587">
        <v>10000</v>
      </c>
      <c r="R4587" t="s">
        <v>3005</v>
      </c>
      <c r="S4587">
        <v>10</v>
      </c>
      <c r="T4587" t="s">
        <v>60</v>
      </c>
      <c r="U4587">
        <v>110</v>
      </c>
      <c r="V4587" t="s">
        <v>61</v>
      </c>
      <c r="W4587">
        <v>1</v>
      </c>
      <c r="X4587" t="s">
        <v>91</v>
      </c>
      <c r="Y4587" t="s">
        <v>96</v>
      </c>
      <c r="Z4587" t="s">
        <v>6155</v>
      </c>
      <c r="AA4587" t="s">
        <v>6156</v>
      </c>
      <c r="AB4587">
        <v>33210</v>
      </c>
      <c r="AC4587" t="s">
        <v>222</v>
      </c>
      <c r="AD4587" t="s">
        <v>223</v>
      </c>
      <c r="AE4587" t="s">
        <v>6157</v>
      </c>
      <c r="AG4587">
        <v>0</v>
      </c>
      <c r="AH4587">
        <v>1</v>
      </c>
      <c r="AI4587">
        <v>0</v>
      </c>
      <c r="AJ4587">
        <v>2</v>
      </c>
      <c r="AO4587">
        <v>0</v>
      </c>
      <c r="AP4587">
        <v>0</v>
      </c>
      <c r="AQ4587">
        <v>0</v>
      </c>
      <c r="AR4587">
        <v>0</v>
      </c>
      <c r="AS4587">
        <v>4.16497552116235E-2</v>
      </c>
      <c r="AT4587" t="s">
        <v>68</v>
      </c>
      <c r="AV4587">
        <v>4.8599999999999997E-2</v>
      </c>
      <c r="AX4587">
        <v>1</v>
      </c>
      <c r="AY4587">
        <v>4.16497552116235E-2</v>
      </c>
    </row>
    <row r="4588" spans="1:51" x14ac:dyDescent="0.3">
      <c r="A4588">
        <v>820</v>
      </c>
      <c r="B4588">
        <v>836</v>
      </c>
      <c r="C4588">
        <v>41030</v>
      </c>
      <c r="D4588">
        <v>11</v>
      </c>
      <c r="E4588">
        <v>10000</v>
      </c>
      <c r="F4588" t="s">
        <v>51</v>
      </c>
      <c r="G4588">
        <v>112</v>
      </c>
      <c r="H4588" t="s">
        <v>91</v>
      </c>
      <c r="I4588">
        <v>2011</v>
      </c>
      <c r="J4588" t="s">
        <v>53</v>
      </c>
      <c r="K4588" t="s">
        <v>54</v>
      </c>
      <c r="L4588">
        <v>2011000644</v>
      </c>
      <c r="M4588" t="s">
        <v>6158</v>
      </c>
      <c r="N4588" t="s">
        <v>152</v>
      </c>
      <c r="O4588" t="s">
        <v>153</v>
      </c>
      <c r="P4588" t="s">
        <v>58</v>
      </c>
      <c r="Q4588">
        <v>10000</v>
      </c>
      <c r="R4588" t="s">
        <v>3005</v>
      </c>
      <c r="S4588">
        <v>10</v>
      </c>
      <c r="T4588" t="s">
        <v>60</v>
      </c>
      <c r="U4588">
        <v>110</v>
      </c>
      <c r="V4588" t="s">
        <v>61</v>
      </c>
      <c r="W4588">
        <v>1</v>
      </c>
      <c r="X4588" t="s">
        <v>91</v>
      </c>
      <c r="Y4588" t="s">
        <v>96</v>
      </c>
      <c r="Z4588" t="s">
        <v>6159</v>
      </c>
      <c r="AA4588" t="s">
        <v>6160</v>
      </c>
      <c r="AB4588">
        <v>41030</v>
      </c>
      <c r="AC4588" t="s">
        <v>895</v>
      </c>
      <c r="AD4588" t="s">
        <v>560</v>
      </c>
      <c r="AE4588" t="s">
        <v>6161</v>
      </c>
      <c r="AG4588">
        <v>0</v>
      </c>
      <c r="AH4588">
        <v>2</v>
      </c>
      <c r="AI4588">
        <v>0</v>
      </c>
      <c r="AJ4588">
        <v>0</v>
      </c>
      <c r="AO4588">
        <v>2</v>
      </c>
      <c r="AP4588">
        <v>0</v>
      </c>
      <c r="AQ4588">
        <v>0</v>
      </c>
      <c r="AR4588">
        <v>0</v>
      </c>
      <c r="AS4588">
        <v>2.2058117498420699E-2</v>
      </c>
      <c r="AT4588" t="s">
        <v>68</v>
      </c>
      <c r="AU4588">
        <v>0</v>
      </c>
      <c r="AX4588">
        <v>3</v>
      </c>
      <c r="AY4588">
        <v>2.2058117498420699E-2</v>
      </c>
    </row>
    <row r="4589" spans="1:51" x14ac:dyDescent="0.3">
      <c r="A4589">
        <v>820</v>
      </c>
      <c r="B4589">
        <v>836</v>
      </c>
      <c r="C4589">
        <v>43030</v>
      </c>
      <c r="D4589">
        <v>11</v>
      </c>
      <c r="E4589">
        <v>10000</v>
      </c>
      <c r="F4589" t="s">
        <v>51</v>
      </c>
      <c r="G4589">
        <v>112</v>
      </c>
      <c r="H4589" t="s">
        <v>91</v>
      </c>
      <c r="I4589">
        <v>2011</v>
      </c>
      <c r="J4589" t="s">
        <v>53</v>
      </c>
      <c r="K4589" t="s">
        <v>54</v>
      </c>
      <c r="L4589">
        <v>2011000667</v>
      </c>
      <c r="M4589" t="s">
        <v>1755</v>
      </c>
      <c r="N4589" t="s">
        <v>152</v>
      </c>
      <c r="O4589" t="s">
        <v>153</v>
      </c>
      <c r="P4589" t="s">
        <v>58</v>
      </c>
      <c r="Q4589">
        <v>10000</v>
      </c>
      <c r="R4589" t="s">
        <v>3005</v>
      </c>
      <c r="S4589">
        <v>10</v>
      </c>
      <c r="T4589" t="s">
        <v>60</v>
      </c>
      <c r="U4589">
        <v>110</v>
      </c>
      <c r="V4589" t="s">
        <v>61</v>
      </c>
      <c r="W4589">
        <v>1</v>
      </c>
      <c r="X4589" t="s">
        <v>91</v>
      </c>
      <c r="Y4589" t="s">
        <v>96</v>
      </c>
      <c r="Z4589" t="s">
        <v>1756</v>
      </c>
      <c r="AA4589" t="s">
        <v>1757</v>
      </c>
      <c r="AB4589">
        <v>43030</v>
      </c>
      <c r="AC4589" t="s">
        <v>1753</v>
      </c>
      <c r="AD4589" t="s">
        <v>66</v>
      </c>
      <c r="AE4589" t="s">
        <v>1757</v>
      </c>
      <c r="AG4589">
        <v>1</v>
      </c>
      <c r="AH4589">
        <v>1</v>
      </c>
      <c r="AI4589">
        <v>1</v>
      </c>
      <c r="AJ4589">
        <v>0</v>
      </c>
      <c r="AO4589">
        <v>0</v>
      </c>
      <c r="AP4589">
        <v>0</v>
      </c>
      <c r="AQ4589">
        <v>1</v>
      </c>
      <c r="AR4589">
        <v>0</v>
      </c>
      <c r="AS4589" s="1">
        <v>6.0098641819330299E-2</v>
      </c>
      <c r="AT4589" t="s">
        <v>68</v>
      </c>
      <c r="AV4589">
        <v>0.30759999999999998</v>
      </c>
      <c r="AX4589">
        <v>3</v>
      </c>
      <c r="AY4589">
        <v>6.0098641819330403E-2</v>
      </c>
    </row>
    <row r="4590" spans="1:51" x14ac:dyDescent="0.3">
      <c r="A4590">
        <v>820</v>
      </c>
      <c r="B4590">
        <v>836</v>
      </c>
      <c r="C4590">
        <v>14050</v>
      </c>
      <c r="D4590">
        <v>11</v>
      </c>
      <c r="E4590">
        <v>10000</v>
      </c>
      <c r="F4590" t="s">
        <v>51</v>
      </c>
      <c r="G4590">
        <v>112</v>
      </c>
      <c r="H4590" t="s">
        <v>91</v>
      </c>
      <c r="I4590">
        <v>2011</v>
      </c>
      <c r="J4590" t="s">
        <v>53</v>
      </c>
      <c r="K4590" t="s">
        <v>54</v>
      </c>
      <c r="L4590">
        <v>2011000680</v>
      </c>
      <c r="M4590" t="s">
        <v>3513</v>
      </c>
      <c r="N4590" t="s">
        <v>152</v>
      </c>
      <c r="O4590" t="s">
        <v>153</v>
      </c>
      <c r="P4590" t="s">
        <v>58</v>
      </c>
      <c r="Q4590">
        <v>10000</v>
      </c>
      <c r="R4590" t="s">
        <v>3005</v>
      </c>
      <c r="S4590">
        <v>10</v>
      </c>
      <c r="T4590" t="s">
        <v>60</v>
      </c>
      <c r="U4590">
        <v>110</v>
      </c>
      <c r="V4590" t="s">
        <v>61</v>
      </c>
      <c r="W4590">
        <v>1</v>
      </c>
      <c r="X4590" t="s">
        <v>91</v>
      </c>
      <c r="Y4590" t="s">
        <v>96</v>
      </c>
      <c r="Z4590" t="s">
        <v>6163</v>
      </c>
      <c r="AA4590" t="s">
        <v>6164</v>
      </c>
      <c r="AB4590">
        <v>14050</v>
      </c>
      <c r="AC4590" t="s">
        <v>197</v>
      </c>
      <c r="AD4590" t="s">
        <v>198</v>
      </c>
      <c r="AE4590" t="s">
        <v>3516</v>
      </c>
      <c r="AG4590">
        <v>0</v>
      </c>
      <c r="AH4590">
        <v>2</v>
      </c>
      <c r="AI4590">
        <v>1</v>
      </c>
      <c r="AJ4590">
        <v>0</v>
      </c>
      <c r="AO4590">
        <v>0</v>
      </c>
      <c r="AP4590">
        <v>0</v>
      </c>
      <c r="AQ4590">
        <v>1</v>
      </c>
      <c r="AR4590">
        <v>0</v>
      </c>
      <c r="AS4590">
        <v>0.45512097283638597</v>
      </c>
      <c r="AT4590" t="s">
        <v>68</v>
      </c>
      <c r="AV4590">
        <v>3.2734000000000001</v>
      </c>
      <c r="AX4590">
        <v>3</v>
      </c>
      <c r="AY4590">
        <v>0.45512097283638703</v>
      </c>
    </row>
    <row r="4591" spans="1:51" x14ac:dyDescent="0.3">
      <c r="A4591">
        <v>820</v>
      </c>
      <c r="B4591">
        <v>836</v>
      </c>
      <c r="C4591">
        <v>15110</v>
      </c>
      <c r="D4591">
        <v>11</v>
      </c>
      <c r="E4591">
        <v>10000</v>
      </c>
      <c r="F4591" t="s">
        <v>51</v>
      </c>
      <c r="G4591">
        <v>112</v>
      </c>
      <c r="H4591" t="s">
        <v>91</v>
      </c>
      <c r="I4591">
        <v>2011</v>
      </c>
      <c r="J4591" t="s">
        <v>53</v>
      </c>
      <c r="K4591" t="s">
        <v>54</v>
      </c>
      <c r="L4591">
        <v>2011000643</v>
      </c>
      <c r="M4591" t="s">
        <v>6166</v>
      </c>
      <c r="N4591" t="s">
        <v>152</v>
      </c>
      <c r="O4591" t="s">
        <v>153</v>
      </c>
      <c r="P4591" t="s">
        <v>58</v>
      </c>
      <c r="Q4591">
        <v>10000</v>
      </c>
      <c r="R4591" t="s">
        <v>3005</v>
      </c>
      <c r="S4591">
        <v>10</v>
      </c>
      <c r="T4591" t="s">
        <v>60</v>
      </c>
      <c r="U4591">
        <v>110</v>
      </c>
      <c r="V4591" t="s">
        <v>61</v>
      </c>
      <c r="W4591">
        <v>1</v>
      </c>
      <c r="X4591" t="s">
        <v>91</v>
      </c>
      <c r="Y4591" t="s">
        <v>96</v>
      </c>
      <c r="Z4591" t="s">
        <v>6167</v>
      </c>
      <c r="AA4591" t="s">
        <v>6168</v>
      </c>
      <c r="AB4591">
        <v>15110</v>
      </c>
      <c r="AC4591" t="s">
        <v>80</v>
      </c>
      <c r="AD4591" t="s">
        <v>81</v>
      </c>
      <c r="AE4591" t="s">
        <v>6169</v>
      </c>
      <c r="AG4591">
        <v>0</v>
      </c>
      <c r="AH4591">
        <v>1</v>
      </c>
      <c r="AI4591">
        <v>2</v>
      </c>
      <c r="AJ4591">
        <v>0</v>
      </c>
      <c r="AO4591">
        <v>0</v>
      </c>
      <c r="AP4591">
        <v>1</v>
      </c>
      <c r="AQ4591">
        <v>1</v>
      </c>
      <c r="AR4591">
        <v>0</v>
      </c>
      <c r="AS4591">
        <v>0.145045009475679</v>
      </c>
      <c r="AT4591" t="s">
        <v>68</v>
      </c>
      <c r="AV4591">
        <v>0</v>
      </c>
      <c r="AX4591">
        <v>3</v>
      </c>
      <c r="AY4591">
        <v>0.145045009475679</v>
      </c>
    </row>
    <row r="4592" spans="1:51" x14ac:dyDescent="0.3">
      <c r="A4592">
        <v>820</v>
      </c>
      <c r="B4592">
        <v>836</v>
      </c>
      <c r="C4592">
        <v>21040</v>
      </c>
      <c r="D4592">
        <v>11</v>
      </c>
      <c r="E4592">
        <v>10000</v>
      </c>
      <c r="F4592" t="s">
        <v>51</v>
      </c>
      <c r="G4592">
        <v>112</v>
      </c>
      <c r="H4592" t="s">
        <v>91</v>
      </c>
      <c r="I4592">
        <v>2011</v>
      </c>
      <c r="J4592" t="s">
        <v>53</v>
      </c>
      <c r="K4592" t="s">
        <v>54</v>
      </c>
      <c r="L4592">
        <v>2011000483</v>
      </c>
      <c r="M4592" t="s">
        <v>2714</v>
      </c>
      <c r="N4592" t="s">
        <v>152</v>
      </c>
      <c r="O4592" t="s">
        <v>153</v>
      </c>
      <c r="P4592" t="s">
        <v>58</v>
      </c>
      <c r="Q4592">
        <v>10000</v>
      </c>
      <c r="R4592" t="s">
        <v>3005</v>
      </c>
      <c r="S4592">
        <v>10</v>
      </c>
      <c r="T4592" t="s">
        <v>60</v>
      </c>
      <c r="U4592">
        <v>110</v>
      </c>
      <c r="V4592" t="s">
        <v>61</v>
      </c>
      <c r="W4592">
        <v>1</v>
      </c>
      <c r="X4592" t="s">
        <v>91</v>
      </c>
      <c r="Y4592" t="s">
        <v>96</v>
      </c>
      <c r="Z4592" t="s">
        <v>2715</v>
      </c>
      <c r="AA4592" t="s">
        <v>2716</v>
      </c>
      <c r="AB4592">
        <v>21040</v>
      </c>
      <c r="AC4592" t="s">
        <v>268</v>
      </c>
      <c r="AD4592" t="s">
        <v>269</v>
      </c>
      <c r="AE4592" t="s">
        <v>2717</v>
      </c>
      <c r="AG4592">
        <v>0</v>
      </c>
      <c r="AH4592">
        <v>1</v>
      </c>
      <c r="AI4592">
        <v>0</v>
      </c>
      <c r="AO4592">
        <v>0</v>
      </c>
      <c r="AP4592">
        <v>0</v>
      </c>
      <c r="AQ4592">
        <v>0</v>
      </c>
      <c r="AR4592">
        <v>0</v>
      </c>
      <c r="AS4592">
        <v>0.96496853284901996</v>
      </c>
      <c r="AT4592" t="s">
        <v>68</v>
      </c>
      <c r="AV4592">
        <v>0.84219999999999995</v>
      </c>
      <c r="AX4592">
        <v>3</v>
      </c>
      <c r="AY4592">
        <v>0.96496853284902095</v>
      </c>
    </row>
    <row r="4593" spans="1:51" x14ac:dyDescent="0.3">
      <c r="A4593">
        <v>820</v>
      </c>
      <c r="B4593">
        <v>872</v>
      </c>
      <c r="C4593">
        <v>15110</v>
      </c>
      <c r="D4593">
        <v>11</v>
      </c>
      <c r="E4593">
        <v>10000</v>
      </c>
      <c r="F4593" t="s">
        <v>51</v>
      </c>
      <c r="G4593">
        <v>112</v>
      </c>
      <c r="H4593" t="s">
        <v>91</v>
      </c>
      <c r="I4593">
        <v>2011</v>
      </c>
      <c r="J4593" t="s">
        <v>53</v>
      </c>
      <c r="K4593" t="s">
        <v>54</v>
      </c>
      <c r="L4593">
        <v>2011000244</v>
      </c>
      <c r="M4593" t="s">
        <v>1836</v>
      </c>
      <c r="N4593" t="s">
        <v>277</v>
      </c>
      <c r="O4593" t="s">
        <v>153</v>
      </c>
      <c r="P4593" t="s">
        <v>58</v>
      </c>
      <c r="Q4593">
        <v>10000</v>
      </c>
      <c r="R4593" t="s">
        <v>3005</v>
      </c>
      <c r="S4593">
        <v>10</v>
      </c>
      <c r="T4593" t="s">
        <v>60</v>
      </c>
      <c r="U4593">
        <v>110</v>
      </c>
      <c r="V4593" t="s">
        <v>61</v>
      </c>
      <c r="W4593">
        <v>1</v>
      </c>
      <c r="X4593" t="s">
        <v>91</v>
      </c>
      <c r="Y4593" t="s">
        <v>96</v>
      </c>
      <c r="Z4593" t="s">
        <v>1837</v>
      </c>
      <c r="AA4593" t="s">
        <v>1838</v>
      </c>
      <c r="AB4593">
        <v>15110</v>
      </c>
      <c r="AC4593" t="s">
        <v>80</v>
      </c>
      <c r="AD4593" t="s">
        <v>81</v>
      </c>
      <c r="AE4593" t="s">
        <v>1839</v>
      </c>
      <c r="AG4593">
        <v>0</v>
      </c>
      <c r="AH4593">
        <v>0</v>
      </c>
      <c r="AI4593">
        <v>0</v>
      </c>
      <c r="AJ4593">
        <v>0</v>
      </c>
      <c r="AO4593">
        <v>0</v>
      </c>
      <c r="AP4593">
        <v>0</v>
      </c>
      <c r="AQ4593">
        <v>0</v>
      </c>
      <c r="AR4593">
        <v>0</v>
      </c>
      <c r="AS4593" s="1">
        <v>7.0486031269740901E-2</v>
      </c>
      <c r="AT4593" t="s">
        <v>68</v>
      </c>
      <c r="AV4593">
        <v>0</v>
      </c>
      <c r="AX4593">
        <v>3</v>
      </c>
      <c r="AY4593">
        <v>7.0486031269740998E-2</v>
      </c>
    </row>
    <row r="4594" spans="1:51" x14ac:dyDescent="0.3">
      <c r="A4594">
        <v>820</v>
      </c>
      <c r="B4594">
        <v>872</v>
      </c>
      <c r="C4594">
        <v>21040</v>
      </c>
      <c r="D4594">
        <v>11</v>
      </c>
      <c r="E4594">
        <v>10000</v>
      </c>
      <c r="F4594" t="s">
        <v>51</v>
      </c>
      <c r="G4594">
        <v>112</v>
      </c>
      <c r="H4594" t="s">
        <v>91</v>
      </c>
      <c r="I4594">
        <v>2011</v>
      </c>
      <c r="J4594" t="s">
        <v>53</v>
      </c>
      <c r="K4594" t="s">
        <v>54</v>
      </c>
      <c r="L4594">
        <v>2011000271</v>
      </c>
      <c r="M4594" t="s">
        <v>6173</v>
      </c>
      <c r="N4594" t="s">
        <v>277</v>
      </c>
      <c r="O4594" t="s">
        <v>153</v>
      </c>
      <c r="P4594" t="s">
        <v>58</v>
      </c>
      <c r="Q4594">
        <v>10000</v>
      </c>
      <c r="R4594" t="s">
        <v>3005</v>
      </c>
      <c r="S4594">
        <v>10</v>
      </c>
      <c r="T4594" t="s">
        <v>60</v>
      </c>
      <c r="U4594">
        <v>110</v>
      </c>
      <c r="V4594" t="s">
        <v>61</v>
      </c>
      <c r="W4594">
        <v>1</v>
      </c>
      <c r="X4594" t="s">
        <v>91</v>
      </c>
      <c r="Y4594" t="s">
        <v>96</v>
      </c>
      <c r="Z4594" t="s">
        <v>6174</v>
      </c>
      <c r="AA4594" t="s">
        <v>6175</v>
      </c>
      <c r="AB4594">
        <v>21040</v>
      </c>
      <c r="AC4594" t="s">
        <v>268</v>
      </c>
      <c r="AD4594" t="s">
        <v>269</v>
      </c>
      <c r="AE4594" t="s">
        <v>3979</v>
      </c>
      <c r="AG4594">
        <v>0</v>
      </c>
      <c r="AH4594">
        <v>1</v>
      </c>
      <c r="AI4594">
        <v>0</v>
      </c>
      <c r="AO4594">
        <v>0</v>
      </c>
      <c r="AP4594">
        <v>0</v>
      </c>
      <c r="AQ4594">
        <v>0</v>
      </c>
      <c r="AR4594">
        <v>0</v>
      </c>
      <c r="AS4594" s="1">
        <v>1.19154137713202E-2</v>
      </c>
      <c r="AT4594" t="s">
        <v>68</v>
      </c>
      <c r="AV4594">
        <v>0</v>
      </c>
      <c r="AX4594">
        <v>3</v>
      </c>
      <c r="AY4594">
        <v>1.1915413771320301E-2</v>
      </c>
    </row>
    <row r="4595" spans="1:51" x14ac:dyDescent="0.3">
      <c r="A4595">
        <v>820</v>
      </c>
      <c r="B4595">
        <v>872</v>
      </c>
      <c r="C4595">
        <v>23210</v>
      </c>
      <c r="D4595">
        <v>11</v>
      </c>
      <c r="E4595">
        <v>10000</v>
      </c>
      <c r="F4595" t="s">
        <v>51</v>
      </c>
      <c r="G4595">
        <v>112</v>
      </c>
      <c r="H4595" t="s">
        <v>91</v>
      </c>
      <c r="I4595">
        <v>2011</v>
      </c>
      <c r="J4595" t="s">
        <v>53</v>
      </c>
      <c r="K4595" t="s">
        <v>54</v>
      </c>
      <c r="L4595">
        <v>2011000638</v>
      </c>
      <c r="M4595" t="s">
        <v>6177</v>
      </c>
      <c r="N4595" t="s">
        <v>277</v>
      </c>
      <c r="O4595" t="s">
        <v>153</v>
      </c>
      <c r="P4595" t="s">
        <v>58</v>
      </c>
      <c r="Q4595">
        <v>10000</v>
      </c>
      <c r="R4595" t="s">
        <v>3005</v>
      </c>
      <c r="S4595">
        <v>10</v>
      </c>
      <c r="T4595" t="s">
        <v>60</v>
      </c>
      <c r="U4595">
        <v>110</v>
      </c>
      <c r="V4595" t="s">
        <v>61</v>
      </c>
      <c r="W4595">
        <v>1</v>
      </c>
      <c r="X4595" t="s">
        <v>91</v>
      </c>
      <c r="Y4595" t="s">
        <v>96</v>
      </c>
      <c r="Z4595" t="s">
        <v>6178</v>
      </c>
      <c r="AA4595" t="s">
        <v>6179</v>
      </c>
      <c r="AB4595">
        <v>23210</v>
      </c>
      <c r="AC4595" t="s">
        <v>506</v>
      </c>
      <c r="AD4595" t="s">
        <v>507</v>
      </c>
      <c r="AE4595" t="s">
        <v>6180</v>
      </c>
      <c r="AG4595">
        <v>0</v>
      </c>
      <c r="AH4595">
        <v>2</v>
      </c>
      <c r="AI4595">
        <v>0</v>
      </c>
      <c r="AO4595">
        <v>0</v>
      </c>
      <c r="AP4595">
        <v>2</v>
      </c>
      <c r="AQ4595">
        <v>0</v>
      </c>
      <c r="AR4595">
        <v>0</v>
      </c>
      <c r="AS4595">
        <v>0.101448262792166</v>
      </c>
      <c r="AT4595" t="s">
        <v>68</v>
      </c>
      <c r="AV4595">
        <v>0</v>
      </c>
      <c r="AX4595">
        <v>3</v>
      </c>
      <c r="AY4595">
        <v>0.101448262792167</v>
      </c>
    </row>
    <row r="4596" spans="1:51" x14ac:dyDescent="0.3">
      <c r="A4596">
        <v>820</v>
      </c>
      <c r="B4596">
        <v>889</v>
      </c>
      <c r="C4596">
        <v>11110</v>
      </c>
      <c r="D4596">
        <v>11</v>
      </c>
      <c r="E4596">
        <v>10000</v>
      </c>
      <c r="F4596" t="s">
        <v>51</v>
      </c>
      <c r="G4596">
        <v>112</v>
      </c>
      <c r="H4596" t="s">
        <v>91</v>
      </c>
      <c r="I4596">
        <v>2011</v>
      </c>
      <c r="J4596" t="s">
        <v>53</v>
      </c>
      <c r="K4596" t="s">
        <v>54</v>
      </c>
      <c r="L4596">
        <v>2011000142</v>
      </c>
      <c r="M4596" t="s">
        <v>4891</v>
      </c>
      <c r="N4596" t="s">
        <v>315</v>
      </c>
      <c r="O4596" t="s">
        <v>153</v>
      </c>
      <c r="P4596" t="s">
        <v>316</v>
      </c>
      <c r="Q4596">
        <v>10000</v>
      </c>
      <c r="R4596" t="s">
        <v>3005</v>
      </c>
      <c r="S4596">
        <v>10</v>
      </c>
      <c r="T4596" t="s">
        <v>60</v>
      </c>
      <c r="U4596">
        <v>110</v>
      </c>
      <c r="V4596" t="s">
        <v>61</v>
      </c>
      <c r="W4596">
        <v>1</v>
      </c>
      <c r="X4596" t="s">
        <v>91</v>
      </c>
      <c r="Y4596" t="s">
        <v>96</v>
      </c>
      <c r="Z4596" t="s">
        <v>4892</v>
      </c>
      <c r="AA4596" t="s">
        <v>4893</v>
      </c>
      <c r="AB4596">
        <v>11110</v>
      </c>
      <c r="AC4596" t="s">
        <v>216</v>
      </c>
      <c r="AD4596" t="s">
        <v>217</v>
      </c>
      <c r="AE4596" t="s">
        <v>4894</v>
      </c>
      <c r="AG4596">
        <v>1</v>
      </c>
      <c r="AH4596">
        <v>0</v>
      </c>
      <c r="AI4596">
        <v>0</v>
      </c>
      <c r="AJ4596">
        <v>0</v>
      </c>
      <c r="AO4596">
        <v>0</v>
      </c>
      <c r="AP4596">
        <v>0</v>
      </c>
      <c r="AQ4596">
        <v>0</v>
      </c>
      <c r="AR4596">
        <v>0</v>
      </c>
      <c r="AS4596" s="1">
        <v>3.2567648452305697E-2</v>
      </c>
      <c r="AT4596" t="s">
        <v>68</v>
      </c>
      <c r="AV4596">
        <v>0.39479999999999998</v>
      </c>
      <c r="AX4596">
        <v>1</v>
      </c>
      <c r="AY4596">
        <v>3.2567648452305802E-2</v>
      </c>
    </row>
    <row r="4597" spans="1:51" x14ac:dyDescent="0.3">
      <c r="A4597">
        <v>820</v>
      </c>
      <c r="B4597">
        <v>889</v>
      </c>
      <c r="C4597">
        <v>12110</v>
      </c>
      <c r="D4597">
        <v>11</v>
      </c>
      <c r="E4597">
        <v>10000</v>
      </c>
      <c r="F4597" t="s">
        <v>51</v>
      </c>
      <c r="G4597">
        <v>112</v>
      </c>
      <c r="H4597" t="s">
        <v>91</v>
      </c>
      <c r="I4597">
        <v>2011</v>
      </c>
      <c r="J4597" t="s">
        <v>53</v>
      </c>
      <c r="K4597" t="s">
        <v>54</v>
      </c>
      <c r="L4597">
        <v>2011000184</v>
      </c>
      <c r="M4597" t="s">
        <v>4904</v>
      </c>
      <c r="N4597" t="s">
        <v>315</v>
      </c>
      <c r="O4597" t="s">
        <v>153</v>
      </c>
      <c r="P4597" t="s">
        <v>316</v>
      </c>
      <c r="Q4597">
        <v>10000</v>
      </c>
      <c r="R4597" t="s">
        <v>3005</v>
      </c>
      <c r="S4597">
        <v>10</v>
      </c>
      <c r="T4597" t="s">
        <v>60</v>
      </c>
      <c r="U4597">
        <v>110</v>
      </c>
      <c r="V4597" t="s">
        <v>61</v>
      </c>
      <c r="W4597">
        <v>1</v>
      </c>
      <c r="X4597" t="s">
        <v>91</v>
      </c>
      <c r="Y4597" t="s">
        <v>96</v>
      </c>
      <c r="Z4597" t="s">
        <v>4905</v>
      </c>
      <c r="AA4597" t="s">
        <v>4906</v>
      </c>
      <c r="AB4597">
        <v>12110</v>
      </c>
      <c r="AC4597" t="s">
        <v>237</v>
      </c>
      <c r="AD4597" t="s">
        <v>238</v>
      </c>
      <c r="AE4597" t="s">
        <v>4907</v>
      </c>
      <c r="AG4597">
        <v>1</v>
      </c>
      <c r="AH4597">
        <v>0</v>
      </c>
      <c r="AI4597">
        <v>0</v>
      </c>
      <c r="AJ4597">
        <v>0</v>
      </c>
      <c r="AO4597">
        <v>0</v>
      </c>
      <c r="AP4597">
        <v>0</v>
      </c>
      <c r="AQ4597">
        <v>0</v>
      </c>
      <c r="AR4597">
        <v>0</v>
      </c>
      <c r="AS4597" s="1">
        <v>2.76373973468098E-3</v>
      </c>
      <c r="AT4597" t="s">
        <v>68</v>
      </c>
      <c r="AV4597">
        <v>0.11840000000000001</v>
      </c>
      <c r="AX4597">
        <v>1</v>
      </c>
      <c r="AY4597">
        <v>2.76373973468099E-3</v>
      </c>
    </row>
    <row r="4598" spans="1:51" x14ac:dyDescent="0.3">
      <c r="A4598">
        <v>820</v>
      </c>
      <c r="B4598">
        <v>889</v>
      </c>
      <c r="C4598">
        <v>15110</v>
      </c>
      <c r="D4598">
        <v>11</v>
      </c>
      <c r="E4598">
        <v>10000</v>
      </c>
      <c r="F4598" t="s">
        <v>51</v>
      </c>
      <c r="G4598">
        <v>112</v>
      </c>
      <c r="H4598" t="s">
        <v>91</v>
      </c>
      <c r="I4598">
        <v>2011</v>
      </c>
      <c r="J4598" t="s">
        <v>53</v>
      </c>
      <c r="K4598" t="s">
        <v>54</v>
      </c>
      <c r="L4598">
        <v>2011000505</v>
      </c>
      <c r="M4598" t="s">
        <v>6194</v>
      </c>
      <c r="N4598" t="s">
        <v>315</v>
      </c>
      <c r="O4598" t="s">
        <v>153</v>
      </c>
      <c r="P4598" t="s">
        <v>316</v>
      </c>
      <c r="Q4598">
        <v>10000</v>
      </c>
      <c r="R4598" t="s">
        <v>3005</v>
      </c>
      <c r="S4598">
        <v>10</v>
      </c>
      <c r="T4598" t="s">
        <v>60</v>
      </c>
      <c r="U4598">
        <v>110</v>
      </c>
      <c r="V4598" t="s">
        <v>61</v>
      </c>
      <c r="W4598">
        <v>1</v>
      </c>
      <c r="X4598" t="s">
        <v>91</v>
      </c>
      <c r="Y4598" t="s">
        <v>96</v>
      </c>
      <c r="Z4598" t="s">
        <v>6195</v>
      </c>
      <c r="AA4598" t="s">
        <v>6196</v>
      </c>
      <c r="AB4598">
        <v>15110</v>
      </c>
      <c r="AC4598" t="s">
        <v>80</v>
      </c>
      <c r="AD4598" t="s">
        <v>81</v>
      </c>
      <c r="AE4598" t="s">
        <v>6197</v>
      </c>
      <c r="AG4598">
        <v>0</v>
      </c>
      <c r="AH4598">
        <v>0</v>
      </c>
      <c r="AI4598">
        <v>1</v>
      </c>
      <c r="AJ4598">
        <v>0</v>
      </c>
      <c r="AO4598">
        <v>0</v>
      </c>
      <c r="AP4598">
        <v>0</v>
      </c>
      <c r="AQ4598">
        <v>0</v>
      </c>
      <c r="AR4598">
        <v>0</v>
      </c>
      <c r="AS4598" s="1">
        <v>4.1101721415034702E-2</v>
      </c>
      <c r="AT4598" t="s">
        <v>68</v>
      </c>
      <c r="AV4598">
        <v>0</v>
      </c>
      <c r="AX4598">
        <v>3</v>
      </c>
      <c r="AY4598">
        <v>4.1101721415034702E-2</v>
      </c>
    </row>
    <row r="4599" spans="1:51" x14ac:dyDescent="0.3">
      <c r="A4599">
        <v>820</v>
      </c>
      <c r="B4599">
        <v>889</v>
      </c>
      <c r="C4599">
        <v>31320</v>
      </c>
      <c r="D4599">
        <v>11</v>
      </c>
      <c r="E4599">
        <v>10000</v>
      </c>
      <c r="F4599" t="s">
        <v>51</v>
      </c>
      <c r="G4599">
        <v>112</v>
      </c>
      <c r="H4599" t="s">
        <v>91</v>
      </c>
      <c r="I4599">
        <v>2011</v>
      </c>
      <c r="J4599" t="s">
        <v>53</v>
      </c>
      <c r="K4599" t="s">
        <v>54</v>
      </c>
      <c r="L4599">
        <v>2011000639</v>
      </c>
      <c r="M4599" t="s">
        <v>2933</v>
      </c>
      <c r="N4599" t="s">
        <v>315</v>
      </c>
      <c r="O4599" t="s">
        <v>153</v>
      </c>
      <c r="P4599" t="s">
        <v>316</v>
      </c>
      <c r="Q4599">
        <v>10000</v>
      </c>
      <c r="R4599" t="s">
        <v>3005</v>
      </c>
      <c r="S4599">
        <v>10</v>
      </c>
      <c r="T4599" t="s">
        <v>60</v>
      </c>
      <c r="U4599">
        <v>110</v>
      </c>
      <c r="V4599" t="s">
        <v>61</v>
      </c>
      <c r="W4599">
        <v>1</v>
      </c>
      <c r="X4599" t="s">
        <v>91</v>
      </c>
      <c r="Y4599" t="s">
        <v>96</v>
      </c>
      <c r="Z4599" t="s">
        <v>2934</v>
      </c>
      <c r="AA4599" t="s">
        <v>2935</v>
      </c>
      <c r="AB4599">
        <v>31320</v>
      </c>
      <c r="AC4599" t="s">
        <v>259</v>
      </c>
      <c r="AD4599" t="s">
        <v>209</v>
      </c>
      <c r="AE4599" t="s">
        <v>2936</v>
      </c>
      <c r="AG4599">
        <v>0</v>
      </c>
      <c r="AH4599">
        <v>1</v>
      </c>
      <c r="AI4599">
        <v>1</v>
      </c>
      <c r="AJ4599">
        <v>2</v>
      </c>
      <c r="AO4599">
        <v>0</v>
      </c>
      <c r="AP4599">
        <v>0</v>
      </c>
      <c r="AQ4599">
        <v>0</v>
      </c>
      <c r="AR4599">
        <v>0</v>
      </c>
      <c r="AS4599">
        <v>0.40504361181301302</v>
      </c>
      <c r="AT4599" t="s">
        <v>68</v>
      </c>
      <c r="AV4599">
        <v>3.8613</v>
      </c>
      <c r="AX4599">
        <v>3</v>
      </c>
      <c r="AY4599">
        <v>0.40504361181301302</v>
      </c>
    </row>
    <row r="4600" spans="1:51" x14ac:dyDescent="0.3">
      <c r="A4600">
        <v>820</v>
      </c>
      <c r="B4600">
        <v>288</v>
      </c>
      <c r="C4600">
        <v>31182</v>
      </c>
      <c r="D4600">
        <v>11</v>
      </c>
      <c r="E4600">
        <v>90000</v>
      </c>
      <c r="F4600" t="s">
        <v>51</v>
      </c>
      <c r="G4600">
        <v>112</v>
      </c>
      <c r="H4600" t="s">
        <v>91</v>
      </c>
      <c r="I4600">
        <v>2011</v>
      </c>
      <c r="J4600" t="s">
        <v>53</v>
      </c>
      <c r="K4600" t="s">
        <v>54</v>
      </c>
      <c r="L4600">
        <v>2011000119</v>
      </c>
      <c r="M4600" t="s">
        <v>6210</v>
      </c>
      <c r="N4600" t="s">
        <v>714</v>
      </c>
      <c r="O4600" t="s">
        <v>57</v>
      </c>
      <c r="P4600" t="s">
        <v>58</v>
      </c>
      <c r="Q4600">
        <v>90000</v>
      </c>
      <c r="R4600" t="s">
        <v>1363</v>
      </c>
      <c r="S4600">
        <v>10</v>
      </c>
      <c r="T4600" t="s">
        <v>60</v>
      </c>
      <c r="U4600">
        <v>110</v>
      </c>
      <c r="V4600" t="s">
        <v>61</v>
      </c>
      <c r="W4600">
        <v>1</v>
      </c>
      <c r="X4600" t="s">
        <v>91</v>
      </c>
      <c r="Y4600" t="s">
        <v>96</v>
      </c>
      <c r="Z4600" t="s">
        <v>6211</v>
      </c>
      <c r="AA4600" t="s">
        <v>6212</v>
      </c>
      <c r="AB4600">
        <v>31182</v>
      </c>
      <c r="AC4600" t="s">
        <v>1376</v>
      </c>
      <c r="AD4600" t="s">
        <v>74</v>
      </c>
      <c r="AE4600" t="s">
        <v>6213</v>
      </c>
      <c r="AG4600">
        <v>1</v>
      </c>
      <c r="AH4600">
        <v>1</v>
      </c>
      <c r="AI4600">
        <v>0</v>
      </c>
      <c r="AJ4600">
        <v>1</v>
      </c>
      <c r="AO4600">
        <v>0</v>
      </c>
      <c r="AP4600">
        <v>0</v>
      </c>
      <c r="AQ4600">
        <v>0</v>
      </c>
      <c r="AR4600">
        <v>0</v>
      </c>
      <c r="AS4600" s="1">
        <v>1.8374921036007501E-2</v>
      </c>
      <c r="AT4600" t="s">
        <v>68</v>
      </c>
      <c r="AV4600">
        <v>1.9E-2</v>
      </c>
      <c r="AX4600">
        <v>1</v>
      </c>
      <c r="AY4600">
        <v>1.8374921036007599E-2</v>
      </c>
    </row>
    <row r="4601" spans="1:51" x14ac:dyDescent="0.3">
      <c r="A4601">
        <v>820</v>
      </c>
      <c r="B4601">
        <v>769</v>
      </c>
      <c r="C4601">
        <v>43040</v>
      </c>
      <c r="D4601">
        <v>11</v>
      </c>
      <c r="E4601">
        <v>90000</v>
      </c>
      <c r="F4601" t="s">
        <v>51</v>
      </c>
      <c r="G4601">
        <v>112</v>
      </c>
      <c r="H4601" t="s">
        <v>91</v>
      </c>
      <c r="I4601">
        <v>2011</v>
      </c>
      <c r="J4601" t="s">
        <v>53</v>
      </c>
      <c r="K4601" t="s">
        <v>54</v>
      </c>
      <c r="L4601">
        <v>2011000599</v>
      </c>
      <c r="M4601" t="s">
        <v>6214</v>
      </c>
      <c r="N4601" t="s">
        <v>539</v>
      </c>
      <c r="O4601" t="s">
        <v>285</v>
      </c>
      <c r="P4601" t="s">
        <v>86</v>
      </c>
      <c r="Q4601">
        <v>90000</v>
      </c>
      <c r="R4601" t="s">
        <v>1363</v>
      </c>
      <c r="S4601">
        <v>10</v>
      </c>
      <c r="T4601" t="s">
        <v>60</v>
      </c>
      <c r="U4601">
        <v>110</v>
      </c>
      <c r="V4601" t="s">
        <v>61</v>
      </c>
      <c r="W4601">
        <v>1</v>
      </c>
      <c r="X4601" t="s">
        <v>91</v>
      </c>
      <c r="Y4601" t="s">
        <v>96</v>
      </c>
      <c r="Z4601" t="s">
        <v>6215</v>
      </c>
      <c r="AA4601" t="s">
        <v>6216</v>
      </c>
      <c r="AB4601">
        <v>43040</v>
      </c>
      <c r="AC4601" t="s">
        <v>3279</v>
      </c>
      <c r="AD4601" t="s">
        <v>66</v>
      </c>
      <c r="AE4601" t="s">
        <v>6217</v>
      </c>
      <c r="AG4601">
        <v>0</v>
      </c>
      <c r="AH4601">
        <v>1</v>
      </c>
      <c r="AI4601">
        <v>1</v>
      </c>
      <c r="AO4601">
        <v>0</v>
      </c>
      <c r="AP4601">
        <v>0</v>
      </c>
      <c r="AR4601">
        <v>0</v>
      </c>
      <c r="AS4601">
        <v>2.06052046746683</v>
      </c>
      <c r="AT4601" t="s">
        <v>68</v>
      </c>
      <c r="AV4601">
        <v>5.9518000000000004</v>
      </c>
      <c r="AX4601">
        <v>3</v>
      </c>
      <c r="AY4601">
        <v>2.0605204674668398</v>
      </c>
    </row>
    <row r="4602" spans="1:51" x14ac:dyDescent="0.3">
      <c r="A4602">
        <v>820</v>
      </c>
      <c r="B4602">
        <v>889</v>
      </c>
      <c r="C4602">
        <v>43082</v>
      </c>
      <c r="D4602">
        <v>11</v>
      </c>
      <c r="E4602">
        <v>90000</v>
      </c>
      <c r="F4602" t="s">
        <v>51</v>
      </c>
      <c r="G4602">
        <v>112</v>
      </c>
      <c r="H4602" t="s">
        <v>91</v>
      </c>
      <c r="I4602">
        <v>2011</v>
      </c>
      <c r="J4602" t="s">
        <v>53</v>
      </c>
      <c r="K4602" t="s">
        <v>54</v>
      </c>
      <c r="L4602">
        <v>2011000679</v>
      </c>
      <c r="M4602" t="s">
        <v>6231</v>
      </c>
      <c r="N4602" t="s">
        <v>315</v>
      </c>
      <c r="O4602" t="s">
        <v>153</v>
      </c>
      <c r="P4602" t="s">
        <v>316</v>
      </c>
      <c r="Q4602">
        <v>90000</v>
      </c>
      <c r="R4602" t="s">
        <v>1363</v>
      </c>
      <c r="S4602">
        <v>10</v>
      </c>
      <c r="T4602" t="s">
        <v>60</v>
      </c>
      <c r="U4602">
        <v>110</v>
      </c>
      <c r="V4602" t="s">
        <v>61</v>
      </c>
      <c r="W4602">
        <v>1</v>
      </c>
      <c r="X4602" t="s">
        <v>91</v>
      </c>
      <c r="Y4602" t="s">
        <v>96</v>
      </c>
      <c r="Z4602" t="s">
        <v>6232</v>
      </c>
      <c r="AA4602" t="s">
        <v>6233</v>
      </c>
      <c r="AB4602">
        <v>43082</v>
      </c>
      <c r="AC4602" t="s">
        <v>2005</v>
      </c>
      <c r="AD4602" t="s">
        <v>66</v>
      </c>
      <c r="AE4602" t="s">
        <v>6234</v>
      </c>
      <c r="AG4602">
        <v>0</v>
      </c>
      <c r="AH4602">
        <v>0</v>
      </c>
      <c r="AI4602">
        <v>0</v>
      </c>
      <c r="AO4602">
        <v>0</v>
      </c>
      <c r="AP4602">
        <v>0</v>
      </c>
      <c r="AQ4602">
        <v>0</v>
      </c>
      <c r="AR4602">
        <v>0</v>
      </c>
      <c r="AS4602">
        <v>1.14418825015792E-2</v>
      </c>
      <c r="AT4602" t="s">
        <v>68</v>
      </c>
      <c r="AV4602">
        <v>1.18E-2</v>
      </c>
      <c r="AX4602">
        <v>3</v>
      </c>
      <c r="AY4602">
        <v>1.1441882501579299E-2</v>
      </c>
    </row>
    <row r="4603" spans="1:51" x14ac:dyDescent="0.3">
      <c r="A4603">
        <v>820</v>
      </c>
      <c r="B4603">
        <v>789</v>
      </c>
      <c r="C4603">
        <v>25010</v>
      </c>
      <c r="D4603">
        <v>11</v>
      </c>
      <c r="E4603">
        <v>10000</v>
      </c>
      <c r="F4603" t="s">
        <v>51</v>
      </c>
      <c r="G4603">
        <v>112</v>
      </c>
      <c r="H4603" t="s">
        <v>1913</v>
      </c>
      <c r="I4603">
        <v>2011</v>
      </c>
      <c r="J4603" t="s">
        <v>53</v>
      </c>
      <c r="K4603" t="s">
        <v>54</v>
      </c>
      <c r="L4603">
        <v>2011000152</v>
      </c>
      <c r="M4603" t="s">
        <v>5550</v>
      </c>
      <c r="N4603" t="s">
        <v>1095</v>
      </c>
      <c r="O4603" t="s">
        <v>285</v>
      </c>
      <c r="P4603" t="s">
        <v>316</v>
      </c>
      <c r="Q4603">
        <v>10000</v>
      </c>
      <c r="R4603" t="s">
        <v>3005</v>
      </c>
      <c r="S4603">
        <v>10</v>
      </c>
      <c r="T4603" t="s">
        <v>60</v>
      </c>
      <c r="U4603">
        <v>110</v>
      </c>
      <c r="V4603" t="s">
        <v>61</v>
      </c>
      <c r="W4603">
        <v>1</v>
      </c>
      <c r="X4603" t="s">
        <v>1913</v>
      </c>
      <c r="Y4603" t="s">
        <v>1915</v>
      </c>
      <c r="Z4603" t="s">
        <v>5551</v>
      </c>
      <c r="AA4603" t="s">
        <v>5552</v>
      </c>
      <c r="AB4603">
        <v>25010</v>
      </c>
      <c r="AC4603" t="s">
        <v>300</v>
      </c>
      <c r="AD4603" t="s">
        <v>301</v>
      </c>
      <c r="AE4603" t="s">
        <v>5553</v>
      </c>
      <c r="AG4603">
        <v>0</v>
      </c>
      <c r="AH4603">
        <v>0</v>
      </c>
      <c r="AI4603">
        <v>1</v>
      </c>
      <c r="AJ4603">
        <v>2</v>
      </c>
      <c r="AO4603">
        <v>0</v>
      </c>
      <c r="AP4603">
        <v>0</v>
      </c>
      <c r="AQ4603">
        <v>0</v>
      </c>
      <c r="AR4603">
        <v>0</v>
      </c>
      <c r="AS4603" s="1">
        <v>2.3689197725837E-2</v>
      </c>
      <c r="AT4603" t="s">
        <v>68</v>
      </c>
      <c r="AV4603">
        <v>1.0265</v>
      </c>
      <c r="AX4603">
        <v>1</v>
      </c>
      <c r="AY4603">
        <v>2.3689197725837E-2</v>
      </c>
    </row>
    <row r="4604" spans="1:51" x14ac:dyDescent="0.3">
      <c r="A4604">
        <v>820</v>
      </c>
      <c r="B4604">
        <v>831</v>
      </c>
      <c r="C4604">
        <v>11420</v>
      </c>
      <c r="D4604">
        <v>11</v>
      </c>
      <c r="E4604">
        <v>10000</v>
      </c>
      <c r="F4604" t="s">
        <v>51</v>
      </c>
      <c r="G4604">
        <v>112</v>
      </c>
      <c r="H4604" t="s">
        <v>1913</v>
      </c>
      <c r="I4604">
        <v>2011</v>
      </c>
      <c r="J4604" t="s">
        <v>53</v>
      </c>
      <c r="K4604" t="s">
        <v>54</v>
      </c>
      <c r="L4604">
        <v>2011000314</v>
      </c>
      <c r="M4604" t="s">
        <v>1953</v>
      </c>
      <c r="N4604" t="s">
        <v>185</v>
      </c>
      <c r="O4604" t="s">
        <v>153</v>
      </c>
      <c r="P4604" t="s">
        <v>94</v>
      </c>
      <c r="Q4604">
        <v>10000</v>
      </c>
      <c r="R4604" t="s">
        <v>3005</v>
      </c>
      <c r="S4604">
        <v>10</v>
      </c>
      <c r="T4604" t="s">
        <v>60</v>
      </c>
      <c r="U4604">
        <v>110</v>
      </c>
      <c r="V4604" t="s">
        <v>61</v>
      </c>
      <c r="W4604">
        <v>1</v>
      </c>
      <c r="X4604" t="s">
        <v>1913</v>
      </c>
      <c r="Y4604" t="s">
        <v>1915</v>
      </c>
      <c r="Z4604" t="s">
        <v>1954</v>
      </c>
      <c r="AA4604" t="s">
        <v>1955</v>
      </c>
      <c r="AB4604">
        <v>11420</v>
      </c>
      <c r="AC4604" t="s">
        <v>116</v>
      </c>
      <c r="AD4604" t="s">
        <v>117</v>
      </c>
      <c r="AE4604" t="s">
        <v>1956</v>
      </c>
      <c r="AG4604">
        <v>1</v>
      </c>
      <c r="AH4604">
        <v>0</v>
      </c>
      <c r="AI4604">
        <v>0</v>
      </c>
      <c r="AJ4604">
        <v>0</v>
      </c>
      <c r="AO4604">
        <v>0</v>
      </c>
      <c r="AP4604">
        <v>0</v>
      </c>
      <c r="AQ4604">
        <v>0</v>
      </c>
      <c r="AR4604">
        <v>0</v>
      </c>
      <c r="AS4604">
        <v>0.16965548799747299</v>
      </c>
      <c r="AT4604" t="s">
        <v>68</v>
      </c>
      <c r="AW4604">
        <v>0</v>
      </c>
      <c r="AX4604">
        <v>3</v>
      </c>
      <c r="AY4604">
        <v>0.16965548799747299</v>
      </c>
    </row>
    <row r="4605" spans="1:51" x14ac:dyDescent="0.3">
      <c r="A4605">
        <v>820</v>
      </c>
      <c r="B4605">
        <v>836</v>
      </c>
      <c r="C4605">
        <v>11420</v>
      </c>
      <c r="D4605">
        <v>11</v>
      </c>
      <c r="E4605">
        <v>10000</v>
      </c>
      <c r="F4605" t="s">
        <v>51</v>
      </c>
      <c r="G4605">
        <v>112</v>
      </c>
      <c r="H4605" t="s">
        <v>1913</v>
      </c>
      <c r="I4605">
        <v>2011</v>
      </c>
      <c r="J4605" t="s">
        <v>53</v>
      </c>
      <c r="K4605" t="s">
        <v>54</v>
      </c>
      <c r="L4605">
        <v>2011000315</v>
      </c>
      <c r="M4605" t="s">
        <v>2738</v>
      </c>
      <c r="N4605" t="s">
        <v>152</v>
      </c>
      <c r="O4605" t="s">
        <v>153</v>
      </c>
      <c r="P4605" t="s">
        <v>58</v>
      </c>
      <c r="Q4605">
        <v>10000</v>
      </c>
      <c r="R4605" t="s">
        <v>3005</v>
      </c>
      <c r="S4605">
        <v>10</v>
      </c>
      <c r="T4605" t="s">
        <v>60</v>
      </c>
      <c r="U4605">
        <v>110</v>
      </c>
      <c r="V4605" t="s">
        <v>61</v>
      </c>
      <c r="W4605">
        <v>1</v>
      </c>
      <c r="X4605" t="s">
        <v>1913</v>
      </c>
      <c r="Y4605" t="s">
        <v>1915</v>
      </c>
      <c r="Z4605" t="s">
        <v>2739</v>
      </c>
      <c r="AA4605" t="s">
        <v>2740</v>
      </c>
      <c r="AB4605">
        <v>11420</v>
      </c>
      <c r="AC4605" t="s">
        <v>116</v>
      </c>
      <c r="AD4605" t="s">
        <v>117</v>
      </c>
      <c r="AE4605" t="s">
        <v>2741</v>
      </c>
      <c r="AG4605">
        <v>1</v>
      </c>
      <c r="AH4605">
        <v>0</v>
      </c>
      <c r="AI4605">
        <v>0</v>
      </c>
      <c r="AJ4605">
        <v>0</v>
      </c>
      <c r="AO4605">
        <v>0</v>
      </c>
      <c r="AP4605">
        <v>0</v>
      </c>
      <c r="AQ4605">
        <v>0</v>
      </c>
      <c r="AR4605">
        <v>0</v>
      </c>
      <c r="AS4605">
        <v>0.52382806380290503</v>
      </c>
      <c r="AT4605" t="s">
        <v>68</v>
      </c>
      <c r="AW4605">
        <v>0</v>
      </c>
      <c r="AX4605">
        <v>3</v>
      </c>
      <c r="AY4605">
        <v>0.52382806380290603</v>
      </c>
    </row>
    <row r="4606" spans="1:51" x14ac:dyDescent="0.3">
      <c r="A4606">
        <v>820</v>
      </c>
      <c r="B4606">
        <v>856</v>
      </c>
      <c r="C4606">
        <v>15110</v>
      </c>
      <c r="D4606">
        <v>11</v>
      </c>
      <c r="E4606">
        <v>10000</v>
      </c>
      <c r="F4606" t="s">
        <v>51</v>
      </c>
      <c r="G4606">
        <v>112</v>
      </c>
      <c r="H4606" t="s">
        <v>1913</v>
      </c>
      <c r="I4606">
        <v>2011</v>
      </c>
      <c r="J4606" t="s">
        <v>53</v>
      </c>
      <c r="K4606" t="s">
        <v>54</v>
      </c>
      <c r="L4606">
        <v>2011000600</v>
      </c>
      <c r="M4606" t="s">
        <v>7298</v>
      </c>
      <c r="N4606" t="s">
        <v>163</v>
      </c>
      <c r="O4606" t="s">
        <v>153</v>
      </c>
      <c r="P4606" t="s">
        <v>94</v>
      </c>
      <c r="Q4606">
        <v>10000</v>
      </c>
      <c r="R4606" t="s">
        <v>3005</v>
      </c>
      <c r="S4606">
        <v>10</v>
      </c>
      <c r="T4606" t="s">
        <v>60</v>
      </c>
      <c r="U4606">
        <v>110</v>
      </c>
      <c r="V4606" t="s">
        <v>61</v>
      </c>
      <c r="W4606">
        <v>1</v>
      </c>
      <c r="X4606" t="s">
        <v>1913</v>
      </c>
      <c r="Y4606" t="s">
        <v>1915</v>
      </c>
      <c r="Z4606" t="s">
        <v>7299</v>
      </c>
      <c r="AA4606" t="s">
        <v>7300</v>
      </c>
      <c r="AB4606">
        <v>15110</v>
      </c>
      <c r="AC4606" t="s">
        <v>80</v>
      </c>
      <c r="AD4606" t="s">
        <v>81</v>
      </c>
      <c r="AE4606" t="s">
        <v>7301</v>
      </c>
      <c r="AG4606">
        <v>1</v>
      </c>
      <c r="AH4606">
        <v>0</v>
      </c>
      <c r="AI4606">
        <v>2</v>
      </c>
      <c r="AJ4606">
        <v>0</v>
      </c>
      <c r="AO4606">
        <v>0</v>
      </c>
      <c r="AP4606">
        <v>0</v>
      </c>
      <c r="AQ4606">
        <v>0</v>
      </c>
      <c r="AR4606">
        <v>0</v>
      </c>
      <c r="AS4606">
        <v>4.7759025584333502E-2</v>
      </c>
      <c r="AT4606" t="s">
        <v>68</v>
      </c>
      <c r="AV4606">
        <v>0</v>
      </c>
      <c r="AX4606">
        <v>3</v>
      </c>
      <c r="AY4606">
        <v>4.7759025584333599E-2</v>
      </c>
    </row>
    <row r="4607" spans="1:51" x14ac:dyDescent="0.3">
      <c r="A4607">
        <v>820</v>
      </c>
      <c r="B4607">
        <v>856</v>
      </c>
      <c r="C4607">
        <v>15110</v>
      </c>
      <c r="D4607">
        <v>11</v>
      </c>
      <c r="E4607">
        <v>10000</v>
      </c>
      <c r="F4607" t="s">
        <v>51</v>
      </c>
      <c r="G4607">
        <v>112</v>
      </c>
      <c r="H4607" t="s">
        <v>1913</v>
      </c>
      <c r="I4607">
        <v>2011</v>
      </c>
      <c r="J4607" t="s">
        <v>53</v>
      </c>
      <c r="K4607" t="s">
        <v>54</v>
      </c>
      <c r="L4607">
        <v>2011000085</v>
      </c>
      <c r="M4607" t="s">
        <v>3050</v>
      </c>
      <c r="N4607" t="s">
        <v>163</v>
      </c>
      <c r="O4607" t="s">
        <v>153</v>
      </c>
      <c r="P4607" t="s">
        <v>94</v>
      </c>
      <c r="Q4607">
        <v>10000</v>
      </c>
      <c r="R4607" t="s">
        <v>3005</v>
      </c>
      <c r="S4607">
        <v>10</v>
      </c>
      <c r="T4607" t="s">
        <v>60</v>
      </c>
      <c r="U4607">
        <v>110</v>
      </c>
      <c r="V4607" t="s">
        <v>61</v>
      </c>
      <c r="W4607">
        <v>1</v>
      </c>
      <c r="X4607" t="s">
        <v>1913</v>
      </c>
      <c r="Y4607" t="s">
        <v>1915</v>
      </c>
      <c r="Z4607" t="s">
        <v>3051</v>
      </c>
      <c r="AA4607" t="s">
        <v>3052</v>
      </c>
      <c r="AB4607">
        <v>15110</v>
      </c>
      <c r="AC4607" t="s">
        <v>80</v>
      </c>
      <c r="AD4607" t="s">
        <v>81</v>
      </c>
      <c r="AE4607" t="s">
        <v>4391</v>
      </c>
      <c r="AG4607">
        <v>0</v>
      </c>
      <c r="AH4607">
        <v>0</v>
      </c>
      <c r="AI4607">
        <v>2</v>
      </c>
      <c r="AJ4607">
        <v>0</v>
      </c>
      <c r="AO4607">
        <v>0</v>
      </c>
      <c r="AP4607">
        <v>0</v>
      </c>
      <c r="AQ4607">
        <v>0</v>
      </c>
      <c r="AR4607">
        <v>0</v>
      </c>
      <c r="AS4607">
        <v>0.51695655401136997</v>
      </c>
      <c r="AT4607" t="s">
        <v>68</v>
      </c>
      <c r="AV4607">
        <v>3.5596999999999999</v>
      </c>
      <c r="AX4607">
        <v>1</v>
      </c>
      <c r="AY4607">
        <v>0.51695655401137097</v>
      </c>
    </row>
    <row r="4608" spans="1:51" x14ac:dyDescent="0.3">
      <c r="A4608">
        <v>820</v>
      </c>
      <c r="B4608">
        <v>862</v>
      </c>
      <c r="C4608">
        <v>11330</v>
      </c>
      <c r="D4608">
        <v>11</v>
      </c>
      <c r="E4608">
        <v>10000</v>
      </c>
      <c r="F4608" t="s">
        <v>51</v>
      </c>
      <c r="G4608">
        <v>112</v>
      </c>
      <c r="H4608" t="s">
        <v>1913</v>
      </c>
      <c r="I4608">
        <v>2011</v>
      </c>
      <c r="J4608" t="s">
        <v>53</v>
      </c>
      <c r="K4608" t="s">
        <v>54</v>
      </c>
      <c r="L4608">
        <v>2011000331</v>
      </c>
      <c r="M4608" t="s">
        <v>6252</v>
      </c>
      <c r="N4608" t="s">
        <v>363</v>
      </c>
      <c r="O4608" t="s">
        <v>153</v>
      </c>
      <c r="P4608" t="s">
        <v>86</v>
      </c>
      <c r="Q4608">
        <v>10000</v>
      </c>
      <c r="R4608" t="s">
        <v>3005</v>
      </c>
      <c r="S4608">
        <v>10</v>
      </c>
      <c r="T4608" t="s">
        <v>60</v>
      </c>
      <c r="U4608">
        <v>110</v>
      </c>
      <c r="V4608" t="s">
        <v>61</v>
      </c>
      <c r="W4608">
        <v>1</v>
      </c>
      <c r="X4608" t="s">
        <v>1913</v>
      </c>
      <c r="Y4608" t="s">
        <v>1915</v>
      </c>
      <c r="Z4608" t="s">
        <v>6253</v>
      </c>
      <c r="AA4608" t="s">
        <v>6254</v>
      </c>
      <c r="AB4608">
        <v>11330</v>
      </c>
      <c r="AC4608" t="s">
        <v>1613</v>
      </c>
      <c r="AD4608" t="s">
        <v>472</v>
      </c>
      <c r="AE4608" t="s">
        <v>6255</v>
      </c>
      <c r="AG4608">
        <v>1</v>
      </c>
      <c r="AH4608">
        <v>0</v>
      </c>
      <c r="AI4608">
        <v>0</v>
      </c>
      <c r="AJ4608">
        <v>0</v>
      </c>
      <c r="AO4608">
        <v>0</v>
      </c>
      <c r="AP4608">
        <v>0</v>
      </c>
      <c r="AQ4608">
        <v>0</v>
      </c>
      <c r="AR4608">
        <v>0</v>
      </c>
      <c r="AS4608">
        <v>0.41983252526847697</v>
      </c>
      <c r="AT4608" t="s">
        <v>68</v>
      </c>
      <c r="AV4608">
        <v>0</v>
      </c>
      <c r="AX4608">
        <v>3</v>
      </c>
      <c r="AY4608">
        <v>0.41983252526847797</v>
      </c>
    </row>
    <row r="4609" spans="1:51" x14ac:dyDescent="0.3">
      <c r="A4609">
        <v>820</v>
      </c>
      <c r="B4609">
        <v>862</v>
      </c>
      <c r="C4609">
        <v>12110</v>
      </c>
      <c r="D4609">
        <v>11</v>
      </c>
      <c r="E4609">
        <v>10000</v>
      </c>
      <c r="F4609" t="s">
        <v>51</v>
      </c>
      <c r="G4609">
        <v>112</v>
      </c>
      <c r="H4609" t="s">
        <v>1913</v>
      </c>
      <c r="I4609">
        <v>2011</v>
      </c>
      <c r="J4609" t="s">
        <v>53</v>
      </c>
      <c r="K4609" t="s">
        <v>54</v>
      </c>
      <c r="L4609">
        <v>2011000685</v>
      </c>
      <c r="M4609" t="s">
        <v>6256</v>
      </c>
      <c r="N4609" t="s">
        <v>363</v>
      </c>
      <c r="O4609" t="s">
        <v>153</v>
      </c>
      <c r="P4609" t="s">
        <v>86</v>
      </c>
      <c r="Q4609">
        <v>10000</v>
      </c>
      <c r="R4609" t="s">
        <v>3005</v>
      </c>
      <c r="S4609">
        <v>10</v>
      </c>
      <c r="T4609" t="s">
        <v>60</v>
      </c>
      <c r="U4609">
        <v>110</v>
      </c>
      <c r="V4609" t="s">
        <v>61</v>
      </c>
      <c r="W4609">
        <v>1</v>
      </c>
      <c r="X4609" t="s">
        <v>1913</v>
      </c>
      <c r="Y4609" t="s">
        <v>1915</v>
      </c>
      <c r="Z4609" t="s">
        <v>6257</v>
      </c>
      <c r="AA4609" t="s">
        <v>6258</v>
      </c>
      <c r="AB4609">
        <v>12110</v>
      </c>
      <c r="AC4609" t="s">
        <v>237</v>
      </c>
      <c r="AD4609" t="s">
        <v>238</v>
      </c>
      <c r="AE4609" t="s">
        <v>6259</v>
      </c>
      <c r="AG4609">
        <v>0</v>
      </c>
      <c r="AH4609">
        <v>0</v>
      </c>
      <c r="AI4609">
        <v>1</v>
      </c>
      <c r="AJ4609">
        <v>0</v>
      </c>
      <c r="AO4609">
        <v>0</v>
      </c>
      <c r="AP4609">
        <v>0</v>
      </c>
      <c r="AQ4609">
        <v>0</v>
      </c>
      <c r="AR4609">
        <v>0</v>
      </c>
      <c r="AS4609">
        <v>0.26895058433354302</v>
      </c>
      <c r="AT4609" t="s">
        <v>68</v>
      </c>
      <c r="AV4609">
        <v>0</v>
      </c>
      <c r="AX4609">
        <v>3</v>
      </c>
      <c r="AY4609">
        <v>0.26895058433354402</v>
      </c>
    </row>
    <row r="4610" spans="1:51" x14ac:dyDescent="0.3">
      <c r="A4610">
        <v>820</v>
      </c>
      <c r="B4610">
        <v>880</v>
      </c>
      <c r="C4610">
        <v>11330</v>
      </c>
      <c r="D4610">
        <v>11</v>
      </c>
      <c r="E4610">
        <v>10000</v>
      </c>
      <c r="F4610" t="s">
        <v>51</v>
      </c>
      <c r="G4610">
        <v>112</v>
      </c>
      <c r="H4610" t="s">
        <v>1913</v>
      </c>
      <c r="I4610">
        <v>2011</v>
      </c>
      <c r="J4610" t="s">
        <v>53</v>
      </c>
      <c r="K4610" t="s">
        <v>54</v>
      </c>
      <c r="L4610">
        <v>2011000228</v>
      </c>
      <c r="M4610" t="s">
        <v>4945</v>
      </c>
      <c r="N4610" t="s">
        <v>168</v>
      </c>
      <c r="O4610" t="s">
        <v>153</v>
      </c>
      <c r="P4610" t="s">
        <v>94</v>
      </c>
      <c r="Q4610">
        <v>10000</v>
      </c>
      <c r="R4610" t="s">
        <v>3005</v>
      </c>
      <c r="S4610">
        <v>10</v>
      </c>
      <c r="T4610" t="s">
        <v>60</v>
      </c>
      <c r="U4610">
        <v>110</v>
      </c>
      <c r="V4610" t="s">
        <v>61</v>
      </c>
      <c r="W4610">
        <v>1</v>
      </c>
      <c r="X4610" t="s">
        <v>1913</v>
      </c>
      <c r="Y4610" t="s">
        <v>1915</v>
      </c>
      <c r="Z4610" t="s">
        <v>2424</v>
      </c>
      <c r="AA4610" t="s">
        <v>2425</v>
      </c>
      <c r="AB4610">
        <v>11330</v>
      </c>
      <c r="AC4610" t="s">
        <v>1613</v>
      </c>
      <c r="AD4610" t="s">
        <v>472</v>
      </c>
      <c r="AE4610" t="s">
        <v>4946</v>
      </c>
      <c r="AG4610">
        <v>1</v>
      </c>
      <c r="AH4610">
        <v>0</v>
      </c>
      <c r="AI4610">
        <v>0</v>
      </c>
      <c r="AJ4610">
        <v>0</v>
      </c>
      <c r="AO4610">
        <v>0</v>
      </c>
      <c r="AP4610">
        <v>0</v>
      </c>
      <c r="AQ4610">
        <v>0</v>
      </c>
      <c r="AR4610">
        <v>0</v>
      </c>
      <c r="AS4610">
        <v>0.32518212255211598</v>
      </c>
      <c r="AT4610" t="s">
        <v>68</v>
      </c>
      <c r="AV4610">
        <v>0</v>
      </c>
      <c r="AX4610">
        <v>3</v>
      </c>
      <c r="AY4610">
        <v>0.32518212255211598</v>
      </c>
    </row>
    <row r="4611" spans="1:51" x14ac:dyDescent="0.3">
      <c r="A4611">
        <v>820</v>
      </c>
      <c r="B4611">
        <v>880</v>
      </c>
      <c r="C4611">
        <v>11420</v>
      </c>
      <c r="D4611">
        <v>11</v>
      </c>
      <c r="E4611">
        <v>10000</v>
      </c>
      <c r="F4611" t="s">
        <v>51</v>
      </c>
      <c r="G4611">
        <v>112</v>
      </c>
      <c r="H4611" t="s">
        <v>1913</v>
      </c>
      <c r="I4611">
        <v>2011</v>
      </c>
      <c r="J4611" t="s">
        <v>53</v>
      </c>
      <c r="K4611" t="s">
        <v>54</v>
      </c>
      <c r="L4611">
        <v>2011000320</v>
      </c>
      <c r="M4611" t="s">
        <v>1984</v>
      </c>
      <c r="N4611" t="s">
        <v>168</v>
      </c>
      <c r="O4611" t="s">
        <v>153</v>
      </c>
      <c r="P4611" t="s">
        <v>94</v>
      </c>
      <c r="Q4611">
        <v>10000</v>
      </c>
      <c r="R4611" t="s">
        <v>3005</v>
      </c>
      <c r="S4611">
        <v>10</v>
      </c>
      <c r="T4611" t="s">
        <v>60</v>
      </c>
      <c r="U4611">
        <v>110</v>
      </c>
      <c r="V4611" t="s">
        <v>61</v>
      </c>
      <c r="W4611">
        <v>1</v>
      </c>
      <c r="X4611" t="s">
        <v>1913</v>
      </c>
      <c r="Y4611" t="s">
        <v>1915</v>
      </c>
      <c r="Z4611" t="s">
        <v>1985</v>
      </c>
      <c r="AA4611" t="s">
        <v>1986</v>
      </c>
      <c r="AB4611">
        <v>11420</v>
      </c>
      <c r="AC4611" t="s">
        <v>116</v>
      </c>
      <c r="AD4611" t="s">
        <v>117</v>
      </c>
      <c r="AE4611" t="s">
        <v>1987</v>
      </c>
      <c r="AG4611">
        <v>1</v>
      </c>
      <c r="AH4611">
        <v>0</v>
      </c>
      <c r="AI4611">
        <v>0</v>
      </c>
      <c r="AJ4611">
        <v>0</v>
      </c>
      <c r="AO4611">
        <v>0</v>
      </c>
      <c r="AP4611">
        <v>0</v>
      </c>
      <c r="AQ4611">
        <v>0</v>
      </c>
      <c r="AR4611">
        <v>0</v>
      </c>
      <c r="AS4611">
        <v>1.2816439355653799</v>
      </c>
      <c r="AT4611" t="s">
        <v>68</v>
      </c>
      <c r="AW4611">
        <v>1.6738</v>
      </c>
      <c r="AX4611">
        <v>3</v>
      </c>
      <c r="AY4611">
        <v>1.2816439355653799</v>
      </c>
    </row>
    <row r="4612" spans="1:51" x14ac:dyDescent="0.3">
      <c r="A4612">
        <v>820</v>
      </c>
      <c r="B4612">
        <v>866</v>
      </c>
      <c r="C4612">
        <v>11420</v>
      </c>
      <c r="D4612">
        <v>11</v>
      </c>
      <c r="E4612">
        <v>10000</v>
      </c>
      <c r="F4612" t="s">
        <v>51</v>
      </c>
      <c r="G4612">
        <v>112</v>
      </c>
      <c r="H4612" t="s">
        <v>1913</v>
      </c>
      <c r="I4612">
        <v>2011</v>
      </c>
      <c r="J4612" t="s">
        <v>53</v>
      </c>
      <c r="K4612" t="s">
        <v>54</v>
      </c>
      <c r="L4612">
        <v>2011000316</v>
      </c>
      <c r="M4612" t="s">
        <v>1958</v>
      </c>
      <c r="N4612" t="s">
        <v>248</v>
      </c>
      <c r="O4612" t="s">
        <v>153</v>
      </c>
      <c r="P4612" t="s">
        <v>58</v>
      </c>
      <c r="Q4612">
        <v>10000</v>
      </c>
      <c r="R4612" t="s">
        <v>3005</v>
      </c>
      <c r="S4612">
        <v>10</v>
      </c>
      <c r="T4612" t="s">
        <v>60</v>
      </c>
      <c r="U4612">
        <v>110</v>
      </c>
      <c r="V4612" t="s">
        <v>61</v>
      </c>
      <c r="W4612">
        <v>1</v>
      </c>
      <c r="X4612" t="s">
        <v>1913</v>
      </c>
      <c r="Y4612" t="s">
        <v>1915</v>
      </c>
      <c r="Z4612" t="s">
        <v>1959</v>
      </c>
      <c r="AA4612" t="s">
        <v>1960</v>
      </c>
      <c r="AB4612">
        <v>11420</v>
      </c>
      <c r="AC4612" t="s">
        <v>116</v>
      </c>
      <c r="AD4612" t="s">
        <v>117</v>
      </c>
      <c r="AE4612" t="s">
        <v>1961</v>
      </c>
      <c r="AG4612">
        <v>1</v>
      </c>
      <c r="AH4612">
        <v>0</v>
      </c>
      <c r="AI4612">
        <v>0</v>
      </c>
      <c r="AJ4612">
        <v>0</v>
      </c>
      <c r="AO4612">
        <v>0</v>
      </c>
      <c r="AP4612">
        <v>0</v>
      </c>
      <c r="AR4612">
        <v>0</v>
      </c>
      <c r="AS4612">
        <v>0.44742812697409901</v>
      </c>
      <c r="AT4612" t="s">
        <v>68</v>
      </c>
      <c r="AW4612">
        <v>0.88759999999999994</v>
      </c>
      <c r="AX4612">
        <v>3</v>
      </c>
      <c r="AY4612">
        <v>0.4474281269741</v>
      </c>
    </row>
    <row r="4613" spans="1:51" x14ac:dyDescent="0.3">
      <c r="A4613">
        <v>820</v>
      </c>
      <c r="B4613">
        <v>866</v>
      </c>
      <c r="C4613">
        <v>15111</v>
      </c>
      <c r="D4613">
        <v>11</v>
      </c>
      <c r="E4613">
        <v>10000</v>
      </c>
      <c r="F4613" t="s">
        <v>51</v>
      </c>
      <c r="G4613">
        <v>112</v>
      </c>
      <c r="H4613" t="s">
        <v>1913</v>
      </c>
      <c r="I4613">
        <v>2011</v>
      </c>
      <c r="J4613" t="s">
        <v>53</v>
      </c>
      <c r="K4613" t="s">
        <v>54</v>
      </c>
      <c r="L4613">
        <v>2011000481</v>
      </c>
      <c r="M4613" t="s">
        <v>2061</v>
      </c>
      <c r="N4613" t="s">
        <v>248</v>
      </c>
      <c r="O4613" t="s">
        <v>153</v>
      </c>
      <c r="P4613" t="s">
        <v>58</v>
      </c>
      <c r="Q4613">
        <v>10000</v>
      </c>
      <c r="R4613" t="s">
        <v>3005</v>
      </c>
      <c r="S4613">
        <v>10</v>
      </c>
      <c r="T4613" t="s">
        <v>60</v>
      </c>
      <c r="U4613">
        <v>110</v>
      </c>
      <c r="V4613" t="s">
        <v>61</v>
      </c>
      <c r="W4613">
        <v>1</v>
      </c>
      <c r="X4613" t="s">
        <v>1913</v>
      </c>
      <c r="Y4613" t="s">
        <v>1915</v>
      </c>
      <c r="Z4613" t="s">
        <v>2062</v>
      </c>
      <c r="AA4613" t="s">
        <v>2063</v>
      </c>
      <c r="AB4613">
        <v>15111</v>
      </c>
      <c r="AC4613" t="s">
        <v>203</v>
      </c>
      <c r="AD4613" t="s">
        <v>81</v>
      </c>
      <c r="AE4613" t="s">
        <v>2065</v>
      </c>
      <c r="AG4613">
        <v>0</v>
      </c>
      <c r="AH4613">
        <v>0</v>
      </c>
      <c r="AI4613">
        <v>2</v>
      </c>
      <c r="AJ4613">
        <v>0</v>
      </c>
      <c r="AO4613">
        <v>0</v>
      </c>
      <c r="AP4613">
        <v>0</v>
      </c>
      <c r="AR4613">
        <v>0</v>
      </c>
      <c r="AS4613">
        <v>1.81313143556538</v>
      </c>
      <c r="AT4613" t="s">
        <v>68</v>
      </c>
      <c r="AV4613">
        <v>0</v>
      </c>
      <c r="AX4613">
        <v>3</v>
      </c>
      <c r="AY4613">
        <v>1.81313143556538</v>
      </c>
    </row>
    <row r="4614" spans="1:51" x14ac:dyDescent="0.3">
      <c r="A4614">
        <v>820</v>
      </c>
      <c r="B4614">
        <v>868</v>
      </c>
      <c r="C4614">
        <v>21040</v>
      </c>
      <c r="D4614">
        <v>11</v>
      </c>
      <c r="E4614">
        <v>10000</v>
      </c>
      <c r="F4614" t="s">
        <v>51</v>
      </c>
      <c r="G4614">
        <v>112</v>
      </c>
      <c r="H4614" t="s">
        <v>1913</v>
      </c>
      <c r="I4614">
        <v>2011</v>
      </c>
      <c r="J4614" t="s">
        <v>53</v>
      </c>
      <c r="K4614" t="s">
        <v>54</v>
      </c>
      <c r="L4614">
        <v>2011000001</v>
      </c>
      <c r="M4614" t="s">
        <v>7302</v>
      </c>
      <c r="N4614" t="s">
        <v>174</v>
      </c>
      <c r="O4614" t="s">
        <v>153</v>
      </c>
      <c r="P4614" t="s">
        <v>86</v>
      </c>
      <c r="Q4614">
        <v>10000</v>
      </c>
      <c r="R4614" t="s">
        <v>3005</v>
      </c>
      <c r="S4614">
        <v>10</v>
      </c>
      <c r="T4614" t="s">
        <v>60</v>
      </c>
      <c r="U4614">
        <v>110</v>
      </c>
      <c r="V4614" t="s">
        <v>61</v>
      </c>
      <c r="W4614">
        <v>1</v>
      </c>
      <c r="X4614" t="s">
        <v>1913</v>
      </c>
      <c r="Y4614" t="s">
        <v>1915</v>
      </c>
      <c r="Z4614" t="s">
        <v>7303</v>
      </c>
      <c r="AA4614" t="s">
        <v>7304</v>
      </c>
      <c r="AB4614">
        <v>21040</v>
      </c>
      <c r="AC4614" t="s">
        <v>268</v>
      </c>
      <c r="AD4614" t="s">
        <v>269</v>
      </c>
      <c r="AE4614" t="s">
        <v>7305</v>
      </c>
      <c r="AG4614">
        <v>0</v>
      </c>
      <c r="AH4614">
        <v>0</v>
      </c>
      <c r="AI4614">
        <v>0</v>
      </c>
      <c r="AO4614">
        <v>0</v>
      </c>
      <c r="AP4614">
        <v>0</v>
      </c>
      <c r="AQ4614">
        <v>0</v>
      </c>
      <c r="AR4614">
        <v>0</v>
      </c>
      <c r="AS4614">
        <v>0.104926650347441</v>
      </c>
      <c r="AT4614" t="s">
        <v>68</v>
      </c>
      <c r="AV4614">
        <v>0.31590000000000001</v>
      </c>
      <c r="AX4614">
        <v>1</v>
      </c>
      <c r="AY4614">
        <v>0.104926650347442</v>
      </c>
    </row>
    <row r="4615" spans="1:51" x14ac:dyDescent="0.3">
      <c r="A4615">
        <v>820</v>
      </c>
      <c r="B4615">
        <v>870</v>
      </c>
      <c r="C4615">
        <v>11420</v>
      </c>
      <c r="D4615">
        <v>11</v>
      </c>
      <c r="E4615">
        <v>10000</v>
      </c>
      <c r="F4615" t="s">
        <v>51</v>
      </c>
      <c r="G4615">
        <v>112</v>
      </c>
      <c r="H4615" t="s">
        <v>1913</v>
      </c>
      <c r="I4615">
        <v>2011</v>
      </c>
      <c r="J4615" t="s">
        <v>53</v>
      </c>
      <c r="K4615" t="s">
        <v>54</v>
      </c>
      <c r="L4615">
        <v>2011000317</v>
      </c>
      <c r="M4615" t="s">
        <v>1988</v>
      </c>
      <c r="N4615" t="s">
        <v>179</v>
      </c>
      <c r="O4615" t="s">
        <v>153</v>
      </c>
      <c r="P4615" t="s">
        <v>94</v>
      </c>
      <c r="Q4615">
        <v>10000</v>
      </c>
      <c r="R4615" t="s">
        <v>3005</v>
      </c>
      <c r="S4615">
        <v>10</v>
      </c>
      <c r="T4615" t="s">
        <v>60</v>
      </c>
      <c r="U4615">
        <v>110</v>
      </c>
      <c r="V4615" t="s">
        <v>61</v>
      </c>
      <c r="W4615">
        <v>1</v>
      </c>
      <c r="X4615" t="s">
        <v>1913</v>
      </c>
      <c r="Y4615" t="s">
        <v>1915</v>
      </c>
      <c r="Z4615" t="s">
        <v>1989</v>
      </c>
      <c r="AA4615" t="s">
        <v>1990</v>
      </c>
      <c r="AB4615">
        <v>11420</v>
      </c>
      <c r="AC4615" t="s">
        <v>116</v>
      </c>
      <c r="AD4615" t="s">
        <v>117</v>
      </c>
      <c r="AE4615" t="s">
        <v>1991</v>
      </c>
      <c r="AG4615">
        <v>1</v>
      </c>
      <c r="AH4615">
        <v>0</v>
      </c>
      <c r="AI4615">
        <v>0</v>
      </c>
      <c r="AJ4615">
        <v>0</v>
      </c>
      <c r="AO4615">
        <v>0</v>
      </c>
      <c r="AP4615">
        <v>0</v>
      </c>
      <c r="AQ4615">
        <v>0</v>
      </c>
      <c r="AR4615">
        <v>0</v>
      </c>
      <c r="AS4615">
        <v>0.67407264687302504</v>
      </c>
      <c r="AT4615" t="s">
        <v>68</v>
      </c>
      <c r="AW4615">
        <v>0</v>
      </c>
      <c r="AX4615">
        <v>3</v>
      </c>
      <c r="AY4615">
        <v>0.67407264687302604</v>
      </c>
    </row>
    <row r="4616" spans="1:51" x14ac:dyDescent="0.3">
      <c r="A4616">
        <v>820</v>
      </c>
      <c r="B4616">
        <v>870</v>
      </c>
      <c r="C4616">
        <v>11420</v>
      </c>
      <c r="D4616">
        <v>11</v>
      </c>
      <c r="E4616">
        <v>10000</v>
      </c>
      <c r="F4616" t="s">
        <v>51</v>
      </c>
      <c r="G4616">
        <v>112</v>
      </c>
      <c r="H4616" t="s">
        <v>1913</v>
      </c>
      <c r="I4616">
        <v>2011</v>
      </c>
      <c r="J4616" t="s">
        <v>53</v>
      </c>
      <c r="K4616" t="s">
        <v>54</v>
      </c>
      <c r="L4616">
        <v>2011000372</v>
      </c>
      <c r="M4616" t="s">
        <v>1993</v>
      </c>
      <c r="N4616" t="s">
        <v>179</v>
      </c>
      <c r="O4616" t="s">
        <v>153</v>
      </c>
      <c r="P4616" t="s">
        <v>94</v>
      </c>
      <c r="Q4616">
        <v>10000</v>
      </c>
      <c r="R4616" t="s">
        <v>3005</v>
      </c>
      <c r="S4616">
        <v>10</v>
      </c>
      <c r="T4616" t="s">
        <v>60</v>
      </c>
      <c r="U4616">
        <v>110</v>
      </c>
      <c r="V4616" t="s">
        <v>61</v>
      </c>
      <c r="W4616">
        <v>1</v>
      </c>
      <c r="X4616" t="s">
        <v>1913</v>
      </c>
      <c r="Y4616" t="s">
        <v>1915</v>
      </c>
      <c r="Z4616" t="s">
        <v>1994</v>
      </c>
      <c r="AA4616" t="s">
        <v>1995</v>
      </c>
      <c r="AB4616">
        <v>11420</v>
      </c>
      <c r="AC4616" t="s">
        <v>116</v>
      </c>
      <c r="AD4616" t="s">
        <v>117</v>
      </c>
      <c r="AE4616" t="s">
        <v>6276</v>
      </c>
      <c r="AG4616">
        <v>1</v>
      </c>
      <c r="AH4616">
        <v>0</v>
      </c>
      <c r="AI4616">
        <v>0</v>
      </c>
      <c r="AJ4616">
        <v>0</v>
      </c>
      <c r="AO4616">
        <v>0</v>
      </c>
      <c r="AP4616">
        <v>0</v>
      </c>
      <c r="AQ4616">
        <v>0</v>
      </c>
      <c r="AR4616">
        <v>0</v>
      </c>
      <c r="AS4616">
        <v>0.187815942830069</v>
      </c>
      <c r="AT4616" t="s">
        <v>68</v>
      </c>
      <c r="AV4616">
        <v>0.25869999999999999</v>
      </c>
      <c r="AX4616">
        <v>3</v>
      </c>
      <c r="AY4616">
        <v>0.18781594283007</v>
      </c>
    </row>
    <row r="4617" spans="1:51" x14ac:dyDescent="0.3">
      <c r="A4617">
        <v>820</v>
      </c>
      <c r="B4617">
        <v>872</v>
      </c>
      <c r="C4617">
        <v>11420</v>
      </c>
      <c r="D4617">
        <v>11</v>
      </c>
      <c r="E4617">
        <v>10000</v>
      </c>
      <c r="F4617" t="s">
        <v>51</v>
      </c>
      <c r="G4617">
        <v>112</v>
      </c>
      <c r="H4617" t="s">
        <v>1913</v>
      </c>
      <c r="I4617">
        <v>2011</v>
      </c>
      <c r="J4617" t="s">
        <v>53</v>
      </c>
      <c r="K4617" t="s">
        <v>54</v>
      </c>
      <c r="L4617">
        <v>2011000318</v>
      </c>
      <c r="M4617" t="s">
        <v>1962</v>
      </c>
      <c r="N4617" t="s">
        <v>277</v>
      </c>
      <c r="O4617" t="s">
        <v>153</v>
      </c>
      <c r="P4617" t="s">
        <v>58</v>
      </c>
      <c r="Q4617">
        <v>10000</v>
      </c>
      <c r="R4617" t="s">
        <v>3005</v>
      </c>
      <c r="S4617">
        <v>10</v>
      </c>
      <c r="T4617" t="s">
        <v>60</v>
      </c>
      <c r="U4617">
        <v>110</v>
      </c>
      <c r="V4617" t="s">
        <v>61</v>
      </c>
      <c r="W4617">
        <v>1</v>
      </c>
      <c r="X4617" t="s">
        <v>1913</v>
      </c>
      <c r="Y4617" t="s">
        <v>1915</v>
      </c>
      <c r="Z4617" t="s">
        <v>1963</v>
      </c>
      <c r="AA4617" t="s">
        <v>1964</v>
      </c>
      <c r="AB4617">
        <v>11420</v>
      </c>
      <c r="AC4617" t="s">
        <v>116</v>
      </c>
      <c r="AD4617" t="s">
        <v>117</v>
      </c>
      <c r="AE4617" t="s">
        <v>1965</v>
      </c>
      <c r="AG4617">
        <v>1</v>
      </c>
      <c r="AH4617">
        <v>0</v>
      </c>
      <c r="AI4617">
        <v>0</v>
      </c>
      <c r="AJ4617">
        <v>0</v>
      </c>
      <c r="AO4617">
        <v>0</v>
      </c>
      <c r="AP4617">
        <v>0</v>
      </c>
      <c r="AQ4617">
        <v>0</v>
      </c>
      <c r="AR4617">
        <v>0</v>
      </c>
      <c r="AS4617">
        <v>0.32814546746683498</v>
      </c>
      <c r="AT4617" t="s">
        <v>68</v>
      </c>
      <c r="AW4617">
        <v>0</v>
      </c>
      <c r="AX4617">
        <v>3</v>
      </c>
      <c r="AY4617">
        <v>0.32814546746683498</v>
      </c>
    </row>
    <row r="4618" spans="1:51" x14ac:dyDescent="0.3">
      <c r="A4618">
        <v>820</v>
      </c>
      <c r="B4618">
        <v>854</v>
      </c>
      <c r="C4618">
        <v>11420</v>
      </c>
      <c r="D4618">
        <v>11</v>
      </c>
      <c r="E4618">
        <v>10000</v>
      </c>
      <c r="F4618" t="s">
        <v>51</v>
      </c>
      <c r="G4618">
        <v>112</v>
      </c>
      <c r="H4618" t="s">
        <v>1913</v>
      </c>
      <c r="I4618">
        <v>2011</v>
      </c>
      <c r="J4618" t="s">
        <v>53</v>
      </c>
      <c r="K4618" t="s">
        <v>54</v>
      </c>
      <c r="L4618">
        <v>2011000319</v>
      </c>
      <c r="M4618" t="s">
        <v>1998</v>
      </c>
      <c r="N4618" t="s">
        <v>307</v>
      </c>
      <c r="O4618" t="s">
        <v>153</v>
      </c>
      <c r="P4618" t="s">
        <v>58</v>
      </c>
      <c r="Q4618">
        <v>10000</v>
      </c>
      <c r="R4618" t="s">
        <v>3005</v>
      </c>
      <c r="S4618">
        <v>10</v>
      </c>
      <c r="T4618" t="s">
        <v>60</v>
      </c>
      <c r="U4618">
        <v>110</v>
      </c>
      <c r="V4618" t="s">
        <v>61</v>
      </c>
      <c r="W4618">
        <v>1</v>
      </c>
      <c r="X4618" t="s">
        <v>1913</v>
      </c>
      <c r="Y4618" t="s">
        <v>1915</v>
      </c>
      <c r="Z4618" t="s">
        <v>1999</v>
      </c>
      <c r="AA4618" t="s">
        <v>2000</v>
      </c>
      <c r="AB4618">
        <v>11420</v>
      </c>
      <c r="AC4618" t="s">
        <v>116</v>
      </c>
      <c r="AD4618" t="s">
        <v>117</v>
      </c>
      <c r="AE4618" t="s">
        <v>2001</v>
      </c>
      <c r="AG4618">
        <v>1</v>
      </c>
      <c r="AH4618">
        <v>0</v>
      </c>
      <c r="AI4618">
        <v>0</v>
      </c>
      <c r="AJ4618">
        <v>0</v>
      </c>
      <c r="AO4618">
        <v>0</v>
      </c>
      <c r="AP4618">
        <v>0</v>
      </c>
      <c r="AQ4618">
        <v>0</v>
      </c>
      <c r="AR4618">
        <v>0</v>
      </c>
      <c r="AS4618">
        <v>1.0161616629816801</v>
      </c>
      <c r="AT4618" t="s">
        <v>68</v>
      </c>
      <c r="AW4618">
        <v>4.6447000000000003</v>
      </c>
      <c r="AX4618">
        <v>3</v>
      </c>
      <c r="AY4618">
        <v>1.0161616629816801</v>
      </c>
    </row>
    <row r="4619" spans="1:51" x14ac:dyDescent="0.3">
      <c r="A4619">
        <v>820</v>
      </c>
      <c r="B4619">
        <v>854</v>
      </c>
      <c r="C4619">
        <v>14020</v>
      </c>
      <c r="D4619">
        <v>11</v>
      </c>
      <c r="E4619">
        <v>10000</v>
      </c>
      <c r="F4619" t="s">
        <v>51</v>
      </c>
      <c r="G4619">
        <v>112</v>
      </c>
      <c r="H4619" t="s">
        <v>1913</v>
      </c>
      <c r="I4619">
        <v>2011</v>
      </c>
      <c r="J4619" t="s">
        <v>53</v>
      </c>
      <c r="K4619" t="s">
        <v>54</v>
      </c>
      <c r="L4619">
        <v>2011000241</v>
      </c>
      <c r="M4619" t="s">
        <v>6285</v>
      </c>
      <c r="N4619" t="s">
        <v>307</v>
      </c>
      <c r="O4619" t="s">
        <v>153</v>
      </c>
      <c r="P4619" t="s">
        <v>58</v>
      </c>
      <c r="Q4619">
        <v>10000</v>
      </c>
      <c r="R4619" t="s">
        <v>3005</v>
      </c>
      <c r="S4619">
        <v>10</v>
      </c>
      <c r="T4619" t="s">
        <v>60</v>
      </c>
      <c r="U4619">
        <v>110</v>
      </c>
      <c r="V4619" t="s">
        <v>61</v>
      </c>
      <c r="W4619">
        <v>1</v>
      </c>
      <c r="X4619" t="s">
        <v>1913</v>
      </c>
      <c r="Y4619" t="s">
        <v>1915</v>
      </c>
      <c r="Z4619" t="s">
        <v>6286</v>
      </c>
      <c r="AA4619" t="s">
        <v>6287</v>
      </c>
      <c r="AB4619">
        <v>14020</v>
      </c>
      <c r="AC4619" t="s">
        <v>477</v>
      </c>
      <c r="AD4619" t="s">
        <v>198</v>
      </c>
      <c r="AE4619" t="s">
        <v>6599</v>
      </c>
      <c r="AG4619">
        <v>0</v>
      </c>
      <c r="AH4619">
        <v>1</v>
      </c>
      <c r="AI4619">
        <v>0</v>
      </c>
      <c r="AJ4619">
        <v>0</v>
      </c>
      <c r="AO4619">
        <v>0</v>
      </c>
      <c r="AP4619">
        <v>0</v>
      </c>
      <c r="AR4619">
        <v>0</v>
      </c>
      <c r="AS4619" s="1">
        <v>6.3961054958938696E-2</v>
      </c>
      <c r="AT4619" t="s">
        <v>68</v>
      </c>
      <c r="AV4619">
        <v>8.8499999999999995E-2</v>
      </c>
      <c r="AX4619">
        <v>3</v>
      </c>
      <c r="AY4619">
        <v>6.3961054958938696E-2</v>
      </c>
    </row>
    <row r="4620" spans="1:51" x14ac:dyDescent="0.3">
      <c r="A4620">
        <v>820</v>
      </c>
      <c r="B4620">
        <v>889</v>
      </c>
      <c r="C4620">
        <v>13020</v>
      </c>
      <c r="D4620">
        <v>11</v>
      </c>
      <c r="E4620">
        <v>10000</v>
      </c>
      <c r="F4620" t="s">
        <v>51</v>
      </c>
      <c r="G4620">
        <v>112</v>
      </c>
      <c r="H4620" t="s">
        <v>1913</v>
      </c>
      <c r="I4620">
        <v>2011</v>
      </c>
      <c r="J4620" t="s">
        <v>53</v>
      </c>
      <c r="K4620" t="s">
        <v>54</v>
      </c>
      <c r="L4620">
        <v>2011000079</v>
      </c>
      <c r="M4620" t="s">
        <v>6290</v>
      </c>
      <c r="N4620" t="s">
        <v>315</v>
      </c>
      <c r="O4620" t="s">
        <v>153</v>
      </c>
      <c r="P4620" t="s">
        <v>316</v>
      </c>
      <c r="Q4620">
        <v>10000</v>
      </c>
      <c r="R4620" t="s">
        <v>3005</v>
      </c>
      <c r="S4620">
        <v>10</v>
      </c>
      <c r="T4620" t="s">
        <v>60</v>
      </c>
      <c r="U4620">
        <v>110</v>
      </c>
      <c r="V4620" t="s">
        <v>61</v>
      </c>
      <c r="W4620">
        <v>1</v>
      </c>
      <c r="X4620" t="s">
        <v>1913</v>
      </c>
      <c r="Y4620" t="s">
        <v>1915</v>
      </c>
      <c r="Z4620" t="s">
        <v>7306</v>
      </c>
      <c r="AA4620" t="s">
        <v>7307</v>
      </c>
      <c r="AB4620">
        <v>13020</v>
      </c>
      <c r="AC4620" t="s">
        <v>391</v>
      </c>
      <c r="AD4620" t="s">
        <v>392</v>
      </c>
      <c r="AE4620" t="s">
        <v>7308</v>
      </c>
      <c r="AG4620">
        <v>2</v>
      </c>
      <c r="AH4620">
        <v>0</v>
      </c>
      <c r="AI4620">
        <v>0</v>
      </c>
      <c r="AJ4620">
        <v>0</v>
      </c>
      <c r="AO4620">
        <v>0</v>
      </c>
      <c r="AP4620">
        <v>0</v>
      </c>
      <c r="AQ4620">
        <v>0</v>
      </c>
      <c r="AR4620">
        <v>0</v>
      </c>
      <c r="AS4620">
        <v>3.1525726468730197E-2</v>
      </c>
      <c r="AT4620" t="s">
        <v>68</v>
      </c>
      <c r="AV4620">
        <v>4.2599999999999999E-2</v>
      </c>
      <c r="AX4620">
        <v>1</v>
      </c>
      <c r="AY4620">
        <v>3.1525726468730302E-2</v>
      </c>
    </row>
    <row r="4621" spans="1:51" x14ac:dyDescent="0.3">
      <c r="A4621">
        <v>820</v>
      </c>
      <c r="B4621">
        <v>889</v>
      </c>
      <c r="C4621">
        <v>15110</v>
      </c>
      <c r="D4621">
        <v>11</v>
      </c>
      <c r="E4621">
        <v>10000</v>
      </c>
      <c r="F4621" t="s">
        <v>51</v>
      </c>
      <c r="G4621">
        <v>112</v>
      </c>
      <c r="H4621" t="s">
        <v>1913</v>
      </c>
      <c r="I4621">
        <v>2011</v>
      </c>
      <c r="J4621" t="s">
        <v>53</v>
      </c>
      <c r="K4621" t="s">
        <v>54</v>
      </c>
      <c r="L4621">
        <v>2011000658</v>
      </c>
      <c r="M4621" t="s">
        <v>5854</v>
      </c>
      <c r="N4621" t="s">
        <v>315</v>
      </c>
      <c r="O4621" t="s">
        <v>153</v>
      </c>
      <c r="P4621" t="s">
        <v>316</v>
      </c>
      <c r="Q4621">
        <v>10000</v>
      </c>
      <c r="R4621" t="s">
        <v>3005</v>
      </c>
      <c r="S4621">
        <v>10</v>
      </c>
      <c r="T4621" t="s">
        <v>60</v>
      </c>
      <c r="U4621">
        <v>110</v>
      </c>
      <c r="V4621" t="s">
        <v>61</v>
      </c>
      <c r="W4621">
        <v>1</v>
      </c>
      <c r="X4621" t="s">
        <v>1913</v>
      </c>
      <c r="Y4621" t="s">
        <v>1915</v>
      </c>
      <c r="Z4621" t="s">
        <v>5855</v>
      </c>
      <c r="AA4621" t="s">
        <v>5856</v>
      </c>
      <c r="AB4621">
        <v>15110</v>
      </c>
      <c r="AC4621" t="s">
        <v>80</v>
      </c>
      <c r="AD4621" t="s">
        <v>81</v>
      </c>
      <c r="AE4621" t="s">
        <v>5857</v>
      </c>
      <c r="AG4621">
        <v>1</v>
      </c>
      <c r="AH4621">
        <v>1</v>
      </c>
      <c r="AI4621">
        <v>1</v>
      </c>
      <c r="AJ4621">
        <v>0</v>
      </c>
      <c r="AO4621">
        <v>0</v>
      </c>
      <c r="AP4621">
        <v>0</v>
      </c>
      <c r="AQ4621">
        <v>0</v>
      </c>
      <c r="AR4621">
        <v>0</v>
      </c>
      <c r="AS4621" s="1">
        <v>5.3706885660138896E-3</v>
      </c>
      <c r="AT4621" t="s">
        <v>68</v>
      </c>
      <c r="AV4621">
        <v>0</v>
      </c>
      <c r="AX4621">
        <v>3</v>
      </c>
      <c r="AY4621">
        <v>5.3706885660139E-3</v>
      </c>
    </row>
    <row r="4622" spans="1:51" x14ac:dyDescent="0.3">
      <c r="A4622">
        <v>820</v>
      </c>
      <c r="B4622">
        <v>889</v>
      </c>
      <c r="C4622">
        <v>15152</v>
      </c>
      <c r="D4622">
        <v>11</v>
      </c>
      <c r="E4622">
        <v>10000</v>
      </c>
      <c r="F4622" t="s">
        <v>51</v>
      </c>
      <c r="G4622">
        <v>112</v>
      </c>
      <c r="H4622" t="s">
        <v>1913</v>
      </c>
      <c r="I4622">
        <v>2011</v>
      </c>
      <c r="J4622" t="s">
        <v>53</v>
      </c>
      <c r="K4622" t="s">
        <v>54</v>
      </c>
      <c r="L4622">
        <v>2011000077</v>
      </c>
      <c r="M4622" t="s">
        <v>6298</v>
      </c>
      <c r="N4622" t="s">
        <v>315</v>
      </c>
      <c r="O4622" t="s">
        <v>153</v>
      </c>
      <c r="P4622" t="s">
        <v>316</v>
      </c>
      <c r="Q4622">
        <v>10000</v>
      </c>
      <c r="R4622" t="s">
        <v>3005</v>
      </c>
      <c r="S4622">
        <v>10</v>
      </c>
      <c r="T4622" t="s">
        <v>60</v>
      </c>
      <c r="U4622">
        <v>110</v>
      </c>
      <c r="V4622" t="s">
        <v>61</v>
      </c>
      <c r="W4622">
        <v>1</v>
      </c>
      <c r="X4622" t="s">
        <v>1913</v>
      </c>
      <c r="Y4622" t="s">
        <v>1915</v>
      </c>
      <c r="Z4622" t="s">
        <v>7309</v>
      </c>
      <c r="AA4622" t="s">
        <v>7310</v>
      </c>
      <c r="AB4622">
        <v>15152</v>
      </c>
      <c r="AC4622" t="s">
        <v>402</v>
      </c>
      <c r="AD4622" t="s">
        <v>81</v>
      </c>
      <c r="AE4622" t="s">
        <v>7311</v>
      </c>
      <c r="AG4622">
        <v>0</v>
      </c>
      <c r="AH4622">
        <v>0</v>
      </c>
      <c r="AI4622">
        <v>2</v>
      </c>
      <c r="AJ4622">
        <v>0</v>
      </c>
      <c r="AO4622">
        <v>0</v>
      </c>
      <c r="AP4622">
        <v>0</v>
      </c>
      <c r="AQ4622">
        <v>0</v>
      </c>
      <c r="AR4622">
        <v>0</v>
      </c>
      <c r="AS4622" s="1">
        <v>2.8496328174352398E-2</v>
      </c>
      <c r="AT4622" t="s">
        <v>68</v>
      </c>
      <c r="AV4622">
        <v>5.2200000000000003E-2</v>
      </c>
      <c r="AX4622">
        <v>1</v>
      </c>
      <c r="AY4622">
        <v>2.8496328174352499E-2</v>
      </c>
    </row>
    <row r="4623" spans="1:51" x14ac:dyDescent="0.3">
      <c r="A4623">
        <v>820</v>
      </c>
      <c r="B4623">
        <v>889</v>
      </c>
      <c r="C4623">
        <v>15152</v>
      </c>
      <c r="D4623">
        <v>11</v>
      </c>
      <c r="E4623">
        <v>10000</v>
      </c>
      <c r="F4623" t="s">
        <v>51</v>
      </c>
      <c r="G4623">
        <v>112</v>
      </c>
      <c r="H4623" t="s">
        <v>1913</v>
      </c>
      <c r="I4623">
        <v>2011</v>
      </c>
      <c r="J4623" t="s">
        <v>53</v>
      </c>
      <c r="K4623" t="s">
        <v>54</v>
      </c>
      <c r="L4623">
        <v>2011000672</v>
      </c>
      <c r="M4623" t="s">
        <v>7312</v>
      </c>
      <c r="N4623" t="s">
        <v>315</v>
      </c>
      <c r="O4623" t="s">
        <v>153</v>
      </c>
      <c r="P4623" t="s">
        <v>316</v>
      </c>
      <c r="Q4623">
        <v>10000</v>
      </c>
      <c r="R4623" t="s">
        <v>3005</v>
      </c>
      <c r="S4623">
        <v>10</v>
      </c>
      <c r="T4623" t="s">
        <v>60</v>
      </c>
      <c r="U4623">
        <v>110</v>
      </c>
      <c r="V4623" t="s">
        <v>61</v>
      </c>
      <c r="W4623">
        <v>1</v>
      </c>
      <c r="X4623" t="s">
        <v>1913</v>
      </c>
      <c r="Y4623" t="s">
        <v>1915</v>
      </c>
      <c r="Z4623" t="s">
        <v>7313</v>
      </c>
      <c r="AA4623" t="s">
        <v>7314</v>
      </c>
      <c r="AB4623">
        <v>15152</v>
      </c>
      <c r="AC4623" t="s">
        <v>402</v>
      </c>
      <c r="AD4623" t="s">
        <v>81</v>
      </c>
      <c r="AE4623" t="s">
        <v>7315</v>
      </c>
      <c r="AG4623">
        <v>0</v>
      </c>
      <c r="AH4623">
        <v>0</v>
      </c>
      <c r="AI4623">
        <v>2</v>
      </c>
      <c r="AJ4623">
        <v>0</v>
      </c>
      <c r="AO4623">
        <v>0</v>
      </c>
      <c r="AP4623">
        <v>0</v>
      </c>
      <c r="AQ4623">
        <v>0</v>
      </c>
      <c r="AR4623">
        <v>0</v>
      </c>
      <c r="AS4623" s="1">
        <v>7.6162034112444701E-3</v>
      </c>
      <c r="AT4623" t="s">
        <v>68</v>
      </c>
      <c r="AV4623">
        <v>0</v>
      </c>
      <c r="AX4623">
        <v>3</v>
      </c>
      <c r="AY4623">
        <v>7.6162034112444701E-3</v>
      </c>
    </row>
    <row r="4624" spans="1:51" x14ac:dyDescent="0.3">
      <c r="A4624">
        <v>820</v>
      </c>
      <c r="B4624">
        <v>889</v>
      </c>
      <c r="C4624">
        <v>12261</v>
      </c>
      <c r="D4624">
        <v>11</v>
      </c>
      <c r="E4624">
        <v>20000</v>
      </c>
      <c r="F4624" t="s">
        <v>51</v>
      </c>
      <c r="G4624">
        <v>112</v>
      </c>
      <c r="H4624" t="s">
        <v>1913</v>
      </c>
      <c r="I4624">
        <v>2011</v>
      </c>
      <c r="J4624" t="s">
        <v>53</v>
      </c>
      <c r="K4624" t="s">
        <v>54</v>
      </c>
      <c r="L4624">
        <v>2011000657</v>
      </c>
      <c r="M4624" t="s">
        <v>6604</v>
      </c>
      <c r="N4624" t="s">
        <v>315</v>
      </c>
      <c r="O4624" t="s">
        <v>153</v>
      </c>
      <c r="P4624" t="s">
        <v>316</v>
      </c>
      <c r="Q4624">
        <v>20000</v>
      </c>
      <c r="R4624" t="s">
        <v>1945</v>
      </c>
      <c r="S4624">
        <v>10</v>
      </c>
      <c r="T4624" t="s">
        <v>60</v>
      </c>
      <c r="U4624">
        <v>110</v>
      </c>
      <c r="V4624" t="s">
        <v>61</v>
      </c>
      <c r="W4624">
        <v>1</v>
      </c>
      <c r="X4624" t="s">
        <v>1913</v>
      </c>
      <c r="Y4624" t="s">
        <v>1915</v>
      </c>
      <c r="Z4624" t="s">
        <v>6605</v>
      </c>
      <c r="AA4624" t="s">
        <v>6606</v>
      </c>
      <c r="AB4624">
        <v>12261</v>
      </c>
      <c r="AC4624" t="s">
        <v>1347</v>
      </c>
      <c r="AD4624" t="s">
        <v>385</v>
      </c>
      <c r="AE4624" t="s">
        <v>6607</v>
      </c>
      <c r="AG4624">
        <v>0</v>
      </c>
      <c r="AH4624">
        <v>0</v>
      </c>
      <c r="AI4624">
        <v>0</v>
      </c>
      <c r="AJ4624">
        <v>0</v>
      </c>
      <c r="AO4624">
        <v>0</v>
      </c>
      <c r="AP4624">
        <v>0</v>
      </c>
      <c r="AQ4624">
        <v>0</v>
      </c>
      <c r="AR4624">
        <v>0</v>
      </c>
      <c r="AS4624" s="1">
        <v>6.0880685407454201E-3</v>
      </c>
      <c r="AT4624" t="s">
        <v>68</v>
      </c>
      <c r="AV4624">
        <v>0</v>
      </c>
      <c r="AX4624">
        <v>3</v>
      </c>
      <c r="AY4624">
        <v>6.0880685407454201E-3</v>
      </c>
    </row>
    <row r="4625" spans="1:51" x14ac:dyDescent="0.3">
      <c r="A4625">
        <v>820</v>
      </c>
      <c r="B4625">
        <v>241</v>
      </c>
      <c r="C4625">
        <v>11420</v>
      </c>
      <c r="D4625">
        <v>11</v>
      </c>
      <c r="E4625">
        <v>10000</v>
      </c>
      <c r="F4625" t="s">
        <v>51</v>
      </c>
      <c r="G4625">
        <v>112</v>
      </c>
      <c r="H4625" t="s">
        <v>108</v>
      </c>
      <c r="I4625">
        <v>2011</v>
      </c>
      <c r="J4625" t="s">
        <v>53</v>
      </c>
      <c r="K4625" t="s">
        <v>54</v>
      </c>
      <c r="L4625">
        <v>2011000294</v>
      </c>
      <c r="M4625" t="s">
        <v>2107</v>
      </c>
      <c r="N4625" t="s">
        <v>2108</v>
      </c>
      <c r="O4625" t="s">
        <v>57</v>
      </c>
      <c r="P4625" t="s">
        <v>86</v>
      </c>
      <c r="Q4625">
        <v>10000</v>
      </c>
      <c r="R4625" t="s">
        <v>3005</v>
      </c>
      <c r="S4625">
        <v>10</v>
      </c>
      <c r="T4625" t="s">
        <v>60</v>
      </c>
      <c r="U4625">
        <v>110</v>
      </c>
      <c r="V4625" t="s">
        <v>61</v>
      </c>
      <c r="W4625">
        <v>1</v>
      </c>
      <c r="X4625" t="s">
        <v>108</v>
      </c>
      <c r="Y4625" t="s">
        <v>113</v>
      </c>
      <c r="Z4625" t="s">
        <v>129</v>
      </c>
      <c r="AA4625" t="s">
        <v>130</v>
      </c>
      <c r="AB4625">
        <v>11420</v>
      </c>
      <c r="AC4625" t="s">
        <v>116</v>
      </c>
      <c r="AD4625" t="s">
        <v>117</v>
      </c>
      <c r="AE4625" t="s">
        <v>131</v>
      </c>
      <c r="AG4625">
        <v>1</v>
      </c>
      <c r="AH4625">
        <v>0</v>
      </c>
      <c r="AI4625">
        <v>0</v>
      </c>
      <c r="AJ4625">
        <v>0</v>
      </c>
      <c r="AO4625">
        <v>0</v>
      </c>
      <c r="AP4625">
        <v>0</v>
      </c>
      <c r="AQ4625">
        <v>0</v>
      </c>
      <c r="AR4625">
        <v>0</v>
      </c>
      <c r="AS4625">
        <v>0.14941473468098501</v>
      </c>
      <c r="AT4625" t="s">
        <v>68</v>
      </c>
      <c r="AU4625">
        <v>0.14940000000000001</v>
      </c>
      <c r="AX4625">
        <v>8</v>
      </c>
      <c r="AY4625">
        <v>0.14941473468098501</v>
      </c>
    </row>
    <row r="4626" spans="1:51" x14ac:dyDescent="0.3">
      <c r="A4626">
        <v>820</v>
      </c>
      <c r="B4626">
        <v>248</v>
      </c>
      <c r="C4626">
        <v>11420</v>
      </c>
      <c r="D4626">
        <v>11</v>
      </c>
      <c r="E4626">
        <v>10000</v>
      </c>
      <c r="F4626" t="s">
        <v>51</v>
      </c>
      <c r="G4626">
        <v>112</v>
      </c>
      <c r="H4626" t="s">
        <v>108</v>
      </c>
      <c r="I4626">
        <v>2011</v>
      </c>
      <c r="J4626" t="s">
        <v>53</v>
      </c>
      <c r="K4626" t="s">
        <v>54</v>
      </c>
      <c r="L4626">
        <v>2011000508</v>
      </c>
      <c r="M4626" t="s">
        <v>2113</v>
      </c>
      <c r="N4626" t="s">
        <v>703</v>
      </c>
      <c r="O4626" t="s">
        <v>57</v>
      </c>
      <c r="P4626" t="s">
        <v>86</v>
      </c>
      <c r="Q4626">
        <v>10000</v>
      </c>
      <c r="R4626" t="s">
        <v>3005</v>
      </c>
      <c r="S4626">
        <v>10</v>
      </c>
      <c r="T4626" t="s">
        <v>60</v>
      </c>
      <c r="U4626">
        <v>110</v>
      </c>
      <c r="V4626" t="s">
        <v>61</v>
      </c>
      <c r="W4626">
        <v>1</v>
      </c>
      <c r="X4626" t="s">
        <v>108</v>
      </c>
      <c r="Y4626" t="s">
        <v>113</v>
      </c>
      <c r="Z4626" t="s">
        <v>2114</v>
      </c>
      <c r="AA4626" t="s">
        <v>2115</v>
      </c>
      <c r="AB4626">
        <v>11420</v>
      </c>
      <c r="AC4626" t="s">
        <v>116</v>
      </c>
      <c r="AD4626" t="s">
        <v>117</v>
      </c>
      <c r="AE4626" t="s">
        <v>149</v>
      </c>
      <c r="AG4626">
        <v>1</v>
      </c>
      <c r="AH4626">
        <v>0</v>
      </c>
      <c r="AI4626">
        <v>0</v>
      </c>
      <c r="AJ4626">
        <v>0</v>
      </c>
      <c r="AO4626">
        <v>0</v>
      </c>
      <c r="AP4626">
        <v>0</v>
      </c>
      <c r="AQ4626">
        <v>0</v>
      </c>
      <c r="AR4626">
        <v>0</v>
      </c>
      <c r="AS4626">
        <v>0.23436797220467401</v>
      </c>
      <c r="AT4626" t="s">
        <v>68</v>
      </c>
      <c r="AU4626">
        <v>0.24049999999999999</v>
      </c>
      <c r="AX4626">
        <v>3</v>
      </c>
      <c r="AY4626">
        <v>0.23436797220467501</v>
      </c>
    </row>
    <row r="4627" spans="1:51" x14ac:dyDescent="0.3">
      <c r="A4627">
        <v>820</v>
      </c>
      <c r="B4627">
        <v>248</v>
      </c>
      <c r="C4627">
        <v>11420</v>
      </c>
      <c r="D4627">
        <v>11</v>
      </c>
      <c r="E4627">
        <v>10000</v>
      </c>
      <c r="F4627" t="s">
        <v>51</v>
      </c>
      <c r="G4627">
        <v>112</v>
      </c>
      <c r="H4627" t="s">
        <v>108</v>
      </c>
      <c r="I4627">
        <v>2011</v>
      </c>
      <c r="J4627" t="s">
        <v>53</v>
      </c>
      <c r="K4627" t="s">
        <v>54</v>
      </c>
      <c r="L4627">
        <v>2011000297</v>
      </c>
      <c r="M4627" t="s">
        <v>5041</v>
      </c>
      <c r="N4627" t="s">
        <v>703</v>
      </c>
      <c r="O4627" t="s">
        <v>57</v>
      </c>
      <c r="P4627" t="s">
        <v>86</v>
      </c>
      <c r="Q4627">
        <v>10000</v>
      </c>
      <c r="R4627" t="s">
        <v>3005</v>
      </c>
      <c r="S4627">
        <v>10</v>
      </c>
      <c r="T4627" t="s">
        <v>60</v>
      </c>
      <c r="U4627">
        <v>110</v>
      </c>
      <c r="V4627" t="s">
        <v>61</v>
      </c>
      <c r="W4627">
        <v>1</v>
      </c>
      <c r="X4627" t="s">
        <v>108</v>
      </c>
      <c r="Y4627" t="s">
        <v>113</v>
      </c>
      <c r="Z4627" t="s">
        <v>129</v>
      </c>
      <c r="AA4627" t="s">
        <v>130</v>
      </c>
      <c r="AB4627">
        <v>11420</v>
      </c>
      <c r="AC4627" t="s">
        <v>116</v>
      </c>
      <c r="AD4627" t="s">
        <v>117</v>
      </c>
      <c r="AE4627" t="s">
        <v>131</v>
      </c>
      <c r="AG4627">
        <v>1</v>
      </c>
      <c r="AH4627">
        <v>0</v>
      </c>
      <c r="AI4627">
        <v>0</v>
      </c>
      <c r="AJ4627">
        <v>0</v>
      </c>
      <c r="AO4627">
        <v>0</v>
      </c>
      <c r="AP4627">
        <v>0</v>
      </c>
      <c r="AQ4627">
        <v>0</v>
      </c>
      <c r="AR4627">
        <v>0</v>
      </c>
      <c r="AS4627" s="1">
        <v>4.2598736576121198E-2</v>
      </c>
      <c r="AT4627" t="s">
        <v>68</v>
      </c>
      <c r="AU4627">
        <v>4.2599999999999999E-2</v>
      </c>
      <c r="AX4627">
        <v>8</v>
      </c>
      <c r="AY4627">
        <v>4.2598736576121302E-2</v>
      </c>
    </row>
    <row r="4628" spans="1:51" x14ac:dyDescent="0.3">
      <c r="A4628">
        <v>820</v>
      </c>
      <c r="B4628">
        <v>253</v>
      </c>
      <c r="C4628">
        <v>11420</v>
      </c>
      <c r="D4628">
        <v>11</v>
      </c>
      <c r="E4628">
        <v>10000</v>
      </c>
      <c r="F4628" t="s">
        <v>51</v>
      </c>
      <c r="G4628">
        <v>112</v>
      </c>
      <c r="H4628" t="s">
        <v>108</v>
      </c>
      <c r="I4628">
        <v>2011</v>
      </c>
      <c r="J4628" t="s">
        <v>53</v>
      </c>
      <c r="K4628" t="s">
        <v>54</v>
      </c>
      <c r="L4628">
        <v>2011000298</v>
      </c>
      <c r="M4628" t="s">
        <v>2963</v>
      </c>
      <c r="N4628" t="s">
        <v>2123</v>
      </c>
      <c r="O4628" t="s">
        <v>57</v>
      </c>
      <c r="P4628" t="s">
        <v>58</v>
      </c>
      <c r="Q4628">
        <v>10000</v>
      </c>
      <c r="R4628" t="s">
        <v>3005</v>
      </c>
      <c r="S4628">
        <v>10</v>
      </c>
      <c r="T4628" t="s">
        <v>60</v>
      </c>
      <c r="U4628">
        <v>110</v>
      </c>
      <c r="V4628" t="s">
        <v>61</v>
      </c>
      <c r="W4628">
        <v>1</v>
      </c>
      <c r="X4628" t="s">
        <v>108</v>
      </c>
      <c r="Y4628" t="s">
        <v>113</v>
      </c>
      <c r="Z4628" t="s">
        <v>129</v>
      </c>
      <c r="AA4628" t="s">
        <v>130</v>
      </c>
      <c r="AB4628">
        <v>11420</v>
      </c>
      <c r="AC4628" t="s">
        <v>116</v>
      </c>
      <c r="AD4628" t="s">
        <v>117</v>
      </c>
      <c r="AE4628" t="s">
        <v>131</v>
      </c>
      <c r="AG4628">
        <v>1</v>
      </c>
      <c r="AH4628">
        <v>0</v>
      </c>
      <c r="AI4628">
        <v>0</v>
      </c>
      <c r="AJ4628">
        <v>0</v>
      </c>
      <c r="AO4628">
        <v>0</v>
      </c>
      <c r="AP4628">
        <v>0</v>
      </c>
      <c r="AQ4628">
        <v>0</v>
      </c>
      <c r="AR4628">
        <v>0</v>
      </c>
      <c r="AS4628">
        <v>0.15207568698673399</v>
      </c>
      <c r="AT4628" t="s">
        <v>68</v>
      </c>
      <c r="AU4628">
        <v>0.15210000000000001</v>
      </c>
      <c r="AX4628">
        <v>8</v>
      </c>
      <c r="AY4628">
        <v>0.15207568698673399</v>
      </c>
    </row>
    <row r="4629" spans="1:51" x14ac:dyDescent="0.3">
      <c r="A4629">
        <v>820</v>
      </c>
      <c r="B4629">
        <v>270</v>
      </c>
      <c r="C4629">
        <v>11420</v>
      </c>
      <c r="D4629">
        <v>11</v>
      </c>
      <c r="E4629">
        <v>10000</v>
      </c>
      <c r="F4629" t="s">
        <v>51</v>
      </c>
      <c r="G4629">
        <v>112</v>
      </c>
      <c r="H4629" t="s">
        <v>108</v>
      </c>
      <c r="I4629">
        <v>2011</v>
      </c>
      <c r="J4629" t="s">
        <v>53</v>
      </c>
      <c r="K4629" t="s">
        <v>54</v>
      </c>
      <c r="L4629">
        <v>2011000302</v>
      </c>
      <c r="M4629" t="s">
        <v>4298</v>
      </c>
      <c r="N4629" t="s">
        <v>4165</v>
      </c>
      <c r="O4629" t="s">
        <v>57</v>
      </c>
      <c r="P4629" t="s">
        <v>3229</v>
      </c>
      <c r="Q4629">
        <v>10000</v>
      </c>
      <c r="R4629" t="s">
        <v>3005</v>
      </c>
      <c r="S4629">
        <v>10</v>
      </c>
      <c r="T4629" t="s">
        <v>60</v>
      </c>
      <c r="U4629">
        <v>110</v>
      </c>
      <c r="V4629" t="s">
        <v>61</v>
      </c>
      <c r="W4629">
        <v>1</v>
      </c>
      <c r="X4629" t="s">
        <v>108</v>
      </c>
      <c r="Y4629" t="s">
        <v>113</v>
      </c>
      <c r="Z4629" t="s">
        <v>129</v>
      </c>
      <c r="AA4629" t="s">
        <v>130</v>
      </c>
      <c r="AB4629">
        <v>11420</v>
      </c>
      <c r="AC4629" t="s">
        <v>116</v>
      </c>
      <c r="AD4629" t="s">
        <v>117</v>
      </c>
      <c r="AE4629" t="s">
        <v>131</v>
      </c>
      <c r="AG4629">
        <v>1</v>
      </c>
      <c r="AH4629">
        <v>0</v>
      </c>
      <c r="AI4629">
        <v>0</v>
      </c>
      <c r="AJ4629">
        <v>0</v>
      </c>
      <c r="AO4629">
        <v>0</v>
      </c>
      <c r="AP4629">
        <v>0</v>
      </c>
      <c r="AQ4629">
        <v>0</v>
      </c>
      <c r="AR4629">
        <v>0</v>
      </c>
      <c r="AS4629" s="1">
        <v>5.2793706569804102E-2</v>
      </c>
      <c r="AT4629" t="s">
        <v>68</v>
      </c>
      <c r="AU4629">
        <v>5.28E-2</v>
      </c>
      <c r="AX4629">
        <v>8</v>
      </c>
      <c r="AY4629">
        <v>5.27937065698042E-2</v>
      </c>
    </row>
    <row r="4630" spans="1:51" x14ac:dyDescent="0.3">
      <c r="A4630">
        <v>820</v>
      </c>
      <c r="B4630">
        <v>218</v>
      </c>
      <c r="C4630">
        <v>11420</v>
      </c>
      <c r="D4630">
        <v>11</v>
      </c>
      <c r="E4630">
        <v>10000</v>
      </c>
      <c r="F4630" t="s">
        <v>51</v>
      </c>
      <c r="G4630">
        <v>112</v>
      </c>
      <c r="H4630" t="s">
        <v>108</v>
      </c>
      <c r="I4630">
        <v>2011</v>
      </c>
      <c r="J4630" t="s">
        <v>53</v>
      </c>
      <c r="K4630" t="s">
        <v>54</v>
      </c>
      <c r="L4630">
        <v>2011000521</v>
      </c>
      <c r="M4630" t="s">
        <v>145</v>
      </c>
      <c r="N4630" t="s">
        <v>146</v>
      </c>
      <c r="O4630" t="s">
        <v>57</v>
      </c>
      <c r="P4630" t="s">
        <v>94</v>
      </c>
      <c r="Q4630">
        <v>10000</v>
      </c>
      <c r="R4630" t="s">
        <v>3005</v>
      </c>
      <c r="S4630">
        <v>10</v>
      </c>
      <c r="T4630" t="s">
        <v>60</v>
      </c>
      <c r="U4630">
        <v>110</v>
      </c>
      <c r="V4630" t="s">
        <v>61</v>
      </c>
      <c r="W4630">
        <v>1</v>
      </c>
      <c r="X4630" t="s">
        <v>108</v>
      </c>
      <c r="Y4630" t="s">
        <v>113</v>
      </c>
      <c r="Z4630" t="s">
        <v>3649</v>
      </c>
      <c r="AA4630" t="s">
        <v>3650</v>
      </c>
      <c r="AB4630">
        <v>11420</v>
      </c>
      <c r="AC4630" t="s">
        <v>116</v>
      </c>
      <c r="AD4630" t="s">
        <v>117</v>
      </c>
      <c r="AE4630" t="s">
        <v>149</v>
      </c>
      <c r="AG4630">
        <v>1</v>
      </c>
      <c r="AH4630">
        <v>0</v>
      </c>
      <c r="AI4630">
        <v>0</v>
      </c>
      <c r="AJ4630">
        <v>0</v>
      </c>
      <c r="AO4630">
        <v>0</v>
      </c>
      <c r="AP4630">
        <v>0</v>
      </c>
      <c r="AQ4630">
        <v>0</v>
      </c>
      <c r="AR4630">
        <v>0</v>
      </c>
      <c r="AS4630" s="1">
        <v>1.02346888818698E-2</v>
      </c>
      <c r="AT4630" t="s">
        <v>68</v>
      </c>
      <c r="AU4630">
        <v>0</v>
      </c>
      <c r="AX4630">
        <v>3</v>
      </c>
      <c r="AY4630">
        <v>1.02346888818699E-2</v>
      </c>
    </row>
    <row r="4631" spans="1:51" x14ac:dyDescent="0.3">
      <c r="A4631">
        <v>820</v>
      </c>
      <c r="B4631">
        <v>218</v>
      </c>
      <c r="C4631">
        <v>11420</v>
      </c>
      <c r="D4631">
        <v>11</v>
      </c>
      <c r="E4631">
        <v>10000</v>
      </c>
      <c r="F4631" t="s">
        <v>51</v>
      </c>
      <c r="G4631">
        <v>112</v>
      </c>
      <c r="H4631" t="s">
        <v>108</v>
      </c>
      <c r="I4631">
        <v>2011</v>
      </c>
      <c r="J4631" t="s">
        <v>53</v>
      </c>
      <c r="K4631" t="s">
        <v>54</v>
      </c>
      <c r="L4631">
        <v>2011000304</v>
      </c>
      <c r="M4631" t="s">
        <v>6615</v>
      </c>
      <c r="N4631" t="s">
        <v>146</v>
      </c>
      <c r="O4631" t="s">
        <v>57</v>
      </c>
      <c r="P4631" t="s">
        <v>94</v>
      </c>
      <c r="Q4631">
        <v>10000</v>
      </c>
      <c r="R4631" t="s">
        <v>3005</v>
      </c>
      <c r="S4631">
        <v>10</v>
      </c>
      <c r="T4631" t="s">
        <v>60</v>
      </c>
      <c r="U4631">
        <v>110</v>
      </c>
      <c r="V4631" t="s">
        <v>61</v>
      </c>
      <c r="W4631">
        <v>1</v>
      </c>
      <c r="X4631" t="s">
        <v>108</v>
      </c>
      <c r="Y4631" t="s">
        <v>113</v>
      </c>
      <c r="Z4631" t="s">
        <v>129</v>
      </c>
      <c r="AA4631" t="s">
        <v>130</v>
      </c>
      <c r="AB4631">
        <v>11420</v>
      </c>
      <c r="AC4631" t="s">
        <v>116</v>
      </c>
      <c r="AD4631" t="s">
        <v>117</v>
      </c>
      <c r="AE4631" t="s">
        <v>131</v>
      </c>
      <c r="AG4631">
        <v>1</v>
      </c>
      <c r="AH4631">
        <v>0</v>
      </c>
      <c r="AI4631">
        <v>0</v>
      </c>
      <c r="AJ4631">
        <v>0</v>
      </c>
      <c r="AO4631">
        <v>0</v>
      </c>
      <c r="AP4631">
        <v>0</v>
      </c>
      <c r="AQ4631">
        <v>0</v>
      </c>
      <c r="AR4631">
        <v>0</v>
      </c>
      <c r="AS4631" s="1">
        <v>3.76726152874289E-2</v>
      </c>
      <c r="AT4631" t="s">
        <v>68</v>
      </c>
      <c r="AU4631">
        <v>3.7699999999999997E-2</v>
      </c>
      <c r="AX4631">
        <v>8</v>
      </c>
      <c r="AY4631">
        <v>3.76726152874289E-2</v>
      </c>
    </row>
    <row r="4632" spans="1:51" x14ac:dyDescent="0.3">
      <c r="A4632">
        <v>820</v>
      </c>
      <c r="B4632">
        <v>282</v>
      </c>
      <c r="C4632">
        <v>11420</v>
      </c>
      <c r="D4632">
        <v>11</v>
      </c>
      <c r="E4632">
        <v>10000</v>
      </c>
      <c r="F4632" t="s">
        <v>51</v>
      </c>
      <c r="G4632">
        <v>112</v>
      </c>
      <c r="H4632" t="s">
        <v>108</v>
      </c>
      <c r="I4632">
        <v>2011</v>
      </c>
      <c r="J4632" t="s">
        <v>53</v>
      </c>
      <c r="K4632" t="s">
        <v>54</v>
      </c>
      <c r="L4632">
        <v>2011000509</v>
      </c>
      <c r="M4632" t="s">
        <v>2153</v>
      </c>
      <c r="N4632" t="s">
        <v>709</v>
      </c>
      <c r="O4632" t="s">
        <v>57</v>
      </c>
      <c r="P4632" t="s">
        <v>58</v>
      </c>
      <c r="Q4632">
        <v>10000</v>
      </c>
      <c r="R4632" t="s">
        <v>3005</v>
      </c>
      <c r="S4632">
        <v>10</v>
      </c>
      <c r="T4632" t="s">
        <v>60</v>
      </c>
      <c r="U4632">
        <v>110</v>
      </c>
      <c r="V4632" t="s">
        <v>61</v>
      </c>
      <c r="W4632">
        <v>1</v>
      </c>
      <c r="X4632" t="s">
        <v>108</v>
      </c>
      <c r="Y4632" t="s">
        <v>113</v>
      </c>
      <c r="Z4632" t="s">
        <v>2154</v>
      </c>
      <c r="AA4632" t="s">
        <v>2155</v>
      </c>
      <c r="AB4632">
        <v>11420</v>
      </c>
      <c r="AC4632" t="s">
        <v>116</v>
      </c>
      <c r="AD4632" t="s">
        <v>117</v>
      </c>
      <c r="AE4632" t="s">
        <v>149</v>
      </c>
      <c r="AG4632">
        <v>1</v>
      </c>
      <c r="AH4632">
        <v>0</v>
      </c>
      <c r="AI4632">
        <v>0</v>
      </c>
      <c r="AJ4632">
        <v>0</v>
      </c>
      <c r="AO4632">
        <v>0</v>
      </c>
      <c r="AP4632">
        <v>0</v>
      </c>
      <c r="AQ4632">
        <v>0</v>
      </c>
      <c r="AR4632">
        <v>0</v>
      </c>
      <c r="AS4632">
        <v>0.166506372394188</v>
      </c>
      <c r="AT4632" t="s">
        <v>68</v>
      </c>
      <c r="AU4632">
        <v>0.1694</v>
      </c>
      <c r="AX4632">
        <v>3</v>
      </c>
      <c r="AY4632">
        <v>0.166506372394188</v>
      </c>
    </row>
    <row r="4633" spans="1:51" x14ac:dyDescent="0.3">
      <c r="A4633">
        <v>820</v>
      </c>
      <c r="B4633">
        <v>288</v>
      </c>
      <c r="C4633">
        <v>11420</v>
      </c>
      <c r="D4633">
        <v>11</v>
      </c>
      <c r="E4633">
        <v>10000</v>
      </c>
      <c r="F4633" t="s">
        <v>51</v>
      </c>
      <c r="G4633">
        <v>112</v>
      </c>
      <c r="H4633" t="s">
        <v>108</v>
      </c>
      <c r="I4633">
        <v>2011</v>
      </c>
      <c r="J4633" t="s">
        <v>53</v>
      </c>
      <c r="K4633" t="s">
        <v>54</v>
      </c>
      <c r="L4633">
        <v>2011000312</v>
      </c>
      <c r="M4633" t="s">
        <v>2169</v>
      </c>
      <c r="N4633" t="s">
        <v>714</v>
      </c>
      <c r="O4633" t="s">
        <v>57</v>
      </c>
      <c r="P4633" t="s">
        <v>58</v>
      </c>
      <c r="Q4633">
        <v>10000</v>
      </c>
      <c r="R4633" t="s">
        <v>3005</v>
      </c>
      <c r="S4633">
        <v>10</v>
      </c>
      <c r="T4633" t="s">
        <v>60</v>
      </c>
      <c r="U4633">
        <v>110</v>
      </c>
      <c r="V4633" t="s">
        <v>61</v>
      </c>
      <c r="W4633">
        <v>1</v>
      </c>
      <c r="X4633" t="s">
        <v>108</v>
      </c>
      <c r="Y4633" t="s">
        <v>113</v>
      </c>
      <c r="Z4633" t="s">
        <v>129</v>
      </c>
      <c r="AA4633" t="s">
        <v>130</v>
      </c>
      <c r="AB4633">
        <v>11420</v>
      </c>
      <c r="AC4633" t="s">
        <v>116</v>
      </c>
      <c r="AD4633" t="s">
        <v>117</v>
      </c>
      <c r="AE4633" t="s">
        <v>131</v>
      </c>
      <c r="AG4633">
        <v>1</v>
      </c>
      <c r="AH4633">
        <v>0</v>
      </c>
      <c r="AI4633">
        <v>0</v>
      </c>
      <c r="AJ4633">
        <v>0</v>
      </c>
      <c r="AO4633">
        <v>0</v>
      </c>
      <c r="AP4633">
        <v>0</v>
      </c>
      <c r="AQ4633">
        <v>0</v>
      </c>
      <c r="AR4633">
        <v>0</v>
      </c>
      <c r="AS4633" s="1">
        <v>3.00417640555906E-2</v>
      </c>
      <c r="AT4633" t="s">
        <v>68</v>
      </c>
      <c r="AU4633">
        <v>0.03</v>
      </c>
      <c r="AX4633">
        <v>8</v>
      </c>
      <c r="AY4633">
        <v>3.0041764055590701E-2</v>
      </c>
    </row>
    <row r="4634" spans="1:51" x14ac:dyDescent="0.3">
      <c r="A4634">
        <v>820</v>
      </c>
      <c r="B4634">
        <v>288</v>
      </c>
      <c r="C4634">
        <v>11420</v>
      </c>
      <c r="D4634">
        <v>11</v>
      </c>
      <c r="E4634">
        <v>10000</v>
      </c>
      <c r="F4634" t="s">
        <v>51</v>
      </c>
      <c r="G4634">
        <v>112</v>
      </c>
      <c r="H4634" t="s">
        <v>108</v>
      </c>
      <c r="I4634">
        <v>2011</v>
      </c>
      <c r="J4634" t="s">
        <v>53</v>
      </c>
      <c r="K4634" t="s">
        <v>54</v>
      </c>
      <c r="L4634">
        <v>2011000510</v>
      </c>
      <c r="M4634" t="s">
        <v>2165</v>
      </c>
      <c r="N4634" t="s">
        <v>714</v>
      </c>
      <c r="O4634" t="s">
        <v>57</v>
      </c>
      <c r="P4634" t="s">
        <v>58</v>
      </c>
      <c r="Q4634">
        <v>10000</v>
      </c>
      <c r="R4634" t="s">
        <v>3005</v>
      </c>
      <c r="S4634">
        <v>10</v>
      </c>
      <c r="T4634" t="s">
        <v>60</v>
      </c>
      <c r="U4634">
        <v>110</v>
      </c>
      <c r="V4634" t="s">
        <v>61</v>
      </c>
      <c r="W4634">
        <v>1</v>
      </c>
      <c r="X4634" t="s">
        <v>108</v>
      </c>
      <c r="Y4634" t="s">
        <v>113</v>
      </c>
      <c r="Z4634" t="s">
        <v>2166</v>
      </c>
      <c r="AA4634" t="s">
        <v>2167</v>
      </c>
      <c r="AB4634">
        <v>11420</v>
      </c>
      <c r="AC4634" t="s">
        <v>116</v>
      </c>
      <c r="AD4634" t="s">
        <v>117</v>
      </c>
      <c r="AE4634" t="s">
        <v>149</v>
      </c>
      <c r="AG4634">
        <v>1</v>
      </c>
      <c r="AH4634">
        <v>0</v>
      </c>
      <c r="AI4634">
        <v>0</v>
      </c>
      <c r="AJ4634">
        <v>0</v>
      </c>
      <c r="AO4634">
        <v>0</v>
      </c>
      <c r="AP4634">
        <v>0</v>
      </c>
      <c r="AQ4634">
        <v>0</v>
      </c>
      <c r="AR4634">
        <v>0</v>
      </c>
      <c r="AS4634">
        <v>0.30645902558433302</v>
      </c>
      <c r="AT4634" t="s">
        <v>68</v>
      </c>
      <c r="AU4634">
        <v>0.30759999999999998</v>
      </c>
      <c r="AX4634">
        <v>3</v>
      </c>
      <c r="AY4634">
        <v>0.30645902558433402</v>
      </c>
    </row>
    <row r="4635" spans="1:51" x14ac:dyDescent="0.3">
      <c r="A4635">
        <v>820</v>
      </c>
      <c r="B4635">
        <v>265</v>
      </c>
      <c r="C4635">
        <v>11420</v>
      </c>
      <c r="D4635">
        <v>11</v>
      </c>
      <c r="E4635">
        <v>10000</v>
      </c>
      <c r="F4635" t="s">
        <v>51</v>
      </c>
      <c r="G4635">
        <v>112</v>
      </c>
      <c r="H4635" t="s">
        <v>108</v>
      </c>
      <c r="I4635">
        <v>2011</v>
      </c>
      <c r="J4635" t="s">
        <v>53</v>
      </c>
      <c r="K4635" t="s">
        <v>54</v>
      </c>
      <c r="L4635">
        <v>2011000256</v>
      </c>
      <c r="M4635" t="s">
        <v>2170</v>
      </c>
      <c r="N4635" t="s">
        <v>2171</v>
      </c>
      <c r="O4635" t="s">
        <v>57</v>
      </c>
      <c r="P4635" t="s">
        <v>2172</v>
      </c>
      <c r="Q4635">
        <v>10000</v>
      </c>
      <c r="R4635" t="s">
        <v>3005</v>
      </c>
      <c r="S4635">
        <v>10</v>
      </c>
      <c r="T4635" t="s">
        <v>60</v>
      </c>
      <c r="U4635">
        <v>110</v>
      </c>
      <c r="V4635" t="s">
        <v>61</v>
      </c>
      <c r="W4635">
        <v>1</v>
      </c>
      <c r="X4635" t="s">
        <v>108</v>
      </c>
      <c r="Y4635" t="s">
        <v>113</v>
      </c>
      <c r="Z4635" t="s">
        <v>2173</v>
      </c>
      <c r="AA4635" t="s">
        <v>2174</v>
      </c>
      <c r="AB4635">
        <v>11420</v>
      </c>
      <c r="AC4635" t="s">
        <v>116</v>
      </c>
      <c r="AD4635" t="s">
        <v>117</v>
      </c>
      <c r="AE4635" t="s">
        <v>149</v>
      </c>
      <c r="AG4635">
        <v>1</v>
      </c>
      <c r="AH4635">
        <v>0</v>
      </c>
      <c r="AI4635">
        <v>0</v>
      </c>
      <c r="AJ4635">
        <v>0</v>
      </c>
      <c r="AO4635">
        <v>0</v>
      </c>
      <c r="AP4635">
        <v>0</v>
      </c>
      <c r="AQ4635">
        <v>0</v>
      </c>
      <c r="AR4635">
        <v>0</v>
      </c>
      <c r="AS4635" s="1">
        <v>8.9406759317751106E-2</v>
      </c>
      <c r="AT4635" t="s">
        <v>68</v>
      </c>
      <c r="AU4635">
        <v>9.0399999999999994E-2</v>
      </c>
      <c r="AX4635">
        <v>3</v>
      </c>
      <c r="AY4635">
        <v>8.9406759317751106E-2</v>
      </c>
    </row>
    <row r="4636" spans="1:51" x14ac:dyDescent="0.3">
      <c r="A4636">
        <v>820</v>
      </c>
      <c r="B4636">
        <v>352</v>
      </c>
      <c r="C4636">
        <v>11420</v>
      </c>
      <c r="D4636">
        <v>11</v>
      </c>
      <c r="E4636">
        <v>10000</v>
      </c>
      <c r="F4636" t="s">
        <v>51</v>
      </c>
      <c r="G4636">
        <v>112</v>
      </c>
      <c r="H4636" t="s">
        <v>108</v>
      </c>
      <c r="I4636">
        <v>2011</v>
      </c>
      <c r="J4636" t="s">
        <v>53</v>
      </c>
      <c r="K4636" t="s">
        <v>54</v>
      </c>
      <c r="L4636">
        <v>2011000292</v>
      </c>
      <c r="M4636" t="s">
        <v>3613</v>
      </c>
      <c r="N4636" t="s">
        <v>3614</v>
      </c>
      <c r="O4636" t="s">
        <v>719</v>
      </c>
      <c r="P4636" t="s">
        <v>94</v>
      </c>
      <c r="Q4636">
        <v>10000</v>
      </c>
      <c r="R4636" t="s">
        <v>3005</v>
      </c>
      <c r="S4636">
        <v>10</v>
      </c>
      <c r="T4636" t="s">
        <v>60</v>
      </c>
      <c r="U4636">
        <v>110</v>
      </c>
      <c r="V4636" t="s">
        <v>61</v>
      </c>
      <c r="W4636">
        <v>1</v>
      </c>
      <c r="X4636" t="s">
        <v>108</v>
      </c>
      <c r="Y4636" t="s">
        <v>113</v>
      </c>
      <c r="Z4636" t="s">
        <v>129</v>
      </c>
      <c r="AA4636" t="s">
        <v>130</v>
      </c>
      <c r="AB4636">
        <v>11420</v>
      </c>
      <c r="AC4636" t="s">
        <v>116</v>
      </c>
      <c r="AD4636" t="s">
        <v>117</v>
      </c>
      <c r="AE4636" t="s">
        <v>131</v>
      </c>
      <c r="AG4636">
        <v>1</v>
      </c>
      <c r="AH4636">
        <v>0</v>
      </c>
      <c r="AI4636">
        <v>0</v>
      </c>
      <c r="AJ4636">
        <v>0</v>
      </c>
      <c r="AO4636">
        <v>0</v>
      </c>
      <c r="AP4636">
        <v>0</v>
      </c>
      <c r="AQ4636">
        <v>0</v>
      </c>
      <c r="AR4636">
        <v>0</v>
      </c>
      <c r="AS4636" s="1">
        <v>2.10576910928616E-2</v>
      </c>
      <c r="AT4636" t="s">
        <v>68</v>
      </c>
      <c r="AU4636">
        <v>2.1100000000000001E-2</v>
      </c>
      <c r="AX4636">
        <v>8</v>
      </c>
      <c r="AY4636">
        <v>2.1057691092861701E-2</v>
      </c>
    </row>
    <row r="4637" spans="1:51" x14ac:dyDescent="0.3">
      <c r="A4637">
        <v>820</v>
      </c>
      <c r="B4637">
        <v>342</v>
      </c>
      <c r="C4637">
        <v>11420</v>
      </c>
      <c r="D4637">
        <v>11</v>
      </c>
      <c r="E4637">
        <v>10000</v>
      </c>
      <c r="F4637" t="s">
        <v>51</v>
      </c>
      <c r="G4637">
        <v>112</v>
      </c>
      <c r="H4637" t="s">
        <v>108</v>
      </c>
      <c r="I4637">
        <v>2011</v>
      </c>
      <c r="J4637" t="s">
        <v>53</v>
      </c>
      <c r="K4637" t="s">
        <v>54</v>
      </c>
      <c r="L4637">
        <v>2011000455</v>
      </c>
      <c r="M4637" t="s">
        <v>2185</v>
      </c>
      <c r="N4637" t="s">
        <v>729</v>
      </c>
      <c r="O4637" t="s">
        <v>719</v>
      </c>
      <c r="P4637" t="s">
        <v>86</v>
      </c>
      <c r="Q4637">
        <v>10000</v>
      </c>
      <c r="R4637" t="s">
        <v>3005</v>
      </c>
      <c r="S4637">
        <v>10</v>
      </c>
      <c r="T4637" t="s">
        <v>60</v>
      </c>
      <c r="U4637">
        <v>110</v>
      </c>
      <c r="V4637" t="s">
        <v>61</v>
      </c>
      <c r="W4637">
        <v>1</v>
      </c>
      <c r="X4637" t="s">
        <v>108</v>
      </c>
      <c r="Y4637" t="s">
        <v>113</v>
      </c>
      <c r="Z4637" t="s">
        <v>2186</v>
      </c>
      <c r="AA4637" t="s">
        <v>2187</v>
      </c>
      <c r="AB4637">
        <v>11420</v>
      </c>
      <c r="AC4637" t="s">
        <v>116</v>
      </c>
      <c r="AD4637" t="s">
        <v>117</v>
      </c>
      <c r="AE4637" t="s">
        <v>2188</v>
      </c>
      <c r="AG4637">
        <v>1</v>
      </c>
      <c r="AH4637">
        <v>0</v>
      </c>
      <c r="AI4637">
        <v>0</v>
      </c>
      <c r="AJ4637">
        <v>0</v>
      </c>
      <c r="AO4637">
        <v>0</v>
      </c>
      <c r="AP4637">
        <v>0</v>
      </c>
      <c r="AQ4637">
        <v>0</v>
      </c>
      <c r="AR4637">
        <v>0</v>
      </c>
      <c r="AS4637" s="1">
        <v>4.3235470625394803E-2</v>
      </c>
      <c r="AT4637" t="s">
        <v>68</v>
      </c>
      <c r="AU4637">
        <v>4.3400000000000001E-2</v>
      </c>
      <c r="AX4637">
        <v>3</v>
      </c>
      <c r="AY4637">
        <v>4.3235470625394803E-2</v>
      </c>
    </row>
    <row r="4638" spans="1:51" x14ac:dyDescent="0.3">
      <c r="A4638">
        <v>820</v>
      </c>
      <c r="B4638">
        <v>347</v>
      </c>
      <c r="C4638">
        <v>11420</v>
      </c>
      <c r="D4638">
        <v>11</v>
      </c>
      <c r="E4638">
        <v>10000</v>
      </c>
      <c r="F4638" t="s">
        <v>51</v>
      </c>
      <c r="G4638">
        <v>112</v>
      </c>
      <c r="H4638" t="s">
        <v>108</v>
      </c>
      <c r="I4638">
        <v>2011</v>
      </c>
      <c r="J4638" t="s">
        <v>53</v>
      </c>
      <c r="K4638" t="s">
        <v>54</v>
      </c>
      <c r="L4638">
        <v>2011000383</v>
      </c>
      <c r="M4638" t="s">
        <v>2763</v>
      </c>
      <c r="N4638" t="s">
        <v>734</v>
      </c>
      <c r="O4638" t="s">
        <v>719</v>
      </c>
      <c r="P4638" t="s">
        <v>86</v>
      </c>
      <c r="Q4638">
        <v>10000</v>
      </c>
      <c r="R4638" t="s">
        <v>3005</v>
      </c>
      <c r="S4638">
        <v>10</v>
      </c>
      <c r="T4638" t="s">
        <v>60</v>
      </c>
      <c r="U4638">
        <v>110</v>
      </c>
      <c r="V4638" t="s">
        <v>61</v>
      </c>
      <c r="W4638">
        <v>1</v>
      </c>
      <c r="X4638" t="s">
        <v>108</v>
      </c>
      <c r="Y4638" t="s">
        <v>113</v>
      </c>
      <c r="Z4638" t="s">
        <v>2764</v>
      </c>
      <c r="AA4638" t="s">
        <v>2765</v>
      </c>
      <c r="AB4638">
        <v>11420</v>
      </c>
      <c r="AC4638" t="s">
        <v>116</v>
      </c>
      <c r="AD4638" t="s">
        <v>117</v>
      </c>
      <c r="AE4638" t="s">
        <v>2188</v>
      </c>
      <c r="AG4638">
        <v>1</v>
      </c>
      <c r="AH4638">
        <v>0</v>
      </c>
      <c r="AI4638">
        <v>0</v>
      </c>
      <c r="AJ4638">
        <v>0</v>
      </c>
      <c r="AO4638">
        <v>0</v>
      </c>
      <c r="AP4638">
        <v>0</v>
      </c>
      <c r="AQ4638">
        <v>0</v>
      </c>
      <c r="AR4638">
        <v>0</v>
      </c>
      <c r="AS4638">
        <v>0.13788882659507201</v>
      </c>
      <c r="AT4638" t="s">
        <v>68</v>
      </c>
      <c r="AU4638">
        <v>0.13819999999999999</v>
      </c>
      <c r="AX4638">
        <v>3</v>
      </c>
      <c r="AY4638">
        <v>0.13788882659507301</v>
      </c>
    </row>
    <row r="4639" spans="1:51" x14ac:dyDescent="0.3">
      <c r="A4639">
        <v>820</v>
      </c>
      <c r="B4639">
        <v>354</v>
      </c>
      <c r="C4639">
        <v>11420</v>
      </c>
      <c r="D4639">
        <v>11</v>
      </c>
      <c r="E4639">
        <v>10000</v>
      </c>
      <c r="F4639" t="s">
        <v>51</v>
      </c>
      <c r="G4639">
        <v>112</v>
      </c>
      <c r="H4639" t="s">
        <v>108</v>
      </c>
      <c r="I4639">
        <v>2011</v>
      </c>
      <c r="J4639" t="s">
        <v>53</v>
      </c>
      <c r="K4639" t="s">
        <v>54</v>
      </c>
      <c r="L4639">
        <v>2011000296</v>
      </c>
      <c r="M4639" t="s">
        <v>2195</v>
      </c>
      <c r="N4639" t="s">
        <v>2196</v>
      </c>
      <c r="O4639" t="s">
        <v>719</v>
      </c>
      <c r="P4639" t="s">
        <v>94</v>
      </c>
      <c r="Q4639">
        <v>10000</v>
      </c>
      <c r="R4639" t="s">
        <v>3005</v>
      </c>
      <c r="S4639">
        <v>10</v>
      </c>
      <c r="T4639" t="s">
        <v>60</v>
      </c>
      <c r="U4639">
        <v>110</v>
      </c>
      <c r="V4639" t="s">
        <v>61</v>
      </c>
      <c r="W4639">
        <v>1</v>
      </c>
      <c r="X4639" t="s">
        <v>108</v>
      </c>
      <c r="Y4639" t="s">
        <v>113</v>
      </c>
      <c r="Z4639" t="s">
        <v>129</v>
      </c>
      <c r="AA4639" t="s">
        <v>130</v>
      </c>
      <c r="AB4639">
        <v>11420</v>
      </c>
      <c r="AC4639" t="s">
        <v>116</v>
      </c>
      <c r="AD4639" t="s">
        <v>117</v>
      </c>
      <c r="AE4639" t="s">
        <v>131</v>
      </c>
      <c r="AG4639">
        <v>1</v>
      </c>
      <c r="AH4639">
        <v>0</v>
      </c>
      <c r="AI4639">
        <v>0</v>
      </c>
      <c r="AJ4639">
        <v>0</v>
      </c>
      <c r="AO4639">
        <v>0</v>
      </c>
      <c r="AP4639">
        <v>0</v>
      </c>
      <c r="AQ4639">
        <v>0</v>
      </c>
      <c r="AR4639">
        <v>0</v>
      </c>
      <c r="AS4639" s="1">
        <v>7.4126760897030894E-2</v>
      </c>
      <c r="AT4639" t="s">
        <v>68</v>
      </c>
      <c r="AU4639">
        <v>7.4099999999999999E-2</v>
      </c>
      <c r="AX4639">
        <v>8</v>
      </c>
      <c r="AY4639">
        <v>7.4126760897030894E-2</v>
      </c>
    </row>
    <row r="4640" spans="1:51" x14ac:dyDescent="0.3">
      <c r="A4640">
        <v>820</v>
      </c>
      <c r="B4640">
        <v>425</v>
      </c>
      <c r="C4640">
        <v>11420</v>
      </c>
      <c r="D4640">
        <v>11</v>
      </c>
      <c r="E4640">
        <v>10000</v>
      </c>
      <c r="F4640" t="s">
        <v>51</v>
      </c>
      <c r="G4640">
        <v>112</v>
      </c>
      <c r="H4640" t="s">
        <v>108</v>
      </c>
      <c r="I4640">
        <v>2011</v>
      </c>
      <c r="J4640" t="s">
        <v>53</v>
      </c>
      <c r="K4640" t="s">
        <v>54</v>
      </c>
      <c r="L4640">
        <v>2011000384</v>
      </c>
      <c r="M4640" t="s">
        <v>2215</v>
      </c>
      <c r="N4640" t="s">
        <v>757</v>
      </c>
      <c r="O4640" t="s">
        <v>522</v>
      </c>
      <c r="P4640" t="s">
        <v>94</v>
      </c>
      <c r="Q4640">
        <v>10000</v>
      </c>
      <c r="R4640" t="s">
        <v>3005</v>
      </c>
      <c r="S4640">
        <v>10</v>
      </c>
      <c r="T4640" t="s">
        <v>60</v>
      </c>
      <c r="U4640">
        <v>110</v>
      </c>
      <c r="V4640" t="s">
        <v>61</v>
      </c>
      <c r="W4640">
        <v>1</v>
      </c>
      <c r="X4640" t="s">
        <v>108</v>
      </c>
      <c r="Y4640" t="s">
        <v>113</v>
      </c>
      <c r="Z4640" t="s">
        <v>2216</v>
      </c>
      <c r="AA4640" t="s">
        <v>2217</v>
      </c>
      <c r="AB4640">
        <v>11420</v>
      </c>
      <c r="AC4640" t="s">
        <v>116</v>
      </c>
      <c r="AD4640" t="s">
        <v>117</v>
      </c>
      <c r="AE4640" t="s">
        <v>2188</v>
      </c>
      <c r="AG4640">
        <v>1</v>
      </c>
      <c r="AH4640">
        <v>0</v>
      </c>
      <c r="AI4640">
        <v>0</v>
      </c>
      <c r="AJ4640">
        <v>0</v>
      </c>
      <c r="AO4640">
        <v>0</v>
      </c>
      <c r="AP4640">
        <v>0</v>
      </c>
      <c r="AQ4640">
        <v>0</v>
      </c>
      <c r="AR4640">
        <v>0</v>
      </c>
      <c r="AS4640" s="1">
        <v>7.3770917561591903E-2</v>
      </c>
      <c r="AT4640" t="s">
        <v>68</v>
      </c>
      <c r="AU4640">
        <v>7.3400000000000007E-2</v>
      </c>
      <c r="AX4640">
        <v>3</v>
      </c>
      <c r="AY4640">
        <v>7.3770917561591903E-2</v>
      </c>
    </row>
    <row r="4641" spans="1:51" x14ac:dyDescent="0.3">
      <c r="A4641">
        <v>820</v>
      </c>
      <c r="B4641">
        <v>434</v>
      </c>
      <c r="C4641">
        <v>11420</v>
      </c>
      <c r="D4641">
        <v>11</v>
      </c>
      <c r="E4641">
        <v>10000</v>
      </c>
      <c r="F4641" t="s">
        <v>51</v>
      </c>
      <c r="G4641">
        <v>112</v>
      </c>
      <c r="H4641" t="s">
        <v>108</v>
      </c>
      <c r="I4641">
        <v>2011</v>
      </c>
      <c r="J4641" t="s">
        <v>53</v>
      </c>
      <c r="K4641" t="s">
        <v>54</v>
      </c>
      <c r="L4641">
        <v>2011000290</v>
      </c>
      <c r="M4641" t="s">
        <v>4957</v>
      </c>
      <c r="N4641" t="s">
        <v>3228</v>
      </c>
      <c r="O4641" t="s">
        <v>522</v>
      </c>
      <c r="P4641" t="s">
        <v>3229</v>
      </c>
      <c r="Q4641">
        <v>10000</v>
      </c>
      <c r="R4641" t="s">
        <v>3005</v>
      </c>
      <c r="S4641">
        <v>10</v>
      </c>
      <c r="T4641" t="s">
        <v>60</v>
      </c>
      <c r="U4641">
        <v>110</v>
      </c>
      <c r="V4641" t="s">
        <v>61</v>
      </c>
      <c r="W4641">
        <v>1</v>
      </c>
      <c r="X4641" t="s">
        <v>108</v>
      </c>
      <c r="Y4641" t="s">
        <v>113</v>
      </c>
      <c r="Z4641" t="s">
        <v>4958</v>
      </c>
      <c r="AA4641" t="s">
        <v>4959</v>
      </c>
      <c r="AB4641">
        <v>11420</v>
      </c>
      <c r="AC4641" t="s">
        <v>116</v>
      </c>
      <c r="AD4641" t="s">
        <v>117</v>
      </c>
      <c r="AE4641" t="s">
        <v>2188</v>
      </c>
      <c r="AG4641">
        <v>1</v>
      </c>
      <c r="AH4641">
        <v>0</v>
      </c>
      <c r="AI4641">
        <v>0</v>
      </c>
      <c r="AJ4641">
        <v>0</v>
      </c>
      <c r="AO4641">
        <v>0</v>
      </c>
      <c r="AP4641">
        <v>0</v>
      </c>
      <c r="AQ4641">
        <v>0</v>
      </c>
      <c r="AR4641">
        <v>0</v>
      </c>
      <c r="AS4641">
        <v>0.21580074226152801</v>
      </c>
      <c r="AT4641" t="s">
        <v>68</v>
      </c>
      <c r="AU4641">
        <v>0.21560000000000001</v>
      </c>
      <c r="AX4641">
        <v>3</v>
      </c>
      <c r="AY4641">
        <v>0.21580074226152901</v>
      </c>
    </row>
    <row r="4642" spans="1:51" x14ac:dyDescent="0.3">
      <c r="A4642">
        <v>820</v>
      </c>
      <c r="B4642">
        <v>451</v>
      </c>
      <c r="C4642">
        <v>11420</v>
      </c>
      <c r="D4642">
        <v>11</v>
      </c>
      <c r="E4642">
        <v>10000</v>
      </c>
      <c r="F4642" t="s">
        <v>51</v>
      </c>
      <c r="G4642">
        <v>112</v>
      </c>
      <c r="H4642" t="s">
        <v>108</v>
      </c>
      <c r="I4642">
        <v>2011</v>
      </c>
      <c r="J4642" t="s">
        <v>53</v>
      </c>
      <c r="K4642" t="s">
        <v>54</v>
      </c>
      <c r="L4642">
        <v>2011000375</v>
      </c>
      <c r="M4642" t="s">
        <v>3623</v>
      </c>
      <c r="N4642" t="s">
        <v>765</v>
      </c>
      <c r="O4642" t="s">
        <v>522</v>
      </c>
      <c r="P4642" t="s">
        <v>94</v>
      </c>
      <c r="Q4642">
        <v>10000</v>
      </c>
      <c r="R4642" t="s">
        <v>3005</v>
      </c>
      <c r="S4642">
        <v>10</v>
      </c>
      <c r="T4642" t="s">
        <v>60</v>
      </c>
      <c r="U4642">
        <v>110</v>
      </c>
      <c r="V4642" t="s">
        <v>61</v>
      </c>
      <c r="W4642">
        <v>1</v>
      </c>
      <c r="X4642" t="s">
        <v>108</v>
      </c>
      <c r="Y4642" t="s">
        <v>113</v>
      </c>
      <c r="Z4642" t="s">
        <v>3624</v>
      </c>
      <c r="AA4642" t="s">
        <v>3625</v>
      </c>
      <c r="AB4642">
        <v>11420</v>
      </c>
      <c r="AC4642" t="s">
        <v>116</v>
      </c>
      <c r="AD4642" t="s">
        <v>117</v>
      </c>
      <c r="AE4642" t="s">
        <v>2188</v>
      </c>
      <c r="AG4642">
        <v>1</v>
      </c>
      <c r="AH4642">
        <v>0</v>
      </c>
      <c r="AI4642">
        <v>0</v>
      </c>
      <c r="AJ4642">
        <v>0</v>
      </c>
      <c r="AO4642">
        <v>0</v>
      </c>
      <c r="AP4642">
        <v>0</v>
      </c>
      <c r="AQ4642">
        <v>0</v>
      </c>
      <c r="AR4642">
        <v>0</v>
      </c>
      <c r="AS4642" s="1">
        <v>3.3414947883764902E-2</v>
      </c>
      <c r="AT4642" t="s">
        <v>68</v>
      </c>
      <c r="AU4642">
        <v>0</v>
      </c>
      <c r="AX4642">
        <v>3</v>
      </c>
      <c r="AY4642">
        <v>3.3414947883764999E-2</v>
      </c>
    </row>
    <row r="4643" spans="1:51" x14ac:dyDescent="0.3">
      <c r="A4643">
        <v>820</v>
      </c>
      <c r="B4643">
        <v>454</v>
      </c>
      <c r="C4643">
        <v>11420</v>
      </c>
      <c r="D4643">
        <v>11</v>
      </c>
      <c r="E4643">
        <v>10000</v>
      </c>
      <c r="F4643" t="s">
        <v>51</v>
      </c>
      <c r="G4643">
        <v>112</v>
      </c>
      <c r="H4643" t="s">
        <v>108</v>
      </c>
      <c r="I4643">
        <v>2011</v>
      </c>
      <c r="J4643" t="s">
        <v>53</v>
      </c>
      <c r="K4643" t="s">
        <v>54</v>
      </c>
      <c r="L4643">
        <v>2011000227</v>
      </c>
      <c r="M4643" t="s">
        <v>2241</v>
      </c>
      <c r="N4643" t="s">
        <v>1655</v>
      </c>
      <c r="O4643" t="s">
        <v>522</v>
      </c>
      <c r="P4643" t="s">
        <v>94</v>
      </c>
      <c r="Q4643">
        <v>10000</v>
      </c>
      <c r="R4643" t="s">
        <v>3005</v>
      </c>
      <c r="S4643">
        <v>10</v>
      </c>
      <c r="T4643" t="s">
        <v>60</v>
      </c>
      <c r="U4643">
        <v>110</v>
      </c>
      <c r="V4643" t="s">
        <v>61</v>
      </c>
      <c r="W4643">
        <v>1</v>
      </c>
      <c r="X4643" t="s">
        <v>108</v>
      </c>
      <c r="Y4643" t="s">
        <v>113</v>
      </c>
      <c r="Z4643" t="s">
        <v>2242</v>
      </c>
      <c r="AA4643" t="s">
        <v>2243</v>
      </c>
      <c r="AB4643">
        <v>11420</v>
      </c>
      <c r="AC4643" t="s">
        <v>116</v>
      </c>
      <c r="AD4643" t="s">
        <v>117</v>
      </c>
      <c r="AE4643" t="s">
        <v>2188</v>
      </c>
      <c r="AG4643">
        <v>1</v>
      </c>
      <c r="AH4643">
        <v>0</v>
      </c>
      <c r="AI4643">
        <v>0</v>
      </c>
      <c r="AJ4643">
        <v>0</v>
      </c>
      <c r="AO4643">
        <v>0</v>
      </c>
      <c r="AP4643">
        <v>0</v>
      </c>
      <c r="AQ4643">
        <v>0</v>
      </c>
      <c r="AR4643">
        <v>0</v>
      </c>
      <c r="AS4643">
        <v>0.10112234680985401</v>
      </c>
      <c r="AT4643" t="s">
        <v>68</v>
      </c>
      <c r="AU4643">
        <v>0.1011</v>
      </c>
      <c r="AX4643">
        <v>3</v>
      </c>
      <c r="AY4643">
        <v>0.101122346809855</v>
      </c>
    </row>
    <row r="4644" spans="1:51" x14ac:dyDescent="0.3">
      <c r="A4644">
        <v>820</v>
      </c>
      <c r="B4644">
        <v>460</v>
      </c>
      <c r="C4644">
        <v>11420</v>
      </c>
      <c r="D4644">
        <v>11</v>
      </c>
      <c r="E4644">
        <v>10000</v>
      </c>
      <c r="F4644" t="s">
        <v>51</v>
      </c>
      <c r="G4644">
        <v>112</v>
      </c>
      <c r="H4644" t="s">
        <v>108</v>
      </c>
      <c r="I4644">
        <v>2011</v>
      </c>
      <c r="J4644" t="s">
        <v>53</v>
      </c>
      <c r="K4644" t="s">
        <v>54</v>
      </c>
      <c r="L4644">
        <v>2011000286</v>
      </c>
      <c r="M4644" t="s">
        <v>4299</v>
      </c>
      <c r="N4644" t="s">
        <v>3457</v>
      </c>
      <c r="O4644" t="s">
        <v>522</v>
      </c>
      <c r="P4644" t="s">
        <v>3229</v>
      </c>
      <c r="Q4644">
        <v>10000</v>
      </c>
      <c r="R4644" t="s">
        <v>3005</v>
      </c>
      <c r="S4644">
        <v>10</v>
      </c>
      <c r="T4644" t="s">
        <v>60</v>
      </c>
      <c r="U4644">
        <v>110</v>
      </c>
      <c r="V4644" t="s">
        <v>61</v>
      </c>
      <c r="W4644">
        <v>1</v>
      </c>
      <c r="X4644" t="s">
        <v>108</v>
      </c>
      <c r="Y4644" t="s">
        <v>113</v>
      </c>
      <c r="Z4644" t="s">
        <v>4300</v>
      </c>
      <c r="AA4644" t="s">
        <v>4301</v>
      </c>
      <c r="AB4644">
        <v>11420</v>
      </c>
      <c r="AC4644" t="s">
        <v>116</v>
      </c>
      <c r="AD4644" t="s">
        <v>117</v>
      </c>
      <c r="AE4644" t="s">
        <v>2188</v>
      </c>
      <c r="AG4644">
        <v>1</v>
      </c>
      <c r="AH4644">
        <v>0</v>
      </c>
      <c r="AI4644">
        <v>0</v>
      </c>
      <c r="AJ4644">
        <v>0</v>
      </c>
      <c r="AO4644">
        <v>0</v>
      </c>
      <c r="AP4644">
        <v>0</v>
      </c>
      <c r="AQ4644">
        <v>0</v>
      </c>
      <c r="AR4644">
        <v>0</v>
      </c>
      <c r="AS4644" s="1">
        <v>6.8022757422615196E-2</v>
      </c>
      <c r="AT4644" t="s">
        <v>68</v>
      </c>
      <c r="AU4644">
        <v>6.7900000000000002E-2</v>
      </c>
      <c r="AX4644">
        <v>3</v>
      </c>
      <c r="AY4644">
        <v>6.8022757422615293E-2</v>
      </c>
    </row>
    <row r="4645" spans="1:51" x14ac:dyDescent="0.3">
      <c r="A4645">
        <v>820</v>
      </c>
      <c r="B4645">
        <v>728</v>
      </c>
      <c r="C4645">
        <v>11420</v>
      </c>
      <c r="D4645">
        <v>11</v>
      </c>
      <c r="E4645">
        <v>10000</v>
      </c>
      <c r="F4645" t="s">
        <v>51</v>
      </c>
      <c r="G4645">
        <v>112</v>
      </c>
      <c r="H4645" t="s">
        <v>108</v>
      </c>
      <c r="I4645">
        <v>2011</v>
      </c>
      <c r="J4645" t="s">
        <v>53</v>
      </c>
      <c r="K4645" t="s">
        <v>54</v>
      </c>
      <c r="L4645">
        <v>2011000462</v>
      </c>
      <c r="M4645" t="s">
        <v>2259</v>
      </c>
      <c r="N4645" t="s">
        <v>284</v>
      </c>
      <c r="O4645" t="s">
        <v>285</v>
      </c>
      <c r="P4645" t="s">
        <v>58</v>
      </c>
      <c r="Q4645">
        <v>10000</v>
      </c>
      <c r="R4645" t="s">
        <v>3005</v>
      </c>
      <c r="S4645">
        <v>10</v>
      </c>
      <c r="T4645" t="s">
        <v>60</v>
      </c>
      <c r="U4645">
        <v>110</v>
      </c>
      <c r="V4645" t="s">
        <v>61</v>
      </c>
      <c r="W4645">
        <v>1</v>
      </c>
      <c r="X4645" t="s">
        <v>108</v>
      </c>
      <c r="Y4645" t="s">
        <v>113</v>
      </c>
      <c r="Z4645" t="s">
        <v>6369</v>
      </c>
      <c r="AA4645" t="s">
        <v>6370</v>
      </c>
      <c r="AB4645">
        <v>11420</v>
      </c>
      <c r="AC4645" t="s">
        <v>116</v>
      </c>
      <c r="AD4645" t="s">
        <v>117</v>
      </c>
      <c r="AE4645" t="s">
        <v>2262</v>
      </c>
      <c r="AG4645">
        <v>1</v>
      </c>
      <c r="AH4645">
        <v>0</v>
      </c>
      <c r="AI4645">
        <v>0</v>
      </c>
      <c r="AJ4645">
        <v>0</v>
      </c>
      <c r="AO4645">
        <v>0</v>
      </c>
      <c r="AP4645">
        <v>0</v>
      </c>
      <c r="AQ4645">
        <v>0</v>
      </c>
      <c r="AR4645">
        <v>0</v>
      </c>
      <c r="AS4645">
        <v>0.66148499684144002</v>
      </c>
      <c r="AT4645" t="s">
        <v>68</v>
      </c>
      <c r="AU4645">
        <v>4.3838999999999997</v>
      </c>
      <c r="AX4645">
        <v>3</v>
      </c>
      <c r="AY4645">
        <v>0.66148499684144002</v>
      </c>
    </row>
    <row r="4646" spans="1:51" x14ac:dyDescent="0.3">
      <c r="A4646">
        <v>820</v>
      </c>
      <c r="B4646">
        <v>728</v>
      </c>
      <c r="C4646">
        <v>11420</v>
      </c>
      <c r="D4646">
        <v>11</v>
      </c>
      <c r="E4646">
        <v>10000</v>
      </c>
      <c r="F4646" t="s">
        <v>51</v>
      </c>
      <c r="G4646">
        <v>112</v>
      </c>
      <c r="H4646" t="s">
        <v>108</v>
      </c>
      <c r="I4646">
        <v>2011</v>
      </c>
      <c r="J4646" t="s">
        <v>53</v>
      </c>
      <c r="K4646" t="s">
        <v>54</v>
      </c>
      <c r="L4646">
        <v>2011000463</v>
      </c>
      <c r="M4646" t="s">
        <v>7316</v>
      </c>
      <c r="N4646" t="s">
        <v>284</v>
      </c>
      <c r="O4646" t="s">
        <v>285</v>
      </c>
      <c r="P4646" t="s">
        <v>58</v>
      </c>
      <c r="Q4646">
        <v>10000</v>
      </c>
      <c r="R4646" t="s">
        <v>3005</v>
      </c>
      <c r="S4646">
        <v>10</v>
      </c>
      <c r="T4646" t="s">
        <v>60</v>
      </c>
      <c r="U4646">
        <v>110</v>
      </c>
      <c r="V4646" t="s">
        <v>61</v>
      </c>
      <c r="W4646">
        <v>1</v>
      </c>
      <c r="X4646" t="s">
        <v>108</v>
      </c>
      <c r="Y4646" t="s">
        <v>113</v>
      </c>
      <c r="Z4646" t="s">
        <v>7317</v>
      </c>
      <c r="AA4646" t="s">
        <v>7318</v>
      </c>
      <c r="AB4646">
        <v>11420</v>
      </c>
      <c r="AC4646" t="s">
        <v>116</v>
      </c>
      <c r="AD4646" t="s">
        <v>117</v>
      </c>
      <c r="AE4646" t="s">
        <v>2262</v>
      </c>
      <c r="AG4646">
        <v>1</v>
      </c>
      <c r="AH4646">
        <v>0</v>
      </c>
      <c r="AI4646">
        <v>0</v>
      </c>
      <c r="AJ4646">
        <v>0</v>
      </c>
      <c r="AO4646">
        <v>0</v>
      </c>
      <c r="AP4646">
        <v>0</v>
      </c>
      <c r="AQ4646">
        <v>0</v>
      </c>
      <c r="AR4646">
        <v>0</v>
      </c>
      <c r="AS4646">
        <v>0.24263277005685399</v>
      </c>
      <c r="AT4646" t="s">
        <v>68</v>
      </c>
      <c r="AU4646">
        <v>0</v>
      </c>
      <c r="AX4646">
        <v>3</v>
      </c>
      <c r="AY4646">
        <v>0.24263277005685399</v>
      </c>
    </row>
    <row r="4647" spans="1:51" x14ac:dyDescent="0.3">
      <c r="A4647">
        <v>820</v>
      </c>
      <c r="B4647">
        <v>728</v>
      </c>
      <c r="C4647">
        <v>15110</v>
      </c>
      <c r="D4647">
        <v>11</v>
      </c>
      <c r="E4647">
        <v>10000</v>
      </c>
      <c r="F4647" t="s">
        <v>51</v>
      </c>
      <c r="G4647">
        <v>112</v>
      </c>
      <c r="H4647" t="s">
        <v>108</v>
      </c>
      <c r="I4647">
        <v>2011</v>
      </c>
      <c r="J4647" t="s">
        <v>53</v>
      </c>
      <c r="K4647" t="s">
        <v>54</v>
      </c>
      <c r="L4647">
        <v>2011000353</v>
      </c>
      <c r="M4647" t="s">
        <v>2966</v>
      </c>
      <c r="N4647" t="s">
        <v>284</v>
      </c>
      <c r="O4647" t="s">
        <v>285</v>
      </c>
      <c r="P4647" t="s">
        <v>58</v>
      </c>
      <c r="Q4647">
        <v>10000</v>
      </c>
      <c r="R4647" t="s">
        <v>3005</v>
      </c>
      <c r="S4647">
        <v>10</v>
      </c>
      <c r="T4647" t="s">
        <v>60</v>
      </c>
      <c r="U4647">
        <v>110</v>
      </c>
      <c r="V4647" t="s">
        <v>61</v>
      </c>
      <c r="W4647">
        <v>1</v>
      </c>
      <c r="X4647" t="s">
        <v>108</v>
      </c>
      <c r="Y4647" t="s">
        <v>113</v>
      </c>
      <c r="Z4647" t="s">
        <v>2967</v>
      </c>
      <c r="AA4647" t="s">
        <v>2968</v>
      </c>
      <c r="AB4647">
        <v>15110</v>
      </c>
      <c r="AC4647" t="s">
        <v>80</v>
      </c>
      <c r="AD4647" t="s">
        <v>81</v>
      </c>
      <c r="AE4647" t="s">
        <v>2969</v>
      </c>
      <c r="AG4647">
        <v>1</v>
      </c>
      <c r="AH4647">
        <v>0</v>
      </c>
      <c r="AI4647">
        <v>2</v>
      </c>
      <c r="AJ4647">
        <v>0</v>
      </c>
      <c r="AO4647">
        <v>0</v>
      </c>
      <c r="AP4647">
        <v>0</v>
      </c>
      <c r="AQ4647">
        <v>0</v>
      </c>
      <c r="AR4647">
        <v>0</v>
      </c>
      <c r="AS4647">
        <v>0.53236468730259001</v>
      </c>
      <c r="AT4647" t="s">
        <v>68</v>
      </c>
      <c r="AU4647">
        <v>0</v>
      </c>
      <c r="AX4647">
        <v>3</v>
      </c>
      <c r="AY4647">
        <v>0.53236468730259001</v>
      </c>
    </row>
    <row r="4648" spans="1:51" x14ac:dyDescent="0.3">
      <c r="A4648">
        <v>820</v>
      </c>
      <c r="B4648">
        <v>730</v>
      </c>
      <c r="C4648">
        <v>11420</v>
      </c>
      <c r="D4648">
        <v>11</v>
      </c>
      <c r="E4648">
        <v>10000</v>
      </c>
      <c r="F4648" t="s">
        <v>51</v>
      </c>
      <c r="G4648">
        <v>112</v>
      </c>
      <c r="H4648" t="s">
        <v>108</v>
      </c>
      <c r="I4648">
        <v>2011</v>
      </c>
      <c r="J4648" t="s">
        <v>53</v>
      </c>
      <c r="K4648" t="s">
        <v>54</v>
      </c>
      <c r="L4648">
        <v>2011000590</v>
      </c>
      <c r="M4648" t="s">
        <v>6616</v>
      </c>
      <c r="N4648" t="s">
        <v>2273</v>
      </c>
      <c r="O4648" t="s">
        <v>285</v>
      </c>
      <c r="P4648" t="s">
        <v>94</v>
      </c>
      <c r="Q4648">
        <v>10000</v>
      </c>
      <c r="R4648" t="s">
        <v>3005</v>
      </c>
      <c r="S4648">
        <v>10</v>
      </c>
      <c r="T4648" t="s">
        <v>60</v>
      </c>
      <c r="U4648">
        <v>110</v>
      </c>
      <c r="V4648" t="s">
        <v>61</v>
      </c>
      <c r="W4648">
        <v>1</v>
      </c>
      <c r="X4648" t="s">
        <v>108</v>
      </c>
      <c r="Y4648" t="s">
        <v>113</v>
      </c>
      <c r="Z4648" t="s">
        <v>6617</v>
      </c>
      <c r="AA4648" t="s">
        <v>6618</v>
      </c>
      <c r="AB4648">
        <v>11420</v>
      </c>
      <c r="AC4648" t="s">
        <v>116</v>
      </c>
      <c r="AD4648" t="s">
        <v>117</v>
      </c>
      <c r="AE4648" t="s">
        <v>6618</v>
      </c>
      <c r="AG4648">
        <v>1</v>
      </c>
      <c r="AH4648">
        <v>0</v>
      </c>
      <c r="AI4648">
        <v>0</v>
      </c>
      <c r="AJ4648">
        <v>0</v>
      </c>
      <c r="AO4648">
        <v>0</v>
      </c>
      <c r="AP4648">
        <v>0</v>
      </c>
      <c r="AQ4648">
        <v>0</v>
      </c>
      <c r="AR4648">
        <v>0</v>
      </c>
      <c r="AS4648" s="1">
        <v>2.48436118130132E-2</v>
      </c>
      <c r="AT4648" t="s">
        <v>68</v>
      </c>
      <c r="AU4648">
        <v>0</v>
      </c>
      <c r="AX4648">
        <v>3</v>
      </c>
      <c r="AY4648">
        <v>2.4843611813013301E-2</v>
      </c>
    </row>
    <row r="4649" spans="1:51" x14ac:dyDescent="0.3">
      <c r="A4649">
        <v>820</v>
      </c>
      <c r="B4649">
        <v>730</v>
      </c>
      <c r="C4649">
        <v>11420</v>
      </c>
      <c r="D4649">
        <v>11</v>
      </c>
      <c r="E4649">
        <v>10000</v>
      </c>
      <c r="F4649" t="s">
        <v>51</v>
      </c>
      <c r="G4649">
        <v>112</v>
      </c>
      <c r="H4649" t="s">
        <v>108</v>
      </c>
      <c r="I4649">
        <v>2011</v>
      </c>
      <c r="J4649" t="s">
        <v>53</v>
      </c>
      <c r="K4649" t="s">
        <v>54</v>
      </c>
      <c r="L4649">
        <v>2011000427</v>
      </c>
      <c r="M4649" t="s">
        <v>2272</v>
      </c>
      <c r="N4649" t="s">
        <v>2273</v>
      </c>
      <c r="O4649" t="s">
        <v>285</v>
      </c>
      <c r="P4649" t="s">
        <v>94</v>
      </c>
      <c r="Q4649">
        <v>10000</v>
      </c>
      <c r="R4649" t="s">
        <v>3005</v>
      </c>
      <c r="S4649">
        <v>10</v>
      </c>
      <c r="T4649" t="s">
        <v>60</v>
      </c>
      <c r="U4649">
        <v>110</v>
      </c>
      <c r="V4649" t="s">
        <v>61</v>
      </c>
      <c r="W4649">
        <v>1</v>
      </c>
      <c r="X4649" t="s">
        <v>108</v>
      </c>
      <c r="Y4649" t="s">
        <v>113</v>
      </c>
      <c r="Z4649" t="s">
        <v>5051</v>
      </c>
      <c r="AA4649" t="s">
        <v>5052</v>
      </c>
      <c r="AB4649">
        <v>11420</v>
      </c>
      <c r="AC4649" t="s">
        <v>116</v>
      </c>
      <c r="AD4649" t="s">
        <v>117</v>
      </c>
      <c r="AE4649" t="s">
        <v>2276</v>
      </c>
      <c r="AG4649">
        <v>1</v>
      </c>
      <c r="AH4649">
        <v>0</v>
      </c>
      <c r="AI4649">
        <v>0</v>
      </c>
      <c r="AJ4649">
        <v>0</v>
      </c>
      <c r="AO4649">
        <v>0</v>
      </c>
      <c r="AP4649">
        <v>0</v>
      </c>
      <c r="AQ4649">
        <v>0</v>
      </c>
      <c r="AR4649">
        <v>0</v>
      </c>
      <c r="AS4649">
        <v>0.286796565066329</v>
      </c>
      <c r="AT4649" t="s">
        <v>68</v>
      </c>
      <c r="AU4649">
        <v>0</v>
      </c>
      <c r="AX4649">
        <v>3</v>
      </c>
      <c r="AY4649">
        <v>0.28679656506633</v>
      </c>
    </row>
    <row r="4650" spans="1:51" x14ac:dyDescent="0.3">
      <c r="A4650">
        <v>820</v>
      </c>
      <c r="B4650">
        <v>738</v>
      </c>
      <c r="C4650">
        <v>11420</v>
      </c>
      <c r="D4650">
        <v>11</v>
      </c>
      <c r="E4650">
        <v>10000</v>
      </c>
      <c r="F4650" t="s">
        <v>51</v>
      </c>
      <c r="G4650">
        <v>112</v>
      </c>
      <c r="H4650" t="s">
        <v>108</v>
      </c>
      <c r="I4650">
        <v>2011</v>
      </c>
      <c r="J4650" t="s">
        <v>53</v>
      </c>
      <c r="K4650" t="s">
        <v>54</v>
      </c>
      <c r="L4650">
        <v>2011000231</v>
      </c>
      <c r="M4650" t="s">
        <v>2281</v>
      </c>
      <c r="N4650" t="s">
        <v>529</v>
      </c>
      <c r="O4650" t="s">
        <v>285</v>
      </c>
      <c r="P4650" t="s">
        <v>86</v>
      </c>
      <c r="Q4650">
        <v>10000</v>
      </c>
      <c r="R4650" t="s">
        <v>3005</v>
      </c>
      <c r="S4650">
        <v>10</v>
      </c>
      <c r="T4650" t="s">
        <v>60</v>
      </c>
      <c r="U4650">
        <v>110</v>
      </c>
      <c r="V4650" t="s">
        <v>61</v>
      </c>
      <c r="W4650">
        <v>1</v>
      </c>
      <c r="X4650" t="s">
        <v>108</v>
      </c>
      <c r="Y4650" t="s">
        <v>113</v>
      </c>
      <c r="Z4650" t="s">
        <v>2282</v>
      </c>
      <c r="AA4650" t="s">
        <v>2283</v>
      </c>
      <c r="AB4650">
        <v>11420</v>
      </c>
      <c r="AC4650" t="s">
        <v>116</v>
      </c>
      <c r="AD4650" t="s">
        <v>117</v>
      </c>
      <c r="AE4650" t="s">
        <v>5053</v>
      </c>
      <c r="AG4650">
        <v>1</v>
      </c>
      <c r="AH4650">
        <v>0</v>
      </c>
      <c r="AI4650">
        <v>0</v>
      </c>
      <c r="AJ4650">
        <v>0</v>
      </c>
      <c r="AO4650">
        <v>0</v>
      </c>
      <c r="AP4650">
        <v>0</v>
      </c>
      <c r="AQ4650">
        <v>0</v>
      </c>
      <c r="AR4650">
        <v>0</v>
      </c>
      <c r="AS4650">
        <v>1.0949952147820501</v>
      </c>
      <c r="AT4650" t="s">
        <v>68</v>
      </c>
      <c r="AU4650">
        <v>6.9031000000000002</v>
      </c>
      <c r="AX4650">
        <v>3</v>
      </c>
      <c r="AY4650">
        <v>1.0949952147820601</v>
      </c>
    </row>
    <row r="4651" spans="1:51" x14ac:dyDescent="0.3">
      <c r="A4651">
        <v>820</v>
      </c>
      <c r="B4651">
        <v>738</v>
      </c>
      <c r="C4651">
        <v>11420</v>
      </c>
      <c r="D4651">
        <v>11</v>
      </c>
      <c r="E4651">
        <v>10000</v>
      </c>
      <c r="F4651" t="s">
        <v>51</v>
      </c>
      <c r="G4651">
        <v>112</v>
      </c>
      <c r="H4651" t="s">
        <v>108</v>
      </c>
      <c r="I4651">
        <v>2011</v>
      </c>
      <c r="J4651" t="s">
        <v>53</v>
      </c>
      <c r="K4651" t="s">
        <v>54</v>
      </c>
      <c r="L4651">
        <v>2011000466</v>
      </c>
      <c r="M4651" t="s">
        <v>6619</v>
      </c>
      <c r="N4651" t="s">
        <v>529</v>
      </c>
      <c r="O4651" t="s">
        <v>285</v>
      </c>
      <c r="P4651" t="s">
        <v>86</v>
      </c>
      <c r="Q4651">
        <v>10000</v>
      </c>
      <c r="R4651" t="s">
        <v>3005</v>
      </c>
      <c r="S4651">
        <v>10</v>
      </c>
      <c r="T4651" t="s">
        <v>60</v>
      </c>
      <c r="U4651">
        <v>110</v>
      </c>
      <c r="V4651" t="s">
        <v>61</v>
      </c>
      <c r="W4651">
        <v>1</v>
      </c>
      <c r="X4651" t="s">
        <v>108</v>
      </c>
      <c r="Y4651" t="s">
        <v>113</v>
      </c>
      <c r="Z4651" t="s">
        <v>6620</v>
      </c>
      <c r="AA4651" t="s">
        <v>6621</v>
      </c>
      <c r="AB4651">
        <v>11420</v>
      </c>
      <c r="AC4651" t="s">
        <v>116</v>
      </c>
      <c r="AD4651" t="s">
        <v>117</v>
      </c>
      <c r="AE4651" t="s">
        <v>6622</v>
      </c>
      <c r="AG4651">
        <v>1</v>
      </c>
      <c r="AH4651">
        <v>0</v>
      </c>
      <c r="AI4651">
        <v>0</v>
      </c>
      <c r="AJ4651">
        <v>0</v>
      </c>
      <c r="AO4651">
        <v>0</v>
      </c>
      <c r="AP4651">
        <v>0</v>
      </c>
      <c r="AQ4651">
        <v>0</v>
      </c>
      <c r="AR4651">
        <v>0</v>
      </c>
      <c r="AS4651">
        <v>0.26432694251421301</v>
      </c>
      <c r="AT4651" t="s">
        <v>68</v>
      </c>
      <c r="AU4651">
        <v>0</v>
      </c>
      <c r="AX4651">
        <v>3</v>
      </c>
      <c r="AY4651">
        <v>0.26432694251421401</v>
      </c>
    </row>
    <row r="4652" spans="1:51" x14ac:dyDescent="0.3">
      <c r="A4652">
        <v>820</v>
      </c>
      <c r="B4652">
        <v>745</v>
      </c>
      <c r="C4652">
        <v>11420</v>
      </c>
      <c r="D4652">
        <v>11</v>
      </c>
      <c r="E4652">
        <v>10000</v>
      </c>
      <c r="F4652" t="s">
        <v>51</v>
      </c>
      <c r="G4652">
        <v>112</v>
      </c>
      <c r="H4652" t="s">
        <v>108</v>
      </c>
      <c r="I4652">
        <v>2011</v>
      </c>
      <c r="J4652" t="s">
        <v>53</v>
      </c>
      <c r="K4652" t="s">
        <v>54</v>
      </c>
      <c r="L4652">
        <v>2011000425</v>
      </c>
      <c r="M4652" t="s">
        <v>2296</v>
      </c>
      <c r="N4652" t="s">
        <v>349</v>
      </c>
      <c r="O4652" t="s">
        <v>285</v>
      </c>
      <c r="P4652" t="s">
        <v>58</v>
      </c>
      <c r="Q4652">
        <v>10000</v>
      </c>
      <c r="R4652" t="s">
        <v>3005</v>
      </c>
      <c r="S4652">
        <v>10</v>
      </c>
      <c r="T4652" t="s">
        <v>60</v>
      </c>
      <c r="U4652">
        <v>110</v>
      </c>
      <c r="V4652" t="s">
        <v>61</v>
      </c>
      <c r="W4652">
        <v>1</v>
      </c>
      <c r="X4652" t="s">
        <v>108</v>
      </c>
      <c r="Y4652" t="s">
        <v>113</v>
      </c>
      <c r="Z4652" t="s">
        <v>3774</v>
      </c>
      <c r="AA4652" t="s">
        <v>3775</v>
      </c>
      <c r="AB4652">
        <v>11420</v>
      </c>
      <c r="AC4652" t="s">
        <v>116</v>
      </c>
      <c r="AD4652" t="s">
        <v>117</v>
      </c>
      <c r="AE4652" t="s">
        <v>2297</v>
      </c>
      <c r="AG4652">
        <v>1</v>
      </c>
      <c r="AH4652">
        <v>0</v>
      </c>
      <c r="AI4652">
        <v>0</v>
      </c>
      <c r="AJ4652">
        <v>0</v>
      </c>
      <c r="AO4652">
        <v>0</v>
      </c>
      <c r="AP4652">
        <v>0</v>
      </c>
      <c r="AQ4652">
        <v>0</v>
      </c>
      <c r="AR4652">
        <v>0</v>
      </c>
      <c r="AS4652">
        <v>0.23603003790271601</v>
      </c>
      <c r="AT4652" t="s">
        <v>68</v>
      </c>
      <c r="AU4652">
        <v>0</v>
      </c>
      <c r="AX4652">
        <v>3</v>
      </c>
      <c r="AY4652">
        <v>0.23603003790271601</v>
      </c>
    </row>
    <row r="4653" spans="1:51" x14ac:dyDescent="0.3">
      <c r="A4653">
        <v>820</v>
      </c>
      <c r="B4653">
        <v>745</v>
      </c>
      <c r="C4653">
        <v>11420</v>
      </c>
      <c r="D4653">
        <v>11</v>
      </c>
      <c r="E4653">
        <v>10000</v>
      </c>
      <c r="F4653" t="s">
        <v>51</v>
      </c>
      <c r="G4653">
        <v>112</v>
      </c>
      <c r="H4653" t="s">
        <v>108</v>
      </c>
      <c r="I4653">
        <v>2011</v>
      </c>
      <c r="J4653" t="s">
        <v>53</v>
      </c>
      <c r="K4653" t="s">
        <v>54</v>
      </c>
      <c r="L4653">
        <v>2011000426</v>
      </c>
      <c r="M4653" t="s">
        <v>6623</v>
      </c>
      <c r="N4653" t="s">
        <v>349</v>
      </c>
      <c r="O4653" t="s">
        <v>285</v>
      </c>
      <c r="P4653" t="s">
        <v>58</v>
      </c>
      <c r="Q4653">
        <v>10000</v>
      </c>
      <c r="R4653" t="s">
        <v>3005</v>
      </c>
      <c r="S4653">
        <v>10</v>
      </c>
      <c r="T4653" t="s">
        <v>60</v>
      </c>
      <c r="U4653">
        <v>110</v>
      </c>
      <c r="V4653" t="s">
        <v>61</v>
      </c>
      <c r="W4653">
        <v>1</v>
      </c>
      <c r="X4653" t="s">
        <v>108</v>
      </c>
      <c r="Y4653" t="s">
        <v>113</v>
      </c>
      <c r="Z4653" t="s">
        <v>6624</v>
      </c>
      <c r="AA4653" t="s">
        <v>6625</v>
      </c>
      <c r="AB4653">
        <v>11420</v>
      </c>
      <c r="AC4653" t="s">
        <v>116</v>
      </c>
      <c r="AD4653" t="s">
        <v>117</v>
      </c>
      <c r="AE4653" t="s">
        <v>2297</v>
      </c>
      <c r="AG4653">
        <v>1</v>
      </c>
      <c r="AH4653">
        <v>0</v>
      </c>
      <c r="AI4653">
        <v>0</v>
      </c>
      <c r="AJ4653">
        <v>0</v>
      </c>
      <c r="AO4653">
        <v>0</v>
      </c>
      <c r="AP4653">
        <v>0</v>
      </c>
      <c r="AQ4653">
        <v>0</v>
      </c>
      <c r="AR4653">
        <v>0</v>
      </c>
      <c r="AS4653">
        <v>0.25790861497157302</v>
      </c>
      <c r="AT4653" t="s">
        <v>68</v>
      </c>
      <c r="AU4653">
        <v>0</v>
      </c>
      <c r="AX4653">
        <v>3</v>
      </c>
      <c r="AY4653">
        <v>0.25790861497157302</v>
      </c>
    </row>
    <row r="4654" spans="1:51" x14ac:dyDescent="0.3">
      <c r="A4654">
        <v>820</v>
      </c>
      <c r="B4654">
        <v>745</v>
      </c>
      <c r="C4654">
        <v>15110</v>
      </c>
      <c r="D4654">
        <v>11</v>
      </c>
      <c r="E4654">
        <v>10000</v>
      </c>
      <c r="F4654" t="s">
        <v>51</v>
      </c>
      <c r="G4654">
        <v>112</v>
      </c>
      <c r="H4654" t="s">
        <v>108</v>
      </c>
      <c r="I4654">
        <v>2011</v>
      </c>
      <c r="J4654" t="s">
        <v>53</v>
      </c>
      <c r="K4654" t="s">
        <v>54</v>
      </c>
      <c r="L4654">
        <v>2011000329</v>
      </c>
      <c r="M4654" t="s">
        <v>2976</v>
      </c>
      <c r="N4654" t="s">
        <v>349</v>
      </c>
      <c r="O4654" t="s">
        <v>285</v>
      </c>
      <c r="P4654" t="s">
        <v>58</v>
      </c>
      <c r="Q4654">
        <v>10000</v>
      </c>
      <c r="R4654" t="s">
        <v>3005</v>
      </c>
      <c r="S4654">
        <v>10</v>
      </c>
      <c r="T4654" t="s">
        <v>60</v>
      </c>
      <c r="U4654">
        <v>110</v>
      </c>
      <c r="V4654" t="s">
        <v>61</v>
      </c>
      <c r="W4654">
        <v>1</v>
      </c>
      <c r="X4654" t="s">
        <v>108</v>
      </c>
      <c r="Y4654" t="s">
        <v>113</v>
      </c>
      <c r="Z4654" t="s">
        <v>2977</v>
      </c>
      <c r="AA4654" t="s">
        <v>2978</v>
      </c>
      <c r="AB4654">
        <v>15110</v>
      </c>
      <c r="AC4654" t="s">
        <v>80</v>
      </c>
      <c r="AD4654" t="s">
        <v>81</v>
      </c>
      <c r="AE4654" t="s">
        <v>2979</v>
      </c>
      <c r="AG4654">
        <v>1</v>
      </c>
      <c r="AH4654">
        <v>0</v>
      </c>
      <c r="AI4654">
        <v>2</v>
      </c>
      <c r="AJ4654">
        <v>0</v>
      </c>
      <c r="AO4654">
        <v>0</v>
      </c>
      <c r="AP4654">
        <v>0</v>
      </c>
      <c r="AQ4654">
        <v>0</v>
      </c>
      <c r="AR4654">
        <v>0</v>
      </c>
      <c r="AS4654">
        <v>0.52057751895135795</v>
      </c>
      <c r="AT4654" t="s">
        <v>68</v>
      </c>
      <c r="AU4654">
        <v>0</v>
      </c>
      <c r="AX4654">
        <v>3</v>
      </c>
      <c r="AY4654">
        <v>0.52057751895135795</v>
      </c>
    </row>
    <row r="4655" spans="1:51" x14ac:dyDescent="0.3">
      <c r="A4655">
        <v>820</v>
      </c>
      <c r="B4655">
        <v>753</v>
      </c>
      <c r="C4655">
        <v>11420</v>
      </c>
      <c r="D4655">
        <v>11</v>
      </c>
      <c r="E4655">
        <v>10000</v>
      </c>
      <c r="F4655" t="s">
        <v>51</v>
      </c>
      <c r="G4655">
        <v>112</v>
      </c>
      <c r="H4655" t="s">
        <v>108</v>
      </c>
      <c r="I4655">
        <v>2011</v>
      </c>
      <c r="J4655" t="s">
        <v>53</v>
      </c>
      <c r="K4655" t="s">
        <v>54</v>
      </c>
      <c r="L4655">
        <v>2011000428</v>
      </c>
      <c r="M4655" t="s">
        <v>2307</v>
      </c>
      <c r="N4655" t="s">
        <v>2308</v>
      </c>
      <c r="O4655" t="s">
        <v>285</v>
      </c>
      <c r="P4655" t="s">
        <v>86</v>
      </c>
      <c r="Q4655">
        <v>10000</v>
      </c>
      <c r="R4655" t="s">
        <v>3005</v>
      </c>
      <c r="S4655">
        <v>10</v>
      </c>
      <c r="T4655" t="s">
        <v>60</v>
      </c>
      <c r="U4655">
        <v>110</v>
      </c>
      <c r="V4655" t="s">
        <v>61</v>
      </c>
      <c r="W4655">
        <v>1</v>
      </c>
      <c r="X4655" t="s">
        <v>108</v>
      </c>
      <c r="Y4655" t="s">
        <v>113</v>
      </c>
      <c r="Z4655" t="s">
        <v>5054</v>
      </c>
      <c r="AA4655" t="s">
        <v>5055</v>
      </c>
      <c r="AB4655">
        <v>11420</v>
      </c>
      <c r="AC4655" t="s">
        <v>116</v>
      </c>
      <c r="AD4655" t="s">
        <v>117</v>
      </c>
      <c r="AE4655" t="s">
        <v>2276</v>
      </c>
      <c r="AG4655">
        <v>1</v>
      </c>
      <c r="AH4655">
        <v>0</v>
      </c>
      <c r="AI4655">
        <v>0</v>
      </c>
      <c r="AJ4655">
        <v>0</v>
      </c>
      <c r="AO4655">
        <v>0</v>
      </c>
      <c r="AP4655">
        <v>0</v>
      </c>
      <c r="AQ4655">
        <v>0</v>
      </c>
      <c r="AR4655">
        <v>0</v>
      </c>
      <c r="AS4655">
        <v>0.18401779848389099</v>
      </c>
      <c r="AT4655" t="s">
        <v>68</v>
      </c>
      <c r="AU4655">
        <v>0</v>
      </c>
      <c r="AX4655">
        <v>3</v>
      </c>
      <c r="AY4655">
        <v>0.18401779848389099</v>
      </c>
    </row>
    <row r="4656" spans="1:51" x14ac:dyDescent="0.3">
      <c r="A4656">
        <v>820</v>
      </c>
      <c r="B4656">
        <v>755</v>
      </c>
      <c r="C4656">
        <v>11420</v>
      </c>
      <c r="D4656">
        <v>11</v>
      </c>
      <c r="E4656">
        <v>10000</v>
      </c>
      <c r="F4656" t="s">
        <v>51</v>
      </c>
      <c r="G4656">
        <v>112</v>
      </c>
      <c r="H4656" t="s">
        <v>108</v>
      </c>
      <c r="I4656">
        <v>2011</v>
      </c>
      <c r="J4656" t="s">
        <v>53</v>
      </c>
      <c r="K4656" t="s">
        <v>54</v>
      </c>
      <c r="L4656">
        <v>2011000475</v>
      </c>
      <c r="M4656" t="s">
        <v>7319</v>
      </c>
      <c r="N4656" t="s">
        <v>462</v>
      </c>
      <c r="O4656" t="s">
        <v>285</v>
      </c>
      <c r="P4656" t="s">
        <v>86</v>
      </c>
      <c r="Q4656">
        <v>10000</v>
      </c>
      <c r="R4656" t="s">
        <v>3005</v>
      </c>
      <c r="S4656">
        <v>10</v>
      </c>
      <c r="T4656" t="s">
        <v>60</v>
      </c>
      <c r="U4656">
        <v>110</v>
      </c>
      <c r="V4656" t="s">
        <v>61</v>
      </c>
      <c r="W4656">
        <v>1</v>
      </c>
      <c r="X4656" t="s">
        <v>108</v>
      </c>
      <c r="Y4656" t="s">
        <v>113</v>
      </c>
      <c r="Z4656" t="s">
        <v>7320</v>
      </c>
      <c r="AA4656" t="s">
        <v>7321</v>
      </c>
      <c r="AB4656">
        <v>11420</v>
      </c>
      <c r="AC4656" t="s">
        <v>116</v>
      </c>
      <c r="AD4656" t="s">
        <v>117</v>
      </c>
      <c r="AE4656" t="s">
        <v>2315</v>
      </c>
      <c r="AG4656">
        <v>1</v>
      </c>
      <c r="AH4656">
        <v>0</v>
      </c>
      <c r="AI4656">
        <v>0</v>
      </c>
      <c r="AJ4656">
        <v>0</v>
      </c>
      <c r="AO4656">
        <v>0</v>
      </c>
      <c r="AP4656">
        <v>0</v>
      </c>
      <c r="AQ4656">
        <v>0</v>
      </c>
      <c r="AR4656">
        <v>0</v>
      </c>
      <c r="AS4656">
        <v>0.19061315540113699</v>
      </c>
      <c r="AT4656" t="s">
        <v>68</v>
      </c>
      <c r="AU4656">
        <v>0.18509999999999999</v>
      </c>
      <c r="AX4656">
        <v>3</v>
      </c>
      <c r="AY4656">
        <v>0.19061315540113699</v>
      </c>
    </row>
    <row r="4657" spans="1:51" x14ac:dyDescent="0.3">
      <c r="A4657">
        <v>820</v>
      </c>
      <c r="B4657">
        <v>755</v>
      </c>
      <c r="C4657">
        <v>11420</v>
      </c>
      <c r="D4657">
        <v>11</v>
      </c>
      <c r="E4657">
        <v>10000</v>
      </c>
      <c r="F4657" t="s">
        <v>51</v>
      </c>
      <c r="G4657">
        <v>112</v>
      </c>
      <c r="H4657" t="s">
        <v>108</v>
      </c>
      <c r="I4657">
        <v>2011</v>
      </c>
      <c r="J4657" t="s">
        <v>53</v>
      </c>
      <c r="K4657" t="s">
        <v>54</v>
      </c>
      <c r="L4657">
        <v>2011000237</v>
      </c>
      <c r="M4657" t="s">
        <v>2314</v>
      </c>
      <c r="N4657" t="s">
        <v>462</v>
      </c>
      <c r="O4657" t="s">
        <v>285</v>
      </c>
      <c r="P4657" t="s">
        <v>86</v>
      </c>
      <c r="Q4657">
        <v>10000</v>
      </c>
      <c r="R4657" t="s">
        <v>3005</v>
      </c>
      <c r="S4657">
        <v>10</v>
      </c>
      <c r="T4657" t="s">
        <v>60</v>
      </c>
      <c r="U4657">
        <v>110</v>
      </c>
      <c r="V4657" t="s">
        <v>61</v>
      </c>
      <c r="W4657">
        <v>1</v>
      </c>
      <c r="X4657" t="s">
        <v>108</v>
      </c>
      <c r="Y4657" t="s">
        <v>113</v>
      </c>
      <c r="Z4657" t="s">
        <v>5056</v>
      </c>
      <c r="AA4657" t="s">
        <v>5057</v>
      </c>
      <c r="AB4657">
        <v>11420</v>
      </c>
      <c r="AC4657" t="s">
        <v>116</v>
      </c>
      <c r="AD4657" t="s">
        <v>117</v>
      </c>
      <c r="AE4657" t="s">
        <v>2315</v>
      </c>
      <c r="AG4657">
        <v>1</v>
      </c>
      <c r="AH4657">
        <v>0</v>
      </c>
      <c r="AI4657">
        <v>0</v>
      </c>
      <c r="AJ4657">
        <v>0</v>
      </c>
      <c r="AO4657">
        <v>0</v>
      </c>
      <c r="AP4657">
        <v>0</v>
      </c>
      <c r="AQ4657">
        <v>0</v>
      </c>
      <c r="AR4657">
        <v>0</v>
      </c>
      <c r="AS4657">
        <v>0.86183063013265904</v>
      </c>
      <c r="AT4657" t="s">
        <v>68</v>
      </c>
      <c r="AU4657">
        <v>0</v>
      </c>
      <c r="AX4657">
        <v>3</v>
      </c>
      <c r="AY4657">
        <v>0.86183063013265904</v>
      </c>
    </row>
    <row r="4658" spans="1:51" x14ac:dyDescent="0.3">
      <c r="A4658">
        <v>820</v>
      </c>
      <c r="B4658">
        <v>765</v>
      </c>
      <c r="C4658">
        <v>11420</v>
      </c>
      <c r="D4658">
        <v>11</v>
      </c>
      <c r="E4658">
        <v>10000</v>
      </c>
      <c r="F4658" t="s">
        <v>51</v>
      </c>
      <c r="G4658">
        <v>112</v>
      </c>
      <c r="H4658" t="s">
        <v>108</v>
      </c>
      <c r="I4658">
        <v>2011</v>
      </c>
      <c r="J4658" t="s">
        <v>53</v>
      </c>
      <c r="K4658" t="s">
        <v>54</v>
      </c>
      <c r="L4658">
        <v>2011000373</v>
      </c>
      <c r="M4658" t="s">
        <v>2319</v>
      </c>
      <c r="N4658" t="s">
        <v>291</v>
      </c>
      <c r="O4658" t="s">
        <v>285</v>
      </c>
      <c r="P4658" t="s">
        <v>58</v>
      </c>
      <c r="Q4658">
        <v>10000</v>
      </c>
      <c r="R4658" t="s">
        <v>3005</v>
      </c>
      <c r="S4658">
        <v>10</v>
      </c>
      <c r="T4658" t="s">
        <v>60</v>
      </c>
      <c r="U4658">
        <v>110</v>
      </c>
      <c r="V4658" t="s">
        <v>61</v>
      </c>
      <c r="W4658">
        <v>1</v>
      </c>
      <c r="X4658" t="s">
        <v>108</v>
      </c>
      <c r="Y4658" t="s">
        <v>113</v>
      </c>
      <c r="Z4658" t="s">
        <v>2149</v>
      </c>
      <c r="AA4658" t="s">
        <v>2150</v>
      </c>
      <c r="AB4658">
        <v>11420</v>
      </c>
      <c r="AC4658" t="s">
        <v>116</v>
      </c>
      <c r="AD4658" t="s">
        <v>117</v>
      </c>
      <c r="AE4658" t="s">
        <v>2320</v>
      </c>
      <c r="AG4658">
        <v>1</v>
      </c>
      <c r="AH4658">
        <v>0</v>
      </c>
      <c r="AI4658">
        <v>0</v>
      </c>
      <c r="AJ4658">
        <v>0</v>
      </c>
      <c r="AO4658">
        <v>0</v>
      </c>
      <c r="AP4658">
        <v>0</v>
      </c>
      <c r="AQ4658">
        <v>0</v>
      </c>
      <c r="AR4658">
        <v>0</v>
      </c>
      <c r="AS4658">
        <v>1.25955695672773</v>
      </c>
      <c r="AT4658" t="s">
        <v>68</v>
      </c>
      <c r="AU4658">
        <v>3.6303000000000001</v>
      </c>
      <c r="AX4658">
        <v>3</v>
      </c>
      <c r="AY4658">
        <v>1.25955695672773</v>
      </c>
    </row>
    <row r="4659" spans="1:51" x14ac:dyDescent="0.3">
      <c r="A4659">
        <v>820</v>
      </c>
      <c r="B4659">
        <v>769</v>
      </c>
      <c r="C4659">
        <v>11420</v>
      </c>
      <c r="D4659">
        <v>11</v>
      </c>
      <c r="E4659">
        <v>10000</v>
      </c>
      <c r="F4659" t="s">
        <v>51</v>
      </c>
      <c r="G4659">
        <v>112</v>
      </c>
      <c r="H4659" t="s">
        <v>108</v>
      </c>
      <c r="I4659">
        <v>2011</v>
      </c>
      <c r="J4659" t="s">
        <v>53</v>
      </c>
      <c r="K4659" t="s">
        <v>54</v>
      </c>
      <c r="L4659">
        <v>2011000330</v>
      </c>
      <c r="M4659" t="s">
        <v>7322</v>
      </c>
      <c r="N4659" t="s">
        <v>539</v>
      </c>
      <c r="O4659" t="s">
        <v>285</v>
      </c>
      <c r="P4659" t="s">
        <v>86</v>
      </c>
      <c r="Q4659">
        <v>10000</v>
      </c>
      <c r="R4659" t="s">
        <v>3005</v>
      </c>
      <c r="S4659">
        <v>10</v>
      </c>
      <c r="T4659" t="s">
        <v>60</v>
      </c>
      <c r="U4659">
        <v>110</v>
      </c>
      <c r="V4659" t="s">
        <v>61</v>
      </c>
      <c r="W4659">
        <v>1</v>
      </c>
      <c r="X4659" t="s">
        <v>108</v>
      </c>
      <c r="Y4659" t="s">
        <v>113</v>
      </c>
      <c r="Z4659" t="s">
        <v>5056</v>
      </c>
      <c r="AA4659" t="s">
        <v>5057</v>
      </c>
      <c r="AB4659">
        <v>11420</v>
      </c>
      <c r="AC4659" t="s">
        <v>116</v>
      </c>
      <c r="AD4659" t="s">
        <v>117</v>
      </c>
      <c r="AE4659" t="s">
        <v>2327</v>
      </c>
      <c r="AG4659">
        <v>1</v>
      </c>
      <c r="AH4659">
        <v>0</v>
      </c>
      <c r="AI4659">
        <v>0</v>
      </c>
      <c r="AJ4659">
        <v>0</v>
      </c>
      <c r="AO4659">
        <v>0</v>
      </c>
      <c r="AP4659">
        <v>0</v>
      </c>
      <c r="AQ4659">
        <v>0</v>
      </c>
      <c r="AR4659">
        <v>0</v>
      </c>
      <c r="AS4659">
        <v>0.60911740366392897</v>
      </c>
      <c r="AT4659" t="s">
        <v>68</v>
      </c>
      <c r="AU4659">
        <v>0</v>
      </c>
      <c r="AX4659">
        <v>3</v>
      </c>
      <c r="AY4659">
        <v>0.60911740366392897</v>
      </c>
    </row>
    <row r="4660" spans="1:51" x14ac:dyDescent="0.3">
      <c r="A4660">
        <v>820</v>
      </c>
      <c r="B4660">
        <v>769</v>
      </c>
      <c r="C4660">
        <v>11420</v>
      </c>
      <c r="D4660">
        <v>11</v>
      </c>
      <c r="E4660">
        <v>10000</v>
      </c>
      <c r="F4660" t="s">
        <v>51</v>
      </c>
      <c r="G4660">
        <v>112</v>
      </c>
      <c r="H4660" t="s">
        <v>108</v>
      </c>
      <c r="I4660">
        <v>2011</v>
      </c>
      <c r="J4660" t="s">
        <v>53</v>
      </c>
      <c r="K4660" t="s">
        <v>54</v>
      </c>
      <c r="L4660">
        <v>2011000422</v>
      </c>
      <c r="M4660" t="s">
        <v>2324</v>
      </c>
      <c r="N4660" t="s">
        <v>539</v>
      </c>
      <c r="O4660" t="s">
        <v>285</v>
      </c>
      <c r="P4660" t="s">
        <v>86</v>
      </c>
      <c r="Q4660">
        <v>10000</v>
      </c>
      <c r="R4660" t="s">
        <v>3005</v>
      </c>
      <c r="S4660">
        <v>10</v>
      </c>
      <c r="T4660" t="s">
        <v>60</v>
      </c>
      <c r="U4660">
        <v>110</v>
      </c>
      <c r="V4660" t="s">
        <v>61</v>
      </c>
      <c r="W4660">
        <v>1</v>
      </c>
      <c r="X4660" t="s">
        <v>108</v>
      </c>
      <c r="Y4660" t="s">
        <v>113</v>
      </c>
      <c r="Z4660" t="s">
        <v>5058</v>
      </c>
      <c r="AA4660" t="s">
        <v>5059</v>
      </c>
      <c r="AB4660">
        <v>11420</v>
      </c>
      <c r="AC4660" t="s">
        <v>116</v>
      </c>
      <c r="AD4660" t="s">
        <v>117</v>
      </c>
      <c r="AE4660" t="s">
        <v>2327</v>
      </c>
      <c r="AG4660">
        <v>1</v>
      </c>
      <c r="AH4660">
        <v>0</v>
      </c>
      <c r="AI4660">
        <v>0</v>
      </c>
      <c r="AJ4660">
        <v>0</v>
      </c>
      <c r="AO4660">
        <v>0</v>
      </c>
      <c r="AP4660">
        <v>0</v>
      </c>
      <c r="AQ4660">
        <v>0</v>
      </c>
      <c r="AR4660">
        <v>0</v>
      </c>
      <c r="AS4660">
        <v>0.62112736891977205</v>
      </c>
      <c r="AT4660" t="s">
        <v>68</v>
      </c>
      <c r="AU4660">
        <v>0</v>
      </c>
      <c r="AX4660">
        <v>3</v>
      </c>
      <c r="AY4660">
        <v>0.62112736891977305</v>
      </c>
    </row>
    <row r="4661" spans="1:51" x14ac:dyDescent="0.3">
      <c r="A4661">
        <v>820</v>
      </c>
      <c r="B4661">
        <v>769</v>
      </c>
      <c r="C4661">
        <v>15110</v>
      </c>
      <c r="D4661">
        <v>11</v>
      </c>
      <c r="E4661">
        <v>10000</v>
      </c>
      <c r="F4661" t="s">
        <v>51</v>
      </c>
      <c r="G4661">
        <v>112</v>
      </c>
      <c r="H4661" t="s">
        <v>108</v>
      </c>
      <c r="I4661">
        <v>2011</v>
      </c>
      <c r="J4661" t="s">
        <v>53</v>
      </c>
      <c r="K4661" t="s">
        <v>54</v>
      </c>
      <c r="L4661">
        <v>2011000327</v>
      </c>
      <c r="M4661" t="s">
        <v>3029</v>
      </c>
      <c r="N4661" t="s">
        <v>539</v>
      </c>
      <c r="O4661" t="s">
        <v>285</v>
      </c>
      <c r="P4661" t="s">
        <v>86</v>
      </c>
      <c r="Q4661">
        <v>10000</v>
      </c>
      <c r="R4661" t="s">
        <v>3005</v>
      </c>
      <c r="S4661">
        <v>10</v>
      </c>
      <c r="T4661" t="s">
        <v>60</v>
      </c>
      <c r="U4661">
        <v>110</v>
      </c>
      <c r="V4661" t="s">
        <v>61</v>
      </c>
      <c r="W4661">
        <v>1</v>
      </c>
      <c r="X4661" t="s">
        <v>108</v>
      </c>
      <c r="Y4661" t="s">
        <v>113</v>
      </c>
      <c r="Z4661" t="s">
        <v>3030</v>
      </c>
      <c r="AA4661" t="s">
        <v>3031</v>
      </c>
      <c r="AB4661">
        <v>15110</v>
      </c>
      <c r="AC4661" t="s">
        <v>80</v>
      </c>
      <c r="AD4661" t="s">
        <v>81</v>
      </c>
      <c r="AE4661" t="s">
        <v>3032</v>
      </c>
      <c r="AG4661">
        <v>1</v>
      </c>
      <c r="AH4661">
        <v>0</v>
      </c>
      <c r="AI4661">
        <v>2</v>
      </c>
      <c r="AJ4661">
        <v>0</v>
      </c>
      <c r="AO4661">
        <v>0</v>
      </c>
      <c r="AP4661">
        <v>0</v>
      </c>
      <c r="AQ4661">
        <v>0</v>
      </c>
      <c r="AR4661">
        <v>0</v>
      </c>
      <c r="AS4661">
        <v>0.50313874763108002</v>
      </c>
      <c r="AT4661" t="s">
        <v>68</v>
      </c>
      <c r="AU4661">
        <v>0</v>
      </c>
      <c r="AX4661">
        <v>3</v>
      </c>
      <c r="AY4661">
        <v>0.50313874763108002</v>
      </c>
    </row>
    <row r="4662" spans="1:51" x14ac:dyDescent="0.3">
      <c r="A4662">
        <v>820</v>
      </c>
      <c r="B4662">
        <v>789</v>
      </c>
      <c r="C4662">
        <v>15110</v>
      </c>
      <c r="D4662">
        <v>11</v>
      </c>
      <c r="E4662">
        <v>10000</v>
      </c>
      <c r="F4662" t="s">
        <v>51</v>
      </c>
      <c r="G4662">
        <v>112</v>
      </c>
      <c r="H4662" t="s">
        <v>108</v>
      </c>
      <c r="I4662">
        <v>2011</v>
      </c>
      <c r="J4662" t="s">
        <v>53</v>
      </c>
      <c r="K4662" t="s">
        <v>54</v>
      </c>
      <c r="L4662">
        <v>2011000578</v>
      </c>
      <c r="M4662" t="s">
        <v>3637</v>
      </c>
      <c r="N4662" t="s">
        <v>1095</v>
      </c>
      <c r="O4662" t="s">
        <v>285</v>
      </c>
      <c r="P4662" t="s">
        <v>316</v>
      </c>
      <c r="Q4662">
        <v>10000</v>
      </c>
      <c r="R4662" t="s">
        <v>3005</v>
      </c>
      <c r="S4662">
        <v>10</v>
      </c>
      <c r="T4662" t="s">
        <v>60</v>
      </c>
      <c r="U4662">
        <v>110</v>
      </c>
      <c r="V4662" t="s">
        <v>61</v>
      </c>
      <c r="W4662">
        <v>1</v>
      </c>
      <c r="X4662" t="s">
        <v>108</v>
      </c>
      <c r="Y4662" t="s">
        <v>113</v>
      </c>
      <c r="Z4662" t="s">
        <v>5605</v>
      </c>
      <c r="AA4662" t="s">
        <v>5606</v>
      </c>
      <c r="AB4662">
        <v>15110</v>
      </c>
      <c r="AC4662" t="s">
        <v>80</v>
      </c>
      <c r="AD4662" t="s">
        <v>81</v>
      </c>
      <c r="AE4662" t="s">
        <v>2989</v>
      </c>
      <c r="AG4662">
        <v>1</v>
      </c>
      <c r="AH4662">
        <v>0</v>
      </c>
      <c r="AI4662">
        <v>1</v>
      </c>
      <c r="AJ4662">
        <v>0</v>
      </c>
      <c r="AO4662">
        <v>0</v>
      </c>
      <c r="AP4662">
        <v>0</v>
      </c>
      <c r="AQ4662">
        <v>0</v>
      </c>
      <c r="AR4662">
        <v>0</v>
      </c>
      <c r="AS4662">
        <v>0.38800578016424497</v>
      </c>
      <c r="AT4662" t="s">
        <v>68</v>
      </c>
      <c r="AU4662">
        <v>0.43469999999999998</v>
      </c>
      <c r="AX4662">
        <v>3</v>
      </c>
      <c r="AY4662">
        <v>0.38800578016424497</v>
      </c>
    </row>
    <row r="4663" spans="1:51" x14ac:dyDescent="0.3">
      <c r="A4663">
        <v>820</v>
      </c>
      <c r="B4663">
        <v>666</v>
      </c>
      <c r="C4663">
        <v>11420</v>
      </c>
      <c r="D4663">
        <v>11</v>
      </c>
      <c r="E4663">
        <v>10000</v>
      </c>
      <c r="F4663" t="s">
        <v>51</v>
      </c>
      <c r="G4663">
        <v>112</v>
      </c>
      <c r="H4663" t="s">
        <v>108</v>
      </c>
      <c r="I4663">
        <v>2011</v>
      </c>
      <c r="J4663" t="s">
        <v>53</v>
      </c>
      <c r="K4663" t="s">
        <v>54</v>
      </c>
      <c r="L4663">
        <v>2011000291</v>
      </c>
      <c r="M4663" t="s">
        <v>2333</v>
      </c>
      <c r="N4663" t="s">
        <v>848</v>
      </c>
      <c r="O4663" t="s">
        <v>356</v>
      </c>
      <c r="P4663" t="s">
        <v>58</v>
      </c>
      <c r="Q4663">
        <v>10000</v>
      </c>
      <c r="R4663" t="s">
        <v>3005</v>
      </c>
      <c r="S4663">
        <v>10</v>
      </c>
      <c r="T4663" t="s">
        <v>60</v>
      </c>
      <c r="U4663">
        <v>110</v>
      </c>
      <c r="V4663" t="s">
        <v>61</v>
      </c>
      <c r="W4663">
        <v>1</v>
      </c>
      <c r="X4663" t="s">
        <v>108</v>
      </c>
      <c r="Y4663" t="s">
        <v>113</v>
      </c>
      <c r="Z4663" t="s">
        <v>129</v>
      </c>
      <c r="AA4663" t="s">
        <v>130</v>
      </c>
      <c r="AB4663">
        <v>11420</v>
      </c>
      <c r="AC4663" t="s">
        <v>116</v>
      </c>
      <c r="AD4663" t="s">
        <v>117</v>
      </c>
      <c r="AE4663" t="s">
        <v>131</v>
      </c>
      <c r="AG4663">
        <v>1</v>
      </c>
      <c r="AH4663">
        <v>0</v>
      </c>
      <c r="AI4663">
        <v>0</v>
      </c>
      <c r="AJ4663">
        <v>0</v>
      </c>
      <c r="AO4663">
        <v>0</v>
      </c>
      <c r="AP4663">
        <v>0</v>
      </c>
      <c r="AQ4663">
        <v>0</v>
      </c>
      <c r="AR4663">
        <v>0</v>
      </c>
      <c r="AS4663" s="1">
        <v>3.6795175300063099E-2</v>
      </c>
      <c r="AT4663" t="s">
        <v>68</v>
      </c>
      <c r="AU4663">
        <v>3.6799999999999999E-2</v>
      </c>
      <c r="AX4663">
        <v>8</v>
      </c>
      <c r="AY4663">
        <v>3.6795175300063203E-2</v>
      </c>
    </row>
    <row r="4664" spans="1:51" x14ac:dyDescent="0.3">
      <c r="A4664">
        <v>820</v>
      </c>
      <c r="B4664">
        <v>645</v>
      </c>
      <c r="C4664">
        <v>11420</v>
      </c>
      <c r="D4664">
        <v>11</v>
      </c>
      <c r="E4664">
        <v>10000</v>
      </c>
      <c r="F4664" t="s">
        <v>51</v>
      </c>
      <c r="G4664">
        <v>112</v>
      </c>
      <c r="H4664" t="s">
        <v>108</v>
      </c>
      <c r="I4664">
        <v>2011</v>
      </c>
      <c r="J4664" t="s">
        <v>53</v>
      </c>
      <c r="K4664" t="s">
        <v>54</v>
      </c>
      <c r="L4664">
        <v>2011000423</v>
      </c>
      <c r="M4664" t="s">
        <v>7323</v>
      </c>
      <c r="N4664" t="s">
        <v>853</v>
      </c>
      <c r="O4664" t="s">
        <v>356</v>
      </c>
      <c r="P4664" t="s">
        <v>86</v>
      </c>
      <c r="Q4664">
        <v>10000</v>
      </c>
      <c r="R4664" t="s">
        <v>3005</v>
      </c>
      <c r="S4664">
        <v>10</v>
      </c>
      <c r="T4664" t="s">
        <v>60</v>
      </c>
      <c r="U4664">
        <v>110</v>
      </c>
      <c r="V4664" t="s">
        <v>61</v>
      </c>
      <c r="W4664">
        <v>1</v>
      </c>
      <c r="X4664" t="s">
        <v>108</v>
      </c>
      <c r="Y4664" t="s">
        <v>113</v>
      </c>
      <c r="Z4664" t="s">
        <v>7324</v>
      </c>
      <c r="AA4664" t="s">
        <v>7325</v>
      </c>
      <c r="AB4664">
        <v>11420</v>
      </c>
      <c r="AC4664" t="s">
        <v>116</v>
      </c>
      <c r="AD4664" t="s">
        <v>117</v>
      </c>
      <c r="AE4664" t="s">
        <v>2276</v>
      </c>
      <c r="AG4664">
        <v>1</v>
      </c>
      <c r="AH4664">
        <v>0</v>
      </c>
      <c r="AI4664">
        <v>0</v>
      </c>
      <c r="AJ4664">
        <v>0</v>
      </c>
      <c r="AO4664">
        <v>0</v>
      </c>
      <c r="AP4664">
        <v>0</v>
      </c>
      <c r="AQ4664">
        <v>0</v>
      </c>
      <c r="AR4664">
        <v>0</v>
      </c>
      <c r="AS4664" s="1">
        <v>7.52178616550852E-3</v>
      </c>
      <c r="AT4664" t="s">
        <v>68</v>
      </c>
      <c r="AU4664">
        <v>7.4999999999999997E-3</v>
      </c>
      <c r="AX4664">
        <v>3</v>
      </c>
      <c r="AY4664">
        <v>7.5217861655085304E-3</v>
      </c>
    </row>
    <row r="4665" spans="1:51" x14ac:dyDescent="0.3">
      <c r="A4665">
        <v>820</v>
      </c>
      <c r="B4665">
        <v>645</v>
      </c>
      <c r="C4665">
        <v>11420</v>
      </c>
      <c r="D4665">
        <v>11</v>
      </c>
      <c r="E4665">
        <v>10000</v>
      </c>
      <c r="F4665" t="s">
        <v>51</v>
      </c>
      <c r="G4665">
        <v>112</v>
      </c>
      <c r="H4665" t="s">
        <v>108</v>
      </c>
      <c r="I4665">
        <v>2011</v>
      </c>
      <c r="J4665" t="s">
        <v>53</v>
      </c>
      <c r="K4665" t="s">
        <v>54</v>
      </c>
      <c r="L4665">
        <v>2011000295</v>
      </c>
      <c r="M4665" t="s">
        <v>3033</v>
      </c>
      <c r="N4665" t="s">
        <v>853</v>
      </c>
      <c r="O4665" t="s">
        <v>356</v>
      </c>
      <c r="P4665" t="s">
        <v>86</v>
      </c>
      <c r="Q4665">
        <v>10000</v>
      </c>
      <c r="R4665" t="s">
        <v>3005</v>
      </c>
      <c r="S4665">
        <v>10</v>
      </c>
      <c r="T4665" t="s">
        <v>60</v>
      </c>
      <c r="U4665">
        <v>110</v>
      </c>
      <c r="V4665" t="s">
        <v>61</v>
      </c>
      <c r="W4665">
        <v>1</v>
      </c>
      <c r="X4665" t="s">
        <v>108</v>
      </c>
      <c r="Y4665" t="s">
        <v>113</v>
      </c>
      <c r="Z4665" t="s">
        <v>129</v>
      </c>
      <c r="AA4665" t="s">
        <v>130</v>
      </c>
      <c r="AB4665">
        <v>11420</v>
      </c>
      <c r="AC4665" t="s">
        <v>116</v>
      </c>
      <c r="AD4665" t="s">
        <v>117</v>
      </c>
      <c r="AE4665" t="s">
        <v>131</v>
      </c>
      <c r="AG4665">
        <v>1</v>
      </c>
      <c r="AH4665">
        <v>0</v>
      </c>
      <c r="AI4665">
        <v>0</v>
      </c>
      <c r="AO4665">
        <v>0</v>
      </c>
      <c r="AP4665">
        <v>0</v>
      </c>
      <c r="AQ4665">
        <v>0</v>
      </c>
      <c r="AR4665">
        <v>0</v>
      </c>
      <c r="AS4665" s="1">
        <v>6.20716519267214E-2</v>
      </c>
      <c r="AT4665" t="s">
        <v>68</v>
      </c>
      <c r="AU4665">
        <v>6.2100000000000002E-2</v>
      </c>
      <c r="AX4665">
        <v>8</v>
      </c>
      <c r="AY4665">
        <v>6.20716519267214E-2</v>
      </c>
    </row>
    <row r="4666" spans="1:51" x14ac:dyDescent="0.3">
      <c r="A4666">
        <v>820</v>
      </c>
      <c r="B4666">
        <v>655</v>
      </c>
      <c r="C4666">
        <v>11420</v>
      </c>
      <c r="D4666">
        <v>11</v>
      </c>
      <c r="E4666">
        <v>10000</v>
      </c>
      <c r="F4666" t="s">
        <v>51</v>
      </c>
      <c r="G4666">
        <v>112</v>
      </c>
      <c r="H4666" t="s">
        <v>108</v>
      </c>
      <c r="I4666">
        <v>2011</v>
      </c>
      <c r="J4666" t="s">
        <v>53</v>
      </c>
      <c r="K4666" t="s">
        <v>54</v>
      </c>
      <c r="L4666">
        <v>2011000239</v>
      </c>
      <c r="M4666" t="s">
        <v>2337</v>
      </c>
      <c r="N4666" t="s">
        <v>2338</v>
      </c>
      <c r="O4666" t="s">
        <v>356</v>
      </c>
      <c r="P4666" t="s">
        <v>94</v>
      </c>
      <c r="Q4666">
        <v>10000</v>
      </c>
      <c r="R4666" t="s">
        <v>3005</v>
      </c>
      <c r="S4666">
        <v>10</v>
      </c>
      <c r="T4666" t="s">
        <v>60</v>
      </c>
      <c r="U4666">
        <v>110</v>
      </c>
      <c r="V4666" t="s">
        <v>61</v>
      </c>
      <c r="W4666">
        <v>1</v>
      </c>
      <c r="X4666" t="s">
        <v>108</v>
      </c>
      <c r="Y4666" t="s">
        <v>113</v>
      </c>
      <c r="Z4666" t="s">
        <v>5060</v>
      </c>
      <c r="AA4666" t="s">
        <v>5061</v>
      </c>
      <c r="AB4666">
        <v>11420</v>
      </c>
      <c r="AC4666" t="s">
        <v>116</v>
      </c>
      <c r="AD4666" t="s">
        <v>117</v>
      </c>
      <c r="AE4666" t="s">
        <v>2276</v>
      </c>
      <c r="AG4666">
        <v>1</v>
      </c>
      <c r="AH4666">
        <v>0</v>
      </c>
      <c r="AI4666">
        <v>0</v>
      </c>
      <c r="AJ4666">
        <v>0</v>
      </c>
      <c r="AO4666">
        <v>0</v>
      </c>
      <c r="AP4666">
        <v>0</v>
      </c>
      <c r="AQ4666">
        <v>0</v>
      </c>
      <c r="AR4666">
        <v>0</v>
      </c>
      <c r="AS4666">
        <v>0.417942024636765</v>
      </c>
      <c r="AT4666" t="s">
        <v>68</v>
      </c>
      <c r="AU4666">
        <v>0.41849999999999998</v>
      </c>
      <c r="AX4666">
        <v>3</v>
      </c>
      <c r="AY4666">
        <v>0.417942024636766</v>
      </c>
    </row>
    <row r="4667" spans="1:51" x14ac:dyDescent="0.3">
      <c r="A4667">
        <v>820</v>
      </c>
      <c r="B4667">
        <v>655</v>
      </c>
      <c r="C4667">
        <v>11420</v>
      </c>
      <c r="D4667">
        <v>11</v>
      </c>
      <c r="E4667">
        <v>10000</v>
      </c>
      <c r="F4667" t="s">
        <v>51</v>
      </c>
      <c r="G4667">
        <v>112</v>
      </c>
      <c r="H4667" t="s">
        <v>108</v>
      </c>
      <c r="I4667">
        <v>2011</v>
      </c>
      <c r="J4667" t="s">
        <v>53</v>
      </c>
      <c r="K4667" t="s">
        <v>54</v>
      </c>
      <c r="L4667">
        <v>2011000299</v>
      </c>
      <c r="M4667" t="s">
        <v>2983</v>
      </c>
      <c r="N4667" t="s">
        <v>2338</v>
      </c>
      <c r="O4667" t="s">
        <v>356</v>
      </c>
      <c r="P4667" t="s">
        <v>94</v>
      </c>
      <c r="Q4667">
        <v>10000</v>
      </c>
      <c r="R4667" t="s">
        <v>3005</v>
      </c>
      <c r="S4667">
        <v>10</v>
      </c>
      <c r="T4667" t="s">
        <v>60</v>
      </c>
      <c r="U4667">
        <v>110</v>
      </c>
      <c r="V4667" t="s">
        <v>61</v>
      </c>
      <c r="W4667">
        <v>1</v>
      </c>
      <c r="X4667" t="s">
        <v>108</v>
      </c>
      <c r="Y4667" t="s">
        <v>113</v>
      </c>
      <c r="Z4667" t="s">
        <v>129</v>
      </c>
      <c r="AA4667" t="s">
        <v>130</v>
      </c>
      <c r="AB4667">
        <v>11420</v>
      </c>
      <c r="AC4667" t="s">
        <v>116</v>
      </c>
      <c r="AD4667" t="s">
        <v>117</v>
      </c>
      <c r="AE4667" t="s">
        <v>131</v>
      </c>
      <c r="AG4667">
        <v>1</v>
      </c>
      <c r="AH4667">
        <v>0</v>
      </c>
      <c r="AI4667">
        <v>0</v>
      </c>
      <c r="AJ4667">
        <v>0</v>
      </c>
      <c r="AO4667">
        <v>0</v>
      </c>
      <c r="AP4667">
        <v>0</v>
      </c>
      <c r="AQ4667">
        <v>0</v>
      </c>
      <c r="AR4667">
        <v>0</v>
      </c>
      <c r="AS4667" s="1">
        <v>6.6614632027795301E-2</v>
      </c>
      <c r="AT4667" t="s">
        <v>68</v>
      </c>
      <c r="AU4667">
        <v>6.6600000000000006E-2</v>
      </c>
      <c r="AX4667">
        <v>8</v>
      </c>
      <c r="AY4667">
        <v>6.6614632027795301E-2</v>
      </c>
    </row>
    <row r="4668" spans="1:51" x14ac:dyDescent="0.3">
      <c r="A4668">
        <v>820</v>
      </c>
      <c r="B4668">
        <v>635</v>
      </c>
      <c r="C4668">
        <v>11420</v>
      </c>
      <c r="D4668">
        <v>11</v>
      </c>
      <c r="E4668">
        <v>10000</v>
      </c>
      <c r="F4668" t="s">
        <v>51</v>
      </c>
      <c r="G4668">
        <v>112</v>
      </c>
      <c r="H4668" t="s">
        <v>108</v>
      </c>
      <c r="I4668">
        <v>2011</v>
      </c>
      <c r="J4668" t="s">
        <v>53</v>
      </c>
      <c r="K4668" t="s">
        <v>54</v>
      </c>
      <c r="L4668">
        <v>2011000424</v>
      </c>
      <c r="M4668" t="s">
        <v>2344</v>
      </c>
      <c r="N4668" t="s">
        <v>355</v>
      </c>
      <c r="O4668" t="s">
        <v>356</v>
      </c>
      <c r="P4668" t="s">
        <v>58</v>
      </c>
      <c r="Q4668">
        <v>10000</v>
      </c>
      <c r="R4668" t="s">
        <v>3005</v>
      </c>
      <c r="S4668">
        <v>10</v>
      </c>
      <c r="T4668" t="s">
        <v>60</v>
      </c>
      <c r="U4668">
        <v>110</v>
      </c>
      <c r="V4668" t="s">
        <v>61</v>
      </c>
      <c r="W4668">
        <v>1</v>
      </c>
      <c r="X4668" t="s">
        <v>108</v>
      </c>
      <c r="Y4668" t="s">
        <v>113</v>
      </c>
      <c r="Z4668" t="s">
        <v>7326</v>
      </c>
      <c r="AA4668" t="s">
        <v>7327</v>
      </c>
      <c r="AB4668">
        <v>11420</v>
      </c>
      <c r="AC4668" t="s">
        <v>116</v>
      </c>
      <c r="AD4668" t="s">
        <v>117</v>
      </c>
      <c r="AE4668" t="s">
        <v>2276</v>
      </c>
      <c r="AG4668">
        <v>1</v>
      </c>
      <c r="AH4668">
        <v>0</v>
      </c>
      <c r="AI4668">
        <v>0</v>
      </c>
      <c r="AJ4668">
        <v>0</v>
      </c>
      <c r="AO4668">
        <v>0</v>
      </c>
      <c r="AP4668">
        <v>0</v>
      </c>
      <c r="AQ4668">
        <v>0</v>
      </c>
      <c r="AR4668">
        <v>0</v>
      </c>
      <c r="AS4668" s="1">
        <v>7.2618477574226098E-2</v>
      </c>
      <c r="AT4668" t="s">
        <v>68</v>
      </c>
      <c r="AU4668">
        <v>1.4214</v>
      </c>
      <c r="AX4668">
        <v>3</v>
      </c>
      <c r="AY4668">
        <v>7.2618477574226195E-2</v>
      </c>
    </row>
    <row r="4669" spans="1:51" x14ac:dyDescent="0.3">
      <c r="A4669">
        <v>820</v>
      </c>
      <c r="B4669">
        <v>660</v>
      </c>
      <c r="C4669">
        <v>11420</v>
      </c>
      <c r="D4669">
        <v>11</v>
      </c>
      <c r="E4669">
        <v>10000</v>
      </c>
      <c r="F4669" t="s">
        <v>51</v>
      </c>
      <c r="G4669">
        <v>112</v>
      </c>
      <c r="H4669" t="s">
        <v>108</v>
      </c>
      <c r="I4669">
        <v>2011</v>
      </c>
      <c r="J4669" t="s">
        <v>53</v>
      </c>
      <c r="K4669" t="s">
        <v>54</v>
      </c>
      <c r="L4669">
        <v>2011000257</v>
      </c>
      <c r="M4669" t="s">
        <v>2356</v>
      </c>
      <c r="N4669" t="s">
        <v>866</v>
      </c>
      <c r="O4669" t="s">
        <v>356</v>
      </c>
      <c r="P4669" t="s">
        <v>58</v>
      </c>
      <c r="Q4669">
        <v>10000</v>
      </c>
      <c r="R4669" t="s">
        <v>3005</v>
      </c>
      <c r="S4669">
        <v>10</v>
      </c>
      <c r="T4669" t="s">
        <v>60</v>
      </c>
      <c r="U4669">
        <v>110</v>
      </c>
      <c r="V4669" t="s">
        <v>61</v>
      </c>
      <c r="W4669">
        <v>1</v>
      </c>
      <c r="X4669" t="s">
        <v>108</v>
      </c>
      <c r="Y4669" t="s">
        <v>113</v>
      </c>
      <c r="Z4669" t="s">
        <v>3783</v>
      </c>
      <c r="AA4669" t="s">
        <v>3784</v>
      </c>
      <c r="AB4669">
        <v>11420</v>
      </c>
      <c r="AC4669" t="s">
        <v>116</v>
      </c>
      <c r="AD4669" t="s">
        <v>117</v>
      </c>
      <c r="AE4669" t="s">
        <v>2276</v>
      </c>
      <c r="AG4669">
        <v>1</v>
      </c>
      <c r="AH4669">
        <v>0</v>
      </c>
      <c r="AI4669">
        <v>0</v>
      </c>
      <c r="AJ4669">
        <v>0</v>
      </c>
      <c r="AO4669">
        <v>0</v>
      </c>
      <c r="AP4669">
        <v>0</v>
      </c>
      <c r="AQ4669">
        <v>0</v>
      </c>
      <c r="AR4669">
        <v>0</v>
      </c>
      <c r="AS4669">
        <v>0.515805716993051</v>
      </c>
      <c r="AT4669" t="s">
        <v>68</v>
      </c>
      <c r="AU4669">
        <v>0.51559999999999995</v>
      </c>
      <c r="AX4669">
        <v>3</v>
      </c>
      <c r="AY4669">
        <v>0.515805716993051</v>
      </c>
    </row>
    <row r="4670" spans="1:51" x14ac:dyDescent="0.3">
      <c r="A4670">
        <v>820</v>
      </c>
      <c r="B4670">
        <v>640</v>
      </c>
      <c r="C4670">
        <v>11420</v>
      </c>
      <c r="D4670">
        <v>11</v>
      </c>
      <c r="E4670">
        <v>10000</v>
      </c>
      <c r="F4670" t="s">
        <v>51</v>
      </c>
      <c r="G4670">
        <v>112</v>
      </c>
      <c r="H4670" t="s">
        <v>108</v>
      </c>
      <c r="I4670">
        <v>2011</v>
      </c>
      <c r="J4670" t="s">
        <v>53</v>
      </c>
      <c r="K4670" t="s">
        <v>54</v>
      </c>
      <c r="L4670">
        <v>2011000238</v>
      </c>
      <c r="M4670" t="s">
        <v>2360</v>
      </c>
      <c r="N4670" t="s">
        <v>873</v>
      </c>
      <c r="O4670" t="s">
        <v>356</v>
      </c>
      <c r="P4670" t="s">
        <v>86</v>
      </c>
      <c r="Q4670">
        <v>10000</v>
      </c>
      <c r="R4670" t="s">
        <v>3005</v>
      </c>
      <c r="S4670">
        <v>10</v>
      </c>
      <c r="T4670" t="s">
        <v>60</v>
      </c>
      <c r="U4670">
        <v>110</v>
      </c>
      <c r="V4670" t="s">
        <v>61</v>
      </c>
      <c r="W4670">
        <v>1</v>
      </c>
      <c r="X4670" t="s">
        <v>108</v>
      </c>
      <c r="Y4670" t="s">
        <v>113</v>
      </c>
      <c r="Z4670" t="s">
        <v>5064</v>
      </c>
      <c r="AA4670" t="s">
        <v>5065</v>
      </c>
      <c r="AB4670">
        <v>11420</v>
      </c>
      <c r="AC4670" t="s">
        <v>116</v>
      </c>
      <c r="AD4670" t="s">
        <v>117</v>
      </c>
      <c r="AE4670" t="s">
        <v>2276</v>
      </c>
      <c r="AG4670">
        <v>1</v>
      </c>
      <c r="AH4670">
        <v>0</v>
      </c>
      <c r="AI4670">
        <v>0</v>
      </c>
      <c r="AJ4670">
        <v>0</v>
      </c>
      <c r="AO4670">
        <v>0</v>
      </c>
      <c r="AP4670">
        <v>0</v>
      </c>
      <c r="AQ4670">
        <v>0</v>
      </c>
      <c r="AR4670">
        <v>0</v>
      </c>
      <c r="AS4670" s="1">
        <v>7.9658235944409295E-2</v>
      </c>
      <c r="AT4670" t="s">
        <v>68</v>
      </c>
      <c r="AU4670">
        <v>7.9799999999999996E-2</v>
      </c>
      <c r="AX4670">
        <v>3</v>
      </c>
      <c r="AY4670">
        <v>7.9658235944409295E-2</v>
      </c>
    </row>
    <row r="4671" spans="1:51" x14ac:dyDescent="0.3">
      <c r="A4671">
        <v>820</v>
      </c>
      <c r="B4671">
        <v>640</v>
      </c>
      <c r="C4671">
        <v>11420</v>
      </c>
      <c r="D4671">
        <v>11</v>
      </c>
      <c r="E4671">
        <v>10000</v>
      </c>
      <c r="F4671" t="s">
        <v>51</v>
      </c>
      <c r="G4671">
        <v>112</v>
      </c>
      <c r="H4671" t="s">
        <v>108</v>
      </c>
      <c r="I4671">
        <v>2011</v>
      </c>
      <c r="J4671" t="s">
        <v>53</v>
      </c>
      <c r="K4671" t="s">
        <v>54</v>
      </c>
      <c r="L4671">
        <v>2011000306</v>
      </c>
      <c r="M4671" t="s">
        <v>2359</v>
      </c>
      <c r="N4671" t="s">
        <v>873</v>
      </c>
      <c r="O4671" t="s">
        <v>356</v>
      </c>
      <c r="P4671" t="s">
        <v>86</v>
      </c>
      <c r="Q4671">
        <v>10000</v>
      </c>
      <c r="R4671" t="s">
        <v>3005</v>
      </c>
      <c r="S4671">
        <v>10</v>
      </c>
      <c r="T4671" t="s">
        <v>60</v>
      </c>
      <c r="U4671">
        <v>110</v>
      </c>
      <c r="V4671" t="s">
        <v>61</v>
      </c>
      <c r="W4671">
        <v>1</v>
      </c>
      <c r="X4671" t="s">
        <v>108</v>
      </c>
      <c r="Y4671" t="s">
        <v>113</v>
      </c>
      <c r="Z4671" t="s">
        <v>129</v>
      </c>
      <c r="AA4671" t="s">
        <v>130</v>
      </c>
      <c r="AB4671">
        <v>11420</v>
      </c>
      <c r="AC4671" t="s">
        <v>116</v>
      </c>
      <c r="AD4671" t="s">
        <v>117</v>
      </c>
      <c r="AE4671" t="s">
        <v>131</v>
      </c>
      <c r="AG4671">
        <v>1</v>
      </c>
      <c r="AH4671">
        <v>0</v>
      </c>
      <c r="AI4671">
        <v>0</v>
      </c>
      <c r="AJ4671">
        <v>0</v>
      </c>
      <c r="AO4671">
        <v>0</v>
      </c>
      <c r="AP4671">
        <v>0</v>
      </c>
      <c r="AQ4671">
        <v>0</v>
      </c>
      <c r="AR4671">
        <v>0</v>
      </c>
      <c r="AS4671">
        <v>0.120540927037271</v>
      </c>
      <c r="AT4671" t="s">
        <v>68</v>
      </c>
      <c r="AU4671">
        <v>0.1205</v>
      </c>
      <c r="AX4671">
        <v>8</v>
      </c>
      <c r="AY4671">
        <v>0.120540927037271</v>
      </c>
    </row>
    <row r="4672" spans="1:51" x14ac:dyDescent="0.3">
      <c r="A4672">
        <v>820</v>
      </c>
      <c r="B4672">
        <v>831</v>
      </c>
      <c r="C4672">
        <v>11420</v>
      </c>
      <c r="D4672">
        <v>11</v>
      </c>
      <c r="E4672">
        <v>10000</v>
      </c>
      <c r="F4672" t="s">
        <v>51</v>
      </c>
      <c r="G4672">
        <v>112</v>
      </c>
      <c r="H4672" t="s">
        <v>108</v>
      </c>
      <c r="I4672">
        <v>2011</v>
      </c>
      <c r="J4672" t="s">
        <v>53</v>
      </c>
      <c r="K4672" t="s">
        <v>54</v>
      </c>
      <c r="L4672">
        <v>2011000230</v>
      </c>
      <c r="M4672" t="s">
        <v>2368</v>
      </c>
      <c r="N4672" t="s">
        <v>185</v>
      </c>
      <c r="O4672" t="s">
        <v>153</v>
      </c>
      <c r="P4672" t="s">
        <v>94</v>
      </c>
      <c r="Q4672">
        <v>10000</v>
      </c>
      <c r="R4672" t="s">
        <v>3005</v>
      </c>
      <c r="S4672">
        <v>10</v>
      </c>
      <c r="T4672" t="s">
        <v>60</v>
      </c>
      <c r="U4672">
        <v>110</v>
      </c>
      <c r="V4672" t="s">
        <v>61</v>
      </c>
      <c r="W4672">
        <v>1</v>
      </c>
      <c r="X4672" t="s">
        <v>108</v>
      </c>
      <c r="Y4672" t="s">
        <v>113</v>
      </c>
      <c r="Z4672" t="s">
        <v>2369</v>
      </c>
      <c r="AA4672" t="s">
        <v>2370</v>
      </c>
      <c r="AB4672">
        <v>11420</v>
      </c>
      <c r="AC4672" t="s">
        <v>116</v>
      </c>
      <c r="AD4672" t="s">
        <v>117</v>
      </c>
      <c r="AE4672" t="s">
        <v>2371</v>
      </c>
      <c r="AG4672">
        <v>1</v>
      </c>
      <c r="AH4672">
        <v>0</v>
      </c>
      <c r="AI4672">
        <v>0</v>
      </c>
      <c r="AJ4672">
        <v>0</v>
      </c>
      <c r="AO4672">
        <v>0</v>
      </c>
      <c r="AP4672">
        <v>0</v>
      </c>
      <c r="AQ4672">
        <v>0</v>
      </c>
      <c r="AR4672">
        <v>0</v>
      </c>
      <c r="AS4672">
        <v>0.18409276689829401</v>
      </c>
      <c r="AT4672" t="s">
        <v>68</v>
      </c>
      <c r="AU4672">
        <v>0.28010000000000002</v>
      </c>
      <c r="AX4672">
        <v>3</v>
      </c>
      <c r="AY4672">
        <v>0.18409276689829401</v>
      </c>
    </row>
    <row r="4673" spans="1:51" x14ac:dyDescent="0.3">
      <c r="A4673">
        <v>820</v>
      </c>
      <c r="B4673">
        <v>831</v>
      </c>
      <c r="C4673">
        <v>11420</v>
      </c>
      <c r="D4673">
        <v>11</v>
      </c>
      <c r="E4673">
        <v>10000</v>
      </c>
      <c r="F4673" t="s">
        <v>51</v>
      </c>
      <c r="G4673">
        <v>112</v>
      </c>
      <c r="H4673" t="s">
        <v>108</v>
      </c>
      <c r="I4673">
        <v>2011</v>
      </c>
      <c r="J4673" t="s">
        <v>53</v>
      </c>
      <c r="K4673" t="s">
        <v>54</v>
      </c>
      <c r="L4673">
        <v>2011000398</v>
      </c>
      <c r="M4673" t="s">
        <v>2991</v>
      </c>
      <c r="N4673" t="s">
        <v>185</v>
      </c>
      <c r="O4673" t="s">
        <v>153</v>
      </c>
      <c r="P4673" t="s">
        <v>94</v>
      </c>
      <c r="Q4673">
        <v>10000</v>
      </c>
      <c r="R4673" t="s">
        <v>3005</v>
      </c>
      <c r="S4673">
        <v>10</v>
      </c>
      <c r="T4673" t="s">
        <v>60</v>
      </c>
      <c r="U4673">
        <v>110</v>
      </c>
      <c r="V4673" t="s">
        <v>61</v>
      </c>
      <c r="W4673">
        <v>1</v>
      </c>
      <c r="X4673" t="s">
        <v>108</v>
      </c>
      <c r="Y4673" t="s">
        <v>113</v>
      </c>
      <c r="Z4673" t="s">
        <v>2992</v>
      </c>
      <c r="AA4673" t="s">
        <v>2993</v>
      </c>
      <c r="AB4673">
        <v>11420</v>
      </c>
      <c r="AC4673" t="s">
        <v>116</v>
      </c>
      <c r="AD4673" t="s">
        <v>117</v>
      </c>
      <c r="AE4673" t="s">
        <v>2994</v>
      </c>
      <c r="AG4673">
        <v>1</v>
      </c>
      <c r="AH4673">
        <v>0</v>
      </c>
      <c r="AI4673">
        <v>0</v>
      </c>
      <c r="AJ4673">
        <v>0</v>
      </c>
      <c r="AO4673">
        <v>0</v>
      </c>
      <c r="AP4673">
        <v>0</v>
      </c>
      <c r="AR4673">
        <v>0</v>
      </c>
      <c r="AS4673">
        <v>0.14272567909033401</v>
      </c>
      <c r="AT4673" t="s">
        <v>68</v>
      </c>
      <c r="AU4673">
        <v>0</v>
      </c>
      <c r="AX4673">
        <v>3</v>
      </c>
      <c r="AY4673">
        <v>0.14272567909033501</v>
      </c>
    </row>
    <row r="4674" spans="1:51" x14ac:dyDescent="0.3">
      <c r="A4674">
        <v>820</v>
      </c>
      <c r="B4674">
        <v>836</v>
      </c>
      <c r="C4674">
        <v>11420</v>
      </c>
      <c r="D4674">
        <v>11</v>
      </c>
      <c r="E4674">
        <v>10000</v>
      </c>
      <c r="F4674" t="s">
        <v>51</v>
      </c>
      <c r="G4674">
        <v>112</v>
      </c>
      <c r="H4674" t="s">
        <v>108</v>
      </c>
      <c r="I4674">
        <v>2011</v>
      </c>
      <c r="J4674" t="s">
        <v>53</v>
      </c>
      <c r="K4674" t="s">
        <v>54</v>
      </c>
      <c r="L4674">
        <v>2011000252</v>
      </c>
      <c r="M4674" t="s">
        <v>2381</v>
      </c>
      <c r="N4674" t="s">
        <v>152</v>
      </c>
      <c r="O4674" t="s">
        <v>153</v>
      </c>
      <c r="P4674" t="s">
        <v>58</v>
      </c>
      <c r="Q4674">
        <v>10000</v>
      </c>
      <c r="R4674" t="s">
        <v>3005</v>
      </c>
      <c r="S4674">
        <v>10</v>
      </c>
      <c r="T4674" t="s">
        <v>60</v>
      </c>
      <c r="U4674">
        <v>110</v>
      </c>
      <c r="V4674" t="s">
        <v>61</v>
      </c>
      <c r="W4674">
        <v>1</v>
      </c>
      <c r="X4674" t="s">
        <v>108</v>
      </c>
      <c r="Y4674" t="s">
        <v>113</v>
      </c>
      <c r="Z4674" t="s">
        <v>2382</v>
      </c>
      <c r="AA4674" t="s">
        <v>2383</v>
      </c>
      <c r="AB4674">
        <v>11420</v>
      </c>
      <c r="AC4674" t="s">
        <v>116</v>
      </c>
      <c r="AD4674" t="s">
        <v>117</v>
      </c>
      <c r="AE4674" t="s">
        <v>2384</v>
      </c>
      <c r="AG4674">
        <v>1</v>
      </c>
      <c r="AH4674">
        <v>0</v>
      </c>
      <c r="AI4674">
        <v>0</v>
      </c>
      <c r="AJ4674">
        <v>0</v>
      </c>
      <c r="AO4674">
        <v>0</v>
      </c>
      <c r="AP4674">
        <v>0</v>
      </c>
      <c r="AQ4674">
        <v>0</v>
      </c>
      <c r="AR4674">
        <v>0</v>
      </c>
      <c r="AS4674">
        <v>0.46539658875552697</v>
      </c>
      <c r="AT4674" t="s">
        <v>68</v>
      </c>
      <c r="AU4674">
        <v>0.4632</v>
      </c>
      <c r="AX4674">
        <v>3</v>
      </c>
      <c r="AY4674">
        <v>0.46539658875552697</v>
      </c>
    </row>
    <row r="4675" spans="1:51" x14ac:dyDescent="0.3">
      <c r="A4675">
        <v>820</v>
      </c>
      <c r="B4675">
        <v>836</v>
      </c>
      <c r="C4675">
        <v>11420</v>
      </c>
      <c r="D4675">
        <v>11</v>
      </c>
      <c r="E4675">
        <v>10000</v>
      </c>
      <c r="F4675" t="s">
        <v>51</v>
      </c>
      <c r="G4675">
        <v>112</v>
      </c>
      <c r="H4675" t="s">
        <v>108</v>
      </c>
      <c r="I4675">
        <v>2011</v>
      </c>
      <c r="J4675" t="s">
        <v>53</v>
      </c>
      <c r="K4675" t="s">
        <v>54</v>
      </c>
      <c r="L4675">
        <v>2011000261</v>
      </c>
      <c r="M4675" t="s">
        <v>2386</v>
      </c>
      <c r="N4675" t="s">
        <v>152</v>
      </c>
      <c r="O4675" t="s">
        <v>153</v>
      </c>
      <c r="P4675" t="s">
        <v>58</v>
      </c>
      <c r="Q4675">
        <v>10000</v>
      </c>
      <c r="R4675" t="s">
        <v>3005</v>
      </c>
      <c r="S4675">
        <v>10</v>
      </c>
      <c r="T4675" t="s">
        <v>60</v>
      </c>
      <c r="U4675">
        <v>110</v>
      </c>
      <c r="V4675" t="s">
        <v>61</v>
      </c>
      <c r="W4675">
        <v>1</v>
      </c>
      <c r="X4675" t="s">
        <v>108</v>
      </c>
      <c r="Y4675" t="s">
        <v>113</v>
      </c>
      <c r="Z4675" t="s">
        <v>2387</v>
      </c>
      <c r="AA4675" t="s">
        <v>2388</v>
      </c>
      <c r="AB4675">
        <v>11420</v>
      </c>
      <c r="AC4675" t="s">
        <v>116</v>
      </c>
      <c r="AD4675" t="s">
        <v>117</v>
      </c>
      <c r="AE4675" t="s">
        <v>2389</v>
      </c>
      <c r="AG4675">
        <v>1</v>
      </c>
      <c r="AH4675">
        <v>0</v>
      </c>
      <c r="AI4675">
        <v>0</v>
      </c>
      <c r="AJ4675">
        <v>0</v>
      </c>
      <c r="AO4675">
        <v>0</v>
      </c>
      <c r="AP4675">
        <v>0</v>
      </c>
      <c r="AQ4675">
        <v>0</v>
      </c>
      <c r="AR4675">
        <v>0</v>
      </c>
      <c r="AS4675">
        <v>0.21184365919140799</v>
      </c>
      <c r="AT4675" t="s">
        <v>68</v>
      </c>
      <c r="AU4675">
        <v>0</v>
      </c>
      <c r="AX4675">
        <v>3</v>
      </c>
      <c r="AY4675">
        <v>0.21184365919140899</v>
      </c>
    </row>
    <row r="4676" spans="1:51" x14ac:dyDescent="0.3">
      <c r="A4676">
        <v>820</v>
      </c>
      <c r="B4676">
        <v>859</v>
      </c>
      <c r="C4676">
        <v>11420</v>
      </c>
      <c r="D4676">
        <v>11</v>
      </c>
      <c r="E4676">
        <v>10000</v>
      </c>
      <c r="F4676" t="s">
        <v>51</v>
      </c>
      <c r="G4676">
        <v>112</v>
      </c>
      <c r="H4676" t="s">
        <v>108</v>
      </c>
      <c r="I4676">
        <v>2011</v>
      </c>
      <c r="J4676" t="s">
        <v>53</v>
      </c>
      <c r="K4676" t="s">
        <v>54</v>
      </c>
      <c r="L4676">
        <v>2011000418</v>
      </c>
      <c r="M4676" t="s">
        <v>6630</v>
      </c>
      <c r="N4676" t="s">
        <v>931</v>
      </c>
      <c r="O4676" t="s">
        <v>153</v>
      </c>
      <c r="P4676" t="s">
        <v>94</v>
      </c>
      <c r="Q4676">
        <v>10000</v>
      </c>
      <c r="R4676" t="s">
        <v>3005</v>
      </c>
      <c r="S4676">
        <v>10</v>
      </c>
      <c r="T4676" t="s">
        <v>60</v>
      </c>
      <c r="U4676">
        <v>110</v>
      </c>
      <c r="V4676" t="s">
        <v>61</v>
      </c>
      <c r="W4676">
        <v>1</v>
      </c>
      <c r="X4676" t="s">
        <v>108</v>
      </c>
      <c r="Y4676" t="s">
        <v>113</v>
      </c>
      <c r="Z4676" t="s">
        <v>6631</v>
      </c>
      <c r="AA4676" t="s">
        <v>6632</v>
      </c>
      <c r="AB4676">
        <v>11420</v>
      </c>
      <c r="AC4676" t="s">
        <v>116</v>
      </c>
      <c r="AD4676" t="s">
        <v>117</v>
      </c>
      <c r="AE4676" t="s">
        <v>6633</v>
      </c>
      <c r="AG4676">
        <v>1</v>
      </c>
      <c r="AH4676">
        <v>0</v>
      </c>
      <c r="AI4676">
        <v>0</v>
      </c>
      <c r="AJ4676">
        <v>0</v>
      </c>
      <c r="AO4676">
        <v>0</v>
      </c>
      <c r="AP4676">
        <v>0</v>
      </c>
      <c r="AQ4676">
        <v>0</v>
      </c>
      <c r="AR4676">
        <v>0</v>
      </c>
      <c r="AS4676" s="1">
        <v>3.5574068224889399E-2</v>
      </c>
      <c r="AT4676" t="s">
        <v>68</v>
      </c>
      <c r="AU4676">
        <v>3.56E-2</v>
      </c>
      <c r="AX4676">
        <v>8</v>
      </c>
      <c r="AY4676">
        <v>3.5574068224889503E-2</v>
      </c>
    </row>
    <row r="4677" spans="1:51" x14ac:dyDescent="0.3">
      <c r="A4677">
        <v>820</v>
      </c>
      <c r="B4677">
        <v>856</v>
      </c>
      <c r="C4677">
        <v>11420</v>
      </c>
      <c r="D4677">
        <v>11</v>
      </c>
      <c r="E4677">
        <v>10000</v>
      </c>
      <c r="F4677" t="s">
        <v>51</v>
      </c>
      <c r="G4677">
        <v>112</v>
      </c>
      <c r="H4677" t="s">
        <v>108</v>
      </c>
      <c r="I4677">
        <v>2011</v>
      </c>
      <c r="J4677" t="s">
        <v>53</v>
      </c>
      <c r="K4677" t="s">
        <v>54</v>
      </c>
      <c r="L4677">
        <v>2011000322</v>
      </c>
      <c r="M4677" t="s">
        <v>2399</v>
      </c>
      <c r="N4677" t="s">
        <v>163</v>
      </c>
      <c r="O4677" t="s">
        <v>153</v>
      </c>
      <c r="P4677" t="s">
        <v>94</v>
      </c>
      <c r="Q4677">
        <v>10000</v>
      </c>
      <c r="R4677" t="s">
        <v>3005</v>
      </c>
      <c r="S4677">
        <v>10</v>
      </c>
      <c r="T4677" t="s">
        <v>60</v>
      </c>
      <c r="U4677">
        <v>110</v>
      </c>
      <c r="V4677" t="s">
        <v>61</v>
      </c>
      <c r="W4677">
        <v>1</v>
      </c>
      <c r="X4677" t="s">
        <v>108</v>
      </c>
      <c r="Y4677" t="s">
        <v>113</v>
      </c>
      <c r="Z4677" t="s">
        <v>2998</v>
      </c>
      <c r="AA4677" t="s">
        <v>2999</v>
      </c>
      <c r="AB4677">
        <v>11420</v>
      </c>
      <c r="AC4677" t="s">
        <v>116</v>
      </c>
      <c r="AD4677" t="s">
        <v>117</v>
      </c>
      <c r="AE4677" t="s">
        <v>6634</v>
      </c>
      <c r="AG4677">
        <v>1</v>
      </c>
      <c r="AH4677">
        <v>0</v>
      </c>
      <c r="AI4677">
        <v>0</v>
      </c>
      <c r="AJ4677">
        <v>0</v>
      </c>
      <c r="AO4677">
        <v>0</v>
      </c>
      <c r="AP4677">
        <v>0</v>
      </c>
      <c r="AR4677">
        <v>0</v>
      </c>
      <c r="AS4677">
        <v>0.380978395451674</v>
      </c>
      <c r="AT4677" t="s">
        <v>68</v>
      </c>
      <c r="AV4677">
        <v>0.95389999999999997</v>
      </c>
      <c r="AX4677">
        <v>3</v>
      </c>
      <c r="AY4677">
        <v>0.380978395451674</v>
      </c>
    </row>
    <row r="4678" spans="1:51" x14ac:dyDescent="0.3">
      <c r="A4678">
        <v>820</v>
      </c>
      <c r="B4678">
        <v>862</v>
      </c>
      <c r="C4678">
        <v>11420</v>
      </c>
      <c r="D4678">
        <v>11</v>
      </c>
      <c r="E4678">
        <v>10000</v>
      </c>
      <c r="F4678" t="s">
        <v>51</v>
      </c>
      <c r="G4678">
        <v>112</v>
      </c>
      <c r="H4678" t="s">
        <v>108</v>
      </c>
      <c r="I4678">
        <v>2011</v>
      </c>
      <c r="J4678" t="s">
        <v>53</v>
      </c>
      <c r="K4678" t="s">
        <v>54</v>
      </c>
      <c r="L4678">
        <v>2011000234</v>
      </c>
      <c r="M4678" t="s">
        <v>2408</v>
      </c>
      <c r="N4678" t="s">
        <v>363</v>
      </c>
      <c r="O4678" t="s">
        <v>153</v>
      </c>
      <c r="P4678" t="s">
        <v>86</v>
      </c>
      <c r="Q4678">
        <v>10000</v>
      </c>
      <c r="R4678" t="s">
        <v>3005</v>
      </c>
      <c r="S4678">
        <v>10</v>
      </c>
      <c r="T4678" t="s">
        <v>60</v>
      </c>
      <c r="U4678">
        <v>110</v>
      </c>
      <c r="V4678" t="s">
        <v>61</v>
      </c>
      <c r="W4678">
        <v>1</v>
      </c>
      <c r="X4678" t="s">
        <v>108</v>
      </c>
      <c r="Y4678" t="s">
        <v>113</v>
      </c>
      <c r="Z4678" t="s">
        <v>2409</v>
      </c>
      <c r="AA4678" t="s">
        <v>2410</v>
      </c>
      <c r="AB4678">
        <v>11420</v>
      </c>
      <c r="AC4678" t="s">
        <v>116</v>
      </c>
      <c r="AD4678" t="s">
        <v>117</v>
      </c>
      <c r="AE4678" t="s">
        <v>2411</v>
      </c>
      <c r="AG4678">
        <v>1</v>
      </c>
      <c r="AH4678">
        <v>0</v>
      </c>
      <c r="AI4678">
        <v>0</v>
      </c>
      <c r="AJ4678">
        <v>0</v>
      </c>
      <c r="AO4678">
        <v>0</v>
      </c>
      <c r="AP4678">
        <v>0</v>
      </c>
      <c r="AQ4678">
        <v>0</v>
      </c>
      <c r="AR4678">
        <v>0</v>
      </c>
      <c r="AS4678">
        <v>2.7519579753632302</v>
      </c>
      <c r="AT4678" t="s">
        <v>68</v>
      </c>
      <c r="AU4678">
        <v>0</v>
      </c>
      <c r="AX4678">
        <v>3</v>
      </c>
      <c r="AY4678">
        <v>2.7519579753632302</v>
      </c>
    </row>
    <row r="4679" spans="1:51" x14ac:dyDescent="0.3">
      <c r="A4679">
        <v>820</v>
      </c>
      <c r="B4679">
        <v>862</v>
      </c>
      <c r="C4679">
        <v>11420</v>
      </c>
      <c r="D4679">
        <v>11</v>
      </c>
      <c r="E4679">
        <v>10000</v>
      </c>
      <c r="F4679" t="s">
        <v>51</v>
      </c>
      <c r="G4679">
        <v>112</v>
      </c>
      <c r="H4679" t="s">
        <v>108</v>
      </c>
      <c r="I4679">
        <v>2011</v>
      </c>
      <c r="J4679" t="s">
        <v>53</v>
      </c>
      <c r="K4679" t="s">
        <v>54</v>
      </c>
      <c r="L4679">
        <v>2011000236</v>
      </c>
      <c r="M4679" t="s">
        <v>2413</v>
      </c>
      <c r="N4679" t="s">
        <v>363</v>
      </c>
      <c r="O4679" t="s">
        <v>153</v>
      </c>
      <c r="P4679" t="s">
        <v>86</v>
      </c>
      <c r="Q4679">
        <v>10000</v>
      </c>
      <c r="R4679" t="s">
        <v>3005</v>
      </c>
      <c r="S4679">
        <v>10</v>
      </c>
      <c r="T4679" t="s">
        <v>60</v>
      </c>
      <c r="U4679">
        <v>110</v>
      </c>
      <c r="V4679" t="s">
        <v>61</v>
      </c>
      <c r="W4679">
        <v>1</v>
      </c>
      <c r="X4679" t="s">
        <v>108</v>
      </c>
      <c r="Y4679" t="s">
        <v>113</v>
      </c>
      <c r="Z4679" t="s">
        <v>2414</v>
      </c>
      <c r="AA4679" t="s">
        <v>2415</v>
      </c>
      <c r="AB4679">
        <v>11420</v>
      </c>
      <c r="AC4679" t="s">
        <v>116</v>
      </c>
      <c r="AD4679" t="s">
        <v>117</v>
      </c>
      <c r="AE4679" t="s">
        <v>2416</v>
      </c>
      <c r="AG4679">
        <v>1</v>
      </c>
      <c r="AH4679">
        <v>0</v>
      </c>
      <c r="AI4679">
        <v>0</v>
      </c>
      <c r="AJ4679">
        <v>0</v>
      </c>
      <c r="AO4679">
        <v>0</v>
      </c>
      <c r="AP4679">
        <v>0</v>
      </c>
      <c r="AQ4679">
        <v>0</v>
      </c>
      <c r="AR4679">
        <v>0</v>
      </c>
      <c r="AS4679">
        <v>0.18268133291219199</v>
      </c>
      <c r="AT4679" t="s">
        <v>68</v>
      </c>
      <c r="AU4679">
        <v>0</v>
      </c>
      <c r="AX4679">
        <v>3</v>
      </c>
      <c r="AY4679">
        <v>0.18268133291219199</v>
      </c>
    </row>
    <row r="4680" spans="1:51" x14ac:dyDescent="0.3">
      <c r="A4680">
        <v>820</v>
      </c>
      <c r="B4680">
        <v>862</v>
      </c>
      <c r="C4680">
        <v>11420</v>
      </c>
      <c r="D4680">
        <v>11</v>
      </c>
      <c r="E4680">
        <v>10000</v>
      </c>
      <c r="F4680" t="s">
        <v>51</v>
      </c>
      <c r="G4680">
        <v>112</v>
      </c>
      <c r="H4680" t="s">
        <v>108</v>
      </c>
      <c r="I4680">
        <v>2011</v>
      </c>
      <c r="J4680" t="s">
        <v>53</v>
      </c>
      <c r="K4680" t="s">
        <v>54</v>
      </c>
      <c r="L4680">
        <v>2011000308</v>
      </c>
      <c r="M4680" t="s">
        <v>7328</v>
      </c>
      <c r="N4680" t="s">
        <v>363</v>
      </c>
      <c r="O4680" t="s">
        <v>153</v>
      </c>
      <c r="P4680" t="s">
        <v>86</v>
      </c>
      <c r="Q4680">
        <v>10000</v>
      </c>
      <c r="R4680" t="s">
        <v>3005</v>
      </c>
      <c r="S4680">
        <v>10</v>
      </c>
      <c r="T4680" t="s">
        <v>60</v>
      </c>
      <c r="U4680">
        <v>110</v>
      </c>
      <c r="V4680" t="s">
        <v>61</v>
      </c>
      <c r="W4680">
        <v>1</v>
      </c>
      <c r="X4680" t="s">
        <v>108</v>
      </c>
      <c r="Y4680" t="s">
        <v>113</v>
      </c>
      <c r="Z4680" t="s">
        <v>129</v>
      </c>
      <c r="AA4680" t="s">
        <v>130</v>
      </c>
      <c r="AB4680">
        <v>11420</v>
      </c>
      <c r="AC4680" t="s">
        <v>116</v>
      </c>
      <c r="AD4680" t="s">
        <v>117</v>
      </c>
      <c r="AE4680" t="s">
        <v>131</v>
      </c>
      <c r="AG4680">
        <v>1</v>
      </c>
      <c r="AH4680">
        <v>0</v>
      </c>
      <c r="AI4680">
        <v>0</v>
      </c>
      <c r="AJ4680">
        <v>0</v>
      </c>
      <c r="AO4680">
        <v>0</v>
      </c>
      <c r="AP4680">
        <v>0</v>
      </c>
      <c r="AQ4680">
        <v>0</v>
      </c>
      <c r="AR4680">
        <v>0</v>
      </c>
      <c r="AS4680" s="1">
        <v>1.19069014529374E-2</v>
      </c>
      <c r="AT4680" t="s">
        <v>68</v>
      </c>
      <c r="AU4680">
        <v>1.1900000000000001E-2</v>
      </c>
      <c r="AX4680">
        <v>8</v>
      </c>
      <c r="AY4680">
        <v>1.1906901452937499E-2</v>
      </c>
    </row>
    <row r="4681" spans="1:51" x14ac:dyDescent="0.3">
      <c r="A4681">
        <v>820</v>
      </c>
      <c r="B4681">
        <v>862</v>
      </c>
      <c r="C4681">
        <v>11420</v>
      </c>
      <c r="D4681">
        <v>11</v>
      </c>
      <c r="E4681">
        <v>10000</v>
      </c>
      <c r="F4681" t="s">
        <v>51</v>
      </c>
      <c r="G4681">
        <v>112</v>
      </c>
      <c r="H4681" t="s">
        <v>108</v>
      </c>
      <c r="I4681">
        <v>2011</v>
      </c>
      <c r="J4681" t="s">
        <v>53</v>
      </c>
      <c r="K4681" t="s">
        <v>54</v>
      </c>
      <c r="L4681">
        <v>2011000414</v>
      </c>
      <c r="M4681" t="s">
        <v>6635</v>
      </c>
      <c r="N4681" t="s">
        <v>363</v>
      </c>
      <c r="O4681" t="s">
        <v>153</v>
      </c>
      <c r="P4681" t="s">
        <v>86</v>
      </c>
      <c r="Q4681">
        <v>10000</v>
      </c>
      <c r="R4681" t="s">
        <v>3005</v>
      </c>
      <c r="S4681">
        <v>10</v>
      </c>
      <c r="T4681" t="s">
        <v>60</v>
      </c>
      <c r="U4681">
        <v>110</v>
      </c>
      <c r="V4681" t="s">
        <v>61</v>
      </c>
      <c r="W4681">
        <v>1</v>
      </c>
      <c r="X4681" t="s">
        <v>108</v>
      </c>
      <c r="Y4681" t="s">
        <v>113</v>
      </c>
      <c r="Z4681" t="s">
        <v>6631</v>
      </c>
      <c r="AA4681" t="s">
        <v>6632</v>
      </c>
      <c r="AB4681">
        <v>11420</v>
      </c>
      <c r="AC4681" t="s">
        <v>116</v>
      </c>
      <c r="AD4681" t="s">
        <v>117</v>
      </c>
      <c r="AE4681" t="s">
        <v>6633</v>
      </c>
      <c r="AG4681">
        <v>1</v>
      </c>
      <c r="AH4681">
        <v>0</v>
      </c>
      <c r="AI4681">
        <v>0</v>
      </c>
      <c r="AJ4681">
        <v>0</v>
      </c>
      <c r="AO4681">
        <v>0</v>
      </c>
      <c r="AP4681">
        <v>0</v>
      </c>
      <c r="AQ4681">
        <v>0</v>
      </c>
      <c r="AR4681">
        <v>0</v>
      </c>
      <c r="AS4681">
        <v>0.689470151610865</v>
      </c>
      <c r="AT4681" t="s">
        <v>68</v>
      </c>
      <c r="AU4681">
        <v>0.6895</v>
      </c>
      <c r="AX4681">
        <v>8</v>
      </c>
      <c r="AY4681">
        <v>0.689470151610865</v>
      </c>
    </row>
    <row r="4682" spans="1:51" x14ac:dyDescent="0.3">
      <c r="A4682">
        <v>820</v>
      </c>
      <c r="B4682">
        <v>880</v>
      </c>
      <c r="C4682">
        <v>11420</v>
      </c>
      <c r="D4682">
        <v>11</v>
      </c>
      <c r="E4682">
        <v>10000</v>
      </c>
      <c r="F4682" t="s">
        <v>51</v>
      </c>
      <c r="G4682">
        <v>112</v>
      </c>
      <c r="H4682" t="s">
        <v>108</v>
      </c>
      <c r="I4682">
        <v>2011</v>
      </c>
      <c r="J4682" t="s">
        <v>53</v>
      </c>
      <c r="K4682" t="s">
        <v>54</v>
      </c>
      <c r="L4682">
        <v>2011000250</v>
      </c>
      <c r="M4682" t="s">
        <v>2418</v>
      </c>
      <c r="N4682" t="s">
        <v>168</v>
      </c>
      <c r="O4682" t="s">
        <v>153</v>
      </c>
      <c r="P4682" t="s">
        <v>94</v>
      </c>
      <c r="Q4682">
        <v>10000</v>
      </c>
      <c r="R4682" t="s">
        <v>3005</v>
      </c>
      <c r="S4682">
        <v>10</v>
      </c>
      <c r="T4682" t="s">
        <v>60</v>
      </c>
      <c r="U4682">
        <v>110</v>
      </c>
      <c r="V4682" t="s">
        <v>61</v>
      </c>
      <c r="W4682">
        <v>1</v>
      </c>
      <c r="X4682" t="s">
        <v>108</v>
      </c>
      <c r="Y4682" t="s">
        <v>113</v>
      </c>
      <c r="Z4682" t="s">
        <v>2419</v>
      </c>
      <c r="AA4682" t="s">
        <v>2420</v>
      </c>
      <c r="AB4682">
        <v>11420</v>
      </c>
      <c r="AC4682" t="s">
        <v>116</v>
      </c>
      <c r="AD4682" t="s">
        <v>117</v>
      </c>
      <c r="AE4682" t="s">
        <v>2421</v>
      </c>
      <c r="AG4682">
        <v>1</v>
      </c>
      <c r="AH4682">
        <v>0</v>
      </c>
      <c r="AI4682">
        <v>0</v>
      </c>
      <c r="AJ4682">
        <v>0</v>
      </c>
      <c r="AO4682">
        <v>0</v>
      </c>
      <c r="AP4682">
        <v>0</v>
      </c>
      <c r="AQ4682">
        <v>0</v>
      </c>
      <c r="AR4682">
        <v>0</v>
      </c>
      <c r="AS4682">
        <v>2.7258545404295602</v>
      </c>
      <c r="AT4682" t="s">
        <v>68</v>
      </c>
      <c r="AU4682">
        <v>6.0167999999999999</v>
      </c>
      <c r="AX4682">
        <v>3</v>
      </c>
      <c r="AY4682">
        <v>2.7258545404295602</v>
      </c>
    </row>
    <row r="4683" spans="1:51" x14ac:dyDescent="0.3">
      <c r="A4683">
        <v>820</v>
      </c>
      <c r="B4683">
        <v>880</v>
      </c>
      <c r="C4683">
        <v>11420</v>
      </c>
      <c r="D4683">
        <v>11</v>
      </c>
      <c r="E4683">
        <v>10000</v>
      </c>
      <c r="F4683" t="s">
        <v>51</v>
      </c>
      <c r="G4683">
        <v>112</v>
      </c>
      <c r="H4683" t="s">
        <v>108</v>
      </c>
      <c r="I4683">
        <v>2011</v>
      </c>
      <c r="J4683" t="s">
        <v>53</v>
      </c>
      <c r="K4683" t="s">
        <v>54</v>
      </c>
      <c r="L4683">
        <v>2011000301</v>
      </c>
      <c r="M4683" t="s">
        <v>3000</v>
      </c>
      <c r="N4683" t="s">
        <v>168</v>
      </c>
      <c r="O4683" t="s">
        <v>153</v>
      </c>
      <c r="P4683" t="s">
        <v>94</v>
      </c>
      <c r="Q4683">
        <v>10000</v>
      </c>
      <c r="R4683" t="s">
        <v>3005</v>
      </c>
      <c r="S4683">
        <v>10</v>
      </c>
      <c r="T4683" t="s">
        <v>60</v>
      </c>
      <c r="U4683">
        <v>110</v>
      </c>
      <c r="V4683" t="s">
        <v>61</v>
      </c>
      <c r="W4683">
        <v>1</v>
      </c>
      <c r="X4683" t="s">
        <v>108</v>
      </c>
      <c r="Y4683" t="s">
        <v>113</v>
      </c>
      <c r="Z4683" t="s">
        <v>129</v>
      </c>
      <c r="AA4683" t="s">
        <v>130</v>
      </c>
      <c r="AB4683">
        <v>11420</v>
      </c>
      <c r="AC4683" t="s">
        <v>116</v>
      </c>
      <c r="AD4683" t="s">
        <v>117</v>
      </c>
      <c r="AE4683" t="s">
        <v>131</v>
      </c>
      <c r="AG4683">
        <v>1</v>
      </c>
      <c r="AH4683">
        <v>0</v>
      </c>
      <c r="AI4683">
        <v>0</v>
      </c>
      <c r="AJ4683">
        <v>0</v>
      </c>
      <c r="AO4683">
        <v>0</v>
      </c>
      <c r="AP4683">
        <v>0</v>
      </c>
      <c r="AQ4683">
        <v>0</v>
      </c>
      <c r="AR4683">
        <v>0</v>
      </c>
      <c r="AS4683">
        <v>0.107013881869867</v>
      </c>
      <c r="AT4683" t="s">
        <v>68</v>
      </c>
      <c r="AU4683">
        <v>0.107</v>
      </c>
      <c r="AX4683">
        <v>8</v>
      </c>
      <c r="AY4683">
        <v>0.107013881869867</v>
      </c>
    </row>
    <row r="4684" spans="1:51" x14ac:dyDescent="0.3">
      <c r="A4684">
        <v>820</v>
      </c>
      <c r="B4684">
        <v>880</v>
      </c>
      <c r="C4684">
        <v>11420</v>
      </c>
      <c r="D4684">
        <v>11</v>
      </c>
      <c r="E4684">
        <v>10000</v>
      </c>
      <c r="F4684" t="s">
        <v>51</v>
      </c>
      <c r="G4684">
        <v>112</v>
      </c>
      <c r="H4684" t="s">
        <v>108</v>
      </c>
      <c r="I4684">
        <v>2011</v>
      </c>
      <c r="J4684" t="s">
        <v>53</v>
      </c>
      <c r="K4684" t="s">
        <v>54</v>
      </c>
      <c r="L4684">
        <v>2011000393</v>
      </c>
      <c r="M4684" t="s">
        <v>2423</v>
      </c>
      <c r="N4684" t="s">
        <v>168</v>
      </c>
      <c r="O4684" t="s">
        <v>153</v>
      </c>
      <c r="P4684" t="s">
        <v>94</v>
      </c>
      <c r="Q4684">
        <v>10000</v>
      </c>
      <c r="R4684" t="s">
        <v>3005</v>
      </c>
      <c r="S4684">
        <v>10</v>
      </c>
      <c r="T4684" t="s">
        <v>60</v>
      </c>
      <c r="U4684">
        <v>110</v>
      </c>
      <c r="V4684" t="s">
        <v>61</v>
      </c>
      <c r="W4684">
        <v>1</v>
      </c>
      <c r="X4684" t="s">
        <v>108</v>
      </c>
      <c r="Y4684" t="s">
        <v>113</v>
      </c>
      <c r="Z4684" t="s">
        <v>2424</v>
      </c>
      <c r="AA4684" t="s">
        <v>2425</v>
      </c>
      <c r="AB4684">
        <v>11420</v>
      </c>
      <c r="AC4684" t="s">
        <v>116</v>
      </c>
      <c r="AD4684" t="s">
        <v>117</v>
      </c>
      <c r="AE4684" t="s">
        <v>2426</v>
      </c>
      <c r="AG4684">
        <v>1</v>
      </c>
      <c r="AH4684">
        <v>0</v>
      </c>
      <c r="AI4684">
        <v>0</v>
      </c>
      <c r="AJ4684">
        <v>0</v>
      </c>
      <c r="AO4684">
        <v>0</v>
      </c>
      <c r="AP4684">
        <v>0</v>
      </c>
      <c r="AQ4684">
        <v>0</v>
      </c>
      <c r="AR4684">
        <v>0</v>
      </c>
      <c r="AS4684">
        <v>0.22970962571067499</v>
      </c>
      <c r="AT4684" t="s">
        <v>68</v>
      </c>
      <c r="AU4684">
        <v>0</v>
      </c>
      <c r="AX4684">
        <v>3</v>
      </c>
      <c r="AY4684">
        <v>0.22970962571067599</v>
      </c>
    </row>
    <row r="4685" spans="1:51" x14ac:dyDescent="0.3">
      <c r="A4685">
        <v>820</v>
      </c>
      <c r="B4685">
        <v>880</v>
      </c>
      <c r="C4685">
        <v>11420</v>
      </c>
      <c r="D4685">
        <v>11</v>
      </c>
      <c r="E4685">
        <v>10000</v>
      </c>
      <c r="F4685" t="s">
        <v>51</v>
      </c>
      <c r="G4685">
        <v>112</v>
      </c>
      <c r="H4685" t="s">
        <v>108</v>
      </c>
      <c r="I4685">
        <v>2011</v>
      </c>
      <c r="J4685" t="s">
        <v>53</v>
      </c>
      <c r="K4685" t="s">
        <v>54</v>
      </c>
      <c r="L4685">
        <v>2011000415</v>
      </c>
      <c r="M4685" t="s">
        <v>6636</v>
      </c>
      <c r="N4685" t="s">
        <v>168</v>
      </c>
      <c r="O4685" t="s">
        <v>153</v>
      </c>
      <c r="P4685" t="s">
        <v>94</v>
      </c>
      <c r="Q4685">
        <v>10000</v>
      </c>
      <c r="R4685" t="s">
        <v>3005</v>
      </c>
      <c r="S4685">
        <v>10</v>
      </c>
      <c r="T4685" t="s">
        <v>60</v>
      </c>
      <c r="U4685">
        <v>110</v>
      </c>
      <c r="V4685" t="s">
        <v>61</v>
      </c>
      <c r="W4685">
        <v>1</v>
      </c>
      <c r="X4685" t="s">
        <v>108</v>
      </c>
      <c r="Y4685" t="s">
        <v>113</v>
      </c>
      <c r="Z4685" t="s">
        <v>6631</v>
      </c>
      <c r="AA4685" t="s">
        <v>6632</v>
      </c>
      <c r="AB4685">
        <v>11420</v>
      </c>
      <c r="AC4685" t="s">
        <v>116</v>
      </c>
      <c r="AD4685" t="s">
        <v>117</v>
      </c>
      <c r="AE4685" t="s">
        <v>6633</v>
      </c>
      <c r="AG4685">
        <v>1</v>
      </c>
      <c r="AH4685">
        <v>0</v>
      </c>
      <c r="AI4685">
        <v>0</v>
      </c>
      <c r="AJ4685">
        <v>0</v>
      </c>
      <c r="AO4685">
        <v>0</v>
      </c>
      <c r="AP4685">
        <v>0</v>
      </c>
      <c r="AQ4685">
        <v>0</v>
      </c>
      <c r="AR4685">
        <v>0</v>
      </c>
      <c r="AS4685">
        <v>0.44960518003790201</v>
      </c>
      <c r="AT4685" t="s">
        <v>68</v>
      </c>
      <c r="AU4685">
        <v>0.4496</v>
      </c>
      <c r="AX4685">
        <v>8</v>
      </c>
      <c r="AY4685">
        <v>0.44960518003790301</v>
      </c>
    </row>
    <row r="4686" spans="1:51" x14ac:dyDescent="0.3">
      <c r="A4686">
        <v>820</v>
      </c>
      <c r="B4686">
        <v>866</v>
      </c>
      <c r="C4686">
        <v>11420</v>
      </c>
      <c r="D4686">
        <v>11</v>
      </c>
      <c r="E4686">
        <v>10000</v>
      </c>
      <c r="F4686" t="s">
        <v>51</v>
      </c>
      <c r="G4686">
        <v>112</v>
      </c>
      <c r="H4686" t="s">
        <v>108</v>
      </c>
      <c r="I4686">
        <v>2011</v>
      </c>
      <c r="J4686" t="s">
        <v>53</v>
      </c>
      <c r="K4686" t="s">
        <v>54</v>
      </c>
      <c r="L4686">
        <v>2011000242</v>
      </c>
      <c r="M4686" t="s">
        <v>2783</v>
      </c>
      <c r="N4686" t="s">
        <v>248</v>
      </c>
      <c r="O4686" t="s">
        <v>153</v>
      </c>
      <c r="P4686" t="s">
        <v>58</v>
      </c>
      <c r="Q4686">
        <v>10000</v>
      </c>
      <c r="R4686" t="s">
        <v>3005</v>
      </c>
      <c r="S4686">
        <v>10</v>
      </c>
      <c r="T4686" t="s">
        <v>60</v>
      </c>
      <c r="U4686">
        <v>110</v>
      </c>
      <c r="V4686" t="s">
        <v>61</v>
      </c>
      <c r="W4686">
        <v>1</v>
      </c>
      <c r="X4686" t="s">
        <v>108</v>
      </c>
      <c r="Y4686" t="s">
        <v>113</v>
      </c>
      <c r="Z4686" t="s">
        <v>2784</v>
      </c>
      <c r="AA4686" t="s">
        <v>2785</v>
      </c>
      <c r="AB4686">
        <v>11420</v>
      </c>
      <c r="AC4686" t="s">
        <v>116</v>
      </c>
      <c r="AD4686" t="s">
        <v>117</v>
      </c>
      <c r="AE4686" t="s">
        <v>2786</v>
      </c>
      <c r="AG4686">
        <v>1</v>
      </c>
      <c r="AH4686">
        <v>0</v>
      </c>
      <c r="AI4686">
        <v>0</v>
      </c>
      <c r="AJ4686">
        <v>0</v>
      </c>
      <c r="AO4686">
        <v>0</v>
      </c>
      <c r="AP4686">
        <v>0</v>
      </c>
      <c r="AR4686">
        <v>0</v>
      </c>
      <c r="AS4686">
        <v>0.187276508212255</v>
      </c>
      <c r="AT4686" t="s">
        <v>68</v>
      </c>
      <c r="AU4686">
        <v>0.34039999999999998</v>
      </c>
      <c r="AX4686">
        <v>3</v>
      </c>
      <c r="AY4686">
        <v>0.187276508212255</v>
      </c>
    </row>
    <row r="4687" spans="1:51" x14ac:dyDescent="0.3">
      <c r="A4687">
        <v>820</v>
      </c>
      <c r="B4687">
        <v>866</v>
      </c>
      <c r="C4687">
        <v>11420</v>
      </c>
      <c r="D4687">
        <v>11</v>
      </c>
      <c r="E4687">
        <v>10000</v>
      </c>
      <c r="F4687" t="s">
        <v>51</v>
      </c>
      <c r="G4687">
        <v>112</v>
      </c>
      <c r="H4687" t="s">
        <v>108</v>
      </c>
      <c r="I4687">
        <v>2011</v>
      </c>
      <c r="J4687" t="s">
        <v>53</v>
      </c>
      <c r="K4687" t="s">
        <v>54</v>
      </c>
      <c r="L4687">
        <v>2011000251</v>
      </c>
      <c r="M4687" t="s">
        <v>2788</v>
      </c>
      <c r="N4687" t="s">
        <v>248</v>
      </c>
      <c r="O4687" t="s">
        <v>153</v>
      </c>
      <c r="P4687" t="s">
        <v>58</v>
      </c>
      <c r="Q4687">
        <v>10000</v>
      </c>
      <c r="R4687" t="s">
        <v>3005</v>
      </c>
      <c r="S4687">
        <v>10</v>
      </c>
      <c r="T4687" t="s">
        <v>60</v>
      </c>
      <c r="U4687">
        <v>110</v>
      </c>
      <c r="V4687" t="s">
        <v>61</v>
      </c>
      <c r="W4687">
        <v>1</v>
      </c>
      <c r="X4687" t="s">
        <v>108</v>
      </c>
      <c r="Y4687" t="s">
        <v>113</v>
      </c>
      <c r="Z4687" t="s">
        <v>7329</v>
      </c>
      <c r="AA4687" t="s">
        <v>7330</v>
      </c>
      <c r="AB4687">
        <v>11420</v>
      </c>
      <c r="AC4687" t="s">
        <v>116</v>
      </c>
      <c r="AD4687" t="s">
        <v>117</v>
      </c>
      <c r="AG4687">
        <v>1</v>
      </c>
      <c r="AH4687">
        <v>0</v>
      </c>
      <c r="AI4687">
        <v>0</v>
      </c>
      <c r="AJ4687">
        <v>0</v>
      </c>
      <c r="AO4687">
        <v>0</v>
      </c>
      <c r="AP4687">
        <v>0</v>
      </c>
      <c r="AR4687">
        <v>0</v>
      </c>
      <c r="AS4687">
        <v>1.02571077858496</v>
      </c>
      <c r="AT4687" t="s">
        <v>68</v>
      </c>
      <c r="AU4687">
        <v>1.8271999999999999</v>
      </c>
      <c r="AX4687">
        <v>3</v>
      </c>
      <c r="AY4687">
        <v>1.02571077858497</v>
      </c>
    </row>
    <row r="4688" spans="1:51" x14ac:dyDescent="0.3">
      <c r="A4688">
        <v>820</v>
      </c>
      <c r="B4688">
        <v>866</v>
      </c>
      <c r="C4688">
        <v>11420</v>
      </c>
      <c r="D4688">
        <v>11</v>
      </c>
      <c r="E4688">
        <v>10000</v>
      </c>
      <c r="F4688" t="s">
        <v>51</v>
      </c>
      <c r="G4688">
        <v>112</v>
      </c>
      <c r="H4688" t="s">
        <v>108</v>
      </c>
      <c r="I4688">
        <v>2011</v>
      </c>
      <c r="J4688" t="s">
        <v>53</v>
      </c>
      <c r="K4688" t="s">
        <v>54</v>
      </c>
      <c r="L4688">
        <v>2011000303</v>
      </c>
      <c r="M4688" t="s">
        <v>3035</v>
      </c>
      <c r="N4688" t="s">
        <v>248</v>
      </c>
      <c r="O4688" t="s">
        <v>153</v>
      </c>
      <c r="P4688" t="s">
        <v>58</v>
      </c>
      <c r="Q4688">
        <v>10000</v>
      </c>
      <c r="R4688" t="s">
        <v>3005</v>
      </c>
      <c r="S4688">
        <v>10</v>
      </c>
      <c r="T4688" t="s">
        <v>60</v>
      </c>
      <c r="U4688">
        <v>110</v>
      </c>
      <c r="V4688" t="s">
        <v>61</v>
      </c>
      <c r="W4688">
        <v>1</v>
      </c>
      <c r="X4688" t="s">
        <v>108</v>
      </c>
      <c r="Y4688" t="s">
        <v>113</v>
      </c>
      <c r="Z4688" t="s">
        <v>129</v>
      </c>
      <c r="AA4688" t="s">
        <v>130</v>
      </c>
      <c r="AB4688">
        <v>11420</v>
      </c>
      <c r="AC4688" t="s">
        <v>116</v>
      </c>
      <c r="AD4688" t="s">
        <v>117</v>
      </c>
      <c r="AE4688" t="s">
        <v>131</v>
      </c>
      <c r="AG4688">
        <v>1</v>
      </c>
      <c r="AH4688">
        <v>0</v>
      </c>
      <c r="AI4688">
        <v>0</v>
      </c>
      <c r="AJ4688">
        <v>0</v>
      </c>
      <c r="AO4688">
        <v>0</v>
      </c>
      <c r="AP4688">
        <v>0</v>
      </c>
      <c r="AQ4688">
        <v>0</v>
      </c>
      <c r="AR4688">
        <v>0</v>
      </c>
      <c r="AS4688">
        <v>1.7438471257106701E-2</v>
      </c>
      <c r="AT4688" t="s">
        <v>68</v>
      </c>
      <c r="AU4688">
        <v>1.7399999999999999E-2</v>
      </c>
      <c r="AX4688">
        <v>8</v>
      </c>
      <c r="AY4688">
        <v>1.7438471257106802E-2</v>
      </c>
    </row>
    <row r="4689" spans="1:51" x14ac:dyDescent="0.3">
      <c r="A4689">
        <v>820</v>
      </c>
      <c r="B4689">
        <v>866</v>
      </c>
      <c r="C4689">
        <v>11420</v>
      </c>
      <c r="D4689">
        <v>11</v>
      </c>
      <c r="E4689">
        <v>10000</v>
      </c>
      <c r="F4689" t="s">
        <v>51</v>
      </c>
      <c r="G4689">
        <v>112</v>
      </c>
      <c r="H4689" t="s">
        <v>108</v>
      </c>
      <c r="I4689">
        <v>2011</v>
      </c>
      <c r="J4689" t="s">
        <v>53</v>
      </c>
      <c r="K4689" t="s">
        <v>54</v>
      </c>
      <c r="L4689">
        <v>2011000416</v>
      </c>
      <c r="M4689" t="s">
        <v>6637</v>
      </c>
      <c r="N4689" t="s">
        <v>248</v>
      </c>
      <c r="O4689" t="s">
        <v>153</v>
      </c>
      <c r="P4689" t="s">
        <v>58</v>
      </c>
      <c r="Q4689">
        <v>10000</v>
      </c>
      <c r="R4689" t="s">
        <v>3005</v>
      </c>
      <c r="S4689">
        <v>10</v>
      </c>
      <c r="T4689" t="s">
        <v>60</v>
      </c>
      <c r="U4689">
        <v>110</v>
      </c>
      <c r="V4689" t="s">
        <v>61</v>
      </c>
      <c r="W4689">
        <v>1</v>
      </c>
      <c r="X4689" t="s">
        <v>108</v>
      </c>
      <c r="Y4689" t="s">
        <v>113</v>
      </c>
      <c r="Z4689" t="s">
        <v>6631</v>
      </c>
      <c r="AA4689" t="s">
        <v>6632</v>
      </c>
      <c r="AB4689">
        <v>11420</v>
      </c>
      <c r="AC4689" t="s">
        <v>116</v>
      </c>
      <c r="AD4689" t="s">
        <v>117</v>
      </c>
      <c r="AE4689" t="s">
        <v>6633</v>
      </c>
      <c r="AG4689">
        <v>1</v>
      </c>
      <c r="AH4689">
        <v>0</v>
      </c>
      <c r="AI4689">
        <v>0</v>
      </c>
      <c r="AJ4689">
        <v>0</v>
      </c>
      <c r="AO4689">
        <v>0</v>
      </c>
      <c r="AP4689">
        <v>0</v>
      </c>
      <c r="AQ4689">
        <v>0</v>
      </c>
      <c r="AR4689">
        <v>0</v>
      </c>
      <c r="AS4689">
        <v>0.55791298168035297</v>
      </c>
      <c r="AT4689" t="s">
        <v>68</v>
      </c>
      <c r="AU4689">
        <v>0.55789999999999995</v>
      </c>
      <c r="AX4689">
        <v>8</v>
      </c>
      <c r="AY4689">
        <v>0.55791298168035397</v>
      </c>
    </row>
    <row r="4690" spans="1:51" x14ac:dyDescent="0.3">
      <c r="A4690">
        <v>820</v>
      </c>
      <c r="B4690">
        <v>870</v>
      </c>
      <c r="C4690">
        <v>11420</v>
      </c>
      <c r="D4690">
        <v>11</v>
      </c>
      <c r="E4690">
        <v>10000</v>
      </c>
      <c r="F4690" t="s">
        <v>51</v>
      </c>
      <c r="G4690">
        <v>112</v>
      </c>
      <c r="H4690" t="s">
        <v>108</v>
      </c>
      <c r="I4690">
        <v>2011</v>
      </c>
      <c r="J4690" t="s">
        <v>53</v>
      </c>
      <c r="K4690" t="s">
        <v>54</v>
      </c>
      <c r="L4690">
        <v>2011000254</v>
      </c>
      <c r="M4690" t="s">
        <v>2436</v>
      </c>
      <c r="N4690" t="s">
        <v>179</v>
      </c>
      <c r="O4690" t="s">
        <v>153</v>
      </c>
      <c r="P4690" t="s">
        <v>94</v>
      </c>
      <c r="Q4690">
        <v>10000</v>
      </c>
      <c r="R4690" t="s">
        <v>3005</v>
      </c>
      <c r="S4690">
        <v>10</v>
      </c>
      <c r="T4690" t="s">
        <v>60</v>
      </c>
      <c r="U4690">
        <v>110</v>
      </c>
      <c r="V4690" t="s">
        <v>61</v>
      </c>
      <c r="W4690">
        <v>1</v>
      </c>
      <c r="X4690" t="s">
        <v>108</v>
      </c>
      <c r="Y4690" t="s">
        <v>113</v>
      </c>
      <c r="Z4690" t="s">
        <v>2437</v>
      </c>
      <c r="AA4690" t="s">
        <v>2438</v>
      </c>
      <c r="AB4690">
        <v>11420</v>
      </c>
      <c r="AC4690" t="s">
        <v>116</v>
      </c>
      <c r="AD4690" t="s">
        <v>117</v>
      </c>
      <c r="AE4690" t="s">
        <v>2439</v>
      </c>
      <c r="AG4690">
        <v>1</v>
      </c>
      <c r="AH4690">
        <v>0</v>
      </c>
      <c r="AI4690">
        <v>0</v>
      </c>
      <c r="AJ4690">
        <v>0</v>
      </c>
      <c r="AO4690">
        <v>0</v>
      </c>
      <c r="AP4690">
        <v>0</v>
      </c>
      <c r="AQ4690">
        <v>0</v>
      </c>
      <c r="AR4690">
        <v>0</v>
      </c>
      <c r="AS4690">
        <v>0.88913189355653799</v>
      </c>
      <c r="AT4690" t="s">
        <v>68</v>
      </c>
      <c r="AU4690">
        <v>2.3908999999999998</v>
      </c>
      <c r="AX4690">
        <v>3</v>
      </c>
      <c r="AY4690">
        <v>0.88913189355653799</v>
      </c>
    </row>
    <row r="4691" spans="1:51" x14ac:dyDescent="0.3">
      <c r="A4691">
        <v>820</v>
      </c>
      <c r="B4691">
        <v>870</v>
      </c>
      <c r="C4691">
        <v>11420</v>
      </c>
      <c r="D4691">
        <v>11</v>
      </c>
      <c r="E4691">
        <v>10000</v>
      </c>
      <c r="F4691" t="s">
        <v>51</v>
      </c>
      <c r="G4691">
        <v>112</v>
      </c>
      <c r="H4691" t="s">
        <v>108</v>
      </c>
      <c r="I4691">
        <v>2011</v>
      </c>
      <c r="J4691" t="s">
        <v>53</v>
      </c>
      <c r="K4691" t="s">
        <v>54</v>
      </c>
      <c r="L4691">
        <v>2011000439</v>
      </c>
      <c r="M4691" t="s">
        <v>2431</v>
      </c>
      <c r="N4691" t="s">
        <v>179</v>
      </c>
      <c r="O4691" t="s">
        <v>153</v>
      </c>
      <c r="P4691" t="s">
        <v>94</v>
      </c>
      <c r="Q4691">
        <v>10000</v>
      </c>
      <c r="R4691" t="s">
        <v>3005</v>
      </c>
      <c r="S4691">
        <v>10</v>
      </c>
      <c r="T4691" t="s">
        <v>60</v>
      </c>
      <c r="U4691">
        <v>110</v>
      </c>
      <c r="V4691" t="s">
        <v>61</v>
      </c>
      <c r="W4691">
        <v>1</v>
      </c>
      <c r="X4691" t="s">
        <v>108</v>
      </c>
      <c r="Y4691" t="s">
        <v>113</v>
      </c>
      <c r="Z4691" t="s">
        <v>2432</v>
      </c>
      <c r="AA4691" t="s">
        <v>2433</v>
      </c>
      <c r="AB4691">
        <v>11420</v>
      </c>
      <c r="AC4691" t="s">
        <v>116</v>
      </c>
      <c r="AD4691" t="s">
        <v>117</v>
      </c>
      <c r="AE4691" t="s">
        <v>2434</v>
      </c>
      <c r="AG4691">
        <v>1</v>
      </c>
      <c r="AH4691">
        <v>0</v>
      </c>
      <c r="AI4691">
        <v>0</v>
      </c>
      <c r="AJ4691">
        <v>0</v>
      </c>
      <c r="AO4691">
        <v>0</v>
      </c>
      <c r="AP4691">
        <v>0</v>
      </c>
      <c r="AQ4691">
        <v>0</v>
      </c>
      <c r="AR4691">
        <v>0</v>
      </c>
      <c r="AS4691">
        <v>0.27123269109286102</v>
      </c>
      <c r="AT4691" t="s">
        <v>68</v>
      </c>
      <c r="AU4691">
        <v>0</v>
      </c>
      <c r="AX4691">
        <v>3</v>
      </c>
      <c r="AY4691">
        <v>0.27123269109286202</v>
      </c>
    </row>
    <row r="4692" spans="1:51" x14ac:dyDescent="0.3">
      <c r="A4692">
        <v>820</v>
      </c>
      <c r="B4692">
        <v>870</v>
      </c>
      <c r="C4692">
        <v>11420</v>
      </c>
      <c r="D4692">
        <v>11</v>
      </c>
      <c r="E4692">
        <v>10000</v>
      </c>
      <c r="F4692" t="s">
        <v>51</v>
      </c>
      <c r="G4692">
        <v>112</v>
      </c>
      <c r="H4692" t="s">
        <v>108</v>
      </c>
      <c r="I4692">
        <v>2011</v>
      </c>
      <c r="J4692" t="s">
        <v>53</v>
      </c>
      <c r="K4692" t="s">
        <v>54</v>
      </c>
      <c r="L4692">
        <v>2011000307</v>
      </c>
      <c r="M4692" t="s">
        <v>3001</v>
      </c>
      <c r="N4692" t="s">
        <v>179</v>
      </c>
      <c r="O4692" t="s">
        <v>153</v>
      </c>
      <c r="P4692" t="s">
        <v>94</v>
      </c>
      <c r="Q4692">
        <v>10000</v>
      </c>
      <c r="R4692" t="s">
        <v>3005</v>
      </c>
      <c r="S4692">
        <v>10</v>
      </c>
      <c r="T4692" t="s">
        <v>60</v>
      </c>
      <c r="U4692">
        <v>110</v>
      </c>
      <c r="V4692" t="s">
        <v>61</v>
      </c>
      <c r="W4692">
        <v>1</v>
      </c>
      <c r="X4692" t="s">
        <v>108</v>
      </c>
      <c r="Y4692" t="s">
        <v>113</v>
      </c>
      <c r="Z4692" t="s">
        <v>129</v>
      </c>
      <c r="AA4692" t="s">
        <v>130</v>
      </c>
      <c r="AB4692">
        <v>11420</v>
      </c>
      <c r="AC4692" t="s">
        <v>116</v>
      </c>
      <c r="AD4692" t="s">
        <v>117</v>
      </c>
      <c r="AE4692" t="s">
        <v>131</v>
      </c>
      <c r="AG4692">
        <v>1</v>
      </c>
      <c r="AH4692">
        <v>0</v>
      </c>
      <c r="AI4692">
        <v>0</v>
      </c>
      <c r="AO4692">
        <v>0</v>
      </c>
      <c r="AP4692">
        <v>0</v>
      </c>
      <c r="AR4692">
        <v>0</v>
      </c>
      <c r="AS4692" s="1">
        <v>1.8894409349336699E-2</v>
      </c>
      <c r="AT4692" t="s">
        <v>68</v>
      </c>
      <c r="AU4692">
        <v>1.89E-2</v>
      </c>
      <c r="AX4692">
        <v>8</v>
      </c>
      <c r="AY4692">
        <v>1.8894409349336699E-2</v>
      </c>
    </row>
    <row r="4693" spans="1:51" x14ac:dyDescent="0.3">
      <c r="A4693">
        <v>820</v>
      </c>
      <c r="B4693">
        <v>872</v>
      </c>
      <c r="C4693">
        <v>11420</v>
      </c>
      <c r="D4693">
        <v>11</v>
      </c>
      <c r="E4693">
        <v>10000</v>
      </c>
      <c r="F4693" t="s">
        <v>51</v>
      </c>
      <c r="G4693">
        <v>112</v>
      </c>
      <c r="H4693" t="s">
        <v>108</v>
      </c>
      <c r="I4693">
        <v>2011</v>
      </c>
      <c r="J4693" t="s">
        <v>53</v>
      </c>
      <c r="K4693" t="s">
        <v>54</v>
      </c>
      <c r="L4693">
        <v>2011000246</v>
      </c>
      <c r="M4693" t="s">
        <v>2446</v>
      </c>
      <c r="N4693" t="s">
        <v>277</v>
      </c>
      <c r="O4693" t="s">
        <v>153</v>
      </c>
      <c r="P4693" t="s">
        <v>58</v>
      </c>
      <c r="Q4693">
        <v>10000</v>
      </c>
      <c r="R4693" t="s">
        <v>3005</v>
      </c>
      <c r="S4693">
        <v>10</v>
      </c>
      <c r="T4693" t="s">
        <v>60</v>
      </c>
      <c r="U4693">
        <v>110</v>
      </c>
      <c r="V4693" t="s">
        <v>61</v>
      </c>
      <c r="W4693">
        <v>1</v>
      </c>
      <c r="X4693" t="s">
        <v>108</v>
      </c>
      <c r="Y4693" t="s">
        <v>113</v>
      </c>
      <c r="Z4693" t="s">
        <v>2447</v>
      </c>
      <c r="AA4693" t="s">
        <v>2448</v>
      </c>
      <c r="AB4693">
        <v>11420</v>
      </c>
      <c r="AC4693" t="s">
        <v>116</v>
      </c>
      <c r="AD4693" t="s">
        <v>117</v>
      </c>
      <c r="AE4693" t="s">
        <v>2449</v>
      </c>
      <c r="AG4693">
        <v>1</v>
      </c>
      <c r="AH4693">
        <v>0</v>
      </c>
      <c r="AI4693">
        <v>0</v>
      </c>
      <c r="AJ4693">
        <v>0</v>
      </c>
      <c r="AO4693">
        <v>0</v>
      </c>
      <c r="AP4693">
        <v>0</v>
      </c>
      <c r="AQ4693">
        <v>0</v>
      </c>
      <c r="AR4693">
        <v>0</v>
      </c>
      <c r="AS4693">
        <v>0.29858204358812301</v>
      </c>
      <c r="AT4693" t="s">
        <v>68</v>
      </c>
      <c r="AU4693">
        <v>0.29920000000000002</v>
      </c>
      <c r="AX4693">
        <v>3</v>
      </c>
      <c r="AY4693">
        <v>0.29858204358812401</v>
      </c>
    </row>
    <row r="4694" spans="1:51" x14ac:dyDescent="0.3">
      <c r="A4694">
        <v>820</v>
      </c>
      <c r="B4694">
        <v>872</v>
      </c>
      <c r="C4694">
        <v>11420</v>
      </c>
      <c r="D4694">
        <v>11</v>
      </c>
      <c r="E4694">
        <v>10000</v>
      </c>
      <c r="F4694" t="s">
        <v>51</v>
      </c>
      <c r="G4694">
        <v>112</v>
      </c>
      <c r="H4694" t="s">
        <v>108</v>
      </c>
      <c r="I4694">
        <v>2011</v>
      </c>
      <c r="J4694" t="s">
        <v>53</v>
      </c>
      <c r="K4694" t="s">
        <v>54</v>
      </c>
      <c r="L4694">
        <v>2011000313</v>
      </c>
      <c r="M4694" t="s">
        <v>3003</v>
      </c>
      <c r="N4694" t="s">
        <v>277</v>
      </c>
      <c r="O4694" t="s">
        <v>153</v>
      </c>
      <c r="P4694" t="s">
        <v>58</v>
      </c>
      <c r="Q4694">
        <v>10000</v>
      </c>
      <c r="R4694" t="s">
        <v>3005</v>
      </c>
      <c r="S4694">
        <v>10</v>
      </c>
      <c r="T4694" t="s">
        <v>60</v>
      </c>
      <c r="U4694">
        <v>110</v>
      </c>
      <c r="V4694" t="s">
        <v>61</v>
      </c>
      <c r="W4694">
        <v>1</v>
      </c>
      <c r="X4694" t="s">
        <v>108</v>
      </c>
      <c r="Y4694" t="s">
        <v>113</v>
      </c>
      <c r="Z4694" t="s">
        <v>129</v>
      </c>
      <c r="AA4694" t="s">
        <v>130</v>
      </c>
      <c r="AB4694">
        <v>11420</v>
      </c>
      <c r="AC4694" t="s">
        <v>116</v>
      </c>
      <c r="AD4694" t="s">
        <v>117</v>
      </c>
      <c r="AE4694" t="s">
        <v>131</v>
      </c>
      <c r="AG4694">
        <v>1</v>
      </c>
      <c r="AH4694">
        <v>0</v>
      </c>
      <c r="AI4694">
        <v>0</v>
      </c>
      <c r="AJ4694">
        <v>0</v>
      </c>
      <c r="AO4694">
        <v>0</v>
      </c>
      <c r="AP4694">
        <v>0</v>
      </c>
      <c r="AQ4694">
        <v>0</v>
      </c>
      <c r="AR4694">
        <v>0</v>
      </c>
      <c r="AS4694" s="1">
        <v>4.03647188881869E-2</v>
      </c>
      <c r="AT4694" t="s">
        <v>68</v>
      </c>
      <c r="AU4694">
        <v>4.0399999999999998E-2</v>
      </c>
      <c r="AX4694">
        <v>8</v>
      </c>
      <c r="AY4694">
        <v>4.0364718888186997E-2</v>
      </c>
    </row>
    <row r="4695" spans="1:51" x14ac:dyDescent="0.3">
      <c r="A4695">
        <v>820</v>
      </c>
      <c r="B4695">
        <v>872</v>
      </c>
      <c r="C4695">
        <v>11420</v>
      </c>
      <c r="D4695">
        <v>11</v>
      </c>
      <c r="E4695">
        <v>10000</v>
      </c>
      <c r="F4695" t="s">
        <v>51</v>
      </c>
      <c r="G4695">
        <v>112</v>
      </c>
      <c r="H4695" t="s">
        <v>108</v>
      </c>
      <c r="I4695">
        <v>2011</v>
      </c>
      <c r="J4695" t="s">
        <v>53</v>
      </c>
      <c r="K4695" t="s">
        <v>54</v>
      </c>
      <c r="L4695">
        <v>2011000255</v>
      </c>
      <c r="M4695" t="s">
        <v>2441</v>
      </c>
      <c r="N4695" t="s">
        <v>277</v>
      </c>
      <c r="O4695" t="s">
        <v>153</v>
      </c>
      <c r="P4695" t="s">
        <v>58</v>
      </c>
      <c r="Q4695">
        <v>10000</v>
      </c>
      <c r="R4695" t="s">
        <v>3005</v>
      </c>
      <c r="S4695">
        <v>10</v>
      </c>
      <c r="T4695" t="s">
        <v>60</v>
      </c>
      <c r="U4695">
        <v>110</v>
      </c>
      <c r="V4695" t="s">
        <v>61</v>
      </c>
      <c r="W4695">
        <v>1</v>
      </c>
      <c r="X4695" t="s">
        <v>108</v>
      </c>
      <c r="Y4695" t="s">
        <v>113</v>
      </c>
      <c r="Z4695" t="s">
        <v>2442</v>
      </c>
      <c r="AA4695" t="s">
        <v>2443</v>
      </c>
      <c r="AB4695">
        <v>11420</v>
      </c>
      <c r="AC4695" t="s">
        <v>116</v>
      </c>
      <c r="AD4695" t="s">
        <v>117</v>
      </c>
      <c r="AE4695" t="s">
        <v>2444</v>
      </c>
      <c r="AG4695">
        <v>1</v>
      </c>
      <c r="AH4695">
        <v>0</v>
      </c>
      <c r="AI4695">
        <v>0</v>
      </c>
      <c r="AJ4695">
        <v>0</v>
      </c>
      <c r="AO4695">
        <v>0</v>
      </c>
      <c r="AP4695">
        <v>0</v>
      </c>
      <c r="AQ4695">
        <v>0</v>
      </c>
      <c r="AR4695">
        <v>0</v>
      </c>
      <c r="AS4695" s="1">
        <v>3.7986986734049197E-2</v>
      </c>
      <c r="AT4695" t="s">
        <v>68</v>
      </c>
      <c r="AU4695">
        <v>0</v>
      </c>
      <c r="AX4695">
        <v>3</v>
      </c>
      <c r="AY4695">
        <v>3.7986986734049301E-2</v>
      </c>
    </row>
    <row r="4696" spans="1:51" x14ac:dyDescent="0.3">
      <c r="A4696">
        <v>820</v>
      </c>
      <c r="B4696">
        <v>854</v>
      </c>
      <c r="C4696">
        <v>11420</v>
      </c>
      <c r="D4696">
        <v>11</v>
      </c>
      <c r="E4696">
        <v>10000</v>
      </c>
      <c r="F4696" t="s">
        <v>51</v>
      </c>
      <c r="G4696">
        <v>112</v>
      </c>
      <c r="H4696" t="s">
        <v>108</v>
      </c>
      <c r="I4696">
        <v>2011</v>
      </c>
      <c r="J4696" t="s">
        <v>53</v>
      </c>
      <c r="K4696" t="s">
        <v>54</v>
      </c>
      <c r="L4696">
        <v>2011000417</v>
      </c>
      <c r="M4696" t="s">
        <v>6638</v>
      </c>
      <c r="N4696" t="s">
        <v>307</v>
      </c>
      <c r="O4696" t="s">
        <v>153</v>
      </c>
      <c r="P4696" t="s">
        <v>58</v>
      </c>
      <c r="Q4696">
        <v>10000</v>
      </c>
      <c r="R4696" t="s">
        <v>3005</v>
      </c>
      <c r="S4696">
        <v>10</v>
      </c>
      <c r="T4696" t="s">
        <v>60</v>
      </c>
      <c r="U4696">
        <v>110</v>
      </c>
      <c r="V4696" t="s">
        <v>61</v>
      </c>
      <c r="W4696">
        <v>1</v>
      </c>
      <c r="X4696" t="s">
        <v>108</v>
      </c>
      <c r="Y4696" t="s">
        <v>113</v>
      </c>
      <c r="Z4696" t="s">
        <v>6631</v>
      </c>
      <c r="AA4696" t="s">
        <v>6632</v>
      </c>
      <c r="AB4696">
        <v>11420</v>
      </c>
      <c r="AC4696" t="s">
        <v>116</v>
      </c>
      <c r="AD4696" t="s">
        <v>117</v>
      </c>
      <c r="AE4696" t="s">
        <v>6633</v>
      </c>
      <c r="AG4696">
        <v>1</v>
      </c>
      <c r="AH4696">
        <v>0</v>
      </c>
      <c r="AI4696">
        <v>0</v>
      </c>
      <c r="AJ4696">
        <v>0</v>
      </c>
      <c r="AO4696">
        <v>0</v>
      </c>
      <c r="AP4696">
        <v>0</v>
      </c>
      <c r="AQ4696">
        <v>0</v>
      </c>
      <c r="AR4696">
        <v>0</v>
      </c>
      <c r="AS4696">
        <v>0.26038692356285498</v>
      </c>
      <c r="AT4696" t="s">
        <v>68</v>
      </c>
      <c r="AU4696">
        <v>0.26040000000000002</v>
      </c>
      <c r="AX4696">
        <v>8</v>
      </c>
      <c r="AY4696">
        <v>0.26038692356285498</v>
      </c>
    </row>
    <row r="4697" spans="1:51" x14ac:dyDescent="0.3">
      <c r="A4697">
        <v>820</v>
      </c>
      <c r="B4697">
        <v>854</v>
      </c>
      <c r="C4697">
        <v>11420</v>
      </c>
      <c r="D4697">
        <v>11</v>
      </c>
      <c r="E4697">
        <v>10000</v>
      </c>
      <c r="F4697" t="s">
        <v>51</v>
      </c>
      <c r="G4697">
        <v>112</v>
      </c>
      <c r="H4697" t="s">
        <v>108</v>
      </c>
      <c r="I4697">
        <v>2011</v>
      </c>
      <c r="J4697" t="s">
        <v>53</v>
      </c>
      <c r="K4697" t="s">
        <v>54</v>
      </c>
      <c r="L4697">
        <v>2011000311</v>
      </c>
      <c r="M4697" t="s">
        <v>6378</v>
      </c>
      <c r="N4697" t="s">
        <v>307</v>
      </c>
      <c r="O4697" t="s">
        <v>153</v>
      </c>
      <c r="P4697" t="s">
        <v>58</v>
      </c>
      <c r="Q4697">
        <v>10000</v>
      </c>
      <c r="R4697" t="s">
        <v>3005</v>
      </c>
      <c r="S4697">
        <v>10</v>
      </c>
      <c r="T4697" t="s">
        <v>60</v>
      </c>
      <c r="U4697">
        <v>110</v>
      </c>
      <c r="V4697" t="s">
        <v>61</v>
      </c>
      <c r="W4697">
        <v>1</v>
      </c>
      <c r="X4697" t="s">
        <v>108</v>
      </c>
      <c r="Y4697" t="s">
        <v>113</v>
      </c>
      <c r="Z4697" t="s">
        <v>129</v>
      </c>
      <c r="AA4697" t="s">
        <v>130</v>
      </c>
      <c r="AB4697">
        <v>11420</v>
      </c>
      <c r="AC4697" t="s">
        <v>116</v>
      </c>
      <c r="AD4697" t="s">
        <v>117</v>
      </c>
      <c r="AE4697" t="s">
        <v>131</v>
      </c>
      <c r="AG4697">
        <v>1</v>
      </c>
      <c r="AH4697">
        <v>0</v>
      </c>
      <c r="AI4697">
        <v>0</v>
      </c>
      <c r="AJ4697">
        <v>0</v>
      </c>
      <c r="AO4697">
        <v>0</v>
      </c>
      <c r="AP4697">
        <v>0</v>
      </c>
      <c r="AQ4697">
        <v>0</v>
      </c>
      <c r="AR4697">
        <v>0</v>
      </c>
      <c r="AS4697" s="1">
        <v>2.5367419456727699E-2</v>
      </c>
      <c r="AT4697" t="s">
        <v>68</v>
      </c>
      <c r="AU4697">
        <v>2.5399999999999999E-2</v>
      </c>
      <c r="AX4697">
        <v>8</v>
      </c>
      <c r="AY4697">
        <v>2.5367419456727699E-2</v>
      </c>
    </row>
    <row r="4698" spans="1:51" x14ac:dyDescent="0.3">
      <c r="A4698">
        <v>820</v>
      </c>
      <c r="B4698">
        <v>854</v>
      </c>
      <c r="C4698">
        <v>11420</v>
      </c>
      <c r="D4698">
        <v>11</v>
      </c>
      <c r="E4698">
        <v>10000</v>
      </c>
      <c r="F4698" t="s">
        <v>51</v>
      </c>
      <c r="G4698">
        <v>112</v>
      </c>
      <c r="H4698" t="s">
        <v>108</v>
      </c>
      <c r="I4698">
        <v>2011</v>
      </c>
      <c r="J4698" t="s">
        <v>53</v>
      </c>
      <c r="K4698" t="s">
        <v>54</v>
      </c>
      <c r="L4698">
        <v>2011000253</v>
      </c>
      <c r="M4698" t="s">
        <v>2454</v>
      </c>
      <c r="N4698" t="s">
        <v>307</v>
      </c>
      <c r="O4698" t="s">
        <v>153</v>
      </c>
      <c r="P4698" t="s">
        <v>58</v>
      </c>
      <c r="Q4698">
        <v>10000</v>
      </c>
      <c r="R4698" t="s">
        <v>3005</v>
      </c>
      <c r="S4698">
        <v>10</v>
      </c>
      <c r="T4698" t="s">
        <v>60</v>
      </c>
      <c r="U4698">
        <v>110</v>
      </c>
      <c r="V4698" t="s">
        <v>61</v>
      </c>
      <c r="W4698">
        <v>1</v>
      </c>
      <c r="X4698" t="s">
        <v>108</v>
      </c>
      <c r="Y4698" t="s">
        <v>113</v>
      </c>
      <c r="Z4698" t="s">
        <v>2455</v>
      </c>
      <c r="AA4698" t="s">
        <v>2456</v>
      </c>
      <c r="AB4698">
        <v>11420</v>
      </c>
      <c r="AC4698" t="s">
        <v>116</v>
      </c>
      <c r="AD4698" t="s">
        <v>117</v>
      </c>
      <c r="AE4698" t="s">
        <v>2457</v>
      </c>
      <c r="AG4698">
        <v>1</v>
      </c>
      <c r="AH4698">
        <v>0</v>
      </c>
      <c r="AI4698">
        <v>0</v>
      </c>
      <c r="AJ4698">
        <v>0</v>
      </c>
      <c r="AO4698">
        <v>0</v>
      </c>
      <c r="AP4698">
        <v>0</v>
      </c>
      <c r="AQ4698">
        <v>0</v>
      </c>
      <c r="AR4698">
        <v>0</v>
      </c>
      <c r="AS4698">
        <v>0.99169810486418097</v>
      </c>
      <c r="AT4698" t="s">
        <v>68</v>
      </c>
      <c r="AU4698">
        <v>5.2370000000000001</v>
      </c>
      <c r="AX4698">
        <v>3</v>
      </c>
      <c r="AY4698">
        <v>0.99169810486418197</v>
      </c>
    </row>
    <row r="4699" spans="1:51" x14ac:dyDescent="0.3">
      <c r="A4699">
        <v>820</v>
      </c>
      <c r="B4699">
        <v>854</v>
      </c>
      <c r="C4699">
        <v>11420</v>
      </c>
      <c r="D4699">
        <v>11</v>
      </c>
      <c r="E4699">
        <v>10000</v>
      </c>
      <c r="F4699" t="s">
        <v>51</v>
      </c>
      <c r="G4699">
        <v>112</v>
      </c>
      <c r="H4699" t="s">
        <v>108</v>
      </c>
      <c r="I4699">
        <v>2011</v>
      </c>
      <c r="J4699" t="s">
        <v>53</v>
      </c>
      <c r="K4699" t="s">
        <v>54</v>
      </c>
      <c r="L4699">
        <v>2011000273</v>
      </c>
      <c r="M4699" t="s">
        <v>2451</v>
      </c>
      <c r="N4699" t="s">
        <v>307</v>
      </c>
      <c r="O4699" t="s">
        <v>153</v>
      </c>
      <c r="P4699" t="s">
        <v>58</v>
      </c>
      <c r="Q4699">
        <v>10000</v>
      </c>
      <c r="R4699" t="s">
        <v>3005</v>
      </c>
      <c r="S4699">
        <v>10</v>
      </c>
      <c r="T4699" t="s">
        <v>60</v>
      </c>
      <c r="U4699">
        <v>110</v>
      </c>
      <c r="V4699" t="s">
        <v>61</v>
      </c>
      <c r="W4699">
        <v>1</v>
      </c>
      <c r="X4699" t="s">
        <v>108</v>
      </c>
      <c r="Y4699" t="s">
        <v>113</v>
      </c>
      <c r="Z4699" t="s">
        <v>2432</v>
      </c>
      <c r="AA4699" t="s">
        <v>2452</v>
      </c>
      <c r="AB4699">
        <v>11420</v>
      </c>
      <c r="AC4699" t="s">
        <v>116</v>
      </c>
      <c r="AD4699" t="s">
        <v>117</v>
      </c>
      <c r="AE4699" t="s">
        <v>2453</v>
      </c>
      <c r="AG4699">
        <v>1</v>
      </c>
      <c r="AH4699">
        <v>0</v>
      </c>
      <c r="AI4699">
        <v>0</v>
      </c>
      <c r="AJ4699">
        <v>0</v>
      </c>
      <c r="AO4699">
        <v>0</v>
      </c>
      <c r="AP4699">
        <v>0</v>
      </c>
      <c r="AQ4699">
        <v>0</v>
      </c>
      <c r="AR4699">
        <v>0</v>
      </c>
      <c r="AS4699">
        <v>0.39231156032849002</v>
      </c>
      <c r="AT4699" t="s">
        <v>68</v>
      </c>
      <c r="AU4699">
        <v>0.97289999999999999</v>
      </c>
      <c r="AX4699">
        <v>3</v>
      </c>
      <c r="AY4699">
        <v>0.39231156032849002</v>
      </c>
    </row>
    <row r="4700" spans="1:51" x14ac:dyDescent="0.3">
      <c r="A4700">
        <v>820</v>
      </c>
      <c r="B4700">
        <v>876</v>
      </c>
      <c r="C4700">
        <v>11420</v>
      </c>
      <c r="D4700">
        <v>11</v>
      </c>
      <c r="E4700">
        <v>10000</v>
      </c>
      <c r="F4700" t="s">
        <v>51</v>
      </c>
      <c r="G4700">
        <v>112</v>
      </c>
      <c r="H4700" t="s">
        <v>108</v>
      </c>
      <c r="I4700">
        <v>2011</v>
      </c>
      <c r="J4700" t="s">
        <v>53</v>
      </c>
      <c r="K4700" t="s">
        <v>54</v>
      </c>
      <c r="L4700">
        <v>2011000324</v>
      </c>
      <c r="M4700" t="s">
        <v>4972</v>
      </c>
      <c r="N4700" t="s">
        <v>1329</v>
      </c>
      <c r="O4700" t="s">
        <v>153</v>
      </c>
      <c r="P4700" t="s">
        <v>94</v>
      </c>
      <c r="Q4700">
        <v>10000</v>
      </c>
      <c r="R4700" t="s">
        <v>3005</v>
      </c>
      <c r="S4700">
        <v>10</v>
      </c>
      <c r="T4700" t="s">
        <v>60</v>
      </c>
      <c r="U4700">
        <v>110</v>
      </c>
      <c r="V4700" t="s">
        <v>61</v>
      </c>
      <c r="W4700">
        <v>1</v>
      </c>
      <c r="X4700" t="s">
        <v>108</v>
      </c>
      <c r="Y4700" t="s">
        <v>113</v>
      </c>
      <c r="Z4700" t="s">
        <v>4973</v>
      </c>
      <c r="AA4700" t="s">
        <v>4974</v>
      </c>
      <c r="AB4700">
        <v>11420</v>
      </c>
      <c r="AC4700" t="s">
        <v>116</v>
      </c>
      <c r="AD4700" t="s">
        <v>117</v>
      </c>
      <c r="AE4700" t="s">
        <v>4975</v>
      </c>
      <c r="AG4700">
        <v>1</v>
      </c>
      <c r="AH4700">
        <v>0</v>
      </c>
      <c r="AI4700">
        <v>0</v>
      </c>
      <c r="AJ4700">
        <v>0</v>
      </c>
      <c r="AO4700">
        <v>0</v>
      </c>
      <c r="AP4700">
        <v>0</v>
      </c>
      <c r="AQ4700">
        <v>0</v>
      </c>
      <c r="AR4700">
        <v>0</v>
      </c>
      <c r="AS4700" s="1">
        <v>6.4669283006948797E-2</v>
      </c>
      <c r="AT4700" t="s">
        <v>68</v>
      </c>
      <c r="AU4700">
        <v>9.4799999999999995E-2</v>
      </c>
      <c r="AX4700">
        <v>3</v>
      </c>
      <c r="AY4700">
        <v>6.4669283006948797E-2</v>
      </c>
    </row>
    <row r="4701" spans="1:51" x14ac:dyDescent="0.3">
      <c r="A4701">
        <v>820</v>
      </c>
      <c r="B4701">
        <v>889</v>
      </c>
      <c r="C4701">
        <v>11230</v>
      </c>
      <c r="D4701">
        <v>11</v>
      </c>
      <c r="E4701">
        <v>10000</v>
      </c>
      <c r="F4701" t="s">
        <v>51</v>
      </c>
      <c r="G4701">
        <v>112</v>
      </c>
      <c r="H4701" t="s">
        <v>108</v>
      </c>
      <c r="I4701">
        <v>2011</v>
      </c>
      <c r="J4701" t="s">
        <v>53</v>
      </c>
      <c r="K4701" t="s">
        <v>54</v>
      </c>
      <c r="L4701">
        <v>2011000584</v>
      </c>
      <c r="M4701" t="s">
        <v>2458</v>
      </c>
      <c r="N4701" t="s">
        <v>315</v>
      </c>
      <c r="O4701" t="s">
        <v>153</v>
      </c>
      <c r="P4701" t="s">
        <v>316</v>
      </c>
      <c r="Q4701">
        <v>10000</v>
      </c>
      <c r="R4701" t="s">
        <v>3005</v>
      </c>
      <c r="S4701">
        <v>10</v>
      </c>
      <c r="T4701" t="s">
        <v>60</v>
      </c>
      <c r="U4701">
        <v>110</v>
      </c>
      <c r="V4701" t="s">
        <v>61</v>
      </c>
      <c r="W4701">
        <v>1</v>
      </c>
      <c r="X4701" t="s">
        <v>108</v>
      </c>
      <c r="Y4701" t="s">
        <v>113</v>
      </c>
      <c r="Z4701" t="s">
        <v>2459</v>
      </c>
      <c r="AA4701" t="s">
        <v>2460</v>
      </c>
      <c r="AB4701">
        <v>11230</v>
      </c>
      <c r="AC4701" t="s">
        <v>2461</v>
      </c>
      <c r="AD4701" t="s">
        <v>252</v>
      </c>
      <c r="AE4701" t="s">
        <v>2462</v>
      </c>
      <c r="AG4701">
        <v>1</v>
      </c>
      <c r="AH4701">
        <v>0</v>
      </c>
      <c r="AI4701">
        <v>0</v>
      </c>
      <c r="AJ4701">
        <v>0</v>
      </c>
      <c r="AO4701">
        <v>0</v>
      </c>
      <c r="AP4701">
        <v>0</v>
      </c>
      <c r="AQ4701">
        <v>0</v>
      </c>
      <c r="AR4701">
        <v>0</v>
      </c>
      <c r="AS4701">
        <v>0.32231916456095999</v>
      </c>
      <c r="AT4701" t="s">
        <v>68</v>
      </c>
      <c r="AV4701">
        <v>2.1438999999999999</v>
      </c>
      <c r="AX4701">
        <v>3</v>
      </c>
      <c r="AY4701">
        <v>0.32231916456095999</v>
      </c>
    </row>
    <row r="4702" spans="1:51" x14ac:dyDescent="0.3">
      <c r="A4702">
        <v>820</v>
      </c>
      <c r="B4702">
        <v>9998</v>
      </c>
      <c r="C4702">
        <v>15160</v>
      </c>
      <c r="D4702">
        <v>11</v>
      </c>
      <c r="E4702">
        <v>20000</v>
      </c>
      <c r="F4702" t="s">
        <v>51</v>
      </c>
      <c r="G4702">
        <v>112</v>
      </c>
      <c r="H4702" t="s">
        <v>459</v>
      </c>
      <c r="I4702">
        <v>2011</v>
      </c>
      <c r="J4702" t="s">
        <v>53</v>
      </c>
      <c r="K4702" t="s">
        <v>54</v>
      </c>
      <c r="L4702">
        <v>2011000413</v>
      </c>
      <c r="M4702" t="s">
        <v>6380</v>
      </c>
      <c r="N4702" t="s">
        <v>2794</v>
      </c>
      <c r="O4702" t="s">
        <v>2795</v>
      </c>
      <c r="P4702" t="s">
        <v>316</v>
      </c>
      <c r="Q4702">
        <v>20000</v>
      </c>
      <c r="R4702" t="s">
        <v>59</v>
      </c>
      <c r="S4702">
        <v>10</v>
      </c>
      <c r="T4702" t="s">
        <v>60</v>
      </c>
      <c r="U4702">
        <v>110</v>
      </c>
      <c r="V4702" t="s">
        <v>61</v>
      </c>
      <c r="W4702">
        <v>1</v>
      </c>
      <c r="X4702" t="s">
        <v>459</v>
      </c>
      <c r="Y4702" t="s">
        <v>464</v>
      </c>
      <c r="Z4702" t="s">
        <v>6381</v>
      </c>
      <c r="AA4702" t="s">
        <v>6382</v>
      </c>
      <c r="AB4702">
        <v>15160</v>
      </c>
      <c r="AC4702" t="s">
        <v>3068</v>
      </c>
      <c r="AD4702" t="s">
        <v>81</v>
      </c>
      <c r="AE4702" t="s">
        <v>6383</v>
      </c>
      <c r="AG4702">
        <v>2</v>
      </c>
      <c r="AH4702">
        <v>0</v>
      </c>
      <c r="AI4702">
        <v>2</v>
      </c>
      <c r="AJ4702">
        <v>0</v>
      </c>
      <c r="AO4702">
        <v>0</v>
      </c>
      <c r="AP4702">
        <v>0</v>
      </c>
      <c r="AQ4702">
        <v>0</v>
      </c>
      <c r="AR4702">
        <v>0</v>
      </c>
      <c r="AS4702">
        <v>0.252684775742261</v>
      </c>
      <c r="AT4702" t="s">
        <v>68</v>
      </c>
      <c r="AV4702">
        <v>0</v>
      </c>
      <c r="AX4702">
        <v>3</v>
      </c>
      <c r="AY4702">
        <v>0.252684775742262</v>
      </c>
    </row>
    <row r="4703" spans="1:51" x14ac:dyDescent="0.3">
      <c r="A4703">
        <v>820</v>
      </c>
      <c r="B4703">
        <v>9998</v>
      </c>
      <c r="C4703">
        <v>15112</v>
      </c>
      <c r="D4703">
        <v>11</v>
      </c>
      <c r="E4703">
        <v>40000</v>
      </c>
      <c r="F4703" t="s">
        <v>51</v>
      </c>
      <c r="G4703">
        <v>112</v>
      </c>
      <c r="H4703" t="s">
        <v>459</v>
      </c>
      <c r="I4703">
        <v>2011</v>
      </c>
      <c r="J4703" t="s">
        <v>53</v>
      </c>
      <c r="K4703" t="s">
        <v>54</v>
      </c>
      <c r="L4703">
        <v>2011000437</v>
      </c>
      <c r="M4703" t="s">
        <v>4509</v>
      </c>
      <c r="N4703" t="s">
        <v>2794</v>
      </c>
      <c r="O4703" t="s">
        <v>2795</v>
      </c>
      <c r="P4703" t="s">
        <v>316</v>
      </c>
      <c r="Q4703">
        <v>40000</v>
      </c>
      <c r="R4703" t="s">
        <v>1096</v>
      </c>
      <c r="S4703">
        <v>10</v>
      </c>
      <c r="T4703" t="s">
        <v>60</v>
      </c>
      <c r="U4703">
        <v>110</v>
      </c>
      <c r="V4703" t="s">
        <v>61</v>
      </c>
      <c r="W4703">
        <v>1</v>
      </c>
      <c r="X4703" t="s">
        <v>459</v>
      </c>
      <c r="Y4703" t="s">
        <v>464</v>
      </c>
      <c r="Z4703" t="s">
        <v>4511</v>
      </c>
      <c r="AA4703" t="s">
        <v>4512</v>
      </c>
      <c r="AB4703">
        <v>15112</v>
      </c>
      <c r="AC4703" t="s">
        <v>484</v>
      </c>
      <c r="AD4703" t="s">
        <v>81</v>
      </c>
      <c r="AE4703" t="s">
        <v>4513</v>
      </c>
      <c r="AG4703">
        <v>1</v>
      </c>
      <c r="AH4703">
        <v>0</v>
      </c>
      <c r="AI4703">
        <v>2</v>
      </c>
      <c r="AJ4703">
        <v>0</v>
      </c>
      <c r="AO4703">
        <v>0</v>
      </c>
      <c r="AP4703">
        <v>0</v>
      </c>
      <c r="AQ4703">
        <v>0</v>
      </c>
      <c r="AR4703">
        <v>0</v>
      </c>
      <c r="AS4703">
        <v>0.51326595072646797</v>
      </c>
      <c r="AT4703" t="s">
        <v>68</v>
      </c>
      <c r="AV4703">
        <v>3.0796000000000001</v>
      </c>
      <c r="AX4703">
        <v>3</v>
      </c>
      <c r="AY4703">
        <v>0.51326595072646897</v>
      </c>
    </row>
    <row r="4704" spans="1:51" x14ac:dyDescent="0.3">
      <c r="A4704">
        <v>820</v>
      </c>
      <c r="B4704">
        <v>9998</v>
      </c>
      <c r="C4704">
        <v>31120</v>
      </c>
      <c r="D4704">
        <v>11</v>
      </c>
      <c r="E4704">
        <v>10000</v>
      </c>
      <c r="F4704" t="s">
        <v>51</v>
      </c>
      <c r="G4704">
        <v>112</v>
      </c>
      <c r="H4704" t="s">
        <v>91</v>
      </c>
      <c r="I4704">
        <v>2011</v>
      </c>
      <c r="J4704" t="s">
        <v>53</v>
      </c>
      <c r="K4704" t="s">
        <v>54</v>
      </c>
      <c r="L4704">
        <v>2011000169</v>
      </c>
      <c r="M4704" t="s">
        <v>2857</v>
      </c>
      <c r="N4704" t="s">
        <v>2794</v>
      </c>
      <c r="O4704" t="s">
        <v>2795</v>
      </c>
      <c r="P4704" t="s">
        <v>316</v>
      </c>
      <c r="Q4704">
        <v>10000</v>
      </c>
      <c r="R4704" t="s">
        <v>3005</v>
      </c>
      <c r="S4704">
        <v>10</v>
      </c>
      <c r="T4704" t="s">
        <v>60</v>
      </c>
      <c r="U4704">
        <v>110</v>
      </c>
      <c r="V4704" t="s">
        <v>61</v>
      </c>
      <c r="W4704">
        <v>1</v>
      </c>
      <c r="X4704" t="s">
        <v>91</v>
      </c>
      <c r="Y4704" t="s">
        <v>96</v>
      </c>
      <c r="Z4704" t="s">
        <v>2858</v>
      </c>
      <c r="AA4704" t="s">
        <v>2859</v>
      </c>
      <c r="AB4704">
        <v>31120</v>
      </c>
      <c r="AC4704" t="s">
        <v>73</v>
      </c>
      <c r="AD4704" t="s">
        <v>74</v>
      </c>
      <c r="AE4704" t="s">
        <v>2860</v>
      </c>
      <c r="AG4704">
        <v>0</v>
      </c>
      <c r="AH4704">
        <v>0</v>
      </c>
      <c r="AI4704">
        <v>0</v>
      </c>
      <c r="AJ4704">
        <v>2</v>
      </c>
      <c r="AO4704">
        <v>0</v>
      </c>
      <c r="AP4704">
        <v>0</v>
      </c>
      <c r="AQ4704">
        <v>0</v>
      </c>
      <c r="AR4704">
        <v>0</v>
      </c>
      <c r="AS4704" s="1">
        <v>9.1835123183828093E-3</v>
      </c>
      <c r="AT4704" t="s">
        <v>68</v>
      </c>
      <c r="AV4704">
        <v>0.379</v>
      </c>
      <c r="AX4704">
        <v>1</v>
      </c>
      <c r="AY4704">
        <v>9.1835123183828197E-3</v>
      </c>
    </row>
    <row r="4705" spans="1:51" x14ac:dyDescent="0.3">
      <c r="A4705">
        <v>820</v>
      </c>
      <c r="B4705">
        <v>880</v>
      </c>
      <c r="C4705">
        <v>11220</v>
      </c>
      <c r="D4705">
        <v>11</v>
      </c>
      <c r="E4705">
        <v>10000</v>
      </c>
      <c r="F4705" t="s">
        <v>51</v>
      </c>
      <c r="G4705">
        <v>112</v>
      </c>
      <c r="H4705" t="s">
        <v>183</v>
      </c>
      <c r="I4705">
        <v>2011</v>
      </c>
      <c r="J4705" t="s">
        <v>53</v>
      </c>
      <c r="K4705" t="s">
        <v>54</v>
      </c>
      <c r="L4705">
        <v>2011000443</v>
      </c>
      <c r="M4705" t="s">
        <v>6639</v>
      </c>
      <c r="N4705" t="s">
        <v>168</v>
      </c>
      <c r="O4705" t="s">
        <v>153</v>
      </c>
      <c r="P4705" t="s">
        <v>94</v>
      </c>
      <c r="Q4705">
        <v>10000</v>
      </c>
      <c r="R4705" t="s">
        <v>3005</v>
      </c>
      <c r="S4705">
        <v>10</v>
      </c>
      <c r="T4705" t="s">
        <v>60</v>
      </c>
      <c r="U4705">
        <v>110</v>
      </c>
      <c r="V4705" t="s">
        <v>61</v>
      </c>
      <c r="W4705">
        <v>1</v>
      </c>
      <c r="X4705" t="s">
        <v>183</v>
      </c>
      <c r="Y4705" t="s">
        <v>186</v>
      </c>
      <c r="Z4705" t="s">
        <v>6640</v>
      </c>
      <c r="AA4705" t="s">
        <v>6641</v>
      </c>
      <c r="AB4705">
        <v>11220</v>
      </c>
      <c r="AC4705" t="s">
        <v>251</v>
      </c>
      <c r="AD4705" t="s">
        <v>252</v>
      </c>
      <c r="AE4705" t="s">
        <v>6642</v>
      </c>
      <c r="AG4705">
        <v>1</v>
      </c>
      <c r="AH4705">
        <v>0</v>
      </c>
      <c r="AI4705">
        <v>0</v>
      </c>
      <c r="AJ4705">
        <v>0</v>
      </c>
      <c r="AO4705">
        <v>0</v>
      </c>
      <c r="AP4705">
        <v>0</v>
      </c>
      <c r="AQ4705">
        <v>0</v>
      </c>
      <c r="AR4705">
        <v>0</v>
      </c>
      <c r="AS4705">
        <v>0.37492042008843901</v>
      </c>
      <c r="AT4705" t="s">
        <v>68</v>
      </c>
      <c r="AV4705">
        <v>0</v>
      </c>
      <c r="AX4705">
        <v>3</v>
      </c>
      <c r="AY4705">
        <v>0.37492042008844001</v>
      </c>
    </row>
    <row r="4706" spans="1:51" x14ac:dyDescent="0.3">
      <c r="A4706">
        <v>820</v>
      </c>
      <c r="B4706">
        <v>218</v>
      </c>
      <c r="C4706">
        <v>43010</v>
      </c>
      <c r="D4706">
        <v>11</v>
      </c>
      <c r="E4706">
        <v>20000</v>
      </c>
      <c r="F4706" t="s">
        <v>51</v>
      </c>
      <c r="G4706">
        <v>112</v>
      </c>
      <c r="H4706" t="s">
        <v>281</v>
      </c>
      <c r="I4706">
        <v>2011</v>
      </c>
      <c r="J4706" t="s">
        <v>53</v>
      </c>
      <c r="K4706" t="s">
        <v>54</v>
      </c>
      <c r="L4706">
        <v>2011000212</v>
      </c>
      <c r="M4706" t="s">
        <v>4979</v>
      </c>
      <c r="N4706" t="s">
        <v>146</v>
      </c>
      <c r="O4706" t="s">
        <v>57</v>
      </c>
      <c r="P4706" t="s">
        <v>94</v>
      </c>
      <c r="Q4706">
        <v>20000</v>
      </c>
      <c r="R4706" t="s">
        <v>70</v>
      </c>
      <c r="S4706">
        <v>10</v>
      </c>
      <c r="T4706" t="s">
        <v>60</v>
      </c>
      <c r="U4706">
        <v>110</v>
      </c>
      <c r="V4706" t="s">
        <v>61</v>
      </c>
      <c r="W4706">
        <v>3</v>
      </c>
      <c r="X4706" t="s">
        <v>281</v>
      </c>
      <c r="Y4706" t="s">
        <v>286</v>
      </c>
      <c r="Z4706" t="s">
        <v>287</v>
      </c>
      <c r="AA4706" t="s">
        <v>288</v>
      </c>
      <c r="AB4706">
        <v>43010</v>
      </c>
      <c r="AC4706" t="s">
        <v>65</v>
      </c>
      <c r="AD4706" t="s">
        <v>66</v>
      </c>
      <c r="AE4706" t="s">
        <v>289</v>
      </c>
      <c r="AG4706">
        <v>1</v>
      </c>
      <c r="AH4706">
        <v>1</v>
      </c>
      <c r="AI4706">
        <v>1</v>
      </c>
      <c r="AJ4706">
        <v>0</v>
      </c>
      <c r="AO4706">
        <v>0</v>
      </c>
      <c r="AP4706">
        <v>0</v>
      </c>
      <c r="AQ4706">
        <v>0</v>
      </c>
      <c r="AR4706">
        <v>0</v>
      </c>
      <c r="AS4706">
        <v>0.34007757027795299</v>
      </c>
      <c r="AT4706" t="s">
        <v>68</v>
      </c>
      <c r="AV4706">
        <v>0.34010000000000001</v>
      </c>
      <c r="AX4706">
        <v>8</v>
      </c>
      <c r="AY4706">
        <v>0.34007757027795299</v>
      </c>
    </row>
    <row r="4707" spans="1:51" x14ac:dyDescent="0.3">
      <c r="A4707">
        <v>820</v>
      </c>
      <c r="B4707">
        <v>282</v>
      </c>
      <c r="C4707">
        <v>43010</v>
      </c>
      <c r="D4707">
        <v>11</v>
      </c>
      <c r="E4707">
        <v>20000</v>
      </c>
      <c r="F4707" t="s">
        <v>51</v>
      </c>
      <c r="G4707">
        <v>112</v>
      </c>
      <c r="H4707" t="s">
        <v>281</v>
      </c>
      <c r="I4707">
        <v>2011</v>
      </c>
      <c r="J4707" t="s">
        <v>53</v>
      </c>
      <c r="K4707" t="s">
        <v>54</v>
      </c>
      <c r="L4707">
        <v>2011000213</v>
      </c>
      <c r="M4707" t="s">
        <v>4979</v>
      </c>
      <c r="N4707" t="s">
        <v>709</v>
      </c>
      <c r="O4707" t="s">
        <v>57</v>
      </c>
      <c r="P4707" t="s">
        <v>58</v>
      </c>
      <c r="Q4707">
        <v>20000</v>
      </c>
      <c r="R4707" t="s">
        <v>70</v>
      </c>
      <c r="S4707">
        <v>10</v>
      </c>
      <c r="T4707" t="s">
        <v>60</v>
      </c>
      <c r="U4707">
        <v>110</v>
      </c>
      <c r="V4707" t="s">
        <v>61</v>
      </c>
      <c r="W4707">
        <v>3</v>
      </c>
      <c r="X4707" t="s">
        <v>281</v>
      </c>
      <c r="Y4707" t="s">
        <v>286</v>
      </c>
      <c r="Z4707" t="s">
        <v>287</v>
      </c>
      <c r="AA4707" t="s">
        <v>288</v>
      </c>
      <c r="AB4707">
        <v>43010</v>
      </c>
      <c r="AC4707" t="s">
        <v>65</v>
      </c>
      <c r="AD4707" t="s">
        <v>66</v>
      </c>
      <c r="AE4707" t="s">
        <v>289</v>
      </c>
      <c r="AG4707">
        <v>1</v>
      </c>
      <c r="AH4707">
        <v>1</v>
      </c>
      <c r="AI4707">
        <v>1</v>
      </c>
      <c r="AJ4707">
        <v>0</v>
      </c>
      <c r="AO4707">
        <v>0</v>
      </c>
      <c r="AP4707">
        <v>0</v>
      </c>
      <c r="AQ4707">
        <v>0</v>
      </c>
      <c r="AR4707">
        <v>0</v>
      </c>
      <c r="AS4707">
        <v>0.18645204729943099</v>
      </c>
      <c r="AT4707" t="s">
        <v>68</v>
      </c>
      <c r="AV4707">
        <v>0.1865</v>
      </c>
      <c r="AX4707">
        <v>8</v>
      </c>
      <c r="AY4707">
        <v>0.18645204729943099</v>
      </c>
    </row>
    <row r="4708" spans="1:51" x14ac:dyDescent="0.3">
      <c r="A4708">
        <v>820</v>
      </c>
      <c r="B4708">
        <v>288</v>
      </c>
      <c r="C4708">
        <v>43010</v>
      </c>
      <c r="D4708">
        <v>11</v>
      </c>
      <c r="E4708">
        <v>20000</v>
      </c>
      <c r="F4708" t="s">
        <v>51</v>
      </c>
      <c r="G4708">
        <v>112</v>
      </c>
      <c r="H4708" t="s">
        <v>281</v>
      </c>
      <c r="I4708">
        <v>2011</v>
      </c>
      <c r="J4708" t="s">
        <v>53</v>
      </c>
      <c r="K4708" t="s">
        <v>54</v>
      </c>
      <c r="L4708">
        <v>2011000214</v>
      </c>
      <c r="M4708" t="s">
        <v>4979</v>
      </c>
      <c r="N4708" t="s">
        <v>714</v>
      </c>
      <c r="O4708" t="s">
        <v>57</v>
      </c>
      <c r="P4708" t="s">
        <v>58</v>
      </c>
      <c r="Q4708">
        <v>20000</v>
      </c>
      <c r="R4708" t="s">
        <v>70</v>
      </c>
      <c r="S4708">
        <v>10</v>
      </c>
      <c r="T4708" t="s">
        <v>60</v>
      </c>
      <c r="U4708">
        <v>110</v>
      </c>
      <c r="V4708" t="s">
        <v>61</v>
      </c>
      <c r="W4708">
        <v>3</v>
      </c>
      <c r="X4708" t="s">
        <v>281</v>
      </c>
      <c r="Y4708" t="s">
        <v>286</v>
      </c>
      <c r="Z4708" t="s">
        <v>287</v>
      </c>
      <c r="AA4708" t="s">
        <v>288</v>
      </c>
      <c r="AB4708">
        <v>43010</v>
      </c>
      <c r="AC4708" t="s">
        <v>65</v>
      </c>
      <c r="AD4708" t="s">
        <v>66</v>
      </c>
      <c r="AE4708" t="s">
        <v>289</v>
      </c>
      <c r="AG4708">
        <v>1</v>
      </c>
      <c r="AH4708">
        <v>1</v>
      </c>
      <c r="AI4708">
        <v>1</v>
      </c>
      <c r="AJ4708">
        <v>0</v>
      </c>
      <c r="AO4708">
        <v>0</v>
      </c>
      <c r="AP4708">
        <v>0</v>
      </c>
      <c r="AQ4708">
        <v>0</v>
      </c>
      <c r="AR4708">
        <v>0</v>
      </c>
      <c r="AS4708" s="1">
        <v>9.9980586781427599E-2</v>
      </c>
      <c r="AT4708" t="s">
        <v>68</v>
      </c>
      <c r="AV4708">
        <v>0.1</v>
      </c>
      <c r="AX4708">
        <v>8</v>
      </c>
      <c r="AY4708">
        <v>9.9980586781427697E-2</v>
      </c>
    </row>
    <row r="4709" spans="1:51" x14ac:dyDescent="0.3">
      <c r="A4709">
        <v>820</v>
      </c>
      <c r="B4709">
        <v>831</v>
      </c>
      <c r="C4709">
        <v>72010</v>
      </c>
      <c r="D4709">
        <v>11</v>
      </c>
      <c r="E4709">
        <v>20000</v>
      </c>
      <c r="F4709" t="s">
        <v>51</v>
      </c>
      <c r="G4709">
        <v>112</v>
      </c>
      <c r="H4709" t="s">
        <v>281</v>
      </c>
      <c r="I4709">
        <v>2011</v>
      </c>
      <c r="J4709" t="s">
        <v>53</v>
      </c>
      <c r="K4709" t="s">
        <v>54</v>
      </c>
      <c r="L4709">
        <v>2011000482</v>
      </c>
      <c r="M4709" t="s">
        <v>6646</v>
      </c>
      <c r="N4709" t="s">
        <v>185</v>
      </c>
      <c r="O4709" t="s">
        <v>153</v>
      </c>
      <c r="P4709" t="s">
        <v>94</v>
      </c>
      <c r="Q4709">
        <v>20000</v>
      </c>
      <c r="R4709" t="s">
        <v>1945</v>
      </c>
      <c r="S4709">
        <v>10</v>
      </c>
      <c r="T4709" t="s">
        <v>60</v>
      </c>
      <c r="U4709">
        <v>110</v>
      </c>
      <c r="V4709" t="s">
        <v>61</v>
      </c>
      <c r="W4709">
        <v>3</v>
      </c>
      <c r="X4709" t="s">
        <v>281</v>
      </c>
      <c r="Y4709" t="s">
        <v>286</v>
      </c>
      <c r="Z4709" t="s">
        <v>6647</v>
      </c>
      <c r="AA4709" t="s">
        <v>6648</v>
      </c>
      <c r="AB4709">
        <v>72010</v>
      </c>
      <c r="AC4709" t="s">
        <v>339</v>
      </c>
      <c r="AD4709" t="s">
        <v>340</v>
      </c>
      <c r="AE4709" t="s">
        <v>6649</v>
      </c>
      <c r="AG4709">
        <v>1</v>
      </c>
      <c r="AH4709">
        <v>1</v>
      </c>
      <c r="AI4709">
        <v>0</v>
      </c>
      <c r="AJ4709">
        <v>0</v>
      </c>
      <c r="AO4709">
        <v>0</v>
      </c>
      <c r="AP4709">
        <v>1</v>
      </c>
      <c r="AQ4709">
        <v>0</v>
      </c>
      <c r="AR4709">
        <v>0</v>
      </c>
      <c r="AS4709" s="1">
        <v>6.2208867656348699E-2</v>
      </c>
      <c r="AT4709" t="s">
        <v>68</v>
      </c>
      <c r="AV4709">
        <v>6.2199999999999998E-2</v>
      </c>
      <c r="AX4709">
        <v>3</v>
      </c>
      <c r="AY4709">
        <v>6.2208867656348699E-2</v>
      </c>
    </row>
    <row r="4710" spans="1:51" x14ac:dyDescent="0.3">
      <c r="A4710">
        <v>820</v>
      </c>
      <c r="B4710">
        <v>831</v>
      </c>
      <c r="C4710">
        <v>11330</v>
      </c>
      <c r="D4710">
        <v>11</v>
      </c>
      <c r="E4710">
        <v>20000</v>
      </c>
      <c r="F4710" t="s">
        <v>51</v>
      </c>
      <c r="G4710">
        <v>112</v>
      </c>
      <c r="H4710" t="s">
        <v>281</v>
      </c>
      <c r="I4710">
        <v>2011</v>
      </c>
      <c r="J4710" t="s">
        <v>53</v>
      </c>
      <c r="K4710" t="s">
        <v>54</v>
      </c>
      <c r="L4710">
        <v>2011000487</v>
      </c>
      <c r="M4710" t="s">
        <v>6650</v>
      </c>
      <c r="N4710" t="s">
        <v>185</v>
      </c>
      <c r="O4710" t="s">
        <v>153</v>
      </c>
      <c r="P4710" t="s">
        <v>94</v>
      </c>
      <c r="Q4710">
        <v>20000</v>
      </c>
      <c r="R4710" t="s">
        <v>1945</v>
      </c>
      <c r="S4710">
        <v>10</v>
      </c>
      <c r="T4710" t="s">
        <v>60</v>
      </c>
      <c r="U4710">
        <v>110</v>
      </c>
      <c r="V4710" t="s">
        <v>61</v>
      </c>
      <c r="W4710">
        <v>3</v>
      </c>
      <c r="X4710" t="s">
        <v>281</v>
      </c>
      <c r="Y4710" t="s">
        <v>286</v>
      </c>
      <c r="Z4710" t="s">
        <v>6651</v>
      </c>
      <c r="AA4710" t="s">
        <v>6652</v>
      </c>
      <c r="AB4710">
        <v>11330</v>
      </c>
      <c r="AC4710" t="s">
        <v>1613</v>
      </c>
      <c r="AD4710" t="s">
        <v>472</v>
      </c>
      <c r="AE4710" t="s">
        <v>6653</v>
      </c>
      <c r="AG4710">
        <v>1</v>
      </c>
      <c r="AH4710">
        <v>0</v>
      </c>
      <c r="AI4710">
        <v>0</v>
      </c>
      <c r="AJ4710">
        <v>0</v>
      </c>
      <c r="AO4710">
        <v>0</v>
      </c>
      <c r="AP4710">
        <v>0</v>
      </c>
      <c r="AQ4710">
        <v>0</v>
      </c>
      <c r="AR4710">
        <v>0</v>
      </c>
      <c r="AS4710" s="1">
        <v>4.6416069172457303E-2</v>
      </c>
      <c r="AT4710" t="s">
        <v>68</v>
      </c>
      <c r="AV4710">
        <v>4.6399999999999997E-2</v>
      </c>
      <c r="AX4710">
        <v>3</v>
      </c>
      <c r="AY4710">
        <v>4.64160691724574E-2</v>
      </c>
    </row>
    <row r="4711" spans="1:51" x14ac:dyDescent="0.3">
      <c r="A4711">
        <v>820</v>
      </c>
      <c r="B4711">
        <v>831</v>
      </c>
      <c r="C4711">
        <v>15170</v>
      </c>
      <c r="D4711">
        <v>11</v>
      </c>
      <c r="E4711">
        <v>20000</v>
      </c>
      <c r="F4711" t="s">
        <v>51</v>
      </c>
      <c r="G4711">
        <v>112</v>
      </c>
      <c r="H4711" t="s">
        <v>281</v>
      </c>
      <c r="I4711">
        <v>2011</v>
      </c>
      <c r="J4711" t="s">
        <v>53</v>
      </c>
      <c r="K4711" t="s">
        <v>54</v>
      </c>
      <c r="L4711">
        <v>2011000456</v>
      </c>
      <c r="M4711" t="s">
        <v>6658</v>
      </c>
      <c r="N4711" t="s">
        <v>185</v>
      </c>
      <c r="O4711" t="s">
        <v>153</v>
      </c>
      <c r="P4711" t="s">
        <v>94</v>
      </c>
      <c r="Q4711">
        <v>20000</v>
      </c>
      <c r="R4711" t="s">
        <v>1945</v>
      </c>
      <c r="S4711">
        <v>10</v>
      </c>
      <c r="T4711" t="s">
        <v>60</v>
      </c>
      <c r="U4711">
        <v>110</v>
      </c>
      <c r="V4711" t="s">
        <v>61</v>
      </c>
      <c r="W4711">
        <v>3</v>
      </c>
      <c r="X4711" t="s">
        <v>281</v>
      </c>
      <c r="Y4711" t="s">
        <v>286</v>
      </c>
      <c r="Z4711" t="s">
        <v>6659</v>
      </c>
      <c r="AA4711" t="s">
        <v>6660</v>
      </c>
      <c r="AB4711">
        <v>15170</v>
      </c>
      <c r="AC4711" t="s">
        <v>3060</v>
      </c>
      <c r="AD4711" t="s">
        <v>81</v>
      </c>
      <c r="AE4711" t="s">
        <v>6661</v>
      </c>
      <c r="AG4711">
        <v>2</v>
      </c>
      <c r="AH4711">
        <v>0</v>
      </c>
      <c r="AI4711">
        <v>1</v>
      </c>
      <c r="AJ4711">
        <v>0</v>
      </c>
      <c r="AO4711">
        <v>0</v>
      </c>
      <c r="AP4711">
        <v>0</v>
      </c>
      <c r="AQ4711">
        <v>0</v>
      </c>
      <c r="AR4711">
        <v>0</v>
      </c>
      <c r="AS4711">
        <v>5.8260668035375801E-2</v>
      </c>
      <c r="AT4711" t="s">
        <v>68</v>
      </c>
      <c r="AV4711">
        <v>5.8299999999999998E-2</v>
      </c>
      <c r="AX4711">
        <v>3</v>
      </c>
      <c r="AY4711">
        <v>5.8260668035375898E-2</v>
      </c>
    </row>
    <row r="4712" spans="1:51" x14ac:dyDescent="0.3">
      <c r="A4712">
        <v>820</v>
      </c>
      <c r="B4712">
        <v>831</v>
      </c>
      <c r="C4712">
        <v>15170</v>
      </c>
      <c r="D4712">
        <v>11</v>
      </c>
      <c r="E4712">
        <v>20000</v>
      </c>
      <c r="F4712" t="s">
        <v>51</v>
      </c>
      <c r="G4712">
        <v>112</v>
      </c>
      <c r="H4712" t="s">
        <v>281</v>
      </c>
      <c r="I4712">
        <v>2011</v>
      </c>
      <c r="J4712" t="s">
        <v>53</v>
      </c>
      <c r="K4712" t="s">
        <v>54</v>
      </c>
      <c r="L4712">
        <v>2011000444</v>
      </c>
      <c r="M4712" t="s">
        <v>6654</v>
      </c>
      <c r="N4712" t="s">
        <v>185</v>
      </c>
      <c r="O4712" t="s">
        <v>153</v>
      </c>
      <c r="P4712" t="s">
        <v>94</v>
      </c>
      <c r="Q4712">
        <v>20000</v>
      </c>
      <c r="R4712" t="s">
        <v>1945</v>
      </c>
      <c r="S4712">
        <v>10</v>
      </c>
      <c r="T4712" t="s">
        <v>60</v>
      </c>
      <c r="U4712">
        <v>110</v>
      </c>
      <c r="V4712" t="s">
        <v>61</v>
      </c>
      <c r="W4712">
        <v>3</v>
      </c>
      <c r="X4712" t="s">
        <v>281</v>
      </c>
      <c r="Y4712" t="s">
        <v>286</v>
      </c>
      <c r="Z4712" t="s">
        <v>6655</v>
      </c>
      <c r="AA4712" t="s">
        <v>6656</v>
      </c>
      <c r="AB4712">
        <v>15170</v>
      </c>
      <c r="AC4712" t="s">
        <v>3060</v>
      </c>
      <c r="AD4712" t="s">
        <v>81</v>
      </c>
      <c r="AE4712" t="s">
        <v>6657</v>
      </c>
      <c r="AG4712">
        <v>2</v>
      </c>
      <c r="AH4712">
        <v>0</v>
      </c>
      <c r="AI4712">
        <v>1</v>
      </c>
      <c r="AJ4712">
        <v>0</v>
      </c>
      <c r="AO4712">
        <v>0</v>
      </c>
      <c r="AP4712">
        <v>0</v>
      </c>
      <c r="AQ4712">
        <v>0</v>
      </c>
      <c r="AR4712">
        <v>0</v>
      </c>
      <c r="AS4712">
        <v>0.125380061591914</v>
      </c>
      <c r="AT4712" t="s">
        <v>68</v>
      </c>
      <c r="AV4712">
        <v>0.12540000000000001</v>
      </c>
      <c r="AX4712">
        <v>3</v>
      </c>
      <c r="AY4712">
        <v>0.125380061591914</v>
      </c>
    </row>
    <row r="4713" spans="1:51" x14ac:dyDescent="0.3">
      <c r="A4713">
        <v>820</v>
      </c>
      <c r="B4713">
        <v>832</v>
      </c>
      <c r="C4713">
        <v>16010</v>
      </c>
      <c r="D4713">
        <v>11</v>
      </c>
      <c r="E4713">
        <v>20000</v>
      </c>
      <c r="F4713" t="s">
        <v>51</v>
      </c>
      <c r="G4713">
        <v>112</v>
      </c>
      <c r="H4713" t="s">
        <v>281</v>
      </c>
      <c r="I4713">
        <v>2011</v>
      </c>
      <c r="J4713" t="s">
        <v>53</v>
      </c>
      <c r="K4713" t="s">
        <v>54</v>
      </c>
      <c r="L4713">
        <v>2011000739</v>
      </c>
      <c r="M4713" t="s">
        <v>6662</v>
      </c>
      <c r="N4713" t="s">
        <v>556</v>
      </c>
      <c r="O4713" t="s">
        <v>153</v>
      </c>
      <c r="P4713" t="s">
        <v>94</v>
      </c>
      <c r="Q4713">
        <v>20000</v>
      </c>
      <c r="R4713" t="s">
        <v>1945</v>
      </c>
      <c r="S4713">
        <v>10</v>
      </c>
      <c r="T4713" t="s">
        <v>60</v>
      </c>
      <c r="U4713">
        <v>110</v>
      </c>
      <c r="V4713" t="s">
        <v>61</v>
      </c>
      <c r="W4713">
        <v>3</v>
      </c>
      <c r="X4713" t="s">
        <v>281</v>
      </c>
      <c r="Y4713" t="s">
        <v>286</v>
      </c>
      <c r="Z4713" t="s">
        <v>6663</v>
      </c>
      <c r="AA4713" t="s">
        <v>6664</v>
      </c>
      <c r="AB4713">
        <v>16010</v>
      </c>
      <c r="AC4713" t="s">
        <v>1289</v>
      </c>
      <c r="AD4713" t="s">
        <v>870</v>
      </c>
      <c r="AE4713" t="s">
        <v>6665</v>
      </c>
      <c r="AG4713">
        <v>1</v>
      </c>
      <c r="AH4713">
        <v>0</v>
      </c>
      <c r="AI4713">
        <v>0</v>
      </c>
      <c r="AJ4713">
        <v>0</v>
      </c>
      <c r="AO4713">
        <v>0</v>
      </c>
      <c r="AP4713">
        <v>0</v>
      </c>
      <c r="AQ4713">
        <v>0</v>
      </c>
      <c r="AR4713">
        <v>0</v>
      </c>
      <c r="AS4713">
        <v>0.24878526531901399</v>
      </c>
      <c r="AT4713" t="s">
        <v>68</v>
      </c>
      <c r="AV4713">
        <v>0</v>
      </c>
      <c r="AX4713">
        <v>3</v>
      </c>
      <c r="AY4713">
        <v>0.24878526531901499</v>
      </c>
    </row>
    <row r="4714" spans="1:51" x14ac:dyDescent="0.3">
      <c r="A4714">
        <v>820</v>
      </c>
      <c r="B4714">
        <v>862</v>
      </c>
      <c r="C4714">
        <v>15150</v>
      </c>
      <c r="D4714">
        <v>11</v>
      </c>
      <c r="E4714">
        <v>20000</v>
      </c>
      <c r="F4714" t="s">
        <v>51</v>
      </c>
      <c r="G4714">
        <v>112</v>
      </c>
      <c r="H4714" t="s">
        <v>281</v>
      </c>
      <c r="I4714">
        <v>2011</v>
      </c>
      <c r="J4714" t="s">
        <v>53</v>
      </c>
      <c r="K4714" t="s">
        <v>54</v>
      </c>
      <c r="L4714">
        <v>2011000397</v>
      </c>
      <c r="M4714" t="s">
        <v>6666</v>
      </c>
      <c r="N4714" t="s">
        <v>363</v>
      </c>
      <c r="O4714" t="s">
        <v>153</v>
      </c>
      <c r="P4714" t="s">
        <v>86</v>
      </c>
      <c r="Q4714">
        <v>20000</v>
      </c>
      <c r="R4714" t="s">
        <v>1945</v>
      </c>
      <c r="S4714">
        <v>10</v>
      </c>
      <c r="T4714" t="s">
        <v>60</v>
      </c>
      <c r="U4714">
        <v>110</v>
      </c>
      <c r="V4714" t="s">
        <v>61</v>
      </c>
      <c r="W4714">
        <v>3</v>
      </c>
      <c r="X4714" t="s">
        <v>281</v>
      </c>
      <c r="Y4714" t="s">
        <v>286</v>
      </c>
      <c r="Z4714" t="s">
        <v>6667</v>
      </c>
      <c r="AA4714" t="s">
        <v>6668</v>
      </c>
      <c r="AB4714">
        <v>15150</v>
      </c>
      <c r="AC4714" t="s">
        <v>312</v>
      </c>
      <c r="AD4714" t="s">
        <v>81</v>
      </c>
      <c r="AE4714" t="s">
        <v>6669</v>
      </c>
      <c r="AG4714">
        <v>1</v>
      </c>
      <c r="AH4714">
        <v>1</v>
      </c>
      <c r="AI4714">
        <v>2</v>
      </c>
      <c r="AJ4714">
        <v>0</v>
      </c>
      <c r="AO4714">
        <v>0</v>
      </c>
      <c r="AP4714">
        <v>0</v>
      </c>
      <c r="AQ4714">
        <v>0</v>
      </c>
      <c r="AR4714">
        <v>0</v>
      </c>
      <c r="AS4714">
        <v>0.37495613550221102</v>
      </c>
      <c r="AT4714" t="s">
        <v>68</v>
      </c>
      <c r="AV4714">
        <v>0</v>
      </c>
      <c r="AX4714">
        <v>3</v>
      </c>
      <c r="AY4714">
        <v>0.37495613550221102</v>
      </c>
    </row>
    <row r="4715" spans="1:51" x14ac:dyDescent="0.3">
      <c r="A4715">
        <v>820</v>
      </c>
      <c r="B4715">
        <v>862</v>
      </c>
      <c r="C4715">
        <v>15170</v>
      </c>
      <c r="D4715">
        <v>11</v>
      </c>
      <c r="E4715">
        <v>20000</v>
      </c>
      <c r="F4715" t="s">
        <v>51</v>
      </c>
      <c r="G4715">
        <v>112</v>
      </c>
      <c r="H4715" t="s">
        <v>281</v>
      </c>
      <c r="I4715">
        <v>2011</v>
      </c>
      <c r="J4715" t="s">
        <v>53</v>
      </c>
      <c r="K4715" t="s">
        <v>54</v>
      </c>
      <c r="L4715">
        <v>2011000526</v>
      </c>
      <c r="M4715" t="s">
        <v>6670</v>
      </c>
      <c r="N4715" t="s">
        <v>363</v>
      </c>
      <c r="O4715" t="s">
        <v>153</v>
      </c>
      <c r="P4715" t="s">
        <v>86</v>
      </c>
      <c r="Q4715">
        <v>20000</v>
      </c>
      <c r="R4715" t="s">
        <v>1945</v>
      </c>
      <c r="S4715">
        <v>10</v>
      </c>
      <c r="T4715" t="s">
        <v>60</v>
      </c>
      <c r="U4715">
        <v>110</v>
      </c>
      <c r="V4715" t="s">
        <v>61</v>
      </c>
      <c r="W4715">
        <v>3</v>
      </c>
      <c r="X4715" t="s">
        <v>281</v>
      </c>
      <c r="Y4715" t="s">
        <v>286</v>
      </c>
      <c r="Z4715" t="s">
        <v>6671</v>
      </c>
      <c r="AA4715" t="s">
        <v>6672</v>
      </c>
      <c r="AB4715">
        <v>15170</v>
      </c>
      <c r="AC4715" t="s">
        <v>3060</v>
      </c>
      <c r="AD4715" t="s">
        <v>81</v>
      </c>
      <c r="AE4715" t="s">
        <v>6673</v>
      </c>
      <c r="AG4715">
        <v>2</v>
      </c>
      <c r="AH4715">
        <v>0</v>
      </c>
      <c r="AI4715">
        <v>1</v>
      </c>
      <c r="AJ4715">
        <v>0</v>
      </c>
      <c r="AO4715">
        <v>0</v>
      </c>
      <c r="AP4715">
        <v>0</v>
      </c>
      <c r="AQ4715">
        <v>0</v>
      </c>
      <c r="AR4715">
        <v>0</v>
      </c>
      <c r="AS4715">
        <v>0.49567138344914702</v>
      </c>
      <c r="AT4715" t="s">
        <v>68</v>
      </c>
      <c r="AV4715">
        <v>0</v>
      </c>
      <c r="AX4715">
        <v>3</v>
      </c>
      <c r="AY4715">
        <v>0.49567138344914702</v>
      </c>
    </row>
    <row r="4716" spans="1:51" x14ac:dyDescent="0.3">
      <c r="A4716">
        <v>820</v>
      </c>
      <c r="B4716">
        <v>870</v>
      </c>
      <c r="C4716">
        <v>43040</v>
      </c>
      <c r="D4716">
        <v>11</v>
      </c>
      <c r="E4716">
        <v>20000</v>
      </c>
      <c r="F4716" t="s">
        <v>51</v>
      </c>
      <c r="G4716">
        <v>112</v>
      </c>
      <c r="H4716" t="s">
        <v>281</v>
      </c>
      <c r="I4716">
        <v>2011</v>
      </c>
      <c r="J4716" t="s">
        <v>53</v>
      </c>
      <c r="K4716" t="s">
        <v>54</v>
      </c>
      <c r="L4716">
        <v>2011000622</v>
      </c>
      <c r="M4716" t="s">
        <v>6674</v>
      </c>
      <c r="N4716" t="s">
        <v>179</v>
      </c>
      <c r="O4716" t="s">
        <v>153</v>
      </c>
      <c r="P4716" t="s">
        <v>94</v>
      </c>
      <c r="Q4716">
        <v>20000</v>
      </c>
      <c r="R4716" t="s">
        <v>1945</v>
      </c>
      <c r="S4716">
        <v>10</v>
      </c>
      <c r="T4716" t="s">
        <v>60</v>
      </c>
      <c r="U4716">
        <v>110</v>
      </c>
      <c r="V4716" t="s">
        <v>61</v>
      </c>
      <c r="W4716">
        <v>3</v>
      </c>
      <c r="X4716" t="s">
        <v>281</v>
      </c>
      <c r="Y4716" t="s">
        <v>286</v>
      </c>
      <c r="Z4716" t="s">
        <v>6675</v>
      </c>
      <c r="AA4716" t="s">
        <v>6676</v>
      </c>
      <c r="AB4716">
        <v>43040</v>
      </c>
      <c r="AC4716" t="s">
        <v>3279</v>
      </c>
      <c r="AD4716" t="s">
        <v>66</v>
      </c>
      <c r="AE4716" t="s">
        <v>6677</v>
      </c>
      <c r="AG4716">
        <v>1</v>
      </c>
      <c r="AH4716">
        <v>1</v>
      </c>
      <c r="AI4716">
        <v>1</v>
      </c>
      <c r="AO4716">
        <v>0</v>
      </c>
      <c r="AP4716">
        <v>0</v>
      </c>
      <c r="AQ4716">
        <v>0</v>
      </c>
      <c r="AR4716">
        <v>0</v>
      </c>
      <c r="AS4716" s="1">
        <v>7.4441092861654998E-2</v>
      </c>
      <c r="AT4716" t="s">
        <v>68</v>
      </c>
      <c r="AV4716">
        <v>1.7827</v>
      </c>
      <c r="AX4716">
        <v>3</v>
      </c>
      <c r="AY4716">
        <v>7.4441092861655095E-2</v>
      </c>
    </row>
    <row r="4717" spans="1:51" x14ac:dyDescent="0.3">
      <c r="A4717">
        <v>820</v>
      </c>
      <c r="B4717">
        <v>889</v>
      </c>
      <c r="C4717">
        <v>12110</v>
      </c>
      <c r="D4717">
        <v>11</v>
      </c>
      <c r="E4717">
        <v>20000</v>
      </c>
      <c r="F4717" t="s">
        <v>51</v>
      </c>
      <c r="G4717">
        <v>112</v>
      </c>
      <c r="H4717" t="s">
        <v>281</v>
      </c>
      <c r="I4717">
        <v>2011</v>
      </c>
      <c r="J4717" t="s">
        <v>53</v>
      </c>
      <c r="K4717" t="s">
        <v>54</v>
      </c>
      <c r="L4717">
        <v>2011000396</v>
      </c>
      <c r="M4717" t="s">
        <v>6678</v>
      </c>
      <c r="N4717" t="s">
        <v>315</v>
      </c>
      <c r="O4717" t="s">
        <v>153</v>
      </c>
      <c r="P4717" t="s">
        <v>316</v>
      </c>
      <c r="Q4717">
        <v>20000</v>
      </c>
      <c r="R4717" t="s">
        <v>1945</v>
      </c>
      <c r="S4717">
        <v>10</v>
      </c>
      <c r="T4717" t="s">
        <v>60</v>
      </c>
      <c r="U4717">
        <v>110</v>
      </c>
      <c r="V4717" t="s">
        <v>61</v>
      </c>
      <c r="W4717">
        <v>3</v>
      </c>
      <c r="X4717" t="s">
        <v>281</v>
      </c>
      <c r="Y4717" t="s">
        <v>286</v>
      </c>
      <c r="Z4717" t="s">
        <v>6679</v>
      </c>
      <c r="AA4717" t="s">
        <v>6680</v>
      </c>
      <c r="AB4717">
        <v>12110</v>
      </c>
      <c r="AC4717" t="s">
        <v>237</v>
      </c>
      <c r="AD4717" t="s">
        <v>238</v>
      </c>
      <c r="AE4717" t="s">
        <v>6681</v>
      </c>
      <c r="AG4717">
        <v>1</v>
      </c>
      <c r="AH4717">
        <v>0</v>
      </c>
      <c r="AI4717">
        <v>0</v>
      </c>
      <c r="AJ4717">
        <v>0</v>
      </c>
      <c r="AO4717">
        <v>0</v>
      </c>
      <c r="AP4717">
        <v>0</v>
      </c>
      <c r="AQ4717">
        <v>0</v>
      </c>
      <c r="AR4717">
        <v>0</v>
      </c>
      <c r="AS4717" s="1">
        <v>8.4170404295641106E-3</v>
      </c>
      <c r="AT4717" t="s">
        <v>68</v>
      </c>
      <c r="AV4717">
        <v>7.9000000000000001E-2</v>
      </c>
      <c r="AX4717">
        <v>3</v>
      </c>
      <c r="AY4717">
        <v>8.4170404295641193E-3</v>
      </c>
    </row>
    <row r="4718" spans="1:51" x14ac:dyDescent="0.3">
      <c r="A4718">
        <v>820</v>
      </c>
      <c r="B4718">
        <v>755</v>
      </c>
      <c r="C4718">
        <v>74020</v>
      </c>
      <c r="D4718">
        <v>11</v>
      </c>
      <c r="E4718">
        <v>40000</v>
      </c>
      <c r="F4718" t="s">
        <v>51</v>
      </c>
      <c r="G4718">
        <v>112</v>
      </c>
      <c r="H4718" t="s">
        <v>332</v>
      </c>
      <c r="I4718">
        <v>2011</v>
      </c>
      <c r="J4718" t="s">
        <v>53</v>
      </c>
      <c r="K4718" t="s">
        <v>54</v>
      </c>
      <c r="L4718">
        <v>2011000084</v>
      </c>
      <c r="M4718" t="s">
        <v>7331</v>
      </c>
      <c r="N4718" t="s">
        <v>462</v>
      </c>
      <c r="O4718" t="s">
        <v>285</v>
      </c>
      <c r="P4718" t="s">
        <v>86</v>
      </c>
      <c r="Q4718">
        <v>40000</v>
      </c>
      <c r="R4718" t="s">
        <v>77</v>
      </c>
      <c r="S4718">
        <v>10</v>
      </c>
      <c r="T4718" t="s">
        <v>60</v>
      </c>
      <c r="U4718">
        <v>110</v>
      </c>
      <c r="V4718" t="s">
        <v>61</v>
      </c>
      <c r="W4718">
        <v>1</v>
      </c>
      <c r="X4718" t="s">
        <v>332</v>
      </c>
      <c r="Y4718" t="s">
        <v>336</v>
      </c>
      <c r="Z4718" t="s">
        <v>7332</v>
      </c>
      <c r="AA4718" t="s">
        <v>7333</v>
      </c>
      <c r="AB4718">
        <v>74020</v>
      </c>
      <c r="AC4718" t="s">
        <v>817</v>
      </c>
      <c r="AD4718" t="s">
        <v>818</v>
      </c>
      <c r="AE4718" t="s">
        <v>7333</v>
      </c>
      <c r="AG4718">
        <v>0</v>
      </c>
      <c r="AH4718">
        <v>2</v>
      </c>
      <c r="AI4718">
        <v>1</v>
      </c>
      <c r="AJ4718">
        <v>0</v>
      </c>
      <c r="AO4718">
        <v>0</v>
      </c>
      <c r="AP4718">
        <v>2</v>
      </c>
      <c r="AQ4718">
        <v>2</v>
      </c>
      <c r="AR4718">
        <v>0</v>
      </c>
      <c r="AS4718">
        <v>1.0969787349968401</v>
      </c>
      <c r="AT4718" t="s">
        <v>68</v>
      </c>
      <c r="AV4718">
        <v>1.0971</v>
      </c>
      <c r="AX4718">
        <v>1</v>
      </c>
      <c r="AY4718">
        <v>1.0969787349968401</v>
      </c>
    </row>
    <row r="4719" spans="1:51" x14ac:dyDescent="0.3">
      <c r="A4719">
        <v>820</v>
      </c>
      <c r="B4719">
        <v>765</v>
      </c>
      <c r="C4719">
        <v>15160</v>
      </c>
      <c r="D4719">
        <v>11</v>
      </c>
      <c r="E4719">
        <v>40000</v>
      </c>
      <c r="F4719" t="s">
        <v>51</v>
      </c>
      <c r="G4719">
        <v>112</v>
      </c>
      <c r="H4719" t="s">
        <v>332</v>
      </c>
      <c r="I4719">
        <v>2011</v>
      </c>
      <c r="J4719" t="s">
        <v>53</v>
      </c>
      <c r="K4719" t="s">
        <v>54</v>
      </c>
      <c r="L4719">
        <v>2011000517</v>
      </c>
      <c r="M4719" t="s">
        <v>6717</v>
      </c>
      <c r="N4719" t="s">
        <v>291</v>
      </c>
      <c r="O4719" t="s">
        <v>285</v>
      </c>
      <c r="P4719" t="s">
        <v>58</v>
      </c>
      <c r="Q4719">
        <v>40000</v>
      </c>
      <c r="R4719" t="s">
        <v>77</v>
      </c>
      <c r="S4719">
        <v>10</v>
      </c>
      <c r="T4719" t="s">
        <v>60</v>
      </c>
      <c r="U4719">
        <v>110</v>
      </c>
      <c r="V4719" t="s">
        <v>61</v>
      </c>
      <c r="W4719">
        <v>1</v>
      </c>
      <c r="X4719" t="s">
        <v>332</v>
      </c>
      <c r="Y4719" t="s">
        <v>336</v>
      </c>
      <c r="Z4719" t="s">
        <v>6718</v>
      </c>
      <c r="AA4719" t="s">
        <v>6719</v>
      </c>
      <c r="AB4719">
        <v>15160</v>
      </c>
      <c r="AC4719" t="s">
        <v>3068</v>
      </c>
      <c r="AD4719" t="s">
        <v>81</v>
      </c>
      <c r="AE4719" t="s">
        <v>6720</v>
      </c>
      <c r="AG4719">
        <v>1</v>
      </c>
      <c r="AH4719">
        <v>0</v>
      </c>
      <c r="AI4719">
        <v>2</v>
      </c>
      <c r="AJ4719">
        <v>0</v>
      </c>
      <c r="AO4719">
        <v>0</v>
      </c>
      <c r="AP4719">
        <v>0</v>
      </c>
      <c r="AQ4719">
        <v>0</v>
      </c>
      <c r="AR4719">
        <v>0</v>
      </c>
      <c r="AS4719">
        <v>0.31585596967782598</v>
      </c>
      <c r="AT4719" t="s">
        <v>68</v>
      </c>
      <c r="AV4719">
        <v>0</v>
      </c>
      <c r="AX4719">
        <v>3</v>
      </c>
      <c r="AY4719">
        <v>0.31585596967782698</v>
      </c>
    </row>
    <row r="4720" spans="1:51" x14ac:dyDescent="0.3">
      <c r="A4720">
        <v>820</v>
      </c>
      <c r="B4720">
        <v>789</v>
      </c>
      <c r="C4720">
        <v>15160</v>
      </c>
      <c r="D4720">
        <v>11</v>
      </c>
      <c r="E4720">
        <v>40000</v>
      </c>
      <c r="F4720" t="s">
        <v>51</v>
      </c>
      <c r="G4720">
        <v>112</v>
      </c>
      <c r="H4720" t="s">
        <v>332</v>
      </c>
      <c r="I4720">
        <v>2011</v>
      </c>
      <c r="J4720" t="s">
        <v>53</v>
      </c>
      <c r="K4720" t="s">
        <v>54</v>
      </c>
      <c r="L4720">
        <v>2011000469</v>
      </c>
      <c r="M4720" t="s">
        <v>6721</v>
      </c>
      <c r="N4720" t="s">
        <v>1095</v>
      </c>
      <c r="O4720" t="s">
        <v>285</v>
      </c>
      <c r="P4720" t="s">
        <v>316</v>
      </c>
      <c r="Q4720">
        <v>40000</v>
      </c>
      <c r="R4720" t="s">
        <v>77</v>
      </c>
      <c r="S4720">
        <v>10</v>
      </c>
      <c r="T4720" t="s">
        <v>60</v>
      </c>
      <c r="U4720">
        <v>110</v>
      </c>
      <c r="V4720" t="s">
        <v>61</v>
      </c>
      <c r="W4720">
        <v>1</v>
      </c>
      <c r="X4720" t="s">
        <v>332</v>
      </c>
      <c r="Y4720" t="s">
        <v>336</v>
      </c>
      <c r="Z4720" t="s">
        <v>7334</v>
      </c>
      <c r="AA4720" t="s">
        <v>7335</v>
      </c>
      <c r="AB4720">
        <v>15160</v>
      </c>
      <c r="AC4720" t="s">
        <v>3068</v>
      </c>
      <c r="AD4720" t="s">
        <v>81</v>
      </c>
      <c r="AE4720" t="s">
        <v>6724</v>
      </c>
      <c r="AG4720">
        <v>2</v>
      </c>
      <c r="AH4720">
        <v>0</v>
      </c>
      <c r="AI4720">
        <v>2</v>
      </c>
      <c r="AJ4720">
        <v>0</v>
      </c>
      <c r="AO4720">
        <v>0</v>
      </c>
      <c r="AP4720">
        <v>0</v>
      </c>
      <c r="AQ4720">
        <v>0</v>
      </c>
      <c r="AR4720">
        <v>0</v>
      </c>
      <c r="AS4720">
        <v>0.38165824384080799</v>
      </c>
      <c r="AT4720" t="s">
        <v>68</v>
      </c>
      <c r="AV4720">
        <v>0</v>
      </c>
      <c r="AX4720">
        <v>3</v>
      </c>
      <c r="AY4720">
        <v>0.38165824384080899</v>
      </c>
    </row>
    <row r="4721" spans="1:51" x14ac:dyDescent="0.3">
      <c r="A4721">
        <v>820</v>
      </c>
      <c r="B4721">
        <v>635</v>
      </c>
      <c r="C4721">
        <v>52010</v>
      </c>
      <c r="D4721">
        <v>11</v>
      </c>
      <c r="E4721">
        <v>40000</v>
      </c>
      <c r="F4721" t="s">
        <v>51</v>
      </c>
      <c r="G4721">
        <v>112</v>
      </c>
      <c r="H4721" t="s">
        <v>332</v>
      </c>
      <c r="I4721">
        <v>2011</v>
      </c>
      <c r="J4721" t="s">
        <v>53</v>
      </c>
      <c r="K4721" t="s">
        <v>54</v>
      </c>
      <c r="L4721">
        <v>2011000106</v>
      </c>
      <c r="M4721" t="s">
        <v>6725</v>
      </c>
      <c r="N4721" t="s">
        <v>355</v>
      </c>
      <c r="O4721" t="s">
        <v>356</v>
      </c>
      <c r="P4721" t="s">
        <v>58</v>
      </c>
      <c r="Q4721">
        <v>40000</v>
      </c>
      <c r="R4721" t="s">
        <v>1103</v>
      </c>
      <c r="S4721">
        <v>10</v>
      </c>
      <c r="T4721" t="s">
        <v>60</v>
      </c>
      <c r="U4721">
        <v>110</v>
      </c>
      <c r="V4721" t="s">
        <v>61</v>
      </c>
      <c r="W4721">
        <v>1</v>
      </c>
      <c r="X4721" t="s">
        <v>332</v>
      </c>
      <c r="Y4721" t="s">
        <v>336</v>
      </c>
      <c r="Z4721" t="s">
        <v>6726</v>
      </c>
      <c r="AA4721" t="s">
        <v>6727</v>
      </c>
      <c r="AB4721">
        <v>52010</v>
      </c>
      <c r="AC4721" t="s">
        <v>6728</v>
      </c>
      <c r="AD4721" t="s">
        <v>6729</v>
      </c>
      <c r="AE4721" t="s">
        <v>6730</v>
      </c>
      <c r="AG4721">
        <v>0</v>
      </c>
      <c r="AH4721">
        <v>0</v>
      </c>
      <c r="AI4721">
        <v>0</v>
      </c>
      <c r="AJ4721">
        <v>0</v>
      </c>
      <c r="AO4721">
        <v>0</v>
      </c>
      <c r="AP4721">
        <v>0</v>
      </c>
      <c r="AQ4721">
        <v>0</v>
      </c>
      <c r="AR4721">
        <v>0</v>
      </c>
      <c r="AS4721">
        <v>0.39481996209728298</v>
      </c>
      <c r="AT4721" t="s">
        <v>68</v>
      </c>
      <c r="AV4721">
        <v>0.39479999999999998</v>
      </c>
      <c r="AX4721">
        <v>1</v>
      </c>
      <c r="AY4721">
        <v>0.39481996209728398</v>
      </c>
    </row>
    <row r="4722" spans="1:51" x14ac:dyDescent="0.3">
      <c r="A4722">
        <v>820</v>
      </c>
      <c r="B4722">
        <v>862</v>
      </c>
      <c r="C4722">
        <v>13020</v>
      </c>
      <c r="D4722">
        <v>11</v>
      </c>
      <c r="E4722">
        <v>40000</v>
      </c>
      <c r="F4722" t="s">
        <v>51</v>
      </c>
      <c r="G4722">
        <v>112</v>
      </c>
      <c r="H4722" t="s">
        <v>332</v>
      </c>
      <c r="I4722">
        <v>2011</v>
      </c>
      <c r="J4722" t="s">
        <v>53</v>
      </c>
      <c r="K4722" t="s">
        <v>54</v>
      </c>
      <c r="L4722">
        <v>2011000684</v>
      </c>
      <c r="M4722" t="s">
        <v>6743</v>
      </c>
      <c r="N4722" t="s">
        <v>363</v>
      </c>
      <c r="O4722" t="s">
        <v>153</v>
      </c>
      <c r="P4722" t="s">
        <v>86</v>
      </c>
      <c r="Q4722">
        <v>40000</v>
      </c>
      <c r="R4722" t="s">
        <v>77</v>
      </c>
      <c r="S4722">
        <v>10</v>
      </c>
      <c r="T4722" t="s">
        <v>60</v>
      </c>
      <c r="U4722">
        <v>110</v>
      </c>
      <c r="V4722" t="s">
        <v>61</v>
      </c>
      <c r="W4722">
        <v>1</v>
      </c>
      <c r="X4722" t="s">
        <v>332</v>
      </c>
      <c r="Y4722" t="s">
        <v>336</v>
      </c>
      <c r="Z4722" t="s">
        <v>6744</v>
      </c>
      <c r="AA4722" t="s">
        <v>6745</v>
      </c>
      <c r="AB4722">
        <v>13020</v>
      </c>
      <c r="AC4722" t="s">
        <v>391</v>
      </c>
      <c r="AD4722" t="s">
        <v>392</v>
      </c>
      <c r="AE4722" t="s">
        <v>6746</v>
      </c>
      <c r="AG4722">
        <v>2</v>
      </c>
      <c r="AH4722">
        <v>0</v>
      </c>
      <c r="AI4722">
        <v>0</v>
      </c>
      <c r="AJ4722">
        <v>0</v>
      </c>
      <c r="AO4722">
        <v>0</v>
      </c>
      <c r="AP4722">
        <v>0</v>
      </c>
      <c r="AQ4722">
        <v>0</v>
      </c>
      <c r="AR4722">
        <v>0</v>
      </c>
      <c r="AS4722">
        <v>1.97409981048641</v>
      </c>
      <c r="AT4722" t="s">
        <v>68</v>
      </c>
      <c r="AV4722">
        <v>0</v>
      </c>
      <c r="AX4722">
        <v>3</v>
      </c>
      <c r="AY4722">
        <v>1.97409981048642</v>
      </c>
    </row>
    <row r="4723" spans="1:51" x14ac:dyDescent="0.3">
      <c r="A4723">
        <v>820</v>
      </c>
      <c r="B4723">
        <v>889</v>
      </c>
      <c r="C4723">
        <v>33110</v>
      </c>
      <c r="D4723">
        <v>11</v>
      </c>
      <c r="E4723">
        <v>40000</v>
      </c>
      <c r="F4723" t="s">
        <v>51</v>
      </c>
      <c r="G4723">
        <v>112</v>
      </c>
      <c r="H4723" t="s">
        <v>332</v>
      </c>
      <c r="I4723">
        <v>2011</v>
      </c>
      <c r="J4723" t="s">
        <v>53</v>
      </c>
      <c r="K4723" t="s">
        <v>54</v>
      </c>
      <c r="L4723">
        <v>2011000601</v>
      </c>
      <c r="M4723" t="s">
        <v>3851</v>
      </c>
      <c r="N4723" t="s">
        <v>315</v>
      </c>
      <c r="O4723" t="s">
        <v>153</v>
      </c>
      <c r="P4723" t="s">
        <v>316</v>
      </c>
      <c r="Q4723">
        <v>40000</v>
      </c>
      <c r="R4723" t="s">
        <v>1136</v>
      </c>
      <c r="S4723">
        <v>10</v>
      </c>
      <c r="T4723" t="s">
        <v>60</v>
      </c>
      <c r="U4723">
        <v>110</v>
      </c>
      <c r="V4723" t="s">
        <v>61</v>
      </c>
      <c r="W4723">
        <v>1</v>
      </c>
      <c r="X4723" t="s">
        <v>332</v>
      </c>
      <c r="Y4723" t="s">
        <v>336</v>
      </c>
      <c r="Z4723" t="s">
        <v>3852</v>
      </c>
      <c r="AA4723" t="s">
        <v>3853</v>
      </c>
      <c r="AB4723">
        <v>33110</v>
      </c>
      <c r="AC4723" t="s">
        <v>3854</v>
      </c>
      <c r="AD4723" t="s">
        <v>1367</v>
      </c>
      <c r="AE4723" t="s">
        <v>6747</v>
      </c>
      <c r="AG4723">
        <v>0</v>
      </c>
      <c r="AH4723">
        <v>0</v>
      </c>
      <c r="AI4723">
        <v>1</v>
      </c>
      <c r="AO4723">
        <v>0</v>
      </c>
      <c r="AP4723">
        <v>0</v>
      </c>
      <c r="AR4723">
        <v>0</v>
      </c>
      <c r="AS4723">
        <v>0.51326595072646797</v>
      </c>
      <c r="AT4723" t="s">
        <v>68</v>
      </c>
      <c r="AV4723">
        <v>0</v>
      </c>
      <c r="AX4723">
        <v>3</v>
      </c>
      <c r="AY4723">
        <v>0.51326595072646897</v>
      </c>
    </row>
    <row r="4724" spans="1:51" x14ac:dyDescent="0.3">
      <c r="A4724">
        <v>820</v>
      </c>
      <c r="B4724">
        <v>889</v>
      </c>
      <c r="C4724">
        <v>12261</v>
      </c>
      <c r="D4724">
        <v>11</v>
      </c>
      <c r="E4724">
        <v>40000</v>
      </c>
      <c r="F4724" t="s">
        <v>51</v>
      </c>
      <c r="G4724">
        <v>112</v>
      </c>
      <c r="H4724" t="s">
        <v>332</v>
      </c>
      <c r="I4724">
        <v>2011</v>
      </c>
      <c r="J4724" t="s">
        <v>53</v>
      </c>
      <c r="K4724" t="s">
        <v>54</v>
      </c>
      <c r="L4724">
        <v>2011000552</v>
      </c>
      <c r="M4724" t="s">
        <v>6748</v>
      </c>
      <c r="N4724" t="s">
        <v>315</v>
      </c>
      <c r="O4724" t="s">
        <v>153</v>
      </c>
      <c r="P4724" t="s">
        <v>316</v>
      </c>
      <c r="Q4724">
        <v>40000</v>
      </c>
      <c r="R4724" t="s">
        <v>7336</v>
      </c>
      <c r="S4724">
        <v>10</v>
      </c>
      <c r="T4724" t="s">
        <v>60</v>
      </c>
      <c r="U4724">
        <v>110</v>
      </c>
      <c r="V4724" t="s">
        <v>61</v>
      </c>
      <c r="W4724">
        <v>1</v>
      </c>
      <c r="X4724" t="s">
        <v>332</v>
      </c>
      <c r="Y4724" t="s">
        <v>336</v>
      </c>
      <c r="Z4724" t="s">
        <v>6749</v>
      </c>
      <c r="AA4724" t="s">
        <v>6750</v>
      </c>
      <c r="AB4724">
        <v>12261</v>
      </c>
      <c r="AC4724" t="s">
        <v>1347</v>
      </c>
      <c r="AD4724" t="s">
        <v>385</v>
      </c>
      <c r="AE4724" t="s">
        <v>6751</v>
      </c>
      <c r="AG4724">
        <v>1</v>
      </c>
      <c r="AH4724">
        <v>0</v>
      </c>
      <c r="AI4724">
        <v>0</v>
      </c>
      <c r="AJ4724">
        <v>0</v>
      </c>
      <c r="AO4724">
        <v>0</v>
      </c>
      <c r="AP4724">
        <v>0</v>
      </c>
      <c r="AQ4724">
        <v>0</v>
      </c>
      <c r="AR4724">
        <v>0</v>
      </c>
      <c r="AS4724">
        <v>1.1844598862918501</v>
      </c>
      <c r="AT4724" t="s">
        <v>68</v>
      </c>
      <c r="AV4724">
        <v>0</v>
      </c>
      <c r="AX4724">
        <v>3</v>
      </c>
      <c r="AY4724">
        <v>1.1844598862918501</v>
      </c>
    </row>
    <row r="4725" spans="1:51" x14ac:dyDescent="0.3">
      <c r="A4725">
        <v>820</v>
      </c>
      <c r="B4725">
        <v>870</v>
      </c>
      <c r="C4725">
        <v>11330</v>
      </c>
      <c r="D4725">
        <v>11</v>
      </c>
      <c r="E4725">
        <v>10000</v>
      </c>
      <c r="F4725" t="s">
        <v>51</v>
      </c>
      <c r="G4725">
        <v>112</v>
      </c>
      <c r="H4725" t="s">
        <v>459</v>
      </c>
      <c r="I4725">
        <v>2011</v>
      </c>
      <c r="J4725" t="s">
        <v>53</v>
      </c>
      <c r="K4725" t="s">
        <v>54</v>
      </c>
      <c r="L4725">
        <v>2011000572</v>
      </c>
      <c r="M4725" t="s">
        <v>6752</v>
      </c>
      <c r="N4725" t="s">
        <v>179</v>
      </c>
      <c r="O4725" t="s">
        <v>153</v>
      </c>
      <c r="P4725" t="s">
        <v>94</v>
      </c>
      <c r="Q4725">
        <v>10000</v>
      </c>
      <c r="R4725" t="s">
        <v>3005</v>
      </c>
      <c r="S4725">
        <v>10</v>
      </c>
      <c r="T4725" t="s">
        <v>60</v>
      </c>
      <c r="U4725">
        <v>110</v>
      </c>
      <c r="V4725" t="s">
        <v>61</v>
      </c>
      <c r="W4725">
        <v>1</v>
      </c>
      <c r="X4725" t="s">
        <v>459</v>
      </c>
      <c r="Y4725" t="s">
        <v>464</v>
      </c>
      <c r="Z4725" t="s">
        <v>6753</v>
      </c>
      <c r="AA4725" t="s">
        <v>6754</v>
      </c>
      <c r="AB4725">
        <v>11330</v>
      </c>
      <c r="AC4725" t="s">
        <v>1613</v>
      </c>
      <c r="AD4725" t="s">
        <v>472</v>
      </c>
      <c r="AE4725" t="s">
        <v>6755</v>
      </c>
      <c r="AG4725">
        <v>1</v>
      </c>
      <c r="AH4725">
        <v>0</v>
      </c>
      <c r="AI4725">
        <v>0</v>
      </c>
      <c r="AJ4725">
        <v>0</v>
      </c>
      <c r="AO4725">
        <v>0</v>
      </c>
      <c r="AP4725">
        <v>0</v>
      </c>
      <c r="AQ4725">
        <v>0</v>
      </c>
      <c r="AR4725">
        <v>0</v>
      </c>
      <c r="AS4725">
        <v>0.20652073594440901</v>
      </c>
      <c r="AT4725" t="s">
        <v>68</v>
      </c>
      <c r="AV4725">
        <v>0</v>
      </c>
      <c r="AX4725">
        <v>3</v>
      </c>
      <c r="AY4725">
        <v>0.20652073594440901</v>
      </c>
    </row>
    <row r="4726" spans="1:51" x14ac:dyDescent="0.3">
      <c r="A4726">
        <v>820</v>
      </c>
      <c r="B4726">
        <v>872</v>
      </c>
      <c r="C4726">
        <v>15111</v>
      </c>
      <c r="D4726">
        <v>11</v>
      </c>
      <c r="E4726">
        <v>10000</v>
      </c>
      <c r="F4726" t="s">
        <v>51</v>
      </c>
      <c r="G4726">
        <v>112</v>
      </c>
      <c r="H4726" t="s">
        <v>459</v>
      </c>
      <c r="I4726">
        <v>2011</v>
      </c>
      <c r="J4726" t="s">
        <v>53</v>
      </c>
      <c r="K4726" t="s">
        <v>54</v>
      </c>
      <c r="L4726">
        <v>2011000740</v>
      </c>
      <c r="M4726" t="s">
        <v>6281</v>
      </c>
      <c r="N4726" t="s">
        <v>277</v>
      </c>
      <c r="O4726" t="s">
        <v>153</v>
      </c>
      <c r="P4726" t="s">
        <v>58</v>
      </c>
      <c r="Q4726">
        <v>10000</v>
      </c>
      <c r="R4726" t="s">
        <v>3005</v>
      </c>
      <c r="S4726">
        <v>10</v>
      </c>
      <c r="T4726" t="s">
        <v>60</v>
      </c>
      <c r="U4726">
        <v>110</v>
      </c>
      <c r="V4726" t="s">
        <v>61</v>
      </c>
      <c r="W4726">
        <v>1</v>
      </c>
      <c r="X4726" t="s">
        <v>459</v>
      </c>
      <c r="Y4726" t="s">
        <v>464</v>
      </c>
      <c r="Z4726" t="s">
        <v>6282</v>
      </c>
      <c r="AA4726" t="s">
        <v>6283</v>
      </c>
      <c r="AB4726">
        <v>15111</v>
      </c>
      <c r="AC4726" t="s">
        <v>203</v>
      </c>
      <c r="AD4726" t="s">
        <v>81</v>
      </c>
      <c r="AE4726" t="s">
        <v>6284</v>
      </c>
      <c r="AG4726">
        <v>0</v>
      </c>
      <c r="AH4726">
        <v>0</v>
      </c>
      <c r="AI4726">
        <v>2</v>
      </c>
      <c r="AJ4726">
        <v>0</v>
      </c>
      <c r="AO4726">
        <v>0</v>
      </c>
      <c r="AP4726">
        <v>0</v>
      </c>
      <c r="AQ4726">
        <v>0</v>
      </c>
      <c r="AR4726">
        <v>0</v>
      </c>
      <c r="AS4726" s="1">
        <v>5.3841535060012602E-2</v>
      </c>
      <c r="AT4726" t="s">
        <v>68</v>
      </c>
      <c r="AV4726">
        <v>0</v>
      </c>
      <c r="AX4726">
        <v>3</v>
      </c>
      <c r="AY4726">
        <v>5.3841535060012602E-2</v>
      </c>
    </row>
    <row r="4727" spans="1:51" x14ac:dyDescent="0.3">
      <c r="A4727">
        <v>820</v>
      </c>
      <c r="B4727">
        <v>854</v>
      </c>
      <c r="C4727">
        <v>15110</v>
      </c>
      <c r="D4727">
        <v>11</v>
      </c>
      <c r="E4727">
        <v>10000</v>
      </c>
      <c r="F4727" t="s">
        <v>51</v>
      </c>
      <c r="G4727">
        <v>112</v>
      </c>
      <c r="H4727" t="s">
        <v>459</v>
      </c>
      <c r="I4727">
        <v>2011</v>
      </c>
      <c r="J4727" t="s">
        <v>53</v>
      </c>
      <c r="K4727" t="s">
        <v>54</v>
      </c>
      <c r="L4727">
        <v>2011000594</v>
      </c>
      <c r="M4727" t="s">
        <v>6756</v>
      </c>
      <c r="N4727" t="s">
        <v>307</v>
      </c>
      <c r="O4727" t="s">
        <v>153</v>
      </c>
      <c r="P4727" t="s">
        <v>58</v>
      </c>
      <c r="Q4727">
        <v>10000</v>
      </c>
      <c r="R4727" t="s">
        <v>3005</v>
      </c>
      <c r="S4727">
        <v>10</v>
      </c>
      <c r="T4727" t="s">
        <v>60</v>
      </c>
      <c r="U4727">
        <v>110</v>
      </c>
      <c r="V4727" t="s">
        <v>61</v>
      </c>
      <c r="W4727">
        <v>1</v>
      </c>
      <c r="X4727" t="s">
        <v>459</v>
      </c>
      <c r="Y4727" t="s">
        <v>464</v>
      </c>
      <c r="Z4727" t="s">
        <v>6757</v>
      </c>
      <c r="AA4727" t="s">
        <v>6758</v>
      </c>
      <c r="AB4727">
        <v>15110</v>
      </c>
      <c r="AC4727" t="s">
        <v>80</v>
      </c>
      <c r="AD4727" t="s">
        <v>81</v>
      </c>
      <c r="AE4727" t="s">
        <v>6759</v>
      </c>
      <c r="AG4727">
        <v>0</v>
      </c>
      <c r="AH4727">
        <v>0</v>
      </c>
      <c r="AI4727">
        <v>2</v>
      </c>
      <c r="AJ4727">
        <v>0</v>
      </c>
      <c r="AO4727">
        <v>0</v>
      </c>
      <c r="AP4727">
        <v>0</v>
      </c>
      <c r="AR4727">
        <v>0</v>
      </c>
      <c r="AS4727">
        <v>1.6524676405559</v>
      </c>
      <c r="AT4727" t="s">
        <v>68</v>
      </c>
      <c r="AV4727">
        <v>0</v>
      </c>
      <c r="AX4727">
        <v>3</v>
      </c>
      <c r="AY4727">
        <v>1.65246764055591</v>
      </c>
    </row>
    <row r="4728" spans="1:51" x14ac:dyDescent="0.3">
      <c r="A4728">
        <v>820</v>
      </c>
      <c r="B4728">
        <v>460</v>
      </c>
      <c r="C4728">
        <v>43010</v>
      </c>
      <c r="D4728">
        <v>11</v>
      </c>
      <c r="E4728">
        <v>10000</v>
      </c>
      <c r="F4728" t="s">
        <v>51</v>
      </c>
      <c r="G4728">
        <v>112</v>
      </c>
      <c r="H4728" t="s">
        <v>52</v>
      </c>
      <c r="I4728">
        <v>2011</v>
      </c>
      <c r="J4728" t="s">
        <v>53</v>
      </c>
      <c r="K4728" t="s">
        <v>54</v>
      </c>
      <c r="L4728">
        <v>2011000450</v>
      </c>
      <c r="M4728" t="s">
        <v>4001</v>
      </c>
      <c r="N4728" t="s">
        <v>3457</v>
      </c>
      <c r="O4728" t="s">
        <v>522</v>
      </c>
      <c r="P4728" t="s">
        <v>3229</v>
      </c>
      <c r="Q4728">
        <v>10000</v>
      </c>
      <c r="R4728" t="s">
        <v>3005</v>
      </c>
      <c r="S4728">
        <v>10</v>
      </c>
      <c r="T4728" t="s">
        <v>60</v>
      </c>
      <c r="U4728">
        <v>110</v>
      </c>
      <c r="V4728" t="s">
        <v>61</v>
      </c>
      <c r="W4728">
        <v>1</v>
      </c>
      <c r="X4728" t="s">
        <v>52</v>
      </c>
      <c r="Y4728" t="s">
        <v>62</v>
      </c>
      <c r="Z4728" t="s">
        <v>4002</v>
      </c>
      <c r="AA4728" t="s">
        <v>4003</v>
      </c>
      <c r="AB4728">
        <v>43010</v>
      </c>
      <c r="AC4728" t="s">
        <v>65</v>
      </c>
      <c r="AD4728" t="s">
        <v>66</v>
      </c>
      <c r="AE4728" t="s">
        <v>67</v>
      </c>
      <c r="AG4728">
        <v>1</v>
      </c>
      <c r="AH4728">
        <v>1</v>
      </c>
      <c r="AI4728">
        <v>1</v>
      </c>
      <c r="AJ4728">
        <v>0</v>
      </c>
      <c r="AO4728">
        <v>0</v>
      </c>
      <c r="AP4728">
        <v>0</v>
      </c>
      <c r="AQ4728">
        <v>0</v>
      </c>
      <c r="AR4728">
        <v>0</v>
      </c>
      <c r="AS4728" s="1">
        <v>1.11186355022109E-2</v>
      </c>
      <c r="AT4728" t="s">
        <v>68</v>
      </c>
      <c r="AV4728">
        <v>4.7000000000000002E-3</v>
      </c>
      <c r="AX4728">
        <v>3</v>
      </c>
      <c r="AY4728">
        <v>1.1118635502211E-2</v>
      </c>
    </row>
    <row r="4729" spans="1:51" x14ac:dyDescent="0.3">
      <c r="A4729">
        <v>820</v>
      </c>
      <c r="B4729">
        <v>728</v>
      </c>
      <c r="C4729">
        <v>32161</v>
      </c>
      <c r="D4729">
        <v>11</v>
      </c>
      <c r="E4729">
        <v>10000</v>
      </c>
      <c r="F4729" t="s">
        <v>51</v>
      </c>
      <c r="G4729">
        <v>112</v>
      </c>
      <c r="H4729" t="s">
        <v>52</v>
      </c>
      <c r="I4729">
        <v>2011</v>
      </c>
      <c r="J4729" t="s">
        <v>53</v>
      </c>
      <c r="K4729" t="s">
        <v>54</v>
      </c>
      <c r="L4729">
        <v>2011000421</v>
      </c>
      <c r="M4729" t="s">
        <v>5341</v>
      </c>
      <c r="N4729" t="s">
        <v>284</v>
      </c>
      <c r="O4729" t="s">
        <v>285</v>
      </c>
      <c r="P4729" t="s">
        <v>58</v>
      </c>
      <c r="Q4729">
        <v>10000</v>
      </c>
      <c r="R4729" t="s">
        <v>3005</v>
      </c>
      <c r="S4729">
        <v>10</v>
      </c>
      <c r="T4729" t="s">
        <v>60</v>
      </c>
      <c r="U4729">
        <v>110</v>
      </c>
      <c r="V4729" t="s">
        <v>61</v>
      </c>
      <c r="W4729">
        <v>1</v>
      </c>
      <c r="X4729" t="s">
        <v>52</v>
      </c>
      <c r="Y4729" t="s">
        <v>62</v>
      </c>
      <c r="Z4729" t="s">
        <v>5342</v>
      </c>
      <c r="AA4729" t="s">
        <v>5343</v>
      </c>
      <c r="AB4729">
        <v>32161</v>
      </c>
      <c r="AC4729" t="s">
        <v>1790</v>
      </c>
      <c r="AD4729" t="s">
        <v>1791</v>
      </c>
      <c r="AE4729" t="s">
        <v>5344</v>
      </c>
      <c r="AG4729">
        <v>0</v>
      </c>
      <c r="AH4729">
        <v>0</v>
      </c>
      <c r="AI4729">
        <v>0</v>
      </c>
      <c r="AJ4729">
        <v>2</v>
      </c>
      <c r="AO4729">
        <v>0</v>
      </c>
      <c r="AP4729">
        <v>0</v>
      </c>
      <c r="AQ4729">
        <v>0</v>
      </c>
      <c r="AR4729">
        <v>0</v>
      </c>
      <c r="AS4729">
        <v>0.37463907138344898</v>
      </c>
      <c r="AT4729" t="s">
        <v>68</v>
      </c>
      <c r="AV4729">
        <v>0</v>
      </c>
      <c r="AX4729">
        <v>3</v>
      </c>
      <c r="AY4729">
        <v>0.37463907138344898</v>
      </c>
    </row>
    <row r="4730" spans="1:51" x14ac:dyDescent="0.3">
      <c r="A4730">
        <v>820</v>
      </c>
      <c r="B4730">
        <v>745</v>
      </c>
      <c r="C4730">
        <v>11420</v>
      </c>
      <c r="D4730">
        <v>11</v>
      </c>
      <c r="E4730">
        <v>10000</v>
      </c>
      <c r="F4730" t="s">
        <v>51</v>
      </c>
      <c r="G4730">
        <v>112</v>
      </c>
      <c r="H4730" t="s">
        <v>52</v>
      </c>
      <c r="I4730">
        <v>2011</v>
      </c>
      <c r="J4730" t="s">
        <v>53</v>
      </c>
      <c r="K4730" t="s">
        <v>54</v>
      </c>
      <c r="L4730">
        <v>2011000613</v>
      </c>
      <c r="M4730" t="s">
        <v>6769</v>
      </c>
      <c r="N4730" t="s">
        <v>349</v>
      </c>
      <c r="O4730" t="s">
        <v>285</v>
      </c>
      <c r="P4730" t="s">
        <v>58</v>
      </c>
      <c r="Q4730">
        <v>10000</v>
      </c>
      <c r="R4730" t="s">
        <v>3005</v>
      </c>
      <c r="S4730">
        <v>10</v>
      </c>
      <c r="T4730" t="s">
        <v>60</v>
      </c>
      <c r="U4730">
        <v>110</v>
      </c>
      <c r="V4730" t="s">
        <v>61</v>
      </c>
      <c r="W4730">
        <v>1</v>
      </c>
      <c r="X4730" t="s">
        <v>52</v>
      </c>
      <c r="Y4730" t="s">
        <v>62</v>
      </c>
      <c r="Z4730" t="s">
        <v>7337</v>
      </c>
      <c r="AA4730" t="s">
        <v>7338</v>
      </c>
      <c r="AB4730">
        <v>11420</v>
      </c>
      <c r="AC4730" t="s">
        <v>116</v>
      </c>
      <c r="AD4730" t="s">
        <v>117</v>
      </c>
      <c r="AE4730" t="s">
        <v>6772</v>
      </c>
      <c r="AG4730">
        <v>1</v>
      </c>
      <c r="AH4730">
        <v>0</v>
      </c>
      <c r="AI4730">
        <v>0</v>
      </c>
      <c r="AJ4730">
        <v>0</v>
      </c>
      <c r="AO4730">
        <v>0</v>
      </c>
      <c r="AP4730">
        <v>0</v>
      </c>
      <c r="AQ4730">
        <v>0</v>
      </c>
      <c r="AR4730">
        <v>0</v>
      </c>
      <c r="AS4730">
        <v>0.42906681933038499</v>
      </c>
      <c r="AT4730" t="s">
        <v>68</v>
      </c>
      <c r="AV4730">
        <v>0</v>
      </c>
      <c r="AX4730">
        <v>3</v>
      </c>
      <c r="AY4730">
        <v>0.42906681933038499</v>
      </c>
    </row>
    <row r="4731" spans="1:51" x14ac:dyDescent="0.3">
      <c r="A4731">
        <v>820</v>
      </c>
      <c r="B4731">
        <v>769</v>
      </c>
      <c r="C4731">
        <v>43010</v>
      </c>
      <c r="D4731">
        <v>11</v>
      </c>
      <c r="E4731">
        <v>10000</v>
      </c>
      <c r="F4731" t="s">
        <v>51</v>
      </c>
      <c r="G4731">
        <v>112</v>
      </c>
      <c r="H4731" t="s">
        <v>52</v>
      </c>
      <c r="I4731">
        <v>2011</v>
      </c>
      <c r="J4731" t="s">
        <v>53</v>
      </c>
      <c r="K4731" t="s">
        <v>54</v>
      </c>
      <c r="L4731">
        <v>2011000328</v>
      </c>
      <c r="M4731" t="s">
        <v>840</v>
      </c>
      <c r="N4731" t="s">
        <v>539</v>
      </c>
      <c r="O4731" t="s">
        <v>285</v>
      </c>
      <c r="P4731" t="s">
        <v>86</v>
      </c>
      <c r="Q4731">
        <v>10000</v>
      </c>
      <c r="R4731" t="s">
        <v>3005</v>
      </c>
      <c r="S4731">
        <v>10</v>
      </c>
      <c r="T4731" t="s">
        <v>60</v>
      </c>
      <c r="U4731">
        <v>110</v>
      </c>
      <c r="V4731" t="s">
        <v>61</v>
      </c>
      <c r="W4731">
        <v>1</v>
      </c>
      <c r="X4731" t="s">
        <v>52</v>
      </c>
      <c r="Y4731" t="s">
        <v>62</v>
      </c>
      <c r="Z4731" t="s">
        <v>841</v>
      </c>
      <c r="AA4731" t="s">
        <v>842</v>
      </c>
      <c r="AB4731">
        <v>43010</v>
      </c>
      <c r="AC4731" t="s">
        <v>65</v>
      </c>
      <c r="AD4731" t="s">
        <v>66</v>
      </c>
      <c r="AE4731" t="s">
        <v>67</v>
      </c>
      <c r="AG4731">
        <v>1</v>
      </c>
      <c r="AH4731">
        <v>1</v>
      </c>
      <c r="AI4731">
        <v>1</v>
      </c>
      <c r="AJ4731">
        <v>0</v>
      </c>
      <c r="AO4731">
        <v>0</v>
      </c>
      <c r="AP4731">
        <v>0</v>
      </c>
      <c r="AQ4731">
        <v>0</v>
      </c>
      <c r="AR4731">
        <v>0</v>
      </c>
      <c r="AS4731" s="1">
        <v>7.7551026531901407E-2</v>
      </c>
      <c r="AT4731" t="s">
        <v>68</v>
      </c>
      <c r="AV4731">
        <v>0</v>
      </c>
      <c r="AX4731">
        <v>3</v>
      </c>
      <c r="AY4731">
        <v>7.7551026531901504E-2</v>
      </c>
    </row>
    <row r="4732" spans="1:51" x14ac:dyDescent="0.3">
      <c r="A4732">
        <v>820</v>
      </c>
      <c r="B4732">
        <v>831</v>
      </c>
      <c r="C4732">
        <v>72050</v>
      </c>
      <c r="D4732">
        <v>11</v>
      </c>
      <c r="E4732">
        <v>10000</v>
      </c>
      <c r="F4732" t="s">
        <v>51</v>
      </c>
      <c r="G4732">
        <v>112</v>
      </c>
      <c r="H4732" t="s">
        <v>52</v>
      </c>
      <c r="I4732">
        <v>2011</v>
      </c>
      <c r="J4732" t="s">
        <v>53</v>
      </c>
      <c r="K4732" t="s">
        <v>54</v>
      </c>
      <c r="L4732">
        <v>2011000529</v>
      </c>
      <c r="M4732" t="s">
        <v>6781</v>
      </c>
      <c r="N4732" t="s">
        <v>185</v>
      </c>
      <c r="O4732" t="s">
        <v>153</v>
      </c>
      <c r="P4732" t="s">
        <v>94</v>
      </c>
      <c r="Q4732">
        <v>10000</v>
      </c>
      <c r="R4732" t="s">
        <v>3005</v>
      </c>
      <c r="S4732">
        <v>10</v>
      </c>
      <c r="T4732" t="s">
        <v>60</v>
      </c>
      <c r="U4732">
        <v>110</v>
      </c>
      <c r="V4732" t="s">
        <v>61</v>
      </c>
      <c r="W4732">
        <v>1</v>
      </c>
      <c r="X4732" t="s">
        <v>52</v>
      </c>
      <c r="Y4732" t="s">
        <v>62</v>
      </c>
      <c r="Z4732" t="s">
        <v>6782</v>
      </c>
      <c r="AA4732" t="s">
        <v>6783</v>
      </c>
      <c r="AB4732">
        <v>72050</v>
      </c>
      <c r="AC4732" t="s">
        <v>360</v>
      </c>
      <c r="AD4732" t="s">
        <v>340</v>
      </c>
      <c r="AE4732" t="s">
        <v>6784</v>
      </c>
      <c r="AG4732">
        <v>0</v>
      </c>
      <c r="AH4732">
        <v>1</v>
      </c>
      <c r="AI4732">
        <v>1</v>
      </c>
      <c r="AJ4732">
        <v>0</v>
      </c>
      <c r="AO4732">
        <v>0</v>
      </c>
      <c r="AP4732">
        <v>0</v>
      </c>
      <c r="AQ4732">
        <v>1</v>
      </c>
      <c r="AR4732">
        <v>0</v>
      </c>
      <c r="AS4732">
        <v>1.0249911639292399</v>
      </c>
      <c r="AT4732" t="s">
        <v>68</v>
      </c>
      <c r="AV4732">
        <v>0.2525</v>
      </c>
      <c r="AX4732">
        <v>3</v>
      </c>
      <c r="AY4732">
        <v>1.0249911639292499</v>
      </c>
    </row>
    <row r="4733" spans="1:51" x14ac:dyDescent="0.3">
      <c r="A4733">
        <v>820</v>
      </c>
      <c r="B4733">
        <v>831</v>
      </c>
      <c r="C4733">
        <v>73010</v>
      </c>
      <c r="D4733">
        <v>11</v>
      </c>
      <c r="E4733">
        <v>10000</v>
      </c>
      <c r="F4733" t="s">
        <v>51</v>
      </c>
      <c r="G4733">
        <v>112</v>
      </c>
      <c r="H4733" t="s">
        <v>52</v>
      </c>
      <c r="I4733">
        <v>2011</v>
      </c>
      <c r="J4733" t="s">
        <v>53</v>
      </c>
      <c r="K4733" t="s">
        <v>54</v>
      </c>
      <c r="L4733">
        <v>2011000641</v>
      </c>
      <c r="M4733" t="s">
        <v>6785</v>
      </c>
      <c r="N4733" t="s">
        <v>185</v>
      </c>
      <c r="O4733" t="s">
        <v>153</v>
      </c>
      <c r="P4733" t="s">
        <v>94</v>
      </c>
      <c r="Q4733">
        <v>10000</v>
      </c>
      <c r="R4733" t="s">
        <v>3005</v>
      </c>
      <c r="S4733">
        <v>10</v>
      </c>
      <c r="T4733" t="s">
        <v>60</v>
      </c>
      <c r="U4733">
        <v>110</v>
      </c>
      <c r="V4733" t="s">
        <v>61</v>
      </c>
      <c r="W4733">
        <v>1</v>
      </c>
      <c r="X4733" t="s">
        <v>52</v>
      </c>
      <c r="Y4733" t="s">
        <v>62</v>
      </c>
      <c r="Z4733" t="s">
        <v>6786</v>
      </c>
      <c r="AA4733" t="s">
        <v>6786</v>
      </c>
      <c r="AB4733">
        <v>73010</v>
      </c>
      <c r="AC4733" t="s">
        <v>626</v>
      </c>
      <c r="AD4733" t="s">
        <v>627</v>
      </c>
      <c r="AE4733" t="s">
        <v>6787</v>
      </c>
      <c r="AG4733">
        <v>0</v>
      </c>
      <c r="AH4733">
        <v>2</v>
      </c>
      <c r="AI4733">
        <v>0</v>
      </c>
      <c r="AJ4733">
        <v>0</v>
      </c>
      <c r="AO4733">
        <v>0</v>
      </c>
      <c r="AP4733">
        <v>0</v>
      </c>
      <c r="AQ4733">
        <v>1</v>
      </c>
      <c r="AR4733">
        <v>0</v>
      </c>
      <c r="AS4733">
        <v>2.2960935644346101</v>
      </c>
      <c r="AT4733" t="s">
        <v>68</v>
      </c>
      <c r="AV4733">
        <v>0</v>
      </c>
      <c r="AX4733">
        <v>3</v>
      </c>
      <c r="AY4733">
        <v>2.2960935644346199</v>
      </c>
    </row>
    <row r="4734" spans="1:51" x14ac:dyDescent="0.3">
      <c r="A4734">
        <v>820</v>
      </c>
      <c r="B4734">
        <v>831</v>
      </c>
      <c r="C4734">
        <v>14030</v>
      </c>
      <c r="D4734">
        <v>11</v>
      </c>
      <c r="E4734">
        <v>10000</v>
      </c>
      <c r="F4734" t="s">
        <v>51</v>
      </c>
      <c r="G4734">
        <v>112</v>
      </c>
      <c r="H4734" t="s">
        <v>52</v>
      </c>
      <c r="I4734">
        <v>2011</v>
      </c>
      <c r="J4734" t="s">
        <v>53</v>
      </c>
      <c r="K4734" t="s">
        <v>54</v>
      </c>
      <c r="L4734">
        <v>2011000527</v>
      </c>
      <c r="M4734" t="s">
        <v>6788</v>
      </c>
      <c r="N4734" t="s">
        <v>185</v>
      </c>
      <c r="O4734" t="s">
        <v>153</v>
      </c>
      <c r="P4734" t="s">
        <v>94</v>
      </c>
      <c r="Q4734">
        <v>10000</v>
      </c>
      <c r="R4734" t="s">
        <v>3005</v>
      </c>
      <c r="S4734">
        <v>10</v>
      </c>
      <c r="T4734" t="s">
        <v>60</v>
      </c>
      <c r="U4734">
        <v>110</v>
      </c>
      <c r="V4734" t="s">
        <v>61</v>
      </c>
      <c r="W4734">
        <v>1</v>
      </c>
      <c r="X4734" t="s">
        <v>52</v>
      </c>
      <c r="Y4734" t="s">
        <v>62</v>
      </c>
      <c r="Z4734" t="s">
        <v>6789</v>
      </c>
      <c r="AA4734" t="s">
        <v>6790</v>
      </c>
      <c r="AB4734">
        <v>14030</v>
      </c>
      <c r="AC4734" t="s">
        <v>586</v>
      </c>
      <c r="AD4734" t="s">
        <v>198</v>
      </c>
      <c r="AE4734" t="s">
        <v>6791</v>
      </c>
      <c r="AG4734">
        <v>0</v>
      </c>
      <c r="AH4734">
        <v>1</v>
      </c>
      <c r="AI4734">
        <v>0</v>
      </c>
      <c r="AJ4734">
        <v>0</v>
      </c>
      <c r="AO4734">
        <v>0</v>
      </c>
      <c r="AP4734">
        <v>0</v>
      </c>
      <c r="AQ4734">
        <v>1</v>
      </c>
      <c r="AR4734">
        <v>0</v>
      </c>
      <c r="AS4734">
        <v>0.79539020056854004</v>
      </c>
      <c r="AT4734" t="s">
        <v>68</v>
      </c>
      <c r="AV4734">
        <v>0</v>
      </c>
      <c r="AX4734">
        <v>3</v>
      </c>
      <c r="AY4734">
        <v>0.79539020056854104</v>
      </c>
    </row>
    <row r="4735" spans="1:51" x14ac:dyDescent="0.3">
      <c r="A4735">
        <v>820</v>
      </c>
      <c r="B4735">
        <v>831</v>
      </c>
      <c r="C4735">
        <v>14030</v>
      </c>
      <c r="D4735">
        <v>11</v>
      </c>
      <c r="E4735">
        <v>10000</v>
      </c>
      <c r="F4735" t="s">
        <v>51</v>
      </c>
      <c r="G4735">
        <v>112</v>
      </c>
      <c r="H4735" t="s">
        <v>52</v>
      </c>
      <c r="I4735">
        <v>2011</v>
      </c>
      <c r="J4735" t="s">
        <v>53</v>
      </c>
      <c r="K4735" t="s">
        <v>54</v>
      </c>
      <c r="L4735">
        <v>2011000635</v>
      </c>
      <c r="M4735" t="s">
        <v>7339</v>
      </c>
      <c r="N4735" t="s">
        <v>185</v>
      </c>
      <c r="O4735" t="s">
        <v>153</v>
      </c>
      <c r="P4735" t="s">
        <v>94</v>
      </c>
      <c r="Q4735">
        <v>10000</v>
      </c>
      <c r="R4735" t="s">
        <v>3005</v>
      </c>
      <c r="S4735">
        <v>10</v>
      </c>
      <c r="T4735" t="s">
        <v>60</v>
      </c>
      <c r="U4735">
        <v>110</v>
      </c>
      <c r="V4735" t="s">
        <v>61</v>
      </c>
      <c r="W4735">
        <v>1</v>
      </c>
      <c r="X4735" t="s">
        <v>52</v>
      </c>
      <c r="Y4735" t="s">
        <v>62</v>
      </c>
      <c r="Z4735" t="s">
        <v>7340</v>
      </c>
      <c r="AA4735" t="s">
        <v>7341</v>
      </c>
      <c r="AB4735">
        <v>14030</v>
      </c>
      <c r="AC4735" t="s">
        <v>586</v>
      </c>
      <c r="AD4735" t="s">
        <v>198</v>
      </c>
      <c r="AE4735" t="s">
        <v>7342</v>
      </c>
      <c r="AG4735">
        <v>0</v>
      </c>
      <c r="AH4735">
        <v>2</v>
      </c>
      <c r="AI4735">
        <v>1</v>
      </c>
      <c r="AJ4735">
        <v>0</v>
      </c>
      <c r="AO4735">
        <v>0</v>
      </c>
      <c r="AP4735">
        <v>0</v>
      </c>
      <c r="AQ4735">
        <v>0</v>
      </c>
      <c r="AR4735">
        <v>0</v>
      </c>
      <c r="AS4735" s="1">
        <v>7.8963992419456702E-3</v>
      </c>
      <c r="AT4735" t="s">
        <v>68</v>
      </c>
      <c r="AV4735">
        <v>0</v>
      </c>
      <c r="AX4735">
        <v>3</v>
      </c>
      <c r="AY4735">
        <v>7.8963992419456702E-3</v>
      </c>
    </row>
    <row r="4736" spans="1:51" x14ac:dyDescent="0.3">
      <c r="A4736">
        <v>820</v>
      </c>
      <c r="B4736">
        <v>831</v>
      </c>
      <c r="C4736">
        <v>14030</v>
      </c>
      <c r="D4736">
        <v>11</v>
      </c>
      <c r="E4736">
        <v>10000</v>
      </c>
      <c r="F4736" t="s">
        <v>51</v>
      </c>
      <c r="G4736">
        <v>112</v>
      </c>
      <c r="H4736" t="s">
        <v>52</v>
      </c>
      <c r="I4736">
        <v>2011</v>
      </c>
      <c r="J4736" t="s">
        <v>53</v>
      </c>
      <c r="K4736" t="s">
        <v>54</v>
      </c>
      <c r="L4736">
        <v>2011000368</v>
      </c>
      <c r="M4736" t="s">
        <v>7343</v>
      </c>
      <c r="N4736" t="s">
        <v>185</v>
      </c>
      <c r="O4736" t="s">
        <v>153</v>
      </c>
      <c r="P4736" t="s">
        <v>94</v>
      </c>
      <c r="Q4736">
        <v>10000</v>
      </c>
      <c r="R4736" t="s">
        <v>3005</v>
      </c>
      <c r="S4736">
        <v>10</v>
      </c>
      <c r="T4736" t="s">
        <v>60</v>
      </c>
      <c r="U4736">
        <v>110</v>
      </c>
      <c r="V4736" t="s">
        <v>61</v>
      </c>
      <c r="W4736">
        <v>1</v>
      </c>
      <c r="X4736" t="s">
        <v>52</v>
      </c>
      <c r="Y4736" t="s">
        <v>62</v>
      </c>
      <c r="Z4736" t="s">
        <v>7344</v>
      </c>
      <c r="AA4736" t="s">
        <v>7345</v>
      </c>
      <c r="AB4736">
        <v>14030</v>
      </c>
      <c r="AC4736" t="s">
        <v>586</v>
      </c>
      <c r="AD4736" t="s">
        <v>198</v>
      </c>
      <c r="AE4736" t="s">
        <v>7346</v>
      </c>
      <c r="AG4736">
        <v>1</v>
      </c>
      <c r="AH4736">
        <v>1</v>
      </c>
      <c r="AI4736">
        <v>0</v>
      </c>
      <c r="AJ4736">
        <v>0</v>
      </c>
      <c r="AO4736">
        <v>0</v>
      </c>
      <c r="AP4736">
        <v>0</v>
      </c>
      <c r="AQ4736">
        <v>1</v>
      </c>
      <c r="AR4736">
        <v>0</v>
      </c>
      <c r="AS4736" s="1">
        <v>1.02337176247631E-2</v>
      </c>
      <c r="AT4736" t="s">
        <v>68</v>
      </c>
      <c r="AV4736">
        <v>0</v>
      </c>
      <c r="AX4736">
        <v>3</v>
      </c>
      <c r="AY4736">
        <v>1.02337176247631E-2</v>
      </c>
    </row>
    <row r="4737" spans="1:51" x14ac:dyDescent="0.3">
      <c r="A4737">
        <v>820</v>
      </c>
      <c r="B4737">
        <v>831</v>
      </c>
      <c r="C4737">
        <v>16010</v>
      </c>
      <c r="D4737">
        <v>11</v>
      </c>
      <c r="E4737">
        <v>10000</v>
      </c>
      <c r="F4737" t="s">
        <v>51</v>
      </c>
      <c r="G4737">
        <v>112</v>
      </c>
      <c r="H4737" t="s">
        <v>52</v>
      </c>
      <c r="I4737">
        <v>2011</v>
      </c>
      <c r="J4737" t="s">
        <v>53</v>
      </c>
      <c r="K4737" t="s">
        <v>54</v>
      </c>
      <c r="L4737">
        <v>2011000378</v>
      </c>
      <c r="M4737" t="s">
        <v>6792</v>
      </c>
      <c r="N4737" t="s">
        <v>185</v>
      </c>
      <c r="O4737" t="s">
        <v>153</v>
      </c>
      <c r="P4737" t="s">
        <v>94</v>
      </c>
      <c r="Q4737">
        <v>10000</v>
      </c>
      <c r="R4737" t="s">
        <v>3005</v>
      </c>
      <c r="S4737">
        <v>10</v>
      </c>
      <c r="T4737" t="s">
        <v>60</v>
      </c>
      <c r="U4737">
        <v>110</v>
      </c>
      <c r="V4737" t="s">
        <v>61</v>
      </c>
      <c r="W4737">
        <v>1</v>
      </c>
      <c r="X4737" t="s">
        <v>52</v>
      </c>
      <c r="Y4737" t="s">
        <v>62</v>
      </c>
      <c r="Z4737" t="s">
        <v>6793</v>
      </c>
      <c r="AA4737" t="s">
        <v>6794</v>
      </c>
      <c r="AB4737">
        <v>16010</v>
      </c>
      <c r="AC4737" t="s">
        <v>1289</v>
      </c>
      <c r="AD4737" t="s">
        <v>870</v>
      </c>
      <c r="AE4737" t="s">
        <v>6795</v>
      </c>
      <c r="AG4737">
        <v>1</v>
      </c>
      <c r="AH4737">
        <v>0</v>
      </c>
      <c r="AI4737">
        <v>0</v>
      </c>
      <c r="AJ4737">
        <v>0</v>
      </c>
      <c r="AO4737">
        <v>0</v>
      </c>
      <c r="AP4737">
        <v>0</v>
      </c>
      <c r="AQ4737">
        <v>0</v>
      </c>
      <c r="AR4737">
        <v>0</v>
      </c>
      <c r="AS4737">
        <v>0.21530833070120001</v>
      </c>
      <c r="AT4737" t="s">
        <v>68</v>
      </c>
      <c r="AV4737">
        <v>0.24379999999999999</v>
      </c>
      <c r="AX4737">
        <v>3</v>
      </c>
      <c r="AY4737">
        <v>0.21530833070120001</v>
      </c>
    </row>
    <row r="4738" spans="1:51" x14ac:dyDescent="0.3">
      <c r="A4738">
        <v>820</v>
      </c>
      <c r="B4738">
        <v>831</v>
      </c>
      <c r="C4738">
        <v>24010</v>
      </c>
      <c r="D4738">
        <v>11</v>
      </c>
      <c r="E4738">
        <v>10000</v>
      </c>
      <c r="F4738" t="s">
        <v>51</v>
      </c>
      <c r="G4738">
        <v>112</v>
      </c>
      <c r="H4738" t="s">
        <v>52</v>
      </c>
      <c r="I4738">
        <v>2011</v>
      </c>
      <c r="J4738" t="s">
        <v>53</v>
      </c>
      <c r="K4738" t="s">
        <v>54</v>
      </c>
      <c r="L4738">
        <v>2011000047</v>
      </c>
      <c r="M4738" t="s">
        <v>6796</v>
      </c>
      <c r="N4738" t="s">
        <v>185</v>
      </c>
      <c r="O4738" t="s">
        <v>153</v>
      </c>
      <c r="P4738" t="s">
        <v>94</v>
      </c>
      <c r="Q4738">
        <v>10000</v>
      </c>
      <c r="R4738" t="s">
        <v>3005</v>
      </c>
      <c r="S4738">
        <v>10</v>
      </c>
      <c r="T4738" t="s">
        <v>60</v>
      </c>
      <c r="U4738">
        <v>110</v>
      </c>
      <c r="V4738" t="s">
        <v>61</v>
      </c>
      <c r="W4738">
        <v>1</v>
      </c>
      <c r="X4738" t="s">
        <v>52</v>
      </c>
      <c r="Y4738" t="s">
        <v>62</v>
      </c>
      <c r="Z4738" t="s">
        <v>6797</v>
      </c>
      <c r="AA4738" t="s">
        <v>6798</v>
      </c>
      <c r="AB4738">
        <v>24010</v>
      </c>
      <c r="AC4738" t="s">
        <v>324</v>
      </c>
      <c r="AD4738" t="s">
        <v>325</v>
      </c>
      <c r="AE4738" t="s">
        <v>6799</v>
      </c>
      <c r="AG4738">
        <v>0</v>
      </c>
      <c r="AH4738">
        <v>0</v>
      </c>
      <c r="AI4738">
        <v>1</v>
      </c>
      <c r="AJ4738">
        <v>0</v>
      </c>
      <c r="AO4738">
        <v>0</v>
      </c>
      <c r="AP4738">
        <v>0</v>
      </c>
      <c r="AQ4738">
        <v>0</v>
      </c>
      <c r="AR4738">
        <v>0</v>
      </c>
      <c r="AS4738">
        <v>0.23654919456727699</v>
      </c>
      <c r="AT4738" t="s">
        <v>68</v>
      </c>
      <c r="AV4738">
        <v>0.48070000000000002</v>
      </c>
      <c r="AX4738">
        <v>1</v>
      </c>
      <c r="AY4738">
        <v>0.23654919456727699</v>
      </c>
    </row>
    <row r="4739" spans="1:51" x14ac:dyDescent="0.3">
      <c r="A4739">
        <v>820</v>
      </c>
      <c r="B4739">
        <v>831</v>
      </c>
      <c r="C4739">
        <v>74020</v>
      </c>
      <c r="D4739">
        <v>11</v>
      </c>
      <c r="E4739">
        <v>10000</v>
      </c>
      <c r="F4739" t="s">
        <v>51</v>
      </c>
      <c r="G4739">
        <v>112</v>
      </c>
      <c r="H4739" t="s">
        <v>52</v>
      </c>
      <c r="I4739">
        <v>2011</v>
      </c>
      <c r="J4739" t="s">
        <v>53</v>
      </c>
      <c r="K4739" t="s">
        <v>54</v>
      </c>
      <c r="L4739">
        <v>2011000530</v>
      </c>
      <c r="M4739" t="s">
        <v>7347</v>
      </c>
      <c r="N4739" t="s">
        <v>185</v>
      </c>
      <c r="O4739" t="s">
        <v>153</v>
      </c>
      <c r="P4739" t="s">
        <v>94</v>
      </c>
      <c r="Q4739">
        <v>10000</v>
      </c>
      <c r="R4739" t="s">
        <v>3005</v>
      </c>
      <c r="S4739">
        <v>10</v>
      </c>
      <c r="T4739" t="s">
        <v>60</v>
      </c>
      <c r="U4739">
        <v>110</v>
      </c>
      <c r="V4739" t="s">
        <v>61</v>
      </c>
      <c r="W4739">
        <v>1</v>
      </c>
      <c r="X4739" t="s">
        <v>52</v>
      </c>
      <c r="Y4739" t="s">
        <v>62</v>
      </c>
      <c r="Z4739" t="s">
        <v>7348</v>
      </c>
      <c r="AA4739" t="s">
        <v>7349</v>
      </c>
      <c r="AB4739">
        <v>74020</v>
      </c>
      <c r="AC4739" t="s">
        <v>817</v>
      </c>
      <c r="AD4739" t="s">
        <v>818</v>
      </c>
      <c r="AE4739" t="s">
        <v>7350</v>
      </c>
      <c r="AG4739">
        <v>0</v>
      </c>
      <c r="AH4739">
        <v>1</v>
      </c>
      <c r="AI4739">
        <v>1</v>
      </c>
      <c r="AJ4739">
        <v>0</v>
      </c>
      <c r="AO4739">
        <v>0</v>
      </c>
      <c r="AP4739">
        <v>0</v>
      </c>
      <c r="AQ4739">
        <v>0</v>
      </c>
      <c r="AR4739">
        <v>0</v>
      </c>
      <c r="AS4739" s="1">
        <v>7.9533401768793408E-3</v>
      </c>
      <c r="AT4739" t="s">
        <v>68</v>
      </c>
      <c r="AV4739">
        <v>0</v>
      </c>
      <c r="AX4739">
        <v>3</v>
      </c>
      <c r="AY4739">
        <v>7.9533401768793408E-3</v>
      </c>
    </row>
    <row r="4740" spans="1:51" x14ac:dyDescent="0.3">
      <c r="A4740">
        <v>820</v>
      </c>
      <c r="B4740">
        <v>831</v>
      </c>
      <c r="C4740">
        <v>74020</v>
      </c>
      <c r="D4740">
        <v>11</v>
      </c>
      <c r="E4740">
        <v>10000</v>
      </c>
      <c r="F4740" t="s">
        <v>51</v>
      </c>
      <c r="G4740">
        <v>112</v>
      </c>
      <c r="H4740" t="s">
        <v>52</v>
      </c>
      <c r="I4740">
        <v>2011</v>
      </c>
      <c r="J4740" t="s">
        <v>53</v>
      </c>
      <c r="K4740" t="s">
        <v>54</v>
      </c>
      <c r="L4740">
        <v>2011000532</v>
      </c>
      <c r="M4740" t="s">
        <v>6800</v>
      </c>
      <c r="N4740" t="s">
        <v>185</v>
      </c>
      <c r="O4740" t="s">
        <v>153</v>
      </c>
      <c r="P4740" t="s">
        <v>94</v>
      </c>
      <c r="Q4740">
        <v>10000</v>
      </c>
      <c r="R4740" t="s">
        <v>3005</v>
      </c>
      <c r="S4740">
        <v>10</v>
      </c>
      <c r="T4740" t="s">
        <v>60</v>
      </c>
      <c r="U4740">
        <v>110</v>
      </c>
      <c r="V4740" t="s">
        <v>61</v>
      </c>
      <c r="W4740">
        <v>1</v>
      </c>
      <c r="X4740" t="s">
        <v>52</v>
      </c>
      <c r="Y4740" t="s">
        <v>62</v>
      </c>
      <c r="Z4740" t="s">
        <v>6801</v>
      </c>
      <c r="AA4740" t="s">
        <v>6802</v>
      </c>
      <c r="AB4740">
        <v>74020</v>
      </c>
      <c r="AC4740" t="s">
        <v>817</v>
      </c>
      <c r="AD4740" t="s">
        <v>818</v>
      </c>
      <c r="AE4740" t="s">
        <v>6803</v>
      </c>
      <c r="AG4740">
        <v>0</v>
      </c>
      <c r="AH4740">
        <v>1</v>
      </c>
      <c r="AI4740">
        <v>1</v>
      </c>
      <c r="AJ4740">
        <v>0</v>
      </c>
      <c r="AO4740">
        <v>0</v>
      </c>
      <c r="AP4740">
        <v>0</v>
      </c>
      <c r="AQ4740">
        <v>1</v>
      </c>
      <c r="AR4740">
        <v>0</v>
      </c>
      <c r="AS4740" s="1">
        <v>3.97358101705622E-2</v>
      </c>
      <c r="AT4740" t="s">
        <v>68</v>
      </c>
      <c r="AV4740">
        <v>0</v>
      </c>
      <c r="AX4740">
        <v>3</v>
      </c>
      <c r="AY4740">
        <v>3.97358101705622E-2</v>
      </c>
    </row>
    <row r="4741" spans="1:51" x14ac:dyDescent="0.3">
      <c r="A4741">
        <v>820</v>
      </c>
      <c r="B4741">
        <v>832</v>
      </c>
      <c r="C4741">
        <v>33210</v>
      </c>
      <c r="D4741">
        <v>11</v>
      </c>
      <c r="E4741">
        <v>10000</v>
      </c>
      <c r="F4741" t="s">
        <v>51</v>
      </c>
      <c r="G4741">
        <v>112</v>
      </c>
      <c r="H4741" t="s">
        <v>52</v>
      </c>
      <c r="I4741">
        <v>2011</v>
      </c>
      <c r="J4741" t="s">
        <v>53</v>
      </c>
      <c r="K4741" t="s">
        <v>54</v>
      </c>
      <c r="L4741">
        <v>2011000284</v>
      </c>
      <c r="M4741" t="s">
        <v>6804</v>
      </c>
      <c r="N4741" t="s">
        <v>556</v>
      </c>
      <c r="O4741" t="s">
        <v>153</v>
      </c>
      <c r="P4741" t="s">
        <v>94</v>
      </c>
      <c r="Q4741">
        <v>10000</v>
      </c>
      <c r="R4741" t="s">
        <v>3005</v>
      </c>
      <c r="S4741">
        <v>10</v>
      </c>
      <c r="T4741" t="s">
        <v>60</v>
      </c>
      <c r="U4741">
        <v>110</v>
      </c>
      <c r="V4741" t="s">
        <v>61</v>
      </c>
      <c r="W4741">
        <v>1</v>
      </c>
      <c r="X4741" t="s">
        <v>52</v>
      </c>
      <c r="Y4741" t="s">
        <v>62</v>
      </c>
      <c r="Z4741" t="s">
        <v>6805</v>
      </c>
      <c r="AA4741" t="s">
        <v>6806</v>
      </c>
      <c r="AB4741">
        <v>33210</v>
      </c>
      <c r="AC4741" t="s">
        <v>222</v>
      </c>
      <c r="AD4741" t="s">
        <v>223</v>
      </c>
      <c r="AE4741" t="s">
        <v>6807</v>
      </c>
      <c r="AG4741">
        <v>0</v>
      </c>
      <c r="AH4741">
        <v>2</v>
      </c>
      <c r="AI4741">
        <v>0</v>
      </c>
      <c r="AJ4741">
        <v>1</v>
      </c>
      <c r="AO4741">
        <v>2</v>
      </c>
      <c r="AP4741">
        <v>0</v>
      </c>
      <c r="AQ4741">
        <v>0</v>
      </c>
      <c r="AR4741">
        <v>0</v>
      </c>
      <c r="AS4741">
        <v>9.1123254895767503E-2</v>
      </c>
      <c r="AT4741" t="s">
        <v>68</v>
      </c>
      <c r="AV4741">
        <v>0</v>
      </c>
      <c r="AX4741">
        <v>3</v>
      </c>
      <c r="AY4741">
        <v>9.1123254895767503E-2</v>
      </c>
    </row>
    <row r="4742" spans="1:51" x14ac:dyDescent="0.3">
      <c r="A4742">
        <v>820</v>
      </c>
      <c r="B4742">
        <v>836</v>
      </c>
      <c r="C4742">
        <v>14030</v>
      </c>
      <c r="D4742">
        <v>11</v>
      </c>
      <c r="E4742">
        <v>10000</v>
      </c>
      <c r="F4742" t="s">
        <v>51</v>
      </c>
      <c r="G4742">
        <v>112</v>
      </c>
      <c r="H4742" t="s">
        <v>52</v>
      </c>
      <c r="I4742">
        <v>2011</v>
      </c>
      <c r="J4742" t="s">
        <v>53</v>
      </c>
      <c r="K4742" t="s">
        <v>54</v>
      </c>
      <c r="L4742">
        <v>2011000663</v>
      </c>
      <c r="M4742" t="s">
        <v>6808</v>
      </c>
      <c r="N4742" t="s">
        <v>152</v>
      </c>
      <c r="O4742" t="s">
        <v>153</v>
      </c>
      <c r="P4742" t="s">
        <v>58</v>
      </c>
      <c r="Q4742">
        <v>10000</v>
      </c>
      <c r="R4742" t="s">
        <v>3005</v>
      </c>
      <c r="S4742">
        <v>10</v>
      </c>
      <c r="T4742" t="s">
        <v>60</v>
      </c>
      <c r="U4742">
        <v>110</v>
      </c>
      <c r="V4742" t="s">
        <v>61</v>
      </c>
      <c r="W4742">
        <v>1</v>
      </c>
      <c r="X4742" t="s">
        <v>52</v>
      </c>
      <c r="Y4742" t="s">
        <v>62</v>
      </c>
      <c r="Z4742" t="s">
        <v>6809</v>
      </c>
      <c r="AA4742" t="s">
        <v>6810</v>
      </c>
      <c r="AB4742">
        <v>14030</v>
      </c>
      <c r="AC4742" t="s">
        <v>586</v>
      </c>
      <c r="AD4742" t="s">
        <v>198</v>
      </c>
      <c r="AE4742" t="s">
        <v>6811</v>
      </c>
      <c r="AG4742">
        <v>0</v>
      </c>
      <c r="AH4742">
        <v>0</v>
      </c>
      <c r="AI4742">
        <v>0</v>
      </c>
      <c r="AJ4742">
        <v>0</v>
      </c>
      <c r="AO4742">
        <v>0</v>
      </c>
      <c r="AP4742">
        <v>0</v>
      </c>
      <c r="AQ4742">
        <v>1</v>
      </c>
      <c r="AR4742">
        <v>0</v>
      </c>
      <c r="AS4742">
        <v>0.35617834017687899</v>
      </c>
      <c r="AT4742" t="s">
        <v>68</v>
      </c>
      <c r="AV4742">
        <v>0.33689999999999998</v>
      </c>
      <c r="AX4742">
        <v>3</v>
      </c>
      <c r="AY4742">
        <v>0.35617834017687899</v>
      </c>
    </row>
    <row r="4743" spans="1:51" x14ac:dyDescent="0.3">
      <c r="A4743">
        <v>820</v>
      </c>
      <c r="B4743">
        <v>862</v>
      </c>
      <c r="C4743">
        <v>31166</v>
      </c>
      <c r="D4743">
        <v>11</v>
      </c>
      <c r="E4743">
        <v>10000</v>
      </c>
      <c r="F4743" t="s">
        <v>51</v>
      </c>
      <c r="G4743">
        <v>112</v>
      </c>
      <c r="H4743" t="s">
        <v>52</v>
      </c>
      <c r="I4743">
        <v>2011</v>
      </c>
      <c r="J4743" t="s">
        <v>53</v>
      </c>
      <c r="K4743" t="s">
        <v>54</v>
      </c>
      <c r="L4743">
        <v>2011000595</v>
      </c>
      <c r="M4743" t="s">
        <v>6820</v>
      </c>
      <c r="N4743" t="s">
        <v>363</v>
      </c>
      <c r="O4743" t="s">
        <v>153</v>
      </c>
      <c r="P4743" t="s">
        <v>86</v>
      </c>
      <c r="Q4743">
        <v>10000</v>
      </c>
      <c r="R4743" t="s">
        <v>3005</v>
      </c>
      <c r="S4743">
        <v>10</v>
      </c>
      <c r="T4743" t="s">
        <v>60</v>
      </c>
      <c r="U4743">
        <v>110</v>
      </c>
      <c r="V4743" t="s">
        <v>61</v>
      </c>
      <c r="W4743">
        <v>1</v>
      </c>
      <c r="X4743" t="s">
        <v>52</v>
      </c>
      <c r="Y4743" t="s">
        <v>62</v>
      </c>
      <c r="Z4743" t="s">
        <v>6821</v>
      </c>
      <c r="AA4743" t="s">
        <v>6822</v>
      </c>
      <c r="AB4743">
        <v>31166</v>
      </c>
      <c r="AC4743" t="s">
        <v>1572</v>
      </c>
      <c r="AD4743" t="s">
        <v>74</v>
      </c>
      <c r="AE4743" t="s">
        <v>6823</v>
      </c>
      <c r="AG4743">
        <v>1</v>
      </c>
      <c r="AH4743">
        <v>1</v>
      </c>
      <c r="AI4743">
        <v>1</v>
      </c>
      <c r="AJ4743">
        <v>2</v>
      </c>
      <c r="AO4743">
        <v>0</v>
      </c>
      <c r="AP4743">
        <v>0</v>
      </c>
      <c r="AQ4743">
        <v>0</v>
      </c>
      <c r="AR4743">
        <v>0</v>
      </c>
      <c r="AS4743">
        <v>0.472683891345546</v>
      </c>
      <c r="AT4743" t="s">
        <v>68</v>
      </c>
      <c r="AV4743">
        <v>0</v>
      </c>
      <c r="AX4743">
        <v>3</v>
      </c>
      <c r="AY4743">
        <v>0.472683891345547</v>
      </c>
    </row>
    <row r="4744" spans="1:51" x14ac:dyDescent="0.3">
      <c r="A4744">
        <v>820</v>
      </c>
      <c r="B4744">
        <v>862</v>
      </c>
      <c r="C4744">
        <v>32162</v>
      </c>
      <c r="D4744">
        <v>11</v>
      </c>
      <c r="E4744">
        <v>10000</v>
      </c>
      <c r="F4744" t="s">
        <v>51</v>
      </c>
      <c r="G4744">
        <v>112</v>
      </c>
      <c r="H4744" t="s">
        <v>52</v>
      </c>
      <c r="I4744">
        <v>2011</v>
      </c>
      <c r="J4744" t="s">
        <v>53</v>
      </c>
      <c r="K4744" t="s">
        <v>54</v>
      </c>
      <c r="L4744">
        <v>2011000506</v>
      </c>
      <c r="M4744" t="s">
        <v>6824</v>
      </c>
      <c r="N4744" t="s">
        <v>363</v>
      </c>
      <c r="O4744" t="s">
        <v>153</v>
      </c>
      <c r="P4744" t="s">
        <v>86</v>
      </c>
      <c r="Q4744">
        <v>10000</v>
      </c>
      <c r="R4744" t="s">
        <v>3005</v>
      </c>
      <c r="S4744">
        <v>10</v>
      </c>
      <c r="T4744" t="s">
        <v>60</v>
      </c>
      <c r="U4744">
        <v>110</v>
      </c>
      <c r="V4744" t="s">
        <v>61</v>
      </c>
      <c r="W4744">
        <v>1</v>
      </c>
      <c r="X4744" t="s">
        <v>52</v>
      </c>
      <c r="Y4744" t="s">
        <v>62</v>
      </c>
      <c r="Z4744" t="s">
        <v>6825</v>
      </c>
      <c r="AA4744" t="s">
        <v>6826</v>
      </c>
      <c r="AB4744">
        <v>32162</v>
      </c>
      <c r="AC4744" t="s">
        <v>4225</v>
      </c>
      <c r="AD4744" t="s">
        <v>1791</v>
      </c>
      <c r="AE4744" t="s">
        <v>6827</v>
      </c>
      <c r="AG4744">
        <v>0</v>
      </c>
      <c r="AH4744">
        <v>0</v>
      </c>
      <c r="AI4744">
        <v>0</v>
      </c>
      <c r="AJ4744">
        <v>0</v>
      </c>
      <c r="AO4744">
        <v>0</v>
      </c>
      <c r="AP4744">
        <v>0</v>
      </c>
      <c r="AQ4744">
        <v>0</v>
      </c>
      <c r="AR4744">
        <v>0</v>
      </c>
      <c r="AS4744" s="1">
        <v>3.2235399557801601E-2</v>
      </c>
      <c r="AT4744" t="s">
        <v>68</v>
      </c>
      <c r="AV4744">
        <v>0</v>
      </c>
      <c r="AX4744">
        <v>3</v>
      </c>
      <c r="AY4744">
        <v>3.2235399557801601E-2</v>
      </c>
    </row>
    <row r="4745" spans="1:51" x14ac:dyDescent="0.3">
      <c r="A4745">
        <v>820</v>
      </c>
      <c r="B4745">
        <v>870</v>
      </c>
      <c r="C4745">
        <v>33210</v>
      </c>
      <c r="D4745">
        <v>11</v>
      </c>
      <c r="E4745">
        <v>10000</v>
      </c>
      <c r="F4745" t="s">
        <v>51</v>
      </c>
      <c r="G4745">
        <v>112</v>
      </c>
      <c r="H4745" t="s">
        <v>52</v>
      </c>
      <c r="I4745">
        <v>2011</v>
      </c>
      <c r="J4745" t="s">
        <v>53</v>
      </c>
      <c r="K4745" t="s">
        <v>54</v>
      </c>
      <c r="L4745">
        <v>2011000116</v>
      </c>
      <c r="M4745" t="s">
        <v>6836</v>
      </c>
      <c r="N4745" t="s">
        <v>179</v>
      </c>
      <c r="O4745" t="s">
        <v>153</v>
      </c>
      <c r="P4745" t="s">
        <v>94</v>
      </c>
      <c r="Q4745">
        <v>10000</v>
      </c>
      <c r="R4745" t="s">
        <v>3005</v>
      </c>
      <c r="S4745">
        <v>10</v>
      </c>
      <c r="T4745" t="s">
        <v>60</v>
      </c>
      <c r="U4745">
        <v>110</v>
      </c>
      <c r="V4745" t="s">
        <v>61</v>
      </c>
      <c r="W4745">
        <v>1</v>
      </c>
      <c r="X4745" t="s">
        <v>52</v>
      </c>
      <c r="Y4745" t="s">
        <v>62</v>
      </c>
      <c r="Z4745" t="s">
        <v>6837</v>
      </c>
      <c r="AA4745" t="s">
        <v>6838</v>
      </c>
      <c r="AB4745">
        <v>33210</v>
      </c>
      <c r="AC4745" t="s">
        <v>222</v>
      </c>
      <c r="AD4745" t="s">
        <v>223</v>
      </c>
      <c r="AE4745" t="s">
        <v>6838</v>
      </c>
      <c r="AG4745">
        <v>0</v>
      </c>
      <c r="AH4745">
        <v>0</v>
      </c>
      <c r="AI4745">
        <v>0</v>
      </c>
      <c r="AJ4745">
        <v>2</v>
      </c>
      <c r="AO4745">
        <v>0</v>
      </c>
      <c r="AP4745">
        <v>0</v>
      </c>
      <c r="AQ4745">
        <v>0</v>
      </c>
      <c r="AR4745">
        <v>0</v>
      </c>
      <c r="AS4745" s="1">
        <v>4.9140824384080802E-2</v>
      </c>
      <c r="AT4745" t="s">
        <v>68</v>
      </c>
      <c r="AV4745">
        <v>4.9399999999999999E-2</v>
      </c>
      <c r="AX4745">
        <v>1</v>
      </c>
      <c r="AY4745">
        <v>4.9140824384080899E-2</v>
      </c>
    </row>
    <row r="4746" spans="1:51" x14ac:dyDescent="0.3">
      <c r="A4746">
        <v>820</v>
      </c>
      <c r="B4746">
        <v>870</v>
      </c>
      <c r="C4746">
        <v>33210</v>
      </c>
      <c r="D4746">
        <v>11</v>
      </c>
      <c r="E4746">
        <v>10000</v>
      </c>
      <c r="F4746" t="s">
        <v>51</v>
      </c>
      <c r="G4746">
        <v>112</v>
      </c>
      <c r="H4746" t="s">
        <v>52</v>
      </c>
      <c r="I4746">
        <v>2011</v>
      </c>
      <c r="J4746" t="s">
        <v>53</v>
      </c>
      <c r="K4746" t="s">
        <v>54</v>
      </c>
      <c r="L4746">
        <v>2011000677</v>
      </c>
      <c r="M4746" t="s">
        <v>6839</v>
      </c>
      <c r="N4746" t="s">
        <v>179</v>
      </c>
      <c r="O4746" t="s">
        <v>153</v>
      </c>
      <c r="P4746" t="s">
        <v>94</v>
      </c>
      <c r="Q4746">
        <v>10000</v>
      </c>
      <c r="R4746" t="s">
        <v>3005</v>
      </c>
      <c r="S4746">
        <v>10</v>
      </c>
      <c r="T4746" t="s">
        <v>60</v>
      </c>
      <c r="U4746">
        <v>110</v>
      </c>
      <c r="V4746" t="s">
        <v>61</v>
      </c>
      <c r="W4746">
        <v>1</v>
      </c>
      <c r="X4746" t="s">
        <v>52</v>
      </c>
      <c r="Y4746" t="s">
        <v>62</v>
      </c>
      <c r="Z4746" t="s">
        <v>6840</v>
      </c>
      <c r="AA4746" t="s">
        <v>6841</v>
      </c>
      <c r="AB4746">
        <v>33210</v>
      </c>
      <c r="AC4746" t="s">
        <v>222</v>
      </c>
      <c r="AD4746" t="s">
        <v>223</v>
      </c>
      <c r="AE4746" t="s">
        <v>6842</v>
      </c>
      <c r="AG4746">
        <v>0</v>
      </c>
      <c r="AH4746">
        <v>0</v>
      </c>
      <c r="AI4746">
        <v>0</v>
      </c>
      <c r="AJ4746">
        <v>2</v>
      </c>
      <c r="AO4746">
        <v>0</v>
      </c>
      <c r="AP4746">
        <v>0</v>
      </c>
      <c r="AQ4746">
        <v>0</v>
      </c>
      <c r="AR4746">
        <v>0</v>
      </c>
      <c r="AS4746">
        <v>1.34856262634238</v>
      </c>
      <c r="AT4746" t="s">
        <v>68</v>
      </c>
      <c r="AV4746">
        <v>0</v>
      </c>
      <c r="AX4746">
        <v>3</v>
      </c>
      <c r="AY4746">
        <v>1.34856262634239</v>
      </c>
    </row>
    <row r="4747" spans="1:51" x14ac:dyDescent="0.3">
      <c r="A4747">
        <v>820</v>
      </c>
      <c r="B4747">
        <v>870</v>
      </c>
      <c r="C4747">
        <v>23210</v>
      </c>
      <c r="D4747">
        <v>11</v>
      </c>
      <c r="E4747">
        <v>10000</v>
      </c>
      <c r="F4747" t="s">
        <v>51</v>
      </c>
      <c r="G4747">
        <v>112</v>
      </c>
      <c r="H4747" t="s">
        <v>52</v>
      </c>
      <c r="I4747">
        <v>2011</v>
      </c>
      <c r="J4747" t="s">
        <v>53</v>
      </c>
      <c r="K4747" t="s">
        <v>54</v>
      </c>
      <c r="L4747">
        <v>2011000620</v>
      </c>
      <c r="M4747" t="s">
        <v>3448</v>
      </c>
      <c r="N4747" t="s">
        <v>179</v>
      </c>
      <c r="O4747" t="s">
        <v>153</v>
      </c>
      <c r="P4747" t="s">
        <v>94</v>
      </c>
      <c r="Q4747">
        <v>10000</v>
      </c>
      <c r="R4747" t="s">
        <v>3005</v>
      </c>
      <c r="S4747">
        <v>10</v>
      </c>
      <c r="T4747" t="s">
        <v>60</v>
      </c>
      <c r="U4747">
        <v>110</v>
      </c>
      <c r="V4747" t="s">
        <v>61</v>
      </c>
      <c r="W4747">
        <v>1</v>
      </c>
      <c r="X4747" t="s">
        <v>52</v>
      </c>
      <c r="Y4747" t="s">
        <v>62</v>
      </c>
      <c r="Z4747" t="s">
        <v>3449</v>
      </c>
      <c r="AA4747" t="s">
        <v>3450</v>
      </c>
      <c r="AB4747">
        <v>23210</v>
      </c>
      <c r="AC4747" t="s">
        <v>506</v>
      </c>
      <c r="AD4747" t="s">
        <v>507</v>
      </c>
      <c r="AE4747" t="s">
        <v>3451</v>
      </c>
      <c r="AG4747">
        <v>0</v>
      </c>
      <c r="AH4747">
        <v>1</v>
      </c>
      <c r="AI4747">
        <v>0</v>
      </c>
      <c r="AJ4747">
        <v>0</v>
      </c>
      <c r="AO4747">
        <v>0</v>
      </c>
      <c r="AP4747">
        <v>2</v>
      </c>
      <c r="AQ4747">
        <v>0</v>
      </c>
      <c r="AR4747">
        <v>0</v>
      </c>
      <c r="AS4747">
        <v>1.61523212255211</v>
      </c>
      <c r="AT4747" t="s">
        <v>68</v>
      </c>
      <c r="AV4747">
        <v>7.2035999999999998</v>
      </c>
      <c r="AX4747">
        <v>3</v>
      </c>
      <c r="AY4747">
        <v>1.61523212255212</v>
      </c>
    </row>
    <row r="4748" spans="1:51" x14ac:dyDescent="0.3">
      <c r="A4748">
        <v>820</v>
      </c>
      <c r="B4748">
        <v>854</v>
      </c>
      <c r="C4748">
        <v>43040</v>
      </c>
      <c r="D4748">
        <v>11</v>
      </c>
      <c r="E4748">
        <v>10000</v>
      </c>
      <c r="F4748" t="s">
        <v>51</v>
      </c>
      <c r="G4748">
        <v>112</v>
      </c>
      <c r="H4748" t="s">
        <v>52</v>
      </c>
      <c r="I4748">
        <v>2011</v>
      </c>
      <c r="J4748" t="s">
        <v>53</v>
      </c>
      <c r="K4748" t="s">
        <v>54</v>
      </c>
      <c r="L4748">
        <v>2011000583</v>
      </c>
      <c r="M4748" t="s">
        <v>4787</v>
      </c>
      <c r="N4748" t="s">
        <v>307</v>
      </c>
      <c r="O4748" t="s">
        <v>153</v>
      </c>
      <c r="P4748" t="s">
        <v>58</v>
      </c>
      <c r="Q4748">
        <v>10000</v>
      </c>
      <c r="R4748" t="s">
        <v>3005</v>
      </c>
      <c r="S4748">
        <v>10</v>
      </c>
      <c r="T4748" t="s">
        <v>60</v>
      </c>
      <c r="U4748">
        <v>110</v>
      </c>
      <c r="V4748" t="s">
        <v>61</v>
      </c>
      <c r="W4748">
        <v>1</v>
      </c>
      <c r="X4748" t="s">
        <v>52</v>
      </c>
      <c r="Y4748" t="s">
        <v>62</v>
      </c>
      <c r="Z4748" t="s">
        <v>4788</v>
      </c>
      <c r="AA4748" t="s">
        <v>4789</v>
      </c>
      <c r="AB4748">
        <v>43040</v>
      </c>
      <c r="AC4748" t="s">
        <v>3279</v>
      </c>
      <c r="AD4748" t="s">
        <v>66</v>
      </c>
      <c r="AE4748" t="s">
        <v>4790</v>
      </c>
      <c r="AG4748">
        <v>1</v>
      </c>
      <c r="AH4748">
        <v>1</v>
      </c>
      <c r="AI4748">
        <v>1</v>
      </c>
      <c r="AJ4748">
        <v>0</v>
      </c>
      <c r="AO4748">
        <v>0</v>
      </c>
      <c r="AP4748">
        <v>0</v>
      </c>
      <c r="AQ4748">
        <v>0</v>
      </c>
      <c r="AR4748">
        <v>0</v>
      </c>
      <c r="AS4748">
        <v>0.344794148768161</v>
      </c>
      <c r="AT4748" t="s">
        <v>68</v>
      </c>
      <c r="AV4748">
        <v>0</v>
      </c>
      <c r="AX4748">
        <v>3</v>
      </c>
      <c r="AY4748">
        <v>0.344794148768162</v>
      </c>
    </row>
    <row r="4749" spans="1:51" x14ac:dyDescent="0.3">
      <c r="A4749">
        <v>820</v>
      </c>
      <c r="B4749">
        <v>889</v>
      </c>
      <c r="C4749">
        <v>12281</v>
      </c>
      <c r="D4749">
        <v>11</v>
      </c>
      <c r="E4749">
        <v>10000</v>
      </c>
      <c r="F4749" t="s">
        <v>51</v>
      </c>
      <c r="G4749">
        <v>112</v>
      </c>
      <c r="H4749" t="s">
        <v>52</v>
      </c>
      <c r="I4749">
        <v>2011</v>
      </c>
      <c r="J4749" t="s">
        <v>53</v>
      </c>
      <c r="K4749" t="s">
        <v>54</v>
      </c>
      <c r="L4749">
        <v>2011000101</v>
      </c>
      <c r="M4749" t="s">
        <v>5422</v>
      </c>
      <c r="N4749" t="s">
        <v>315</v>
      </c>
      <c r="O4749" t="s">
        <v>153</v>
      </c>
      <c r="P4749" t="s">
        <v>316</v>
      </c>
      <c r="Q4749">
        <v>10000</v>
      </c>
      <c r="R4749" t="s">
        <v>3005</v>
      </c>
      <c r="S4749">
        <v>10</v>
      </c>
      <c r="T4749" t="s">
        <v>60</v>
      </c>
      <c r="U4749">
        <v>110</v>
      </c>
      <c r="V4749" t="s">
        <v>61</v>
      </c>
      <c r="W4749">
        <v>1</v>
      </c>
      <c r="X4749" t="s">
        <v>52</v>
      </c>
      <c r="Y4749" t="s">
        <v>62</v>
      </c>
      <c r="Z4749" t="s">
        <v>5423</v>
      </c>
      <c r="AA4749" t="s">
        <v>5424</v>
      </c>
      <c r="AB4749">
        <v>12281</v>
      </c>
      <c r="AC4749" t="s">
        <v>1047</v>
      </c>
      <c r="AD4749" t="s">
        <v>385</v>
      </c>
      <c r="AE4749" t="s">
        <v>5425</v>
      </c>
      <c r="AG4749">
        <v>1</v>
      </c>
      <c r="AH4749">
        <v>0</v>
      </c>
      <c r="AI4749">
        <v>0</v>
      </c>
      <c r="AJ4749">
        <v>0</v>
      </c>
      <c r="AO4749">
        <v>0</v>
      </c>
      <c r="AP4749">
        <v>0</v>
      </c>
      <c r="AQ4749">
        <v>0</v>
      </c>
      <c r="AR4749">
        <v>0</v>
      </c>
      <c r="AS4749" s="1">
        <v>3.8938329121920398E-2</v>
      </c>
      <c r="AT4749" t="s">
        <v>68</v>
      </c>
      <c r="AV4749">
        <v>3.95E-2</v>
      </c>
      <c r="AX4749">
        <v>1</v>
      </c>
      <c r="AY4749">
        <v>3.8938329121920398E-2</v>
      </c>
    </row>
    <row r="4750" spans="1:51" x14ac:dyDescent="0.3">
      <c r="A4750">
        <v>820</v>
      </c>
      <c r="B4750">
        <v>282</v>
      </c>
      <c r="C4750">
        <v>11330</v>
      </c>
      <c r="D4750">
        <v>11</v>
      </c>
      <c r="E4750">
        <v>20000</v>
      </c>
      <c r="F4750" t="s">
        <v>51</v>
      </c>
      <c r="G4750">
        <v>112</v>
      </c>
      <c r="H4750" t="s">
        <v>52</v>
      </c>
      <c r="I4750">
        <v>2011</v>
      </c>
      <c r="J4750" t="s">
        <v>53</v>
      </c>
      <c r="K4750" t="s">
        <v>54</v>
      </c>
      <c r="L4750">
        <v>2011000029</v>
      </c>
      <c r="M4750" t="s">
        <v>6847</v>
      </c>
      <c r="N4750" t="s">
        <v>709</v>
      </c>
      <c r="O4750" t="s">
        <v>57</v>
      </c>
      <c r="P4750" t="s">
        <v>58</v>
      </c>
      <c r="Q4750">
        <v>20000</v>
      </c>
      <c r="R4750" t="s">
        <v>1945</v>
      </c>
      <c r="S4750">
        <v>10</v>
      </c>
      <c r="T4750" t="s">
        <v>60</v>
      </c>
      <c r="U4750">
        <v>110</v>
      </c>
      <c r="V4750" t="s">
        <v>61</v>
      </c>
      <c r="W4750">
        <v>1</v>
      </c>
      <c r="X4750" t="s">
        <v>52</v>
      </c>
      <c r="Y4750" t="s">
        <v>62</v>
      </c>
      <c r="Z4750" t="s">
        <v>6848</v>
      </c>
      <c r="AA4750" t="s">
        <v>6849</v>
      </c>
      <c r="AB4750">
        <v>11330</v>
      </c>
      <c r="AC4750" t="s">
        <v>1613</v>
      </c>
      <c r="AD4750" t="s">
        <v>472</v>
      </c>
      <c r="AE4750" t="s">
        <v>6849</v>
      </c>
      <c r="AG4750">
        <v>2</v>
      </c>
      <c r="AH4750">
        <v>0</v>
      </c>
      <c r="AI4750">
        <v>0</v>
      </c>
      <c r="AJ4750">
        <v>0</v>
      </c>
      <c r="AO4750">
        <v>0</v>
      </c>
      <c r="AP4750">
        <v>0</v>
      </c>
      <c r="AQ4750">
        <v>0</v>
      </c>
      <c r="AR4750">
        <v>0</v>
      </c>
      <c r="AS4750">
        <v>0.1275489576753</v>
      </c>
      <c r="AT4750" t="s">
        <v>68</v>
      </c>
      <c r="AV4750">
        <v>0.2132</v>
      </c>
      <c r="AX4750">
        <v>1</v>
      </c>
      <c r="AY4750">
        <v>0.1275489576753</v>
      </c>
    </row>
    <row r="4751" spans="1:51" x14ac:dyDescent="0.3">
      <c r="A4751">
        <v>820</v>
      </c>
      <c r="B4751">
        <v>288</v>
      </c>
      <c r="C4751">
        <v>14030</v>
      </c>
      <c r="D4751">
        <v>11</v>
      </c>
      <c r="E4751">
        <v>20000</v>
      </c>
      <c r="F4751" t="s">
        <v>51</v>
      </c>
      <c r="G4751">
        <v>112</v>
      </c>
      <c r="H4751" t="s">
        <v>52</v>
      </c>
      <c r="I4751">
        <v>2011</v>
      </c>
      <c r="J4751" t="s">
        <v>53</v>
      </c>
      <c r="K4751" t="s">
        <v>54</v>
      </c>
      <c r="L4751">
        <v>2011000032</v>
      </c>
      <c r="M4751" t="s">
        <v>6850</v>
      </c>
      <c r="N4751" t="s">
        <v>714</v>
      </c>
      <c r="O4751" t="s">
        <v>57</v>
      </c>
      <c r="P4751" t="s">
        <v>58</v>
      </c>
      <c r="Q4751">
        <v>20000</v>
      </c>
      <c r="R4751" t="s">
        <v>1945</v>
      </c>
      <c r="S4751">
        <v>10</v>
      </c>
      <c r="T4751" t="s">
        <v>60</v>
      </c>
      <c r="U4751">
        <v>110</v>
      </c>
      <c r="V4751" t="s">
        <v>61</v>
      </c>
      <c r="W4751">
        <v>1</v>
      </c>
      <c r="X4751" t="s">
        <v>52</v>
      </c>
      <c r="Y4751" t="s">
        <v>62</v>
      </c>
      <c r="Z4751" t="s">
        <v>6851</v>
      </c>
      <c r="AA4751" t="s">
        <v>6852</v>
      </c>
      <c r="AB4751">
        <v>14030</v>
      </c>
      <c r="AC4751" t="s">
        <v>586</v>
      </c>
      <c r="AD4751" t="s">
        <v>198</v>
      </c>
      <c r="AE4751" t="s">
        <v>6852</v>
      </c>
      <c r="AG4751">
        <v>1</v>
      </c>
      <c r="AH4751">
        <v>0</v>
      </c>
      <c r="AI4751">
        <v>0</v>
      </c>
      <c r="AJ4751">
        <v>0</v>
      </c>
      <c r="AO4751">
        <v>0</v>
      </c>
      <c r="AP4751">
        <v>0</v>
      </c>
      <c r="AQ4751">
        <v>0</v>
      </c>
      <c r="AR4751">
        <v>0</v>
      </c>
      <c r="AS4751">
        <v>0.22384554643082699</v>
      </c>
      <c r="AT4751" t="s">
        <v>68</v>
      </c>
      <c r="AV4751">
        <v>0.36320000000000002</v>
      </c>
      <c r="AX4751">
        <v>1</v>
      </c>
      <c r="AY4751">
        <v>0.22384554643082799</v>
      </c>
    </row>
    <row r="4752" spans="1:51" x14ac:dyDescent="0.3">
      <c r="A4752">
        <v>820</v>
      </c>
      <c r="B4752">
        <v>730</v>
      </c>
      <c r="C4752">
        <v>31194</v>
      </c>
      <c r="D4752">
        <v>11</v>
      </c>
      <c r="E4752">
        <v>20000</v>
      </c>
      <c r="F4752" t="s">
        <v>51</v>
      </c>
      <c r="G4752">
        <v>112</v>
      </c>
      <c r="H4752" t="s">
        <v>52</v>
      </c>
      <c r="I4752">
        <v>2011</v>
      </c>
      <c r="J4752" t="s">
        <v>53</v>
      </c>
      <c r="K4752" t="s">
        <v>54</v>
      </c>
      <c r="L4752">
        <v>2011000038</v>
      </c>
      <c r="M4752" t="s">
        <v>6869</v>
      </c>
      <c r="N4752" t="s">
        <v>2273</v>
      </c>
      <c r="O4752" t="s">
        <v>285</v>
      </c>
      <c r="P4752" t="s">
        <v>94</v>
      </c>
      <c r="Q4752">
        <v>20000</v>
      </c>
      <c r="R4752" t="s">
        <v>1945</v>
      </c>
      <c r="S4752">
        <v>10</v>
      </c>
      <c r="T4752" t="s">
        <v>60</v>
      </c>
      <c r="U4752">
        <v>110</v>
      </c>
      <c r="V4752" t="s">
        <v>61</v>
      </c>
      <c r="W4752">
        <v>1</v>
      </c>
      <c r="X4752" t="s">
        <v>52</v>
      </c>
      <c r="Y4752" t="s">
        <v>62</v>
      </c>
      <c r="Z4752" t="s">
        <v>6870</v>
      </c>
      <c r="AA4752" t="s">
        <v>6871</v>
      </c>
      <c r="AB4752">
        <v>31194</v>
      </c>
      <c r="AC4752" t="s">
        <v>706</v>
      </c>
      <c r="AD4752" t="s">
        <v>74</v>
      </c>
      <c r="AE4752" t="s">
        <v>6872</v>
      </c>
      <c r="AG4752">
        <v>1</v>
      </c>
      <c r="AH4752">
        <v>1</v>
      </c>
      <c r="AI4752">
        <v>0</v>
      </c>
      <c r="AJ4752">
        <v>1</v>
      </c>
      <c r="AO4752">
        <v>0</v>
      </c>
      <c r="AP4752">
        <v>0</v>
      </c>
      <c r="AQ4752">
        <v>0</v>
      </c>
      <c r="AR4752">
        <v>0</v>
      </c>
      <c r="AS4752" s="1">
        <v>9.2980890713834502E-2</v>
      </c>
      <c r="AT4752" t="s">
        <v>68</v>
      </c>
      <c r="AV4752">
        <v>0.11840000000000001</v>
      </c>
      <c r="AX4752">
        <v>1</v>
      </c>
      <c r="AY4752">
        <v>9.2980890713834502E-2</v>
      </c>
    </row>
    <row r="4753" spans="1:51" x14ac:dyDescent="0.3">
      <c r="A4753">
        <v>820</v>
      </c>
      <c r="B4753">
        <v>738</v>
      </c>
      <c r="C4753">
        <v>73010</v>
      </c>
      <c r="D4753">
        <v>11</v>
      </c>
      <c r="E4753">
        <v>20000</v>
      </c>
      <c r="F4753" t="s">
        <v>51</v>
      </c>
      <c r="G4753">
        <v>112</v>
      </c>
      <c r="H4753" t="s">
        <v>52</v>
      </c>
      <c r="I4753">
        <v>2011</v>
      </c>
      <c r="J4753" t="s">
        <v>53</v>
      </c>
      <c r="K4753" t="s">
        <v>54</v>
      </c>
      <c r="L4753">
        <v>2011000062</v>
      </c>
      <c r="M4753" t="s">
        <v>6044</v>
      </c>
      <c r="N4753" t="s">
        <v>529</v>
      </c>
      <c r="O4753" t="s">
        <v>285</v>
      </c>
      <c r="P4753" t="s">
        <v>86</v>
      </c>
      <c r="Q4753">
        <v>20000</v>
      </c>
      <c r="R4753" t="s">
        <v>1945</v>
      </c>
      <c r="S4753">
        <v>10</v>
      </c>
      <c r="T4753" t="s">
        <v>60</v>
      </c>
      <c r="U4753">
        <v>110</v>
      </c>
      <c r="V4753" t="s">
        <v>61</v>
      </c>
      <c r="W4753">
        <v>1</v>
      </c>
      <c r="X4753" t="s">
        <v>52</v>
      </c>
      <c r="Y4753" t="s">
        <v>62</v>
      </c>
      <c r="Z4753" t="s">
        <v>6045</v>
      </c>
      <c r="AA4753" t="s">
        <v>6046</v>
      </c>
      <c r="AB4753">
        <v>73010</v>
      </c>
      <c r="AC4753" t="s">
        <v>626</v>
      </c>
      <c r="AD4753" t="s">
        <v>627</v>
      </c>
      <c r="AE4753" t="s">
        <v>6046</v>
      </c>
      <c r="AG4753">
        <v>0</v>
      </c>
      <c r="AH4753">
        <v>0</v>
      </c>
      <c r="AI4753">
        <v>0</v>
      </c>
      <c r="AJ4753">
        <v>0</v>
      </c>
      <c r="AO4753">
        <v>0</v>
      </c>
      <c r="AP4753">
        <v>0</v>
      </c>
      <c r="AQ4753">
        <v>0</v>
      </c>
      <c r="AR4753">
        <v>0</v>
      </c>
      <c r="AS4753">
        <v>0.45391108654453499</v>
      </c>
      <c r="AT4753" t="s">
        <v>68</v>
      </c>
      <c r="AV4753">
        <v>0.90810000000000002</v>
      </c>
      <c r="AX4753">
        <v>1</v>
      </c>
      <c r="AY4753">
        <v>0.45391108654453599</v>
      </c>
    </row>
    <row r="4754" spans="1:51" x14ac:dyDescent="0.3">
      <c r="A4754">
        <v>820</v>
      </c>
      <c r="B4754">
        <v>738</v>
      </c>
      <c r="C4754">
        <v>73010</v>
      </c>
      <c r="D4754">
        <v>11</v>
      </c>
      <c r="E4754">
        <v>20000</v>
      </c>
      <c r="F4754" t="s">
        <v>51</v>
      </c>
      <c r="G4754">
        <v>112</v>
      </c>
      <c r="H4754" t="s">
        <v>52</v>
      </c>
      <c r="I4754">
        <v>2011</v>
      </c>
      <c r="J4754" t="s">
        <v>53</v>
      </c>
      <c r="K4754" t="s">
        <v>54</v>
      </c>
      <c r="L4754">
        <v>2011000626</v>
      </c>
      <c r="M4754" t="s">
        <v>7351</v>
      </c>
      <c r="N4754" t="s">
        <v>529</v>
      </c>
      <c r="O4754" t="s">
        <v>285</v>
      </c>
      <c r="P4754" t="s">
        <v>86</v>
      </c>
      <c r="Q4754">
        <v>20000</v>
      </c>
      <c r="R4754" t="s">
        <v>1945</v>
      </c>
      <c r="S4754">
        <v>10</v>
      </c>
      <c r="T4754" t="s">
        <v>60</v>
      </c>
      <c r="U4754">
        <v>110</v>
      </c>
      <c r="V4754" t="s">
        <v>61</v>
      </c>
      <c r="W4754">
        <v>1</v>
      </c>
      <c r="X4754" t="s">
        <v>52</v>
      </c>
      <c r="Y4754" t="s">
        <v>62</v>
      </c>
      <c r="Z4754" t="s">
        <v>7352</v>
      </c>
      <c r="AA4754" t="s">
        <v>7353</v>
      </c>
      <c r="AB4754">
        <v>73010</v>
      </c>
      <c r="AC4754" t="s">
        <v>626</v>
      </c>
      <c r="AD4754" t="s">
        <v>627</v>
      </c>
      <c r="AE4754" t="s">
        <v>7354</v>
      </c>
      <c r="AG4754">
        <v>0</v>
      </c>
      <c r="AH4754">
        <v>1</v>
      </c>
      <c r="AI4754">
        <v>0</v>
      </c>
      <c r="AJ4754">
        <v>0</v>
      </c>
      <c r="AO4754">
        <v>0</v>
      </c>
      <c r="AP4754">
        <v>0</v>
      </c>
      <c r="AQ4754">
        <v>0</v>
      </c>
      <c r="AR4754">
        <v>0</v>
      </c>
      <c r="AS4754">
        <v>0.27294373815540102</v>
      </c>
      <c r="AT4754" t="s">
        <v>68</v>
      </c>
      <c r="AV4754">
        <v>0.28199999999999997</v>
      </c>
      <c r="AX4754">
        <v>3</v>
      </c>
      <c r="AY4754">
        <v>0.27294373815540102</v>
      </c>
    </row>
    <row r="4755" spans="1:51" x14ac:dyDescent="0.3">
      <c r="A4755">
        <v>820</v>
      </c>
      <c r="B4755">
        <v>753</v>
      </c>
      <c r="C4755">
        <v>24040</v>
      </c>
      <c r="D4755">
        <v>11</v>
      </c>
      <c r="E4755">
        <v>20000</v>
      </c>
      <c r="F4755" t="s">
        <v>51</v>
      </c>
      <c r="G4755">
        <v>112</v>
      </c>
      <c r="H4755" t="s">
        <v>52</v>
      </c>
      <c r="I4755">
        <v>2011</v>
      </c>
      <c r="J4755" t="s">
        <v>53</v>
      </c>
      <c r="K4755" t="s">
        <v>54</v>
      </c>
      <c r="L4755">
        <v>2011000026</v>
      </c>
      <c r="M4755" t="s">
        <v>6873</v>
      </c>
      <c r="N4755" t="s">
        <v>2308</v>
      </c>
      <c r="O4755" t="s">
        <v>285</v>
      </c>
      <c r="P4755" t="s">
        <v>86</v>
      </c>
      <c r="Q4755">
        <v>20000</v>
      </c>
      <c r="R4755" t="s">
        <v>1945</v>
      </c>
      <c r="S4755">
        <v>10</v>
      </c>
      <c r="T4755" t="s">
        <v>60</v>
      </c>
      <c r="U4755">
        <v>110</v>
      </c>
      <c r="V4755" t="s">
        <v>61</v>
      </c>
      <c r="W4755">
        <v>1</v>
      </c>
      <c r="X4755" t="s">
        <v>52</v>
      </c>
      <c r="Y4755" t="s">
        <v>62</v>
      </c>
      <c r="Z4755" t="s">
        <v>6874</v>
      </c>
      <c r="AA4755" t="s">
        <v>6875</v>
      </c>
      <c r="AB4755">
        <v>24040</v>
      </c>
      <c r="AC4755" t="s">
        <v>518</v>
      </c>
      <c r="AD4755" t="s">
        <v>325</v>
      </c>
      <c r="AE4755" t="s">
        <v>6876</v>
      </c>
      <c r="AG4755">
        <v>0</v>
      </c>
      <c r="AH4755">
        <v>0</v>
      </c>
      <c r="AI4755">
        <v>0</v>
      </c>
      <c r="AJ4755">
        <v>1</v>
      </c>
      <c r="AO4755">
        <v>0</v>
      </c>
      <c r="AP4755">
        <v>0</v>
      </c>
      <c r="AQ4755">
        <v>0</v>
      </c>
      <c r="AR4755">
        <v>0</v>
      </c>
      <c r="AS4755">
        <v>0.234461465571699</v>
      </c>
      <c r="AT4755" t="s">
        <v>68</v>
      </c>
      <c r="AV4755">
        <v>0.53620000000000001</v>
      </c>
      <c r="AX4755">
        <v>1</v>
      </c>
      <c r="AY4755">
        <v>0.234461465571699</v>
      </c>
    </row>
    <row r="4756" spans="1:51" x14ac:dyDescent="0.3">
      <c r="A4756">
        <v>820</v>
      </c>
      <c r="B4756">
        <v>755</v>
      </c>
      <c r="C4756">
        <v>11230</v>
      </c>
      <c r="D4756">
        <v>11</v>
      </c>
      <c r="E4756">
        <v>20000</v>
      </c>
      <c r="F4756" t="s">
        <v>51</v>
      </c>
      <c r="G4756">
        <v>112</v>
      </c>
      <c r="H4756" t="s">
        <v>52</v>
      </c>
      <c r="I4756">
        <v>2011</v>
      </c>
      <c r="J4756" t="s">
        <v>53</v>
      </c>
      <c r="K4756" t="s">
        <v>54</v>
      </c>
      <c r="L4756">
        <v>2011000030</v>
      </c>
      <c r="M4756" t="s">
        <v>6877</v>
      </c>
      <c r="N4756" t="s">
        <v>462</v>
      </c>
      <c r="O4756" t="s">
        <v>285</v>
      </c>
      <c r="P4756" t="s">
        <v>86</v>
      </c>
      <c r="Q4756">
        <v>20000</v>
      </c>
      <c r="R4756" t="s">
        <v>1945</v>
      </c>
      <c r="S4756">
        <v>10</v>
      </c>
      <c r="T4756" t="s">
        <v>60</v>
      </c>
      <c r="U4756">
        <v>110</v>
      </c>
      <c r="V4756" t="s">
        <v>61</v>
      </c>
      <c r="W4756">
        <v>1</v>
      </c>
      <c r="X4756" t="s">
        <v>52</v>
      </c>
      <c r="Y4756" t="s">
        <v>62</v>
      </c>
      <c r="Z4756" t="s">
        <v>6878</v>
      </c>
      <c r="AA4756" t="s">
        <v>6879</v>
      </c>
      <c r="AB4756">
        <v>11230</v>
      </c>
      <c r="AC4756" t="s">
        <v>2461</v>
      </c>
      <c r="AD4756" t="s">
        <v>252</v>
      </c>
      <c r="AE4756" t="s">
        <v>6880</v>
      </c>
      <c r="AG4756">
        <v>0</v>
      </c>
      <c r="AH4756">
        <v>0</v>
      </c>
      <c r="AI4756">
        <v>0</v>
      </c>
      <c r="AJ4756">
        <v>0</v>
      </c>
      <c r="AO4756">
        <v>0</v>
      </c>
      <c r="AP4756">
        <v>0</v>
      </c>
      <c r="AQ4756">
        <v>0</v>
      </c>
      <c r="AR4756">
        <v>0</v>
      </c>
      <c r="AS4756">
        <v>0.10145609602021401</v>
      </c>
      <c r="AT4756" t="s">
        <v>68</v>
      </c>
      <c r="AV4756">
        <v>0.2132</v>
      </c>
      <c r="AX4756">
        <v>1</v>
      </c>
      <c r="AY4756">
        <v>0.10145609602021501</v>
      </c>
    </row>
    <row r="4757" spans="1:51" x14ac:dyDescent="0.3">
      <c r="A4757">
        <v>820</v>
      </c>
      <c r="B4757">
        <v>764</v>
      </c>
      <c r="C4757">
        <v>11330</v>
      </c>
      <c r="D4757">
        <v>11</v>
      </c>
      <c r="E4757">
        <v>20000</v>
      </c>
      <c r="F4757" t="s">
        <v>51</v>
      </c>
      <c r="G4757">
        <v>112</v>
      </c>
      <c r="H4757" t="s">
        <v>52</v>
      </c>
      <c r="I4757">
        <v>2011</v>
      </c>
      <c r="J4757" t="s">
        <v>53</v>
      </c>
      <c r="K4757" t="s">
        <v>54</v>
      </c>
      <c r="L4757">
        <v>2011000013</v>
      </c>
      <c r="M4757" t="s">
        <v>6881</v>
      </c>
      <c r="N4757" t="s">
        <v>3627</v>
      </c>
      <c r="O4757" t="s">
        <v>285</v>
      </c>
      <c r="P4757" t="s">
        <v>94</v>
      </c>
      <c r="Q4757">
        <v>20000</v>
      </c>
      <c r="R4757" t="s">
        <v>1945</v>
      </c>
      <c r="S4757">
        <v>10</v>
      </c>
      <c r="T4757" t="s">
        <v>60</v>
      </c>
      <c r="U4757">
        <v>110</v>
      </c>
      <c r="V4757" t="s">
        <v>61</v>
      </c>
      <c r="W4757">
        <v>1</v>
      </c>
      <c r="X4757" t="s">
        <v>52</v>
      </c>
      <c r="Y4757" t="s">
        <v>62</v>
      </c>
      <c r="Z4757" t="s">
        <v>6882</v>
      </c>
      <c r="AA4757" t="s">
        <v>6883</v>
      </c>
      <c r="AB4757">
        <v>11330</v>
      </c>
      <c r="AC4757" t="s">
        <v>1613</v>
      </c>
      <c r="AD4757" t="s">
        <v>472</v>
      </c>
      <c r="AE4757" t="s">
        <v>6884</v>
      </c>
      <c r="AG4757">
        <v>2</v>
      </c>
      <c r="AH4757">
        <v>0</v>
      </c>
      <c r="AI4757">
        <v>0</v>
      </c>
      <c r="AJ4757">
        <v>0</v>
      </c>
      <c r="AO4757">
        <v>0</v>
      </c>
      <c r="AP4757">
        <v>0</v>
      </c>
      <c r="AQ4757">
        <v>0</v>
      </c>
      <c r="AR4757">
        <v>0</v>
      </c>
      <c r="AS4757" s="1">
        <v>4.01768793430195E-2</v>
      </c>
      <c r="AT4757" t="s">
        <v>68</v>
      </c>
      <c r="AV4757">
        <v>6.3200000000000006E-2</v>
      </c>
      <c r="AX4757">
        <v>1</v>
      </c>
      <c r="AY4757">
        <v>4.0176879343019598E-2</v>
      </c>
    </row>
    <row r="4758" spans="1:51" x14ac:dyDescent="0.3">
      <c r="A4758">
        <v>820</v>
      </c>
      <c r="B4758">
        <v>765</v>
      </c>
      <c r="C4758">
        <v>25010</v>
      </c>
      <c r="D4758">
        <v>11</v>
      </c>
      <c r="E4758">
        <v>20000</v>
      </c>
      <c r="F4758" t="s">
        <v>51</v>
      </c>
      <c r="G4758">
        <v>112</v>
      </c>
      <c r="H4758" t="s">
        <v>52</v>
      </c>
      <c r="I4758">
        <v>2011</v>
      </c>
      <c r="J4758" t="s">
        <v>53</v>
      </c>
      <c r="K4758" t="s">
        <v>54</v>
      </c>
      <c r="L4758">
        <v>2011000123</v>
      </c>
      <c r="M4758" t="s">
        <v>6885</v>
      </c>
      <c r="N4758" t="s">
        <v>291</v>
      </c>
      <c r="O4758" t="s">
        <v>285</v>
      </c>
      <c r="P4758" t="s">
        <v>58</v>
      </c>
      <c r="Q4758">
        <v>20000</v>
      </c>
      <c r="R4758" t="s">
        <v>1945</v>
      </c>
      <c r="S4758">
        <v>10</v>
      </c>
      <c r="T4758" t="s">
        <v>60</v>
      </c>
      <c r="U4758">
        <v>110</v>
      </c>
      <c r="V4758" t="s">
        <v>61</v>
      </c>
      <c r="W4758">
        <v>1</v>
      </c>
      <c r="X4758" t="s">
        <v>52</v>
      </c>
      <c r="Y4758" t="s">
        <v>62</v>
      </c>
      <c r="Z4758" t="s">
        <v>6886</v>
      </c>
      <c r="AA4758" t="s">
        <v>6887</v>
      </c>
      <c r="AB4758">
        <v>25010</v>
      </c>
      <c r="AC4758" t="s">
        <v>300</v>
      </c>
      <c r="AD4758" t="s">
        <v>301</v>
      </c>
      <c r="AE4758" t="s">
        <v>6887</v>
      </c>
      <c r="AG4758">
        <v>2</v>
      </c>
      <c r="AH4758">
        <v>0</v>
      </c>
      <c r="AI4758">
        <v>0</v>
      </c>
      <c r="AJ4758">
        <v>1</v>
      </c>
      <c r="AO4758">
        <v>0</v>
      </c>
      <c r="AP4758">
        <v>0</v>
      </c>
      <c r="AQ4758">
        <v>0</v>
      </c>
      <c r="AR4758">
        <v>0</v>
      </c>
      <c r="AS4758">
        <v>0.102480259001895</v>
      </c>
      <c r="AT4758" t="s">
        <v>68</v>
      </c>
      <c r="AV4758">
        <v>0.2014</v>
      </c>
      <c r="AX4758">
        <v>1</v>
      </c>
      <c r="AY4758">
        <v>0.102480259001895</v>
      </c>
    </row>
    <row r="4759" spans="1:51" x14ac:dyDescent="0.3">
      <c r="A4759">
        <v>820</v>
      </c>
      <c r="B4759">
        <v>769</v>
      </c>
      <c r="C4759">
        <v>14032</v>
      </c>
      <c r="D4759">
        <v>11</v>
      </c>
      <c r="E4759">
        <v>20000</v>
      </c>
      <c r="F4759" t="s">
        <v>51</v>
      </c>
      <c r="G4759">
        <v>112</v>
      </c>
      <c r="H4759" t="s">
        <v>52</v>
      </c>
      <c r="I4759">
        <v>2011</v>
      </c>
      <c r="J4759" t="s">
        <v>53</v>
      </c>
      <c r="K4759" t="s">
        <v>54</v>
      </c>
      <c r="L4759">
        <v>2011000056</v>
      </c>
      <c r="M4759" t="s">
        <v>6888</v>
      </c>
      <c r="N4759" t="s">
        <v>539</v>
      </c>
      <c r="O4759" t="s">
        <v>285</v>
      </c>
      <c r="P4759" t="s">
        <v>86</v>
      </c>
      <c r="Q4759">
        <v>20000</v>
      </c>
      <c r="R4759" t="s">
        <v>1945</v>
      </c>
      <c r="S4759">
        <v>10</v>
      </c>
      <c r="T4759" t="s">
        <v>60</v>
      </c>
      <c r="U4759">
        <v>110</v>
      </c>
      <c r="V4759" t="s">
        <v>61</v>
      </c>
      <c r="W4759">
        <v>1</v>
      </c>
      <c r="X4759" t="s">
        <v>52</v>
      </c>
      <c r="Y4759" t="s">
        <v>62</v>
      </c>
      <c r="Z4759" t="s">
        <v>6889</v>
      </c>
      <c r="AA4759" t="s">
        <v>6890</v>
      </c>
      <c r="AB4759">
        <v>14032</v>
      </c>
      <c r="AC4759" t="s">
        <v>6891</v>
      </c>
      <c r="AD4759" t="s">
        <v>198</v>
      </c>
      <c r="AE4759" t="s">
        <v>6892</v>
      </c>
      <c r="AG4759">
        <v>0</v>
      </c>
      <c r="AH4759">
        <v>1</v>
      </c>
      <c r="AI4759">
        <v>0</v>
      </c>
      <c r="AJ4759">
        <v>0</v>
      </c>
      <c r="AO4759">
        <v>0</v>
      </c>
      <c r="AP4759">
        <v>0</v>
      </c>
      <c r="AQ4759">
        <v>0</v>
      </c>
      <c r="AR4759">
        <v>0</v>
      </c>
      <c r="AS4759">
        <v>0.19737089387239401</v>
      </c>
      <c r="AT4759" t="s">
        <v>68</v>
      </c>
      <c r="AV4759">
        <v>0.55269999999999997</v>
      </c>
      <c r="AX4759">
        <v>1</v>
      </c>
      <c r="AY4759">
        <v>0.19737089387239401</v>
      </c>
    </row>
    <row r="4760" spans="1:51" x14ac:dyDescent="0.3">
      <c r="A4760">
        <v>820</v>
      </c>
      <c r="B4760">
        <v>769</v>
      </c>
      <c r="C4760">
        <v>31166</v>
      </c>
      <c r="D4760">
        <v>11</v>
      </c>
      <c r="E4760">
        <v>20000</v>
      </c>
      <c r="F4760" t="s">
        <v>51</v>
      </c>
      <c r="G4760">
        <v>112</v>
      </c>
      <c r="H4760" t="s">
        <v>52</v>
      </c>
      <c r="I4760">
        <v>2011</v>
      </c>
      <c r="J4760" t="s">
        <v>53</v>
      </c>
      <c r="K4760" t="s">
        <v>54</v>
      </c>
      <c r="L4760">
        <v>2011000034</v>
      </c>
      <c r="M4760" t="s">
        <v>6893</v>
      </c>
      <c r="N4760" t="s">
        <v>539</v>
      </c>
      <c r="O4760" t="s">
        <v>285</v>
      </c>
      <c r="P4760" t="s">
        <v>86</v>
      </c>
      <c r="Q4760">
        <v>20000</v>
      </c>
      <c r="R4760" t="s">
        <v>1945</v>
      </c>
      <c r="S4760">
        <v>10</v>
      </c>
      <c r="T4760" t="s">
        <v>60</v>
      </c>
      <c r="U4760">
        <v>110</v>
      </c>
      <c r="V4760" t="s">
        <v>61</v>
      </c>
      <c r="W4760">
        <v>1</v>
      </c>
      <c r="X4760" t="s">
        <v>52</v>
      </c>
      <c r="Y4760" t="s">
        <v>62</v>
      </c>
      <c r="Z4760" t="s">
        <v>6894</v>
      </c>
      <c r="AA4760" t="s">
        <v>6895</v>
      </c>
      <c r="AB4760">
        <v>31166</v>
      </c>
      <c r="AC4760" t="s">
        <v>1572</v>
      </c>
      <c r="AD4760" t="s">
        <v>74</v>
      </c>
      <c r="AE4760" t="s">
        <v>6896</v>
      </c>
      <c r="AG4760">
        <v>1</v>
      </c>
      <c r="AH4760">
        <v>1</v>
      </c>
      <c r="AI4760">
        <v>0</v>
      </c>
      <c r="AJ4760">
        <v>1</v>
      </c>
      <c r="AO4760">
        <v>0</v>
      </c>
      <c r="AP4760">
        <v>0</v>
      </c>
      <c r="AQ4760">
        <v>0</v>
      </c>
      <c r="AR4760">
        <v>0</v>
      </c>
      <c r="AS4760">
        <v>0.38366843019583002</v>
      </c>
      <c r="AT4760" t="s">
        <v>68</v>
      </c>
      <c r="AV4760">
        <v>1.1837</v>
      </c>
      <c r="AX4760">
        <v>1</v>
      </c>
      <c r="AY4760">
        <v>0.38366843019583102</v>
      </c>
    </row>
    <row r="4761" spans="1:51" x14ac:dyDescent="0.3">
      <c r="A4761">
        <v>820</v>
      </c>
      <c r="B4761">
        <v>625</v>
      </c>
      <c r="C4761">
        <v>31130</v>
      </c>
      <c r="D4761">
        <v>11</v>
      </c>
      <c r="E4761">
        <v>20000</v>
      </c>
      <c r="F4761" t="s">
        <v>51</v>
      </c>
      <c r="G4761">
        <v>112</v>
      </c>
      <c r="H4761" t="s">
        <v>52</v>
      </c>
      <c r="I4761">
        <v>2011</v>
      </c>
      <c r="J4761" t="s">
        <v>53</v>
      </c>
      <c r="K4761" t="s">
        <v>54</v>
      </c>
      <c r="L4761">
        <v>2011000012</v>
      </c>
      <c r="M4761" t="s">
        <v>6901</v>
      </c>
      <c r="N4761" t="s">
        <v>1199</v>
      </c>
      <c r="O4761" t="s">
        <v>356</v>
      </c>
      <c r="P4761" t="s">
        <v>58</v>
      </c>
      <c r="Q4761">
        <v>20000</v>
      </c>
      <c r="R4761" t="s">
        <v>1945</v>
      </c>
      <c r="S4761">
        <v>10</v>
      </c>
      <c r="T4761" t="s">
        <v>60</v>
      </c>
      <c r="U4761">
        <v>110</v>
      </c>
      <c r="V4761" t="s">
        <v>61</v>
      </c>
      <c r="W4761">
        <v>1</v>
      </c>
      <c r="X4761" t="s">
        <v>52</v>
      </c>
      <c r="Y4761" t="s">
        <v>62</v>
      </c>
      <c r="Z4761" t="s">
        <v>6902</v>
      </c>
      <c r="AA4761" t="s">
        <v>6903</v>
      </c>
      <c r="AB4761">
        <v>31130</v>
      </c>
      <c r="AC4761" t="s">
        <v>6904</v>
      </c>
      <c r="AD4761" t="s">
        <v>74</v>
      </c>
      <c r="AE4761" t="s">
        <v>6905</v>
      </c>
      <c r="AG4761">
        <v>0</v>
      </c>
      <c r="AH4761">
        <v>2</v>
      </c>
      <c r="AI4761">
        <v>0</v>
      </c>
      <c r="AJ4761">
        <v>0</v>
      </c>
      <c r="AO4761">
        <v>0</v>
      </c>
      <c r="AP4761">
        <v>0</v>
      </c>
      <c r="AQ4761">
        <v>0</v>
      </c>
      <c r="AR4761">
        <v>1</v>
      </c>
      <c r="AS4761">
        <v>0.36491313960833799</v>
      </c>
      <c r="AT4761" t="s">
        <v>68</v>
      </c>
      <c r="AV4761">
        <v>0.63959999999999995</v>
      </c>
      <c r="AX4761">
        <v>1</v>
      </c>
      <c r="AY4761">
        <v>0.36491313960833899</v>
      </c>
    </row>
    <row r="4762" spans="1:51" x14ac:dyDescent="0.3">
      <c r="A4762">
        <v>820</v>
      </c>
      <c r="B4762">
        <v>666</v>
      </c>
      <c r="C4762">
        <v>16010</v>
      </c>
      <c r="D4762">
        <v>11</v>
      </c>
      <c r="E4762">
        <v>20000</v>
      </c>
      <c r="F4762" t="s">
        <v>51</v>
      </c>
      <c r="G4762">
        <v>112</v>
      </c>
      <c r="H4762" t="s">
        <v>52</v>
      </c>
      <c r="I4762">
        <v>2011</v>
      </c>
      <c r="J4762" t="s">
        <v>53</v>
      </c>
      <c r="K4762" t="s">
        <v>54</v>
      </c>
      <c r="L4762">
        <v>2011000019</v>
      </c>
      <c r="M4762" t="s">
        <v>6906</v>
      </c>
      <c r="N4762" t="s">
        <v>848</v>
      </c>
      <c r="O4762" t="s">
        <v>356</v>
      </c>
      <c r="P4762" t="s">
        <v>58</v>
      </c>
      <c r="Q4762">
        <v>20000</v>
      </c>
      <c r="R4762" t="s">
        <v>1945</v>
      </c>
      <c r="S4762">
        <v>10</v>
      </c>
      <c r="T4762" t="s">
        <v>60</v>
      </c>
      <c r="U4762">
        <v>110</v>
      </c>
      <c r="V4762" t="s">
        <v>61</v>
      </c>
      <c r="W4762">
        <v>1</v>
      </c>
      <c r="X4762" t="s">
        <v>52</v>
      </c>
      <c r="Y4762" t="s">
        <v>62</v>
      </c>
      <c r="Z4762" t="s">
        <v>6907</v>
      </c>
      <c r="AA4762" t="s">
        <v>6908</v>
      </c>
      <c r="AB4762">
        <v>16010</v>
      </c>
      <c r="AC4762" t="s">
        <v>1289</v>
      </c>
      <c r="AD4762" t="s">
        <v>870</v>
      </c>
      <c r="AE4762" t="s">
        <v>6909</v>
      </c>
      <c r="AG4762">
        <v>1</v>
      </c>
      <c r="AH4762">
        <v>0</v>
      </c>
      <c r="AI4762">
        <v>0</v>
      </c>
      <c r="AJ4762">
        <v>0</v>
      </c>
      <c r="AO4762">
        <v>0</v>
      </c>
      <c r="AP4762">
        <v>0</v>
      </c>
      <c r="AQ4762">
        <v>0</v>
      </c>
      <c r="AR4762">
        <v>0</v>
      </c>
      <c r="AS4762">
        <v>0.29945988629185</v>
      </c>
      <c r="AT4762" t="s">
        <v>68</v>
      </c>
      <c r="AV4762">
        <v>0.63170000000000004</v>
      </c>
      <c r="AX4762">
        <v>1</v>
      </c>
      <c r="AY4762">
        <v>0.299459886291851</v>
      </c>
    </row>
    <row r="4763" spans="1:51" x14ac:dyDescent="0.3">
      <c r="A4763">
        <v>820</v>
      </c>
      <c r="B4763">
        <v>666</v>
      </c>
      <c r="C4763">
        <v>16050</v>
      </c>
      <c r="D4763">
        <v>11</v>
      </c>
      <c r="E4763">
        <v>20000</v>
      </c>
      <c r="F4763" t="s">
        <v>51</v>
      </c>
      <c r="G4763">
        <v>112</v>
      </c>
      <c r="H4763" t="s">
        <v>52</v>
      </c>
      <c r="I4763">
        <v>2011</v>
      </c>
      <c r="J4763" t="s">
        <v>53</v>
      </c>
      <c r="K4763" t="s">
        <v>54</v>
      </c>
      <c r="L4763">
        <v>2011000014</v>
      </c>
      <c r="M4763" t="s">
        <v>6910</v>
      </c>
      <c r="N4763" t="s">
        <v>848</v>
      </c>
      <c r="O4763" t="s">
        <v>356</v>
      </c>
      <c r="P4763" t="s">
        <v>58</v>
      </c>
      <c r="Q4763">
        <v>20000</v>
      </c>
      <c r="R4763" t="s">
        <v>1945</v>
      </c>
      <c r="S4763">
        <v>10</v>
      </c>
      <c r="T4763" t="s">
        <v>60</v>
      </c>
      <c r="U4763">
        <v>110</v>
      </c>
      <c r="V4763" t="s">
        <v>61</v>
      </c>
      <c r="W4763">
        <v>1</v>
      </c>
      <c r="X4763" t="s">
        <v>52</v>
      </c>
      <c r="Y4763" t="s">
        <v>62</v>
      </c>
      <c r="Z4763" t="s">
        <v>6911</v>
      </c>
      <c r="AA4763" t="s">
        <v>6912</v>
      </c>
      <c r="AB4763">
        <v>16050</v>
      </c>
      <c r="AC4763" t="s">
        <v>869</v>
      </c>
      <c r="AD4763" t="s">
        <v>870</v>
      </c>
      <c r="AE4763" t="s">
        <v>6913</v>
      </c>
      <c r="AG4763">
        <v>1</v>
      </c>
      <c r="AH4763">
        <v>0</v>
      </c>
      <c r="AI4763">
        <v>0</v>
      </c>
      <c r="AJ4763">
        <v>0</v>
      </c>
      <c r="AO4763">
        <v>0</v>
      </c>
      <c r="AP4763">
        <v>0</v>
      </c>
      <c r="AQ4763">
        <v>0</v>
      </c>
      <c r="AR4763">
        <v>0</v>
      </c>
      <c r="AS4763">
        <v>0.25518003790271598</v>
      </c>
      <c r="AT4763" t="s">
        <v>68</v>
      </c>
      <c r="AV4763">
        <v>0.5141</v>
      </c>
      <c r="AX4763">
        <v>1</v>
      </c>
      <c r="AY4763">
        <v>0.25518003790271598</v>
      </c>
    </row>
    <row r="4764" spans="1:51" x14ac:dyDescent="0.3">
      <c r="A4764">
        <v>820</v>
      </c>
      <c r="B4764">
        <v>660</v>
      </c>
      <c r="C4764">
        <v>11330</v>
      </c>
      <c r="D4764">
        <v>11</v>
      </c>
      <c r="E4764">
        <v>20000</v>
      </c>
      <c r="F4764" t="s">
        <v>51</v>
      </c>
      <c r="G4764">
        <v>112</v>
      </c>
      <c r="H4764" t="s">
        <v>52</v>
      </c>
      <c r="I4764">
        <v>2011</v>
      </c>
      <c r="J4764" t="s">
        <v>53</v>
      </c>
      <c r="K4764" t="s">
        <v>54</v>
      </c>
      <c r="L4764">
        <v>2011000061</v>
      </c>
      <c r="M4764" t="s">
        <v>6914</v>
      </c>
      <c r="N4764" t="s">
        <v>866</v>
      </c>
      <c r="O4764" t="s">
        <v>356</v>
      </c>
      <c r="P4764" t="s">
        <v>58</v>
      </c>
      <c r="Q4764">
        <v>20000</v>
      </c>
      <c r="R4764" t="s">
        <v>1945</v>
      </c>
      <c r="S4764">
        <v>10</v>
      </c>
      <c r="T4764" t="s">
        <v>60</v>
      </c>
      <c r="U4764">
        <v>110</v>
      </c>
      <c r="V4764" t="s">
        <v>61</v>
      </c>
      <c r="W4764">
        <v>1</v>
      </c>
      <c r="X4764" t="s">
        <v>52</v>
      </c>
      <c r="Y4764" t="s">
        <v>62</v>
      </c>
      <c r="Z4764" t="s">
        <v>6915</v>
      </c>
      <c r="AA4764" t="s">
        <v>6916</v>
      </c>
      <c r="AB4764">
        <v>11330</v>
      </c>
      <c r="AC4764" t="s">
        <v>1613</v>
      </c>
      <c r="AD4764" t="s">
        <v>472</v>
      </c>
      <c r="AE4764" t="s">
        <v>6916</v>
      </c>
      <c r="AG4764">
        <v>1</v>
      </c>
      <c r="AH4764">
        <v>0</v>
      </c>
      <c r="AI4764">
        <v>0</v>
      </c>
      <c r="AJ4764">
        <v>0</v>
      </c>
      <c r="AO4764">
        <v>0</v>
      </c>
      <c r="AP4764">
        <v>0</v>
      </c>
      <c r="AQ4764">
        <v>0</v>
      </c>
      <c r="AR4764">
        <v>0</v>
      </c>
      <c r="AS4764">
        <v>0.492574226152874</v>
      </c>
      <c r="AT4764" t="s">
        <v>68</v>
      </c>
      <c r="AV4764">
        <v>1.0344</v>
      </c>
      <c r="AX4764">
        <v>1</v>
      </c>
      <c r="AY4764">
        <v>0.492574226152874</v>
      </c>
    </row>
    <row r="4765" spans="1:51" x14ac:dyDescent="0.3">
      <c r="A4765">
        <v>820</v>
      </c>
      <c r="B4765">
        <v>862</v>
      </c>
      <c r="C4765">
        <v>11220</v>
      </c>
      <c r="D4765">
        <v>11</v>
      </c>
      <c r="E4765">
        <v>20000</v>
      </c>
      <c r="F4765" t="s">
        <v>51</v>
      </c>
      <c r="G4765">
        <v>112</v>
      </c>
      <c r="H4765" t="s">
        <v>52</v>
      </c>
      <c r="I4765">
        <v>2011</v>
      </c>
      <c r="J4765" t="s">
        <v>53</v>
      </c>
      <c r="K4765" t="s">
        <v>54</v>
      </c>
      <c r="L4765">
        <v>2011000741</v>
      </c>
      <c r="M4765" t="s">
        <v>6933</v>
      </c>
      <c r="N4765" t="s">
        <v>363</v>
      </c>
      <c r="O4765" t="s">
        <v>153</v>
      </c>
      <c r="P4765" t="s">
        <v>86</v>
      </c>
      <c r="Q4765">
        <v>20000</v>
      </c>
      <c r="R4765" t="s">
        <v>1945</v>
      </c>
      <c r="S4765">
        <v>10</v>
      </c>
      <c r="T4765" t="s">
        <v>60</v>
      </c>
      <c r="U4765">
        <v>110</v>
      </c>
      <c r="V4765" t="s">
        <v>61</v>
      </c>
      <c r="W4765">
        <v>1</v>
      </c>
      <c r="X4765" t="s">
        <v>52</v>
      </c>
      <c r="Y4765" t="s">
        <v>62</v>
      </c>
      <c r="Z4765" t="s">
        <v>6934</v>
      </c>
      <c r="AA4765" t="s">
        <v>6935</v>
      </c>
      <c r="AB4765">
        <v>11220</v>
      </c>
      <c r="AC4765" t="s">
        <v>251</v>
      </c>
      <c r="AD4765" t="s">
        <v>252</v>
      </c>
      <c r="AE4765" t="s">
        <v>6936</v>
      </c>
      <c r="AG4765">
        <v>1</v>
      </c>
      <c r="AH4765">
        <v>0</v>
      </c>
      <c r="AI4765">
        <v>0</v>
      </c>
      <c r="AJ4765">
        <v>0</v>
      </c>
      <c r="AO4765">
        <v>0</v>
      </c>
      <c r="AP4765">
        <v>0</v>
      </c>
      <c r="AQ4765">
        <v>0</v>
      </c>
      <c r="AR4765">
        <v>0</v>
      </c>
      <c r="AS4765">
        <v>0.187155843335439</v>
      </c>
      <c r="AT4765" t="s">
        <v>68</v>
      </c>
      <c r="AV4765">
        <v>0</v>
      </c>
      <c r="AX4765">
        <v>3</v>
      </c>
      <c r="AY4765">
        <v>0.187155843335439</v>
      </c>
    </row>
    <row r="4766" spans="1:51" x14ac:dyDescent="0.3">
      <c r="A4766">
        <v>820</v>
      </c>
      <c r="B4766">
        <v>880</v>
      </c>
      <c r="C4766">
        <v>73010</v>
      </c>
      <c r="D4766">
        <v>11</v>
      </c>
      <c r="E4766">
        <v>20000</v>
      </c>
      <c r="F4766" t="s">
        <v>51</v>
      </c>
      <c r="G4766">
        <v>112</v>
      </c>
      <c r="H4766" t="s">
        <v>52</v>
      </c>
      <c r="I4766">
        <v>2011</v>
      </c>
      <c r="J4766" t="s">
        <v>53</v>
      </c>
      <c r="K4766" t="s">
        <v>54</v>
      </c>
      <c r="L4766">
        <v>2011000666</v>
      </c>
      <c r="M4766" t="s">
        <v>7355</v>
      </c>
      <c r="N4766" t="s">
        <v>168</v>
      </c>
      <c r="O4766" t="s">
        <v>153</v>
      </c>
      <c r="P4766" t="s">
        <v>94</v>
      </c>
      <c r="Q4766">
        <v>20000</v>
      </c>
      <c r="R4766" t="s">
        <v>1945</v>
      </c>
      <c r="S4766">
        <v>10</v>
      </c>
      <c r="T4766" t="s">
        <v>60</v>
      </c>
      <c r="U4766">
        <v>110</v>
      </c>
      <c r="V4766" t="s">
        <v>61</v>
      </c>
      <c r="W4766">
        <v>1</v>
      </c>
      <c r="X4766" t="s">
        <v>52</v>
      </c>
      <c r="Y4766" t="s">
        <v>62</v>
      </c>
      <c r="Z4766" t="s">
        <v>7356</v>
      </c>
      <c r="AA4766" t="s">
        <v>7357</v>
      </c>
      <c r="AB4766">
        <v>73010</v>
      </c>
      <c r="AC4766" t="s">
        <v>626</v>
      </c>
      <c r="AD4766" t="s">
        <v>627</v>
      </c>
      <c r="AE4766" t="s">
        <v>7358</v>
      </c>
      <c r="AG4766">
        <v>0</v>
      </c>
      <c r="AH4766">
        <v>0</v>
      </c>
      <c r="AI4766">
        <v>0</v>
      </c>
      <c r="AJ4766">
        <v>0</v>
      </c>
      <c r="AO4766">
        <v>0</v>
      </c>
      <c r="AP4766">
        <v>0</v>
      </c>
      <c r="AQ4766">
        <v>0</v>
      </c>
      <c r="AR4766">
        <v>0</v>
      </c>
      <c r="AS4766" s="1">
        <v>5.9222994314592499E-2</v>
      </c>
      <c r="AT4766" t="s">
        <v>68</v>
      </c>
      <c r="AV4766">
        <v>0</v>
      </c>
      <c r="AX4766">
        <v>3</v>
      </c>
      <c r="AY4766">
        <v>5.9222994314592499E-2</v>
      </c>
    </row>
    <row r="4767" spans="1:51" x14ac:dyDescent="0.3">
      <c r="A4767">
        <v>820</v>
      </c>
      <c r="B4767">
        <v>880</v>
      </c>
      <c r="C4767">
        <v>73010</v>
      </c>
      <c r="D4767">
        <v>11</v>
      </c>
      <c r="E4767">
        <v>20000</v>
      </c>
      <c r="F4767" t="s">
        <v>51</v>
      </c>
      <c r="G4767">
        <v>112</v>
      </c>
      <c r="H4767" t="s">
        <v>52</v>
      </c>
      <c r="I4767">
        <v>2011</v>
      </c>
      <c r="J4767" t="s">
        <v>53</v>
      </c>
      <c r="K4767" t="s">
        <v>54</v>
      </c>
      <c r="L4767">
        <v>2011000044</v>
      </c>
      <c r="M4767" t="s">
        <v>6937</v>
      </c>
      <c r="N4767" t="s">
        <v>168</v>
      </c>
      <c r="O4767" t="s">
        <v>153</v>
      </c>
      <c r="P4767" t="s">
        <v>94</v>
      </c>
      <c r="Q4767">
        <v>20000</v>
      </c>
      <c r="R4767" t="s">
        <v>1945</v>
      </c>
      <c r="S4767">
        <v>10</v>
      </c>
      <c r="T4767" t="s">
        <v>60</v>
      </c>
      <c r="U4767">
        <v>110</v>
      </c>
      <c r="V4767" t="s">
        <v>61</v>
      </c>
      <c r="W4767">
        <v>1</v>
      </c>
      <c r="X4767" t="s">
        <v>52</v>
      </c>
      <c r="Y4767" t="s">
        <v>62</v>
      </c>
      <c r="Z4767" t="s">
        <v>6938</v>
      </c>
      <c r="AA4767" t="s">
        <v>6939</v>
      </c>
      <c r="AB4767">
        <v>73010</v>
      </c>
      <c r="AC4767" t="s">
        <v>626</v>
      </c>
      <c r="AD4767" t="s">
        <v>627</v>
      </c>
      <c r="AE4767" t="s">
        <v>6939</v>
      </c>
      <c r="AG4767">
        <v>0</v>
      </c>
      <c r="AH4767">
        <v>0</v>
      </c>
      <c r="AI4767">
        <v>0</v>
      </c>
      <c r="AJ4767">
        <v>0</v>
      </c>
      <c r="AO4767">
        <v>0</v>
      </c>
      <c r="AP4767">
        <v>0</v>
      </c>
      <c r="AQ4767">
        <v>0</v>
      </c>
      <c r="AR4767">
        <v>0</v>
      </c>
      <c r="AS4767">
        <v>0.166887239418825</v>
      </c>
      <c r="AT4767" t="s">
        <v>68</v>
      </c>
      <c r="AV4767">
        <v>0.2369</v>
      </c>
      <c r="AX4767">
        <v>1</v>
      </c>
      <c r="AY4767">
        <v>0.166887239418825</v>
      </c>
    </row>
    <row r="4768" spans="1:51" x14ac:dyDescent="0.3">
      <c r="A4768">
        <v>820</v>
      </c>
      <c r="B4768">
        <v>866</v>
      </c>
      <c r="C4768">
        <v>73010</v>
      </c>
      <c r="D4768">
        <v>11</v>
      </c>
      <c r="E4768">
        <v>20000</v>
      </c>
      <c r="F4768" t="s">
        <v>51</v>
      </c>
      <c r="G4768">
        <v>112</v>
      </c>
      <c r="H4768" t="s">
        <v>52</v>
      </c>
      <c r="I4768">
        <v>2011</v>
      </c>
      <c r="J4768" t="s">
        <v>53</v>
      </c>
      <c r="K4768" t="s">
        <v>54</v>
      </c>
      <c r="L4768">
        <v>2011000054</v>
      </c>
      <c r="M4768" t="s">
        <v>6940</v>
      </c>
      <c r="N4768" t="s">
        <v>248</v>
      </c>
      <c r="O4768" t="s">
        <v>153</v>
      </c>
      <c r="P4768" t="s">
        <v>58</v>
      </c>
      <c r="Q4768">
        <v>20000</v>
      </c>
      <c r="R4768" t="s">
        <v>1945</v>
      </c>
      <c r="S4768">
        <v>10</v>
      </c>
      <c r="T4768" t="s">
        <v>60</v>
      </c>
      <c r="U4768">
        <v>110</v>
      </c>
      <c r="V4768" t="s">
        <v>61</v>
      </c>
      <c r="W4768">
        <v>1</v>
      </c>
      <c r="X4768" t="s">
        <v>52</v>
      </c>
      <c r="Y4768" t="s">
        <v>62</v>
      </c>
      <c r="Z4768" t="s">
        <v>6941</v>
      </c>
      <c r="AA4768" t="s">
        <v>6942</v>
      </c>
      <c r="AB4768">
        <v>73010</v>
      </c>
      <c r="AC4768" t="s">
        <v>626</v>
      </c>
      <c r="AD4768" t="s">
        <v>627</v>
      </c>
      <c r="AE4768" t="s">
        <v>6943</v>
      </c>
      <c r="AG4768">
        <v>0</v>
      </c>
      <c r="AH4768">
        <v>1</v>
      </c>
      <c r="AI4768">
        <v>1</v>
      </c>
      <c r="AJ4768">
        <v>0</v>
      </c>
      <c r="AO4768">
        <v>0</v>
      </c>
      <c r="AP4768">
        <v>0</v>
      </c>
      <c r="AQ4768">
        <v>0</v>
      </c>
      <c r="AR4768">
        <v>0</v>
      </c>
      <c r="AS4768">
        <v>0.47724178774478798</v>
      </c>
      <c r="AT4768" t="s">
        <v>68</v>
      </c>
      <c r="AV4768">
        <v>0.97170000000000001</v>
      </c>
      <c r="AX4768">
        <v>1</v>
      </c>
      <c r="AY4768">
        <v>0.47724178774478798</v>
      </c>
    </row>
    <row r="4769" spans="1:51" x14ac:dyDescent="0.3">
      <c r="A4769">
        <v>820</v>
      </c>
      <c r="B4769">
        <v>866</v>
      </c>
      <c r="C4769">
        <v>13030</v>
      </c>
      <c r="D4769">
        <v>11</v>
      </c>
      <c r="E4769">
        <v>20000</v>
      </c>
      <c r="F4769" t="s">
        <v>51</v>
      </c>
      <c r="G4769">
        <v>112</v>
      </c>
      <c r="H4769" t="s">
        <v>52</v>
      </c>
      <c r="I4769">
        <v>2011</v>
      </c>
      <c r="J4769" t="s">
        <v>53</v>
      </c>
      <c r="K4769" t="s">
        <v>54</v>
      </c>
      <c r="L4769">
        <v>2011000113</v>
      </c>
      <c r="M4769" t="s">
        <v>6944</v>
      </c>
      <c r="N4769" t="s">
        <v>248</v>
      </c>
      <c r="O4769" t="s">
        <v>153</v>
      </c>
      <c r="P4769" t="s">
        <v>58</v>
      </c>
      <c r="Q4769">
        <v>20000</v>
      </c>
      <c r="R4769" t="s">
        <v>1945</v>
      </c>
      <c r="S4769">
        <v>10</v>
      </c>
      <c r="T4769" t="s">
        <v>60</v>
      </c>
      <c r="U4769">
        <v>110</v>
      </c>
      <c r="V4769" t="s">
        <v>61</v>
      </c>
      <c r="W4769">
        <v>1</v>
      </c>
      <c r="X4769" t="s">
        <v>52</v>
      </c>
      <c r="Y4769" t="s">
        <v>62</v>
      </c>
      <c r="Z4769" t="s">
        <v>6945</v>
      </c>
      <c r="AA4769" t="s">
        <v>6946</v>
      </c>
      <c r="AB4769">
        <v>13030</v>
      </c>
      <c r="AC4769" t="s">
        <v>927</v>
      </c>
      <c r="AD4769" t="s">
        <v>392</v>
      </c>
      <c r="AE4769" t="s">
        <v>6946</v>
      </c>
      <c r="AG4769">
        <v>2</v>
      </c>
      <c r="AH4769">
        <v>0</v>
      </c>
      <c r="AI4769">
        <v>0</v>
      </c>
      <c r="AJ4769">
        <v>0</v>
      </c>
      <c r="AO4769">
        <v>0</v>
      </c>
      <c r="AP4769">
        <v>0</v>
      </c>
      <c r="AQ4769">
        <v>0</v>
      </c>
      <c r="AR4769">
        <v>0</v>
      </c>
      <c r="AS4769">
        <v>0.252165982312065</v>
      </c>
      <c r="AT4769" t="s">
        <v>68</v>
      </c>
      <c r="AV4769">
        <v>0.39439999999999997</v>
      </c>
      <c r="AX4769">
        <v>1</v>
      </c>
      <c r="AY4769">
        <v>0.25216598231206599</v>
      </c>
    </row>
    <row r="4770" spans="1:51" x14ac:dyDescent="0.3">
      <c r="A4770">
        <v>820</v>
      </c>
      <c r="B4770">
        <v>870</v>
      </c>
      <c r="C4770">
        <v>23310</v>
      </c>
      <c r="D4770">
        <v>11</v>
      </c>
      <c r="E4770">
        <v>20000</v>
      </c>
      <c r="F4770" t="s">
        <v>51</v>
      </c>
      <c r="G4770">
        <v>112</v>
      </c>
      <c r="H4770" t="s">
        <v>52</v>
      </c>
      <c r="I4770">
        <v>2011</v>
      </c>
      <c r="J4770" t="s">
        <v>53</v>
      </c>
      <c r="K4770" t="s">
        <v>54</v>
      </c>
      <c r="L4770">
        <v>2011000149</v>
      </c>
      <c r="M4770" t="s">
        <v>6947</v>
      </c>
      <c r="N4770" t="s">
        <v>179</v>
      </c>
      <c r="O4770" t="s">
        <v>153</v>
      </c>
      <c r="P4770" t="s">
        <v>94</v>
      </c>
      <c r="Q4770">
        <v>20000</v>
      </c>
      <c r="R4770" t="s">
        <v>1945</v>
      </c>
      <c r="S4770">
        <v>10</v>
      </c>
      <c r="T4770" t="s">
        <v>60</v>
      </c>
      <c r="U4770">
        <v>110</v>
      </c>
      <c r="V4770" t="s">
        <v>61</v>
      </c>
      <c r="W4770">
        <v>1</v>
      </c>
      <c r="X4770" t="s">
        <v>52</v>
      </c>
      <c r="Y4770" t="s">
        <v>62</v>
      </c>
      <c r="Z4770" t="s">
        <v>6948</v>
      </c>
      <c r="AA4770" t="s">
        <v>6949</v>
      </c>
      <c r="AB4770">
        <v>23310</v>
      </c>
      <c r="AC4770" t="s">
        <v>4478</v>
      </c>
      <c r="AD4770" t="s">
        <v>4479</v>
      </c>
      <c r="AE4770" t="s">
        <v>6950</v>
      </c>
      <c r="AG4770">
        <v>0</v>
      </c>
      <c r="AH4770">
        <v>2</v>
      </c>
      <c r="AI4770">
        <v>0</v>
      </c>
      <c r="AJ4770">
        <v>0</v>
      </c>
      <c r="AO4770">
        <v>0</v>
      </c>
      <c r="AP4770">
        <v>1</v>
      </c>
      <c r="AQ4770">
        <v>1</v>
      </c>
      <c r="AR4770">
        <v>0</v>
      </c>
      <c r="AS4770" s="1">
        <v>5.1484523057485701E-3</v>
      </c>
      <c r="AT4770" t="s">
        <v>68</v>
      </c>
      <c r="AV4770">
        <v>5.8999999999999999E-3</v>
      </c>
      <c r="AX4770">
        <v>1</v>
      </c>
      <c r="AY4770">
        <v>5.1484523057485796E-3</v>
      </c>
    </row>
    <row r="4771" spans="1:51" x14ac:dyDescent="0.3">
      <c r="A4771">
        <v>820</v>
      </c>
      <c r="B4771">
        <v>872</v>
      </c>
      <c r="C4771">
        <v>43040</v>
      </c>
      <c r="D4771">
        <v>11</v>
      </c>
      <c r="E4771">
        <v>40000</v>
      </c>
      <c r="F4771" t="s">
        <v>51</v>
      </c>
      <c r="G4771">
        <v>112</v>
      </c>
      <c r="H4771" t="s">
        <v>52</v>
      </c>
      <c r="I4771">
        <v>2011</v>
      </c>
      <c r="J4771" t="s">
        <v>53</v>
      </c>
      <c r="K4771" t="s">
        <v>54</v>
      </c>
      <c r="L4771">
        <v>2011000591</v>
      </c>
      <c r="M4771" t="s">
        <v>6963</v>
      </c>
      <c r="N4771" t="s">
        <v>277</v>
      </c>
      <c r="O4771" t="s">
        <v>153</v>
      </c>
      <c r="P4771" t="s">
        <v>58</v>
      </c>
      <c r="Q4771">
        <v>40000</v>
      </c>
      <c r="R4771" t="s">
        <v>77</v>
      </c>
      <c r="S4771">
        <v>10</v>
      </c>
      <c r="T4771" t="s">
        <v>60</v>
      </c>
      <c r="U4771">
        <v>110</v>
      </c>
      <c r="V4771" t="s">
        <v>61</v>
      </c>
      <c r="W4771">
        <v>1</v>
      </c>
      <c r="X4771" t="s">
        <v>52</v>
      </c>
      <c r="Y4771" t="s">
        <v>62</v>
      </c>
      <c r="Z4771" t="s">
        <v>6964</v>
      </c>
      <c r="AA4771" t="s">
        <v>6965</v>
      </c>
      <c r="AB4771">
        <v>43040</v>
      </c>
      <c r="AC4771" t="s">
        <v>3279</v>
      </c>
      <c r="AD4771" t="s">
        <v>66</v>
      </c>
      <c r="AE4771" t="s">
        <v>6966</v>
      </c>
      <c r="AG4771">
        <v>1</v>
      </c>
      <c r="AH4771">
        <v>1</v>
      </c>
      <c r="AI4771">
        <v>1</v>
      </c>
      <c r="AO4771">
        <v>0</v>
      </c>
      <c r="AP4771">
        <v>0</v>
      </c>
      <c r="AQ4771">
        <v>0</v>
      </c>
      <c r="AR4771">
        <v>0</v>
      </c>
      <c r="AS4771">
        <v>0.125816527163613</v>
      </c>
      <c r="AT4771" t="s">
        <v>68</v>
      </c>
      <c r="AV4771">
        <v>0</v>
      </c>
      <c r="AX4771">
        <v>3</v>
      </c>
      <c r="AY4771">
        <v>0.125816527163613</v>
      </c>
    </row>
    <row r="4772" spans="1:51" x14ac:dyDescent="0.3">
      <c r="A4772">
        <v>820</v>
      </c>
      <c r="B4772">
        <v>738</v>
      </c>
      <c r="C4772">
        <v>15220</v>
      </c>
      <c r="D4772">
        <v>11</v>
      </c>
      <c r="E4772">
        <v>90000</v>
      </c>
      <c r="F4772" t="s">
        <v>51</v>
      </c>
      <c r="G4772">
        <v>112</v>
      </c>
      <c r="H4772" t="s">
        <v>52</v>
      </c>
      <c r="I4772">
        <v>2011</v>
      </c>
      <c r="J4772" t="s">
        <v>53</v>
      </c>
      <c r="K4772" t="s">
        <v>54</v>
      </c>
      <c r="L4772">
        <v>2011000371</v>
      </c>
      <c r="M4772" t="s">
        <v>6967</v>
      </c>
      <c r="N4772" t="s">
        <v>529</v>
      </c>
      <c r="O4772" t="s">
        <v>285</v>
      </c>
      <c r="P4772" t="s">
        <v>86</v>
      </c>
      <c r="Q4772">
        <v>90000</v>
      </c>
      <c r="R4772" t="s">
        <v>1363</v>
      </c>
      <c r="S4772">
        <v>10</v>
      </c>
      <c r="T4772" t="s">
        <v>60</v>
      </c>
      <c r="U4772">
        <v>110</v>
      </c>
      <c r="V4772" t="s">
        <v>61</v>
      </c>
      <c r="W4772">
        <v>1</v>
      </c>
      <c r="X4772" t="s">
        <v>52</v>
      </c>
      <c r="Y4772" t="s">
        <v>62</v>
      </c>
      <c r="Z4772" t="s">
        <v>6968</v>
      </c>
      <c r="AA4772" t="s">
        <v>6969</v>
      </c>
      <c r="AB4772">
        <v>15220</v>
      </c>
      <c r="AC4772" t="s">
        <v>4239</v>
      </c>
      <c r="AD4772" t="s">
        <v>353</v>
      </c>
      <c r="AE4772" t="s">
        <v>6970</v>
      </c>
      <c r="AG4772">
        <v>1</v>
      </c>
      <c r="AH4772">
        <v>0</v>
      </c>
      <c r="AI4772">
        <v>2</v>
      </c>
      <c r="AJ4772">
        <v>0</v>
      </c>
      <c r="AO4772">
        <v>0</v>
      </c>
      <c r="AP4772">
        <v>0</v>
      </c>
      <c r="AQ4772">
        <v>0</v>
      </c>
      <c r="AR4772">
        <v>0</v>
      </c>
      <c r="AS4772">
        <v>0.40829562539481901</v>
      </c>
      <c r="AT4772" t="s">
        <v>68</v>
      </c>
      <c r="AV4772">
        <v>0</v>
      </c>
      <c r="AX4772">
        <v>3</v>
      </c>
      <c r="AY4772">
        <v>0.40829562539482001</v>
      </c>
    </row>
    <row r="4773" spans="1:51" x14ac:dyDescent="0.3">
      <c r="A4773">
        <v>820</v>
      </c>
      <c r="B4773">
        <v>440</v>
      </c>
      <c r="C4773">
        <v>31120</v>
      </c>
      <c r="D4773">
        <v>11</v>
      </c>
      <c r="E4773">
        <v>10000</v>
      </c>
      <c r="F4773" t="s">
        <v>51</v>
      </c>
      <c r="G4773">
        <v>112</v>
      </c>
      <c r="H4773" t="s">
        <v>91</v>
      </c>
      <c r="I4773">
        <v>2011</v>
      </c>
      <c r="J4773" t="s">
        <v>53</v>
      </c>
      <c r="K4773" t="s">
        <v>54</v>
      </c>
      <c r="L4773">
        <v>2011000558</v>
      </c>
      <c r="M4773" t="s">
        <v>6979</v>
      </c>
      <c r="N4773" t="s">
        <v>1383</v>
      </c>
      <c r="O4773" t="s">
        <v>522</v>
      </c>
      <c r="P4773" t="s">
        <v>94</v>
      </c>
      <c r="Q4773">
        <v>10000</v>
      </c>
      <c r="R4773" t="s">
        <v>3005</v>
      </c>
      <c r="S4773">
        <v>10</v>
      </c>
      <c r="T4773" t="s">
        <v>60</v>
      </c>
      <c r="U4773">
        <v>110</v>
      </c>
      <c r="V4773" t="s">
        <v>61</v>
      </c>
      <c r="W4773">
        <v>1</v>
      </c>
      <c r="X4773" t="s">
        <v>91</v>
      </c>
      <c r="Y4773" t="s">
        <v>96</v>
      </c>
      <c r="Z4773" t="s">
        <v>6980</v>
      </c>
      <c r="AA4773" t="s">
        <v>6981</v>
      </c>
      <c r="AB4773">
        <v>31120</v>
      </c>
      <c r="AC4773" t="s">
        <v>73</v>
      </c>
      <c r="AD4773" t="s">
        <v>74</v>
      </c>
      <c r="AE4773" t="s">
        <v>6982</v>
      </c>
      <c r="AG4773">
        <v>1</v>
      </c>
      <c r="AH4773">
        <v>2</v>
      </c>
      <c r="AI4773">
        <v>0</v>
      </c>
      <c r="AJ4773">
        <v>1</v>
      </c>
      <c r="AO4773">
        <v>1</v>
      </c>
      <c r="AP4773">
        <v>1</v>
      </c>
      <c r="AQ4773">
        <v>1</v>
      </c>
      <c r="AR4773">
        <v>0</v>
      </c>
      <c r="AS4773">
        <v>0.110142845862286</v>
      </c>
      <c r="AT4773" t="s">
        <v>68</v>
      </c>
      <c r="AV4773">
        <v>8.4500000000000006E-2</v>
      </c>
      <c r="AX4773">
        <v>3</v>
      </c>
      <c r="AY4773">
        <v>0.11014284586228699</v>
      </c>
    </row>
    <row r="4774" spans="1:51" x14ac:dyDescent="0.3">
      <c r="A4774">
        <v>820</v>
      </c>
      <c r="B4774">
        <v>738</v>
      </c>
      <c r="C4774">
        <v>23260</v>
      </c>
      <c r="D4774">
        <v>11</v>
      </c>
      <c r="E4774">
        <v>10000</v>
      </c>
      <c r="F4774" t="s">
        <v>51</v>
      </c>
      <c r="G4774">
        <v>112</v>
      </c>
      <c r="H4774" t="s">
        <v>91</v>
      </c>
      <c r="I4774">
        <v>2011</v>
      </c>
      <c r="J4774" t="s">
        <v>53</v>
      </c>
      <c r="K4774" t="s">
        <v>54</v>
      </c>
      <c r="L4774">
        <v>2011000049</v>
      </c>
      <c r="M4774" t="s">
        <v>3749</v>
      </c>
      <c r="N4774" t="s">
        <v>529</v>
      </c>
      <c r="O4774" t="s">
        <v>285</v>
      </c>
      <c r="P4774" t="s">
        <v>86</v>
      </c>
      <c r="Q4774">
        <v>10000</v>
      </c>
      <c r="R4774" t="s">
        <v>3005</v>
      </c>
      <c r="S4774">
        <v>10</v>
      </c>
      <c r="T4774" t="s">
        <v>60</v>
      </c>
      <c r="U4774">
        <v>110</v>
      </c>
      <c r="V4774" t="s">
        <v>61</v>
      </c>
      <c r="W4774">
        <v>1</v>
      </c>
      <c r="X4774" t="s">
        <v>91</v>
      </c>
      <c r="Y4774" t="s">
        <v>96</v>
      </c>
      <c r="Z4774" t="s">
        <v>3750</v>
      </c>
      <c r="AA4774" t="s">
        <v>3751</v>
      </c>
      <c r="AB4774">
        <v>23260</v>
      </c>
      <c r="AC4774" t="s">
        <v>1618</v>
      </c>
      <c r="AD4774" t="s">
        <v>507</v>
      </c>
      <c r="AE4774" t="s">
        <v>3752</v>
      </c>
      <c r="AG4774">
        <v>0</v>
      </c>
      <c r="AH4774">
        <v>0</v>
      </c>
      <c r="AI4774">
        <v>0</v>
      </c>
      <c r="AO4774">
        <v>0</v>
      </c>
      <c r="AP4774">
        <v>0</v>
      </c>
      <c r="AQ4774">
        <v>0</v>
      </c>
      <c r="AR4774">
        <v>0</v>
      </c>
      <c r="AS4774">
        <v>0.140432635818066</v>
      </c>
      <c r="AT4774" t="s">
        <v>68</v>
      </c>
      <c r="AV4774">
        <v>0.1714</v>
      </c>
      <c r="AX4774">
        <v>1</v>
      </c>
      <c r="AY4774">
        <v>0.140432635818067</v>
      </c>
    </row>
    <row r="4775" spans="1:51" x14ac:dyDescent="0.3">
      <c r="A4775">
        <v>820</v>
      </c>
      <c r="B4775">
        <v>765</v>
      </c>
      <c r="C4775">
        <v>33120</v>
      </c>
      <c r="D4775">
        <v>11</v>
      </c>
      <c r="E4775">
        <v>10000</v>
      </c>
      <c r="F4775" t="s">
        <v>51</v>
      </c>
      <c r="G4775">
        <v>112</v>
      </c>
      <c r="H4775" t="s">
        <v>91</v>
      </c>
      <c r="I4775">
        <v>2011</v>
      </c>
      <c r="J4775" t="s">
        <v>53</v>
      </c>
      <c r="K4775" t="s">
        <v>54</v>
      </c>
      <c r="L4775">
        <v>2011000649</v>
      </c>
      <c r="M4775" t="s">
        <v>6983</v>
      </c>
      <c r="N4775" t="s">
        <v>291</v>
      </c>
      <c r="O4775" t="s">
        <v>285</v>
      </c>
      <c r="P4775" t="s">
        <v>58</v>
      </c>
      <c r="Q4775">
        <v>10000</v>
      </c>
      <c r="R4775" t="s">
        <v>3005</v>
      </c>
      <c r="S4775">
        <v>10</v>
      </c>
      <c r="T4775" t="s">
        <v>60</v>
      </c>
      <c r="U4775">
        <v>110</v>
      </c>
      <c r="V4775" t="s">
        <v>61</v>
      </c>
      <c r="W4775">
        <v>1</v>
      </c>
      <c r="X4775" t="s">
        <v>91</v>
      </c>
      <c r="Y4775" t="s">
        <v>96</v>
      </c>
      <c r="Z4775" t="s">
        <v>6984</v>
      </c>
      <c r="AA4775" t="s">
        <v>6985</v>
      </c>
      <c r="AB4775">
        <v>33120</v>
      </c>
      <c r="AC4775" t="s">
        <v>1433</v>
      </c>
      <c r="AD4775" t="s">
        <v>1367</v>
      </c>
      <c r="AE4775" t="s">
        <v>6986</v>
      </c>
      <c r="AG4775">
        <v>0</v>
      </c>
      <c r="AH4775">
        <v>0</v>
      </c>
      <c r="AI4775">
        <v>1</v>
      </c>
      <c r="AO4775">
        <v>0</v>
      </c>
      <c r="AP4775">
        <v>0</v>
      </c>
      <c r="AQ4775">
        <v>0</v>
      </c>
      <c r="AR4775">
        <v>0</v>
      </c>
      <c r="AS4775">
        <v>0.18609560960202101</v>
      </c>
      <c r="AT4775" t="s">
        <v>68</v>
      </c>
      <c r="AV4775">
        <v>0</v>
      </c>
      <c r="AX4775">
        <v>3</v>
      </c>
      <c r="AY4775">
        <v>0.18609560960202101</v>
      </c>
    </row>
    <row r="4776" spans="1:51" x14ac:dyDescent="0.3">
      <c r="A4776">
        <v>820</v>
      </c>
      <c r="B4776">
        <v>831</v>
      </c>
      <c r="C4776">
        <v>15210</v>
      </c>
      <c r="D4776">
        <v>11</v>
      </c>
      <c r="E4776">
        <v>10000</v>
      </c>
      <c r="F4776" t="s">
        <v>51</v>
      </c>
      <c r="G4776">
        <v>112</v>
      </c>
      <c r="H4776" t="s">
        <v>91</v>
      </c>
      <c r="I4776">
        <v>2011</v>
      </c>
      <c r="J4776" t="s">
        <v>53</v>
      </c>
      <c r="K4776" t="s">
        <v>54</v>
      </c>
      <c r="L4776">
        <v>2011000539</v>
      </c>
      <c r="M4776" t="s">
        <v>6991</v>
      </c>
      <c r="N4776" t="s">
        <v>185</v>
      </c>
      <c r="O4776" t="s">
        <v>153</v>
      </c>
      <c r="P4776" t="s">
        <v>94</v>
      </c>
      <c r="Q4776">
        <v>10000</v>
      </c>
      <c r="R4776" t="s">
        <v>3005</v>
      </c>
      <c r="S4776">
        <v>10</v>
      </c>
      <c r="T4776" t="s">
        <v>60</v>
      </c>
      <c r="U4776">
        <v>110</v>
      </c>
      <c r="V4776" t="s">
        <v>61</v>
      </c>
      <c r="W4776">
        <v>1</v>
      </c>
      <c r="X4776" t="s">
        <v>91</v>
      </c>
      <c r="Y4776" t="s">
        <v>96</v>
      </c>
      <c r="Z4776" t="s">
        <v>6992</v>
      </c>
      <c r="AA4776" t="s">
        <v>6993</v>
      </c>
      <c r="AB4776">
        <v>15210</v>
      </c>
      <c r="AC4776" t="s">
        <v>3092</v>
      </c>
      <c r="AD4776" t="s">
        <v>353</v>
      </c>
      <c r="AE4776" t="s">
        <v>6994</v>
      </c>
      <c r="AG4776">
        <v>1</v>
      </c>
      <c r="AH4776">
        <v>0</v>
      </c>
      <c r="AI4776">
        <v>2</v>
      </c>
      <c r="AJ4776">
        <v>0</v>
      </c>
      <c r="AO4776">
        <v>0</v>
      </c>
      <c r="AP4776">
        <v>0</v>
      </c>
      <c r="AQ4776">
        <v>0</v>
      </c>
      <c r="AR4776">
        <v>0</v>
      </c>
      <c r="AS4776">
        <v>8.2472244156664501E-2</v>
      </c>
      <c r="AT4776" t="s">
        <v>68</v>
      </c>
      <c r="AV4776">
        <v>0</v>
      </c>
      <c r="AX4776">
        <v>3</v>
      </c>
      <c r="AY4776">
        <v>8.2472244156664598E-2</v>
      </c>
    </row>
    <row r="4777" spans="1:51" x14ac:dyDescent="0.3">
      <c r="A4777">
        <v>820</v>
      </c>
      <c r="B4777">
        <v>836</v>
      </c>
      <c r="C4777">
        <v>31381</v>
      </c>
      <c r="D4777">
        <v>11</v>
      </c>
      <c r="E4777">
        <v>10000</v>
      </c>
      <c r="F4777" t="s">
        <v>51</v>
      </c>
      <c r="G4777">
        <v>112</v>
      </c>
      <c r="H4777" t="s">
        <v>91</v>
      </c>
      <c r="I4777">
        <v>2011</v>
      </c>
      <c r="J4777" t="s">
        <v>53</v>
      </c>
      <c r="K4777" t="s">
        <v>54</v>
      </c>
      <c r="L4777">
        <v>2011000646</v>
      </c>
      <c r="M4777" t="s">
        <v>3517</v>
      </c>
      <c r="N4777" t="s">
        <v>152</v>
      </c>
      <c r="O4777" t="s">
        <v>153</v>
      </c>
      <c r="P4777" t="s">
        <v>58</v>
      </c>
      <c r="Q4777">
        <v>10000</v>
      </c>
      <c r="R4777" t="s">
        <v>3005</v>
      </c>
      <c r="S4777">
        <v>10</v>
      </c>
      <c r="T4777" t="s">
        <v>60</v>
      </c>
      <c r="U4777">
        <v>110</v>
      </c>
      <c r="V4777" t="s">
        <v>61</v>
      </c>
      <c r="W4777">
        <v>1</v>
      </c>
      <c r="X4777" t="s">
        <v>91</v>
      </c>
      <c r="Y4777" t="s">
        <v>96</v>
      </c>
      <c r="Z4777" t="s">
        <v>5144</v>
      </c>
      <c r="AA4777" t="s">
        <v>5145</v>
      </c>
      <c r="AB4777">
        <v>31381</v>
      </c>
      <c r="AC4777" t="s">
        <v>1974</v>
      </c>
      <c r="AD4777" t="s">
        <v>209</v>
      </c>
      <c r="AE4777" t="s">
        <v>3520</v>
      </c>
      <c r="AG4777">
        <v>0</v>
      </c>
      <c r="AH4777">
        <v>0</v>
      </c>
      <c r="AI4777">
        <v>0</v>
      </c>
      <c r="AJ4777">
        <v>1</v>
      </c>
      <c r="AO4777">
        <v>0</v>
      </c>
      <c r="AP4777">
        <v>0</v>
      </c>
      <c r="AQ4777">
        <v>1</v>
      </c>
      <c r="AR4777">
        <v>0</v>
      </c>
      <c r="AS4777">
        <v>0.21213699463044799</v>
      </c>
      <c r="AT4777" t="s">
        <v>68</v>
      </c>
      <c r="AV4777">
        <v>0.61319999999999997</v>
      </c>
      <c r="AX4777">
        <v>3</v>
      </c>
      <c r="AY4777">
        <v>0.21213699463044799</v>
      </c>
    </row>
    <row r="4778" spans="1:51" x14ac:dyDescent="0.3">
      <c r="A4778">
        <v>820</v>
      </c>
      <c r="B4778">
        <v>856</v>
      </c>
      <c r="C4778">
        <v>15130</v>
      </c>
      <c r="D4778">
        <v>11</v>
      </c>
      <c r="E4778">
        <v>10000</v>
      </c>
      <c r="F4778" t="s">
        <v>51</v>
      </c>
      <c r="G4778">
        <v>112</v>
      </c>
      <c r="H4778" t="s">
        <v>91</v>
      </c>
      <c r="I4778">
        <v>2011</v>
      </c>
      <c r="J4778" t="s">
        <v>53</v>
      </c>
      <c r="K4778" t="s">
        <v>54</v>
      </c>
      <c r="L4778">
        <v>2011000461</v>
      </c>
      <c r="M4778" t="s">
        <v>6995</v>
      </c>
      <c r="N4778" t="s">
        <v>163</v>
      </c>
      <c r="O4778" t="s">
        <v>153</v>
      </c>
      <c r="P4778" t="s">
        <v>94</v>
      </c>
      <c r="Q4778">
        <v>10000</v>
      </c>
      <c r="R4778" t="s">
        <v>3005</v>
      </c>
      <c r="S4778">
        <v>10</v>
      </c>
      <c r="T4778" t="s">
        <v>60</v>
      </c>
      <c r="U4778">
        <v>110</v>
      </c>
      <c r="V4778" t="s">
        <v>61</v>
      </c>
      <c r="W4778">
        <v>1</v>
      </c>
      <c r="X4778" t="s">
        <v>91</v>
      </c>
      <c r="Y4778" t="s">
        <v>96</v>
      </c>
      <c r="Z4778" t="s">
        <v>6996</v>
      </c>
      <c r="AA4778" t="s">
        <v>6997</v>
      </c>
      <c r="AB4778">
        <v>15130</v>
      </c>
      <c r="AC4778" t="s">
        <v>319</v>
      </c>
      <c r="AD4778" t="s">
        <v>81</v>
      </c>
      <c r="AE4778" t="s">
        <v>6998</v>
      </c>
      <c r="AG4778">
        <v>0</v>
      </c>
      <c r="AH4778">
        <v>0</v>
      </c>
      <c r="AI4778">
        <v>2</v>
      </c>
      <c r="AJ4778">
        <v>0</v>
      </c>
      <c r="AO4778">
        <v>0</v>
      </c>
      <c r="AP4778">
        <v>0</v>
      </c>
      <c r="AQ4778">
        <v>0</v>
      </c>
      <c r="AR4778">
        <v>0</v>
      </c>
      <c r="AS4778">
        <v>0.16131859602021401</v>
      </c>
      <c r="AT4778" t="s">
        <v>68</v>
      </c>
      <c r="AV4778">
        <v>0.3458</v>
      </c>
      <c r="AX4778">
        <v>3</v>
      </c>
      <c r="AY4778">
        <v>0.161318596020215</v>
      </c>
    </row>
    <row r="4779" spans="1:51" x14ac:dyDescent="0.3">
      <c r="A4779">
        <v>820</v>
      </c>
      <c r="B4779">
        <v>862</v>
      </c>
      <c r="C4779">
        <v>31191</v>
      </c>
      <c r="D4779">
        <v>11</v>
      </c>
      <c r="E4779">
        <v>10000</v>
      </c>
      <c r="F4779" t="s">
        <v>51</v>
      </c>
      <c r="G4779">
        <v>112</v>
      </c>
      <c r="H4779" t="s">
        <v>91</v>
      </c>
      <c r="I4779">
        <v>2011</v>
      </c>
      <c r="J4779" t="s">
        <v>53</v>
      </c>
      <c r="K4779" t="s">
        <v>54</v>
      </c>
      <c r="L4779">
        <v>2011000235</v>
      </c>
      <c r="M4779" t="s">
        <v>6999</v>
      </c>
      <c r="N4779" t="s">
        <v>363</v>
      </c>
      <c r="O4779" t="s">
        <v>153</v>
      </c>
      <c r="P4779" t="s">
        <v>86</v>
      </c>
      <c r="Q4779">
        <v>10000</v>
      </c>
      <c r="R4779" t="s">
        <v>3005</v>
      </c>
      <c r="S4779">
        <v>10</v>
      </c>
      <c r="T4779" t="s">
        <v>60</v>
      </c>
      <c r="U4779">
        <v>110</v>
      </c>
      <c r="V4779" t="s">
        <v>61</v>
      </c>
      <c r="W4779">
        <v>1</v>
      </c>
      <c r="X4779" t="s">
        <v>91</v>
      </c>
      <c r="Y4779" t="s">
        <v>96</v>
      </c>
      <c r="Z4779" t="s">
        <v>7000</v>
      </c>
      <c r="AA4779" t="s">
        <v>7001</v>
      </c>
      <c r="AB4779">
        <v>31191</v>
      </c>
      <c r="AC4779" t="s">
        <v>971</v>
      </c>
      <c r="AD4779" t="s">
        <v>74</v>
      </c>
      <c r="AE4779" t="s">
        <v>7002</v>
      </c>
      <c r="AG4779">
        <v>0</v>
      </c>
      <c r="AH4779">
        <v>1</v>
      </c>
      <c r="AI4779">
        <v>0</v>
      </c>
      <c r="AJ4779">
        <v>2</v>
      </c>
      <c r="AO4779">
        <v>0</v>
      </c>
      <c r="AP4779">
        <v>0</v>
      </c>
      <c r="AQ4779">
        <v>0</v>
      </c>
      <c r="AR4779">
        <v>0</v>
      </c>
      <c r="AS4779">
        <v>1.0196644109286099</v>
      </c>
      <c r="AT4779" t="s">
        <v>68</v>
      </c>
      <c r="AV4779">
        <v>0</v>
      </c>
      <c r="AX4779">
        <v>3</v>
      </c>
      <c r="AY4779">
        <v>1.0196644109286199</v>
      </c>
    </row>
    <row r="4780" spans="1:51" x14ac:dyDescent="0.3">
      <c r="A4780">
        <v>820</v>
      </c>
      <c r="B4780">
        <v>880</v>
      </c>
      <c r="C4780">
        <v>23110</v>
      </c>
      <c r="D4780">
        <v>11</v>
      </c>
      <c r="E4780">
        <v>10000</v>
      </c>
      <c r="F4780" t="s">
        <v>51</v>
      </c>
      <c r="G4780">
        <v>112</v>
      </c>
      <c r="H4780" t="s">
        <v>91</v>
      </c>
      <c r="I4780">
        <v>2011</v>
      </c>
      <c r="J4780" t="s">
        <v>53</v>
      </c>
      <c r="K4780" t="s">
        <v>54</v>
      </c>
      <c r="L4780">
        <v>2011000177</v>
      </c>
      <c r="M4780" t="s">
        <v>7003</v>
      </c>
      <c r="N4780" t="s">
        <v>168</v>
      </c>
      <c r="O4780" t="s">
        <v>153</v>
      </c>
      <c r="P4780" t="s">
        <v>94</v>
      </c>
      <c r="Q4780">
        <v>10000</v>
      </c>
      <c r="R4780" t="s">
        <v>3005</v>
      </c>
      <c r="S4780">
        <v>10</v>
      </c>
      <c r="T4780" t="s">
        <v>60</v>
      </c>
      <c r="U4780">
        <v>110</v>
      </c>
      <c r="V4780" t="s">
        <v>61</v>
      </c>
      <c r="W4780">
        <v>1</v>
      </c>
      <c r="X4780" t="s">
        <v>91</v>
      </c>
      <c r="Y4780" t="s">
        <v>96</v>
      </c>
      <c r="Z4780" t="s">
        <v>7004</v>
      </c>
      <c r="AA4780" t="s">
        <v>7005</v>
      </c>
      <c r="AB4780">
        <v>23110</v>
      </c>
      <c r="AC4780" t="s">
        <v>407</v>
      </c>
      <c r="AD4780" t="s">
        <v>408</v>
      </c>
      <c r="AE4780" t="s">
        <v>7006</v>
      </c>
      <c r="AG4780">
        <v>0</v>
      </c>
      <c r="AH4780">
        <v>0</v>
      </c>
      <c r="AI4780">
        <v>1</v>
      </c>
      <c r="AO4780">
        <v>0</v>
      </c>
      <c r="AP4780">
        <v>0</v>
      </c>
      <c r="AQ4780">
        <v>0</v>
      </c>
      <c r="AR4780">
        <v>0</v>
      </c>
      <c r="AS4780" s="1">
        <v>4.3101050221099099E-2</v>
      </c>
      <c r="AT4780" t="s">
        <v>68</v>
      </c>
      <c r="AV4780">
        <v>7.0800000000000002E-2</v>
      </c>
      <c r="AX4780">
        <v>1</v>
      </c>
      <c r="AY4780">
        <v>4.3101050221099203E-2</v>
      </c>
    </row>
    <row r="4781" spans="1:51" x14ac:dyDescent="0.3">
      <c r="A4781">
        <v>820</v>
      </c>
      <c r="B4781">
        <v>889</v>
      </c>
      <c r="C4781">
        <v>15160</v>
      </c>
      <c r="D4781">
        <v>11</v>
      </c>
      <c r="E4781">
        <v>10000</v>
      </c>
      <c r="F4781" t="s">
        <v>51</v>
      </c>
      <c r="G4781">
        <v>112</v>
      </c>
      <c r="H4781" t="s">
        <v>91</v>
      </c>
      <c r="I4781">
        <v>2011</v>
      </c>
      <c r="J4781" t="s">
        <v>53</v>
      </c>
      <c r="K4781" t="s">
        <v>54</v>
      </c>
      <c r="L4781">
        <v>2011000533</v>
      </c>
      <c r="M4781" t="s">
        <v>7011</v>
      </c>
      <c r="N4781" t="s">
        <v>315</v>
      </c>
      <c r="O4781" t="s">
        <v>153</v>
      </c>
      <c r="P4781" t="s">
        <v>316</v>
      </c>
      <c r="Q4781">
        <v>10000</v>
      </c>
      <c r="R4781" t="s">
        <v>3005</v>
      </c>
      <c r="S4781">
        <v>10</v>
      </c>
      <c r="T4781" t="s">
        <v>60</v>
      </c>
      <c r="U4781">
        <v>110</v>
      </c>
      <c r="V4781" t="s">
        <v>61</v>
      </c>
      <c r="W4781">
        <v>1</v>
      </c>
      <c r="X4781" t="s">
        <v>91</v>
      </c>
      <c r="Y4781" t="s">
        <v>96</v>
      </c>
      <c r="Z4781" t="s">
        <v>7012</v>
      </c>
      <c r="AA4781" t="s">
        <v>7013</v>
      </c>
      <c r="AB4781">
        <v>15160</v>
      </c>
      <c r="AC4781" t="s">
        <v>3068</v>
      </c>
      <c r="AD4781" t="s">
        <v>81</v>
      </c>
      <c r="AE4781" t="s">
        <v>7014</v>
      </c>
      <c r="AG4781">
        <v>1</v>
      </c>
      <c r="AH4781">
        <v>0</v>
      </c>
      <c r="AI4781">
        <v>2</v>
      </c>
      <c r="AJ4781">
        <v>0</v>
      </c>
      <c r="AO4781">
        <v>0</v>
      </c>
      <c r="AP4781">
        <v>0</v>
      </c>
      <c r="AR4781">
        <v>0</v>
      </c>
      <c r="AS4781">
        <v>0.21697351547694199</v>
      </c>
      <c r="AT4781" t="s">
        <v>68</v>
      </c>
      <c r="AW4781">
        <v>0</v>
      </c>
      <c r="AX4781">
        <v>3</v>
      </c>
      <c r="AY4781">
        <v>0.21697351547694299</v>
      </c>
    </row>
    <row r="4782" spans="1:51" x14ac:dyDescent="0.3">
      <c r="A4782">
        <v>820</v>
      </c>
      <c r="B4782">
        <v>889</v>
      </c>
      <c r="C4782">
        <v>31120</v>
      </c>
      <c r="D4782">
        <v>11</v>
      </c>
      <c r="E4782">
        <v>10000</v>
      </c>
      <c r="F4782" t="s">
        <v>51</v>
      </c>
      <c r="G4782">
        <v>112</v>
      </c>
      <c r="H4782" t="s">
        <v>91</v>
      </c>
      <c r="I4782">
        <v>2011</v>
      </c>
      <c r="J4782" t="s">
        <v>53</v>
      </c>
      <c r="K4782" t="s">
        <v>54</v>
      </c>
      <c r="L4782">
        <v>2011000097</v>
      </c>
      <c r="M4782" t="s">
        <v>4079</v>
      </c>
      <c r="N4782" t="s">
        <v>315</v>
      </c>
      <c r="O4782" t="s">
        <v>153</v>
      </c>
      <c r="P4782" t="s">
        <v>316</v>
      </c>
      <c r="Q4782">
        <v>10000</v>
      </c>
      <c r="R4782" t="s">
        <v>3005</v>
      </c>
      <c r="S4782">
        <v>10</v>
      </c>
      <c r="T4782" t="s">
        <v>60</v>
      </c>
      <c r="U4782">
        <v>110</v>
      </c>
      <c r="V4782" t="s">
        <v>61</v>
      </c>
      <c r="W4782">
        <v>1</v>
      </c>
      <c r="X4782" t="s">
        <v>91</v>
      </c>
      <c r="Y4782" t="s">
        <v>96</v>
      </c>
      <c r="Z4782" t="s">
        <v>4080</v>
      </c>
      <c r="AA4782" t="s">
        <v>4081</v>
      </c>
      <c r="AB4782">
        <v>31120</v>
      </c>
      <c r="AC4782" t="s">
        <v>73</v>
      </c>
      <c r="AD4782" t="s">
        <v>74</v>
      </c>
      <c r="AE4782" t="s">
        <v>7015</v>
      </c>
      <c r="AG4782">
        <v>0</v>
      </c>
      <c r="AH4782">
        <v>0</v>
      </c>
      <c r="AI4782">
        <v>0</v>
      </c>
      <c r="AJ4782">
        <v>2</v>
      </c>
      <c r="AO4782">
        <v>0</v>
      </c>
      <c r="AP4782">
        <v>0</v>
      </c>
      <c r="AQ4782">
        <v>0</v>
      </c>
      <c r="AR4782">
        <v>0</v>
      </c>
      <c r="AS4782" s="1">
        <v>8.9041377132027702E-4</v>
      </c>
      <c r="AT4782" t="s">
        <v>68</v>
      </c>
      <c r="AU4782">
        <v>4.58E-2</v>
      </c>
      <c r="AX4782">
        <v>1</v>
      </c>
      <c r="AY4782">
        <v>8.9041377132027799E-4</v>
      </c>
    </row>
    <row r="4783" spans="1:51" x14ac:dyDescent="0.3">
      <c r="A4783">
        <v>820</v>
      </c>
      <c r="B4783">
        <v>889</v>
      </c>
      <c r="C4783">
        <v>31381</v>
      </c>
      <c r="D4783">
        <v>11</v>
      </c>
      <c r="E4783">
        <v>10000</v>
      </c>
      <c r="F4783" t="s">
        <v>51</v>
      </c>
      <c r="G4783">
        <v>112</v>
      </c>
      <c r="H4783" t="s">
        <v>91</v>
      </c>
      <c r="I4783">
        <v>2011</v>
      </c>
      <c r="J4783" t="s">
        <v>53</v>
      </c>
      <c r="K4783" t="s">
        <v>54</v>
      </c>
      <c r="L4783">
        <v>2011000005</v>
      </c>
      <c r="M4783" t="s">
        <v>7016</v>
      </c>
      <c r="N4783" t="s">
        <v>315</v>
      </c>
      <c r="O4783" t="s">
        <v>153</v>
      </c>
      <c r="P4783" t="s">
        <v>316</v>
      </c>
      <c r="Q4783">
        <v>10000</v>
      </c>
      <c r="R4783" t="s">
        <v>3005</v>
      </c>
      <c r="S4783">
        <v>10</v>
      </c>
      <c r="T4783" t="s">
        <v>60</v>
      </c>
      <c r="U4783">
        <v>110</v>
      </c>
      <c r="V4783" t="s">
        <v>61</v>
      </c>
      <c r="W4783">
        <v>1</v>
      </c>
      <c r="X4783" t="s">
        <v>91</v>
      </c>
      <c r="Y4783" t="s">
        <v>96</v>
      </c>
      <c r="Z4783" t="s">
        <v>7017</v>
      </c>
      <c r="AA4783" t="s">
        <v>7018</v>
      </c>
      <c r="AB4783">
        <v>31381</v>
      </c>
      <c r="AC4783" t="s">
        <v>1974</v>
      </c>
      <c r="AD4783" t="s">
        <v>209</v>
      </c>
      <c r="AE4783" t="s">
        <v>7019</v>
      </c>
      <c r="AG4783">
        <v>0</v>
      </c>
      <c r="AH4783">
        <v>1</v>
      </c>
      <c r="AI4783">
        <v>0</v>
      </c>
      <c r="AJ4783">
        <v>2</v>
      </c>
      <c r="AO4783">
        <v>1</v>
      </c>
      <c r="AP4783">
        <v>0</v>
      </c>
      <c r="AQ4783">
        <v>0</v>
      </c>
      <c r="AR4783">
        <v>0</v>
      </c>
      <c r="AS4783">
        <v>0.31759824699936801</v>
      </c>
      <c r="AT4783" t="s">
        <v>68</v>
      </c>
      <c r="AV4783">
        <v>0.64510000000000001</v>
      </c>
      <c r="AX4783">
        <v>1</v>
      </c>
      <c r="AY4783">
        <v>0.31759824699936801</v>
      </c>
    </row>
    <row r="4784" spans="1:51" x14ac:dyDescent="0.3">
      <c r="A4784">
        <v>820</v>
      </c>
      <c r="B4784">
        <v>728</v>
      </c>
      <c r="C4784">
        <v>11330</v>
      </c>
      <c r="D4784">
        <v>11</v>
      </c>
      <c r="E4784">
        <v>10000</v>
      </c>
      <c r="F4784" t="s">
        <v>51</v>
      </c>
      <c r="G4784">
        <v>112</v>
      </c>
      <c r="H4784" t="s">
        <v>1913</v>
      </c>
      <c r="I4784">
        <v>2011</v>
      </c>
      <c r="J4784" t="s">
        <v>53</v>
      </c>
      <c r="K4784" t="s">
        <v>54</v>
      </c>
      <c r="L4784">
        <v>2011000612</v>
      </c>
      <c r="M4784" t="s">
        <v>7036</v>
      </c>
      <c r="N4784" t="s">
        <v>284</v>
      </c>
      <c r="O4784" t="s">
        <v>285</v>
      </c>
      <c r="P4784" t="s">
        <v>58</v>
      </c>
      <c r="Q4784">
        <v>10000</v>
      </c>
      <c r="R4784" t="s">
        <v>3005</v>
      </c>
      <c r="S4784">
        <v>10</v>
      </c>
      <c r="T4784" t="s">
        <v>60</v>
      </c>
      <c r="U4784">
        <v>110</v>
      </c>
      <c r="V4784" t="s">
        <v>61</v>
      </c>
      <c r="W4784">
        <v>1</v>
      </c>
      <c r="X4784" t="s">
        <v>1913</v>
      </c>
      <c r="Y4784" t="s">
        <v>1915</v>
      </c>
      <c r="Z4784" t="s">
        <v>7037</v>
      </c>
      <c r="AA4784" t="s">
        <v>7038</v>
      </c>
      <c r="AB4784">
        <v>11330</v>
      </c>
      <c r="AC4784" t="s">
        <v>1613</v>
      </c>
      <c r="AD4784" t="s">
        <v>472</v>
      </c>
      <c r="AE4784" t="s">
        <v>7038</v>
      </c>
      <c r="AG4784">
        <v>1</v>
      </c>
      <c r="AH4784">
        <v>0</v>
      </c>
      <c r="AI4784">
        <v>0</v>
      </c>
      <c r="AJ4784">
        <v>0</v>
      </c>
      <c r="AO4784">
        <v>0</v>
      </c>
      <c r="AP4784">
        <v>0</v>
      </c>
      <c r="AQ4784">
        <v>0</v>
      </c>
      <c r="AR4784">
        <v>0</v>
      </c>
      <c r="AS4784" s="1">
        <v>8.7181451358180603E-2</v>
      </c>
      <c r="AT4784" t="s">
        <v>68</v>
      </c>
      <c r="AV4784">
        <v>0</v>
      </c>
      <c r="AX4784">
        <v>3</v>
      </c>
      <c r="AY4784">
        <v>8.71814513581807E-2</v>
      </c>
    </row>
    <row r="4785" spans="1:51" x14ac:dyDescent="0.3">
      <c r="A4785">
        <v>820</v>
      </c>
      <c r="B4785">
        <v>831</v>
      </c>
      <c r="C4785">
        <v>73010</v>
      </c>
      <c r="D4785">
        <v>11</v>
      </c>
      <c r="E4785">
        <v>10000</v>
      </c>
      <c r="F4785" t="s">
        <v>51</v>
      </c>
      <c r="G4785">
        <v>112</v>
      </c>
      <c r="H4785" t="s">
        <v>1913</v>
      </c>
      <c r="I4785">
        <v>2011</v>
      </c>
      <c r="J4785" t="s">
        <v>53</v>
      </c>
      <c r="K4785" t="s">
        <v>54</v>
      </c>
      <c r="L4785">
        <v>2011000561</v>
      </c>
      <c r="M4785" t="s">
        <v>7039</v>
      </c>
      <c r="N4785" t="s">
        <v>185</v>
      </c>
      <c r="O4785" t="s">
        <v>153</v>
      </c>
      <c r="P4785" t="s">
        <v>94</v>
      </c>
      <c r="Q4785">
        <v>10000</v>
      </c>
      <c r="R4785" t="s">
        <v>3005</v>
      </c>
      <c r="S4785">
        <v>10</v>
      </c>
      <c r="T4785" t="s">
        <v>60</v>
      </c>
      <c r="U4785">
        <v>110</v>
      </c>
      <c r="V4785" t="s">
        <v>61</v>
      </c>
      <c r="W4785">
        <v>1</v>
      </c>
      <c r="X4785" t="s">
        <v>1913</v>
      </c>
      <c r="Y4785" t="s">
        <v>1915</v>
      </c>
      <c r="Z4785" t="s">
        <v>7040</v>
      </c>
      <c r="AA4785" t="s">
        <v>7041</v>
      </c>
      <c r="AB4785">
        <v>73010</v>
      </c>
      <c r="AC4785" t="s">
        <v>626</v>
      </c>
      <c r="AD4785" t="s">
        <v>627</v>
      </c>
      <c r="AE4785" t="s">
        <v>7042</v>
      </c>
      <c r="AG4785">
        <v>0</v>
      </c>
      <c r="AH4785">
        <v>1</v>
      </c>
      <c r="AI4785">
        <v>0</v>
      </c>
      <c r="AJ4785">
        <v>0</v>
      </c>
      <c r="AO4785">
        <v>0</v>
      </c>
      <c r="AP4785">
        <v>1</v>
      </c>
      <c r="AQ4785">
        <v>2</v>
      </c>
      <c r="AR4785">
        <v>0</v>
      </c>
      <c r="AS4785" s="1">
        <v>4.1342545799115601E-2</v>
      </c>
      <c r="AT4785" t="s">
        <v>68</v>
      </c>
      <c r="AV4785">
        <v>0</v>
      </c>
      <c r="AX4785">
        <v>3</v>
      </c>
      <c r="AY4785">
        <v>4.1342545799115601E-2</v>
      </c>
    </row>
    <row r="4786" spans="1:51" x14ac:dyDescent="0.3">
      <c r="A4786">
        <v>820</v>
      </c>
      <c r="B4786">
        <v>889</v>
      </c>
      <c r="C4786">
        <v>12110</v>
      </c>
      <c r="D4786">
        <v>11</v>
      </c>
      <c r="E4786">
        <v>10000</v>
      </c>
      <c r="F4786" t="s">
        <v>51</v>
      </c>
      <c r="G4786">
        <v>112</v>
      </c>
      <c r="H4786" t="s">
        <v>1913</v>
      </c>
      <c r="I4786">
        <v>2011</v>
      </c>
      <c r="J4786" t="s">
        <v>53</v>
      </c>
      <c r="K4786" t="s">
        <v>54</v>
      </c>
      <c r="L4786">
        <v>2011000067</v>
      </c>
      <c r="M4786" t="s">
        <v>7359</v>
      </c>
      <c r="N4786" t="s">
        <v>315</v>
      </c>
      <c r="O4786" t="s">
        <v>153</v>
      </c>
      <c r="P4786" t="s">
        <v>316</v>
      </c>
      <c r="Q4786">
        <v>10000</v>
      </c>
      <c r="R4786" t="s">
        <v>3005</v>
      </c>
      <c r="S4786">
        <v>10</v>
      </c>
      <c r="T4786" t="s">
        <v>60</v>
      </c>
      <c r="U4786">
        <v>110</v>
      </c>
      <c r="V4786" t="s">
        <v>61</v>
      </c>
      <c r="W4786">
        <v>1</v>
      </c>
      <c r="X4786" t="s">
        <v>1913</v>
      </c>
      <c r="Y4786" t="s">
        <v>1915</v>
      </c>
      <c r="Z4786" t="s">
        <v>7360</v>
      </c>
      <c r="AA4786" t="s">
        <v>7361</v>
      </c>
      <c r="AB4786">
        <v>12110</v>
      </c>
      <c r="AC4786" t="s">
        <v>237</v>
      </c>
      <c r="AD4786" t="s">
        <v>238</v>
      </c>
      <c r="AE4786" t="s">
        <v>7362</v>
      </c>
      <c r="AG4786">
        <v>1</v>
      </c>
      <c r="AH4786">
        <v>0</v>
      </c>
      <c r="AI4786">
        <v>1</v>
      </c>
      <c r="AJ4786">
        <v>0</v>
      </c>
      <c r="AO4786">
        <v>0</v>
      </c>
      <c r="AP4786">
        <v>0</v>
      </c>
      <c r="AQ4786">
        <v>0</v>
      </c>
      <c r="AR4786">
        <v>0</v>
      </c>
      <c r="AS4786" s="1">
        <v>1.14327858496525E-2</v>
      </c>
      <c r="AT4786" t="s">
        <v>68</v>
      </c>
      <c r="AV4786">
        <v>1.34E-2</v>
      </c>
      <c r="AX4786">
        <v>1</v>
      </c>
      <c r="AY4786">
        <v>1.1432785849652599E-2</v>
      </c>
    </row>
    <row r="4787" spans="1:51" x14ac:dyDescent="0.3">
      <c r="A4787">
        <v>820</v>
      </c>
      <c r="B4787">
        <v>889</v>
      </c>
      <c r="C4787">
        <v>12110</v>
      </c>
      <c r="D4787">
        <v>11</v>
      </c>
      <c r="E4787">
        <v>10000</v>
      </c>
      <c r="F4787" t="s">
        <v>51</v>
      </c>
      <c r="G4787">
        <v>112</v>
      </c>
      <c r="H4787" t="s">
        <v>1913</v>
      </c>
      <c r="I4787">
        <v>2011</v>
      </c>
      <c r="J4787" t="s">
        <v>53</v>
      </c>
      <c r="K4787" t="s">
        <v>54</v>
      </c>
      <c r="L4787">
        <v>2011000104</v>
      </c>
      <c r="M4787" t="s">
        <v>7363</v>
      </c>
      <c r="N4787" t="s">
        <v>315</v>
      </c>
      <c r="O4787" t="s">
        <v>153</v>
      </c>
      <c r="P4787" t="s">
        <v>316</v>
      </c>
      <c r="Q4787">
        <v>10000</v>
      </c>
      <c r="R4787" t="s">
        <v>3005</v>
      </c>
      <c r="S4787">
        <v>10</v>
      </c>
      <c r="T4787" t="s">
        <v>60</v>
      </c>
      <c r="U4787">
        <v>110</v>
      </c>
      <c r="V4787" t="s">
        <v>61</v>
      </c>
      <c r="W4787">
        <v>1</v>
      </c>
      <c r="X4787" t="s">
        <v>1913</v>
      </c>
      <c r="Y4787" t="s">
        <v>1915</v>
      </c>
      <c r="Z4787" t="s">
        <v>7364</v>
      </c>
      <c r="AA4787" t="s">
        <v>7365</v>
      </c>
      <c r="AB4787">
        <v>12110</v>
      </c>
      <c r="AC4787" t="s">
        <v>237</v>
      </c>
      <c r="AD4787" t="s">
        <v>238</v>
      </c>
      <c r="AE4787" t="s">
        <v>7366</v>
      </c>
      <c r="AG4787">
        <v>0</v>
      </c>
      <c r="AH4787">
        <v>0</v>
      </c>
      <c r="AI4787">
        <v>1</v>
      </c>
      <c r="AJ4787">
        <v>0</v>
      </c>
      <c r="AO4787">
        <v>0</v>
      </c>
      <c r="AP4787">
        <v>0</v>
      </c>
      <c r="AQ4787">
        <v>0</v>
      </c>
      <c r="AR4787">
        <v>0</v>
      </c>
      <c r="AS4787" s="1">
        <v>2.9658875552747901E-2</v>
      </c>
      <c r="AT4787" t="s">
        <v>68</v>
      </c>
      <c r="AV4787">
        <v>4.7399999999999998E-2</v>
      </c>
      <c r="AX4787">
        <v>1</v>
      </c>
      <c r="AY4787">
        <v>2.9658875552747901E-2</v>
      </c>
    </row>
    <row r="4788" spans="1:51" x14ac:dyDescent="0.3">
      <c r="A4788">
        <v>820</v>
      </c>
      <c r="B4788">
        <v>889</v>
      </c>
      <c r="C4788">
        <v>22040</v>
      </c>
      <c r="D4788">
        <v>11</v>
      </c>
      <c r="E4788">
        <v>10000</v>
      </c>
      <c r="F4788" t="s">
        <v>51</v>
      </c>
      <c r="G4788">
        <v>112</v>
      </c>
      <c r="H4788" t="s">
        <v>1913</v>
      </c>
      <c r="I4788">
        <v>2011</v>
      </c>
      <c r="J4788" t="s">
        <v>53</v>
      </c>
      <c r="K4788" t="s">
        <v>54</v>
      </c>
      <c r="L4788">
        <v>2011000147</v>
      </c>
      <c r="M4788" t="s">
        <v>7057</v>
      </c>
      <c r="N4788" t="s">
        <v>315</v>
      </c>
      <c r="O4788" t="s">
        <v>153</v>
      </c>
      <c r="P4788" t="s">
        <v>316</v>
      </c>
      <c r="Q4788">
        <v>10000</v>
      </c>
      <c r="R4788" t="s">
        <v>3005</v>
      </c>
      <c r="S4788">
        <v>10</v>
      </c>
      <c r="T4788" t="s">
        <v>60</v>
      </c>
      <c r="U4788">
        <v>110</v>
      </c>
      <c r="V4788" t="s">
        <v>61</v>
      </c>
      <c r="W4788">
        <v>1</v>
      </c>
      <c r="X4788" t="s">
        <v>1913</v>
      </c>
      <c r="Y4788" t="s">
        <v>1915</v>
      </c>
      <c r="Z4788" t="s">
        <v>7058</v>
      </c>
      <c r="AA4788" t="s">
        <v>7059</v>
      </c>
      <c r="AB4788">
        <v>22040</v>
      </c>
      <c r="AC4788" t="s">
        <v>547</v>
      </c>
      <c r="AD4788" t="s">
        <v>548</v>
      </c>
      <c r="AE4788" t="s">
        <v>7060</v>
      </c>
      <c r="AG4788">
        <v>0</v>
      </c>
      <c r="AH4788">
        <v>0</v>
      </c>
      <c r="AI4788">
        <v>1</v>
      </c>
      <c r="AJ4788">
        <v>0</v>
      </c>
      <c r="AO4788">
        <v>0</v>
      </c>
      <c r="AP4788">
        <v>0</v>
      </c>
      <c r="AQ4788">
        <v>0</v>
      </c>
      <c r="AR4788">
        <v>0</v>
      </c>
      <c r="AS4788" s="1">
        <v>1.20025268477574E-2</v>
      </c>
      <c r="AT4788" t="s">
        <v>68</v>
      </c>
      <c r="AV4788">
        <v>1.2E-2</v>
      </c>
      <c r="AX4788">
        <v>1</v>
      </c>
      <c r="AY4788">
        <v>1.20025268477574E-2</v>
      </c>
    </row>
    <row r="4789" spans="1:51" x14ac:dyDescent="0.3">
      <c r="A4789">
        <v>820</v>
      </c>
      <c r="B4789">
        <v>889</v>
      </c>
      <c r="C4789">
        <v>23630</v>
      </c>
      <c r="D4789">
        <v>11</v>
      </c>
      <c r="E4789">
        <v>10000</v>
      </c>
      <c r="F4789" t="s">
        <v>51</v>
      </c>
      <c r="G4789">
        <v>112</v>
      </c>
      <c r="H4789" t="s">
        <v>1913</v>
      </c>
      <c r="I4789">
        <v>2011</v>
      </c>
      <c r="J4789" t="s">
        <v>53</v>
      </c>
      <c r="K4789" t="s">
        <v>54</v>
      </c>
      <c r="L4789">
        <v>2011000659</v>
      </c>
      <c r="M4789" t="s">
        <v>7061</v>
      </c>
      <c r="N4789" t="s">
        <v>315</v>
      </c>
      <c r="O4789" t="s">
        <v>153</v>
      </c>
      <c r="P4789" t="s">
        <v>316</v>
      </c>
      <c r="Q4789">
        <v>10000</v>
      </c>
      <c r="R4789" t="s">
        <v>3005</v>
      </c>
      <c r="S4789">
        <v>10</v>
      </c>
      <c r="T4789" t="s">
        <v>60</v>
      </c>
      <c r="U4789">
        <v>110</v>
      </c>
      <c r="V4789" t="s">
        <v>61</v>
      </c>
      <c r="W4789">
        <v>1</v>
      </c>
      <c r="X4789" t="s">
        <v>1913</v>
      </c>
      <c r="Y4789" t="s">
        <v>1915</v>
      </c>
      <c r="Z4789" t="s">
        <v>7062</v>
      </c>
      <c r="AA4789" t="s">
        <v>7063</v>
      </c>
      <c r="AB4789">
        <v>23630</v>
      </c>
      <c r="AC4789" t="s">
        <v>273</v>
      </c>
      <c r="AD4789" t="s">
        <v>274</v>
      </c>
      <c r="AE4789" t="s">
        <v>7064</v>
      </c>
      <c r="AG4789">
        <v>0</v>
      </c>
      <c r="AH4789">
        <v>0</v>
      </c>
      <c r="AI4789">
        <v>0</v>
      </c>
      <c r="AO4789">
        <v>0</v>
      </c>
      <c r="AP4789">
        <v>2</v>
      </c>
      <c r="AQ4789">
        <v>0</v>
      </c>
      <c r="AR4789">
        <v>0</v>
      </c>
      <c r="AS4789" s="1">
        <v>4.0723697094125003E-2</v>
      </c>
      <c r="AT4789" t="s">
        <v>68</v>
      </c>
      <c r="AV4789">
        <v>0</v>
      </c>
      <c r="AX4789">
        <v>3</v>
      </c>
      <c r="AY4789">
        <v>4.07236970941251E-2</v>
      </c>
    </row>
    <row r="4790" spans="1:51" x14ac:dyDescent="0.3">
      <c r="A4790">
        <v>820</v>
      </c>
      <c r="B4790">
        <v>889</v>
      </c>
      <c r="C4790">
        <v>31391</v>
      </c>
      <c r="D4790">
        <v>11</v>
      </c>
      <c r="E4790">
        <v>40000</v>
      </c>
      <c r="F4790" t="s">
        <v>51</v>
      </c>
      <c r="G4790">
        <v>112</v>
      </c>
      <c r="H4790" t="s">
        <v>1913</v>
      </c>
      <c r="I4790">
        <v>2011</v>
      </c>
      <c r="J4790" t="s">
        <v>53</v>
      </c>
      <c r="K4790" t="s">
        <v>54</v>
      </c>
      <c r="L4790">
        <v>2011000163</v>
      </c>
      <c r="M4790" t="s">
        <v>7093</v>
      </c>
      <c r="N4790" t="s">
        <v>315</v>
      </c>
      <c r="O4790" t="s">
        <v>153</v>
      </c>
      <c r="P4790" t="s">
        <v>316</v>
      </c>
      <c r="Q4790">
        <v>40000</v>
      </c>
      <c r="R4790" t="s">
        <v>433</v>
      </c>
      <c r="S4790">
        <v>10</v>
      </c>
      <c r="T4790" t="s">
        <v>60</v>
      </c>
      <c r="U4790">
        <v>110</v>
      </c>
      <c r="V4790" t="s">
        <v>61</v>
      </c>
      <c r="W4790">
        <v>1</v>
      </c>
      <c r="X4790" t="s">
        <v>1913</v>
      </c>
      <c r="Y4790" t="s">
        <v>1915</v>
      </c>
      <c r="Z4790" t="s">
        <v>7094</v>
      </c>
      <c r="AA4790" t="s">
        <v>7095</v>
      </c>
      <c r="AB4790">
        <v>31391</v>
      </c>
      <c r="AC4790" t="s">
        <v>2645</v>
      </c>
      <c r="AD4790" t="s">
        <v>209</v>
      </c>
      <c r="AE4790" t="s">
        <v>7096</v>
      </c>
      <c r="AG4790">
        <v>0</v>
      </c>
      <c r="AH4790">
        <v>0</v>
      </c>
      <c r="AI4790">
        <v>2</v>
      </c>
      <c r="AJ4790">
        <v>1</v>
      </c>
      <c r="AO4790">
        <v>0</v>
      </c>
      <c r="AP4790">
        <v>0</v>
      </c>
      <c r="AQ4790">
        <v>0</v>
      </c>
      <c r="AR4790">
        <v>0</v>
      </c>
      <c r="AS4790" s="1">
        <v>7.8963992419456702E-3</v>
      </c>
      <c r="AT4790" t="s">
        <v>68</v>
      </c>
      <c r="AV4790">
        <v>3.1600000000000003E-2</v>
      </c>
      <c r="AX4790">
        <v>1</v>
      </c>
      <c r="AY4790">
        <v>7.8963992419456702E-3</v>
      </c>
    </row>
    <row r="4791" spans="1:51" x14ac:dyDescent="0.3">
      <c r="A4791">
        <v>820</v>
      </c>
      <c r="B4791">
        <v>351</v>
      </c>
      <c r="C4791">
        <v>11420</v>
      </c>
      <c r="D4791">
        <v>11</v>
      </c>
      <c r="E4791">
        <v>10000</v>
      </c>
      <c r="F4791" t="s">
        <v>51</v>
      </c>
      <c r="G4791">
        <v>112</v>
      </c>
      <c r="H4791" t="s">
        <v>108</v>
      </c>
      <c r="I4791">
        <v>2011</v>
      </c>
      <c r="J4791" t="s">
        <v>53</v>
      </c>
      <c r="K4791" t="s">
        <v>54</v>
      </c>
      <c r="L4791">
        <v>2011000453</v>
      </c>
      <c r="M4791" t="s">
        <v>7113</v>
      </c>
      <c r="N4791" t="s">
        <v>3619</v>
      </c>
      <c r="O4791" t="s">
        <v>719</v>
      </c>
      <c r="P4791" t="s">
        <v>86</v>
      </c>
      <c r="Q4791">
        <v>10000</v>
      </c>
      <c r="R4791" t="s">
        <v>3005</v>
      </c>
      <c r="S4791">
        <v>10</v>
      </c>
      <c r="T4791" t="s">
        <v>60</v>
      </c>
      <c r="U4791">
        <v>110</v>
      </c>
      <c r="V4791" t="s">
        <v>61</v>
      </c>
      <c r="W4791">
        <v>1</v>
      </c>
      <c r="X4791" t="s">
        <v>108</v>
      </c>
      <c r="Y4791" t="s">
        <v>113</v>
      </c>
      <c r="Z4791" t="s">
        <v>7114</v>
      </c>
      <c r="AA4791" t="s">
        <v>7115</v>
      </c>
      <c r="AB4791">
        <v>11420</v>
      </c>
      <c r="AC4791" t="s">
        <v>116</v>
      </c>
      <c r="AD4791" t="s">
        <v>117</v>
      </c>
      <c r="AE4791" t="s">
        <v>2188</v>
      </c>
      <c r="AG4791">
        <v>1</v>
      </c>
      <c r="AH4791">
        <v>0</v>
      </c>
      <c r="AI4791">
        <v>0</v>
      </c>
      <c r="AJ4791">
        <v>0</v>
      </c>
      <c r="AO4791">
        <v>0</v>
      </c>
      <c r="AP4791">
        <v>0</v>
      </c>
      <c r="AQ4791">
        <v>0</v>
      </c>
      <c r="AR4791">
        <v>0</v>
      </c>
      <c r="AS4791" s="1">
        <v>3.4455030006317097E-2</v>
      </c>
      <c r="AT4791" t="s">
        <v>68</v>
      </c>
      <c r="AU4791">
        <v>3.4700000000000002E-2</v>
      </c>
      <c r="AX4791">
        <v>3</v>
      </c>
      <c r="AY4791">
        <v>3.4455030006317097E-2</v>
      </c>
    </row>
    <row r="4792" spans="1:51" x14ac:dyDescent="0.3">
      <c r="A4792">
        <v>820</v>
      </c>
      <c r="B4792">
        <v>383</v>
      </c>
      <c r="C4792">
        <v>11420</v>
      </c>
      <c r="D4792">
        <v>11</v>
      </c>
      <c r="E4792">
        <v>10000</v>
      </c>
      <c r="F4792" t="s">
        <v>51</v>
      </c>
      <c r="G4792">
        <v>112</v>
      </c>
      <c r="H4792" t="s">
        <v>108</v>
      </c>
      <c r="I4792">
        <v>2011</v>
      </c>
      <c r="J4792" t="s">
        <v>53</v>
      </c>
      <c r="K4792" t="s">
        <v>54</v>
      </c>
      <c r="L4792">
        <v>2011000305</v>
      </c>
      <c r="M4792" t="s">
        <v>2209</v>
      </c>
      <c r="N4792" t="s">
        <v>753</v>
      </c>
      <c r="O4792" t="s">
        <v>719</v>
      </c>
      <c r="P4792" t="s">
        <v>94</v>
      </c>
      <c r="Q4792">
        <v>10000</v>
      </c>
      <c r="R4792" t="s">
        <v>3005</v>
      </c>
      <c r="S4792">
        <v>10</v>
      </c>
      <c r="T4792" t="s">
        <v>60</v>
      </c>
      <c r="U4792">
        <v>110</v>
      </c>
      <c r="V4792" t="s">
        <v>61</v>
      </c>
      <c r="W4792">
        <v>1</v>
      </c>
      <c r="X4792" t="s">
        <v>108</v>
      </c>
      <c r="Y4792" t="s">
        <v>113</v>
      </c>
      <c r="Z4792" t="s">
        <v>129</v>
      </c>
      <c r="AA4792" t="s">
        <v>130</v>
      </c>
      <c r="AB4792">
        <v>11420</v>
      </c>
      <c r="AC4792" t="s">
        <v>116</v>
      </c>
      <c r="AD4792" t="s">
        <v>117</v>
      </c>
      <c r="AE4792" t="s">
        <v>131</v>
      </c>
      <c r="AG4792">
        <v>1</v>
      </c>
      <c r="AH4792">
        <v>0</v>
      </c>
      <c r="AI4792">
        <v>0</v>
      </c>
      <c r="AJ4792">
        <v>0</v>
      </c>
      <c r="AO4792">
        <v>0</v>
      </c>
      <c r="AP4792">
        <v>0</v>
      </c>
      <c r="AQ4792">
        <v>0</v>
      </c>
      <c r="AR4792">
        <v>0</v>
      </c>
      <c r="AS4792" s="1">
        <v>6.8627187302590001E-2</v>
      </c>
      <c r="AT4792" t="s">
        <v>68</v>
      </c>
      <c r="AU4792">
        <v>6.8599999999999994E-2</v>
      </c>
      <c r="AX4792">
        <v>8</v>
      </c>
      <c r="AY4792">
        <v>6.8627187302590001E-2</v>
      </c>
    </row>
    <row r="4793" spans="1:51" x14ac:dyDescent="0.3">
      <c r="A4793">
        <v>820</v>
      </c>
      <c r="B4793">
        <v>384</v>
      </c>
      <c r="C4793">
        <v>11420</v>
      </c>
      <c r="D4793">
        <v>11</v>
      </c>
      <c r="E4793">
        <v>10000</v>
      </c>
      <c r="F4793" t="s">
        <v>51</v>
      </c>
      <c r="G4793">
        <v>112</v>
      </c>
      <c r="H4793" t="s">
        <v>108</v>
      </c>
      <c r="I4793">
        <v>2011</v>
      </c>
      <c r="J4793" t="s">
        <v>53</v>
      </c>
      <c r="K4793" t="s">
        <v>54</v>
      </c>
      <c r="L4793">
        <v>2011000309</v>
      </c>
      <c r="M4793" t="s">
        <v>3769</v>
      </c>
      <c r="N4793" t="s">
        <v>2211</v>
      </c>
      <c r="O4793" t="s">
        <v>719</v>
      </c>
      <c r="P4793" t="s">
        <v>94</v>
      </c>
      <c r="Q4793">
        <v>10000</v>
      </c>
      <c r="R4793" t="s">
        <v>3005</v>
      </c>
      <c r="S4793">
        <v>10</v>
      </c>
      <c r="T4793" t="s">
        <v>60</v>
      </c>
      <c r="U4793">
        <v>110</v>
      </c>
      <c r="V4793" t="s">
        <v>61</v>
      </c>
      <c r="W4793">
        <v>1</v>
      </c>
      <c r="X4793" t="s">
        <v>108</v>
      </c>
      <c r="Y4793" t="s">
        <v>113</v>
      </c>
      <c r="Z4793" t="s">
        <v>129</v>
      </c>
      <c r="AA4793" t="s">
        <v>130</v>
      </c>
      <c r="AB4793">
        <v>11420</v>
      </c>
      <c r="AC4793" t="s">
        <v>116</v>
      </c>
      <c r="AD4793" t="s">
        <v>117</v>
      </c>
      <c r="AE4793" t="s">
        <v>131</v>
      </c>
      <c r="AG4793">
        <v>1</v>
      </c>
      <c r="AH4793">
        <v>0</v>
      </c>
      <c r="AI4793">
        <v>0</v>
      </c>
      <c r="AJ4793">
        <v>0</v>
      </c>
      <c r="AO4793">
        <v>0</v>
      </c>
      <c r="AP4793">
        <v>0</v>
      </c>
      <c r="AQ4793">
        <v>0</v>
      </c>
      <c r="AR4793">
        <v>0</v>
      </c>
      <c r="AS4793" s="1">
        <v>4.6878150663297501E-2</v>
      </c>
      <c r="AT4793" t="s">
        <v>68</v>
      </c>
      <c r="AU4793">
        <v>4.6899999999999997E-2</v>
      </c>
      <c r="AX4793">
        <v>8</v>
      </c>
      <c r="AY4793">
        <v>4.6878150663297501E-2</v>
      </c>
    </row>
    <row r="4794" spans="1:51" x14ac:dyDescent="0.3">
      <c r="A4794">
        <v>820</v>
      </c>
      <c r="B4794">
        <v>498</v>
      </c>
      <c r="C4794">
        <v>11420</v>
      </c>
      <c r="D4794">
        <v>11</v>
      </c>
      <c r="E4794">
        <v>10000</v>
      </c>
      <c r="F4794" t="s">
        <v>51</v>
      </c>
      <c r="G4794">
        <v>112</v>
      </c>
      <c r="H4794" t="s">
        <v>108</v>
      </c>
      <c r="I4794">
        <v>2011</v>
      </c>
      <c r="J4794" t="s">
        <v>53</v>
      </c>
      <c r="K4794" t="s">
        <v>54</v>
      </c>
      <c r="L4794">
        <v>2011000370</v>
      </c>
      <c r="M4794" t="s">
        <v>7116</v>
      </c>
      <c r="N4794" t="s">
        <v>2012</v>
      </c>
      <c r="O4794" t="s">
        <v>2013</v>
      </c>
      <c r="P4794" t="s">
        <v>316</v>
      </c>
      <c r="Q4794">
        <v>10000</v>
      </c>
      <c r="R4794" t="s">
        <v>3005</v>
      </c>
      <c r="S4794">
        <v>10</v>
      </c>
      <c r="T4794" t="s">
        <v>60</v>
      </c>
      <c r="U4794">
        <v>110</v>
      </c>
      <c r="V4794" t="s">
        <v>61</v>
      </c>
      <c r="W4794">
        <v>1</v>
      </c>
      <c r="X4794" t="s">
        <v>108</v>
      </c>
      <c r="Y4794" t="s">
        <v>113</v>
      </c>
      <c r="Z4794" t="s">
        <v>7117</v>
      </c>
      <c r="AA4794" t="s">
        <v>7118</v>
      </c>
      <c r="AB4794">
        <v>11420</v>
      </c>
      <c r="AC4794" t="s">
        <v>116</v>
      </c>
      <c r="AD4794" t="s">
        <v>117</v>
      </c>
      <c r="AE4794" t="s">
        <v>7119</v>
      </c>
      <c r="AG4794">
        <v>1</v>
      </c>
      <c r="AH4794">
        <v>0</v>
      </c>
      <c r="AI4794">
        <v>0</v>
      </c>
      <c r="AJ4794">
        <v>0</v>
      </c>
      <c r="AO4794">
        <v>0</v>
      </c>
      <c r="AP4794">
        <v>0</v>
      </c>
      <c r="AQ4794">
        <v>0</v>
      </c>
      <c r="AR4794">
        <v>0</v>
      </c>
      <c r="AS4794" s="1">
        <v>2.3102037271004398E-2</v>
      </c>
      <c r="AT4794" t="s">
        <v>68</v>
      </c>
      <c r="AU4794">
        <v>0</v>
      </c>
      <c r="AX4794">
        <v>3</v>
      </c>
      <c r="AY4794">
        <v>2.3102037271004398E-2</v>
      </c>
    </row>
    <row r="4795" spans="1:51" x14ac:dyDescent="0.3">
      <c r="A4795">
        <v>820</v>
      </c>
      <c r="B4795">
        <v>730</v>
      </c>
      <c r="C4795">
        <v>52010</v>
      </c>
      <c r="D4795">
        <v>11</v>
      </c>
      <c r="E4795">
        <v>10000</v>
      </c>
      <c r="F4795" t="s">
        <v>51</v>
      </c>
      <c r="G4795">
        <v>112</v>
      </c>
      <c r="H4795" t="s">
        <v>108</v>
      </c>
      <c r="I4795">
        <v>2011</v>
      </c>
      <c r="J4795" t="s">
        <v>53</v>
      </c>
      <c r="K4795" t="s">
        <v>54</v>
      </c>
      <c r="L4795">
        <v>2011000619</v>
      </c>
      <c r="M4795" t="s">
        <v>7120</v>
      </c>
      <c r="N4795" t="s">
        <v>2273</v>
      </c>
      <c r="O4795" t="s">
        <v>285</v>
      </c>
      <c r="P4795" t="s">
        <v>94</v>
      </c>
      <c r="Q4795">
        <v>10000</v>
      </c>
      <c r="R4795" t="s">
        <v>3005</v>
      </c>
      <c r="S4795">
        <v>10</v>
      </c>
      <c r="T4795" t="s">
        <v>60</v>
      </c>
      <c r="U4795">
        <v>110</v>
      </c>
      <c r="V4795" t="s">
        <v>61</v>
      </c>
      <c r="W4795">
        <v>1</v>
      </c>
      <c r="X4795" t="s">
        <v>108</v>
      </c>
      <c r="Y4795" t="s">
        <v>113</v>
      </c>
      <c r="Z4795" t="s">
        <v>7121</v>
      </c>
      <c r="AA4795" t="s">
        <v>7122</v>
      </c>
      <c r="AB4795">
        <v>52010</v>
      </c>
      <c r="AC4795" t="s">
        <v>6728</v>
      </c>
      <c r="AD4795" t="s">
        <v>6729</v>
      </c>
      <c r="AE4795" t="s">
        <v>7123</v>
      </c>
      <c r="AG4795">
        <v>0</v>
      </c>
      <c r="AH4795">
        <v>0</v>
      </c>
      <c r="AI4795">
        <v>0</v>
      </c>
      <c r="AO4795">
        <v>0</v>
      </c>
      <c r="AP4795">
        <v>0</v>
      </c>
      <c r="AQ4795">
        <v>0</v>
      </c>
      <c r="AR4795">
        <v>0</v>
      </c>
      <c r="AS4795">
        <v>0.113573776058117</v>
      </c>
      <c r="AT4795" t="s">
        <v>68</v>
      </c>
      <c r="AU4795">
        <v>0</v>
      </c>
      <c r="AX4795">
        <v>3</v>
      </c>
      <c r="AY4795">
        <v>0.113573776058117</v>
      </c>
    </row>
    <row r="4796" spans="1:51" x14ac:dyDescent="0.3">
      <c r="A4796">
        <v>820</v>
      </c>
      <c r="B4796">
        <v>635</v>
      </c>
      <c r="C4796">
        <v>15150</v>
      </c>
      <c r="D4796">
        <v>11</v>
      </c>
      <c r="E4796">
        <v>10000</v>
      </c>
      <c r="F4796" t="s">
        <v>51</v>
      </c>
      <c r="G4796">
        <v>112</v>
      </c>
      <c r="H4796" t="s">
        <v>108</v>
      </c>
      <c r="I4796">
        <v>2011</v>
      </c>
      <c r="J4796" t="s">
        <v>53</v>
      </c>
      <c r="K4796" t="s">
        <v>54</v>
      </c>
      <c r="L4796">
        <v>2011000566</v>
      </c>
      <c r="M4796" t="s">
        <v>7124</v>
      </c>
      <c r="N4796" t="s">
        <v>355</v>
      </c>
      <c r="O4796" t="s">
        <v>356</v>
      </c>
      <c r="P4796" t="s">
        <v>58</v>
      </c>
      <c r="Q4796">
        <v>10000</v>
      </c>
      <c r="R4796" t="s">
        <v>3005</v>
      </c>
      <c r="S4796">
        <v>10</v>
      </c>
      <c r="T4796" t="s">
        <v>60</v>
      </c>
      <c r="U4796">
        <v>110</v>
      </c>
      <c r="V4796" t="s">
        <v>61</v>
      </c>
      <c r="W4796">
        <v>1</v>
      </c>
      <c r="X4796" t="s">
        <v>108</v>
      </c>
      <c r="Y4796" t="s">
        <v>113</v>
      </c>
      <c r="Z4796" t="s">
        <v>7125</v>
      </c>
      <c r="AA4796" t="s">
        <v>7126</v>
      </c>
      <c r="AB4796">
        <v>15150</v>
      </c>
      <c r="AC4796" t="s">
        <v>312</v>
      </c>
      <c r="AD4796" t="s">
        <v>81</v>
      </c>
      <c r="AE4796" t="s">
        <v>7127</v>
      </c>
      <c r="AG4796">
        <v>1</v>
      </c>
      <c r="AH4796">
        <v>0</v>
      </c>
      <c r="AI4796">
        <v>2</v>
      </c>
      <c r="AJ4796">
        <v>0</v>
      </c>
      <c r="AO4796">
        <v>0</v>
      </c>
      <c r="AP4796">
        <v>0</v>
      </c>
      <c r="AQ4796">
        <v>0</v>
      </c>
      <c r="AR4796">
        <v>0</v>
      </c>
      <c r="AS4796">
        <v>0.12487523689197701</v>
      </c>
      <c r="AT4796" t="s">
        <v>68</v>
      </c>
      <c r="AU4796">
        <v>0</v>
      </c>
      <c r="AX4796">
        <v>3</v>
      </c>
      <c r="AY4796">
        <v>0.12487523689197701</v>
      </c>
    </row>
    <row r="4797" spans="1:51" x14ac:dyDescent="0.3">
      <c r="A4797">
        <v>820</v>
      </c>
      <c r="B4797">
        <v>889</v>
      </c>
      <c r="C4797">
        <v>15150</v>
      </c>
      <c r="D4797">
        <v>11</v>
      </c>
      <c r="E4797">
        <v>10000</v>
      </c>
      <c r="F4797" t="s">
        <v>51</v>
      </c>
      <c r="G4797">
        <v>112</v>
      </c>
      <c r="H4797" t="s">
        <v>108</v>
      </c>
      <c r="I4797">
        <v>2011</v>
      </c>
      <c r="J4797" t="s">
        <v>53</v>
      </c>
      <c r="K4797" t="s">
        <v>54</v>
      </c>
      <c r="L4797">
        <v>2011000503</v>
      </c>
      <c r="M4797" t="s">
        <v>7132</v>
      </c>
      <c r="N4797" t="s">
        <v>315</v>
      </c>
      <c r="O4797" t="s">
        <v>153</v>
      </c>
      <c r="P4797" t="s">
        <v>316</v>
      </c>
      <c r="Q4797">
        <v>10000</v>
      </c>
      <c r="R4797" t="s">
        <v>3005</v>
      </c>
      <c r="S4797">
        <v>10</v>
      </c>
      <c r="T4797" t="s">
        <v>60</v>
      </c>
      <c r="U4797">
        <v>110</v>
      </c>
      <c r="V4797" t="s">
        <v>61</v>
      </c>
      <c r="W4797">
        <v>1</v>
      </c>
      <c r="X4797" t="s">
        <v>108</v>
      </c>
      <c r="Y4797" t="s">
        <v>113</v>
      </c>
      <c r="Z4797" t="s">
        <v>7133</v>
      </c>
      <c r="AA4797" t="s">
        <v>7134</v>
      </c>
      <c r="AB4797">
        <v>15150</v>
      </c>
      <c r="AC4797" t="s">
        <v>312</v>
      </c>
      <c r="AD4797" t="s">
        <v>81</v>
      </c>
      <c r="AE4797" t="s">
        <v>7135</v>
      </c>
      <c r="AG4797">
        <v>1</v>
      </c>
      <c r="AH4797">
        <v>0</v>
      </c>
      <c r="AI4797">
        <v>2</v>
      </c>
      <c r="AJ4797">
        <v>0</v>
      </c>
      <c r="AO4797">
        <v>0</v>
      </c>
      <c r="AP4797">
        <v>0</v>
      </c>
      <c r="AQ4797">
        <v>0</v>
      </c>
      <c r="AR4797">
        <v>0</v>
      </c>
      <c r="AS4797">
        <v>0.10498629974731501</v>
      </c>
      <c r="AT4797" t="s">
        <v>68</v>
      </c>
      <c r="AV4797">
        <v>0</v>
      </c>
      <c r="AX4797">
        <v>3</v>
      </c>
      <c r="AY4797">
        <v>0.10498629974731501</v>
      </c>
    </row>
    <row r="4798" spans="1:51" x14ac:dyDescent="0.3">
      <c r="A4798">
        <v>820</v>
      </c>
      <c r="B4798">
        <v>589</v>
      </c>
      <c r="C4798">
        <v>91010</v>
      </c>
      <c r="D4798">
        <v>11</v>
      </c>
      <c r="E4798">
        <v>10000</v>
      </c>
      <c r="F4798" t="s">
        <v>51</v>
      </c>
      <c r="G4798">
        <v>112</v>
      </c>
      <c r="H4798" t="s">
        <v>2463</v>
      </c>
      <c r="I4798">
        <v>2011</v>
      </c>
      <c r="J4798" t="s">
        <v>53</v>
      </c>
      <c r="K4798" t="s">
        <v>54</v>
      </c>
      <c r="L4798">
        <v>2011000694</v>
      </c>
      <c r="M4798" t="s">
        <v>7136</v>
      </c>
      <c r="N4798" t="s">
        <v>7137</v>
      </c>
      <c r="O4798" t="s">
        <v>879</v>
      </c>
      <c r="P4798" t="s">
        <v>316</v>
      </c>
      <c r="Q4798">
        <v>10000</v>
      </c>
      <c r="R4798" t="s">
        <v>3005</v>
      </c>
      <c r="S4798">
        <v>10</v>
      </c>
      <c r="T4798" t="s">
        <v>60</v>
      </c>
      <c r="U4798">
        <v>110</v>
      </c>
      <c r="V4798" t="s">
        <v>61</v>
      </c>
      <c r="W4798">
        <v>1</v>
      </c>
      <c r="X4798" t="s">
        <v>2463</v>
      </c>
      <c r="Y4798" t="s">
        <v>2466</v>
      </c>
      <c r="Z4798" t="s">
        <v>3789</v>
      </c>
      <c r="AA4798" t="s">
        <v>3790</v>
      </c>
      <c r="AB4798">
        <v>91010</v>
      </c>
      <c r="AC4798" t="s">
        <v>1706</v>
      </c>
      <c r="AD4798" t="s">
        <v>1707</v>
      </c>
      <c r="AG4798">
        <v>1</v>
      </c>
      <c r="AH4798">
        <v>1</v>
      </c>
      <c r="AI4798">
        <v>1</v>
      </c>
      <c r="AO4798">
        <v>0</v>
      </c>
      <c r="AP4798">
        <v>0</v>
      </c>
      <c r="AQ4798">
        <v>0</v>
      </c>
      <c r="AR4798">
        <v>0</v>
      </c>
      <c r="AS4798" s="1">
        <v>3.3380385344283003E-2</v>
      </c>
      <c r="AT4798" t="s">
        <v>68</v>
      </c>
      <c r="AX4798">
        <v>8</v>
      </c>
      <c r="AY4798">
        <v>3.3380385344283003E-2</v>
      </c>
    </row>
    <row r="4799" spans="1:51" x14ac:dyDescent="0.3">
      <c r="A4799">
        <v>820</v>
      </c>
      <c r="B4799">
        <v>9998</v>
      </c>
      <c r="C4799">
        <v>11110</v>
      </c>
      <c r="D4799">
        <v>11</v>
      </c>
      <c r="E4799">
        <v>10000</v>
      </c>
      <c r="F4799" t="s">
        <v>51</v>
      </c>
      <c r="G4799">
        <v>112</v>
      </c>
      <c r="H4799" t="s">
        <v>91</v>
      </c>
      <c r="I4799">
        <v>2011</v>
      </c>
      <c r="J4799" t="s">
        <v>53</v>
      </c>
      <c r="K4799" t="s">
        <v>54</v>
      </c>
      <c r="L4799">
        <v>2011000192</v>
      </c>
      <c r="M4799" t="s">
        <v>7142</v>
      </c>
      <c r="N4799" t="s">
        <v>2794</v>
      </c>
      <c r="O4799" t="s">
        <v>2795</v>
      </c>
      <c r="P4799" t="s">
        <v>316</v>
      </c>
      <c r="Q4799">
        <v>10000</v>
      </c>
      <c r="R4799" t="s">
        <v>3005</v>
      </c>
      <c r="S4799">
        <v>10</v>
      </c>
      <c r="T4799" t="s">
        <v>60</v>
      </c>
      <c r="U4799">
        <v>110</v>
      </c>
      <c r="V4799" t="s">
        <v>61</v>
      </c>
      <c r="W4799">
        <v>1</v>
      </c>
      <c r="X4799" t="s">
        <v>91</v>
      </c>
      <c r="Y4799" t="s">
        <v>96</v>
      </c>
      <c r="Z4799" t="s">
        <v>7143</v>
      </c>
      <c r="AA4799" t="s">
        <v>7144</v>
      </c>
      <c r="AB4799">
        <v>11110</v>
      </c>
      <c r="AC4799" t="s">
        <v>216</v>
      </c>
      <c r="AD4799" t="s">
        <v>217</v>
      </c>
      <c r="AE4799" t="s">
        <v>7145</v>
      </c>
      <c r="AG4799">
        <v>1</v>
      </c>
      <c r="AH4799">
        <v>0</v>
      </c>
      <c r="AI4799">
        <v>0</v>
      </c>
      <c r="AJ4799">
        <v>0</v>
      </c>
      <c r="AO4799">
        <v>0</v>
      </c>
      <c r="AP4799">
        <v>0</v>
      </c>
      <c r="AQ4799">
        <v>0</v>
      </c>
      <c r="AR4799">
        <v>0</v>
      </c>
      <c r="AS4799" s="1">
        <v>9.4756790903347994E-3</v>
      </c>
      <c r="AT4799" t="s">
        <v>68</v>
      </c>
      <c r="AV4799">
        <v>0.32379999999999998</v>
      </c>
      <c r="AX4799">
        <v>1</v>
      </c>
      <c r="AY4799">
        <v>9.4756790903348098E-3</v>
      </c>
    </row>
    <row r="4800" spans="1:51" x14ac:dyDescent="0.3">
      <c r="A4800">
        <v>820</v>
      </c>
      <c r="B4800">
        <v>765</v>
      </c>
      <c r="C4800">
        <v>24040</v>
      </c>
      <c r="D4800">
        <v>11</v>
      </c>
      <c r="E4800">
        <v>20000</v>
      </c>
      <c r="F4800" t="s">
        <v>51</v>
      </c>
      <c r="G4800">
        <v>112</v>
      </c>
      <c r="H4800" t="s">
        <v>281</v>
      </c>
      <c r="I4800">
        <v>2011</v>
      </c>
      <c r="J4800" t="s">
        <v>53</v>
      </c>
      <c r="K4800" t="s">
        <v>54</v>
      </c>
      <c r="L4800">
        <v>2011000544</v>
      </c>
      <c r="M4800" t="s">
        <v>4625</v>
      </c>
      <c r="N4800" t="s">
        <v>291</v>
      </c>
      <c r="O4800" t="s">
        <v>285</v>
      </c>
      <c r="P4800" t="s">
        <v>58</v>
      </c>
      <c r="Q4800">
        <v>20000</v>
      </c>
      <c r="R4800" t="s">
        <v>1945</v>
      </c>
      <c r="S4800">
        <v>10</v>
      </c>
      <c r="T4800" t="s">
        <v>60</v>
      </c>
      <c r="U4800">
        <v>110</v>
      </c>
      <c r="V4800" t="s">
        <v>61</v>
      </c>
      <c r="W4800">
        <v>3</v>
      </c>
      <c r="X4800" t="s">
        <v>281</v>
      </c>
      <c r="Y4800" t="s">
        <v>286</v>
      </c>
      <c r="Z4800" t="s">
        <v>4626</v>
      </c>
      <c r="AA4800" t="s">
        <v>4627</v>
      </c>
      <c r="AB4800">
        <v>24040</v>
      </c>
      <c r="AC4800" t="s">
        <v>518</v>
      </c>
      <c r="AD4800" t="s">
        <v>325</v>
      </c>
      <c r="AE4800" t="s">
        <v>7367</v>
      </c>
      <c r="AG4800">
        <v>2</v>
      </c>
      <c r="AH4800">
        <v>0</v>
      </c>
      <c r="AI4800">
        <v>0</v>
      </c>
      <c r="AJ4800">
        <v>1</v>
      </c>
      <c r="AO4800">
        <v>0</v>
      </c>
      <c r="AP4800">
        <v>0</v>
      </c>
      <c r="AQ4800">
        <v>0</v>
      </c>
      <c r="AR4800">
        <v>0</v>
      </c>
      <c r="AS4800">
        <v>0.188758567593177</v>
      </c>
      <c r="AT4800" t="s">
        <v>68</v>
      </c>
      <c r="AV4800">
        <v>0.24440000000000001</v>
      </c>
      <c r="AX4800">
        <v>3</v>
      </c>
      <c r="AY4800">
        <v>0.18875856759317799</v>
      </c>
    </row>
    <row r="4801" spans="1:51" x14ac:dyDescent="0.3">
      <c r="A4801">
        <v>820</v>
      </c>
      <c r="B4801">
        <v>832</v>
      </c>
      <c r="C4801">
        <v>32140</v>
      </c>
      <c r="D4801">
        <v>11</v>
      </c>
      <c r="E4801">
        <v>20000</v>
      </c>
      <c r="F4801" t="s">
        <v>51</v>
      </c>
      <c r="G4801">
        <v>112</v>
      </c>
      <c r="H4801" t="s">
        <v>281</v>
      </c>
      <c r="I4801">
        <v>2011</v>
      </c>
      <c r="J4801" t="s">
        <v>53</v>
      </c>
      <c r="K4801" t="s">
        <v>54</v>
      </c>
      <c r="L4801">
        <v>2011000579</v>
      </c>
      <c r="M4801" t="s">
        <v>7368</v>
      </c>
      <c r="N4801" t="s">
        <v>556</v>
      </c>
      <c r="O4801" t="s">
        <v>153</v>
      </c>
      <c r="P4801" t="s">
        <v>94</v>
      </c>
      <c r="Q4801">
        <v>20000</v>
      </c>
      <c r="R4801" t="s">
        <v>1945</v>
      </c>
      <c r="S4801">
        <v>10</v>
      </c>
      <c r="T4801" t="s">
        <v>60</v>
      </c>
      <c r="U4801">
        <v>110</v>
      </c>
      <c r="V4801" t="s">
        <v>61</v>
      </c>
      <c r="W4801">
        <v>3</v>
      </c>
      <c r="X4801" t="s">
        <v>281</v>
      </c>
      <c r="Y4801" t="s">
        <v>286</v>
      </c>
      <c r="Z4801" t="s">
        <v>7369</v>
      </c>
      <c r="AA4801" t="s">
        <v>7370</v>
      </c>
      <c r="AB4801">
        <v>32140</v>
      </c>
      <c r="AC4801" t="s">
        <v>4120</v>
      </c>
      <c r="AD4801" t="s">
        <v>1791</v>
      </c>
      <c r="AE4801" t="s">
        <v>7371</v>
      </c>
      <c r="AG4801">
        <v>1</v>
      </c>
      <c r="AH4801">
        <v>0</v>
      </c>
      <c r="AI4801">
        <v>1</v>
      </c>
      <c r="AJ4801">
        <v>2</v>
      </c>
      <c r="AO4801">
        <v>0</v>
      </c>
      <c r="AP4801">
        <v>0</v>
      </c>
      <c r="AQ4801">
        <v>0</v>
      </c>
      <c r="AR4801">
        <v>0</v>
      </c>
      <c r="AS4801">
        <v>0.21638102495262099</v>
      </c>
      <c r="AT4801" t="s">
        <v>68</v>
      </c>
      <c r="AV4801">
        <v>0</v>
      </c>
      <c r="AX4801">
        <v>3</v>
      </c>
      <c r="AY4801">
        <v>0.21638102495262199</v>
      </c>
    </row>
    <row r="4802" spans="1:51" x14ac:dyDescent="0.3">
      <c r="A4802">
        <v>820</v>
      </c>
      <c r="B4802">
        <v>880</v>
      </c>
      <c r="C4802">
        <v>11330</v>
      </c>
      <c r="D4802">
        <v>11</v>
      </c>
      <c r="E4802">
        <v>20000</v>
      </c>
      <c r="F4802" t="s">
        <v>51</v>
      </c>
      <c r="G4802">
        <v>112</v>
      </c>
      <c r="H4802" t="s">
        <v>281</v>
      </c>
      <c r="I4802">
        <v>2011</v>
      </c>
      <c r="J4802" t="s">
        <v>53</v>
      </c>
      <c r="K4802" t="s">
        <v>54</v>
      </c>
      <c r="L4802">
        <v>2011000448</v>
      </c>
      <c r="M4802" t="s">
        <v>7372</v>
      </c>
      <c r="N4802" t="s">
        <v>168</v>
      </c>
      <c r="O4802" t="s">
        <v>153</v>
      </c>
      <c r="P4802" t="s">
        <v>94</v>
      </c>
      <c r="Q4802">
        <v>20000</v>
      </c>
      <c r="R4802" t="s">
        <v>1945</v>
      </c>
      <c r="S4802">
        <v>10</v>
      </c>
      <c r="T4802" t="s">
        <v>60</v>
      </c>
      <c r="U4802">
        <v>110</v>
      </c>
      <c r="V4802" t="s">
        <v>61</v>
      </c>
      <c r="W4802">
        <v>3</v>
      </c>
      <c r="X4802" t="s">
        <v>281</v>
      </c>
      <c r="Y4802" t="s">
        <v>286</v>
      </c>
      <c r="Z4802" t="s">
        <v>7373</v>
      </c>
      <c r="AA4802" t="s">
        <v>7374</v>
      </c>
      <c r="AB4802">
        <v>11330</v>
      </c>
      <c r="AC4802" t="s">
        <v>1613</v>
      </c>
      <c r="AD4802" t="s">
        <v>472</v>
      </c>
      <c r="AE4802" t="s">
        <v>7375</v>
      </c>
      <c r="AG4802">
        <v>1</v>
      </c>
      <c r="AH4802">
        <v>0</v>
      </c>
      <c r="AI4802">
        <v>0</v>
      </c>
      <c r="AJ4802">
        <v>0</v>
      </c>
      <c r="AO4802">
        <v>0</v>
      </c>
      <c r="AP4802">
        <v>0</v>
      </c>
      <c r="AQ4802">
        <v>0</v>
      </c>
      <c r="AR4802">
        <v>0</v>
      </c>
      <c r="AS4802" s="1">
        <v>2.2127289955780099E-2</v>
      </c>
      <c r="AT4802" t="s">
        <v>68</v>
      </c>
      <c r="AV4802">
        <v>0</v>
      </c>
      <c r="AX4802">
        <v>3</v>
      </c>
      <c r="AY4802">
        <v>2.2127289955780199E-2</v>
      </c>
    </row>
    <row r="4803" spans="1:51" x14ac:dyDescent="0.3">
      <c r="A4803">
        <v>820</v>
      </c>
      <c r="B4803">
        <v>880</v>
      </c>
      <c r="C4803">
        <v>12110</v>
      </c>
      <c r="D4803">
        <v>11</v>
      </c>
      <c r="E4803">
        <v>20000</v>
      </c>
      <c r="F4803" t="s">
        <v>51</v>
      </c>
      <c r="G4803">
        <v>112</v>
      </c>
      <c r="H4803" t="s">
        <v>281</v>
      </c>
      <c r="I4803">
        <v>2011</v>
      </c>
      <c r="J4803" t="s">
        <v>53</v>
      </c>
      <c r="K4803" t="s">
        <v>54</v>
      </c>
      <c r="L4803">
        <v>2011000445</v>
      </c>
      <c r="M4803" t="s">
        <v>7376</v>
      </c>
      <c r="N4803" t="s">
        <v>168</v>
      </c>
      <c r="O4803" t="s">
        <v>153</v>
      </c>
      <c r="P4803" t="s">
        <v>94</v>
      </c>
      <c r="Q4803">
        <v>20000</v>
      </c>
      <c r="R4803" t="s">
        <v>70</v>
      </c>
      <c r="S4803">
        <v>10</v>
      </c>
      <c r="T4803" t="s">
        <v>60</v>
      </c>
      <c r="U4803">
        <v>110</v>
      </c>
      <c r="V4803" t="s">
        <v>61</v>
      </c>
      <c r="W4803">
        <v>3</v>
      </c>
      <c r="X4803" t="s">
        <v>281</v>
      </c>
      <c r="Y4803" t="s">
        <v>286</v>
      </c>
      <c r="Z4803" t="s">
        <v>7377</v>
      </c>
      <c r="AA4803" t="s">
        <v>7378</v>
      </c>
      <c r="AB4803">
        <v>12110</v>
      </c>
      <c r="AC4803" t="s">
        <v>237</v>
      </c>
      <c r="AD4803" t="s">
        <v>238</v>
      </c>
      <c r="AE4803" t="s">
        <v>7379</v>
      </c>
      <c r="AG4803">
        <v>1</v>
      </c>
      <c r="AH4803">
        <v>0</v>
      </c>
      <c r="AI4803">
        <v>0</v>
      </c>
      <c r="AJ4803">
        <v>0</v>
      </c>
      <c r="AO4803">
        <v>0</v>
      </c>
      <c r="AP4803">
        <v>0</v>
      </c>
      <c r="AQ4803">
        <v>0</v>
      </c>
      <c r="AR4803">
        <v>0</v>
      </c>
      <c r="AS4803" s="1">
        <v>1.59594440934933E-2</v>
      </c>
      <c r="AT4803" t="s">
        <v>68</v>
      </c>
      <c r="AV4803">
        <v>0</v>
      </c>
      <c r="AX4803">
        <v>3</v>
      </c>
      <c r="AY4803">
        <v>1.59594440934934E-2</v>
      </c>
    </row>
    <row r="4804" spans="1:51" x14ac:dyDescent="0.3">
      <c r="A4804">
        <v>820</v>
      </c>
      <c r="B4804">
        <v>880</v>
      </c>
      <c r="C4804">
        <v>15150</v>
      </c>
      <c r="D4804">
        <v>11</v>
      </c>
      <c r="E4804">
        <v>20000</v>
      </c>
      <c r="F4804" t="s">
        <v>51</v>
      </c>
      <c r="G4804">
        <v>112</v>
      </c>
      <c r="H4804" t="s">
        <v>281</v>
      </c>
      <c r="I4804">
        <v>2011</v>
      </c>
      <c r="J4804" t="s">
        <v>53</v>
      </c>
      <c r="K4804" t="s">
        <v>54</v>
      </c>
      <c r="L4804">
        <v>2011000491</v>
      </c>
      <c r="M4804" t="s">
        <v>7380</v>
      </c>
      <c r="N4804" t="s">
        <v>168</v>
      </c>
      <c r="O4804" t="s">
        <v>153</v>
      </c>
      <c r="P4804" t="s">
        <v>94</v>
      </c>
      <c r="Q4804">
        <v>20000</v>
      </c>
      <c r="R4804" t="s">
        <v>1945</v>
      </c>
      <c r="S4804">
        <v>10</v>
      </c>
      <c r="T4804" t="s">
        <v>60</v>
      </c>
      <c r="U4804">
        <v>110</v>
      </c>
      <c r="V4804" t="s">
        <v>61</v>
      </c>
      <c r="W4804">
        <v>3</v>
      </c>
      <c r="X4804" t="s">
        <v>281</v>
      </c>
      <c r="Y4804" t="s">
        <v>286</v>
      </c>
      <c r="Z4804" t="s">
        <v>7381</v>
      </c>
      <c r="AA4804" t="s">
        <v>7382</v>
      </c>
      <c r="AB4804">
        <v>15150</v>
      </c>
      <c r="AC4804" t="s">
        <v>312</v>
      </c>
      <c r="AD4804" t="s">
        <v>81</v>
      </c>
      <c r="AE4804" t="s">
        <v>7383</v>
      </c>
      <c r="AG4804">
        <v>1</v>
      </c>
      <c r="AH4804">
        <v>1</v>
      </c>
      <c r="AI4804">
        <v>2</v>
      </c>
      <c r="AJ4804">
        <v>0</v>
      </c>
      <c r="AO4804">
        <v>0</v>
      </c>
      <c r="AP4804">
        <v>0</v>
      </c>
      <c r="AQ4804">
        <v>0</v>
      </c>
      <c r="AR4804">
        <v>0</v>
      </c>
      <c r="AS4804" s="1">
        <v>2.4242909033480701E-2</v>
      </c>
      <c r="AT4804" t="s">
        <v>68</v>
      </c>
      <c r="AV4804">
        <v>0</v>
      </c>
      <c r="AX4804">
        <v>3</v>
      </c>
      <c r="AY4804">
        <v>2.4242909033480701E-2</v>
      </c>
    </row>
    <row r="4805" spans="1:51" x14ac:dyDescent="0.3">
      <c r="A4805">
        <v>820</v>
      </c>
      <c r="B4805">
        <v>880</v>
      </c>
      <c r="C4805">
        <v>15150</v>
      </c>
      <c r="D4805">
        <v>11</v>
      </c>
      <c r="E4805">
        <v>20000</v>
      </c>
      <c r="F4805" t="s">
        <v>51</v>
      </c>
      <c r="G4805">
        <v>112</v>
      </c>
      <c r="H4805" t="s">
        <v>281</v>
      </c>
      <c r="I4805">
        <v>2011</v>
      </c>
      <c r="J4805" t="s">
        <v>53</v>
      </c>
      <c r="K4805" t="s">
        <v>54</v>
      </c>
      <c r="L4805">
        <v>2011000376</v>
      </c>
      <c r="M4805" t="s">
        <v>7384</v>
      </c>
      <c r="N4805" t="s">
        <v>168</v>
      </c>
      <c r="O4805" t="s">
        <v>153</v>
      </c>
      <c r="P4805" t="s">
        <v>94</v>
      </c>
      <c r="Q4805">
        <v>20000</v>
      </c>
      <c r="R4805" t="s">
        <v>1945</v>
      </c>
      <c r="S4805">
        <v>10</v>
      </c>
      <c r="T4805" t="s">
        <v>60</v>
      </c>
      <c r="U4805">
        <v>110</v>
      </c>
      <c r="V4805" t="s">
        <v>61</v>
      </c>
      <c r="W4805">
        <v>3</v>
      </c>
      <c r="X4805" t="s">
        <v>281</v>
      </c>
      <c r="Y4805" t="s">
        <v>286</v>
      </c>
      <c r="Z4805" t="s">
        <v>7385</v>
      </c>
      <c r="AA4805" t="s">
        <v>7386</v>
      </c>
      <c r="AB4805">
        <v>15150</v>
      </c>
      <c r="AC4805" t="s">
        <v>312</v>
      </c>
      <c r="AD4805" t="s">
        <v>81</v>
      </c>
      <c r="AE4805" t="s">
        <v>7387</v>
      </c>
      <c r="AG4805">
        <v>2</v>
      </c>
      <c r="AH4805">
        <v>1</v>
      </c>
      <c r="AI4805">
        <v>2</v>
      </c>
      <c r="AJ4805">
        <v>0</v>
      </c>
      <c r="AO4805">
        <v>0</v>
      </c>
      <c r="AP4805">
        <v>0</v>
      </c>
      <c r="AQ4805">
        <v>0</v>
      </c>
      <c r="AR4805">
        <v>0</v>
      </c>
      <c r="AS4805" s="1">
        <v>8.5282841124447201E-2</v>
      </c>
      <c r="AT4805" t="s">
        <v>68</v>
      </c>
      <c r="AV4805">
        <v>0</v>
      </c>
      <c r="AX4805">
        <v>3</v>
      </c>
      <c r="AY4805">
        <v>8.5282841124447298E-2</v>
      </c>
    </row>
    <row r="4806" spans="1:51" x14ac:dyDescent="0.3">
      <c r="A4806">
        <v>820</v>
      </c>
      <c r="B4806">
        <v>880</v>
      </c>
      <c r="C4806">
        <v>15170</v>
      </c>
      <c r="D4806">
        <v>11</v>
      </c>
      <c r="E4806">
        <v>20000</v>
      </c>
      <c r="F4806" t="s">
        <v>51</v>
      </c>
      <c r="G4806">
        <v>112</v>
      </c>
      <c r="H4806" t="s">
        <v>281</v>
      </c>
      <c r="I4806">
        <v>2011</v>
      </c>
      <c r="J4806" t="s">
        <v>53</v>
      </c>
      <c r="K4806" t="s">
        <v>54</v>
      </c>
      <c r="L4806">
        <v>2011000446</v>
      </c>
      <c r="M4806" t="s">
        <v>7388</v>
      </c>
      <c r="N4806" t="s">
        <v>168</v>
      </c>
      <c r="O4806" t="s">
        <v>153</v>
      </c>
      <c r="P4806" t="s">
        <v>94</v>
      </c>
      <c r="Q4806">
        <v>20000</v>
      </c>
      <c r="R4806" t="s">
        <v>70</v>
      </c>
      <c r="S4806">
        <v>10</v>
      </c>
      <c r="T4806" t="s">
        <v>60</v>
      </c>
      <c r="U4806">
        <v>110</v>
      </c>
      <c r="V4806" t="s">
        <v>61</v>
      </c>
      <c r="W4806">
        <v>3</v>
      </c>
      <c r="X4806" t="s">
        <v>281</v>
      </c>
      <c r="Y4806" t="s">
        <v>286</v>
      </c>
      <c r="Z4806" t="s">
        <v>7377</v>
      </c>
      <c r="AA4806" t="s">
        <v>7378</v>
      </c>
      <c r="AB4806">
        <v>15170</v>
      </c>
      <c r="AC4806" t="s">
        <v>3060</v>
      </c>
      <c r="AD4806" t="s">
        <v>81</v>
      </c>
      <c r="AE4806" t="s">
        <v>7389</v>
      </c>
      <c r="AG4806">
        <v>2</v>
      </c>
      <c r="AH4806">
        <v>0</v>
      </c>
      <c r="AI4806">
        <v>1</v>
      </c>
      <c r="AJ4806">
        <v>0</v>
      </c>
      <c r="AO4806">
        <v>0</v>
      </c>
      <c r="AP4806">
        <v>0</v>
      </c>
      <c r="AQ4806">
        <v>0</v>
      </c>
      <c r="AR4806">
        <v>0</v>
      </c>
      <c r="AS4806" s="1">
        <v>1.42912665824384E-2</v>
      </c>
      <c r="AT4806" t="s">
        <v>68</v>
      </c>
      <c r="AV4806">
        <v>0</v>
      </c>
      <c r="AX4806">
        <v>3</v>
      </c>
      <c r="AY4806">
        <v>1.42912665824384E-2</v>
      </c>
    </row>
    <row r="4807" spans="1:51" x14ac:dyDescent="0.3">
      <c r="A4807">
        <v>820</v>
      </c>
      <c r="B4807">
        <v>880</v>
      </c>
      <c r="C4807">
        <v>16010</v>
      </c>
      <c r="D4807">
        <v>11</v>
      </c>
      <c r="E4807">
        <v>20000</v>
      </c>
      <c r="F4807" t="s">
        <v>51</v>
      </c>
      <c r="G4807">
        <v>112</v>
      </c>
      <c r="H4807" t="s">
        <v>281</v>
      </c>
      <c r="I4807">
        <v>2011</v>
      </c>
      <c r="J4807" t="s">
        <v>53</v>
      </c>
      <c r="K4807" t="s">
        <v>54</v>
      </c>
      <c r="L4807">
        <v>2011000447</v>
      </c>
      <c r="M4807" t="s">
        <v>7390</v>
      </c>
      <c r="N4807" t="s">
        <v>168</v>
      </c>
      <c r="O4807" t="s">
        <v>153</v>
      </c>
      <c r="P4807" t="s">
        <v>94</v>
      </c>
      <c r="Q4807">
        <v>20000</v>
      </c>
      <c r="R4807" t="s">
        <v>1945</v>
      </c>
      <c r="S4807">
        <v>10</v>
      </c>
      <c r="T4807" t="s">
        <v>60</v>
      </c>
      <c r="U4807">
        <v>110</v>
      </c>
      <c r="V4807" t="s">
        <v>61</v>
      </c>
      <c r="W4807">
        <v>3</v>
      </c>
      <c r="X4807" t="s">
        <v>281</v>
      </c>
      <c r="Y4807" t="s">
        <v>286</v>
      </c>
      <c r="Z4807" t="s">
        <v>7391</v>
      </c>
      <c r="AA4807" t="s">
        <v>7392</v>
      </c>
      <c r="AB4807">
        <v>16010</v>
      </c>
      <c r="AC4807" t="s">
        <v>1289</v>
      </c>
      <c r="AD4807" t="s">
        <v>870</v>
      </c>
      <c r="AE4807" t="s">
        <v>7393</v>
      </c>
      <c r="AG4807">
        <v>1</v>
      </c>
      <c r="AH4807">
        <v>0</v>
      </c>
      <c r="AI4807">
        <v>0</v>
      </c>
      <c r="AJ4807">
        <v>0</v>
      </c>
      <c r="AO4807">
        <v>0</v>
      </c>
      <c r="AP4807">
        <v>0</v>
      </c>
      <c r="AQ4807">
        <v>0</v>
      </c>
      <c r="AR4807">
        <v>0</v>
      </c>
      <c r="AS4807" s="1">
        <v>2.2124249842072001E-2</v>
      </c>
      <c r="AT4807" t="s">
        <v>68</v>
      </c>
      <c r="AV4807">
        <v>0</v>
      </c>
      <c r="AX4807">
        <v>3</v>
      </c>
      <c r="AY4807">
        <v>2.2124249842072001E-2</v>
      </c>
    </row>
    <row r="4808" spans="1:51" x14ac:dyDescent="0.3">
      <c r="A4808">
        <v>820</v>
      </c>
      <c r="B4808">
        <v>880</v>
      </c>
      <c r="C4808">
        <v>31191</v>
      </c>
      <c r="D4808">
        <v>11</v>
      </c>
      <c r="E4808">
        <v>20000</v>
      </c>
      <c r="F4808" t="s">
        <v>51</v>
      </c>
      <c r="G4808">
        <v>112</v>
      </c>
      <c r="H4808" t="s">
        <v>281</v>
      </c>
      <c r="I4808">
        <v>2011</v>
      </c>
      <c r="J4808" t="s">
        <v>53</v>
      </c>
      <c r="K4808" t="s">
        <v>54</v>
      </c>
      <c r="L4808">
        <v>2011000704</v>
      </c>
      <c r="M4808" t="s">
        <v>7394</v>
      </c>
      <c r="N4808" t="s">
        <v>168</v>
      </c>
      <c r="O4808" t="s">
        <v>153</v>
      </c>
      <c r="P4808" t="s">
        <v>94</v>
      </c>
      <c r="Q4808">
        <v>20000</v>
      </c>
      <c r="R4808" t="s">
        <v>1945</v>
      </c>
      <c r="S4808">
        <v>10</v>
      </c>
      <c r="T4808" t="s">
        <v>60</v>
      </c>
      <c r="U4808">
        <v>110</v>
      </c>
      <c r="V4808" t="s">
        <v>61</v>
      </c>
      <c r="W4808">
        <v>3</v>
      </c>
      <c r="X4808" t="s">
        <v>281</v>
      </c>
      <c r="Y4808" t="s">
        <v>286</v>
      </c>
      <c r="Z4808" t="s">
        <v>7395</v>
      </c>
      <c r="AA4808" t="s">
        <v>7396</v>
      </c>
      <c r="AB4808">
        <v>31191</v>
      </c>
      <c r="AC4808" t="s">
        <v>971</v>
      </c>
      <c r="AD4808" t="s">
        <v>74</v>
      </c>
      <c r="AE4808" t="s">
        <v>7397</v>
      </c>
      <c r="AG4808">
        <v>2</v>
      </c>
      <c r="AH4808">
        <v>1</v>
      </c>
      <c r="AI4808">
        <v>0</v>
      </c>
      <c r="AJ4808">
        <v>1</v>
      </c>
      <c r="AO4808">
        <v>1</v>
      </c>
      <c r="AP4808">
        <v>0</v>
      </c>
      <c r="AQ4808">
        <v>0</v>
      </c>
      <c r="AR4808">
        <v>0</v>
      </c>
      <c r="AS4808">
        <v>0.18140354548325899</v>
      </c>
      <c r="AT4808" t="s">
        <v>68</v>
      </c>
      <c r="AV4808">
        <v>0</v>
      </c>
      <c r="AX4808">
        <v>3</v>
      </c>
      <c r="AY4808">
        <v>0.18140354548325999</v>
      </c>
    </row>
    <row r="4809" spans="1:51" x14ac:dyDescent="0.3">
      <c r="A4809">
        <v>820</v>
      </c>
      <c r="B4809">
        <v>880</v>
      </c>
      <c r="C4809">
        <v>31195</v>
      </c>
      <c r="D4809">
        <v>11</v>
      </c>
      <c r="E4809">
        <v>20000</v>
      </c>
      <c r="F4809" t="s">
        <v>51</v>
      </c>
      <c r="G4809">
        <v>112</v>
      </c>
      <c r="H4809" t="s">
        <v>281</v>
      </c>
      <c r="I4809">
        <v>2011</v>
      </c>
      <c r="J4809" t="s">
        <v>53</v>
      </c>
      <c r="K4809" t="s">
        <v>54</v>
      </c>
      <c r="L4809">
        <v>2011000707</v>
      </c>
      <c r="M4809" t="s">
        <v>7398</v>
      </c>
      <c r="N4809" t="s">
        <v>168</v>
      </c>
      <c r="O4809" t="s">
        <v>153</v>
      </c>
      <c r="P4809" t="s">
        <v>94</v>
      </c>
      <c r="Q4809">
        <v>20000</v>
      </c>
      <c r="R4809" t="s">
        <v>1945</v>
      </c>
      <c r="S4809">
        <v>10</v>
      </c>
      <c r="T4809" t="s">
        <v>60</v>
      </c>
      <c r="U4809">
        <v>110</v>
      </c>
      <c r="V4809" t="s">
        <v>61</v>
      </c>
      <c r="W4809">
        <v>3</v>
      </c>
      <c r="X4809" t="s">
        <v>281</v>
      </c>
      <c r="Y4809" t="s">
        <v>286</v>
      </c>
      <c r="Z4809" t="s">
        <v>7399</v>
      </c>
      <c r="AA4809" t="s">
        <v>7400</v>
      </c>
      <c r="AB4809">
        <v>31195</v>
      </c>
      <c r="AC4809" t="s">
        <v>1099</v>
      </c>
      <c r="AD4809" t="s">
        <v>74</v>
      </c>
      <c r="AE4809" t="s">
        <v>7401</v>
      </c>
      <c r="AG4809">
        <v>0</v>
      </c>
      <c r="AH4809">
        <v>0</v>
      </c>
      <c r="AI4809">
        <v>0</v>
      </c>
      <c r="AJ4809">
        <v>0</v>
      </c>
      <c r="AO4809">
        <v>0</v>
      </c>
      <c r="AP4809">
        <v>0</v>
      </c>
      <c r="AQ4809">
        <v>0</v>
      </c>
      <c r="AR4809">
        <v>0</v>
      </c>
      <c r="AS4809" s="1">
        <v>8.3934380922299403E-3</v>
      </c>
      <c r="AT4809" t="s">
        <v>68</v>
      </c>
      <c r="AV4809">
        <v>0</v>
      </c>
      <c r="AX4809">
        <v>3</v>
      </c>
      <c r="AY4809">
        <v>8.3934380922299403E-3</v>
      </c>
    </row>
    <row r="4810" spans="1:51" x14ac:dyDescent="0.3">
      <c r="A4810">
        <v>820</v>
      </c>
      <c r="B4810">
        <v>880</v>
      </c>
      <c r="C4810">
        <v>32140</v>
      </c>
      <c r="D4810">
        <v>11</v>
      </c>
      <c r="E4810">
        <v>20000</v>
      </c>
      <c r="F4810" t="s">
        <v>51</v>
      </c>
      <c r="G4810">
        <v>112</v>
      </c>
      <c r="H4810" t="s">
        <v>281</v>
      </c>
      <c r="I4810">
        <v>2011</v>
      </c>
      <c r="J4810" t="s">
        <v>53</v>
      </c>
      <c r="K4810" t="s">
        <v>54</v>
      </c>
      <c r="L4810">
        <v>2011000611</v>
      </c>
      <c r="M4810" t="s">
        <v>7402</v>
      </c>
      <c r="N4810" t="s">
        <v>168</v>
      </c>
      <c r="O4810" t="s">
        <v>153</v>
      </c>
      <c r="P4810" t="s">
        <v>94</v>
      </c>
      <c r="Q4810">
        <v>20000</v>
      </c>
      <c r="R4810" t="s">
        <v>1945</v>
      </c>
      <c r="S4810">
        <v>10</v>
      </c>
      <c r="T4810" t="s">
        <v>60</v>
      </c>
      <c r="U4810">
        <v>110</v>
      </c>
      <c r="V4810" t="s">
        <v>61</v>
      </c>
      <c r="W4810">
        <v>3</v>
      </c>
      <c r="X4810" t="s">
        <v>281</v>
      </c>
      <c r="Y4810" t="s">
        <v>286</v>
      </c>
      <c r="Z4810" t="s">
        <v>7403</v>
      </c>
      <c r="AA4810" t="s">
        <v>7404</v>
      </c>
      <c r="AB4810">
        <v>32140</v>
      </c>
      <c r="AC4810" t="s">
        <v>4120</v>
      </c>
      <c r="AD4810" t="s">
        <v>1791</v>
      </c>
      <c r="AE4810" t="s">
        <v>7405</v>
      </c>
      <c r="AG4810">
        <v>1</v>
      </c>
      <c r="AH4810">
        <v>0</v>
      </c>
      <c r="AI4810">
        <v>0</v>
      </c>
      <c r="AJ4810">
        <v>2</v>
      </c>
      <c r="AO4810">
        <v>0</v>
      </c>
      <c r="AP4810">
        <v>0</v>
      </c>
      <c r="AQ4810">
        <v>0</v>
      </c>
      <c r="AR4810">
        <v>0</v>
      </c>
      <c r="AS4810" s="1">
        <v>1.14799905243209E-2</v>
      </c>
      <c r="AT4810" t="s">
        <v>68</v>
      </c>
      <c r="AV4810">
        <v>0</v>
      </c>
      <c r="AX4810">
        <v>3</v>
      </c>
      <c r="AY4810">
        <v>1.14799905243209E-2</v>
      </c>
    </row>
    <row r="4811" spans="1:51" x14ac:dyDescent="0.3">
      <c r="A4811">
        <v>820</v>
      </c>
      <c r="B4811">
        <v>870</v>
      </c>
      <c r="C4811">
        <v>15150</v>
      </c>
      <c r="D4811">
        <v>11</v>
      </c>
      <c r="E4811">
        <v>20000</v>
      </c>
      <c r="F4811" t="s">
        <v>51</v>
      </c>
      <c r="G4811">
        <v>112</v>
      </c>
      <c r="H4811" t="s">
        <v>281</v>
      </c>
      <c r="I4811">
        <v>2011</v>
      </c>
      <c r="J4811" t="s">
        <v>53</v>
      </c>
      <c r="K4811" t="s">
        <v>54</v>
      </c>
      <c r="L4811">
        <v>2011000563</v>
      </c>
      <c r="M4811" t="s">
        <v>7406</v>
      </c>
      <c r="N4811" t="s">
        <v>179</v>
      </c>
      <c r="O4811" t="s">
        <v>153</v>
      </c>
      <c r="P4811" t="s">
        <v>94</v>
      </c>
      <c r="Q4811">
        <v>20000</v>
      </c>
      <c r="R4811" t="s">
        <v>1945</v>
      </c>
      <c r="S4811">
        <v>10</v>
      </c>
      <c r="T4811" t="s">
        <v>60</v>
      </c>
      <c r="U4811">
        <v>110</v>
      </c>
      <c r="V4811" t="s">
        <v>61</v>
      </c>
      <c r="W4811">
        <v>3</v>
      </c>
      <c r="X4811" t="s">
        <v>281</v>
      </c>
      <c r="Y4811" t="s">
        <v>286</v>
      </c>
      <c r="Z4811" t="s">
        <v>7407</v>
      </c>
      <c r="AA4811" t="s">
        <v>7408</v>
      </c>
      <c r="AB4811">
        <v>15150</v>
      </c>
      <c r="AC4811" t="s">
        <v>312</v>
      </c>
      <c r="AD4811" t="s">
        <v>81</v>
      </c>
      <c r="AE4811" t="s">
        <v>7409</v>
      </c>
      <c r="AG4811">
        <v>1</v>
      </c>
      <c r="AH4811">
        <v>0</v>
      </c>
      <c r="AI4811">
        <v>2</v>
      </c>
      <c r="AJ4811">
        <v>0</v>
      </c>
      <c r="AO4811">
        <v>0</v>
      </c>
      <c r="AP4811">
        <v>0</v>
      </c>
      <c r="AQ4811">
        <v>0</v>
      </c>
      <c r="AR4811">
        <v>0</v>
      </c>
      <c r="AS4811" s="1">
        <v>5.97531980416929E-2</v>
      </c>
      <c r="AT4811" t="s">
        <v>68</v>
      </c>
      <c r="AV4811">
        <v>0.1007</v>
      </c>
      <c r="AX4811">
        <v>3</v>
      </c>
      <c r="AY4811">
        <v>5.9753198041692997E-2</v>
      </c>
    </row>
    <row r="4812" spans="1:51" x14ac:dyDescent="0.3">
      <c r="A4812">
        <v>820</v>
      </c>
      <c r="B4812">
        <v>854</v>
      </c>
      <c r="C4812">
        <v>15170</v>
      </c>
      <c r="D4812">
        <v>11</v>
      </c>
      <c r="E4812">
        <v>20000</v>
      </c>
      <c r="F4812" t="s">
        <v>51</v>
      </c>
      <c r="G4812">
        <v>112</v>
      </c>
      <c r="H4812" t="s">
        <v>281</v>
      </c>
      <c r="I4812">
        <v>2011</v>
      </c>
      <c r="J4812" t="s">
        <v>53</v>
      </c>
      <c r="K4812" t="s">
        <v>54</v>
      </c>
      <c r="L4812">
        <v>2011000468</v>
      </c>
      <c r="M4812" t="s">
        <v>7410</v>
      </c>
      <c r="N4812" t="s">
        <v>307</v>
      </c>
      <c r="O4812" t="s">
        <v>153</v>
      </c>
      <c r="P4812" t="s">
        <v>58</v>
      </c>
      <c r="Q4812">
        <v>20000</v>
      </c>
      <c r="R4812" t="s">
        <v>1945</v>
      </c>
      <c r="S4812">
        <v>10</v>
      </c>
      <c r="T4812" t="s">
        <v>60</v>
      </c>
      <c r="U4812">
        <v>110</v>
      </c>
      <c r="V4812" t="s">
        <v>61</v>
      </c>
      <c r="W4812">
        <v>3</v>
      </c>
      <c r="X4812" t="s">
        <v>281</v>
      </c>
      <c r="Y4812" t="s">
        <v>286</v>
      </c>
      <c r="Z4812" t="s">
        <v>7411</v>
      </c>
      <c r="AA4812" t="s">
        <v>7412</v>
      </c>
      <c r="AB4812">
        <v>15170</v>
      </c>
      <c r="AC4812" t="s">
        <v>3060</v>
      </c>
      <c r="AD4812" t="s">
        <v>81</v>
      </c>
      <c r="AE4812" t="s">
        <v>7413</v>
      </c>
      <c r="AG4812">
        <v>2</v>
      </c>
      <c r="AH4812">
        <v>0</v>
      </c>
      <c r="AI4812">
        <v>1</v>
      </c>
      <c r="AJ4812">
        <v>0</v>
      </c>
      <c r="AO4812">
        <v>0</v>
      </c>
      <c r="AP4812">
        <v>0</v>
      </c>
      <c r="AQ4812">
        <v>0</v>
      </c>
      <c r="AR4812">
        <v>0</v>
      </c>
      <c r="AS4812">
        <v>0.149245356917245</v>
      </c>
      <c r="AT4812" t="s">
        <v>68</v>
      </c>
      <c r="AV4812">
        <v>0</v>
      </c>
      <c r="AX4812">
        <v>3</v>
      </c>
      <c r="AY4812">
        <v>0.149245356917246</v>
      </c>
    </row>
    <row r="4813" spans="1:51" x14ac:dyDescent="0.3">
      <c r="A4813">
        <v>820</v>
      </c>
      <c r="B4813">
        <v>889</v>
      </c>
      <c r="C4813">
        <v>13040</v>
      </c>
      <c r="D4813">
        <v>11</v>
      </c>
      <c r="E4813">
        <v>20000</v>
      </c>
      <c r="F4813" t="s">
        <v>51</v>
      </c>
      <c r="G4813">
        <v>112</v>
      </c>
      <c r="H4813" t="s">
        <v>281</v>
      </c>
      <c r="I4813">
        <v>2011</v>
      </c>
      <c r="J4813" t="s">
        <v>53</v>
      </c>
      <c r="K4813" t="s">
        <v>54</v>
      </c>
      <c r="L4813">
        <v>2011000431</v>
      </c>
      <c r="M4813" t="s">
        <v>7414</v>
      </c>
      <c r="N4813" t="s">
        <v>315</v>
      </c>
      <c r="O4813" t="s">
        <v>153</v>
      </c>
      <c r="P4813" t="s">
        <v>316</v>
      </c>
      <c r="Q4813">
        <v>20000</v>
      </c>
      <c r="R4813" t="s">
        <v>1945</v>
      </c>
      <c r="S4813">
        <v>10</v>
      </c>
      <c r="T4813" t="s">
        <v>60</v>
      </c>
      <c r="U4813">
        <v>110</v>
      </c>
      <c r="V4813" t="s">
        <v>61</v>
      </c>
      <c r="W4813">
        <v>3</v>
      </c>
      <c r="X4813" t="s">
        <v>281</v>
      </c>
      <c r="Y4813" t="s">
        <v>286</v>
      </c>
      <c r="Z4813" t="s">
        <v>7415</v>
      </c>
      <c r="AA4813" t="s">
        <v>7416</v>
      </c>
      <c r="AB4813">
        <v>13040</v>
      </c>
      <c r="AC4813" t="s">
        <v>5897</v>
      </c>
      <c r="AD4813" t="s">
        <v>392</v>
      </c>
      <c r="AE4813" t="s">
        <v>7417</v>
      </c>
      <c r="AG4813">
        <v>1</v>
      </c>
      <c r="AH4813">
        <v>0</v>
      </c>
      <c r="AI4813">
        <v>0</v>
      </c>
      <c r="AJ4813">
        <v>0</v>
      </c>
      <c r="AO4813">
        <v>0</v>
      </c>
      <c r="AP4813">
        <v>0</v>
      </c>
      <c r="AQ4813">
        <v>0</v>
      </c>
      <c r="AR4813">
        <v>0</v>
      </c>
      <c r="AS4813" s="1">
        <v>3.9481996209728303E-2</v>
      </c>
      <c r="AT4813" t="s">
        <v>68</v>
      </c>
      <c r="AV4813">
        <v>3.95E-2</v>
      </c>
      <c r="AX4813">
        <v>3</v>
      </c>
      <c r="AY4813">
        <v>3.94819962097284E-2</v>
      </c>
    </row>
    <row r="4814" spans="1:51" x14ac:dyDescent="0.3">
      <c r="A4814">
        <v>820</v>
      </c>
      <c r="B4814">
        <v>889</v>
      </c>
      <c r="C4814">
        <v>12250</v>
      </c>
      <c r="D4814">
        <v>11</v>
      </c>
      <c r="E4814">
        <v>10000</v>
      </c>
      <c r="F4814" t="s">
        <v>51</v>
      </c>
      <c r="G4814">
        <v>112</v>
      </c>
      <c r="H4814" t="s">
        <v>332</v>
      </c>
      <c r="I4814">
        <v>2011</v>
      </c>
      <c r="J4814" t="s">
        <v>53</v>
      </c>
      <c r="K4814" t="s">
        <v>54</v>
      </c>
      <c r="L4814">
        <v>2011000489</v>
      </c>
      <c r="M4814" t="s">
        <v>7418</v>
      </c>
      <c r="N4814" t="s">
        <v>315</v>
      </c>
      <c r="O4814" t="s">
        <v>153</v>
      </c>
      <c r="P4814" t="s">
        <v>316</v>
      </c>
      <c r="Q4814">
        <v>10000</v>
      </c>
      <c r="R4814" t="s">
        <v>3005</v>
      </c>
      <c r="S4814">
        <v>10</v>
      </c>
      <c r="T4814" t="s">
        <v>60</v>
      </c>
      <c r="U4814">
        <v>110</v>
      </c>
      <c r="V4814" t="s">
        <v>61</v>
      </c>
      <c r="W4814">
        <v>1</v>
      </c>
      <c r="X4814" t="s">
        <v>332</v>
      </c>
      <c r="Y4814" t="s">
        <v>336</v>
      </c>
      <c r="Z4814" t="s">
        <v>7419</v>
      </c>
      <c r="AA4814" t="s">
        <v>7420</v>
      </c>
      <c r="AB4814">
        <v>12250</v>
      </c>
      <c r="AC4814" t="s">
        <v>582</v>
      </c>
      <c r="AD4814" t="s">
        <v>385</v>
      </c>
      <c r="AE4814" t="s">
        <v>7421</v>
      </c>
      <c r="AG4814">
        <v>1</v>
      </c>
      <c r="AH4814">
        <v>0</v>
      </c>
      <c r="AI4814">
        <v>1</v>
      </c>
      <c r="AJ4814">
        <v>0</v>
      </c>
      <c r="AO4814">
        <v>0</v>
      </c>
      <c r="AP4814">
        <v>0</v>
      </c>
      <c r="AR4814">
        <v>0</v>
      </c>
      <c r="AS4814">
        <v>0.39481996209728298</v>
      </c>
      <c r="AT4814" t="s">
        <v>68</v>
      </c>
      <c r="AV4814">
        <v>0.39479999999999998</v>
      </c>
      <c r="AX4814">
        <v>3</v>
      </c>
      <c r="AY4814">
        <v>0.39481996209728398</v>
      </c>
    </row>
    <row r="4815" spans="1:51" x14ac:dyDescent="0.3">
      <c r="A4815">
        <v>820</v>
      </c>
      <c r="B4815">
        <v>55</v>
      </c>
      <c r="C4815">
        <v>72010</v>
      </c>
      <c r="D4815">
        <v>11</v>
      </c>
      <c r="E4815">
        <v>20000</v>
      </c>
      <c r="F4815" t="s">
        <v>51</v>
      </c>
      <c r="G4815">
        <v>112</v>
      </c>
      <c r="H4815" t="s">
        <v>332</v>
      </c>
      <c r="I4815">
        <v>2011</v>
      </c>
      <c r="J4815" t="s">
        <v>53</v>
      </c>
      <c r="K4815" t="s">
        <v>54</v>
      </c>
      <c r="L4815">
        <v>2011000186</v>
      </c>
      <c r="M4815" t="s">
        <v>7422</v>
      </c>
      <c r="N4815" t="s">
        <v>110</v>
      </c>
      <c r="O4815" t="s">
        <v>111</v>
      </c>
      <c r="P4815" t="s">
        <v>94</v>
      </c>
      <c r="Q4815">
        <v>20000</v>
      </c>
      <c r="R4815" t="s">
        <v>791</v>
      </c>
      <c r="S4815">
        <v>10</v>
      </c>
      <c r="T4815" t="s">
        <v>60</v>
      </c>
      <c r="U4815">
        <v>110</v>
      </c>
      <c r="V4815" t="s">
        <v>61</v>
      </c>
      <c r="W4815">
        <v>1</v>
      </c>
      <c r="X4815" t="s">
        <v>332</v>
      </c>
      <c r="Y4815" t="s">
        <v>336</v>
      </c>
      <c r="Z4815" t="s">
        <v>7423</v>
      </c>
      <c r="AA4815" t="s">
        <v>7424</v>
      </c>
      <c r="AB4815">
        <v>72010</v>
      </c>
      <c r="AC4815" t="s">
        <v>339</v>
      </c>
      <c r="AD4815" t="s">
        <v>340</v>
      </c>
      <c r="AE4815" t="s">
        <v>7425</v>
      </c>
      <c r="AG4815">
        <v>0</v>
      </c>
      <c r="AH4815">
        <v>1</v>
      </c>
      <c r="AI4815">
        <v>0</v>
      </c>
      <c r="AJ4815">
        <v>0</v>
      </c>
      <c r="AO4815">
        <v>0</v>
      </c>
      <c r="AP4815">
        <v>0</v>
      </c>
      <c r="AQ4815">
        <v>0</v>
      </c>
      <c r="AR4815">
        <v>0</v>
      </c>
      <c r="AS4815">
        <v>0.19740998104864099</v>
      </c>
      <c r="AT4815" t="s">
        <v>68</v>
      </c>
      <c r="AV4815">
        <v>0.19739999999999999</v>
      </c>
      <c r="AX4815">
        <v>1</v>
      </c>
      <c r="AY4815">
        <v>0.19740998104864199</v>
      </c>
    </row>
    <row r="4816" spans="1:51" x14ac:dyDescent="0.3">
      <c r="A4816">
        <v>820</v>
      </c>
      <c r="B4816">
        <v>133</v>
      </c>
      <c r="C4816">
        <v>72050</v>
      </c>
      <c r="D4816">
        <v>11</v>
      </c>
      <c r="E4816">
        <v>20000</v>
      </c>
      <c r="F4816" t="s">
        <v>51</v>
      </c>
      <c r="G4816">
        <v>112</v>
      </c>
      <c r="H4816" t="s">
        <v>332</v>
      </c>
      <c r="I4816">
        <v>2011</v>
      </c>
      <c r="J4816" t="s">
        <v>53</v>
      </c>
      <c r="K4816" t="s">
        <v>54</v>
      </c>
      <c r="L4816">
        <v>2011000075</v>
      </c>
      <c r="M4816" t="s">
        <v>7426</v>
      </c>
      <c r="N4816" t="s">
        <v>6683</v>
      </c>
      <c r="O4816" t="s">
        <v>85</v>
      </c>
      <c r="P4816" t="s">
        <v>94</v>
      </c>
      <c r="Q4816">
        <v>20000</v>
      </c>
      <c r="R4816" t="s">
        <v>791</v>
      </c>
      <c r="S4816">
        <v>10</v>
      </c>
      <c r="T4816" t="s">
        <v>60</v>
      </c>
      <c r="U4816">
        <v>110</v>
      </c>
      <c r="V4816" t="s">
        <v>61</v>
      </c>
      <c r="W4816">
        <v>1</v>
      </c>
      <c r="X4816" t="s">
        <v>332</v>
      </c>
      <c r="Y4816" t="s">
        <v>336</v>
      </c>
      <c r="Z4816" t="s">
        <v>7427</v>
      </c>
      <c r="AA4816" t="s">
        <v>7428</v>
      </c>
      <c r="AB4816">
        <v>72050</v>
      </c>
      <c r="AC4816" t="s">
        <v>360</v>
      </c>
      <c r="AD4816" t="s">
        <v>340</v>
      </c>
      <c r="AE4816" t="s">
        <v>7429</v>
      </c>
      <c r="AG4816">
        <v>1</v>
      </c>
      <c r="AH4816">
        <v>0</v>
      </c>
      <c r="AI4816">
        <v>0</v>
      </c>
      <c r="AJ4816">
        <v>0</v>
      </c>
      <c r="AO4816">
        <v>0</v>
      </c>
      <c r="AP4816">
        <v>0</v>
      </c>
      <c r="AQ4816">
        <v>0</v>
      </c>
      <c r="AR4816">
        <v>0</v>
      </c>
      <c r="AS4816">
        <v>0.78963992419456697</v>
      </c>
      <c r="AT4816" t="s">
        <v>68</v>
      </c>
      <c r="AV4816">
        <v>0.78959999999999997</v>
      </c>
      <c r="AX4816">
        <v>1</v>
      </c>
      <c r="AY4816">
        <v>0.78963992419456697</v>
      </c>
    </row>
    <row r="4817" spans="1:51" x14ac:dyDescent="0.3">
      <c r="A4817">
        <v>820</v>
      </c>
      <c r="B4817">
        <v>273</v>
      </c>
      <c r="C4817">
        <v>72040</v>
      </c>
      <c r="D4817">
        <v>11</v>
      </c>
      <c r="E4817">
        <v>20000</v>
      </c>
      <c r="F4817" t="s">
        <v>51</v>
      </c>
      <c r="G4817">
        <v>112</v>
      </c>
      <c r="H4817" t="s">
        <v>332</v>
      </c>
      <c r="I4817">
        <v>2011</v>
      </c>
      <c r="J4817" t="s">
        <v>53</v>
      </c>
      <c r="K4817" t="s">
        <v>54</v>
      </c>
      <c r="L4817">
        <v>2011000165</v>
      </c>
      <c r="M4817" t="s">
        <v>7430</v>
      </c>
      <c r="N4817" t="s">
        <v>334</v>
      </c>
      <c r="O4817" t="s">
        <v>57</v>
      </c>
      <c r="P4817" t="s">
        <v>58</v>
      </c>
      <c r="Q4817">
        <v>20000</v>
      </c>
      <c r="R4817" t="s">
        <v>335</v>
      </c>
      <c r="S4817">
        <v>10</v>
      </c>
      <c r="T4817" t="s">
        <v>60</v>
      </c>
      <c r="U4817">
        <v>110</v>
      </c>
      <c r="V4817" t="s">
        <v>61</v>
      </c>
      <c r="W4817">
        <v>1</v>
      </c>
      <c r="X4817" t="s">
        <v>332</v>
      </c>
      <c r="Y4817" t="s">
        <v>336</v>
      </c>
      <c r="Z4817" t="s">
        <v>7431</v>
      </c>
      <c r="AA4817" t="s">
        <v>7432</v>
      </c>
      <c r="AB4817">
        <v>72040</v>
      </c>
      <c r="AC4817" t="s">
        <v>346</v>
      </c>
      <c r="AD4817" t="s">
        <v>340</v>
      </c>
      <c r="AE4817" t="s">
        <v>7432</v>
      </c>
      <c r="AG4817">
        <v>1</v>
      </c>
      <c r="AH4817">
        <v>0</v>
      </c>
      <c r="AI4817">
        <v>0</v>
      </c>
      <c r="AJ4817">
        <v>0</v>
      </c>
      <c r="AO4817">
        <v>0</v>
      </c>
      <c r="AP4817">
        <v>0</v>
      </c>
      <c r="AQ4817">
        <v>0</v>
      </c>
      <c r="AR4817">
        <v>0</v>
      </c>
      <c r="AS4817">
        <v>2.3689197725837001</v>
      </c>
      <c r="AT4817" t="s">
        <v>68</v>
      </c>
      <c r="AV4817">
        <v>2.3689</v>
      </c>
      <c r="AX4817">
        <v>1</v>
      </c>
      <c r="AY4817">
        <v>2.3689197725837001</v>
      </c>
    </row>
    <row r="4818" spans="1:51" x14ac:dyDescent="0.3">
      <c r="A4818">
        <v>820</v>
      </c>
      <c r="B4818">
        <v>289</v>
      </c>
      <c r="C4818">
        <v>72050</v>
      </c>
      <c r="D4818">
        <v>11</v>
      </c>
      <c r="E4818">
        <v>20000</v>
      </c>
      <c r="F4818" t="s">
        <v>51</v>
      </c>
      <c r="G4818">
        <v>112</v>
      </c>
      <c r="H4818" t="s">
        <v>332</v>
      </c>
      <c r="I4818">
        <v>2011</v>
      </c>
      <c r="J4818" t="s">
        <v>53</v>
      </c>
      <c r="K4818" t="s">
        <v>54</v>
      </c>
      <c r="L4818">
        <v>2011000074</v>
      </c>
      <c r="M4818" t="s">
        <v>7433</v>
      </c>
      <c r="N4818" t="s">
        <v>1068</v>
      </c>
      <c r="O4818" t="s">
        <v>57</v>
      </c>
      <c r="P4818" t="s">
        <v>316</v>
      </c>
      <c r="Q4818">
        <v>20000</v>
      </c>
      <c r="R4818" t="s">
        <v>335</v>
      </c>
      <c r="S4818">
        <v>10</v>
      </c>
      <c r="T4818" t="s">
        <v>60</v>
      </c>
      <c r="U4818">
        <v>110</v>
      </c>
      <c r="V4818" t="s">
        <v>61</v>
      </c>
      <c r="W4818">
        <v>1</v>
      </c>
      <c r="X4818" t="s">
        <v>332</v>
      </c>
      <c r="Y4818" t="s">
        <v>336</v>
      </c>
      <c r="Z4818" t="s">
        <v>7434</v>
      </c>
      <c r="AA4818" t="s">
        <v>7435</v>
      </c>
      <c r="AB4818">
        <v>72050</v>
      </c>
      <c r="AC4818" t="s">
        <v>360</v>
      </c>
      <c r="AD4818" t="s">
        <v>340</v>
      </c>
      <c r="AE4818" t="s">
        <v>7436</v>
      </c>
      <c r="AG4818">
        <v>1</v>
      </c>
      <c r="AH4818">
        <v>0</v>
      </c>
      <c r="AI4818">
        <v>0</v>
      </c>
      <c r="AJ4818">
        <v>0</v>
      </c>
      <c r="AO4818">
        <v>0</v>
      </c>
      <c r="AP4818">
        <v>0</v>
      </c>
      <c r="AQ4818">
        <v>0</v>
      </c>
      <c r="AR4818">
        <v>0</v>
      </c>
      <c r="AS4818">
        <v>0.78963992419456697</v>
      </c>
      <c r="AT4818" t="s">
        <v>68</v>
      </c>
      <c r="AV4818">
        <v>0.78959999999999997</v>
      </c>
      <c r="AX4818">
        <v>1</v>
      </c>
      <c r="AY4818">
        <v>0.78963992419456697</v>
      </c>
    </row>
    <row r="4819" spans="1:51" x14ac:dyDescent="0.3">
      <c r="A4819">
        <v>820</v>
      </c>
      <c r="B4819">
        <v>437</v>
      </c>
      <c r="C4819">
        <v>72010</v>
      </c>
      <c r="D4819">
        <v>11</v>
      </c>
      <c r="E4819">
        <v>20000</v>
      </c>
      <c r="F4819" t="s">
        <v>51</v>
      </c>
      <c r="G4819">
        <v>112</v>
      </c>
      <c r="H4819" t="s">
        <v>332</v>
      </c>
      <c r="I4819">
        <v>2011</v>
      </c>
      <c r="J4819" t="s">
        <v>53</v>
      </c>
      <c r="K4819" t="s">
        <v>54</v>
      </c>
      <c r="L4819">
        <v>2011000689</v>
      </c>
      <c r="M4819" t="s">
        <v>7437</v>
      </c>
      <c r="N4819" t="s">
        <v>1650</v>
      </c>
      <c r="O4819" t="s">
        <v>522</v>
      </c>
      <c r="P4819" t="s">
        <v>94</v>
      </c>
      <c r="Q4819">
        <v>20000</v>
      </c>
      <c r="R4819" t="s">
        <v>791</v>
      </c>
      <c r="S4819">
        <v>10</v>
      </c>
      <c r="T4819" t="s">
        <v>60</v>
      </c>
      <c r="U4819">
        <v>110</v>
      </c>
      <c r="V4819" t="s">
        <v>61</v>
      </c>
      <c r="W4819">
        <v>1</v>
      </c>
      <c r="X4819" t="s">
        <v>332</v>
      </c>
      <c r="Y4819" t="s">
        <v>336</v>
      </c>
      <c r="Z4819" t="s">
        <v>7438</v>
      </c>
      <c r="AA4819" t="s">
        <v>7439</v>
      </c>
      <c r="AB4819">
        <v>72010</v>
      </c>
      <c r="AC4819" t="s">
        <v>339</v>
      </c>
      <c r="AD4819" t="s">
        <v>340</v>
      </c>
      <c r="AE4819" t="s">
        <v>7440</v>
      </c>
      <c r="AG4819">
        <v>0</v>
      </c>
      <c r="AH4819">
        <v>1</v>
      </c>
      <c r="AI4819">
        <v>0</v>
      </c>
      <c r="AJ4819">
        <v>0</v>
      </c>
      <c r="AO4819">
        <v>0</v>
      </c>
      <c r="AP4819">
        <v>0</v>
      </c>
      <c r="AQ4819">
        <v>0</v>
      </c>
      <c r="AR4819">
        <v>0</v>
      </c>
      <c r="AS4819">
        <v>0.10581174984207201</v>
      </c>
      <c r="AT4819" t="s">
        <v>68</v>
      </c>
      <c r="AV4819">
        <v>0</v>
      </c>
      <c r="AX4819">
        <v>3</v>
      </c>
      <c r="AY4819">
        <v>0.10581174984207201</v>
      </c>
    </row>
    <row r="4820" spans="1:51" x14ac:dyDescent="0.3">
      <c r="A4820">
        <v>820</v>
      </c>
      <c r="B4820">
        <v>640</v>
      </c>
      <c r="C4820">
        <v>72010</v>
      </c>
      <c r="D4820">
        <v>11</v>
      </c>
      <c r="E4820">
        <v>20000</v>
      </c>
      <c r="F4820" t="s">
        <v>51</v>
      </c>
      <c r="G4820">
        <v>112</v>
      </c>
      <c r="H4820" t="s">
        <v>332</v>
      </c>
      <c r="I4820">
        <v>2011</v>
      </c>
      <c r="J4820" t="s">
        <v>53</v>
      </c>
      <c r="K4820" t="s">
        <v>54</v>
      </c>
      <c r="L4820">
        <v>2011000015</v>
      </c>
      <c r="M4820" t="s">
        <v>7441</v>
      </c>
      <c r="N4820" t="s">
        <v>873</v>
      </c>
      <c r="O4820" t="s">
        <v>356</v>
      </c>
      <c r="P4820" t="s">
        <v>86</v>
      </c>
      <c r="Q4820">
        <v>20000</v>
      </c>
      <c r="R4820" t="s">
        <v>791</v>
      </c>
      <c r="S4820">
        <v>10</v>
      </c>
      <c r="T4820" t="s">
        <v>60</v>
      </c>
      <c r="U4820">
        <v>110</v>
      </c>
      <c r="V4820" t="s">
        <v>61</v>
      </c>
      <c r="W4820">
        <v>1</v>
      </c>
      <c r="X4820" t="s">
        <v>332</v>
      </c>
      <c r="Y4820" t="s">
        <v>336</v>
      </c>
      <c r="Z4820" t="s">
        <v>7442</v>
      </c>
      <c r="AA4820" t="s">
        <v>7443</v>
      </c>
      <c r="AB4820">
        <v>72010</v>
      </c>
      <c r="AC4820" t="s">
        <v>339</v>
      </c>
      <c r="AD4820" t="s">
        <v>340</v>
      </c>
      <c r="AE4820" t="s">
        <v>7443</v>
      </c>
      <c r="AG4820">
        <v>0</v>
      </c>
      <c r="AH4820">
        <v>0</v>
      </c>
      <c r="AI4820">
        <v>0</v>
      </c>
      <c r="AJ4820">
        <v>0</v>
      </c>
      <c r="AO4820">
        <v>0</v>
      </c>
      <c r="AP4820">
        <v>0</v>
      </c>
      <c r="AQ4820">
        <v>0</v>
      </c>
      <c r="AR4820">
        <v>0</v>
      </c>
      <c r="AS4820">
        <v>7.8963992419456702E-2</v>
      </c>
      <c r="AT4820" t="s">
        <v>68</v>
      </c>
      <c r="AV4820">
        <v>7.9000000000000001E-2</v>
      </c>
      <c r="AX4820">
        <v>1</v>
      </c>
      <c r="AY4820">
        <v>7.8963992419456702E-2</v>
      </c>
    </row>
    <row r="4821" spans="1:51" x14ac:dyDescent="0.3">
      <c r="A4821">
        <v>820</v>
      </c>
      <c r="B4821">
        <v>142</v>
      </c>
      <c r="C4821">
        <v>31130</v>
      </c>
      <c r="D4821">
        <v>11</v>
      </c>
      <c r="E4821">
        <v>40000</v>
      </c>
      <c r="F4821" t="s">
        <v>51</v>
      </c>
      <c r="G4821">
        <v>112</v>
      </c>
      <c r="H4821" t="s">
        <v>332</v>
      </c>
      <c r="I4821">
        <v>2011</v>
      </c>
      <c r="J4821" t="s">
        <v>53</v>
      </c>
      <c r="K4821" t="s">
        <v>54</v>
      </c>
      <c r="L4821">
        <v>2011000086</v>
      </c>
      <c r="M4821" t="s">
        <v>7444</v>
      </c>
      <c r="N4821" t="s">
        <v>84</v>
      </c>
      <c r="O4821" t="s">
        <v>85</v>
      </c>
      <c r="P4821" t="s">
        <v>86</v>
      </c>
      <c r="Q4821">
        <v>40000</v>
      </c>
      <c r="R4821" t="s">
        <v>77</v>
      </c>
      <c r="S4821">
        <v>10</v>
      </c>
      <c r="T4821" t="s">
        <v>60</v>
      </c>
      <c r="U4821">
        <v>110</v>
      </c>
      <c r="V4821" t="s">
        <v>61</v>
      </c>
      <c r="W4821">
        <v>1</v>
      </c>
      <c r="X4821" t="s">
        <v>332</v>
      </c>
      <c r="Y4821" t="s">
        <v>336</v>
      </c>
      <c r="Z4821" t="s">
        <v>7445</v>
      </c>
      <c r="AA4821" t="s">
        <v>7446</v>
      </c>
      <c r="AB4821">
        <v>31130</v>
      </c>
      <c r="AC4821" t="s">
        <v>6904</v>
      </c>
      <c r="AD4821" t="s">
        <v>74</v>
      </c>
      <c r="AE4821" t="s">
        <v>7447</v>
      </c>
      <c r="AG4821">
        <v>0</v>
      </c>
      <c r="AH4821">
        <v>2</v>
      </c>
      <c r="AI4821">
        <v>0</v>
      </c>
      <c r="AJ4821">
        <v>1</v>
      </c>
      <c r="AO4821">
        <v>1</v>
      </c>
      <c r="AP4821">
        <v>0</v>
      </c>
      <c r="AQ4821">
        <v>0</v>
      </c>
      <c r="AR4821">
        <v>1</v>
      </c>
      <c r="AS4821">
        <v>0.47378395451673999</v>
      </c>
      <c r="AT4821" t="s">
        <v>68</v>
      </c>
      <c r="AV4821">
        <v>0.4738</v>
      </c>
      <c r="AX4821">
        <v>1</v>
      </c>
      <c r="AY4821">
        <v>0.47378395451673999</v>
      </c>
    </row>
    <row r="4822" spans="1:51" x14ac:dyDescent="0.3">
      <c r="A4822">
        <v>820</v>
      </c>
      <c r="B4822">
        <v>247</v>
      </c>
      <c r="C4822">
        <v>72050</v>
      </c>
      <c r="D4822">
        <v>11</v>
      </c>
      <c r="E4822">
        <v>40000</v>
      </c>
      <c r="F4822" t="s">
        <v>51</v>
      </c>
      <c r="G4822">
        <v>112</v>
      </c>
      <c r="H4822" t="s">
        <v>332</v>
      </c>
      <c r="I4822">
        <v>2011</v>
      </c>
      <c r="J4822" t="s">
        <v>53</v>
      </c>
      <c r="K4822" t="s">
        <v>54</v>
      </c>
      <c r="L4822">
        <v>2011000105</v>
      </c>
      <c r="M4822" t="s">
        <v>7448</v>
      </c>
      <c r="N4822" t="s">
        <v>7449</v>
      </c>
      <c r="O4822" t="s">
        <v>57</v>
      </c>
      <c r="P4822" t="s">
        <v>86</v>
      </c>
      <c r="Q4822">
        <v>40000</v>
      </c>
      <c r="R4822" t="s">
        <v>2622</v>
      </c>
      <c r="S4822">
        <v>10</v>
      </c>
      <c r="T4822" t="s">
        <v>60</v>
      </c>
      <c r="U4822">
        <v>110</v>
      </c>
      <c r="V4822" t="s">
        <v>61</v>
      </c>
      <c r="W4822">
        <v>1</v>
      </c>
      <c r="X4822" t="s">
        <v>332</v>
      </c>
      <c r="Y4822" t="s">
        <v>336</v>
      </c>
      <c r="Z4822" t="s">
        <v>7450</v>
      </c>
      <c r="AA4822" t="s">
        <v>7451</v>
      </c>
      <c r="AB4822">
        <v>72050</v>
      </c>
      <c r="AC4822" t="s">
        <v>360</v>
      </c>
      <c r="AD4822" t="s">
        <v>340</v>
      </c>
      <c r="AE4822" t="s">
        <v>7452</v>
      </c>
      <c r="AG4822">
        <v>1</v>
      </c>
      <c r="AH4822">
        <v>0</v>
      </c>
      <c r="AI4822">
        <v>0</v>
      </c>
      <c r="AJ4822">
        <v>0</v>
      </c>
      <c r="AO4822">
        <v>0</v>
      </c>
      <c r="AP4822">
        <v>0</v>
      </c>
      <c r="AQ4822">
        <v>0</v>
      </c>
      <c r="AR4822">
        <v>0</v>
      </c>
      <c r="AS4822">
        <v>0.78963992419456697</v>
      </c>
      <c r="AT4822" t="s">
        <v>68</v>
      </c>
      <c r="AV4822">
        <v>0.78959999999999997</v>
      </c>
      <c r="AX4822">
        <v>1</v>
      </c>
      <c r="AY4822">
        <v>0.78963992419456697</v>
      </c>
    </row>
    <row r="4823" spans="1:51" x14ac:dyDescent="0.3">
      <c r="A4823">
        <v>820</v>
      </c>
      <c r="B4823">
        <v>279</v>
      </c>
      <c r="C4823">
        <v>72050</v>
      </c>
      <c r="D4823">
        <v>11</v>
      </c>
      <c r="E4823">
        <v>40000</v>
      </c>
      <c r="F4823" t="s">
        <v>51</v>
      </c>
      <c r="G4823">
        <v>112</v>
      </c>
      <c r="H4823" t="s">
        <v>332</v>
      </c>
      <c r="I4823">
        <v>2011</v>
      </c>
      <c r="J4823" t="s">
        <v>53</v>
      </c>
      <c r="K4823" t="s">
        <v>54</v>
      </c>
      <c r="L4823">
        <v>2011000069</v>
      </c>
      <c r="M4823" t="s">
        <v>7453</v>
      </c>
      <c r="N4823" t="s">
        <v>2493</v>
      </c>
      <c r="O4823" t="s">
        <v>57</v>
      </c>
      <c r="P4823" t="s">
        <v>58</v>
      </c>
      <c r="Q4823">
        <v>40000</v>
      </c>
      <c r="R4823" t="s">
        <v>2622</v>
      </c>
      <c r="S4823">
        <v>10</v>
      </c>
      <c r="T4823" t="s">
        <v>60</v>
      </c>
      <c r="U4823">
        <v>110</v>
      </c>
      <c r="V4823" t="s">
        <v>61</v>
      </c>
      <c r="W4823">
        <v>1</v>
      </c>
      <c r="X4823" t="s">
        <v>332</v>
      </c>
      <c r="Y4823" t="s">
        <v>336</v>
      </c>
      <c r="Z4823" t="s">
        <v>7454</v>
      </c>
      <c r="AA4823" t="s">
        <v>7455</v>
      </c>
      <c r="AB4823">
        <v>72050</v>
      </c>
      <c r="AC4823" t="s">
        <v>360</v>
      </c>
      <c r="AD4823" t="s">
        <v>340</v>
      </c>
      <c r="AE4823" t="s">
        <v>7456</v>
      </c>
      <c r="AG4823">
        <v>1</v>
      </c>
      <c r="AH4823">
        <v>0</v>
      </c>
      <c r="AI4823">
        <v>0</v>
      </c>
      <c r="AJ4823">
        <v>0</v>
      </c>
      <c r="AO4823">
        <v>0</v>
      </c>
      <c r="AP4823">
        <v>0</v>
      </c>
      <c r="AQ4823">
        <v>0</v>
      </c>
      <c r="AR4823">
        <v>0</v>
      </c>
      <c r="AS4823">
        <v>0.78963992419456697</v>
      </c>
      <c r="AT4823" t="s">
        <v>68</v>
      </c>
      <c r="AV4823">
        <v>0.78959999999999997</v>
      </c>
      <c r="AX4823">
        <v>1</v>
      </c>
      <c r="AY4823">
        <v>0.78963992419456697</v>
      </c>
    </row>
    <row r="4824" spans="1:51" x14ac:dyDescent="0.3">
      <c r="A4824">
        <v>820</v>
      </c>
      <c r="B4824">
        <v>265</v>
      </c>
      <c r="C4824">
        <v>12240</v>
      </c>
      <c r="D4824">
        <v>11</v>
      </c>
      <c r="E4824">
        <v>40000</v>
      </c>
      <c r="F4824" t="s">
        <v>51</v>
      </c>
      <c r="G4824">
        <v>112</v>
      </c>
      <c r="H4824" t="s">
        <v>332</v>
      </c>
      <c r="I4824">
        <v>2011</v>
      </c>
      <c r="J4824" t="s">
        <v>53</v>
      </c>
      <c r="K4824" t="s">
        <v>54</v>
      </c>
      <c r="L4824">
        <v>2011000576</v>
      </c>
      <c r="M4824" t="s">
        <v>7457</v>
      </c>
      <c r="N4824" t="s">
        <v>2171</v>
      </c>
      <c r="O4824" t="s">
        <v>57</v>
      </c>
      <c r="P4824" t="s">
        <v>2172</v>
      </c>
      <c r="Q4824">
        <v>40000</v>
      </c>
      <c r="R4824" t="s">
        <v>381</v>
      </c>
      <c r="S4824">
        <v>10</v>
      </c>
      <c r="T4824" t="s">
        <v>60</v>
      </c>
      <c r="U4824">
        <v>110</v>
      </c>
      <c r="V4824" t="s">
        <v>61</v>
      </c>
      <c r="W4824">
        <v>1</v>
      </c>
      <c r="X4824" t="s">
        <v>332</v>
      </c>
      <c r="Y4824" t="s">
        <v>336</v>
      </c>
      <c r="Z4824" t="s">
        <v>7458</v>
      </c>
      <c r="AA4824" t="s">
        <v>7459</v>
      </c>
      <c r="AB4824">
        <v>12240</v>
      </c>
      <c r="AC4824" t="s">
        <v>577</v>
      </c>
      <c r="AD4824" t="s">
        <v>385</v>
      </c>
      <c r="AE4824" t="s">
        <v>7460</v>
      </c>
      <c r="AG4824">
        <v>1</v>
      </c>
      <c r="AH4824">
        <v>0</v>
      </c>
      <c r="AI4824">
        <v>0</v>
      </c>
      <c r="AJ4824">
        <v>0</v>
      </c>
      <c r="AO4824">
        <v>0</v>
      </c>
      <c r="AP4824">
        <v>0</v>
      </c>
      <c r="AQ4824">
        <v>0</v>
      </c>
      <c r="AR4824">
        <v>0</v>
      </c>
      <c r="AS4824">
        <v>0.52668038534428196</v>
      </c>
      <c r="AT4824" t="s">
        <v>68</v>
      </c>
      <c r="AV4824">
        <v>0.2452</v>
      </c>
      <c r="AX4824">
        <v>3</v>
      </c>
      <c r="AY4824">
        <v>0.52668038534428296</v>
      </c>
    </row>
    <row r="4825" spans="1:51" x14ac:dyDescent="0.3">
      <c r="A4825">
        <v>820</v>
      </c>
      <c r="B4825">
        <v>289</v>
      </c>
      <c r="C4825">
        <v>72040</v>
      </c>
      <c r="D4825">
        <v>11</v>
      </c>
      <c r="E4825">
        <v>40000</v>
      </c>
      <c r="F4825" t="s">
        <v>51</v>
      </c>
      <c r="G4825">
        <v>112</v>
      </c>
      <c r="H4825" t="s">
        <v>332</v>
      </c>
      <c r="I4825">
        <v>2011</v>
      </c>
      <c r="J4825" t="s">
        <v>53</v>
      </c>
      <c r="K4825" t="s">
        <v>54</v>
      </c>
      <c r="L4825">
        <v>2011000070</v>
      </c>
      <c r="M4825" t="s">
        <v>7461</v>
      </c>
      <c r="N4825" t="s">
        <v>1068</v>
      </c>
      <c r="O4825" t="s">
        <v>57</v>
      </c>
      <c r="P4825" t="s">
        <v>316</v>
      </c>
      <c r="Q4825">
        <v>40000</v>
      </c>
      <c r="R4825" t="s">
        <v>343</v>
      </c>
      <c r="S4825">
        <v>10</v>
      </c>
      <c r="T4825" t="s">
        <v>60</v>
      </c>
      <c r="U4825">
        <v>110</v>
      </c>
      <c r="V4825" t="s">
        <v>61</v>
      </c>
      <c r="W4825">
        <v>1</v>
      </c>
      <c r="X4825" t="s">
        <v>332</v>
      </c>
      <c r="Y4825" t="s">
        <v>336</v>
      </c>
      <c r="Z4825" t="s">
        <v>7462</v>
      </c>
      <c r="AA4825" t="s">
        <v>7463</v>
      </c>
      <c r="AB4825">
        <v>72040</v>
      </c>
      <c r="AC4825" t="s">
        <v>346</v>
      </c>
      <c r="AD4825" t="s">
        <v>340</v>
      </c>
      <c r="AE4825" t="s">
        <v>7464</v>
      </c>
      <c r="AG4825">
        <v>1</v>
      </c>
      <c r="AH4825">
        <v>0</v>
      </c>
      <c r="AI4825">
        <v>0</v>
      </c>
      <c r="AJ4825">
        <v>0</v>
      </c>
      <c r="AO4825">
        <v>0</v>
      </c>
      <c r="AP4825">
        <v>0</v>
      </c>
      <c r="AQ4825">
        <v>0</v>
      </c>
      <c r="AR4825">
        <v>0</v>
      </c>
      <c r="AS4825">
        <v>1.5792798483891299</v>
      </c>
      <c r="AT4825" t="s">
        <v>68</v>
      </c>
      <c r="AV4825">
        <v>1.5792999999999999</v>
      </c>
      <c r="AX4825">
        <v>1</v>
      </c>
      <c r="AY4825">
        <v>1.5792798483891299</v>
      </c>
    </row>
    <row r="4826" spans="1:51" x14ac:dyDescent="0.3">
      <c r="A4826">
        <v>820</v>
      </c>
      <c r="B4826">
        <v>728</v>
      </c>
      <c r="C4826">
        <v>32163</v>
      </c>
      <c r="D4826">
        <v>11</v>
      </c>
      <c r="E4826">
        <v>40000</v>
      </c>
      <c r="F4826" t="s">
        <v>51</v>
      </c>
      <c r="G4826">
        <v>112</v>
      </c>
      <c r="H4826" t="s">
        <v>332</v>
      </c>
      <c r="I4826">
        <v>2011</v>
      </c>
      <c r="J4826" t="s">
        <v>53</v>
      </c>
      <c r="K4826" t="s">
        <v>54</v>
      </c>
      <c r="L4826">
        <v>2011000441</v>
      </c>
      <c r="M4826" t="s">
        <v>7465</v>
      </c>
      <c r="N4826" t="s">
        <v>284</v>
      </c>
      <c r="O4826" t="s">
        <v>285</v>
      </c>
      <c r="P4826" t="s">
        <v>58</v>
      </c>
      <c r="Q4826">
        <v>40000</v>
      </c>
      <c r="R4826" t="s">
        <v>7466</v>
      </c>
      <c r="S4826">
        <v>10</v>
      </c>
      <c r="T4826" t="s">
        <v>60</v>
      </c>
      <c r="U4826">
        <v>110</v>
      </c>
      <c r="V4826" t="s">
        <v>61</v>
      </c>
      <c r="W4826">
        <v>1</v>
      </c>
      <c r="X4826" t="s">
        <v>332</v>
      </c>
      <c r="Y4826" t="s">
        <v>336</v>
      </c>
      <c r="Z4826" t="s">
        <v>7467</v>
      </c>
      <c r="AA4826" t="s">
        <v>7468</v>
      </c>
      <c r="AB4826">
        <v>32163</v>
      </c>
      <c r="AC4826" t="s">
        <v>7469</v>
      </c>
      <c r="AD4826" t="s">
        <v>1791</v>
      </c>
      <c r="AE4826" t="s">
        <v>7470</v>
      </c>
      <c r="AG4826">
        <v>1</v>
      </c>
      <c r="AH4826">
        <v>0</v>
      </c>
      <c r="AI4826">
        <v>0</v>
      </c>
      <c r="AJ4826">
        <v>2</v>
      </c>
      <c r="AO4826">
        <v>0</v>
      </c>
      <c r="AP4826">
        <v>0</v>
      </c>
      <c r="AQ4826">
        <v>0</v>
      </c>
      <c r="AR4826">
        <v>0</v>
      </c>
      <c r="AS4826">
        <v>0.39751662192040399</v>
      </c>
      <c r="AT4826" t="s">
        <v>68</v>
      </c>
      <c r="AV4826">
        <v>0</v>
      </c>
      <c r="AX4826">
        <v>3</v>
      </c>
      <c r="AY4826">
        <v>0.39751662192040399</v>
      </c>
    </row>
    <row r="4827" spans="1:51" x14ac:dyDescent="0.3">
      <c r="A4827">
        <v>820</v>
      </c>
      <c r="B4827">
        <v>738</v>
      </c>
      <c r="C4827">
        <v>15220</v>
      </c>
      <c r="D4827">
        <v>11</v>
      </c>
      <c r="E4827">
        <v>40000</v>
      </c>
      <c r="F4827" t="s">
        <v>51</v>
      </c>
      <c r="G4827">
        <v>112</v>
      </c>
      <c r="H4827" t="s">
        <v>332</v>
      </c>
      <c r="I4827">
        <v>2011</v>
      </c>
      <c r="J4827" t="s">
        <v>53</v>
      </c>
      <c r="K4827" t="s">
        <v>54</v>
      </c>
      <c r="L4827">
        <v>2011000535</v>
      </c>
      <c r="M4827" t="s">
        <v>7471</v>
      </c>
      <c r="N4827" t="s">
        <v>529</v>
      </c>
      <c r="O4827" t="s">
        <v>285</v>
      </c>
      <c r="P4827" t="s">
        <v>86</v>
      </c>
      <c r="Q4827">
        <v>40000</v>
      </c>
      <c r="R4827" t="s">
        <v>77</v>
      </c>
      <c r="S4827">
        <v>10</v>
      </c>
      <c r="T4827" t="s">
        <v>60</v>
      </c>
      <c r="U4827">
        <v>110</v>
      </c>
      <c r="V4827" t="s">
        <v>61</v>
      </c>
      <c r="W4827">
        <v>1</v>
      </c>
      <c r="X4827" t="s">
        <v>332</v>
      </c>
      <c r="Y4827" t="s">
        <v>336</v>
      </c>
      <c r="Z4827" t="s">
        <v>7472</v>
      </c>
      <c r="AA4827" t="s">
        <v>7473</v>
      </c>
      <c r="AB4827">
        <v>15220</v>
      </c>
      <c r="AC4827" t="s">
        <v>4239</v>
      </c>
      <c r="AD4827" t="s">
        <v>353</v>
      </c>
      <c r="AE4827" t="s">
        <v>7474</v>
      </c>
      <c r="AG4827">
        <v>1</v>
      </c>
      <c r="AH4827">
        <v>0</v>
      </c>
      <c r="AI4827">
        <v>2</v>
      </c>
      <c r="AJ4827">
        <v>0</v>
      </c>
      <c r="AO4827">
        <v>0</v>
      </c>
      <c r="AP4827">
        <v>0</v>
      </c>
      <c r="AR4827">
        <v>0</v>
      </c>
      <c r="AS4827">
        <v>0.99625416140239997</v>
      </c>
      <c r="AT4827" t="s">
        <v>68</v>
      </c>
      <c r="AV4827">
        <v>1.1585000000000001</v>
      </c>
      <c r="AX4827">
        <v>3</v>
      </c>
      <c r="AY4827">
        <v>0.99625416140240097</v>
      </c>
    </row>
    <row r="4828" spans="1:51" x14ac:dyDescent="0.3">
      <c r="A4828">
        <v>820</v>
      </c>
      <c r="B4828">
        <v>738</v>
      </c>
      <c r="C4828">
        <v>32130</v>
      </c>
      <c r="D4828">
        <v>11</v>
      </c>
      <c r="E4828">
        <v>40000</v>
      </c>
      <c r="F4828" t="s">
        <v>51</v>
      </c>
      <c r="G4828">
        <v>112</v>
      </c>
      <c r="H4828" t="s">
        <v>332</v>
      </c>
      <c r="I4828">
        <v>2011</v>
      </c>
      <c r="J4828" t="s">
        <v>53</v>
      </c>
      <c r="K4828" t="s">
        <v>54</v>
      </c>
      <c r="L4828">
        <v>2011000564</v>
      </c>
      <c r="M4828" t="s">
        <v>7475</v>
      </c>
      <c r="N4828" t="s">
        <v>529</v>
      </c>
      <c r="O4828" t="s">
        <v>285</v>
      </c>
      <c r="P4828" t="s">
        <v>86</v>
      </c>
      <c r="Q4828">
        <v>40000</v>
      </c>
      <c r="R4828" t="s">
        <v>364</v>
      </c>
      <c r="S4828">
        <v>10</v>
      </c>
      <c r="T4828" t="s">
        <v>60</v>
      </c>
      <c r="U4828">
        <v>110</v>
      </c>
      <c r="V4828" t="s">
        <v>61</v>
      </c>
      <c r="W4828">
        <v>1</v>
      </c>
      <c r="X4828" t="s">
        <v>332</v>
      </c>
      <c r="Y4828" t="s">
        <v>336</v>
      </c>
      <c r="Z4828" t="s">
        <v>7476</v>
      </c>
      <c r="AA4828" t="s">
        <v>7477</v>
      </c>
      <c r="AB4828">
        <v>32130</v>
      </c>
      <c r="AC4828" t="s">
        <v>3849</v>
      </c>
      <c r="AD4828" t="s">
        <v>1791</v>
      </c>
      <c r="AE4828" t="s">
        <v>7478</v>
      </c>
      <c r="AG4828">
        <v>0</v>
      </c>
      <c r="AH4828">
        <v>0</v>
      </c>
      <c r="AI4828">
        <v>0</v>
      </c>
      <c r="AJ4828">
        <v>2</v>
      </c>
      <c r="AO4828">
        <v>0</v>
      </c>
      <c r="AP4828">
        <v>0</v>
      </c>
      <c r="AQ4828">
        <v>0</v>
      </c>
      <c r="AR4828">
        <v>0</v>
      </c>
      <c r="AS4828">
        <v>0.19370536955148401</v>
      </c>
      <c r="AT4828" t="s">
        <v>68</v>
      </c>
      <c r="AV4828">
        <v>0</v>
      </c>
      <c r="AX4828">
        <v>3</v>
      </c>
      <c r="AY4828">
        <v>0.19370536955148501</v>
      </c>
    </row>
    <row r="4829" spans="1:51" x14ac:dyDescent="0.3">
      <c r="A4829">
        <v>820</v>
      </c>
      <c r="B4829">
        <v>755</v>
      </c>
      <c r="C4829">
        <v>15160</v>
      </c>
      <c r="D4829">
        <v>11</v>
      </c>
      <c r="E4829">
        <v>40000</v>
      </c>
      <c r="F4829" t="s">
        <v>51</v>
      </c>
      <c r="G4829">
        <v>112</v>
      </c>
      <c r="H4829" t="s">
        <v>332</v>
      </c>
      <c r="I4829">
        <v>2011</v>
      </c>
      <c r="J4829" t="s">
        <v>53</v>
      </c>
      <c r="K4829" t="s">
        <v>54</v>
      </c>
      <c r="L4829">
        <v>2011000429</v>
      </c>
      <c r="M4829" t="s">
        <v>7479</v>
      </c>
      <c r="N4829" t="s">
        <v>462</v>
      </c>
      <c r="O4829" t="s">
        <v>285</v>
      </c>
      <c r="P4829" t="s">
        <v>86</v>
      </c>
      <c r="Q4829">
        <v>40000</v>
      </c>
      <c r="R4829" t="s">
        <v>381</v>
      </c>
      <c r="S4829">
        <v>10</v>
      </c>
      <c r="T4829" t="s">
        <v>60</v>
      </c>
      <c r="U4829">
        <v>110</v>
      </c>
      <c r="V4829" t="s">
        <v>61</v>
      </c>
      <c r="W4829">
        <v>1</v>
      </c>
      <c r="X4829" t="s">
        <v>332</v>
      </c>
      <c r="Y4829" t="s">
        <v>336</v>
      </c>
      <c r="Z4829" t="s">
        <v>7480</v>
      </c>
      <c r="AA4829" t="s">
        <v>7481</v>
      </c>
      <c r="AB4829">
        <v>15160</v>
      </c>
      <c r="AC4829" t="s">
        <v>3068</v>
      </c>
      <c r="AD4829" t="s">
        <v>81</v>
      </c>
      <c r="AE4829" t="s">
        <v>7482</v>
      </c>
      <c r="AG4829">
        <v>2</v>
      </c>
      <c r="AH4829">
        <v>0</v>
      </c>
      <c r="AI4829">
        <v>2</v>
      </c>
      <c r="AJ4829">
        <v>0</v>
      </c>
      <c r="AO4829">
        <v>0</v>
      </c>
      <c r="AP4829">
        <v>0</v>
      </c>
      <c r="AQ4829">
        <v>0</v>
      </c>
      <c r="AR4829">
        <v>0</v>
      </c>
      <c r="AS4829">
        <v>0.109215958622867</v>
      </c>
      <c r="AT4829" t="s">
        <v>68</v>
      </c>
      <c r="AV4829">
        <v>0</v>
      </c>
      <c r="AX4829">
        <v>3</v>
      </c>
      <c r="AY4829">
        <v>0.109215958622868</v>
      </c>
    </row>
    <row r="4830" spans="1:51" x14ac:dyDescent="0.3">
      <c r="A4830">
        <v>820</v>
      </c>
      <c r="B4830">
        <v>755</v>
      </c>
      <c r="C4830">
        <v>31220</v>
      </c>
      <c r="D4830">
        <v>11</v>
      </c>
      <c r="E4830">
        <v>40000</v>
      </c>
      <c r="F4830" t="s">
        <v>51</v>
      </c>
      <c r="G4830">
        <v>112</v>
      </c>
      <c r="H4830" t="s">
        <v>332</v>
      </c>
      <c r="I4830">
        <v>2011</v>
      </c>
      <c r="J4830" t="s">
        <v>53</v>
      </c>
      <c r="K4830" t="s">
        <v>54</v>
      </c>
      <c r="L4830">
        <v>2011000562</v>
      </c>
      <c r="M4830" t="s">
        <v>7483</v>
      </c>
      <c r="N4830" t="s">
        <v>462</v>
      </c>
      <c r="O4830" t="s">
        <v>285</v>
      </c>
      <c r="P4830" t="s">
        <v>86</v>
      </c>
      <c r="Q4830">
        <v>40000</v>
      </c>
      <c r="R4830" t="s">
        <v>1078</v>
      </c>
      <c r="S4830">
        <v>10</v>
      </c>
      <c r="T4830" t="s">
        <v>60</v>
      </c>
      <c r="U4830">
        <v>110</v>
      </c>
      <c r="V4830" t="s">
        <v>61</v>
      </c>
      <c r="W4830">
        <v>1</v>
      </c>
      <c r="X4830" t="s">
        <v>332</v>
      </c>
      <c r="Y4830" t="s">
        <v>336</v>
      </c>
      <c r="Z4830" t="s">
        <v>7484</v>
      </c>
      <c r="AA4830" t="s">
        <v>7485</v>
      </c>
      <c r="AB4830">
        <v>31220</v>
      </c>
      <c r="AC4830" t="s">
        <v>2666</v>
      </c>
      <c r="AD4830" t="s">
        <v>1000</v>
      </c>
      <c r="AE4830" t="s">
        <v>7486</v>
      </c>
      <c r="AG4830">
        <v>1</v>
      </c>
      <c r="AH4830">
        <v>2</v>
      </c>
      <c r="AI4830">
        <v>0</v>
      </c>
      <c r="AJ4830">
        <v>1</v>
      </c>
      <c r="AO4830">
        <v>1</v>
      </c>
      <c r="AP4830">
        <v>0</v>
      </c>
      <c r="AQ4830">
        <v>0</v>
      </c>
      <c r="AR4830">
        <v>0</v>
      </c>
      <c r="AS4830" s="1">
        <v>4.7255803853442802E-2</v>
      </c>
      <c r="AT4830" t="s">
        <v>68</v>
      </c>
      <c r="AV4830">
        <v>0</v>
      </c>
      <c r="AX4830">
        <v>3</v>
      </c>
      <c r="AY4830">
        <v>4.7255803853442802E-2</v>
      </c>
    </row>
    <row r="4831" spans="1:51" x14ac:dyDescent="0.3">
      <c r="A4831">
        <v>820</v>
      </c>
      <c r="B4831">
        <v>769</v>
      </c>
      <c r="C4831">
        <v>15110</v>
      </c>
      <c r="D4831">
        <v>11</v>
      </c>
      <c r="E4831">
        <v>40000</v>
      </c>
      <c r="F4831" t="s">
        <v>51</v>
      </c>
      <c r="G4831">
        <v>112</v>
      </c>
      <c r="H4831" t="s">
        <v>332</v>
      </c>
      <c r="I4831">
        <v>2011</v>
      </c>
      <c r="J4831" t="s">
        <v>53</v>
      </c>
      <c r="K4831" t="s">
        <v>54</v>
      </c>
      <c r="L4831">
        <v>2011000546</v>
      </c>
      <c r="M4831" t="s">
        <v>7487</v>
      </c>
      <c r="N4831" t="s">
        <v>539</v>
      </c>
      <c r="O4831" t="s">
        <v>285</v>
      </c>
      <c r="P4831" t="s">
        <v>86</v>
      </c>
      <c r="Q4831">
        <v>40000</v>
      </c>
      <c r="R4831" t="s">
        <v>77</v>
      </c>
      <c r="S4831">
        <v>10</v>
      </c>
      <c r="T4831" t="s">
        <v>60</v>
      </c>
      <c r="U4831">
        <v>110</v>
      </c>
      <c r="V4831" t="s">
        <v>61</v>
      </c>
      <c r="W4831">
        <v>1</v>
      </c>
      <c r="X4831" t="s">
        <v>332</v>
      </c>
      <c r="Y4831" t="s">
        <v>336</v>
      </c>
      <c r="Z4831" t="s">
        <v>7488</v>
      </c>
      <c r="AA4831" t="s">
        <v>7489</v>
      </c>
      <c r="AB4831">
        <v>15110</v>
      </c>
      <c r="AC4831" t="s">
        <v>80</v>
      </c>
      <c r="AD4831" t="s">
        <v>81</v>
      </c>
      <c r="AE4831" t="s">
        <v>7490</v>
      </c>
      <c r="AG4831">
        <v>1</v>
      </c>
      <c r="AH4831">
        <v>1</v>
      </c>
      <c r="AI4831">
        <v>2</v>
      </c>
      <c r="AJ4831">
        <v>0</v>
      </c>
      <c r="AO4831">
        <v>0</v>
      </c>
      <c r="AP4831">
        <v>0</v>
      </c>
      <c r="AQ4831">
        <v>0</v>
      </c>
      <c r="AR4831">
        <v>0</v>
      </c>
      <c r="AS4831">
        <v>1.1744817830069401</v>
      </c>
      <c r="AT4831" t="s">
        <v>68</v>
      </c>
      <c r="AV4831">
        <v>1.1745000000000001</v>
      </c>
      <c r="AX4831">
        <v>3</v>
      </c>
      <c r="AY4831">
        <v>1.1744817830069501</v>
      </c>
    </row>
    <row r="4832" spans="1:51" x14ac:dyDescent="0.3">
      <c r="A4832">
        <v>820</v>
      </c>
      <c r="B4832">
        <v>789</v>
      </c>
      <c r="C4832">
        <v>32130</v>
      </c>
      <c r="D4832">
        <v>11</v>
      </c>
      <c r="E4832">
        <v>40000</v>
      </c>
      <c r="F4832" t="s">
        <v>51</v>
      </c>
      <c r="G4832">
        <v>112</v>
      </c>
      <c r="H4832" t="s">
        <v>332</v>
      </c>
      <c r="I4832">
        <v>2011</v>
      </c>
      <c r="J4832" t="s">
        <v>53</v>
      </c>
      <c r="K4832" t="s">
        <v>54</v>
      </c>
      <c r="L4832">
        <v>2011000392</v>
      </c>
      <c r="M4832" t="s">
        <v>7491</v>
      </c>
      <c r="N4832" t="s">
        <v>1095</v>
      </c>
      <c r="O4832" t="s">
        <v>285</v>
      </c>
      <c r="P4832" t="s">
        <v>316</v>
      </c>
      <c r="Q4832">
        <v>40000</v>
      </c>
      <c r="R4832" t="s">
        <v>420</v>
      </c>
      <c r="S4832">
        <v>10</v>
      </c>
      <c r="T4832" t="s">
        <v>60</v>
      </c>
      <c r="U4832">
        <v>110</v>
      </c>
      <c r="V4832" t="s">
        <v>61</v>
      </c>
      <c r="W4832">
        <v>1</v>
      </c>
      <c r="X4832" t="s">
        <v>332</v>
      </c>
      <c r="Y4832" t="s">
        <v>336</v>
      </c>
      <c r="Z4832" t="s">
        <v>7492</v>
      </c>
      <c r="AA4832" t="s">
        <v>7493</v>
      </c>
      <c r="AB4832">
        <v>32130</v>
      </c>
      <c r="AC4832" t="s">
        <v>3849</v>
      </c>
      <c r="AD4832" t="s">
        <v>1791</v>
      </c>
      <c r="AE4832" t="s">
        <v>7494</v>
      </c>
      <c r="AG4832">
        <v>0</v>
      </c>
      <c r="AH4832">
        <v>1</v>
      </c>
      <c r="AI4832">
        <v>0</v>
      </c>
      <c r="AJ4832">
        <v>2</v>
      </c>
      <c r="AO4832">
        <v>0</v>
      </c>
      <c r="AP4832">
        <v>0</v>
      </c>
      <c r="AR4832">
        <v>0</v>
      </c>
      <c r="AS4832">
        <v>1.01417920088439</v>
      </c>
      <c r="AT4832" t="s">
        <v>68</v>
      </c>
      <c r="AV4832">
        <v>0</v>
      </c>
      <c r="AX4832">
        <v>3</v>
      </c>
      <c r="AY4832">
        <v>1.0141792008843999</v>
      </c>
    </row>
    <row r="4833" spans="1:51" x14ac:dyDescent="0.3">
      <c r="A4833">
        <v>820</v>
      </c>
      <c r="B4833">
        <v>625</v>
      </c>
      <c r="C4833">
        <v>72040</v>
      </c>
      <c r="D4833">
        <v>11</v>
      </c>
      <c r="E4833">
        <v>40000</v>
      </c>
      <c r="F4833" t="s">
        <v>51</v>
      </c>
      <c r="G4833">
        <v>112</v>
      </c>
      <c r="H4833" t="s">
        <v>332</v>
      </c>
      <c r="I4833">
        <v>2011</v>
      </c>
      <c r="J4833" t="s">
        <v>53</v>
      </c>
      <c r="K4833" t="s">
        <v>54</v>
      </c>
      <c r="L4833">
        <v>2011000036</v>
      </c>
      <c r="M4833" t="s">
        <v>7495</v>
      </c>
      <c r="N4833" t="s">
        <v>1199</v>
      </c>
      <c r="O4833" t="s">
        <v>356</v>
      </c>
      <c r="P4833" t="s">
        <v>58</v>
      </c>
      <c r="Q4833">
        <v>40000</v>
      </c>
      <c r="R4833" t="s">
        <v>343</v>
      </c>
      <c r="S4833">
        <v>10</v>
      </c>
      <c r="T4833" t="s">
        <v>60</v>
      </c>
      <c r="U4833">
        <v>110</v>
      </c>
      <c r="V4833" t="s">
        <v>61</v>
      </c>
      <c r="W4833">
        <v>1</v>
      </c>
      <c r="X4833" t="s">
        <v>332</v>
      </c>
      <c r="Y4833" t="s">
        <v>336</v>
      </c>
      <c r="Z4833" t="s">
        <v>7496</v>
      </c>
      <c r="AA4833" t="s">
        <v>7497</v>
      </c>
      <c r="AB4833">
        <v>72040</v>
      </c>
      <c r="AC4833" t="s">
        <v>346</v>
      </c>
      <c r="AD4833" t="s">
        <v>340</v>
      </c>
      <c r="AE4833" t="s">
        <v>7498</v>
      </c>
      <c r="AG4833">
        <v>0</v>
      </c>
      <c r="AH4833">
        <v>0</v>
      </c>
      <c r="AI4833">
        <v>0</v>
      </c>
      <c r="AJ4833">
        <v>0</v>
      </c>
      <c r="AO4833">
        <v>0</v>
      </c>
      <c r="AP4833">
        <v>0</v>
      </c>
      <c r="AQ4833">
        <v>0</v>
      </c>
      <c r="AR4833">
        <v>0</v>
      </c>
      <c r="AS4833">
        <v>0.78963992419456697</v>
      </c>
      <c r="AT4833" t="s">
        <v>68</v>
      </c>
      <c r="AV4833">
        <v>0.78959999999999997</v>
      </c>
      <c r="AX4833">
        <v>1</v>
      </c>
      <c r="AY4833">
        <v>0.78963992419456697</v>
      </c>
    </row>
    <row r="4834" spans="1:51" x14ac:dyDescent="0.3">
      <c r="A4834">
        <v>820</v>
      </c>
      <c r="B4834">
        <v>635</v>
      </c>
      <c r="C4834">
        <v>43040</v>
      </c>
      <c r="D4834">
        <v>11</v>
      </c>
      <c r="E4834">
        <v>40000</v>
      </c>
      <c r="F4834" t="s">
        <v>51</v>
      </c>
      <c r="G4834">
        <v>112</v>
      </c>
      <c r="H4834" t="s">
        <v>332</v>
      </c>
      <c r="I4834">
        <v>2011</v>
      </c>
      <c r="J4834" t="s">
        <v>53</v>
      </c>
      <c r="K4834" t="s">
        <v>54</v>
      </c>
      <c r="L4834">
        <v>2011000471</v>
      </c>
      <c r="M4834" t="s">
        <v>7499</v>
      </c>
      <c r="N4834" t="s">
        <v>355</v>
      </c>
      <c r="O4834" t="s">
        <v>356</v>
      </c>
      <c r="P4834" t="s">
        <v>58</v>
      </c>
      <c r="Q4834">
        <v>40000</v>
      </c>
      <c r="R4834" t="s">
        <v>343</v>
      </c>
      <c r="S4834">
        <v>10</v>
      </c>
      <c r="T4834" t="s">
        <v>60</v>
      </c>
      <c r="U4834">
        <v>110</v>
      </c>
      <c r="V4834" t="s">
        <v>61</v>
      </c>
      <c r="W4834">
        <v>1</v>
      </c>
      <c r="X4834" t="s">
        <v>332</v>
      </c>
      <c r="Y4834" t="s">
        <v>336</v>
      </c>
      <c r="Z4834" t="s">
        <v>7500</v>
      </c>
      <c r="AA4834" t="s">
        <v>7501</v>
      </c>
      <c r="AB4834">
        <v>43040</v>
      </c>
      <c r="AC4834" t="s">
        <v>3279</v>
      </c>
      <c r="AD4834" t="s">
        <v>66</v>
      </c>
      <c r="AE4834" t="s">
        <v>7502</v>
      </c>
      <c r="AG4834">
        <v>1</v>
      </c>
      <c r="AH4834">
        <v>0</v>
      </c>
      <c r="AI4834">
        <v>0</v>
      </c>
      <c r="AO4834">
        <v>0</v>
      </c>
      <c r="AP4834">
        <v>0</v>
      </c>
      <c r="AQ4834">
        <v>0</v>
      </c>
      <c r="AR4834">
        <v>0</v>
      </c>
      <c r="AS4834">
        <v>0.39481996209728298</v>
      </c>
      <c r="AT4834" t="s">
        <v>68</v>
      </c>
      <c r="AV4834">
        <v>0.39479999999999998</v>
      </c>
      <c r="AX4834">
        <v>3</v>
      </c>
      <c r="AY4834">
        <v>0.39481996209728398</v>
      </c>
    </row>
    <row r="4835" spans="1:51" x14ac:dyDescent="0.3">
      <c r="A4835">
        <v>820</v>
      </c>
      <c r="B4835">
        <v>665</v>
      </c>
      <c r="C4835">
        <v>72040</v>
      </c>
      <c r="D4835">
        <v>11</v>
      </c>
      <c r="E4835">
        <v>40000</v>
      </c>
      <c r="F4835" t="s">
        <v>51</v>
      </c>
      <c r="G4835">
        <v>112</v>
      </c>
      <c r="H4835" t="s">
        <v>332</v>
      </c>
      <c r="I4835">
        <v>2011</v>
      </c>
      <c r="J4835" t="s">
        <v>53</v>
      </c>
      <c r="K4835" t="s">
        <v>54</v>
      </c>
      <c r="L4835">
        <v>2011000195</v>
      </c>
      <c r="M4835" t="s">
        <v>7503</v>
      </c>
      <c r="N4835" t="s">
        <v>7504</v>
      </c>
      <c r="O4835" t="s">
        <v>356</v>
      </c>
      <c r="P4835" t="s">
        <v>86</v>
      </c>
      <c r="Q4835">
        <v>40000</v>
      </c>
      <c r="R4835" t="s">
        <v>343</v>
      </c>
      <c r="S4835">
        <v>10</v>
      </c>
      <c r="T4835" t="s">
        <v>60</v>
      </c>
      <c r="U4835">
        <v>110</v>
      </c>
      <c r="V4835" t="s">
        <v>61</v>
      </c>
      <c r="W4835">
        <v>1</v>
      </c>
      <c r="X4835" t="s">
        <v>332</v>
      </c>
      <c r="Y4835" t="s">
        <v>336</v>
      </c>
      <c r="Z4835" t="s">
        <v>7505</v>
      </c>
      <c r="AA4835" t="s">
        <v>7506</v>
      </c>
      <c r="AB4835">
        <v>72040</v>
      </c>
      <c r="AC4835" t="s">
        <v>346</v>
      </c>
      <c r="AD4835" t="s">
        <v>340</v>
      </c>
      <c r="AE4835" t="s">
        <v>7506</v>
      </c>
      <c r="AG4835">
        <v>1</v>
      </c>
      <c r="AH4835">
        <v>0</v>
      </c>
      <c r="AI4835">
        <v>0</v>
      </c>
      <c r="AJ4835">
        <v>0</v>
      </c>
      <c r="AO4835">
        <v>0</v>
      </c>
      <c r="AP4835">
        <v>0</v>
      </c>
      <c r="AQ4835">
        <v>0</v>
      </c>
      <c r="AR4835">
        <v>0</v>
      </c>
      <c r="AS4835">
        <v>0.39481996209728298</v>
      </c>
      <c r="AT4835" t="s">
        <v>68</v>
      </c>
      <c r="AV4835">
        <v>0.39479999999999998</v>
      </c>
      <c r="AX4835">
        <v>1</v>
      </c>
      <c r="AY4835">
        <v>0.39481996209728398</v>
      </c>
    </row>
    <row r="4836" spans="1:51" x14ac:dyDescent="0.3">
      <c r="A4836">
        <v>820</v>
      </c>
      <c r="B4836">
        <v>665</v>
      </c>
      <c r="C4836">
        <v>72040</v>
      </c>
      <c r="D4836">
        <v>11</v>
      </c>
      <c r="E4836">
        <v>40000</v>
      </c>
      <c r="F4836" t="s">
        <v>51</v>
      </c>
      <c r="G4836">
        <v>112</v>
      </c>
      <c r="H4836" t="s">
        <v>332</v>
      </c>
      <c r="I4836">
        <v>2011</v>
      </c>
      <c r="J4836" t="s">
        <v>53</v>
      </c>
      <c r="K4836" t="s">
        <v>54</v>
      </c>
      <c r="L4836">
        <v>2011000023</v>
      </c>
      <c r="M4836" t="s">
        <v>7507</v>
      </c>
      <c r="N4836" t="s">
        <v>7504</v>
      </c>
      <c r="O4836" t="s">
        <v>356</v>
      </c>
      <c r="P4836" t="s">
        <v>86</v>
      </c>
      <c r="Q4836">
        <v>40000</v>
      </c>
      <c r="R4836" t="s">
        <v>343</v>
      </c>
      <c r="S4836">
        <v>10</v>
      </c>
      <c r="T4836" t="s">
        <v>60</v>
      </c>
      <c r="U4836">
        <v>110</v>
      </c>
      <c r="V4836" t="s">
        <v>61</v>
      </c>
      <c r="W4836">
        <v>1</v>
      </c>
      <c r="X4836" t="s">
        <v>332</v>
      </c>
      <c r="Y4836" t="s">
        <v>336</v>
      </c>
      <c r="Z4836" t="s">
        <v>7508</v>
      </c>
      <c r="AA4836" t="s">
        <v>7509</v>
      </c>
      <c r="AB4836">
        <v>72040</v>
      </c>
      <c r="AC4836" t="s">
        <v>346</v>
      </c>
      <c r="AD4836" t="s">
        <v>340</v>
      </c>
      <c r="AE4836" t="s">
        <v>7510</v>
      </c>
      <c r="AG4836">
        <v>0</v>
      </c>
      <c r="AH4836">
        <v>0</v>
      </c>
      <c r="AI4836">
        <v>0</v>
      </c>
      <c r="AJ4836">
        <v>0</v>
      </c>
      <c r="AO4836">
        <v>0</v>
      </c>
      <c r="AP4836">
        <v>0</v>
      </c>
      <c r="AQ4836">
        <v>0</v>
      </c>
      <c r="AR4836">
        <v>0</v>
      </c>
      <c r="AS4836">
        <v>0.78963992419456697</v>
      </c>
      <c r="AT4836" t="s">
        <v>68</v>
      </c>
      <c r="AV4836">
        <v>0.78959999999999997</v>
      </c>
      <c r="AX4836">
        <v>1</v>
      </c>
      <c r="AY4836">
        <v>0.78963992419456697</v>
      </c>
    </row>
    <row r="4837" spans="1:51" x14ac:dyDescent="0.3">
      <c r="A4837">
        <v>820</v>
      </c>
      <c r="B4837">
        <v>640</v>
      </c>
      <c r="C4837">
        <v>73010</v>
      </c>
      <c r="D4837">
        <v>11</v>
      </c>
      <c r="E4837">
        <v>40000</v>
      </c>
      <c r="F4837" t="s">
        <v>51</v>
      </c>
      <c r="G4837">
        <v>112</v>
      </c>
      <c r="H4837" t="s">
        <v>332</v>
      </c>
      <c r="I4837">
        <v>2011</v>
      </c>
      <c r="J4837" t="s">
        <v>53</v>
      </c>
      <c r="K4837" t="s">
        <v>54</v>
      </c>
      <c r="L4837">
        <v>2011000092</v>
      </c>
      <c r="M4837" t="s">
        <v>7511</v>
      </c>
      <c r="N4837" t="s">
        <v>873</v>
      </c>
      <c r="O4837" t="s">
        <v>356</v>
      </c>
      <c r="P4837" t="s">
        <v>86</v>
      </c>
      <c r="Q4837">
        <v>40000</v>
      </c>
      <c r="R4837" t="s">
        <v>77</v>
      </c>
      <c r="S4837">
        <v>10</v>
      </c>
      <c r="T4837" t="s">
        <v>60</v>
      </c>
      <c r="U4837">
        <v>110</v>
      </c>
      <c r="V4837" t="s">
        <v>61</v>
      </c>
      <c r="W4837">
        <v>1</v>
      </c>
      <c r="X4837" t="s">
        <v>332</v>
      </c>
      <c r="Y4837" t="s">
        <v>336</v>
      </c>
      <c r="Z4837" t="s">
        <v>7512</v>
      </c>
      <c r="AA4837" t="s">
        <v>7513</v>
      </c>
      <c r="AB4837">
        <v>73010</v>
      </c>
      <c r="AC4837" t="s">
        <v>626</v>
      </c>
      <c r="AD4837" t="s">
        <v>627</v>
      </c>
      <c r="AE4837" t="s">
        <v>7513</v>
      </c>
      <c r="AG4837">
        <v>1</v>
      </c>
      <c r="AH4837">
        <v>1</v>
      </c>
      <c r="AI4837">
        <v>0</v>
      </c>
      <c r="AJ4837">
        <v>0</v>
      </c>
      <c r="AO4837">
        <v>0</v>
      </c>
      <c r="AP4837">
        <v>0</v>
      </c>
      <c r="AQ4837">
        <v>0</v>
      </c>
      <c r="AR4837">
        <v>0</v>
      </c>
      <c r="AS4837">
        <v>0.59222994314592503</v>
      </c>
      <c r="AT4837" t="s">
        <v>68</v>
      </c>
      <c r="AV4837">
        <v>0.59219999999999995</v>
      </c>
      <c r="AX4837">
        <v>1</v>
      </c>
      <c r="AY4837">
        <v>0.59222994314592503</v>
      </c>
    </row>
    <row r="4838" spans="1:51" x14ac:dyDescent="0.3">
      <c r="A4838">
        <v>820</v>
      </c>
      <c r="B4838">
        <v>550</v>
      </c>
      <c r="C4838">
        <v>25010</v>
      </c>
      <c r="D4838">
        <v>11</v>
      </c>
      <c r="E4838">
        <v>40000</v>
      </c>
      <c r="F4838" t="s">
        <v>51</v>
      </c>
      <c r="G4838">
        <v>112</v>
      </c>
      <c r="H4838" t="s">
        <v>332</v>
      </c>
      <c r="I4838">
        <v>2011</v>
      </c>
      <c r="J4838" t="s">
        <v>53</v>
      </c>
      <c r="K4838" t="s">
        <v>54</v>
      </c>
      <c r="L4838">
        <v>2011000155</v>
      </c>
      <c r="M4838" t="s">
        <v>7514</v>
      </c>
      <c r="N4838" t="s">
        <v>1102</v>
      </c>
      <c r="O4838" t="s">
        <v>879</v>
      </c>
      <c r="P4838" t="s">
        <v>86</v>
      </c>
      <c r="Q4838">
        <v>40000</v>
      </c>
      <c r="R4838" t="s">
        <v>77</v>
      </c>
      <c r="S4838">
        <v>10</v>
      </c>
      <c r="T4838" t="s">
        <v>60</v>
      </c>
      <c r="U4838">
        <v>110</v>
      </c>
      <c r="V4838" t="s">
        <v>61</v>
      </c>
      <c r="W4838">
        <v>1</v>
      </c>
      <c r="X4838" t="s">
        <v>332</v>
      </c>
      <c r="Y4838" t="s">
        <v>336</v>
      </c>
      <c r="Z4838" t="s">
        <v>7515</v>
      </c>
      <c r="AA4838" t="s">
        <v>7516</v>
      </c>
      <c r="AB4838">
        <v>25010</v>
      </c>
      <c r="AC4838" t="s">
        <v>300</v>
      </c>
      <c r="AD4838" t="s">
        <v>301</v>
      </c>
      <c r="AE4838" t="s">
        <v>7517</v>
      </c>
      <c r="AG4838">
        <v>0</v>
      </c>
      <c r="AH4838">
        <v>0</v>
      </c>
      <c r="AI4838">
        <v>0</v>
      </c>
      <c r="AJ4838">
        <v>0</v>
      </c>
      <c r="AO4838">
        <v>0</v>
      </c>
      <c r="AP4838">
        <v>0</v>
      </c>
      <c r="AQ4838">
        <v>0</v>
      </c>
      <c r="AR4838">
        <v>0</v>
      </c>
      <c r="AS4838">
        <v>0.29611497157296202</v>
      </c>
      <c r="AT4838" t="s">
        <v>68</v>
      </c>
      <c r="AV4838">
        <v>0.29609999999999997</v>
      </c>
      <c r="AX4838">
        <v>1</v>
      </c>
      <c r="AY4838">
        <v>0.29611497157296301</v>
      </c>
    </row>
    <row r="4839" spans="1:51" x14ac:dyDescent="0.3">
      <c r="A4839">
        <v>820</v>
      </c>
      <c r="B4839">
        <v>862</v>
      </c>
      <c r="C4839">
        <v>13040</v>
      </c>
      <c r="D4839">
        <v>11</v>
      </c>
      <c r="E4839">
        <v>40000</v>
      </c>
      <c r="F4839" t="s">
        <v>51</v>
      </c>
      <c r="G4839">
        <v>112</v>
      </c>
      <c r="H4839" t="s">
        <v>332</v>
      </c>
      <c r="I4839">
        <v>2011</v>
      </c>
      <c r="J4839" t="s">
        <v>53</v>
      </c>
      <c r="K4839" t="s">
        <v>54</v>
      </c>
      <c r="L4839">
        <v>2011000488</v>
      </c>
      <c r="M4839" t="s">
        <v>7518</v>
      </c>
      <c r="N4839" t="s">
        <v>363</v>
      </c>
      <c r="O4839" t="s">
        <v>153</v>
      </c>
      <c r="P4839" t="s">
        <v>86</v>
      </c>
      <c r="Q4839">
        <v>40000</v>
      </c>
      <c r="R4839" t="s">
        <v>429</v>
      </c>
      <c r="S4839">
        <v>10</v>
      </c>
      <c r="T4839" t="s">
        <v>60</v>
      </c>
      <c r="U4839">
        <v>110</v>
      </c>
      <c r="V4839" t="s">
        <v>61</v>
      </c>
      <c r="W4839">
        <v>1</v>
      </c>
      <c r="X4839" t="s">
        <v>332</v>
      </c>
      <c r="Y4839" t="s">
        <v>336</v>
      </c>
      <c r="Z4839" t="s">
        <v>7519</v>
      </c>
      <c r="AA4839" t="s">
        <v>7520</v>
      </c>
      <c r="AB4839">
        <v>13040</v>
      </c>
      <c r="AC4839" t="s">
        <v>5897</v>
      </c>
      <c r="AD4839" t="s">
        <v>392</v>
      </c>
      <c r="AE4839" t="s">
        <v>7521</v>
      </c>
      <c r="AG4839">
        <v>2</v>
      </c>
      <c r="AH4839">
        <v>0</v>
      </c>
      <c r="AI4839">
        <v>0</v>
      </c>
      <c r="AJ4839">
        <v>0</v>
      </c>
      <c r="AO4839">
        <v>0</v>
      </c>
      <c r="AP4839">
        <v>0</v>
      </c>
      <c r="AR4839">
        <v>0</v>
      </c>
      <c r="AS4839">
        <v>1.5420646873025901</v>
      </c>
      <c r="AT4839" t="s">
        <v>68</v>
      </c>
      <c r="AV4839">
        <v>0</v>
      </c>
      <c r="AX4839">
        <v>3</v>
      </c>
      <c r="AY4839">
        <v>1.5420646873025901</v>
      </c>
    </row>
    <row r="4840" spans="1:51" x14ac:dyDescent="0.3">
      <c r="A4840">
        <v>820</v>
      </c>
      <c r="B4840">
        <v>831</v>
      </c>
      <c r="C4840">
        <v>43010</v>
      </c>
      <c r="D4840">
        <v>11</v>
      </c>
      <c r="E4840">
        <v>10000</v>
      </c>
      <c r="F4840" t="s">
        <v>51</v>
      </c>
      <c r="G4840">
        <v>112</v>
      </c>
      <c r="H4840" t="s">
        <v>459</v>
      </c>
      <c r="I4840">
        <v>2011</v>
      </c>
      <c r="J4840" t="s">
        <v>53</v>
      </c>
      <c r="K4840" t="s">
        <v>54</v>
      </c>
      <c r="L4840">
        <v>2011000472</v>
      </c>
      <c r="M4840" t="s">
        <v>7522</v>
      </c>
      <c r="N4840" t="s">
        <v>185</v>
      </c>
      <c r="O4840" t="s">
        <v>153</v>
      </c>
      <c r="P4840" t="s">
        <v>94</v>
      </c>
      <c r="Q4840">
        <v>10000</v>
      </c>
      <c r="R4840" t="s">
        <v>3005</v>
      </c>
      <c r="S4840">
        <v>10</v>
      </c>
      <c r="T4840" t="s">
        <v>60</v>
      </c>
      <c r="U4840">
        <v>110</v>
      </c>
      <c r="V4840" t="s">
        <v>61</v>
      </c>
      <c r="W4840">
        <v>1</v>
      </c>
      <c r="X4840" t="s">
        <v>459</v>
      </c>
      <c r="Y4840" t="s">
        <v>464</v>
      </c>
      <c r="Z4840" t="s">
        <v>7523</v>
      </c>
      <c r="AA4840" t="s">
        <v>7524</v>
      </c>
      <c r="AB4840">
        <v>43010</v>
      </c>
      <c r="AC4840" t="s">
        <v>65</v>
      </c>
      <c r="AD4840" t="s">
        <v>66</v>
      </c>
      <c r="AE4840" t="s">
        <v>7525</v>
      </c>
      <c r="AG4840">
        <v>1</v>
      </c>
      <c r="AH4840">
        <v>1</v>
      </c>
      <c r="AI4840">
        <v>2</v>
      </c>
      <c r="AJ4840">
        <v>0</v>
      </c>
      <c r="AO4840">
        <v>0</v>
      </c>
      <c r="AP4840">
        <v>0</v>
      </c>
      <c r="AQ4840">
        <v>0</v>
      </c>
      <c r="AR4840">
        <v>0</v>
      </c>
      <c r="AS4840">
        <v>-1.7102700568540701</v>
      </c>
      <c r="AT4840" t="s">
        <v>68</v>
      </c>
      <c r="AV4840">
        <v>0</v>
      </c>
      <c r="AX4840">
        <v>3</v>
      </c>
      <c r="AY4840">
        <v>-1.7102700568540701</v>
      </c>
    </row>
    <row r="4841" spans="1:51" x14ac:dyDescent="0.3">
      <c r="A4841">
        <v>820</v>
      </c>
      <c r="B4841">
        <v>831</v>
      </c>
      <c r="C4841">
        <v>43010</v>
      </c>
      <c r="D4841">
        <v>11</v>
      </c>
      <c r="E4841">
        <v>10000</v>
      </c>
      <c r="F4841" t="s">
        <v>51</v>
      </c>
      <c r="G4841">
        <v>112</v>
      </c>
      <c r="H4841" t="s">
        <v>459</v>
      </c>
      <c r="I4841">
        <v>2011</v>
      </c>
      <c r="J4841" t="s">
        <v>53</v>
      </c>
      <c r="K4841" t="s">
        <v>54</v>
      </c>
      <c r="L4841">
        <v>2011000451</v>
      </c>
      <c r="M4841" t="s">
        <v>7526</v>
      </c>
      <c r="N4841" t="s">
        <v>185</v>
      </c>
      <c r="O4841" t="s">
        <v>153</v>
      </c>
      <c r="P4841" t="s">
        <v>94</v>
      </c>
      <c r="Q4841">
        <v>10000</v>
      </c>
      <c r="R4841" t="s">
        <v>3005</v>
      </c>
      <c r="S4841">
        <v>10</v>
      </c>
      <c r="T4841" t="s">
        <v>60</v>
      </c>
      <c r="U4841">
        <v>110</v>
      </c>
      <c r="V4841" t="s">
        <v>61</v>
      </c>
      <c r="W4841">
        <v>1</v>
      </c>
      <c r="X4841" t="s">
        <v>459</v>
      </c>
      <c r="Y4841" t="s">
        <v>464</v>
      </c>
      <c r="Z4841" t="s">
        <v>7523</v>
      </c>
      <c r="AA4841" t="s">
        <v>7524</v>
      </c>
      <c r="AB4841">
        <v>43010</v>
      </c>
      <c r="AC4841" t="s">
        <v>65</v>
      </c>
      <c r="AD4841" t="s">
        <v>66</v>
      </c>
      <c r="AE4841" t="s">
        <v>7527</v>
      </c>
      <c r="AG4841">
        <v>1</v>
      </c>
      <c r="AH4841">
        <v>1</v>
      </c>
      <c r="AI4841">
        <v>2</v>
      </c>
      <c r="AJ4841">
        <v>0</v>
      </c>
      <c r="AO4841">
        <v>0</v>
      </c>
      <c r="AP4841">
        <v>0</v>
      </c>
      <c r="AQ4841">
        <v>0</v>
      </c>
      <c r="AR4841">
        <v>0</v>
      </c>
      <c r="AS4841">
        <v>2.6383814276689801</v>
      </c>
      <c r="AT4841" t="s">
        <v>68</v>
      </c>
      <c r="AV4841">
        <v>0</v>
      </c>
      <c r="AX4841">
        <v>3</v>
      </c>
      <c r="AY4841">
        <v>2.6383814276689801</v>
      </c>
    </row>
    <row r="4842" spans="1:51" x14ac:dyDescent="0.3">
      <c r="A4842">
        <v>820</v>
      </c>
      <c r="B4842">
        <v>866</v>
      </c>
      <c r="C4842">
        <v>15130</v>
      </c>
      <c r="D4842">
        <v>11</v>
      </c>
      <c r="E4842">
        <v>10000</v>
      </c>
      <c r="F4842" t="s">
        <v>51</v>
      </c>
      <c r="G4842">
        <v>112</v>
      </c>
      <c r="H4842" t="s">
        <v>459</v>
      </c>
      <c r="I4842">
        <v>2011</v>
      </c>
      <c r="J4842" t="s">
        <v>53</v>
      </c>
      <c r="K4842" t="s">
        <v>54</v>
      </c>
      <c r="L4842">
        <v>2011000386</v>
      </c>
      <c r="M4842" t="s">
        <v>7528</v>
      </c>
      <c r="N4842" t="s">
        <v>248</v>
      </c>
      <c r="O4842" t="s">
        <v>153</v>
      </c>
      <c r="P4842" t="s">
        <v>58</v>
      </c>
      <c r="Q4842">
        <v>10000</v>
      </c>
      <c r="R4842" t="s">
        <v>3005</v>
      </c>
      <c r="S4842">
        <v>10</v>
      </c>
      <c r="T4842" t="s">
        <v>60</v>
      </c>
      <c r="U4842">
        <v>110</v>
      </c>
      <c r="V4842" t="s">
        <v>61</v>
      </c>
      <c r="W4842">
        <v>1</v>
      </c>
      <c r="X4842" t="s">
        <v>459</v>
      </c>
      <c r="Y4842" t="s">
        <v>464</v>
      </c>
      <c r="Z4842" t="s">
        <v>7529</v>
      </c>
      <c r="AA4842" t="s">
        <v>7530</v>
      </c>
      <c r="AB4842">
        <v>15130</v>
      </c>
      <c r="AC4842" t="s">
        <v>319</v>
      </c>
      <c r="AD4842" t="s">
        <v>81</v>
      </c>
      <c r="AE4842" t="s">
        <v>7531</v>
      </c>
      <c r="AG4842">
        <v>0</v>
      </c>
      <c r="AH4842">
        <v>0</v>
      </c>
      <c r="AI4842">
        <v>2</v>
      </c>
      <c r="AJ4842">
        <v>0</v>
      </c>
      <c r="AO4842">
        <v>0</v>
      </c>
      <c r="AP4842">
        <v>0</v>
      </c>
      <c r="AR4842">
        <v>0</v>
      </c>
      <c r="AS4842">
        <v>0.20117138344914701</v>
      </c>
      <c r="AT4842" t="s">
        <v>68</v>
      </c>
      <c r="AV4842">
        <v>0.32690000000000002</v>
      </c>
      <c r="AX4842">
        <v>3</v>
      </c>
      <c r="AY4842">
        <v>0.20117138344914701</v>
      </c>
    </row>
    <row r="4843" spans="1:51" x14ac:dyDescent="0.3">
      <c r="A4843">
        <v>820</v>
      </c>
      <c r="B4843">
        <v>870</v>
      </c>
      <c r="C4843">
        <v>15151</v>
      </c>
      <c r="D4843">
        <v>11</v>
      </c>
      <c r="E4843">
        <v>10000</v>
      </c>
      <c r="F4843" t="s">
        <v>51</v>
      </c>
      <c r="G4843">
        <v>112</v>
      </c>
      <c r="H4843" t="s">
        <v>459</v>
      </c>
      <c r="I4843">
        <v>2011</v>
      </c>
      <c r="J4843" t="s">
        <v>53</v>
      </c>
      <c r="K4843" t="s">
        <v>54</v>
      </c>
      <c r="L4843">
        <v>2011000493</v>
      </c>
      <c r="M4843" t="s">
        <v>7532</v>
      </c>
      <c r="N4843" t="s">
        <v>179</v>
      </c>
      <c r="O4843" t="s">
        <v>153</v>
      </c>
      <c r="P4843" t="s">
        <v>94</v>
      </c>
      <c r="Q4843">
        <v>10000</v>
      </c>
      <c r="R4843" t="s">
        <v>3005</v>
      </c>
      <c r="S4843">
        <v>10</v>
      </c>
      <c r="T4843" t="s">
        <v>60</v>
      </c>
      <c r="U4843">
        <v>110</v>
      </c>
      <c r="V4843" t="s">
        <v>61</v>
      </c>
      <c r="W4843">
        <v>1</v>
      </c>
      <c r="X4843" t="s">
        <v>459</v>
      </c>
      <c r="Y4843" t="s">
        <v>464</v>
      </c>
      <c r="Z4843" t="s">
        <v>7533</v>
      </c>
      <c r="AA4843" t="s">
        <v>7534</v>
      </c>
      <c r="AB4843">
        <v>15151</v>
      </c>
      <c r="AC4843" t="s">
        <v>1114</v>
      </c>
      <c r="AD4843" t="s">
        <v>81</v>
      </c>
      <c r="AE4843" t="s">
        <v>7535</v>
      </c>
      <c r="AG4843">
        <v>1</v>
      </c>
      <c r="AH4843">
        <v>0</v>
      </c>
      <c r="AI4843">
        <v>2</v>
      </c>
      <c r="AJ4843">
        <v>0</v>
      </c>
      <c r="AO4843">
        <v>0</v>
      </c>
      <c r="AP4843">
        <v>0</v>
      </c>
      <c r="AQ4843">
        <v>0</v>
      </c>
      <c r="AR4843">
        <v>0</v>
      </c>
      <c r="AS4843" s="1">
        <v>6.0930669614655698E-3</v>
      </c>
      <c r="AT4843" t="s">
        <v>68</v>
      </c>
      <c r="AV4843">
        <v>0</v>
      </c>
      <c r="AX4843">
        <v>3</v>
      </c>
      <c r="AY4843">
        <v>6.0930669614655698E-3</v>
      </c>
    </row>
    <row r="4844" spans="1:51" x14ac:dyDescent="0.3">
      <c r="A4844">
        <v>820</v>
      </c>
      <c r="B4844">
        <v>889</v>
      </c>
      <c r="C4844">
        <v>32130</v>
      </c>
      <c r="D4844">
        <v>11</v>
      </c>
      <c r="E4844">
        <v>30000</v>
      </c>
      <c r="F4844" t="s">
        <v>51</v>
      </c>
      <c r="G4844">
        <v>112</v>
      </c>
      <c r="H4844" t="s">
        <v>459</v>
      </c>
      <c r="I4844">
        <v>2011</v>
      </c>
      <c r="J4844" t="s">
        <v>53</v>
      </c>
      <c r="K4844" t="s">
        <v>54</v>
      </c>
      <c r="L4844">
        <v>2011000474</v>
      </c>
      <c r="M4844" t="s">
        <v>7536</v>
      </c>
      <c r="N4844" t="s">
        <v>315</v>
      </c>
      <c r="O4844" t="s">
        <v>153</v>
      </c>
      <c r="P4844" t="s">
        <v>316</v>
      </c>
      <c r="Q4844">
        <v>30000</v>
      </c>
      <c r="R4844" t="s">
        <v>4719</v>
      </c>
      <c r="S4844">
        <v>10</v>
      </c>
      <c r="T4844" t="s">
        <v>60</v>
      </c>
      <c r="U4844">
        <v>110</v>
      </c>
      <c r="V4844" t="s">
        <v>61</v>
      </c>
      <c r="W4844">
        <v>1</v>
      </c>
      <c r="X4844" t="s">
        <v>459</v>
      </c>
      <c r="Y4844" t="s">
        <v>464</v>
      </c>
      <c r="Z4844" t="s">
        <v>7537</v>
      </c>
      <c r="AA4844" t="s">
        <v>7538</v>
      </c>
      <c r="AB4844">
        <v>32130</v>
      </c>
      <c r="AC4844" t="s">
        <v>3849</v>
      </c>
      <c r="AD4844" t="s">
        <v>1791</v>
      </c>
      <c r="AE4844" t="s">
        <v>7539</v>
      </c>
      <c r="AG4844">
        <v>0</v>
      </c>
      <c r="AH4844">
        <v>0</v>
      </c>
      <c r="AI4844">
        <v>0</v>
      </c>
      <c r="AJ4844">
        <v>1</v>
      </c>
      <c r="AO4844">
        <v>0</v>
      </c>
      <c r="AP4844">
        <v>0</v>
      </c>
      <c r="AQ4844">
        <v>0</v>
      </c>
      <c r="AR4844">
        <v>0</v>
      </c>
      <c r="AS4844" s="1">
        <v>6.9641337650031498E-2</v>
      </c>
      <c r="AT4844" t="s">
        <v>68</v>
      </c>
      <c r="AV4844">
        <v>0</v>
      </c>
      <c r="AX4844">
        <v>3</v>
      </c>
      <c r="AY4844">
        <v>6.9641337650031596E-2</v>
      </c>
    </row>
    <row r="4845" spans="1:51" x14ac:dyDescent="0.3">
      <c r="A4845">
        <v>820</v>
      </c>
      <c r="B4845">
        <v>862</v>
      </c>
      <c r="C4845">
        <v>12110</v>
      </c>
      <c r="D4845">
        <v>11</v>
      </c>
      <c r="E4845">
        <v>40000</v>
      </c>
      <c r="F4845" t="s">
        <v>51</v>
      </c>
      <c r="G4845">
        <v>112</v>
      </c>
      <c r="H4845" t="s">
        <v>459</v>
      </c>
      <c r="I4845">
        <v>2011</v>
      </c>
      <c r="J4845" t="s">
        <v>53</v>
      </c>
      <c r="K4845" t="s">
        <v>54</v>
      </c>
      <c r="L4845">
        <v>2011000636</v>
      </c>
      <c r="M4845" t="s">
        <v>7540</v>
      </c>
      <c r="N4845" t="s">
        <v>363</v>
      </c>
      <c r="O4845" t="s">
        <v>153</v>
      </c>
      <c r="P4845" t="s">
        <v>86</v>
      </c>
      <c r="Q4845">
        <v>40000</v>
      </c>
      <c r="R4845" t="s">
        <v>5250</v>
      </c>
      <c r="S4845">
        <v>10</v>
      </c>
      <c r="T4845" t="s">
        <v>60</v>
      </c>
      <c r="U4845">
        <v>110</v>
      </c>
      <c r="V4845" t="s">
        <v>61</v>
      </c>
      <c r="W4845">
        <v>1</v>
      </c>
      <c r="X4845" t="s">
        <v>459</v>
      </c>
      <c r="Y4845" t="s">
        <v>464</v>
      </c>
      <c r="Z4845" t="s">
        <v>7541</v>
      </c>
      <c r="AA4845" t="s">
        <v>7542</v>
      </c>
      <c r="AB4845">
        <v>12110</v>
      </c>
      <c r="AC4845" t="s">
        <v>237</v>
      </c>
      <c r="AD4845" t="s">
        <v>238</v>
      </c>
      <c r="AE4845" t="s">
        <v>7543</v>
      </c>
      <c r="AG4845">
        <v>1</v>
      </c>
      <c r="AH4845">
        <v>0</v>
      </c>
      <c r="AI4845">
        <v>1</v>
      </c>
      <c r="AJ4845">
        <v>0</v>
      </c>
      <c r="AO4845">
        <v>0</v>
      </c>
      <c r="AP4845">
        <v>0</v>
      </c>
      <c r="AQ4845">
        <v>0</v>
      </c>
      <c r="AR4845">
        <v>0</v>
      </c>
      <c r="AS4845" s="1">
        <v>1.5564766266582399E-2</v>
      </c>
      <c r="AT4845" t="s">
        <v>68</v>
      </c>
      <c r="AV4845">
        <v>0</v>
      </c>
      <c r="AX4845">
        <v>3</v>
      </c>
      <c r="AY4845">
        <v>1.5564766266582399E-2</v>
      </c>
    </row>
    <row r="4846" spans="1:51" x14ac:dyDescent="0.3">
      <c r="A4846">
        <v>820</v>
      </c>
      <c r="B4846">
        <v>347</v>
      </c>
      <c r="C4846">
        <v>43010</v>
      </c>
      <c r="D4846">
        <v>11</v>
      </c>
      <c r="E4846">
        <v>10000</v>
      </c>
      <c r="F4846" t="s">
        <v>51</v>
      </c>
      <c r="G4846">
        <v>112</v>
      </c>
      <c r="H4846" t="s">
        <v>52</v>
      </c>
      <c r="I4846">
        <v>2011</v>
      </c>
      <c r="J4846" t="s">
        <v>53</v>
      </c>
      <c r="K4846" t="s">
        <v>54</v>
      </c>
      <c r="L4846">
        <v>2011000362</v>
      </c>
      <c r="M4846" t="s">
        <v>733</v>
      </c>
      <c r="N4846" t="s">
        <v>734</v>
      </c>
      <c r="O4846" t="s">
        <v>719</v>
      </c>
      <c r="P4846" t="s">
        <v>86</v>
      </c>
      <c r="Q4846">
        <v>10000</v>
      </c>
      <c r="R4846" t="s">
        <v>3005</v>
      </c>
      <c r="S4846">
        <v>10</v>
      </c>
      <c r="T4846" t="s">
        <v>60</v>
      </c>
      <c r="U4846">
        <v>110</v>
      </c>
      <c r="V4846" t="s">
        <v>61</v>
      </c>
      <c r="W4846">
        <v>1</v>
      </c>
      <c r="X4846" t="s">
        <v>52</v>
      </c>
      <c r="Y4846" t="s">
        <v>62</v>
      </c>
      <c r="Z4846" t="s">
        <v>735</v>
      </c>
      <c r="AA4846" t="s">
        <v>736</v>
      </c>
      <c r="AB4846">
        <v>43010</v>
      </c>
      <c r="AC4846" t="s">
        <v>65</v>
      </c>
      <c r="AD4846" t="s">
        <v>66</v>
      </c>
      <c r="AE4846" t="s">
        <v>67</v>
      </c>
      <c r="AG4846">
        <v>1</v>
      </c>
      <c r="AH4846">
        <v>1</v>
      </c>
      <c r="AI4846">
        <v>1</v>
      </c>
      <c r="AJ4846">
        <v>0</v>
      </c>
      <c r="AO4846">
        <v>0</v>
      </c>
      <c r="AP4846">
        <v>0</v>
      </c>
      <c r="AQ4846">
        <v>0</v>
      </c>
      <c r="AR4846">
        <v>0</v>
      </c>
      <c r="AS4846" s="1">
        <v>9.1375236891977196E-3</v>
      </c>
      <c r="AT4846" t="s">
        <v>68</v>
      </c>
      <c r="AV4846">
        <v>9.4999999999999998E-3</v>
      </c>
      <c r="AX4846">
        <v>3</v>
      </c>
      <c r="AY4846">
        <v>9.13752368919773E-3</v>
      </c>
    </row>
    <row r="4847" spans="1:51" x14ac:dyDescent="0.3">
      <c r="A4847">
        <v>820</v>
      </c>
      <c r="B4847">
        <v>730</v>
      </c>
      <c r="C4847">
        <v>12220</v>
      </c>
      <c r="D4847">
        <v>11</v>
      </c>
      <c r="E4847">
        <v>10000</v>
      </c>
      <c r="F4847" t="s">
        <v>51</v>
      </c>
      <c r="G4847">
        <v>112</v>
      </c>
      <c r="H4847" t="s">
        <v>52</v>
      </c>
      <c r="I4847">
        <v>2011</v>
      </c>
      <c r="J4847" t="s">
        <v>53</v>
      </c>
      <c r="K4847" t="s">
        <v>54</v>
      </c>
      <c r="L4847">
        <v>2011000111</v>
      </c>
      <c r="M4847" t="s">
        <v>7544</v>
      </c>
      <c r="N4847" t="s">
        <v>2273</v>
      </c>
      <c r="O4847" t="s">
        <v>285</v>
      </c>
      <c r="P4847" t="s">
        <v>94</v>
      </c>
      <c r="Q4847">
        <v>10000</v>
      </c>
      <c r="R4847" t="s">
        <v>3005</v>
      </c>
      <c r="S4847">
        <v>10</v>
      </c>
      <c r="T4847" t="s">
        <v>60</v>
      </c>
      <c r="U4847">
        <v>110</v>
      </c>
      <c r="V4847" t="s">
        <v>61</v>
      </c>
      <c r="W4847">
        <v>1</v>
      </c>
      <c r="X4847" t="s">
        <v>52</v>
      </c>
      <c r="Y4847" t="s">
        <v>62</v>
      </c>
      <c r="Z4847" t="s">
        <v>7545</v>
      </c>
      <c r="AA4847" t="s">
        <v>7546</v>
      </c>
      <c r="AB4847">
        <v>12220</v>
      </c>
      <c r="AC4847" t="s">
        <v>384</v>
      </c>
      <c r="AD4847" t="s">
        <v>385</v>
      </c>
      <c r="AE4847" t="s">
        <v>7547</v>
      </c>
      <c r="AG4847">
        <v>0</v>
      </c>
      <c r="AH4847">
        <v>0</v>
      </c>
      <c r="AI4847">
        <v>0</v>
      </c>
      <c r="AJ4847">
        <v>0</v>
      </c>
      <c r="AO4847">
        <v>0</v>
      </c>
      <c r="AP4847">
        <v>0</v>
      </c>
      <c r="AQ4847">
        <v>0</v>
      </c>
      <c r="AR4847">
        <v>0</v>
      </c>
      <c r="AS4847" s="1">
        <v>8.7395964939987303E-2</v>
      </c>
      <c r="AT4847" t="s">
        <v>68</v>
      </c>
      <c r="AV4847">
        <v>8.7499999999999994E-2</v>
      </c>
      <c r="AX4847">
        <v>1</v>
      </c>
      <c r="AY4847">
        <v>8.73959649399874E-2</v>
      </c>
    </row>
    <row r="4848" spans="1:51" x14ac:dyDescent="0.3">
      <c r="A4848">
        <v>820</v>
      </c>
      <c r="B4848">
        <v>730</v>
      </c>
      <c r="C4848">
        <v>14031</v>
      </c>
      <c r="D4848">
        <v>11</v>
      </c>
      <c r="E4848">
        <v>10000</v>
      </c>
      <c r="F4848" t="s">
        <v>51</v>
      </c>
      <c r="G4848">
        <v>112</v>
      </c>
      <c r="H4848" t="s">
        <v>52</v>
      </c>
      <c r="I4848">
        <v>2011</v>
      </c>
      <c r="J4848" t="s">
        <v>53</v>
      </c>
      <c r="K4848" t="s">
        <v>54</v>
      </c>
      <c r="L4848">
        <v>2011000108</v>
      </c>
      <c r="M4848" t="s">
        <v>7548</v>
      </c>
      <c r="N4848" t="s">
        <v>2273</v>
      </c>
      <c r="O4848" t="s">
        <v>285</v>
      </c>
      <c r="P4848" t="s">
        <v>94</v>
      </c>
      <c r="Q4848">
        <v>10000</v>
      </c>
      <c r="R4848" t="s">
        <v>3005</v>
      </c>
      <c r="S4848">
        <v>10</v>
      </c>
      <c r="T4848" t="s">
        <v>60</v>
      </c>
      <c r="U4848">
        <v>110</v>
      </c>
      <c r="V4848" t="s">
        <v>61</v>
      </c>
      <c r="W4848">
        <v>1</v>
      </c>
      <c r="X4848" t="s">
        <v>52</v>
      </c>
      <c r="Y4848" t="s">
        <v>62</v>
      </c>
      <c r="Z4848" t="s">
        <v>7549</v>
      </c>
      <c r="AA4848" t="s">
        <v>7550</v>
      </c>
      <c r="AB4848">
        <v>14031</v>
      </c>
      <c r="AC4848" t="s">
        <v>4610</v>
      </c>
      <c r="AD4848" t="s">
        <v>198</v>
      </c>
      <c r="AE4848" t="s">
        <v>7551</v>
      </c>
      <c r="AG4848">
        <v>0</v>
      </c>
      <c r="AH4848">
        <v>0</v>
      </c>
      <c r="AI4848">
        <v>0</v>
      </c>
      <c r="AO4848">
        <v>0</v>
      </c>
      <c r="AP4848">
        <v>0</v>
      </c>
      <c r="AQ4848">
        <v>0</v>
      </c>
      <c r="AR4848">
        <v>0</v>
      </c>
      <c r="AS4848" s="1">
        <v>5.5603790271636103E-2</v>
      </c>
      <c r="AT4848" t="s">
        <v>68</v>
      </c>
      <c r="AV4848">
        <v>5.62E-2</v>
      </c>
      <c r="AX4848">
        <v>1</v>
      </c>
      <c r="AY4848">
        <v>5.5603790271636103E-2</v>
      </c>
    </row>
    <row r="4849" spans="1:51" x14ac:dyDescent="0.3">
      <c r="A4849">
        <v>820</v>
      </c>
      <c r="B4849">
        <v>730</v>
      </c>
      <c r="C4849">
        <v>31120</v>
      </c>
      <c r="D4849">
        <v>11</v>
      </c>
      <c r="E4849">
        <v>10000</v>
      </c>
      <c r="F4849" t="s">
        <v>51</v>
      </c>
      <c r="G4849">
        <v>112</v>
      </c>
      <c r="H4849" t="s">
        <v>52</v>
      </c>
      <c r="I4849">
        <v>2011</v>
      </c>
      <c r="J4849" t="s">
        <v>53</v>
      </c>
      <c r="K4849" t="s">
        <v>54</v>
      </c>
      <c r="L4849">
        <v>2011000109</v>
      </c>
      <c r="M4849" t="s">
        <v>7552</v>
      </c>
      <c r="N4849" t="s">
        <v>2273</v>
      </c>
      <c r="O4849" t="s">
        <v>285</v>
      </c>
      <c r="P4849" t="s">
        <v>94</v>
      </c>
      <c r="Q4849">
        <v>10000</v>
      </c>
      <c r="R4849" t="s">
        <v>3005</v>
      </c>
      <c r="S4849">
        <v>10</v>
      </c>
      <c r="T4849" t="s">
        <v>60</v>
      </c>
      <c r="U4849">
        <v>110</v>
      </c>
      <c r="V4849" t="s">
        <v>61</v>
      </c>
      <c r="W4849">
        <v>1</v>
      </c>
      <c r="X4849" t="s">
        <v>52</v>
      </c>
      <c r="Y4849" t="s">
        <v>62</v>
      </c>
      <c r="Z4849" t="s">
        <v>7553</v>
      </c>
      <c r="AA4849" t="s">
        <v>7554</v>
      </c>
      <c r="AB4849">
        <v>31120</v>
      </c>
      <c r="AC4849" t="s">
        <v>73</v>
      </c>
      <c r="AD4849" t="s">
        <v>74</v>
      </c>
      <c r="AE4849" t="s">
        <v>7555</v>
      </c>
      <c r="AG4849">
        <v>0</v>
      </c>
      <c r="AH4849">
        <v>0</v>
      </c>
      <c r="AI4849">
        <v>0</v>
      </c>
      <c r="AJ4849">
        <v>1</v>
      </c>
      <c r="AO4849">
        <v>0</v>
      </c>
      <c r="AP4849">
        <v>0</v>
      </c>
      <c r="AQ4849">
        <v>0</v>
      </c>
      <c r="AR4849">
        <v>0</v>
      </c>
      <c r="AS4849" s="1">
        <v>8.6165784902084597E-2</v>
      </c>
      <c r="AT4849" t="s">
        <v>68</v>
      </c>
      <c r="AV4849">
        <v>8.6199999999999999E-2</v>
      </c>
      <c r="AX4849">
        <v>1</v>
      </c>
      <c r="AY4849">
        <v>8.6165784902084694E-2</v>
      </c>
    </row>
    <row r="4850" spans="1:51" x14ac:dyDescent="0.3">
      <c r="A4850">
        <v>820</v>
      </c>
      <c r="B4850">
        <v>730</v>
      </c>
      <c r="C4850">
        <v>31140</v>
      </c>
      <c r="D4850">
        <v>11</v>
      </c>
      <c r="E4850">
        <v>10000</v>
      </c>
      <c r="F4850" t="s">
        <v>51</v>
      </c>
      <c r="G4850">
        <v>112</v>
      </c>
      <c r="H4850" t="s">
        <v>52</v>
      </c>
      <c r="I4850">
        <v>2011</v>
      </c>
      <c r="J4850" t="s">
        <v>53</v>
      </c>
      <c r="K4850" t="s">
        <v>54</v>
      </c>
      <c r="L4850">
        <v>2011000110</v>
      </c>
      <c r="M4850" t="s">
        <v>7556</v>
      </c>
      <c r="N4850" t="s">
        <v>2273</v>
      </c>
      <c r="O4850" t="s">
        <v>285</v>
      </c>
      <c r="P4850" t="s">
        <v>94</v>
      </c>
      <c r="Q4850">
        <v>10000</v>
      </c>
      <c r="R4850" t="s">
        <v>3005</v>
      </c>
      <c r="S4850">
        <v>10</v>
      </c>
      <c r="T4850" t="s">
        <v>60</v>
      </c>
      <c r="U4850">
        <v>110</v>
      </c>
      <c r="V4850" t="s">
        <v>61</v>
      </c>
      <c r="W4850">
        <v>1</v>
      </c>
      <c r="X4850" t="s">
        <v>52</v>
      </c>
      <c r="Y4850" t="s">
        <v>62</v>
      </c>
      <c r="Z4850" t="s">
        <v>7557</v>
      </c>
      <c r="AA4850" t="s">
        <v>7558</v>
      </c>
      <c r="AB4850">
        <v>31140</v>
      </c>
      <c r="AC4850" t="s">
        <v>526</v>
      </c>
      <c r="AD4850" t="s">
        <v>74</v>
      </c>
      <c r="AE4850" t="s">
        <v>7559</v>
      </c>
      <c r="AG4850">
        <v>0</v>
      </c>
      <c r="AH4850">
        <v>0</v>
      </c>
      <c r="AI4850">
        <v>0</v>
      </c>
      <c r="AJ4850">
        <v>1</v>
      </c>
      <c r="AO4850">
        <v>0</v>
      </c>
      <c r="AP4850">
        <v>0</v>
      </c>
      <c r="AQ4850">
        <v>0</v>
      </c>
      <c r="AR4850">
        <v>0</v>
      </c>
      <c r="AS4850" s="1">
        <v>8.7203498104864094E-2</v>
      </c>
      <c r="AT4850" t="s">
        <v>68</v>
      </c>
      <c r="AV4850">
        <v>8.7400000000000005E-2</v>
      </c>
      <c r="AX4850">
        <v>1</v>
      </c>
      <c r="AY4850">
        <v>8.7203498104864205E-2</v>
      </c>
    </row>
    <row r="4851" spans="1:51" x14ac:dyDescent="0.3">
      <c r="A4851">
        <v>820</v>
      </c>
      <c r="B4851">
        <v>755</v>
      </c>
      <c r="C4851">
        <v>15160</v>
      </c>
      <c r="D4851">
        <v>11</v>
      </c>
      <c r="E4851">
        <v>10000</v>
      </c>
      <c r="F4851" t="s">
        <v>51</v>
      </c>
      <c r="G4851">
        <v>112</v>
      </c>
      <c r="H4851" t="s">
        <v>52</v>
      </c>
      <c r="I4851">
        <v>2011</v>
      </c>
      <c r="J4851" t="s">
        <v>53</v>
      </c>
      <c r="K4851" t="s">
        <v>54</v>
      </c>
      <c r="L4851">
        <v>2011000560</v>
      </c>
      <c r="M4851" t="s">
        <v>7560</v>
      </c>
      <c r="N4851" t="s">
        <v>462</v>
      </c>
      <c r="O4851" t="s">
        <v>285</v>
      </c>
      <c r="P4851" t="s">
        <v>86</v>
      </c>
      <c r="Q4851">
        <v>10000</v>
      </c>
      <c r="R4851" t="s">
        <v>3005</v>
      </c>
      <c r="S4851">
        <v>10</v>
      </c>
      <c r="T4851" t="s">
        <v>60</v>
      </c>
      <c r="U4851">
        <v>110</v>
      </c>
      <c r="V4851" t="s">
        <v>61</v>
      </c>
      <c r="W4851">
        <v>1</v>
      </c>
      <c r="X4851" t="s">
        <v>52</v>
      </c>
      <c r="Y4851" t="s">
        <v>62</v>
      </c>
      <c r="Z4851" t="s">
        <v>7561</v>
      </c>
      <c r="AA4851" t="s">
        <v>7562</v>
      </c>
      <c r="AB4851">
        <v>15160</v>
      </c>
      <c r="AC4851" t="s">
        <v>3068</v>
      </c>
      <c r="AD4851" t="s">
        <v>81</v>
      </c>
      <c r="AE4851" t="s">
        <v>7563</v>
      </c>
      <c r="AG4851">
        <v>1</v>
      </c>
      <c r="AH4851">
        <v>0</v>
      </c>
      <c r="AI4851">
        <v>2</v>
      </c>
      <c r="AJ4851">
        <v>0</v>
      </c>
      <c r="AO4851">
        <v>0</v>
      </c>
      <c r="AP4851">
        <v>0</v>
      </c>
      <c r="AQ4851">
        <v>0</v>
      </c>
      <c r="AR4851">
        <v>0</v>
      </c>
      <c r="AS4851">
        <v>0.24748005369551401</v>
      </c>
      <c r="AT4851" t="s">
        <v>68</v>
      </c>
      <c r="AV4851">
        <v>7.4999999999999997E-3</v>
      </c>
      <c r="AX4851">
        <v>3</v>
      </c>
      <c r="AY4851">
        <v>0.24748005369551501</v>
      </c>
    </row>
    <row r="4852" spans="1:51" x14ac:dyDescent="0.3">
      <c r="A4852">
        <v>820</v>
      </c>
      <c r="B4852">
        <v>769</v>
      </c>
      <c r="C4852">
        <v>31195</v>
      </c>
      <c r="D4852">
        <v>11</v>
      </c>
      <c r="E4852">
        <v>10000</v>
      </c>
      <c r="F4852" t="s">
        <v>51</v>
      </c>
      <c r="G4852">
        <v>112</v>
      </c>
      <c r="H4852" t="s">
        <v>52</v>
      </c>
      <c r="I4852">
        <v>2011</v>
      </c>
      <c r="J4852" t="s">
        <v>53</v>
      </c>
      <c r="K4852" t="s">
        <v>54</v>
      </c>
      <c r="L4852">
        <v>2011000708</v>
      </c>
      <c r="M4852" t="s">
        <v>7564</v>
      </c>
      <c r="N4852" t="s">
        <v>539</v>
      </c>
      <c r="O4852" t="s">
        <v>285</v>
      </c>
      <c r="P4852" t="s">
        <v>86</v>
      </c>
      <c r="Q4852">
        <v>10000</v>
      </c>
      <c r="R4852" t="s">
        <v>3005</v>
      </c>
      <c r="S4852">
        <v>10</v>
      </c>
      <c r="T4852" t="s">
        <v>60</v>
      </c>
      <c r="U4852">
        <v>110</v>
      </c>
      <c r="V4852" t="s">
        <v>61</v>
      </c>
      <c r="W4852">
        <v>1</v>
      </c>
      <c r="X4852" t="s">
        <v>52</v>
      </c>
      <c r="Y4852" t="s">
        <v>62</v>
      </c>
      <c r="Z4852" t="s">
        <v>7565</v>
      </c>
      <c r="AA4852" t="s">
        <v>7566</v>
      </c>
      <c r="AB4852">
        <v>31195</v>
      </c>
      <c r="AC4852" t="s">
        <v>1099</v>
      </c>
      <c r="AD4852" t="s">
        <v>74</v>
      </c>
      <c r="AE4852" t="s">
        <v>7567</v>
      </c>
      <c r="AG4852">
        <v>0</v>
      </c>
      <c r="AH4852">
        <v>1</v>
      </c>
      <c r="AI4852">
        <v>0</v>
      </c>
      <c r="AJ4852">
        <v>1</v>
      </c>
      <c r="AO4852">
        <v>1</v>
      </c>
      <c r="AP4852">
        <v>0</v>
      </c>
      <c r="AQ4852">
        <v>0</v>
      </c>
      <c r="AR4852">
        <v>0</v>
      </c>
      <c r="AS4852">
        <v>0.33555185565382101</v>
      </c>
      <c r="AT4852" t="s">
        <v>68</v>
      </c>
      <c r="AV4852">
        <v>0</v>
      </c>
      <c r="AX4852">
        <v>3</v>
      </c>
      <c r="AY4852">
        <v>0.33555185565382201</v>
      </c>
    </row>
    <row r="4853" spans="1:51" x14ac:dyDescent="0.3">
      <c r="A4853">
        <v>820</v>
      </c>
      <c r="B4853">
        <v>789</v>
      </c>
      <c r="C4853">
        <v>11430</v>
      </c>
      <c r="D4853">
        <v>11</v>
      </c>
      <c r="E4853">
        <v>10000</v>
      </c>
      <c r="F4853" t="s">
        <v>51</v>
      </c>
      <c r="G4853">
        <v>112</v>
      </c>
      <c r="H4853" t="s">
        <v>52</v>
      </c>
      <c r="I4853">
        <v>2011</v>
      </c>
      <c r="J4853" t="s">
        <v>53</v>
      </c>
      <c r="K4853" t="s">
        <v>54</v>
      </c>
      <c r="L4853">
        <v>2011000349</v>
      </c>
      <c r="M4853" t="s">
        <v>7568</v>
      </c>
      <c r="N4853" t="s">
        <v>1095</v>
      </c>
      <c r="O4853" t="s">
        <v>285</v>
      </c>
      <c r="P4853" t="s">
        <v>316</v>
      </c>
      <c r="Q4853">
        <v>10000</v>
      </c>
      <c r="R4853" t="s">
        <v>3005</v>
      </c>
      <c r="S4853">
        <v>10</v>
      </c>
      <c r="T4853" t="s">
        <v>60</v>
      </c>
      <c r="U4853">
        <v>110</v>
      </c>
      <c r="V4853" t="s">
        <v>61</v>
      </c>
      <c r="W4853">
        <v>1</v>
      </c>
      <c r="X4853" t="s">
        <v>52</v>
      </c>
      <c r="Y4853" t="s">
        <v>62</v>
      </c>
      <c r="Z4853" t="s">
        <v>7569</v>
      </c>
      <c r="AA4853" t="s">
        <v>7570</v>
      </c>
      <c r="AB4853">
        <v>11430</v>
      </c>
      <c r="AC4853" t="s">
        <v>7571</v>
      </c>
      <c r="AD4853" t="s">
        <v>117</v>
      </c>
      <c r="AE4853" t="s">
        <v>7572</v>
      </c>
      <c r="AG4853">
        <v>1</v>
      </c>
      <c r="AH4853">
        <v>0</v>
      </c>
      <c r="AI4853">
        <v>1</v>
      </c>
      <c r="AJ4853">
        <v>0</v>
      </c>
      <c r="AO4853">
        <v>0</v>
      </c>
      <c r="AP4853">
        <v>0</v>
      </c>
      <c r="AQ4853">
        <v>0</v>
      </c>
      <c r="AR4853">
        <v>0</v>
      </c>
      <c r="AS4853" s="1">
        <v>2.2531877763739699E-2</v>
      </c>
      <c r="AT4853" t="s">
        <v>68</v>
      </c>
      <c r="AV4853">
        <v>0</v>
      </c>
      <c r="AX4853">
        <v>3</v>
      </c>
      <c r="AY4853">
        <v>2.2531877763739699E-2</v>
      </c>
    </row>
    <row r="4854" spans="1:51" x14ac:dyDescent="0.3">
      <c r="A4854">
        <v>820</v>
      </c>
      <c r="B4854">
        <v>555</v>
      </c>
      <c r="C4854">
        <v>15250</v>
      </c>
      <c r="D4854">
        <v>11</v>
      </c>
      <c r="E4854">
        <v>10000</v>
      </c>
      <c r="F4854" t="s">
        <v>51</v>
      </c>
      <c r="G4854">
        <v>112</v>
      </c>
      <c r="H4854" t="s">
        <v>52</v>
      </c>
      <c r="I4854">
        <v>2011</v>
      </c>
      <c r="J4854" t="s">
        <v>53</v>
      </c>
      <c r="K4854" t="s">
        <v>2813</v>
      </c>
      <c r="L4854">
        <v>2011000738</v>
      </c>
      <c r="M4854" t="s">
        <v>7573</v>
      </c>
      <c r="N4854" t="s">
        <v>6688</v>
      </c>
      <c r="O4854" t="s">
        <v>879</v>
      </c>
      <c r="P4854" t="s">
        <v>94</v>
      </c>
      <c r="Q4854">
        <v>10000</v>
      </c>
      <c r="R4854" t="s">
        <v>3005</v>
      </c>
      <c r="S4854">
        <v>10</v>
      </c>
      <c r="T4854" t="s">
        <v>60</v>
      </c>
      <c r="U4854">
        <v>110</v>
      </c>
      <c r="V4854" t="s">
        <v>61</v>
      </c>
      <c r="W4854">
        <v>1</v>
      </c>
      <c r="X4854" t="s">
        <v>52</v>
      </c>
      <c r="Y4854" t="s">
        <v>62</v>
      </c>
      <c r="Z4854" t="s">
        <v>7574</v>
      </c>
      <c r="AA4854" t="s">
        <v>7575</v>
      </c>
      <c r="AB4854">
        <v>15250</v>
      </c>
      <c r="AC4854" t="s">
        <v>352</v>
      </c>
      <c r="AD4854" t="s">
        <v>353</v>
      </c>
      <c r="AG4854">
        <v>0</v>
      </c>
      <c r="AH4854">
        <v>1</v>
      </c>
      <c r="AI4854">
        <v>0</v>
      </c>
      <c r="AJ4854">
        <v>0</v>
      </c>
      <c r="AO4854">
        <v>0</v>
      </c>
      <c r="AP4854">
        <v>0</v>
      </c>
      <c r="AR4854">
        <v>0</v>
      </c>
      <c r="AS4854">
        <v>0.69093493367024605</v>
      </c>
      <c r="AT4854" t="s">
        <v>68</v>
      </c>
      <c r="AU4854">
        <v>0.69089999999999996</v>
      </c>
      <c r="AX4854">
        <v>8</v>
      </c>
      <c r="AY4854">
        <v>0.69093493367024605</v>
      </c>
    </row>
    <row r="4855" spans="1:51" x14ac:dyDescent="0.3">
      <c r="A4855">
        <v>820</v>
      </c>
      <c r="B4855">
        <v>831</v>
      </c>
      <c r="C4855">
        <v>14050</v>
      </c>
      <c r="D4855">
        <v>11</v>
      </c>
      <c r="E4855">
        <v>10000</v>
      </c>
      <c r="F4855" t="s">
        <v>51</v>
      </c>
      <c r="G4855">
        <v>112</v>
      </c>
      <c r="H4855" t="s">
        <v>52</v>
      </c>
      <c r="I4855">
        <v>2011</v>
      </c>
      <c r="J4855" t="s">
        <v>53</v>
      </c>
      <c r="K4855" t="s">
        <v>54</v>
      </c>
      <c r="L4855">
        <v>2011000514</v>
      </c>
      <c r="M4855" t="s">
        <v>7576</v>
      </c>
      <c r="N4855" t="s">
        <v>185</v>
      </c>
      <c r="O4855" t="s">
        <v>153</v>
      </c>
      <c r="P4855" t="s">
        <v>94</v>
      </c>
      <c r="Q4855">
        <v>10000</v>
      </c>
      <c r="R4855" t="s">
        <v>3005</v>
      </c>
      <c r="S4855">
        <v>10</v>
      </c>
      <c r="T4855" t="s">
        <v>60</v>
      </c>
      <c r="U4855">
        <v>110</v>
      </c>
      <c r="V4855" t="s">
        <v>61</v>
      </c>
      <c r="W4855">
        <v>1</v>
      </c>
      <c r="X4855" t="s">
        <v>52</v>
      </c>
      <c r="Y4855" t="s">
        <v>62</v>
      </c>
      <c r="Z4855" t="s">
        <v>7577</v>
      </c>
      <c r="AA4855" t="s">
        <v>7578</v>
      </c>
      <c r="AB4855">
        <v>14050</v>
      </c>
      <c r="AC4855" t="s">
        <v>197</v>
      </c>
      <c r="AD4855" t="s">
        <v>198</v>
      </c>
      <c r="AE4855" t="s">
        <v>7578</v>
      </c>
      <c r="AG4855">
        <v>0</v>
      </c>
      <c r="AH4855">
        <v>2</v>
      </c>
      <c r="AI4855">
        <v>0</v>
      </c>
      <c r="AJ4855">
        <v>0</v>
      </c>
      <c r="AO4855">
        <v>0</v>
      </c>
      <c r="AP4855">
        <v>0</v>
      </c>
      <c r="AQ4855">
        <v>0</v>
      </c>
      <c r="AR4855">
        <v>0</v>
      </c>
      <c r="AS4855" s="1">
        <v>2.37863234365129E-2</v>
      </c>
      <c r="AT4855" t="s">
        <v>68</v>
      </c>
      <c r="AW4855">
        <v>0</v>
      </c>
      <c r="AX4855">
        <v>3</v>
      </c>
      <c r="AY4855">
        <v>2.3786323436513001E-2</v>
      </c>
    </row>
    <row r="4856" spans="1:51" x14ac:dyDescent="0.3">
      <c r="A4856">
        <v>820</v>
      </c>
      <c r="B4856">
        <v>832</v>
      </c>
      <c r="C4856">
        <v>14050</v>
      </c>
      <c r="D4856">
        <v>11</v>
      </c>
      <c r="E4856">
        <v>10000</v>
      </c>
      <c r="F4856" t="s">
        <v>51</v>
      </c>
      <c r="G4856">
        <v>112</v>
      </c>
      <c r="H4856" t="s">
        <v>52</v>
      </c>
      <c r="I4856">
        <v>2011</v>
      </c>
      <c r="J4856" t="s">
        <v>53</v>
      </c>
      <c r="K4856" t="s">
        <v>54</v>
      </c>
      <c r="L4856">
        <v>2011000504</v>
      </c>
      <c r="M4856" t="s">
        <v>7579</v>
      </c>
      <c r="N4856" t="s">
        <v>556</v>
      </c>
      <c r="O4856" t="s">
        <v>153</v>
      </c>
      <c r="P4856" t="s">
        <v>94</v>
      </c>
      <c r="Q4856">
        <v>10000</v>
      </c>
      <c r="R4856" t="s">
        <v>3005</v>
      </c>
      <c r="S4856">
        <v>10</v>
      </c>
      <c r="T4856" t="s">
        <v>60</v>
      </c>
      <c r="U4856">
        <v>110</v>
      </c>
      <c r="V4856" t="s">
        <v>61</v>
      </c>
      <c r="W4856">
        <v>1</v>
      </c>
      <c r="X4856" t="s">
        <v>52</v>
      </c>
      <c r="Y4856" t="s">
        <v>62</v>
      </c>
      <c r="Z4856" t="s">
        <v>7580</v>
      </c>
      <c r="AA4856" t="s">
        <v>7581</v>
      </c>
      <c r="AB4856">
        <v>14050</v>
      </c>
      <c r="AC4856" t="s">
        <v>197</v>
      </c>
      <c r="AD4856" t="s">
        <v>198</v>
      </c>
      <c r="AE4856" t="s">
        <v>7582</v>
      </c>
      <c r="AG4856">
        <v>0</v>
      </c>
      <c r="AH4856">
        <v>2</v>
      </c>
      <c r="AI4856">
        <v>0</v>
      </c>
      <c r="AJ4856">
        <v>0</v>
      </c>
      <c r="AO4856">
        <v>0</v>
      </c>
      <c r="AP4856">
        <v>0</v>
      </c>
      <c r="AQ4856">
        <v>0</v>
      </c>
      <c r="AR4856">
        <v>0</v>
      </c>
      <c r="AS4856" s="1">
        <v>8.4363423878711305E-2</v>
      </c>
      <c r="AT4856" t="s">
        <v>68</v>
      </c>
      <c r="AV4856">
        <v>0</v>
      </c>
      <c r="AX4856">
        <v>3</v>
      </c>
      <c r="AY4856">
        <v>8.4363423878711305E-2</v>
      </c>
    </row>
    <row r="4857" spans="1:51" x14ac:dyDescent="0.3">
      <c r="A4857">
        <v>820</v>
      </c>
      <c r="B4857">
        <v>832</v>
      </c>
      <c r="C4857">
        <v>15110</v>
      </c>
      <c r="D4857">
        <v>11</v>
      </c>
      <c r="E4857">
        <v>10000</v>
      </c>
      <c r="F4857" t="s">
        <v>51</v>
      </c>
      <c r="G4857">
        <v>112</v>
      </c>
      <c r="H4857" t="s">
        <v>52</v>
      </c>
      <c r="I4857">
        <v>2011</v>
      </c>
      <c r="J4857" t="s">
        <v>53</v>
      </c>
      <c r="K4857" t="s">
        <v>54</v>
      </c>
      <c r="L4857">
        <v>2011000289</v>
      </c>
      <c r="M4857" t="s">
        <v>7583</v>
      </c>
      <c r="N4857" t="s">
        <v>556</v>
      </c>
      <c r="O4857" t="s">
        <v>153</v>
      </c>
      <c r="P4857" t="s">
        <v>94</v>
      </c>
      <c r="Q4857">
        <v>10000</v>
      </c>
      <c r="R4857" t="s">
        <v>3005</v>
      </c>
      <c r="S4857">
        <v>10</v>
      </c>
      <c r="T4857" t="s">
        <v>60</v>
      </c>
      <c r="U4857">
        <v>110</v>
      </c>
      <c r="V4857" t="s">
        <v>61</v>
      </c>
      <c r="W4857">
        <v>1</v>
      </c>
      <c r="X4857" t="s">
        <v>52</v>
      </c>
      <c r="Y4857" t="s">
        <v>62</v>
      </c>
      <c r="Z4857" t="s">
        <v>7584</v>
      </c>
      <c r="AA4857" t="s">
        <v>7585</v>
      </c>
      <c r="AB4857">
        <v>15110</v>
      </c>
      <c r="AC4857" t="s">
        <v>80</v>
      </c>
      <c r="AD4857" t="s">
        <v>81</v>
      </c>
      <c r="AE4857" t="s">
        <v>7586</v>
      </c>
      <c r="AG4857">
        <v>0</v>
      </c>
      <c r="AH4857">
        <v>1</v>
      </c>
      <c r="AI4857">
        <v>1</v>
      </c>
      <c r="AJ4857">
        <v>0</v>
      </c>
      <c r="AO4857">
        <v>0</v>
      </c>
      <c r="AP4857">
        <v>0</v>
      </c>
      <c r="AQ4857">
        <v>0</v>
      </c>
      <c r="AR4857">
        <v>0</v>
      </c>
      <c r="AS4857" s="1">
        <v>2.04157612128869E-2</v>
      </c>
      <c r="AT4857" t="s">
        <v>68</v>
      </c>
      <c r="AV4857">
        <v>0</v>
      </c>
      <c r="AX4857">
        <v>3</v>
      </c>
      <c r="AY4857">
        <v>2.04157612128869E-2</v>
      </c>
    </row>
    <row r="4858" spans="1:51" x14ac:dyDescent="0.3">
      <c r="A4858">
        <v>820</v>
      </c>
      <c r="B4858">
        <v>845</v>
      </c>
      <c r="C4858">
        <v>31391</v>
      </c>
      <c r="D4858">
        <v>11</v>
      </c>
      <c r="E4858">
        <v>10000</v>
      </c>
      <c r="F4858" t="s">
        <v>51</v>
      </c>
      <c r="G4858">
        <v>112</v>
      </c>
      <c r="H4858" t="s">
        <v>52</v>
      </c>
      <c r="I4858">
        <v>2011</v>
      </c>
      <c r="J4858" t="s">
        <v>53</v>
      </c>
      <c r="K4858" t="s">
        <v>54</v>
      </c>
      <c r="L4858">
        <v>2011000096</v>
      </c>
      <c r="M4858" t="s">
        <v>7587</v>
      </c>
      <c r="N4858" t="s">
        <v>213</v>
      </c>
      <c r="O4858" t="s">
        <v>153</v>
      </c>
      <c r="P4858" t="s">
        <v>94</v>
      </c>
      <c r="Q4858">
        <v>10000</v>
      </c>
      <c r="R4858" t="s">
        <v>3005</v>
      </c>
      <c r="S4858">
        <v>10</v>
      </c>
      <c r="T4858" t="s">
        <v>60</v>
      </c>
      <c r="U4858">
        <v>110</v>
      </c>
      <c r="V4858" t="s">
        <v>61</v>
      </c>
      <c r="W4858">
        <v>1</v>
      </c>
      <c r="X4858" t="s">
        <v>52</v>
      </c>
      <c r="Y4858" t="s">
        <v>62</v>
      </c>
      <c r="Z4858" t="s">
        <v>7588</v>
      </c>
      <c r="AA4858" t="s">
        <v>7589</v>
      </c>
      <c r="AB4858">
        <v>31391</v>
      </c>
      <c r="AC4858" t="s">
        <v>2645</v>
      </c>
      <c r="AD4858" t="s">
        <v>209</v>
      </c>
      <c r="AE4858" t="s">
        <v>7590</v>
      </c>
      <c r="AG4858">
        <v>0</v>
      </c>
      <c r="AH4858">
        <v>0</v>
      </c>
      <c r="AI4858">
        <v>0</v>
      </c>
      <c r="AJ4858">
        <v>2</v>
      </c>
      <c r="AO4858">
        <v>0</v>
      </c>
      <c r="AP4858">
        <v>0</v>
      </c>
      <c r="AQ4858">
        <v>0</v>
      </c>
      <c r="AR4858">
        <v>0</v>
      </c>
      <c r="AS4858">
        <v>0.48042817435249502</v>
      </c>
      <c r="AT4858" t="s">
        <v>68</v>
      </c>
      <c r="AV4858">
        <v>0.48959999999999998</v>
      </c>
      <c r="AX4858">
        <v>1</v>
      </c>
      <c r="AY4858">
        <v>0.48042817435249502</v>
      </c>
    </row>
    <row r="4859" spans="1:51" x14ac:dyDescent="0.3">
      <c r="A4859">
        <v>820</v>
      </c>
      <c r="B4859">
        <v>862</v>
      </c>
      <c r="C4859">
        <v>11220</v>
      </c>
      <c r="D4859">
        <v>11</v>
      </c>
      <c r="E4859">
        <v>10000</v>
      </c>
      <c r="F4859" t="s">
        <v>51</v>
      </c>
      <c r="G4859">
        <v>112</v>
      </c>
      <c r="H4859" t="s">
        <v>52</v>
      </c>
      <c r="I4859">
        <v>2011</v>
      </c>
      <c r="J4859" t="s">
        <v>53</v>
      </c>
      <c r="K4859" t="s">
        <v>54</v>
      </c>
      <c r="L4859">
        <v>2011000326</v>
      </c>
      <c r="M4859" t="s">
        <v>7591</v>
      </c>
      <c r="N4859" t="s">
        <v>363</v>
      </c>
      <c r="O4859" t="s">
        <v>153</v>
      </c>
      <c r="P4859" t="s">
        <v>86</v>
      </c>
      <c r="Q4859">
        <v>10000</v>
      </c>
      <c r="R4859" t="s">
        <v>3005</v>
      </c>
      <c r="S4859">
        <v>10</v>
      </c>
      <c r="T4859" t="s">
        <v>60</v>
      </c>
      <c r="U4859">
        <v>110</v>
      </c>
      <c r="V4859" t="s">
        <v>61</v>
      </c>
      <c r="W4859">
        <v>1</v>
      </c>
      <c r="X4859" t="s">
        <v>52</v>
      </c>
      <c r="Y4859" t="s">
        <v>62</v>
      </c>
      <c r="Z4859" t="s">
        <v>7592</v>
      </c>
      <c r="AA4859" t="s">
        <v>7593</v>
      </c>
      <c r="AB4859">
        <v>11220</v>
      </c>
      <c r="AC4859" t="s">
        <v>251</v>
      </c>
      <c r="AD4859" t="s">
        <v>252</v>
      </c>
      <c r="AG4859">
        <v>1</v>
      </c>
      <c r="AH4859">
        <v>0</v>
      </c>
      <c r="AI4859">
        <v>0</v>
      </c>
      <c r="AJ4859">
        <v>0</v>
      </c>
      <c r="AO4859">
        <v>0</v>
      </c>
      <c r="AP4859">
        <v>0</v>
      </c>
      <c r="AR4859">
        <v>0</v>
      </c>
      <c r="AS4859" s="1">
        <v>3.02362207833228E-2</v>
      </c>
      <c r="AT4859" t="s">
        <v>68</v>
      </c>
      <c r="AV4859">
        <v>0</v>
      </c>
      <c r="AX4859">
        <v>3</v>
      </c>
      <c r="AY4859">
        <v>3.02362207833228E-2</v>
      </c>
    </row>
    <row r="4860" spans="1:51" x14ac:dyDescent="0.3">
      <c r="A4860">
        <v>820</v>
      </c>
      <c r="B4860">
        <v>862</v>
      </c>
      <c r="C4860">
        <v>15130</v>
      </c>
      <c r="D4860">
        <v>11</v>
      </c>
      <c r="E4860">
        <v>10000</v>
      </c>
      <c r="F4860" t="s">
        <v>51</v>
      </c>
      <c r="G4860">
        <v>112</v>
      </c>
      <c r="H4860" t="s">
        <v>52</v>
      </c>
      <c r="I4860">
        <v>2011</v>
      </c>
      <c r="J4860" t="s">
        <v>53</v>
      </c>
      <c r="K4860" t="s">
        <v>54</v>
      </c>
      <c r="L4860">
        <v>2011000550</v>
      </c>
      <c r="M4860" t="s">
        <v>7594</v>
      </c>
      <c r="N4860" t="s">
        <v>363</v>
      </c>
      <c r="O4860" t="s">
        <v>153</v>
      </c>
      <c r="P4860" t="s">
        <v>86</v>
      </c>
      <c r="Q4860">
        <v>10000</v>
      </c>
      <c r="R4860" t="s">
        <v>3005</v>
      </c>
      <c r="S4860">
        <v>10</v>
      </c>
      <c r="T4860" t="s">
        <v>60</v>
      </c>
      <c r="U4860">
        <v>110</v>
      </c>
      <c r="V4860" t="s">
        <v>61</v>
      </c>
      <c r="W4860">
        <v>1</v>
      </c>
      <c r="X4860" t="s">
        <v>52</v>
      </c>
      <c r="Y4860" t="s">
        <v>62</v>
      </c>
      <c r="Z4860" t="s">
        <v>7595</v>
      </c>
      <c r="AA4860" t="s">
        <v>7596</v>
      </c>
      <c r="AB4860">
        <v>15130</v>
      </c>
      <c r="AC4860" t="s">
        <v>319</v>
      </c>
      <c r="AD4860" t="s">
        <v>81</v>
      </c>
      <c r="AE4860" t="s">
        <v>7597</v>
      </c>
      <c r="AG4860">
        <v>0</v>
      </c>
      <c r="AH4860">
        <v>0</v>
      </c>
      <c r="AI4860">
        <v>2</v>
      </c>
      <c r="AJ4860">
        <v>0</v>
      </c>
      <c r="AO4860">
        <v>0</v>
      </c>
      <c r="AP4860">
        <v>0</v>
      </c>
      <c r="AR4860">
        <v>0</v>
      </c>
      <c r="AS4860" s="1">
        <v>3.5058006948831301E-2</v>
      </c>
      <c r="AT4860" t="s">
        <v>68</v>
      </c>
      <c r="AV4860">
        <v>0</v>
      </c>
      <c r="AX4860">
        <v>3</v>
      </c>
      <c r="AY4860">
        <v>3.5058006948831301E-2</v>
      </c>
    </row>
    <row r="4861" spans="1:51" x14ac:dyDescent="0.3">
      <c r="A4861">
        <v>820</v>
      </c>
      <c r="B4861">
        <v>880</v>
      </c>
      <c r="C4861">
        <v>33120</v>
      </c>
      <c r="D4861">
        <v>11</v>
      </c>
      <c r="E4861">
        <v>10000</v>
      </c>
      <c r="F4861" t="s">
        <v>51</v>
      </c>
      <c r="G4861">
        <v>112</v>
      </c>
      <c r="H4861" t="s">
        <v>52</v>
      </c>
      <c r="I4861">
        <v>2011</v>
      </c>
      <c r="J4861" t="s">
        <v>53</v>
      </c>
      <c r="K4861" t="s">
        <v>54</v>
      </c>
      <c r="L4861">
        <v>2011000706</v>
      </c>
      <c r="M4861" t="s">
        <v>7598</v>
      </c>
      <c r="N4861" t="s">
        <v>168</v>
      </c>
      <c r="O4861" t="s">
        <v>153</v>
      </c>
      <c r="P4861" t="s">
        <v>94</v>
      </c>
      <c r="Q4861">
        <v>10000</v>
      </c>
      <c r="R4861" t="s">
        <v>3005</v>
      </c>
      <c r="S4861">
        <v>10</v>
      </c>
      <c r="T4861" t="s">
        <v>60</v>
      </c>
      <c r="U4861">
        <v>110</v>
      </c>
      <c r="V4861" t="s">
        <v>61</v>
      </c>
      <c r="W4861">
        <v>1</v>
      </c>
      <c r="X4861" t="s">
        <v>52</v>
      </c>
      <c r="Y4861" t="s">
        <v>62</v>
      </c>
      <c r="Z4861" t="s">
        <v>7599</v>
      </c>
      <c r="AA4861" t="s">
        <v>7600</v>
      </c>
      <c r="AB4861">
        <v>33120</v>
      </c>
      <c r="AC4861" t="s">
        <v>1433</v>
      </c>
      <c r="AD4861" t="s">
        <v>1367</v>
      </c>
      <c r="AE4861" t="s">
        <v>7601</v>
      </c>
      <c r="AG4861">
        <v>0</v>
      </c>
      <c r="AH4861">
        <v>0</v>
      </c>
      <c r="AI4861">
        <v>1</v>
      </c>
      <c r="AO4861">
        <v>0</v>
      </c>
      <c r="AP4861">
        <v>0</v>
      </c>
      <c r="AQ4861">
        <v>0</v>
      </c>
      <c r="AR4861">
        <v>0</v>
      </c>
      <c r="AS4861" s="1">
        <v>3.4072141503474401E-2</v>
      </c>
      <c r="AT4861" t="s">
        <v>68</v>
      </c>
      <c r="AV4861">
        <v>0</v>
      </c>
      <c r="AX4861">
        <v>3</v>
      </c>
      <c r="AY4861">
        <v>3.4072141503474401E-2</v>
      </c>
    </row>
    <row r="4862" spans="1:51" x14ac:dyDescent="0.3">
      <c r="A4862">
        <v>820</v>
      </c>
      <c r="B4862">
        <v>880</v>
      </c>
      <c r="C4862">
        <v>15152</v>
      </c>
      <c r="D4862">
        <v>11</v>
      </c>
      <c r="E4862">
        <v>10000</v>
      </c>
      <c r="F4862" t="s">
        <v>51</v>
      </c>
      <c r="G4862">
        <v>112</v>
      </c>
      <c r="H4862" t="s">
        <v>52</v>
      </c>
      <c r="I4862">
        <v>2011</v>
      </c>
      <c r="J4862" t="s">
        <v>53</v>
      </c>
      <c r="K4862" t="s">
        <v>54</v>
      </c>
      <c r="L4862">
        <v>2011000705</v>
      </c>
      <c r="M4862" t="s">
        <v>7602</v>
      </c>
      <c r="N4862" t="s">
        <v>168</v>
      </c>
      <c r="O4862" t="s">
        <v>153</v>
      </c>
      <c r="P4862" t="s">
        <v>94</v>
      </c>
      <c r="Q4862">
        <v>10000</v>
      </c>
      <c r="R4862" t="s">
        <v>3005</v>
      </c>
      <c r="S4862">
        <v>10</v>
      </c>
      <c r="T4862" t="s">
        <v>60</v>
      </c>
      <c r="U4862">
        <v>110</v>
      </c>
      <c r="V4862" t="s">
        <v>61</v>
      </c>
      <c r="W4862">
        <v>1</v>
      </c>
      <c r="X4862" t="s">
        <v>52</v>
      </c>
      <c r="Y4862" t="s">
        <v>62</v>
      </c>
      <c r="Z4862" t="s">
        <v>7603</v>
      </c>
      <c r="AA4862" t="s">
        <v>7604</v>
      </c>
      <c r="AB4862">
        <v>15152</v>
      </c>
      <c r="AC4862" t="s">
        <v>402</v>
      </c>
      <c r="AD4862" t="s">
        <v>81</v>
      </c>
      <c r="AE4862" t="s">
        <v>7605</v>
      </c>
      <c r="AG4862">
        <v>0</v>
      </c>
      <c r="AH4862">
        <v>0</v>
      </c>
      <c r="AI4862">
        <v>2</v>
      </c>
      <c r="AJ4862">
        <v>0</v>
      </c>
      <c r="AO4862">
        <v>0</v>
      </c>
      <c r="AP4862">
        <v>0</v>
      </c>
      <c r="AQ4862">
        <v>0</v>
      </c>
      <c r="AR4862">
        <v>0</v>
      </c>
      <c r="AS4862" s="1">
        <v>2.3654271951989801E-2</v>
      </c>
      <c r="AT4862" t="s">
        <v>68</v>
      </c>
      <c r="AV4862">
        <v>0</v>
      </c>
      <c r="AX4862">
        <v>3</v>
      </c>
      <c r="AY4862">
        <v>2.3654271951989901E-2</v>
      </c>
    </row>
    <row r="4863" spans="1:51" x14ac:dyDescent="0.3">
      <c r="A4863">
        <v>820</v>
      </c>
      <c r="B4863">
        <v>880</v>
      </c>
      <c r="C4863">
        <v>21050</v>
      </c>
      <c r="D4863">
        <v>11</v>
      </c>
      <c r="E4863">
        <v>10000</v>
      </c>
      <c r="F4863" t="s">
        <v>51</v>
      </c>
      <c r="G4863">
        <v>112</v>
      </c>
      <c r="H4863" t="s">
        <v>52</v>
      </c>
      <c r="I4863">
        <v>2011</v>
      </c>
      <c r="J4863" t="s">
        <v>53</v>
      </c>
      <c r="K4863" t="s">
        <v>54</v>
      </c>
      <c r="L4863">
        <v>2011000587</v>
      </c>
      <c r="M4863" t="s">
        <v>7606</v>
      </c>
      <c r="N4863" t="s">
        <v>168</v>
      </c>
      <c r="O4863" t="s">
        <v>153</v>
      </c>
      <c r="P4863" t="s">
        <v>94</v>
      </c>
      <c r="Q4863">
        <v>10000</v>
      </c>
      <c r="R4863" t="s">
        <v>3005</v>
      </c>
      <c r="S4863">
        <v>10</v>
      </c>
      <c r="T4863" t="s">
        <v>60</v>
      </c>
      <c r="U4863">
        <v>110</v>
      </c>
      <c r="V4863" t="s">
        <v>61</v>
      </c>
      <c r="W4863">
        <v>1</v>
      </c>
      <c r="X4863" t="s">
        <v>52</v>
      </c>
      <c r="Y4863" t="s">
        <v>62</v>
      </c>
      <c r="Z4863" t="s">
        <v>7607</v>
      </c>
      <c r="AA4863" t="s">
        <v>7608</v>
      </c>
      <c r="AB4863">
        <v>21050</v>
      </c>
      <c r="AC4863" t="s">
        <v>700</v>
      </c>
      <c r="AD4863" t="s">
        <v>269</v>
      </c>
      <c r="AE4863" t="s">
        <v>7609</v>
      </c>
      <c r="AG4863">
        <v>0</v>
      </c>
      <c r="AH4863">
        <v>0</v>
      </c>
      <c r="AI4863">
        <v>0</v>
      </c>
      <c r="AO4863">
        <v>0</v>
      </c>
      <c r="AP4863">
        <v>0</v>
      </c>
      <c r="AQ4863">
        <v>0</v>
      </c>
      <c r="AR4863">
        <v>0</v>
      </c>
      <c r="AS4863">
        <v>0.68106443461781396</v>
      </c>
      <c r="AT4863" t="s">
        <v>68</v>
      </c>
      <c r="AV4863">
        <v>0</v>
      </c>
      <c r="AX4863">
        <v>3</v>
      </c>
      <c r="AY4863">
        <v>0.68106443461781396</v>
      </c>
    </row>
    <row r="4864" spans="1:51" x14ac:dyDescent="0.3">
      <c r="A4864">
        <v>820</v>
      </c>
      <c r="B4864">
        <v>880</v>
      </c>
      <c r="C4864">
        <v>74020</v>
      </c>
      <c r="D4864">
        <v>11</v>
      </c>
      <c r="E4864">
        <v>10000</v>
      </c>
      <c r="F4864" t="s">
        <v>51</v>
      </c>
      <c r="G4864">
        <v>112</v>
      </c>
      <c r="H4864" t="s">
        <v>52</v>
      </c>
      <c r="I4864">
        <v>2011</v>
      </c>
      <c r="J4864" t="s">
        <v>53</v>
      </c>
      <c r="K4864" t="s">
        <v>54</v>
      </c>
      <c r="L4864">
        <v>2011000041</v>
      </c>
      <c r="M4864" t="s">
        <v>7610</v>
      </c>
      <c r="N4864" t="s">
        <v>168</v>
      </c>
      <c r="O4864" t="s">
        <v>153</v>
      </c>
      <c r="P4864" t="s">
        <v>94</v>
      </c>
      <c r="Q4864">
        <v>10000</v>
      </c>
      <c r="R4864" t="s">
        <v>3005</v>
      </c>
      <c r="S4864">
        <v>10</v>
      </c>
      <c r="T4864" t="s">
        <v>60</v>
      </c>
      <c r="U4864">
        <v>110</v>
      </c>
      <c r="V4864" t="s">
        <v>61</v>
      </c>
      <c r="W4864">
        <v>1</v>
      </c>
      <c r="X4864" t="s">
        <v>52</v>
      </c>
      <c r="Y4864" t="s">
        <v>62</v>
      </c>
      <c r="Z4864" t="s">
        <v>7611</v>
      </c>
      <c r="AA4864" t="s">
        <v>7612</v>
      </c>
      <c r="AB4864">
        <v>74020</v>
      </c>
      <c r="AC4864" t="s">
        <v>817</v>
      </c>
      <c r="AD4864" t="s">
        <v>818</v>
      </c>
      <c r="AE4864" t="s">
        <v>7613</v>
      </c>
      <c r="AG4864">
        <v>0</v>
      </c>
      <c r="AH4864">
        <v>0</v>
      </c>
      <c r="AI4864">
        <v>0</v>
      </c>
      <c r="AJ4864">
        <v>0</v>
      </c>
      <c r="AO4864">
        <v>0</v>
      </c>
      <c r="AP4864">
        <v>0</v>
      </c>
      <c r="AQ4864">
        <v>0</v>
      </c>
      <c r="AR4864">
        <v>0</v>
      </c>
      <c r="AS4864">
        <v>0.110152045167403</v>
      </c>
      <c r="AT4864" t="s">
        <v>68</v>
      </c>
      <c r="AV4864">
        <v>0.39479999999999998</v>
      </c>
      <c r="AX4864">
        <v>1</v>
      </c>
      <c r="AY4864">
        <v>0.110152045167404</v>
      </c>
    </row>
    <row r="4865" spans="1:51" x14ac:dyDescent="0.3">
      <c r="A4865">
        <v>820</v>
      </c>
      <c r="B4865">
        <v>868</v>
      </c>
      <c r="C4865">
        <v>15110</v>
      </c>
      <c r="D4865">
        <v>11</v>
      </c>
      <c r="E4865">
        <v>10000</v>
      </c>
      <c r="F4865" t="s">
        <v>51</v>
      </c>
      <c r="G4865">
        <v>112</v>
      </c>
      <c r="H4865" t="s">
        <v>52</v>
      </c>
      <c r="I4865">
        <v>2011</v>
      </c>
      <c r="J4865" t="s">
        <v>53</v>
      </c>
      <c r="K4865" t="s">
        <v>54</v>
      </c>
      <c r="L4865">
        <v>2011000547</v>
      </c>
      <c r="M4865" t="s">
        <v>7614</v>
      </c>
      <c r="N4865" t="s">
        <v>174</v>
      </c>
      <c r="O4865" t="s">
        <v>153</v>
      </c>
      <c r="P4865" t="s">
        <v>86</v>
      </c>
      <c r="Q4865">
        <v>10000</v>
      </c>
      <c r="R4865" t="s">
        <v>3005</v>
      </c>
      <c r="S4865">
        <v>10</v>
      </c>
      <c r="T4865" t="s">
        <v>60</v>
      </c>
      <c r="U4865">
        <v>110</v>
      </c>
      <c r="V4865" t="s">
        <v>61</v>
      </c>
      <c r="W4865">
        <v>1</v>
      </c>
      <c r="X4865" t="s">
        <v>52</v>
      </c>
      <c r="Y4865" t="s">
        <v>62</v>
      </c>
      <c r="Z4865" t="s">
        <v>7615</v>
      </c>
      <c r="AA4865" t="s">
        <v>7616</v>
      </c>
      <c r="AB4865">
        <v>15110</v>
      </c>
      <c r="AC4865" t="s">
        <v>80</v>
      </c>
      <c r="AD4865" t="s">
        <v>81</v>
      </c>
      <c r="AE4865" t="s">
        <v>7617</v>
      </c>
      <c r="AG4865">
        <v>0</v>
      </c>
      <c r="AH4865">
        <v>0</v>
      </c>
      <c r="AI4865">
        <v>1</v>
      </c>
      <c r="AJ4865">
        <v>0</v>
      </c>
      <c r="AO4865">
        <v>0</v>
      </c>
      <c r="AP4865">
        <v>0</v>
      </c>
      <c r="AQ4865">
        <v>0</v>
      </c>
      <c r="AR4865">
        <v>0</v>
      </c>
      <c r="AS4865">
        <v>0.19740998104864099</v>
      </c>
      <c r="AT4865" t="s">
        <v>68</v>
      </c>
      <c r="AV4865">
        <v>0.19739999999999999</v>
      </c>
      <c r="AX4865">
        <v>3</v>
      </c>
      <c r="AY4865">
        <v>0.19740998104864199</v>
      </c>
    </row>
    <row r="4866" spans="1:51" x14ac:dyDescent="0.3">
      <c r="A4866">
        <v>820</v>
      </c>
      <c r="B4866">
        <v>868</v>
      </c>
      <c r="C4866">
        <v>74020</v>
      </c>
      <c r="D4866">
        <v>11</v>
      </c>
      <c r="E4866">
        <v>10000</v>
      </c>
      <c r="F4866" t="s">
        <v>51</v>
      </c>
      <c r="G4866">
        <v>112</v>
      </c>
      <c r="H4866" t="s">
        <v>52</v>
      </c>
      <c r="I4866">
        <v>2011</v>
      </c>
      <c r="J4866" t="s">
        <v>53</v>
      </c>
      <c r="K4866" t="s">
        <v>54</v>
      </c>
      <c r="L4866">
        <v>2011000098</v>
      </c>
      <c r="M4866" t="s">
        <v>7618</v>
      </c>
      <c r="N4866" t="s">
        <v>174</v>
      </c>
      <c r="O4866" t="s">
        <v>153</v>
      </c>
      <c r="P4866" t="s">
        <v>86</v>
      </c>
      <c r="Q4866">
        <v>10000</v>
      </c>
      <c r="R4866" t="s">
        <v>3005</v>
      </c>
      <c r="S4866">
        <v>10</v>
      </c>
      <c r="T4866" t="s">
        <v>60</v>
      </c>
      <c r="U4866">
        <v>110</v>
      </c>
      <c r="V4866" t="s">
        <v>61</v>
      </c>
      <c r="W4866">
        <v>1</v>
      </c>
      <c r="X4866" t="s">
        <v>52</v>
      </c>
      <c r="Y4866" t="s">
        <v>62</v>
      </c>
      <c r="Z4866" t="s">
        <v>7619</v>
      </c>
      <c r="AA4866" t="s">
        <v>7620</v>
      </c>
      <c r="AB4866">
        <v>74020</v>
      </c>
      <c r="AC4866" t="s">
        <v>817</v>
      </c>
      <c r="AD4866" t="s">
        <v>818</v>
      </c>
      <c r="AE4866" t="s">
        <v>7621</v>
      </c>
      <c r="AG4866">
        <v>0</v>
      </c>
      <c r="AH4866">
        <v>1</v>
      </c>
      <c r="AI4866">
        <v>0</v>
      </c>
      <c r="AJ4866">
        <v>0</v>
      </c>
      <c r="AO4866">
        <v>0</v>
      </c>
      <c r="AP4866">
        <v>0</v>
      </c>
      <c r="AQ4866">
        <v>0</v>
      </c>
      <c r="AR4866">
        <v>0</v>
      </c>
      <c r="AS4866" s="1">
        <v>6.1513147504737797E-2</v>
      </c>
      <c r="AT4866" t="s">
        <v>68</v>
      </c>
      <c r="AU4866">
        <v>0.15790000000000001</v>
      </c>
      <c r="AX4866">
        <v>1</v>
      </c>
      <c r="AY4866">
        <v>6.1513147504737797E-2</v>
      </c>
    </row>
    <row r="4867" spans="1:51" x14ac:dyDescent="0.3">
      <c r="A4867">
        <v>820</v>
      </c>
      <c r="B4867">
        <v>870</v>
      </c>
      <c r="C4867">
        <v>11120</v>
      </c>
      <c r="D4867">
        <v>11</v>
      </c>
      <c r="E4867">
        <v>10000</v>
      </c>
      <c r="F4867" t="s">
        <v>51</v>
      </c>
      <c r="G4867">
        <v>112</v>
      </c>
      <c r="H4867" t="s">
        <v>52</v>
      </c>
      <c r="I4867">
        <v>2011</v>
      </c>
      <c r="J4867" t="s">
        <v>53</v>
      </c>
      <c r="K4867" t="s">
        <v>54</v>
      </c>
      <c r="L4867">
        <v>2011000048</v>
      </c>
      <c r="M4867" t="s">
        <v>7622</v>
      </c>
      <c r="N4867" t="s">
        <v>179</v>
      </c>
      <c r="O4867" t="s">
        <v>153</v>
      </c>
      <c r="P4867" t="s">
        <v>94</v>
      </c>
      <c r="Q4867">
        <v>10000</v>
      </c>
      <c r="R4867" t="s">
        <v>3005</v>
      </c>
      <c r="S4867">
        <v>10</v>
      </c>
      <c r="T4867" t="s">
        <v>60</v>
      </c>
      <c r="U4867">
        <v>110</v>
      </c>
      <c r="V4867" t="s">
        <v>61</v>
      </c>
      <c r="W4867">
        <v>1</v>
      </c>
      <c r="X4867" t="s">
        <v>52</v>
      </c>
      <c r="Y4867" t="s">
        <v>62</v>
      </c>
      <c r="Z4867" t="s">
        <v>7623</v>
      </c>
      <c r="AA4867" t="s">
        <v>7624</v>
      </c>
      <c r="AB4867">
        <v>11120</v>
      </c>
      <c r="AC4867" t="s">
        <v>666</v>
      </c>
      <c r="AD4867" t="s">
        <v>217</v>
      </c>
      <c r="AE4867" t="s">
        <v>7625</v>
      </c>
      <c r="AG4867">
        <v>0</v>
      </c>
      <c r="AH4867">
        <v>1</v>
      </c>
      <c r="AI4867">
        <v>0</v>
      </c>
      <c r="AJ4867">
        <v>0</v>
      </c>
      <c r="AO4867">
        <v>0</v>
      </c>
      <c r="AP4867">
        <v>0</v>
      </c>
      <c r="AQ4867">
        <v>0</v>
      </c>
      <c r="AR4867">
        <v>0</v>
      </c>
      <c r="AS4867">
        <v>0.168324241945672</v>
      </c>
      <c r="AT4867" t="s">
        <v>68</v>
      </c>
      <c r="AU4867">
        <v>0.2034</v>
      </c>
      <c r="AX4867">
        <v>1</v>
      </c>
      <c r="AY4867">
        <v>0.168324241945673</v>
      </c>
    </row>
    <row r="4868" spans="1:51" x14ac:dyDescent="0.3">
      <c r="A4868">
        <v>820</v>
      </c>
      <c r="B4868">
        <v>870</v>
      </c>
      <c r="C4868">
        <v>21040</v>
      </c>
      <c r="D4868">
        <v>11</v>
      </c>
      <c r="E4868">
        <v>10000</v>
      </c>
      <c r="F4868" t="s">
        <v>51</v>
      </c>
      <c r="G4868">
        <v>112</v>
      </c>
      <c r="H4868" t="s">
        <v>52</v>
      </c>
      <c r="I4868">
        <v>2011</v>
      </c>
      <c r="J4868" t="s">
        <v>53</v>
      </c>
      <c r="K4868" t="s">
        <v>54</v>
      </c>
      <c r="L4868">
        <v>2011000616</v>
      </c>
      <c r="M4868" t="s">
        <v>7626</v>
      </c>
      <c r="N4868" t="s">
        <v>179</v>
      </c>
      <c r="O4868" t="s">
        <v>153</v>
      </c>
      <c r="P4868" t="s">
        <v>94</v>
      </c>
      <c r="Q4868">
        <v>10000</v>
      </c>
      <c r="R4868" t="s">
        <v>3005</v>
      </c>
      <c r="S4868">
        <v>10</v>
      </c>
      <c r="T4868" t="s">
        <v>60</v>
      </c>
      <c r="U4868">
        <v>110</v>
      </c>
      <c r="V4868" t="s">
        <v>61</v>
      </c>
      <c r="W4868">
        <v>1</v>
      </c>
      <c r="X4868" t="s">
        <v>52</v>
      </c>
      <c r="Y4868" t="s">
        <v>62</v>
      </c>
      <c r="Z4868" t="s">
        <v>7627</v>
      </c>
      <c r="AA4868" t="s">
        <v>7628</v>
      </c>
      <c r="AB4868">
        <v>21040</v>
      </c>
      <c r="AC4868" t="s">
        <v>268</v>
      </c>
      <c r="AD4868" t="s">
        <v>269</v>
      </c>
      <c r="AE4868" t="s">
        <v>7629</v>
      </c>
      <c r="AG4868">
        <v>0</v>
      </c>
      <c r="AH4868">
        <v>0</v>
      </c>
      <c r="AI4868">
        <v>2</v>
      </c>
      <c r="AO4868">
        <v>0</v>
      </c>
      <c r="AP4868">
        <v>0</v>
      </c>
      <c r="AQ4868">
        <v>0</v>
      </c>
      <c r="AR4868">
        <v>0</v>
      </c>
      <c r="AS4868" s="1">
        <v>1.50576121288692E-2</v>
      </c>
      <c r="AT4868" t="s">
        <v>68</v>
      </c>
      <c r="AV4868">
        <v>0</v>
      </c>
      <c r="AX4868">
        <v>3</v>
      </c>
      <c r="AY4868">
        <v>1.50576121288692E-2</v>
      </c>
    </row>
    <row r="4869" spans="1:51" x14ac:dyDescent="0.3">
      <c r="A4869">
        <v>820</v>
      </c>
      <c r="B4869">
        <v>870</v>
      </c>
      <c r="C4869">
        <v>21040</v>
      </c>
      <c r="D4869">
        <v>11</v>
      </c>
      <c r="E4869">
        <v>10000</v>
      </c>
      <c r="F4869" t="s">
        <v>51</v>
      </c>
      <c r="G4869">
        <v>112</v>
      </c>
      <c r="H4869" t="s">
        <v>52</v>
      </c>
      <c r="I4869">
        <v>2011</v>
      </c>
      <c r="J4869" t="s">
        <v>53</v>
      </c>
      <c r="K4869" t="s">
        <v>54</v>
      </c>
      <c r="L4869">
        <v>2011000632</v>
      </c>
      <c r="M4869" t="s">
        <v>7630</v>
      </c>
      <c r="N4869" t="s">
        <v>179</v>
      </c>
      <c r="O4869" t="s">
        <v>153</v>
      </c>
      <c r="P4869" t="s">
        <v>94</v>
      </c>
      <c r="Q4869">
        <v>10000</v>
      </c>
      <c r="R4869" t="s">
        <v>3005</v>
      </c>
      <c r="S4869">
        <v>10</v>
      </c>
      <c r="T4869" t="s">
        <v>60</v>
      </c>
      <c r="U4869">
        <v>110</v>
      </c>
      <c r="V4869" t="s">
        <v>61</v>
      </c>
      <c r="W4869">
        <v>1</v>
      </c>
      <c r="X4869" t="s">
        <v>52</v>
      </c>
      <c r="Y4869" t="s">
        <v>62</v>
      </c>
      <c r="Z4869" t="s">
        <v>7631</v>
      </c>
      <c r="AA4869" t="s">
        <v>7632</v>
      </c>
      <c r="AB4869">
        <v>21040</v>
      </c>
      <c r="AC4869" t="s">
        <v>268</v>
      </c>
      <c r="AD4869" t="s">
        <v>269</v>
      </c>
      <c r="AE4869" t="s">
        <v>7633</v>
      </c>
      <c r="AG4869">
        <v>0</v>
      </c>
      <c r="AH4869">
        <v>0</v>
      </c>
      <c r="AI4869">
        <v>0</v>
      </c>
      <c r="AO4869">
        <v>0</v>
      </c>
      <c r="AP4869">
        <v>0</v>
      </c>
      <c r="AQ4869">
        <v>0</v>
      </c>
      <c r="AR4869">
        <v>0</v>
      </c>
      <c r="AS4869" s="1">
        <v>2.05412981680353E-2</v>
      </c>
      <c r="AT4869" t="s">
        <v>68</v>
      </c>
      <c r="AV4869">
        <v>0.2034</v>
      </c>
      <c r="AX4869">
        <v>3</v>
      </c>
      <c r="AY4869">
        <v>2.0541298168035401E-2</v>
      </c>
    </row>
    <row r="4870" spans="1:51" x14ac:dyDescent="0.3">
      <c r="A4870">
        <v>820</v>
      </c>
      <c r="B4870">
        <v>872</v>
      </c>
      <c r="C4870">
        <v>72010</v>
      </c>
      <c r="D4870">
        <v>11</v>
      </c>
      <c r="E4870">
        <v>10000</v>
      </c>
      <c r="F4870" t="s">
        <v>51</v>
      </c>
      <c r="G4870">
        <v>112</v>
      </c>
      <c r="H4870" t="s">
        <v>52</v>
      </c>
      <c r="I4870">
        <v>2011</v>
      </c>
      <c r="J4870" t="s">
        <v>53</v>
      </c>
      <c r="K4870" t="s">
        <v>54</v>
      </c>
      <c r="L4870">
        <v>2011000181</v>
      </c>
      <c r="M4870" t="s">
        <v>7634</v>
      </c>
      <c r="N4870" t="s">
        <v>277</v>
      </c>
      <c r="O4870" t="s">
        <v>153</v>
      </c>
      <c r="P4870" t="s">
        <v>58</v>
      </c>
      <c r="Q4870">
        <v>10000</v>
      </c>
      <c r="R4870" t="s">
        <v>3005</v>
      </c>
      <c r="S4870">
        <v>10</v>
      </c>
      <c r="T4870" t="s">
        <v>60</v>
      </c>
      <c r="U4870">
        <v>110</v>
      </c>
      <c r="V4870" t="s">
        <v>61</v>
      </c>
      <c r="W4870">
        <v>1</v>
      </c>
      <c r="X4870" t="s">
        <v>52</v>
      </c>
      <c r="Y4870" t="s">
        <v>62</v>
      </c>
      <c r="Z4870" t="s">
        <v>7635</v>
      </c>
      <c r="AA4870" t="s">
        <v>7636</v>
      </c>
      <c r="AB4870">
        <v>72010</v>
      </c>
      <c r="AC4870" t="s">
        <v>339</v>
      </c>
      <c r="AD4870" t="s">
        <v>340</v>
      </c>
      <c r="AE4870" t="s">
        <v>7637</v>
      </c>
      <c r="AG4870">
        <v>0</v>
      </c>
      <c r="AH4870">
        <v>0</v>
      </c>
      <c r="AI4870">
        <v>0</v>
      </c>
      <c r="AJ4870">
        <v>0</v>
      </c>
      <c r="AO4870">
        <v>0</v>
      </c>
      <c r="AP4870">
        <v>0</v>
      </c>
      <c r="AQ4870">
        <v>0</v>
      </c>
      <c r="AR4870">
        <v>0</v>
      </c>
      <c r="AS4870">
        <v>0.14942681617182499</v>
      </c>
      <c r="AT4870" t="s">
        <v>68</v>
      </c>
      <c r="AV4870">
        <v>0.15</v>
      </c>
      <c r="AX4870">
        <v>1</v>
      </c>
      <c r="AY4870">
        <v>0.14942681617182599</v>
      </c>
    </row>
    <row r="4871" spans="1:51" x14ac:dyDescent="0.3">
      <c r="A4871">
        <v>820</v>
      </c>
      <c r="B4871">
        <v>872</v>
      </c>
      <c r="C4871">
        <v>16050</v>
      </c>
      <c r="D4871">
        <v>11</v>
      </c>
      <c r="E4871">
        <v>10000</v>
      </c>
      <c r="F4871" t="s">
        <v>51</v>
      </c>
      <c r="G4871">
        <v>112</v>
      </c>
      <c r="H4871" t="s">
        <v>52</v>
      </c>
      <c r="I4871">
        <v>2011</v>
      </c>
      <c r="J4871" t="s">
        <v>53</v>
      </c>
      <c r="K4871" t="s">
        <v>54</v>
      </c>
      <c r="L4871">
        <v>2011000633</v>
      </c>
      <c r="M4871" t="s">
        <v>7638</v>
      </c>
      <c r="N4871" t="s">
        <v>277</v>
      </c>
      <c r="O4871" t="s">
        <v>153</v>
      </c>
      <c r="P4871" t="s">
        <v>58</v>
      </c>
      <c r="Q4871">
        <v>10000</v>
      </c>
      <c r="R4871" t="s">
        <v>3005</v>
      </c>
      <c r="S4871">
        <v>10</v>
      </c>
      <c r="T4871" t="s">
        <v>60</v>
      </c>
      <c r="U4871">
        <v>110</v>
      </c>
      <c r="V4871" t="s">
        <v>61</v>
      </c>
      <c r="W4871">
        <v>1</v>
      </c>
      <c r="X4871" t="s">
        <v>52</v>
      </c>
      <c r="Y4871" t="s">
        <v>62</v>
      </c>
      <c r="Z4871" t="s">
        <v>7639</v>
      </c>
      <c r="AA4871" t="s">
        <v>7640</v>
      </c>
      <c r="AB4871">
        <v>16050</v>
      </c>
      <c r="AC4871" t="s">
        <v>869</v>
      </c>
      <c r="AD4871" t="s">
        <v>870</v>
      </c>
      <c r="AE4871" t="s">
        <v>7641</v>
      </c>
      <c r="AG4871">
        <v>0</v>
      </c>
      <c r="AH4871">
        <v>0</v>
      </c>
      <c r="AI4871">
        <v>0</v>
      </c>
      <c r="AJ4871">
        <v>0</v>
      </c>
      <c r="AO4871">
        <v>0</v>
      </c>
      <c r="AP4871">
        <v>0</v>
      </c>
      <c r="AQ4871">
        <v>0</v>
      </c>
      <c r="AR4871">
        <v>0</v>
      </c>
      <c r="AS4871">
        <v>0.19843066171825599</v>
      </c>
      <c r="AT4871" t="s">
        <v>68</v>
      </c>
      <c r="AU4871">
        <v>0</v>
      </c>
      <c r="AX4871">
        <v>3</v>
      </c>
      <c r="AY4871">
        <v>0.19843066171825599</v>
      </c>
    </row>
    <row r="4872" spans="1:51" x14ac:dyDescent="0.3">
      <c r="A4872">
        <v>820</v>
      </c>
      <c r="B4872">
        <v>854</v>
      </c>
      <c r="C4872">
        <v>72040</v>
      </c>
      <c r="D4872">
        <v>11</v>
      </c>
      <c r="E4872">
        <v>10000</v>
      </c>
      <c r="F4872" t="s">
        <v>51</v>
      </c>
      <c r="G4872">
        <v>112</v>
      </c>
      <c r="H4872" t="s">
        <v>52</v>
      </c>
      <c r="I4872">
        <v>2011</v>
      </c>
      <c r="J4872" t="s">
        <v>53</v>
      </c>
      <c r="K4872" t="s">
        <v>54</v>
      </c>
      <c r="L4872">
        <v>2011000087</v>
      </c>
      <c r="M4872" t="s">
        <v>7642</v>
      </c>
      <c r="N4872" t="s">
        <v>307</v>
      </c>
      <c r="O4872" t="s">
        <v>153</v>
      </c>
      <c r="P4872" t="s">
        <v>58</v>
      </c>
      <c r="Q4872">
        <v>10000</v>
      </c>
      <c r="R4872" t="s">
        <v>3005</v>
      </c>
      <c r="S4872">
        <v>10</v>
      </c>
      <c r="T4872" t="s">
        <v>60</v>
      </c>
      <c r="U4872">
        <v>110</v>
      </c>
      <c r="V4872" t="s">
        <v>61</v>
      </c>
      <c r="W4872">
        <v>1</v>
      </c>
      <c r="X4872" t="s">
        <v>52</v>
      </c>
      <c r="Y4872" t="s">
        <v>62</v>
      </c>
      <c r="Z4872" t="s">
        <v>7643</v>
      </c>
      <c r="AA4872" t="s">
        <v>7644</v>
      </c>
      <c r="AB4872">
        <v>72040</v>
      </c>
      <c r="AC4872" t="s">
        <v>346</v>
      </c>
      <c r="AD4872" t="s">
        <v>340</v>
      </c>
      <c r="AE4872" t="s">
        <v>7644</v>
      </c>
      <c r="AG4872">
        <v>0</v>
      </c>
      <c r="AH4872">
        <v>0</v>
      </c>
      <c r="AI4872">
        <v>0</v>
      </c>
      <c r="AJ4872">
        <v>0</v>
      </c>
      <c r="AO4872">
        <v>0</v>
      </c>
      <c r="AP4872">
        <v>0</v>
      </c>
      <c r="AQ4872">
        <v>0</v>
      </c>
      <c r="AR4872">
        <v>0</v>
      </c>
      <c r="AS4872" s="1">
        <v>1.70514924194567E-2</v>
      </c>
      <c r="AT4872" t="s">
        <v>68</v>
      </c>
      <c r="AV4872">
        <v>1.7399999999999999E-2</v>
      </c>
      <c r="AX4872">
        <v>1</v>
      </c>
      <c r="AY4872">
        <v>1.70514924194567E-2</v>
      </c>
    </row>
    <row r="4873" spans="1:51" x14ac:dyDescent="0.3">
      <c r="A4873">
        <v>820</v>
      </c>
      <c r="B4873">
        <v>889</v>
      </c>
      <c r="C4873">
        <v>73010</v>
      </c>
      <c r="D4873">
        <v>11</v>
      </c>
      <c r="E4873">
        <v>10000</v>
      </c>
      <c r="F4873" t="s">
        <v>51</v>
      </c>
      <c r="G4873">
        <v>112</v>
      </c>
      <c r="H4873" t="s">
        <v>52</v>
      </c>
      <c r="I4873">
        <v>2011</v>
      </c>
      <c r="J4873" t="s">
        <v>53</v>
      </c>
      <c r="K4873" t="s">
        <v>2813</v>
      </c>
      <c r="L4873">
        <v>2011000731</v>
      </c>
      <c r="M4873" t="s">
        <v>3169</v>
      </c>
      <c r="N4873" t="s">
        <v>315</v>
      </c>
      <c r="O4873" t="s">
        <v>153</v>
      </c>
      <c r="P4873" t="s">
        <v>316</v>
      </c>
      <c r="Q4873">
        <v>10000</v>
      </c>
      <c r="R4873" t="s">
        <v>3005</v>
      </c>
      <c r="S4873">
        <v>10</v>
      </c>
      <c r="T4873" t="s">
        <v>60</v>
      </c>
      <c r="U4873">
        <v>110</v>
      </c>
      <c r="V4873" t="s">
        <v>61</v>
      </c>
      <c r="W4873">
        <v>1</v>
      </c>
      <c r="X4873" t="s">
        <v>52</v>
      </c>
      <c r="Y4873" t="s">
        <v>62</v>
      </c>
      <c r="Z4873" t="s">
        <v>7200</v>
      </c>
      <c r="AA4873" t="s">
        <v>7201</v>
      </c>
      <c r="AB4873">
        <v>73010</v>
      </c>
      <c r="AC4873" t="s">
        <v>626</v>
      </c>
      <c r="AD4873" t="s">
        <v>627</v>
      </c>
      <c r="AG4873">
        <v>1</v>
      </c>
      <c r="AH4873">
        <v>1</v>
      </c>
      <c r="AI4873">
        <v>0</v>
      </c>
      <c r="AJ4873">
        <v>0</v>
      </c>
      <c r="AO4873">
        <v>0</v>
      </c>
      <c r="AP4873">
        <v>0</v>
      </c>
      <c r="AQ4873">
        <v>0</v>
      </c>
      <c r="AR4873">
        <v>0</v>
      </c>
      <c r="AS4873">
        <v>1.1844598862918501</v>
      </c>
      <c r="AT4873" t="s">
        <v>68</v>
      </c>
      <c r="AU4873">
        <v>0</v>
      </c>
      <c r="AX4873">
        <v>3</v>
      </c>
      <c r="AY4873">
        <v>1.1844598862918501</v>
      </c>
    </row>
    <row r="4874" spans="1:51" x14ac:dyDescent="0.3">
      <c r="A4874">
        <v>820</v>
      </c>
      <c r="B4874">
        <v>889</v>
      </c>
      <c r="C4874">
        <v>16061</v>
      </c>
      <c r="D4874">
        <v>11</v>
      </c>
      <c r="E4874">
        <v>10000</v>
      </c>
      <c r="F4874" t="s">
        <v>51</v>
      </c>
      <c r="G4874">
        <v>112</v>
      </c>
      <c r="H4874" t="s">
        <v>52</v>
      </c>
      <c r="I4874">
        <v>2011</v>
      </c>
      <c r="J4874" t="s">
        <v>53</v>
      </c>
      <c r="K4874" t="s">
        <v>54</v>
      </c>
      <c r="L4874">
        <v>2011000091</v>
      </c>
      <c r="M4874" t="s">
        <v>7645</v>
      </c>
      <c r="N4874" t="s">
        <v>315</v>
      </c>
      <c r="O4874" t="s">
        <v>153</v>
      </c>
      <c r="P4874" t="s">
        <v>316</v>
      </c>
      <c r="Q4874">
        <v>10000</v>
      </c>
      <c r="R4874" t="s">
        <v>3005</v>
      </c>
      <c r="S4874">
        <v>10</v>
      </c>
      <c r="T4874" t="s">
        <v>60</v>
      </c>
      <c r="U4874">
        <v>110</v>
      </c>
      <c r="V4874" t="s">
        <v>61</v>
      </c>
      <c r="W4874">
        <v>1</v>
      </c>
      <c r="X4874" t="s">
        <v>52</v>
      </c>
      <c r="Y4874" t="s">
        <v>62</v>
      </c>
      <c r="Z4874" t="s">
        <v>7646</v>
      </c>
      <c r="AA4874" t="s">
        <v>7647</v>
      </c>
      <c r="AB4874">
        <v>16061</v>
      </c>
      <c r="AC4874" t="s">
        <v>1057</v>
      </c>
      <c r="AD4874" t="s">
        <v>870</v>
      </c>
      <c r="AE4874" t="s">
        <v>7648</v>
      </c>
      <c r="AG4874">
        <v>0</v>
      </c>
      <c r="AH4874">
        <v>0</v>
      </c>
      <c r="AI4874">
        <v>0</v>
      </c>
      <c r="AJ4874">
        <v>0</v>
      </c>
      <c r="AO4874">
        <v>0</v>
      </c>
      <c r="AP4874">
        <v>0</v>
      </c>
      <c r="AQ4874">
        <v>0</v>
      </c>
      <c r="AR4874">
        <v>0</v>
      </c>
      <c r="AS4874" s="1">
        <v>1.9695427984838899E-2</v>
      </c>
      <c r="AT4874" t="s">
        <v>68</v>
      </c>
      <c r="AV4874">
        <v>2.0899999999999998E-2</v>
      </c>
      <c r="AX4874">
        <v>1</v>
      </c>
      <c r="AY4874">
        <v>1.9695427984838899E-2</v>
      </c>
    </row>
    <row r="4875" spans="1:51" x14ac:dyDescent="0.3">
      <c r="A4875">
        <v>820</v>
      </c>
      <c r="B4875">
        <v>247</v>
      </c>
      <c r="C4875">
        <v>72010</v>
      </c>
      <c r="D4875">
        <v>11</v>
      </c>
      <c r="E4875">
        <v>20000</v>
      </c>
      <c r="F4875" t="s">
        <v>51</v>
      </c>
      <c r="G4875">
        <v>112</v>
      </c>
      <c r="H4875" t="s">
        <v>52</v>
      </c>
      <c r="I4875">
        <v>2011</v>
      </c>
      <c r="J4875" t="s">
        <v>53</v>
      </c>
      <c r="K4875" t="s">
        <v>54</v>
      </c>
      <c r="L4875">
        <v>2011000146</v>
      </c>
      <c r="M4875" t="s">
        <v>7649</v>
      </c>
      <c r="N4875" t="s">
        <v>7449</v>
      </c>
      <c r="O4875" t="s">
        <v>57</v>
      </c>
      <c r="P4875" t="s">
        <v>86</v>
      </c>
      <c r="Q4875">
        <v>20000</v>
      </c>
      <c r="R4875" t="s">
        <v>1945</v>
      </c>
      <c r="S4875">
        <v>10</v>
      </c>
      <c r="T4875" t="s">
        <v>60</v>
      </c>
      <c r="U4875">
        <v>110</v>
      </c>
      <c r="V4875" t="s">
        <v>61</v>
      </c>
      <c r="W4875">
        <v>1</v>
      </c>
      <c r="X4875" t="s">
        <v>52</v>
      </c>
      <c r="Y4875" t="s">
        <v>62</v>
      </c>
      <c r="Z4875" t="s">
        <v>7650</v>
      </c>
      <c r="AA4875" t="s">
        <v>7651</v>
      </c>
      <c r="AB4875">
        <v>72010</v>
      </c>
      <c r="AC4875" t="s">
        <v>339</v>
      </c>
      <c r="AD4875" t="s">
        <v>340</v>
      </c>
      <c r="AE4875" t="s">
        <v>7652</v>
      </c>
      <c r="AG4875">
        <v>1</v>
      </c>
      <c r="AH4875">
        <v>0</v>
      </c>
      <c r="AI4875">
        <v>0</v>
      </c>
      <c r="AJ4875">
        <v>0</v>
      </c>
      <c r="AO4875">
        <v>0</v>
      </c>
      <c r="AP4875">
        <v>0</v>
      </c>
      <c r="AQ4875">
        <v>0</v>
      </c>
      <c r="AR4875">
        <v>0</v>
      </c>
      <c r="AS4875">
        <v>0.15792798483891299</v>
      </c>
      <c r="AT4875" t="s">
        <v>68</v>
      </c>
      <c r="AV4875">
        <v>0.15790000000000001</v>
      </c>
      <c r="AX4875">
        <v>1</v>
      </c>
      <c r="AY4875">
        <v>0.15792798483891299</v>
      </c>
    </row>
    <row r="4876" spans="1:51" x14ac:dyDescent="0.3">
      <c r="A4876">
        <v>820</v>
      </c>
      <c r="B4876">
        <v>247</v>
      </c>
      <c r="C4876">
        <v>72010</v>
      </c>
      <c r="D4876">
        <v>11</v>
      </c>
      <c r="E4876">
        <v>20000</v>
      </c>
      <c r="F4876" t="s">
        <v>51</v>
      </c>
      <c r="G4876">
        <v>112</v>
      </c>
      <c r="H4876" t="s">
        <v>52</v>
      </c>
      <c r="I4876">
        <v>2011</v>
      </c>
      <c r="J4876" t="s">
        <v>53</v>
      </c>
      <c r="K4876" t="s">
        <v>54</v>
      </c>
      <c r="L4876">
        <v>2011000150</v>
      </c>
      <c r="M4876" t="s">
        <v>7653</v>
      </c>
      <c r="N4876" t="s">
        <v>7449</v>
      </c>
      <c r="O4876" t="s">
        <v>57</v>
      </c>
      <c r="P4876" t="s">
        <v>86</v>
      </c>
      <c r="Q4876">
        <v>20000</v>
      </c>
      <c r="R4876" t="s">
        <v>1945</v>
      </c>
      <c r="S4876">
        <v>10</v>
      </c>
      <c r="T4876" t="s">
        <v>60</v>
      </c>
      <c r="U4876">
        <v>110</v>
      </c>
      <c r="V4876" t="s">
        <v>61</v>
      </c>
      <c r="W4876">
        <v>1</v>
      </c>
      <c r="X4876" t="s">
        <v>52</v>
      </c>
      <c r="Y4876" t="s">
        <v>62</v>
      </c>
      <c r="Z4876" t="s">
        <v>7654</v>
      </c>
      <c r="AA4876" t="s">
        <v>7655</v>
      </c>
      <c r="AB4876">
        <v>72010</v>
      </c>
      <c r="AC4876" t="s">
        <v>339</v>
      </c>
      <c r="AD4876" t="s">
        <v>340</v>
      </c>
      <c r="AE4876" t="s">
        <v>7656</v>
      </c>
      <c r="AG4876">
        <v>1</v>
      </c>
      <c r="AH4876">
        <v>0</v>
      </c>
      <c r="AI4876">
        <v>0</v>
      </c>
      <c r="AJ4876">
        <v>0</v>
      </c>
      <c r="AO4876">
        <v>0</v>
      </c>
      <c r="AP4876">
        <v>0</v>
      </c>
      <c r="AQ4876">
        <v>0</v>
      </c>
      <c r="AR4876">
        <v>0</v>
      </c>
      <c r="AS4876">
        <v>0.18398610233733401</v>
      </c>
      <c r="AT4876" t="s">
        <v>68</v>
      </c>
      <c r="AV4876">
        <v>0.184</v>
      </c>
      <c r="AX4876">
        <v>1</v>
      </c>
      <c r="AY4876">
        <v>0.18398610233733401</v>
      </c>
    </row>
    <row r="4877" spans="1:51" x14ac:dyDescent="0.3">
      <c r="A4877">
        <v>820</v>
      </c>
      <c r="B4877">
        <v>273</v>
      </c>
      <c r="C4877">
        <v>72050</v>
      </c>
      <c r="D4877">
        <v>11</v>
      </c>
      <c r="E4877">
        <v>20000</v>
      </c>
      <c r="F4877" t="s">
        <v>51</v>
      </c>
      <c r="G4877">
        <v>112</v>
      </c>
      <c r="H4877" t="s">
        <v>52</v>
      </c>
      <c r="I4877">
        <v>2011</v>
      </c>
      <c r="J4877" t="s">
        <v>53</v>
      </c>
      <c r="K4877" t="s">
        <v>54</v>
      </c>
      <c r="L4877">
        <v>2011000157</v>
      </c>
      <c r="M4877" t="s">
        <v>7657</v>
      </c>
      <c r="N4877" t="s">
        <v>334</v>
      </c>
      <c r="O4877" t="s">
        <v>57</v>
      </c>
      <c r="P4877" t="s">
        <v>58</v>
      </c>
      <c r="Q4877">
        <v>20000</v>
      </c>
      <c r="R4877" t="s">
        <v>1945</v>
      </c>
      <c r="S4877">
        <v>10</v>
      </c>
      <c r="T4877" t="s">
        <v>60</v>
      </c>
      <c r="U4877">
        <v>110</v>
      </c>
      <c r="V4877" t="s">
        <v>61</v>
      </c>
      <c r="W4877">
        <v>1</v>
      </c>
      <c r="X4877" t="s">
        <v>52</v>
      </c>
      <c r="Y4877" t="s">
        <v>62</v>
      </c>
      <c r="Z4877" t="s">
        <v>7658</v>
      </c>
      <c r="AA4877" t="s">
        <v>7659</v>
      </c>
      <c r="AB4877">
        <v>72050</v>
      </c>
      <c r="AC4877" t="s">
        <v>360</v>
      </c>
      <c r="AD4877" t="s">
        <v>340</v>
      </c>
      <c r="AE4877" t="s">
        <v>7660</v>
      </c>
      <c r="AG4877">
        <v>1</v>
      </c>
      <c r="AH4877">
        <v>0</v>
      </c>
      <c r="AI4877">
        <v>0</v>
      </c>
      <c r="AJ4877">
        <v>0</v>
      </c>
      <c r="AO4877">
        <v>0</v>
      </c>
      <c r="AP4877">
        <v>0</v>
      </c>
      <c r="AQ4877">
        <v>0</v>
      </c>
      <c r="AR4877">
        <v>0</v>
      </c>
      <c r="AS4877">
        <v>0.17694219835754799</v>
      </c>
      <c r="AT4877" t="s">
        <v>68</v>
      </c>
      <c r="AV4877">
        <v>0.18010000000000001</v>
      </c>
      <c r="AX4877">
        <v>1</v>
      </c>
      <c r="AY4877">
        <v>0.17694219835754901</v>
      </c>
    </row>
    <row r="4878" spans="1:51" x14ac:dyDescent="0.3">
      <c r="A4878">
        <v>820</v>
      </c>
      <c r="B4878">
        <v>280</v>
      </c>
      <c r="C4878">
        <v>11330</v>
      </c>
      <c r="D4878">
        <v>11</v>
      </c>
      <c r="E4878">
        <v>20000</v>
      </c>
      <c r="F4878" t="s">
        <v>51</v>
      </c>
      <c r="G4878">
        <v>112</v>
      </c>
      <c r="H4878" t="s">
        <v>52</v>
      </c>
      <c r="I4878">
        <v>2011</v>
      </c>
      <c r="J4878" t="s">
        <v>53</v>
      </c>
      <c r="K4878" t="s">
        <v>54</v>
      </c>
      <c r="L4878">
        <v>2011000017</v>
      </c>
      <c r="M4878" t="s">
        <v>7661</v>
      </c>
      <c r="N4878" t="s">
        <v>2143</v>
      </c>
      <c r="O4878" t="s">
        <v>57</v>
      </c>
      <c r="P4878" t="s">
        <v>86</v>
      </c>
      <c r="Q4878">
        <v>20000</v>
      </c>
      <c r="R4878" t="s">
        <v>1945</v>
      </c>
      <c r="S4878">
        <v>10</v>
      </c>
      <c r="T4878" t="s">
        <v>60</v>
      </c>
      <c r="U4878">
        <v>110</v>
      </c>
      <c r="V4878" t="s">
        <v>61</v>
      </c>
      <c r="W4878">
        <v>1</v>
      </c>
      <c r="X4878" t="s">
        <v>52</v>
      </c>
      <c r="Y4878" t="s">
        <v>62</v>
      </c>
      <c r="Z4878" t="s">
        <v>7662</v>
      </c>
      <c r="AA4878" t="s">
        <v>7663</v>
      </c>
      <c r="AB4878">
        <v>11330</v>
      </c>
      <c r="AC4878" t="s">
        <v>1613</v>
      </c>
      <c r="AD4878" t="s">
        <v>472</v>
      </c>
      <c r="AE4878" t="s">
        <v>7664</v>
      </c>
      <c r="AG4878">
        <v>1</v>
      </c>
      <c r="AH4878">
        <v>0</v>
      </c>
      <c r="AI4878">
        <v>0</v>
      </c>
      <c r="AJ4878">
        <v>0</v>
      </c>
      <c r="AO4878">
        <v>0</v>
      </c>
      <c r="AP4878">
        <v>0</v>
      </c>
      <c r="AQ4878">
        <v>0</v>
      </c>
      <c r="AR4878">
        <v>0</v>
      </c>
      <c r="AS4878">
        <v>0.19092545799115601</v>
      </c>
      <c r="AT4878" t="s">
        <v>68</v>
      </c>
      <c r="AV4878">
        <v>0.19739999999999999</v>
      </c>
      <c r="AX4878">
        <v>1</v>
      </c>
      <c r="AY4878">
        <v>0.19092545799115601</v>
      </c>
    </row>
    <row r="4879" spans="1:51" x14ac:dyDescent="0.3">
      <c r="A4879">
        <v>820</v>
      </c>
      <c r="B4879">
        <v>282</v>
      </c>
      <c r="C4879">
        <v>32161</v>
      </c>
      <c r="D4879">
        <v>11</v>
      </c>
      <c r="E4879">
        <v>20000</v>
      </c>
      <c r="F4879" t="s">
        <v>51</v>
      </c>
      <c r="G4879">
        <v>112</v>
      </c>
      <c r="H4879" t="s">
        <v>52</v>
      </c>
      <c r="I4879">
        <v>2011</v>
      </c>
      <c r="J4879" t="s">
        <v>53</v>
      </c>
      <c r="K4879" t="s">
        <v>54</v>
      </c>
      <c r="L4879">
        <v>2011000008</v>
      </c>
      <c r="M4879" t="s">
        <v>7665</v>
      </c>
      <c r="N4879" t="s">
        <v>709</v>
      </c>
      <c r="O4879" t="s">
        <v>57</v>
      </c>
      <c r="P4879" t="s">
        <v>58</v>
      </c>
      <c r="Q4879">
        <v>20000</v>
      </c>
      <c r="R4879" t="s">
        <v>1945</v>
      </c>
      <c r="S4879">
        <v>10</v>
      </c>
      <c r="T4879" t="s">
        <v>60</v>
      </c>
      <c r="U4879">
        <v>110</v>
      </c>
      <c r="V4879" t="s">
        <v>61</v>
      </c>
      <c r="W4879">
        <v>1</v>
      </c>
      <c r="X4879" t="s">
        <v>52</v>
      </c>
      <c r="Y4879" t="s">
        <v>62</v>
      </c>
      <c r="Z4879" t="s">
        <v>7666</v>
      </c>
      <c r="AA4879" t="s">
        <v>7667</v>
      </c>
      <c r="AB4879">
        <v>32161</v>
      </c>
      <c r="AC4879" t="s">
        <v>1790</v>
      </c>
      <c r="AD4879" t="s">
        <v>1791</v>
      </c>
      <c r="AE4879" t="s">
        <v>7668</v>
      </c>
      <c r="AG4879">
        <v>1</v>
      </c>
      <c r="AH4879">
        <v>1</v>
      </c>
      <c r="AI4879">
        <v>0</v>
      </c>
      <c r="AJ4879">
        <v>1</v>
      </c>
      <c r="AO4879">
        <v>0</v>
      </c>
      <c r="AP4879">
        <v>0</v>
      </c>
      <c r="AQ4879">
        <v>0</v>
      </c>
      <c r="AR4879">
        <v>0</v>
      </c>
      <c r="AS4879">
        <v>0.243467308907138</v>
      </c>
      <c r="AT4879" t="s">
        <v>68</v>
      </c>
      <c r="AV4879">
        <v>0.24479999999999999</v>
      </c>
      <c r="AX4879">
        <v>1</v>
      </c>
      <c r="AY4879">
        <v>0.243467308907138</v>
      </c>
    </row>
    <row r="4880" spans="1:51" x14ac:dyDescent="0.3">
      <c r="A4880">
        <v>820</v>
      </c>
      <c r="B4880">
        <v>288</v>
      </c>
      <c r="C4880">
        <v>12262</v>
      </c>
      <c r="D4880">
        <v>11</v>
      </c>
      <c r="E4880">
        <v>20000</v>
      </c>
      <c r="F4880" t="s">
        <v>51</v>
      </c>
      <c r="G4880">
        <v>112</v>
      </c>
      <c r="H4880" t="s">
        <v>52</v>
      </c>
      <c r="I4880">
        <v>2011</v>
      </c>
      <c r="J4880" t="s">
        <v>53</v>
      </c>
      <c r="K4880" t="s">
        <v>54</v>
      </c>
      <c r="L4880">
        <v>2011000035</v>
      </c>
      <c r="M4880" t="s">
        <v>7669</v>
      </c>
      <c r="N4880" t="s">
        <v>714</v>
      </c>
      <c r="O4880" t="s">
        <v>57</v>
      </c>
      <c r="P4880" t="s">
        <v>58</v>
      </c>
      <c r="Q4880">
        <v>20000</v>
      </c>
      <c r="R4880" t="s">
        <v>1945</v>
      </c>
      <c r="S4880">
        <v>10</v>
      </c>
      <c r="T4880" t="s">
        <v>60</v>
      </c>
      <c r="U4880">
        <v>110</v>
      </c>
      <c r="V4880" t="s">
        <v>61</v>
      </c>
      <c r="W4880">
        <v>1</v>
      </c>
      <c r="X4880" t="s">
        <v>52</v>
      </c>
      <c r="Y4880" t="s">
        <v>62</v>
      </c>
      <c r="Z4880" t="s">
        <v>7670</v>
      </c>
      <c r="AA4880" t="s">
        <v>7671</v>
      </c>
      <c r="AB4880">
        <v>12262</v>
      </c>
      <c r="AC4880" t="s">
        <v>7672</v>
      </c>
      <c r="AD4880" t="s">
        <v>385</v>
      </c>
      <c r="AE4880" t="s">
        <v>7671</v>
      </c>
      <c r="AG4880">
        <v>0</v>
      </c>
      <c r="AH4880">
        <v>0</v>
      </c>
      <c r="AI4880">
        <v>0</v>
      </c>
      <c r="AJ4880">
        <v>0</v>
      </c>
      <c r="AO4880">
        <v>0</v>
      </c>
      <c r="AP4880">
        <v>0</v>
      </c>
      <c r="AQ4880">
        <v>0</v>
      </c>
      <c r="AR4880">
        <v>0</v>
      </c>
      <c r="AS4880">
        <v>0.19531822488945</v>
      </c>
      <c r="AT4880" t="s">
        <v>68</v>
      </c>
      <c r="AV4880">
        <v>0.19739999999999999</v>
      </c>
      <c r="AX4880">
        <v>1</v>
      </c>
      <c r="AY4880">
        <v>0.19531822488945</v>
      </c>
    </row>
    <row r="4881" spans="1:51" x14ac:dyDescent="0.3">
      <c r="A4881">
        <v>820</v>
      </c>
      <c r="B4881">
        <v>288</v>
      </c>
      <c r="C4881">
        <v>13020</v>
      </c>
      <c r="D4881">
        <v>11</v>
      </c>
      <c r="E4881">
        <v>20000</v>
      </c>
      <c r="F4881" t="s">
        <v>51</v>
      </c>
      <c r="G4881">
        <v>112</v>
      </c>
      <c r="H4881" t="s">
        <v>52</v>
      </c>
      <c r="I4881">
        <v>2011</v>
      </c>
      <c r="J4881" t="s">
        <v>53</v>
      </c>
      <c r="K4881" t="s">
        <v>54</v>
      </c>
      <c r="L4881">
        <v>2011000577</v>
      </c>
      <c r="M4881" t="s">
        <v>7673</v>
      </c>
      <c r="N4881" t="s">
        <v>714</v>
      </c>
      <c r="O4881" t="s">
        <v>57</v>
      </c>
      <c r="P4881" t="s">
        <v>58</v>
      </c>
      <c r="Q4881">
        <v>20000</v>
      </c>
      <c r="R4881" t="s">
        <v>1945</v>
      </c>
      <c r="S4881">
        <v>10</v>
      </c>
      <c r="T4881" t="s">
        <v>60</v>
      </c>
      <c r="U4881">
        <v>110</v>
      </c>
      <c r="V4881" t="s">
        <v>61</v>
      </c>
      <c r="W4881">
        <v>1</v>
      </c>
      <c r="X4881" t="s">
        <v>52</v>
      </c>
      <c r="Y4881" t="s">
        <v>62</v>
      </c>
      <c r="Z4881" t="s">
        <v>7674</v>
      </c>
      <c r="AA4881" t="s">
        <v>7675</v>
      </c>
      <c r="AB4881">
        <v>13020</v>
      </c>
      <c r="AC4881" t="s">
        <v>391</v>
      </c>
      <c r="AD4881" t="s">
        <v>392</v>
      </c>
      <c r="AE4881" t="s">
        <v>7676</v>
      </c>
      <c r="AG4881">
        <v>2</v>
      </c>
      <c r="AH4881">
        <v>0</v>
      </c>
      <c r="AI4881">
        <v>0</v>
      </c>
      <c r="AJ4881">
        <v>0</v>
      </c>
      <c r="AO4881">
        <v>0</v>
      </c>
      <c r="AP4881">
        <v>0</v>
      </c>
      <c r="AQ4881">
        <v>0</v>
      </c>
      <c r="AR4881">
        <v>0</v>
      </c>
      <c r="AS4881">
        <v>0.96444767056222303</v>
      </c>
      <c r="AT4881" t="s">
        <v>68</v>
      </c>
      <c r="AV4881">
        <v>0.223</v>
      </c>
      <c r="AX4881">
        <v>3</v>
      </c>
      <c r="AY4881">
        <v>0.96444767056222402</v>
      </c>
    </row>
    <row r="4882" spans="1:51" x14ac:dyDescent="0.3">
      <c r="A4882">
        <v>820</v>
      </c>
      <c r="B4882">
        <v>289</v>
      </c>
      <c r="C4882">
        <v>31120</v>
      </c>
      <c r="D4882">
        <v>11</v>
      </c>
      <c r="E4882">
        <v>20000</v>
      </c>
      <c r="F4882" t="s">
        <v>51</v>
      </c>
      <c r="G4882">
        <v>112</v>
      </c>
      <c r="H4882" t="s">
        <v>52</v>
      </c>
      <c r="I4882">
        <v>2011</v>
      </c>
      <c r="J4882" t="s">
        <v>53</v>
      </c>
      <c r="K4882" t="s">
        <v>54</v>
      </c>
      <c r="L4882">
        <v>2011000068</v>
      </c>
      <c r="M4882" t="s">
        <v>7677</v>
      </c>
      <c r="N4882" t="s">
        <v>1068</v>
      </c>
      <c r="O4882" t="s">
        <v>57</v>
      </c>
      <c r="P4882" t="s">
        <v>316</v>
      </c>
      <c r="Q4882">
        <v>20000</v>
      </c>
      <c r="R4882" t="s">
        <v>1945</v>
      </c>
      <c r="S4882">
        <v>10</v>
      </c>
      <c r="T4882" t="s">
        <v>60</v>
      </c>
      <c r="U4882">
        <v>110</v>
      </c>
      <c r="V4882" t="s">
        <v>61</v>
      </c>
      <c r="W4882">
        <v>1</v>
      </c>
      <c r="X4882" t="s">
        <v>52</v>
      </c>
      <c r="Y4882" t="s">
        <v>62</v>
      </c>
      <c r="Z4882" t="s">
        <v>7678</v>
      </c>
      <c r="AA4882" t="s">
        <v>7679</v>
      </c>
      <c r="AB4882">
        <v>31120</v>
      </c>
      <c r="AC4882" t="s">
        <v>73</v>
      </c>
      <c r="AD4882" t="s">
        <v>74</v>
      </c>
      <c r="AE4882" t="s">
        <v>7680</v>
      </c>
      <c r="AG4882">
        <v>1</v>
      </c>
      <c r="AH4882">
        <v>1</v>
      </c>
      <c r="AI4882">
        <v>0</v>
      </c>
      <c r="AJ4882">
        <v>1</v>
      </c>
      <c r="AO4882">
        <v>0</v>
      </c>
      <c r="AP4882">
        <v>0</v>
      </c>
      <c r="AQ4882">
        <v>0</v>
      </c>
      <c r="AR4882">
        <v>0</v>
      </c>
      <c r="AS4882">
        <v>0.48526639292482598</v>
      </c>
      <c r="AT4882" t="s">
        <v>68</v>
      </c>
      <c r="AV4882">
        <v>0.48530000000000001</v>
      </c>
      <c r="AX4882">
        <v>1</v>
      </c>
      <c r="AY4882">
        <v>0.48526639292482598</v>
      </c>
    </row>
    <row r="4883" spans="1:51" x14ac:dyDescent="0.3">
      <c r="A4883">
        <v>820</v>
      </c>
      <c r="B4883">
        <v>342</v>
      </c>
      <c r="C4883">
        <v>72040</v>
      </c>
      <c r="D4883">
        <v>11</v>
      </c>
      <c r="E4883">
        <v>20000</v>
      </c>
      <c r="F4883" t="s">
        <v>51</v>
      </c>
      <c r="G4883">
        <v>112</v>
      </c>
      <c r="H4883" t="s">
        <v>52</v>
      </c>
      <c r="I4883">
        <v>2011</v>
      </c>
      <c r="J4883" t="s">
        <v>53</v>
      </c>
      <c r="K4883" t="s">
        <v>54</v>
      </c>
      <c r="L4883">
        <v>2011000158</v>
      </c>
      <c r="M4883" t="s">
        <v>7681</v>
      </c>
      <c r="N4883" t="s">
        <v>729</v>
      </c>
      <c r="O4883" t="s">
        <v>719</v>
      </c>
      <c r="P4883" t="s">
        <v>86</v>
      </c>
      <c r="Q4883">
        <v>20000</v>
      </c>
      <c r="R4883" t="s">
        <v>1945</v>
      </c>
      <c r="S4883">
        <v>10</v>
      </c>
      <c r="T4883" t="s">
        <v>60</v>
      </c>
      <c r="U4883">
        <v>110</v>
      </c>
      <c r="V4883" t="s">
        <v>61</v>
      </c>
      <c r="W4883">
        <v>1</v>
      </c>
      <c r="X4883" t="s">
        <v>52</v>
      </c>
      <c r="Y4883" t="s">
        <v>62</v>
      </c>
      <c r="Z4883" t="s">
        <v>7682</v>
      </c>
      <c r="AA4883" t="s">
        <v>7683</v>
      </c>
      <c r="AB4883">
        <v>72040</v>
      </c>
      <c r="AC4883" t="s">
        <v>346</v>
      </c>
      <c r="AD4883" t="s">
        <v>340</v>
      </c>
      <c r="AE4883" t="s">
        <v>7683</v>
      </c>
      <c r="AG4883">
        <v>1</v>
      </c>
      <c r="AH4883">
        <v>0</v>
      </c>
      <c r="AI4883">
        <v>0</v>
      </c>
      <c r="AJ4883">
        <v>0</v>
      </c>
      <c r="AO4883">
        <v>0</v>
      </c>
      <c r="AP4883">
        <v>0</v>
      </c>
      <c r="AQ4883">
        <v>0</v>
      </c>
      <c r="AR4883">
        <v>0</v>
      </c>
      <c r="AS4883">
        <v>0.18714466203411201</v>
      </c>
      <c r="AT4883" t="s">
        <v>68</v>
      </c>
      <c r="AV4883">
        <v>0.19739999999999999</v>
      </c>
      <c r="AX4883">
        <v>1</v>
      </c>
      <c r="AY4883">
        <v>0.18714466203411201</v>
      </c>
    </row>
    <row r="4884" spans="1:51" x14ac:dyDescent="0.3">
      <c r="A4884">
        <v>820</v>
      </c>
      <c r="B4884">
        <v>389</v>
      </c>
      <c r="C4884">
        <v>43040</v>
      </c>
      <c r="D4884">
        <v>11</v>
      </c>
      <c r="E4884">
        <v>20000</v>
      </c>
      <c r="F4884" t="s">
        <v>51</v>
      </c>
      <c r="G4884">
        <v>112</v>
      </c>
      <c r="H4884" t="s">
        <v>52</v>
      </c>
      <c r="I4884">
        <v>2011</v>
      </c>
      <c r="J4884" t="s">
        <v>53</v>
      </c>
      <c r="K4884" t="s">
        <v>54</v>
      </c>
      <c r="L4884">
        <v>2011000585</v>
      </c>
      <c r="M4884" t="s">
        <v>7684</v>
      </c>
      <c r="N4884" t="s">
        <v>4306</v>
      </c>
      <c r="O4884" t="s">
        <v>719</v>
      </c>
      <c r="P4884" t="s">
        <v>316</v>
      </c>
      <c r="Q4884">
        <v>20000</v>
      </c>
      <c r="R4884" t="s">
        <v>1945</v>
      </c>
      <c r="S4884">
        <v>10</v>
      </c>
      <c r="T4884" t="s">
        <v>60</v>
      </c>
      <c r="U4884">
        <v>110</v>
      </c>
      <c r="V4884" t="s">
        <v>61</v>
      </c>
      <c r="W4884">
        <v>1</v>
      </c>
      <c r="X4884" t="s">
        <v>52</v>
      </c>
      <c r="Y4884" t="s">
        <v>62</v>
      </c>
      <c r="Z4884" t="s">
        <v>7685</v>
      </c>
      <c r="AA4884" t="s">
        <v>7686</v>
      </c>
      <c r="AB4884">
        <v>43040</v>
      </c>
      <c r="AC4884" t="s">
        <v>3279</v>
      </c>
      <c r="AD4884" t="s">
        <v>66</v>
      </c>
      <c r="AE4884" t="s">
        <v>7687</v>
      </c>
      <c r="AG4884">
        <v>1</v>
      </c>
      <c r="AH4884">
        <v>1</v>
      </c>
      <c r="AI4884">
        <v>1</v>
      </c>
      <c r="AO4884">
        <v>0</v>
      </c>
      <c r="AP4884">
        <v>0</v>
      </c>
      <c r="AQ4884">
        <v>0</v>
      </c>
      <c r="AR4884">
        <v>0</v>
      </c>
      <c r="AS4884">
        <v>0.201379848389134</v>
      </c>
      <c r="AT4884" t="s">
        <v>68</v>
      </c>
      <c r="AV4884">
        <v>0</v>
      </c>
      <c r="AX4884">
        <v>3</v>
      </c>
      <c r="AY4884">
        <v>0.201379848389135</v>
      </c>
    </row>
    <row r="4885" spans="1:51" x14ac:dyDescent="0.3">
      <c r="A4885">
        <v>820</v>
      </c>
      <c r="B4885">
        <v>434</v>
      </c>
      <c r="C4885">
        <v>43040</v>
      </c>
      <c r="D4885">
        <v>11</v>
      </c>
      <c r="E4885">
        <v>20000</v>
      </c>
      <c r="F4885" t="s">
        <v>51</v>
      </c>
      <c r="G4885">
        <v>112</v>
      </c>
      <c r="H4885" t="s">
        <v>52</v>
      </c>
      <c r="I4885">
        <v>2011</v>
      </c>
      <c r="J4885" t="s">
        <v>53</v>
      </c>
      <c r="K4885" t="s">
        <v>54</v>
      </c>
      <c r="L4885">
        <v>2011000534</v>
      </c>
      <c r="M4885" t="s">
        <v>7688</v>
      </c>
      <c r="N4885" t="s">
        <v>3228</v>
      </c>
      <c r="O4885" t="s">
        <v>522</v>
      </c>
      <c r="P4885" t="s">
        <v>3229</v>
      </c>
      <c r="Q4885">
        <v>20000</v>
      </c>
      <c r="R4885" t="s">
        <v>828</v>
      </c>
      <c r="S4885">
        <v>10</v>
      </c>
      <c r="T4885" t="s">
        <v>60</v>
      </c>
      <c r="U4885">
        <v>110</v>
      </c>
      <c r="V4885" t="s">
        <v>61</v>
      </c>
      <c r="W4885">
        <v>1</v>
      </c>
      <c r="X4885" t="s">
        <v>52</v>
      </c>
      <c r="Y4885" t="s">
        <v>62</v>
      </c>
      <c r="Z4885" t="s">
        <v>7689</v>
      </c>
      <c r="AA4885" t="s">
        <v>7690</v>
      </c>
      <c r="AB4885">
        <v>43040</v>
      </c>
      <c r="AC4885" t="s">
        <v>3279</v>
      </c>
      <c r="AD4885" t="s">
        <v>66</v>
      </c>
      <c r="AE4885" t="s">
        <v>7691</v>
      </c>
      <c r="AG4885">
        <v>1</v>
      </c>
      <c r="AH4885">
        <v>1</v>
      </c>
      <c r="AI4885">
        <v>1</v>
      </c>
      <c r="AJ4885">
        <v>0</v>
      </c>
      <c r="AO4885">
        <v>0</v>
      </c>
      <c r="AP4885">
        <v>0</v>
      </c>
      <c r="AQ4885">
        <v>0</v>
      </c>
      <c r="AR4885">
        <v>0</v>
      </c>
      <c r="AS4885" s="1">
        <v>6.0346399241945597E-2</v>
      </c>
      <c r="AT4885" t="s">
        <v>68</v>
      </c>
      <c r="AV4885">
        <v>0</v>
      </c>
      <c r="AX4885">
        <v>3</v>
      </c>
      <c r="AY4885">
        <v>6.0346399241945702E-2</v>
      </c>
    </row>
    <row r="4886" spans="1:51" x14ac:dyDescent="0.3">
      <c r="A4886">
        <v>820</v>
      </c>
      <c r="B4886">
        <v>434</v>
      </c>
      <c r="C4886">
        <v>11120</v>
      </c>
      <c r="D4886">
        <v>11</v>
      </c>
      <c r="E4886">
        <v>20000</v>
      </c>
      <c r="F4886" t="s">
        <v>51</v>
      </c>
      <c r="G4886">
        <v>112</v>
      </c>
      <c r="H4886" t="s">
        <v>52</v>
      </c>
      <c r="I4886">
        <v>2011</v>
      </c>
      <c r="J4886" t="s">
        <v>53</v>
      </c>
      <c r="K4886" t="s">
        <v>54</v>
      </c>
      <c r="L4886">
        <v>2011000688</v>
      </c>
      <c r="M4886" t="s">
        <v>7692</v>
      </c>
      <c r="N4886" t="s">
        <v>3228</v>
      </c>
      <c r="O4886" t="s">
        <v>522</v>
      </c>
      <c r="P4886" t="s">
        <v>3229</v>
      </c>
      <c r="Q4886">
        <v>20000</v>
      </c>
      <c r="R4886" t="s">
        <v>1945</v>
      </c>
      <c r="S4886">
        <v>10</v>
      </c>
      <c r="T4886" t="s">
        <v>60</v>
      </c>
      <c r="U4886">
        <v>110</v>
      </c>
      <c r="V4886" t="s">
        <v>61</v>
      </c>
      <c r="W4886">
        <v>1</v>
      </c>
      <c r="X4886" t="s">
        <v>52</v>
      </c>
      <c r="Y4886" t="s">
        <v>62</v>
      </c>
      <c r="Z4886" t="s">
        <v>7693</v>
      </c>
      <c r="AA4886" t="s">
        <v>7694</v>
      </c>
      <c r="AB4886">
        <v>11120</v>
      </c>
      <c r="AC4886" t="s">
        <v>666</v>
      </c>
      <c r="AD4886" t="s">
        <v>217</v>
      </c>
      <c r="AE4886" t="s">
        <v>7695</v>
      </c>
      <c r="AG4886">
        <v>1</v>
      </c>
      <c r="AH4886">
        <v>0</v>
      </c>
      <c r="AI4886">
        <v>0</v>
      </c>
      <c r="AJ4886">
        <v>0</v>
      </c>
      <c r="AO4886">
        <v>0</v>
      </c>
      <c r="AP4886">
        <v>0</v>
      </c>
      <c r="AQ4886">
        <v>0</v>
      </c>
      <c r="AR4886">
        <v>0</v>
      </c>
      <c r="AS4886">
        <v>0.64045285060012602</v>
      </c>
      <c r="AT4886" t="s">
        <v>68</v>
      </c>
      <c r="AV4886">
        <v>0</v>
      </c>
      <c r="AX4886">
        <v>3</v>
      </c>
      <c r="AY4886">
        <v>0.64045285060012602</v>
      </c>
    </row>
    <row r="4887" spans="1:51" x14ac:dyDescent="0.3">
      <c r="A4887">
        <v>820</v>
      </c>
      <c r="B4887">
        <v>730</v>
      </c>
      <c r="C4887">
        <v>21020</v>
      </c>
      <c r="D4887">
        <v>11</v>
      </c>
      <c r="E4887">
        <v>20000</v>
      </c>
      <c r="F4887" t="s">
        <v>51</v>
      </c>
      <c r="G4887">
        <v>112</v>
      </c>
      <c r="H4887" t="s">
        <v>52</v>
      </c>
      <c r="I4887">
        <v>2011</v>
      </c>
      <c r="J4887" t="s">
        <v>53</v>
      </c>
      <c r="K4887" t="s">
        <v>54</v>
      </c>
      <c r="L4887">
        <v>2011000007</v>
      </c>
      <c r="M4887" t="s">
        <v>7696</v>
      </c>
      <c r="N4887" t="s">
        <v>2273</v>
      </c>
      <c r="O4887" t="s">
        <v>285</v>
      </c>
      <c r="P4887" t="s">
        <v>94</v>
      </c>
      <c r="Q4887">
        <v>20000</v>
      </c>
      <c r="R4887" t="s">
        <v>1945</v>
      </c>
      <c r="S4887">
        <v>10</v>
      </c>
      <c r="T4887" t="s">
        <v>60</v>
      </c>
      <c r="U4887">
        <v>110</v>
      </c>
      <c r="V4887" t="s">
        <v>61</v>
      </c>
      <c r="W4887">
        <v>1</v>
      </c>
      <c r="X4887" t="s">
        <v>52</v>
      </c>
      <c r="Y4887" t="s">
        <v>62</v>
      </c>
      <c r="Z4887" t="s">
        <v>7697</v>
      </c>
      <c r="AA4887" t="s">
        <v>7698</v>
      </c>
      <c r="AB4887">
        <v>21020</v>
      </c>
      <c r="AC4887" t="s">
        <v>599</v>
      </c>
      <c r="AD4887" t="s">
        <v>269</v>
      </c>
      <c r="AE4887" t="s">
        <v>7699</v>
      </c>
      <c r="AG4887">
        <v>0</v>
      </c>
      <c r="AH4887">
        <v>0</v>
      </c>
      <c r="AI4887">
        <v>0</v>
      </c>
      <c r="AO4887">
        <v>0</v>
      </c>
      <c r="AP4887">
        <v>0</v>
      </c>
      <c r="AQ4887">
        <v>0</v>
      </c>
      <c r="AR4887">
        <v>0</v>
      </c>
      <c r="AS4887" s="1">
        <v>2.42995893872394E-2</v>
      </c>
      <c r="AT4887" t="s">
        <v>68</v>
      </c>
      <c r="AV4887">
        <v>2.4299999999999999E-2</v>
      </c>
      <c r="AX4887">
        <v>1</v>
      </c>
      <c r="AY4887">
        <v>2.42995893872394E-2</v>
      </c>
    </row>
    <row r="4888" spans="1:51" x14ac:dyDescent="0.3">
      <c r="A4888">
        <v>820</v>
      </c>
      <c r="B4888">
        <v>764</v>
      </c>
      <c r="C4888">
        <v>72010</v>
      </c>
      <c r="D4888">
        <v>11</v>
      </c>
      <c r="E4888">
        <v>20000</v>
      </c>
      <c r="F4888" t="s">
        <v>51</v>
      </c>
      <c r="G4888">
        <v>112</v>
      </c>
      <c r="H4888" t="s">
        <v>52</v>
      </c>
      <c r="I4888">
        <v>2011</v>
      </c>
      <c r="J4888" t="s">
        <v>53</v>
      </c>
      <c r="K4888" t="s">
        <v>54</v>
      </c>
      <c r="L4888">
        <v>2011000176</v>
      </c>
      <c r="M4888" t="s">
        <v>7700</v>
      </c>
      <c r="N4888" t="s">
        <v>3627</v>
      </c>
      <c r="O4888" t="s">
        <v>285</v>
      </c>
      <c r="P4888" t="s">
        <v>94</v>
      </c>
      <c r="Q4888">
        <v>20000</v>
      </c>
      <c r="R4888" t="s">
        <v>1945</v>
      </c>
      <c r="S4888">
        <v>10</v>
      </c>
      <c r="T4888" t="s">
        <v>60</v>
      </c>
      <c r="U4888">
        <v>110</v>
      </c>
      <c r="V4888" t="s">
        <v>61</v>
      </c>
      <c r="W4888">
        <v>1</v>
      </c>
      <c r="X4888" t="s">
        <v>52</v>
      </c>
      <c r="Y4888" t="s">
        <v>62</v>
      </c>
      <c r="Z4888" t="s">
        <v>7701</v>
      </c>
      <c r="AA4888" t="s">
        <v>7702</v>
      </c>
      <c r="AB4888">
        <v>72010</v>
      </c>
      <c r="AC4888" t="s">
        <v>339</v>
      </c>
      <c r="AD4888" t="s">
        <v>340</v>
      </c>
      <c r="AE4888" t="s">
        <v>7702</v>
      </c>
      <c r="AG4888">
        <v>0</v>
      </c>
      <c r="AH4888">
        <v>1</v>
      </c>
      <c r="AI4888">
        <v>0</v>
      </c>
      <c r="AJ4888">
        <v>0</v>
      </c>
      <c r="AO4888">
        <v>0</v>
      </c>
      <c r="AP4888">
        <v>0</v>
      </c>
      <c r="AQ4888">
        <v>0</v>
      </c>
      <c r="AR4888">
        <v>0</v>
      </c>
      <c r="AS4888">
        <v>7.8963992419456702E-2</v>
      </c>
      <c r="AT4888" t="s">
        <v>68</v>
      </c>
      <c r="AV4888">
        <v>7.9000000000000001E-2</v>
      </c>
      <c r="AX4888">
        <v>1</v>
      </c>
      <c r="AY4888">
        <v>7.8963992419456702E-2</v>
      </c>
    </row>
    <row r="4889" spans="1:51" x14ac:dyDescent="0.3">
      <c r="A4889">
        <v>820</v>
      </c>
      <c r="B4889">
        <v>625</v>
      </c>
      <c r="C4889">
        <v>33210</v>
      </c>
      <c r="D4889">
        <v>11</v>
      </c>
      <c r="E4889">
        <v>20000</v>
      </c>
      <c r="F4889" t="s">
        <v>51</v>
      </c>
      <c r="G4889">
        <v>112</v>
      </c>
      <c r="H4889" t="s">
        <v>52</v>
      </c>
      <c r="I4889">
        <v>2011</v>
      </c>
      <c r="J4889" t="s">
        <v>53</v>
      </c>
      <c r="K4889" t="s">
        <v>54</v>
      </c>
      <c r="L4889">
        <v>2011000143</v>
      </c>
      <c r="M4889" t="s">
        <v>7703</v>
      </c>
      <c r="N4889" t="s">
        <v>1199</v>
      </c>
      <c r="O4889" t="s">
        <v>356</v>
      </c>
      <c r="P4889" t="s">
        <v>58</v>
      </c>
      <c r="Q4889">
        <v>20000</v>
      </c>
      <c r="R4889" t="s">
        <v>1945</v>
      </c>
      <c r="S4889">
        <v>10</v>
      </c>
      <c r="T4889" t="s">
        <v>60</v>
      </c>
      <c r="U4889">
        <v>110</v>
      </c>
      <c r="V4889" t="s">
        <v>61</v>
      </c>
      <c r="W4889">
        <v>1</v>
      </c>
      <c r="X4889" t="s">
        <v>52</v>
      </c>
      <c r="Y4889" t="s">
        <v>62</v>
      </c>
      <c r="Z4889" t="s">
        <v>7704</v>
      </c>
      <c r="AA4889" t="s">
        <v>7705</v>
      </c>
      <c r="AB4889">
        <v>33210</v>
      </c>
      <c r="AC4889" t="s">
        <v>222</v>
      </c>
      <c r="AD4889" t="s">
        <v>223</v>
      </c>
      <c r="AE4889" t="s">
        <v>7706</v>
      </c>
      <c r="AG4889">
        <v>0</v>
      </c>
      <c r="AH4889">
        <v>1</v>
      </c>
      <c r="AI4889">
        <v>1</v>
      </c>
      <c r="AJ4889">
        <v>2</v>
      </c>
      <c r="AO4889">
        <v>0</v>
      </c>
      <c r="AP4889">
        <v>0</v>
      </c>
      <c r="AQ4889">
        <v>0</v>
      </c>
      <c r="AR4889">
        <v>1</v>
      </c>
      <c r="AS4889">
        <v>0.55128730259001801</v>
      </c>
      <c r="AT4889" t="s">
        <v>68</v>
      </c>
      <c r="AV4889">
        <v>0.72250000000000003</v>
      </c>
      <c r="AX4889">
        <v>1</v>
      </c>
      <c r="AY4889">
        <v>0.55128730259001901</v>
      </c>
    </row>
    <row r="4890" spans="1:51" x14ac:dyDescent="0.3">
      <c r="A4890">
        <v>820</v>
      </c>
      <c r="B4890">
        <v>666</v>
      </c>
      <c r="C4890">
        <v>23230</v>
      </c>
      <c r="D4890">
        <v>11</v>
      </c>
      <c r="E4890">
        <v>20000</v>
      </c>
      <c r="F4890" t="s">
        <v>51</v>
      </c>
      <c r="G4890">
        <v>112</v>
      </c>
      <c r="H4890" t="s">
        <v>52</v>
      </c>
      <c r="I4890">
        <v>2011</v>
      </c>
      <c r="J4890" t="s">
        <v>53</v>
      </c>
      <c r="K4890" t="s">
        <v>54</v>
      </c>
      <c r="L4890">
        <v>2011000126</v>
      </c>
      <c r="M4890" t="s">
        <v>7707</v>
      </c>
      <c r="N4890" t="s">
        <v>848</v>
      </c>
      <c r="O4890" t="s">
        <v>356</v>
      </c>
      <c r="P4890" t="s">
        <v>58</v>
      </c>
      <c r="Q4890">
        <v>20000</v>
      </c>
      <c r="R4890" t="s">
        <v>1945</v>
      </c>
      <c r="S4890">
        <v>10</v>
      </c>
      <c r="T4890" t="s">
        <v>60</v>
      </c>
      <c r="U4890">
        <v>110</v>
      </c>
      <c r="V4890" t="s">
        <v>61</v>
      </c>
      <c r="W4890">
        <v>1</v>
      </c>
      <c r="X4890" t="s">
        <v>52</v>
      </c>
      <c r="Y4890" t="s">
        <v>62</v>
      </c>
      <c r="Z4890" t="s">
        <v>7708</v>
      </c>
      <c r="AA4890" t="s">
        <v>7709</v>
      </c>
      <c r="AB4890">
        <v>23230</v>
      </c>
      <c r="AC4890" t="s">
        <v>1315</v>
      </c>
      <c r="AD4890" t="s">
        <v>507</v>
      </c>
      <c r="AE4890" t="s">
        <v>7709</v>
      </c>
      <c r="AG4890">
        <v>0</v>
      </c>
      <c r="AH4890">
        <v>1</v>
      </c>
      <c r="AI4890">
        <v>0</v>
      </c>
      <c r="AJ4890">
        <v>0</v>
      </c>
      <c r="AO4890">
        <v>0</v>
      </c>
      <c r="AP4890">
        <v>1</v>
      </c>
      <c r="AQ4890">
        <v>1</v>
      </c>
      <c r="AR4890">
        <v>0</v>
      </c>
      <c r="AS4890">
        <v>0.139591756159191</v>
      </c>
      <c r="AT4890" t="s">
        <v>68</v>
      </c>
      <c r="AV4890">
        <v>0.1396</v>
      </c>
      <c r="AX4890">
        <v>1</v>
      </c>
      <c r="AY4890">
        <v>0.139591756159191</v>
      </c>
    </row>
    <row r="4891" spans="1:51" x14ac:dyDescent="0.3">
      <c r="A4891">
        <v>820</v>
      </c>
      <c r="B4891">
        <v>640</v>
      </c>
      <c r="C4891">
        <v>16020</v>
      </c>
      <c r="D4891">
        <v>11</v>
      </c>
      <c r="E4891">
        <v>20000</v>
      </c>
      <c r="F4891" t="s">
        <v>51</v>
      </c>
      <c r="G4891">
        <v>112</v>
      </c>
      <c r="H4891" t="s">
        <v>52</v>
      </c>
      <c r="I4891">
        <v>2011</v>
      </c>
      <c r="J4891" t="s">
        <v>53</v>
      </c>
      <c r="K4891" t="s">
        <v>54</v>
      </c>
      <c r="L4891">
        <v>2011000022</v>
      </c>
      <c r="M4891" t="s">
        <v>7710</v>
      </c>
      <c r="N4891" t="s">
        <v>873</v>
      </c>
      <c r="O4891" t="s">
        <v>356</v>
      </c>
      <c r="P4891" t="s">
        <v>86</v>
      </c>
      <c r="Q4891">
        <v>20000</v>
      </c>
      <c r="R4891" t="s">
        <v>1945</v>
      </c>
      <c r="S4891">
        <v>10</v>
      </c>
      <c r="T4891" t="s">
        <v>60</v>
      </c>
      <c r="U4891">
        <v>110</v>
      </c>
      <c r="V4891" t="s">
        <v>61</v>
      </c>
      <c r="W4891">
        <v>1</v>
      </c>
      <c r="X4891" t="s">
        <v>52</v>
      </c>
      <c r="Y4891" t="s">
        <v>62</v>
      </c>
      <c r="Z4891" t="s">
        <v>7711</v>
      </c>
      <c r="AA4891" t="s">
        <v>7712</v>
      </c>
      <c r="AB4891">
        <v>16020</v>
      </c>
      <c r="AC4891" t="s">
        <v>1034</v>
      </c>
      <c r="AD4891" t="s">
        <v>870</v>
      </c>
      <c r="AE4891" t="s">
        <v>7712</v>
      </c>
      <c r="AG4891">
        <v>1</v>
      </c>
      <c r="AH4891">
        <v>0</v>
      </c>
      <c r="AI4891">
        <v>0</v>
      </c>
      <c r="AJ4891">
        <v>0</v>
      </c>
      <c r="AO4891">
        <v>0</v>
      </c>
      <c r="AP4891">
        <v>0</v>
      </c>
      <c r="AQ4891">
        <v>0</v>
      </c>
      <c r="AR4891">
        <v>0</v>
      </c>
      <c r="AS4891">
        <v>0.24316171825647501</v>
      </c>
      <c r="AT4891" t="s">
        <v>68</v>
      </c>
      <c r="AV4891">
        <v>0.24479999999999999</v>
      </c>
      <c r="AX4891">
        <v>1</v>
      </c>
      <c r="AY4891">
        <v>0.24316171825647501</v>
      </c>
    </row>
    <row r="4892" spans="1:51" x14ac:dyDescent="0.3">
      <c r="A4892">
        <v>820</v>
      </c>
      <c r="B4892">
        <v>832</v>
      </c>
      <c r="C4892">
        <v>12261</v>
      </c>
      <c r="D4892">
        <v>11</v>
      </c>
      <c r="E4892">
        <v>20000</v>
      </c>
      <c r="F4892" t="s">
        <v>51</v>
      </c>
      <c r="G4892">
        <v>112</v>
      </c>
      <c r="H4892" t="s">
        <v>52</v>
      </c>
      <c r="I4892">
        <v>2011</v>
      </c>
      <c r="J4892" t="s">
        <v>53</v>
      </c>
      <c r="K4892" t="s">
        <v>54</v>
      </c>
      <c r="L4892">
        <v>2011000021</v>
      </c>
      <c r="M4892" t="s">
        <v>7713</v>
      </c>
      <c r="N4892" t="s">
        <v>556</v>
      </c>
      <c r="O4892" t="s">
        <v>153</v>
      </c>
      <c r="P4892" t="s">
        <v>94</v>
      </c>
      <c r="Q4892">
        <v>20000</v>
      </c>
      <c r="R4892" t="s">
        <v>1945</v>
      </c>
      <c r="S4892">
        <v>10</v>
      </c>
      <c r="T4892" t="s">
        <v>60</v>
      </c>
      <c r="U4892">
        <v>110</v>
      </c>
      <c r="V4892" t="s">
        <v>61</v>
      </c>
      <c r="W4892">
        <v>1</v>
      </c>
      <c r="X4892" t="s">
        <v>52</v>
      </c>
      <c r="Y4892" t="s">
        <v>62</v>
      </c>
      <c r="Z4892" t="s">
        <v>7714</v>
      </c>
      <c r="AA4892" t="s">
        <v>7715</v>
      </c>
      <c r="AB4892">
        <v>12261</v>
      </c>
      <c r="AC4892" t="s">
        <v>1347</v>
      </c>
      <c r="AD4892" t="s">
        <v>385</v>
      </c>
      <c r="AE4892" t="s">
        <v>7716</v>
      </c>
      <c r="AG4892">
        <v>1</v>
      </c>
      <c r="AH4892">
        <v>0</v>
      </c>
      <c r="AI4892">
        <v>0</v>
      </c>
      <c r="AJ4892">
        <v>0</v>
      </c>
      <c r="AO4892">
        <v>0</v>
      </c>
      <c r="AP4892">
        <v>0</v>
      </c>
      <c r="AQ4892">
        <v>0</v>
      </c>
      <c r="AR4892">
        <v>0</v>
      </c>
      <c r="AS4892" s="1">
        <v>2.0602495262160399E-2</v>
      </c>
      <c r="AT4892" t="s">
        <v>68</v>
      </c>
      <c r="AV4892">
        <v>2.3699999999999999E-2</v>
      </c>
      <c r="AX4892">
        <v>1</v>
      </c>
      <c r="AY4892">
        <v>2.06024952621605E-2</v>
      </c>
    </row>
    <row r="4893" spans="1:51" x14ac:dyDescent="0.3">
      <c r="A4893">
        <v>820</v>
      </c>
      <c r="B4893">
        <v>862</v>
      </c>
      <c r="C4893">
        <v>11120</v>
      </c>
      <c r="D4893">
        <v>11</v>
      </c>
      <c r="E4893">
        <v>20000</v>
      </c>
      <c r="F4893" t="s">
        <v>51</v>
      </c>
      <c r="G4893">
        <v>112</v>
      </c>
      <c r="H4893" t="s">
        <v>52</v>
      </c>
      <c r="I4893">
        <v>2011</v>
      </c>
      <c r="J4893" t="s">
        <v>53</v>
      </c>
      <c r="K4893" t="s">
        <v>54</v>
      </c>
      <c r="L4893">
        <v>2011000557</v>
      </c>
      <c r="M4893" t="s">
        <v>7717</v>
      </c>
      <c r="N4893" t="s">
        <v>363</v>
      </c>
      <c r="O4893" t="s">
        <v>153</v>
      </c>
      <c r="P4893" t="s">
        <v>86</v>
      </c>
      <c r="Q4893">
        <v>20000</v>
      </c>
      <c r="R4893" t="s">
        <v>1945</v>
      </c>
      <c r="S4893">
        <v>10</v>
      </c>
      <c r="T4893" t="s">
        <v>60</v>
      </c>
      <c r="U4893">
        <v>110</v>
      </c>
      <c r="V4893" t="s">
        <v>61</v>
      </c>
      <c r="W4893">
        <v>1</v>
      </c>
      <c r="X4893" t="s">
        <v>52</v>
      </c>
      <c r="Y4893" t="s">
        <v>62</v>
      </c>
      <c r="Z4893" t="s">
        <v>7718</v>
      </c>
      <c r="AA4893" t="s">
        <v>7719</v>
      </c>
      <c r="AB4893">
        <v>11120</v>
      </c>
      <c r="AC4893" t="s">
        <v>666</v>
      </c>
      <c r="AD4893" t="s">
        <v>217</v>
      </c>
      <c r="AE4893" t="s">
        <v>7720</v>
      </c>
      <c r="AG4893">
        <v>1</v>
      </c>
      <c r="AH4893">
        <v>0</v>
      </c>
      <c r="AI4893">
        <v>0</v>
      </c>
      <c r="AJ4893">
        <v>0</v>
      </c>
      <c r="AO4893">
        <v>0</v>
      </c>
      <c r="AP4893">
        <v>0</v>
      </c>
      <c r="AQ4893">
        <v>0</v>
      </c>
      <c r="AR4893">
        <v>0</v>
      </c>
      <c r="AS4893">
        <v>0.275768295957043</v>
      </c>
      <c r="AT4893" t="s">
        <v>68</v>
      </c>
      <c r="AV4893">
        <v>0</v>
      </c>
      <c r="AX4893">
        <v>3</v>
      </c>
      <c r="AY4893">
        <v>0.275768295957044</v>
      </c>
    </row>
    <row r="4894" spans="1:51" x14ac:dyDescent="0.3">
      <c r="A4894">
        <v>820</v>
      </c>
      <c r="B4894">
        <v>862</v>
      </c>
      <c r="C4894">
        <v>15220</v>
      </c>
      <c r="D4894">
        <v>11</v>
      </c>
      <c r="E4894">
        <v>20000</v>
      </c>
      <c r="F4894" t="s">
        <v>51</v>
      </c>
      <c r="G4894">
        <v>112</v>
      </c>
      <c r="H4894" t="s">
        <v>52</v>
      </c>
      <c r="I4894">
        <v>2011</v>
      </c>
      <c r="J4894" t="s">
        <v>53</v>
      </c>
      <c r="K4894" t="s">
        <v>54</v>
      </c>
      <c r="L4894">
        <v>2011000536</v>
      </c>
      <c r="M4894" t="s">
        <v>7721</v>
      </c>
      <c r="N4894" t="s">
        <v>363</v>
      </c>
      <c r="O4894" t="s">
        <v>153</v>
      </c>
      <c r="P4894" t="s">
        <v>86</v>
      </c>
      <c r="Q4894">
        <v>20000</v>
      </c>
      <c r="R4894" t="s">
        <v>1945</v>
      </c>
      <c r="S4894">
        <v>10</v>
      </c>
      <c r="T4894" t="s">
        <v>60</v>
      </c>
      <c r="U4894">
        <v>110</v>
      </c>
      <c r="V4894" t="s">
        <v>61</v>
      </c>
      <c r="W4894">
        <v>1</v>
      </c>
      <c r="X4894" t="s">
        <v>52</v>
      </c>
      <c r="Y4894" t="s">
        <v>62</v>
      </c>
      <c r="Z4894" t="s">
        <v>7722</v>
      </c>
      <c r="AA4894" t="s">
        <v>7723</v>
      </c>
      <c r="AB4894">
        <v>15220</v>
      </c>
      <c r="AC4894" t="s">
        <v>4239</v>
      </c>
      <c r="AD4894" t="s">
        <v>353</v>
      </c>
      <c r="AE4894" t="s">
        <v>7724</v>
      </c>
      <c r="AG4894">
        <v>1</v>
      </c>
      <c r="AH4894">
        <v>1</v>
      </c>
      <c r="AI4894">
        <v>2</v>
      </c>
      <c r="AJ4894">
        <v>0</v>
      </c>
      <c r="AO4894">
        <v>0</v>
      </c>
      <c r="AP4894">
        <v>0</v>
      </c>
      <c r="AQ4894">
        <v>0</v>
      </c>
      <c r="AR4894">
        <v>0</v>
      </c>
      <c r="AS4894">
        <v>0.22786841440303199</v>
      </c>
      <c r="AT4894" t="s">
        <v>68</v>
      </c>
      <c r="AV4894">
        <v>0</v>
      </c>
      <c r="AX4894">
        <v>3</v>
      </c>
      <c r="AY4894">
        <v>0.22786841440303199</v>
      </c>
    </row>
    <row r="4895" spans="1:51" x14ac:dyDescent="0.3">
      <c r="A4895">
        <v>820</v>
      </c>
      <c r="B4895">
        <v>880</v>
      </c>
      <c r="C4895">
        <v>14030</v>
      </c>
      <c r="D4895">
        <v>11</v>
      </c>
      <c r="E4895">
        <v>20000</v>
      </c>
      <c r="F4895" t="s">
        <v>51</v>
      </c>
      <c r="G4895">
        <v>112</v>
      </c>
      <c r="H4895" t="s">
        <v>52</v>
      </c>
      <c r="I4895">
        <v>2011</v>
      </c>
      <c r="J4895" t="s">
        <v>53</v>
      </c>
      <c r="K4895" t="s">
        <v>54</v>
      </c>
      <c r="L4895">
        <v>2011000124</v>
      </c>
      <c r="M4895" t="s">
        <v>7725</v>
      </c>
      <c r="N4895" t="s">
        <v>168</v>
      </c>
      <c r="O4895" t="s">
        <v>153</v>
      </c>
      <c r="P4895" t="s">
        <v>94</v>
      </c>
      <c r="Q4895">
        <v>20000</v>
      </c>
      <c r="R4895" t="s">
        <v>1945</v>
      </c>
      <c r="S4895">
        <v>10</v>
      </c>
      <c r="T4895" t="s">
        <v>60</v>
      </c>
      <c r="U4895">
        <v>110</v>
      </c>
      <c r="V4895" t="s">
        <v>61</v>
      </c>
      <c r="W4895">
        <v>1</v>
      </c>
      <c r="X4895" t="s">
        <v>52</v>
      </c>
      <c r="Y4895" t="s">
        <v>62</v>
      </c>
      <c r="Z4895" t="s">
        <v>7726</v>
      </c>
      <c r="AA4895" t="s">
        <v>7727</v>
      </c>
      <c r="AB4895">
        <v>14030</v>
      </c>
      <c r="AC4895" t="s">
        <v>586</v>
      </c>
      <c r="AD4895" t="s">
        <v>198</v>
      </c>
      <c r="AE4895" t="s">
        <v>7727</v>
      </c>
      <c r="AG4895">
        <v>1</v>
      </c>
      <c r="AH4895">
        <v>1</v>
      </c>
      <c r="AI4895">
        <v>0</v>
      </c>
      <c r="AJ4895">
        <v>0</v>
      </c>
      <c r="AO4895">
        <v>0</v>
      </c>
      <c r="AP4895">
        <v>0</v>
      </c>
      <c r="AQ4895">
        <v>0</v>
      </c>
      <c r="AR4895">
        <v>0</v>
      </c>
      <c r="AS4895">
        <v>0.108724115603284</v>
      </c>
      <c r="AT4895" t="s">
        <v>68</v>
      </c>
      <c r="AV4895">
        <v>0.1105</v>
      </c>
      <c r="AX4895">
        <v>1</v>
      </c>
      <c r="AY4895">
        <v>0.108724115603285</v>
      </c>
    </row>
    <row r="4896" spans="1:51" x14ac:dyDescent="0.3">
      <c r="A4896">
        <v>820</v>
      </c>
      <c r="B4896">
        <v>880</v>
      </c>
      <c r="C4896">
        <v>14030</v>
      </c>
      <c r="D4896">
        <v>11</v>
      </c>
      <c r="E4896">
        <v>20000</v>
      </c>
      <c r="F4896" t="s">
        <v>51</v>
      </c>
      <c r="G4896">
        <v>112</v>
      </c>
      <c r="H4896" t="s">
        <v>52</v>
      </c>
      <c r="I4896">
        <v>2011</v>
      </c>
      <c r="J4896" t="s">
        <v>53</v>
      </c>
      <c r="K4896" t="s">
        <v>54</v>
      </c>
      <c r="L4896">
        <v>2011000153</v>
      </c>
      <c r="M4896" t="s">
        <v>7728</v>
      </c>
      <c r="N4896" t="s">
        <v>168</v>
      </c>
      <c r="O4896" t="s">
        <v>153</v>
      </c>
      <c r="P4896" t="s">
        <v>94</v>
      </c>
      <c r="Q4896">
        <v>20000</v>
      </c>
      <c r="R4896" t="s">
        <v>1945</v>
      </c>
      <c r="S4896">
        <v>10</v>
      </c>
      <c r="T4896" t="s">
        <v>60</v>
      </c>
      <c r="U4896">
        <v>110</v>
      </c>
      <c r="V4896" t="s">
        <v>61</v>
      </c>
      <c r="W4896">
        <v>1</v>
      </c>
      <c r="X4896" t="s">
        <v>52</v>
      </c>
      <c r="Y4896" t="s">
        <v>62</v>
      </c>
      <c r="Z4896" t="s">
        <v>7729</v>
      </c>
      <c r="AA4896" t="s">
        <v>7730</v>
      </c>
      <c r="AB4896">
        <v>14030</v>
      </c>
      <c r="AC4896" t="s">
        <v>586</v>
      </c>
      <c r="AD4896" t="s">
        <v>198</v>
      </c>
      <c r="AE4896" t="s">
        <v>7730</v>
      </c>
      <c r="AG4896">
        <v>0</v>
      </c>
      <c r="AH4896">
        <v>0</v>
      </c>
      <c r="AI4896">
        <v>0</v>
      </c>
      <c r="AJ4896">
        <v>0</v>
      </c>
      <c r="AO4896">
        <v>0</v>
      </c>
      <c r="AP4896">
        <v>0</v>
      </c>
      <c r="AQ4896">
        <v>0</v>
      </c>
      <c r="AR4896">
        <v>0</v>
      </c>
      <c r="AS4896">
        <v>3.8238313329121899E-2</v>
      </c>
      <c r="AT4896" t="s">
        <v>68</v>
      </c>
      <c r="AV4896">
        <v>3.8699999999999998E-2</v>
      </c>
      <c r="AX4896">
        <v>1</v>
      </c>
      <c r="AY4896">
        <v>3.8238313329121899E-2</v>
      </c>
    </row>
    <row r="4897" spans="1:51" x14ac:dyDescent="0.3">
      <c r="A4897">
        <v>820</v>
      </c>
      <c r="B4897">
        <v>870</v>
      </c>
      <c r="C4897">
        <v>43040</v>
      </c>
      <c r="D4897">
        <v>11</v>
      </c>
      <c r="E4897">
        <v>20000</v>
      </c>
      <c r="F4897" t="s">
        <v>51</v>
      </c>
      <c r="G4897">
        <v>112</v>
      </c>
      <c r="H4897" t="s">
        <v>52</v>
      </c>
      <c r="I4897">
        <v>2011</v>
      </c>
      <c r="J4897" t="s">
        <v>53</v>
      </c>
      <c r="K4897" t="s">
        <v>54</v>
      </c>
      <c r="L4897">
        <v>2011000043</v>
      </c>
      <c r="M4897" t="s">
        <v>7731</v>
      </c>
      <c r="N4897" t="s">
        <v>179</v>
      </c>
      <c r="O4897" t="s">
        <v>153</v>
      </c>
      <c r="P4897" t="s">
        <v>94</v>
      </c>
      <c r="Q4897">
        <v>20000</v>
      </c>
      <c r="R4897" t="s">
        <v>1945</v>
      </c>
      <c r="S4897">
        <v>10</v>
      </c>
      <c r="T4897" t="s">
        <v>60</v>
      </c>
      <c r="U4897">
        <v>110</v>
      </c>
      <c r="V4897" t="s">
        <v>61</v>
      </c>
      <c r="W4897">
        <v>1</v>
      </c>
      <c r="X4897" t="s">
        <v>52</v>
      </c>
      <c r="Y4897" t="s">
        <v>62</v>
      </c>
      <c r="Z4897" t="s">
        <v>7732</v>
      </c>
      <c r="AA4897" t="s">
        <v>7733</v>
      </c>
      <c r="AB4897">
        <v>43040</v>
      </c>
      <c r="AC4897" t="s">
        <v>3279</v>
      </c>
      <c r="AD4897" t="s">
        <v>66</v>
      </c>
      <c r="AE4897" t="s">
        <v>7734</v>
      </c>
      <c r="AG4897">
        <v>2</v>
      </c>
      <c r="AH4897">
        <v>1</v>
      </c>
      <c r="AI4897">
        <v>1</v>
      </c>
      <c r="AJ4897">
        <v>0</v>
      </c>
      <c r="AO4897">
        <v>0</v>
      </c>
      <c r="AP4897">
        <v>0</v>
      </c>
      <c r="AQ4897">
        <v>0</v>
      </c>
      <c r="AR4897">
        <v>0</v>
      </c>
      <c r="AS4897">
        <v>0.128545483259633</v>
      </c>
      <c r="AT4897" t="s">
        <v>68</v>
      </c>
      <c r="AV4897">
        <v>0.1421</v>
      </c>
      <c r="AX4897">
        <v>1</v>
      </c>
      <c r="AY4897">
        <v>0.128545483259634</v>
      </c>
    </row>
    <row r="4898" spans="1:51" x14ac:dyDescent="0.3">
      <c r="A4898">
        <v>820</v>
      </c>
      <c r="B4898">
        <v>870</v>
      </c>
      <c r="C4898">
        <v>74020</v>
      </c>
      <c r="D4898">
        <v>11</v>
      </c>
      <c r="E4898">
        <v>20000</v>
      </c>
      <c r="F4898" t="s">
        <v>51</v>
      </c>
      <c r="G4898">
        <v>112</v>
      </c>
      <c r="H4898" t="s">
        <v>52</v>
      </c>
      <c r="I4898">
        <v>2011</v>
      </c>
      <c r="J4898" t="s">
        <v>53</v>
      </c>
      <c r="K4898" t="s">
        <v>54</v>
      </c>
      <c r="L4898">
        <v>2011000040</v>
      </c>
      <c r="M4898" t="s">
        <v>7735</v>
      </c>
      <c r="N4898" t="s">
        <v>179</v>
      </c>
      <c r="O4898" t="s">
        <v>153</v>
      </c>
      <c r="P4898" t="s">
        <v>94</v>
      </c>
      <c r="Q4898">
        <v>20000</v>
      </c>
      <c r="R4898" t="s">
        <v>1945</v>
      </c>
      <c r="S4898">
        <v>10</v>
      </c>
      <c r="T4898" t="s">
        <v>60</v>
      </c>
      <c r="U4898">
        <v>110</v>
      </c>
      <c r="V4898" t="s">
        <v>61</v>
      </c>
      <c r="W4898">
        <v>1</v>
      </c>
      <c r="X4898" t="s">
        <v>52</v>
      </c>
      <c r="Y4898" t="s">
        <v>62</v>
      </c>
      <c r="Z4898" t="s">
        <v>7736</v>
      </c>
      <c r="AA4898" t="s">
        <v>7737</v>
      </c>
      <c r="AB4898">
        <v>74020</v>
      </c>
      <c r="AC4898" t="s">
        <v>817</v>
      </c>
      <c r="AD4898" t="s">
        <v>818</v>
      </c>
      <c r="AE4898" t="s">
        <v>7737</v>
      </c>
      <c r="AG4898">
        <v>0</v>
      </c>
      <c r="AH4898">
        <v>0</v>
      </c>
      <c r="AI4898">
        <v>0</v>
      </c>
      <c r="AJ4898">
        <v>0</v>
      </c>
      <c r="AO4898">
        <v>0</v>
      </c>
      <c r="AP4898">
        <v>0</v>
      </c>
      <c r="AQ4898">
        <v>0</v>
      </c>
      <c r="AR4898">
        <v>0</v>
      </c>
      <c r="AS4898" s="1">
        <v>1.0910762792166699E-2</v>
      </c>
      <c r="AT4898" t="s">
        <v>68</v>
      </c>
      <c r="AV4898">
        <v>1.9699999999999999E-2</v>
      </c>
      <c r="AX4898">
        <v>1</v>
      </c>
      <c r="AY4898">
        <v>1.09107627921668E-2</v>
      </c>
    </row>
    <row r="4899" spans="1:51" x14ac:dyDescent="0.3">
      <c r="A4899">
        <v>820</v>
      </c>
      <c r="B4899">
        <v>889</v>
      </c>
      <c r="C4899">
        <v>24081</v>
      </c>
      <c r="D4899">
        <v>11</v>
      </c>
      <c r="E4899">
        <v>20000</v>
      </c>
      <c r="F4899" t="s">
        <v>51</v>
      </c>
      <c r="G4899">
        <v>112</v>
      </c>
      <c r="H4899" t="s">
        <v>52</v>
      </c>
      <c r="I4899">
        <v>2011</v>
      </c>
      <c r="J4899" t="s">
        <v>53</v>
      </c>
      <c r="K4899" t="s">
        <v>54</v>
      </c>
      <c r="L4899">
        <v>2011000107</v>
      </c>
      <c r="M4899" t="s">
        <v>7738</v>
      </c>
      <c r="N4899" t="s">
        <v>315</v>
      </c>
      <c r="O4899" t="s">
        <v>153</v>
      </c>
      <c r="P4899" t="s">
        <v>316</v>
      </c>
      <c r="Q4899">
        <v>20000</v>
      </c>
      <c r="R4899" t="s">
        <v>1945</v>
      </c>
      <c r="S4899">
        <v>10</v>
      </c>
      <c r="T4899" t="s">
        <v>60</v>
      </c>
      <c r="U4899">
        <v>110</v>
      </c>
      <c r="V4899" t="s">
        <v>61</v>
      </c>
      <c r="W4899">
        <v>1</v>
      </c>
      <c r="X4899" t="s">
        <v>52</v>
      </c>
      <c r="Y4899" t="s">
        <v>62</v>
      </c>
      <c r="Z4899" t="s">
        <v>7739</v>
      </c>
      <c r="AA4899" t="s">
        <v>7740</v>
      </c>
      <c r="AB4899">
        <v>24081</v>
      </c>
      <c r="AC4899" t="s">
        <v>4598</v>
      </c>
      <c r="AD4899" t="s">
        <v>325</v>
      </c>
      <c r="AE4899" t="s">
        <v>7741</v>
      </c>
      <c r="AG4899">
        <v>2</v>
      </c>
      <c r="AH4899">
        <v>0</v>
      </c>
      <c r="AI4899">
        <v>1</v>
      </c>
      <c r="AJ4899">
        <v>1</v>
      </c>
      <c r="AO4899">
        <v>0</v>
      </c>
      <c r="AP4899">
        <v>0</v>
      </c>
      <c r="AQ4899">
        <v>0</v>
      </c>
      <c r="AR4899">
        <v>0</v>
      </c>
      <c r="AS4899">
        <v>0.55187414718888095</v>
      </c>
      <c r="AT4899" t="s">
        <v>68</v>
      </c>
      <c r="AV4899">
        <v>0.59219999999999995</v>
      </c>
      <c r="AX4899">
        <v>1</v>
      </c>
      <c r="AY4899">
        <v>0.55187414718888195</v>
      </c>
    </row>
    <row r="4900" spans="1:51" x14ac:dyDescent="0.3">
      <c r="A4900">
        <v>820</v>
      </c>
      <c r="B4900">
        <v>489</v>
      </c>
      <c r="C4900">
        <v>31120</v>
      </c>
      <c r="D4900">
        <v>11</v>
      </c>
      <c r="E4900">
        <v>40000</v>
      </c>
      <c r="F4900" t="s">
        <v>51</v>
      </c>
      <c r="G4900">
        <v>112</v>
      </c>
      <c r="H4900" t="s">
        <v>52</v>
      </c>
      <c r="I4900">
        <v>2011</v>
      </c>
      <c r="J4900" t="s">
        <v>53</v>
      </c>
      <c r="K4900" t="s">
        <v>54</v>
      </c>
      <c r="L4900">
        <v>2011000507</v>
      </c>
      <c r="M4900" t="s">
        <v>7742</v>
      </c>
      <c r="N4900" t="s">
        <v>521</v>
      </c>
      <c r="O4900" t="s">
        <v>522</v>
      </c>
      <c r="P4900" t="s">
        <v>316</v>
      </c>
      <c r="Q4900">
        <v>40000</v>
      </c>
      <c r="R4900" t="s">
        <v>7743</v>
      </c>
      <c r="S4900">
        <v>10</v>
      </c>
      <c r="T4900" t="s">
        <v>60</v>
      </c>
      <c r="U4900">
        <v>110</v>
      </c>
      <c r="V4900" t="s">
        <v>61</v>
      </c>
      <c r="W4900">
        <v>1</v>
      </c>
      <c r="X4900" t="s">
        <v>52</v>
      </c>
      <c r="Y4900" t="s">
        <v>62</v>
      </c>
      <c r="Z4900" t="s">
        <v>7744</v>
      </c>
      <c r="AA4900" t="s">
        <v>7745</v>
      </c>
      <c r="AB4900">
        <v>31120</v>
      </c>
      <c r="AC4900" t="s">
        <v>73</v>
      </c>
      <c r="AD4900" t="s">
        <v>74</v>
      </c>
      <c r="AE4900" t="s">
        <v>7746</v>
      </c>
      <c r="AG4900">
        <v>1</v>
      </c>
      <c r="AH4900">
        <v>1</v>
      </c>
      <c r="AI4900">
        <v>0</v>
      </c>
      <c r="AJ4900">
        <v>2</v>
      </c>
      <c r="AO4900">
        <v>1</v>
      </c>
      <c r="AP4900">
        <v>0</v>
      </c>
      <c r="AQ4900">
        <v>0</v>
      </c>
      <c r="AR4900">
        <v>0</v>
      </c>
      <c r="AS4900">
        <v>0.55536894346178101</v>
      </c>
      <c r="AT4900" t="s">
        <v>68</v>
      </c>
      <c r="AV4900">
        <v>0</v>
      </c>
      <c r="AX4900">
        <v>3</v>
      </c>
      <c r="AY4900">
        <v>0.55536894346178101</v>
      </c>
    </row>
    <row r="4901" spans="1:51" x14ac:dyDescent="0.3">
      <c r="A4901">
        <v>820</v>
      </c>
      <c r="B4901">
        <v>730</v>
      </c>
      <c r="C4901">
        <v>23270</v>
      </c>
      <c r="D4901">
        <v>11</v>
      </c>
      <c r="E4901">
        <v>90000</v>
      </c>
      <c r="F4901" t="s">
        <v>51</v>
      </c>
      <c r="G4901">
        <v>112</v>
      </c>
      <c r="H4901" t="s">
        <v>52</v>
      </c>
      <c r="I4901">
        <v>2011</v>
      </c>
      <c r="J4901" t="s">
        <v>53</v>
      </c>
      <c r="K4901" t="s">
        <v>54</v>
      </c>
      <c r="L4901">
        <v>2011000112</v>
      </c>
      <c r="M4901" t="s">
        <v>7747</v>
      </c>
      <c r="N4901" t="s">
        <v>2273</v>
      </c>
      <c r="O4901" t="s">
        <v>285</v>
      </c>
      <c r="P4901" t="s">
        <v>94</v>
      </c>
      <c r="Q4901">
        <v>90000</v>
      </c>
      <c r="R4901" t="s">
        <v>1363</v>
      </c>
      <c r="S4901">
        <v>10</v>
      </c>
      <c r="T4901" t="s">
        <v>60</v>
      </c>
      <c r="U4901">
        <v>110</v>
      </c>
      <c r="V4901" t="s">
        <v>61</v>
      </c>
      <c r="W4901">
        <v>1</v>
      </c>
      <c r="X4901" t="s">
        <v>52</v>
      </c>
      <c r="Y4901" t="s">
        <v>62</v>
      </c>
      <c r="Z4901" t="s">
        <v>7748</v>
      </c>
      <c r="AA4901" t="s">
        <v>7749</v>
      </c>
      <c r="AB4901">
        <v>23270</v>
      </c>
      <c r="AC4901" t="s">
        <v>989</v>
      </c>
      <c r="AD4901" t="s">
        <v>507</v>
      </c>
      <c r="AE4901" t="s">
        <v>7750</v>
      </c>
      <c r="AG4901">
        <v>0</v>
      </c>
      <c r="AH4901">
        <v>0</v>
      </c>
      <c r="AI4901">
        <v>0</v>
      </c>
      <c r="AJ4901">
        <v>0</v>
      </c>
      <c r="AO4901">
        <v>0</v>
      </c>
      <c r="AP4901">
        <v>0</v>
      </c>
      <c r="AQ4901">
        <v>0</v>
      </c>
      <c r="AR4901">
        <v>0</v>
      </c>
      <c r="AS4901" s="1">
        <v>8.7395964939987303E-2</v>
      </c>
      <c r="AT4901" t="s">
        <v>68</v>
      </c>
      <c r="AV4901">
        <v>8.7499999999999994E-2</v>
      </c>
      <c r="AX4901">
        <v>1</v>
      </c>
      <c r="AY4901">
        <v>8.73959649399874E-2</v>
      </c>
    </row>
    <row r="4902" spans="1:51" x14ac:dyDescent="0.3">
      <c r="A4902">
        <v>820</v>
      </c>
      <c r="B4902">
        <v>870</v>
      </c>
      <c r="C4902">
        <v>21040</v>
      </c>
      <c r="D4902">
        <v>11</v>
      </c>
      <c r="E4902">
        <v>90000</v>
      </c>
      <c r="F4902" t="s">
        <v>51</v>
      </c>
      <c r="G4902">
        <v>112</v>
      </c>
      <c r="H4902" t="s">
        <v>52</v>
      </c>
      <c r="I4902">
        <v>2011</v>
      </c>
      <c r="J4902" t="s">
        <v>53</v>
      </c>
      <c r="K4902" t="s">
        <v>54</v>
      </c>
      <c r="L4902">
        <v>2011000606</v>
      </c>
      <c r="M4902" t="s">
        <v>7751</v>
      </c>
      <c r="N4902" t="s">
        <v>179</v>
      </c>
      <c r="O4902" t="s">
        <v>153</v>
      </c>
      <c r="P4902" t="s">
        <v>94</v>
      </c>
      <c r="Q4902">
        <v>90000</v>
      </c>
      <c r="R4902" t="s">
        <v>1363</v>
      </c>
      <c r="S4902">
        <v>10</v>
      </c>
      <c r="T4902" t="s">
        <v>60</v>
      </c>
      <c r="U4902">
        <v>110</v>
      </c>
      <c r="V4902" t="s">
        <v>61</v>
      </c>
      <c r="W4902">
        <v>1</v>
      </c>
      <c r="X4902" t="s">
        <v>52</v>
      </c>
      <c r="Y4902" t="s">
        <v>62</v>
      </c>
      <c r="Z4902" t="s">
        <v>7752</v>
      </c>
      <c r="AA4902" t="s">
        <v>7753</v>
      </c>
      <c r="AB4902">
        <v>21040</v>
      </c>
      <c r="AC4902" t="s">
        <v>268</v>
      </c>
      <c r="AD4902" t="s">
        <v>269</v>
      </c>
      <c r="AE4902" t="s">
        <v>7754</v>
      </c>
      <c r="AG4902">
        <v>0</v>
      </c>
      <c r="AH4902">
        <v>0</v>
      </c>
      <c r="AI4902">
        <v>0</v>
      </c>
      <c r="AO4902">
        <v>0</v>
      </c>
      <c r="AP4902">
        <v>0</v>
      </c>
      <c r="AQ4902">
        <v>0</v>
      </c>
      <c r="AR4902">
        <v>0</v>
      </c>
      <c r="AS4902" s="1">
        <v>4.08233022741629E-2</v>
      </c>
      <c r="AT4902" t="s">
        <v>68</v>
      </c>
      <c r="AV4902">
        <v>0</v>
      </c>
      <c r="AX4902">
        <v>3</v>
      </c>
      <c r="AY4902">
        <v>4.0823302274162997E-2</v>
      </c>
    </row>
    <row r="4903" spans="1:51" x14ac:dyDescent="0.3">
      <c r="A4903">
        <v>820</v>
      </c>
      <c r="B4903">
        <v>728</v>
      </c>
      <c r="C4903">
        <v>15250</v>
      </c>
      <c r="D4903">
        <v>11</v>
      </c>
      <c r="E4903">
        <v>10000</v>
      </c>
      <c r="F4903" t="s">
        <v>51</v>
      </c>
      <c r="G4903">
        <v>112</v>
      </c>
      <c r="H4903" t="s">
        <v>91</v>
      </c>
      <c r="I4903">
        <v>2011</v>
      </c>
      <c r="J4903" t="s">
        <v>53</v>
      </c>
      <c r="K4903" t="s">
        <v>54</v>
      </c>
      <c r="L4903">
        <v>2011000520</v>
      </c>
      <c r="M4903" t="s">
        <v>7755</v>
      </c>
      <c r="N4903" t="s">
        <v>284</v>
      </c>
      <c r="O4903" t="s">
        <v>285</v>
      </c>
      <c r="P4903" t="s">
        <v>58</v>
      </c>
      <c r="Q4903">
        <v>10000</v>
      </c>
      <c r="R4903" t="s">
        <v>3005</v>
      </c>
      <c r="S4903">
        <v>10</v>
      </c>
      <c r="T4903" t="s">
        <v>60</v>
      </c>
      <c r="U4903">
        <v>110</v>
      </c>
      <c r="V4903" t="s">
        <v>61</v>
      </c>
      <c r="W4903">
        <v>1</v>
      </c>
      <c r="X4903" t="s">
        <v>91</v>
      </c>
      <c r="Y4903" t="s">
        <v>96</v>
      </c>
      <c r="Z4903" t="s">
        <v>7756</v>
      </c>
      <c r="AA4903" t="s">
        <v>7757</v>
      </c>
      <c r="AB4903">
        <v>15250</v>
      </c>
      <c r="AC4903" t="s">
        <v>352</v>
      </c>
      <c r="AD4903" t="s">
        <v>353</v>
      </c>
      <c r="AE4903" t="s">
        <v>7758</v>
      </c>
      <c r="AG4903">
        <v>0</v>
      </c>
      <c r="AH4903">
        <v>1</v>
      </c>
      <c r="AI4903">
        <v>0</v>
      </c>
      <c r="AJ4903">
        <v>0</v>
      </c>
      <c r="AO4903">
        <v>0</v>
      </c>
      <c r="AP4903">
        <v>0</v>
      </c>
      <c r="AQ4903">
        <v>0</v>
      </c>
      <c r="AR4903">
        <v>0</v>
      </c>
      <c r="AS4903" s="1">
        <v>1.75052905874921E-2</v>
      </c>
      <c r="AT4903" t="s">
        <v>68</v>
      </c>
      <c r="AV4903">
        <v>0</v>
      </c>
      <c r="AX4903">
        <v>3</v>
      </c>
      <c r="AY4903">
        <v>1.75052905874921E-2</v>
      </c>
    </row>
    <row r="4904" spans="1:51" x14ac:dyDescent="0.3">
      <c r="A4904">
        <v>820</v>
      </c>
      <c r="B4904">
        <v>730</v>
      </c>
      <c r="C4904">
        <v>31163</v>
      </c>
      <c r="D4904">
        <v>11</v>
      </c>
      <c r="E4904">
        <v>10000</v>
      </c>
      <c r="F4904" t="s">
        <v>51</v>
      </c>
      <c r="G4904">
        <v>112</v>
      </c>
      <c r="H4904" t="s">
        <v>91</v>
      </c>
      <c r="I4904">
        <v>2011</v>
      </c>
      <c r="J4904" t="s">
        <v>53</v>
      </c>
      <c r="K4904" t="s">
        <v>54</v>
      </c>
      <c r="L4904">
        <v>2011000515</v>
      </c>
      <c r="M4904" t="s">
        <v>7759</v>
      </c>
      <c r="N4904" t="s">
        <v>2273</v>
      </c>
      <c r="O4904" t="s">
        <v>285</v>
      </c>
      <c r="P4904" t="s">
        <v>94</v>
      </c>
      <c r="Q4904">
        <v>10000</v>
      </c>
      <c r="R4904" t="s">
        <v>3005</v>
      </c>
      <c r="S4904">
        <v>10</v>
      </c>
      <c r="T4904" t="s">
        <v>60</v>
      </c>
      <c r="U4904">
        <v>110</v>
      </c>
      <c r="V4904" t="s">
        <v>61</v>
      </c>
      <c r="W4904">
        <v>1</v>
      </c>
      <c r="X4904" t="s">
        <v>91</v>
      </c>
      <c r="Y4904" t="s">
        <v>96</v>
      </c>
      <c r="Z4904" t="s">
        <v>7760</v>
      </c>
      <c r="AA4904" t="s">
        <v>7761</v>
      </c>
      <c r="AB4904">
        <v>31163</v>
      </c>
      <c r="AC4904" t="s">
        <v>1578</v>
      </c>
      <c r="AD4904" t="s">
        <v>74</v>
      </c>
      <c r="AE4904" t="s">
        <v>7762</v>
      </c>
      <c r="AG4904">
        <v>0</v>
      </c>
      <c r="AH4904">
        <v>1</v>
      </c>
      <c r="AI4904">
        <v>0</v>
      </c>
      <c r="AJ4904">
        <v>1</v>
      </c>
      <c r="AO4904">
        <v>0</v>
      </c>
      <c r="AP4904">
        <v>0</v>
      </c>
      <c r="AQ4904">
        <v>0</v>
      </c>
      <c r="AR4904">
        <v>0</v>
      </c>
      <c r="AS4904" s="1">
        <v>3.2885565382185698E-2</v>
      </c>
      <c r="AT4904" t="s">
        <v>68</v>
      </c>
      <c r="AV4904">
        <v>0</v>
      </c>
      <c r="AX4904">
        <v>3</v>
      </c>
      <c r="AY4904">
        <v>3.2885565382185698E-2</v>
      </c>
    </row>
    <row r="4905" spans="1:51" x14ac:dyDescent="0.3">
      <c r="A4905">
        <v>820</v>
      </c>
      <c r="B4905">
        <v>738</v>
      </c>
      <c r="C4905">
        <v>23270</v>
      </c>
      <c r="D4905">
        <v>11</v>
      </c>
      <c r="E4905">
        <v>10000</v>
      </c>
      <c r="F4905" t="s">
        <v>51</v>
      </c>
      <c r="G4905">
        <v>112</v>
      </c>
      <c r="H4905" t="s">
        <v>91</v>
      </c>
      <c r="I4905">
        <v>2011</v>
      </c>
      <c r="J4905" t="s">
        <v>53</v>
      </c>
      <c r="K4905" t="s">
        <v>54</v>
      </c>
      <c r="L4905">
        <v>2011000519</v>
      </c>
      <c r="M4905" t="s">
        <v>7763</v>
      </c>
      <c r="N4905" t="s">
        <v>529</v>
      </c>
      <c r="O4905" t="s">
        <v>285</v>
      </c>
      <c r="P4905" t="s">
        <v>86</v>
      </c>
      <c r="Q4905">
        <v>10000</v>
      </c>
      <c r="R4905" t="s">
        <v>3005</v>
      </c>
      <c r="S4905">
        <v>10</v>
      </c>
      <c r="T4905" t="s">
        <v>60</v>
      </c>
      <c r="U4905">
        <v>110</v>
      </c>
      <c r="V4905" t="s">
        <v>61</v>
      </c>
      <c r="W4905">
        <v>1</v>
      </c>
      <c r="X4905" t="s">
        <v>91</v>
      </c>
      <c r="Y4905" t="s">
        <v>96</v>
      </c>
      <c r="Z4905" t="s">
        <v>7764</v>
      </c>
      <c r="AA4905" t="s">
        <v>7765</v>
      </c>
      <c r="AB4905">
        <v>23270</v>
      </c>
      <c r="AC4905" t="s">
        <v>989</v>
      </c>
      <c r="AD4905" t="s">
        <v>507</v>
      </c>
      <c r="AE4905" t="s">
        <v>7766</v>
      </c>
      <c r="AG4905">
        <v>0</v>
      </c>
      <c r="AH4905">
        <v>1</v>
      </c>
      <c r="AI4905">
        <v>0</v>
      </c>
      <c r="AO4905">
        <v>0</v>
      </c>
      <c r="AP4905">
        <v>0</v>
      </c>
      <c r="AQ4905">
        <v>0</v>
      </c>
      <c r="AR4905">
        <v>0</v>
      </c>
      <c r="AS4905" s="1">
        <v>5.2116361339229297E-2</v>
      </c>
      <c r="AT4905" t="s">
        <v>68</v>
      </c>
      <c r="AV4905">
        <v>0</v>
      </c>
      <c r="AX4905">
        <v>3</v>
      </c>
      <c r="AY4905">
        <v>5.2116361339229297E-2</v>
      </c>
    </row>
    <row r="4906" spans="1:51" x14ac:dyDescent="0.3">
      <c r="A4906">
        <v>820</v>
      </c>
      <c r="B4906">
        <v>769</v>
      </c>
      <c r="C4906">
        <v>23110</v>
      </c>
      <c r="D4906">
        <v>11</v>
      </c>
      <c r="E4906">
        <v>10000</v>
      </c>
      <c r="F4906" t="s">
        <v>51</v>
      </c>
      <c r="G4906">
        <v>112</v>
      </c>
      <c r="H4906" t="s">
        <v>91</v>
      </c>
      <c r="I4906">
        <v>2011</v>
      </c>
      <c r="J4906" t="s">
        <v>53</v>
      </c>
      <c r="K4906" t="s">
        <v>54</v>
      </c>
      <c r="L4906">
        <v>2011000420</v>
      </c>
      <c r="M4906" t="s">
        <v>7767</v>
      </c>
      <c r="N4906" t="s">
        <v>539</v>
      </c>
      <c r="O4906" t="s">
        <v>285</v>
      </c>
      <c r="P4906" t="s">
        <v>86</v>
      </c>
      <c r="Q4906">
        <v>10000</v>
      </c>
      <c r="R4906" t="s">
        <v>3005</v>
      </c>
      <c r="S4906">
        <v>10</v>
      </c>
      <c r="T4906" t="s">
        <v>60</v>
      </c>
      <c r="U4906">
        <v>110</v>
      </c>
      <c r="V4906" t="s">
        <v>61</v>
      </c>
      <c r="W4906">
        <v>1</v>
      </c>
      <c r="X4906" t="s">
        <v>91</v>
      </c>
      <c r="Y4906" t="s">
        <v>96</v>
      </c>
      <c r="Z4906" t="s">
        <v>7768</v>
      </c>
      <c r="AA4906" t="s">
        <v>7769</v>
      </c>
      <c r="AB4906">
        <v>23110</v>
      </c>
      <c r="AC4906" t="s">
        <v>407</v>
      </c>
      <c r="AD4906" t="s">
        <v>408</v>
      </c>
      <c r="AE4906" t="s">
        <v>7770</v>
      </c>
      <c r="AG4906">
        <v>0</v>
      </c>
      <c r="AH4906">
        <v>1</v>
      </c>
      <c r="AI4906">
        <v>0</v>
      </c>
      <c r="AO4906">
        <v>0</v>
      </c>
      <c r="AP4906">
        <v>0</v>
      </c>
      <c r="AQ4906">
        <v>0</v>
      </c>
      <c r="AR4906">
        <v>0</v>
      </c>
      <c r="AS4906">
        <v>1.4939892608970299E-2</v>
      </c>
      <c r="AT4906" t="s">
        <v>68</v>
      </c>
      <c r="AU4906">
        <v>0</v>
      </c>
      <c r="AX4906">
        <v>3</v>
      </c>
      <c r="AY4906">
        <v>1.4939892608970299E-2</v>
      </c>
    </row>
    <row r="4907" spans="1:51" x14ac:dyDescent="0.3">
      <c r="A4907">
        <v>820</v>
      </c>
      <c r="B4907">
        <v>789</v>
      </c>
      <c r="C4907">
        <v>33110</v>
      </c>
      <c r="D4907">
        <v>11</v>
      </c>
      <c r="E4907">
        <v>10000</v>
      </c>
      <c r="F4907" t="s">
        <v>51</v>
      </c>
      <c r="G4907">
        <v>112</v>
      </c>
      <c r="H4907" t="s">
        <v>91</v>
      </c>
      <c r="I4907">
        <v>2011</v>
      </c>
      <c r="J4907" t="s">
        <v>53</v>
      </c>
      <c r="K4907" t="s">
        <v>54</v>
      </c>
      <c r="L4907">
        <v>2011000440</v>
      </c>
      <c r="M4907" t="s">
        <v>7771</v>
      </c>
      <c r="N4907" t="s">
        <v>1095</v>
      </c>
      <c r="O4907" t="s">
        <v>285</v>
      </c>
      <c r="P4907" t="s">
        <v>316</v>
      </c>
      <c r="Q4907">
        <v>10000</v>
      </c>
      <c r="R4907" t="s">
        <v>3005</v>
      </c>
      <c r="S4907">
        <v>10</v>
      </c>
      <c r="T4907" t="s">
        <v>60</v>
      </c>
      <c r="U4907">
        <v>110</v>
      </c>
      <c r="V4907" t="s">
        <v>61</v>
      </c>
      <c r="W4907">
        <v>1</v>
      </c>
      <c r="X4907" t="s">
        <v>91</v>
      </c>
      <c r="Y4907" t="s">
        <v>96</v>
      </c>
      <c r="Z4907" t="s">
        <v>7772</v>
      </c>
      <c r="AA4907" t="s">
        <v>7773</v>
      </c>
      <c r="AB4907">
        <v>33110</v>
      </c>
      <c r="AC4907" t="s">
        <v>3854</v>
      </c>
      <c r="AD4907" t="s">
        <v>1367</v>
      </c>
      <c r="AE4907" t="s">
        <v>7774</v>
      </c>
      <c r="AG4907">
        <v>0</v>
      </c>
      <c r="AH4907">
        <v>0</v>
      </c>
      <c r="AI4907">
        <v>0</v>
      </c>
      <c r="AO4907">
        <v>0</v>
      </c>
      <c r="AP4907">
        <v>0</v>
      </c>
      <c r="AQ4907">
        <v>0</v>
      </c>
      <c r="AR4907">
        <v>0</v>
      </c>
      <c r="AS4907" s="1">
        <v>6.0110849652558397E-2</v>
      </c>
      <c r="AT4907" t="s">
        <v>68</v>
      </c>
      <c r="AV4907">
        <v>0</v>
      </c>
      <c r="AX4907">
        <v>3</v>
      </c>
      <c r="AY4907">
        <v>6.0110849652558397E-2</v>
      </c>
    </row>
    <row r="4908" spans="1:51" x14ac:dyDescent="0.3">
      <c r="A4908">
        <v>820</v>
      </c>
      <c r="B4908">
        <v>789</v>
      </c>
      <c r="C4908">
        <v>33110</v>
      </c>
      <c r="D4908">
        <v>11</v>
      </c>
      <c r="E4908">
        <v>10000</v>
      </c>
      <c r="F4908" t="s">
        <v>51</v>
      </c>
      <c r="G4908">
        <v>112</v>
      </c>
      <c r="H4908" t="s">
        <v>91</v>
      </c>
      <c r="I4908">
        <v>2011</v>
      </c>
      <c r="J4908" t="s">
        <v>53</v>
      </c>
      <c r="K4908" t="s">
        <v>54</v>
      </c>
      <c r="L4908">
        <v>2011000637</v>
      </c>
      <c r="M4908" t="s">
        <v>7775</v>
      </c>
      <c r="N4908" t="s">
        <v>1095</v>
      </c>
      <c r="O4908" t="s">
        <v>285</v>
      </c>
      <c r="P4908" t="s">
        <v>316</v>
      </c>
      <c r="Q4908">
        <v>10000</v>
      </c>
      <c r="R4908" t="s">
        <v>3005</v>
      </c>
      <c r="S4908">
        <v>10</v>
      </c>
      <c r="T4908" t="s">
        <v>60</v>
      </c>
      <c r="U4908">
        <v>110</v>
      </c>
      <c r="V4908" t="s">
        <v>61</v>
      </c>
      <c r="W4908">
        <v>1</v>
      </c>
      <c r="X4908" t="s">
        <v>91</v>
      </c>
      <c r="Y4908" t="s">
        <v>96</v>
      </c>
      <c r="Z4908" t="s">
        <v>7776</v>
      </c>
      <c r="AA4908" t="s">
        <v>7777</v>
      </c>
      <c r="AB4908">
        <v>33110</v>
      </c>
      <c r="AC4908" t="s">
        <v>3854</v>
      </c>
      <c r="AD4908" t="s">
        <v>1367</v>
      </c>
      <c r="AE4908" t="s">
        <v>7778</v>
      </c>
      <c r="AG4908">
        <v>0</v>
      </c>
      <c r="AH4908">
        <v>0</v>
      </c>
      <c r="AI4908">
        <v>0</v>
      </c>
      <c r="AO4908">
        <v>0</v>
      </c>
      <c r="AP4908">
        <v>0</v>
      </c>
      <c r="AQ4908">
        <v>0</v>
      </c>
      <c r="AR4908">
        <v>0</v>
      </c>
      <c r="AS4908" s="1">
        <v>2.24415666456096E-2</v>
      </c>
      <c r="AT4908" t="s">
        <v>68</v>
      </c>
      <c r="AV4908">
        <v>0</v>
      </c>
      <c r="AX4908">
        <v>3</v>
      </c>
      <c r="AY4908">
        <v>2.24415666456096E-2</v>
      </c>
    </row>
    <row r="4909" spans="1:51" x14ac:dyDescent="0.3">
      <c r="A4909">
        <v>820</v>
      </c>
      <c r="B4909">
        <v>789</v>
      </c>
      <c r="C4909">
        <v>31120</v>
      </c>
      <c r="D4909">
        <v>11</v>
      </c>
      <c r="E4909">
        <v>10000</v>
      </c>
      <c r="F4909" t="s">
        <v>51</v>
      </c>
      <c r="G4909">
        <v>112</v>
      </c>
      <c r="H4909" t="s">
        <v>91</v>
      </c>
      <c r="I4909">
        <v>2011</v>
      </c>
      <c r="J4909" t="s">
        <v>53</v>
      </c>
      <c r="K4909" t="s">
        <v>54</v>
      </c>
      <c r="L4909">
        <v>2011000682</v>
      </c>
      <c r="M4909" t="s">
        <v>7779</v>
      </c>
      <c r="N4909" t="s">
        <v>1095</v>
      </c>
      <c r="O4909" t="s">
        <v>285</v>
      </c>
      <c r="P4909" t="s">
        <v>316</v>
      </c>
      <c r="Q4909">
        <v>10000</v>
      </c>
      <c r="R4909" t="s">
        <v>3005</v>
      </c>
      <c r="S4909">
        <v>10</v>
      </c>
      <c r="T4909" t="s">
        <v>60</v>
      </c>
      <c r="U4909">
        <v>110</v>
      </c>
      <c r="V4909" t="s">
        <v>61</v>
      </c>
      <c r="W4909">
        <v>1</v>
      </c>
      <c r="X4909" t="s">
        <v>91</v>
      </c>
      <c r="Y4909" t="s">
        <v>96</v>
      </c>
      <c r="Z4909" t="s">
        <v>7780</v>
      </c>
      <c r="AA4909" t="s">
        <v>7781</v>
      </c>
      <c r="AB4909">
        <v>31120</v>
      </c>
      <c r="AC4909" t="s">
        <v>73</v>
      </c>
      <c r="AD4909" t="s">
        <v>74</v>
      </c>
      <c r="AE4909" t="s">
        <v>7782</v>
      </c>
      <c r="AG4909">
        <v>0</v>
      </c>
      <c r="AH4909">
        <v>0</v>
      </c>
      <c r="AI4909">
        <v>0</v>
      </c>
      <c r="AJ4909">
        <v>1</v>
      </c>
      <c r="AO4909">
        <v>0</v>
      </c>
      <c r="AP4909">
        <v>0</v>
      </c>
      <c r="AQ4909">
        <v>0</v>
      </c>
      <c r="AR4909">
        <v>0</v>
      </c>
      <c r="AS4909" s="1">
        <v>5.7709033480732697E-2</v>
      </c>
      <c r="AT4909" t="s">
        <v>68</v>
      </c>
      <c r="AU4909">
        <v>0</v>
      </c>
      <c r="AX4909">
        <v>3</v>
      </c>
      <c r="AY4909">
        <v>5.7709033480732801E-2</v>
      </c>
    </row>
    <row r="4910" spans="1:51" x14ac:dyDescent="0.3">
      <c r="A4910">
        <v>820</v>
      </c>
      <c r="B4910">
        <v>660</v>
      </c>
      <c r="C4910">
        <v>31120</v>
      </c>
      <c r="D4910">
        <v>11</v>
      </c>
      <c r="E4910">
        <v>10000</v>
      </c>
      <c r="F4910" t="s">
        <v>51</v>
      </c>
      <c r="G4910">
        <v>112</v>
      </c>
      <c r="H4910" t="s">
        <v>91</v>
      </c>
      <c r="I4910">
        <v>2011</v>
      </c>
      <c r="J4910" t="s">
        <v>53</v>
      </c>
      <c r="K4910" t="s">
        <v>54</v>
      </c>
      <c r="L4910">
        <v>2011000513</v>
      </c>
      <c r="M4910" t="s">
        <v>7783</v>
      </c>
      <c r="N4910" t="s">
        <v>866</v>
      </c>
      <c r="O4910" t="s">
        <v>356</v>
      </c>
      <c r="P4910" t="s">
        <v>58</v>
      </c>
      <c r="Q4910">
        <v>10000</v>
      </c>
      <c r="R4910" t="s">
        <v>3005</v>
      </c>
      <c r="S4910">
        <v>10</v>
      </c>
      <c r="T4910" t="s">
        <v>60</v>
      </c>
      <c r="U4910">
        <v>110</v>
      </c>
      <c r="V4910" t="s">
        <v>61</v>
      </c>
      <c r="W4910">
        <v>1</v>
      </c>
      <c r="X4910" t="s">
        <v>91</v>
      </c>
      <c r="Y4910" t="s">
        <v>96</v>
      </c>
      <c r="Z4910" t="s">
        <v>7784</v>
      </c>
      <c r="AA4910" t="s">
        <v>7785</v>
      </c>
      <c r="AB4910">
        <v>31120</v>
      </c>
      <c r="AC4910" t="s">
        <v>73</v>
      </c>
      <c r="AD4910" t="s">
        <v>74</v>
      </c>
      <c r="AE4910" t="s">
        <v>7786</v>
      </c>
      <c r="AG4910">
        <v>1</v>
      </c>
      <c r="AH4910">
        <v>1</v>
      </c>
      <c r="AI4910">
        <v>0</v>
      </c>
      <c r="AJ4910">
        <v>2</v>
      </c>
      <c r="AO4910">
        <v>0</v>
      </c>
      <c r="AP4910">
        <v>0</v>
      </c>
      <c r="AQ4910">
        <v>0</v>
      </c>
      <c r="AR4910">
        <v>0</v>
      </c>
      <c r="AS4910" s="1">
        <v>7.3131040745419998E-2</v>
      </c>
      <c r="AT4910" t="s">
        <v>68</v>
      </c>
      <c r="AV4910">
        <v>0</v>
      </c>
      <c r="AX4910">
        <v>3</v>
      </c>
      <c r="AY4910">
        <v>7.3131040745420095E-2</v>
      </c>
    </row>
    <row r="4911" spans="1:51" x14ac:dyDescent="0.3">
      <c r="A4911">
        <v>820</v>
      </c>
      <c r="B4911">
        <v>831</v>
      </c>
      <c r="C4911">
        <v>33120</v>
      </c>
      <c r="D4911">
        <v>11</v>
      </c>
      <c r="E4911">
        <v>10000</v>
      </c>
      <c r="F4911" t="s">
        <v>51</v>
      </c>
      <c r="G4911">
        <v>112</v>
      </c>
      <c r="H4911" t="s">
        <v>91</v>
      </c>
      <c r="I4911">
        <v>2011</v>
      </c>
      <c r="J4911" t="s">
        <v>53</v>
      </c>
      <c r="K4911" t="s">
        <v>54</v>
      </c>
      <c r="L4911">
        <v>2011000661</v>
      </c>
      <c r="M4911" t="s">
        <v>7787</v>
      </c>
      <c r="N4911" t="s">
        <v>185</v>
      </c>
      <c r="O4911" t="s">
        <v>153</v>
      </c>
      <c r="P4911" t="s">
        <v>94</v>
      </c>
      <c r="Q4911">
        <v>10000</v>
      </c>
      <c r="R4911" t="s">
        <v>3005</v>
      </c>
      <c r="S4911">
        <v>10</v>
      </c>
      <c r="T4911" t="s">
        <v>60</v>
      </c>
      <c r="U4911">
        <v>110</v>
      </c>
      <c r="V4911" t="s">
        <v>61</v>
      </c>
      <c r="W4911">
        <v>1</v>
      </c>
      <c r="X4911" t="s">
        <v>91</v>
      </c>
      <c r="Y4911" t="s">
        <v>96</v>
      </c>
      <c r="Z4911" t="s">
        <v>7788</v>
      </c>
      <c r="AA4911" t="s">
        <v>7789</v>
      </c>
      <c r="AB4911">
        <v>33120</v>
      </c>
      <c r="AC4911" t="s">
        <v>1433</v>
      </c>
      <c r="AD4911" t="s">
        <v>1367</v>
      </c>
      <c r="AE4911" t="s">
        <v>7790</v>
      </c>
      <c r="AG4911">
        <v>0</v>
      </c>
      <c r="AH4911">
        <v>0</v>
      </c>
      <c r="AI4911">
        <v>1</v>
      </c>
      <c r="AO4911">
        <v>0</v>
      </c>
      <c r="AP4911">
        <v>0</v>
      </c>
      <c r="AQ4911">
        <v>0</v>
      </c>
      <c r="AR4911">
        <v>0</v>
      </c>
      <c r="AS4911" s="1">
        <v>2.9853126974099801E-2</v>
      </c>
      <c r="AT4911" t="s">
        <v>68</v>
      </c>
      <c r="AV4911">
        <v>0</v>
      </c>
      <c r="AX4911">
        <v>3</v>
      </c>
      <c r="AY4911">
        <v>2.9853126974099801E-2</v>
      </c>
    </row>
    <row r="4912" spans="1:51" x14ac:dyDescent="0.3">
      <c r="A4912">
        <v>820</v>
      </c>
      <c r="B4912">
        <v>831</v>
      </c>
      <c r="C4912">
        <v>33120</v>
      </c>
      <c r="D4912">
        <v>11</v>
      </c>
      <c r="E4912">
        <v>10000</v>
      </c>
      <c r="F4912" t="s">
        <v>51</v>
      </c>
      <c r="G4912">
        <v>112</v>
      </c>
      <c r="H4912" t="s">
        <v>91</v>
      </c>
      <c r="I4912">
        <v>2011</v>
      </c>
      <c r="J4912" t="s">
        <v>53</v>
      </c>
      <c r="K4912" t="s">
        <v>54</v>
      </c>
      <c r="L4912">
        <v>2011000006</v>
      </c>
      <c r="M4912" t="s">
        <v>7791</v>
      </c>
      <c r="N4912" t="s">
        <v>185</v>
      </c>
      <c r="O4912" t="s">
        <v>153</v>
      </c>
      <c r="P4912" t="s">
        <v>94</v>
      </c>
      <c r="Q4912">
        <v>10000</v>
      </c>
      <c r="R4912" t="s">
        <v>3005</v>
      </c>
      <c r="S4912">
        <v>10</v>
      </c>
      <c r="T4912" t="s">
        <v>60</v>
      </c>
      <c r="U4912">
        <v>110</v>
      </c>
      <c r="V4912" t="s">
        <v>61</v>
      </c>
      <c r="W4912">
        <v>1</v>
      </c>
      <c r="X4912" t="s">
        <v>91</v>
      </c>
      <c r="Y4912" t="s">
        <v>96</v>
      </c>
      <c r="Z4912" t="s">
        <v>7792</v>
      </c>
      <c r="AA4912" t="s">
        <v>7793</v>
      </c>
      <c r="AB4912">
        <v>33120</v>
      </c>
      <c r="AC4912" t="s">
        <v>1433</v>
      </c>
      <c r="AD4912" t="s">
        <v>1367</v>
      </c>
      <c r="AE4912" t="s">
        <v>7794</v>
      </c>
      <c r="AG4912">
        <v>0</v>
      </c>
      <c r="AH4912">
        <v>0</v>
      </c>
      <c r="AI4912">
        <v>1</v>
      </c>
      <c r="AO4912">
        <v>0</v>
      </c>
      <c r="AP4912">
        <v>0</v>
      </c>
      <c r="AQ4912">
        <v>0</v>
      </c>
      <c r="AR4912">
        <v>0</v>
      </c>
      <c r="AS4912" s="1">
        <v>7.26468730259001E-3</v>
      </c>
      <c r="AT4912" t="s">
        <v>68</v>
      </c>
      <c r="AV4912">
        <v>7.9000000000000008E-3</v>
      </c>
      <c r="AX4912">
        <v>1</v>
      </c>
      <c r="AY4912">
        <v>7.2646873025900196E-3</v>
      </c>
    </row>
    <row r="4913" spans="1:51" x14ac:dyDescent="0.3">
      <c r="A4913">
        <v>820</v>
      </c>
      <c r="B4913">
        <v>831</v>
      </c>
      <c r="C4913">
        <v>43030</v>
      </c>
      <c r="D4913">
        <v>11</v>
      </c>
      <c r="E4913">
        <v>10000</v>
      </c>
      <c r="F4913" t="s">
        <v>51</v>
      </c>
      <c r="G4913">
        <v>112</v>
      </c>
      <c r="H4913" t="s">
        <v>91</v>
      </c>
      <c r="I4913">
        <v>2011</v>
      </c>
      <c r="J4913" t="s">
        <v>53</v>
      </c>
      <c r="K4913" t="s">
        <v>54</v>
      </c>
      <c r="L4913">
        <v>2011000201</v>
      </c>
      <c r="M4913" t="s">
        <v>7795</v>
      </c>
      <c r="N4913" t="s">
        <v>185</v>
      </c>
      <c r="O4913" t="s">
        <v>153</v>
      </c>
      <c r="P4913" t="s">
        <v>94</v>
      </c>
      <c r="Q4913">
        <v>10000</v>
      </c>
      <c r="R4913" t="s">
        <v>3005</v>
      </c>
      <c r="S4913">
        <v>10</v>
      </c>
      <c r="T4913" t="s">
        <v>60</v>
      </c>
      <c r="U4913">
        <v>110</v>
      </c>
      <c r="V4913" t="s">
        <v>61</v>
      </c>
      <c r="W4913">
        <v>1</v>
      </c>
      <c r="X4913" t="s">
        <v>91</v>
      </c>
      <c r="Y4913" t="s">
        <v>96</v>
      </c>
      <c r="Z4913" t="s">
        <v>7796</v>
      </c>
      <c r="AA4913" t="s">
        <v>7797</v>
      </c>
      <c r="AB4913">
        <v>43030</v>
      </c>
      <c r="AC4913" t="s">
        <v>1753</v>
      </c>
      <c r="AD4913" t="s">
        <v>66</v>
      </c>
      <c r="AE4913" t="s">
        <v>7798</v>
      </c>
      <c r="AG4913">
        <v>0</v>
      </c>
      <c r="AH4913">
        <v>0</v>
      </c>
      <c r="AI4913">
        <v>1</v>
      </c>
      <c r="AJ4913">
        <v>0</v>
      </c>
      <c r="AO4913">
        <v>0</v>
      </c>
      <c r="AP4913">
        <v>0</v>
      </c>
      <c r="AQ4913">
        <v>0</v>
      </c>
      <c r="AR4913">
        <v>0</v>
      </c>
      <c r="AS4913" s="1">
        <v>3.0527629500947499E-2</v>
      </c>
      <c r="AT4913" t="s">
        <v>68</v>
      </c>
      <c r="AU4913">
        <v>1E-4</v>
      </c>
      <c r="AX4913">
        <v>1</v>
      </c>
      <c r="AY4913">
        <v>3.05276295009476E-2</v>
      </c>
    </row>
    <row r="4914" spans="1:51" x14ac:dyDescent="0.3">
      <c r="A4914">
        <v>820</v>
      </c>
      <c r="B4914">
        <v>831</v>
      </c>
      <c r="C4914">
        <v>14015</v>
      </c>
      <c r="D4914">
        <v>11</v>
      </c>
      <c r="E4914">
        <v>10000</v>
      </c>
      <c r="F4914" t="s">
        <v>51</v>
      </c>
      <c r="G4914">
        <v>112</v>
      </c>
      <c r="H4914" t="s">
        <v>91</v>
      </c>
      <c r="I4914">
        <v>2011</v>
      </c>
      <c r="J4914" t="s">
        <v>53</v>
      </c>
      <c r="K4914" t="s">
        <v>54</v>
      </c>
      <c r="L4914">
        <v>2011000605</v>
      </c>
      <c r="M4914" t="s">
        <v>7799</v>
      </c>
      <c r="N4914" t="s">
        <v>185</v>
      </c>
      <c r="O4914" t="s">
        <v>153</v>
      </c>
      <c r="P4914" t="s">
        <v>94</v>
      </c>
      <c r="Q4914">
        <v>10000</v>
      </c>
      <c r="R4914" t="s">
        <v>3005</v>
      </c>
      <c r="S4914">
        <v>10</v>
      </c>
      <c r="T4914" t="s">
        <v>60</v>
      </c>
      <c r="U4914">
        <v>110</v>
      </c>
      <c r="V4914" t="s">
        <v>61</v>
      </c>
      <c r="W4914">
        <v>1</v>
      </c>
      <c r="X4914" t="s">
        <v>91</v>
      </c>
      <c r="Y4914" t="s">
        <v>96</v>
      </c>
      <c r="Z4914" t="s">
        <v>7800</v>
      </c>
      <c r="AA4914" t="s">
        <v>7801</v>
      </c>
      <c r="AB4914">
        <v>14015</v>
      </c>
      <c r="AC4914" t="s">
        <v>681</v>
      </c>
      <c r="AD4914" t="s">
        <v>198</v>
      </c>
      <c r="AE4914" t="s">
        <v>7802</v>
      </c>
      <c r="AG4914">
        <v>0</v>
      </c>
      <c r="AH4914">
        <v>1</v>
      </c>
      <c r="AI4914">
        <v>0</v>
      </c>
      <c r="AJ4914">
        <v>0</v>
      </c>
      <c r="AO4914">
        <v>0</v>
      </c>
      <c r="AP4914">
        <v>0</v>
      </c>
      <c r="AQ4914">
        <v>0</v>
      </c>
      <c r="AR4914">
        <v>0</v>
      </c>
      <c r="AS4914">
        <v>0.12860375078963901</v>
      </c>
      <c r="AT4914" t="s">
        <v>68</v>
      </c>
      <c r="AV4914">
        <v>0</v>
      </c>
      <c r="AX4914">
        <v>3</v>
      </c>
      <c r="AY4914">
        <v>0.12860375078964001</v>
      </c>
    </row>
    <row r="4915" spans="1:51" x14ac:dyDescent="0.3">
      <c r="A4915">
        <v>820</v>
      </c>
      <c r="B4915">
        <v>831</v>
      </c>
      <c r="C4915">
        <v>31310</v>
      </c>
      <c r="D4915">
        <v>11</v>
      </c>
      <c r="E4915">
        <v>10000</v>
      </c>
      <c r="F4915" t="s">
        <v>51</v>
      </c>
      <c r="G4915">
        <v>112</v>
      </c>
      <c r="H4915" t="s">
        <v>91</v>
      </c>
      <c r="I4915">
        <v>2011</v>
      </c>
      <c r="J4915" t="s">
        <v>53</v>
      </c>
      <c r="K4915" t="s">
        <v>54</v>
      </c>
      <c r="L4915">
        <v>2011000385</v>
      </c>
      <c r="M4915" t="s">
        <v>7803</v>
      </c>
      <c r="N4915" t="s">
        <v>185</v>
      </c>
      <c r="O4915" t="s">
        <v>153</v>
      </c>
      <c r="P4915" t="s">
        <v>94</v>
      </c>
      <c r="Q4915">
        <v>10000</v>
      </c>
      <c r="R4915" t="s">
        <v>3005</v>
      </c>
      <c r="S4915">
        <v>10</v>
      </c>
      <c r="T4915" t="s">
        <v>60</v>
      </c>
      <c r="U4915">
        <v>110</v>
      </c>
      <c r="V4915" t="s">
        <v>61</v>
      </c>
      <c r="W4915">
        <v>1</v>
      </c>
      <c r="X4915" t="s">
        <v>91</v>
      </c>
      <c r="Y4915" t="s">
        <v>96</v>
      </c>
      <c r="Z4915" t="s">
        <v>7804</v>
      </c>
      <c r="AA4915" t="s">
        <v>7805</v>
      </c>
      <c r="AB4915">
        <v>31310</v>
      </c>
      <c r="AC4915" t="s">
        <v>208</v>
      </c>
      <c r="AD4915" t="s">
        <v>209</v>
      </c>
      <c r="AE4915" t="s">
        <v>7806</v>
      </c>
      <c r="AG4915">
        <v>0</v>
      </c>
      <c r="AH4915">
        <v>2</v>
      </c>
      <c r="AI4915">
        <v>0</v>
      </c>
      <c r="AJ4915">
        <v>2</v>
      </c>
      <c r="AO4915">
        <v>1</v>
      </c>
      <c r="AP4915">
        <v>0</v>
      </c>
      <c r="AQ4915">
        <v>0</v>
      </c>
      <c r="AR4915">
        <v>0</v>
      </c>
      <c r="AS4915">
        <v>0.16989991313960801</v>
      </c>
      <c r="AT4915" t="s">
        <v>68</v>
      </c>
      <c r="AV4915">
        <v>0.77680000000000005</v>
      </c>
      <c r="AX4915">
        <v>3</v>
      </c>
      <c r="AY4915">
        <v>0.16989991313960801</v>
      </c>
    </row>
    <row r="4916" spans="1:51" x14ac:dyDescent="0.3">
      <c r="A4916">
        <v>820</v>
      </c>
      <c r="B4916">
        <v>832</v>
      </c>
      <c r="C4916">
        <v>15150</v>
      </c>
      <c r="D4916">
        <v>11</v>
      </c>
      <c r="E4916">
        <v>10000</v>
      </c>
      <c r="F4916" t="s">
        <v>51</v>
      </c>
      <c r="G4916">
        <v>112</v>
      </c>
      <c r="H4916" t="s">
        <v>91</v>
      </c>
      <c r="I4916">
        <v>2011</v>
      </c>
      <c r="J4916" t="s">
        <v>53</v>
      </c>
      <c r="K4916" t="s">
        <v>54</v>
      </c>
      <c r="L4916">
        <v>2011000589</v>
      </c>
      <c r="M4916" t="s">
        <v>7807</v>
      </c>
      <c r="N4916" t="s">
        <v>556</v>
      </c>
      <c r="O4916" t="s">
        <v>153</v>
      </c>
      <c r="P4916" t="s">
        <v>94</v>
      </c>
      <c r="Q4916">
        <v>10000</v>
      </c>
      <c r="R4916" t="s">
        <v>3005</v>
      </c>
      <c r="S4916">
        <v>10</v>
      </c>
      <c r="T4916" t="s">
        <v>60</v>
      </c>
      <c r="U4916">
        <v>110</v>
      </c>
      <c r="V4916" t="s">
        <v>61</v>
      </c>
      <c r="W4916">
        <v>1</v>
      </c>
      <c r="X4916" t="s">
        <v>91</v>
      </c>
      <c r="Y4916" t="s">
        <v>96</v>
      </c>
      <c r="Z4916" t="s">
        <v>7808</v>
      </c>
      <c r="AA4916" t="s">
        <v>7809</v>
      </c>
      <c r="AB4916">
        <v>15150</v>
      </c>
      <c r="AC4916" t="s">
        <v>312</v>
      </c>
      <c r="AD4916" t="s">
        <v>81</v>
      </c>
      <c r="AE4916" t="s">
        <v>7810</v>
      </c>
      <c r="AG4916">
        <v>1</v>
      </c>
      <c r="AH4916">
        <v>0</v>
      </c>
      <c r="AI4916">
        <v>2</v>
      </c>
      <c r="AJ4916">
        <v>0</v>
      </c>
      <c r="AO4916">
        <v>0</v>
      </c>
      <c r="AP4916">
        <v>0</v>
      </c>
      <c r="AQ4916">
        <v>0</v>
      </c>
      <c r="AR4916">
        <v>0</v>
      </c>
      <c r="AS4916" s="1">
        <v>1.2325489576753E-4</v>
      </c>
      <c r="AT4916" t="s">
        <v>68</v>
      </c>
      <c r="AV4916">
        <v>0</v>
      </c>
      <c r="AX4916">
        <v>3</v>
      </c>
      <c r="AY4916">
        <v>1.2325489576753E-4</v>
      </c>
    </row>
    <row r="4917" spans="1:51" x14ac:dyDescent="0.3">
      <c r="A4917">
        <v>820</v>
      </c>
      <c r="B4917">
        <v>836</v>
      </c>
      <c r="C4917">
        <v>43040</v>
      </c>
      <c r="D4917">
        <v>11</v>
      </c>
      <c r="E4917">
        <v>10000</v>
      </c>
      <c r="F4917" t="s">
        <v>51</v>
      </c>
      <c r="G4917">
        <v>112</v>
      </c>
      <c r="H4917" t="s">
        <v>91</v>
      </c>
      <c r="I4917">
        <v>2011</v>
      </c>
      <c r="J4917" t="s">
        <v>53</v>
      </c>
      <c r="K4917" t="s">
        <v>54</v>
      </c>
      <c r="L4917">
        <v>2011000498</v>
      </c>
      <c r="M4917" t="s">
        <v>7811</v>
      </c>
      <c r="N4917" t="s">
        <v>152</v>
      </c>
      <c r="O4917" t="s">
        <v>153</v>
      </c>
      <c r="P4917" t="s">
        <v>58</v>
      </c>
      <c r="Q4917">
        <v>10000</v>
      </c>
      <c r="R4917" t="s">
        <v>3005</v>
      </c>
      <c r="S4917">
        <v>10</v>
      </c>
      <c r="T4917" t="s">
        <v>60</v>
      </c>
      <c r="U4917">
        <v>110</v>
      </c>
      <c r="V4917" t="s">
        <v>61</v>
      </c>
      <c r="W4917">
        <v>1</v>
      </c>
      <c r="X4917" t="s">
        <v>91</v>
      </c>
      <c r="Y4917" t="s">
        <v>96</v>
      </c>
      <c r="Z4917" t="s">
        <v>7812</v>
      </c>
      <c r="AA4917" t="s">
        <v>7813</v>
      </c>
      <c r="AB4917">
        <v>43040</v>
      </c>
      <c r="AC4917" t="s">
        <v>3279</v>
      </c>
      <c r="AD4917" t="s">
        <v>66</v>
      </c>
      <c r="AE4917" t="s">
        <v>7814</v>
      </c>
      <c r="AG4917">
        <v>0</v>
      </c>
      <c r="AH4917">
        <v>1</v>
      </c>
      <c r="AI4917">
        <v>1</v>
      </c>
      <c r="AJ4917">
        <v>0</v>
      </c>
      <c r="AO4917">
        <v>0</v>
      </c>
      <c r="AP4917">
        <v>0</v>
      </c>
      <c r="AQ4917">
        <v>1</v>
      </c>
      <c r="AR4917">
        <v>0</v>
      </c>
      <c r="AS4917">
        <v>0.17351541377131999</v>
      </c>
      <c r="AT4917" t="s">
        <v>68</v>
      </c>
      <c r="AV4917">
        <v>0</v>
      </c>
      <c r="AX4917">
        <v>3</v>
      </c>
      <c r="AY4917">
        <v>0.17351541377131999</v>
      </c>
    </row>
    <row r="4918" spans="1:51" x14ac:dyDescent="0.3">
      <c r="A4918">
        <v>820</v>
      </c>
      <c r="B4918">
        <v>856</v>
      </c>
      <c r="C4918">
        <v>15110</v>
      </c>
      <c r="D4918">
        <v>11</v>
      </c>
      <c r="E4918">
        <v>10000</v>
      </c>
      <c r="F4918" t="s">
        <v>51</v>
      </c>
      <c r="G4918">
        <v>112</v>
      </c>
      <c r="H4918" t="s">
        <v>91</v>
      </c>
      <c r="I4918">
        <v>2011</v>
      </c>
      <c r="J4918" t="s">
        <v>53</v>
      </c>
      <c r="K4918" t="s">
        <v>54</v>
      </c>
      <c r="L4918">
        <v>2011000618</v>
      </c>
      <c r="M4918" t="s">
        <v>7815</v>
      </c>
      <c r="N4918" t="s">
        <v>163</v>
      </c>
      <c r="O4918" t="s">
        <v>153</v>
      </c>
      <c r="P4918" t="s">
        <v>94</v>
      </c>
      <c r="Q4918">
        <v>10000</v>
      </c>
      <c r="R4918" t="s">
        <v>3005</v>
      </c>
      <c r="S4918">
        <v>10</v>
      </c>
      <c r="T4918" t="s">
        <v>60</v>
      </c>
      <c r="U4918">
        <v>110</v>
      </c>
      <c r="V4918" t="s">
        <v>61</v>
      </c>
      <c r="W4918">
        <v>1</v>
      </c>
      <c r="X4918" t="s">
        <v>91</v>
      </c>
      <c r="Y4918" t="s">
        <v>96</v>
      </c>
      <c r="Z4918" t="s">
        <v>7816</v>
      </c>
      <c r="AA4918" t="s">
        <v>7817</v>
      </c>
      <c r="AB4918">
        <v>15110</v>
      </c>
      <c r="AC4918" t="s">
        <v>80</v>
      </c>
      <c r="AD4918" t="s">
        <v>81</v>
      </c>
      <c r="AE4918" t="s">
        <v>7818</v>
      </c>
      <c r="AG4918">
        <v>0</v>
      </c>
      <c r="AH4918">
        <v>0</v>
      </c>
      <c r="AI4918">
        <v>2</v>
      </c>
      <c r="AJ4918">
        <v>0</v>
      </c>
      <c r="AO4918">
        <v>0</v>
      </c>
      <c r="AP4918">
        <v>0</v>
      </c>
      <c r="AQ4918">
        <v>0</v>
      </c>
      <c r="AR4918">
        <v>0</v>
      </c>
      <c r="AS4918" s="1">
        <v>3.99315382185723E-3</v>
      </c>
      <c r="AT4918" t="s">
        <v>68</v>
      </c>
      <c r="AV4918">
        <v>0</v>
      </c>
      <c r="AX4918">
        <v>3</v>
      </c>
      <c r="AY4918">
        <v>3.99315382185723E-3</v>
      </c>
    </row>
    <row r="4919" spans="1:51" x14ac:dyDescent="0.3">
      <c r="A4919">
        <v>820</v>
      </c>
      <c r="B4919">
        <v>856</v>
      </c>
      <c r="C4919">
        <v>16061</v>
      </c>
      <c r="D4919">
        <v>11</v>
      </c>
      <c r="E4919">
        <v>10000</v>
      </c>
      <c r="F4919" t="s">
        <v>51</v>
      </c>
      <c r="G4919">
        <v>112</v>
      </c>
      <c r="H4919" t="s">
        <v>91</v>
      </c>
      <c r="I4919">
        <v>2011</v>
      </c>
      <c r="J4919" t="s">
        <v>53</v>
      </c>
      <c r="K4919" t="s">
        <v>54</v>
      </c>
      <c r="L4919">
        <v>2011000402</v>
      </c>
      <c r="M4919" t="s">
        <v>7819</v>
      </c>
      <c r="N4919" t="s">
        <v>163</v>
      </c>
      <c r="O4919" t="s">
        <v>153</v>
      </c>
      <c r="P4919" t="s">
        <v>94</v>
      </c>
      <c r="Q4919">
        <v>10000</v>
      </c>
      <c r="R4919" t="s">
        <v>3005</v>
      </c>
      <c r="S4919">
        <v>10</v>
      </c>
      <c r="T4919" t="s">
        <v>60</v>
      </c>
      <c r="U4919">
        <v>110</v>
      </c>
      <c r="V4919" t="s">
        <v>61</v>
      </c>
      <c r="W4919">
        <v>1</v>
      </c>
      <c r="X4919" t="s">
        <v>91</v>
      </c>
      <c r="Y4919" t="s">
        <v>96</v>
      </c>
      <c r="Z4919" t="s">
        <v>7820</v>
      </c>
      <c r="AA4919" t="s">
        <v>7821</v>
      </c>
      <c r="AB4919">
        <v>16061</v>
      </c>
      <c r="AC4919" t="s">
        <v>1057</v>
      </c>
      <c r="AD4919" t="s">
        <v>870</v>
      </c>
      <c r="AE4919" t="s">
        <v>7822</v>
      </c>
      <c r="AG4919">
        <v>0</v>
      </c>
      <c r="AH4919">
        <v>0</v>
      </c>
      <c r="AI4919">
        <v>1</v>
      </c>
      <c r="AJ4919">
        <v>0</v>
      </c>
      <c r="AO4919">
        <v>0</v>
      </c>
      <c r="AP4919">
        <v>0</v>
      </c>
      <c r="AQ4919">
        <v>0</v>
      </c>
      <c r="AR4919">
        <v>0</v>
      </c>
      <c r="AS4919" s="1">
        <v>9.07855180037902E-2</v>
      </c>
      <c r="AT4919" t="s">
        <v>68</v>
      </c>
      <c r="AV4919">
        <v>5.1299999999999998E-2</v>
      </c>
      <c r="AX4919">
        <v>3</v>
      </c>
      <c r="AY4919">
        <v>9.0785518003790297E-2</v>
      </c>
    </row>
    <row r="4920" spans="1:51" x14ac:dyDescent="0.3">
      <c r="A4920">
        <v>820</v>
      </c>
      <c r="B4920">
        <v>856</v>
      </c>
      <c r="C4920">
        <v>25010</v>
      </c>
      <c r="D4920">
        <v>11</v>
      </c>
      <c r="E4920">
        <v>10000</v>
      </c>
      <c r="F4920" t="s">
        <v>51</v>
      </c>
      <c r="G4920">
        <v>112</v>
      </c>
      <c r="H4920" t="s">
        <v>91</v>
      </c>
      <c r="I4920">
        <v>2011</v>
      </c>
      <c r="J4920" t="s">
        <v>53</v>
      </c>
      <c r="K4920" t="s">
        <v>54</v>
      </c>
      <c r="L4920">
        <v>2011000064</v>
      </c>
      <c r="M4920" t="s">
        <v>7823</v>
      </c>
      <c r="N4920" t="s">
        <v>163</v>
      </c>
      <c r="O4920" t="s">
        <v>153</v>
      </c>
      <c r="P4920" t="s">
        <v>94</v>
      </c>
      <c r="Q4920">
        <v>10000</v>
      </c>
      <c r="R4920" t="s">
        <v>3005</v>
      </c>
      <c r="S4920">
        <v>10</v>
      </c>
      <c r="T4920" t="s">
        <v>60</v>
      </c>
      <c r="U4920">
        <v>110</v>
      </c>
      <c r="V4920" t="s">
        <v>61</v>
      </c>
      <c r="W4920">
        <v>1</v>
      </c>
      <c r="X4920" t="s">
        <v>91</v>
      </c>
      <c r="Y4920" t="s">
        <v>96</v>
      </c>
      <c r="Z4920" t="s">
        <v>7824</v>
      </c>
      <c r="AA4920" t="s">
        <v>7825</v>
      </c>
      <c r="AB4920">
        <v>25010</v>
      </c>
      <c r="AC4920" t="s">
        <v>300</v>
      </c>
      <c r="AD4920" t="s">
        <v>301</v>
      </c>
      <c r="AE4920" t="s">
        <v>7826</v>
      </c>
      <c r="AG4920">
        <v>0</v>
      </c>
      <c r="AH4920">
        <v>0</v>
      </c>
      <c r="AI4920">
        <v>0</v>
      </c>
      <c r="AJ4920">
        <v>1</v>
      </c>
      <c r="AO4920">
        <v>0</v>
      </c>
      <c r="AP4920">
        <v>0</v>
      </c>
      <c r="AQ4920">
        <v>0</v>
      </c>
      <c r="AR4920">
        <v>0</v>
      </c>
      <c r="AS4920" s="1">
        <v>1.9077092545799101E-2</v>
      </c>
      <c r="AT4920" t="s">
        <v>68</v>
      </c>
      <c r="AV4920">
        <v>4.58E-2</v>
      </c>
      <c r="AX4920">
        <v>1</v>
      </c>
      <c r="AY4920">
        <v>1.9077092545799101E-2</v>
      </c>
    </row>
    <row r="4921" spans="1:51" x14ac:dyDescent="0.3">
      <c r="A4921">
        <v>820</v>
      </c>
      <c r="B4921">
        <v>862</v>
      </c>
      <c r="C4921">
        <v>41082</v>
      </c>
      <c r="D4921">
        <v>11</v>
      </c>
      <c r="E4921">
        <v>10000</v>
      </c>
      <c r="F4921" t="s">
        <v>51</v>
      </c>
      <c r="G4921">
        <v>112</v>
      </c>
      <c r="H4921" t="s">
        <v>91</v>
      </c>
      <c r="I4921">
        <v>2011</v>
      </c>
      <c r="J4921" t="s">
        <v>53</v>
      </c>
      <c r="K4921" t="s">
        <v>54</v>
      </c>
      <c r="L4921">
        <v>2011000569</v>
      </c>
      <c r="M4921" t="s">
        <v>7827</v>
      </c>
      <c r="N4921" t="s">
        <v>363</v>
      </c>
      <c r="O4921" t="s">
        <v>153</v>
      </c>
      <c r="P4921" t="s">
        <v>86</v>
      </c>
      <c r="Q4921">
        <v>10000</v>
      </c>
      <c r="R4921" t="s">
        <v>3005</v>
      </c>
      <c r="S4921">
        <v>10</v>
      </c>
      <c r="T4921" t="s">
        <v>60</v>
      </c>
      <c r="U4921">
        <v>110</v>
      </c>
      <c r="V4921" t="s">
        <v>61</v>
      </c>
      <c r="W4921">
        <v>1</v>
      </c>
      <c r="X4921" t="s">
        <v>91</v>
      </c>
      <c r="Y4921" t="s">
        <v>96</v>
      </c>
      <c r="Z4921" t="s">
        <v>7828</v>
      </c>
      <c r="AA4921" t="s">
        <v>7829</v>
      </c>
      <c r="AB4921">
        <v>41082</v>
      </c>
      <c r="AC4921" t="s">
        <v>1866</v>
      </c>
      <c r="AD4921" t="s">
        <v>560</v>
      </c>
      <c r="AG4921">
        <v>1</v>
      </c>
      <c r="AH4921">
        <v>2</v>
      </c>
      <c r="AI4921">
        <v>1</v>
      </c>
      <c r="AJ4921">
        <v>0</v>
      </c>
      <c r="AO4921">
        <v>1</v>
      </c>
      <c r="AP4921">
        <v>1</v>
      </c>
      <c r="AR4921">
        <v>0</v>
      </c>
      <c r="AS4921" s="1">
        <v>9.0018951358180593E-3</v>
      </c>
      <c r="AT4921" t="s">
        <v>68</v>
      </c>
      <c r="AV4921">
        <v>9.1000000000000004E-3</v>
      </c>
      <c r="AX4921">
        <v>3</v>
      </c>
      <c r="AY4921">
        <v>9.0018951358180697E-3</v>
      </c>
    </row>
    <row r="4922" spans="1:51" x14ac:dyDescent="0.3">
      <c r="A4922">
        <v>820</v>
      </c>
      <c r="B4922">
        <v>880</v>
      </c>
      <c r="C4922">
        <v>33210</v>
      </c>
      <c r="D4922">
        <v>11</v>
      </c>
      <c r="E4922">
        <v>10000</v>
      </c>
      <c r="F4922" t="s">
        <v>51</v>
      </c>
      <c r="G4922">
        <v>112</v>
      </c>
      <c r="H4922" t="s">
        <v>91</v>
      </c>
      <c r="I4922">
        <v>2011</v>
      </c>
      <c r="J4922" t="s">
        <v>53</v>
      </c>
      <c r="K4922" t="s">
        <v>54</v>
      </c>
      <c r="L4922">
        <v>2011000058</v>
      </c>
      <c r="M4922" t="s">
        <v>7830</v>
      </c>
      <c r="N4922" t="s">
        <v>168</v>
      </c>
      <c r="O4922" t="s">
        <v>153</v>
      </c>
      <c r="P4922" t="s">
        <v>94</v>
      </c>
      <c r="Q4922">
        <v>10000</v>
      </c>
      <c r="R4922" t="s">
        <v>3005</v>
      </c>
      <c r="S4922">
        <v>10</v>
      </c>
      <c r="T4922" t="s">
        <v>60</v>
      </c>
      <c r="U4922">
        <v>110</v>
      </c>
      <c r="V4922" t="s">
        <v>61</v>
      </c>
      <c r="W4922">
        <v>1</v>
      </c>
      <c r="X4922" t="s">
        <v>91</v>
      </c>
      <c r="Y4922" t="s">
        <v>96</v>
      </c>
      <c r="Z4922" t="s">
        <v>7831</v>
      </c>
      <c r="AA4922" t="s">
        <v>7832</v>
      </c>
      <c r="AB4922">
        <v>33210</v>
      </c>
      <c r="AC4922" t="s">
        <v>222</v>
      </c>
      <c r="AD4922" t="s">
        <v>223</v>
      </c>
      <c r="AE4922" t="s">
        <v>7833</v>
      </c>
      <c r="AG4922">
        <v>1</v>
      </c>
      <c r="AH4922">
        <v>1</v>
      </c>
      <c r="AI4922">
        <v>0</v>
      </c>
      <c r="AJ4922">
        <v>2</v>
      </c>
      <c r="AO4922">
        <v>0</v>
      </c>
      <c r="AP4922">
        <v>0</v>
      </c>
      <c r="AQ4922">
        <v>0</v>
      </c>
      <c r="AR4922">
        <v>0</v>
      </c>
      <c r="AS4922" s="1">
        <v>7.4786623499684096E-2</v>
      </c>
      <c r="AT4922" t="s">
        <v>68</v>
      </c>
      <c r="AV4922">
        <v>9.4500000000000001E-2</v>
      </c>
      <c r="AX4922">
        <v>1</v>
      </c>
      <c r="AY4922">
        <v>7.4786623499684096E-2</v>
      </c>
    </row>
    <row r="4923" spans="1:51" x14ac:dyDescent="0.3">
      <c r="A4923">
        <v>820</v>
      </c>
      <c r="B4923">
        <v>866</v>
      </c>
      <c r="C4923">
        <v>11110</v>
      </c>
      <c r="D4923">
        <v>11</v>
      </c>
      <c r="E4923">
        <v>10000</v>
      </c>
      <c r="F4923" t="s">
        <v>51</v>
      </c>
      <c r="G4923">
        <v>112</v>
      </c>
      <c r="H4923" t="s">
        <v>91</v>
      </c>
      <c r="I4923">
        <v>2011</v>
      </c>
      <c r="J4923" t="s">
        <v>53</v>
      </c>
      <c r="K4923" t="s">
        <v>54</v>
      </c>
      <c r="L4923">
        <v>2011000555</v>
      </c>
      <c r="M4923" t="s">
        <v>7834</v>
      </c>
      <c r="N4923" t="s">
        <v>248</v>
      </c>
      <c r="O4923" t="s">
        <v>153</v>
      </c>
      <c r="P4923" t="s">
        <v>58</v>
      </c>
      <c r="Q4923">
        <v>10000</v>
      </c>
      <c r="R4923" t="s">
        <v>3005</v>
      </c>
      <c r="S4923">
        <v>10</v>
      </c>
      <c r="T4923" t="s">
        <v>60</v>
      </c>
      <c r="U4923">
        <v>110</v>
      </c>
      <c r="V4923" t="s">
        <v>61</v>
      </c>
      <c r="W4923">
        <v>1</v>
      </c>
      <c r="X4923" t="s">
        <v>91</v>
      </c>
      <c r="Y4923" t="s">
        <v>96</v>
      </c>
      <c r="Z4923" t="s">
        <v>7835</v>
      </c>
      <c r="AA4923" t="s">
        <v>7836</v>
      </c>
      <c r="AB4923">
        <v>11110</v>
      </c>
      <c r="AC4923" t="s">
        <v>216</v>
      </c>
      <c r="AD4923" t="s">
        <v>217</v>
      </c>
      <c r="AE4923" t="s">
        <v>7837</v>
      </c>
      <c r="AG4923">
        <v>1</v>
      </c>
      <c r="AH4923">
        <v>0</v>
      </c>
      <c r="AI4923">
        <v>1</v>
      </c>
      <c r="AJ4923">
        <v>0</v>
      </c>
      <c r="AO4923">
        <v>0</v>
      </c>
      <c r="AP4923">
        <v>0</v>
      </c>
      <c r="AR4923">
        <v>0</v>
      </c>
      <c r="AS4923">
        <v>0.17787255211623501</v>
      </c>
      <c r="AT4923" t="s">
        <v>68</v>
      </c>
      <c r="AV4923">
        <v>0</v>
      </c>
      <c r="AX4923">
        <v>3</v>
      </c>
      <c r="AY4923">
        <v>0.17787255211623501</v>
      </c>
    </row>
    <row r="4924" spans="1:51" x14ac:dyDescent="0.3">
      <c r="A4924">
        <v>820</v>
      </c>
      <c r="B4924">
        <v>868</v>
      </c>
      <c r="C4924">
        <v>21040</v>
      </c>
      <c r="D4924">
        <v>11</v>
      </c>
      <c r="E4924">
        <v>10000</v>
      </c>
      <c r="F4924" t="s">
        <v>51</v>
      </c>
      <c r="G4924">
        <v>112</v>
      </c>
      <c r="H4924" t="s">
        <v>91</v>
      </c>
      <c r="I4924">
        <v>2011</v>
      </c>
      <c r="J4924" t="s">
        <v>53</v>
      </c>
      <c r="K4924" t="s">
        <v>54</v>
      </c>
      <c r="L4924">
        <v>2011000512</v>
      </c>
      <c r="M4924" t="s">
        <v>7838</v>
      </c>
      <c r="N4924" t="s">
        <v>174</v>
      </c>
      <c r="O4924" t="s">
        <v>153</v>
      </c>
      <c r="P4924" t="s">
        <v>86</v>
      </c>
      <c r="Q4924">
        <v>10000</v>
      </c>
      <c r="R4924" t="s">
        <v>3005</v>
      </c>
      <c r="S4924">
        <v>10</v>
      </c>
      <c r="T4924" t="s">
        <v>60</v>
      </c>
      <c r="U4924">
        <v>110</v>
      </c>
      <c r="V4924" t="s">
        <v>61</v>
      </c>
      <c r="W4924">
        <v>1</v>
      </c>
      <c r="X4924" t="s">
        <v>91</v>
      </c>
      <c r="Y4924" t="s">
        <v>96</v>
      </c>
      <c r="Z4924" t="s">
        <v>7839</v>
      </c>
      <c r="AA4924" t="s">
        <v>7840</v>
      </c>
      <c r="AB4924">
        <v>21040</v>
      </c>
      <c r="AC4924" t="s">
        <v>268</v>
      </c>
      <c r="AD4924" t="s">
        <v>269</v>
      </c>
      <c r="AE4924" t="s">
        <v>7841</v>
      </c>
      <c r="AG4924">
        <v>0</v>
      </c>
      <c r="AH4924">
        <v>1</v>
      </c>
      <c r="AI4924">
        <v>0</v>
      </c>
      <c r="AO4924">
        <v>0</v>
      </c>
      <c r="AP4924">
        <v>0</v>
      </c>
      <c r="AQ4924">
        <v>0</v>
      </c>
      <c r="AR4924">
        <v>0</v>
      </c>
      <c r="AS4924">
        <v>0.13982612128869201</v>
      </c>
      <c r="AT4924" t="s">
        <v>68</v>
      </c>
      <c r="AV4924">
        <v>0</v>
      </c>
      <c r="AX4924">
        <v>3</v>
      </c>
      <c r="AY4924">
        <v>0.13982612128869201</v>
      </c>
    </row>
    <row r="4925" spans="1:51" x14ac:dyDescent="0.3">
      <c r="A4925">
        <v>820</v>
      </c>
      <c r="B4925">
        <v>870</v>
      </c>
      <c r="C4925">
        <v>43010</v>
      </c>
      <c r="D4925">
        <v>11</v>
      </c>
      <c r="E4925">
        <v>10000</v>
      </c>
      <c r="F4925" t="s">
        <v>51</v>
      </c>
      <c r="G4925">
        <v>112</v>
      </c>
      <c r="H4925" t="s">
        <v>91</v>
      </c>
      <c r="I4925">
        <v>2011</v>
      </c>
      <c r="J4925" t="s">
        <v>53</v>
      </c>
      <c r="K4925" t="s">
        <v>54</v>
      </c>
      <c r="L4925">
        <v>2011000020</v>
      </c>
      <c r="M4925" t="s">
        <v>7842</v>
      </c>
      <c r="N4925" t="s">
        <v>179</v>
      </c>
      <c r="O4925" t="s">
        <v>153</v>
      </c>
      <c r="P4925" t="s">
        <v>94</v>
      </c>
      <c r="Q4925">
        <v>10000</v>
      </c>
      <c r="R4925" t="s">
        <v>3005</v>
      </c>
      <c r="S4925">
        <v>10</v>
      </c>
      <c r="T4925" t="s">
        <v>60</v>
      </c>
      <c r="U4925">
        <v>110</v>
      </c>
      <c r="V4925" t="s">
        <v>61</v>
      </c>
      <c r="W4925">
        <v>1</v>
      </c>
      <c r="X4925" t="s">
        <v>91</v>
      </c>
      <c r="Y4925" t="s">
        <v>96</v>
      </c>
      <c r="Z4925" t="s">
        <v>7843</v>
      </c>
      <c r="AA4925" t="s">
        <v>7844</v>
      </c>
      <c r="AB4925">
        <v>43010</v>
      </c>
      <c r="AC4925" t="s">
        <v>65</v>
      </c>
      <c r="AD4925" t="s">
        <v>66</v>
      </c>
      <c r="AE4925" t="s">
        <v>7845</v>
      </c>
      <c r="AG4925">
        <v>1</v>
      </c>
      <c r="AH4925">
        <v>1</v>
      </c>
      <c r="AI4925">
        <v>0</v>
      </c>
      <c r="AJ4925">
        <v>0</v>
      </c>
      <c r="AO4925">
        <v>0</v>
      </c>
      <c r="AP4925">
        <v>0</v>
      </c>
      <c r="AQ4925">
        <v>0</v>
      </c>
      <c r="AR4925">
        <v>0</v>
      </c>
      <c r="AS4925" s="1">
        <v>2.18361734049273E-2</v>
      </c>
      <c r="AT4925" t="s">
        <v>68</v>
      </c>
      <c r="AV4925">
        <v>0.16389999999999999</v>
      </c>
      <c r="AX4925">
        <v>1</v>
      </c>
      <c r="AY4925">
        <v>2.1836173404927401E-2</v>
      </c>
    </row>
    <row r="4926" spans="1:51" x14ac:dyDescent="0.3">
      <c r="A4926">
        <v>820</v>
      </c>
      <c r="B4926">
        <v>854</v>
      </c>
      <c r="C4926">
        <v>15110</v>
      </c>
      <c r="D4926">
        <v>11</v>
      </c>
      <c r="E4926">
        <v>10000</v>
      </c>
      <c r="F4926" t="s">
        <v>51</v>
      </c>
      <c r="G4926">
        <v>112</v>
      </c>
      <c r="H4926" t="s">
        <v>91</v>
      </c>
      <c r="I4926">
        <v>2011</v>
      </c>
      <c r="J4926" t="s">
        <v>53</v>
      </c>
      <c r="K4926" t="s">
        <v>54</v>
      </c>
      <c r="L4926">
        <v>2011000588</v>
      </c>
      <c r="M4926" t="s">
        <v>7846</v>
      </c>
      <c r="N4926" t="s">
        <v>307</v>
      </c>
      <c r="O4926" t="s">
        <v>153</v>
      </c>
      <c r="P4926" t="s">
        <v>58</v>
      </c>
      <c r="Q4926">
        <v>10000</v>
      </c>
      <c r="R4926" t="s">
        <v>3005</v>
      </c>
      <c r="S4926">
        <v>10</v>
      </c>
      <c r="T4926" t="s">
        <v>60</v>
      </c>
      <c r="U4926">
        <v>110</v>
      </c>
      <c r="V4926" t="s">
        <v>61</v>
      </c>
      <c r="W4926">
        <v>1</v>
      </c>
      <c r="X4926" t="s">
        <v>91</v>
      </c>
      <c r="Y4926" t="s">
        <v>96</v>
      </c>
      <c r="Z4926" t="s">
        <v>7847</v>
      </c>
      <c r="AA4926" t="s">
        <v>7848</v>
      </c>
      <c r="AB4926">
        <v>15110</v>
      </c>
      <c r="AC4926" t="s">
        <v>80</v>
      </c>
      <c r="AD4926" t="s">
        <v>81</v>
      </c>
      <c r="AE4926" t="s">
        <v>7849</v>
      </c>
      <c r="AG4926">
        <v>0</v>
      </c>
      <c r="AH4926">
        <v>0</v>
      </c>
      <c r="AI4926">
        <v>1</v>
      </c>
      <c r="AJ4926">
        <v>0</v>
      </c>
      <c r="AO4926">
        <v>0</v>
      </c>
      <c r="AP4926">
        <v>0</v>
      </c>
      <c r="AQ4926">
        <v>0</v>
      </c>
      <c r="AR4926">
        <v>0</v>
      </c>
      <c r="AS4926">
        <v>0.107535628553379</v>
      </c>
      <c r="AT4926" t="s">
        <v>68</v>
      </c>
      <c r="AW4926">
        <v>0</v>
      </c>
      <c r="AX4926">
        <v>3</v>
      </c>
      <c r="AY4926">
        <v>0.10753562855338</v>
      </c>
    </row>
    <row r="4927" spans="1:51" x14ac:dyDescent="0.3">
      <c r="A4927">
        <v>820</v>
      </c>
      <c r="B4927">
        <v>854</v>
      </c>
      <c r="C4927">
        <v>15112</v>
      </c>
      <c r="D4927">
        <v>11</v>
      </c>
      <c r="E4927">
        <v>10000</v>
      </c>
      <c r="F4927" t="s">
        <v>51</v>
      </c>
      <c r="G4927">
        <v>112</v>
      </c>
      <c r="H4927" t="s">
        <v>91</v>
      </c>
      <c r="I4927">
        <v>2011</v>
      </c>
      <c r="J4927" t="s">
        <v>53</v>
      </c>
      <c r="K4927" t="s">
        <v>54</v>
      </c>
      <c r="L4927">
        <v>2011000442</v>
      </c>
      <c r="M4927" t="s">
        <v>7850</v>
      </c>
      <c r="N4927" t="s">
        <v>307</v>
      </c>
      <c r="O4927" t="s">
        <v>153</v>
      </c>
      <c r="P4927" t="s">
        <v>58</v>
      </c>
      <c r="Q4927">
        <v>10000</v>
      </c>
      <c r="R4927" t="s">
        <v>3005</v>
      </c>
      <c r="S4927">
        <v>10</v>
      </c>
      <c r="T4927" t="s">
        <v>60</v>
      </c>
      <c r="U4927">
        <v>110</v>
      </c>
      <c r="V4927" t="s">
        <v>61</v>
      </c>
      <c r="W4927">
        <v>1</v>
      </c>
      <c r="X4927" t="s">
        <v>91</v>
      </c>
      <c r="Y4927" t="s">
        <v>96</v>
      </c>
      <c r="Z4927" t="s">
        <v>7851</v>
      </c>
      <c r="AA4927" t="s">
        <v>7852</v>
      </c>
      <c r="AB4927">
        <v>15112</v>
      </c>
      <c r="AC4927" t="s">
        <v>484</v>
      </c>
      <c r="AD4927" t="s">
        <v>81</v>
      </c>
      <c r="AE4927" t="s">
        <v>7853</v>
      </c>
      <c r="AG4927">
        <v>1</v>
      </c>
      <c r="AH4927">
        <v>0</v>
      </c>
      <c r="AI4927">
        <v>2</v>
      </c>
      <c r="AJ4927">
        <v>0</v>
      </c>
      <c r="AO4927">
        <v>0</v>
      </c>
      <c r="AP4927">
        <v>0</v>
      </c>
      <c r="AQ4927">
        <v>0</v>
      </c>
      <c r="AR4927">
        <v>0</v>
      </c>
      <c r="AS4927" s="1">
        <v>5.5873736576121198E-3</v>
      </c>
      <c r="AT4927" t="s">
        <v>68</v>
      </c>
      <c r="AV4927">
        <v>0</v>
      </c>
      <c r="AX4927">
        <v>3</v>
      </c>
      <c r="AY4927">
        <v>5.5873736576121302E-3</v>
      </c>
    </row>
    <row r="4928" spans="1:51" x14ac:dyDescent="0.3">
      <c r="A4928">
        <v>820</v>
      </c>
      <c r="B4928">
        <v>889</v>
      </c>
      <c r="C4928">
        <v>11182</v>
      </c>
      <c r="D4928">
        <v>11</v>
      </c>
      <c r="E4928">
        <v>10000</v>
      </c>
      <c r="F4928" t="s">
        <v>51</v>
      </c>
      <c r="G4928">
        <v>112</v>
      </c>
      <c r="H4928" t="s">
        <v>91</v>
      </c>
      <c r="I4928">
        <v>2011</v>
      </c>
      <c r="J4928" t="s">
        <v>53</v>
      </c>
      <c r="K4928" t="s">
        <v>54</v>
      </c>
      <c r="L4928">
        <v>2011000570</v>
      </c>
      <c r="M4928" t="s">
        <v>7854</v>
      </c>
      <c r="N4928" t="s">
        <v>315</v>
      </c>
      <c r="O4928" t="s">
        <v>153</v>
      </c>
      <c r="P4928" t="s">
        <v>316</v>
      </c>
      <c r="Q4928">
        <v>10000</v>
      </c>
      <c r="R4928" t="s">
        <v>3005</v>
      </c>
      <c r="S4928">
        <v>10</v>
      </c>
      <c r="T4928" t="s">
        <v>60</v>
      </c>
      <c r="U4928">
        <v>110</v>
      </c>
      <c r="V4928" t="s">
        <v>61</v>
      </c>
      <c r="W4928">
        <v>1</v>
      </c>
      <c r="X4928" t="s">
        <v>91</v>
      </c>
      <c r="Y4928" t="s">
        <v>96</v>
      </c>
      <c r="Z4928" t="s">
        <v>7855</v>
      </c>
      <c r="AA4928" t="s">
        <v>7856</v>
      </c>
      <c r="AB4928">
        <v>11182</v>
      </c>
      <c r="AC4928" t="s">
        <v>373</v>
      </c>
      <c r="AD4928" t="s">
        <v>217</v>
      </c>
      <c r="AE4928" t="s">
        <v>7857</v>
      </c>
      <c r="AG4928">
        <v>0</v>
      </c>
      <c r="AH4928">
        <v>0</v>
      </c>
      <c r="AI4928">
        <v>0</v>
      </c>
      <c r="AJ4928">
        <v>0</v>
      </c>
      <c r="AO4928">
        <v>0</v>
      </c>
      <c r="AP4928">
        <v>0</v>
      </c>
      <c r="AQ4928">
        <v>0</v>
      </c>
      <c r="AR4928">
        <v>0</v>
      </c>
      <c r="AS4928" s="1">
        <v>8.9103758686039103E-4</v>
      </c>
      <c r="AT4928" t="s">
        <v>68</v>
      </c>
      <c r="AV4928">
        <v>8.0000000000000004E-4</v>
      </c>
      <c r="AX4928">
        <v>3</v>
      </c>
      <c r="AY4928">
        <v>8.91037586860392E-4</v>
      </c>
    </row>
    <row r="4929" spans="1:51" x14ac:dyDescent="0.3">
      <c r="A4929">
        <v>820</v>
      </c>
      <c r="B4929">
        <v>889</v>
      </c>
      <c r="C4929">
        <v>12182</v>
      </c>
      <c r="D4929">
        <v>11</v>
      </c>
      <c r="E4929">
        <v>10000</v>
      </c>
      <c r="F4929" t="s">
        <v>51</v>
      </c>
      <c r="G4929">
        <v>112</v>
      </c>
      <c r="H4929" t="s">
        <v>91</v>
      </c>
      <c r="I4929">
        <v>2011</v>
      </c>
      <c r="J4929" t="s">
        <v>53</v>
      </c>
      <c r="K4929" t="s">
        <v>54</v>
      </c>
      <c r="L4929">
        <v>2011000568</v>
      </c>
      <c r="M4929" t="s">
        <v>7858</v>
      </c>
      <c r="N4929" t="s">
        <v>315</v>
      </c>
      <c r="O4929" t="s">
        <v>153</v>
      </c>
      <c r="P4929" t="s">
        <v>316</v>
      </c>
      <c r="Q4929">
        <v>10000</v>
      </c>
      <c r="R4929" t="s">
        <v>3005</v>
      </c>
      <c r="S4929">
        <v>10</v>
      </c>
      <c r="T4929" t="s">
        <v>60</v>
      </c>
      <c r="U4929">
        <v>110</v>
      </c>
      <c r="V4929" t="s">
        <v>61</v>
      </c>
      <c r="W4929">
        <v>1</v>
      </c>
      <c r="X4929" t="s">
        <v>91</v>
      </c>
      <c r="Y4929" t="s">
        <v>96</v>
      </c>
      <c r="Z4929" t="s">
        <v>7859</v>
      </c>
      <c r="AA4929" t="s">
        <v>7860</v>
      </c>
      <c r="AB4929">
        <v>12182</v>
      </c>
      <c r="AC4929" t="s">
        <v>7861</v>
      </c>
      <c r="AD4929" t="s">
        <v>238</v>
      </c>
      <c r="AG4929">
        <v>2</v>
      </c>
      <c r="AH4929">
        <v>0</v>
      </c>
      <c r="AI4929">
        <v>1</v>
      </c>
      <c r="AJ4929">
        <v>0</v>
      </c>
      <c r="AO4929">
        <v>0</v>
      </c>
      <c r="AP4929">
        <v>0</v>
      </c>
      <c r="AR4929">
        <v>0</v>
      </c>
      <c r="AS4929" s="1">
        <v>4.8150426405559003E-3</v>
      </c>
      <c r="AT4929" t="s">
        <v>68</v>
      </c>
      <c r="AV4929">
        <v>4.7999999999999996E-3</v>
      </c>
      <c r="AX4929">
        <v>3</v>
      </c>
      <c r="AY4929">
        <v>4.8150426405559098E-3</v>
      </c>
    </row>
    <row r="4930" spans="1:51" x14ac:dyDescent="0.3">
      <c r="A4930">
        <v>820</v>
      </c>
      <c r="B4930">
        <v>738</v>
      </c>
      <c r="C4930">
        <v>32210</v>
      </c>
      <c r="D4930">
        <v>11</v>
      </c>
      <c r="E4930">
        <v>90000</v>
      </c>
      <c r="F4930" t="s">
        <v>51</v>
      </c>
      <c r="G4930">
        <v>112</v>
      </c>
      <c r="H4930" t="s">
        <v>91</v>
      </c>
      <c r="I4930">
        <v>2011</v>
      </c>
      <c r="J4930" t="s">
        <v>53</v>
      </c>
      <c r="K4930" t="s">
        <v>54</v>
      </c>
      <c r="L4930">
        <v>2011000669</v>
      </c>
      <c r="M4930" t="s">
        <v>7862</v>
      </c>
      <c r="N4930" t="s">
        <v>529</v>
      </c>
      <c r="O4930" t="s">
        <v>285</v>
      </c>
      <c r="P4930" t="s">
        <v>86</v>
      </c>
      <c r="Q4930">
        <v>90000</v>
      </c>
      <c r="R4930" t="s">
        <v>1363</v>
      </c>
      <c r="S4930">
        <v>10</v>
      </c>
      <c r="T4930" t="s">
        <v>60</v>
      </c>
      <c r="U4930">
        <v>110</v>
      </c>
      <c r="V4930" t="s">
        <v>61</v>
      </c>
      <c r="W4930">
        <v>1</v>
      </c>
      <c r="X4930" t="s">
        <v>91</v>
      </c>
      <c r="Y4930" t="s">
        <v>96</v>
      </c>
      <c r="Z4930" t="s">
        <v>7863</v>
      </c>
      <c r="AA4930" t="s">
        <v>7864</v>
      </c>
      <c r="AB4930">
        <v>32210</v>
      </c>
      <c r="AC4930" t="s">
        <v>7865</v>
      </c>
      <c r="AD4930" t="s">
        <v>7866</v>
      </c>
      <c r="AE4930" t="s">
        <v>7867</v>
      </c>
      <c r="AG4930">
        <v>0</v>
      </c>
      <c r="AH4930">
        <v>0</v>
      </c>
      <c r="AI4930">
        <v>0</v>
      </c>
      <c r="AJ4930">
        <v>1</v>
      </c>
      <c r="AO4930">
        <v>0</v>
      </c>
      <c r="AP4930">
        <v>0</v>
      </c>
      <c r="AQ4930">
        <v>0</v>
      </c>
      <c r="AR4930">
        <v>0</v>
      </c>
      <c r="AS4930" s="1">
        <v>2.3689197725837E-2</v>
      </c>
      <c r="AT4930" t="s">
        <v>68</v>
      </c>
      <c r="AV4930">
        <v>2.3699999999999999E-2</v>
      </c>
      <c r="AX4930">
        <v>3</v>
      </c>
      <c r="AY4930">
        <v>2.3689197725837E-2</v>
      </c>
    </row>
    <row r="4931" spans="1:51" x14ac:dyDescent="0.3">
      <c r="A4931">
        <v>820</v>
      </c>
      <c r="B4931">
        <v>832</v>
      </c>
      <c r="C4931">
        <v>33210</v>
      </c>
      <c r="D4931">
        <v>11</v>
      </c>
      <c r="E4931">
        <v>90000</v>
      </c>
      <c r="F4931" t="s">
        <v>51</v>
      </c>
      <c r="G4931">
        <v>112</v>
      </c>
      <c r="H4931" t="s">
        <v>91</v>
      </c>
      <c r="I4931">
        <v>2011</v>
      </c>
      <c r="J4931" t="s">
        <v>53</v>
      </c>
      <c r="K4931" t="s">
        <v>54</v>
      </c>
      <c r="L4931">
        <v>2011000567</v>
      </c>
      <c r="M4931" t="s">
        <v>7868</v>
      </c>
      <c r="N4931" t="s">
        <v>556</v>
      </c>
      <c r="O4931" t="s">
        <v>153</v>
      </c>
      <c r="P4931" t="s">
        <v>94</v>
      </c>
      <c r="Q4931">
        <v>90000</v>
      </c>
      <c r="R4931" t="s">
        <v>1363</v>
      </c>
      <c r="S4931">
        <v>10</v>
      </c>
      <c r="T4931" t="s">
        <v>60</v>
      </c>
      <c r="U4931">
        <v>110</v>
      </c>
      <c r="V4931" t="s">
        <v>61</v>
      </c>
      <c r="W4931">
        <v>1</v>
      </c>
      <c r="X4931" t="s">
        <v>91</v>
      </c>
      <c r="Y4931" t="s">
        <v>96</v>
      </c>
      <c r="Z4931" t="s">
        <v>7869</v>
      </c>
      <c r="AA4931" t="s">
        <v>7870</v>
      </c>
      <c r="AB4931">
        <v>33210</v>
      </c>
      <c r="AC4931" t="s">
        <v>222</v>
      </c>
      <c r="AD4931" t="s">
        <v>223</v>
      </c>
      <c r="AE4931" t="s">
        <v>7871</v>
      </c>
      <c r="AG4931">
        <v>1</v>
      </c>
      <c r="AH4931">
        <v>1</v>
      </c>
      <c r="AI4931">
        <v>0</v>
      </c>
      <c r="AJ4931">
        <v>2</v>
      </c>
      <c r="AO4931">
        <v>0</v>
      </c>
      <c r="AP4931">
        <v>0</v>
      </c>
      <c r="AQ4931">
        <v>0</v>
      </c>
      <c r="AR4931">
        <v>0</v>
      </c>
      <c r="AS4931" s="1">
        <v>4.5587965887555204E-3</v>
      </c>
      <c r="AT4931" t="s">
        <v>68</v>
      </c>
      <c r="AV4931">
        <v>4.7000000000000002E-3</v>
      </c>
      <c r="AX4931">
        <v>3</v>
      </c>
      <c r="AY4931">
        <v>4.5587965887555299E-3</v>
      </c>
    </row>
    <row r="4932" spans="1:51" x14ac:dyDescent="0.3">
      <c r="A4932">
        <v>820</v>
      </c>
      <c r="B4932">
        <v>880</v>
      </c>
      <c r="C4932">
        <v>13020</v>
      </c>
      <c r="D4932">
        <v>11</v>
      </c>
      <c r="E4932">
        <v>90000</v>
      </c>
      <c r="F4932" t="s">
        <v>51</v>
      </c>
      <c r="G4932">
        <v>112</v>
      </c>
      <c r="H4932" t="s">
        <v>91</v>
      </c>
      <c r="I4932">
        <v>2011</v>
      </c>
      <c r="J4932" t="s">
        <v>53</v>
      </c>
      <c r="K4932" t="s">
        <v>54</v>
      </c>
      <c r="L4932">
        <v>2011000668</v>
      </c>
      <c r="M4932" t="s">
        <v>7872</v>
      </c>
      <c r="N4932" t="s">
        <v>168</v>
      </c>
      <c r="O4932" t="s">
        <v>153</v>
      </c>
      <c r="P4932" t="s">
        <v>94</v>
      </c>
      <c r="Q4932">
        <v>90000</v>
      </c>
      <c r="R4932" t="s">
        <v>1363</v>
      </c>
      <c r="S4932">
        <v>10</v>
      </c>
      <c r="T4932" t="s">
        <v>60</v>
      </c>
      <c r="U4932">
        <v>110</v>
      </c>
      <c r="V4932" t="s">
        <v>61</v>
      </c>
      <c r="W4932">
        <v>1</v>
      </c>
      <c r="X4932" t="s">
        <v>91</v>
      </c>
      <c r="Y4932" t="s">
        <v>96</v>
      </c>
      <c r="Z4932" t="s">
        <v>7873</v>
      </c>
      <c r="AA4932" t="s">
        <v>7874</v>
      </c>
      <c r="AB4932">
        <v>13020</v>
      </c>
      <c r="AC4932" t="s">
        <v>391</v>
      </c>
      <c r="AD4932" t="s">
        <v>392</v>
      </c>
      <c r="AE4932" t="s">
        <v>7875</v>
      </c>
      <c r="AG4932">
        <v>2</v>
      </c>
      <c r="AH4932">
        <v>0</v>
      </c>
      <c r="AI4932">
        <v>0</v>
      </c>
      <c r="AJ4932">
        <v>0</v>
      </c>
      <c r="AO4932">
        <v>0</v>
      </c>
      <c r="AP4932">
        <v>0</v>
      </c>
      <c r="AQ4932">
        <v>0</v>
      </c>
      <c r="AR4932">
        <v>0</v>
      </c>
      <c r="AS4932" s="1">
        <v>1.9740998104864099E-2</v>
      </c>
      <c r="AT4932" t="s">
        <v>68</v>
      </c>
      <c r="AV4932">
        <v>1.9699999999999999E-2</v>
      </c>
      <c r="AX4932">
        <v>3</v>
      </c>
      <c r="AY4932">
        <v>1.97409981048642E-2</v>
      </c>
    </row>
    <row r="4933" spans="1:51" x14ac:dyDescent="0.3">
      <c r="A4933">
        <v>820</v>
      </c>
      <c r="B4933">
        <v>889</v>
      </c>
      <c r="C4933">
        <v>16061</v>
      </c>
      <c r="D4933">
        <v>11</v>
      </c>
      <c r="E4933">
        <v>90000</v>
      </c>
      <c r="F4933" t="s">
        <v>51</v>
      </c>
      <c r="G4933">
        <v>112</v>
      </c>
      <c r="H4933" t="s">
        <v>91</v>
      </c>
      <c r="I4933">
        <v>2011</v>
      </c>
      <c r="J4933" t="s">
        <v>53</v>
      </c>
      <c r="K4933" t="s">
        <v>54</v>
      </c>
      <c r="L4933">
        <v>2011000597</v>
      </c>
      <c r="M4933" t="s">
        <v>7876</v>
      </c>
      <c r="N4933" t="s">
        <v>315</v>
      </c>
      <c r="O4933" t="s">
        <v>153</v>
      </c>
      <c r="P4933" t="s">
        <v>316</v>
      </c>
      <c r="Q4933">
        <v>90000</v>
      </c>
      <c r="R4933" t="s">
        <v>1363</v>
      </c>
      <c r="S4933">
        <v>10</v>
      </c>
      <c r="T4933" t="s">
        <v>60</v>
      </c>
      <c r="U4933">
        <v>110</v>
      </c>
      <c r="V4933" t="s">
        <v>61</v>
      </c>
      <c r="W4933">
        <v>1</v>
      </c>
      <c r="X4933" t="s">
        <v>91</v>
      </c>
      <c r="Y4933" t="s">
        <v>96</v>
      </c>
      <c r="Z4933" t="s">
        <v>7877</v>
      </c>
      <c r="AA4933" t="s">
        <v>7878</v>
      </c>
      <c r="AB4933">
        <v>16061</v>
      </c>
      <c r="AC4933" t="s">
        <v>1057</v>
      </c>
      <c r="AD4933" t="s">
        <v>870</v>
      </c>
      <c r="AE4933" t="s">
        <v>7879</v>
      </c>
      <c r="AG4933">
        <v>0</v>
      </c>
      <c r="AH4933">
        <v>0</v>
      </c>
      <c r="AI4933">
        <v>0</v>
      </c>
      <c r="AJ4933">
        <v>0</v>
      </c>
      <c r="AO4933">
        <v>0</v>
      </c>
      <c r="AP4933">
        <v>0</v>
      </c>
      <c r="AQ4933">
        <v>0</v>
      </c>
      <c r="AR4933">
        <v>0</v>
      </c>
      <c r="AS4933" s="1">
        <v>9.2365366392924801E-3</v>
      </c>
      <c r="AT4933" t="s">
        <v>68</v>
      </c>
      <c r="AV4933">
        <v>9.1999999999999998E-3</v>
      </c>
      <c r="AX4933">
        <v>3</v>
      </c>
      <c r="AY4933">
        <v>9.2365366392924801E-3</v>
      </c>
    </row>
    <row r="4934" spans="1:51" x14ac:dyDescent="0.3">
      <c r="A4934">
        <v>820</v>
      </c>
      <c r="B4934">
        <v>218</v>
      </c>
      <c r="C4934">
        <v>43010</v>
      </c>
      <c r="D4934">
        <v>11</v>
      </c>
      <c r="E4934">
        <v>10000</v>
      </c>
      <c r="F4934" t="s">
        <v>51</v>
      </c>
      <c r="G4934">
        <v>112</v>
      </c>
      <c r="H4934" t="s">
        <v>1913</v>
      </c>
      <c r="I4934">
        <v>2011</v>
      </c>
      <c r="J4934" t="s">
        <v>53</v>
      </c>
      <c r="K4934" t="s">
        <v>54</v>
      </c>
      <c r="L4934">
        <v>2011000610</v>
      </c>
      <c r="M4934" t="s">
        <v>7880</v>
      </c>
      <c r="N4934" t="s">
        <v>146</v>
      </c>
      <c r="O4934" t="s">
        <v>57</v>
      </c>
      <c r="P4934" t="s">
        <v>94</v>
      </c>
      <c r="Q4934">
        <v>10000</v>
      </c>
      <c r="R4934" t="s">
        <v>3005</v>
      </c>
      <c r="S4934">
        <v>10</v>
      </c>
      <c r="T4934" t="s">
        <v>60</v>
      </c>
      <c r="U4934">
        <v>110</v>
      </c>
      <c r="V4934" t="s">
        <v>61</v>
      </c>
      <c r="W4934">
        <v>1</v>
      </c>
      <c r="X4934" t="s">
        <v>1913</v>
      </c>
      <c r="Y4934" t="s">
        <v>1915</v>
      </c>
      <c r="Z4934" t="s">
        <v>7881</v>
      </c>
      <c r="AA4934" t="s">
        <v>7882</v>
      </c>
      <c r="AB4934">
        <v>43010</v>
      </c>
      <c r="AC4934" t="s">
        <v>65</v>
      </c>
      <c r="AD4934" t="s">
        <v>66</v>
      </c>
      <c r="AE4934" t="s">
        <v>7883</v>
      </c>
      <c r="AG4934">
        <v>1</v>
      </c>
      <c r="AH4934">
        <v>1</v>
      </c>
      <c r="AI4934">
        <v>0</v>
      </c>
      <c r="AJ4934">
        <v>0</v>
      </c>
      <c r="AO4934">
        <v>0</v>
      </c>
      <c r="AP4934">
        <v>0</v>
      </c>
      <c r="AQ4934">
        <v>0</v>
      </c>
      <c r="AR4934">
        <v>0</v>
      </c>
      <c r="AS4934" s="1">
        <v>1.56329358812381E-2</v>
      </c>
      <c r="AT4934" t="s">
        <v>68</v>
      </c>
      <c r="AV4934">
        <v>0</v>
      </c>
      <c r="AX4934">
        <v>3</v>
      </c>
      <c r="AY4934">
        <v>1.5632935881238201E-2</v>
      </c>
    </row>
    <row r="4935" spans="1:51" x14ac:dyDescent="0.3">
      <c r="A4935">
        <v>820</v>
      </c>
      <c r="B4935">
        <v>218</v>
      </c>
      <c r="C4935">
        <v>15110</v>
      </c>
      <c r="D4935">
        <v>11</v>
      </c>
      <c r="E4935">
        <v>10000</v>
      </c>
      <c r="F4935" t="s">
        <v>51</v>
      </c>
      <c r="G4935">
        <v>112</v>
      </c>
      <c r="H4935" t="s">
        <v>1913</v>
      </c>
      <c r="I4935">
        <v>2011</v>
      </c>
      <c r="J4935" t="s">
        <v>53</v>
      </c>
      <c r="K4935" t="s">
        <v>54</v>
      </c>
      <c r="L4935">
        <v>2011000648</v>
      </c>
      <c r="M4935" t="s">
        <v>7884</v>
      </c>
      <c r="N4935" t="s">
        <v>146</v>
      </c>
      <c r="O4935" t="s">
        <v>57</v>
      </c>
      <c r="P4935" t="s">
        <v>94</v>
      </c>
      <c r="Q4935">
        <v>10000</v>
      </c>
      <c r="R4935" t="s">
        <v>3005</v>
      </c>
      <c r="S4935">
        <v>10</v>
      </c>
      <c r="T4935" t="s">
        <v>60</v>
      </c>
      <c r="U4935">
        <v>110</v>
      </c>
      <c r="V4935" t="s">
        <v>61</v>
      </c>
      <c r="W4935">
        <v>1</v>
      </c>
      <c r="X4935" t="s">
        <v>1913</v>
      </c>
      <c r="Y4935" t="s">
        <v>1915</v>
      </c>
      <c r="Z4935" t="s">
        <v>7885</v>
      </c>
      <c r="AA4935" t="s">
        <v>7886</v>
      </c>
      <c r="AB4935">
        <v>15110</v>
      </c>
      <c r="AC4935" t="s">
        <v>80</v>
      </c>
      <c r="AD4935" t="s">
        <v>81</v>
      </c>
      <c r="AE4935" t="s">
        <v>7886</v>
      </c>
      <c r="AG4935">
        <v>1</v>
      </c>
      <c r="AH4935">
        <v>1</v>
      </c>
      <c r="AI4935">
        <v>2</v>
      </c>
      <c r="AJ4935">
        <v>0</v>
      </c>
      <c r="AO4935">
        <v>0</v>
      </c>
      <c r="AP4935">
        <v>0</v>
      </c>
      <c r="AQ4935">
        <v>0</v>
      </c>
      <c r="AR4935">
        <v>0</v>
      </c>
      <c r="AS4935" s="1">
        <v>2.4966835123183798E-4</v>
      </c>
      <c r="AT4935" t="s">
        <v>68</v>
      </c>
      <c r="AV4935">
        <v>0</v>
      </c>
      <c r="AX4935">
        <v>3</v>
      </c>
      <c r="AY4935">
        <v>2.4966835123183798E-4</v>
      </c>
    </row>
    <row r="4936" spans="1:51" x14ac:dyDescent="0.3">
      <c r="A4936">
        <v>820</v>
      </c>
      <c r="B4936">
        <v>789</v>
      </c>
      <c r="C4936">
        <v>33181</v>
      </c>
      <c r="D4936">
        <v>11</v>
      </c>
      <c r="E4936">
        <v>10000</v>
      </c>
      <c r="F4936" t="s">
        <v>51</v>
      </c>
      <c r="G4936">
        <v>112</v>
      </c>
      <c r="H4936" t="s">
        <v>1913</v>
      </c>
      <c r="I4936">
        <v>2011</v>
      </c>
      <c r="J4936" t="s">
        <v>53</v>
      </c>
      <c r="K4936" t="s">
        <v>54</v>
      </c>
      <c r="L4936">
        <v>2011000073</v>
      </c>
      <c r="M4936" t="s">
        <v>7887</v>
      </c>
      <c r="N4936" t="s">
        <v>1095</v>
      </c>
      <c r="O4936" t="s">
        <v>285</v>
      </c>
      <c r="P4936" t="s">
        <v>316</v>
      </c>
      <c r="Q4936">
        <v>10000</v>
      </c>
      <c r="R4936" t="s">
        <v>3005</v>
      </c>
      <c r="S4936">
        <v>10</v>
      </c>
      <c r="T4936" t="s">
        <v>60</v>
      </c>
      <c r="U4936">
        <v>110</v>
      </c>
      <c r="V4936" t="s">
        <v>61</v>
      </c>
      <c r="W4936">
        <v>1</v>
      </c>
      <c r="X4936" t="s">
        <v>1913</v>
      </c>
      <c r="Y4936" t="s">
        <v>1915</v>
      </c>
      <c r="Z4936" t="s">
        <v>7888</v>
      </c>
      <c r="AA4936" t="s">
        <v>7889</v>
      </c>
      <c r="AB4936">
        <v>33181</v>
      </c>
      <c r="AC4936" t="s">
        <v>7890</v>
      </c>
      <c r="AD4936" t="s">
        <v>1367</v>
      </c>
      <c r="AE4936" t="s">
        <v>7891</v>
      </c>
      <c r="AG4936">
        <v>0</v>
      </c>
      <c r="AH4936">
        <v>0</v>
      </c>
      <c r="AI4936">
        <v>1</v>
      </c>
      <c r="AO4936">
        <v>0</v>
      </c>
      <c r="AP4936">
        <v>0</v>
      </c>
      <c r="AQ4936">
        <v>0</v>
      </c>
      <c r="AR4936">
        <v>0</v>
      </c>
      <c r="AS4936" s="1">
        <v>4.4036781427668897E-2</v>
      </c>
      <c r="AT4936" t="s">
        <v>68</v>
      </c>
      <c r="AV4936">
        <v>4.7399999999999998E-2</v>
      </c>
      <c r="AX4936">
        <v>1</v>
      </c>
      <c r="AY4936">
        <v>4.4036781427669001E-2</v>
      </c>
    </row>
    <row r="4937" spans="1:51" x14ac:dyDescent="0.3">
      <c r="A4937">
        <v>820</v>
      </c>
      <c r="B4937">
        <v>789</v>
      </c>
      <c r="C4937">
        <v>16020</v>
      </c>
      <c r="D4937">
        <v>11</v>
      </c>
      <c r="E4937">
        <v>10000</v>
      </c>
      <c r="F4937" t="s">
        <v>51</v>
      </c>
      <c r="G4937">
        <v>112</v>
      </c>
      <c r="H4937" t="s">
        <v>1913</v>
      </c>
      <c r="I4937">
        <v>2011</v>
      </c>
      <c r="J4937" t="s">
        <v>53</v>
      </c>
      <c r="K4937" t="s">
        <v>54</v>
      </c>
      <c r="L4937">
        <v>2011000647</v>
      </c>
      <c r="M4937" t="s">
        <v>7892</v>
      </c>
      <c r="N4937" t="s">
        <v>1095</v>
      </c>
      <c r="O4937" t="s">
        <v>285</v>
      </c>
      <c r="P4937" t="s">
        <v>316</v>
      </c>
      <c r="Q4937">
        <v>10000</v>
      </c>
      <c r="R4937" t="s">
        <v>3005</v>
      </c>
      <c r="S4937">
        <v>10</v>
      </c>
      <c r="T4937" t="s">
        <v>60</v>
      </c>
      <c r="U4937">
        <v>110</v>
      </c>
      <c r="V4937" t="s">
        <v>61</v>
      </c>
      <c r="W4937">
        <v>1</v>
      </c>
      <c r="X4937" t="s">
        <v>1913</v>
      </c>
      <c r="Y4937" t="s">
        <v>1915</v>
      </c>
      <c r="Z4937" t="s">
        <v>7893</v>
      </c>
      <c r="AA4937" t="s">
        <v>7894</v>
      </c>
      <c r="AB4937">
        <v>16020</v>
      </c>
      <c r="AC4937" t="s">
        <v>1034</v>
      </c>
      <c r="AD4937" t="s">
        <v>870</v>
      </c>
      <c r="AE4937" t="s">
        <v>7895</v>
      </c>
      <c r="AG4937">
        <v>0</v>
      </c>
      <c r="AH4937">
        <v>0</v>
      </c>
      <c r="AI4937">
        <v>1</v>
      </c>
      <c r="AO4937">
        <v>0</v>
      </c>
      <c r="AP4937">
        <v>0</v>
      </c>
      <c r="AQ4937">
        <v>0</v>
      </c>
      <c r="AR4937">
        <v>0</v>
      </c>
      <c r="AS4937" s="1">
        <v>2.2860746999368201E-2</v>
      </c>
      <c r="AT4937" t="s">
        <v>68</v>
      </c>
      <c r="AV4937">
        <v>0</v>
      </c>
      <c r="AX4937">
        <v>3</v>
      </c>
      <c r="AY4937">
        <v>2.2860746999368301E-2</v>
      </c>
    </row>
    <row r="4938" spans="1:51" x14ac:dyDescent="0.3">
      <c r="A4938">
        <v>820</v>
      </c>
      <c r="B4938">
        <v>789</v>
      </c>
      <c r="C4938">
        <v>74020</v>
      </c>
      <c r="D4938">
        <v>11</v>
      </c>
      <c r="E4938">
        <v>10000</v>
      </c>
      <c r="F4938" t="s">
        <v>51</v>
      </c>
      <c r="G4938">
        <v>112</v>
      </c>
      <c r="H4938" t="s">
        <v>1913</v>
      </c>
      <c r="I4938">
        <v>2011</v>
      </c>
      <c r="J4938" t="s">
        <v>53</v>
      </c>
      <c r="K4938" t="s">
        <v>54</v>
      </c>
      <c r="L4938">
        <v>2011000675</v>
      </c>
      <c r="M4938" t="s">
        <v>7896</v>
      </c>
      <c r="N4938" t="s">
        <v>1095</v>
      </c>
      <c r="O4938" t="s">
        <v>285</v>
      </c>
      <c r="P4938" t="s">
        <v>316</v>
      </c>
      <c r="Q4938">
        <v>10000</v>
      </c>
      <c r="R4938" t="s">
        <v>3005</v>
      </c>
      <c r="S4938">
        <v>10</v>
      </c>
      <c r="T4938" t="s">
        <v>60</v>
      </c>
      <c r="U4938">
        <v>110</v>
      </c>
      <c r="V4938" t="s">
        <v>61</v>
      </c>
      <c r="W4938">
        <v>1</v>
      </c>
      <c r="X4938" t="s">
        <v>1913</v>
      </c>
      <c r="Y4938" t="s">
        <v>1915</v>
      </c>
      <c r="Z4938" t="s">
        <v>7897</v>
      </c>
      <c r="AA4938" t="s">
        <v>7898</v>
      </c>
      <c r="AB4938">
        <v>74020</v>
      </c>
      <c r="AC4938" t="s">
        <v>817</v>
      </c>
      <c r="AD4938" t="s">
        <v>818</v>
      </c>
      <c r="AE4938" t="s">
        <v>7899</v>
      </c>
      <c r="AG4938">
        <v>0</v>
      </c>
      <c r="AH4938">
        <v>1</v>
      </c>
      <c r="AI4938">
        <v>0</v>
      </c>
      <c r="AJ4938">
        <v>0</v>
      </c>
      <c r="AO4938">
        <v>0</v>
      </c>
      <c r="AP4938">
        <v>0</v>
      </c>
      <c r="AQ4938">
        <v>0</v>
      </c>
      <c r="AR4938">
        <v>0</v>
      </c>
      <c r="AS4938" s="1">
        <v>3.0768738155401099E-2</v>
      </c>
      <c r="AT4938" t="s">
        <v>68</v>
      </c>
      <c r="AV4938">
        <v>0</v>
      </c>
      <c r="AX4938">
        <v>3</v>
      </c>
      <c r="AY4938">
        <v>3.0768738155401099E-2</v>
      </c>
    </row>
    <row r="4939" spans="1:51" x14ac:dyDescent="0.3">
      <c r="A4939">
        <v>820</v>
      </c>
      <c r="B4939">
        <v>831</v>
      </c>
      <c r="C4939">
        <v>74020</v>
      </c>
      <c r="D4939">
        <v>11</v>
      </c>
      <c r="E4939">
        <v>10000</v>
      </c>
      <c r="F4939" t="s">
        <v>51</v>
      </c>
      <c r="G4939">
        <v>112</v>
      </c>
      <c r="H4939" t="s">
        <v>1913</v>
      </c>
      <c r="I4939">
        <v>2011</v>
      </c>
      <c r="J4939" t="s">
        <v>53</v>
      </c>
      <c r="K4939" t="s">
        <v>54</v>
      </c>
      <c r="L4939">
        <v>2011000081</v>
      </c>
      <c r="M4939" t="s">
        <v>7900</v>
      </c>
      <c r="N4939" t="s">
        <v>185</v>
      </c>
      <c r="O4939" t="s">
        <v>153</v>
      </c>
      <c r="P4939" t="s">
        <v>94</v>
      </c>
      <c r="Q4939">
        <v>10000</v>
      </c>
      <c r="R4939" t="s">
        <v>3005</v>
      </c>
      <c r="S4939">
        <v>10</v>
      </c>
      <c r="T4939" t="s">
        <v>60</v>
      </c>
      <c r="U4939">
        <v>110</v>
      </c>
      <c r="V4939" t="s">
        <v>61</v>
      </c>
      <c r="W4939">
        <v>1</v>
      </c>
      <c r="X4939" t="s">
        <v>1913</v>
      </c>
      <c r="Y4939" t="s">
        <v>1915</v>
      </c>
      <c r="Z4939" t="s">
        <v>7901</v>
      </c>
      <c r="AA4939" t="s">
        <v>7902</v>
      </c>
      <c r="AB4939">
        <v>74020</v>
      </c>
      <c r="AC4939" t="s">
        <v>817</v>
      </c>
      <c r="AD4939" t="s">
        <v>818</v>
      </c>
      <c r="AE4939" t="s">
        <v>7903</v>
      </c>
      <c r="AG4939">
        <v>1</v>
      </c>
      <c r="AH4939">
        <v>1</v>
      </c>
      <c r="AI4939">
        <v>1</v>
      </c>
      <c r="AJ4939">
        <v>0</v>
      </c>
      <c r="AO4939">
        <v>0</v>
      </c>
      <c r="AP4939">
        <v>1</v>
      </c>
      <c r="AQ4939">
        <v>1</v>
      </c>
      <c r="AR4939">
        <v>0</v>
      </c>
      <c r="AS4939" s="1">
        <v>5.88903190145293E-3</v>
      </c>
      <c r="AT4939" t="s">
        <v>68</v>
      </c>
      <c r="AV4939">
        <v>7.6E-3</v>
      </c>
      <c r="AX4939">
        <v>1</v>
      </c>
      <c r="AY4939">
        <v>5.8890319014529404E-3</v>
      </c>
    </row>
    <row r="4940" spans="1:51" x14ac:dyDescent="0.3">
      <c r="A4940">
        <v>820</v>
      </c>
      <c r="B4940">
        <v>856</v>
      </c>
      <c r="C4940">
        <v>33210</v>
      </c>
      <c r="D4940">
        <v>11</v>
      </c>
      <c r="E4940">
        <v>10000</v>
      </c>
      <c r="F4940" t="s">
        <v>51</v>
      </c>
      <c r="G4940">
        <v>112</v>
      </c>
      <c r="H4940" t="s">
        <v>1913</v>
      </c>
      <c r="I4940">
        <v>2011</v>
      </c>
      <c r="J4940" t="s">
        <v>53</v>
      </c>
      <c r="K4940" t="s">
        <v>54</v>
      </c>
      <c r="L4940">
        <v>2011000625</v>
      </c>
      <c r="M4940" t="s">
        <v>7904</v>
      </c>
      <c r="N4940" t="s">
        <v>163</v>
      </c>
      <c r="O4940" t="s">
        <v>153</v>
      </c>
      <c r="P4940" t="s">
        <v>94</v>
      </c>
      <c r="Q4940">
        <v>10000</v>
      </c>
      <c r="R4940" t="s">
        <v>3005</v>
      </c>
      <c r="S4940">
        <v>10</v>
      </c>
      <c r="T4940" t="s">
        <v>60</v>
      </c>
      <c r="U4940">
        <v>110</v>
      </c>
      <c r="V4940" t="s">
        <v>61</v>
      </c>
      <c r="W4940">
        <v>1</v>
      </c>
      <c r="X4940" t="s">
        <v>1913</v>
      </c>
      <c r="Y4940" t="s">
        <v>1915</v>
      </c>
      <c r="Z4940" t="s">
        <v>7905</v>
      </c>
      <c r="AA4940" t="s">
        <v>7906</v>
      </c>
      <c r="AB4940">
        <v>33210</v>
      </c>
      <c r="AC4940" t="s">
        <v>222</v>
      </c>
      <c r="AD4940" t="s">
        <v>223</v>
      </c>
      <c r="AE4940" t="s">
        <v>7906</v>
      </c>
      <c r="AG4940">
        <v>0</v>
      </c>
      <c r="AH4940">
        <v>1</v>
      </c>
      <c r="AI4940">
        <v>1</v>
      </c>
      <c r="AJ4940">
        <v>2</v>
      </c>
      <c r="AO4940">
        <v>0</v>
      </c>
      <c r="AP4940">
        <v>0</v>
      </c>
      <c r="AQ4940">
        <v>0</v>
      </c>
      <c r="AR4940">
        <v>0</v>
      </c>
      <c r="AS4940" s="1">
        <v>4.8564434617814199E-2</v>
      </c>
      <c r="AT4940" t="s">
        <v>68</v>
      </c>
      <c r="AV4940">
        <v>0</v>
      </c>
      <c r="AX4940">
        <v>3</v>
      </c>
      <c r="AY4940">
        <v>4.8564434617814303E-2</v>
      </c>
    </row>
    <row r="4941" spans="1:51" x14ac:dyDescent="0.3">
      <c r="A4941">
        <v>820</v>
      </c>
      <c r="B4941">
        <v>856</v>
      </c>
      <c r="C4941">
        <v>12110</v>
      </c>
      <c r="D4941">
        <v>11</v>
      </c>
      <c r="E4941">
        <v>10000</v>
      </c>
      <c r="F4941" t="s">
        <v>51</v>
      </c>
      <c r="G4941">
        <v>112</v>
      </c>
      <c r="H4941" t="s">
        <v>1913</v>
      </c>
      <c r="I4941">
        <v>2011</v>
      </c>
      <c r="J4941" t="s">
        <v>53</v>
      </c>
      <c r="K4941" t="s">
        <v>54</v>
      </c>
      <c r="L4941">
        <v>2011000608</v>
      </c>
      <c r="M4941" t="s">
        <v>7907</v>
      </c>
      <c r="N4941" t="s">
        <v>163</v>
      </c>
      <c r="O4941" t="s">
        <v>153</v>
      </c>
      <c r="P4941" t="s">
        <v>94</v>
      </c>
      <c r="Q4941">
        <v>10000</v>
      </c>
      <c r="R4941" t="s">
        <v>3005</v>
      </c>
      <c r="S4941">
        <v>10</v>
      </c>
      <c r="T4941" t="s">
        <v>60</v>
      </c>
      <c r="U4941">
        <v>110</v>
      </c>
      <c r="V4941" t="s">
        <v>61</v>
      </c>
      <c r="W4941">
        <v>1</v>
      </c>
      <c r="X4941" t="s">
        <v>1913</v>
      </c>
      <c r="Y4941" t="s">
        <v>1915</v>
      </c>
      <c r="Z4941" t="s">
        <v>7908</v>
      </c>
      <c r="AA4941" t="s">
        <v>7909</v>
      </c>
      <c r="AB4941">
        <v>12110</v>
      </c>
      <c r="AC4941" t="s">
        <v>237</v>
      </c>
      <c r="AD4941" t="s">
        <v>238</v>
      </c>
      <c r="AE4941" t="s">
        <v>7910</v>
      </c>
      <c r="AG4941">
        <v>1</v>
      </c>
      <c r="AH4941">
        <v>0</v>
      </c>
      <c r="AI4941">
        <v>1</v>
      </c>
      <c r="AJ4941">
        <v>0</v>
      </c>
      <c r="AO4941">
        <v>0</v>
      </c>
      <c r="AP4941">
        <v>0</v>
      </c>
      <c r="AQ4941">
        <v>0</v>
      </c>
      <c r="AR4941">
        <v>0</v>
      </c>
      <c r="AS4941" s="1">
        <v>4.7127558433354297E-2</v>
      </c>
      <c r="AT4941" t="s">
        <v>68</v>
      </c>
      <c r="AV4941">
        <v>0</v>
      </c>
      <c r="AX4941">
        <v>3</v>
      </c>
      <c r="AY4941">
        <v>4.7127558433354401E-2</v>
      </c>
    </row>
    <row r="4942" spans="1:51" x14ac:dyDescent="0.3">
      <c r="A4942">
        <v>820</v>
      </c>
      <c r="B4942">
        <v>856</v>
      </c>
      <c r="C4942">
        <v>15111</v>
      </c>
      <c r="D4942">
        <v>11</v>
      </c>
      <c r="E4942">
        <v>10000</v>
      </c>
      <c r="F4942" t="s">
        <v>51</v>
      </c>
      <c r="G4942">
        <v>112</v>
      </c>
      <c r="H4942" t="s">
        <v>1913</v>
      </c>
      <c r="I4942">
        <v>2011</v>
      </c>
      <c r="J4942" t="s">
        <v>53</v>
      </c>
      <c r="K4942" t="s">
        <v>54</v>
      </c>
      <c r="L4942">
        <v>2011000556</v>
      </c>
      <c r="M4942" t="s">
        <v>7911</v>
      </c>
      <c r="N4942" t="s">
        <v>163</v>
      </c>
      <c r="O4942" t="s">
        <v>153</v>
      </c>
      <c r="P4942" t="s">
        <v>94</v>
      </c>
      <c r="Q4942">
        <v>10000</v>
      </c>
      <c r="R4942" t="s">
        <v>3005</v>
      </c>
      <c r="S4942">
        <v>10</v>
      </c>
      <c r="T4942" t="s">
        <v>60</v>
      </c>
      <c r="U4942">
        <v>110</v>
      </c>
      <c r="V4942" t="s">
        <v>61</v>
      </c>
      <c r="W4942">
        <v>1</v>
      </c>
      <c r="X4942" t="s">
        <v>1913</v>
      </c>
      <c r="Y4942" t="s">
        <v>1915</v>
      </c>
      <c r="Z4942" t="s">
        <v>7912</v>
      </c>
      <c r="AA4942" t="s">
        <v>7913</v>
      </c>
      <c r="AB4942">
        <v>15111</v>
      </c>
      <c r="AC4942" t="s">
        <v>203</v>
      </c>
      <c r="AD4942" t="s">
        <v>81</v>
      </c>
      <c r="AE4942" t="s">
        <v>7914</v>
      </c>
      <c r="AG4942">
        <v>0</v>
      </c>
      <c r="AH4942">
        <v>0</v>
      </c>
      <c r="AI4942">
        <v>2</v>
      </c>
      <c r="AJ4942">
        <v>0</v>
      </c>
      <c r="AO4942">
        <v>0</v>
      </c>
      <c r="AP4942">
        <v>0</v>
      </c>
      <c r="AQ4942">
        <v>0</v>
      </c>
      <c r="AR4942">
        <v>0</v>
      </c>
      <c r="AS4942" s="1">
        <v>4.7192830069488302E-2</v>
      </c>
      <c r="AT4942" t="s">
        <v>68</v>
      </c>
      <c r="AV4942">
        <v>0</v>
      </c>
      <c r="AX4942">
        <v>3</v>
      </c>
      <c r="AY4942">
        <v>4.7192830069488302E-2</v>
      </c>
    </row>
    <row r="4943" spans="1:51" x14ac:dyDescent="0.3">
      <c r="A4943">
        <v>820</v>
      </c>
      <c r="B4943">
        <v>862</v>
      </c>
      <c r="C4943">
        <v>41010</v>
      </c>
      <c r="D4943">
        <v>11</v>
      </c>
      <c r="E4943">
        <v>10000</v>
      </c>
      <c r="F4943" t="s">
        <v>51</v>
      </c>
      <c r="G4943">
        <v>112</v>
      </c>
      <c r="H4943" t="s">
        <v>1913</v>
      </c>
      <c r="I4943">
        <v>2011</v>
      </c>
      <c r="J4943" t="s">
        <v>53</v>
      </c>
      <c r="K4943" t="s">
        <v>54</v>
      </c>
      <c r="L4943">
        <v>2011000686</v>
      </c>
      <c r="M4943" t="s">
        <v>7915</v>
      </c>
      <c r="N4943" t="s">
        <v>363</v>
      </c>
      <c r="O4943" t="s">
        <v>153</v>
      </c>
      <c r="P4943" t="s">
        <v>86</v>
      </c>
      <c r="Q4943">
        <v>10000</v>
      </c>
      <c r="R4943" t="s">
        <v>3005</v>
      </c>
      <c r="S4943">
        <v>10</v>
      </c>
      <c r="T4943" t="s">
        <v>60</v>
      </c>
      <c r="U4943">
        <v>110</v>
      </c>
      <c r="V4943" t="s">
        <v>61</v>
      </c>
      <c r="W4943">
        <v>1</v>
      </c>
      <c r="X4943" t="s">
        <v>1913</v>
      </c>
      <c r="Y4943" t="s">
        <v>1915</v>
      </c>
      <c r="Z4943" t="s">
        <v>7916</v>
      </c>
      <c r="AA4943" t="s">
        <v>7917</v>
      </c>
      <c r="AB4943">
        <v>41010</v>
      </c>
      <c r="AC4943" t="s">
        <v>1857</v>
      </c>
      <c r="AD4943" t="s">
        <v>560</v>
      </c>
      <c r="AE4943" t="s">
        <v>7918</v>
      </c>
      <c r="AG4943">
        <v>0</v>
      </c>
      <c r="AH4943">
        <v>2</v>
      </c>
      <c r="AI4943">
        <v>0</v>
      </c>
      <c r="AJ4943">
        <v>0</v>
      </c>
      <c r="AO4943">
        <v>0</v>
      </c>
      <c r="AP4943">
        <v>1</v>
      </c>
      <c r="AQ4943">
        <v>2</v>
      </c>
      <c r="AR4943">
        <v>0</v>
      </c>
      <c r="AS4943" s="1">
        <v>4.6588755527479401E-3</v>
      </c>
      <c r="AT4943" t="s">
        <v>68</v>
      </c>
      <c r="AV4943">
        <v>1.6000000000000001E-3</v>
      </c>
      <c r="AX4943">
        <v>3</v>
      </c>
      <c r="AY4943">
        <v>4.6588755527479497E-3</v>
      </c>
    </row>
    <row r="4944" spans="1:51" x14ac:dyDescent="0.3">
      <c r="A4944">
        <v>820</v>
      </c>
      <c r="B4944">
        <v>880</v>
      </c>
      <c r="C4944">
        <v>15160</v>
      </c>
      <c r="D4944">
        <v>11</v>
      </c>
      <c r="E4944">
        <v>10000</v>
      </c>
      <c r="F4944" t="s">
        <v>51</v>
      </c>
      <c r="G4944">
        <v>112</v>
      </c>
      <c r="H4944" t="s">
        <v>1913</v>
      </c>
      <c r="I4944">
        <v>2011</v>
      </c>
      <c r="J4944" t="s">
        <v>53</v>
      </c>
      <c r="K4944" t="s">
        <v>54</v>
      </c>
      <c r="L4944">
        <v>2011000078</v>
      </c>
      <c r="M4944" t="s">
        <v>7919</v>
      </c>
      <c r="N4944" t="s">
        <v>168</v>
      </c>
      <c r="O4944" t="s">
        <v>153</v>
      </c>
      <c r="P4944" t="s">
        <v>94</v>
      </c>
      <c r="Q4944">
        <v>10000</v>
      </c>
      <c r="R4944" t="s">
        <v>3005</v>
      </c>
      <c r="S4944">
        <v>10</v>
      </c>
      <c r="T4944" t="s">
        <v>60</v>
      </c>
      <c r="U4944">
        <v>110</v>
      </c>
      <c r="V4944" t="s">
        <v>61</v>
      </c>
      <c r="W4944">
        <v>1</v>
      </c>
      <c r="X4944" t="s">
        <v>1913</v>
      </c>
      <c r="Y4944" t="s">
        <v>1915</v>
      </c>
      <c r="Z4944" t="s">
        <v>7920</v>
      </c>
      <c r="AA4944" t="s">
        <v>7921</v>
      </c>
      <c r="AB4944">
        <v>15160</v>
      </c>
      <c r="AC4944" t="s">
        <v>3068</v>
      </c>
      <c r="AD4944" t="s">
        <v>81</v>
      </c>
      <c r="AE4944" t="s">
        <v>7921</v>
      </c>
      <c r="AG4944">
        <v>1</v>
      </c>
      <c r="AH4944">
        <v>0</v>
      </c>
      <c r="AI4944">
        <v>2</v>
      </c>
      <c r="AJ4944">
        <v>0</v>
      </c>
      <c r="AO4944">
        <v>0</v>
      </c>
      <c r="AP4944">
        <v>0</v>
      </c>
      <c r="AQ4944">
        <v>0</v>
      </c>
      <c r="AR4944">
        <v>0</v>
      </c>
      <c r="AS4944" s="1">
        <v>1.24826279216677E-2</v>
      </c>
      <c r="AT4944" t="s">
        <v>68</v>
      </c>
      <c r="AV4944">
        <v>1.2500000000000001E-2</v>
      </c>
      <c r="AX4944">
        <v>1</v>
      </c>
      <c r="AY4944">
        <v>1.24826279216677E-2</v>
      </c>
    </row>
    <row r="4945" spans="1:51" x14ac:dyDescent="0.3">
      <c r="A4945">
        <v>820</v>
      </c>
      <c r="B4945">
        <v>880</v>
      </c>
      <c r="C4945">
        <v>31191</v>
      </c>
      <c r="D4945">
        <v>11</v>
      </c>
      <c r="E4945">
        <v>10000</v>
      </c>
      <c r="F4945" t="s">
        <v>51</v>
      </c>
      <c r="G4945">
        <v>112</v>
      </c>
      <c r="H4945" t="s">
        <v>1913</v>
      </c>
      <c r="I4945">
        <v>2011</v>
      </c>
      <c r="J4945" t="s">
        <v>53</v>
      </c>
      <c r="K4945" t="s">
        <v>54</v>
      </c>
      <c r="L4945">
        <v>2011000172</v>
      </c>
      <c r="M4945" t="s">
        <v>7922</v>
      </c>
      <c r="N4945" t="s">
        <v>168</v>
      </c>
      <c r="O4945" t="s">
        <v>153</v>
      </c>
      <c r="P4945" t="s">
        <v>94</v>
      </c>
      <c r="Q4945">
        <v>10000</v>
      </c>
      <c r="R4945" t="s">
        <v>3005</v>
      </c>
      <c r="S4945">
        <v>10</v>
      </c>
      <c r="T4945" t="s">
        <v>60</v>
      </c>
      <c r="U4945">
        <v>110</v>
      </c>
      <c r="V4945" t="s">
        <v>61</v>
      </c>
      <c r="W4945">
        <v>1</v>
      </c>
      <c r="X4945" t="s">
        <v>1913</v>
      </c>
      <c r="Y4945" t="s">
        <v>1915</v>
      </c>
      <c r="Z4945" t="s">
        <v>7923</v>
      </c>
      <c r="AA4945" t="s">
        <v>7924</v>
      </c>
      <c r="AB4945">
        <v>31191</v>
      </c>
      <c r="AC4945" t="s">
        <v>971</v>
      </c>
      <c r="AD4945" t="s">
        <v>74</v>
      </c>
      <c r="AE4945" t="s">
        <v>7925</v>
      </c>
      <c r="AG4945">
        <v>1</v>
      </c>
      <c r="AH4945">
        <v>1</v>
      </c>
      <c r="AI4945">
        <v>0</v>
      </c>
      <c r="AJ4945">
        <v>1</v>
      </c>
      <c r="AO4945">
        <v>1</v>
      </c>
      <c r="AP4945">
        <v>0</v>
      </c>
      <c r="AQ4945">
        <v>0</v>
      </c>
      <c r="AR4945">
        <v>0</v>
      </c>
      <c r="AS4945" s="1">
        <v>2.39478048010107E-3</v>
      </c>
      <c r="AT4945" t="s">
        <v>68</v>
      </c>
      <c r="AV4945">
        <v>5.5999999999999999E-3</v>
      </c>
      <c r="AX4945">
        <v>1</v>
      </c>
      <c r="AY4945">
        <v>2.39478048010107E-3</v>
      </c>
    </row>
    <row r="4946" spans="1:51" x14ac:dyDescent="0.3">
      <c r="A4946">
        <v>820</v>
      </c>
      <c r="B4946">
        <v>866</v>
      </c>
      <c r="C4946">
        <v>33210</v>
      </c>
      <c r="D4946">
        <v>11</v>
      </c>
      <c r="E4946">
        <v>10000</v>
      </c>
      <c r="F4946" t="s">
        <v>51</v>
      </c>
      <c r="G4946">
        <v>112</v>
      </c>
      <c r="H4946" t="s">
        <v>1913</v>
      </c>
      <c r="I4946">
        <v>2011</v>
      </c>
      <c r="J4946" t="s">
        <v>53</v>
      </c>
      <c r="K4946" t="s">
        <v>54</v>
      </c>
      <c r="L4946">
        <v>2011000178</v>
      </c>
      <c r="M4946" t="s">
        <v>7926</v>
      </c>
      <c r="N4946" t="s">
        <v>248</v>
      </c>
      <c r="O4946" t="s">
        <v>153</v>
      </c>
      <c r="P4946" t="s">
        <v>58</v>
      </c>
      <c r="Q4946">
        <v>10000</v>
      </c>
      <c r="R4946" t="s">
        <v>3005</v>
      </c>
      <c r="S4946">
        <v>10</v>
      </c>
      <c r="T4946" t="s">
        <v>60</v>
      </c>
      <c r="U4946">
        <v>110</v>
      </c>
      <c r="V4946" t="s">
        <v>61</v>
      </c>
      <c r="W4946">
        <v>1</v>
      </c>
      <c r="X4946" t="s">
        <v>1913</v>
      </c>
      <c r="Y4946" t="s">
        <v>1915</v>
      </c>
      <c r="Z4946" t="s">
        <v>7927</v>
      </c>
      <c r="AA4946" t="s">
        <v>7928</v>
      </c>
      <c r="AB4946">
        <v>33210</v>
      </c>
      <c r="AC4946" t="s">
        <v>222</v>
      </c>
      <c r="AD4946" t="s">
        <v>223</v>
      </c>
      <c r="AE4946" t="s">
        <v>7929</v>
      </c>
      <c r="AG4946">
        <v>0</v>
      </c>
      <c r="AH4946">
        <v>1</v>
      </c>
      <c r="AI4946">
        <v>1</v>
      </c>
      <c r="AJ4946">
        <v>0</v>
      </c>
      <c r="AO4946">
        <v>1</v>
      </c>
      <c r="AP4946">
        <v>0</v>
      </c>
      <c r="AQ4946">
        <v>0</v>
      </c>
      <c r="AR4946">
        <v>0</v>
      </c>
      <c r="AS4946" s="1">
        <v>1.61497157296272E-3</v>
      </c>
      <c r="AT4946" t="s">
        <v>68</v>
      </c>
      <c r="AV4946">
        <v>1.9E-3</v>
      </c>
      <c r="AX4946">
        <v>1</v>
      </c>
      <c r="AY4946">
        <v>1.61497157296273E-3</v>
      </c>
    </row>
    <row r="4947" spans="1:51" x14ac:dyDescent="0.3">
      <c r="A4947">
        <v>820</v>
      </c>
      <c r="B4947">
        <v>870</v>
      </c>
      <c r="C4947">
        <v>11330</v>
      </c>
      <c r="D4947">
        <v>11</v>
      </c>
      <c r="E4947">
        <v>10000</v>
      </c>
      <c r="F4947" t="s">
        <v>51</v>
      </c>
      <c r="G4947">
        <v>112</v>
      </c>
      <c r="H4947" t="s">
        <v>1913</v>
      </c>
      <c r="I4947">
        <v>2011</v>
      </c>
      <c r="J4947" t="s">
        <v>53</v>
      </c>
      <c r="K4947" t="s">
        <v>54</v>
      </c>
      <c r="L4947">
        <v>2011000226</v>
      </c>
      <c r="M4947" t="s">
        <v>7930</v>
      </c>
      <c r="N4947" t="s">
        <v>179</v>
      </c>
      <c r="O4947" t="s">
        <v>153</v>
      </c>
      <c r="P4947" t="s">
        <v>94</v>
      </c>
      <c r="Q4947">
        <v>10000</v>
      </c>
      <c r="R4947" t="s">
        <v>3005</v>
      </c>
      <c r="S4947">
        <v>10</v>
      </c>
      <c r="T4947" t="s">
        <v>60</v>
      </c>
      <c r="U4947">
        <v>110</v>
      </c>
      <c r="V4947" t="s">
        <v>61</v>
      </c>
      <c r="W4947">
        <v>1</v>
      </c>
      <c r="X4947" t="s">
        <v>1913</v>
      </c>
      <c r="Y4947" t="s">
        <v>1915</v>
      </c>
      <c r="Z4947" t="s">
        <v>6253</v>
      </c>
      <c r="AA4947" t="s">
        <v>6254</v>
      </c>
      <c r="AB4947">
        <v>11330</v>
      </c>
      <c r="AC4947" t="s">
        <v>1613</v>
      </c>
      <c r="AD4947" t="s">
        <v>472</v>
      </c>
      <c r="AE4947" t="s">
        <v>7931</v>
      </c>
      <c r="AG4947">
        <v>1</v>
      </c>
      <c r="AH4947">
        <v>0</v>
      </c>
      <c r="AI4947">
        <v>0</v>
      </c>
      <c r="AJ4947">
        <v>0</v>
      </c>
      <c r="AO4947">
        <v>0</v>
      </c>
      <c r="AP4947">
        <v>0</v>
      </c>
      <c r="AQ4947">
        <v>0</v>
      </c>
      <c r="AR4947">
        <v>0</v>
      </c>
      <c r="AS4947">
        <v>8.8603908717624705E-2</v>
      </c>
      <c r="AT4947" t="s">
        <v>68</v>
      </c>
      <c r="AV4947">
        <v>0</v>
      </c>
      <c r="AX4947">
        <v>3</v>
      </c>
      <c r="AY4947">
        <v>8.8603908717624802E-2</v>
      </c>
    </row>
    <row r="4948" spans="1:51" x14ac:dyDescent="0.3">
      <c r="A4948">
        <v>820</v>
      </c>
      <c r="B4948">
        <v>889</v>
      </c>
      <c r="C4948">
        <v>41020</v>
      </c>
      <c r="D4948">
        <v>11</v>
      </c>
      <c r="E4948">
        <v>10000</v>
      </c>
      <c r="F4948" t="s">
        <v>51</v>
      </c>
      <c r="G4948">
        <v>112</v>
      </c>
      <c r="H4948" t="s">
        <v>1913</v>
      </c>
      <c r="I4948">
        <v>2011</v>
      </c>
      <c r="J4948" t="s">
        <v>53</v>
      </c>
      <c r="K4948" t="s">
        <v>54</v>
      </c>
      <c r="L4948">
        <v>2011000071</v>
      </c>
      <c r="M4948" t="s">
        <v>7932</v>
      </c>
      <c r="N4948" t="s">
        <v>315</v>
      </c>
      <c r="O4948" t="s">
        <v>153</v>
      </c>
      <c r="P4948" t="s">
        <v>316</v>
      </c>
      <c r="Q4948">
        <v>10000</v>
      </c>
      <c r="R4948" t="s">
        <v>3005</v>
      </c>
      <c r="S4948">
        <v>10</v>
      </c>
      <c r="T4948" t="s">
        <v>60</v>
      </c>
      <c r="U4948">
        <v>110</v>
      </c>
      <c r="V4948" t="s">
        <v>61</v>
      </c>
      <c r="W4948">
        <v>1</v>
      </c>
      <c r="X4948" t="s">
        <v>1913</v>
      </c>
      <c r="Y4948" t="s">
        <v>1915</v>
      </c>
      <c r="Z4948" t="s">
        <v>7933</v>
      </c>
      <c r="AA4948" t="s">
        <v>7934</v>
      </c>
      <c r="AB4948">
        <v>41020</v>
      </c>
      <c r="AC4948" t="s">
        <v>559</v>
      </c>
      <c r="AD4948" t="s">
        <v>560</v>
      </c>
      <c r="AE4948" t="s">
        <v>7935</v>
      </c>
      <c r="AG4948">
        <v>0</v>
      </c>
      <c r="AH4948">
        <v>2</v>
      </c>
      <c r="AI4948">
        <v>0</v>
      </c>
      <c r="AJ4948">
        <v>0</v>
      </c>
      <c r="AO4948">
        <v>2</v>
      </c>
      <c r="AP4948">
        <v>1</v>
      </c>
      <c r="AQ4948">
        <v>1</v>
      </c>
      <c r="AR4948">
        <v>0</v>
      </c>
      <c r="AS4948" s="1">
        <v>8.8134949463044808E-3</v>
      </c>
      <c r="AT4948" t="s">
        <v>68</v>
      </c>
      <c r="AV4948">
        <v>2.29E-2</v>
      </c>
      <c r="AX4948">
        <v>1</v>
      </c>
      <c r="AY4948">
        <v>8.8134949463044895E-3</v>
      </c>
    </row>
    <row r="4949" spans="1:51" x14ac:dyDescent="0.3">
      <c r="A4949">
        <v>820</v>
      </c>
      <c r="B4949">
        <v>889</v>
      </c>
      <c r="C4949">
        <v>12191</v>
      </c>
      <c r="D4949">
        <v>11</v>
      </c>
      <c r="E4949">
        <v>10000</v>
      </c>
      <c r="F4949" t="s">
        <v>51</v>
      </c>
      <c r="G4949">
        <v>112</v>
      </c>
      <c r="H4949" t="s">
        <v>1913</v>
      </c>
      <c r="I4949">
        <v>2011</v>
      </c>
      <c r="J4949" t="s">
        <v>53</v>
      </c>
      <c r="K4949" t="s">
        <v>54</v>
      </c>
      <c r="L4949">
        <v>2011000654</v>
      </c>
      <c r="M4949" t="s">
        <v>7936</v>
      </c>
      <c r="N4949" t="s">
        <v>315</v>
      </c>
      <c r="O4949" t="s">
        <v>153</v>
      </c>
      <c r="P4949" t="s">
        <v>316</v>
      </c>
      <c r="Q4949">
        <v>10000</v>
      </c>
      <c r="R4949" t="s">
        <v>3005</v>
      </c>
      <c r="S4949">
        <v>10</v>
      </c>
      <c r="T4949" t="s">
        <v>60</v>
      </c>
      <c r="U4949">
        <v>110</v>
      </c>
      <c r="V4949" t="s">
        <v>61</v>
      </c>
      <c r="W4949">
        <v>1</v>
      </c>
      <c r="X4949" t="s">
        <v>1913</v>
      </c>
      <c r="Y4949" t="s">
        <v>1915</v>
      </c>
      <c r="Z4949" t="s">
        <v>7937</v>
      </c>
      <c r="AA4949" t="s">
        <v>7938</v>
      </c>
      <c r="AB4949">
        <v>12191</v>
      </c>
      <c r="AC4949" t="s">
        <v>652</v>
      </c>
      <c r="AD4949" t="s">
        <v>238</v>
      </c>
      <c r="AE4949" t="s">
        <v>7939</v>
      </c>
      <c r="AG4949">
        <v>0</v>
      </c>
      <c r="AH4949">
        <v>0</v>
      </c>
      <c r="AI4949">
        <v>0</v>
      </c>
      <c r="AJ4949">
        <v>0</v>
      </c>
      <c r="AO4949">
        <v>0</v>
      </c>
      <c r="AP4949">
        <v>0</v>
      </c>
      <c r="AQ4949">
        <v>0</v>
      </c>
      <c r="AR4949">
        <v>0</v>
      </c>
      <c r="AS4949" s="1">
        <v>2.3138818698673399E-2</v>
      </c>
      <c r="AT4949" t="s">
        <v>68</v>
      </c>
      <c r="AV4949">
        <v>0</v>
      </c>
      <c r="AX4949">
        <v>3</v>
      </c>
      <c r="AY4949">
        <v>2.3138818698673399E-2</v>
      </c>
    </row>
    <row r="4950" spans="1:51" x14ac:dyDescent="0.3">
      <c r="A4950">
        <v>820</v>
      </c>
      <c r="B4950">
        <v>889</v>
      </c>
      <c r="C4950">
        <v>12261</v>
      </c>
      <c r="D4950">
        <v>11</v>
      </c>
      <c r="E4950">
        <v>10000</v>
      </c>
      <c r="F4950" t="s">
        <v>51</v>
      </c>
      <c r="G4950">
        <v>112</v>
      </c>
      <c r="H4950" t="s">
        <v>1913</v>
      </c>
      <c r="I4950">
        <v>2011</v>
      </c>
      <c r="J4950" t="s">
        <v>53</v>
      </c>
      <c r="K4950" t="s">
        <v>54</v>
      </c>
      <c r="L4950">
        <v>2011000145</v>
      </c>
      <c r="M4950" t="s">
        <v>7940</v>
      </c>
      <c r="N4950" t="s">
        <v>315</v>
      </c>
      <c r="O4950" t="s">
        <v>153</v>
      </c>
      <c r="P4950" t="s">
        <v>316</v>
      </c>
      <c r="Q4950">
        <v>10000</v>
      </c>
      <c r="R4950" t="s">
        <v>3005</v>
      </c>
      <c r="S4950">
        <v>10</v>
      </c>
      <c r="T4950" t="s">
        <v>60</v>
      </c>
      <c r="U4950">
        <v>110</v>
      </c>
      <c r="V4950" t="s">
        <v>61</v>
      </c>
      <c r="W4950">
        <v>1</v>
      </c>
      <c r="X4950" t="s">
        <v>1913</v>
      </c>
      <c r="Y4950" t="s">
        <v>1915</v>
      </c>
      <c r="Z4950" t="s">
        <v>7941</v>
      </c>
      <c r="AA4950" t="s">
        <v>7942</v>
      </c>
      <c r="AB4950">
        <v>12261</v>
      </c>
      <c r="AC4950" t="s">
        <v>1347</v>
      </c>
      <c r="AD4950" t="s">
        <v>385</v>
      </c>
      <c r="AE4950" t="s">
        <v>7943</v>
      </c>
      <c r="AG4950">
        <v>0</v>
      </c>
      <c r="AH4950">
        <v>0</v>
      </c>
      <c r="AI4950">
        <v>0</v>
      </c>
      <c r="AJ4950">
        <v>0</v>
      </c>
      <c r="AO4950">
        <v>0</v>
      </c>
      <c r="AP4950">
        <v>0</v>
      </c>
      <c r="AQ4950">
        <v>0</v>
      </c>
      <c r="AR4950">
        <v>0</v>
      </c>
      <c r="AS4950" s="1">
        <v>2.8708259633607E-2</v>
      </c>
      <c r="AT4950" t="s">
        <v>68</v>
      </c>
      <c r="AV4950">
        <v>2.98E-2</v>
      </c>
      <c r="AX4950">
        <v>1</v>
      </c>
      <c r="AY4950">
        <v>2.8708259633607101E-2</v>
      </c>
    </row>
    <row r="4951" spans="1:51" x14ac:dyDescent="0.3">
      <c r="A4951">
        <v>820</v>
      </c>
      <c r="B4951">
        <v>889</v>
      </c>
      <c r="C4951">
        <v>12261</v>
      </c>
      <c r="D4951">
        <v>11</v>
      </c>
      <c r="E4951">
        <v>10000</v>
      </c>
      <c r="F4951" t="s">
        <v>51</v>
      </c>
      <c r="G4951">
        <v>112</v>
      </c>
      <c r="H4951" t="s">
        <v>1913</v>
      </c>
      <c r="I4951">
        <v>2011</v>
      </c>
      <c r="J4951" t="s">
        <v>53</v>
      </c>
      <c r="K4951" t="s">
        <v>54</v>
      </c>
      <c r="L4951">
        <v>2011000652</v>
      </c>
      <c r="M4951" t="s">
        <v>7105</v>
      </c>
      <c r="N4951" t="s">
        <v>315</v>
      </c>
      <c r="O4951" t="s">
        <v>153</v>
      </c>
      <c r="P4951" t="s">
        <v>316</v>
      </c>
      <c r="Q4951">
        <v>10000</v>
      </c>
      <c r="R4951" t="s">
        <v>3005</v>
      </c>
      <c r="S4951">
        <v>10</v>
      </c>
      <c r="T4951" t="s">
        <v>60</v>
      </c>
      <c r="U4951">
        <v>110</v>
      </c>
      <c r="V4951" t="s">
        <v>61</v>
      </c>
      <c r="W4951">
        <v>1</v>
      </c>
      <c r="X4951" t="s">
        <v>1913</v>
      </c>
      <c r="Y4951" t="s">
        <v>1915</v>
      </c>
      <c r="Z4951" t="s">
        <v>7106</v>
      </c>
      <c r="AA4951" t="s">
        <v>7107</v>
      </c>
      <c r="AB4951">
        <v>12261</v>
      </c>
      <c r="AC4951" t="s">
        <v>1347</v>
      </c>
      <c r="AD4951" t="s">
        <v>385</v>
      </c>
      <c r="AE4951" t="s">
        <v>7944</v>
      </c>
      <c r="AG4951">
        <v>0</v>
      </c>
      <c r="AH4951">
        <v>0</v>
      </c>
      <c r="AI4951">
        <v>0</v>
      </c>
      <c r="AJ4951">
        <v>0</v>
      </c>
      <c r="AO4951">
        <v>0</v>
      </c>
      <c r="AP4951">
        <v>0</v>
      </c>
      <c r="AQ4951">
        <v>0</v>
      </c>
      <c r="AR4951">
        <v>0</v>
      </c>
      <c r="AS4951" s="1">
        <v>3.1291203411244403E-2</v>
      </c>
      <c r="AT4951" t="s">
        <v>68</v>
      </c>
      <c r="AV4951">
        <v>0</v>
      </c>
      <c r="AX4951">
        <v>3</v>
      </c>
      <c r="AY4951">
        <v>3.12912034112445E-2</v>
      </c>
    </row>
    <row r="4952" spans="1:51" x14ac:dyDescent="0.3">
      <c r="A4952">
        <v>820</v>
      </c>
      <c r="B4952">
        <v>889</v>
      </c>
      <c r="C4952">
        <v>12261</v>
      </c>
      <c r="D4952">
        <v>11</v>
      </c>
      <c r="E4952">
        <v>10000</v>
      </c>
      <c r="F4952" t="s">
        <v>51</v>
      </c>
      <c r="G4952">
        <v>112</v>
      </c>
      <c r="H4952" t="s">
        <v>1913</v>
      </c>
      <c r="I4952">
        <v>2011</v>
      </c>
      <c r="J4952" t="s">
        <v>53</v>
      </c>
      <c r="K4952" t="s">
        <v>54</v>
      </c>
      <c r="L4952">
        <v>2011000673</v>
      </c>
      <c r="M4952" t="s">
        <v>7945</v>
      </c>
      <c r="N4952" t="s">
        <v>315</v>
      </c>
      <c r="O4952" t="s">
        <v>153</v>
      </c>
      <c r="P4952" t="s">
        <v>316</v>
      </c>
      <c r="Q4952">
        <v>10000</v>
      </c>
      <c r="R4952" t="s">
        <v>3005</v>
      </c>
      <c r="S4952">
        <v>10</v>
      </c>
      <c r="T4952" t="s">
        <v>60</v>
      </c>
      <c r="U4952">
        <v>110</v>
      </c>
      <c r="V4952" t="s">
        <v>61</v>
      </c>
      <c r="W4952">
        <v>1</v>
      </c>
      <c r="X4952" t="s">
        <v>1913</v>
      </c>
      <c r="Y4952" t="s">
        <v>1915</v>
      </c>
      <c r="Z4952" t="s">
        <v>7946</v>
      </c>
      <c r="AA4952" t="s">
        <v>7947</v>
      </c>
      <c r="AB4952">
        <v>12261</v>
      </c>
      <c r="AC4952" t="s">
        <v>1347</v>
      </c>
      <c r="AD4952" t="s">
        <v>385</v>
      </c>
      <c r="AE4952" t="s">
        <v>7948</v>
      </c>
      <c r="AG4952">
        <v>0</v>
      </c>
      <c r="AH4952">
        <v>0</v>
      </c>
      <c r="AI4952">
        <v>0</v>
      </c>
      <c r="AJ4952">
        <v>0</v>
      </c>
      <c r="AO4952">
        <v>0</v>
      </c>
      <c r="AP4952">
        <v>0</v>
      </c>
      <c r="AQ4952">
        <v>0</v>
      </c>
      <c r="AR4952">
        <v>0</v>
      </c>
      <c r="AS4952" s="1">
        <v>2.64140950726468E-2</v>
      </c>
      <c r="AT4952" t="s">
        <v>68</v>
      </c>
      <c r="AV4952">
        <v>0</v>
      </c>
      <c r="AX4952">
        <v>3</v>
      </c>
      <c r="AY4952">
        <v>2.6414095072646901E-2</v>
      </c>
    </row>
    <row r="4953" spans="1:51" x14ac:dyDescent="0.3">
      <c r="A4953">
        <v>820</v>
      </c>
      <c r="B4953">
        <v>889</v>
      </c>
      <c r="C4953">
        <v>12261</v>
      </c>
      <c r="D4953">
        <v>11</v>
      </c>
      <c r="E4953">
        <v>10000</v>
      </c>
      <c r="F4953" t="s">
        <v>51</v>
      </c>
      <c r="G4953">
        <v>112</v>
      </c>
      <c r="H4953" t="s">
        <v>1913</v>
      </c>
      <c r="I4953">
        <v>2011</v>
      </c>
      <c r="J4953" t="s">
        <v>53</v>
      </c>
      <c r="K4953" t="s">
        <v>54</v>
      </c>
      <c r="L4953">
        <v>2011000656</v>
      </c>
      <c r="M4953" t="s">
        <v>7949</v>
      </c>
      <c r="N4953" t="s">
        <v>315</v>
      </c>
      <c r="O4953" t="s">
        <v>153</v>
      </c>
      <c r="P4953" t="s">
        <v>316</v>
      </c>
      <c r="Q4953">
        <v>10000</v>
      </c>
      <c r="R4953" t="s">
        <v>3005</v>
      </c>
      <c r="S4953">
        <v>10</v>
      </c>
      <c r="T4953" t="s">
        <v>60</v>
      </c>
      <c r="U4953">
        <v>110</v>
      </c>
      <c r="V4953" t="s">
        <v>61</v>
      </c>
      <c r="W4953">
        <v>1</v>
      </c>
      <c r="X4953" t="s">
        <v>1913</v>
      </c>
      <c r="Y4953" t="s">
        <v>1915</v>
      </c>
      <c r="Z4953" t="s">
        <v>7950</v>
      </c>
      <c r="AA4953" t="s">
        <v>7951</v>
      </c>
      <c r="AB4953">
        <v>12261</v>
      </c>
      <c r="AC4953" t="s">
        <v>1347</v>
      </c>
      <c r="AD4953" t="s">
        <v>385</v>
      </c>
      <c r="AE4953" t="s">
        <v>7952</v>
      </c>
      <c r="AG4953">
        <v>1</v>
      </c>
      <c r="AH4953">
        <v>0</v>
      </c>
      <c r="AI4953">
        <v>0</v>
      </c>
      <c r="AJ4953">
        <v>0</v>
      </c>
      <c r="AO4953">
        <v>0</v>
      </c>
      <c r="AP4953">
        <v>0</v>
      </c>
      <c r="AQ4953">
        <v>0</v>
      </c>
      <c r="AR4953">
        <v>0</v>
      </c>
      <c r="AS4953" s="1">
        <v>1.4256648768161699E-2</v>
      </c>
      <c r="AT4953" t="s">
        <v>68</v>
      </c>
      <c r="AV4953">
        <v>0</v>
      </c>
      <c r="AX4953">
        <v>3</v>
      </c>
      <c r="AY4953">
        <v>1.4256648768161699E-2</v>
      </c>
    </row>
    <row r="4954" spans="1:51" x14ac:dyDescent="0.3">
      <c r="A4954">
        <v>820</v>
      </c>
      <c r="B4954">
        <v>889</v>
      </c>
      <c r="C4954">
        <v>12281</v>
      </c>
      <c r="D4954">
        <v>11</v>
      </c>
      <c r="E4954">
        <v>10000</v>
      </c>
      <c r="F4954" t="s">
        <v>51</v>
      </c>
      <c r="G4954">
        <v>112</v>
      </c>
      <c r="H4954" t="s">
        <v>1913</v>
      </c>
      <c r="I4954">
        <v>2011</v>
      </c>
      <c r="J4954" t="s">
        <v>53</v>
      </c>
      <c r="K4954" t="s">
        <v>54</v>
      </c>
      <c r="L4954">
        <v>2011000394</v>
      </c>
      <c r="M4954" t="s">
        <v>5588</v>
      </c>
      <c r="N4954" t="s">
        <v>315</v>
      </c>
      <c r="O4954" t="s">
        <v>153</v>
      </c>
      <c r="P4954" t="s">
        <v>316</v>
      </c>
      <c r="Q4954">
        <v>10000</v>
      </c>
      <c r="R4954" t="s">
        <v>3005</v>
      </c>
      <c r="S4954">
        <v>10</v>
      </c>
      <c r="T4954" t="s">
        <v>60</v>
      </c>
      <c r="U4954">
        <v>110</v>
      </c>
      <c r="V4954" t="s">
        <v>61</v>
      </c>
      <c r="W4954">
        <v>1</v>
      </c>
      <c r="X4954" t="s">
        <v>1913</v>
      </c>
      <c r="Y4954" t="s">
        <v>1915</v>
      </c>
      <c r="Z4954" t="s">
        <v>5589</v>
      </c>
      <c r="AA4954" t="s">
        <v>5590</v>
      </c>
      <c r="AB4954">
        <v>12281</v>
      </c>
      <c r="AC4954" t="s">
        <v>1047</v>
      </c>
      <c r="AD4954" t="s">
        <v>385</v>
      </c>
      <c r="AE4954" t="s">
        <v>5591</v>
      </c>
      <c r="AG4954">
        <v>0</v>
      </c>
      <c r="AH4954">
        <v>0</v>
      </c>
      <c r="AI4954">
        <v>0</v>
      </c>
      <c r="AJ4954">
        <v>0</v>
      </c>
      <c r="AO4954">
        <v>0</v>
      </c>
      <c r="AP4954">
        <v>0</v>
      </c>
      <c r="AQ4954">
        <v>0</v>
      </c>
      <c r="AR4954">
        <v>0</v>
      </c>
      <c r="AS4954">
        <v>0.31849876026531898</v>
      </c>
      <c r="AT4954" t="s">
        <v>68</v>
      </c>
      <c r="AV4954">
        <v>0.31590000000000001</v>
      </c>
      <c r="AX4954">
        <v>3</v>
      </c>
      <c r="AY4954">
        <v>0.31849876026531898</v>
      </c>
    </row>
    <row r="4955" spans="1:51" x14ac:dyDescent="0.3">
      <c r="A4955">
        <v>820</v>
      </c>
      <c r="B4955">
        <v>889</v>
      </c>
      <c r="C4955">
        <v>15111</v>
      </c>
      <c r="D4955">
        <v>11</v>
      </c>
      <c r="E4955">
        <v>10000</v>
      </c>
      <c r="F4955" t="s">
        <v>51</v>
      </c>
      <c r="G4955">
        <v>112</v>
      </c>
      <c r="H4955" t="s">
        <v>1913</v>
      </c>
      <c r="I4955">
        <v>2011</v>
      </c>
      <c r="J4955" t="s">
        <v>53</v>
      </c>
      <c r="K4955" t="s">
        <v>54</v>
      </c>
      <c r="L4955">
        <v>2011000003</v>
      </c>
      <c r="M4955" t="s">
        <v>7953</v>
      </c>
      <c r="N4955" t="s">
        <v>315</v>
      </c>
      <c r="O4955" t="s">
        <v>153</v>
      </c>
      <c r="P4955" t="s">
        <v>316</v>
      </c>
      <c r="Q4955">
        <v>10000</v>
      </c>
      <c r="R4955" t="s">
        <v>3005</v>
      </c>
      <c r="S4955">
        <v>10</v>
      </c>
      <c r="T4955" t="s">
        <v>60</v>
      </c>
      <c r="U4955">
        <v>110</v>
      </c>
      <c r="V4955" t="s">
        <v>61</v>
      </c>
      <c r="W4955">
        <v>1</v>
      </c>
      <c r="X4955" t="s">
        <v>1913</v>
      </c>
      <c r="Y4955" t="s">
        <v>1915</v>
      </c>
      <c r="Z4955" t="s">
        <v>7954</v>
      </c>
      <c r="AA4955" t="s">
        <v>7955</v>
      </c>
      <c r="AB4955">
        <v>15111</v>
      </c>
      <c r="AC4955" t="s">
        <v>203</v>
      </c>
      <c r="AD4955" t="s">
        <v>81</v>
      </c>
      <c r="AE4955" t="s">
        <v>7956</v>
      </c>
      <c r="AG4955">
        <v>0</v>
      </c>
      <c r="AH4955">
        <v>0</v>
      </c>
      <c r="AI4955">
        <v>2</v>
      </c>
      <c r="AJ4955">
        <v>0</v>
      </c>
      <c r="AO4955">
        <v>0</v>
      </c>
      <c r="AP4955">
        <v>0</v>
      </c>
      <c r="AQ4955">
        <v>0</v>
      </c>
      <c r="AR4955">
        <v>0</v>
      </c>
      <c r="AS4955" s="1">
        <v>9.0321936197094096E-3</v>
      </c>
      <c r="AT4955" t="s">
        <v>68</v>
      </c>
      <c r="AV4955">
        <v>1.5599999999999999E-2</v>
      </c>
      <c r="AX4955">
        <v>1</v>
      </c>
      <c r="AY4955">
        <v>9.0321936197094096E-3</v>
      </c>
    </row>
    <row r="4956" spans="1:51" x14ac:dyDescent="0.3">
      <c r="A4956">
        <v>820</v>
      </c>
      <c r="B4956">
        <v>889</v>
      </c>
      <c r="C4956">
        <v>15153</v>
      </c>
      <c r="D4956">
        <v>11</v>
      </c>
      <c r="E4956">
        <v>10000</v>
      </c>
      <c r="F4956" t="s">
        <v>51</v>
      </c>
      <c r="G4956">
        <v>112</v>
      </c>
      <c r="H4956" t="s">
        <v>1913</v>
      </c>
      <c r="I4956">
        <v>2011</v>
      </c>
      <c r="J4956" t="s">
        <v>53</v>
      </c>
      <c r="K4956" t="s">
        <v>54</v>
      </c>
      <c r="L4956">
        <v>2011000148</v>
      </c>
      <c r="M4956" t="s">
        <v>7957</v>
      </c>
      <c r="N4956" t="s">
        <v>315</v>
      </c>
      <c r="O4956" t="s">
        <v>153</v>
      </c>
      <c r="P4956" t="s">
        <v>316</v>
      </c>
      <c r="Q4956">
        <v>10000</v>
      </c>
      <c r="R4956" t="s">
        <v>3005</v>
      </c>
      <c r="S4956">
        <v>10</v>
      </c>
      <c r="T4956" t="s">
        <v>60</v>
      </c>
      <c r="U4956">
        <v>110</v>
      </c>
      <c r="V4956" t="s">
        <v>61</v>
      </c>
      <c r="W4956">
        <v>1</v>
      </c>
      <c r="X4956" t="s">
        <v>1913</v>
      </c>
      <c r="Y4956" t="s">
        <v>1915</v>
      </c>
      <c r="Z4956" t="s">
        <v>7958</v>
      </c>
      <c r="AA4956" t="s">
        <v>7959</v>
      </c>
      <c r="AB4956">
        <v>15153</v>
      </c>
      <c r="AC4956" t="s">
        <v>7960</v>
      </c>
      <c r="AD4956" t="s">
        <v>81</v>
      </c>
      <c r="AE4956" t="s">
        <v>7961</v>
      </c>
      <c r="AG4956">
        <v>0</v>
      </c>
      <c r="AH4956">
        <v>0</v>
      </c>
      <c r="AI4956">
        <v>2</v>
      </c>
      <c r="AJ4956">
        <v>0</v>
      </c>
      <c r="AO4956">
        <v>0</v>
      </c>
      <c r="AP4956">
        <v>0</v>
      </c>
      <c r="AQ4956">
        <v>0</v>
      </c>
      <c r="AR4956">
        <v>0</v>
      </c>
      <c r="AS4956" s="1">
        <v>1.6813013265950701E-2</v>
      </c>
      <c r="AT4956" t="s">
        <v>68</v>
      </c>
      <c r="AV4956">
        <v>2.01E-2</v>
      </c>
      <c r="AX4956">
        <v>1</v>
      </c>
      <c r="AY4956">
        <v>1.6813013265950701E-2</v>
      </c>
    </row>
    <row r="4957" spans="1:51" x14ac:dyDescent="0.3">
      <c r="A4957">
        <v>820</v>
      </c>
      <c r="B4957">
        <v>889</v>
      </c>
      <c r="C4957">
        <v>74020</v>
      </c>
      <c r="D4957">
        <v>11</v>
      </c>
      <c r="E4957">
        <v>20000</v>
      </c>
      <c r="F4957" t="s">
        <v>51</v>
      </c>
      <c r="G4957">
        <v>112</v>
      </c>
      <c r="H4957" t="s">
        <v>1913</v>
      </c>
      <c r="I4957">
        <v>2011</v>
      </c>
      <c r="J4957" t="s">
        <v>53</v>
      </c>
      <c r="K4957" t="s">
        <v>54</v>
      </c>
      <c r="L4957">
        <v>2011000655</v>
      </c>
      <c r="M4957" t="s">
        <v>7962</v>
      </c>
      <c r="N4957" t="s">
        <v>315</v>
      </c>
      <c r="O4957" t="s">
        <v>153</v>
      </c>
      <c r="P4957" t="s">
        <v>316</v>
      </c>
      <c r="Q4957">
        <v>20000</v>
      </c>
      <c r="R4957" t="s">
        <v>1945</v>
      </c>
      <c r="S4957">
        <v>10</v>
      </c>
      <c r="T4957" t="s">
        <v>60</v>
      </c>
      <c r="U4957">
        <v>110</v>
      </c>
      <c r="V4957" t="s">
        <v>61</v>
      </c>
      <c r="W4957">
        <v>1</v>
      </c>
      <c r="X4957" t="s">
        <v>1913</v>
      </c>
      <c r="Y4957" t="s">
        <v>1915</v>
      </c>
      <c r="Z4957" t="s">
        <v>7963</v>
      </c>
      <c r="AA4957" t="s">
        <v>7964</v>
      </c>
      <c r="AB4957">
        <v>74020</v>
      </c>
      <c r="AC4957" t="s">
        <v>817</v>
      </c>
      <c r="AD4957" t="s">
        <v>818</v>
      </c>
      <c r="AE4957" t="s">
        <v>7965</v>
      </c>
      <c r="AG4957">
        <v>2</v>
      </c>
      <c r="AH4957">
        <v>1</v>
      </c>
      <c r="AI4957">
        <v>0</v>
      </c>
      <c r="AJ4957">
        <v>0</v>
      </c>
      <c r="AO4957">
        <v>0</v>
      </c>
      <c r="AP4957">
        <v>1</v>
      </c>
      <c r="AQ4957">
        <v>1</v>
      </c>
      <c r="AR4957">
        <v>0</v>
      </c>
      <c r="AS4957" s="1">
        <v>1.90676721415034E-3</v>
      </c>
      <c r="AT4957" t="s">
        <v>68</v>
      </c>
      <c r="AV4957">
        <v>0</v>
      </c>
      <c r="AX4957">
        <v>3</v>
      </c>
      <c r="AY4957">
        <v>1.90676721415035E-3</v>
      </c>
    </row>
    <row r="4958" spans="1:51" x14ac:dyDescent="0.3">
      <c r="A4958">
        <v>820</v>
      </c>
      <c r="B4958">
        <v>889</v>
      </c>
      <c r="C4958">
        <v>11220</v>
      </c>
      <c r="D4958">
        <v>11</v>
      </c>
      <c r="E4958">
        <v>40000</v>
      </c>
      <c r="F4958" t="s">
        <v>51</v>
      </c>
      <c r="G4958">
        <v>112</v>
      </c>
      <c r="H4958" t="s">
        <v>1913</v>
      </c>
      <c r="I4958">
        <v>2011</v>
      </c>
      <c r="J4958" t="s">
        <v>53</v>
      </c>
      <c r="K4958" t="s">
        <v>54</v>
      </c>
      <c r="L4958">
        <v>2011000410</v>
      </c>
      <c r="M4958" t="s">
        <v>7966</v>
      </c>
      <c r="N4958" t="s">
        <v>315</v>
      </c>
      <c r="O4958" t="s">
        <v>153</v>
      </c>
      <c r="P4958" t="s">
        <v>316</v>
      </c>
      <c r="Q4958">
        <v>40000</v>
      </c>
      <c r="R4958" t="s">
        <v>328</v>
      </c>
      <c r="S4958">
        <v>10</v>
      </c>
      <c r="T4958" t="s">
        <v>60</v>
      </c>
      <c r="U4958">
        <v>110</v>
      </c>
      <c r="V4958" t="s">
        <v>61</v>
      </c>
      <c r="W4958">
        <v>1</v>
      </c>
      <c r="X4958" t="s">
        <v>1913</v>
      </c>
      <c r="Y4958" t="s">
        <v>1915</v>
      </c>
      <c r="Z4958" t="s">
        <v>7967</v>
      </c>
      <c r="AA4958" t="s">
        <v>7968</v>
      </c>
      <c r="AB4958">
        <v>11220</v>
      </c>
      <c r="AC4958" t="s">
        <v>251</v>
      </c>
      <c r="AD4958" t="s">
        <v>252</v>
      </c>
      <c r="AE4958" t="s">
        <v>7969</v>
      </c>
      <c r="AG4958">
        <v>1</v>
      </c>
      <c r="AH4958">
        <v>0</v>
      </c>
      <c r="AI4958">
        <v>0</v>
      </c>
      <c r="AJ4958">
        <v>0</v>
      </c>
      <c r="AO4958">
        <v>0</v>
      </c>
      <c r="AP4958">
        <v>0</v>
      </c>
      <c r="AR4958">
        <v>0</v>
      </c>
      <c r="AS4958" s="1">
        <v>3.2102882185723297E-2</v>
      </c>
      <c r="AT4958" t="s">
        <v>68</v>
      </c>
      <c r="AV4958">
        <v>0</v>
      </c>
      <c r="AX4958">
        <v>3</v>
      </c>
      <c r="AY4958">
        <v>3.2102882185723297E-2</v>
      </c>
    </row>
    <row r="4959" spans="1:51" x14ac:dyDescent="0.3">
      <c r="A4959">
        <v>820</v>
      </c>
      <c r="B4959">
        <v>845</v>
      </c>
      <c r="C4959">
        <v>15152</v>
      </c>
      <c r="D4959">
        <v>11</v>
      </c>
      <c r="E4959">
        <v>90000</v>
      </c>
      <c r="F4959" t="s">
        <v>51</v>
      </c>
      <c r="G4959">
        <v>112</v>
      </c>
      <c r="H4959" t="s">
        <v>1913</v>
      </c>
      <c r="I4959">
        <v>2011</v>
      </c>
      <c r="J4959" t="s">
        <v>53</v>
      </c>
      <c r="K4959" t="s">
        <v>54</v>
      </c>
      <c r="L4959">
        <v>2011000607</v>
      </c>
      <c r="M4959" t="s">
        <v>7970</v>
      </c>
      <c r="N4959" t="s">
        <v>213</v>
      </c>
      <c r="O4959" t="s">
        <v>153</v>
      </c>
      <c r="P4959" t="s">
        <v>94</v>
      </c>
      <c r="Q4959">
        <v>90000</v>
      </c>
      <c r="R4959" t="s">
        <v>1363</v>
      </c>
      <c r="S4959">
        <v>10</v>
      </c>
      <c r="T4959" t="s">
        <v>60</v>
      </c>
      <c r="U4959">
        <v>110</v>
      </c>
      <c r="V4959" t="s">
        <v>61</v>
      </c>
      <c r="W4959">
        <v>1</v>
      </c>
      <c r="X4959" t="s">
        <v>1913</v>
      </c>
      <c r="Y4959" t="s">
        <v>1915</v>
      </c>
      <c r="Z4959" t="s">
        <v>7971</v>
      </c>
      <c r="AA4959" t="s">
        <v>7972</v>
      </c>
      <c r="AB4959">
        <v>15152</v>
      </c>
      <c r="AC4959" t="s">
        <v>402</v>
      </c>
      <c r="AD4959" t="s">
        <v>81</v>
      </c>
      <c r="AE4959" t="s">
        <v>7973</v>
      </c>
      <c r="AG4959">
        <v>0</v>
      </c>
      <c r="AH4959">
        <v>0</v>
      </c>
      <c r="AI4959">
        <v>2</v>
      </c>
      <c r="AJ4959">
        <v>0</v>
      </c>
      <c r="AO4959">
        <v>0</v>
      </c>
      <c r="AP4959">
        <v>0</v>
      </c>
      <c r="AR4959">
        <v>0</v>
      </c>
      <c r="AS4959">
        <v>0.125879493051168</v>
      </c>
      <c r="AT4959" t="s">
        <v>68</v>
      </c>
      <c r="AV4959">
        <v>0</v>
      </c>
      <c r="AX4959">
        <v>3</v>
      </c>
      <c r="AY4959">
        <v>0.12587949305116899</v>
      </c>
    </row>
    <row r="4960" spans="1:51" x14ac:dyDescent="0.3">
      <c r="A4960">
        <v>820</v>
      </c>
      <c r="B4960">
        <v>856</v>
      </c>
      <c r="C4960">
        <v>15110</v>
      </c>
      <c r="D4960">
        <v>11</v>
      </c>
      <c r="E4960">
        <v>90000</v>
      </c>
      <c r="F4960" t="s">
        <v>51</v>
      </c>
      <c r="G4960">
        <v>112</v>
      </c>
      <c r="H4960" t="s">
        <v>1913</v>
      </c>
      <c r="I4960">
        <v>2011</v>
      </c>
      <c r="J4960" t="s">
        <v>53</v>
      </c>
      <c r="K4960" t="s">
        <v>54</v>
      </c>
      <c r="L4960">
        <v>2011000609</v>
      </c>
      <c r="M4960" t="s">
        <v>7974</v>
      </c>
      <c r="N4960" t="s">
        <v>163</v>
      </c>
      <c r="O4960" t="s">
        <v>153</v>
      </c>
      <c r="P4960" t="s">
        <v>94</v>
      </c>
      <c r="Q4960">
        <v>90000</v>
      </c>
      <c r="R4960" t="s">
        <v>1363</v>
      </c>
      <c r="S4960">
        <v>10</v>
      </c>
      <c r="T4960" t="s">
        <v>60</v>
      </c>
      <c r="U4960">
        <v>110</v>
      </c>
      <c r="V4960" t="s">
        <v>61</v>
      </c>
      <c r="W4960">
        <v>1</v>
      </c>
      <c r="X4960" t="s">
        <v>1913</v>
      </c>
      <c r="Y4960" t="s">
        <v>1915</v>
      </c>
      <c r="Z4960" t="s">
        <v>7975</v>
      </c>
      <c r="AA4960" t="s">
        <v>7976</v>
      </c>
      <c r="AB4960">
        <v>15110</v>
      </c>
      <c r="AC4960" t="s">
        <v>80</v>
      </c>
      <c r="AD4960" t="s">
        <v>81</v>
      </c>
      <c r="AE4960" t="s">
        <v>7977</v>
      </c>
      <c r="AG4960">
        <v>0</v>
      </c>
      <c r="AH4960">
        <v>0</v>
      </c>
      <c r="AI4960">
        <v>2</v>
      </c>
      <c r="AO4960">
        <v>0</v>
      </c>
      <c r="AP4960">
        <v>0</v>
      </c>
      <c r="AQ4960">
        <v>0</v>
      </c>
      <c r="AR4960">
        <v>0</v>
      </c>
      <c r="AS4960" s="1">
        <v>5.9222994314592501E-3</v>
      </c>
      <c r="AT4960" t="s">
        <v>68</v>
      </c>
      <c r="AV4960">
        <v>0</v>
      </c>
      <c r="AX4960">
        <v>3</v>
      </c>
      <c r="AY4960">
        <v>5.9222994314592501E-3</v>
      </c>
    </row>
    <row r="4961" spans="1:51" x14ac:dyDescent="0.3">
      <c r="A4961">
        <v>820</v>
      </c>
      <c r="B4961">
        <v>868</v>
      </c>
      <c r="C4961">
        <v>15110</v>
      </c>
      <c r="D4961">
        <v>11</v>
      </c>
      <c r="E4961">
        <v>90000</v>
      </c>
      <c r="F4961" t="s">
        <v>51</v>
      </c>
      <c r="G4961">
        <v>112</v>
      </c>
      <c r="H4961" t="s">
        <v>1913</v>
      </c>
      <c r="I4961">
        <v>2011</v>
      </c>
      <c r="J4961" t="s">
        <v>53</v>
      </c>
      <c r="K4961" t="s">
        <v>54</v>
      </c>
      <c r="L4961">
        <v>2011000624</v>
      </c>
      <c r="M4961" t="s">
        <v>7978</v>
      </c>
      <c r="N4961" t="s">
        <v>174</v>
      </c>
      <c r="O4961" t="s">
        <v>153</v>
      </c>
      <c r="P4961" t="s">
        <v>86</v>
      </c>
      <c r="Q4961">
        <v>90000</v>
      </c>
      <c r="R4961" t="s">
        <v>1363</v>
      </c>
      <c r="S4961">
        <v>10</v>
      </c>
      <c r="T4961" t="s">
        <v>60</v>
      </c>
      <c r="U4961">
        <v>110</v>
      </c>
      <c r="V4961" t="s">
        <v>61</v>
      </c>
      <c r="W4961">
        <v>1</v>
      </c>
      <c r="X4961" t="s">
        <v>1913</v>
      </c>
      <c r="Y4961" t="s">
        <v>1915</v>
      </c>
      <c r="Z4961" t="s">
        <v>7979</v>
      </c>
      <c r="AA4961" t="s">
        <v>7980</v>
      </c>
      <c r="AB4961">
        <v>15110</v>
      </c>
      <c r="AC4961" t="s">
        <v>80</v>
      </c>
      <c r="AD4961" t="s">
        <v>81</v>
      </c>
      <c r="AE4961" t="s">
        <v>7981</v>
      </c>
      <c r="AG4961">
        <v>0</v>
      </c>
      <c r="AH4961">
        <v>0</v>
      </c>
      <c r="AI4961">
        <v>2</v>
      </c>
      <c r="AJ4961">
        <v>0</v>
      </c>
      <c r="AO4961">
        <v>0</v>
      </c>
      <c r="AP4961">
        <v>0</v>
      </c>
      <c r="AQ4961">
        <v>0</v>
      </c>
      <c r="AR4961">
        <v>0</v>
      </c>
      <c r="AS4961" s="1">
        <v>8.3873436512949998E-2</v>
      </c>
      <c r="AT4961" t="s">
        <v>68</v>
      </c>
      <c r="AV4961">
        <v>0</v>
      </c>
      <c r="AX4961">
        <v>3</v>
      </c>
      <c r="AY4961">
        <v>8.3873436512950095E-2</v>
      </c>
    </row>
    <row r="4962" spans="1:51" x14ac:dyDescent="0.3">
      <c r="A4962">
        <v>820</v>
      </c>
      <c r="B4962">
        <v>240</v>
      </c>
      <c r="C4962">
        <v>11420</v>
      </c>
      <c r="D4962">
        <v>11</v>
      </c>
      <c r="E4962">
        <v>10000</v>
      </c>
      <c r="F4962" t="s">
        <v>51</v>
      </c>
      <c r="G4962">
        <v>112</v>
      </c>
      <c r="H4962" t="s">
        <v>108</v>
      </c>
      <c r="I4962">
        <v>2011</v>
      </c>
      <c r="J4962" t="s">
        <v>53</v>
      </c>
      <c r="K4962" t="s">
        <v>54</v>
      </c>
      <c r="L4962">
        <v>2011000310</v>
      </c>
      <c r="M4962" t="s">
        <v>3606</v>
      </c>
      <c r="N4962" t="s">
        <v>3607</v>
      </c>
      <c r="O4962" t="s">
        <v>57</v>
      </c>
      <c r="P4962" t="s">
        <v>58</v>
      </c>
      <c r="Q4962">
        <v>10000</v>
      </c>
      <c r="R4962" t="s">
        <v>3005</v>
      </c>
      <c r="S4962">
        <v>10</v>
      </c>
      <c r="T4962" t="s">
        <v>60</v>
      </c>
      <c r="U4962">
        <v>110</v>
      </c>
      <c r="V4962" t="s">
        <v>61</v>
      </c>
      <c r="W4962">
        <v>1</v>
      </c>
      <c r="X4962" t="s">
        <v>108</v>
      </c>
      <c r="Y4962" t="s">
        <v>113</v>
      </c>
      <c r="Z4962" t="s">
        <v>129</v>
      </c>
      <c r="AA4962" t="s">
        <v>130</v>
      </c>
      <c r="AB4962">
        <v>11420</v>
      </c>
      <c r="AC4962" t="s">
        <v>116</v>
      </c>
      <c r="AD4962" t="s">
        <v>117</v>
      </c>
      <c r="AE4962" t="s">
        <v>131</v>
      </c>
      <c r="AG4962">
        <v>1</v>
      </c>
      <c r="AH4962">
        <v>0</v>
      </c>
      <c r="AI4962">
        <v>0</v>
      </c>
      <c r="AJ4962">
        <v>0</v>
      </c>
      <c r="AO4962">
        <v>0</v>
      </c>
      <c r="AP4962">
        <v>0</v>
      </c>
      <c r="AQ4962">
        <v>0</v>
      </c>
      <c r="AR4962">
        <v>0</v>
      </c>
      <c r="AS4962" s="1">
        <v>7.7041140240050503E-3</v>
      </c>
      <c r="AT4962" t="s">
        <v>68</v>
      </c>
      <c r="AU4962">
        <v>7.7000000000000002E-3</v>
      </c>
      <c r="AX4962">
        <v>8</v>
      </c>
      <c r="AY4962">
        <v>7.7041140240050503E-3</v>
      </c>
    </row>
    <row r="4963" spans="1:51" x14ac:dyDescent="0.3">
      <c r="A4963">
        <v>820</v>
      </c>
      <c r="B4963">
        <v>257</v>
      </c>
      <c r="C4963">
        <v>11420</v>
      </c>
      <c r="D4963">
        <v>11</v>
      </c>
      <c r="E4963">
        <v>10000</v>
      </c>
      <c r="F4963" t="s">
        <v>51</v>
      </c>
      <c r="G4963">
        <v>112</v>
      </c>
      <c r="H4963" t="s">
        <v>108</v>
      </c>
      <c r="I4963">
        <v>2011</v>
      </c>
      <c r="J4963" t="s">
        <v>53</v>
      </c>
      <c r="K4963" t="s">
        <v>54</v>
      </c>
      <c r="L4963">
        <v>2011000300</v>
      </c>
      <c r="M4963" t="s">
        <v>2127</v>
      </c>
      <c r="N4963" t="s">
        <v>1629</v>
      </c>
      <c r="O4963" t="s">
        <v>57</v>
      </c>
      <c r="P4963" t="s">
        <v>94</v>
      </c>
      <c r="Q4963">
        <v>10000</v>
      </c>
      <c r="R4963" t="s">
        <v>3005</v>
      </c>
      <c r="S4963">
        <v>10</v>
      </c>
      <c r="T4963" t="s">
        <v>60</v>
      </c>
      <c r="U4963">
        <v>110</v>
      </c>
      <c r="V4963" t="s">
        <v>61</v>
      </c>
      <c r="W4963">
        <v>1</v>
      </c>
      <c r="X4963" t="s">
        <v>108</v>
      </c>
      <c r="Y4963" t="s">
        <v>113</v>
      </c>
      <c r="Z4963" t="s">
        <v>129</v>
      </c>
      <c r="AA4963" t="s">
        <v>130</v>
      </c>
      <c r="AB4963">
        <v>11420</v>
      </c>
      <c r="AC4963" t="s">
        <v>116</v>
      </c>
      <c r="AD4963" t="s">
        <v>117</v>
      </c>
      <c r="AE4963" t="s">
        <v>131</v>
      </c>
      <c r="AG4963">
        <v>1</v>
      </c>
      <c r="AH4963">
        <v>0</v>
      </c>
      <c r="AI4963">
        <v>0</v>
      </c>
      <c r="AJ4963">
        <v>0</v>
      </c>
      <c r="AO4963">
        <v>0</v>
      </c>
      <c r="AP4963">
        <v>0</v>
      </c>
      <c r="AQ4963">
        <v>0</v>
      </c>
      <c r="AR4963">
        <v>0</v>
      </c>
      <c r="AS4963" s="1">
        <v>1.3532935881238099E-2</v>
      </c>
      <c r="AT4963" t="s">
        <v>68</v>
      </c>
      <c r="AU4963">
        <v>1.35E-2</v>
      </c>
      <c r="AX4963">
        <v>8</v>
      </c>
      <c r="AY4963">
        <v>1.35329358812382E-2</v>
      </c>
    </row>
    <row r="4964" spans="1:51" x14ac:dyDescent="0.3">
      <c r="A4964">
        <v>820</v>
      </c>
      <c r="B4964">
        <v>378</v>
      </c>
      <c r="C4964">
        <v>11420</v>
      </c>
      <c r="D4964">
        <v>11</v>
      </c>
      <c r="E4964">
        <v>10000</v>
      </c>
      <c r="F4964" t="s">
        <v>51</v>
      </c>
      <c r="G4964">
        <v>112</v>
      </c>
      <c r="H4964" t="s">
        <v>108</v>
      </c>
      <c r="I4964">
        <v>2011</v>
      </c>
      <c r="J4964" t="s">
        <v>53</v>
      </c>
      <c r="K4964" t="s">
        <v>54</v>
      </c>
      <c r="L4964">
        <v>2011000293</v>
      </c>
      <c r="M4964" t="s">
        <v>7982</v>
      </c>
      <c r="N4964" t="s">
        <v>724</v>
      </c>
      <c r="O4964" t="s">
        <v>719</v>
      </c>
      <c r="P4964" t="s">
        <v>94</v>
      </c>
      <c r="Q4964">
        <v>10000</v>
      </c>
      <c r="R4964" t="s">
        <v>3005</v>
      </c>
      <c r="S4964">
        <v>10</v>
      </c>
      <c r="T4964" t="s">
        <v>60</v>
      </c>
      <c r="U4964">
        <v>110</v>
      </c>
      <c r="V4964" t="s">
        <v>61</v>
      </c>
      <c r="W4964">
        <v>1</v>
      </c>
      <c r="X4964" t="s">
        <v>108</v>
      </c>
      <c r="Y4964" t="s">
        <v>113</v>
      </c>
      <c r="Z4964" t="s">
        <v>129</v>
      </c>
      <c r="AA4964" t="s">
        <v>130</v>
      </c>
      <c r="AB4964">
        <v>11420</v>
      </c>
      <c r="AC4964" t="s">
        <v>116</v>
      </c>
      <c r="AD4964" t="s">
        <v>117</v>
      </c>
      <c r="AE4964" t="s">
        <v>131</v>
      </c>
      <c r="AG4964">
        <v>1</v>
      </c>
      <c r="AH4964">
        <v>0</v>
      </c>
      <c r="AI4964">
        <v>0</v>
      </c>
      <c r="AJ4964">
        <v>0</v>
      </c>
      <c r="AO4964">
        <v>0</v>
      </c>
      <c r="AP4964">
        <v>0</v>
      </c>
      <c r="AQ4964">
        <v>0</v>
      </c>
      <c r="AR4964">
        <v>0</v>
      </c>
      <c r="AS4964" s="1">
        <v>6.8974099810486401E-3</v>
      </c>
      <c r="AT4964" t="s">
        <v>68</v>
      </c>
      <c r="AU4964">
        <v>6.8999999999999999E-3</v>
      </c>
      <c r="AX4964">
        <v>8</v>
      </c>
      <c r="AY4964">
        <v>6.8974099810486401E-3</v>
      </c>
    </row>
    <row r="4965" spans="1:51" x14ac:dyDescent="0.3">
      <c r="A4965">
        <v>820</v>
      </c>
      <c r="B4965">
        <v>364</v>
      </c>
      <c r="C4965">
        <v>11420</v>
      </c>
      <c r="D4965">
        <v>11</v>
      </c>
      <c r="E4965">
        <v>10000</v>
      </c>
      <c r="F4965" t="s">
        <v>51</v>
      </c>
      <c r="G4965">
        <v>112</v>
      </c>
      <c r="H4965" t="s">
        <v>108</v>
      </c>
      <c r="I4965">
        <v>2011</v>
      </c>
      <c r="J4965" t="s">
        <v>53</v>
      </c>
      <c r="K4965" t="s">
        <v>54</v>
      </c>
      <c r="L4965">
        <v>2011000454</v>
      </c>
      <c r="M4965" t="s">
        <v>7983</v>
      </c>
      <c r="N4965" t="s">
        <v>742</v>
      </c>
      <c r="O4965" t="s">
        <v>719</v>
      </c>
      <c r="P4965" t="s">
        <v>86</v>
      </c>
      <c r="Q4965">
        <v>10000</v>
      </c>
      <c r="R4965" t="s">
        <v>3005</v>
      </c>
      <c r="S4965">
        <v>10</v>
      </c>
      <c r="T4965" t="s">
        <v>60</v>
      </c>
      <c r="U4965">
        <v>110</v>
      </c>
      <c r="V4965" t="s">
        <v>61</v>
      </c>
      <c r="W4965">
        <v>1</v>
      </c>
      <c r="X4965" t="s">
        <v>108</v>
      </c>
      <c r="Y4965" t="s">
        <v>113</v>
      </c>
      <c r="Z4965" t="s">
        <v>7984</v>
      </c>
      <c r="AA4965" t="s">
        <v>7985</v>
      </c>
      <c r="AB4965">
        <v>11420</v>
      </c>
      <c r="AC4965" t="s">
        <v>116</v>
      </c>
      <c r="AD4965" t="s">
        <v>117</v>
      </c>
      <c r="AE4965" t="s">
        <v>2188</v>
      </c>
      <c r="AG4965">
        <v>1</v>
      </c>
      <c r="AH4965">
        <v>0</v>
      </c>
      <c r="AI4965">
        <v>0</v>
      </c>
      <c r="AJ4965">
        <v>0</v>
      </c>
      <c r="AO4965">
        <v>0</v>
      </c>
      <c r="AP4965">
        <v>0</v>
      </c>
      <c r="AQ4965">
        <v>0</v>
      </c>
      <c r="AR4965">
        <v>0</v>
      </c>
      <c r="AS4965" s="1">
        <v>6.4010044219835693E-2</v>
      </c>
      <c r="AT4965" t="s">
        <v>68</v>
      </c>
      <c r="AU4965">
        <v>6.4000000000000001E-2</v>
      </c>
      <c r="AX4965">
        <v>3</v>
      </c>
      <c r="AY4965">
        <v>6.4010044219835804E-2</v>
      </c>
    </row>
    <row r="4966" spans="1:51" x14ac:dyDescent="0.3">
      <c r="A4966">
        <v>820</v>
      </c>
      <c r="B4966">
        <v>832</v>
      </c>
      <c r="C4966">
        <v>11420</v>
      </c>
      <c r="D4966">
        <v>11</v>
      </c>
      <c r="E4966">
        <v>10000</v>
      </c>
      <c r="F4966" t="s">
        <v>51</v>
      </c>
      <c r="G4966">
        <v>112</v>
      </c>
      <c r="H4966" t="s">
        <v>108</v>
      </c>
      <c r="I4966">
        <v>2011</v>
      </c>
      <c r="J4966" t="s">
        <v>53</v>
      </c>
      <c r="K4966" t="s">
        <v>54</v>
      </c>
      <c r="L4966">
        <v>2011000248</v>
      </c>
      <c r="M4966" t="s">
        <v>7986</v>
      </c>
      <c r="N4966" t="s">
        <v>556</v>
      </c>
      <c r="O4966" t="s">
        <v>153</v>
      </c>
      <c r="P4966" t="s">
        <v>94</v>
      </c>
      <c r="Q4966">
        <v>10000</v>
      </c>
      <c r="R4966" t="s">
        <v>3005</v>
      </c>
      <c r="S4966">
        <v>10</v>
      </c>
      <c r="T4966" t="s">
        <v>60</v>
      </c>
      <c r="U4966">
        <v>110</v>
      </c>
      <c r="V4966" t="s">
        <v>61</v>
      </c>
      <c r="W4966">
        <v>1</v>
      </c>
      <c r="X4966" t="s">
        <v>108</v>
      </c>
      <c r="Y4966" t="s">
        <v>113</v>
      </c>
      <c r="Z4966" t="s">
        <v>7987</v>
      </c>
      <c r="AA4966" t="s">
        <v>7988</v>
      </c>
      <c r="AB4966">
        <v>11420</v>
      </c>
      <c r="AC4966" t="s">
        <v>116</v>
      </c>
      <c r="AD4966" t="s">
        <v>117</v>
      </c>
      <c r="AE4966" t="s">
        <v>7989</v>
      </c>
      <c r="AG4966">
        <v>1</v>
      </c>
      <c r="AH4966">
        <v>0</v>
      </c>
      <c r="AI4966">
        <v>0</v>
      </c>
      <c r="AJ4966">
        <v>0</v>
      </c>
      <c r="AO4966">
        <v>0</v>
      </c>
      <c r="AP4966">
        <v>0</v>
      </c>
      <c r="AQ4966">
        <v>0</v>
      </c>
      <c r="AR4966">
        <v>0</v>
      </c>
      <c r="AS4966" s="1">
        <v>1.5959909981048601E-2</v>
      </c>
      <c r="AT4966" t="s">
        <v>68</v>
      </c>
      <c r="AU4966">
        <v>0</v>
      </c>
      <c r="AX4966">
        <v>3</v>
      </c>
      <c r="AY4966">
        <v>1.5959909981048601E-2</v>
      </c>
    </row>
    <row r="4967" spans="1:51" x14ac:dyDescent="0.3">
      <c r="A4967">
        <v>820</v>
      </c>
      <c r="B4967">
        <v>845</v>
      </c>
      <c r="C4967">
        <v>11420</v>
      </c>
      <c r="D4967">
        <v>11</v>
      </c>
      <c r="E4967">
        <v>10000</v>
      </c>
      <c r="F4967" t="s">
        <v>51</v>
      </c>
      <c r="G4967">
        <v>112</v>
      </c>
      <c r="H4967" t="s">
        <v>108</v>
      </c>
      <c r="I4967">
        <v>2011</v>
      </c>
      <c r="J4967" t="s">
        <v>53</v>
      </c>
      <c r="K4967" t="s">
        <v>54</v>
      </c>
      <c r="L4967">
        <v>2011000419</v>
      </c>
      <c r="M4967" t="s">
        <v>7990</v>
      </c>
      <c r="N4967" t="s">
        <v>213</v>
      </c>
      <c r="O4967" t="s">
        <v>153</v>
      </c>
      <c r="P4967" t="s">
        <v>94</v>
      </c>
      <c r="Q4967">
        <v>10000</v>
      </c>
      <c r="R4967" t="s">
        <v>3005</v>
      </c>
      <c r="S4967">
        <v>10</v>
      </c>
      <c r="T4967" t="s">
        <v>60</v>
      </c>
      <c r="U4967">
        <v>110</v>
      </c>
      <c r="V4967" t="s">
        <v>61</v>
      </c>
      <c r="W4967">
        <v>1</v>
      </c>
      <c r="X4967" t="s">
        <v>108</v>
      </c>
      <c r="Y4967" t="s">
        <v>113</v>
      </c>
      <c r="Z4967" t="s">
        <v>6631</v>
      </c>
      <c r="AA4967" t="s">
        <v>6632</v>
      </c>
      <c r="AB4967">
        <v>11420</v>
      </c>
      <c r="AC4967" t="s">
        <v>116</v>
      </c>
      <c r="AD4967" t="s">
        <v>117</v>
      </c>
      <c r="AE4967" t="s">
        <v>6633</v>
      </c>
      <c r="AG4967">
        <v>1</v>
      </c>
      <c r="AH4967">
        <v>0</v>
      </c>
      <c r="AI4967">
        <v>0</v>
      </c>
      <c r="AJ4967">
        <v>0</v>
      </c>
      <c r="AO4967">
        <v>0</v>
      </c>
      <c r="AP4967">
        <v>0</v>
      </c>
      <c r="AQ4967">
        <v>0</v>
      </c>
      <c r="AR4967">
        <v>0</v>
      </c>
      <c r="AS4967" s="1">
        <v>3.1106846178142699E-2</v>
      </c>
      <c r="AT4967" t="s">
        <v>68</v>
      </c>
      <c r="AU4967">
        <v>0.31059999999999999</v>
      </c>
      <c r="AX4967">
        <v>3</v>
      </c>
      <c r="AY4967">
        <v>3.11068461781428E-2</v>
      </c>
    </row>
    <row r="4968" spans="1:51" x14ac:dyDescent="0.3">
      <c r="A4968">
        <v>820</v>
      </c>
      <c r="B4968">
        <v>9998</v>
      </c>
      <c r="C4968">
        <v>99810</v>
      </c>
      <c r="D4968">
        <v>11</v>
      </c>
      <c r="E4968">
        <v>40000</v>
      </c>
      <c r="F4968" t="s">
        <v>51</v>
      </c>
      <c r="G4968">
        <v>112</v>
      </c>
      <c r="H4968" t="s">
        <v>281</v>
      </c>
      <c r="I4968">
        <v>2011</v>
      </c>
      <c r="J4968" t="s">
        <v>53</v>
      </c>
      <c r="K4968" t="s">
        <v>54</v>
      </c>
      <c r="L4968">
        <v>2011000283</v>
      </c>
      <c r="M4968" t="s">
        <v>327</v>
      </c>
      <c r="N4968" t="s">
        <v>2794</v>
      </c>
      <c r="O4968" t="s">
        <v>2795</v>
      </c>
      <c r="P4968" t="s">
        <v>316</v>
      </c>
      <c r="Q4968">
        <v>40000</v>
      </c>
      <c r="R4968" t="s">
        <v>328</v>
      </c>
      <c r="S4968">
        <v>10</v>
      </c>
      <c r="T4968" t="s">
        <v>60</v>
      </c>
      <c r="U4968">
        <v>110</v>
      </c>
      <c r="V4968" t="s">
        <v>61</v>
      </c>
      <c r="W4968">
        <v>3</v>
      </c>
      <c r="X4968" t="s">
        <v>281</v>
      </c>
      <c r="Y4968" t="s">
        <v>286</v>
      </c>
      <c r="Z4968" t="s">
        <v>329</v>
      </c>
      <c r="AA4968" t="s">
        <v>330</v>
      </c>
      <c r="AB4968">
        <v>99810</v>
      </c>
      <c r="AC4968" t="s">
        <v>2822</v>
      </c>
      <c r="AD4968" t="s">
        <v>2475</v>
      </c>
      <c r="AE4968" t="s">
        <v>331</v>
      </c>
      <c r="AS4968">
        <v>3.6679169298799699</v>
      </c>
      <c r="AT4968" t="s">
        <v>68</v>
      </c>
      <c r="AX4968">
        <v>3</v>
      </c>
      <c r="AY4968">
        <v>3.6679169298799699</v>
      </c>
    </row>
    <row r="4969" spans="1:51" x14ac:dyDescent="0.3">
      <c r="A4969">
        <v>820</v>
      </c>
      <c r="B4969">
        <v>9998</v>
      </c>
      <c r="C4969">
        <v>74020</v>
      </c>
      <c r="D4969">
        <v>11</v>
      </c>
      <c r="E4969">
        <v>40000</v>
      </c>
      <c r="F4969" t="s">
        <v>51</v>
      </c>
      <c r="G4969">
        <v>112</v>
      </c>
      <c r="H4969" t="s">
        <v>52</v>
      </c>
      <c r="I4969">
        <v>2011</v>
      </c>
      <c r="J4969" t="s">
        <v>53</v>
      </c>
      <c r="K4969" t="s">
        <v>54</v>
      </c>
      <c r="L4969">
        <v>2011000687</v>
      </c>
      <c r="M4969" t="s">
        <v>7991</v>
      </c>
      <c r="N4969" t="s">
        <v>2794</v>
      </c>
      <c r="O4969" t="s">
        <v>2795</v>
      </c>
      <c r="P4969" t="s">
        <v>316</v>
      </c>
      <c r="Q4969">
        <v>40000</v>
      </c>
      <c r="R4969" t="s">
        <v>1103</v>
      </c>
      <c r="S4969">
        <v>10</v>
      </c>
      <c r="T4969" t="s">
        <v>60</v>
      </c>
      <c r="U4969">
        <v>110</v>
      </c>
      <c r="V4969" t="s">
        <v>61</v>
      </c>
      <c r="W4969">
        <v>1</v>
      </c>
      <c r="X4969" t="s">
        <v>52</v>
      </c>
      <c r="Y4969" t="s">
        <v>62</v>
      </c>
      <c r="Z4969" t="s">
        <v>7992</v>
      </c>
      <c r="AA4969" t="s">
        <v>7993</v>
      </c>
      <c r="AB4969">
        <v>74020</v>
      </c>
      <c r="AC4969" t="s">
        <v>817</v>
      </c>
      <c r="AD4969" t="s">
        <v>818</v>
      </c>
      <c r="AE4969" t="s">
        <v>7994</v>
      </c>
      <c r="AG4969">
        <v>0</v>
      </c>
      <c r="AH4969">
        <v>1</v>
      </c>
      <c r="AI4969">
        <v>0</v>
      </c>
      <c r="AJ4969">
        <v>0</v>
      </c>
      <c r="AO4969">
        <v>0</v>
      </c>
      <c r="AP4969">
        <v>0</v>
      </c>
      <c r="AQ4969">
        <v>0</v>
      </c>
      <c r="AR4969">
        <v>0</v>
      </c>
      <c r="AS4969" s="1">
        <v>1.03095625394819E-2</v>
      </c>
      <c r="AT4969" t="s">
        <v>68</v>
      </c>
      <c r="AV4969">
        <v>0</v>
      </c>
      <c r="AX4969">
        <v>3</v>
      </c>
      <c r="AY4969">
        <v>1.0309562539482E-2</v>
      </c>
    </row>
    <row r="4970" spans="1:51" x14ac:dyDescent="0.3">
      <c r="A4970">
        <v>820</v>
      </c>
      <c r="B4970">
        <v>9998</v>
      </c>
      <c r="C4970">
        <v>23260</v>
      </c>
      <c r="D4970">
        <v>11</v>
      </c>
      <c r="E4970">
        <v>10000</v>
      </c>
      <c r="F4970" t="s">
        <v>51</v>
      </c>
      <c r="G4970">
        <v>112</v>
      </c>
      <c r="H4970" t="s">
        <v>91</v>
      </c>
      <c r="I4970">
        <v>2011</v>
      </c>
      <c r="J4970" t="s">
        <v>53</v>
      </c>
      <c r="K4970" t="s">
        <v>54</v>
      </c>
      <c r="L4970">
        <v>2011000166</v>
      </c>
      <c r="M4970" t="s">
        <v>7995</v>
      </c>
      <c r="N4970" t="s">
        <v>2794</v>
      </c>
      <c r="O4970" t="s">
        <v>2795</v>
      </c>
      <c r="P4970" t="s">
        <v>316</v>
      </c>
      <c r="Q4970">
        <v>10000</v>
      </c>
      <c r="R4970" t="s">
        <v>3005</v>
      </c>
      <c r="S4970">
        <v>10</v>
      </c>
      <c r="T4970" t="s">
        <v>60</v>
      </c>
      <c r="U4970">
        <v>110</v>
      </c>
      <c r="V4970" t="s">
        <v>61</v>
      </c>
      <c r="W4970">
        <v>1</v>
      </c>
      <c r="X4970" t="s">
        <v>91</v>
      </c>
      <c r="Y4970" t="s">
        <v>96</v>
      </c>
      <c r="Z4970" t="s">
        <v>7996</v>
      </c>
      <c r="AA4970" t="s">
        <v>7997</v>
      </c>
      <c r="AB4970">
        <v>23260</v>
      </c>
      <c r="AC4970" t="s">
        <v>1618</v>
      </c>
      <c r="AD4970" t="s">
        <v>507</v>
      </c>
      <c r="AE4970" t="s">
        <v>7998</v>
      </c>
      <c r="AG4970">
        <v>0</v>
      </c>
      <c r="AH4970">
        <v>1</v>
      </c>
      <c r="AI4970">
        <v>0</v>
      </c>
      <c r="AO4970">
        <v>0</v>
      </c>
      <c r="AP4970">
        <v>0</v>
      </c>
      <c r="AQ4970">
        <v>0</v>
      </c>
      <c r="AR4970">
        <v>0</v>
      </c>
      <c r="AS4970">
        <v>0.158324384080859</v>
      </c>
      <c r="AT4970" t="s">
        <v>68</v>
      </c>
      <c r="AU4970">
        <v>0.15870000000000001</v>
      </c>
      <c r="AX4970">
        <v>1</v>
      </c>
      <c r="AY4970">
        <v>0.158324384080859</v>
      </c>
    </row>
    <row r="4971" spans="1:51" x14ac:dyDescent="0.3">
      <c r="A4971">
        <v>820</v>
      </c>
      <c r="B4971">
        <v>856</v>
      </c>
      <c r="C4971">
        <v>51010</v>
      </c>
      <c r="D4971">
        <v>11</v>
      </c>
      <c r="E4971">
        <v>10000</v>
      </c>
      <c r="F4971" t="s">
        <v>51</v>
      </c>
      <c r="G4971">
        <v>112</v>
      </c>
      <c r="H4971" t="s">
        <v>150</v>
      </c>
      <c r="I4971">
        <v>2010</v>
      </c>
      <c r="J4971" t="s">
        <v>53</v>
      </c>
      <c r="K4971" t="s">
        <v>54</v>
      </c>
      <c r="L4971">
        <v>2010000221</v>
      </c>
      <c r="M4971" t="s">
        <v>162</v>
      </c>
      <c r="N4971" t="s">
        <v>163</v>
      </c>
      <c r="O4971" t="s">
        <v>153</v>
      </c>
      <c r="P4971" t="s">
        <v>94</v>
      </c>
      <c r="Q4971">
        <v>10000</v>
      </c>
      <c r="R4971" t="s">
        <v>256</v>
      </c>
      <c r="S4971">
        <v>10</v>
      </c>
      <c r="T4971" t="s">
        <v>60</v>
      </c>
      <c r="U4971">
        <v>110</v>
      </c>
      <c r="V4971" t="s">
        <v>61</v>
      </c>
      <c r="W4971">
        <v>1</v>
      </c>
      <c r="X4971" t="s">
        <v>150</v>
      </c>
      <c r="Y4971" t="s">
        <v>155</v>
      </c>
      <c r="Z4971" t="s">
        <v>164</v>
      </c>
      <c r="AA4971" t="s">
        <v>165</v>
      </c>
      <c r="AB4971">
        <v>51010</v>
      </c>
      <c r="AC4971" t="s">
        <v>158</v>
      </c>
      <c r="AD4971" t="s">
        <v>159</v>
      </c>
      <c r="AE4971" t="s">
        <v>166</v>
      </c>
      <c r="AG4971">
        <v>0</v>
      </c>
      <c r="AH4971">
        <v>0</v>
      </c>
      <c r="AI4971">
        <v>2</v>
      </c>
      <c r="AO4971">
        <v>0</v>
      </c>
      <c r="AP4971">
        <v>0</v>
      </c>
      <c r="AQ4971">
        <v>0</v>
      </c>
      <c r="AR4971">
        <v>0</v>
      </c>
      <c r="AS4971">
        <v>6.51412510810031</v>
      </c>
      <c r="AT4971" t="s">
        <v>68</v>
      </c>
      <c r="AV4971">
        <v>5.0446999999999997</v>
      </c>
      <c r="AX4971">
        <v>1</v>
      </c>
      <c r="AY4971">
        <v>6.5141251081003197</v>
      </c>
    </row>
    <row r="4972" spans="1:51" x14ac:dyDescent="0.3">
      <c r="A4972">
        <v>820</v>
      </c>
      <c r="B4972">
        <v>868</v>
      </c>
      <c r="C4972">
        <v>51010</v>
      </c>
      <c r="D4972">
        <v>11</v>
      </c>
      <c r="E4972">
        <v>10000</v>
      </c>
      <c r="F4972" t="s">
        <v>51</v>
      </c>
      <c r="G4972">
        <v>112</v>
      </c>
      <c r="H4972" t="s">
        <v>150</v>
      </c>
      <c r="I4972">
        <v>2010</v>
      </c>
      <c r="J4972" t="s">
        <v>53</v>
      </c>
      <c r="K4972" t="s">
        <v>54</v>
      </c>
      <c r="L4972">
        <v>2010000222</v>
      </c>
      <c r="M4972" t="s">
        <v>173</v>
      </c>
      <c r="N4972" t="s">
        <v>174</v>
      </c>
      <c r="O4972" t="s">
        <v>153</v>
      </c>
      <c r="P4972" t="s">
        <v>86</v>
      </c>
      <c r="Q4972">
        <v>10000</v>
      </c>
      <c r="R4972" t="s">
        <v>256</v>
      </c>
      <c r="S4972">
        <v>10</v>
      </c>
      <c r="T4972" t="s">
        <v>60</v>
      </c>
      <c r="U4972">
        <v>110</v>
      </c>
      <c r="V4972" t="s">
        <v>61</v>
      </c>
      <c r="W4972">
        <v>1</v>
      </c>
      <c r="X4972" t="s">
        <v>150</v>
      </c>
      <c r="Y4972" t="s">
        <v>155</v>
      </c>
      <c r="Z4972" t="s">
        <v>175</v>
      </c>
      <c r="AA4972" t="s">
        <v>176</v>
      </c>
      <c r="AB4972">
        <v>51010</v>
      </c>
      <c r="AC4972" t="s">
        <v>158</v>
      </c>
      <c r="AD4972" t="s">
        <v>159</v>
      </c>
      <c r="AE4972" t="s">
        <v>7999</v>
      </c>
      <c r="AG4972">
        <v>0</v>
      </c>
      <c r="AH4972">
        <v>0</v>
      </c>
      <c r="AI4972">
        <v>2</v>
      </c>
      <c r="AO4972">
        <v>0</v>
      </c>
      <c r="AP4972">
        <v>0</v>
      </c>
      <c r="AQ4972">
        <v>0</v>
      </c>
      <c r="AR4972">
        <v>0</v>
      </c>
      <c r="AS4972">
        <v>7.9093398673969402</v>
      </c>
      <c r="AT4972" t="s">
        <v>68</v>
      </c>
      <c r="AV4972">
        <v>5.8373999999999997</v>
      </c>
      <c r="AX4972">
        <v>1</v>
      </c>
      <c r="AY4972">
        <v>7.9093398673969402</v>
      </c>
    </row>
    <row r="4973" spans="1:51" x14ac:dyDescent="0.3">
      <c r="A4973">
        <v>820</v>
      </c>
      <c r="B4973">
        <v>845</v>
      </c>
      <c r="C4973">
        <v>11110</v>
      </c>
      <c r="D4973">
        <v>11</v>
      </c>
      <c r="E4973">
        <v>10000</v>
      </c>
      <c r="F4973" t="s">
        <v>51</v>
      </c>
      <c r="G4973">
        <v>112</v>
      </c>
      <c r="H4973" t="s">
        <v>183</v>
      </c>
      <c r="I4973">
        <v>2010</v>
      </c>
      <c r="J4973" t="s">
        <v>53</v>
      </c>
      <c r="K4973" t="s">
        <v>54</v>
      </c>
      <c r="L4973">
        <v>2010000556</v>
      </c>
      <c r="M4973" t="s">
        <v>212</v>
      </c>
      <c r="N4973" t="s">
        <v>213</v>
      </c>
      <c r="O4973" t="s">
        <v>153</v>
      </c>
      <c r="P4973" t="s">
        <v>94</v>
      </c>
      <c r="Q4973">
        <v>10000</v>
      </c>
      <c r="R4973" t="s">
        <v>256</v>
      </c>
      <c r="S4973">
        <v>10</v>
      </c>
      <c r="T4973" t="s">
        <v>60</v>
      </c>
      <c r="U4973">
        <v>110</v>
      </c>
      <c r="V4973" t="s">
        <v>61</v>
      </c>
      <c r="W4973">
        <v>1</v>
      </c>
      <c r="X4973" t="s">
        <v>183</v>
      </c>
      <c r="Y4973" t="s">
        <v>186</v>
      </c>
      <c r="Z4973" t="s">
        <v>214</v>
      </c>
      <c r="AA4973" t="s">
        <v>215</v>
      </c>
      <c r="AB4973">
        <v>11110</v>
      </c>
      <c r="AC4973" t="s">
        <v>216</v>
      </c>
      <c r="AD4973" t="s">
        <v>217</v>
      </c>
      <c r="AE4973" t="s">
        <v>218</v>
      </c>
      <c r="AG4973">
        <v>1</v>
      </c>
      <c r="AH4973">
        <v>0</v>
      </c>
      <c r="AI4973">
        <v>0</v>
      </c>
      <c r="AO4973">
        <v>0</v>
      </c>
      <c r="AP4973">
        <v>0</v>
      </c>
      <c r="AR4973">
        <v>0</v>
      </c>
      <c r="AS4973">
        <v>1.2036075886422499</v>
      </c>
      <c r="AT4973" t="s">
        <v>68</v>
      </c>
      <c r="AX4973">
        <v>3</v>
      </c>
      <c r="AY4973">
        <v>1.2036075886422599</v>
      </c>
    </row>
    <row r="4974" spans="1:51" x14ac:dyDescent="0.3">
      <c r="A4974">
        <v>820</v>
      </c>
      <c r="B4974">
        <v>866</v>
      </c>
      <c r="C4974">
        <v>11220</v>
      </c>
      <c r="D4974">
        <v>11</v>
      </c>
      <c r="E4974">
        <v>10000</v>
      </c>
      <c r="F4974" t="s">
        <v>51</v>
      </c>
      <c r="G4974">
        <v>112</v>
      </c>
      <c r="H4974" t="s">
        <v>183</v>
      </c>
      <c r="I4974">
        <v>2010</v>
      </c>
      <c r="J4974" t="s">
        <v>53</v>
      </c>
      <c r="K4974" t="s">
        <v>54</v>
      </c>
      <c r="L4974">
        <v>2010000424</v>
      </c>
      <c r="M4974" t="s">
        <v>247</v>
      </c>
      <c r="N4974" t="s">
        <v>248</v>
      </c>
      <c r="O4974" t="s">
        <v>153</v>
      </c>
      <c r="P4974" t="s">
        <v>58</v>
      </c>
      <c r="Q4974">
        <v>10000</v>
      </c>
      <c r="R4974" t="s">
        <v>256</v>
      </c>
      <c r="S4974">
        <v>10</v>
      </c>
      <c r="T4974" t="s">
        <v>60</v>
      </c>
      <c r="U4974">
        <v>110</v>
      </c>
      <c r="V4974" t="s">
        <v>61</v>
      </c>
      <c r="W4974">
        <v>1</v>
      </c>
      <c r="X4974" t="s">
        <v>183</v>
      </c>
      <c r="Y4974" t="s">
        <v>186</v>
      </c>
      <c r="Z4974" t="s">
        <v>6405</v>
      </c>
      <c r="AA4974" t="s">
        <v>6406</v>
      </c>
      <c r="AB4974">
        <v>11220</v>
      </c>
      <c r="AC4974" t="s">
        <v>251</v>
      </c>
      <c r="AD4974" t="s">
        <v>252</v>
      </c>
      <c r="AG4974">
        <v>1</v>
      </c>
      <c r="AH4974">
        <v>0</v>
      </c>
      <c r="AI4974">
        <v>0</v>
      </c>
      <c r="AO4974">
        <v>0</v>
      </c>
      <c r="AP4974">
        <v>0</v>
      </c>
      <c r="AR4974">
        <v>0</v>
      </c>
      <c r="AS4974">
        <v>4.94387633323724</v>
      </c>
      <c r="AT4974" t="s">
        <v>68</v>
      </c>
      <c r="AX4974">
        <v>3</v>
      </c>
      <c r="AY4974">
        <v>4.94387633323724</v>
      </c>
    </row>
    <row r="4975" spans="1:51" x14ac:dyDescent="0.3">
      <c r="A4975">
        <v>820</v>
      </c>
      <c r="B4975">
        <v>866</v>
      </c>
      <c r="C4975">
        <v>31320</v>
      </c>
      <c r="D4975">
        <v>11</v>
      </c>
      <c r="E4975">
        <v>10000</v>
      </c>
      <c r="F4975" t="s">
        <v>51</v>
      </c>
      <c r="G4975">
        <v>112</v>
      </c>
      <c r="H4975" t="s">
        <v>183</v>
      </c>
      <c r="I4975">
        <v>2010</v>
      </c>
      <c r="J4975" t="s">
        <v>53</v>
      </c>
      <c r="K4975" t="s">
        <v>54</v>
      </c>
      <c r="L4975">
        <v>2010000020</v>
      </c>
      <c r="M4975" t="s">
        <v>255</v>
      </c>
      <c r="N4975" t="s">
        <v>248</v>
      </c>
      <c r="O4975" t="s">
        <v>153</v>
      </c>
      <c r="P4975" t="s">
        <v>58</v>
      </c>
      <c r="Q4975">
        <v>10000</v>
      </c>
      <c r="R4975" t="s">
        <v>256</v>
      </c>
      <c r="S4975">
        <v>10</v>
      </c>
      <c r="T4975" t="s">
        <v>60</v>
      </c>
      <c r="U4975">
        <v>110</v>
      </c>
      <c r="V4975" t="s">
        <v>61</v>
      </c>
      <c r="W4975">
        <v>1</v>
      </c>
      <c r="X4975" t="s">
        <v>183</v>
      </c>
      <c r="Y4975" t="s">
        <v>186</v>
      </c>
      <c r="Z4975" t="s">
        <v>257</v>
      </c>
      <c r="AA4975" t="s">
        <v>258</v>
      </c>
      <c r="AB4975">
        <v>31320</v>
      </c>
      <c r="AC4975" t="s">
        <v>259</v>
      </c>
      <c r="AD4975" t="s">
        <v>209</v>
      </c>
      <c r="AE4975" t="s">
        <v>260</v>
      </c>
      <c r="AG4975">
        <v>1</v>
      </c>
      <c r="AH4975">
        <v>1</v>
      </c>
      <c r="AI4975">
        <v>0</v>
      </c>
      <c r="AJ4975">
        <v>1</v>
      </c>
      <c r="AO4975">
        <v>1</v>
      </c>
      <c r="AP4975">
        <v>0</v>
      </c>
      <c r="AQ4975">
        <v>0</v>
      </c>
      <c r="AR4975">
        <v>0</v>
      </c>
      <c r="AS4975">
        <v>0.33964983424618</v>
      </c>
      <c r="AT4975" t="s">
        <v>68</v>
      </c>
      <c r="AV4975">
        <v>5.0530999999999997</v>
      </c>
      <c r="AX4975">
        <v>1</v>
      </c>
      <c r="AY4975">
        <v>0.339649834246181</v>
      </c>
    </row>
    <row r="4976" spans="1:51" x14ac:dyDescent="0.3">
      <c r="A4976">
        <v>820</v>
      </c>
      <c r="B4976">
        <v>870</v>
      </c>
      <c r="C4976">
        <v>11220</v>
      </c>
      <c r="D4976">
        <v>11</v>
      </c>
      <c r="E4976">
        <v>10000</v>
      </c>
      <c r="F4976" t="s">
        <v>51</v>
      </c>
      <c r="G4976">
        <v>112</v>
      </c>
      <c r="H4976" t="s">
        <v>183</v>
      </c>
      <c r="I4976">
        <v>2010</v>
      </c>
      <c r="J4976" t="s">
        <v>53</v>
      </c>
      <c r="K4976" t="s">
        <v>54</v>
      </c>
      <c r="L4976">
        <v>2010000512</v>
      </c>
      <c r="M4976" t="s">
        <v>261</v>
      </c>
      <c r="N4976" t="s">
        <v>179</v>
      </c>
      <c r="O4976" t="s">
        <v>153</v>
      </c>
      <c r="P4976" t="s">
        <v>94</v>
      </c>
      <c r="Q4976">
        <v>10000</v>
      </c>
      <c r="R4976" t="s">
        <v>256</v>
      </c>
      <c r="S4976">
        <v>10</v>
      </c>
      <c r="T4976" t="s">
        <v>60</v>
      </c>
      <c r="U4976">
        <v>110</v>
      </c>
      <c r="V4976" t="s">
        <v>61</v>
      </c>
      <c r="W4976">
        <v>1</v>
      </c>
      <c r="X4976" t="s">
        <v>183</v>
      </c>
      <c r="Y4976" t="s">
        <v>186</v>
      </c>
      <c r="Z4976" t="s">
        <v>262</v>
      </c>
      <c r="AA4976" t="s">
        <v>263</v>
      </c>
      <c r="AB4976">
        <v>11220</v>
      </c>
      <c r="AC4976" t="s">
        <v>251</v>
      </c>
      <c r="AD4976" t="s">
        <v>252</v>
      </c>
      <c r="AG4976">
        <v>1</v>
      </c>
      <c r="AH4976">
        <v>0</v>
      </c>
      <c r="AI4976">
        <v>1</v>
      </c>
      <c r="AO4976">
        <v>0</v>
      </c>
      <c r="AP4976">
        <v>0</v>
      </c>
      <c r="AQ4976">
        <v>0</v>
      </c>
      <c r="AR4976">
        <v>0</v>
      </c>
      <c r="AS4976">
        <v>1.44571490343038</v>
      </c>
      <c r="AT4976" t="s">
        <v>68</v>
      </c>
      <c r="AV4976">
        <v>0.43390000000000001</v>
      </c>
      <c r="AX4976">
        <v>1</v>
      </c>
      <c r="AY4976">
        <v>1.44571490343038</v>
      </c>
    </row>
    <row r="4977" spans="1:51" x14ac:dyDescent="0.3">
      <c r="A4977">
        <v>820</v>
      </c>
      <c r="B4977">
        <v>728</v>
      </c>
      <c r="C4977">
        <v>43010</v>
      </c>
      <c r="D4977">
        <v>11</v>
      </c>
      <c r="E4977">
        <v>20000</v>
      </c>
      <c r="F4977" t="s">
        <v>51</v>
      </c>
      <c r="G4977">
        <v>112</v>
      </c>
      <c r="H4977" t="s">
        <v>281</v>
      </c>
      <c r="I4977">
        <v>2010</v>
      </c>
      <c r="J4977" t="s">
        <v>53</v>
      </c>
      <c r="K4977" t="s">
        <v>54</v>
      </c>
      <c r="L4977">
        <v>2010000201</v>
      </c>
      <c r="M4977" t="s">
        <v>4979</v>
      </c>
      <c r="N4977" t="s">
        <v>284</v>
      </c>
      <c r="O4977" t="s">
        <v>285</v>
      </c>
      <c r="P4977" t="s">
        <v>58</v>
      </c>
      <c r="Q4977">
        <v>20000</v>
      </c>
      <c r="R4977" t="s">
        <v>70</v>
      </c>
      <c r="S4977">
        <v>10</v>
      </c>
      <c r="T4977" t="s">
        <v>60</v>
      </c>
      <c r="U4977">
        <v>110</v>
      </c>
      <c r="V4977" t="s">
        <v>61</v>
      </c>
      <c r="W4977">
        <v>3</v>
      </c>
      <c r="X4977" t="s">
        <v>281</v>
      </c>
      <c r="Y4977" t="s">
        <v>286</v>
      </c>
      <c r="Z4977" t="s">
        <v>287</v>
      </c>
      <c r="AA4977" t="s">
        <v>288</v>
      </c>
      <c r="AB4977">
        <v>43010</v>
      </c>
      <c r="AC4977" t="s">
        <v>65</v>
      </c>
      <c r="AD4977" t="s">
        <v>66</v>
      </c>
      <c r="AE4977" t="s">
        <v>289</v>
      </c>
      <c r="AG4977">
        <v>1</v>
      </c>
      <c r="AH4977">
        <v>1</v>
      </c>
      <c r="AI4977">
        <v>1</v>
      </c>
      <c r="AO4977">
        <v>0</v>
      </c>
      <c r="AP4977">
        <v>0</v>
      </c>
      <c r="AQ4977">
        <v>0</v>
      </c>
      <c r="AR4977">
        <v>0</v>
      </c>
      <c r="AS4977">
        <v>0.483030455102334</v>
      </c>
      <c r="AT4977" t="s">
        <v>68</v>
      </c>
      <c r="AV4977">
        <v>0.48299999999999998</v>
      </c>
      <c r="AX4977">
        <v>8</v>
      </c>
      <c r="AY4977">
        <v>0.483030455102335</v>
      </c>
    </row>
    <row r="4978" spans="1:51" x14ac:dyDescent="0.3">
      <c r="A4978">
        <v>820</v>
      </c>
      <c r="B4978">
        <v>765</v>
      </c>
      <c r="C4978">
        <v>43010</v>
      </c>
      <c r="D4978">
        <v>11</v>
      </c>
      <c r="E4978">
        <v>20000</v>
      </c>
      <c r="F4978" t="s">
        <v>51</v>
      </c>
      <c r="G4978">
        <v>112</v>
      </c>
      <c r="H4978" t="s">
        <v>281</v>
      </c>
      <c r="I4978">
        <v>2010</v>
      </c>
      <c r="J4978" t="s">
        <v>53</v>
      </c>
      <c r="K4978" t="s">
        <v>54</v>
      </c>
      <c r="L4978">
        <v>2010000208</v>
      </c>
      <c r="M4978" t="s">
        <v>4979</v>
      </c>
      <c r="N4978" t="s">
        <v>291</v>
      </c>
      <c r="O4978" t="s">
        <v>285</v>
      </c>
      <c r="P4978" t="s">
        <v>58</v>
      </c>
      <c r="Q4978">
        <v>20000</v>
      </c>
      <c r="R4978" t="s">
        <v>70</v>
      </c>
      <c r="S4978">
        <v>10</v>
      </c>
      <c r="T4978" t="s">
        <v>60</v>
      </c>
      <c r="U4978">
        <v>110</v>
      </c>
      <c r="V4978" t="s">
        <v>61</v>
      </c>
      <c r="W4978">
        <v>3</v>
      </c>
      <c r="X4978" t="s">
        <v>281</v>
      </c>
      <c r="Y4978" t="s">
        <v>286</v>
      </c>
      <c r="Z4978" t="s">
        <v>287</v>
      </c>
      <c r="AA4978" t="s">
        <v>288</v>
      </c>
      <c r="AB4978">
        <v>43010</v>
      </c>
      <c r="AC4978" t="s">
        <v>65</v>
      </c>
      <c r="AD4978" t="s">
        <v>66</v>
      </c>
      <c r="AE4978" t="s">
        <v>289</v>
      </c>
      <c r="AG4978">
        <v>1</v>
      </c>
      <c r="AH4978">
        <v>1</v>
      </c>
      <c r="AI4978">
        <v>1</v>
      </c>
      <c r="AO4978">
        <v>0</v>
      </c>
      <c r="AP4978">
        <v>0</v>
      </c>
      <c r="AQ4978">
        <v>0</v>
      </c>
      <c r="AR4978">
        <v>0</v>
      </c>
      <c r="AS4978">
        <v>0.14862475540501499</v>
      </c>
      <c r="AT4978" t="s">
        <v>68</v>
      </c>
      <c r="AV4978">
        <v>0.14860000000000001</v>
      </c>
      <c r="AX4978">
        <v>8</v>
      </c>
      <c r="AY4978">
        <v>0.14862475540501599</v>
      </c>
    </row>
    <row r="4979" spans="1:51" x14ac:dyDescent="0.3">
      <c r="A4979">
        <v>820</v>
      </c>
      <c r="B4979">
        <v>880</v>
      </c>
      <c r="C4979">
        <v>25010</v>
      </c>
      <c r="D4979">
        <v>11</v>
      </c>
      <c r="E4979">
        <v>20000</v>
      </c>
      <c r="F4979" t="s">
        <v>51</v>
      </c>
      <c r="G4979">
        <v>112</v>
      </c>
      <c r="H4979" t="s">
        <v>281</v>
      </c>
      <c r="I4979">
        <v>2010</v>
      </c>
      <c r="J4979" t="s">
        <v>53</v>
      </c>
      <c r="K4979" t="s">
        <v>54</v>
      </c>
      <c r="L4979">
        <v>2010000372</v>
      </c>
      <c r="M4979" t="s">
        <v>297</v>
      </c>
      <c r="N4979" t="s">
        <v>168</v>
      </c>
      <c r="O4979" t="s">
        <v>153</v>
      </c>
      <c r="P4979" t="s">
        <v>94</v>
      </c>
      <c r="Q4979">
        <v>20000</v>
      </c>
      <c r="R4979" t="s">
        <v>1945</v>
      </c>
      <c r="S4979">
        <v>10</v>
      </c>
      <c r="T4979" t="s">
        <v>60</v>
      </c>
      <c r="U4979">
        <v>110</v>
      </c>
      <c r="V4979" t="s">
        <v>61</v>
      </c>
      <c r="W4979">
        <v>3</v>
      </c>
      <c r="X4979" t="s">
        <v>281</v>
      </c>
      <c r="Y4979" t="s">
        <v>286</v>
      </c>
      <c r="Z4979" t="s">
        <v>4982</v>
      </c>
      <c r="AA4979" t="s">
        <v>4983</v>
      </c>
      <c r="AB4979">
        <v>25010</v>
      </c>
      <c r="AC4979" t="s">
        <v>300</v>
      </c>
      <c r="AD4979" t="s">
        <v>301</v>
      </c>
      <c r="AE4979" t="s">
        <v>302</v>
      </c>
      <c r="AG4979">
        <v>1</v>
      </c>
      <c r="AH4979">
        <v>0</v>
      </c>
      <c r="AI4979">
        <v>0</v>
      </c>
      <c r="AJ4979">
        <v>1</v>
      </c>
      <c r="AO4979">
        <v>0</v>
      </c>
      <c r="AP4979">
        <v>0</v>
      </c>
      <c r="AQ4979">
        <v>0</v>
      </c>
      <c r="AR4979">
        <v>0</v>
      </c>
      <c r="AS4979">
        <v>0.37093728019602101</v>
      </c>
      <c r="AT4979" t="s">
        <v>68</v>
      </c>
      <c r="AX4979">
        <v>3</v>
      </c>
      <c r="AY4979">
        <v>0.37093728019602201</v>
      </c>
    </row>
    <row r="4980" spans="1:51" x14ac:dyDescent="0.3">
      <c r="A4980">
        <v>820</v>
      </c>
      <c r="B4980">
        <v>866</v>
      </c>
      <c r="C4980">
        <v>43010</v>
      </c>
      <c r="D4980">
        <v>11</v>
      </c>
      <c r="E4980">
        <v>20000</v>
      </c>
      <c r="F4980" t="s">
        <v>51</v>
      </c>
      <c r="G4980">
        <v>112</v>
      </c>
      <c r="H4980" t="s">
        <v>281</v>
      </c>
      <c r="I4980">
        <v>2010</v>
      </c>
      <c r="J4980" t="s">
        <v>53</v>
      </c>
      <c r="K4980" t="s">
        <v>54</v>
      </c>
      <c r="L4980">
        <v>2010000205</v>
      </c>
      <c r="M4980" t="s">
        <v>4979</v>
      </c>
      <c r="N4980" t="s">
        <v>248</v>
      </c>
      <c r="O4980" t="s">
        <v>153</v>
      </c>
      <c r="P4980" t="s">
        <v>58</v>
      </c>
      <c r="Q4980">
        <v>20000</v>
      </c>
      <c r="R4980" t="s">
        <v>70</v>
      </c>
      <c r="S4980">
        <v>10</v>
      </c>
      <c r="T4980" t="s">
        <v>60</v>
      </c>
      <c r="U4980">
        <v>110</v>
      </c>
      <c r="V4980" t="s">
        <v>61</v>
      </c>
      <c r="W4980">
        <v>3</v>
      </c>
      <c r="X4980" t="s">
        <v>281</v>
      </c>
      <c r="Y4980" t="s">
        <v>286</v>
      </c>
      <c r="Z4980" t="s">
        <v>287</v>
      </c>
      <c r="AA4980" t="s">
        <v>288</v>
      </c>
      <c r="AB4980">
        <v>43010</v>
      </c>
      <c r="AC4980" t="s">
        <v>65</v>
      </c>
      <c r="AD4980" t="s">
        <v>66</v>
      </c>
      <c r="AE4980" t="s">
        <v>289</v>
      </c>
      <c r="AG4980">
        <v>1</v>
      </c>
      <c r="AH4980">
        <v>1</v>
      </c>
      <c r="AI4980">
        <v>1</v>
      </c>
      <c r="AO4980">
        <v>0</v>
      </c>
      <c r="AP4980">
        <v>0</v>
      </c>
      <c r="AQ4980">
        <v>0</v>
      </c>
      <c r="AR4980">
        <v>0</v>
      </c>
      <c r="AS4980">
        <v>0.37156188851253902</v>
      </c>
      <c r="AT4980" t="s">
        <v>68</v>
      </c>
      <c r="AV4980">
        <v>0.37159999999999999</v>
      </c>
      <c r="AX4980">
        <v>8</v>
      </c>
      <c r="AY4980">
        <v>0.37156188851254002</v>
      </c>
    </row>
    <row r="4981" spans="1:51" x14ac:dyDescent="0.3">
      <c r="A4981">
        <v>820</v>
      </c>
      <c r="B4981">
        <v>854</v>
      </c>
      <c r="C4981">
        <v>43010</v>
      </c>
      <c r="D4981">
        <v>11</v>
      </c>
      <c r="E4981">
        <v>20000</v>
      </c>
      <c r="F4981" t="s">
        <v>51</v>
      </c>
      <c r="G4981">
        <v>112</v>
      </c>
      <c r="H4981" t="s">
        <v>281</v>
      </c>
      <c r="I4981">
        <v>2010</v>
      </c>
      <c r="J4981" t="s">
        <v>53</v>
      </c>
      <c r="K4981" t="s">
        <v>54</v>
      </c>
      <c r="L4981">
        <v>2010000210</v>
      </c>
      <c r="M4981" t="s">
        <v>4979</v>
      </c>
      <c r="N4981" t="s">
        <v>307</v>
      </c>
      <c r="O4981" t="s">
        <v>153</v>
      </c>
      <c r="P4981" t="s">
        <v>58</v>
      </c>
      <c r="Q4981">
        <v>20000</v>
      </c>
      <c r="R4981" t="s">
        <v>70</v>
      </c>
      <c r="S4981">
        <v>10</v>
      </c>
      <c r="T4981" t="s">
        <v>60</v>
      </c>
      <c r="U4981">
        <v>110</v>
      </c>
      <c r="V4981" t="s">
        <v>61</v>
      </c>
      <c r="W4981">
        <v>3</v>
      </c>
      <c r="X4981" t="s">
        <v>281</v>
      </c>
      <c r="Y4981" t="s">
        <v>286</v>
      </c>
      <c r="Z4981" t="s">
        <v>287</v>
      </c>
      <c r="AA4981" t="s">
        <v>288</v>
      </c>
      <c r="AB4981">
        <v>43010</v>
      </c>
      <c r="AC4981" t="s">
        <v>65</v>
      </c>
      <c r="AD4981" t="s">
        <v>66</v>
      </c>
      <c r="AE4981" t="s">
        <v>289</v>
      </c>
      <c r="AG4981">
        <v>1</v>
      </c>
      <c r="AH4981">
        <v>1</v>
      </c>
      <c r="AI4981">
        <v>1</v>
      </c>
      <c r="AO4981">
        <v>0</v>
      </c>
      <c r="AP4981">
        <v>0</v>
      </c>
      <c r="AQ4981">
        <v>0</v>
      </c>
      <c r="AR4981">
        <v>0</v>
      </c>
      <c r="AS4981">
        <v>0.85459234361487402</v>
      </c>
      <c r="AT4981" t="s">
        <v>68</v>
      </c>
      <c r="AV4981">
        <v>0.85460000000000003</v>
      </c>
      <c r="AX4981">
        <v>8</v>
      </c>
      <c r="AY4981">
        <v>0.85459234361487502</v>
      </c>
    </row>
    <row r="4982" spans="1:51" x14ac:dyDescent="0.3">
      <c r="A4982">
        <v>820</v>
      </c>
      <c r="B4982">
        <v>854</v>
      </c>
      <c r="C4982">
        <v>15150</v>
      </c>
      <c r="D4982">
        <v>11</v>
      </c>
      <c r="E4982">
        <v>20000</v>
      </c>
      <c r="F4982" t="s">
        <v>51</v>
      </c>
      <c r="G4982">
        <v>112</v>
      </c>
      <c r="H4982" t="s">
        <v>281</v>
      </c>
      <c r="I4982">
        <v>2010</v>
      </c>
      <c r="J4982" t="s">
        <v>53</v>
      </c>
      <c r="K4982" t="s">
        <v>54</v>
      </c>
      <c r="L4982">
        <v>2010000422</v>
      </c>
      <c r="M4982" t="s">
        <v>309</v>
      </c>
      <c r="N4982" t="s">
        <v>307</v>
      </c>
      <c r="O4982" t="s">
        <v>153</v>
      </c>
      <c r="P4982" t="s">
        <v>58</v>
      </c>
      <c r="Q4982">
        <v>20000</v>
      </c>
      <c r="R4982" t="s">
        <v>1945</v>
      </c>
      <c r="S4982">
        <v>10</v>
      </c>
      <c r="T4982" t="s">
        <v>60</v>
      </c>
      <c r="U4982">
        <v>110</v>
      </c>
      <c r="V4982" t="s">
        <v>61</v>
      </c>
      <c r="W4982">
        <v>3</v>
      </c>
      <c r="X4982" t="s">
        <v>281</v>
      </c>
      <c r="Y4982" t="s">
        <v>286</v>
      </c>
      <c r="Z4982" t="s">
        <v>4987</v>
      </c>
      <c r="AA4982" t="s">
        <v>4988</v>
      </c>
      <c r="AB4982">
        <v>15150</v>
      </c>
      <c r="AC4982" t="s">
        <v>312</v>
      </c>
      <c r="AD4982" t="s">
        <v>81</v>
      </c>
      <c r="AE4982" t="s">
        <v>313</v>
      </c>
      <c r="AG4982">
        <v>1</v>
      </c>
      <c r="AH4982">
        <v>0</v>
      </c>
      <c r="AI4982">
        <v>2</v>
      </c>
      <c r="AO4982">
        <v>0</v>
      </c>
      <c r="AP4982">
        <v>0</v>
      </c>
      <c r="AQ4982">
        <v>0</v>
      </c>
      <c r="AR4982">
        <v>0</v>
      </c>
      <c r="AS4982">
        <v>0.57813001585471302</v>
      </c>
      <c r="AT4982" t="s">
        <v>68</v>
      </c>
      <c r="AX4982">
        <v>3</v>
      </c>
      <c r="AY4982">
        <v>0.57813001585471302</v>
      </c>
    </row>
    <row r="4983" spans="1:51" x14ac:dyDescent="0.3">
      <c r="A4983">
        <v>820</v>
      </c>
      <c r="B4983">
        <v>854</v>
      </c>
      <c r="C4983">
        <v>15150</v>
      </c>
      <c r="D4983">
        <v>11</v>
      </c>
      <c r="E4983">
        <v>20000</v>
      </c>
      <c r="F4983" t="s">
        <v>51</v>
      </c>
      <c r="G4983">
        <v>112</v>
      </c>
      <c r="H4983" t="s">
        <v>281</v>
      </c>
      <c r="I4983">
        <v>2010</v>
      </c>
      <c r="J4983" t="s">
        <v>53</v>
      </c>
      <c r="K4983" t="s">
        <v>54</v>
      </c>
      <c r="L4983">
        <v>2010000684</v>
      </c>
      <c r="M4983" t="s">
        <v>5621</v>
      </c>
      <c r="N4983" t="s">
        <v>307</v>
      </c>
      <c r="O4983" t="s">
        <v>153</v>
      </c>
      <c r="P4983" t="s">
        <v>58</v>
      </c>
      <c r="Q4983">
        <v>20000</v>
      </c>
      <c r="R4983" t="s">
        <v>1945</v>
      </c>
      <c r="S4983">
        <v>10</v>
      </c>
      <c r="T4983" t="s">
        <v>60</v>
      </c>
      <c r="U4983">
        <v>110</v>
      </c>
      <c r="V4983" t="s">
        <v>61</v>
      </c>
      <c r="W4983">
        <v>3</v>
      </c>
      <c r="X4983" t="s">
        <v>281</v>
      </c>
      <c r="Y4983" t="s">
        <v>286</v>
      </c>
      <c r="Z4983" t="s">
        <v>5622</v>
      </c>
      <c r="AA4983" t="s">
        <v>5623</v>
      </c>
      <c r="AB4983">
        <v>15150</v>
      </c>
      <c r="AC4983" t="s">
        <v>312</v>
      </c>
      <c r="AD4983" t="s">
        <v>81</v>
      </c>
      <c r="AE4983" t="s">
        <v>5624</v>
      </c>
      <c r="AG4983">
        <v>1</v>
      </c>
      <c r="AH4983">
        <v>0</v>
      </c>
      <c r="AI4983">
        <v>2</v>
      </c>
      <c r="AO4983">
        <v>0</v>
      </c>
      <c r="AP4983">
        <v>0</v>
      </c>
      <c r="AQ4983">
        <v>0</v>
      </c>
      <c r="AR4983">
        <v>0</v>
      </c>
      <c r="AS4983" s="1">
        <v>9.7040681752666405E-2</v>
      </c>
      <c r="AT4983" t="s">
        <v>68</v>
      </c>
      <c r="AX4983">
        <v>3</v>
      </c>
      <c r="AY4983">
        <v>9.7040681752666502E-2</v>
      </c>
    </row>
    <row r="4984" spans="1:51" x14ac:dyDescent="0.3">
      <c r="A4984">
        <v>820</v>
      </c>
      <c r="B4984">
        <v>745</v>
      </c>
      <c r="C4984">
        <v>15250</v>
      </c>
      <c r="D4984">
        <v>11</v>
      </c>
      <c r="E4984">
        <v>40000</v>
      </c>
      <c r="F4984" t="s">
        <v>51</v>
      </c>
      <c r="G4984">
        <v>112</v>
      </c>
      <c r="H4984" t="s">
        <v>332</v>
      </c>
      <c r="I4984">
        <v>2010</v>
      </c>
      <c r="J4984" t="s">
        <v>53</v>
      </c>
      <c r="K4984" t="s">
        <v>54</v>
      </c>
      <c r="L4984">
        <v>2010000155</v>
      </c>
      <c r="M4984" t="s">
        <v>348</v>
      </c>
      <c r="N4984" t="s">
        <v>349</v>
      </c>
      <c r="O4984" t="s">
        <v>285</v>
      </c>
      <c r="P4984" t="s">
        <v>58</v>
      </c>
      <c r="Q4984">
        <v>40000</v>
      </c>
      <c r="R4984" t="s">
        <v>77</v>
      </c>
      <c r="S4984">
        <v>10</v>
      </c>
      <c r="T4984" t="s">
        <v>60</v>
      </c>
      <c r="U4984">
        <v>110</v>
      </c>
      <c r="V4984" t="s">
        <v>61</v>
      </c>
      <c r="W4984">
        <v>1</v>
      </c>
      <c r="X4984" t="s">
        <v>332</v>
      </c>
      <c r="Y4984" t="s">
        <v>336</v>
      </c>
      <c r="Z4984" t="s">
        <v>350</v>
      </c>
      <c r="AA4984" t="s">
        <v>351</v>
      </c>
      <c r="AB4984">
        <v>15250</v>
      </c>
      <c r="AC4984" t="s">
        <v>352</v>
      </c>
      <c r="AD4984" t="s">
        <v>353</v>
      </c>
      <c r="AE4984" t="s">
        <v>351</v>
      </c>
      <c r="AG4984">
        <v>0</v>
      </c>
      <c r="AH4984">
        <v>0</v>
      </c>
      <c r="AI4984">
        <v>0</v>
      </c>
      <c r="AO4984">
        <v>0</v>
      </c>
      <c r="AP4984">
        <v>0</v>
      </c>
      <c r="AQ4984">
        <v>0</v>
      </c>
      <c r="AR4984">
        <v>0</v>
      </c>
      <c r="AS4984">
        <v>0.82635771836264005</v>
      </c>
      <c r="AT4984" t="s">
        <v>68</v>
      </c>
      <c r="AV4984">
        <v>1.0298</v>
      </c>
      <c r="AX4984">
        <v>1</v>
      </c>
      <c r="AY4984">
        <v>0.82635771836264105</v>
      </c>
    </row>
    <row r="4985" spans="1:51" x14ac:dyDescent="0.3">
      <c r="A4985">
        <v>820</v>
      </c>
      <c r="B4985">
        <v>889</v>
      </c>
      <c r="C4985">
        <v>11182</v>
      </c>
      <c r="D4985">
        <v>11</v>
      </c>
      <c r="E4985">
        <v>40000</v>
      </c>
      <c r="F4985" t="s">
        <v>51</v>
      </c>
      <c r="G4985">
        <v>112</v>
      </c>
      <c r="H4985" t="s">
        <v>332</v>
      </c>
      <c r="I4985">
        <v>2010</v>
      </c>
      <c r="J4985" t="s">
        <v>53</v>
      </c>
      <c r="K4985" t="s">
        <v>54</v>
      </c>
      <c r="L4985">
        <v>2010000413</v>
      </c>
      <c r="M4985" t="s">
        <v>8000</v>
      </c>
      <c r="N4985" t="s">
        <v>315</v>
      </c>
      <c r="O4985" t="s">
        <v>153</v>
      </c>
      <c r="P4985" t="s">
        <v>316</v>
      </c>
      <c r="Q4985">
        <v>40000</v>
      </c>
      <c r="R4985" t="s">
        <v>328</v>
      </c>
      <c r="S4985">
        <v>10</v>
      </c>
      <c r="T4985" t="s">
        <v>60</v>
      </c>
      <c r="U4985">
        <v>110</v>
      </c>
      <c r="V4985" t="s">
        <v>61</v>
      </c>
      <c r="W4985">
        <v>1</v>
      </c>
      <c r="X4985" t="s">
        <v>332</v>
      </c>
      <c r="Y4985" t="s">
        <v>336</v>
      </c>
      <c r="Z4985" t="s">
        <v>8001</v>
      </c>
      <c r="AA4985" t="s">
        <v>8002</v>
      </c>
      <c r="AB4985">
        <v>11182</v>
      </c>
      <c r="AC4985" t="s">
        <v>373</v>
      </c>
      <c r="AD4985" t="s">
        <v>217</v>
      </c>
      <c r="AE4985" t="s">
        <v>8003</v>
      </c>
      <c r="AG4985">
        <v>1</v>
      </c>
      <c r="AH4985">
        <v>0</v>
      </c>
      <c r="AI4985">
        <v>0</v>
      </c>
      <c r="AO4985">
        <v>0</v>
      </c>
      <c r="AP4985">
        <v>0</v>
      </c>
      <c r="AQ4985">
        <v>0</v>
      </c>
      <c r="AR4985">
        <v>0</v>
      </c>
      <c r="AS4985" s="1">
        <v>4.0229684347074003E-2</v>
      </c>
      <c r="AT4985" t="s">
        <v>68</v>
      </c>
      <c r="AX4985">
        <v>3</v>
      </c>
      <c r="AY4985">
        <v>4.02296843470741E-2</v>
      </c>
    </row>
    <row r="4986" spans="1:51" x14ac:dyDescent="0.3">
      <c r="A4986">
        <v>820</v>
      </c>
      <c r="B4986">
        <v>889</v>
      </c>
      <c r="C4986">
        <v>15110</v>
      </c>
      <c r="D4986">
        <v>11</v>
      </c>
      <c r="E4986">
        <v>40000</v>
      </c>
      <c r="F4986" t="s">
        <v>51</v>
      </c>
      <c r="G4986">
        <v>112</v>
      </c>
      <c r="H4986" t="s">
        <v>332</v>
      </c>
      <c r="I4986">
        <v>2010</v>
      </c>
      <c r="J4986" t="s">
        <v>53</v>
      </c>
      <c r="K4986" t="s">
        <v>54</v>
      </c>
      <c r="L4986">
        <v>2010000030</v>
      </c>
      <c r="M4986" t="s">
        <v>8004</v>
      </c>
      <c r="N4986" t="s">
        <v>315</v>
      </c>
      <c r="O4986" t="s">
        <v>153</v>
      </c>
      <c r="P4986" t="s">
        <v>316</v>
      </c>
      <c r="Q4986">
        <v>40000</v>
      </c>
      <c r="R4986" t="s">
        <v>1136</v>
      </c>
      <c r="S4986">
        <v>10</v>
      </c>
      <c r="T4986" t="s">
        <v>60</v>
      </c>
      <c r="U4986">
        <v>110</v>
      </c>
      <c r="V4986" t="s">
        <v>61</v>
      </c>
      <c r="W4986">
        <v>1</v>
      </c>
      <c r="X4986" t="s">
        <v>332</v>
      </c>
      <c r="Y4986" t="s">
        <v>336</v>
      </c>
      <c r="Z4986" t="s">
        <v>8005</v>
      </c>
      <c r="AA4986" t="s">
        <v>8006</v>
      </c>
      <c r="AB4986">
        <v>15110</v>
      </c>
      <c r="AC4986" t="s">
        <v>80</v>
      </c>
      <c r="AD4986" t="s">
        <v>81</v>
      </c>
      <c r="AE4986" t="s">
        <v>8007</v>
      </c>
      <c r="AG4986">
        <v>0</v>
      </c>
      <c r="AH4986">
        <v>0</v>
      </c>
      <c r="AI4986">
        <v>0</v>
      </c>
      <c r="AO4986">
        <v>0</v>
      </c>
      <c r="AP4986">
        <v>0</v>
      </c>
      <c r="AQ4986">
        <v>0</v>
      </c>
      <c r="AR4986">
        <v>0</v>
      </c>
      <c r="AS4986">
        <v>0.36033439031421099</v>
      </c>
      <c r="AT4986" t="s">
        <v>68</v>
      </c>
      <c r="AV4986">
        <v>0.36030000000000001</v>
      </c>
      <c r="AX4986">
        <v>1</v>
      </c>
      <c r="AY4986">
        <v>0.36033439031421199</v>
      </c>
    </row>
    <row r="4987" spans="1:51" x14ac:dyDescent="0.3">
      <c r="A4987">
        <v>820</v>
      </c>
      <c r="B4987">
        <v>889</v>
      </c>
      <c r="C4987">
        <v>15110</v>
      </c>
      <c r="D4987">
        <v>11</v>
      </c>
      <c r="E4987">
        <v>40000</v>
      </c>
      <c r="F4987" t="s">
        <v>51</v>
      </c>
      <c r="G4987">
        <v>112</v>
      </c>
      <c r="H4987" t="s">
        <v>332</v>
      </c>
      <c r="I4987">
        <v>2010</v>
      </c>
      <c r="J4987" t="s">
        <v>53</v>
      </c>
      <c r="K4987" t="s">
        <v>54</v>
      </c>
      <c r="L4987">
        <v>2010000522</v>
      </c>
      <c r="M4987" t="s">
        <v>7146</v>
      </c>
      <c r="N4987" t="s">
        <v>315</v>
      </c>
      <c r="O4987" t="s">
        <v>153</v>
      </c>
      <c r="P4987" t="s">
        <v>316</v>
      </c>
      <c r="Q4987">
        <v>40000</v>
      </c>
      <c r="R4987" t="s">
        <v>77</v>
      </c>
      <c r="S4987">
        <v>10</v>
      </c>
      <c r="T4987" t="s">
        <v>60</v>
      </c>
      <c r="U4987">
        <v>110</v>
      </c>
      <c r="V4987" t="s">
        <v>61</v>
      </c>
      <c r="W4987">
        <v>1</v>
      </c>
      <c r="X4987" t="s">
        <v>332</v>
      </c>
      <c r="Y4987" t="s">
        <v>336</v>
      </c>
      <c r="Z4987" t="s">
        <v>7147</v>
      </c>
      <c r="AA4987" t="s">
        <v>7148</v>
      </c>
      <c r="AB4987">
        <v>15110</v>
      </c>
      <c r="AC4987" t="s">
        <v>80</v>
      </c>
      <c r="AD4987" t="s">
        <v>81</v>
      </c>
      <c r="AE4987" t="s">
        <v>7149</v>
      </c>
      <c r="AG4987">
        <v>1</v>
      </c>
      <c r="AH4987">
        <v>1</v>
      </c>
      <c r="AI4987">
        <v>2</v>
      </c>
      <c r="AO4987">
        <v>0</v>
      </c>
      <c r="AP4987">
        <v>0</v>
      </c>
      <c r="AQ4987">
        <v>0</v>
      </c>
      <c r="AR4987">
        <v>0</v>
      </c>
      <c r="AS4987">
        <v>1.08100317094263</v>
      </c>
      <c r="AT4987" t="s">
        <v>68</v>
      </c>
      <c r="AX4987">
        <v>3</v>
      </c>
      <c r="AY4987">
        <v>1.08100317094263</v>
      </c>
    </row>
    <row r="4988" spans="1:51" x14ac:dyDescent="0.3">
      <c r="A4988">
        <v>820</v>
      </c>
      <c r="B4988">
        <v>889</v>
      </c>
      <c r="C4988">
        <v>24010</v>
      </c>
      <c r="D4988">
        <v>11</v>
      </c>
      <c r="E4988">
        <v>40000</v>
      </c>
      <c r="F4988" t="s">
        <v>51</v>
      </c>
      <c r="G4988">
        <v>112</v>
      </c>
      <c r="H4988" t="s">
        <v>332</v>
      </c>
      <c r="I4988">
        <v>2010</v>
      </c>
      <c r="J4988" t="s">
        <v>53</v>
      </c>
      <c r="K4988" t="s">
        <v>54</v>
      </c>
      <c r="L4988">
        <v>2010000360</v>
      </c>
      <c r="M4988" t="s">
        <v>410</v>
      </c>
      <c r="N4988" t="s">
        <v>315</v>
      </c>
      <c r="O4988" t="s">
        <v>153</v>
      </c>
      <c r="P4988" t="s">
        <v>316</v>
      </c>
      <c r="Q4988">
        <v>40000</v>
      </c>
      <c r="R4988" t="s">
        <v>411</v>
      </c>
      <c r="S4988">
        <v>10</v>
      </c>
      <c r="T4988" t="s">
        <v>60</v>
      </c>
      <c r="U4988">
        <v>110</v>
      </c>
      <c r="V4988" t="s">
        <v>61</v>
      </c>
      <c r="W4988">
        <v>1</v>
      </c>
      <c r="X4988" t="s">
        <v>332</v>
      </c>
      <c r="Y4988" t="s">
        <v>336</v>
      </c>
      <c r="Z4988" t="s">
        <v>2901</v>
      </c>
      <c r="AA4988" t="s">
        <v>2902</v>
      </c>
      <c r="AB4988">
        <v>24010</v>
      </c>
      <c r="AC4988" t="s">
        <v>324</v>
      </c>
      <c r="AD4988" t="s">
        <v>325</v>
      </c>
      <c r="AE4988" t="s">
        <v>4330</v>
      </c>
      <c r="AG4988">
        <v>0</v>
      </c>
      <c r="AH4988">
        <v>0</v>
      </c>
      <c r="AI4988">
        <v>0</v>
      </c>
      <c r="AJ4988">
        <v>1</v>
      </c>
      <c r="AO4988">
        <v>0</v>
      </c>
      <c r="AP4988">
        <v>0</v>
      </c>
      <c r="AQ4988">
        <v>0</v>
      </c>
      <c r="AR4988">
        <v>0</v>
      </c>
      <c r="AS4988">
        <v>0.92245603920438102</v>
      </c>
      <c r="AT4988" t="s">
        <v>68</v>
      </c>
      <c r="AX4988">
        <v>3</v>
      </c>
      <c r="AY4988">
        <v>0.92245603920438202</v>
      </c>
    </row>
    <row r="4989" spans="1:51" x14ac:dyDescent="0.3">
      <c r="A4989">
        <v>820</v>
      </c>
      <c r="B4989">
        <v>889</v>
      </c>
      <c r="C4989">
        <v>24030</v>
      </c>
      <c r="D4989">
        <v>11</v>
      </c>
      <c r="E4989">
        <v>40000</v>
      </c>
      <c r="F4989" t="s">
        <v>51</v>
      </c>
      <c r="G4989">
        <v>112</v>
      </c>
      <c r="H4989" t="s">
        <v>332</v>
      </c>
      <c r="I4989">
        <v>2010</v>
      </c>
      <c r="J4989" t="s">
        <v>53</v>
      </c>
      <c r="K4989" t="s">
        <v>54</v>
      </c>
      <c r="L4989">
        <v>2010000551</v>
      </c>
      <c r="M4989" t="s">
        <v>419</v>
      </c>
      <c r="N4989" t="s">
        <v>315</v>
      </c>
      <c r="O4989" t="s">
        <v>153</v>
      </c>
      <c r="P4989" t="s">
        <v>316</v>
      </c>
      <c r="Q4989">
        <v>40000</v>
      </c>
      <c r="R4989" t="s">
        <v>503</v>
      </c>
      <c r="S4989">
        <v>10</v>
      </c>
      <c r="T4989" t="s">
        <v>60</v>
      </c>
      <c r="U4989">
        <v>110</v>
      </c>
      <c r="V4989" t="s">
        <v>61</v>
      </c>
      <c r="W4989">
        <v>1</v>
      </c>
      <c r="X4989" t="s">
        <v>332</v>
      </c>
      <c r="Y4989" t="s">
        <v>336</v>
      </c>
      <c r="Z4989" t="s">
        <v>4989</v>
      </c>
      <c r="AA4989" t="s">
        <v>4990</v>
      </c>
      <c r="AB4989">
        <v>24030</v>
      </c>
      <c r="AC4989" t="s">
        <v>367</v>
      </c>
      <c r="AD4989" t="s">
        <v>325</v>
      </c>
      <c r="AE4989" t="s">
        <v>2903</v>
      </c>
      <c r="AG4989">
        <v>0</v>
      </c>
      <c r="AH4989">
        <v>0</v>
      </c>
      <c r="AI4989">
        <v>0</v>
      </c>
      <c r="AJ4989">
        <v>1</v>
      </c>
      <c r="AO4989">
        <v>0</v>
      </c>
      <c r="AP4989">
        <v>0</v>
      </c>
      <c r="AQ4989">
        <v>0</v>
      </c>
      <c r="AR4989">
        <v>0</v>
      </c>
      <c r="AS4989">
        <v>1.44133756125684</v>
      </c>
      <c r="AT4989" t="s">
        <v>68</v>
      </c>
      <c r="AX4989">
        <v>3</v>
      </c>
      <c r="AY4989">
        <v>1.44133756125685</v>
      </c>
    </row>
    <row r="4990" spans="1:51" x14ac:dyDescent="0.3">
      <c r="A4990">
        <v>820</v>
      </c>
      <c r="B4990">
        <v>889</v>
      </c>
      <c r="C4990">
        <v>24030</v>
      </c>
      <c r="D4990">
        <v>11</v>
      </c>
      <c r="E4990">
        <v>40000</v>
      </c>
      <c r="F4990" t="s">
        <v>51</v>
      </c>
      <c r="G4990">
        <v>112</v>
      </c>
      <c r="H4990" t="s">
        <v>332</v>
      </c>
      <c r="I4990">
        <v>2010</v>
      </c>
      <c r="J4990" t="s">
        <v>53</v>
      </c>
      <c r="K4990" t="s">
        <v>54</v>
      </c>
      <c r="L4990">
        <v>2010000337</v>
      </c>
      <c r="M4990" t="s">
        <v>8008</v>
      </c>
      <c r="N4990" t="s">
        <v>315</v>
      </c>
      <c r="O4990" t="s">
        <v>153</v>
      </c>
      <c r="P4990" t="s">
        <v>316</v>
      </c>
      <c r="Q4990">
        <v>40000</v>
      </c>
      <c r="R4990" t="s">
        <v>420</v>
      </c>
      <c r="S4990">
        <v>10</v>
      </c>
      <c r="T4990" t="s">
        <v>60</v>
      </c>
      <c r="U4990">
        <v>110</v>
      </c>
      <c r="V4990" t="s">
        <v>61</v>
      </c>
      <c r="W4990">
        <v>1</v>
      </c>
      <c r="X4990" t="s">
        <v>332</v>
      </c>
      <c r="Y4990" t="s">
        <v>336</v>
      </c>
      <c r="Z4990" t="s">
        <v>8009</v>
      </c>
      <c r="AA4990" t="s">
        <v>8010</v>
      </c>
      <c r="AB4990">
        <v>24030</v>
      </c>
      <c r="AC4990" t="s">
        <v>367</v>
      </c>
      <c r="AD4990" t="s">
        <v>325</v>
      </c>
      <c r="AE4990" t="s">
        <v>8011</v>
      </c>
      <c r="AG4990">
        <v>0</v>
      </c>
      <c r="AH4990">
        <v>0</v>
      </c>
      <c r="AI4990">
        <v>0</v>
      </c>
      <c r="AJ4990">
        <v>1</v>
      </c>
      <c r="AO4990">
        <v>0</v>
      </c>
      <c r="AP4990">
        <v>0</v>
      </c>
      <c r="AQ4990">
        <v>0</v>
      </c>
      <c r="AR4990">
        <v>0</v>
      </c>
      <c r="AS4990">
        <v>0.38726037763044102</v>
      </c>
      <c r="AT4990" t="s">
        <v>68</v>
      </c>
      <c r="AX4990">
        <v>3</v>
      </c>
      <c r="AY4990">
        <v>0.38726037763044102</v>
      </c>
    </row>
    <row r="4991" spans="1:51" x14ac:dyDescent="0.3">
      <c r="A4991">
        <v>820</v>
      </c>
      <c r="B4991">
        <v>889</v>
      </c>
      <c r="C4991">
        <v>31310</v>
      </c>
      <c r="D4991">
        <v>11</v>
      </c>
      <c r="E4991">
        <v>40000</v>
      </c>
      <c r="F4991" t="s">
        <v>51</v>
      </c>
      <c r="G4991">
        <v>112</v>
      </c>
      <c r="H4991" t="s">
        <v>332</v>
      </c>
      <c r="I4991">
        <v>2010</v>
      </c>
      <c r="J4991" t="s">
        <v>53</v>
      </c>
      <c r="K4991" t="s">
        <v>54</v>
      </c>
      <c r="L4991">
        <v>2010000084</v>
      </c>
      <c r="M4991" t="s">
        <v>8012</v>
      </c>
      <c r="N4991" t="s">
        <v>315</v>
      </c>
      <c r="O4991" t="s">
        <v>153</v>
      </c>
      <c r="P4991" t="s">
        <v>316</v>
      </c>
      <c r="Q4991">
        <v>40000</v>
      </c>
      <c r="R4991" t="s">
        <v>433</v>
      </c>
      <c r="S4991">
        <v>10</v>
      </c>
      <c r="T4991" t="s">
        <v>60</v>
      </c>
      <c r="U4991">
        <v>110</v>
      </c>
      <c r="V4991" t="s">
        <v>61</v>
      </c>
      <c r="W4991">
        <v>1</v>
      </c>
      <c r="X4991" t="s">
        <v>332</v>
      </c>
      <c r="Y4991" t="s">
        <v>336</v>
      </c>
      <c r="Z4991" t="s">
        <v>8013</v>
      </c>
      <c r="AA4991" t="s">
        <v>8014</v>
      </c>
      <c r="AB4991">
        <v>31310</v>
      </c>
      <c r="AC4991" t="s">
        <v>208</v>
      </c>
      <c r="AD4991" t="s">
        <v>209</v>
      </c>
      <c r="AE4991" t="s">
        <v>8015</v>
      </c>
      <c r="AG4991">
        <v>0</v>
      </c>
      <c r="AH4991">
        <v>1</v>
      </c>
      <c r="AI4991">
        <v>0</v>
      </c>
      <c r="AJ4991">
        <v>2</v>
      </c>
      <c r="AO4991">
        <v>0</v>
      </c>
      <c r="AP4991">
        <v>0</v>
      </c>
      <c r="AQ4991">
        <v>0</v>
      </c>
      <c r="AR4991">
        <v>0</v>
      </c>
      <c r="AS4991" s="1">
        <v>3.6033439031421102E-2</v>
      </c>
      <c r="AT4991" t="s">
        <v>68</v>
      </c>
      <c r="AV4991">
        <v>3.5999999999999997E-2</v>
      </c>
      <c r="AX4991">
        <v>1</v>
      </c>
      <c r="AY4991">
        <v>3.6033439031421199E-2</v>
      </c>
    </row>
    <row r="4992" spans="1:51" x14ac:dyDescent="0.3">
      <c r="A4992">
        <v>820</v>
      </c>
      <c r="B4992">
        <v>862</v>
      </c>
      <c r="C4992">
        <v>15112</v>
      </c>
      <c r="D4992">
        <v>11</v>
      </c>
      <c r="E4992">
        <v>10000</v>
      </c>
      <c r="F4992" t="s">
        <v>51</v>
      </c>
      <c r="G4992">
        <v>112</v>
      </c>
      <c r="H4992" t="s">
        <v>459</v>
      </c>
      <c r="I4992">
        <v>2010</v>
      </c>
      <c r="J4992" t="s">
        <v>53</v>
      </c>
      <c r="K4992" t="s">
        <v>54</v>
      </c>
      <c r="L4992">
        <v>2010000429</v>
      </c>
      <c r="M4992" t="s">
        <v>480</v>
      </c>
      <c r="N4992" t="s">
        <v>363</v>
      </c>
      <c r="O4992" t="s">
        <v>153</v>
      </c>
      <c r="P4992" t="s">
        <v>86</v>
      </c>
      <c r="Q4992">
        <v>10000</v>
      </c>
      <c r="R4992" t="s">
        <v>3005</v>
      </c>
      <c r="S4992">
        <v>10</v>
      </c>
      <c r="T4992" t="s">
        <v>60</v>
      </c>
      <c r="U4992">
        <v>110</v>
      </c>
      <c r="V4992" t="s">
        <v>61</v>
      </c>
      <c r="W4992">
        <v>1</v>
      </c>
      <c r="X4992" t="s">
        <v>459</v>
      </c>
      <c r="Y4992" t="s">
        <v>464</v>
      </c>
      <c r="Z4992" t="s">
        <v>482</v>
      </c>
      <c r="AA4992" t="s">
        <v>483</v>
      </c>
      <c r="AB4992">
        <v>15112</v>
      </c>
      <c r="AC4992" t="s">
        <v>484</v>
      </c>
      <c r="AD4992" t="s">
        <v>81</v>
      </c>
      <c r="AE4992" t="s">
        <v>5635</v>
      </c>
      <c r="AG4992">
        <v>1</v>
      </c>
      <c r="AH4992">
        <v>1</v>
      </c>
      <c r="AI4992">
        <v>2</v>
      </c>
      <c r="AO4992">
        <v>0</v>
      </c>
      <c r="AP4992">
        <v>0</v>
      </c>
      <c r="AQ4992">
        <v>0</v>
      </c>
      <c r="AR4992">
        <v>0</v>
      </c>
      <c r="AS4992">
        <v>1.08100317094263</v>
      </c>
      <c r="AT4992" t="s">
        <v>68</v>
      </c>
      <c r="AX4992">
        <v>3</v>
      </c>
      <c r="AY4992">
        <v>1.08100317094263</v>
      </c>
    </row>
    <row r="4993" spans="1:51" x14ac:dyDescent="0.3">
      <c r="A4993">
        <v>820</v>
      </c>
      <c r="B4993">
        <v>889</v>
      </c>
      <c r="C4993">
        <v>15130</v>
      </c>
      <c r="D4993">
        <v>11</v>
      </c>
      <c r="E4993">
        <v>10000</v>
      </c>
      <c r="F4993" t="s">
        <v>51</v>
      </c>
      <c r="G4993">
        <v>112</v>
      </c>
      <c r="H4993" t="s">
        <v>459</v>
      </c>
      <c r="I4993">
        <v>2010</v>
      </c>
      <c r="J4993" t="s">
        <v>53</v>
      </c>
      <c r="K4993" t="s">
        <v>54</v>
      </c>
      <c r="L4993">
        <v>2010000520</v>
      </c>
      <c r="M4993" t="s">
        <v>3655</v>
      </c>
      <c r="N4993" t="s">
        <v>315</v>
      </c>
      <c r="O4993" t="s">
        <v>153</v>
      </c>
      <c r="P4993" t="s">
        <v>316</v>
      </c>
      <c r="Q4993">
        <v>10000</v>
      </c>
      <c r="R4993" t="s">
        <v>3005</v>
      </c>
      <c r="S4993">
        <v>10</v>
      </c>
      <c r="T4993" t="s">
        <v>60</v>
      </c>
      <c r="U4993">
        <v>110</v>
      </c>
      <c r="V4993" t="s">
        <v>61</v>
      </c>
      <c r="W4993">
        <v>1</v>
      </c>
      <c r="X4993" t="s">
        <v>459</v>
      </c>
      <c r="Y4993" t="s">
        <v>464</v>
      </c>
      <c r="Z4993" t="s">
        <v>3656</v>
      </c>
      <c r="AA4993" t="s">
        <v>3657</v>
      </c>
      <c r="AB4993">
        <v>15130</v>
      </c>
      <c r="AC4993" t="s">
        <v>319</v>
      </c>
      <c r="AD4993" t="s">
        <v>81</v>
      </c>
      <c r="AE4993" t="s">
        <v>4991</v>
      </c>
      <c r="AG4993">
        <v>1</v>
      </c>
      <c r="AH4993">
        <v>0</v>
      </c>
      <c r="AI4993">
        <v>2</v>
      </c>
      <c r="AO4993">
        <v>0</v>
      </c>
      <c r="AP4993">
        <v>0</v>
      </c>
      <c r="AQ4993">
        <v>0</v>
      </c>
      <c r="AR4993">
        <v>0</v>
      </c>
      <c r="AS4993">
        <v>0.21545257999423401</v>
      </c>
      <c r="AT4993" t="s">
        <v>68</v>
      </c>
      <c r="AX4993">
        <v>3</v>
      </c>
      <c r="AY4993">
        <v>0.21545257999423501</v>
      </c>
    </row>
    <row r="4994" spans="1:51" x14ac:dyDescent="0.3">
      <c r="A4994">
        <v>820</v>
      </c>
      <c r="B4994">
        <v>738</v>
      </c>
      <c r="C4994">
        <v>11420</v>
      </c>
      <c r="D4994">
        <v>11</v>
      </c>
      <c r="E4994">
        <v>10000</v>
      </c>
      <c r="F4994" t="s">
        <v>51</v>
      </c>
      <c r="G4994">
        <v>112</v>
      </c>
      <c r="H4994" t="s">
        <v>52</v>
      </c>
      <c r="I4994">
        <v>2010</v>
      </c>
      <c r="J4994" t="s">
        <v>53</v>
      </c>
      <c r="K4994" t="s">
        <v>54</v>
      </c>
      <c r="L4994">
        <v>2010000545</v>
      </c>
      <c r="M4994" t="s">
        <v>6426</v>
      </c>
      <c r="N4994" t="s">
        <v>529</v>
      </c>
      <c r="O4994" t="s">
        <v>285</v>
      </c>
      <c r="P4994" t="s">
        <v>86</v>
      </c>
      <c r="Q4994">
        <v>10000</v>
      </c>
      <c r="R4994" t="s">
        <v>3005</v>
      </c>
      <c r="S4994">
        <v>10</v>
      </c>
      <c r="T4994" t="s">
        <v>60</v>
      </c>
      <c r="U4994">
        <v>110</v>
      </c>
      <c r="V4994" t="s">
        <v>61</v>
      </c>
      <c r="W4994">
        <v>1</v>
      </c>
      <c r="X4994" t="s">
        <v>52</v>
      </c>
      <c r="Y4994" t="s">
        <v>62</v>
      </c>
      <c r="Z4994" t="s">
        <v>6427</v>
      </c>
      <c r="AA4994" t="s">
        <v>6428</v>
      </c>
      <c r="AB4994">
        <v>11420</v>
      </c>
      <c r="AC4994" t="s">
        <v>116</v>
      </c>
      <c r="AD4994" t="s">
        <v>117</v>
      </c>
      <c r="AE4994" t="s">
        <v>6429</v>
      </c>
      <c r="AG4994">
        <v>1</v>
      </c>
      <c r="AH4994">
        <v>0</v>
      </c>
      <c r="AI4994">
        <v>0</v>
      </c>
      <c r="AO4994">
        <v>0</v>
      </c>
      <c r="AP4994">
        <v>0</v>
      </c>
      <c r="AQ4994">
        <v>0</v>
      </c>
      <c r="AR4994">
        <v>0</v>
      </c>
      <c r="AS4994" s="1">
        <v>2.83449841452868E-3</v>
      </c>
      <c r="AT4994" t="s">
        <v>68</v>
      </c>
      <c r="AX4994">
        <v>3</v>
      </c>
      <c r="AY4994">
        <v>2.83449841452868E-3</v>
      </c>
    </row>
    <row r="4995" spans="1:51" x14ac:dyDescent="0.3">
      <c r="A4995">
        <v>820</v>
      </c>
      <c r="B4995">
        <v>769</v>
      </c>
      <c r="C4995">
        <v>11240</v>
      </c>
      <c r="D4995">
        <v>11</v>
      </c>
      <c r="E4995">
        <v>10000</v>
      </c>
      <c r="F4995" t="s">
        <v>51</v>
      </c>
      <c r="G4995">
        <v>112</v>
      </c>
      <c r="H4995" t="s">
        <v>52</v>
      </c>
      <c r="I4995">
        <v>2010</v>
      </c>
      <c r="J4995" t="s">
        <v>53</v>
      </c>
      <c r="K4995" t="s">
        <v>54</v>
      </c>
      <c r="L4995">
        <v>2010000658</v>
      </c>
      <c r="M4995" t="s">
        <v>538</v>
      </c>
      <c r="N4995" t="s">
        <v>539</v>
      </c>
      <c r="O4995" t="s">
        <v>285</v>
      </c>
      <c r="P4995" t="s">
        <v>86</v>
      </c>
      <c r="Q4995">
        <v>10000</v>
      </c>
      <c r="R4995" t="s">
        <v>3005</v>
      </c>
      <c r="S4995">
        <v>10</v>
      </c>
      <c r="T4995" t="s">
        <v>60</v>
      </c>
      <c r="U4995">
        <v>110</v>
      </c>
      <c r="V4995" t="s">
        <v>61</v>
      </c>
      <c r="W4995">
        <v>1</v>
      </c>
      <c r="X4995" t="s">
        <v>52</v>
      </c>
      <c r="Y4995" t="s">
        <v>62</v>
      </c>
      <c r="Z4995" t="s">
        <v>2904</v>
      </c>
      <c r="AA4995" t="s">
        <v>2905</v>
      </c>
      <c r="AB4995">
        <v>11240</v>
      </c>
      <c r="AC4995" t="s">
        <v>542</v>
      </c>
      <c r="AD4995" t="s">
        <v>252</v>
      </c>
      <c r="AE4995" t="s">
        <v>543</v>
      </c>
      <c r="AG4995">
        <v>1</v>
      </c>
      <c r="AH4995">
        <v>0</v>
      </c>
      <c r="AI4995">
        <v>0</v>
      </c>
      <c r="AO4995">
        <v>0</v>
      </c>
      <c r="AP4995">
        <v>0</v>
      </c>
      <c r="AQ4995">
        <v>0</v>
      </c>
      <c r="AR4995">
        <v>0</v>
      </c>
      <c r="AS4995" s="1">
        <v>1.8392742865379001E-2</v>
      </c>
      <c r="AT4995" t="s">
        <v>68</v>
      </c>
      <c r="AV4995">
        <v>5.4050000000000002</v>
      </c>
      <c r="AX4995">
        <v>1</v>
      </c>
      <c r="AY4995">
        <v>1.8392742865379098E-2</v>
      </c>
    </row>
    <row r="4996" spans="1:51" x14ac:dyDescent="0.3">
      <c r="A4996">
        <v>820</v>
      </c>
      <c r="B4996">
        <v>832</v>
      </c>
      <c r="C4996">
        <v>43010</v>
      </c>
      <c r="D4996">
        <v>11</v>
      </c>
      <c r="E4996">
        <v>10000</v>
      </c>
      <c r="F4996" t="s">
        <v>51</v>
      </c>
      <c r="G4996">
        <v>112</v>
      </c>
      <c r="H4996" t="s">
        <v>52</v>
      </c>
      <c r="I4996">
        <v>2010</v>
      </c>
      <c r="J4996" t="s">
        <v>53</v>
      </c>
      <c r="K4996" t="s">
        <v>54</v>
      </c>
      <c r="L4996">
        <v>2010000231</v>
      </c>
      <c r="M4996" t="s">
        <v>1213</v>
      </c>
      <c r="N4996" t="s">
        <v>556</v>
      </c>
      <c r="O4996" t="s">
        <v>153</v>
      </c>
      <c r="P4996" t="s">
        <v>94</v>
      </c>
      <c r="Q4996">
        <v>10000</v>
      </c>
      <c r="R4996" t="s">
        <v>3005</v>
      </c>
      <c r="S4996">
        <v>10</v>
      </c>
      <c r="T4996" t="s">
        <v>60</v>
      </c>
      <c r="U4996">
        <v>110</v>
      </c>
      <c r="V4996" t="s">
        <v>61</v>
      </c>
      <c r="W4996">
        <v>1</v>
      </c>
      <c r="X4996" t="s">
        <v>52</v>
      </c>
      <c r="Y4996" t="s">
        <v>62</v>
      </c>
      <c r="Z4996" t="s">
        <v>1214</v>
      </c>
      <c r="AA4996" t="s">
        <v>1215</v>
      </c>
      <c r="AB4996">
        <v>43010</v>
      </c>
      <c r="AC4996" t="s">
        <v>65</v>
      </c>
      <c r="AD4996" t="s">
        <v>66</v>
      </c>
      <c r="AE4996" t="s">
        <v>5636</v>
      </c>
      <c r="AG4996">
        <v>1</v>
      </c>
      <c r="AH4996">
        <v>1</v>
      </c>
      <c r="AI4996">
        <v>1</v>
      </c>
      <c r="AO4996">
        <v>0</v>
      </c>
      <c r="AP4996">
        <v>0</v>
      </c>
      <c r="AQ4996">
        <v>0</v>
      </c>
      <c r="AR4996">
        <v>0</v>
      </c>
      <c r="AS4996">
        <v>9.4765141251081E-2</v>
      </c>
      <c r="AT4996" t="s">
        <v>68</v>
      </c>
      <c r="AV4996">
        <v>9.5399999999999999E-2</v>
      </c>
      <c r="AX4996">
        <v>1</v>
      </c>
      <c r="AY4996">
        <v>9.4765141251081E-2</v>
      </c>
    </row>
    <row r="4997" spans="1:51" x14ac:dyDescent="0.3">
      <c r="A4997">
        <v>820</v>
      </c>
      <c r="B4997">
        <v>856</v>
      </c>
      <c r="C4997">
        <v>21040</v>
      </c>
      <c r="D4997">
        <v>11</v>
      </c>
      <c r="E4997">
        <v>10000</v>
      </c>
      <c r="F4997" t="s">
        <v>51</v>
      </c>
      <c r="G4997">
        <v>112</v>
      </c>
      <c r="H4997" t="s">
        <v>52</v>
      </c>
      <c r="I4997">
        <v>2010</v>
      </c>
      <c r="J4997" t="s">
        <v>53</v>
      </c>
      <c r="K4997" t="s">
        <v>54</v>
      </c>
      <c r="L4997">
        <v>2010000009</v>
      </c>
      <c r="M4997" t="s">
        <v>7150</v>
      </c>
      <c r="N4997" t="s">
        <v>163</v>
      </c>
      <c r="O4997" t="s">
        <v>153</v>
      </c>
      <c r="P4997" t="s">
        <v>94</v>
      </c>
      <c r="Q4997">
        <v>10000</v>
      </c>
      <c r="R4997" t="s">
        <v>3005</v>
      </c>
      <c r="S4997">
        <v>10</v>
      </c>
      <c r="T4997" t="s">
        <v>60</v>
      </c>
      <c r="U4997">
        <v>110</v>
      </c>
      <c r="V4997" t="s">
        <v>61</v>
      </c>
      <c r="W4997">
        <v>1</v>
      </c>
      <c r="X4997" t="s">
        <v>52</v>
      </c>
      <c r="Y4997" t="s">
        <v>62</v>
      </c>
      <c r="Z4997" t="s">
        <v>7151</v>
      </c>
      <c r="AA4997" t="s">
        <v>7152</v>
      </c>
      <c r="AB4997">
        <v>21040</v>
      </c>
      <c r="AC4997" t="s">
        <v>268</v>
      </c>
      <c r="AD4997" t="s">
        <v>269</v>
      </c>
      <c r="AE4997" t="s">
        <v>7153</v>
      </c>
      <c r="AG4997">
        <v>0</v>
      </c>
      <c r="AH4997">
        <v>0</v>
      </c>
      <c r="AI4997">
        <v>0</v>
      </c>
      <c r="AO4997">
        <v>0</v>
      </c>
      <c r="AP4997">
        <v>0</v>
      </c>
      <c r="AQ4997">
        <v>0</v>
      </c>
      <c r="AR4997">
        <v>0</v>
      </c>
      <c r="AS4997">
        <v>0.45511981118477901</v>
      </c>
      <c r="AT4997" t="s">
        <v>68</v>
      </c>
      <c r="AV4997">
        <v>0.55010000000000003</v>
      </c>
      <c r="AX4997">
        <v>1</v>
      </c>
      <c r="AY4997">
        <v>0.45511981118478001</v>
      </c>
    </row>
    <row r="4998" spans="1:51" x14ac:dyDescent="0.3">
      <c r="A4998">
        <v>820</v>
      </c>
      <c r="B4998">
        <v>856</v>
      </c>
      <c r="C4998">
        <v>21040</v>
      </c>
      <c r="D4998">
        <v>11</v>
      </c>
      <c r="E4998">
        <v>10000</v>
      </c>
      <c r="F4998" t="s">
        <v>51</v>
      </c>
      <c r="G4998">
        <v>112</v>
      </c>
      <c r="H4998" t="s">
        <v>52</v>
      </c>
      <c r="I4998">
        <v>2010</v>
      </c>
      <c r="J4998" t="s">
        <v>53</v>
      </c>
      <c r="K4998" t="s">
        <v>54</v>
      </c>
      <c r="L4998">
        <v>2010000104</v>
      </c>
      <c r="M4998" t="s">
        <v>8016</v>
      </c>
      <c r="N4998" t="s">
        <v>163</v>
      </c>
      <c r="O4998" t="s">
        <v>153</v>
      </c>
      <c r="P4998" t="s">
        <v>94</v>
      </c>
      <c r="Q4998">
        <v>10000</v>
      </c>
      <c r="R4998" t="s">
        <v>3005</v>
      </c>
      <c r="S4998">
        <v>10</v>
      </c>
      <c r="T4998" t="s">
        <v>60</v>
      </c>
      <c r="U4998">
        <v>110</v>
      </c>
      <c r="V4998" t="s">
        <v>61</v>
      </c>
      <c r="W4998">
        <v>1</v>
      </c>
      <c r="X4998" t="s">
        <v>52</v>
      </c>
      <c r="Y4998" t="s">
        <v>62</v>
      </c>
      <c r="Z4998" t="s">
        <v>8017</v>
      </c>
      <c r="AA4998" t="s">
        <v>8018</v>
      </c>
      <c r="AB4998">
        <v>21040</v>
      </c>
      <c r="AC4998" t="s">
        <v>268</v>
      </c>
      <c r="AD4998" t="s">
        <v>269</v>
      </c>
      <c r="AE4998" t="s">
        <v>8019</v>
      </c>
      <c r="AG4998">
        <v>0</v>
      </c>
      <c r="AH4998">
        <v>0</v>
      </c>
      <c r="AI4998">
        <v>0</v>
      </c>
      <c r="AO4998">
        <v>0</v>
      </c>
      <c r="AP4998">
        <v>0</v>
      </c>
      <c r="AQ4998">
        <v>0</v>
      </c>
      <c r="AR4998">
        <v>0</v>
      </c>
      <c r="AS4998">
        <v>1.5402313346785801E-2</v>
      </c>
      <c r="AT4998" t="s">
        <v>68</v>
      </c>
      <c r="AV4998">
        <v>1.54E-2</v>
      </c>
      <c r="AX4998">
        <v>1</v>
      </c>
      <c r="AY4998">
        <v>1.5402313346785801E-2</v>
      </c>
    </row>
    <row r="4999" spans="1:51" x14ac:dyDescent="0.3">
      <c r="A4999">
        <v>820</v>
      </c>
      <c r="B4999">
        <v>861</v>
      </c>
      <c r="C4999">
        <v>43010</v>
      </c>
      <c r="D4999">
        <v>11</v>
      </c>
      <c r="E4999">
        <v>10000</v>
      </c>
      <c r="F4999" t="s">
        <v>51</v>
      </c>
      <c r="G4999">
        <v>112</v>
      </c>
      <c r="H4999" t="s">
        <v>52</v>
      </c>
      <c r="I4999">
        <v>2010</v>
      </c>
      <c r="J4999" t="s">
        <v>53</v>
      </c>
      <c r="K4999" t="s">
        <v>54</v>
      </c>
      <c r="L4999">
        <v>2010000796</v>
      </c>
      <c r="M4999" t="s">
        <v>609</v>
      </c>
      <c r="N4999" t="s">
        <v>610</v>
      </c>
      <c r="O4999" t="s">
        <v>153</v>
      </c>
      <c r="P4999" t="s">
        <v>94</v>
      </c>
      <c r="Q4999">
        <v>10000</v>
      </c>
      <c r="R4999" t="s">
        <v>3005</v>
      </c>
      <c r="S4999">
        <v>10</v>
      </c>
      <c r="T4999" t="s">
        <v>60</v>
      </c>
      <c r="U4999">
        <v>110</v>
      </c>
      <c r="V4999" t="s">
        <v>61</v>
      </c>
      <c r="W4999">
        <v>1</v>
      </c>
      <c r="X4999" t="s">
        <v>52</v>
      </c>
      <c r="Y4999" t="s">
        <v>62</v>
      </c>
      <c r="Z4999" t="s">
        <v>612</v>
      </c>
      <c r="AA4999" t="s">
        <v>613</v>
      </c>
      <c r="AB4999">
        <v>43010</v>
      </c>
      <c r="AC4999" t="s">
        <v>65</v>
      </c>
      <c r="AD4999" t="s">
        <v>66</v>
      </c>
      <c r="AE4999" t="s">
        <v>614</v>
      </c>
      <c r="AG4999">
        <v>1</v>
      </c>
      <c r="AH4999">
        <v>1</v>
      </c>
      <c r="AI4999">
        <v>1</v>
      </c>
      <c r="AO4999">
        <v>0</v>
      </c>
      <c r="AP4999">
        <v>0</v>
      </c>
      <c r="AQ4999">
        <v>0</v>
      </c>
      <c r="AR4999">
        <v>0</v>
      </c>
      <c r="AS4999" s="1">
        <v>1.013147160565E-2</v>
      </c>
      <c r="AT4999" t="s">
        <v>68</v>
      </c>
      <c r="AV4999">
        <v>1.01E-2</v>
      </c>
      <c r="AX4999">
        <v>1</v>
      </c>
      <c r="AY4999">
        <v>1.013147160565E-2</v>
      </c>
    </row>
    <row r="5000" spans="1:51" x14ac:dyDescent="0.3">
      <c r="A5000">
        <v>820</v>
      </c>
      <c r="B5000">
        <v>880</v>
      </c>
      <c r="C5000">
        <v>73010</v>
      </c>
      <c r="D5000">
        <v>11</v>
      </c>
      <c r="E5000">
        <v>10000</v>
      </c>
      <c r="F5000" t="s">
        <v>51</v>
      </c>
      <c r="G5000">
        <v>112</v>
      </c>
      <c r="H5000" t="s">
        <v>52</v>
      </c>
      <c r="I5000">
        <v>2010</v>
      </c>
      <c r="J5000" t="s">
        <v>53</v>
      </c>
      <c r="K5000" t="s">
        <v>54</v>
      </c>
      <c r="L5000">
        <v>2010000196</v>
      </c>
      <c r="M5000" t="s">
        <v>8020</v>
      </c>
      <c r="N5000" t="s">
        <v>168</v>
      </c>
      <c r="O5000" t="s">
        <v>153</v>
      </c>
      <c r="P5000" t="s">
        <v>94</v>
      </c>
      <c r="Q5000">
        <v>10000</v>
      </c>
      <c r="R5000" t="s">
        <v>3005</v>
      </c>
      <c r="S5000">
        <v>10</v>
      </c>
      <c r="T5000" t="s">
        <v>60</v>
      </c>
      <c r="U5000">
        <v>110</v>
      </c>
      <c r="V5000" t="s">
        <v>61</v>
      </c>
      <c r="W5000">
        <v>1</v>
      </c>
      <c r="X5000" t="s">
        <v>52</v>
      </c>
      <c r="Y5000" t="s">
        <v>62</v>
      </c>
      <c r="Z5000" t="s">
        <v>8021</v>
      </c>
      <c r="AA5000" t="s">
        <v>8022</v>
      </c>
      <c r="AB5000">
        <v>73010</v>
      </c>
      <c r="AC5000" t="s">
        <v>626</v>
      </c>
      <c r="AD5000" t="s">
        <v>627</v>
      </c>
      <c r="AE5000" t="s">
        <v>8023</v>
      </c>
      <c r="AG5000">
        <v>1</v>
      </c>
      <c r="AH5000">
        <v>1</v>
      </c>
      <c r="AI5000">
        <v>0</v>
      </c>
      <c r="AO5000">
        <v>0</v>
      </c>
      <c r="AP5000">
        <v>0</v>
      </c>
      <c r="AQ5000">
        <v>0</v>
      </c>
      <c r="AR5000">
        <v>0</v>
      </c>
      <c r="AS5000">
        <v>0.54050158547131699</v>
      </c>
      <c r="AT5000" t="s">
        <v>68</v>
      </c>
      <c r="AV5000">
        <v>0.54049999999999998</v>
      </c>
      <c r="AX5000">
        <v>1</v>
      </c>
      <c r="AY5000">
        <v>0.54050158547131699</v>
      </c>
    </row>
    <row r="5001" spans="1:51" x14ac:dyDescent="0.3">
      <c r="A5001">
        <v>820</v>
      </c>
      <c r="B5001">
        <v>868</v>
      </c>
      <c r="C5001">
        <v>21040</v>
      </c>
      <c r="D5001">
        <v>11</v>
      </c>
      <c r="E5001">
        <v>10000</v>
      </c>
      <c r="F5001" t="s">
        <v>51</v>
      </c>
      <c r="G5001">
        <v>112</v>
      </c>
      <c r="H5001" t="s">
        <v>52</v>
      </c>
      <c r="I5001">
        <v>2010</v>
      </c>
      <c r="J5001" t="s">
        <v>53</v>
      </c>
      <c r="K5001" t="s">
        <v>54</v>
      </c>
      <c r="L5001">
        <v>2010000513</v>
      </c>
      <c r="M5001" t="s">
        <v>8024</v>
      </c>
      <c r="N5001" t="s">
        <v>174</v>
      </c>
      <c r="O5001" t="s">
        <v>153</v>
      </c>
      <c r="P5001" t="s">
        <v>86</v>
      </c>
      <c r="Q5001">
        <v>10000</v>
      </c>
      <c r="R5001" t="s">
        <v>3005</v>
      </c>
      <c r="S5001">
        <v>10</v>
      </c>
      <c r="T5001" t="s">
        <v>60</v>
      </c>
      <c r="U5001">
        <v>110</v>
      </c>
      <c r="V5001" t="s">
        <v>61</v>
      </c>
      <c r="W5001">
        <v>1</v>
      </c>
      <c r="X5001" t="s">
        <v>52</v>
      </c>
      <c r="Y5001" t="s">
        <v>62</v>
      </c>
      <c r="Z5001" t="s">
        <v>8025</v>
      </c>
      <c r="AA5001" t="s">
        <v>8026</v>
      </c>
      <c r="AB5001">
        <v>21040</v>
      </c>
      <c r="AC5001" t="s">
        <v>268</v>
      </c>
      <c r="AD5001" t="s">
        <v>269</v>
      </c>
      <c r="AE5001" t="s">
        <v>8027</v>
      </c>
      <c r="AG5001">
        <v>0</v>
      </c>
      <c r="AH5001">
        <v>0</v>
      </c>
      <c r="AI5001">
        <v>0</v>
      </c>
      <c r="AO5001">
        <v>0</v>
      </c>
      <c r="AP5001">
        <v>0</v>
      </c>
      <c r="AQ5001">
        <v>0</v>
      </c>
      <c r="AR5001">
        <v>0</v>
      </c>
      <c r="AS5001">
        <v>0.36033439031421099</v>
      </c>
      <c r="AT5001" t="s">
        <v>68</v>
      </c>
      <c r="AX5001">
        <v>3</v>
      </c>
      <c r="AY5001">
        <v>0.36033439031421199</v>
      </c>
    </row>
    <row r="5002" spans="1:51" x14ac:dyDescent="0.3">
      <c r="A5002">
        <v>820</v>
      </c>
      <c r="B5002">
        <v>870</v>
      </c>
      <c r="C5002">
        <v>12191</v>
      </c>
      <c r="D5002">
        <v>11</v>
      </c>
      <c r="E5002">
        <v>10000</v>
      </c>
      <c r="F5002" t="s">
        <v>51</v>
      </c>
      <c r="G5002">
        <v>112</v>
      </c>
      <c r="H5002" t="s">
        <v>52</v>
      </c>
      <c r="I5002">
        <v>2010</v>
      </c>
      <c r="J5002" t="s">
        <v>53</v>
      </c>
      <c r="K5002" t="s">
        <v>54</v>
      </c>
      <c r="L5002">
        <v>2010000214</v>
      </c>
      <c r="M5002" t="s">
        <v>1301</v>
      </c>
      <c r="N5002" t="s">
        <v>179</v>
      </c>
      <c r="O5002" t="s">
        <v>153</v>
      </c>
      <c r="P5002" t="s">
        <v>94</v>
      </c>
      <c r="Q5002">
        <v>10000</v>
      </c>
      <c r="R5002" t="s">
        <v>3005</v>
      </c>
      <c r="S5002">
        <v>10</v>
      </c>
      <c r="T5002" t="s">
        <v>60</v>
      </c>
      <c r="U5002">
        <v>110</v>
      </c>
      <c r="V5002" t="s">
        <v>61</v>
      </c>
      <c r="W5002">
        <v>1</v>
      </c>
      <c r="X5002" t="s">
        <v>52</v>
      </c>
      <c r="Y5002" t="s">
        <v>62</v>
      </c>
      <c r="Z5002" t="s">
        <v>1302</v>
      </c>
      <c r="AA5002" t="s">
        <v>1303</v>
      </c>
      <c r="AB5002">
        <v>12191</v>
      </c>
      <c r="AC5002" t="s">
        <v>652</v>
      </c>
      <c r="AD5002" t="s">
        <v>238</v>
      </c>
      <c r="AE5002" t="s">
        <v>1304</v>
      </c>
      <c r="AG5002">
        <v>0</v>
      </c>
      <c r="AH5002">
        <v>0</v>
      </c>
      <c r="AI5002">
        <v>0</v>
      </c>
      <c r="AO5002">
        <v>0</v>
      </c>
      <c r="AP5002">
        <v>0</v>
      </c>
      <c r="AQ5002">
        <v>0</v>
      </c>
      <c r="AR5002">
        <v>0</v>
      </c>
      <c r="AS5002">
        <v>0.14533557941769901</v>
      </c>
      <c r="AT5002" t="s">
        <v>68</v>
      </c>
      <c r="AX5002">
        <v>3</v>
      </c>
      <c r="AY5002">
        <v>0.14533557941770001</v>
      </c>
    </row>
    <row r="5003" spans="1:51" x14ac:dyDescent="0.3">
      <c r="A5003">
        <v>820</v>
      </c>
      <c r="B5003">
        <v>870</v>
      </c>
      <c r="C5003">
        <v>23630</v>
      </c>
      <c r="D5003">
        <v>11</v>
      </c>
      <c r="E5003">
        <v>10000</v>
      </c>
      <c r="F5003" t="s">
        <v>51</v>
      </c>
      <c r="G5003">
        <v>112</v>
      </c>
      <c r="H5003" t="s">
        <v>52</v>
      </c>
      <c r="I5003">
        <v>2010</v>
      </c>
      <c r="J5003" t="s">
        <v>53</v>
      </c>
      <c r="K5003" t="s">
        <v>54</v>
      </c>
      <c r="L5003">
        <v>2010000717</v>
      </c>
      <c r="M5003" t="s">
        <v>270</v>
      </c>
      <c r="N5003" t="s">
        <v>179</v>
      </c>
      <c r="O5003" t="s">
        <v>153</v>
      </c>
      <c r="P5003" t="s">
        <v>94</v>
      </c>
      <c r="Q5003">
        <v>10000</v>
      </c>
      <c r="R5003" t="s">
        <v>3005</v>
      </c>
      <c r="S5003">
        <v>10</v>
      </c>
      <c r="T5003" t="s">
        <v>60</v>
      </c>
      <c r="U5003">
        <v>110</v>
      </c>
      <c r="V5003" t="s">
        <v>61</v>
      </c>
      <c r="W5003">
        <v>1</v>
      </c>
      <c r="X5003" t="s">
        <v>52</v>
      </c>
      <c r="Y5003" t="s">
        <v>62</v>
      </c>
      <c r="Z5003" t="s">
        <v>6438</v>
      </c>
      <c r="AA5003" t="s">
        <v>6439</v>
      </c>
      <c r="AB5003">
        <v>23630</v>
      </c>
      <c r="AC5003" t="s">
        <v>273</v>
      </c>
      <c r="AD5003" t="s">
        <v>274</v>
      </c>
      <c r="AE5003" t="s">
        <v>275</v>
      </c>
      <c r="AG5003">
        <v>0</v>
      </c>
      <c r="AH5003">
        <v>1</v>
      </c>
      <c r="AI5003">
        <v>0</v>
      </c>
      <c r="AO5003">
        <v>0</v>
      </c>
      <c r="AP5003">
        <v>1</v>
      </c>
      <c r="AQ5003">
        <v>0</v>
      </c>
      <c r="AR5003">
        <v>0</v>
      </c>
      <c r="AS5003" s="1">
        <v>4.1418074373018102E-2</v>
      </c>
      <c r="AT5003" t="s">
        <v>68</v>
      </c>
      <c r="AV5003">
        <v>0.49519999999999997</v>
      </c>
      <c r="AX5003">
        <v>1</v>
      </c>
      <c r="AY5003">
        <v>4.1418074373018199E-2</v>
      </c>
    </row>
    <row r="5004" spans="1:51" x14ac:dyDescent="0.3">
      <c r="A5004">
        <v>820</v>
      </c>
      <c r="B5004">
        <v>889</v>
      </c>
      <c r="C5004">
        <v>72050</v>
      </c>
      <c r="D5004">
        <v>11</v>
      </c>
      <c r="E5004">
        <v>10000</v>
      </c>
      <c r="F5004" t="s">
        <v>51</v>
      </c>
      <c r="G5004">
        <v>112</v>
      </c>
      <c r="H5004" t="s">
        <v>52</v>
      </c>
      <c r="I5004">
        <v>2010</v>
      </c>
      <c r="J5004" t="s">
        <v>53</v>
      </c>
      <c r="K5004" t="s">
        <v>54</v>
      </c>
      <c r="L5004">
        <v>2010000461</v>
      </c>
      <c r="M5004" t="s">
        <v>5649</v>
      </c>
      <c r="N5004" t="s">
        <v>315</v>
      </c>
      <c r="O5004" t="s">
        <v>153</v>
      </c>
      <c r="P5004" t="s">
        <v>316</v>
      </c>
      <c r="Q5004">
        <v>10000</v>
      </c>
      <c r="R5004" t="s">
        <v>3005</v>
      </c>
      <c r="S5004">
        <v>10</v>
      </c>
      <c r="T5004" t="s">
        <v>60</v>
      </c>
      <c r="U5004">
        <v>110</v>
      </c>
      <c r="V5004" t="s">
        <v>61</v>
      </c>
      <c r="W5004">
        <v>1</v>
      </c>
      <c r="X5004" t="s">
        <v>52</v>
      </c>
      <c r="Y5004" t="s">
        <v>62</v>
      </c>
      <c r="Z5004" t="s">
        <v>5650</v>
      </c>
      <c r="AA5004" t="s">
        <v>5651</v>
      </c>
      <c r="AB5004">
        <v>72050</v>
      </c>
      <c r="AC5004" t="s">
        <v>360</v>
      </c>
      <c r="AD5004" t="s">
        <v>340</v>
      </c>
      <c r="AE5004" t="s">
        <v>5652</v>
      </c>
      <c r="AG5004">
        <v>0</v>
      </c>
      <c r="AH5004">
        <v>1</v>
      </c>
      <c r="AI5004">
        <v>0</v>
      </c>
      <c r="AO5004">
        <v>0</v>
      </c>
      <c r="AP5004">
        <v>0</v>
      </c>
      <c r="AQ5004">
        <v>0</v>
      </c>
      <c r="AR5004">
        <v>0</v>
      </c>
      <c r="AS5004" s="1">
        <v>3.0268088786393698E-3</v>
      </c>
      <c r="AT5004" t="s">
        <v>68</v>
      </c>
      <c r="AX5004">
        <v>3</v>
      </c>
      <c r="AY5004">
        <v>3.0268088786393802E-3</v>
      </c>
    </row>
    <row r="5005" spans="1:51" x14ac:dyDescent="0.3">
      <c r="A5005">
        <v>820</v>
      </c>
      <c r="B5005">
        <v>889</v>
      </c>
      <c r="C5005">
        <v>72050</v>
      </c>
      <c r="D5005">
        <v>11</v>
      </c>
      <c r="E5005">
        <v>10000</v>
      </c>
      <c r="F5005" t="s">
        <v>51</v>
      </c>
      <c r="G5005">
        <v>112</v>
      </c>
      <c r="H5005" t="s">
        <v>52</v>
      </c>
      <c r="I5005">
        <v>2010</v>
      </c>
      <c r="J5005" t="s">
        <v>53</v>
      </c>
      <c r="K5005" t="s">
        <v>54</v>
      </c>
      <c r="L5005">
        <v>2010000672</v>
      </c>
      <c r="M5005" t="s">
        <v>2534</v>
      </c>
      <c r="N5005" t="s">
        <v>315</v>
      </c>
      <c r="O5005" t="s">
        <v>153</v>
      </c>
      <c r="P5005" t="s">
        <v>316</v>
      </c>
      <c r="Q5005">
        <v>10000</v>
      </c>
      <c r="R5005" t="s">
        <v>3005</v>
      </c>
      <c r="S5005">
        <v>10</v>
      </c>
      <c r="T5005" t="s">
        <v>60</v>
      </c>
      <c r="U5005">
        <v>110</v>
      </c>
      <c r="V5005" t="s">
        <v>61</v>
      </c>
      <c r="W5005">
        <v>1</v>
      </c>
      <c r="X5005" t="s">
        <v>52</v>
      </c>
      <c r="Y5005" t="s">
        <v>62</v>
      </c>
      <c r="Z5005" t="s">
        <v>2535</v>
      </c>
      <c r="AA5005" t="s">
        <v>2536</v>
      </c>
      <c r="AB5005">
        <v>72050</v>
      </c>
      <c r="AC5005" t="s">
        <v>360</v>
      </c>
      <c r="AD5005" t="s">
        <v>340</v>
      </c>
      <c r="AE5005" t="s">
        <v>8028</v>
      </c>
      <c r="AG5005">
        <v>0</v>
      </c>
      <c r="AH5005">
        <v>1</v>
      </c>
      <c r="AI5005">
        <v>0</v>
      </c>
      <c r="AO5005">
        <v>0</v>
      </c>
      <c r="AP5005">
        <v>1</v>
      </c>
      <c r="AQ5005">
        <v>0</v>
      </c>
      <c r="AR5005">
        <v>0</v>
      </c>
      <c r="AS5005" s="1">
        <v>2.0852551167483399E-2</v>
      </c>
      <c r="AT5005" t="s">
        <v>68</v>
      </c>
      <c r="AX5005">
        <v>3</v>
      </c>
      <c r="AY5005">
        <v>2.0852551167483399E-2</v>
      </c>
    </row>
    <row r="5006" spans="1:51" x14ac:dyDescent="0.3">
      <c r="A5006">
        <v>820</v>
      </c>
      <c r="B5006">
        <v>889</v>
      </c>
      <c r="C5006">
        <v>15130</v>
      </c>
      <c r="D5006">
        <v>11</v>
      </c>
      <c r="E5006">
        <v>10000</v>
      </c>
      <c r="F5006" t="s">
        <v>51</v>
      </c>
      <c r="G5006">
        <v>112</v>
      </c>
      <c r="H5006" t="s">
        <v>52</v>
      </c>
      <c r="I5006">
        <v>2010</v>
      </c>
      <c r="J5006" t="s">
        <v>53</v>
      </c>
      <c r="K5006" t="s">
        <v>54</v>
      </c>
      <c r="L5006">
        <v>2010000458</v>
      </c>
      <c r="M5006" t="s">
        <v>689</v>
      </c>
      <c r="N5006" t="s">
        <v>315</v>
      </c>
      <c r="O5006" t="s">
        <v>153</v>
      </c>
      <c r="P5006" t="s">
        <v>316</v>
      </c>
      <c r="Q5006">
        <v>10000</v>
      </c>
      <c r="R5006" t="s">
        <v>3005</v>
      </c>
      <c r="S5006">
        <v>10</v>
      </c>
      <c r="T5006" t="s">
        <v>60</v>
      </c>
      <c r="U5006">
        <v>110</v>
      </c>
      <c r="V5006" t="s">
        <v>61</v>
      </c>
      <c r="W5006">
        <v>1</v>
      </c>
      <c r="X5006" t="s">
        <v>52</v>
      </c>
      <c r="Y5006" t="s">
        <v>62</v>
      </c>
      <c r="Z5006" t="s">
        <v>690</v>
      </c>
      <c r="AA5006" t="s">
        <v>691</v>
      </c>
      <c r="AB5006">
        <v>15130</v>
      </c>
      <c r="AC5006" t="s">
        <v>319</v>
      </c>
      <c r="AD5006" t="s">
        <v>81</v>
      </c>
      <c r="AE5006" t="s">
        <v>8029</v>
      </c>
      <c r="AG5006">
        <v>1</v>
      </c>
      <c r="AH5006">
        <v>0</v>
      </c>
      <c r="AI5006">
        <v>2</v>
      </c>
      <c r="AO5006">
        <v>0</v>
      </c>
      <c r="AP5006">
        <v>0</v>
      </c>
      <c r="AQ5006">
        <v>0</v>
      </c>
      <c r="AR5006">
        <v>0</v>
      </c>
      <c r="AS5006">
        <v>0.72541028394349905</v>
      </c>
      <c r="AT5006" t="s">
        <v>68</v>
      </c>
      <c r="AV5006">
        <v>0.17580000000000001</v>
      </c>
      <c r="AX5006">
        <v>1</v>
      </c>
      <c r="AY5006">
        <v>0.72541028394350004</v>
      </c>
    </row>
    <row r="5007" spans="1:51" x14ac:dyDescent="0.3">
      <c r="A5007">
        <v>820</v>
      </c>
      <c r="B5007">
        <v>728</v>
      </c>
      <c r="C5007">
        <v>14030</v>
      </c>
      <c r="D5007">
        <v>11</v>
      </c>
      <c r="E5007">
        <v>20000</v>
      </c>
      <c r="F5007" t="s">
        <v>51</v>
      </c>
      <c r="G5007">
        <v>112</v>
      </c>
      <c r="H5007" t="s">
        <v>52</v>
      </c>
      <c r="I5007">
        <v>2010</v>
      </c>
      <c r="J5007" t="s">
        <v>53</v>
      </c>
      <c r="K5007" t="s">
        <v>54</v>
      </c>
      <c r="L5007">
        <v>2010000161</v>
      </c>
      <c r="M5007" t="s">
        <v>8030</v>
      </c>
      <c r="N5007" t="s">
        <v>284</v>
      </c>
      <c r="O5007" t="s">
        <v>285</v>
      </c>
      <c r="P5007" t="s">
        <v>58</v>
      </c>
      <c r="Q5007">
        <v>20000</v>
      </c>
      <c r="R5007" t="s">
        <v>70</v>
      </c>
      <c r="S5007">
        <v>10</v>
      </c>
      <c r="T5007" t="s">
        <v>60</v>
      </c>
      <c r="U5007">
        <v>110</v>
      </c>
      <c r="V5007" t="s">
        <v>61</v>
      </c>
      <c r="W5007">
        <v>1</v>
      </c>
      <c r="X5007" t="s">
        <v>52</v>
      </c>
      <c r="Y5007" t="s">
        <v>62</v>
      </c>
      <c r="Z5007" t="s">
        <v>8031</v>
      </c>
      <c r="AA5007" t="s">
        <v>8032</v>
      </c>
      <c r="AB5007">
        <v>14030</v>
      </c>
      <c r="AC5007" t="s">
        <v>586</v>
      </c>
      <c r="AD5007" t="s">
        <v>198</v>
      </c>
      <c r="AE5007" t="s">
        <v>8033</v>
      </c>
      <c r="AG5007">
        <v>1</v>
      </c>
      <c r="AH5007">
        <v>1</v>
      </c>
      <c r="AI5007">
        <v>0</v>
      </c>
      <c r="AO5007">
        <v>0</v>
      </c>
      <c r="AP5007">
        <v>0</v>
      </c>
      <c r="AQ5007">
        <v>1</v>
      </c>
      <c r="AR5007">
        <v>0</v>
      </c>
      <c r="AS5007" s="1">
        <v>3.8808936292879702E-2</v>
      </c>
      <c r="AT5007" t="s">
        <v>68</v>
      </c>
      <c r="AV5007">
        <v>3.8800000000000001E-2</v>
      </c>
      <c r="AX5007">
        <v>1</v>
      </c>
      <c r="AY5007">
        <v>3.8808936292879799E-2</v>
      </c>
    </row>
    <row r="5008" spans="1:51" x14ac:dyDescent="0.3">
      <c r="A5008">
        <v>820</v>
      </c>
      <c r="B5008">
        <v>738</v>
      </c>
      <c r="C5008">
        <v>11220</v>
      </c>
      <c r="D5008">
        <v>11</v>
      </c>
      <c r="E5008">
        <v>20000</v>
      </c>
      <c r="F5008" t="s">
        <v>51</v>
      </c>
      <c r="G5008">
        <v>112</v>
      </c>
      <c r="H5008" t="s">
        <v>52</v>
      </c>
      <c r="I5008">
        <v>2010</v>
      </c>
      <c r="J5008" t="s">
        <v>53</v>
      </c>
      <c r="K5008" t="s">
        <v>54</v>
      </c>
      <c r="L5008">
        <v>2010000593</v>
      </c>
      <c r="M5008" t="s">
        <v>7164</v>
      </c>
      <c r="N5008" t="s">
        <v>529</v>
      </c>
      <c r="O5008" t="s">
        <v>285</v>
      </c>
      <c r="P5008" t="s">
        <v>86</v>
      </c>
      <c r="Q5008">
        <v>20000</v>
      </c>
      <c r="R5008" t="s">
        <v>1945</v>
      </c>
      <c r="S5008">
        <v>10</v>
      </c>
      <c r="T5008" t="s">
        <v>60</v>
      </c>
      <c r="U5008">
        <v>110</v>
      </c>
      <c r="V5008" t="s">
        <v>61</v>
      </c>
      <c r="W5008">
        <v>1</v>
      </c>
      <c r="X5008" t="s">
        <v>52</v>
      </c>
      <c r="Y5008" t="s">
        <v>62</v>
      </c>
      <c r="Z5008" t="s">
        <v>7165</v>
      </c>
      <c r="AA5008" t="s">
        <v>7166</v>
      </c>
      <c r="AB5008">
        <v>11220</v>
      </c>
      <c r="AC5008" t="s">
        <v>251</v>
      </c>
      <c r="AD5008" t="s">
        <v>252</v>
      </c>
      <c r="AE5008" t="s">
        <v>7167</v>
      </c>
      <c r="AG5008">
        <v>1</v>
      </c>
      <c r="AH5008">
        <v>0</v>
      </c>
      <c r="AI5008">
        <v>0</v>
      </c>
      <c r="AO5008">
        <v>0</v>
      </c>
      <c r="AP5008">
        <v>0</v>
      </c>
      <c r="AQ5008">
        <v>0</v>
      </c>
      <c r="AR5008">
        <v>0</v>
      </c>
      <c r="AS5008">
        <v>0.71442002738541299</v>
      </c>
      <c r="AT5008" t="s">
        <v>68</v>
      </c>
      <c r="AV5008">
        <v>1.3112999999999999</v>
      </c>
      <c r="AX5008">
        <v>1</v>
      </c>
      <c r="AY5008">
        <v>0.71442002738541399</v>
      </c>
    </row>
    <row r="5009" spans="1:51" x14ac:dyDescent="0.3">
      <c r="A5009">
        <v>820</v>
      </c>
      <c r="B5009">
        <v>738</v>
      </c>
      <c r="C5009">
        <v>12220</v>
      </c>
      <c r="D5009">
        <v>11</v>
      </c>
      <c r="E5009">
        <v>20000</v>
      </c>
      <c r="F5009" t="s">
        <v>51</v>
      </c>
      <c r="G5009">
        <v>112</v>
      </c>
      <c r="H5009" t="s">
        <v>52</v>
      </c>
      <c r="I5009">
        <v>2010</v>
      </c>
      <c r="J5009" t="s">
        <v>53</v>
      </c>
      <c r="K5009" t="s">
        <v>54</v>
      </c>
      <c r="L5009">
        <v>2010000001</v>
      </c>
      <c r="M5009" t="s">
        <v>8034</v>
      </c>
      <c r="N5009" t="s">
        <v>529</v>
      </c>
      <c r="O5009" t="s">
        <v>285</v>
      </c>
      <c r="P5009" t="s">
        <v>86</v>
      </c>
      <c r="Q5009">
        <v>20000</v>
      </c>
      <c r="R5009" t="s">
        <v>70</v>
      </c>
      <c r="S5009">
        <v>10</v>
      </c>
      <c r="T5009" t="s">
        <v>60</v>
      </c>
      <c r="U5009">
        <v>110</v>
      </c>
      <c r="V5009" t="s">
        <v>61</v>
      </c>
      <c r="W5009">
        <v>1</v>
      </c>
      <c r="X5009" t="s">
        <v>52</v>
      </c>
      <c r="Y5009" t="s">
        <v>62</v>
      </c>
      <c r="Z5009" t="s">
        <v>8035</v>
      </c>
      <c r="AA5009" t="s">
        <v>8036</v>
      </c>
      <c r="AB5009">
        <v>12220</v>
      </c>
      <c r="AC5009" t="s">
        <v>384</v>
      </c>
      <c r="AD5009" t="s">
        <v>385</v>
      </c>
      <c r="AE5009" t="s">
        <v>8036</v>
      </c>
      <c r="AG5009">
        <v>1</v>
      </c>
      <c r="AH5009">
        <v>0</v>
      </c>
      <c r="AI5009">
        <v>0</v>
      </c>
      <c r="AO5009">
        <v>0</v>
      </c>
      <c r="AP5009">
        <v>0</v>
      </c>
      <c r="AQ5009">
        <v>0</v>
      </c>
      <c r="AR5009">
        <v>0</v>
      </c>
      <c r="AS5009">
        <v>0.13642260017296001</v>
      </c>
      <c r="AT5009" t="s">
        <v>68</v>
      </c>
      <c r="AV5009">
        <v>0.13639999999999999</v>
      </c>
      <c r="AX5009">
        <v>1</v>
      </c>
      <c r="AY5009">
        <v>0.13642260017296101</v>
      </c>
    </row>
    <row r="5010" spans="1:51" x14ac:dyDescent="0.3">
      <c r="A5010">
        <v>820</v>
      </c>
      <c r="B5010">
        <v>738</v>
      </c>
      <c r="C5010">
        <v>12220</v>
      </c>
      <c r="D5010">
        <v>11</v>
      </c>
      <c r="E5010">
        <v>20000</v>
      </c>
      <c r="F5010" t="s">
        <v>51</v>
      </c>
      <c r="G5010">
        <v>112</v>
      </c>
      <c r="H5010" t="s">
        <v>52</v>
      </c>
      <c r="I5010">
        <v>2010</v>
      </c>
      <c r="J5010" t="s">
        <v>53</v>
      </c>
      <c r="K5010" t="s">
        <v>54</v>
      </c>
      <c r="L5010">
        <v>2010000552</v>
      </c>
      <c r="M5010" t="s">
        <v>5004</v>
      </c>
      <c r="N5010" t="s">
        <v>529</v>
      </c>
      <c r="O5010" t="s">
        <v>285</v>
      </c>
      <c r="P5010" t="s">
        <v>86</v>
      </c>
      <c r="Q5010">
        <v>20000</v>
      </c>
      <c r="R5010" t="s">
        <v>1945</v>
      </c>
      <c r="S5010">
        <v>10</v>
      </c>
      <c r="T5010" t="s">
        <v>60</v>
      </c>
      <c r="U5010">
        <v>110</v>
      </c>
      <c r="V5010" t="s">
        <v>61</v>
      </c>
      <c r="W5010">
        <v>1</v>
      </c>
      <c r="X5010" t="s">
        <v>52</v>
      </c>
      <c r="Y5010" t="s">
        <v>62</v>
      </c>
      <c r="Z5010" t="s">
        <v>5005</v>
      </c>
      <c r="AA5010" t="s">
        <v>5006</v>
      </c>
      <c r="AB5010">
        <v>12220</v>
      </c>
      <c r="AC5010" t="s">
        <v>384</v>
      </c>
      <c r="AD5010" t="s">
        <v>385</v>
      </c>
      <c r="AE5010" t="s">
        <v>5007</v>
      </c>
      <c r="AG5010">
        <v>2</v>
      </c>
      <c r="AH5010">
        <v>0</v>
      </c>
      <c r="AI5010">
        <v>0</v>
      </c>
      <c r="AO5010">
        <v>0</v>
      </c>
      <c r="AP5010">
        <v>0</v>
      </c>
      <c r="AQ5010">
        <v>0</v>
      </c>
      <c r="AR5010">
        <v>0</v>
      </c>
      <c r="AS5010">
        <v>0.80229548861343303</v>
      </c>
      <c r="AT5010" t="s">
        <v>68</v>
      </c>
      <c r="AX5010">
        <v>3</v>
      </c>
      <c r="AY5010">
        <v>0.80229548861343303</v>
      </c>
    </row>
    <row r="5011" spans="1:51" x14ac:dyDescent="0.3">
      <c r="A5011">
        <v>820</v>
      </c>
      <c r="B5011">
        <v>832</v>
      </c>
      <c r="C5011">
        <v>16040</v>
      </c>
      <c r="D5011">
        <v>11</v>
      </c>
      <c r="E5011">
        <v>20000</v>
      </c>
      <c r="F5011" t="s">
        <v>51</v>
      </c>
      <c r="G5011">
        <v>112</v>
      </c>
      <c r="H5011" t="s">
        <v>52</v>
      </c>
      <c r="I5011">
        <v>2010</v>
      </c>
      <c r="J5011" t="s">
        <v>53</v>
      </c>
      <c r="K5011" t="s">
        <v>54</v>
      </c>
      <c r="L5011">
        <v>2010000489</v>
      </c>
      <c r="M5011" t="s">
        <v>3694</v>
      </c>
      <c r="N5011" t="s">
        <v>556</v>
      </c>
      <c r="O5011" t="s">
        <v>153</v>
      </c>
      <c r="P5011" t="s">
        <v>94</v>
      </c>
      <c r="Q5011">
        <v>20000</v>
      </c>
      <c r="R5011" t="s">
        <v>1945</v>
      </c>
      <c r="S5011">
        <v>10</v>
      </c>
      <c r="T5011" t="s">
        <v>60</v>
      </c>
      <c r="U5011">
        <v>110</v>
      </c>
      <c r="V5011" t="s">
        <v>61</v>
      </c>
      <c r="W5011">
        <v>1</v>
      </c>
      <c r="X5011" t="s">
        <v>52</v>
      </c>
      <c r="Y5011" t="s">
        <v>62</v>
      </c>
      <c r="Z5011" t="s">
        <v>3695</v>
      </c>
      <c r="AA5011" t="s">
        <v>3696</v>
      </c>
      <c r="AB5011">
        <v>16040</v>
      </c>
      <c r="AC5011" t="s">
        <v>910</v>
      </c>
      <c r="AD5011" t="s">
        <v>870</v>
      </c>
      <c r="AE5011" t="s">
        <v>8037</v>
      </c>
      <c r="AG5011">
        <v>1</v>
      </c>
      <c r="AH5011">
        <v>1</v>
      </c>
      <c r="AI5011">
        <v>0</v>
      </c>
      <c r="AO5011">
        <v>0</v>
      </c>
      <c r="AP5011">
        <v>1</v>
      </c>
      <c r="AQ5011">
        <v>1</v>
      </c>
      <c r="AR5011">
        <v>0</v>
      </c>
      <c r="AS5011">
        <v>0.17325843903142099</v>
      </c>
      <c r="AT5011" t="s">
        <v>68</v>
      </c>
      <c r="AX5011">
        <v>3</v>
      </c>
      <c r="AY5011">
        <v>0.17325843903142099</v>
      </c>
    </row>
    <row r="5012" spans="1:51" x14ac:dyDescent="0.3">
      <c r="A5012">
        <v>820</v>
      </c>
      <c r="B5012">
        <v>832</v>
      </c>
      <c r="C5012">
        <v>16040</v>
      </c>
      <c r="D5012">
        <v>11</v>
      </c>
      <c r="E5012">
        <v>20000</v>
      </c>
      <c r="F5012" t="s">
        <v>51</v>
      </c>
      <c r="G5012">
        <v>112</v>
      </c>
      <c r="H5012" t="s">
        <v>52</v>
      </c>
      <c r="I5012">
        <v>2010</v>
      </c>
      <c r="J5012" t="s">
        <v>53</v>
      </c>
      <c r="K5012" t="s">
        <v>54</v>
      </c>
      <c r="L5012">
        <v>2010000491</v>
      </c>
      <c r="M5012" t="s">
        <v>7171</v>
      </c>
      <c r="N5012" t="s">
        <v>556</v>
      </c>
      <c r="O5012" t="s">
        <v>153</v>
      </c>
      <c r="P5012" t="s">
        <v>94</v>
      </c>
      <c r="Q5012">
        <v>20000</v>
      </c>
      <c r="R5012" t="s">
        <v>1945</v>
      </c>
      <c r="S5012">
        <v>10</v>
      </c>
      <c r="T5012" t="s">
        <v>60</v>
      </c>
      <c r="U5012">
        <v>110</v>
      </c>
      <c r="V5012" t="s">
        <v>61</v>
      </c>
      <c r="W5012">
        <v>1</v>
      </c>
      <c r="X5012" t="s">
        <v>52</v>
      </c>
      <c r="Y5012" t="s">
        <v>62</v>
      </c>
      <c r="Z5012" t="s">
        <v>7172</v>
      </c>
      <c r="AA5012" t="s">
        <v>7173</v>
      </c>
      <c r="AB5012">
        <v>16040</v>
      </c>
      <c r="AC5012" t="s">
        <v>910</v>
      </c>
      <c r="AD5012" t="s">
        <v>870</v>
      </c>
      <c r="AE5012" t="s">
        <v>7174</v>
      </c>
      <c r="AG5012">
        <v>2</v>
      </c>
      <c r="AH5012">
        <v>1</v>
      </c>
      <c r="AI5012">
        <v>1</v>
      </c>
      <c r="AO5012">
        <v>0</v>
      </c>
      <c r="AP5012">
        <v>0</v>
      </c>
      <c r="AQ5012">
        <v>0</v>
      </c>
      <c r="AR5012">
        <v>0</v>
      </c>
      <c r="AS5012">
        <v>0.28031683482271502</v>
      </c>
      <c r="AT5012" t="s">
        <v>68</v>
      </c>
      <c r="AV5012">
        <v>0.58660000000000001</v>
      </c>
      <c r="AX5012">
        <v>1</v>
      </c>
      <c r="AY5012">
        <v>0.28031683482271602</v>
      </c>
    </row>
    <row r="5013" spans="1:51" x14ac:dyDescent="0.3">
      <c r="A5013">
        <v>820</v>
      </c>
      <c r="B5013">
        <v>832</v>
      </c>
      <c r="C5013">
        <v>74020</v>
      </c>
      <c r="D5013">
        <v>11</v>
      </c>
      <c r="E5013">
        <v>20000</v>
      </c>
      <c r="F5013" t="s">
        <v>51</v>
      </c>
      <c r="G5013">
        <v>112</v>
      </c>
      <c r="H5013" t="s">
        <v>52</v>
      </c>
      <c r="I5013">
        <v>2010</v>
      </c>
      <c r="J5013" t="s">
        <v>53</v>
      </c>
      <c r="K5013" t="s">
        <v>54</v>
      </c>
      <c r="L5013">
        <v>2010000709</v>
      </c>
      <c r="M5013" t="s">
        <v>8038</v>
      </c>
      <c r="N5013" t="s">
        <v>556</v>
      </c>
      <c r="O5013" t="s">
        <v>153</v>
      </c>
      <c r="P5013" t="s">
        <v>94</v>
      </c>
      <c r="Q5013">
        <v>20000</v>
      </c>
      <c r="R5013" t="s">
        <v>1945</v>
      </c>
      <c r="S5013">
        <v>10</v>
      </c>
      <c r="T5013" t="s">
        <v>60</v>
      </c>
      <c r="U5013">
        <v>110</v>
      </c>
      <c r="V5013" t="s">
        <v>61</v>
      </c>
      <c r="W5013">
        <v>1</v>
      </c>
      <c r="X5013" t="s">
        <v>52</v>
      </c>
      <c r="Y5013" t="s">
        <v>62</v>
      </c>
      <c r="Z5013" t="s">
        <v>8039</v>
      </c>
      <c r="AA5013" t="s">
        <v>8040</v>
      </c>
      <c r="AB5013">
        <v>74020</v>
      </c>
      <c r="AC5013" t="s">
        <v>817</v>
      </c>
      <c r="AD5013" t="s">
        <v>818</v>
      </c>
      <c r="AE5013" t="s">
        <v>8041</v>
      </c>
      <c r="AG5013">
        <v>0</v>
      </c>
      <c r="AH5013">
        <v>2</v>
      </c>
      <c r="AI5013">
        <v>0</v>
      </c>
      <c r="AO5013">
        <v>0</v>
      </c>
      <c r="AP5013">
        <v>0</v>
      </c>
      <c r="AQ5013">
        <v>0</v>
      </c>
      <c r="AR5013">
        <v>0</v>
      </c>
      <c r="AS5013" s="1">
        <v>9.0083597578552901E-2</v>
      </c>
      <c r="AT5013" t="s">
        <v>68</v>
      </c>
      <c r="AX5013">
        <v>3</v>
      </c>
      <c r="AY5013">
        <v>9.0083597578552901E-2</v>
      </c>
    </row>
    <row r="5014" spans="1:51" x14ac:dyDescent="0.3">
      <c r="A5014">
        <v>820</v>
      </c>
      <c r="B5014">
        <v>862</v>
      </c>
      <c r="C5014">
        <v>12220</v>
      </c>
      <c r="D5014">
        <v>11</v>
      </c>
      <c r="E5014">
        <v>20000</v>
      </c>
      <c r="F5014" t="s">
        <v>51</v>
      </c>
      <c r="G5014">
        <v>112</v>
      </c>
      <c r="H5014" t="s">
        <v>52</v>
      </c>
      <c r="I5014">
        <v>2010</v>
      </c>
      <c r="J5014" t="s">
        <v>53</v>
      </c>
      <c r="K5014" t="s">
        <v>54</v>
      </c>
      <c r="L5014">
        <v>2010000523</v>
      </c>
      <c r="M5014" t="s">
        <v>8042</v>
      </c>
      <c r="N5014" t="s">
        <v>363</v>
      </c>
      <c r="O5014" t="s">
        <v>153</v>
      </c>
      <c r="P5014" t="s">
        <v>86</v>
      </c>
      <c r="Q5014">
        <v>20000</v>
      </c>
      <c r="R5014" t="s">
        <v>1945</v>
      </c>
      <c r="S5014">
        <v>10</v>
      </c>
      <c r="T5014" t="s">
        <v>60</v>
      </c>
      <c r="U5014">
        <v>110</v>
      </c>
      <c r="V5014" t="s">
        <v>61</v>
      </c>
      <c r="W5014">
        <v>1</v>
      </c>
      <c r="X5014" t="s">
        <v>52</v>
      </c>
      <c r="Y5014" t="s">
        <v>62</v>
      </c>
      <c r="Z5014" t="s">
        <v>8043</v>
      </c>
      <c r="AA5014" t="s">
        <v>8044</v>
      </c>
      <c r="AB5014">
        <v>12220</v>
      </c>
      <c r="AC5014" t="s">
        <v>384</v>
      </c>
      <c r="AD5014" t="s">
        <v>385</v>
      </c>
      <c r="AE5014" t="s">
        <v>8045</v>
      </c>
      <c r="AG5014">
        <v>1</v>
      </c>
      <c r="AH5014">
        <v>0</v>
      </c>
      <c r="AI5014">
        <v>0</v>
      </c>
      <c r="AO5014">
        <v>0</v>
      </c>
      <c r="AP5014">
        <v>0</v>
      </c>
      <c r="AQ5014">
        <v>0</v>
      </c>
      <c r="AR5014">
        <v>0</v>
      </c>
      <c r="AS5014" s="1">
        <v>-5.96028394349956E-3</v>
      </c>
      <c r="AT5014" t="s">
        <v>68</v>
      </c>
      <c r="AX5014">
        <v>3</v>
      </c>
      <c r="AY5014">
        <v>-5.9602839434995704E-3</v>
      </c>
    </row>
    <row r="5015" spans="1:51" x14ac:dyDescent="0.3">
      <c r="A5015">
        <v>820</v>
      </c>
      <c r="B5015">
        <v>862</v>
      </c>
      <c r="C5015">
        <v>12220</v>
      </c>
      <c r="D5015">
        <v>11</v>
      </c>
      <c r="E5015">
        <v>20000</v>
      </c>
      <c r="F5015" t="s">
        <v>51</v>
      </c>
      <c r="G5015">
        <v>112</v>
      </c>
      <c r="H5015" t="s">
        <v>52</v>
      </c>
      <c r="I5015">
        <v>2010</v>
      </c>
      <c r="J5015" t="s">
        <v>53</v>
      </c>
      <c r="K5015" t="s">
        <v>54</v>
      </c>
      <c r="L5015">
        <v>2010000603</v>
      </c>
      <c r="M5015" t="s">
        <v>7175</v>
      </c>
      <c r="N5015" t="s">
        <v>363</v>
      </c>
      <c r="O5015" t="s">
        <v>153</v>
      </c>
      <c r="P5015" t="s">
        <v>86</v>
      </c>
      <c r="Q5015">
        <v>20000</v>
      </c>
      <c r="R5015" t="s">
        <v>1945</v>
      </c>
      <c r="S5015">
        <v>10</v>
      </c>
      <c r="T5015" t="s">
        <v>60</v>
      </c>
      <c r="U5015">
        <v>110</v>
      </c>
      <c r="V5015" t="s">
        <v>61</v>
      </c>
      <c r="W5015">
        <v>1</v>
      </c>
      <c r="X5015" t="s">
        <v>52</v>
      </c>
      <c r="Y5015" t="s">
        <v>62</v>
      </c>
      <c r="Z5015" t="s">
        <v>7176</v>
      </c>
      <c r="AA5015" t="s">
        <v>7177</v>
      </c>
      <c r="AB5015">
        <v>12220</v>
      </c>
      <c r="AC5015" t="s">
        <v>384</v>
      </c>
      <c r="AD5015" t="s">
        <v>385</v>
      </c>
      <c r="AE5015" t="s">
        <v>7178</v>
      </c>
      <c r="AG5015">
        <v>1</v>
      </c>
      <c r="AH5015">
        <v>0</v>
      </c>
      <c r="AI5015">
        <v>0</v>
      </c>
      <c r="AO5015">
        <v>0</v>
      </c>
      <c r="AP5015">
        <v>0</v>
      </c>
      <c r="AQ5015">
        <v>0</v>
      </c>
      <c r="AR5015">
        <v>0</v>
      </c>
      <c r="AS5015">
        <v>0.163111818968002</v>
      </c>
      <c r="AT5015" t="s">
        <v>68</v>
      </c>
      <c r="AX5015">
        <v>3</v>
      </c>
      <c r="AY5015">
        <v>0.163111818968002</v>
      </c>
    </row>
    <row r="5016" spans="1:51" x14ac:dyDescent="0.3">
      <c r="A5016">
        <v>820</v>
      </c>
      <c r="B5016">
        <v>862</v>
      </c>
      <c r="C5016">
        <v>12220</v>
      </c>
      <c r="D5016">
        <v>11</v>
      </c>
      <c r="E5016">
        <v>20000</v>
      </c>
      <c r="F5016" t="s">
        <v>51</v>
      </c>
      <c r="G5016">
        <v>112</v>
      </c>
      <c r="H5016" t="s">
        <v>52</v>
      </c>
      <c r="I5016">
        <v>2010</v>
      </c>
      <c r="J5016" t="s">
        <v>53</v>
      </c>
      <c r="K5016" t="s">
        <v>54</v>
      </c>
      <c r="L5016">
        <v>2010000637</v>
      </c>
      <c r="M5016" t="s">
        <v>8046</v>
      </c>
      <c r="N5016" t="s">
        <v>363</v>
      </c>
      <c r="O5016" t="s">
        <v>153</v>
      </c>
      <c r="P5016" t="s">
        <v>86</v>
      </c>
      <c r="Q5016">
        <v>20000</v>
      </c>
      <c r="R5016" t="s">
        <v>1945</v>
      </c>
      <c r="S5016">
        <v>10</v>
      </c>
      <c r="T5016" t="s">
        <v>60</v>
      </c>
      <c r="U5016">
        <v>110</v>
      </c>
      <c r="V5016" t="s">
        <v>61</v>
      </c>
      <c r="W5016">
        <v>1</v>
      </c>
      <c r="X5016" t="s">
        <v>52</v>
      </c>
      <c r="Y5016" t="s">
        <v>62</v>
      </c>
      <c r="Z5016" t="s">
        <v>8047</v>
      </c>
      <c r="AA5016" t="s">
        <v>8048</v>
      </c>
      <c r="AB5016">
        <v>12220</v>
      </c>
      <c r="AC5016" t="s">
        <v>384</v>
      </c>
      <c r="AD5016" t="s">
        <v>385</v>
      </c>
      <c r="AE5016" t="s">
        <v>8049</v>
      </c>
      <c r="AG5016">
        <v>0</v>
      </c>
      <c r="AH5016">
        <v>0</v>
      </c>
      <c r="AI5016">
        <v>0</v>
      </c>
      <c r="AO5016">
        <v>0</v>
      </c>
      <c r="AP5016">
        <v>0</v>
      </c>
      <c r="AQ5016">
        <v>0</v>
      </c>
      <c r="AR5016">
        <v>0</v>
      </c>
      <c r="AS5016" s="1">
        <v>6.6842087056788596E-2</v>
      </c>
      <c r="AT5016" t="s">
        <v>68</v>
      </c>
      <c r="AV5016">
        <v>6.9699999999999998E-2</v>
      </c>
      <c r="AX5016">
        <v>1</v>
      </c>
      <c r="AY5016">
        <v>6.6842087056788693E-2</v>
      </c>
    </row>
    <row r="5017" spans="1:51" x14ac:dyDescent="0.3">
      <c r="A5017">
        <v>820</v>
      </c>
      <c r="B5017">
        <v>862</v>
      </c>
      <c r="C5017">
        <v>12220</v>
      </c>
      <c r="D5017">
        <v>11</v>
      </c>
      <c r="E5017">
        <v>20000</v>
      </c>
      <c r="F5017" t="s">
        <v>51</v>
      </c>
      <c r="G5017">
        <v>112</v>
      </c>
      <c r="H5017" t="s">
        <v>52</v>
      </c>
      <c r="I5017">
        <v>2010</v>
      </c>
      <c r="J5017" t="s">
        <v>53</v>
      </c>
      <c r="K5017" t="s">
        <v>54</v>
      </c>
      <c r="L5017">
        <v>2010000338</v>
      </c>
      <c r="M5017" t="s">
        <v>6448</v>
      </c>
      <c r="N5017" t="s">
        <v>363</v>
      </c>
      <c r="O5017" t="s">
        <v>153</v>
      </c>
      <c r="P5017" t="s">
        <v>86</v>
      </c>
      <c r="Q5017">
        <v>20000</v>
      </c>
      <c r="R5017" t="s">
        <v>1945</v>
      </c>
      <c r="S5017">
        <v>10</v>
      </c>
      <c r="T5017" t="s">
        <v>60</v>
      </c>
      <c r="U5017">
        <v>110</v>
      </c>
      <c r="V5017" t="s">
        <v>61</v>
      </c>
      <c r="W5017">
        <v>1</v>
      </c>
      <c r="X5017" t="s">
        <v>52</v>
      </c>
      <c r="Y5017" t="s">
        <v>62</v>
      </c>
      <c r="Z5017" t="s">
        <v>6449</v>
      </c>
      <c r="AA5017" t="s">
        <v>6450</v>
      </c>
      <c r="AB5017">
        <v>12220</v>
      </c>
      <c r="AC5017" t="s">
        <v>384</v>
      </c>
      <c r="AD5017" t="s">
        <v>385</v>
      </c>
      <c r="AG5017">
        <v>2</v>
      </c>
      <c r="AH5017">
        <v>0</v>
      </c>
      <c r="AI5017">
        <v>0</v>
      </c>
      <c r="AO5017">
        <v>0</v>
      </c>
      <c r="AP5017">
        <v>0</v>
      </c>
      <c r="AQ5017">
        <v>0</v>
      </c>
      <c r="AR5017">
        <v>0</v>
      </c>
      <c r="AS5017">
        <v>1.9515231046410999</v>
      </c>
      <c r="AT5017" t="s">
        <v>68</v>
      </c>
      <c r="AX5017">
        <v>3</v>
      </c>
      <c r="AY5017">
        <v>1.9515231046411099</v>
      </c>
    </row>
    <row r="5018" spans="1:51" x14ac:dyDescent="0.3">
      <c r="A5018">
        <v>820</v>
      </c>
      <c r="B5018">
        <v>862</v>
      </c>
      <c r="C5018">
        <v>31120</v>
      </c>
      <c r="D5018">
        <v>11</v>
      </c>
      <c r="E5018">
        <v>20000</v>
      </c>
      <c r="F5018" t="s">
        <v>51</v>
      </c>
      <c r="G5018">
        <v>112</v>
      </c>
      <c r="H5018" t="s">
        <v>52</v>
      </c>
      <c r="I5018">
        <v>2010</v>
      </c>
      <c r="J5018" t="s">
        <v>53</v>
      </c>
      <c r="K5018" t="s">
        <v>54</v>
      </c>
      <c r="L5018">
        <v>2010000403</v>
      </c>
      <c r="M5018" t="s">
        <v>5667</v>
      </c>
      <c r="N5018" t="s">
        <v>363</v>
      </c>
      <c r="O5018" t="s">
        <v>153</v>
      </c>
      <c r="P5018" t="s">
        <v>86</v>
      </c>
      <c r="Q5018">
        <v>20000</v>
      </c>
      <c r="R5018" t="s">
        <v>1945</v>
      </c>
      <c r="S5018">
        <v>10</v>
      </c>
      <c r="T5018" t="s">
        <v>60</v>
      </c>
      <c r="U5018">
        <v>110</v>
      </c>
      <c r="V5018" t="s">
        <v>61</v>
      </c>
      <c r="W5018">
        <v>1</v>
      </c>
      <c r="X5018" t="s">
        <v>52</v>
      </c>
      <c r="Y5018" t="s">
        <v>62</v>
      </c>
      <c r="Z5018" t="s">
        <v>5668</v>
      </c>
      <c r="AA5018" t="s">
        <v>5669</v>
      </c>
      <c r="AB5018">
        <v>31120</v>
      </c>
      <c r="AC5018" t="s">
        <v>73</v>
      </c>
      <c r="AD5018" t="s">
        <v>74</v>
      </c>
      <c r="AE5018" t="s">
        <v>6454</v>
      </c>
      <c r="AG5018">
        <v>1</v>
      </c>
      <c r="AH5018">
        <v>0</v>
      </c>
      <c r="AI5018">
        <v>0</v>
      </c>
      <c r="AJ5018">
        <v>1</v>
      </c>
      <c r="AO5018">
        <v>0</v>
      </c>
      <c r="AP5018">
        <v>0</v>
      </c>
      <c r="AQ5018">
        <v>0</v>
      </c>
      <c r="AR5018">
        <v>0</v>
      </c>
      <c r="AS5018">
        <v>0.865370351686365</v>
      </c>
      <c r="AT5018" t="s">
        <v>68</v>
      </c>
      <c r="AV5018">
        <v>1.3193999999999999</v>
      </c>
      <c r="AX5018">
        <v>1</v>
      </c>
      <c r="AY5018">
        <v>0.865370351686365</v>
      </c>
    </row>
    <row r="5019" spans="1:51" x14ac:dyDescent="0.3">
      <c r="A5019">
        <v>820</v>
      </c>
      <c r="B5019">
        <v>880</v>
      </c>
      <c r="C5019">
        <v>15130</v>
      </c>
      <c r="D5019">
        <v>11</v>
      </c>
      <c r="E5019">
        <v>10000</v>
      </c>
      <c r="F5019" t="s">
        <v>51</v>
      </c>
      <c r="G5019">
        <v>112</v>
      </c>
      <c r="H5019" t="s">
        <v>91</v>
      </c>
      <c r="I5019">
        <v>2010</v>
      </c>
      <c r="J5019" t="s">
        <v>53</v>
      </c>
      <c r="K5019" t="s">
        <v>54</v>
      </c>
      <c r="L5019">
        <v>2010000474</v>
      </c>
      <c r="M5019" t="s">
        <v>8050</v>
      </c>
      <c r="N5019" t="s">
        <v>168</v>
      </c>
      <c r="O5019" t="s">
        <v>153</v>
      </c>
      <c r="P5019" t="s">
        <v>94</v>
      </c>
      <c r="Q5019">
        <v>10000</v>
      </c>
      <c r="R5019" t="s">
        <v>3005</v>
      </c>
      <c r="S5019">
        <v>10</v>
      </c>
      <c r="T5019" t="s">
        <v>60</v>
      </c>
      <c r="U5019">
        <v>110</v>
      </c>
      <c r="V5019" t="s">
        <v>61</v>
      </c>
      <c r="W5019">
        <v>1</v>
      </c>
      <c r="X5019" t="s">
        <v>91</v>
      </c>
      <c r="Y5019" t="s">
        <v>96</v>
      </c>
      <c r="Z5019" t="s">
        <v>8051</v>
      </c>
      <c r="AA5019" t="s">
        <v>8052</v>
      </c>
      <c r="AB5019">
        <v>15130</v>
      </c>
      <c r="AC5019" t="s">
        <v>319</v>
      </c>
      <c r="AD5019" t="s">
        <v>81</v>
      </c>
      <c r="AE5019" t="s">
        <v>8053</v>
      </c>
      <c r="AG5019">
        <v>0</v>
      </c>
      <c r="AH5019">
        <v>0</v>
      </c>
      <c r="AI5019">
        <v>2</v>
      </c>
      <c r="AO5019">
        <v>0</v>
      </c>
      <c r="AP5019">
        <v>0</v>
      </c>
      <c r="AQ5019">
        <v>0</v>
      </c>
      <c r="AR5019">
        <v>0</v>
      </c>
      <c r="AS5019" s="1">
        <v>7.78848659556068E-2</v>
      </c>
      <c r="AT5019" t="s">
        <v>68</v>
      </c>
      <c r="AX5019">
        <v>3</v>
      </c>
      <c r="AY5019">
        <v>7.78848659556068E-2</v>
      </c>
    </row>
    <row r="5020" spans="1:51" x14ac:dyDescent="0.3">
      <c r="A5020">
        <v>820</v>
      </c>
      <c r="B5020">
        <v>854</v>
      </c>
      <c r="C5020">
        <v>15130</v>
      </c>
      <c r="D5020">
        <v>11</v>
      </c>
      <c r="E5020">
        <v>10000</v>
      </c>
      <c r="F5020" t="s">
        <v>51</v>
      </c>
      <c r="G5020">
        <v>112</v>
      </c>
      <c r="H5020" t="s">
        <v>91</v>
      </c>
      <c r="I5020">
        <v>2010</v>
      </c>
      <c r="J5020" t="s">
        <v>53</v>
      </c>
      <c r="K5020" t="s">
        <v>54</v>
      </c>
      <c r="L5020">
        <v>2010000408</v>
      </c>
      <c r="M5020" t="s">
        <v>1484</v>
      </c>
      <c r="N5020" t="s">
        <v>307</v>
      </c>
      <c r="O5020" t="s">
        <v>153</v>
      </c>
      <c r="P5020" t="s">
        <v>58</v>
      </c>
      <c r="Q5020">
        <v>10000</v>
      </c>
      <c r="R5020" t="s">
        <v>3005</v>
      </c>
      <c r="S5020">
        <v>10</v>
      </c>
      <c r="T5020" t="s">
        <v>60</v>
      </c>
      <c r="U5020">
        <v>110</v>
      </c>
      <c r="V5020" t="s">
        <v>61</v>
      </c>
      <c r="W5020">
        <v>1</v>
      </c>
      <c r="X5020" t="s">
        <v>91</v>
      </c>
      <c r="Y5020" t="s">
        <v>96</v>
      </c>
      <c r="Z5020" t="s">
        <v>5032</v>
      </c>
      <c r="AA5020" t="s">
        <v>5033</v>
      </c>
      <c r="AB5020">
        <v>15130</v>
      </c>
      <c r="AC5020" t="s">
        <v>319</v>
      </c>
      <c r="AD5020" t="s">
        <v>81</v>
      </c>
      <c r="AE5020" t="s">
        <v>5034</v>
      </c>
      <c r="AG5020">
        <v>0</v>
      </c>
      <c r="AH5020">
        <v>0</v>
      </c>
      <c r="AI5020">
        <v>2</v>
      </c>
      <c r="AO5020">
        <v>0</v>
      </c>
      <c r="AP5020">
        <v>0</v>
      </c>
      <c r="AQ5020">
        <v>0</v>
      </c>
      <c r="AR5020">
        <v>0</v>
      </c>
      <c r="AS5020">
        <v>0.32707905015854699</v>
      </c>
      <c r="AT5020" t="s">
        <v>68</v>
      </c>
      <c r="AV5020">
        <v>0.81169999999999998</v>
      </c>
      <c r="AX5020">
        <v>1</v>
      </c>
      <c r="AY5020">
        <v>0.32707905015854699</v>
      </c>
    </row>
    <row r="5021" spans="1:51" x14ac:dyDescent="0.3">
      <c r="A5021">
        <v>820</v>
      </c>
      <c r="B5021">
        <v>854</v>
      </c>
      <c r="C5021">
        <v>15130</v>
      </c>
      <c r="D5021">
        <v>11</v>
      </c>
      <c r="E5021">
        <v>10000</v>
      </c>
      <c r="F5021" t="s">
        <v>51</v>
      </c>
      <c r="G5021">
        <v>112</v>
      </c>
      <c r="H5021" t="s">
        <v>91</v>
      </c>
      <c r="I5021">
        <v>2010</v>
      </c>
      <c r="J5021" t="s">
        <v>53</v>
      </c>
      <c r="K5021" t="s">
        <v>54</v>
      </c>
      <c r="L5021">
        <v>2010000420</v>
      </c>
      <c r="M5021" t="s">
        <v>669</v>
      </c>
      <c r="N5021" t="s">
        <v>307</v>
      </c>
      <c r="O5021" t="s">
        <v>153</v>
      </c>
      <c r="P5021" t="s">
        <v>58</v>
      </c>
      <c r="Q5021">
        <v>10000</v>
      </c>
      <c r="R5021" t="s">
        <v>3005</v>
      </c>
      <c r="S5021">
        <v>10</v>
      </c>
      <c r="T5021" t="s">
        <v>60</v>
      </c>
      <c r="U5021">
        <v>110</v>
      </c>
      <c r="V5021" t="s">
        <v>61</v>
      </c>
      <c r="W5021">
        <v>1</v>
      </c>
      <c r="X5021" t="s">
        <v>91</v>
      </c>
      <c r="Y5021" t="s">
        <v>96</v>
      </c>
      <c r="Z5021" t="s">
        <v>5035</v>
      </c>
      <c r="AA5021" t="s">
        <v>5036</v>
      </c>
      <c r="AB5021">
        <v>15130</v>
      </c>
      <c r="AC5021" t="s">
        <v>319</v>
      </c>
      <c r="AD5021" t="s">
        <v>81</v>
      </c>
      <c r="AE5021" t="s">
        <v>672</v>
      </c>
      <c r="AG5021">
        <v>0</v>
      </c>
      <c r="AH5021">
        <v>0</v>
      </c>
      <c r="AI5021">
        <v>2</v>
      </c>
      <c r="AO5021">
        <v>0</v>
      </c>
      <c r="AP5021">
        <v>0</v>
      </c>
      <c r="AQ5021">
        <v>0</v>
      </c>
      <c r="AR5021">
        <v>0</v>
      </c>
      <c r="AS5021">
        <v>1.6220486595560599</v>
      </c>
      <c r="AT5021" t="s">
        <v>68</v>
      </c>
      <c r="AV5021">
        <v>1.6548</v>
      </c>
      <c r="AX5021">
        <v>1</v>
      </c>
      <c r="AY5021">
        <v>1.6220486595560699</v>
      </c>
    </row>
    <row r="5022" spans="1:51" x14ac:dyDescent="0.3">
      <c r="A5022">
        <v>820</v>
      </c>
      <c r="B5022">
        <v>889</v>
      </c>
      <c r="C5022">
        <v>15130</v>
      </c>
      <c r="D5022">
        <v>11</v>
      </c>
      <c r="E5022">
        <v>10000</v>
      </c>
      <c r="F5022" t="s">
        <v>51</v>
      </c>
      <c r="G5022">
        <v>112</v>
      </c>
      <c r="H5022" t="s">
        <v>91</v>
      </c>
      <c r="I5022">
        <v>2010</v>
      </c>
      <c r="J5022" t="s">
        <v>53</v>
      </c>
      <c r="K5022" t="s">
        <v>54</v>
      </c>
      <c r="L5022">
        <v>2010000521</v>
      </c>
      <c r="M5022" t="s">
        <v>1547</v>
      </c>
      <c r="N5022" t="s">
        <v>315</v>
      </c>
      <c r="O5022" t="s">
        <v>153</v>
      </c>
      <c r="P5022" t="s">
        <v>316</v>
      </c>
      <c r="Q5022">
        <v>10000</v>
      </c>
      <c r="R5022" t="s">
        <v>3005</v>
      </c>
      <c r="S5022">
        <v>10</v>
      </c>
      <c r="T5022" t="s">
        <v>60</v>
      </c>
      <c r="U5022">
        <v>110</v>
      </c>
      <c r="V5022" t="s">
        <v>61</v>
      </c>
      <c r="W5022">
        <v>1</v>
      </c>
      <c r="X5022" t="s">
        <v>91</v>
      </c>
      <c r="Y5022" t="s">
        <v>96</v>
      </c>
      <c r="Z5022" t="s">
        <v>1548</v>
      </c>
      <c r="AA5022" t="s">
        <v>1549</v>
      </c>
      <c r="AB5022">
        <v>15130</v>
      </c>
      <c r="AC5022" t="s">
        <v>319</v>
      </c>
      <c r="AD5022" t="s">
        <v>81</v>
      </c>
      <c r="AE5022" t="s">
        <v>8054</v>
      </c>
      <c r="AG5022">
        <v>2</v>
      </c>
      <c r="AH5022">
        <v>0</v>
      </c>
      <c r="AI5022">
        <v>2</v>
      </c>
      <c r="AO5022">
        <v>0</v>
      </c>
      <c r="AP5022">
        <v>0</v>
      </c>
      <c r="AQ5022">
        <v>0</v>
      </c>
      <c r="AR5022">
        <v>0</v>
      </c>
      <c r="AS5022">
        <v>0.68148119775151295</v>
      </c>
      <c r="AT5022" t="s">
        <v>68</v>
      </c>
      <c r="AX5022">
        <v>3</v>
      </c>
      <c r="AY5022">
        <v>0.68148119775151295</v>
      </c>
    </row>
    <row r="5023" spans="1:51" x14ac:dyDescent="0.3">
      <c r="A5023">
        <v>820</v>
      </c>
      <c r="B5023">
        <v>889</v>
      </c>
      <c r="C5023">
        <v>15130</v>
      </c>
      <c r="D5023">
        <v>11</v>
      </c>
      <c r="E5023">
        <v>10000</v>
      </c>
      <c r="F5023" t="s">
        <v>51</v>
      </c>
      <c r="G5023">
        <v>112</v>
      </c>
      <c r="H5023" t="s">
        <v>91</v>
      </c>
      <c r="I5023">
        <v>2010</v>
      </c>
      <c r="J5023" t="s">
        <v>53</v>
      </c>
      <c r="K5023" t="s">
        <v>54</v>
      </c>
      <c r="L5023">
        <v>2010000402</v>
      </c>
      <c r="M5023" t="s">
        <v>1510</v>
      </c>
      <c r="N5023" t="s">
        <v>315</v>
      </c>
      <c r="O5023" t="s">
        <v>153</v>
      </c>
      <c r="P5023" t="s">
        <v>316</v>
      </c>
      <c r="Q5023">
        <v>10000</v>
      </c>
      <c r="R5023" t="s">
        <v>3005</v>
      </c>
      <c r="S5023">
        <v>10</v>
      </c>
      <c r="T5023" t="s">
        <v>60</v>
      </c>
      <c r="U5023">
        <v>110</v>
      </c>
      <c r="V5023" t="s">
        <v>61</v>
      </c>
      <c r="W5023">
        <v>1</v>
      </c>
      <c r="X5023" t="s">
        <v>91</v>
      </c>
      <c r="Y5023" t="s">
        <v>96</v>
      </c>
      <c r="Z5023" t="s">
        <v>8055</v>
      </c>
      <c r="AA5023" t="s">
        <v>8056</v>
      </c>
      <c r="AB5023">
        <v>15130</v>
      </c>
      <c r="AC5023" t="s">
        <v>319</v>
      </c>
      <c r="AD5023" t="s">
        <v>81</v>
      </c>
      <c r="AE5023" t="s">
        <v>8057</v>
      </c>
      <c r="AG5023">
        <v>0</v>
      </c>
      <c r="AH5023">
        <v>0</v>
      </c>
      <c r="AI5023">
        <v>2</v>
      </c>
      <c r="AO5023">
        <v>0</v>
      </c>
      <c r="AP5023">
        <v>0</v>
      </c>
      <c r="AQ5023">
        <v>0</v>
      </c>
      <c r="AR5023">
        <v>0</v>
      </c>
      <c r="AS5023">
        <v>0.25087976362063902</v>
      </c>
      <c r="AT5023" t="s">
        <v>68</v>
      </c>
      <c r="AV5023">
        <v>0.36030000000000001</v>
      </c>
      <c r="AX5023">
        <v>1</v>
      </c>
      <c r="AY5023">
        <v>0.25087976362064002</v>
      </c>
    </row>
    <row r="5024" spans="1:51" x14ac:dyDescent="0.3">
      <c r="A5024">
        <v>820</v>
      </c>
      <c r="B5024">
        <v>889</v>
      </c>
      <c r="C5024">
        <v>21050</v>
      </c>
      <c r="D5024">
        <v>11</v>
      </c>
      <c r="E5024">
        <v>10000</v>
      </c>
      <c r="F5024" t="s">
        <v>51</v>
      </c>
      <c r="G5024">
        <v>112</v>
      </c>
      <c r="H5024" t="s">
        <v>91</v>
      </c>
      <c r="I5024">
        <v>2010</v>
      </c>
      <c r="J5024" t="s">
        <v>53</v>
      </c>
      <c r="K5024" t="s">
        <v>54</v>
      </c>
      <c r="L5024">
        <v>2010000041</v>
      </c>
      <c r="M5024" t="s">
        <v>6461</v>
      </c>
      <c r="N5024" t="s">
        <v>315</v>
      </c>
      <c r="O5024" t="s">
        <v>153</v>
      </c>
      <c r="P5024" t="s">
        <v>316</v>
      </c>
      <c r="Q5024">
        <v>10000</v>
      </c>
      <c r="R5024" t="s">
        <v>3005</v>
      </c>
      <c r="S5024">
        <v>10</v>
      </c>
      <c r="T5024" t="s">
        <v>60</v>
      </c>
      <c r="U5024">
        <v>110</v>
      </c>
      <c r="V5024" t="s">
        <v>61</v>
      </c>
      <c r="W5024">
        <v>1</v>
      </c>
      <c r="X5024" t="s">
        <v>91</v>
      </c>
      <c r="Y5024" t="s">
        <v>96</v>
      </c>
      <c r="Z5024" t="s">
        <v>6462</v>
      </c>
      <c r="AA5024" t="s">
        <v>6463</v>
      </c>
      <c r="AB5024">
        <v>21050</v>
      </c>
      <c r="AC5024" t="s">
        <v>700</v>
      </c>
      <c r="AD5024" t="s">
        <v>269</v>
      </c>
      <c r="AE5024" t="s">
        <v>6464</v>
      </c>
      <c r="AG5024">
        <v>0</v>
      </c>
      <c r="AH5024">
        <v>1</v>
      </c>
      <c r="AI5024">
        <v>0</v>
      </c>
      <c r="AO5024">
        <v>0</v>
      </c>
      <c r="AP5024">
        <v>0</v>
      </c>
      <c r="AQ5024">
        <v>0</v>
      </c>
      <c r="AR5024">
        <v>0</v>
      </c>
      <c r="AS5024" s="1">
        <v>2.12011818968002E-2</v>
      </c>
      <c r="AT5024" t="s">
        <v>68</v>
      </c>
      <c r="AU5024">
        <v>7.2099999999999997E-2</v>
      </c>
      <c r="AX5024">
        <v>1</v>
      </c>
      <c r="AY5024">
        <v>2.12011818968002E-2</v>
      </c>
    </row>
    <row r="5025" spans="1:51" x14ac:dyDescent="0.3">
      <c r="A5025">
        <v>820</v>
      </c>
      <c r="B5025">
        <v>889</v>
      </c>
      <c r="C5025">
        <v>21050</v>
      </c>
      <c r="D5025">
        <v>11</v>
      </c>
      <c r="E5025">
        <v>10000</v>
      </c>
      <c r="F5025" t="s">
        <v>51</v>
      </c>
      <c r="G5025">
        <v>112</v>
      </c>
      <c r="H5025" t="s">
        <v>91</v>
      </c>
      <c r="I5025">
        <v>2010</v>
      </c>
      <c r="J5025" t="s">
        <v>53</v>
      </c>
      <c r="K5025" t="s">
        <v>54</v>
      </c>
      <c r="L5025">
        <v>2010000793</v>
      </c>
      <c r="M5025" t="s">
        <v>8058</v>
      </c>
      <c r="N5025" t="s">
        <v>315</v>
      </c>
      <c r="O5025" t="s">
        <v>153</v>
      </c>
      <c r="P5025" t="s">
        <v>316</v>
      </c>
      <c r="Q5025">
        <v>10000</v>
      </c>
      <c r="R5025" t="s">
        <v>3005</v>
      </c>
      <c r="S5025">
        <v>10</v>
      </c>
      <c r="T5025" t="s">
        <v>60</v>
      </c>
      <c r="U5025">
        <v>110</v>
      </c>
      <c r="V5025" t="s">
        <v>61</v>
      </c>
      <c r="W5025">
        <v>1</v>
      </c>
      <c r="X5025" t="s">
        <v>91</v>
      </c>
      <c r="Y5025" t="s">
        <v>96</v>
      </c>
      <c r="Z5025" t="s">
        <v>8059</v>
      </c>
      <c r="AA5025" t="s">
        <v>8060</v>
      </c>
      <c r="AB5025">
        <v>21050</v>
      </c>
      <c r="AC5025" t="s">
        <v>700</v>
      </c>
      <c r="AD5025" t="s">
        <v>269</v>
      </c>
      <c r="AG5025">
        <v>0</v>
      </c>
      <c r="AH5025">
        <v>0</v>
      </c>
      <c r="AI5025">
        <v>0</v>
      </c>
      <c r="AO5025">
        <v>0</v>
      </c>
      <c r="AP5025">
        <v>0</v>
      </c>
      <c r="AR5025">
        <v>0</v>
      </c>
      <c r="AS5025">
        <v>0.14413375612568399</v>
      </c>
      <c r="AT5025" t="s">
        <v>68</v>
      </c>
      <c r="AV5025">
        <v>0.14410000000000001</v>
      </c>
      <c r="AX5025">
        <v>1</v>
      </c>
      <c r="AY5025">
        <v>0.14413375612568499</v>
      </c>
    </row>
    <row r="5026" spans="1:51" x14ac:dyDescent="0.3">
      <c r="A5026">
        <v>820</v>
      </c>
      <c r="B5026">
        <v>889</v>
      </c>
      <c r="C5026">
        <v>31182</v>
      </c>
      <c r="D5026">
        <v>11</v>
      </c>
      <c r="E5026">
        <v>10000</v>
      </c>
      <c r="F5026" t="s">
        <v>51</v>
      </c>
      <c r="G5026">
        <v>112</v>
      </c>
      <c r="H5026" t="s">
        <v>91</v>
      </c>
      <c r="I5026">
        <v>2010</v>
      </c>
      <c r="J5026" t="s">
        <v>53</v>
      </c>
      <c r="K5026" t="s">
        <v>54</v>
      </c>
      <c r="L5026">
        <v>2010000569</v>
      </c>
      <c r="M5026" t="s">
        <v>8061</v>
      </c>
      <c r="N5026" t="s">
        <v>315</v>
      </c>
      <c r="O5026" t="s">
        <v>153</v>
      </c>
      <c r="P5026" t="s">
        <v>316</v>
      </c>
      <c r="Q5026">
        <v>10000</v>
      </c>
      <c r="R5026" t="s">
        <v>3005</v>
      </c>
      <c r="S5026">
        <v>10</v>
      </c>
      <c r="T5026" t="s">
        <v>60</v>
      </c>
      <c r="U5026">
        <v>110</v>
      </c>
      <c r="V5026" t="s">
        <v>61</v>
      </c>
      <c r="W5026">
        <v>1</v>
      </c>
      <c r="X5026" t="s">
        <v>91</v>
      </c>
      <c r="Y5026" t="s">
        <v>96</v>
      </c>
      <c r="Z5026" t="s">
        <v>8062</v>
      </c>
      <c r="AA5026" t="s">
        <v>8063</v>
      </c>
      <c r="AB5026">
        <v>31182</v>
      </c>
      <c r="AC5026" t="s">
        <v>1376</v>
      </c>
      <c r="AD5026" t="s">
        <v>74</v>
      </c>
      <c r="AE5026" t="s">
        <v>8063</v>
      </c>
      <c r="AG5026">
        <v>0</v>
      </c>
      <c r="AH5026">
        <v>1</v>
      </c>
      <c r="AI5026">
        <v>0</v>
      </c>
      <c r="AJ5026">
        <v>0</v>
      </c>
      <c r="AO5026">
        <v>0</v>
      </c>
      <c r="AP5026">
        <v>0</v>
      </c>
      <c r="AQ5026">
        <v>0</v>
      </c>
      <c r="AR5026">
        <v>0</v>
      </c>
      <c r="AS5026" s="1">
        <v>6.1170366099740497E-3</v>
      </c>
      <c r="AT5026" t="s">
        <v>68</v>
      </c>
      <c r="AU5026">
        <v>7.1999999999999998E-3</v>
      </c>
      <c r="AX5026">
        <v>1</v>
      </c>
      <c r="AY5026">
        <v>6.1170366099740602E-3</v>
      </c>
    </row>
    <row r="5027" spans="1:51" x14ac:dyDescent="0.3">
      <c r="A5027">
        <v>820</v>
      </c>
      <c r="B5027">
        <v>836</v>
      </c>
      <c r="C5027">
        <v>11330</v>
      </c>
      <c r="D5027">
        <v>11</v>
      </c>
      <c r="E5027">
        <v>10000</v>
      </c>
      <c r="F5027" t="s">
        <v>51</v>
      </c>
      <c r="G5027">
        <v>112</v>
      </c>
      <c r="H5027" t="s">
        <v>1913</v>
      </c>
      <c r="I5027">
        <v>2010</v>
      </c>
      <c r="J5027" t="s">
        <v>53</v>
      </c>
      <c r="K5027" t="s">
        <v>54</v>
      </c>
      <c r="L5027">
        <v>2010000274</v>
      </c>
      <c r="M5027" t="s">
        <v>1919</v>
      </c>
      <c r="N5027" t="s">
        <v>152</v>
      </c>
      <c r="O5027" t="s">
        <v>153</v>
      </c>
      <c r="P5027" t="s">
        <v>58</v>
      </c>
      <c r="Q5027">
        <v>10000</v>
      </c>
      <c r="R5027" t="s">
        <v>3005</v>
      </c>
      <c r="S5027">
        <v>10</v>
      </c>
      <c r="T5027" t="s">
        <v>60</v>
      </c>
      <c r="U5027">
        <v>110</v>
      </c>
      <c r="V5027" t="s">
        <v>61</v>
      </c>
      <c r="W5027">
        <v>1</v>
      </c>
      <c r="X5027" t="s">
        <v>1913</v>
      </c>
      <c r="Y5027" t="s">
        <v>1915</v>
      </c>
      <c r="Z5027" t="s">
        <v>1920</v>
      </c>
      <c r="AA5027" t="s">
        <v>1921</v>
      </c>
      <c r="AB5027">
        <v>11330</v>
      </c>
      <c r="AC5027" t="s">
        <v>1613</v>
      </c>
      <c r="AD5027" t="s">
        <v>472</v>
      </c>
      <c r="AE5027" t="s">
        <v>1922</v>
      </c>
      <c r="AG5027">
        <v>1</v>
      </c>
      <c r="AH5027">
        <v>0</v>
      </c>
      <c r="AI5027">
        <v>0</v>
      </c>
      <c r="AO5027">
        <v>0</v>
      </c>
      <c r="AP5027">
        <v>0</v>
      </c>
      <c r="AQ5027">
        <v>0</v>
      </c>
      <c r="AR5027">
        <v>0</v>
      </c>
      <c r="AS5027" s="1">
        <v>5.9193903142115797E-2</v>
      </c>
      <c r="AT5027" t="s">
        <v>68</v>
      </c>
      <c r="AX5027">
        <v>3</v>
      </c>
      <c r="AY5027">
        <v>5.9193903142115901E-2</v>
      </c>
    </row>
    <row r="5028" spans="1:51" x14ac:dyDescent="0.3">
      <c r="A5028">
        <v>820</v>
      </c>
      <c r="B5028">
        <v>889</v>
      </c>
      <c r="C5028">
        <v>91010</v>
      </c>
      <c r="D5028">
        <v>11</v>
      </c>
      <c r="E5028">
        <v>10000</v>
      </c>
      <c r="F5028" t="s">
        <v>51</v>
      </c>
      <c r="G5028">
        <v>112</v>
      </c>
      <c r="H5028" t="s">
        <v>2463</v>
      </c>
      <c r="I5028">
        <v>2010</v>
      </c>
      <c r="J5028" t="s">
        <v>53</v>
      </c>
      <c r="K5028" t="s">
        <v>54</v>
      </c>
      <c r="L5028">
        <v>2010000760</v>
      </c>
      <c r="M5028" t="s">
        <v>2465</v>
      </c>
      <c r="N5028" t="s">
        <v>315</v>
      </c>
      <c r="O5028" t="s">
        <v>153</v>
      </c>
      <c r="P5028" t="s">
        <v>316</v>
      </c>
      <c r="Q5028">
        <v>10000</v>
      </c>
      <c r="R5028" t="s">
        <v>3005</v>
      </c>
      <c r="S5028">
        <v>10</v>
      </c>
      <c r="T5028" t="s">
        <v>60</v>
      </c>
      <c r="U5028">
        <v>110</v>
      </c>
      <c r="V5028" t="s">
        <v>61</v>
      </c>
      <c r="W5028">
        <v>1</v>
      </c>
      <c r="X5028" t="s">
        <v>2463</v>
      </c>
      <c r="Y5028" t="s">
        <v>2466</v>
      </c>
      <c r="Z5028" t="s">
        <v>3791</v>
      </c>
      <c r="AA5028" t="s">
        <v>3792</v>
      </c>
      <c r="AB5028">
        <v>91010</v>
      </c>
      <c r="AC5028" t="s">
        <v>1706</v>
      </c>
      <c r="AD5028" t="s">
        <v>1707</v>
      </c>
      <c r="AG5028">
        <v>1</v>
      </c>
      <c r="AH5028">
        <v>1</v>
      </c>
      <c r="AI5028">
        <v>1</v>
      </c>
      <c r="AO5028">
        <v>0</v>
      </c>
      <c r="AP5028">
        <v>0</v>
      </c>
      <c r="AQ5028">
        <v>0</v>
      </c>
      <c r="AR5028">
        <v>0</v>
      </c>
      <c r="AS5028">
        <v>4.9531017728451996</v>
      </c>
      <c r="AT5028" t="s">
        <v>68</v>
      </c>
      <c r="AX5028">
        <v>1</v>
      </c>
      <c r="AY5028">
        <v>4.9531017728451996</v>
      </c>
    </row>
    <row r="5029" spans="1:51" x14ac:dyDescent="0.3">
      <c r="A5029">
        <v>820</v>
      </c>
      <c r="B5029">
        <v>889</v>
      </c>
      <c r="C5029">
        <v>91010</v>
      </c>
      <c r="D5029">
        <v>11</v>
      </c>
      <c r="E5029">
        <v>10000</v>
      </c>
      <c r="F5029" t="s">
        <v>51</v>
      </c>
      <c r="G5029">
        <v>112</v>
      </c>
      <c r="H5029" t="s">
        <v>2463</v>
      </c>
      <c r="I5029">
        <v>2010</v>
      </c>
      <c r="J5029" t="s">
        <v>53</v>
      </c>
      <c r="K5029" t="s">
        <v>54</v>
      </c>
      <c r="L5029">
        <v>2010000757</v>
      </c>
      <c r="M5029" t="s">
        <v>3788</v>
      </c>
      <c r="N5029" t="s">
        <v>315</v>
      </c>
      <c r="O5029" t="s">
        <v>153</v>
      </c>
      <c r="P5029" t="s">
        <v>316</v>
      </c>
      <c r="Q5029">
        <v>10000</v>
      </c>
      <c r="R5029" t="s">
        <v>3005</v>
      </c>
      <c r="S5029">
        <v>10</v>
      </c>
      <c r="T5029" t="s">
        <v>60</v>
      </c>
      <c r="U5029">
        <v>110</v>
      </c>
      <c r="V5029" t="s">
        <v>61</v>
      </c>
      <c r="W5029">
        <v>1</v>
      </c>
      <c r="X5029" t="s">
        <v>2463</v>
      </c>
      <c r="Y5029" t="s">
        <v>2466</v>
      </c>
      <c r="Z5029" t="s">
        <v>3789</v>
      </c>
      <c r="AA5029" t="s">
        <v>3790</v>
      </c>
      <c r="AB5029">
        <v>91010</v>
      </c>
      <c r="AC5029" t="s">
        <v>1706</v>
      </c>
      <c r="AD5029" t="s">
        <v>1707</v>
      </c>
      <c r="AG5029">
        <v>1</v>
      </c>
      <c r="AH5029">
        <v>1</v>
      </c>
      <c r="AI5029">
        <v>1</v>
      </c>
      <c r="AO5029">
        <v>0</v>
      </c>
      <c r="AP5029">
        <v>0</v>
      </c>
      <c r="AQ5029">
        <v>0</v>
      </c>
      <c r="AR5029">
        <v>0</v>
      </c>
      <c r="AS5029">
        <v>8.4362965624099093</v>
      </c>
      <c r="AT5029" t="s">
        <v>68</v>
      </c>
      <c r="AX5029">
        <v>1</v>
      </c>
      <c r="AY5029">
        <v>8.43629656240992</v>
      </c>
    </row>
    <row r="5030" spans="1:51" x14ac:dyDescent="0.3">
      <c r="A5030">
        <v>820</v>
      </c>
      <c r="B5030">
        <v>862</v>
      </c>
      <c r="C5030">
        <v>43010</v>
      </c>
      <c r="D5030">
        <v>11</v>
      </c>
      <c r="E5030">
        <v>20000</v>
      </c>
      <c r="F5030" t="s">
        <v>51</v>
      </c>
      <c r="G5030">
        <v>112</v>
      </c>
      <c r="H5030" t="s">
        <v>281</v>
      </c>
      <c r="I5030">
        <v>2010</v>
      </c>
      <c r="J5030" t="s">
        <v>53</v>
      </c>
      <c r="K5030" t="s">
        <v>54</v>
      </c>
      <c r="L5030">
        <v>2010000203</v>
      </c>
      <c r="M5030" t="s">
        <v>4979</v>
      </c>
      <c r="N5030" t="s">
        <v>363</v>
      </c>
      <c r="O5030" t="s">
        <v>153</v>
      </c>
      <c r="P5030" t="s">
        <v>86</v>
      </c>
      <c r="Q5030">
        <v>20000</v>
      </c>
      <c r="R5030" t="s">
        <v>70</v>
      </c>
      <c r="S5030">
        <v>10</v>
      </c>
      <c r="T5030" t="s">
        <v>60</v>
      </c>
      <c r="U5030">
        <v>110</v>
      </c>
      <c r="V5030" t="s">
        <v>61</v>
      </c>
      <c r="W5030">
        <v>3</v>
      </c>
      <c r="X5030" t="s">
        <v>281</v>
      </c>
      <c r="Y5030" t="s">
        <v>286</v>
      </c>
      <c r="Z5030" t="s">
        <v>287</v>
      </c>
      <c r="AA5030" t="s">
        <v>288</v>
      </c>
      <c r="AB5030">
        <v>43010</v>
      </c>
      <c r="AC5030" t="s">
        <v>65</v>
      </c>
      <c r="AD5030" t="s">
        <v>66</v>
      </c>
      <c r="AE5030" t="s">
        <v>289</v>
      </c>
      <c r="AG5030">
        <v>1</v>
      </c>
      <c r="AH5030">
        <v>1</v>
      </c>
      <c r="AI5030">
        <v>1</v>
      </c>
      <c r="AO5030">
        <v>0</v>
      </c>
      <c r="AP5030">
        <v>0</v>
      </c>
      <c r="AQ5030">
        <v>0</v>
      </c>
      <c r="AR5030">
        <v>0</v>
      </c>
      <c r="AS5030">
        <v>0.74312377702507904</v>
      </c>
      <c r="AT5030" t="s">
        <v>68</v>
      </c>
      <c r="AV5030">
        <v>0.74309999999999998</v>
      </c>
      <c r="AX5030">
        <v>8</v>
      </c>
      <c r="AY5030">
        <v>0.74312377702507904</v>
      </c>
    </row>
    <row r="5031" spans="1:51" x14ac:dyDescent="0.3">
      <c r="A5031">
        <v>820</v>
      </c>
      <c r="B5031">
        <v>862</v>
      </c>
      <c r="C5031">
        <v>43010</v>
      </c>
      <c r="D5031">
        <v>11</v>
      </c>
      <c r="E5031">
        <v>20000</v>
      </c>
      <c r="F5031" t="s">
        <v>51</v>
      </c>
      <c r="G5031">
        <v>112</v>
      </c>
      <c r="H5031" t="s">
        <v>281</v>
      </c>
      <c r="I5031">
        <v>2010</v>
      </c>
      <c r="J5031" t="s">
        <v>53</v>
      </c>
      <c r="K5031" t="s">
        <v>54</v>
      </c>
      <c r="L5031">
        <v>2010000204</v>
      </c>
      <c r="M5031" t="s">
        <v>4979</v>
      </c>
      <c r="N5031" t="s">
        <v>363</v>
      </c>
      <c r="O5031" t="s">
        <v>153</v>
      </c>
      <c r="P5031" t="s">
        <v>86</v>
      </c>
      <c r="Q5031">
        <v>20000</v>
      </c>
      <c r="R5031" t="s">
        <v>70</v>
      </c>
      <c r="S5031">
        <v>10</v>
      </c>
      <c r="T5031" t="s">
        <v>60</v>
      </c>
      <c r="U5031">
        <v>110</v>
      </c>
      <c r="V5031" t="s">
        <v>61</v>
      </c>
      <c r="W5031">
        <v>3</v>
      </c>
      <c r="X5031" t="s">
        <v>281</v>
      </c>
      <c r="Y5031" t="s">
        <v>286</v>
      </c>
      <c r="Z5031" t="s">
        <v>287</v>
      </c>
      <c r="AA5031" t="s">
        <v>288</v>
      </c>
      <c r="AB5031">
        <v>43010</v>
      </c>
      <c r="AC5031" t="s">
        <v>65</v>
      </c>
      <c r="AD5031" t="s">
        <v>66</v>
      </c>
      <c r="AE5031" t="s">
        <v>289</v>
      </c>
      <c r="AG5031">
        <v>1</v>
      </c>
      <c r="AH5031">
        <v>1</v>
      </c>
      <c r="AI5031">
        <v>1</v>
      </c>
      <c r="AO5031">
        <v>0</v>
      </c>
      <c r="AP5031">
        <v>0</v>
      </c>
      <c r="AQ5031">
        <v>0</v>
      </c>
      <c r="AR5031">
        <v>0</v>
      </c>
      <c r="AS5031">
        <v>0.59449901989045795</v>
      </c>
      <c r="AT5031" t="s">
        <v>68</v>
      </c>
      <c r="AV5031">
        <v>0.59450000000000003</v>
      </c>
      <c r="AX5031">
        <v>8</v>
      </c>
      <c r="AY5031">
        <v>0.59449901989045795</v>
      </c>
    </row>
    <row r="5032" spans="1:51" x14ac:dyDescent="0.3">
      <c r="A5032">
        <v>820</v>
      </c>
      <c r="B5032">
        <v>866</v>
      </c>
      <c r="C5032">
        <v>21050</v>
      </c>
      <c r="D5032">
        <v>11</v>
      </c>
      <c r="E5032">
        <v>10000</v>
      </c>
      <c r="F5032" t="s">
        <v>51</v>
      </c>
      <c r="G5032">
        <v>112</v>
      </c>
      <c r="H5032" t="s">
        <v>52</v>
      </c>
      <c r="I5032">
        <v>2010</v>
      </c>
      <c r="J5032" t="s">
        <v>53</v>
      </c>
      <c r="K5032" t="s">
        <v>54</v>
      </c>
      <c r="L5032">
        <v>2010000075</v>
      </c>
      <c r="M5032" t="s">
        <v>1292</v>
      </c>
      <c r="N5032" t="s">
        <v>248</v>
      </c>
      <c r="O5032" t="s">
        <v>153</v>
      </c>
      <c r="P5032" t="s">
        <v>58</v>
      </c>
      <c r="Q5032">
        <v>10000</v>
      </c>
      <c r="R5032" t="s">
        <v>3005</v>
      </c>
      <c r="S5032">
        <v>10</v>
      </c>
      <c r="T5032" t="s">
        <v>60</v>
      </c>
      <c r="U5032">
        <v>110</v>
      </c>
      <c r="V5032" t="s">
        <v>61</v>
      </c>
      <c r="W5032">
        <v>1</v>
      </c>
      <c r="X5032" t="s">
        <v>52</v>
      </c>
      <c r="Y5032" t="s">
        <v>62</v>
      </c>
      <c r="Z5032" t="s">
        <v>1293</v>
      </c>
      <c r="AA5032" t="s">
        <v>1294</v>
      </c>
      <c r="AB5032">
        <v>21050</v>
      </c>
      <c r="AC5032" t="s">
        <v>700</v>
      </c>
      <c r="AD5032" t="s">
        <v>269</v>
      </c>
      <c r="AE5032" t="s">
        <v>1295</v>
      </c>
      <c r="AG5032">
        <v>0</v>
      </c>
      <c r="AH5032">
        <v>0</v>
      </c>
      <c r="AI5032">
        <v>0</v>
      </c>
      <c r="AO5032">
        <v>0</v>
      </c>
      <c r="AP5032">
        <v>0</v>
      </c>
      <c r="AQ5032">
        <v>0</v>
      </c>
      <c r="AR5032">
        <v>0</v>
      </c>
      <c r="AS5032" s="1">
        <v>6.4650778322282998E-2</v>
      </c>
      <c r="AT5032" t="s">
        <v>68</v>
      </c>
      <c r="AV5032">
        <v>0.29670000000000002</v>
      </c>
      <c r="AX5032">
        <v>1</v>
      </c>
      <c r="AY5032">
        <v>6.4650778322283095E-2</v>
      </c>
    </row>
    <row r="5033" spans="1:51" x14ac:dyDescent="0.3">
      <c r="A5033">
        <v>820</v>
      </c>
      <c r="B5033">
        <v>765</v>
      </c>
      <c r="C5033">
        <v>43010</v>
      </c>
      <c r="D5033">
        <v>11</v>
      </c>
      <c r="E5033">
        <v>20000</v>
      </c>
      <c r="F5033" t="s">
        <v>51</v>
      </c>
      <c r="G5033">
        <v>112</v>
      </c>
      <c r="H5033" t="s">
        <v>52</v>
      </c>
      <c r="I5033">
        <v>2010</v>
      </c>
      <c r="J5033" t="s">
        <v>53</v>
      </c>
      <c r="K5033" t="s">
        <v>54</v>
      </c>
      <c r="L5033">
        <v>2010000059</v>
      </c>
      <c r="M5033" t="s">
        <v>8064</v>
      </c>
      <c r="N5033" t="s">
        <v>291</v>
      </c>
      <c r="O5033" t="s">
        <v>285</v>
      </c>
      <c r="P5033" t="s">
        <v>58</v>
      </c>
      <c r="Q5033">
        <v>20000</v>
      </c>
      <c r="R5033" t="s">
        <v>70</v>
      </c>
      <c r="S5033">
        <v>10</v>
      </c>
      <c r="T5033" t="s">
        <v>60</v>
      </c>
      <c r="U5033">
        <v>110</v>
      </c>
      <c r="V5033" t="s">
        <v>61</v>
      </c>
      <c r="W5033">
        <v>1</v>
      </c>
      <c r="X5033" t="s">
        <v>52</v>
      </c>
      <c r="Y5033" t="s">
        <v>62</v>
      </c>
      <c r="Z5033" t="s">
        <v>8065</v>
      </c>
      <c r="AA5033" t="s">
        <v>8066</v>
      </c>
      <c r="AB5033">
        <v>43010</v>
      </c>
      <c r="AC5033" t="s">
        <v>65</v>
      </c>
      <c r="AD5033" t="s">
        <v>66</v>
      </c>
      <c r="AE5033" t="s">
        <v>8066</v>
      </c>
      <c r="AG5033">
        <v>1</v>
      </c>
      <c r="AH5033">
        <v>0</v>
      </c>
      <c r="AI5033">
        <v>0</v>
      </c>
      <c r="AO5033">
        <v>0</v>
      </c>
      <c r="AP5033">
        <v>0</v>
      </c>
      <c r="AQ5033">
        <v>0</v>
      </c>
      <c r="AR5033">
        <v>0</v>
      </c>
      <c r="AS5033" s="1">
        <v>2.9864514269241798E-3</v>
      </c>
      <c r="AT5033" t="s">
        <v>68</v>
      </c>
      <c r="AV5033">
        <v>3.0000000000000001E-3</v>
      </c>
      <c r="AX5033">
        <v>1</v>
      </c>
      <c r="AY5033">
        <v>2.9864514269241898E-3</v>
      </c>
    </row>
    <row r="5034" spans="1:51" x14ac:dyDescent="0.3">
      <c r="A5034">
        <v>820</v>
      </c>
      <c r="B5034">
        <v>765</v>
      </c>
      <c r="C5034">
        <v>14030</v>
      </c>
      <c r="D5034">
        <v>11</v>
      </c>
      <c r="E5034">
        <v>20000</v>
      </c>
      <c r="F5034" t="s">
        <v>51</v>
      </c>
      <c r="G5034">
        <v>112</v>
      </c>
      <c r="H5034" t="s">
        <v>52</v>
      </c>
      <c r="I5034">
        <v>2010</v>
      </c>
      <c r="J5034" t="s">
        <v>53</v>
      </c>
      <c r="K5034" t="s">
        <v>54</v>
      </c>
      <c r="L5034">
        <v>2010000162</v>
      </c>
      <c r="M5034" t="s">
        <v>8067</v>
      </c>
      <c r="N5034" t="s">
        <v>291</v>
      </c>
      <c r="O5034" t="s">
        <v>285</v>
      </c>
      <c r="P5034" t="s">
        <v>58</v>
      </c>
      <c r="Q5034">
        <v>20000</v>
      </c>
      <c r="R5034" t="s">
        <v>70</v>
      </c>
      <c r="S5034">
        <v>10</v>
      </c>
      <c r="T5034" t="s">
        <v>60</v>
      </c>
      <c r="U5034">
        <v>110</v>
      </c>
      <c r="V5034" t="s">
        <v>61</v>
      </c>
      <c r="W5034">
        <v>1</v>
      </c>
      <c r="X5034" t="s">
        <v>52</v>
      </c>
      <c r="Y5034" t="s">
        <v>62</v>
      </c>
      <c r="Z5034" t="s">
        <v>8068</v>
      </c>
      <c r="AA5034" t="s">
        <v>8069</v>
      </c>
      <c r="AB5034">
        <v>14030</v>
      </c>
      <c r="AC5034" t="s">
        <v>586</v>
      </c>
      <c r="AD5034" t="s">
        <v>198</v>
      </c>
      <c r="AE5034" t="s">
        <v>8069</v>
      </c>
      <c r="AG5034">
        <v>1</v>
      </c>
      <c r="AH5034">
        <v>1</v>
      </c>
      <c r="AI5034">
        <v>0</v>
      </c>
      <c r="AO5034">
        <v>0</v>
      </c>
      <c r="AP5034">
        <v>0</v>
      </c>
      <c r="AQ5034">
        <v>0</v>
      </c>
      <c r="AR5034">
        <v>0</v>
      </c>
      <c r="AS5034">
        <v>0.214882545402133</v>
      </c>
      <c r="AT5034" t="s">
        <v>68</v>
      </c>
      <c r="AV5034">
        <v>0.21490000000000001</v>
      </c>
      <c r="AX5034">
        <v>1</v>
      </c>
      <c r="AY5034">
        <v>0.214882545402133</v>
      </c>
    </row>
    <row r="5035" spans="1:51" x14ac:dyDescent="0.3">
      <c r="A5035">
        <v>820</v>
      </c>
      <c r="B5035">
        <v>889</v>
      </c>
      <c r="C5035">
        <v>33120</v>
      </c>
      <c r="D5035">
        <v>11</v>
      </c>
      <c r="E5035">
        <v>10000</v>
      </c>
      <c r="F5035" t="s">
        <v>51</v>
      </c>
      <c r="G5035">
        <v>112</v>
      </c>
      <c r="H5035" t="s">
        <v>91</v>
      </c>
      <c r="I5035">
        <v>2010</v>
      </c>
      <c r="J5035" t="s">
        <v>53</v>
      </c>
      <c r="K5035" t="s">
        <v>54</v>
      </c>
      <c r="L5035">
        <v>2010000100</v>
      </c>
      <c r="M5035" t="s">
        <v>5072</v>
      </c>
      <c r="N5035" t="s">
        <v>315</v>
      </c>
      <c r="O5035" t="s">
        <v>153</v>
      </c>
      <c r="P5035" t="s">
        <v>316</v>
      </c>
      <c r="Q5035">
        <v>10000</v>
      </c>
      <c r="R5035" t="s">
        <v>3005</v>
      </c>
      <c r="S5035">
        <v>10</v>
      </c>
      <c r="T5035" t="s">
        <v>60</v>
      </c>
      <c r="U5035">
        <v>110</v>
      </c>
      <c r="V5035" t="s">
        <v>61</v>
      </c>
      <c r="W5035">
        <v>1</v>
      </c>
      <c r="X5035" t="s">
        <v>91</v>
      </c>
      <c r="Y5035" t="s">
        <v>96</v>
      </c>
      <c r="Z5035" t="s">
        <v>5073</v>
      </c>
      <c r="AA5035" t="s">
        <v>5074</v>
      </c>
      <c r="AB5035">
        <v>33120</v>
      </c>
      <c r="AC5035" t="s">
        <v>1433</v>
      </c>
      <c r="AD5035" t="s">
        <v>1367</v>
      </c>
      <c r="AE5035" t="s">
        <v>5075</v>
      </c>
      <c r="AG5035">
        <v>0</v>
      </c>
      <c r="AH5035">
        <v>0</v>
      </c>
      <c r="AI5035">
        <v>1</v>
      </c>
      <c r="AO5035">
        <v>0</v>
      </c>
      <c r="AP5035">
        <v>0</v>
      </c>
      <c r="AQ5035">
        <v>0</v>
      </c>
      <c r="AR5035">
        <v>0</v>
      </c>
      <c r="AS5035" s="1">
        <v>4.6715191697895599E-2</v>
      </c>
      <c r="AT5035" t="s">
        <v>68</v>
      </c>
      <c r="AU5035">
        <v>1.2690999999999999</v>
      </c>
      <c r="AX5035">
        <v>1</v>
      </c>
      <c r="AY5035">
        <v>4.6715191697895599E-2</v>
      </c>
    </row>
    <row r="5036" spans="1:51" x14ac:dyDescent="0.3">
      <c r="A5036">
        <v>820</v>
      </c>
      <c r="B5036">
        <v>889</v>
      </c>
      <c r="C5036">
        <v>33120</v>
      </c>
      <c r="D5036">
        <v>11</v>
      </c>
      <c r="E5036">
        <v>10000</v>
      </c>
      <c r="F5036" t="s">
        <v>51</v>
      </c>
      <c r="G5036">
        <v>112</v>
      </c>
      <c r="H5036" t="s">
        <v>91</v>
      </c>
      <c r="I5036">
        <v>2010</v>
      </c>
      <c r="J5036" t="s">
        <v>53</v>
      </c>
      <c r="K5036" t="s">
        <v>54</v>
      </c>
      <c r="L5036">
        <v>2010000464</v>
      </c>
      <c r="M5036" t="s">
        <v>3018</v>
      </c>
      <c r="N5036" t="s">
        <v>315</v>
      </c>
      <c r="O5036" t="s">
        <v>153</v>
      </c>
      <c r="P5036" t="s">
        <v>316</v>
      </c>
      <c r="Q5036">
        <v>10000</v>
      </c>
      <c r="R5036" t="s">
        <v>3005</v>
      </c>
      <c r="S5036">
        <v>10</v>
      </c>
      <c r="T5036" t="s">
        <v>60</v>
      </c>
      <c r="U5036">
        <v>110</v>
      </c>
      <c r="V5036" t="s">
        <v>61</v>
      </c>
      <c r="W5036">
        <v>1</v>
      </c>
      <c r="X5036" t="s">
        <v>91</v>
      </c>
      <c r="Y5036" t="s">
        <v>96</v>
      </c>
      <c r="Z5036" t="s">
        <v>3019</v>
      </c>
      <c r="AA5036" t="s">
        <v>3020</v>
      </c>
      <c r="AB5036">
        <v>33120</v>
      </c>
      <c r="AC5036" t="s">
        <v>1433</v>
      </c>
      <c r="AD5036" t="s">
        <v>1367</v>
      </c>
      <c r="AE5036" t="s">
        <v>3021</v>
      </c>
      <c r="AG5036">
        <v>0</v>
      </c>
      <c r="AH5036">
        <v>0</v>
      </c>
      <c r="AI5036">
        <v>0</v>
      </c>
      <c r="AO5036">
        <v>0</v>
      </c>
      <c r="AP5036">
        <v>0</v>
      </c>
      <c r="AQ5036">
        <v>0</v>
      </c>
      <c r="AR5036">
        <v>0</v>
      </c>
      <c r="AS5036" s="1">
        <v>1.55641323147881E-2</v>
      </c>
      <c r="AT5036" t="s">
        <v>68</v>
      </c>
      <c r="AX5036">
        <v>3</v>
      </c>
      <c r="AY5036">
        <v>1.55641323147881E-2</v>
      </c>
    </row>
    <row r="5037" spans="1:51" x14ac:dyDescent="0.3">
      <c r="A5037">
        <v>820</v>
      </c>
      <c r="B5037">
        <v>9998</v>
      </c>
      <c r="C5037">
        <v>33120</v>
      </c>
      <c r="D5037">
        <v>11</v>
      </c>
      <c r="E5037">
        <v>20000</v>
      </c>
      <c r="F5037" t="s">
        <v>51</v>
      </c>
      <c r="G5037">
        <v>112</v>
      </c>
      <c r="H5037" t="s">
        <v>281</v>
      </c>
      <c r="I5037">
        <v>2010</v>
      </c>
      <c r="J5037" t="s">
        <v>53</v>
      </c>
      <c r="K5037" t="s">
        <v>54</v>
      </c>
      <c r="L5037">
        <v>2010000688</v>
      </c>
      <c r="M5037" t="s">
        <v>8070</v>
      </c>
      <c r="N5037" t="s">
        <v>2794</v>
      </c>
      <c r="O5037" t="s">
        <v>2795</v>
      </c>
      <c r="P5037" t="s">
        <v>316</v>
      </c>
      <c r="Q5037">
        <v>20000</v>
      </c>
      <c r="R5037" t="s">
        <v>70</v>
      </c>
      <c r="S5037">
        <v>10</v>
      </c>
      <c r="T5037" t="s">
        <v>60</v>
      </c>
      <c r="U5037">
        <v>110</v>
      </c>
      <c r="V5037" t="s">
        <v>61</v>
      </c>
      <c r="W5037">
        <v>3</v>
      </c>
      <c r="X5037" t="s">
        <v>281</v>
      </c>
      <c r="Y5037" t="s">
        <v>286</v>
      </c>
      <c r="Z5037" t="s">
        <v>7187</v>
      </c>
      <c r="AA5037" t="s">
        <v>7187</v>
      </c>
      <c r="AB5037">
        <v>33120</v>
      </c>
      <c r="AC5037" t="s">
        <v>1433</v>
      </c>
      <c r="AD5037" t="s">
        <v>1367</v>
      </c>
      <c r="AE5037" t="s">
        <v>7188</v>
      </c>
      <c r="AG5037">
        <v>0</v>
      </c>
      <c r="AH5037">
        <v>0</v>
      </c>
      <c r="AI5037">
        <v>0</v>
      </c>
      <c r="AO5037">
        <v>0</v>
      </c>
      <c r="AP5037">
        <v>0</v>
      </c>
      <c r="AQ5037">
        <v>0</v>
      </c>
      <c r="AR5037">
        <v>0</v>
      </c>
      <c r="AS5037">
        <v>0.16215047564139501</v>
      </c>
      <c r="AT5037" t="s">
        <v>68</v>
      </c>
      <c r="AV5037">
        <v>0.16220000000000001</v>
      </c>
      <c r="AX5037">
        <v>1</v>
      </c>
      <c r="AY5037">
        <v>0.16215047564139501</v>
      </c>
    </row>
    <row r="5038" spans="1:51" x14ac:dyDescent="0.3">
      <c r="A5038">
        <v>820</v>
      </c>
      <c r="B5038">
        <v>9998</v>
      </c>
      <c r="C5038">
        <v>33120</v>
      </c>
      <c r="D5038">
        <v>11</v>
      </c>
      <c r="E5038">
        <v>20000</v>
      </c>
      <c r="F5038" t="s">
        <v>51</v>
      </c>
      <c r="G5038">
        <v>112</v>
      </c>
      <c r="H5038" t="s">
        <v>281</v>
      </c>
      <c r="I5038">
        <v>2010</v>
      </c>
      <c r="J5038" t="s">
        <v>53</v>
      </c>
      <c r="K5038" t="s">
        <v>54</v>
      </c>
      <c r="L5038">
        <v>2010000364</v>
      </c>
      <c r="M5038" t="s">
        <v>2793</v>
      </c>
      <c r="N5038" t="s">
        <v>2794</v>
      </c>
      <c r="O5038" t="s">
        <v>2795</v>
      </c>
      <c r="P5038" t="s">
        <v>316</v>
      </c>
      <c r="Q5038">
        <v>20000</v>
      </c>
      <c r="R5038" t="s">
        <v>70</v>
      </c>
      <c r="S5038">
        <v>10</v>
      </c>
      <c r="T5038" t="s">
        <v>60</v>
      </c>
      <c r="U5038">
        <v>110</v>
      </c>
      <c r="V5038" t="s">
        <v>61</v>
      </c>
      <c r="W5038">
        <v>3</v>
      </c>
      <c r="X5038" t="s">
        <v>281</v>
      </c>
      <c r="Y5038" t="s">
        <v>286</v>
      </c>
      <c r="Z5038" t="s">
        <v>2796</v>
      </c>
      <c r="AA5038" t="s">
        <v>2797</v>
      </c>
      <c r="AB5038">
        <v>33120</v>
      </c>
      <c r="AC5038" t="s">
        <v>1433</v>
      </c>
      <c r="AD5038" t="s">
        <v>1367</v>
      </c>
      <c r="AE5038" t="s">
        <v>2798</v>
      </c>
      <c r="AG5038">
        <v>1</v>
      </c>
      <c r="AH5038">
        <v>1</v>
      </c>
      <c r="AI5038">
        <v>1</v>
      </c>
      <c r="AO5038">
        <v>0</v>
      </c>
      <c r="AP5038">
        <v>0</v>
      </c>
      <c r="AQ5038">
        <v>0</v>
      </c>
      <c r="AR5038">
        <v>0</v>
      </c>
      <c r="AS5038">
        <v>0.61437013548573005</v>
      </c>
      <c r="AT5038" t="s">
        <v>68</v>
      </c>
      <c r="AV5038">
        <v>0.61439999999999995</v>
      </c>
      <c r="AX5038">
        <v>1</v>
      </c>
      <c r="AY5038">
        <v>0.61437013548573105</v>
      </c>
    </row>
    <row r="5039" spans="1:51" x14ac:dyDescent="0.3">
      <c r="A5039">
        <v>820</v>
      </c>
      <c r="B5039">
        <v>9998</v>
      </c>
      <c r="C5039">
        <v>43010</v>
      </c>
      <c r="D5039">
        <v>11</v>
      </c>
      <c r="E5039">
        <v>20000</v>
      </c>
      <c r="F5039" t="s">
        <v>51</v>
      </c>
      <c r="G5039">
        <v>112</v>
      </c>
      <c r="H5039" t="s">
        <v>281</v>
      </c>
      <c r="I5039">
        <v>2010</v>
      </c>
      <c r="J5039" t="s">
        <v>53</v>
      </c>
      <c r="K5039" t="s">
        <v>54</v>
      </c>
      <c r="L5039">
        <v>2010000416</v>
      </c>
      <c r="M5039" t="s">
        <v>7189</v>
      </c>
      <c r="N5039" t="s">
        <v>2794</v>
      </c>
      <c r="O5039" t="s">
        <v>2795</v>
      </c>
      <c r="P5039" t="s">
        <v>316</v>
      </c>
      <c r="Q5039">
        <v>20000</v>
      </c>
      <c r="R5039" t="s">
        <v>70</v>
      </c>
      <c r="S5039">
        <v>10</v>
      </c>
      <c r="T5039" t="s">
        <v>60</v>
      </c>
      <c r="U5039">
        <v>110</v>
      </c>
      <c r="V5039" t="s">
        <v>61</v>
      </c>
      <c r="W5039">
        <v>3</v>
      </c>
      <c r="X5039" t="s">
        <v>281</v>
      </c>
      <c r="Y5039" t="s">
        <v>286</v>
      </c>
      <c r="Z5039" t="s">
        <v>7190</v>
      </c>
      <c r="AA5039" t="s">
        <v>7191</v>
      </c>
      <c r="AB5039">
        <v>43010</v>
      </c>
      <c r="AC5039" t="s">
        <v>65</v>
      </c>
      <c r="AD5039" t="s">
        <v>66</v>
      </c>
      <c r="AE5039" t="s">
        <v>7192</v>
      </c>
      <c r="AG5039">
        <v>1</v>
      </c>
      <c r="AH5039">
        <v>1</v>
      </c>
      <c r="AI5039">
        <v>1</v>
      </c>
      <c r="AO5039">
        <v>0</v>
      </c>
      <c r="AP5039">
        <v>0</v>
      </c>
      <c r="AQ5039">
        <v>0</v>
      </c>
      <c r="AR5039">
        <v>0</v>
      </c>
      <c r="AS5039">
        <v>0.78016825454021299</v>
      </c>
      <c r="AT5039" t="s">
        <v>68</v>
      </c>
      <c r="AV5039">
        <v>0.7802</v>
      </c>
      <c r="AX5039">
        <v>1</v>
      </c>
      <c r="AY5039">
        <v>0.78016825454021299</v>
      </c>
    </row>
    <row r="5040" spans="1:51" x14ac:dyDescent="0.3">
      <c r="A5040">
        <v>820</v>
      </c>
      <c r="B5040">
        <v>9998</v>
      </c>
      <c r="C5040">
        <v>43010</v>
      </c>
      <c r="D5040">
        <v>11</v>
      </c>
      <c r="E5040">
        <v>20000</v>
      </c>
      <c r="F5040" t="s">
        <v>51</v>
      </c>
      <c r="G5040">
        <v>112</v>
      </c>
      <c r="H5040" t="s">
        <v>281</v>
      </c>
      <c r="I5040">
        <v>2010</v>
      </c>
      <c r="J5040" t="s">
        <v>53</v>
      </c>
      <c r="K5040" t="s">
        <v>54</v>
      </c>
      <c r="L5040">
        <v>2010000327</v>
      </c>
      <c r="M5040" t="s">
        <v>2799</v>
      </c>
      <c r="N5040" t="s">
        <v>2794</v>
      </c>
      <c r="O5040" t="s">
        <v>2795</v>
      </c>
      <c r="P5040" t="s">
        <v>316</v>
      </c>
      <c r="Q5040">
        <v>20000</v>
      </c>
      <c r="R5040" t="s">
        <v>70</v>
      </c>
      <c r="S5040">
        <v>10</v>
      </c>
      <c r="T5040" t="s">
        <v>60</v>
      </c>
      <c r="U5040">
        <v>110</v>
      </c>
      <c r="V5040" t="s">
        <v>61</v>
      </c>
      <c r="W5040">
        <v>3</v>
      </c>
      <c r="X5040" t="s">
        <v>281</v>
      </c>
      <c r="Y5040" t="s">
        <v>286</v>
      </c>
      <c r="Z5040" t="s">
        <v>2800</v>
      </c>
      <c r="AA5040" t="s">
        <v>2801</v>
      </c>
      <c r="AB5040">
        <v>43010</v>
      </c>
      <c r="AC5040" t="s">
        <v>65</v>
      </c>
      <c r="AD5040" t="s">
        <v>66</v>
      </c>
      <c r="AE5040" t="s">
        <v>2802</v>
      </c>
      <c r="AG5040">
        <v>1</v>
      </c>
      <c r="AH5040">
        <v>1</v>
      </c>
      <c r="AI5040">
        <v>1</v>
      </c>
      <c r="AO5040">
        <v>0</v>
      </c>
      <c r="AP5040">
        <v>0</v>
      </c>
      <c r="AQ5040">
        <v>0</v>
      </c>
      <c r="AR5040">
        <v>0</v>
      </c>
      <c r="AS5040">
        <v>0.34015566445661499</v>
      </c>
      <c r="AT5040" t="s">
        <v>68</v>
      </c>
      <c r="AV5040">
        <v>7.2099999999999997E-2</v>
      </c>
      <c r="AX5040">
        <v>1</v>
      </c>
      <c r="AY5040">
        <v>0.34015566445661599</v>
      </c>
    </row>
    <row r="5041" spans="1:51" x14ac:dyDescent="0.3">
      <c r="A5041">
        <v>820</v>
      </c>
      <c r="B5041">
        <v>9998</v>
      </c>
      <c r="C5041">
        <v>72050</v>
      </c>
      <c r="D5041">
        <v>11</v>
      </c>
      <c r="E5041">
        <v>20000</v>
      </c>
      <c r="F5041" t="s">
        <v>51</v>
      </c>
      <c r="G5041">
        <v>112</v>
      </c>
      <c r="H5041" t="s">
        <v>281</v>
      </c>
      <c r="I5041">
        <v>2010</v>
      </c>
      <c r="J5041" t="s">
        <v>53</v>
      </c>
      <c r="K5041" t="s">
        <v>54</v>
      </c>
      <c r="L5041">
        <v>2010000280</v>
      </c>
      <c r="M5041" t="s">
        <v>2804</v>
      </c>
      <c r="N5041" t="s">
        <v>2794</v>
      </c>
      <c r="O5041" t="s">
        <v>2795</v>
      </c>
      <c r="P5041" t="s">
        <v>316</v>
      </c>
      <c r="Q5041">
        <v>20000</v>
      </c>
      <c r="R5041" t="s">
        <v>70</v>
      </c>
      <c r="S5041">
        <v>10</v>
      </c>
      <c r="T5041" t="s">
        <v>60</v>
      </c>
      <c r="U5041">
        <v>110</v>
      </c>
      <c r="V5041" t="s">
        <v>61</v>
      </c>
      <c r="W5041">
        <v>3</v>
      </c>
      <c r="X5041" t="s">
        <v>281</v>
      </c>
      <c r="Y5041" t="s">
        <v>286</v>
      </c>
      <c r="Z5041" t="s">
        <v>7193</v>
      </c>
      <c r="AA5041" t="s">
        <v>7194</v>
      </c>
      <c r="AB5041">
        <v>72050</v>
      </c>
      <c r="AC5041" t="s">
        <v>360</v>
      </c>
      <c r="AD5041" t="s">
        <v>340</v>
      </c>
      <c r="AE5041" t="s">
        <v>7195</v>
      </c>
      <c r="AG5041">
        <v>0</v>
      </c>
      <c r="AH5041">
        <v>1</v>
      </c>
      <c r="AI5041">
        <v>0</v>
      </c>
      <c r="AO5041">
        <v>0</v>
      </c>
      <c r="AP5041">
        <v>0</v>
      </c>
      <c r="AQ5041">
        <v>0</v>
      </c>
      <c r="AR5041">
        <v>0</v>
      </c>
      <c r="AS5041">
        <v>0.72066878062842299</v>
      </c>
      <c r="AT5041" t="s">
        <v>68</v>
      </c>
      <c r="AX5041">
        <v>3</v>
      </c>
      <c r="AY5041">
        <v>0.72066878062842299</v>
      </c>
    </row>
    <row r="5042" spans="1:51" x14ac:dyDescent="0.3">
      <c r="A5042">
        <v>820</v>
      </c>
      <c r="B5042">
        <v>9998</v>
      </c>
      <c r="C5042">
        <v>72050</v>
      </c>
      <c r="D5042">
        <v>11</v>
      </c>
      <c r="E5042">
        <v>20000</v>
      </c>
      <c r="F5042" t="s">
        <v>51</v>
      </c>
      <c r="G5042">
        <v>112</v>
      </c>
      <c r="H5042" t="s">
        <v>281</v>
      </c>
      <c r="I5042">
        <v>2010</v>
      </c>
      <c r="J5042" t="s">
        <v>53</v>
      </c>
      <c r="K5042" t="s">
        <v>54</v>
      </c>
      <c r="L5042">
        <v>2010000340</v>
      </c>
      <c r="M5042" t="s">
        <v>3037</v>
      </c>
      <c r="N5042" t="s">
        <v>2794</v>
      </c>
      <c r="O5042" t="s">
        <v>2795</v>
      </c>
      <c r="P5042" t="s">
        <v>316</v>
      </c>
      <c r="Q5042">
        <v>20000</v>
      </c>
      <c r="R5042" t="s">
        <v>335</v>
      </c>
      <c r="S5042">
        <v>10</v>
      </c>
      <c r="T5042" t="s">
        <v>60</v>
      </c>
      <c r="U5042">
        <v>110</v>
      </c>
      <c r="V5042" t="s">
        <v>61</v>
      </c>
      <c r="W5042">
        <v>3</v>
      </c>
      <c r="X5042" t="s">
        <v>281</v>
      </c>
      <c r="Y5042" t="s">
        <v>286</v>
      </c>
      <c r="Z5042" t="s">
        <v>3038</v>
      </c>
      <c r="AA5042" t="s">
        <v>3039</v>
      </c>
      <c r="AB5042">
        <v>72050</v>
      </c>
      <c r="AC5042" t="s">
        <v>360</v>
      </c>
      <c r="AD5042" t="s">
        <v>340</v>
      </c>
      <c r="AE5042" t="s">
        <v>3040</v>
      </c>
      <c r="AG5042">
        <v>1</v>
      </c>
      <c r="AH5042">
        <v>1</v>
      </c>
      <c r="AI5042">
        <v>1</v>
      </c>
      <c r="AO5042">
        <v>0</v>
      </c>
      <c r="AP5042">
        <v>0</v>
      </c>
      <c r="AQ5042">
        <v>0</v>
      </c>
      <c r="AR5042">
        <v>0</v>
      </c>
      <c r="AS5042">
        <v>1.80167195157105</v>
      </c>
      <c r="AT5042" t="s">
        <v>68</v>
      </c>
      <c r="AV5042">
        <v>1.8017000000000001</v>
      </c>
      <c r="AX5042">
        <v>1</v>
      </c>
      <c r="AY5042">
        <v>1.80167195157106</v>
      </c>
    </row>
    <row r="5043" spans="1:51" x14ac:dyDescent="0.3">
      <c r="A5043">
        <v>820</v>
      </c>
      <c r="B5043">
        <v>9998</v>
      </c>
      <c r="C5043">
        <v>13020</v>
      </c>
      <c r="D5043">
        <v>11</v>
      </c>
      <c r="E5043">
        <v>20000</v>
      </c>
      <c r="F5043" t="s">
        <v>51</v>
      </c>
      <c r="G5043">
        <v>112</v>
      </c>
      <c r="H5043" t="s">
        <v>281</v>
      </c>
      <c r="I5043">
        <v>2010</v>
      </c>
      <c r="J5043" t="s">
        <v>53</v>
      </c>
      <c r="K5043" t="s">
        <v>54</v>
      </c>
      <c r="L5043">
        <v>2010000339</v>
      </c>
      <c r="M5043" t="s">
        <v>2809</v>
      </c>
      <c r="N5043" t="s">
        <v>2794</v>
      </c>
      <c r="O5043" t="s">
        <v>2795</v>
      </c>
      <c r="P5043" t="s">
        <v>316</v>
      </c>
      <c r="Q5043">
        <v>20000</v>
      </c>
      <c r="R5043" t="s">
        <v>1050</v>
      </c>
      <c r="S5043">
        <v>10</v>
      </c>
      <c r="T5043" t="s">
        <v>60</v>
      </c>
      <c r="U5043">
        <v>110</v>
      </c>
      <c r="V5043" t="s">
        <v>61</v>
      </c>
      <c r="W5043">
        <v>3</v>
      </c>
      <c r="X5043" t="s">
        <v>281</v>
      </c>
      <c r="Y5043" t="s">
        <v>286</v>
      </c>
      <c r="Z5043" t="s">
        <v>2810</v>
      </c>
      <c r="AA5043" t="s">
        <v>2811</v>
      </c>
      <c r="AB5043">
        <v>13020</v>
      </c>
      <c r="AC5043" t="s">
        <v>391</v>
      </c>
      <c r="AD5043" t="s">
        <v>392</v>
      </c>
      <c r="AE5043" t="s">
        <v>2812</v>
      </c>
      <c r="AG5043">
        <v>2</v>
      </c>
      <c r="AH5043">
        <v>1</v>
      </c>
      <c r="AI5043">
        <v>0</v>
      </c>
      <c r="AO5043">
        <v>0</v>
      </c>
      <c r="AP5043">
        <v>0</v>
      </c>
      <c r="AQ5043">
        <v>0</v>
      </c>
      <c r="AR5043">
        <v>0</v>
      </c>
      <c r="AS5043">
        <v>1.80167195157105</v>
      </c>
      <c r="AT5043" t="s">
        <v>68</v>
      </c>
      <c r="AV5043">
        <v>1.8017000000000001</v>
      </c>
      <c r="AX5043">
        <v>1</v>
      </c>
      <c r="AY5043">
        <v>1.80167195157106</v>
      </c>
    </row>
    <row r="5044" spans="1:51" x14ac:dyDescent="0.3">
      <c r="A5044">
        <v>820</v>
      </c>
      <c r="B5044">
        <v>9998</v>
      </c>
      <c r="C5044">
        <v>41010</v>
      </c>
      <c r="D5044">
        <v>11</v>
      </c>
      <c r="E5044">
        <v>30000</v>
      </c>
      <c r="F5044" t="s">
        <v>51</v>
      </c>
      <c r="G5044">
        <v>112</v>
      </c>
      <c r="H5044" t="s">
        <v>281</v>
      </c>
      <c r="I5044">
        <v>2010</v>
      </c>
      <c r="J5044" t="s">
        <v>53</v>
      </c>
      <c r="K5044" t="s">
        <v>54</v>
      </c>
      <c r="L5044">
        <v>2010000781</v>
      </c>
      <c r="M5044" t="s">
        <v>2815</v>
      </c>
      <c r="N5044" t="s">
        <v>2794</v>
      </c>
      <c r="O5044" t="s">
        <v>2795</v>
      </c>
      <c r="P5044" t="s">
        <v>316</v>
      </c>
      <c r="Q5044">
        <v>30000</v>
      </c>
      <c r="R5044" t="s">
        <v>2816</v>
      </c>
      <c r="S5044">
        <v>10</v>
      </c>
      <c r="T5044" t="s">
        <v>60</v>
      </c>
      <c r="U5044">
        <v>110</v>
      </c>
      <c r="V5044" t="s">
        <v>61</v>
      </c>
      <c r="W5044">
        <v>3</v>
      </c>
      <c r="X5044" t="s">
        <v>281</v>
      </c>
      <c r="Y5044" t="s">
        <v>286</v>
      </c>
      <c r="Z5044" t="s">
        <v>2817</v>
      </c>
      <c r="AA5044" t="s">
        <v>2817</v>
      </c>
      <c r="AB5044">
        <v>41010</v>
      </c>
      <c r="AC5044" t="s">
        <v>1857</v>
      </c>
      <c r="AD5044" t="s">
        <v>560</v>
      </c>
      <c r="AG5044">
        <v>0</v>
      </c>
      <c r="AH5044">
        <v>2</v>
      </c>
      <c r="AI5044">
        <v>0</v>
      </c>
      <c r="AS5044">
        <v>0.14413375612568399</v>
      </c>
      <c r="AT5044" t="s">
        <v>68</v>
      </c>
      <c r="AV5044">
        <v>0.14410000000000001</v>
      </c>
      <c r="AX5044">
        <v>1</v>
      </c>
      <c r="AY5044">
        <v>0.14413375612568499</v>
      </c>
    </row>
    <row r="5045" spans="1:51" x14ac:dyDescent="0.3">
      <c r="A5045">
        <v>820</v>
      </c>
      <c r="B5045">
        <v>9998</v>
      </c>
      <c r="C5045">
        <v>91010</v>
      </c>
      <c r="D5045">
        <v>11</v>
      </c>
      <c r="E5045">
        <v>10000</v>
      </c>
      <c r="F5045" t="s">
        <v>51</v>
      </c>
      <c r="G5045">
        <v>112</v>
      </c>
      <c r="H5045" t="s">
        <v>2463</v>
      </c>
      <c r="I5045">
        <v>2010</v>
      </c>
      <c r="J5045" t="s">
        <v>53</v>
      </c>
      <c r="K5045" t="s">
        <v>54</v>
      </c>
      <c r="L5045">
        <v>2010000758</v>
      </c>
      <c r="M5045" t="s">
        <v>3802</v>
      </c>
      <c r="N5045" t="s">
        <v>2794</v>
      </c>
      <c r="O5045" t="s">
        <v>2795</v>
      </c>
      <c r="P5045" t="s">
        <v>316</v>
      </c>
      <c r="Q5045">
        <v>10000</v>
      </c>
      <c r="R5045" t="s">
        <v>3005</v>
      </c>
      <c r="S5045">
        <v>10</v>
      </c>
      <c r="T5045" t="s">
        <v>60</v>
      </c>
      <c r="U5045">
        <v>110</v>
      </c>
      <c r="V5045" t="s">
        <v>61</v>
      </c>
      <c r="W5045">
        <v>1</v>
      </c>
      <c r="X5045" t="s">
        <v>2463</v>
      </c>
      <c r="Y5045" t="s">
        <v>2466</v>
      </c>
      <c r="Z5045" t="s">
        <v>3789</v>
      </c>
      <c r="AA5045" t="s">
        <v>3790</v>
      </c>
      <c r="AB5045">
        <v>91010</v>
      </c>
      <c r="AC5045" t="s">
        <v>1706</v>
      </c>
      <c r="AD5045" t="s">
        <v>1707</v>
      </c>
      <c r="AG5045">
        <v>1</v>
      </c>
      <c r="AH5045">
        <v>1</v>
      </c>
      <c r="AI5045">
        <v>1</v>
      </c>
      <c r="AO5045">
        <v>0</v>
      </c>
      <c r="AP5045">
        <v>0</v>
      </c>
      <c r="AQ5045">
        <v>0</v>
      </c>
      <c r="AR5045">
        <v>0</v>
      </c>
      <c r="AS5045">
        <v>1.1067554050158499</v>
      </c>
      <c r="AT5045" t="s">
        <v>68</v>
      </c>
      <c r="AX5045">
        <v>1</v>
      </c>
      <c r="AY5045">
        <v>1.1067554050158499</v>
      </c>
    </row>
    <row r="5046" spans="1:51" x14ac:dyDescent="0.3">
      <c r="A5046">
        <v>820</v>
      </c>
      <c r="B5046">
        <v>9998</v>
      </c>
      <c r="C5046">
        <v>91010</v>
      </c>
      <c r="D5046">
        <v>11</v>
      </c>
      <c r="E5046">
        <v>10000</v>
      </c>
      <c r="F5046" t="s">
        <v>51</v>
      </c>
      <c r="G5046">
        <v>112</v>
      </c>
      <c r="H5046" t="s">
        <v>2463</v>
      </c>
      <c r="I5046">
        <v>2010</v>
      </c>
      <c r="J5046" t="s">
        <v>53</v>
      </c>
      <c r="K5046" t="s">
        <v>54</v>
      </c>
      <c r="L5046">
        <v>2010000759</v>
      </c>
      <c r="M5046" t="s">
        <v>2875</v>
      </c>
      <c r="N5046" t="s">
        <v>2794</v>
      </c>
      <c r="O5046" t="s">
        <v>2795</v>
      </c>
      <c r="P5046" t="s">
        <v>316</v>
      </c>
      <c r="Q5046">
        <v>10000</v>
      </c>
      <c r="R5046" t="s">
        <v>3005</v>
      </c>
      <c r="S5046">
        <v>10</v>
      </c>
      <c r="T5046" t="s">
        <v>60</v>
      </c>
      <c r="U5046">
        <v>110</v>
      </c>
      <c r="V5046" t="s">
        <v>61</v>
      </c>
      <c r="W5046">
        <v>1</v>
      </c>
      <c r="X5046" t="s">
        <v>2463</v>
      </c>
      <c r="Y5046" t="s">
        <v>2466</v>
      </c>
      <c r="Z5046" t="s">
        <v>3791</v>
      </c>
      <c r="AA5046" t="s">
        <v>3792</v>
      </c>
      <c r="AB5046">
        <v>91010</v>
      </c>
      <c r="AC5046" t="s">
        <v>1706</v>
      </c>
      <c r="AD5046" t="s">
        <v>1707</v>
      </c>
      <c r="AG5046">
        <v>1</v>
      </c>
      <c r="AH5046">
        <v>1</v>
      </c>
      <c r="AI5046">
        <v>1</v>
      </c>
      <c r="AO5046">
        <v>0</v>
      </c>
      <c r="AP5046">
        <v>0</v>
      </c>
      <c r="AQ5046">
        <v>0</v>
      </c>
      <c r="AR5046">
        <v>0</v>
      </c>
      <c r="AS5046">
        <v>14.217530801383599</v>
      </c>
      <c r="AT5046" t="s">
        <v>68</v>
      </c>
      <c r="AX5046">
        <v>1</v>
      </c>
      <c r="AY5046">
        <v>14.217530801383701</v>
      </c>
    </row>
    <row r="5047" spans="1:51" x14ac:dyDescent="0.3">
      <c r="A5047">
        <v>820</v>
      </c>
      <c r="B5047">
        <v>9998</v>
      </c>
      <c r="C5047">
        <v>99820</v>
      </c>
      <c r="D5047">
        <v>11</v>
      </c>
      <c r="E5047">
        <v>10000</v>
      </c>
      <c r="F5047" t="s">
        <v>51</v>
      </c>
      <c r="G5047">
        <v>112</v>
      </c>
      <c r="H5047" t="s">
        <v>2469</v>
      </c>
      <c r="I5047">
        <v>2010</v>
      </c>
      <c r="J5047" t="s">
        <v>53</v>
      </c>
      <c r="K5047" t="s">
        <v>54</v>
      </c>
      <c r="L5047">
        <v>2010000761</v>
      </c>
      <c r="M5047" t="s">
        <v>2881</v>
      </c>
      <c r="N5047" t="s">
        <v>2794</v>
      </c>
      <c r="O5047" t="s">
        <v>2795</v>
      </c>
      <c r="P5047" t="s">
        <v>316</v>
      </c>
      <c r="Q5047">
        <v>10000</v>
      </c>
      <c r="R5047" t="s">
        <v>3005</v>
      </c>
      <c r="S5047">
        <v>10</v>
      </c>
      <c r="T5047" t="s">
        <v>60</v>
      </c>
      <c r="U5047">
        <v>110</v>
      </c>
      <c r="V5047" t="s">
        <v>61</v>
      </c>
      <c r="W5047">
        <v>1</v>
      </c>
      <c r="X5047" t="s">
        <v>2469</v>
      </c>
      <c r="Y5047" t="s">
        <v>2471</v>
      </c>
      <c r="Z5047" t="s">
        <v>2882</v>
      </c>
      <c r="AA5047" t="s">
        <v>2883</v>
      </c>
      <c r="AB5047">
        <v>99820</v>
      </c>
      <c r="AC5047" t="s">
        <v>2474</v>
      </c>
      <c r="AD5047" t="s">
        <v>2475</v>
      </c>
      <c r="AG5047">
        <v>1</v>
      </c>
      <c r="AH5047">
        <v>1</v>
      </c>
      <c r="AI5047">
        <v>1</v>
      </c>
      <c r="AO5047">
        <v>0</v>
      </c>
      <c r="AP5047">
        <v>0</v>
      </c>
      <c r="AQ5047">
        <v>0</v>
      </c>
      <c r="AR5047">
        <v>0</v>
      </c>
      <c r="AS5047">
        <v>0.32430095128279002</v>
      </c>
      <c r="AT5047" t="s">
        <v>68</v>
      </c>
      <c r="AV5047">
        <v>0.32429999999999998</v>
      </c>
      <c r="AX5047">
        <v>1</v>
      </c>
      <c r="AY5047">
        <v>0.32430095128279002</v>
      </c>
    </row>
    <row r="5048" spans="1:51" x14ac:dyDescent="0.3">
      <c r="A5048">
        <v>820</v>
      </c>
      <c r="B5048">
        <v>9998</v>
      </c>
      <c r="C5048">
        <v>93010</v>
      </c>
      <c r="D5048">
        <v>11</v>
      </c>
      <c r="E5048">
        <v>10000</v>
      </c>
      <c r="F5048" t="s">
        <v>51</v>
      </c>
      <c r="G5048">
        <v>112</v>
      </c>
      <c r="H5048" t="s">
        <v>2892</v>
      </c>
      <c r="I5048">
        <v>2010</v>
      </c>
      <c r="J5048" t="s">
        <v>53</v>
      </c>
      <c r="K5048" t="s">
        <v>54</v>
      </c>
      <c r="L5048">
        <v>2010000787</v>
      </c>
      <c r="M5048" t="s">
        <v>2894</v>
      </c>
      <c r="N5048" t="s">
        <v>2794</v>
      </c>
      <c r="O5048" t="s">
        <v>2795</v>
      </c>
      <c r="P5048" t="s">
        <v>316</v>
      </c>
      <c r="Q5048">
        <v>10000</v>
      </c>
      <c r="R5048" t="s">
        <v>3005</v>
      </c>
      <c r="S5048">
        <v>10</v>
      </c>
      <c r="T5048" t="s">
        <v>60</v>
      </c>
      <c r="U5048">
        <v>110</v>
      </c>
      <c r="V5048" t="s">
        <v>61</v>
      </c>
      <c r="W5048">
        <v>1</v>
      </c>
      <c r="X5048" t="s">
        <v>2892</v>
      </c>
      <c r="Y5048" t="s">
        <v>2895</v>
      </c>
      <c r="Z5048" t="s">
        <v>2896</v>
      </c>
      <c r="AA5048" t="s">
        <v>2897</v>
      </c>
      <c r="AB5048">
        <v>93010</v>
      </c>
      <c r="AC5048" t="s">
        <v>2898</v>
      </c>
      <c r="AD5048" t="s">
        <v>2899</v>
      </c>
      <c r="AG5048">
        <v>1</v>
      </c>
      <c r="AH5048">
        <v>0</v>
      </c>
      <c r="AI5048">
        <v>1</v>
      </c>
      <c r="AO5048">
        <v>0</v>
      </c>
      <c r="AP5048">
        <v>0</v>
      </c>
      <c r="AQ5048">
        <v>0</v>
      </c>
      <c r="AR5048">
        <v>0</v>
      </c>
      <c r="AS5048">
        <v>12.611703660997399</v>
      </c>
      <c r="AT5048" t="s">
        <v>68</v>
      </c>
      <c r="AU5048">
        <v>12.611700000000001</v>
      </c>
      <c r="AX5048">
        <v>1</v>
      </c>
      <c r="AY5048">
        <v>12.611703660997399</v>
      </c>
    </row>
    <row r="5049" spans="1:51" x14ac:dyDescent="0.3">
      <c r="A5049">
        <v>820</v>
      </c>
      <c r="B5049">
        <v>832</v>
      </c>
      <c r="C5049">
        <v>15170</v>
      </c>
      <c r="D5049">
        <v>11</v>
      </c>
      <c r="E5049">
        <v>20000</v>
      </c>
      <c r="F5049" t="s">
        <v>51</v>
      </c>
      <c r="G5049">
        <v>112</v>
      </c>
      <c r="H5049" t="s">
        <v>281</v>
      </c>
      <c r="I5049">
        <v>2010</v>
      </c>
      <c r="J5049" t="s">
        <v>53</v>
      </c>
      <c r="K5049" t="s">
        <v>54</v>
      </c>
      <c r="L5049">
        <v>2010000404</v>
      </c>
      <c r="M5049" t="s">
        <v>3057</v>
      </c>
      <c r="N5049" t="s">
        <v>556</v>
      </c>
      <c r="O5049" t="s">
        <v>153</v>
      </c>
      <c r="P5049" t="s">
        <v>94</v>
      </c>
      <c r="Q5049">
        <v>20000</v>
      </c>
      <c r="R5049" t="s">
        <v>1945</v>
      </c>
      <c r="S5049">
        <v>10</v>
      </c>
      <c r="T5049" t="s">
        <v>60</v>
      </c>
      <c r="U5049">
        <v>110</v>
      </c>
      <c r="V5049" t="s">
        <v>61</v>
      </c>
      <c r="W5049">
        <v>3</v>
      </c>
      <c r="X5049" t="s">
        <v>281</v>
      </c>
      <c r="Y5049" t="s">
        <v>286</v>
      </c>
      <c r="Z5049" t="s">
        <v>3058</v>
      </c>
      <c r="AA5049" t="s">
        <v>3059</v>
      </c>
      <c r="AB5049">
        <v>15170</v>
      </c>
      <c r="AC5049" t="s">
        <v>3060</v>
      </c>
      <c r="AD5049" t="s">
        <v>81</v>
      </c>
      <c r="AE5049" t="s">
        <v>3061</v>
      </c>
      <c r="AG5049">
        <v>2</v>
      </c>
      <c r="AH5049">
        <v>0</v>
      </c>
      <c r="AI5049">
        <v>0</v>
      </c>
      <c r="AO5049">
        <v>0</v>
      </c>
      <c r="AP5049">
        <v>0</v>
      </c>
      <c r="AQ5049">
        <v>0</v>
      </c>
      <c r="AR5049">
        <v>0</v>
      </c>
      <c r="AS5049">
        <v>0.23439657682329201</v>
      </c>
      <c r="AT5049" t="s">
        <v>68</v>
      </c>
      <c r="AX5049">
        <v>3</v>
      </c>
      <c r="AY5049">
        <v>0.23439657682329201</v>
      </c>
    </row>
    <row r="5050" spans="1:51" x14ac:dyDescent="0.3">
      <c r="A5050">
        <v>820</v>
      </c>
      <c r="B5050">
        <v>9998</v>
      </c>
      <c r="C5050">
        <v>72010</v>
      </c>
      <c r="D5050">
        <v>11</v>
      </c>
      <c r="E5050">
        <v>20000</v>
      </c>
      <c r="F5050" t="s">
        <v>51</v>
      </c>
      <c r="G5050">
        <v>112</v>
      </c>
      <c r="H5050" t="s">
        <v>281</v>
      </c>
      <c r="I5050">
        <v>2010</v>
      </c>
      <c r="J5050" t="s">
        <v>53</v>
      </c>
      <c r="K5050" t="s">
        <v>54</v>
      </c>
      <c r="L5050">
        <v>2010000367</v>
      </c>
      <c r="M5050" t="s">
        <v>3071</v>
      </c>
      <c r="N5050" t="s">
        <v>2794</v>
      </c>
      <c r="O5050" t="s">
        <v>2795</v>
      </c>
      <c r="P5050" t="s">
        <v>316</v>
      </c>
      <c r="Q5050">
        <v>20000</v>
      </c>
      <c r="R5050" t="s">
        <v>791</v>
      </c>
      <c r="S5050">
        <v>10</v>
      </c>
      <c r="T5050" t="s">
        <v>60</v>
      </c>
      <c r="U5050">
        <v>110</v>
      </c>
      <c r="V5050" t="s">
        <v>61</v>
      </c>
      <c r="W5050">
        <v>3</v>
      </c>
      <c r="X5050" t="s">
        <v>281</v>
      </c>
      <c r="Y5050" t="s">
        <v>286</v>
      </c>
      <c r="Z5050" t="s">
        <v>3804</v>
      </c>
      <c r="AA5050" t="s">
        <v>3804</v>
      </c>
      <c r="AB5050">
        <v>72010</v>
      </c>
      <c r="AC5050" t="s">
        <v>339</v>
      </c>
      <c r="AD5050" t="s">
        <v>340</v>
      </c>
      <c r="AE5050" t="s">
        <v>3074</v>
      </c>
      <c r="AG5050">
        <v>1</v>
      </c>
      <c r="AH5050">
        <v>1</v>
      </c>
      <c r="AI5050">
        <v>1</v>
      </c>
      <c r="AO5050">
        <v>0</v>
      </c>
      <c r="AP5050">
        <v>0</v>
      </c>
      <c r="AQ5050">
        <v>0</v>
      </c>
      <c r="AR5050">
        <v>0</v>
      </c>
      <c r="AS5050">
        <v>0.64860190256558004</v>
      </c>
      <c r="AT5050" t="s">
        <v>68</v>
      </c>
      <c r="AV5050">
        <v>0.64859999999999995</v>
      </c>
      <c r="AX5050">
        <v>1</v>
      </c>
      <c r="AY5050">
        <v>0.64860190256558103</v>
      </c>
    </row>
    <row r="5051" spans="1:51" x14ac:dyDescent="0.3">
      <c r="A5051">
        <v>820</v>
      </c>
      <c r="B5051">
        <v>889</v>
      </c>
      <c r="C5051">
        <v>15113</v>
      </c>
      <c r="D5051">
        <v>11</v>
      </c>
      <c r="E5051">
        <v>20000</v>
      </c>
      <c r="F5051" t="s">
        <v>51</v>
      </c>
      <c r="G5051">
        <v>112</v>
      </c>
      <c r="H5051" t="s">
        <v>332</v>
      </c>
      <c r="I5051">
        <v>2010</v>
      </c>
      <c r="J5051" t="s">
        <v>53</v>
      </c>
      <c r="K5051" t="s">
        <v>54</v>
      </c>
      <c r="L5051">
        <v>2010000533</v>
      </c>
      <c r="M5051" t="s">
        <v>3805</v>
      </c>
      <c r="N5051" t="s">
        <v>315</v>
      </c>
      <c r="O5051" t="s">
        <v>153</v>
      </c>
      <c r="P5051" t="s">
        <v>316</v>
      </c>
      <c r="Q5051">
        <v>20000</v>
      </c>
      <c r="R5051" t="s">
        <v>70</v>
      </c>
      <c r="S5051">
        <v>10</v>
      </c>
      <c r="T5051" t="s">
        <v>60</v>
      </c>
      <c r="U5051">
        <v>110</v>
      </c>
      <c r="V5051" t="s">
        <v>61</v>
      </c>
      <c r="W5051">
        <v>1</v>
      </c>
      <c r="X5051" t="s">
        <v>332</v>
      </c>
      <c r="Y5051" t="s">
        <v>336</v>
      </c>
      <c r="Z5051" t="s">
        <v>8071</v>
      </c>
      <c r="AA5051" t="s">
        <v>8072</v>
      </c>
      <c r="AB5051">
        <v>15113</v>
      </c>
      <c r="AC5051" t="s">
        <v>3087</v>
      </c>
      <c r="AD5051" t="s">
        <v>81</v>
      </c>
      <c r="AE5051" t="s">
        <v>3809</v>
      </c>
      <c r="AG5051">
        <v>1</v>
      </c>
      <c r="AH5051">
        <v>0</v>
      </c>
      <c r="AI5051">
        <v>2</v>
      </c>
      <c r="AO5051">
        <v>0</v>
      </c>
      <c r="AP5051">
        <v>0</v>
      </c>
      <c r="AQ5051">
        <v>0</v>
      </c>
      <c r="AR5051">
        <v>0</v>
      </c>
      <c r="AS5051">
        <v>0.341177933121937</v>
      </c>
      <c r="AT5051" t="s">
        <v>68</v>
      </c>
      <c r="AV5051">
        <v>0.25240000000000001</v>
      </c>
      <c r="AX5051">
        <v>1</v>
      </c>
      <c r="AY5051">
        <v>0.341177933121937</v>
      </c>
    </row>
    <row r="5052" spans="1:51" x14ac:dyDescent="0.3">
      <c r="A5052">
        <v>820</v>
      </c>
      <c r="B5052">
        <v>856</v>
      </c>
      <c r="C5052">
        <v>33210</v>
      </c>
      <c r="D5052">
        <v>11</v>
      </c>
      <c r="E5052">
        <v>10000</v>
      </c>
      <c r="F5052" t="s">
        <v>51</v>
      </c>
      <c r="G5052">
        <v>112</v>
      </c>
      <c r="H5052" t="s">
        <v>52</v>
      </c>
      <c r="I5052">
        <v>2010</v>
      </c>
      <c r="J5052" t="s">
        <v>53</v>
      </c>
      <c r="K5052" t="s">
        <v>54</v>
      </c>
      <c r="L5052">
        <v>2010000037</v>
      </c>
      <c r="M5052" t="s">
        <v>6474</v>
      </c>
      <c r="N5052" t="s">
        <v>163</v>
      </c>
      <c r="O5052" t="s">
        <v>153</v>
      </c>
      <c r="P5052" t="s">
        <v>94</v>
      </c>
      <c r="Q5052">
        <v>10000</v>
      </c>
      <c r="R5052" t="s">
        <v>3005</v>
      </c>
      <c r="S5052">
        <v>10</v>
      </c>
      <c r="T5052" t="s">
        <v>60</v>
      </c>
      <c r="U5052">
        <v>110</v>
      </c>
      <c r="V5052" t="s">
        <v>61</v>
      </c>
      <c r="W5052">
        <v>1</v>
      </c>
      <c r="X5052" t="s">
        <v>52</v>
      </c>
      <c r="Y5052" t="s">
        <v>62</v>
      </c>
      <c r="Z5052" t="s">
        <v>6475</v>
      </c>
      <c r="AA5052" t="s">
        <v>6476</v>
      </c>
      <c r="AB5052">
        <v>33210</v>
      </c>
      <c r="AC5052" t="s">
        <v>222</v>
      </c>
      <c r="AD5052" t="s">
        <v>223</v>
      </c>
      <c r="AE5052" t="s">
        <v>6476</v>
      </c>
      <c r="AG5052">
        <v>0</v>
      </c>
      <c r="AH5052">
        <v>1</v>
      </c>
      <c r="AI5052">
        <v>0</v>
      </c>
      <c r="AJ5052">
        <v>2</v>
      </c>
      <c r="AO5052">
        <v>0</v>
      </c>
      <c r="AP5052">
        <v>0</v>
      </c>
      <c r="AQ5052">
        <v>0</v>
      </c>
      <c r="AR5052">
        <v>0</v>
      </c>
      <c r="AS5052">
        <v>0.19172251369270599</v>
      </c>
      <c r="AT5052" t="s">
        <v>68</v>
      </c>
      <c r="AV5052">
        <v>0.2727</v>
      </c>
      <c r="AX5052">
        <v>1</v>
      </c>
      <c r="AY5052">
        <v>0.19172251369270699</v>
      </c>
    </row>
    <row r="5053" spans="1:51" x14ac:dyDescent="0.3">
      <c r="A5053">
        <v>820</v>
      </c>
      <c r="B5053">
        <v>856</v>
      </c>
      <c r="C5053">
        <v>33210</v>
      </c>
      <c r="D5053">
        <v>11</v>
      </c>
      <c r="E5053">
        <v>10000</v>
      </c>
      <c r="F5053" t="s">
        <v>51</v>
      </c>
      <c r="G5053">
        <v>112</v>
      </c>
      <c r="H5053" t="s">
        <v>52</v>
      </c>
      <c r="I5053">
        <v>2010</v>
      </c>
      <c r="J5053" t="s">
        <v>53</v>
      </c>
      <c r="K5053" t="s">
        <v>54</v>
      </c>
      <c r="L5053">
        <v>2010000136</v>
      </c>
      <c r="M5053" t="s">
        <v>4780</v>
      </c>
      <c r="N5053" t="s">
        <v>163</v>
      </c>
      <c r="O5053" t="s">
        <v>153</v>
      </c>
      <c r="P5053" t="s">
        <v>94</v>
      </c>
      <c r="Q5053">
        <v>10000</v>
      </c>
      <c r="R5053" t="s">
        <v>3005</v>
      </c>
      <c r="S5053">
        <v>10</v>
      </c>
      <c r="T5053" t="s">
        <v>60</v>
      </c>
      <c r="U5053">
        <v>110</v>
      </c>
      <c r="V5053" t="s">
        <v>61</v>
      </c>
      <c r="W5053">
        <v>1</v>
      </c>
      <c r="X5053" t="s">
        <v>52</v>
      </c>
      <c r="Y5053" t="s">
        <v>62</v>
      </c>
      <c r="Z5053" t="s">
        <v>4781</v>
      </c>
      <c r="AA5053" t="s">
        <v>4782</v>
      </c>
      <c r="AB5053">
        <v>33210</v>
      </c>
      <c r="AC5053" t="s">
        <v>222</v>
      </c>
      <c r="AD5053" t="s">
        <v>223</v>
      </c>
      <c r="AE5053" t="s">
        <v>4783</v>
      </c>
      <c r="AG5053">
        <v>0</v>
      </c>
      <c r="AH5053">
        <v>1</v>
      </c>
      <c r="AI5053">
        <v>0</v>
      </c>
      <c r="AJ5053">
        <v>2</v>
      </c>
      <c r="AO5053">
        <v>0</v>
      </c>
      <c r="AP5053">
        <v>0</v>
      </c>
      <c r="AQ5053">
        <v>1</v>
      </c>
      <c r="AR5053">
        <v>0</v>
      </c>
      <c r="AS5053">
        <v>0.14502638368405801</v>
      </c>
      <c r="AT5053" t="s">
        <v>68</v>
      </c>
      <c r="AV5053">
        <v>0.43120000000000003</v>
      </c>
      <c r="AX5053">
        <v>1</v>
      </c>
      <c r="AY5053">
        <v>0.14502638368405901</v>
      </c>
    </row>
    <row r="5054" spans="1:51" x14ac:dyDescent="0.3">
      <c r="A5054">
        <v>820</v>
      </c>
      <c r="B5054">
        <v>856</v>
      </c>
      <c r="C5054">
        <v>33210</v>
      </c>
      <c r="D5054">
        <v>11</v>
      </c>
      <c r="E5054">
        <v>10000</v>
      </c>
      <c r="F5054" t="s">
        <v>51</v>
      </c>
      <c r="G5054">
        <v>112</v>
      </c>
      <c r="H5054" t="s">
        <v>52</v>
      </c>
      <c r="I5054">
        <v>2010</v>
      </c>
      <c r="J5054" t="s">
        <v>53</v>
      </c>
      <c r="K5054" t="s">
        <v>54</v>
      </c>
      <c r="L5054">
        <v>2010000543</v>
      </c>
      <c r="M5054" t="s">
        <v>5703</v>
      </c>
      <c r="N5054" t="s">
        <v>163</v>
      </c>
      <c r="O5054" t="s">
        <v>153</v>
      </c>
      <c r="P5054" t="s">
        <v>94</v>
      </c>
      <c r="Q5054">
        <v>10000</v>
      </c>
      <c r="R5054" t="s">
        <v>3005</v>
      </c>
      <c r="S5054">
        <v>10</v>
      </c>
      <c r="T5054" t="s">
        <v>60</v>
      </c>
      <c r="U5054">
        <v>110</v>
      </c>
      <c r="V5054" t="s">
        <v>61</v>
      </c>
      <c r="W5054">
        <v>1</v>
      </c>
      <c r="X5054" t="s">
        <v>52</v>
      </c>
      <c r="Y5054" t="s">
        <v>62</v>
      </c>
      <c r="Z5054" t="s">
        <v>5704</v>
      </c>
      <c r="AA5054" t="s">
        <v>5705</v>
      </c>
      <c r="AB5054">
        <v>33210</v>
      </c>
      <c r="AC5054" t="s">
        <v>222</v>
      </c>
      <c r="AD5054" t="s">
        <v>223</v>
      </c>
      <c r="AE5054" t="s">
        <v>5706</v>
      </c>
      <c r="AG5054">
        <v>0</v>
      </c>
      <c r="AH5054">
        <v>1</v>
      </c>
      <c r="AI5054">
        <v>0</v>
      </c>
      <c r="AJ5054">
        <v>2</v>
      </c>
      <c r="AO5054">
        <v>0</v>
      </c>
      <c r="AP5054">
        <v>0</v>
      </c>
      <c r="AQ5054">
        <v>0</v>
      </c>
      <c r="AR5054">
        <v>0</v>
      </c>
      <c r="AS5054">
        <v>0.52491514125108096</v>
      </c>
      <c r="AT5054" t="s">
        <v>68</v>
      </c>
      <c r="AV5054">
        <v>0.39789999999999998</v>
      </c>
      <c r="AX5054">
        <v>1</v>
      </c>
      <c r="AY5054">
        <v>0.52491514125108096</v>
      </c>
    </row>
    <row r="5055" spans="1:51" x14ac:dyDescent="0.3">
      <c r="A5055">
        <v>820</v>
      </c>
      <c r="B5055">
        <v>880</v>
      </c>
      <c r="C5055">
        <v>12191</v>
      </c>
      <c r="D5055">
        <v>11</v>
      </c>
      <c r="E5055">
        <v>10000</v>
      </c>
      <c r="F5055" t="s">
        <v>51</v>
      </c>
      <c r="G5055">
        <v>112</v>
      </c>
      <c r="H5055" t="s">
        <v>52</v>
      </c>
      <c r="I5055">
        <v>2010</v>
      </c>
      <c r="J5055" t="s">
        <v>53</v>
      </c>
      <c r="K5055" t="s">
        <v>54</v>
      </c>
      <c r="L5055">
        <v>2010000682</v>
      </c>
      <c r="M5055" t="s">
        <v>3139</v>
      </c>
      <c r="N5055" t="s">
        <v>168</v>
      </c>
      <c r="O5055" t="s">
        <v>153</v>
      </c>
      <c r="P5055" t="s">
        <v>94</v>
      </c>
      <c r="Q5055">
        <v>10000</v>
      </c>
      <c r="R5055" t="s">
        <v>3005</v>
      </c>
      <c r="S5055">
        <v>10</v>
      </c>
      <c r="T5055" t="s">
        <v>60</v>
      </c>
      <c r="U5055">
        <v>110</v>
      </c>
      <c r="V5055" t="s">
        <v>61</v>
      </c>
      <c r="W5055">
        <v>1</v>
      </c>
      <c r="X5055" t="s">
        <v>52</v>
      </c>
      <c r="Y5055" t="s">
        <v>62</v>
      </c>
      <c r="Z5055" t="s">
        <v>3140</v>
      </c>
      <c r="AA5055" t="s">
        <v>3141</v>
      </c>
      <c r="AB5055">
        <v>12191</v>
      </c>
      <c r="AC5055" t="s">
        <v>652</v>
      </c>
      <c r="AD5055" t="s">
        <v>238</v>
      </c>
      <c r="AE5055" t="s">
        <v>8073</v>
      </c>
      <c r="AG5055">
        <v>1</v>
      </c>
      <c r="AH5055">
        <v>0</v>
      </c>
      <c r="AI5055">
        <v>0</v>
      </c>
      <c r="AO5055">
        <v>0</v>
      </c>
      <c r="AP5055">
        <v>0</v>
      </c>
      <c r="AQ5055">
        <v>0</v>
      </c>
      <c r="AR5055">
        <v>0</v>
      </c>
      <c r="AS5055">
        <v>0.336420128279042</v>
      </c>
      <c r="AT5055" t="s">
        <v>68</v>
      </c>
      <c r="AX5055">
        <v>3</v>
      </c>
      <c r="AY5055">
        <v>0.336420128279043</v>
      </c>
    </row>
    <row r="5056" spans="1:51" x14ac:dyDescent="0.3">
      <c r="A5056">
        <v>820</v>
      </c>
      <c r="B5056">
        <v>880</v>
      </c>
      <c r="C5056">
        <v>12191</v>
      </c>
      <c r="D5056">
        <v>11</v>
      </c>
      <c r="E5056">
        <v>10000</v>
      </c>
      <c r="F5056" t="s">
        <v>51</v>
      </c>
      <c r="G5056">
        <v>112</v>
      </c>
      <c r="H5056" t="s">
        <v>52</v>
      </c>
      <c r="I5056">
        <v>2010</v>
      </c>
      <c r="J5056" t="s">
        <v>53</v>
      </c>
      <c r="K5056" t="s">
        <v>54</v>
      </c>
      <c r="L5056">
        <v>2010000238</v>
      </c>
      <c r="M5056" t="s">
        <v>8074</v>
      </c>
      <c r="N5056" t="s">
        <v>168</v>
      </c>
      <c r="O5056" t="s">
        <v>153</v>
      </c>
      <c r="P5056" t="s">
        <v>94</v>
      </c>
      <c r="Q5056">
        <v>10000</v>
      </c>
      <c r="R5056" t="s">
        <v>3005</v>
      </c>
      <c r="S5056">
        <v>10</v>
      </c>
      <c r="T5056" t="s">
        <v>60</v>
      </c>
      <c r="U5056">
        <v>110</v>
      </c>
      <c r="V5056" t="s">
        <v>61</v>
      </c>
      <c r="W5056">
        <v>1</v>
      </c>
      <c r="X5056" t="s">
        <v>52</v>
      </c>
      <c r="Y5056" t="s">
        <v>62</v>
      </c>
      <c r="Z5056" t="s">
        <v>8075</v>
      </c>
      <c r="AA5056" t="s">
        <v>8076</v>
      </c>
      <c r="AB5056">
        <v>12191</v>
      </c>
      <c r="AC5056" t="s">
        <v>652</v>
      </c>
      <c r="AD5056" t="s">
        <v>238</v>
      </c>
      <c r="AE5056" t="s">
        <v>8077</v>
      </c>
      <c r="AG5056">
        <v>0</v>
      </c>
      <c r="AH5056">
        <v>0</v>
      </c>
      <c r="AI5056">
        <v>0</v>
      </c>
      <c r="AO5056">
        <v>0</v>
      </c>
      <c r="AP5056">
        <v>0</v>
      </c>
      <c r="AQ5056">
        <v>0</v>
      </c>
      <c r="AR5056">
        <v>0</v>
      </c>
      <c r="AS5056" s="1">
        <v>4.7970820121072302E-2</v>
      </c>
      <c r="AT5056" t="s">
        <v>68</v>
      </c>
      <c r="AX5056">
        <v>3</v>
      </c>
      <c r="AY5056">
        <v>4.7970820121072399E-2</v>
      </c>
    </row>
    <row r="5057" spans="1:51" x14ac:dyDescent="0.3">
      <c r="A5057">
        <v>820</v>
      </c>
      <c r="B5057">
        <v>880</v>
      </c>
      <c r="C5057">
        <v>25010</v>
      </c>
      <c r="D5057">
        <v>11</v>
      </c>
      <c r="E5057">
        <v>10000</v>
      </c>
      <c r="F5057" t="s">
        <v>51</v>
      </c>
      <c r="G5057">
        <v>112</v>
      </c>
      <c r="H5057" t="s">
        <v>52</v>
      </c>
      <c r="I5057">
        <v>2010</v>
      </c>
      <c r="J5057" t="s">
        <v>53</v>
      </c>
      <c r="K5057" t="s">
        <v>54</v>
      </c>
      <c r="L5057">
        <v>2010000373</v>
      </c>
      <c r="M5057" t="s">
        <v>7196</v>
      </c>
      <c r="N5057" t="s">
        <v>168</v>
      </c>
      <c r="O5057" t="s">
        <v>153</v>
      </c>
      <c r="P5057" t="s">
        <v>94</v>
      </c>
      <c r="Q5057">
        <v>10000</v>
      </c>
      <c r="R5057" t="s">
        <v>3005</v>
      </c>
      <c r="S5057">
        <v>10</v>
      </c>
      <c r="T5057" t="s">
        <v>60</v>
      </c>
      <c r="U5057">
        <v>110</v>
      </c>
      <c r="V5057" t="s">
        <v>61</v>
      </c>
      <c r="W5057">
        <v>1</v>
      </c>
      <c r="X5057" t="s">
        <v>52</v>
      </c>
      <c r="Y5057" t="s">
        <v>62</v>
      </c>
      <c r="Z5057" t="s">
        <v>7197</v>
      </c>
      <c r="AA5057" t="s">
        <v>7198</v>
      </c>
      <c r="AB5057">
        <v>25010</v>
      </c>
      <c r="AC5057" t="s">
        <v>300</v>
      </c>
      <c r="AD5057" t="s">
        <v>301</v>
      </c>
      <c r="AE5057" t="s">
        <v>7199</v>
      </c>
      <c r="AG5057">
        <v>0</v>
      </c>
      <c r="AH5057">
        <v>0</v>
      </c>
      <c r="AI5057">
        <v>0</v>
      </c>
      <c r="AJ5057">
        <v>1</v>
      </c>
      <c r="AO5057">
        <v>0</v>
      </c>
      <c r="AP5057">
        <v>0</v>
      </c>
      <c r="AQ5057">
        <v>0</v>
      </c>
      <c r="AR5057">
        <v>0</v>
      </c>
      <c r="AS5057" s="1">
        <v>-1.49257711155952E-4</v>
      </c>
      <c r="AT5057" t="s">
        <v>68</v>
      </c>
      <c r="AX5057">
        <v>3</v>
      </c>
      <c r="AY5057">
        <v>-1.49257711155953E-4</v>
      </c>
    </row>
    <row r="5058" spans="1:51" x14ac:dyDescent="0.3">
      <c r="A5058">
        <v>820</v>
      </c>
      <c r="B5058">
        <v>889</v>
      </c>
      <c r="C5058">
        <v>72010</v>
      </c>
      <c r="D5058">
        <v>11</v>
      </c>
      <c r="E5058">
        <v>10000</v>
      </c>
      <c r="F5058" t="s">
        <v>51</v>
      </c>
      <c r="G5058">
        <v>112</v>
      </c>
      <c r="H5058" t="s">
        <v>52</v>
      </c>
      <c r="I5058">
        <v>2010</v>
      </c>
      <c r="J5058" t="s">
        <v>53</v>
      </c>
      <c r="K5058" t="s">
        <v>54</v>
      </c>
      <c r="L5058">
        <v>2010000784</v>
      </c>
      <c r="M5058" t="s">
        <v>3169</v>
      </c>
      <c r="N5058" t="s">
        <v>315</v>
      </c>
      <c r="O5058" t="s">
        <v>153</v>
      </c>
      <c r="P5058" t="s">
        <v>316</v>
      </c>
      <c r="Q5058">
        <v>10000</v>
      </c>
      <c r="R5058" t="s">
        <v>3005</v>
      </c>
      <c r="S5058">
        <v>10</v>
      </c>
      <c r="T5058" t="s">
        <v>60</v>
      </c>
      <c r="U5058">
        <v>110</v>
      </c>
      <c r="V5058" t="s">
        <v>61</v>
      </c>
      <c r="W5058">
        <v>1</v>
      </c>
      <c r="X5058" t="s">
        <v>52</v>
      </c>
      <c r="Y5058" t="s">
        <v>62</v>
      </c>
      <c r="Z5058" t="s">
        <v>7200</v>
      </c>
      <c r="AA5058" t="s">
        <v>7201</v>
      </c>
      <c r="AB5058">
        <v>72010</v>
      </c>
      <c r="AC5058" t="s">
        <v>339</v>
      </c>
      <c r="AD5058" t="s">
        <v>340</v>
      </c>
      <c r="AG5058">
        <v>1</v>
      </c>
      <c r="AH5058">
        <v>1</v>
      </c>
      <c r="AI5058">
        <v>0</v>
      </c>
      <c r="AO5058">
        <v>0</v>
      </c>
      <c r="AP5058">
        <v>0</v>
      </c>
      <c r="AQ5058">
        <v>0</v>
      </c>
      <c r="AR5058">
        <v>0</v>
      </c>
      <c r="AS5058">
        <v>1.26117036609974</v>
      </c>
      <c r="AT5058" t="s">
        <v>68</v>
      </c>
      <c r="AU5058">
        <v>1.2612000000000001</v>
      </c>
      <c r="AX5058">
        <v>1</v>
      </c>
      <c r="AY5058">
        <v>1.26117036609974</v>
      </c>
    </row>
    <row r="5059" spans="1:51" x14ac:dyDescent="0.3">
      <c r="A5059">
        <v>820</v>
      </c>
      <c r="B5059">
        <v>889</v>
      </c>
      <c r="C5059">
        <v>72010</v>
      </c>
      <c r="D5059">
        <v>11</v>
      </c>
      <c r="E5059">
        <v>10000</v>
      </c>
      <c r="F5059" t="s">
        <v>51</v>
      </c>
      <c r="G5059">
        <v>112</v>
      </c>
      <c r="H5059" t="s">
        <v>52</v>
      </c>
      <c r="I5059">
        <v>2010</v>
      </c>
      <c r="J5059" t="s">
        <v>53</v>
      </c>
      <c r="K5059" t="s">
        <v>54</v>
      </c>
      <c r="L5059">
        <v>2010000400</v>
      </c>
      <c r="M5059" t="s">
        <v>1332</v>
      </c>
      <c r="N5059" t="s">
        <v>315</v>
      </c>
      <c r="O5059" t="s">
        <v>153</v>
      </c>
      <c r="P5059" t="s">
        <v>316</v>
      </c>
      <c r="Q5059">
        <v>10000</v>
      </c>
      <c r="R5059" t="s">
        <v>3005</v>
      </c>
      <c r="S5059">
        <v>10</v>
      </c>
      <c r="T5059" t="s">
        <v>60</v>
      </c>
      <c r="U5059">
        <v>110</v>
      </c>
      <c r="V5059" t="s">
        <v>61</v>
      </c>
      <c r="W5059">
        <v>1</v>
      </c>
      <c r="X5059" t="s">
        <v>52</v>
      </c>
      <c r="Y5059" t="s">
        <v>62</v>
      </c>
      <c r="Z5059" t="s">
        <v>1333</v>
      </c>
      <c r="AA5059" t="s">
        <v>1334</v>
      </c>
      <c r="AB5059">
        <v>72010</v>
      </c>
      <c r="AC5059" t="s">
        <v>339</v>
      </c>
      <c r="AD5059" t="s">
        <v>340</v>
      </c>
      <c r="AE5059" t="s">
        <v>1335</v>
      </c>
      <c r="AG5059">
        <v>1</v>
      </c>
      <c r="AH5059">
        <v>0</v>
      </c>
      <c r="AI5059">
        <v>0</v>
      </c>
      <c r="AO5059">
        <v>0</v>
      </c>
      <c r="AP5059">
        <v>0</v>
      </c>
      <c r="AQ5059">
        <v>0</v>
      </c>
      <c r="AR5059">
        <v>0</v>
      </c>
      <c r="AS5059" s="1">
        <v>2.0342231190544801E-2</v>
      </c>
      <c r="AT5059" t="s">
        <v>68</v>
      </c>
      <c r="AU5059">
        <v>0.2218</v>
      </c>
      <c r="AX5059">
        <v>1</v>
      </c>
      <c r="AY5059">
        <v>2.0342231190544801E-2</v>
      </c>
    </row>
    <row r="5060" spans="1:51" x14ac:dyDescent="0.3">
      <c r="A5060">
        <v>820</v>
      </c>
      <c r="B5060">
        <v>889</v>
      </c>
      <c r="C5060">
        <v>16020</v>
      </c>
      <c r="D5060">
        <v>11</v>
      </c>
      <c r="E5060">
        <v>10000</v>
      </c>
      <c r="F5060" t="s">
        <v>51</v>
      </c>
      <c r="G5060">
        <v>112</v>
      </c>
      <c r="H5060" t="s">
        <v>52</v>
      </c>
      <c r="I5060">
        <v>2010</v>
      </c>
      <c r="J5060" t="s">
        <v>53</v>
      </c>
      <c r="K5060" t="s">
        <v>54</v>
      </c>
      <c r="L5060">
        <v>2010000612</v>
      </c>
      <c r="M5060" t="s">
        <v>3176</v>
      </c>
      <c r="N5060" t="s">
        <v>315</v>
      </c>
      <c r="O5060" t="s">
        <v>153</v>
      </c>
      <c r="P5060" t="s">
        <v>316</v>
      </c>
      <c r="Q5060">
        <v>10000</v>
      </c>
      <c r="R5060" t="s">
        <v>3005</v>
      </c>
      <c r="S5060">
        <v>10</v>
      </c>
      <c r="T5060" t="s">
        <v>60</v>
      </c>
      <c r="U5060">
        <v>110</v>
      </c>
      <c r="V5060" t="s">
        <v>61</v>
      </c>
      <c r="W5060">
        <v>1</v>
      </c>
      <c r="X5060" t="s">
        <v>52</v>
      </c>
      <c r="Y5060" t="s">
        <v>62</v>
      </c>
      <c r="Z5060" t="s">
        <v>3177</v>
      </c>
      <c r="AA5060" t="s">
        <v>3178</v>
      </c>
      <c r="AB5060">
        <v>16020</v>
      </c>
      <c r="AC5060" t="s">
        <v>1034</v>
      </c>
      <c r="AD5060" t="s">
        <v>870</v>
      </c>
      <c r="AE5060" t="s">
        <v>3179</v>
      </c>
      <c r="AG5060">
        <v>0</v>
      </c>
      <c r="AH5060">
        <v>0</v>
      </c>
      <c r="AI5060">
        <v>0</v>
      </c>
      <c r="AO5060">
        <v>0</v>
      </c>
      <c r="AP5060">
        <v>0</v>
      </c>
      <c r="AQ5060">
        <v>0</v>
      </c>
      <c r="AR5060">
        <v>0</v>
      </c>
      <c r="AS5060">
        <v>0.187842396944364</v>
      </c>
      <c r="AT5060" t="s">
        <v>68</v>
      </c>
      <c r="AX5060">
        <v>3</v>
      </c>
      <c r="AY5060">
        <v>0.187842396944364</v>
      </c>
    </row>
    <row r="5061" spans="1:51" x14ac:dyDescent="0.3">
      <c r="A5061">
        <v>820</v>
      </c>
      <c r="B5061">
        <v>273</v>
      </c>
      <c r="C5061">
        <v>72040</v>
      </c>
      <c r="D5061">
        <v>11</v>
      </c>
      <c r="E5061">
        <v>20000</v>
      </c>
      <c r="F5061" t="s">
        <v>51</v>
      </c>
      <c r="G5061">
        <v>112</v>
      </c>
      <c r="H5061" t="s">
        <v>52</v>
      </c>
      <c r="I5061">
        <v>2010</v>
      </c>
      <c r="J5061" t="s">
        <v>53</v>
      </c>
      <c r="K5061" t="s">
        <v>54</v>
      </c>
      <c r="L5061">
        <v>2010000099</v>
      </c>
      <c r="M5061" t="s">
        <v>8078</v>
      </c>
      <c r="N5061" t="s">
        <v>334</v>
      </c>
      <c r="O5061" t="s">
        <v>57</v>
      </c>
      <c r="P5061" t="s">
        <v>58</v>
      </c>
      <c r="Q5061">
        <v>20000</v>
      </c>
      <c r="R5061" t="s">
        <v>70</v>
      </c>
      <c r="S5061">
        <v>10</v>
      </c>
      <c r="T5061" t="s">
        <v>60</v>
      </c>
      <c r="U5061">
        <v>110</v>
      </c>
      <c r="V5061" t="s">
        <v>61</v>
      </c>
      <c r="W5061">
        <v>1</v>
      </c>
      <c r="X5061" t="s">
        <v>52</v>
      </c>
      <c r="Y5061" t="s">
        <v>62</v>
      </c>
      <c r="Z5061" t="s">
        <v>8079</v>
      </c>
      <c r="AA5061" t="s">
        <v>8080</v>
      </c>
      <c r="AB5061">
        <v>72040</v>
      </c>
      <c r="AC5061" t="s">
        <v>346</v>
      </c>
      <c r="AD5061" t="s">
        <v>340</v>
      </c>
      <c r="AE5061" t="s">
        <v>8080</v>
      </c>
      <c r="AG5061">
        <v>0</v>
      </c>
      <c r="AH5061">
        <v>0</v>
      </c>
      <c r="AI5061">
        <v>0</v>
      </c>
      <c r="AO5061">
        <v>0</v>
      </c>
      <c r="AP5061">
        <v>0</v>
      </c>
      <c r="AQ5061">
        <v>0</v>
      </c>
      <c r="AR5061">
        <v>0</v>
      </c>
      <c r="AS5061">
        <v>3.8916114153934797E-2</v>
      </c>
      <c r="AT5061" t="s">
        <v>68</v>
      </c>
      <c r="AV5061">
        <v>3.8899999999999997E-2</v>
      </c>
      <c r="AX5061">
        <v>1</v>
      </c>
      <c r="AY5061">
        <v>3.8916114153934901E-2</v>
      </c>
    </row>
    <row r="5062" spans="1:51" x14ac:dyDescent="0.3">
      <c r="A5062">
        <v>820</v>
      </c>
      <c r="B5062">
        <v>769</v>
      </c>
      <c r="C5062">
        <v>74020</v>
      </c>
      <c r="D5062">
        <v>11</v>
      </c>
      <c r="E5062">
        <v>20000</v>
      </c>
      <c r="F5062" t="s">
        <v>51</v>
      </c>
      <c r="G5062">
        <v>112</v>
      </c>
      <c r="H5062" t="s">
        <v>52</v>
      </c>
      <c r="I5062">
        <v>2010</v>
      </c>
      <c r="J5062" t="s">
        <v>53</v>
      </c>
      <c r="K5062" t="s">
        <v>54</v>
      </c>
      <c r="L5062">
        <v>2010000112</v>
      </c>
      <c r="M5062" t="s">
        <v>8081</v>
      </c>
      <c r="N5062" t="s">
        <v>539</v>
      </c>
      <c r="O5062" t="s">
        <v>285</v>
      </c>
      <c r="P5062" t="s">
        <v>86</v>
      </c>
      <c r="Q5062">
        <v>20000</v>
      </c>
      <c r="R5062" t="s">
        <v>1945</v>
      </c>
      <c r="S5062">
        <v>10</v>
      </c>
      <c r="T5062" t="s">
        <v>60</v>
      </c>
      <c r="U5062">
        <v>110</v>
      </c>
      <c r="V5062" t="s">
        <v>61</v>
      </c>
      <c r="W5062">
        <v>1</v>
      </c>
      <c r="X5062" t="s">
        <v>52</v>
      </c>
      <c r="Y5062" t="s">
        <v>62</v>
      </c>
      <c r="Z5062" t="s">
        <v>8082</v>
      </c>
      <c r="AA5062" t="s">
        <v>8083</v>
      </c>
      <c r="AB5062">
        <v>74020</v>
      </c>
      <c r="AC5062" t="s">
        <v>817</v>
      </c>
      <c r="AD5062" t="s">
        <v>818</v>
      </c>
      <c r="AE5062" t="s">
        <v>8084</v>
      </c>
      <c r="AG5062">
        <v>1</v>
      </c>
      <c r="AH5062">
        <v>2</v>
      </c>
      <c r="AI5062">
        <v>0</v>
      </c>
      <c r="AO5062">
        <v>0</v>
      </c>
      <c r="AP5062">
        <v>2</v>
      </c>
      <c r="AQ5062">
        <v>2</v>
      </c>
      <c r="AR5062">
        <v>0</v>
      </c>
      <c r="AS5062" s="1">
        <v>6.4147737100028801E-2</v>
      </c>
      <c r="AT5062" t="s">
        <v>68</v>
      </c>
      <c r="AV5062">
        <v>6.4100000000000004E-2</v>
      </c>
      <c r="AX5062">
        <v>1</v>
      </c>
      <c r="AY5062">
        <v>6.4147737100028801E-2</v>
      </c>
    </row>
    <row r="5063" spans="1:51" x14ac:dyDescent="0.3">
      <c r="A5063">
        <v>820</v>
      </c>
      <c r="B5063">
        <v>862</v>
      </c>
      <c r="C5063">
        <v>15210</v>
      </c>
      <c r="D5063">
        <v>11</v>
      </c>
      <c r="E5063">
        <v>10000</v>
      </c>
      <c r="F5063" t="s">
        <v>51</v>
      </c>
      <c r="G5063">
        <v>112</v>
      </c>
      <c r="H5063" t="s">
        <v>91</v>
      </c>
      <c r="I5063">
        <v>2010</v>
      </c>
      <c r="J5063" t="s">
        <v>53</v>
      </c>
      <c r="K5063" t="s">
        <v>54</v>
      </c>
      <c r="L5063">
        <v>2010000374</v>
      </c>
      <c r="M5063" t="s">
        <v>1448</v>
      </c>
      <c r="N5063" t="s">
        <v>363</v>
      </c>
      <c r="O5063" t="s">
        <v>153</v>
      </c>
      <c r="P5063" t="s">
        <v>86</v>
      </c>
      <c r="Q5063">
        <v>10000</v>
      </c>
      <c r="R5063" t="s">
        <v>3005</v>
      </c>
      <c r="S5063">
        <v>10</v>
      </c>
      <c r="T5063" t="s">
        <v>60</v>
      </c>
      <c r="U5063">
        <v>110</v>
      </c>
      <c r="V5063" t="s">
        <v>61</v>
      </c>
      <c r="W5063">
        <v>1</v>
      </c>
      <c r="X5063" t="s">
        <v>91</v>
      </c>
      <c r="Y5063" t="s">
        <v>96</v>
      </c>
      <c r="Z5063" t="s">
        <v>5735</v>
      </c>
      <c r="AA5063" t="s">
        <v>5736</v>
      </c>
      <c r="AB5063">
        <v>15210</v>
      </c>
      <c r="AC5063" t="s">
        <v>3092</v>
      </c>
      <c r="AD5063" t="s">
        <v>353</v>
      </c>
      <c r="AE5063" t="s">
        <v>5737</v>
      </c>
      <c r="AG5063">
        <v>1</v>
      </c>
      <c r="AH5063">
        <v>0</v>
      </c>
      <c r="AI5063">
        <v>2</v>
      </c>
      <c r="AO5063">
        <v>0</v>
      </c>
      <c r="AP5063">
        <v>0</v>
      </c>
      <c r="AQ5063">
        <v>0</v>
      </c>
      <c r="AR5063">
        <v>0</v>
      </c>
      <c r="AS5063">
        <v>1.7297908619198601</v>
      </c>
      <c r="AT5063" t="s">
        <v>68</v>
      </c>
      <c r="AV5063">
        <v>5.9455</v>
      </c>
      <c r="AX5063">
        <v>1</v>
      </c>
      <c r="AY5063">
        <v>1.7297908619198601</v>
      </c>
    </row>
    <row r="5064" spans="1:51" x14ac:dyDescent="0.3">
      <c r="A5064">
        <v>820</v>
      </c>
      <c r="B5064">
        <v>866</v>
      </c>
      <c r="C5064">
        <v>15210</v>
      </c>
      <c r="D5064">
        <v>11</v>
      </c>
      <c r="E5064">
        <v>10000</v>
      </c>
      <c r="F5064" t="s">
        <v>51</v>
      </c>
      <c r="G5064">
        <v>112</v>
      </c>
      <c r="H5064" t="s">
        <v>91</v>
      </c>
      <c r="I5064">
        <v>2010</v>
      </c>
      <c r="J5064" t="s">
        <v>53</v>
      </c>
      <c r="K5064" t="s">
        <v>54</v>
      </c>
      <c r="L5064">
        <v>2010000625</v>
      </c>
      <c r="M5064" t="s">
        <v>3470</v>
      </c>
      <c r="N5064" t="s">
        <v>248</v>
      </c>
      <c r="O5064" t="s">
        <v>153</v>
      </c>
      <c r="P5064" t="s">
        <v>58</v>
      </c>
      <c r="Q5064">
        <v>10000</v>
      </c>
      <c r="R5064" t="s">
        <v>3005</v>
      </c>
      <c r="S5064">
        <v>10</v>
      </c>
      <c r="T5064" t="s">
        <v>60</v>
      </c>
      <c r="U5064">
        <v>110</v>
      </c>
      <c r="V5064" t="s">
        <v>61</v>
      </c>
      <c r="W5064">
        <v>1</v>
      </c>
      <c r="X5064" t="s">
        <v>91</v>
      </c>
      <c r="Y5064" t="s">
        <v>96</v>
      </c>
      <c r="Z5064" t="s">
        <v>3471</v>
      </c>
      <c r="AA5064" t="s">
        <v>3472</v>
      </c>
      <c r="AB5064">
        <v>15210</v>
      </c>
      <c r="AC5064" t="s">
        <v>3092</v>
      </c>
      <c r="AD5064" t="s">
        <v>353</v>
      </c>
      <c r="AG5064">
        <v>1</v>
      </c>
      <c r="AH5064">
        <v>0</v>
      </c>
      <c r="AI5064">
        <v>2</v>
      </c>
      <c r="AO5064">
        <v>0</v>
      </c>
      <c r="AP5064">
        <v>0</v>
      </c>
      <c r="AR5064">
        <v>0</v>
      </c>
      <c r="AS5064">
        <v>4.2095758792159099</v>
      </c>
      <c r="AT5064" t="s">
        <v>68</v>
      </c>
      <c r="AX5064">
        <v>3</v>
      </c>
      <c r="AY5064">
        <v>4.2095758792159099</v>
      </c>
    </row>
    <row r="5065" spans="1:51" x14ac:dyDescent="0.3">
      <c r="A5065">
        <v>820</v>
      </c>
      <c r="B5065">
        <v>889</v>
      </c>
      <c r="C5065">
        <v>41030</v>
      </c>
      <c r="D5065">
        <v>11</v>
      </c>
      <c r="E5065">
        <v>10000</v>
      </c>
      <c r="F5065" t="s">
        <v>51</v>
      </c>
      <c r="G5065">
        <v>112</v>
      </c>
      <c r="H5065" t="s">
        <v>91</v>
      </c>
      <c r="I5065">
        <v>2010</v>
      </c>
      <c r="J5065" t="s">
        <v>53</v>
      </c>
      <c r="K5065" t="s">
        <v>54</v>
      </c>
      <c r="L5065">
        <v>2010000568</v>
      </c>
      <c r="M5065" t="s">
        <v>8085</v>
      </c>
      <c r="N5065" t="s">
        <v>315</v>
      </c>
      <c r="O5065" t="s">
        <v>153</v>
      </c>
      <c r="P5065" t="s">
        <v>316</v>
      </c>
      <c r="Q5065">
        <v>10000</v>
      </c>
      <c r="R5065" t="s">
        <v>3005</v>
      </c>
      <c r="S5065">
        <v>10</v>
      </c>
      <c r="T5065" t="s">
        <v>60</v>
      </c>
      <c r="U5065">
        <v>110</v>
      </c>
      <c r="V5065" t="s">
        <v>61</v>
      </c>
      <c r="W5065">
        <v>1</v>
      </c>
      <c r="X5065" t="s">
        <v>91</v>
      </c>
      <c r="Y5065" t="s">
        <v>96</v>
      </c>
      <c r="Z5065" t="s">
        <v>8086</v>
      </c>
      <c r="AA5065" t="s">
        <v>8087</v>
      </c>
      <c r="AB5065">
        <v>41030</v>
      </c>
      <c r="AC5065" t="s">
        <v>895</v>
      </c>
      <c r="AD5065" t="s">
        <v>560</v>
      </c>
      <c r="AE5065" t="s">
        <v>8088</v>
      </c>
      <c r="AG5065">
        <v>0</v>
      </c>
      <c r="AH5065">
        <v>2</v>
      </c>
      <c r="AI5065">
        <v>0</v>
      </c>
      <c r="AO5065">
        <v>2</v>
      </c>
      <c r="AP5065">
        <v>0</v>
      </c>
      <c r="AQ5065">
        <v>0</v>
      </c>
      <c r="AR5065">
        <v>0</v>
      </c>
      <c r="AS5065" s="1">
        <v>3.5242137503603298E-2</v>
      </c>
      <c r="AT5065" t="s">
        <v>68</v>
      </c>
      <c r="AU5065">
        <v>3.5999999999999997E-2</v>
      </c>
      <c r="AX5065">
        <v>1</v>
      </c>
      <c r="AY5065">
        <v>3.5242137503603298E-2</v>
      </c>
    </row>
    <row r="5066" spans="1:51" x14ac:dyDescent="0.3">
      <c r="A5066">
        <v>820</v>
      </c>
      <c r="B5066">
        <v>889</v>
      </c>
      <c r="C5066">
        <v>41030</v>
      </c>
      <c r="D5066">
        <v>11</v>
      </c>
      <c r="E5066">
        <v>10000</v>
      </c>
      <c r="F5066" t="s">
        <v>51</v>
      </c>
      <c r="G5066">
        <v>112</v>
      </c>
      <c r="H5066" t="s">
        <v>91</v>
      </c>
      <c r="I5066">
        <v>2010</v>
      </c>
      <c r="J5066" t="s">
        <v>53</v>
      </c>
      <c r="K5066" t="s">
        <v>54</v>
      </c>
      <c r="L5066">
        <v>2010000621</v>
      </c>
      <c r="M5066" t="s">
        <v>7214</v>
      </c>
      <c r="N5066" t="s">
        <v>315</v>
      </c>
      <c r="O5066" t="s">
        <v>153</v>
      </c>
      <c r="P5066" t="s">
        <v>316</v>
      </c>
      <c r="Q5066">
        <v>10000</v>
      </c>
      <c r="R5066" t="s">
        <v>3005</v>
      </c>
      <c r="S5066">
        <v>10</v>
      </c>
      <c r="T5066" t="s">
        <v>60</v>
      </c>
      <c r="U5066">
        <v>110</v>
      </c>
      <c r="V5066" t="s">
        <v>61</v>
      </c>
      <c r="W5066">
        <v>1</v>
      </c>
      <c r="X5066" t="s">
        <v>91</v>
      </c>
      <c r="Y5066" t="s">
        <v>96</v>
      </c>
      <c r="Z5066" t="s">
        <v>7215</v>
      </c>
      <c r="AA5066" t="s">
        <v>7216</v>
      </c>
      <c r="AB5066">
        <v>41030</v>
      </c>
      <c r="AC5066" t="s">
        <v>895</v>
      </c>
      <c r="AD5066" t="s">
        <v>560</v>
      </c>
      <c r="AE5066" t="s">
        <v>7216</v>
      </c>
      <c r="AG5066">
        <v>0</v>
      </c>
      <c r="AH5066">
        <v>2</v>
      </c>
      <c r="AI5066">
        <v>0</v>
      </c>
      <c r="AO5066">
        <v>2</v>
      </c>
      <c r="AP5066">
        <v>1</v>
      </c>
      <c r="AQ5066">
        <v>1</v>
      </c>
      <c r="AR5066">
        <v>0</v>
      </c>
      <c r="AS5066">
        <v>0.31426159556068001</v>
      </c>
      <c r="AT5066" t="s">
        <v>68</v>
      </c>
      <c r="AV5066">
        <v>0.33239999999999997</v>
      </c>
      <c r="AX5066">
        <v>1</v>
      </c>
      <c r="AY5066">
        <v>0.31426159556068001</v>
      </c>
    </row>
    <row r="5067" spans="1:51" x14ac:dyDescent="0.3">
      <c r="A5067">
        <v>820</v>
      </c>
      <c r="B5067">
        <v>889</v>
      </c>
      <c r="C5067">
        <v>11420</v>
      </c>
      <c r="D5067">
        <v>11</v>
      </c>
      <c r="E5067">
        <v>10000</v>
      </c>
      <c r="F5067" t="s">
        <v>51</v>
      </c>
      <c r="G5067">
        <v>112</v>
      </c>
      <c r="H5067" t="s">
        <v>91</v>
      </c>
      <c r="I5067">
        <v>2010</v>
      </c>
      <c r="J5067" t="s">
        <v>53</v>
      </c>
      <c r="K5067" t="s">
        <v>54</v>
      </c>
      <c r="L5067">
        <v>2010000363</v>
      </c>
      <c r="M5067" t="s">
        <v>1880</v>
      </c>
      <c r="N5067" t="s">
        <v>315</v>
      </c>
      <c r="O5067" t="s">
        <v>153</v>
      </c>
      <c r="P5067" t="s">
        <v>316</v>
      </c>
      <c r="Q5067">
        <v>10000</v>
      </c>
      <c r="R5067" t="s">
        <v>3005</v>
      </c>
      <c r="S5067">
        <v>10</v>
      </c>
      <c r="T5067" t="s">
        <v>60</v>
      </c>
      <c r="U5067">
        <v>110</v>
      </c>
      <c r="V5067" t="s">
        <v>61</v>
      </c>
      <c r="W5067">
        <v>1</v>
      </c>
      <c r="X5067" t="s">
        <v>91</v>
      </c>
      <c r="Y5067" t="s">
        <v>96</v>
      </c>
      <c r="Z5067" t="s">
        <v>1881</v>
      </c>
      <c r="AA5067" t="s">
        <v>1882</v>
      </c>
      <c r="AB5067">
        <v>11420</v>
      </c>
      <c r="AC5067" t="s">
        <v>116</v>
      </c>
      <c r="AD5067" t="s">
        <v>117</v>
      </c>
      <c r="AG5067">
        <v>0</v>
      </c>
      <c r="AH5067">
        <v>0</v>
      </c>
      <c r="AI5067">
        <v>0</v>
      </c>
      <c r="AO5067">
        <v>0</v>
      </c>
      <c r="AP5067">
        <v>0</v>
      </c>
      <c r="AQ5067">
        <v>0</v>
      </c>
      <c r="AR5067">
        <v>0</v>
      </c>
      <c r="AS5067" s="1">
        <v>3.5440688959354198E-2</v>
      </c>
      <c r="AT5067" t="s">
        <v>68</v>
      </c>
      <c r="AU5067">
        <v>3.4099999999999998E-2</v>
      </c>
      <c r="AX5067">
        <v>1</v>
      </c>
      <c r="AY5067">
        <v>3.5440688959354302E-2</v>
      </c>
    </row>
    <row r="5068" spans="1:51" x14ac:dyDescent="0.3">
      <c r="A5068">
        <v>820</v>
      </c>
      <c r="B5068">
        <v>870</v>
      </c>
      <c r="C5068">
        <v>32130</v>
      </c>
      <c r="D5068">
        <v>11</v>
      </c>
      <c r="E5068">
        <v>20000</v>
      </c>
      <c r="F5068" t="s">
        <v>51</v>
      </c>
      <c r="G5068">
        <v>112</v>
      </c>
      <c r="H5068" t="s">
        <v>281</v>
      </c>
      <c r="I5068">
        <v>2010</v>
      </c>
      <c r="J5068" t="s">
        <v>53</v>
      </c>
      <c r="K5068" t="s">
        <v>54</v>
      </c>
      <c r="L5068">
        <v>2010000014</v>
      </c>
      <c r="M5068" t="s">
        <v>3846</v>
      </c>
      <c r="N5068" t="s">
        <v>179</v>
      </c>
      <c r="O5068" t="s">
        <v>153</v>
      </c>
      <c r="P5068" t="s">
        <v>94</v>
      </c>
      <c r="Q5068">
        <v>20000</v>
      </c>
      <c r="R5068" t="s">
        <v>1945</v>
      </c>
      <c r="S5068">
        <v>10</v>
      </c>
      <c r="T5068" t="s">
        <v>60</v>
      </c>
      <c r="U5068">
        <v>110</v>
      </c>
      <c r="V5068" t="s">
        <v>61</v>
      </c>
      <c r="W5068">
        <v>3</v>
      </c>
      <c r="X5068" t="s">
        <v>281</v>
      </c>
      <c r="Y5068" t="s">
        <v>286</v>
      </c>
      <c r="Z5068" t="s">
        <v>3847</v>
      </c>
      <c r="AA5068" t="s">
        <v>3848</v>
      </c>
      <c r="AB5068">
        <v>32130</v>
      </c>
      <c r="AC5068" t="s">
        <v>3849</v>
      </c>
      <c r="AD5068" t="s">
        <v>1791</v>
      </c>
      <c r="AE5068" t="s">
        <v>8089</v>
      </c>
      <c r="AG5068">
        <v>0</v>
      </c>
      <c r="AH5068">
        <v>0</v>
      </c>
      <c r="AI5068">
        <v>0</v>
      </c>
      <c r="AJ5068">
        <v>2</v>
      </c>
      <c r="AO5068">
        <v>0</v>
      </c>
      <c r="AP5068">
        <v>0</v>
      </c>
      <c r="AQ5068">
        <v>0</v>
      </c>
      <c r="AR5068">
        <v>0</v>
      </c>
      <c r="AS5068" s="1">
        <v>9.2088822427212405E-2</v>
      </c>
      <c r="AT5068" t="s">
        <v>68</v>
      </c>
      <c r="AV5068">
        <v>0.7258</v>
      </c>
      <c r="AX5068">
        <v>1</v>
      </c>
      <c r="AY5068">
        <v>9.2088822427212405E-2</v>
      </c>
    </row>
    <row r="5069" spans="1:51" x14ac:dyDescent="0.3">
      <c r="A5069">
        <v>820</v>
      </c>
      <c r="B5069">
        <v>889</v>
      </c>
      <c r="C5069">
        <v>12250</v>
      </c>
      <c r="D5069">
        <v>11</v>
      </c>
      <c r="E5069">
        <v>40000</v>
      </c>
      <c r="F5069" t="s">
        <v>51</v>
      </c>
      <c r="G5069">
        <v>112</v>
      </c>
      <c r="H5069" t="s">
        <v>332</v>
      </c>
      <c r="I5069">
        <v>2010</v>
      </c>
      <c r="J5069" t="s">
        <v>53</v>
      </c>
      <c r="K5069" t="s">
        <v>54</v>
      </c>
      <c r="L5069">
        <v>2010000708</v>
      </c>
      <c r="M5069" t="s">
        <v>8090</v>
      </c>
      <c r="N5069" t="s">
        <v>315</v>
      </c>
      <c r="O5069" t="s">
        <v>153</v>
      </c>
      <c r="P5069" t="s">
        <v>316</v>
      </c>
      <c r="Q5069">
        <v>40000</v>
      </c>
      <c r="R5069" t="s">
        <v>376</v>
      </c>
      <c r="S5069">
        <v>10</v>
      </c>
      <c r="T5069" t="s">
        <v>60</v>
      </c>
      <c r="U5069">
        <v>110</v>
      </c>
      <c r="V5069" t="s">
        <v>61</v>
      </c>
      <c r="W5069">
        <v>1</v>
      </c>
      <c r="X5069" t="s">
        <v>332</v>
      </c>
      <c r="Y5069" t="s">
        <v>336</v>
      </c>
      <c r="Z5069" t="s">
        <v>8091</v>
      </c>
      <c r="AA5069" t="s">
        <v>8092</v>
      </c>
      <c r="AB5069">
        <v>12250</v>
      </c>
      <c r="AC5069" t="s">
        <v>582</v>
      </c>
      <c r="AD5069" t="s">
        <v>385</v>
      </c>
      <c r="AE5069" t="s">
        <v>8093</v>
      </c>
      <c r="AG5069">
        <v>1</v>
      </c>
      <c r="AH5069">
        <v>0</v>
      </c>
      <c r="AI5069">
        <v>0</v>
      </c>
      <c r="AO5069">
        <v>0</v>
      </c>
      <c r="AP5069">
        <v>0</v>
      </c>
      <c r="AQ5069">
        <v>0</v>
      </c>
      <c r="AR5069">
        <v>0</v>
      </c>
      <c r="AS5069">
        <v>0.47789471749783802</v>
      </c>
      <c r="AT5069" t="s">
        <v>68</v>
      </c>
      <c r="AX5069">
        <v>3</v>
      </c>
      <c r="AY5069">
        <v>0.47789471749783802</v>
      </c>
    </row>
    <row r="5070" spans="1:51" x14ac:dyDescent="0.3">
      <c r="A5070">
        <v>820</v>
      </c>
      <c r="B5070">
        <v>831</v>
      </c>
      <c r="C5070">
        <v>12191</v>
      </c>
      <c r="D5070">
        <v>11</v>
      </c>
      <c r="E5070">
        <v>10000</v>
      </c>
      <c r="F5070" t="s">
        <v>51</v>
      </c>
      <c r="G5070">
        <v>112</v>
      </c>
      <c r="H5070" t="s">
        <v>52</v>
      </c>
      <c r="I5070">
        <v>2010</v>
      </c>
      <c r="J5070" t="s">
        <v>53</v>
      </c>
      <c r="K5070" t="s">
        <v>54</v>
      </c>
      <c r="L5070">
        <v>2010000218</v>
      </c>
      <c r="M5070" t="s">
        <v>4437</v>
      </c>
      <c r="N5070" t="s">
        <v>185</v>
      </c>
      <c r="O5070" t="s">
        <v>153</v>
      </c>
      <c r="P5070" t="s">
        <v>94</v>
      </c>
      <c r="Q5070">
        <v>10000</v>
      </c>
      <c r="R5070" t="s">
        <v>3005</v>
      </c>
      <c r="S5070">
        <v>10</v>
      </c>
      <c r="T5070" t="s">
        <v>60</v>
      </c>
      <c r="U5070">
        <v>110</v>
      </c>
      <c r="V5070" t="s">
        <v>61</v>
      </c>
      <c r="W5070">
        <v>1</v>
      </c>
      <c r="X5070" t="s">
        <v>52</v>
      </c>
      <c r="Y5070" t="s">
        <v>62</v>
      </c>
      <c r="Z5070" t="s">
        <v>4438</v>
      </c>
      <c r="AA5070" t="s">
        <v>4439</v>
      </c>
      <c r="AB5070">
        <v>12191</v>
      </c>
      <c r="AC5070" t="s">
        <v>652</v>
      </c>
      <c r="AD5070" t="s">
        <v>238</v>
      </c>
      <c r="AE5070" t="s">
        <v>4440</v>
      </c>
      <c r="AG5070">
        <v>1</v>
      </c>
      <c r="AH5070">
        <v>0</v>
      </c>
      <c r="AI5070">
        <v>0</v>
      </c>
      <c r="AO5070">
        <v>0</v>
      </c>
      <c r="AP5070">
        <v>0</v>
      </c>
      <c r="AQ5070">
        <v>0</v>
      </c>
      <c r="AR5070">
        <v>0</v>
      </c>
      <c r="AS5070">
        <v>0.24470910204669899</v>
      </c>
      <c r="AT5070" t="s">
        <v>68</v>
      </c>
      <c r="AV5070">
        <v>8.5300000000000001E-2</v>
      </c>
      <c r="AX5070">
        <v>1</v>
      </c>
      <c r="AY5070">
        <v>0.24470910204669899</v>
      </c>
    </row>
    <row r="5071" spans="1:51" x14ac:dyDescent="0.3">
      <c r="A5071">
        <v>820</v>
      </c>
      <c r="B5071">
        <v>831</v>
      </c>
      <c r="C5071">
        <v>12191</v>
      </c>
      <c r="D5071">
        <v>11</v>
      </c>
      <c r="E5071">
        <v>10000</v>
      </c>
      <c r="F5071" t="s">
        <v>51</v>
      </c>
      <c r="G5071">
        <v>112</v>
      </c>
      <c r="H5071" t="s">
        <v>52</v>
      </c>
      <c r="I5071">
        <v>2010</v>
      </c>
      <c r="J5071" t="s">
        <v>53</v>
      </c>
      <c r="K5071" t="s">
        <v>54</v>
      </c>
      <c r="L5071">
        <v>2010000666</v>
      </c>
      <c r="M5071" t="s">
        <v>8094</v>
      </c>
      <c r="N5071" t="s">
        <v>185</v>
      </c>
      <c r="O5071" t="s">
        <v>153</v>
      </c>
      <c r="P5071" t="s">
        <v>94</v>
      </c>
      <c r="Q5071">
        <v>10000</v>
      </c>
      <c r="R5071" t="s">
        <v>3005</v>
      </c>
      <c r="S5071">
        <v>10</v>
      </c>
      <c r="T5071" t="s">
        <v>60</v>
      </c>
      <c r="U5071">
        <v>110</v>
      </c>
      <c r="V5071" t="s">
        <v>61</v>
      </c>
      <c r="W5071">
        <v>1</v>
      </c>
      <c r="X5071" t="s">
        <v>52</v>
      </c>
      <c r="Y5071" t="s">
        <v>62</v>
      </c>
      <c r="Z5071" t="s">
        <v>8095</v>
      </c>
      <c r="AA5071" t="s">
        <v>8096</v>
      </c>
      <c r="AB5071">
        <v>12191</v>
      </c>
      <c r="AC5071" t="s">
        <v>652</v>
      </c>
      <c r="AD5071" t="s">
        <v>238</v>
      </c>
      <c r="AE5071" t="s">
        <v>8097</v>
      </c>
      <c r="AG5071">
        <v>1</v>
      </c>
      <c r="AH5071">
        <v>0</v>
      </c>
      <c r="AI5071">
        <v>0</v>
      </c>
      <c r="AO5071">
        <v>0</v>
      </c>
      <c r="AP5071">
        <v>0</v>
      </c>
      <c r="AQ5071">
        <v>0</v>
      </c>
      <c r="AR5071">
        <v>0</v>
      </c>
      <c r="AS5071">
        <v>5.2701102623234297E-2</v>
      </c>
      <c r="AT5071" t="s">
        <v>68</v>
      </c>
      <c r="AX5071">
        <v>3</v>
      </c>
      <c r="AY5071">
        <v>5.2701102623234401E-2</v>
      </c>
    </row>
    <row r="5072" spans="1:51" x14ac:dyDescent="0.3">
      <c r="A5072">
        <v>820</v>
      </c>
      <c r="B5072">
        <v>866</v>
      </c>
      <c r="C5072">
        <v>15112</v>
      </c>
      <c r="D5072">
        <v>11</v>
      </c>
      <c r="E5072">
        <v>10000</v>
      </c>
      <c r="F5072" t="s">
        <v>51</v>
      </c>
      <c r="G5072">
        <v>112</v>
      </c>
      <c r="H5072" t="s">
        <v>52</v>
      </c>
      <c r="I5072">
        <v>2010</v>
      </c>
      <c r="J5072" t="s">
        <v>53</v>
      </c>
      <c r="K5072" t="s">
        <v>54</v>
      </c>
      <c r="L5072">
        <v>2010000500</v>
      </c>
      <c r="M5072" t="s">
        <v>3940</v>
      </c>
      <c r="N5072" t="s">
        <v>248</v>
      </c>
      <c r="O5072" t="s">
        <v>153</v>
      </c>
      <c r="P5072" t="s">
        <v>58</v>
      </c>
      <c r="Q5072">
        <v>10000</v>
      </c>
      <c r="R5072" t="s">
        <v>3005</v>
      </c>
      <c r="S5072">
        <v>10</v>
      </c>
      <c r="T5072" t="s">
        <v>60</v>
      </c>
      <c r="U5072">
        <v>110</v>
      </c>
      <c r="V5072" t="s">
        <v>61</v>
      </c>
      <c r="W5072">
        <v>1</v>
      </c>
      <c r="X5072" t="s">
        <v>52</v>
      </c>
      <c r="Y5072" t="s">
        <v>62</v>
      </c>
      <c r="Z5072" t="s">
        <v>3941</v>
      </c>
      <c r="AA5072" t="s">
        <v>3942</v>
      </c>
      <c r="AB5072">
        <v>15112</v>
      </c>
      <c r="AC5072" t="s">
        <v>484</v>
      </c>
      <c r="AD5072" t="s">
        <v>81</v>
      </c>
      <c r="AE5072" t="s">
        <v>3943</v>
      </c>
      <c r="AG5072">
        <v>0</v>
      </c>
      <c r="AH5072">
        <v>1</v>
      </c>
      <c r="AI5072">
        <v>2</v>
      </c>
      <c r="AO5072">
        <v>0</v>
      </c>
      <c r="AP5072">
        <v>0</v>
      </c>
      <c r="AR5072">
        <v>0</v>
      </c>
      <c r="AS5072">
        <v>1.04124675699048</v>
      </c>
      <c r="AT5072" t="s">
        <v>68</v>
      </c>
      <c r="AX5072">
        <v>3</v>
      </c>
      <c r="AY5072">
        <v>1.04124675699049</v>
      </c>
    </row>
    <row r="5073" spans="1:51" x14ac:dyDescent="0.3">
      <c r="A5073">
        <v>820</v>
      </c>
      <c r="B5073">
        <v>870</v>
      </c>
      <c r="C5073">
        <v>72010</v>
      </c>
      <c r="D5073">
        <v>11</v>
      </c>
      <c r="E5073">
        <v>10000</v>
      </c>
      <c r="F5073" t="s">
        <v>51</v>
      </c>
      <c r="G5073">
        <v>112</v>
      </c>
      <c r="H5073" t="s">
        <v>52</v>
      </c>
      <c r="I5073">
        <v>2010</v>
      </c>
      <c r="J5073" t="s">
        <v>53</v>
      </c>
      <c r="K5073" t="s">
        <v>54</v>
      </c>
      <c r="L5073">
        <v>2010000089</v>
      </c>
      <c r="M5073" t="s">
        <v>8098</v>
      </c>
      <c r="N5073" t="s">
        <v>179</v>
      </c>
      <c r="O5073" t="s">
        <v>153</v>
      </c>
      <c r="P5073" t="s">
        <v>94</v>
      </c>
      <c r="Q5073">
        <v>10000</v>
      </c>
      <c r="R5073" t="s">
        <v>3005</v>
      </c>
      <c r="S5073">
        <v>10</v>
      </c>
      <c r="T5073" t="s">
        <v>60</v>
      </c>
      <c r="U5073">
        <v>110</v>
      </c>
      <c r="V5073" t="s">
        <v>61</v>
      </c>
      <c r="W5073">
        <v>1</v>
      </c>
      <c r="X5073" t="s">
        <v>52</v>
      </c>
      <c r="Y5073" t="s">
        <v>62</v>
      </c>
      <c r="Z5073" t="s">
        <v>8099</v>
      </c>
      <c r="AA5073" t="s">
        <v>8100</v>
      </c>
      <c r="AB5073">
        <v>72010</v>
      </c>
      <c r="AC5073" t="s">
        <v>339</v>
      </c>
      <c r="AD5073" t="s">
        <v>340</v>
      </c>
      <c r="AE5073" t="s">
        <v>8101</v>
      </c>
      <c r="AG5073">
        <v>0</v>
      </c>
      <c r="AH5073">
        <v>1</v>
      </c>
      <c r="AI5073">
        <v>0</v>
      </c>
      <c r="AO5073">
        <v>0</v>
      </c>
      <c r="AP5073">
        <v>0</v>
      </c>
      <c r="AQ5073">
        <v>0</v>
      </c>
      <c r="AR5073">
        <v>0</v>
      </c>
      <c r="AS5073" s="1">
        <v>1.08015278178149E-3</v>
      </c>
      <c r="AT5073" t="s">
        <v>68</v>
      </c>
      <c r="AV5073">
        <v>1.12E-2</v>
      </c>
      <c r="AX5073">
        <v>1</v>
      </c>
      <c r="AY5073">
        <v>1.08015278178149E-3</v>
      </c>
    </row>
    <row r="5074" spans="1:51" x14ac:dyDescent="0.3">
      <c r="A5074">
        <v>820</v>
      </c>
      <c r="B5074">
        <v>872</v>
      </c>
      <c r="C5074">
        <v>15111</v>
      </c>
      <c r="D5074">
        <v>11</v>
      </c>
      <c r="E5074">
        <v>10000</v>
      </c>
      <c r="F5074" t="s">
        <v>51</v>
      </c>
      <c r="G5074">
        <v>112</v>
      </c>
      <c r="H5074" t="s">
        <v>52</v>
      </c>
      <c r="I5074">
        <v>2010</v>
      </c>
      <c r="J5074" t="s">
        <v>53</v>
      </c>
      <c r="K5074" t="s">
        <v>54</v>
      </c>
      <c r="L5074">
        <v>2010000626</v>
      </c>
      <c r="M5074" t="s">
        <v>3971</v>
      </c>
      <c r="N5074" t="s">
        <v>277</v>
      </c>
      <c r="O5074" t="s">
        <v>153</v>
      </c>
      <c r="P5074" t="s">
        <v>58</v>
      </c>
      <c r="Q5074">
        <v>10000</v>
      </c>
      <c r="R5074" t="s">
        <v>3005</v>
      </c>
      <c r="S5074">
        <v>10</v>
      </c>
      <c r="T5074" t="s">
        <v>60</v>
      </c>
      <c r="U5074">
        <v>110</v>
      </c>
      <c r="V5074" t="s">
        <v>61</v>
      </c>
      <c r="W5074">
        <v>1</v>
      </c>
      <c r="X5074" t="s">
        <v>52</v>
      </c>
      <c r="Y5074" t="s">
        <v>62</v>
      </c>
      <c r="Z5074" t="s">
        <v>3972</v>
      </c>
      <c r="AA5074" t="s">
        <v>3973</v>
      </c>
      <c r="AB5074">
        <v>15111</v>
      </c>
      <c r="AC5074" t="s">
        <v>203</v>
      </c>
      <c r="AD5074" t="s">
        <v>81</v>
      </c>
      <c r="AE5074" t="s">
        <v>5740</v>
      </c>
      <c r="AG5074">
        <v>0</v>
      </c>
      <c r="AH5074">
        <v>0</v>
      </c>
      <c r="AI5074">
        <v>2</v>
      </c>
      <c r="AO5074">
        <v>0</v>
      </c>
      <c r="AP5074">
        <v>0</v>
      </c>
      <c r="AQ5074">
        <v>0</v>
      </c>
      <c r="AR5074">
        <v>0</v>
      </c>
      <c r="AS5074">
        <v>0.172960507350821</v>
      </c>
      <c r="AT5074" t="s">
        <v>68</v>
      </c>
      <c r="AX5074">
        <v>3</v>
      </c>
      <c r="AY5074">
        <v>0.172960507350822</v>
      </c>
    </row>
    <row r="5075" spans="1:51" x14ac:dyDescent="0.3">
      <c r="A5075">
        <v>820</v>
      </c>
      <c r="B5075">
        <v>872</v>
      </c>
      <c r="C5075">
        <v>21040</v>
      </c>
      <c r="D5075">
        <v>11</v>
      </c>
      <c r="E5075">
        <v>10000</v>
      </c>
      <c r="F5075" t="s">
        <v>51</v>
      </c>
      <c r="G5075">
        <v>112</v>
      </c>
      <c r="H5075" t="s">
        <v>52</v>
      </c>
      <c r="I5075">
        <v>2010</v>
      </c>
      <c r="J5075" t="s">
        <v>53</v>
      </c>
      <c r="K5075" t="s">
        <v>54</v>
      </c>
      <c r="L5075">
        <v>2010000261</v>
      </c>
      <c r="M5075" t="s">
        <v>3976</v>
      </c>
      <c r="N5075" t="s">
        <v>277</v>
      </c>
      <c r="O5075" t="s">
        <v>153</v>
      </c>
      <c r="P5075" t="s">
        <v>58</v>
      </c>
      <c r="Q5075">
        <v>10000</v>
      </c>
      <c r="R5075" t="s">
        <v>3005</v>
      </c>
      <c r="S5075">
        <v>10</v>
      </c>
      <c r="T5075" t="s">
        <v>60</v>
      </c>
      <c r="U5075">
        <v>110</v>
      </c>
      <c r="V5075" t="s">
        <v>61</v>
      </c>
      <c r="W5075">
        <v>1</v>
      </c>
      <c r="X5075" t="s">
        <v>52</v>
      </c>
      <c r="Y5075" t="s">
        <v>62</v>
      </c>
      <c r="Z5075" t="s">
        <v>3977</v>
      </c>
      <c r="AA5075" t="s">
        <v>3978</v>
      </c>
      <c r="AB5075">
        <v>21040</v>
      </c>
      <c r="AC5075" t="s">
        <v>268</v>
      </c>
      <c r="AD5075" t="s">
        <v>269</v>
      </c>
      <c r="AE5075" t="s">
        <v>3979</v>
      </c>
      <c r="AG5075">
        <v>0</v>
      </c>
      <c r="AH5075">
        <v>1</v>
      </c>
      <c r="AI5075">
        <v>0</v>
      </c>
      <c r="AO5075">
        <v>0</v>
      </c>
      <c r="AP5075">
        <v>0</v>
      </c>
      <c r="AQ5075">
        <v>0</v>
      </c>
      <c r="AR5075">
        <v>0</v>
      </c>
      <c r="AS5075">
        <v>0.39583488757566998</v>
      </c>
      <c r="AT5075" t="s">
        <v>68</v>
      </c>
      <c r="AX5075">
        <v>3</v>
      </c>
      <c r="AY5075">
        <v>0.39583488757566998</v>
      </c>
    </row>
    <row r="5076" spans="1:51" x14ac:dyDescent="0.3">
      <c r="A5076">
        <v>820</v>
      </c>
      <c r="B5076">
        <v>730</v>
      </c>
      <c r="C5076">
        <v>12220</v>
      </c>
      <c r="D5076">
        <v>11</v>
      </c>
      <c r="E5076">
        <v>20000</v>
      </c>
      <c r="F5076" t="s">
        <v>51</v>
      </c>
      <c r="G5076">
        <v>112</v>
      </c>
      <c r="H5076" t="s">
        <v>52</v>
      </c>
      <c r="I5076">
        <v>2010</v>
      </c>
      <c r="J5076" t="s">
        <v>53</v>
      </c>
      <c r="K5076" t="s">
        <v>54</v>
      </c>
      <c r="L5076">
        <v>2010000094</v>
      </c>
      <c r="M5076" t="s">
        <v>8102</v>
      </c>
      <c r="N5076" t="s">
        <v>2273</v>
      </c>
      <c r="O5076" t="s">
        <v>285</v>
      </c>
      <c r="P5076" t="s">
        <v>94</v>
      </c>
      <c r="Q5076">
        <v>20000</v>
      </c>
      <c r="R5076" t="s">
        <v>70</v>
      </c>
      <c r="S5076">
        <v>10</v>
      </c>
      <c r="T5076" t="s">
        <v>60</v>
      </c>
      <c r="U5076">
        <v>110</v>
      </c>
      <c r="V5076" t="s">
        <v>61</v>
      </c>
      <c r="W5076">
        <v>1</v>
      </c>
      <c r="X5076" t="s">
        <v>52</v>
      </c>
      <c r="Y5076" t="s">
        <v>62</v>
      </c>
      <c r="Z5076" t="s">
        <v>8103</v>
      </c>
      <c r="AA5076" t="s">
        <v>8104</v>
      </c>
      <c r="AB5076">
        <v>12220</v>
      </c>
      <c r="AC5076" t="s">
        <v>384</v>
      </c>
      <c r="AD5076" t="s">
        <v>385</v>
      </c>
      <c r="AE5076" t="s">
        <v>8105</v>
      </c>
      <c r="AG5076">
        <v>2</v>
      </c>
      <c r="AH5076">
        <v>0</v>
      </c>
      <c r="AI5076">
        <v>0</v>
      </c>
      <c r="AO5076">
        <v>0</v>
      </c>
      <c r="AP5076">
        <v>0</v>
      </c>
      <c r="AQ5076">
        <v>0</v>
      </c>
      <c r="AR5076">
        <v>0</v>
      </c>
      <c r="AS5076" s="1">
        <v>6.7926635918132E-2</v>
      </c>
      <c r="AT5076" t="s">
        <v>68</v>
      </c>
      <c r="AV5076">
        <v>6.7900000000000002E-2</v>
      </c>
      <c r="AX5076">
        <v>1</v>
      </c>
      <c r="AY5076">
        <v>6.7926635918132E-2</v>
      </c>
    </row>
    <row r="5077" spans="1:51" x14ac:dyDescent="0.3">
      <c r="A5077">
        <v>820</v>
      </c>
      <c r="B5077">
        <v>645</v>
      </c>
      <c r="C5077">
        <v>12220</v>
      </c>
      <c r="D5077">
        <v>11</v>
      </c>
      <c r="E5077">
        <v>20000</v>
      </c>
      <c r="F5077" t="s">
        <v>51</v>
      </c>
      <c r="G5077">
        <v>112</v>
      </c>
      <c r="H5077" t="s">
        <v>52</v>
      </c>
      <c r="I5077">
        <v>2010</v>
      </c>
      <c r="J5077" t="s">
        <v>53</v>
      </c>
      <c r="K5077" t="s">
        <v>54</v>
      </c>
      <c r="L5077">
        <v>2010000130</v>
      </c>
      <c r="M5077" t="s">
        <v>8106</v>
      </c>
      <c r="N5077" t="s">
        <v>853</v>
      </c>
      <c r="O5077" t="s">
        <v>356</v>
      </c>
      <c r="P5077" t="s">
        <v>86</v>
      </c>
      <c r="Q5077">
        <v>20000</v>
      </c>
      <c r="R5077" t="s">
        <v>70</v>
      </c>
      <c r="S5077">
        <v>10</v>
      </c>
      <c r="T5077" t="s">
        <v>60</v>
      </c>
      <c r="U5077">
        <v>110</v>
      </c>
      <c r="V5077" t="s">
        <v>61</v>
      </c>
      <c r="W5077">
        <v>1</v>
      </c>
      <c r="X5077" t="s">
        <v>52</v>
      </c>
      <c r="Y5077" t="s">
        <v>62</v>
      </c>
      <c r="Z5077" t="s">
        <v>8107</v>
      </c>
      <c r="AA5077" t="s">
        <v>8108</v>
      </c>
      <c r="AB5077">
        <v>12220</v>
      </c>
      <c r="AC5077" t="s">
        <v>384</v>
      </c>
      <c r="AD5077" t="s">
        <v>385</v>
      </c>
      <c r="AE5077" t="s">
        <v>8108</v>
      </c>
      <c r="AG5077">
        <v>1</v>
      </c>
      <c r="AH5077">
        <v>0</v>
      </c>
      <c r="AI5077">
        <v>0</v>
      </c>
      <c r="AO5077">
        <v>0</v>
      </c>
      <c r="AP5077">
        <v>0</v>
      </c>
      <c r="AQ5077">
        <v>0</v>
      </c>
      <c r="AR5077">
        <v>0</v>
      </c>
      <c r="AS5077" s="1">
        <v>4.2346497549726102E-2</v>
      </c>
      <c r="AT5077" t="s">
        <v>68</v>
      </c>
      <c r="AV5077">
        <v>4.2299999999999997E-2</v>
      </c>
      <c r="AX5077">
        <v>1</v>
      </c>
      <c r="AY5077">
        <v>4.2346497549726102E-2</v>
      </c>
    </row>
    <row r="5078" spans="1:51" x14ac:dyDescent="0.3">
      <c r="A5078">
        <v>820</v>
      </c>
      <c r="B5078">
        <v>866</v>
      </c>
      <c r="C5078">
        <v>11220</v>
      </c>
      <c r="D5078">
        <v>11</v>
      </c>
      <c r="E5078">
        <v>10000</v>
      </c>
      <c r="F5078" t="s">
        <v>51</v>
      </c>
      <c r="G5078">
        <v>112</v>
      </c>
      <c r="H5078" t="s">
        <v>91</v>
      </c>
      <c r="I5078">
        <v>2010</v>
      </c>
      <c r="J5078" t="s">
        <v>53</v>
      </c>
      <c r="K5078" t="s">
        <v>54</v>
      </c>
      <c r="L5078">
        <v>2010000579</v>
      </c>
      <c r="M5078" t="s">
        <v>6526</v>
      </c>
      <c r="N5078" t="s">
        <v>248</v>
      </c>
      <c r="O5078" t="s">
        <v>153</v>
      </c>
      <c r="P5078" t="s">
        <v>58</v>
      </c>
      <c r="Q5078">
        <v>10000</v>
      </c>
      <c r="R5078" t="s">
        <v>3005</v>
      </c>
      <c r="S5078">
        <v>10</v>
      </c>
      <c r="T5078" t="s">
        <v>60</v>
      </c>
      <c r="U5078">
        <v>110</v>
      </c>
      <c r="V5078" t="s">
        <v>61</v>
      </c>
      <c r="W5078">
        <v>1</v>
      </c>
      <c r="X5078" t="s">
        <v>91</v>
      </c>
      <c r="Y5078" t="s">
        <v>96</v>
      </c>
      <c r="Z5078" t="s">
        <v>6527</v>
      </c>
      <c r="AA5078" t="s">
        <v>6528</v>
      </c>
      <c r="AB5078">
        <v>11220</v>
      </c>
      <c r="AC5078" t="s">
        <v>251</v>
      </c>
      <c r="AD5078" t="s">
        <v>252</v>
      </c>
      <c r="AG5078">
        <v>1</v>
      </c>
      <c r="AH5078">
        <v>0</v>
      </c>
      <c r="AI5078">
        <v>1</v>
      </c>
      <c r="AO5078">
        <v>0</v>
      </c>
      <c r="AP5078">
        <v>0</v>
      </c>
      <c r="AR5078">
        <v>0</v>
      </c>
      <c r="AS5078">
        <v>0.26919857307581402</v>
      </c>
      <c r="AT5078" t="s">
        <v>68</v>
      </c>
      <c r="AX5078">
        <v>3</v>
      </c>
      <c r="AY5078">
        <v>0.26919857307581402</v>
      </c>
    </row>
    <row r="5079" spans="1:51" x14ac:dyDescent="0.3">
      <c r="A5079">
        <v>820</v>
      </c>
      <c r="B5079">
        <v>866</v>
      </c>
      <c r="C5079">
        <v>11220</v>
      </c>
      <c r="D5079">
        <v>11</v>
      </c>
      <c r="E5079">
        <v>10000</v>
      </c>
      <c r="F5079" t="s">
        <v>51</v>
      </c>
      <c r="G5079">
        <v>112</v>
      </c>
      <c r="H5079" t="s">
        <v>91</v>
      </c>
      <c r="I5079">
        <v>2010</v>
      </c>
      <c r="J5079" t="s">
        <v>53</v>
      </c>
      <c r="K5079" t="s">
        <v>54</v>
      </c>
      <c r="L5079">
        <v>2010000643</v>
      </c>
      <c r="M5079" t="s">
        <v>7227</v>
      </c>
      <c r="N5079" t="s">
        <v>248</v>
      </c>
      <c r="O5079" t="s">
        <v>153</v>
      </c>
      <c r="P5079" t="s">
        <v>58</v>
      </c>
      <c r="Q5079">
        <v>10000</v>
      </c>
      <c r="R5079" t="s">
        <v>3005</v>
      </c>
      <c r="S5079">
        <v>10</v>
      </c>
      <c r="T5079" t="s">
        <v>60</v>
      </c>
      <c r="U5079">
        <v>110</v>
      </c>
      <c r="V5079" t="s">
        <v>61</v>
      </c>
      <c r="W5079">
        <v>1</v>
      </c>
      <c r="X5079" t="s">
        <v>91</v>
      </c>
      <c r="Y5079" t="s">
        <v>96</v>
      </c>
      <c r="Z5079" t="s">
        <v>7228</v>
      </c>
      <c r="AA5079" t="s">
        <v>7229</v>
      </c>
      <c r="AB5079">
        <v>11220</v>
      </c>
      <c r="AC5079" t="s">
        <v>251</v>
      </c>
      <c r="AD5079" t="s">
        <v>252</v>
      </c>
      <c r="AE5079" t="s">
        <v>7230</v>
      </c>
      <c r="AG5079">
        <v>1</v>
      </c>
      <c r="AH5079">
        <v>0</v>
      </c>
      <c r="AI5079">
        <v>0</v>
      </c>
      <c r="AO5079">
        <v>0</v>
      </c>
      <c r="AP5079">
        <v>0</v>
      </c>
      <c r="AR5079">
        <v>0</v>
      </c>
      <c r="AS5079">
        <v>2.5598232848082998</v>
      </c>
      <c r="AT5079" t="s">
        <v>68</v>
      </c>
      <c r="AV5079">
        <v>0.36880000000000002</v>
      </c>
      <c r="AX5079">
        <v>1</v>
      </c>
      <c r="AY5079">
        <v>2.5598232848082998</v>
      </c>
    </row>
    <row r="5080" spans="1:51" x14ac:dyDescent="0.3">
      <c r="A5080">
        <v>820</v>
      </c>
      <c r="B5080">
        <v>866</v>
      </c>
      <c r="C5080">
        <v>11220</v>
      </c>
      <c r="D5080">
        <v>11</v>
      </c>
      <c r="E5080">
        <v>10000</v>
      </c>
      <c r="F5080" t="s">
        <v>51</v>
      </c>
      <c r="G5080">
        <v>112</v>
      </c>
      <c r="H5080" t="s">
        <v>91</v>
      </c>
      <c r="I5080">
        <v>2010</v>
      </c>
      <c r="J5080" t="s">
        <v>53</v>
      </c>
      <c r="K5080" t="s">
        <v>54</v>
      </c>
      <c r="L5080">
        <v>2010000428</v>
      </c>
      <c r="M5080" t="s">
        <v>4151</v>
      </c>
      <c r="N5080" t="s">
        <v>248</v>
      </c>
      <c r="O5080" t="s">
        <v>153</v>
      </c>
      <c r="P5080" t="s">
        <v>58</v>
      </c>
      <c r="Q5080">
        <v>10000</v>
      </c>
      <c r="R5080" t="s">
        <v>3005</v>
      </c>
      <c r="S5080">
        <v>10</v>
      </c>
      <c r="T5080" t="s">
        <v>60</v>
      </c>
      <c r="U5080">
        <v>110</v>
      </c>
      <c r="V5080" t="s">
        <v>61</v>
      </c>
      <c r="W5080">
        <v>1</v>
      </c>
      <c r="X5080" t="s">
        <v>91</v>
      </c>
      <c r="Y5080" t="s">
        <v>96</v>
      </c>
      <c r="Z5080" t="s">
        <v>4152</v>
      </c>
      <c r="AA5080" t="s">
        <v>4153</v>
      </c>
      <c r="AB5080">
        <v>11220</v>
      </c>
      <c r="AC5080" t="s">
        <v>251</v>
      </c>
      <c r="AD5080" t="s">
        <v>252</v>
      </c>
      <c r="AG5080">
        <v>1</v>
      </c>
      <c r="AH5080">
        <v>0</v>
      </c>
      <c r="AI5080">
        <v>0</v>
      </c>
      <c r="AO5080">
        <v>0</v>
      </c>
      <c r="AP5080">
        <v>0</v>
      </c>
      <c r="AR5080">
        <v>0</v>
      </c>
      <c r="AS5080">
        <v>0.71274609397520905</v>
      </c>
      <c r="AT5080" t="s">
        <v>68</v>
      </c>
      <c r="AV5080">
        <v>1.3784000000000001</v>
      </c>
      <c r="AX5080">
        <v>1</v>
      </c>
      <c r="AY5080">
        <v>0.71274609397520905</v>
      </c>
    </row>
    <row r="5081" spans="1:51" x14ac:dyDescent="0.3">
      <c r="A5081">
        <v>820</v>
      </c>
      <c r="B5081">
        <v>289</v>
      </c>
      <c r="C5081">
        <v>91010</v>
      </c>
      <c r="D5081">
        <v>11</v>
      </c>
      <c r="E5081">
        <v>10000</v>
      </c>
      <c r="F5081" t="s">
        <v>51</v>
      </c>
      <c r="G5081">
        <v>112</v>
      </c>
      <c r="H5081" t="s">
        <v>2463</v>
      </c>
      <c r="I5081">
        <v>2010</v>
      </c>
      <c r="J5081" t="s">
        <v>53</v>
      </c>
      <c r="K5081" t="s">
        <v>54</v>
      </c>
      <c r="L5081">
        <v>2010000751</v>
      </c>
      <c r="M5081" t="s">
        <v>4303</v>
      </c>
      <c r="N5081" t="s">
        <v>1068</v>
      </c>
      <c r="O5081" t="s">
        <v>57</v>
      </c>
      <c r="P5081" t="s">
        <v>316</v>
      </c>
      <c r="Q5081">
        <v>10000</v>
      </c>
      <c r="R5081" t="s">
        <v>3005</v>
      </c>
      <c r="S5081">
        <v>10</v>
      </c>
      <c r="T5081" t="s">
        <v>60</v>
      </c>
      <c r="U5081">
        <v>110</v>
      </c>
      <c r="V5081" t="s">
        <v>61</v>
      </c>
      <c r="W5081">
        <v>1</v>
      </c>
      <c r="X5081" t="s">
        <v>2463</v>
      </c>
      <c r="Y5081" t="s">
        <v>2466</v>
      </c>
      <c r="Z5081" t="s">
        <v>3789</v>
      </c>
      <c r="AA5081" t="s">
        <v>3790</v>
      </c>
      <c r="AB5081">
        <v>91010</v>
      </c>
      <c r="AC5081" t="s">
        <v>1706</v>
      </c>
      <c r="AD5081" t="s">
        <v>1707</v>
      </c>
      <c r="AG5081">
        <v>1</v>
      </c>
      <c r="AH5081">
        <v>1</v>
      </c>
      <c r="AI5081">
        <v>1</v>
      </c>
      <c r="AO5081">
        <v>0</v>
      </c>
      <c r="AP5081">
        <v>0</v>
      </c>
      <c r="AQ5081">
        <v>0</v>
      </c>
      <c r="AR5081">
        <v>0</v>
      </c>
      <c r="AS5081">
        <v>0.221745229172672</v>
      </c>
      <c r="AT5081" t="s">
        <v>68</v>
      </c>
      <c r="AX5081">
        <v>1</v>
      </c>
      <c r="AY5081">
        <v>0.221745229172672</v>
      </c>
    </row>
    <row r="5082" spans="1:51" x14ac:dyDescent="0.3">
      <c r="A5082">
        <v>820</v>
      </c>
      <c r="B5082">
        <v>389</v>
      </c>
      <c r="C5082">
        <v>91010</v>
      </c>
      <c r="D5082">
        <v>11</v>
      </c>
      <c r="E5082">
        <v>10000</v>
      </c>
      <c r="F5082" t="s">
        <v>51</v>
      </c>
      <c r="G5082">
        <v>112</v>
      </c>
      <c r="H5082" t="s">
        <v>2463</v>
      </c>
      <c r="I5082">
        <v>2010</v>
      </c>
      <c r="J5082" t="s">
        <v>53</v>
      </c>
      <c r="K5082" t="s">
        <v>54</v>
      </c>
      <c r="L5082">
        <v>2010000752</v>
      </c>
      <c r="M5082" t="s">
        <v>4305</v>
      </c>
      <c r="N5082" t="s">
        <v>4306</v>
      </c>
      <c r="O5082" t="s">
        <v>719</v>
      </c>
      <c r="P5082" t="s">
        <v>316</v>
      </c>
      <c r="Q5082">
        <v>10000</v>
      </c>
      <c r="R5082" t="s">
        <v>3005</v>
      </c>
      <c r="S5082">
        <v>10</v>
      </c>
      <c r="T5082" t="s">
        <v>60</v>
      </c>
      <c r="U5082">
        <v>110</v>
      </c>
      <c r="V5082" t="s">
        <v>61</v>
      </c>
      <c r="W5082">
        <v>1</v>
      </c>
      <c r="X5082" t="s">
        <v>2463</v>
      </c>
      <c r="Y5082" t="s">
        <v>2466</v>
      </c>
      <c r="Z5082" t="s">
        <v>3789</v>
      </c>
      <c r="AA5082" t="s">
        <v>3790</v>
      </c>
      <c r="AB5082">
        <v>91010</v>
      </c>
      <c r="AC5082" t="s">
        <v>1706</v>
      </c>
      <c r="AD5082" t="s">
        <v>1707</v>
      </c>
      <c r="AG5082">
        <v>1</v>
      </c>
      <c r="AH5082">
        <v>1</v>
      </c>
      <c r="AI5082">
        <v>1</v>
      </c>
      <c r="AO5082">
        <v>0</v>
      </c>
      <c r="AP5082">
        <v>0</v>
      </c>
      <c r="AQ5082">
        <v>0</v>
      </c>
      <c r="AR5082">
        <v>0</v>
      </c>
      <c r="AS5082">
        <v>0.10282848083021</v>
      </c>
      <c r="AT5082" t="s">
        <v>68</v>
      </c>
      <c r="AX5082">
        <v>1</v>
      </c>
      <c r="AY5082">
        <v>0.10282848083021</v>
      </c>
    </row>
    <row r="5083" spans="1:51" x14ac:dyDescent="0.3">
      <c r="A5083">
        <v>820</v>
      </c>
      <c r="B5083">
        <v>489</v>
      </c>
      <c r="C5083">
        <v>91010</v>
      </c>
      <c r="D5083">
        <v>11</v>
      </c>
      <c r="E5083">
        <v>10000</v>
      </c>
      <c r="F5083" t="s">
        <v>51</v>
      </c>
      <c r="G5083">
        <v>112</v>
      </c>
      <c r="H5083" t="s">
        <v>2463</v>
      </c>
      <c r="I5083">
        <v>2010</v>
      </c>
      <c r="J5083" t="s">
        <v>53</v>
      </c>
      <c r="K5083" t="s">
        <v>54</v>
      </c>
      <c r="L5083">
        <v>2010000753</v>
      </c>
      <c r="M5083" t="s">
        <v>4308</v>
      </c>
      <c r="N5083" t="s">
        <v>521</v>
      </c>
      <c r="O5083" t="s">
        <v>522</v>
      </c>
      <c r="P5083" t="s">
        <v>316</v>
      </c>
      <c r="Q5083">
        <v>10000</v>
      </c>
      <c r="R5083" t="s">
        <v>3005</v>
      </c>
      <c r="S5083">
        <v>10</v>
      </c>
      <c r="T5083" t="s">
        <v>60</v>
      </c>
      <c r="U5083">
        <v>110</v>
      </c>
      <c r="V5083" t="s">
        <v>61</v>
      </c>
      <c r="W5083">
        <v>1</v>
      </c>
      <c r="X5083" t="s">
        <v>2463</v>
      </c>
      <c r="Y5083" t="s">
        <v>2466</v>
      </c>
      <c r="Z5083" t="s">
        <v>3789</v>
      </c>
      <c r="AA5083" t="s">
        <v>3790</v>
      </c>
      <c r="AB5083">
        <v>91010</v>
      </c>
      <c r="AC5083" t="s">
        <v>1706</v>
      </c>
      <c r="AD5083" t="s">
        <v>1707</v>
      </c>
      <c r="AG5083">
        <v>1</v>
      </c>
      <c r="AH5083">
        <v>1</v>
      </c>
      <c r="AI5083">
        <v>1</v>
      </c>
      <c r="AO5083">
        <v>0</v>
      </c>
      <c r="AP5083">
        <v>0</v>
      </c>
      <c r="AQ5083">
        <v>0</v>
      </c>
      <c r="AR5083">
        <v>0</v>
      </c>
      <c r="AS5083">
        <v>0.23694839290861899</v>
      </c>
      <c r="AT5083" t="s">
        <v>68</v>
      </c>
      <c r="AX5083">
        <v>1</v>
      </c>
      <c r="AY5083">
        <v>0.23694839290861899</v>
      </c>
    </row>
    <row r="5084" spans="1:51" x14ac:dyDescent="0.3">
      <c r="A5084">
        <v>820</v>
      </c>
      <c r="B5084">
        <v>789</v>
      </c>
      <c r="C5084">
        <v>91010</v>
      </c>
      <c r="D5084">
        <v>11</v>
      </c>
      <c r="E5084">
        <v>10000</v>
      </c>
      <c r="F5084" t="s">
        <v>51</v>
      </c>
      <c r="G5084">
        <v>112</v>
      </c>
      <c r="H5084" t="s">
        <v>2463</v>
      </c>
      <c r="I5084">
        <v>2010</v>
      </c>
      <c r="J5084" t="s">
        <v>53</v>
      </c>
      <c r="K5084" t="s">
        <v>54</v>
      </c>
      <c r="L5084">
        <v>2010000763</v>
      </c>
      <c r="M5084" t="s">
        <v>7231</v>
      </c>
      <c r="N5084" t="s">
        <v>1095</v>
      </c>
      <c r="O5084" t="s">
        <v>285</v>
      </c>
      <c r="P5084" t="s">
        <v>316</v>
      </c>
      <c r="Q5084">
        <v>10000</v>
      </c>
      <c r="R5084" t="s">
        <v>3005</v>
      </c>
      <c r="S5084">
        <v>10</v>
      </c>
      <c r="T5084" t="s">
        <v>60</v>
      </c>
      <c r="U5084">
        <v>110</v>
      </c>
      <c r="V5084" t="s">
        <v>61</v>
      </c>
      <c r="W5084">
        <v>1</v>
      </c>
      <c r="X5084" t="s">
        <v>2463</v>
      </c>
      <c r="Y5084" t="s">
        <v>2466</v>
      </c>
      <c r="Z5084" t="s">
        <v>3791</v>
      </c>
      <c r="AA5084" t="s">
        <v>3792</v>
      </c>
      <c r="AB5084">
        <v>91010</v>
      </c>
      <c r="AC5084" t="s">
        <v>1706</v>
      </c>
      <c r="AD5084" t="s">
        <v>1707</v>
      </c>
      <c r="AG5084">
        <v>1</v>
      </c>
      <c r="AH5084">
        <v>1</v>
      </c>
      <c r="AI5084">
        <v>1</v>
      </c>
      <c r="AO5084">
        <v>0</v>
      </c>
      <c r="AP5084">
        <v>0</v>
      </c>
      <c r="AQ5084">
        <v>0</v>
      </c>
      <c r="AR5084">
        <v>0</v>
      </c>
      <c r="AS5084" s="1">
        <v>9.8684058806572492E-4</v>
      </c>
      <c r="AT5084" t="s">
        <v>68</v>
      </c>
      <c r="AX5084">
        <v>1</v>
      </c>
      <c r="AY5084">
        <v>9.8684058806572492E-4</v>
      </c>
    </row>
    <row r="5085" spans="1:51" x14ac:dyDescent="0.3">
      <c r="A5085">
        <v>820</v>
      </c>
      <c r="B5085">
        <v>789</v>
      </c>
      <c r="C5085">
        <v>91010</v>
      </c>
      <c r="D5085">
        <v>11</v>
      </c>
      <c r="E5085">
        <v>10000</v>
      </c>
      <c r="F5085" t="s">
        <v>51</v>
      </c>
      <c r="G5085">
        <v>112</v>
      </c>
      <c r="H5085" t="s">
        <v>2463</v>
      </c>
      <c r="I5085">
        <v>2010</v>
      </c>
      <c r="J5085" t="s">
        <v>53</v>
      </c>
      <c r="K5085" t="s">
        <v>54</v>
      </c>
      <c r="L5085">
        <v>2010000756</v>
      </c>
      <c r="M5085" t="s">
        <v>4310</v>
      </c>
      <c r="N5085" t="s">
        <v>1095</v>
      </c>
      <c r="O5085" t="s">
        <v>285</v>
      </c>
      <c r="P5085" t="s">
        <v>316</v>
      </c>
      <c r="Q5085">
        <v>10000</v>
      </c>
      <c r="R5085" t="s">
        <v>3005</v>
      </c>
      <c r="S5085">
        <v>10</v>
      </c>
      <c r="T5085" t="s">
        <v>60</v>
      </c>
      <c r="U5085">
        <v>110</v>
      </c>
      <c r="V5085" t="s">
        <v>61</v>
      </c>
      <c r="W5085">
        <v>1</v>
      </c>
      <c r="X5085" t="s">
        <v>2463</v>
      </c>
      <c r="Y5085" t="s">
        <v>2466</v>
      </c>
      <c r="Z5085" t="s">
        <v>3789</v>
      </c>
      <c r="AA5085" t="s">
        <v>3790</v>
      </c>
      <c r="AB5085">
        <v>91010</v>
      </c>
      <c r="AC5085" t="s">
        <v>1706</v>
      </c>
      <c r="AD5085" t="s">
        <v>1707</v>
      </c>
      <c r="AG5085">
        <v>1</v>
      </c>
      <c r="AH5085">
        <v>1</v>
      </c>
      <c r="AI5085">
        <v>1</v>
      </c>
      <c r="AO5085">
        <v>0</v>
      </c>
      <c r="AP5085">
        <v>0</v>
      </c>
      <c r="AQ5085">
        <v>0</v>
      </c>
      <c r="AR5085">
        <v>0</v>
      </c>
      <c r="AS5085">
        <v>2.7508971821850601</v>
      </c>
      <c r="AT5085" t="s">
        <v>68</v>
      </c>
      <c r="AX5085">
        <v>1</v>
      </c>
      <c r="AY5085">
        <v>2.7508971821850698</v>
      </c>
    </row>
    <row r="5086" spans="1:51" x14ac:dyDescent="0.3">
      <c r="A5086">
        <v>820</v>
      </c>
      <c r="B5086">
        <v>679</v>
      </c>
      <c r="C5086">
        <v>91010</v>
      </c>
      <c r="D5086">
        <v>11</v>
      </c>
      <c r="E5086">
        <v>10000</v>
      </c>
      <c r="F5086" t="s">
        <v>51</v>
      </c>
      <c r="G5086">
        <v>112</v>
      </c>
      <c r="H5086" t="s">
        <v>2463</v>
      </c>
      <c r="I5086">
        <v>2010</v>
      </c>
      <c r="J5086" t="s">
        <v>53</v>
      </c>
      <c r="K5086" t="s">
        <v>54</v>
      </c>
      <c r="L5086">
        <v>2010000755</v>
      </c>
      <c r="M5086" t="s">
        <v>4312</v>
      </c>
      <c r="N5086" t="s">
        <v>3286</v>
      </c>
      <c r="O5086" t="s">
        <v>356</v>
      </c>
      <c r="P5086" t="s">
        <v>316</v>
      </c>
      <c r="Q5086">
        <v>10000</v>
      </c>
      <c r="R5086" t="s">
        <v>3005</v>
      </c>
      <c r="S5086">
        <v>10</v>
      </c>
      <c r="T5086" t="s">
        <v>60</v>
      </c>
      <c r="U5086">
        <v>110</v>
      </c>
      <c r="V5086" t="s">
        <v>61</v>
      </c>
      <c r="W5086">
        <v>1</v>
      </c>
      <c r="X5086" t="s">
        <v>2463</v>
      </c>
      <c r="Y5086" t="s">
        <v>2466</v>
      </c>
      <c r="Z5086" t="s">
        <v>3789</v>
      </c>
      <c r="AA5086" t="s">
        <v>3790</v>
      </c>
      <c r="AB5086">
        <v>91010</v>
      </c>
      <c r="AC5086" t="s">
        <v>1706</v>
      </c>
      <c r="AD5086" t="s">
        <v>1707</v>
      </c>
      <c r="AG5086">
        <v>1</v>
      </c>
      <c r="AH5086">
        <v>1</v>
      </c>
      <c r="AI5086">
        <v>1</v>
      </c>
      <c r="AO5086">
        <v>0</v>
      </c>
      <c r="AP5086">
        <v>0</v>
      </c>
      <c r="AQ5086">
        <v>0</v>
      </c>
      <c r="AR5086">
        <v>0</v>
      </c>
      <c r="AS5086">
        <v>0.22643932689535801</v>
      </c>
      <c r="AT5086" t="s">
        <v>68</v>
      </c>
      <c r="AX5086">
        <v>1</v>
      </c>
      <c r="AY5086">
        <v>0.22643932689535901</v>
      </c>
    </row>
    <row r="5087" spans="1:51" x14ac:dyDescent="0.3">
      <c r="A5087">
        <v>820</v>
      </c>
      <c r="B5087">
        <v>798</v>
      </c>
      <c r="C5087">
        <v>91010</v>
      </c>
      <c r="D5087">
        <v>11</v>
      </c>
      <c r="E5087">
        <v>10000</v>
      </c>
      <c r="F5087" t="s">
        <v>51</v>
      </c>
      <c r="G5087">
        <v>112</v>
      </c>
      <c r="H5087" t="s">
        <v>2463</v>
      </c>
      <c r="I5087">
        <v>2010</v>
      </c>
      <c r="J5087" t="s">
        <v>53</v>
      </c>
      <c r="K5087" t="s">
        <v>54</v>
      </c>
      <c r="L5087">
        <v>2010000762</v>
      </c>
      <c r="M5087" t="s">
        <v>4314</v>
      </c>
      <c r="N5087" t="s">
        <v>1176</v>
      </c>
      <c r="O5087" t="s">
        <v>1177</v>
      </c>
      <c r="P5087" t="s">
        <v>316</v>
      </c>
      <c r="Q5087">
        <v>10000</v>
      </c>
      <c r="R5087" t="s">
        <v>3005</v>
      </c>
      <c r="S5087">
        <v>10</v>
      </c>
      <c r="T5087" t="s">
        <v>60</v>
      </c>
      <c r="U5087">
        <v>110</v>
      </c>
      <c r="V5087" t="s">
        <v>61</v>
      </c>
      <c r="W5087">
        <v>1</v>
      </c>
      <c r="X5087" t="s">
        <v>2463</v>
      </c>
      <c r="Y5087" t="s">
        <v>2466</v>
      </c>
      <c r="Z5087" t="s">
        <v>3791</v>
      </c>
      <c r="AA5087" t="s">
        <v>3792</v>
      </c>
      <c r="AB5087">
        <v>91010</v>
      </c>
      <c r="AC5087" t="s">
        <v>1706</v>
      </c>
      <c r="AD5087" t="s">
        <v>1707</v>
      </c>
      <c r="AG5087">
        <v>1</v>
      </c>
      <c r="AH5087">
        <v>1</v>
      </c>
      <c r="AI5087">
        <v>1</v>
      </c>
      <c r="AO5087">
        <v>0</v>
      </c>
      <c r="AP5087">
        <v>0</v>
      </c>
      <c r="AQ5087">
        <v>0</v>
      </c>
      <c r="AR5087">
        <v>0</v>
      </c>
      <c r="AS5087" s="1">
        <v>2.3540573652349301E-3</v>
      </c>
      <c r="AT5087" t="s">
        <v>68</v>
      </c>
      <c r="AX5087">
        <v>1</v>
      </c>
      <c r="AY5087">
        <v>2.3540573652349401E-3</v>
      </c>
    </row>
    <row r="5088" spans="1:51" x14ac:dyDescent="0.3">
      <c r="A5088">
        <v>820</v>
      </c>
      <c r="B5088">
        <v>831</v>
      </c>
      <c r="C5088">
        <v>11220</v>
      </c>
      <c r="D5088">
        <v>11</v>
      </c>
      <c r="E5088">
        <v>10000</v>
      </c>
      <c r="F5088" t="s">
        <v>51</v>
      </c>
      <c r="G5088">
        <v>112</v>
      </c>
      <c r="H5088" t="s">
        <v>183</v>
      </c>
      <c r="I5088">
        <v>2010</v>
      </c>
      <c r="J5088" t="s">
        <v>53</v>
      </c>
      <c r="K5088" t="s">
        <v>54</v>
      </c>
      <c r="L5088">
        <v>2010000683</v>
      </c>
      <c r="M5088" t="s">
        <v>6534</v>
      </c>
      <c r="N5088" t="s">
        <v>185</v>
      </c>
      <c r="O5088" t="s">
        <v>153</v>
      </c>
      <c r="P5088" t="s">
        <v>94</v>
      </c>
      <c r="Q5088">
        <v>10000</v>
      </c>
      <c r="R5088" t="s">
        <v>256</v>
      </c>
      <c r="S5088">
        <v>10</v>
      </c>
      <c r="T5088" t="s">
        <v>60</v>
      </c>
      <c r="U5088">
        <v>110</v>
      </c>
      <c r="V5088" t="s">
        <v>61</v>
      </c>
      <c r="W5088">
        <v>1</v>
      </c>
      <c r="X5088" t="s">
        <v>183</v>
      </c>
      <c r="Y5088" t="s">
        <v>186</v>
      </c>
      <c r="Z5088" t="s">
        <v>6535</v>
      </c>
      <c r="AA5088" t="s">
        <v>6536</v>
      </c>
      <c r="AB5088">
        <v>11220</v>
      </c>
      <c r="AC5088" t="s">
        <v>251</v>
      </c>
      <c r="AD5088" t="s">
        <v>252</v>
      </c>
      <c r="AE5088" t="s">
        <v>6537</v>
      </c>
      <c r="AG5088">
        <v>1</v>
      </c>
      <c r="AH5088">
        <v>0</v>
      </c>
      <c r="AI5088">
        <v>0</v>
      </c>
      <c r="AO5088">
        <v>0</v>
      </c>
      <c r="AP5088">
        <v>0</v>
      </c>
      <c r="AQ5088">
        <v>0</v>
      </c>
      <c r="AR5088">
        <v>0</v>
      </c>
      <c r="AS5088">
        <v>3.4234564932257099</v>
      </c>
      <c r="AT5088" t="s">
        <v>68</v>
      </c>
      <c r="AV5088">
        <v>5.0507</v>
      </c>
      <c r="AX5088">
        <v>1</v>
      </c>
      <c r="AY5088">
        <v>3.4234564932257099</v>
      </c>
    </row>
    <row r="5089" spans="1:51" x14ac:dyDescent="0.3">
      <c r="A5089">
        <v>820</v>
      </c>
      <c r="B5089">
        <v>880</v>
      </c>
      <c r="C5089">
        <v>12220</v>
      </c>
      <c r="D5089">
        <v>11</v>
      </c>
      <c r="E5089">
        <v>10000</v>
      </c>
      <c r="F5089" t="s">
        <v>51</v>
      </c>
      <c r="G5089">
        <v>112</v>
      </c>
      <c r="H5089" t="s">
        <v>183</v>
      </c>
      <c r="I5089">
        <v>2010</v>
      </c>
      <c r="J5089" t="s">
        <v>53</v>
      </c>
      <c r="K5089" t="s">
        <v>54</v>
      </c>
      <c r="L5089">
        <v>2010000635</v>
      </c>
      <c r="M5089" t="s">
        <v>4470</v>
      </c>
      <c r="N5089" t="s">
        <v>168</v>
      </c>
      <c r="O5089" t="s">
        <v>153</v>
      </c>
      <c r="P5089" t="s">
        <v>94</v>
      </c>
      <c r="Q5089">
        <v>10000</v>
      </c>
      <c r="R5089" t="s">
        <v>256</v>
      </c>
      <c r="S5089">
        <v>10</v>
      </c>
      <c r="T5089" t="s">
        <v>60</v>
      </c>
      <c r="U5089">
        <v>110</v>
      </c>
      <c r="V5089" t="s">
        <v>61</v>
      </c>
      <c r="W5089">
        <v>1</v>
      </c>
      <c r="X5089" t="s">
        <v>183</v>
      </c>
      <c r="Y5089" t="s">
        <v>186</v>
      </c>
      <c r="Z5089" t="s">
        <v>4471</v>
      </c>
      <c r="AA5089" t="s">
        <v>4472</v>
      </c>
      <c r="AB5089">
        <v>12220</v>
      </c>
      <c r="AC5089" t="s">
        <v>384</v>
      </c>
      <c r="AD5089" t="s">
        <v>385</v>
      </c>
      <c r="AE5089" t="s">
        <v>4473</v>
      </c>
      <c r="AG5089">
        <v>1</v>
      </c>
      <c r="AH5089">
        <v>0</v>
      </c>
      <c r="AI5089">
        <v>1</v>
      </c>
      <c r="AO5089">
        <v>0</v>
      </c>
      <c r="AP5089">
        <v>0</v>
      </c>
      <c r="AQ5089">
        <v>0</v>
      </c>
      <c r="AR5089">
        <v>0</v>
      </c>
      <c r="AS5089">
        <v>1.8755818391467201</v>
      </c>
      <c r="AT5089" t="s">
        <v>68</v>
      </c>
      <c r="AX5089">
        <v>3</v>
      </c>
      <c r="AY5089">
        <v>1.87558183914673</v>
      </c>
    </row>
    <row r="5090" spans="1:51" x14ac:dyDescent="0.3">
      <c r="A5090">
        <v>820</v>
      </c>
      <c r="B5090">
        <v>854</v>
      </c>
      <c r="C5090">
        <v>11220</v>
      </c>
      <c r="D5090">
        <v>11</v>
      </c>
      <c r="E5090">
        <v>10000</v>
      </c>
      <c r="F5090" t="s">
        <v>51</v>
      </c>
      <c r="G5090">
        <v>112</v>
      </c>
      <c r="H5090" t="s">
        <v>183</v>
      </c>
      <c r="I5090">
        <v>2010</v>
      </c>
      <c r="J5090" t="s">
        <v>53</v>
      </c>
      <c r="K5090" t="s">
        <v>54</v>
      </c>
      <c r="L5090">
        <v>2010000739</v>
      </c>
      <c r="M5090" t="s">
        <v>3841</v>
      </c>
      <c r="N5090" t="s">
        <v>307</v>
      </c>
      <c r="O5090" t="s">
        <v>153</v>
      </c>
      <c r="P5090" t="s">
        <v>58</v>
      </c>
      <c r="Q5090">
        <v>10000</v>
      </c>
      <c r="R5090" t="s">
        <v>256</v>
      </c>
      <c r="S5090">
        <v>10</v>
      </c>
      <c r="T5090" t="s">
        <v>60</v>
      </c>
      <c r="U5090">
        <v>110</v>
      </c>
      <c r="V5090" t="s">
        <v>61</v>
      </c>
      <c r="W5090">
        <v>1</v>
      </c>
      <c r="X5090" t="s">
        <v>183</v>
      </c>
      <c r="Y5090" t="s">
        <v>186</v>
      </c>
      <c r="Z5090" t="s">
        <v>3842</v>
      </c>
      <c r="AA5090" t="s">
        <v>3843</v>
      </c>
      <c r="AB5090">
        <v>11220</v>
      </c>
      <c r="AC5090" t="s">
        <v>251</v>
      </c>
      <c r="AD5090" t="s">
        <v>252</v>
      </c>
      <c r="AE5090" t="s">
        <v>3844</v>
      </c>
      <c r="AG5090">
        <v>1</v>
      </c>
      <c r="AH5090">
        <v>0</v>
      </c>
      <c r="AI5090">
        <v>1</v>
      </c>
      <c r="AO5090">
        <v>0</v>
      </c>
      <c r="AP5090">
        <v>0</v>
      </c>
      <c r="AQ5090">
        <v>0</v>
      </c>
      <c r="AR5090">
        <v>0</v>
      </c>
      <c r="AS5090">
        <v>2.0182487244162499</v>
      </c>
      <c r="AT5090" t="s">
        <v>68</v>
      </c>
      <c r="AX5090">
        <v>3</v>
      </c>
      <c r="AY5090">
        <v>2.0182487244162601</v>
      </c>
    </row>
    <row r="5091" spans="1:51" x14ac:dyDescent="0.3">
      <c r="A5091">
        <v>820</v>
      </c>
      <c r="B5091">
        <v>856</v>
      </c>
      <c r="C5091">
        <v>25010</v>
      </c>
      <c r="D5091">
        <v>11</v>
      </c>
      <c r="E5091">
        <v>20000</v>
      </c>
      <c r="F5091" t="s">
        <v>51</v>
      </c>
      <c r="G5091">
        <v>112</v>
      </c>
      <c r="H5091" t="s">
        <v>281</v>
      </c>
      <c r="I5091">
        <v>2010</v>
      </c>
      <c r="J5091" t="s">
        <v>53</v>
      </c>
      <c r="K5091" t="s">
        <v>54</v>
      </c>
      <c r="L5091">
        <v>2010000561</v>
      </c>
      <c r="M5091" t="s">
        <v>3862</v>
      </c>
      <c r="N5091" t="s">
        <v>163</v>
      </c>
      <c r="O5091" t="s">
        <v>153</v>
      </c>
      <c r="P5091" t="s">
        <v>94</v>
      </c>
      <c r="Q5091">
        <v>20000</v>
      </c>
      <c r="R5091" t="s">
        <v>1945</v>
      </c>
      <c r="S5091">
        <v>10</v>
      </c>
      <c r="T5091" t="s">
        <v>60</v>
      </c>
      <c r="U5091">
        <v>110</v>
      </c>
      <c r="V5091" t="s">
        <v>61</v>
      </c>
      <c r="W5091">
        <v>3</v>
      </c>
      <c r="X5091" t="s">
        <v>281</v>
      </c>
      <c r="Y5091" t="s">
        <v>286</v>
      </c>
      <c r="Z5091" t="s">
        <v>3863</v>
      </c>
      <c r="AA5091" t="s">
        <v>3864</v>
      </c>
      <c r="AB5091">
        <v>25010</v>
      </c>
      <c r="AC5091" t="s">
        <v>300</v>
      </c>
      <c r="AD5091" t="s">
        <v>301</v>
      </c>
      <c r="AE5091" t="s">
        <v>3865</v>
      </c>
      <c r="AG5091">
        <v>0</v>
      </c>
      <c r="AH5091">
        <v>0</v>
      </c>
      <c r="AI5091">
        <v>0</v>
      </c>
      <c r="AJ5091">
        <v>1</v>
      </c>
      <c r="AO5091">
        <v>0</v>
      </c>
      <c r="AP5091">
        <v>0</v>
      </c>
      <c r="AQ5091">
        <v>0</v>
      </c>
      <c r="AR5091">
        <v>0</v>
      </c>
      <c r="AS5091" s="1">
        <v>4.5670402133179501E-2</v>
      </c>
      <c r="AT5091" t="s">
        <v>68</v>
      </c>
      <c r="AV5091">
        <v>4.3700000000000003E-2</v>
      </c>
      <c r="AX5091">
        <v>1</v>
      </c>
      <c r="AY5091">
        <v>4.5670402133179598E-2</v>
      </c>
    </row>
    <row r="5092" spans="1:51" x14ac:dyDescent="0.3">
      <c r="A5092">
        <v>820</v>
      </c>
      <c r="B5092">
        <v>889</v>
      </c>
      <c r="C5092">
        <v>31382</v>
      </c>
      <c r="D5092">
        <v>11</v>
      </c>
      <c r="E5092">
        <v>40000</v>
      </c>
      <c r="F5092" t="s">
        <v>51</v>
      </c>
      <c r="G5092">
        <v>112</v>
      </c>
      <c r="H5092" t="s">
        <v>332</v>
      </c>
      <c r="I5092">
        <v>2010</v>
      </c>
      <c r="J5092" t="s">
        <v>53</v>
      </c>
      <c r="K5092" t="s">
        <v>54</v>
      </c>
      <c r="L5092">
        <v>2010000665</v>
      </c>
      <c r="M5092" t="s">
        <v>7234</v>
      </c>
      <c r="N5092" t="s">
        <v>315</v>
      </c>
      <c r="O5092" t="s">
        <v>153</v>
      </c>
      <c r="P5092" t="s">
        <v>316</v>
      </c>
      <c r="Q5092">
        <v>40000</v>
      </c>
      <c r="R5092" t="s">
        <v>370</v>
      </c>
      <c r="S5092">
        <v>10</v>
      </c>
      <c r="T5092" t="s">
        <v>60</v>
      </c>
      <c r="U5092">
        <v>110</v>
      </c>
      <c r="V5092" t="s">
        <v>61</v>
      </c>
      <c r="W5092">
        <v>1</v>
      </c>
      <c r="X5092" t="s">
        <v>332</v>
      </c>
      <c r="Y5092" t="s">
        <v>336</v>
      </c>
      <c r="Z5092" t="s">
        <v>7235</v>
      </c>
      <c r="AA5092" t="s">
        <v>7236</v>
      </c>
      <c r="AB5092">
        <v>31382</v>
      </c>
      <c r="AC5092" t="s">
        <v>4517</v>
      </c>
      <c r="AD5092" t="s">
        <v>209</v>
      </c>
      <c r="AE5092" t="s">
        <v>7237</v>
      </c>
      <c r="AG5092">
        <v>0</v>
      </c>
      <c r="AH5092">
        <v>1</v>
      </c>
      <c r="AI5092">
        <v>0</v>
      </c>
      <c r="AJ5092">
        <v>2</v>
      </c>
      <c r="AO5092">
        <v>1</v>
      </c>
      <c r="AP5092">
        <v>0</v>
      </c>
      <c r="AQ5092">
        <v>0</v>
      </c>
      <c r="AR5092">
        <v>0</v>
      </c>
      <c r="AS5092">
        <v>0.31709426347650599</v>
      </c>
      <c r="AT5092" t="s">
        <v>68</v>
      </c>
      <c r="AX5092">
        <v>3</v>
      </c>
      <c r="AY5092">
        <v>0.31709426347650599</v>
      </c>
    </row>
    <row r="5093" spans="1:51" x14ac:dyDescent="0.3">
      <c r="A5093">
        <v>820</v>
      </c>
      <c r="B5093">
        <v>798</v>
      </c>
      <c r="C5093">
        <v>11182</v>
      </c>
      <c r="D5093">
        <v>11</v>
      </c>
      <c r="E5093">
        <v>10000</v>
      </c>
      <c r="F5093" t="s">
        <v>51</v>
      </c>
      <c r="G5093">
        <v>112</v>
      </c>
      <c r="H5093" t="s">
        <v>459</v>
      </c>
      <c r="I5093">
        <v>2010</v>
      </c>
      <c r="J5093" t="s">
        <v>53</v>
      </c>
      <c r="K5093" t="s">
        <v>54</v>
      </c>
      <c r="L5093">
        <v>2010000247</v>
      </c>
      <c r="M5093" t="s">
        <v>2506</v>
      </c>
      <c r="N5093" t="s">
        <v>1176</v>
      </c>
      <c r="O5093" t="s">
        <v>1177</v>
      </c>
      <c r="P5093" t="s">
        <v>316</v>
      </c>
      <c r="Q5093">
        <v>10000</v>
      </c>
      <c r="R5093" t="s">
        <v>3005</v>
      </c>
      <c r="S5093">
        <v>10</v>
      </c>
      <c r="T5093" t="s">
        <v>60</v>
      </c>
      <c r="U5093">
        <v>110</v>
      </c>
      <c r="V5093" t="s">
        <v>61</v>
      </c>
      <c r="W5093">
        <v>1</v>
      </c>
      <c r="X5093" t="s">
        <v>459</v>
      </c>
      <c r="Y5093" t="s">
        <v>464</v>
      </c>
      <c r="Z5093" t="s">
        <v>5069</v>
      </c>
      <c r="AA5093" t="s">
        <v>5070</v>
      </c>
      <c r="AB5093">
        <v>11182</v>
      </c>
      <c r="AC5093" t="s">
        <v>373</v>
      </c>
      <c r="AD5093" t="s">
        <v>217</v>
      </c>
      <c r="AG5093">
        <v>1</v>
      </c>
      <c r="AH5093">
        <v>0</v>
      </c>
      <c r="AI5093">
        <v>0</v>
      </c>
      <c r="AO5093">
        <v>0</v>
      </c>
      <c r="AP5093">
        <v>0</v>
      </c>
      <c r="AQ5093">
        <v>0</v>
      </c>
      <c r="AR5093">
        <v>0</v>
      </c>
      <c r="AS5093" s="1">
        <v>1.6838505332948901E-2</v>
      </c>
      <c r="AT5093" t="s">
        <v>68</v>
      </c>
      <c r="AV5093">
        <v>6.7000000000000004E-2</v>
      </c>
      <c r="AX5093">
        <v>1</v>
      </c>
      <c r="AY5093">
        <v>1.6838505332948998E-2</v>
      </c>
    </row>
    <row r="5094" spans="1:51" x14ac:dyDescent="0.3">
      <c r="A5094">
        <v>820</v>
      </c>
      <c r="B5094">
        <v>870</v>
      </c>
      <c r="C5094">
        <v>15210</v>
      </c>
      <c r="D5094">
        <v>11</v>
      </c>
      <c r="E5094">
        <v>10000</v>
      </c>
      <c r="F5094" t="s">
        <v>51</v>
      </c>
      <c r="G5094">
        <v>112</v>
      </c>
      <c r="H5094" t="s">
        <v>459</v>
      </c>
      <c r="I5094">
        <v>2010</v>
      </c>
      <c r="J5094" t="s">
        <v>53</v>
      </c>
      <c r="K5094" t="s">
        <v>54</v>
      </c>
      <c r="L5094">
        <v>2010000624</v>
      </c>
      <c r="M5094" t="s">
        <v>2502</v>
      </c>
      <c r="N5094" t="s">
        <v>179</v>
      </c>
      <c r="O5094" t="s">
        <v>153</v>
      </c>
      <c r="P5094" t="s">
        <v>94</v>
      </c>
      <c r="Q5094">
        <v>10000</v>
      </c>
      <c r="R5094" t="s">
        <v>3005</v>
      </c>
      <c r="S5094">
        <v>10</v>
      </c>
      <c r="T5094" t="s">
        <v>60</v>
      </c>
      <c r="U5094">
        <v>110</v>
      </c>
      <c r="V5094" t="s">
        <v>61</v>
      </c>
      <c r="W5094">
        <v>1</v>
      </c>
      <c r="X5094" t="s">
        <v>459</v>
      </c>
      <c r="Y5094" t="s">
        <v>464</v>
      </c>
      <c r="Z5094" t="s">
        <v>6170</v>
      </c>
      <c r="AA5094" t="s">
        <v>6171</v>
      </c>
      <c r="AB5094">
        <v>15210</v>
      </c>
      <c r="AC5094" t="s">
        <v>3092</v>
      </c>
      <c r="AD5094" t="s">
        <v>353</v>
      </c>
      <c r="AE5094" t="s">
        <v>2505</v>
      </c>
      <c r="AG5094">
        <v>0</v>
      </c>
      <c r="AH5094">
        <v>0</v>
      </c>
      <c r="AI5094">
        <v>2</v>
      </c>
      <c r="AO5094">
        <v>0</v>
      </c>
      <c r="AP5094">
        <v>0</v>
      </c>
      <c r="AQ5094">
        <v>0</v>
      </c>
      <c r="AR5094">
        <v>0</v>
      </c>
      <c r="AS5094">
        <v>1.0259081147304601</v>
      </c>
      <c r="AT5094" t="s">
        <v>68</v>
      </c>
      <c r="AX5094">
        <v>3</v>
      </c>
      <c r="AY5094">
        <v>1.0259081147304701</v>
      </c>
    </row>
    <row r="5095" spans="1:51" x14ac:dyDescent="0.3">
      <c r="A5095">
        <v>820</v>
      </c>
      <c r="B5095">
        <v>889</v>
      </c>
      <c r="C5095">
        <v>15110</v>
      </c>
      <c r="D5095">
        <v>11</v>
      </c>
      <c r="E5095">
        <v>10000</v>
      </c>
      <c r="F5095" t="s">
        <v>51</v>
      </c>
      <c r="G5095">
        <v>112</v>
      </c>
      <c r="H5095" t="s">
        <v>459</v>
      </c>
      <c r="I5095">
        <v>2010</v>
      </c>
      <c r="J5095" t="s">
        <v>53</v>
      </c>
      <c r="K5095" t="s">
        <v>54</v>
      </c>
      <c r="L5095">
        <v>2010000547</v>
      </c>
      <c r="M5095" t="s">
        <v>693</v>
      </c>
      <c r="N5095" t="s">
        <v>315</v>
      </c>
      <c r="O5095" t="s">
        <v>153</v>
      </c>
      <c r="P5095" t="s">
        <v>316</v>
      </c>
      <c r="Q5095">
        <v>10000</v>
      </c>
      <c r="R5095" t="s">
        <v>3005</v>
      </c>
      <c r="S5095">
        <v>10</v>
      </c>
      <c r="T5095" t="s">
        <v>60</v>
      </c>
      <c r="U5095">
        <v>110</v>
      </c>
      <c r="V5095" t="s">
        <v>61</v>
      </c>
      <c r="W5095">
        <v>1</v>
      </c>
      <c r="X5095" t="s">
        <v>459</v>
      </c>
      <c r="Y5095" t="s">
        <v>464</v>
      </c>
      <c r="Z5095" t="s">
        <v>694</v>
      </c>
      <c r="AA5095" t="s">
        <v>695</v>
      </c>
      <c r="AB5095">
        <v>15110</v>
      </c>
      <c r="AC5095" t="s">
        <v>80</v>
      </c>
      <c r="AD5095" t="s">
        <v>81</v>
      </c>
      <c r="AE5095" t="s">
        <v>696</v>
      </c>
      <c r="AG5095">
        <v>0</v>
      </c>
      <c r="AH5095">
        <v>0</v>
      </c>
      <c r="AI5095">
        <v>2</v>
      </c>
      <c r="AO5095">
        <v>0</v>
      </c>
      <c r="AP5095">
        <v>0</v>
      </c>
      <c r="AQ5095">
        <v>0</v>
      </c>
      <c r="AR5095">
        <v>0</v>
      </c>
      <c r="AS5095">
        <v>0.15194228163735901</v>
      </c>
      <c r="AT5095" t="s">
        <v>68</v>
      </c>
      <c r="AV5095">
        <v>0.51170000000000004</v>
      </c>
      <c r="AX5095">
        <v>1</v>
      </c>
      <c r="AY5095">
        <v>0.15194228163735901</v>
      </c>
    </row>
    <row r="5096" spans="1:51" x14ac:dyDescent="0.3">
      <c r="A5096">
        <v>820</v>
      </c>
      <c r="B5096">
        <v>889</v>
      </c>
      <c r="C5096">
        <v>24040</v>
      </c>
      <c r="D5096">
        <v>11</v>
      </c>
      <c r="E5096">
        <v>10000</v>
      </c>
      <c r="F5096" t="s">
        <v>51</v>
      </c>
      <c r="G5096">
        <v>112</v>
      </c>
      <c r="H5096" t="s">
        <v>459</v>
      </c>
      <c r="I5096">
        <v>2010</v>
      </c>
      <c r="J5096" t="s">
        <v>53</v>
      </c>
      <c r="K5096" t="s">
        <v>54</v>
      </c>
      <c r="L5096">
        <v>2010000648</v>
      </c>
      <c r="M5096" t="s">
        <v>514</v>
      </c>
      <c r="N5096" t="s">
        <v>315</v>
      </c>
      <c r="O5096" t="s">
        <v>153</v>
      </c>
      <c r="P5096" t="s">
        <v>316</v>
      </c>
      <c r="Q5096">
        <v>10000</v>
      </c>
      <c r="R5096" t="s">
        <v>3005</v>
      </c>
      <c r="S5096">
        <v>10</v>
      </c>
      <c r="T5096" t="s">
        <v>60</v>
      </c>
      <c r="U5096">
        <v>110</v>
      </c>
      <c r="V5096" t="s">
        <v>61</v>
      </c>
      <c r="W5096">
        <v>1</v>
      </c>
      <c r="X5096" t="s">
        <v>459</v>
      </c>
      <c r="Y5096" t="s">
        <v>464</v>
      </c>
      <c r="Z5096" t="s">
        <v>516</v>
      </c>
      <c r="AA5096" t="s">
        <v>517</v>
      </c>
      <c r="AB5096">
        <v>24040</v>
      </c>
      <c r="AC5096" t="s">
        <v>518</v>
      </c>
      <c r="AD5096" t="s">
        <v>325</v>
      </c>
      <c r="AE5096" t="s">
        <v>519</v>
      </c>
      <c r="AG5096">
        <v>0</v>
      </c>
      <c r="AH5096">
        <v>0</v>
      </c>
      <c r="AI5096">
        <v>0</v>
      </c>
      <c r="AJ5096">
        <v>1</v>
      </c>
      <c r="AO5096">
        <v>0</v>
      </c>
      <c r="AP5096">
        <v>0</v>
      </c>
      <c r="AQ5096">
        <v>0</v>
      </c>
      <c r="AR5096">
        <v>0</v>
      </c>
      <c r="AS5096" s="1">
        <v>3.6046958777745698E-2</v>
      </c>
      <c r="AT5096" t="s">
        <v>68</v>
      </c>
      <c r="AV5096">
        <v>3.5999999999999997E-2</v>
      </c>
      <c r="AX5096">
        <v>1</v>
      </c>
      <c r="AY5096">
        <v>3.6046958777745802E-2</v>
      </c>
    </row>
    <row r="5097" spans="1:51" x14ac:dyDescent="0.3">
      <c r="A5097">
        <v>820</v>
      </c>
      <c r="B5097">
        <v>845</v>
      </c>
      <c r="C5097">
        <v>15130</v>
      </c>
      <c r="D5097">
        <v>11</v>
      </c>
      <c r="E5097">
        <v>40000</v>
      </c>
      <c r="F5097" t="s">
        <v>51</v>
      </c>
      <c r="G5097">
        <v>112</v>
      </c>
      <c r="H5097" t="s">
        <v>459</v>
      </c>
      <c r="I5097">
        <v>2010</v>
      </c>
      <c r="J5097" t="s">
        <v>53</v>
      </c>
      <c r="K5097" t="s">
        <v>54</v>
      </c>
      <c r="L5097">
        <v>2010000532</v>
      </c>
      <c r="M5097" t="s">
        <v>4537</v>
      </c>
      <c r="N5097" t="s">
        <v>213</v>
      </c>
      <c r="O5097" t="s">
        <v>153</v>
      </c>
      <c r="P5097" t="s">
        <v>94</v>
      </c>
      <c r="Q5097">
        <v>40000</v>
      </c>
      <c r="R5097" t="s">
        <v>1136</v>
      </c>
      <c r="S5097">
        <v>10</v>
      </c>
      <c r="T5097" t="s">
        <v>60</v>
      </c>
      <c r="U5097">
        <v>110</v>
      </c>
      <c r="V5097" t="s">
        <v>61</v>
      </c>
      <c r="W5097">
        <v>1</v>
      </c>
      <c r="X5097" t="s">
        <v>459</v>
      </c>
      <c r="Y5097" t="s">
        <v>464</v>
      </c>
      <c r="Z5097" t="s">
        <v>5119</v>
      </c>
      <c r="AA5097" t="s">
        <v>5120</v>
      </c>
      <c r="AB5097">
        <v>15130</v>
      </c>
      <c r="AC5097" t="s">
        <v>319</v>
      </c>
      <c r="AD5097" t="s">
        <v>81</v>
      </c>
      <c r="AE5097" t="s">
        <v>6538</v>
      </c>
      <c r="AG5097">
        <v>1</v>
      </c>
      <c r="AH5097">
        <v>0</v>
      </c>
      <c r="AI5097">
        <v>2</v>
      </c>
      <c r="AO5097">
        <v>0</v>
      </c>
      <c r="AP5097">
        <v>0</v>
      </c>
      <c r="AR5097">
        <v>0</v>
      </c>
      <c r="AS5097">
        <v>0.26349471029115001</v>
      </c>
      <c r="AT5097" t="s">
        <v>68</v>
      </c>
      <c r="AX5097">
        <v>3</v>
      </c>
      <c r="AY5097">
        <v>0.26349471029115001</v>
      </c>
    </row>
    <row r="5098" spans="1:51" x14ac:dyDescent="0.3">
      <c r="A5098">
        <v>820</v>
      </c>
      <c r="B5098">
        <v>730</v>
      </c>
      <c r="C5098">
        <v>12191</v>
      </c>
      <c r="D5098">
        <v>11</v>
      </c>
      <c r="E5098">
        <v>10000</v>
      </c>
      <c r="F5098" t="s">
        <v>51</v>
      </c>
      <c r="G5098">
        <v>112</v>
      </c>
      <c r="H5098" t="s">
        <v>52</v>
      </c>
      <c r="I5098">
        <v>2010</v>
      </c>
      <c r="J5098" t="s">
        <v>53</v>
      </c>
      <c r="K5098" t="s">
        <v>54</v>
      </c>
      <c r="L5098">
        <v>2010000048</v>
      </c>
      <c r="M5098" t="s">
        <v>8109</v>
      </c>
      <c r="N5098" t="s">
        <v>2273</v>
      </c>
      <c r="O5098" t="s">
        <v>285</v>
      </c>
      <c r="P5098" t="s">
        <v>94</v>
      </c>
      <c r="Q5098">
        <v>10000</v>
      </c>
      <c r="R5098" t="s">
        <v>3005</v>
      </c>
      <c r="S5098">
        <v>10</v>
      </c>
      <c r="T5098" t="s">
        <v>60</v>
      </c>
      <c r="U5098">
        <v>110</v>
      </c>
      <c r="V5098" t="s">
        <v>61</v>
      </c>
      <c r="W5098">
        <v>1</v>
      </c>
      <c r="X5098" t="s">
        <v>52</v>
      </c>
      <c r="Y5098" t="s">
        <v>62</v>
      </c>
      <c r="Z5098" t="s">
        <v>8110</v>
      </c>
      <c r="AA5098" t="s">
        <v>8111</v>
      </c>
      <c r="AB5098">
        <v>12191</v>
      </c>
      <c r="AC5098" t="s">
        <v>652</v>
      </c>
      <c r="AD5098" t="s">
        <v>238</v>
      </c>
      <c r="AE5098" t="s">
        <v>8112</v>
      </c>
      <c r="AG5098">
        <v>0</v>
      </c>
      <c r="AH5098">
        <v>0</v>
      </c>
      <c r="AI5098">
        <v>0</v>
      </c>
      <c r="AO5098">
        <v>0</v>
      </c>
      <c r="AP5098">
        <v>0</v>
      </c>
      <c r="AQ5098">
        <v>0</v>
      </c>
      <c r="AR5098">
        <v>0</v>
      </c>
      <c r="AS5098" s="1">
        <v>7.9786033439031401E-2</v>
      </c>
      <c r="AT5098" t="s">
        <v>68</v>
      </c>
      <c r="AV5098">
        <v>0.08</v>
      </c>
      <c r="AX5098">
        <v>1</v>
      </c>
      <c r="AY5098">
        <v>7.9786033439031401E-2</v>
      </c>
    </row>
    <row r="5099" spans="1:51" x14ac:dyDescent="0.3">
      <c r="A5099">
        <v>820</v>
      </c>
      <c r="B5099">
        <v>738</v>
      </c>
      <c r="C5099">
        <v>43010</v>
      </c>
      <c r="D5099">
        <v>11</v>
      </c>
      <c r="E5099">
        <v>10000</v>
      </c>
      <c r="F5099" t="s">
        <v>51</v>
      </c>
      <c r="G5099">
        <v>112</v>
      </c>
      <c r="H5099" t="s">
        <v>52</v>
      </c>
      <c r="I5099">
        <v>2010</v>
      </c>
      <c r="J5099" t="s">
        <v>53</v>
      </c>
      <c r="K5099" t="s">
        <v>54</v>
      </c>
      <c r="L5099">
        <v>2010000264</v>
      </c>
      <c r="M5099" t="s">
        <v>2548</v>
      </c>
      <c r="N5099" t="s">
        <v>529</v>
      </c>
      <c r="O5099" t="s">
        <v>285</v>
      </c>
      <c r="P5099" t="s">
        <v>86</v>
      </c>
      <c r="Q5099">
        <v>10000</v>
      </c>
      <c r="R5099" t="s">
        <v>3005</v>
      </c>
      <c r="S5099">
        <v>10</v>
      </c>
      <c r="T5099" t="s">
        <v>60</v>
      </c>
      <c r="U5099">
        <v>110</v>
      </c>
      <c r="V5099" t="s">
        <v>61</v>
      </c>
      <c r="W5099">
        <v>1</v>
      </c>
      <c r="X5099" t="s">
        <v>52</v>
      </c>
      <c r="Y5099" t="s">
        <v>62</v>
      </c>
      <c r="Z5099" t="s">
        <v>2549</v>
      </c>
      <c r="AA5099" t="s">
        <v>2550</v>
      </c>
      <c r="AB5099">
        <v>43010</v>
      </c>
      <c r="AC5099" t="s">
        <v>65</v>
      </c>
      <c r="AD5099" t="s">
        <v>66</v>
      </c>
      <c r="AE5099" t="s">
        <v>2551</v>
      </c>
      <c r="AG5099">
        <v>1</v>
      </c>
      <c r="AH5099">
        <v>1</v>
      </c>
      <c r="AI5099">
        <v>1</v>
      </c>
      <c r="AO5099">
        <v>0</v>
      </c>
      <c r="AP5099">
        <v>0</v>
      </c>
      <c r="AQ5099">
        <v>0</v>
      </c>
      <c r="AR5099">
        <v>0</v>
      </c>
      <c r="AS5099">
        <v>0.131336191986163</v>
      </c>
      <c r="AT5099" t="s">
        <v>68</v>
      </c>
      <c r="AV5099">
        <v>0.2303</v>
      </c>
      <c r="AX5099">
        <v>1</v>
      </c>
      <c r="AY5099">
        <v>0.131336191986163</v>
      </c>
    </row>
    <row r="5100" spans="1:51" x14ac:dyDescent="0.3">
      <c r="A5100">
        <v>820</v>
      </c>
      <c r="B5100">
        <v>854</v>
      </c>
      <c r="C5100">
        <v>15150</v>
      </c>
      <c r="D5100">
        <v>11</v>
      </c>
      <c r="E5100">
        <v>10000</v>
      </c>
      <c r="F5100" t="s">
        <v>51</v>
      </c>
      <c r="G5100">
        <v>112</v>
      </c>
      <c r="H5100" t="s">
        <v>52</v>
      </c>
      <c r="I5100">
        <v>2010</v>
      </c>
      <c r="J5100" t="s">
        <v>53</v>
      </c>
      <c r="K5100" t="s">
        <v>54</v>
      </c>
      <c r="L5100">
        <v>2010000766</v>
      </c>
      <c r="M5100" t="s">
        <v>4590</v>
      </c>
      <c r="N5100" t="s">
        <v>307</v>
      </c>
      <c r="O5100" t="s">
        <v>153</v>
      </c>
      <c r="P5100" t="s">
        <v>58</v>
      </c>
      <c r="Q5100">
        <v>10000</v>
      </c>
      <c r="R5100" t="s">
        <v>3005</v>
      </c>
      <c r="S5100">
        <v>10</v>
      </c>
      <c r="T5100" t="s">
        <v>60</v>
      </c>
      <c r="U5100">
        <v>110</v>
      </c>
      <c r="V5100" t="s">
        <v>61</v>
      </c>
      <c r="W5100">
        <v>1</v>
      </c>
      <c r="X5100" t="s">
        <v>52</v>
      </c>
      <c r="Y5100" t="s">
        <v>62</v>
      </c>
      <c r="Z5100" t="s">
        <v>4591</v>
      </c>
      <c r="AA5100" t="s">
        <v>4592</v>
      </c>
      <c r="AB5100">
        <v>15150</v>
      </c>
      <c r="AC5100" t="s">
        <v>312</v>
      </c>
      <c r="AD5100" t="s">
        <v>81</v>
      </c>
      <c r="AE5100" t="s">
        <v>4593</v>
      </c>
      <c r="AG5100">
        <v>1</v>
      </c>
      <c r="AH5100">
        <v>0</v>
      </c>
      <c r="AI5100">
        <v>2</v>
      </c>
      <c r="AO5100">
        <v>0</v>
      </c>
      <c r="AP5100">
        <v>0</v>
      </c>
      <c r="AQ5100">
        <v>0</v>
      </c>
      <c r="AR5100">
        <v>0</v>
      </c>
      <c r="AS5100" s="1">
        <v>4.7593701354857298E-2</v>
      </c>
      <c r="AT5100" t="s">
        <v>68</v>
      </c>
      <c r="AX5100">
        <v>3</v>
      </c>
      <c r="AY5100">
        <v>4.7593701354857298E-2</v>
      </c>
    </row>
    <row r="5101" spans="1:51" x14ac:dyDescent="0.3">
      <c r="A5101">
        <v>820</v>
      </c>
      <c r="B5101">
        <v>832</v>
      </c>
      <c r="C5101">
        <v>11240</v>
      </c>
      <c r="D5101">
        <v>11</v>
      </c>
      <c r="E5101">
        <v>20000</v>
      </c>
      <c r="F5101" t="s">
        <v>51</v>
      </c>
      <c r="G5101">
        <v>112</v>
      </c>
      <c r="H5101" t="s">
        <v>52</v>
      </c>
      <c r="I5101">
        <v>2010</v>
      </c>
      <c r="J5101" t="s">
        <v>53</v>
      </c>
      <c r="K5101" t="s">
        <v>54</v>
      </c>
      <c r="L5101">
        <v>2010000382</v>
      </c>
      <c r="M5101" t="s">
        <v>8113</v>
      </c>
      <c r="N5101" t="s">
        <v>556</v>
      </c>
      <c r="O5101" t="s">
        <v>153</v>
      </c>
      <c r="P5101" t="s">
        <v>94</v>
      </c>
      <c r="Q5101">
        <v>20000</v>
      </c>
      <c r="R5101" t="s">
        <v>1945</v>
      </c>
      <c r="S5101">
        <v>10</v>
      </c>
      <c r="T5101" t="s">
        <v>60</v>
      </c>
      <c r="U5101">
        <v>110</v>
      </c>
      <c r="V5101" t="s">
        <v>61</v>
      </c>
      <c r="W5101">
        <v>1</v>
      </c>
      <c r="X5101" t="s">
        <v>52</v>
      </c>
      <c r="Y5101" t="s">
        <v>62</v>
      </c>
      <c r="Z5101" t="s">
        <v>8114</v>
      </c>
      <c r="AA5101" t="s">
        <v>8115</v>
      </c>
      <c r="AB5101">
        <v>11240</v>
      </c>
      <c r="AC5101" t="s">
        <v>542</v>
      </c>
      <c r="AD5101" t="s">
        <v>252</v>
      </c>
      <c r="AE5101" t="s">
        <v>8116</v>
      </c>
      <c r="AG5101">
        <v>1</v>
      </c>
      <c r="AH5101">
        <v>0</v>
      </c>
      <c r="AI5101">
        <v>0</v>
      </c>
      <c r="AO5101">
        <v>0</v>
      </c>
      <c r="AP5101">
        <v>0</v>
      </c>
      <c r="AQ5101">
        <v>0</v>
      </c>
      <c r="AR5101">
        <v>0</v>
      </c>
      <c r="AS5101">
        <v>0.240322729893341</v>
      </c>
      <c r="AT5101" t="s">
        <v>68</v>
      </c>
      <c r="AX5101">
        <v>3</v>
      </c>
      <c r="AY5101">
        <v>0.240322729893341</v>
      </c>
    </row>
    <row r="5102" spans="1:51" x14ac:dyDescent="0.3">
      <c r="A5102">
        <v>820</v>
      </c>
      <c r="B5102">
        <v>889</v>
      </c>
      <c r="C5102">
        <v>12191</v>
      </c>
      <c r="D5102">
        <v>11</v>
      </c>
      <c r="E5102">
        <v>20000</v>
      </c>
      <c r="F5102" t="s">
        <v>51</v>
      </c>
      <c r="G5102">
        <v>112</v>
      </c>
      <c r="H5102" t="s">
        <v>52</v>
      </c>
      <c r="I5102">
        <v>2010</v>
      </c>
      <c r="J5102" t="s">
        <v>53</v>
      </c>
      <c r="K5102" t="s">
        <v>54</v>
      </c>
      <c r="L5102">
        <v>2010000406</v>
      </c>
      <c r="M5102" t="s">
        <v>8117</v>
      </c>
      <c r="N5102" t="s">
        <v>315</v>
      </c>
      <c r="O5102" t="s">
        <v>153</v>
      </c>
      <c r="P5102" t="s">
        <v>316</v>
      </c>
      <c r="Q5102">
        <v>20000</v>
      </c>
      <c r="R5102" t="s">
        <v>1945</v>
      </c>
      <c r="S5102">
        <v>10</v>
      </c>
      <c r="T5102" t="s">
        <v>60</v>
      </c>
      <c r="U5102">
        <v>110</v>
      </c>
      <c r="V5102" t="s">
        <v>61</v>
      </c>
      <c r="W5102">
        <v>1</v>
      </c>
      <c r="X5102" t="s">
        <v>52</v>
      </c>
      <c r="Y5102" t="s">
        <v>62</v>
      </c>
      <c r="Z5102" t="s">
        <v>8118</v>
      </c>
      <c r="AA5102" t="s">
        <v>8119</v>
      </c>
      <c r="AB5102">
        <v>12191</v>
      </c>
      <c r="AC5102" t="s">
        <v>652</v>
      </c>
      <c r="AD5102" t="s">
        <v>238</v>
      </c>
      <c r="AE5102" t="s">
        <v>8120</v>
      </c>
      <c r="AG5102">
        <v>2</v>
      </c>
      <c r="AH5102">
        <v>0</v>
      </c>
      <c r="AI5102">
        <v>0</v>
      </c>
      <c r="AO5102">
        <v>0</v>
      </c>
      <c r="AP5102">
        <v>0</v>
      </c>
      <c r="AQ5102">
        <v>0</v>
      </c>
      <c r="AR5102">
        <v>0</v>
      </c>
      <c r="AS5102" s="1">
        <v>4.44001729605073E-2</v>
      </c>
      <c r="AT5102" t="s">
        <v>68</v>
      </c>
      <c r="AV5102">
        <v>7.3700000000000002E-2</v>
      </c>
      <c r="AX5102">
        <v>1</v>
      </c>
      <c r="AY5102">
        <v>4.44001729605073E-2</v>
      </c>
    </row>
    <row r="5103" spans="1:51" x14ac:dyDescent="0.3">
      <c r="A5103">
        <v>820</v>
      </c>
      <c r="B5103">
        <v>889</v>
      </c>
      <c r="C5103">
        <v>12220</v>
      </c>
      <c r="D5103">
        <v>11</v>
      </c>
      <c r="E5103">
        <v>20000</v>
      </c>
      <c r="F5103" t="s">
        <v>51</v>
      </c>
      <c r="G5103">
        <v>112</v>
      </c>
      <c r="H5103" t="s">
        <v>52</v>
      </c>
      <c r="I5103">
        <v>2010</v>
      </c>
      <c r="J5103" t="s">
        <v>53</v>
      </c>
      <c r="K5103" t="s">
        <v>54</v>
      </c>
      <c r="L5103">
        <v>2010000407</v>
      </c>
      <c r="M5103" t="s">
        <v>4714</v>
      </c>
      <c r="N5103" t="s">
        <v>315</v>
      </c>
      <c r="O5103" t="s">
        <v>153</v>
      </c>
      <c r="P5103" t="s">
        <v>316</v>
      </c>
      <c r="Q5103">
        <v>20000</v>
      </c>
      <c r="R5103" t="s">
        <v>1945</v>
      </c>
      <c r="S5103">
        <v>10</v>
      </c>
      <c r="T5103" t="s">
        <v>60</v>
      </c>
      <c r="U5103">
        <v>110</v>
      </c>
      <c r="V5103" t="s">
        <v>61</v>
      </c>
      <c r="W5103">
        <v>1</v>
      </c>
      <c r="X5103" t="s">
        <v>52</v>
      </c>
      <c r="Y5103" t="s">
        <v>62</v>
      </c>
      <c r="Z5103" t="s">
        <v>4715</v>
      </c>
      <c r="AA5103" t="s">
        <v>4716</v>
      </c>
      <c r="AB5103">
        <v>12220</v>
      </c>
      <c r="AC5103" t="s">
        <v>384</v>
      </c>
      <c r="AD5103" t="s">
        <v>385</v>
      </c>
      <c r="AE5103" t="s">
        <v>4717</v>
      </c>
      <c r="AG5103">
        <v>0</v>
      </c>
      <c r="AH5103">
        <v>0</v>
      </c>
      <c r="AI5103">
        <v>0</v>
      </c>
      <c r="AO5103">
        <v>0</v>
      </c>
      <c r="AP5103">
        <v>0</v>
      </c>
      <c r="AQ5103">
        <v>0</v>
      </c>
      <c r="AR5103">
        <v>0</v>
      </c>
      <c r="AS5103">
        <v>1.4632999423464901</v>
      </c>
      <c r="AT5103" t="s">
        <v>68</v>
      </c>
      <c r="AX5103">
        <v>3</v>
      </c>
      <c r="AY5103">
        <v>1.4632999423465001</v>
      </c>
    </row>
    <row r="5104" spans="1:51" x14ac:dyDescent="0.3">
      <c r="A5104">
        <v>820</v>
      </c>
      <c r="B5104">
        <v>889</v>
      </c>
      <c r="C5104">
        <v>72010</v>
      </c>
      <c r="D5104">
        <v>11</v>
      </c>
      <c r="E5104">
        <v>40000</v>
      </c>
      <c r="F5104" t="s">
        <v>51</v>
      </c>
      <c r="G5104">
        <v>112</v>
      </c>
      <c r="H5104" t="s">
        <v>52</v>
      </c>
      <c r="I5104">
        <v>2010</v>
      </c>
      <c r="J5104" t="s">
        <v>53</v>
      </c>
      <c r="K5104" t="s">
        <v>54</v>
      </c>
      <c r="L5104">
        <v>2010000459</v>
      </c>
      <c r="M5104" t="s">
        <v>4747</v>
      </c>
      <c r="N5104" t="s">
        <v>315</v>
      </c>
      <c r="O5104" t="s">
        <v>153</v>
      </c>
      <c r="P5104" t="s">
        <v>316</v>
      </c>
      <c r="Q5104">
        <v>40000</v>
      </c>
      <c r="R5104" t="s">
        <v>1103</v>
      </c>
      <c r="S5104">
        <v>10</v>
      </c>
      <c r="T5104" t="s">
        <v>60</v>
      </c>
      <c r="U5104">
        <v>110</v>
      </c>
      <c r="V5104" t="s">
        <v>61</v>
      </c>
      <c r="W5104">
        <v>1</v>
      </c>
      <c r="X5104" t="s">
        <v>52</v>
      </c>
      <c r="Y5104" t="s">
        <v>62</v>
      </c>
      <c r="Z5104" t="s">
        <v>4748</v>
      </c>
      <c r="AA5104" t="s">
        <v>4749</v>
      </c>
      <c r="AB5104">
        <v>72010</v>
      </c>
      <c r="AC5104" t="s">
        <v>339</v>
      </c>
      <c r="AD5104" t="s">
        <v>340</v>
      </c>
      <c r="AE5104" t="s">
        <v>4750</v>
      </c>
      <c r="AG5104">
        <v>0</v>
      </c>
      <c r="AH5104">
        <v>1</v>
      </c>
      <c r="AI5104">
        <v>0</v>
      </c>
      <c r="AO5104">
        <v>0</v>
      </c>
      <c r="AP5104">
        <v>0</v>
      </c>
      <c r="AQ5104">
        <v>1</v>
      </c>
      <c r="AR5104">
        <v>0</v>
      </c>
      <c r="AS5104" s="1">
        <v>5.6592389737676503E-2</v>
      </c>
      <c r="AT5104" t="s">
        <v>68</v>
      </c>
      <c r="AV5104">
        <v>2.2341000000000002</v>
      </c>
      <c r="AX5104">
        <v>1</v>
      </c>
      <c r="AY5104">
        <v>5.65923897376766E-2</v>
      </c>
    </row>
    <row r="5105" spans="1:51" x14ac:dyDescent="0.3">
      <c r="A5105">
        <v>820</v>
      </c>
      <c r="B5105">
        <v>870</v>
      </c>
      <c r="C5105">
        <v>33210</v>
      </c>
      <c r="D5105">
        <v>11</v>
      </c>
      <c r="E5105">
        <v>10000</v>
      </c>
      <c r="F5105" t="s">
        <v>51</v>
      </c>
      <c r="G5105">
        <v>112</v>
      </c>
      <c r="H5105" t="s">
        <v>91</v>
      </c>
      <c r="I5105">
        <v>2010</v>
      </c>
      <c r="J5105" t="s">
        <v>53</v>
      </c>
      <c r="K5105" t="s">
        <v>54</v>
      </c>
      <c r="L5105">
        <v>2010000662</v>
      </c>
      <c r="M5105" t="s">
        <v>7242</v>
      </c>
      <c r="N5105" t="s">
        <v>179</v>
      </c>
      <c r="O5105" t="s">
        <v>153</v>
      </c>
      <c r="P5105" t="s">
        <v>94</v>
      </c>
      <c r="Q5105">
        <v>10000</v>
      </c>
      <c r="R5105" t="s">
        <v>3005</v>
      </c>
      <c r="S5105">
        <v>10</v>
      </c>
      <c r="T5105" t="s">
        <v>60</v>
      </c>
      <c r="U5105">
        <v>110</v>
      </c>
      <c r="V5105" t="s">
        <v>61</v>
      </c>
      <c r="W5105">
        <v>1</v>
      </c>
      <c r="X5105" t="s">
        <v>91</v>
      </c>
      <c r="Y5105" t="s">
        <v>96</v>
      </c>
      <c r="Z5105" t="s">
        <v>7243</v>
      </c>
      <c r="AA5105" t="s">
        <v>7244</v>
      </c>
      <c r="AB5105">
        <v>33210</v>
      </c>
      <c r="AC5105" t="s">
        <v>222</v>
      </c>
      <c r="AD5105" t="s">
        <v>223</v>
      </c>
      <c r="AE5105" t="s">
        <v>7245</v>
      </c>
      <c r="AG5105">
        <v>0</v>
      </c>
      <c r="AH5105">
        <v>1</v>
      </c>
      <c r="AI5105">
        <v>0</v>
      </c>
      <c r="AJ5105">
        <v>2</v>
      </c>
      <c r="AO5105">
        <v>1</v>
      </c>
      <c r="AP5105">
        <v>0</v>
      </c>
      <c r="AQ5105">
        <v>0</v>
      </c>
      <c r="AR5105">
        <v>0</v>
      </c>
      <c r="AS5105">
        <v>0.34717257855289702</v>
      </c>
      <c r="AT5105" t="s">
        <v>68</v>
      </c>
      <c r="AV5105">
        <v>0.28620000000000001</v>
      </c>
      <c r="AX5105">
        <v>1</v>
      </c>
      <c r="AY5105">
        <v>0.34717257855289702</v>
      </c>
    </row>
    <row r="5106" spans="1:51" x14ac:dyDescent="0.3">
      <c r="A5106">
        <v>820</v>
      </c>
      <c r="B5106">
        <v>889</v>
      </c>
      <c r="C5106">
        <v>25010</v>
      </c>
      <c r="D5106">
        <v>11</v>
      </c>
      <c r="E5106">
        <v>90000</v>
      </c>
      <c r="F5106" t="s">
        <v>51</v>
      </c>
      <c r="G5106">
        <v>112</v>
      </c>
      <c r="H5106" t="s">
        <v>91</v>
      </c>
      <c r="I5106">
        <v>2010</v>
      </c>
      <c r="J5106" t="s">
        <v>53</v>
      </c>
      <c r="K5106" t="s">
        <v>54</v>
      </c>
      <c r="L5106">
        <v>2010000710</v>
      </c>
      <c r="M5106" t="s">
        <v>5155</v>
      </c>
      <c r="N5106" t="s">
        <v>315</v>
      </c>
      <c r="O5106" t="s">
        <v>153</v>
      </c>
      <c r="P5106" t="s">
        <v>316</v>
      </c>
      <c r="Q5106">
        <v>90000</v>
      </c>
      <c r="R5106" t="s">
        <v>1363</v>
      </c>
      <c r="S5106">
        <v>10</v>
      </c>
      <c r="T5106" t="s">
        <v>60</v>
      </c>
      <c r="U5106">
        <v>110</v>
      </c>
      <c r="V5106" t="s">
        <v>61</v>
      </c>
      <c r="W5106">
        <v>1</v>
      </c>
      <c r="X5106" t="s">
        <v>91</v>
      </c>
      <c r="Y5106" t="s">
        <v>96</v>
      </c>
      <c r="Z5106" t="s">
        <v>6551</v>
      </c>
      <c r="AA5106" t="s">
        <v>6552</v>
      </c>
      <c r="AB5106">
        <v>25010</v>
      </c>
      <c r="AC5106" t="s">
        <v>300</v>
      </c>
      <c r="AD5106" t="s">
        <v>301</v>
      </c>
      <c r="AE5106" t="s">
        <v>5158</v>
      </c>
      <c r="AG5106">
        <v>0</v>
      </c>
      <c r="AH5106">
        <v>0</v>
      </c>
      <c r="AI5106">
        <v>1</v>
      </c>
      <c r="AJ5106">
        <v>2</v>
      </c>
      <c r="AO5106">
        <v>0</v>
      </c>
      <c r="AP5106">
        <v>0</v>
      </c>
      <c r="AQ5106">
        <v>0</v>
      </c>
      <c r="AR5106">
        <v>0</v>
      </c>
      <c r="AS5106">
        <v>0.68625756702219598</v>
      </c>
      <c r="AT5106" t="s">
        <v>68</v>
      </c>
      <c r="AV5106">
        <v>2.5636999999999999</v>
      </c>
      <c r="AX5106">
        <v>1</v>
      </c>
      <c r="AY5106">
        <v>0.68625756702219698</v>
      </c>
    </row>
    <row r="5107" spans="1:51" x14ac:dyDescent="0.3">
      <c r="A5107">
        <v>820</v>
      </c>
      <c r="B5107">
        <v>831</v>
      </c>
      <c r="C5107">
        <v>15110</v>
      </c>
      <c r="D5107">
        <v>11</v>
      </c>
      <c r="E5107">
        <v>10000</v>
      </c>
      <c r="F5107" t="s">
        <v>51</v>
      </c>
      <c r="G5107">
        <v>112</v>
      </c>
      <c r="H5107" t="s">
        <v>1913</v>
      </c>
      <c r="I5107">
        <v>2010</v>
      </c>
      <c r="J5107" t="s">
        <v>53</v>
      </c>
      <c r="K5107" t="s">
        <v>54</v>
      </c>
      <c r="L5107">
        <v>2010000357</v>
      </c>
      <c r="M5107" t="s">
        <v>6553</v>
      </c>
      <c r="N5107" t="s">
        <v>185</v>
      </c>
      <c r="O5107" t="s">
        <v>153</v>
      </c>
      <c r="P5107" t="s">
        <v>94</v>
      </c>
      <c r="Q5107">
        <v>10000</v>
      </c>
      <c r="R5107" t="s">
        <v>3005</v>
      </c>
      <c r="S5107">
        <v>10</v>
      </c>
      <c r="T5107" t="s">
        <v>60</v>
      </c>
      <c r="U5107">
        <v>110</v>
      </c>
      <c r="V5107" t="s">
        <v>61</v>
      </c>
      <c r="W5107">
        <v>1</v>
      </c>
      <c r="X5107" t="s">
        <v>1913</v>
      </c>
      <c r="Y5107" t="s">
        <v>1915</v>
      </c>
      <c r="Z5107" t="s">
        <v>6554</v>
      </c>
      <c r="AA5107" t="s">
        <v>6555</v>
      </c>
      <c r="AB5107">
        <v>15110</v>
      </c>
      <c r="AC5107" t="s">
        <v>80</v>
      </c>
      <c r="AD5107" t="s">
        <v>81</v>
      </c>
      <c r="AE5107" t="s">
        <v>6556</v>
      </c>
      <c r="AG5107">
        <v>0</v>
      </c>
      <c r="AH5107">
        <v>0</v>
      </c>
      <c r="AI5107">
        <v>2</v>
      </c>
      <c r="AO5107">
        <v>0</v>
      </c>
      <c r="AP5107">
        <v>0</v>
      </c>
      <c r="AQ5107">
        <v>0</v>
      </c>
      <c r="AR5107">
        <v>0</v>
      </c>
      <c r="AS5107">
        <v>0.13306731767079799</v>
      </c>
      <c r="AT5107" t="s">
        <v>68</v>
      </c>
      <c r="AV5107">
        <v>7.8100000000000003E-2</v>
      </c>
      <c r="AX5107">
        <v>1</v>
      </c>
      <c r="AY5107">
        <v>0.13306731767079799</v>
      </c>
    </row>
    <row r="5108" spans="1:51" x14ac:dyDescent="0.3">
      <c r="A5108">
        <v>820</v>
      </c>
      <c r="B5108">
        <v>428</v>
      </c>
      <c r="C5108">
        <v>11420</v>
      </c>
      <c r="D5108">
        <v>11</v>
      </c>
      <c r="E5108">
        <v>10000</v>
      </c>
      <c r="F5108" t="s">
        <v>51</v>
      </c>
      <c r="G5108">
        <v>112</v>
      </c>
      <c r="H5108" t="s">
        <v>108</v>
      </c>
      <c r="I5108">
        <v>2010</v>
      </c>
      <c r="J5108" t="s">
        <v>53</v>
      </c>
      <c r="K5108" t="s">
        <v>54</v>
      </c>
      <c r="L5108">
        <v>2010000485</v>
      </c>
      <c r="M5108" t="s">
        <v>2219</v>
      </c>
      <c r="N5108" t="s">
        <v>2220</v>
      </c>
      <c r="O5108" t="s">
        <v>522</v>
      </c>
      <c r="P5108" t="s">
        <v>86</v>
      </c>
      <c r="Q5108">
        <v>10000</v>
      </c>
      <c r="R5108" t="s">
        <v>3005</v>
      </c>
      <c r="S5108">
        <v>10</v>
      </c>
      <c r="T5108" t="s">
        <v>60</v>
      </c>
      <c r="U5108">
        <v>110</v>
      </c>
      <c r="V5108" t="s">
        <v>61</v>
      </c>
      <c r="W5108">
        <v>1</v>
      </c>
      <c r="X5108" t="s">
        <v>108</v>
      </c>
      <c r="Y5108" t="s">
        <v>113</v>
      </c>
      <c r="Z5108" t="s">
        <v>8121</v>
      </c>
      <c r="AA5108" t="s">
        <v>8122</v>
      </c>
      <c r="AB5108">
        <v>11420</v>
      </c>
      <c r="AC5108" t="s">
        <v>116</v>
      </c>
      <c r="AD5108" t="s">
        <v>117</v>
      </c>
      <c r="AE5108" t="s">
        <v>2188</v>
      </c>
      <c r="AG5108">
        <v>1</v>
      </c>
      <c r="AH5108">
        <v>0</v>
      </c>
      <c r="AI5108">
        <v>0</v>
      </c>
      <c r="AO5108">
        <v>0</v>
      </c>
      <c r="AP5108">
        <v>0</v>
      </c>
      <c r="AQ5108">
        <v>0</v>
      </c>
      <c r="AR5108">
        <v>0</v>
      </c>
      <c r="AS5108">
        <v>1.40006630152781E-2</v>
      </c>
      <c r="AT5108" t="s">
        <v>68</v>
      </c>
      <c r="AU5108">
        <v>1.37E-2</v>
      </c>
      <c r="AX5108">
        <v>1</v>
      </c>
      <c r="AY5108">
        <v>1.4000663015278201E-2</v>
      </c>
    </row>
    <row r="5109" spans="1:51" x14ac:dyDescent="0.3">
      <c r="A5109">
        <v>820</v>
      </c>
      <c r="B5109">
        <v>431</v>
      </c>
      <c r="C5109">
        <v>11420</v>
      </c>
      <c r="D5109">
        <v>11</v>
      </c>
      <c r="E5109">
        <v>10000</v>
      </c>
      <c r="F5109" t="s">
        <v>51</v>
      </c>
      <c r="G5109">
        <v>112</v>
      </c>
      <c r="H5109" t="s">
        <v>108</v>
      </c>
      <c r="I5109">
        <v>2010</v>
      </c>
      <c r="J5109" t="s">
        <v>53</v>
      </c>
      <c r="K5109" t="s">
        <v>54</v>
      </c>
      <c r="L5109">
        <v>2010000273</v>
      </c>
      <c r="M5109" t="s">
        <v>2224</v>
      </c>
      <c r="N5109" t="s">
        <v>761</v>
      </c>
      <c r="O5109" t="s">
        <v>522</v>
      </c>
      <c r="P5109" t="s">
        <v>94</v>
      </c>
      <c r="Q5109">
        <v>10000</v>
      </c>
      <c r="R5109" t="s">
        <v>3005</v>
      </c>
      <c r="S5109">
        <v>10</v>
      </c>
      <c r="T5109" t="s">
        <v>60</v>
      </c>
      <c r="U5109">
        <v>110</v>
      </c>
      <c r="V5109" t="s">
        <v>61</v>
      </c>
      <c r="W5109">
        <v>1</v>
      </c>
      <c r="X5109" t="s">
        <v>108</v>
      </c>
      <c r="Y5109" t="s">
        <v>113</v>
      </c>
      <c r="Z5109" t="s">
        <v>2225</v>
      </c>
      <c r="AA5109" t="s">
        <v>2226</v>
      </c>
      <c r="AB5109">
        <v>11420</v>
      </c>
      <c r="AC5109" t="s">
        <v>116</v>
      </c>
      <c r="AD5109" t="s">
        <v>117</v>
      </c>
      <c r="AE5109" t="s">
        <v>2188</v>
      </c>
      <c r="AG5109">
        <v>1</v>
      </c>
      <c r="AH5109">
        <v>0</v>
      </c>
      <c r="AI5109">
        <v>0</v>
      </c>
      <c r="AO5109">
        <v>0</v>
      </c>
      <c r="AP5109">
        <v>0</v>
      </c>
      <c r="AQ5109">
        <v>0</v>
      </c>
      <c r="AR5109">
        <v>0</v>
      </c>
      <c r="AS5109">
        <v>0.198093276160276</v>
      </c>
      <c r="AT5109" t="s">
        <v>68</v>
      </c>
      <c r="AU5109">
        <v>0.19819999999999999</v>
      </c>
      <c r="AX5109">
        <v>1</v>
      </c>
      <c r="AY5109">
        <v>0.198093276160277</v>
      </c>
    </row>
    <row r="5110" spans="1:51" x14ac:dyDescent="0.3">
      <c r="A5110">
        <v>820</v>
      </c>
      <c r="B5110">
        <v>440</v>
      </c>
      <c r="C5110">
        <v>11420</v>
      </c>
      <c r="D5110">
        <v>11</v>
      </c>
      <c r="E5110">
        <v>10000</v>
      </c>
      <c r="F5110" t="s">
        <v>51</v>
      </c>
      <c r="G5110">
        <v>112</v>
      </c>
      <c r="H5110" t="s">
        <v>108</v>
      </c>
      <c r="I5110">
        <v>2010</v>
      </c>
      <c r="J5110" t="s">
        <v>53</v>
      </c>
      <c r="K5110" t="s">
        <v>54</v>
      </c>
      <c r="L5110">
        <v>2010000481</v>
      </c>
      <c r="M5110" t="s">
        <v>2232</v>
      </c>
      <c r="N5110" t="s">
        <v>1383</v>
      </c>
      <c r="O5110" t="s">
        <v>522</v>
      </c>
      <c r="P5110" t="s">
        <v>94</v>
      </c>
      <c r="Q5110">
        <v>10000</v>
      </c>
      <c r="R5110" t="s">
        <v>3005</v>
      </c>
      <c r="S5110">
        <v>10</v>
      </c>
      <c r="T5110" t="s">
        <v>60</v>
      </c>
      <c r="U5110">
        <v>110</v>
      </c>
      <c r="V5110" t="s">
        <v>61</v>
      </c>
      <c r="W5110">
        <v>1</v>
      </c>
      <c r="X5110" t="s">
        <v>108</v>
      </c>
      <c r="Y5110" t="s">
        <v>113</v>
      </c>
      <c r="Z5110" t="s">
        <v>5164</v>
      </c>
      <c r="AA5110" t="s">
        <v>5165</v>
      </c>
      <c r="AB5110">
        <v>11420</v>
      </c>
      <c r="AC5110" t="s">
        <v>116</v>
      </c>
      <c r="AD5110" t="s">
        <v>117</v>
      </c>
      <c r="AE5110" t="s">
        <v>2188</v>
      </c>
      <c r="AG5110">
        <v>1</v>
      </c>
      <c r="AH5110">
        <v>0</v>
      </c>
      <c r="AI5110">
        <v>0</v>
      </c>
      <c r="AO5110">
        <v>0</v>
      </c>
      <c r="AP5110">
        <v>0</v>
      </c>
      <c r="AQ5110">
        <v>0</v>
      </c>
      <c r="AR5110">
        <v>0</v>
      </c>
      <c r="AS5110" s="1">
        <v>6.1702688094551698E-2</v>
      </c>
      <c r="AT5110" t="s">
        <v>68</v>
      </c>
      <c r="AU5110">
        <v>6.2E-2</v>
      </c>
      <c r="AX5110">
        <v>1</v>
      </c>
      <c r="AY5110">
        <v>6.1702688094551698E-2</v>
      </c>
    </row>
    <row r="5111" spans="1:51" x14ac:dyDescent="0.3">
      <c r="A5111">
        <v>820</v>
      </c>
      <c r="B5111">
        <v>9998</v>
      </c>
      <c r="C5111">
        <v>11420</v>
      </c>
      <c r="D5111">
        <v>11</v>
      </c>
      <c r="E5111">
        <v>10000</v>
      </c>
      <c r="F5111" t="s">
        <v>51</v>
      </c>
      <c r="G5111">
        <v>112</v>
      </c>
      <c r="H5111" t="s">
        <v>108</v>
      </c>
      <c r="I5111">
        <v>2010</v>
      </c>
      <c r="J5111" t="s">
        <v>53</v>
      </c>
      <c r="K5111" t="s">
        <v>54</v>
      </c>
      <c r="L5111">
        <v>2010000320</v>
      </c>
      <c r="M5111" t="s">
        <v>4954</v>
      </c>
      <c r="N5111" t="s">
        <v>2794</v>
      </c>
      <c r="O5111" t="s">
        <v>2795</v>
      </c>
      <c r="P5111" t="s">
        <v>316</v>
      </c>
      <c r="Q5111">
        <v>10000</v>
      </c>
      <c r="R5111" t="s">
        <v>3005</v>
      </c>
      <c r="S5111">
        <v>10</v>
      </c>
      <c r="T5111" t="s">
        <v>60</v>
      </c>
      <c r="U5111">
        <v>110</v>
      </c>
      <c r="V5111" t="s">
        <v>61</v>
      </c>
      <c r="W5111">
        <v>1</v>
      </c>
      <c r="X5111" t="s">
        <v>108</v>
      </c>
      <c r="Y5111" t="s">
        <v>113</v>
      </c>
      <c r="Z5111" t="s">
        <v>4955</v>
      </c>
      <c r="AA5111" t="s">
        <v>4956</v>
      </c>
      <c r="AB5111">
        <v>11420</v>
      </c>
      <c r="AC5111" t="s">
        <v>116</v>
      </c>
      <c r="AD5111" t="s">
        <v>117</v>
      </c>
      <c r="AG5111">
        <v>1</v>
      </c>
      <c r="AH5111">
        <v>0</v>
      </c>
      <c r="AI5111">
        <v>0</v>
      </c>
      <c r="AO5111">
        <v>0</v>
      </c>
      <c r="AP5111">
        <v>0</v>
      </c>
      <c r="AQ5111">
        <v>0</v>
      </c>
      <c r="AR5111">
        <v>0</v>
      </c>
      <c r="AS5111" s="1">
        <v>7.2066878062842302E-2</v>
      </c>
      <c r="AT5111" t="s">
        <v>68</v>
      </c>
      <c r="AU5111">
        <v>7.2099999999999997E-2</v>
      </c>
      <c r="AX5111">
        <v>1</v>
      </c>
      <c r="AY5111">
        <v>7.2066878062842302E-2</v>
      </c>
    </row>
    <row r="5112" spans="1:51" x14ac:dyDescent="0.3">
      <c r="A5112">
        <v>820</v>
      </c>
      <c r="B5112">
        <v>9998</v>
      </c>
      <c r="C5112">
        <v>41010</v>
      </c>
      <c r="D5112">
        <v>11</v>
      </c>
      <c r="E5112">
        <v>10000</v>
      </c>
      <c r="F5112" t="s">
        <v>51</v>
      </c>
      <c r="G5112">
        <v>112</v>
      </c>
      <c r="H5112" t="s">
        <v>52</v>
      </c>
      <c r="I5112">
        <v>2010</v>
      </c>
      <c r="J5112" t="s">
        <v>53</v>
      </c>
      <c r="K5112" t="s">
        <v>54</v>
      </c>
      <c r="L5112">
        <v>2010000791</v>
      </c>
      <c r="M5112" t="s">
        <v>7246</v>
      </c>
      <c r="N5112" t="s">
        <v>2794</v>
      </c>
      <c r="O5112" t="s">
        <v>2795</v>
      </c>
      <c r="P5112" t="s">
        <v>316</v>
      </c>
      <c r="Q5112">
        <v>10000</v>
      </c>
      <c r="R5112" t="s">
        <v>3005</v>
      </c>
      <c r="S5112">
        <v>10</v>
      </c>
      <c r="T5112" t="s">
        <v>60</v>
      </c>
      <c r="U5112">
        <v>110</v>
      </c>
      <c r="V5112" t="s">
        <v>61</v>
      </c>
      <c r="W5112">
        <v>1</v>
      </c>
      <c r="X5112" t="s">
        <v>52</v>
      </c>
      <c r="Y5112" t="s">
        <v>62</v>
      </c>
      <c r="Z5112" t="s">
        <v>7247</v>
      </c>
      <c r="AA5112" t="s">
        <v>7248</v>
      </c>
      <c r="AB5112">
        <v>41010</v>
      </c>
      <c r="AC5112" t="s">
        <v>1857</v>
      </c>
      <c r="AD5112" t="s">
        <v>560</v>
      </c>
      <c r="AG5112">
        <v>0</v>
      </c>
      <c r="AH5112">
        <v>2</v>
      </c>
      <c r="AI5112">
        <v>0</v>
      </c>
      <c r="AO5112">
        <v>1</v>
      </c>
      <c r="AP5112">
        <v>2</v>
      </c>
      <c r="AQ5112">
        <v>2</v>
      </c>
      <c r="AR5112">
        <v>0</v>
      </c>
      <c r="AS5112">
        <v>0.216200634188526</v>
      </c>
      <c r="AT5112" t="s">
        <v>68</v>
      </c>
      <c r="AV5112">
        <v>0.2162</v>
      </c>
      <c r="AX5112">
        <v>1</v>
      </c>
      <c r="AY5112">
        <v>0.216200634188527</v>
      </c>
    </row>
    <row r="5113" spans="1:51" x14ac:dyDescent="0.3">
      <c r="A5113">
        <v>820</v>
      </c>
      <c r="B5113">
        <v>866</v>
      </c>
      <c r="C5113">
        <v>11230</v>
      </c>
      <c r="D5113">
        <v>11</v>
      </c>
      <c r="E5113">
        <v>20000</v>
      </c>
      <c r="F5113" t="s">
        <v>51</v>
      </c>
      <c r="G5113">
        <v>112</v>
      </c>
      <c r="H5113" t="s">
        <v>52</v>
      </c>
      <c r="I5113">
        <v>2010</v>
      </c>
      <c r="J5113" t="s">
        <v>53</v>
      </c>
      <c r="K5113" t="s">
        <v>54</v>
      </c>
      <c r="L5113">
        <v>2010000095</v>
      </c>
      <c r="M5113" t="s">
        <v>8123</v>
      </c>
      <c r="N5113" t="s">
        <v>248</v>
      </c>
      <c r="O5113" t="s">
        <v>153</v>
      </c>
      <c r="P5113" t="s">
        <v>58</v>
      </c>
      <c r="Q5113">
        <v>20000</v>
      </c>
      <c r="R5113" t="s">
        <v>70</v>
      </c>
      <c r="S5113">
        <v>10</v>
      </c>
      <c r="T5113" t="s">
        <v>60</v>
      </c>
      <c r="U5113">
        <v>110</v>
      </c>
      <c r="V5113" t="s">
        <v>61</v>
      </c>
      <c r="W5113">
        <v>1</v>
      </c>
      <c r="X5113" t="s">
        <v>52</v>
      </c>
      <c r="Y5113" t="s">
        <v>62</v>
      </c>
      <c r="Z5113" t="s">
        <v>8124</v>
      </c>
      <c r="AA5113" t="s">
        <v>8125</v>
      </c>
      <c r="AB5113">
        <v>11230</v>
      </c>
      <c r="AC5113" t="s">
        <v>2461</v>
      </c>
      <c r="AD5113" t="s">
        <v>252</v>
      </c>
      <c r="AE5113" t="s">
        <v>8125</v>
      </c>
      <c r="AG5113">
        <v>2</v>
      </c>
      <c r="AH5113">
        <v>0</v>
      </c>
      <c r="AI5113">
        <v>0</v>
      </c>
      <c r="AO5113">
        <v>0</v>
      </c>
      <c r="AP5113">
        <v>0</v>
      </c>
      <c r="AQ5113">
        <v>0</v>
      </c>
      <c r="AR5113">
        <v>0</v>
      </c>
      <c r="AS5113" s="1">
        <v>6.3908907466128503E-3</v>
      </c>
      <c r="AT5113" t="s">
        <v>68</v>
      </c>
      <c r="AV5113">
        <v>6.4000000000000003E-3</v>
      </c>
      <c r="AX5113">
        <v>1</v>
      </c>
      <c r="AY5113">
        <v>6.3908907466128598E-3</v>
      </c>
    </row>
    <row r="5114" spans="1:51" x14ac:dyDescent="0.3">
      <c r="A5114">
        <v>820</v>
      </c>
      <c r="B5114">
        <v>765</v>
      </c>
      <c r="C5114">
        <v>15210</v>
      </c>
      <c r="D5114">
        <v>11</v>
      </c>
      <c r="E5114">
        <v>10000</v>
      </c>
      <c r="F5114" t="s">
        <v>51</v>
      </c>
      <c r="G5114">
        <v>112</v>
      </c>
      <c r="H5114" t="s">
        <v>91</v>
      </c>
      <c r="I5114">
        <v>2010</v>
      </c>
      <c r="J5114" t="s">
        <v>53</v>
      </c>
      <c r="K5114" t="s">
        <v>54</v>
      </c>
      <c r="L5114">
        <v>2010000711</v>
      </c>
      <c r="M5114" t="s">
        <v>8126</v>
      </c>
      <c r="N5114" t="s">
        <v>291</v>
      </c>
      <c r="O5114" t="s">
        <v>285</v>
      </c>
      <c r="P5114" t="s">
        <v>58</v>
      </c>
      <c r="Q5114">
        <v>10000</v>
      </c>
      <c r="R5114" t="s">
        <v>3005</v>
      </c>
      <c r="S5114">
        <v>10</v>
      </c>
      <c r="T5114" t="s">
        <v>60</v>
      </c>
      <c r="U5114">
        <v>110</v>
      </c>
      <c r="V5114" t="s">
        <v>61</v>
      </c>
      <c r="W5114">
        <v>1</v>
      </c>
      <c r="X5114" t="s">
        <v>91</v>
      </c>
      <c r="Y5114" t="s">
        <v>96</v>
      </c>
      <c r="Z5114" t="s">
        <v>8127</v>
      </c>
      <c r="AA5114" t="s">
        <v>8128</v>
      </c>
      <c r="AB5114">
        <v>15210</v>
      </c>
      <c r="AC5114" t="s">
        <v>3092</v>
      </c>
      <c r="AD5114" t="s">
        <v>353</v>
      </c>
      <c r="AE5114" t="s">
        <v>8129</v>
      </c>
      <c r="AG5114">
        <v>0</v>
      </c>
      <c r="AH5114">
        <v>0</v>
      </c>
      <c r="AI5114">
        <v>2</v>
      </c>
      <c r="AO5114">
        <v>0</v>
      </c>
      <c r="AP5114">
        <v>0</v>
      </c>
      <c r="AQ5114">
        <v>0</v>
      </c>
      <c r="AR5114">
        <v>0</v>
      </c>
      <c r="AS5114" s="1">
        <v>1.7221432689535798E-2</v>
      </c>
      <c r="AT5114" t="s">
        <v>68</v>
      </c>
      <c r="AU5114">
        <v>4.1500000000000002E-2</v>
      </c>
      <c r="AX5114">
        <v>1</v>
      </c>
      <c r="AY5114">
        <v>1.7221432689535899E-2</v>
      </c>
    </row>
    <row r="5115" spans="1:51" x14ac:dyDescent="0.3">
      <c r="A5115">
        <v>820</v>
      </c>
      <c r="B5115">
        <v>765</v>
      </c>
      <c r="C5115">
        <v>15210</v>
      </c>
      <c r="D5115">
        <v>11</v>
      </c>
      <c r="E5115">
        <v>10000</v>
      </c>
      <c r="F5115" t="s">
        <v>51</v>
      </c>
      <c r="G5115">
        <v>112</v>
      </c>
      <c r="H5115" t="s">
        <v>91</v>
      </c>
      <c r="I5115">
        <v>2010</v>
      </c>
      <c r="J5115" t="s">
        <v>53</v>
      </c>
      <c r="K5115" t="s">
        <v>54</v>
      </c>
      <c r="L5115">
        <v>2010000159</v>
      </c>
      <c r="M5115" t="s">
        <v>1400</v>
      </c>
      <c r="N5115" t="s">
        <v>291</v>
      </c>
      <c r="O5115" t="s">
        <v>285</v>
      </c>
      <c r="P5115" t="s">
        <v>58</v>
      </c>
      <c r="Q5115">
        <v>10000</v>
      </c>
      <c r="R5115" t="s">
        <v>3005</v>
      </c>
      <c r="S5115">
        <v>10</v>
      </c>
      <c r="T5115" t="s">
        <v>60</v>
      </c>
      <c r="U5115">
        <v>110</v>
      </c>
      <c r="V5115" t="s">
        <v>61</v>
      </c>
      <c r="W5115">
        <v>1</v>
      </c>
      <c r="X5115" t="s">
        <v>91</v>
      </c>
      <c r="Y5115" t="s">
        <v>96</v>
      </c>
      <c r="Z5115" t="s">
        <v>1401</v>
      </c>
      <c r="AA5115" t="s">
        <v>1402</v>
      </c>
      <c r="AB5115">
        <v>15210</v>
      </c>
      <c r="AC5115" t="s">
        <v>3092</v>
      </c>
      <c r="AD5115" t="s">
        <v>353</v>
      </c>
      <c r="AE5115" t="s">
        <v>1402</v>
      </c>
      <c r="AG5115">
        <v>1</v>
      </c>
      <c r="AH5115">
        <v>0</v>
      </c>
      <c r="AI5115">
        <v>2</v>
      </c>
      <c r="AO5115">
        <v>0</v>
      </c>
      <c r="AP5115">
        <v>0</v>
      </c>
      <c r="AQ5115">
        <v>0</v>
      </c>
      <c r="AR5115">
        <v>0</v>
      </c>
      <c r="AS5115" s="1">
        <v>5.2920949841452798E-2</v>
      </c>
      <c r="AT5115" t="s">
        <v>68</v>
      </c>
      <c r="AU5115">
        <v>0.13159999999999999</v>
      </c>
      <c r="AX5115">
        <v>1</v>
      </c>
      <c r="AY5115">
        <v>5.2920949841452902E-2</v>
      </c>
    </row>
    <row r="5116" spans="1:51" x14ac:dyDescent="0.3">
      <c r="A5116">
        <v>820</v>
      </c>
      <c r="B5116">
        <v>9998</v>
      </c>
      <c r="C5116">
        <v>12110</v>
      </c>
      <c r="D5116">
        <v>11</v>
      </c>
      <c r="E5116">
        <v>10000</v>
      </c>
      <c r="F5116" t="s">
        <v>51</v>
      </c>
      <c r="G5116">
        <v>112</v>
      </c>
      <c r="H5116" t="s">
        <v>91</v>
      </c>
      <c r="I5116">
        <v>2010</v>
      </c>
      <c r="J5116" t="s">
        <v>53</v>
      </c>
      <c r="K5116" t="s">
        <v>54</v>
      </c>
      <c r="L5116">
        <v>2010000783</v>
      </c>
      <c r="M5116" t="s">
        <v>5186</v>
      </c>
      <c r="N5116" t="s">
        <v>2794</v>
      </c>
      <c r="O5116" t="s">
        <v>2795</v>
      </c>
      <c r="P5116" t="s">
        <v>316</v>
      </c>
      <c r="Q5116">
        <v>10000</v>
      </c>
      <c r="R5116" t="s">
        <v>3005</v>
      </c>
      <c r="S5116">
        <v>10</v>
      </c>
      <c r="T5116" t="s">
        <v>60</v>
      </c>
      <c r="U5116">
        <v>110</v>
      </c>
      <c r="V5116" t="s">
        <v>61</v>
      </c>
      <c r="W5116">
        <v>1</v>
      </c>
      <c r="X5116" t="s">
        <v>91</v>
      </c>
      <c r="Y5116" t="s">
        <v>96</v>
      </c>
      <c r="Z5116" t="s">
        <v>5187</v>
      </c>
      <c r="AA5116" t="s">
        <v>5188</v>
      </c>
      <c r="AB5116">
        <v>12110</v>
      </c>
      <c r="AC5116" t="s">
        <v>237</v>
      </c>
      <c r="AD5116" t="s">
        <v>238</v>
      </c>
      <c r="AG5116">
        <v>1</v>
      </c>
      <c r="AH5116">
        <v>0</v>
      </c>
      <c r="AI5116">
        <v>0</v>
      </c>
      <c r="AS5116" s="1">
        <v>7.2066878062842302E-2</v>
      </c>
      <c r="AT5116" t="s">
        <v>68</v>
      </c>
      <c r="AU5116">
        <v>7.2099999999999997E-2</v>
      </c>
      <c r="AX5116">
        <v>1</v>
      </c>
      <c r="AY5116">
        <v>7.2066878062842302E-2</v>
      </c>
    </row>
    <row r="5117" spans="1:51" x14ac:dyDescent="0.3">
      <c r="A5117">
        <v>820</v>
      </c>
      <c r="B5117">
        <v>880</v>
      </c>
      <c r="C5117">
        <v>33210</v>
      </c>
      <c r="D5117">
        <v>11</v>
      </c>
      <c r="E5117">
        <v>10000</v>
      </c>
      <c r="F5117" t="s">
        <v>51</v>
      </c>
      <c r="G5117">
        <v>112</v>
      </c>
      <c r="H5117" t="s">
        <v>459</v>
      </c>
      <c r="I5117">
        <v>2010</v>
      </c>
      <c r="J5117" t="s">
        <v>53</v>
      </c>
      <c r="K5117" t="s">
        <v>54</v>
      </c>
      <c r="L5117">
        <v>2010000024</v>
      </c>
      <c r="M5117" t="s">
        <v>5255</v>
      </c>
      <c r="N5117" t="s">
        <v>168</v>
      </c>
      <c r="O5117" t="s">
        <v>153</v>
      </c>
      <c r="P5117" t="s">
        <v>94</v>
      </c>
      <c r="Q5117">
        <v>10000</v>
      </c>
      <c r="R5117" t="s">
        <v>3005</v>
      </c>
      <c r="S5117">
        <v>10</v>
      </c>
      <c r="T5117" t="s">
        <v>60</v>
      </c>
      <c r="U5117">
        <v>110</v>
      </c>
      <c r="V5117" t="s">
        <v>61</v>
      </c>
      <c r="W5117">
        <v>1</v>
      </c>
      <c r="X5117" t="s">
        <v>459</v>
      </c>
      <c r="Y5117" t="s">
        <v>464</v>
      </c>
      <c r="Z5117" t="s">
        <v>5256</v>
      </c>
      <c r="AA5117" t="s">
        <v>5257</v>
      </c>
      <c r="AB5117">
        <v>33210</v>
      </c>
      <c r="AC5117" t="s">
        <v>222</v>
      </c>
      <c r="AD5117" t="s">
        <v>223</v>
      </c>
      <c r="AE5117" t="s">
        <v>5258</v>
      </c>
      <c r="AG5117">
        <v>0</v>
      </c>
      <c r="AH5117">
        <v>0</v>
      </c>
      <c r="AI5117">
        <v>0</v>
      </c>
      <c r="AJ5117">
        <v>2</v>
      </c>
      <c r="AO5117">
        <v>0</v>
      </c>
      <c r="AP5117">
        <v>0</v>
      </c>
      <c r="AQ5117">
        <v>0</v>
      </c>
      <c r="AR5117">
        <v>0</v>
      </c>
      <c r="AS5117">
        <v>0.17905989478235801</v>
      </c>
      <c r="AT5117" t="s">
        <v>68</v>
      </c>
      <c r="AV5117">
        <v>0.90839999999999999</v>
      </c>
      <c r="AX5117">
        <v>1</v>
      </c>
      <c r="AY5117">
        <v>0.17905989478235801</v>
      </c>
    </row>
    <row r="5118" spans="1:51" x14ac:dyDescent="0.3">
      <c r="A5118">
        <v>820</v>
      </c>
      <c r="B5118">
        <v>880</v>
      </c>
      <c r="C5118">
        <v>33210</v>
      </c>
      <c r="D5118">
        <v>11</v>
      </c>
      <c r="E5118">
        <v>10000</v>
      </c>
      <c r="F5118" t="s">
        <v>51</v>
      </c>
      <c r="G5118">
        <v>112</v>
      </c>
      <c r="H5118" t="s">
        <v>459</v>
      </c>
      <c r="I5118">
        <v>2010</v>
      </c>
      <c r="J5118" t="s">
        <v>53</v>
      </c>
      <c r="K5118" t="s">
        <v>54</v>
      </c>
      <c r="L5118">
        <v>2010000033</v>
      </c>
      <c r="M5118" t="s">
        <v>5815</v>
      </c>
      <c r="N5118" t="s">
        <v>168</v>
      </c>
      <c r="O5118" t="s">
        <v>153</v>
      </c>
      <c r="P5118" t="s">
        <v>94</v>
      </c>
      <c r="Q5118">
        <v>10000</v>
      </c>
      <c r="R5118" t="s">
        <v>3005</v>
      </c>
      <c r="S5118">
        <v>10</v>
      </c>
      <c r="T5118" t="s">
        <v>60</v>
      </c>
      <c r="U5118">
        <v>110</v>
      </c>
      <c r="V5118" t="s">
        <v>61</v>
      </c>
      <c r="W5118">
        <v>1</v>
      </c>
      <c r="X5118" t="s">
        <v>459</v>
      </c>
      <c r="Y5118" t="s">
        <v>464</v>
      </c>
      <c r="Z5118" t="s">
        <v>5816</v>
      </c>
      <c r="AA5118" t="s">
        <v>5817</v>
      </c>
      <c r="AB5118">
        <v>33210</v>
      </c>
      <c r="AC5118" t="s">
        <v>222</v>
      </c>
      <c r="AD5118" t="s">
        <v>223</v>
      </c>
      <c r="AE5118" t="s">
        <v>5818</v>
      </c>
      <c r="AG5118">
        <v>0</v>
      </c>
      <c r="AH5118">
        <v>1</v>
      </c>
      <c r="AI5118">
        <v>0</v>
      </c>
      <c r="AJ5118">
        <v>2</v>
      </c>
      <c r="AO5118">
        <v>0</v>
      </c>
      <c r="AP5118">
        <v>0</v>
      </c>
      <c r="AQ5118">
        <v>1</v>
      </c>
      <c r="AR5118">
        <v>0</v>
      </c>
      <c r="AS5118">
        <v>0.714213036898241</v>
      </c>
      <c r="AT5118" t="s">
        <v>68</v>
      </c>
      <c r="AV5118">
        <v>1.7372000000000001</v>
      </c>
      <c r="AX5118">
        <v>1</v>
      </c>
      <c r="AY5118">
        <v>0.714213036898242</v>
      </c>
    </row>
    <row r="5119" spans="1:51" x14ac:dyDescent="0.3">
      <c r="A5119">
        <v>820</v>
      </c>
      <c r="B5119">
        <v>880</v>
      </c>
      <c r="C5119">
        <v>11220</v>
      </c>
      <c r="D5119">
        <v>11</v>
      </c>
      <c r="E5119">
        <v>10000</v>
      </c>
      <c r="F5119" t="s">
        <v>51</v>
      </c>
      <c r="G5119">
        <v>112</v>
      </c>
      <c r="H5119" t="s">
        <v>459</v>
      </c>
      <c r="I5119">
        <v>2010</v>
      </c>
      <c r="J5119" t="s">
        <v>53</v>
      </c>
      <c r="K5119" t="s">
        <v>54</v>
      </c>
      <c r="L5119">
        <v>2010000015</v>
      </c>
      <c r="M5119" t="s">
        <v>5260</v>
      </c>
      <c r="N5119" t="s">
        <v>168</v>
      </c>
      <c r="O5119" t="s">
        <v>153</v>
      </c>
      <c r="P5119" t="s">
        <v>94</v>
      </c>
      <c r="Q5119">
        <v>10000</v>
      </c>
      <c r="R5119" t="s">
        <v>3005</v>
      </c>
      <c r="S5119">
        <v>10</v>
      </c>
      <c r="T5119" t="s">
        <v>60</v>
      </c>
      <c r="U5119">
        <v>110</v>
      </c>
      <c r="V5119" t="s">
        <v>61</v>
      </c>
      <c r="W5119">
        <v>1</v>
      </c>
      <c r="X5119" t="s">
        <v>459</v>
      </c>
      <c r="Y5119" t="s">
        <v>464</v>
      </c>
      <c r="Z5119" t="s">
        <v>5261</v>
      </c>
      <c r="AA5119" t="s">
        <v>5262</v>
      </c>
      <c r="AB5119">
        <v>11220</v>
      </c>
      <c r="AC5119" t="s">
        <v>251</v>
      </c>
      <c r="AD5119" t="s">
        <v>252</v>
      </c>
      <c r="AE5119" t="s">
        <v>5263</v>
      </c>
      <c r="AG5119">
        <v>1</v>
      </c>
      <c r="AH5119">
        <v>0</v>
      </c>
      <c r="AI5119">
        <v>1</v>
      </c>
      <c r="AO5119">
        <v>0</v>
      </c>
      <c r="AP5119">
        <v>0</v>
      </c>
      <c r="AQ5119">
        <v>0</v>
      </c>
      <c r="AR5119">
        <v>0</v>
      </c>
      <c r="AS5119">
        <v>0.82717684491207799</v>
      </c>
      <c r="AT5119" t="s">
        <v>68</v>
      </c>
      <c r="AV5119">
        <v>0.82909999999999995</v>
      </c>
      <c r="AX5119">
        <v>1</v>
      </c>
      <c r="AY5119">
        <v>0.82717684491207899</v>
      </c>
    </row>
    <row r="5120" spans="1:51" x14ac:dyDescent="0.3">
      <c r="A5120">
        <v>820</v>
      </c>
      <c r="B5120">
        <v>854</v>
      </c>
      <c r="C5120">
        <v>31110</v>
      </c>
      <c r="D5120">
        <v>11</v>
      </c>
      <c r="E5120">
        <v>10000</v>
      </c>
      <c r="F5120" t="s">
        <v>51</v>
      </c>
      <c r="G5120">
        <v>112</v>
      </c>
      <c r="H5120" t="s">
        <v>459</v>
      </c>
      <c r="I5120">
        <v>2010</v>
      </c>
      <c r="J5120" t="s">
        <v>53</v>
      </c>
      <c r="K5120" t="s">
        <v>54</v>
      </c>
      <c r="L5120">
        <v>2010000541</v>
      </c>
      <c r="M5120" t="s">
        <v>8130</v>
      </c>
      <c r="N5120" t="s">
        <v>307</v>
      </c>
      <c r="O5120" t="s">
        <v>153</v>
      </c>
      <c r="P5120" t="s">
        <v>58</v>
      </c>
      <c r="Q5120">
        <v>10000</v>
      </c>
      <c r="R5120" t="s">
        <v>3005</v>
      </c>
      <c r="S5120">
        <v>10</v>
      </c>
      <c r="T5120" t="s">
        <v>60</v>
      </c>
      <c r="U5120">
        <v>110</v>
      </c>
      <c r="V5120" t="s">
        <v>61</v>
      </c>
      <c r="W5120">
        <v>1</v>
      </c>
      <c r="X5120" t="s">
        <v>459</v>
      </c>
      <c r="Y5120" t="s">
        <v>464</v>
      </c>
      <c r="Z5120" t="s">
        <v>8131</v>
      </c>
      <c r="AA5120" t="s">
        <v>8132</v>
      </c>
      <c r="AB5120">
        <v>31110</v>
      </c>
      <c r="AC5120" t="s">
        <v>1833</v>
      </c>
      <c r="AD5120" t="s">
        <v>74</v>
      </c>
      <c r="AG5120">
        <v>0</v>
      </c>
      <c r="AH5120">
        <v>1</v>
      </c>
      <c r="AI5120">
        <v>1</v>
      </c>
      <c r="AJ5120">
        <v>1</v>
      </c>
      <c r="AO5120">
        <v>0</v>
      </c>
      <c r="AP5120">
        <v>0</v>
      </c>
      <c r="AQ5120">
        <v>0</v>
      </c>
      <c r="AR5120">
        <v>0</v>
      </c>
      <c r="AS5120" s="1">
        <v>-2.9608453444796699E-2</v>
      </c>
      <c r="AT5120" t="s">
        <v>68</v>
      </c>
      <c r="AX5120">
        <v>3</v>
      </c>
      <c r="AY5120">
        <v>-2.96084534447968E-2</v>
      </c>
    </row>
    <row r="5121" spans="1:51" x14ac:dyDescent="0.3">
      <c r="A5121">
        <v>820</v>
      </c>
      <c r="B5121">
        <v>854</v>
      </c>
      <c r="C5121">
        <v>31110</v>
      </c>
      <c r="D5121">
        <v>11</v>
      </c>
      <c r="E5121">
        <v>10000</v>
      </c>
      <c r="F5121" t="s">
        <v>51</v>
      </c>
      <c r="G5121">
        <v>112</v>
      </c>
      <c r="H5121" t="s">
        <v>459</v>
      </c>
      <c r="I5121">
        <v>2010</v>
      </c>
      <c r="J5121" t="s">
        <v>53</v>
      </c>
      <c r="K5121" t="s">
        <v>54</v>
      </c>
      <c r="L5121">
        <v>2010000671</v>
      </c>
      <c r="M5121" t="s">
        <v>5265</v>
      </c>
      <c r="N5121" t="s">
        <v>307</v>
      </c>
      <c r="O5121" t="s">
        <v>153</v>
      </c>
      <c r="P5121" t="s">
        <v>58</v>
      </c>
      <c r="Q5121">
        <v>10000</v>
      </c>
      <c r="R5121" t="s">
        <v>3005</v>
      </c>
      <c r="S5121">
        <v>10</v>
      </c>
      <c r="T5121" t="s">
        <v>60</v>
      </c>
      <c r="U5121">
        <v>110</v>
      </c>
      <c r="V5121" t="s">
        <v>61</v>
      </c>
      <c r="W5121">
        <v>1</v>
      </c>
      <c r="X5121" t="s">
        <v>459</v>
      </c>
      <c r="Y5121" t="s">
        <v>464</v>
      </c>
      <c r="Z5121" t="s">
        <v>5266</v>
      </c>
      <c r="AA5121" t="s">
        <v>5267</v>
      </c>
      <c r="AB5121">
        <v>31110</v>
      </c>
      <c r="AC5121" t="s">
        <v>1833</v>
      </c>
      <c r="AD5121" t="s">
        <v>74</v>
      </c>
      <c r="AE5121" t="s">
        <v>5268</v>
      </c>
      <c r="AG5121">
        <v>0</v>
      </c>
      <c r="AH5121">
        <v>1</v>
      </c>
      <c r="AI5121">
        <v>1</v>
      </c>
      <c r="AJ5121">
        <v>1</v>
      </c>
      <c r="AO5121">
        <v>0</v>
      </c>
      <c r="AP5121">
        <v>1</v>
      </c>
      <c r="AQ5121">
        <v>1</v>
      </c>
      <c r="AR5121">
        <v>0</v>
      </c>
      <c r="AS5121">
        <v>0.13332254251945799</v>
      </c>
      <c r="AT5121" t="s">
        <v>68</v>
      </c>
      <c r="AV5121">
        <v>0.54139999999999999</v>
      </c>
      <c r="AX5121">
        <v>1</v>
      </c>
      <c r="AY5121">
        <v>0.13332254251945799</v>
      </c>
    </row>
    <row r="5122" spans="1:51" x14ac:dyDescent="0.3">
      <c r="A5122">
        <v>820</v>
      </c>
      <c r="B5122">
        <v>836</v>
      </c>
      <c r="C5122">
        <v>43010</v>
      </c>
      <c r="D5122">
        <v>11</v>
      </c>
      <c r="E5122">
        <v>10000</v>
      </c>
      <c r="F5122" t="s">
        <v>51</v>
      </c>
      <c r="G5122">
        <v>112</v>
      </c>
      <c r="H5122" t="s">
        <v>52</v>
      </c>
      <c r="I5122">
        <v>2010</v>
      </c>
      <c r="J5122" t="s">
        <v>53</v>
      </c>
      <c r="K5122" t="s">
        <v>54</v>
      </c>
      <c r="L5122">
        <v>2010000253</v>
      </c>
      <c r="M5122" t="s">
        <v>1233</v>
      </c>
      <c r="N5122" t="s">
        <v>152</v>
      </c>
      <c r="O5122" t="s">
        <v>153</v>
      </c>
      <c r="P5122" t="s">
        <v>58</v>
      </c>
      <c r="Q5122">
        <v>10000</v>
      </c>
      <c r="R5122" t="s">
        <v>3005</v>
      </c>
      <c r="S5122">
        <v>10</v>
      </c>
      <c r="T5122" t="s">
        <v>60</v>
      </c>
      <c r="U5122">
        <v>110</v>
      </c>
      <c r="V5122" t="s">
        <v>61</v>
      </c>
      <c r="W5122">
        <v>1</v>
      </c>
      <c r="X5122" t="s">
        <v>52</v>
      </c>
      <c r="Y5122" t="s">
        <v>62</v>
      </c>
      <c r="Z5122" t="s">
        <v>1234</v>
      </c>
      <c r="AA5122" t="s">
        <v>1235</v>
      </c>
      <c r="AB5122">
        <v>43010</v>
      </c>
      <c r="AC5122" t="s">
        <v>65</v>
      </c>
      <c r="AD5122" t="s">
        <v>66</v>
      </c>
      <c r="AE5122" t="s">
        <v>5636</v>
      </c>
      <c r="AG5122">
        <v>1</v>
      </c>
      <c r="AH5122">
        <v>1</v>
      </c>
      <c r="AI5122">
        <v>1</v>
      </c>
      <c r="AO5122">
        <v>0</v>
      </c>
      <c r="AP5122">
        <v>0</v>
      </c>
      <c r="AQ5122">
        <v>0</v>
      </c>
      <c r="AR5122">
        <v>0</v>
      </c>
      <c r="AS5122" s="1">
        <v>5.9272996540789803E-2</v>
      </c>
      <c r="AT5122" t="s">
        <v>68</v>
      </c>
      <c r="AV5122">
        <v>8.4500000000000006E-2</v>
      </c>
      <c r="AX5122">
        <v>1</v>
      </c>
      <c r="AY5122">
        <v>5.92729965407899E-2</v>
      </c>
    </row>
    <row r="5123" spans="1:51" x14ac:dyDescent="0.3">
      <c r="A5123">
        <v>820</v>
      </c>
      <c r="B5123">
        <v>836</v>
      </c>
      <c r="C5123">
        <v>43010</v>
      </c>
      <c r="D5123">
        <v>11</v>
      </c>
      <c r="E5123">
        <v>10000</v>
      </c>
      <c r="F5123" t="s">
        <v>51</v>
      </c>
      <c r="G5123">
        <v>112</v>
      </c>
      <c r="H5123" t="s">
        <v>52</v>
      </c>
      <c r="I5123">
        <v>2010</v>
      </c>
      <c r="J5123" t="s">
        <v>53</v>
      </c>
      <c r="K5123" t="s">
        <v>54</v>
      </c>
      <c r="L5123">
        <v>2010000275</v>
      </c>
      <c r="M5123" t="s">
        <v>5823</v>
      </c>
      <c r="N5123" t="s">
        <v>152</v>
      </c>
      <c r="O5123" t="s">
        <v>153</v>
      </c>
      <c r="P5123" t="s">
        <v>58</v>
      </c>
      <c r="Q5123">
        <v>10000</v>
      </c>
      <c r="R5123" t="s">
        <v>3005</v>
      </c>
      <c r="S5123">
        <v>10</v>
      </c>
      <c r="T5123" t="s">
        <v>60</v>
      </c>
      <c r="U5123">
        <v>110</v>
      </c>
      <c r="V5123" t="s">
        <v>61</v>
      </c>
      <c r="W5123">
        <v>1</v>
      </c>
      <c r="X5123" t="s">
        <v>52</v>
      </c>
      <c r="Y5123" t="s">
        <v>62</v>
      </c>
      <c r="Z5123" t="s">
        <v>5824</v>
      </c>
      <c r="AA5123" t="s">
        <v>5825</v>
      </c>
      <c r="AB5123">
        <v>43010</v>
      </c>
      <c r="AC5123" t="s">
        <v>65</v>
      </c>
      <c r="AD5123" t="s">
        <v>66</v>
      </c>
      <c r="AE5123" t="s">
        <v>5826</v>
      </c>
      <c r="AG5123">
        <v>1</v>
      </c>
      <c r="AH5123">
        <v>1</v>
      </c>
      <c r="AI5123">
        <v>0</v>
      </c>
      <c r="AO5123">
        <v>0</v>
      </c>
      <c r="AP5123">
        <v>0</v>
      </c>
      <c r="AQ5123">
        <v>0</v>
      </c>
      <c r="AR5123">
        <v>0</v>
      </c>
      <c r="AS5123">
        <v>0.113338743153646</v>
      </c>
      <c r="AT5123" t="s">
        <v>68</v>
      </c>
      <c r="AX5123">
        <v>3</v>
      </c>
      <c r="AY5123">
        <v>0.113338743153647</v>
      </c>
    </row>
    <row r="5124" spans="1:51" x14ac:dyDescent="0.3">
      <c r="A5124">
        <v>820</v>
      </c>
      <c r="B5124">
        <v>856</v>
      </c>
      <c r="C5124">
        <v>21050</v>
      </c>
      <c r="D5124">
        <v>11</v>
      </c>
      <c r="E5124">
        <v>10000</v>
      </c>
      <c r="F5124" t="s">
        <v>51</v>
      </c>
      <c r="G5124">
        <v>112</v>
      </c>
      <c r="H5124" t="s">
        <v>52</v>
      </c>
      <c r="I5124">
        <v>2010</v>
      </c>
      <c r="J5124" t="s">
        <v>53</v>
      </c>
      <c r="K5124" t="s">
        <v>54</v>
      </c>
      <c r="L5124">
        <v>2010000538</v>
      </c>
      <c r="M5124" t="s">
        <v>7256</v>
      </c>
      <c r="N5124" t="s">
        <v>163</v>
      </c>
      <c r="O5124" t="s">
        <v>153</v>
      </c>
      <c r="P5124" t="s">
        <v>94</v>
      </c>
      <c r="Q5124">
        <v>10000</v>
      </c>
      <c r="R5124" t="s">
        <v>3005</v>
      </c>
      <c r="S5124">
        <v>10</v>
      </c>
      <c r="T5124" t="s">
        <v>60</v>
      </c>
      <c r="U5124">
        <v>110</v>
      </c>
      <c r="V5124" t="s">
        <v>61</v>
      </c>
      <c r="W5124">
        <v>1</v>
      </c>
      <c r="X5124" t="s">
        <v>52</v>
      </c>
      <c r="Y5124" t="s">
        <v>62</v>
      </c>
      <c r="Z5124" t="s">
        <v>7257</v>
      </c>
      <c r="AA5124" t="s">
        <v>7258</v>
      </c>
      <c r="AB5124">
        <v>21050</v>
      </c>
      <c r="AC5124" t="s">
        <v>700</v>
      </c>
      <c r="AD5124" t="s">
        <v>269</v>
      </c>
      <c r="AE5124" t="s">
        <v>7258</v>
      </c>
      <c r="AG5124">
        <v>0</v>
      </c>
      <c r="AH5124">
        <v>0</v>
      </c>
      <c r="AI5124">
        <v>0</v>
      </c>
      <c r="AO5124">
        <v>0</v>
      </c>
      <c r="AP5124">
        <v>0</v>
      </c>
      <c r="AQ5124">
        <v>0</v>
      </c>
      <c r="AR5124">
        <v>0</v>
      </c>
      <c r="AS5124">
        <v>0.29061512683770502</v>
      </c>
      <c r="AT5124" t="s">
        <v>68</v>
      </c>
      <c r="AU5124">
        <v>0.30869999999999997</v>
      </c>
      <c r="AX5124">
        <v>1</v>
      </c>
      <c r="AY5124">
        <v>0.29061512683770502</v>
      </c>
    </row>
    <row r="5125" spans="1:51" x14ac:dyDescent="0.3">
      <c r="A5125">
        <v>820</v>
      </c>
      <c r="B5125">
        <v>866</v>
      </c>
      <c r="C5125">
        <v>25010</v>
      </c>
      <c r="D5125">
        <v>11</v>
      </c>
      <c r="E5125">
        <v>10000</v>
      </c>
      <c r="F5125" t="s">
        <v>51</v>
      </c>
      <c r="G5125">
        <v>112</v>
      </c>
      <c r="H5125" t="s">
        <v>52</v>
      </c>
      <c r="I5125">
        <v>2010</v>
      </c>
      <c r="J5125" t="s">
        <v>53</v>
      </c>
      <c r="K5125" t="s">
        <v>54</v>
      </c>
      <c r="L5125">
        <v>2010000323</v>
      </c>
      <c r="M5125" t="s">
        <v>5308</v>
      </c>
      <c r="N5125" t="s">
        <v>248</v>
      </c>
      <c r="O5125" t="s">
        <v>153</v>
      </c>
      <c r="P5125" t="s">
        <v>58</v>
      </c>
      <c r="Q5125">
        <v>10000</v>
      </c>
      <c r="R5125" t="s">
        <v>3005</v>
      </c>
      <c r="S5125">
        <v>10</v>
      </c>
      <c r="T5125" t="s">
        <v>60</v>
      </c>
      <c r="U5125">
        <v>110</v>
      </c>
      <c r="V5125" t="s">
        <v>61</v>
      </c>
      <c r="W5125">
        <v>1</v>
      </c>
      <c r="X5125" t="s">
        <v>52</v>
      </c>
      <c r="Y5125" t="s">
        <v>62</v>
      </c>
      <c r="Z5125" t="s">
        <v>298</v>
      </c>
      <c r="AA5125" t="s">
        <v>299</v>
      </c>
      <c r="AB5125">
        <v>25010</v>
      </c>
      <c r="AC5125" t="s">
        <v>300</v>
      </c>
      <c r="AD5125" t="s">
        <v>301</v>
      </c>
      <c r="AE5125" t="s">
        <v>5309</v>
      </c>
      <c r="AG5125">
        <v>0</v>
      </c>
      <c r="AH5125">
        <v>0</v>
      </c>
      <c r="AI5125">
        <v>0</v>
      </c>
      <c r="AJ5125">
        <v>1</v>
      </c>
      <c r="AO5125">
        <v>0</v>
      </c>
      <c r="AP5125">
        <v>0</v>
      </c>
      <c r="AR5125">
        <v>0</v>
      </c>
      <c r="AS5125">
        <v>0.159572686653214</v>
      </c>
      <c r="AT5125" t="s">
        <v>68</v>
      </c>
      <c r="AV5125">
        <v>0.3039</v>
      </c>
      <c r="AX5125">
        <v>1</v>
      </c>
      <c r="AY5125">
        <v>0.159572686653214</v>
      </c>
    </row>
    <row r="5126" spans="1:51" x14ac:dyDescent="0.3">
      <c r="A5126">
        <v>820</v>
      </c>
      <c r="B5126">
        <v>854</v>
      </c>
      <c r="C5126">
        <v>43010</v>
      </c>
      <c r="D5126">
        <v>11</v>
      </c>
      <c r="E5126">
        <v>10000</v>
      </c>
      <c r="F5126" t="s">
        <v>51</v>
      </c>
      <c r="G5126">
        <v>112</v>
      </c>
      <c r="H5126" t="s">
        <v>52</v>
      </c>
      <c r="I5126">
        <v>2010</v>
      </c>
      <c r="J5126" t="s">
        <v>53</v>
      </c>
      <c r="K5126" t="s">
        <v>54</v>
      </c>
      <c r="L5126">
        <v>2010000254</v>
      </c>
      <c r="M5126" t="s">
        <v>1322</v>
      </c>
      <c r="N5126" t="s">
        <v>307</v>
      </c>
      <c r="O5126" t="s">
        <v>153</v>
      </c>
      <c r="P5126" t="s">
        <v>58</v>
      </c>
      <c r="Q5126">
        <v>10000</v>
      </c>
      <c r="R5126" t="s">
        <v>3005</v>
      </c>
      <c r="S5126">
        <v>10</v>
      </c>
      <c r="T5126" t="s">
        <v>60</v>
      </c>
      <c r="U5126">
        <v>110</v>
      </c>
      <c r="V5126" t="s">
        <v>61</v>
      </c>
      <c r="W5126">
        <v>1</v>
      </c>
      <c r="X5126" t="s">
        <v>52</v>
      </c>
      <c r="Y5126" t="s">
        <v>62</v>
      </c>
      <c r="Z5126" t="s">
        <v>1323</v>
      </c>
      <c r="AA5126" t="s">
        <v>1324</v>
      </c>
      <c r="AB5126">
        <v>43010</v>
      </c>
      <c r="AC5126" t="s">
        <v>65</v>
      </c>
      <c r="AD5126" t="s">
        <v>66</v>
      </c>
      <c r="AE5126" t="s">
        <v>5636</v>
      </c>
      <c r="AG5126">
        <v>1</v>
      </c>
      <c r="AH5126">
        <v>1</v>
      </c>
      <c r="AI5126">
        <v>1</v>
      </c>
      <c r="AO5126">
        <v>0</v>
      </c>
      <c r="AP5126">
        <v>0</v>
      </c>
      <c r="AQ5126">
        <v>0</v>
      </c>
      <c r="AR5126">
        <v>0</v>
      </c>
      <c r="AS5126">
        <v>0.102190919573364</v>
      </c>
      <c r="AT5126" t="s">
        <v>68</v>
      </c>
      <c r="AV5126">
        <v>0.11260000000000001</v>
      </c>
      <c r="AX5126">
        <v>1</v>
      </c>
      <c r="AY5126">
        <v>0.102190919573364</v>
      </c>
    </row>
    <row r="5127" spans="1:51" x14ac:dyDescent="0.3">
      <c r="A5127">
        <v>820</v>
      </c>
      <c r="B5127">
        <v>854</v>
      </c>
      <c r="C5127">
        <v>43010</v>
      </c>
      <c r="D5127">
        <v>11</v>
      </c>
      <c r="E5127">
        <v>10000</v>
      </c>
      <c r="F5127" t="s">
        <v>51</v>
      </c>
      <c r="G5127">
        <v>112</v>
      </c>
      <c r="H5127" t="s">
        <v>52</v>
      </c>
      <c r="I5127">
        <v>2010</v>
      </c>
      <c r="J5127" t="s">
        <v>53</v>
      </c>
      <c r="K5127" t="s">
        <v>54</v>
      </c>
      <c r="L5127">
        <v>2010000392</v>
      </c>
      <c r="M5127" t="s">
        <v>5311</v>
      </c>
      <c r="N5127" t="s">
        <v>307</v>
      </c>
      <c r="O5127" t="s">
        <v>153</v>
      </c>
      <c r="P5127" t="s">
        <v>58</v>
      </c>
      <c r="Q5127">
        <v>10000</v>
      </c>
      <c r="R5127" t="s">
        <v>3005</v>
      </c>
      <c r="S5127">
        <v>10</v>
      </c>
      <c r="T5127" t="s">
        <v>60</v>
      </c>
      <c r="U5127">
        <v>110</v>
      </c>
      <c r="V5127" t="s">
        <v>61</v>
      </c>
      <c r="W5127">
        <v>1</v>
      </c>
      <c r="X5127" t="s">
        <v>52</v>
      </c>
      <c r="Y5127" t="s">
        <v>62</v>
      </c>
      <c r="Z5127" t="s">
        <v>4591</v>
      </c>
      <c r="AA5127" t="s">
        <v>4592</v>
      </c>
      <c r="AB5127">
        <v>43010</v>
      </c>
      <c r="AC5127" t="s">
        <v>65</v>
      </c>
      <c r="AD5127" t="s">
        <v>66</v>
      </c>
      <c r="AE5127" t="s">
        <v>4593</v>
      </c>
      <c r="AG5127">
        <v>1</v>
      </c>
      <c r="AH5127">
        <v>0</v>
      </c>
      <c r="AI5127">
        <v>1</v>
      </c>
      <c r="AO5127">
        <v>0</v>
      </c>
      <c r="AP5127">
        <v>0</v>
      </c>
      <c r="AR5127">
        <v>0</v>
      </c>
      <c r="AS5127" s="1">
        <v>7.3955606803113201E-3</v>
      </c>
      <c r="AT5127" t="s">
        <v>68</v>
      </c>
      <c r="AX5127">
        <v>3</v>
      </c>
      <c r="AY5127">
        <v>7.3955606803113296E-3</v>
      </c>
    </row>
    <row r="5128" spans="1:51" x14ac:dyDescent="0.3">
      <c r="A5128">
        <v>820</v>
      </c>
      <c r="B5128">
        <v>854</v>
      </c>
      <c r="C5128">
        <v>11240</v>
      </c>
      <c r="D5128">
        <v>11</v>
      </c>
      <c r="E5128">
        <v>10000</v>
      </c>
      <c r="F5128" t="s">
        <v>51</v>
      </c>
      <c r="G5128">
        <v>112</v>
      </c>
      <c r="H5128" t="s">
        <v>52</v>
      </c>
      <c r="I5128">
        <v>2010</v>
      </c>
      <c r="J5128" t="s">
        <v>53</v>
      </c>
      <c r="K5128" t="s">
        <v>54</v>
      </c>
      <c r="L5128">
        <v>2010000767</v>
      </c>
      <c r="M5128" t="s">
        <v>5313</v>
      </c>
      <c r="N5128" t="s">
        <v>307</v>
      </c>
      <c r="O5128" t="s">
        <v>153</v>
      </c>
      <c r="P5128" t="s">
        <v>58</v>
      </c>
      <c r="Q5128">
        <v>10000</v>
      </c>
      <c r="R5128" t="s">
        <v>3005</v>
      </c>
      <c r="S5128">
        <v>10</v>
      </c>
      <c r="T5128" t="s">
        <v>60</v>
      </c>
      <c r="U5128">
        <v>110</v>
      </c>
      <c r="V5128" t="s">
        <v>61</v>
      </c>
      <c r="W5128">
        <v>1</v>
      </c>
      <c r="X5128" t="s">
        <v>52</v>
      </c>
      <c r="Y5128" t="s">
        <v>62</v>
      </c>
      <c r="Z5128" t="s">
        <v>4591</v>
      </c>
      <c r="AA5128" t="s">
        <v>4592</v>
      </c>
      <c r="AB5128">
        <v>11240</v>
      </c>
      <c r="AC5128" t="s">
        <v>542</v>
      </c>
      <c r="AD5128" t="s">
        <v>252</v>
      </c>
      <c r="AE5128" t="s">
        <v>4593</v>
      </c>
      <c r="AG5128">
        <v>1</v>
      </c>
      <c r="AH5128">
        <v>0</v>
      </c>
      <c r="AI5128">
        <v>0</v>
      </c>
      <c r="AO5128">
        <v>0</v>
      </c>
      <c r="AP5128">
        <v>0</v>
      </c>
      <c r="AQ5128">
        <v>0</v>
      </c>
      <c r="AR5128">
        <v>0</v>
      </c>
      <c r="AS5128" s="1">
        <v>8.0018593254540193E-2</v>
      </c>
      <c r="AT5128" t="s">
        <v>68</v>
      </c>
      <c r="AV5128">
        <v>2.6800000000000001E-2</v>
      </c>
      <c r="AX5128">
        <v>1</v>
      </c>
      <c r="AY5128">
        <v>8.0018593254540193E-2</v>
      </c>
    </row>
    <row r="5129" spans="1:51" x14ac:dyDescent="0.3">
      <c r="A5129">
        <v>820</v>
      </c>
      <c r="B5129">
        <v>854</v>
      </c>
      <c r="C5129">
        <v>12220</v>
      </c>
      <c r="D5129">
        <v>11</v>
      </c>
      <c r="E5129">
        <v>10000</v>
      </c>
      <c r="F5129" t="s">
        <v>51</v>
      </c>
      <c r="G5129">
        <v>112</v>
      </c>
      <c r="H5129" t="s">
        <v>52</v>
      </c>
      <c r="I5129">
        <v>2010</v>
      </c>
      <c r="J5129" t="s">
        <v>53</v>
      </c>
      <c r="K5129" t="s">
        <v>54</v>
      </c>
      <c r="L5129">
        <v>2010000393</v>
      </c>
      <c r="M5129" t="s">
        <v>5315</v>
      </c>
      <c r="N5129" t="s">
        <v>307</v>
      </c>
      <c r="O5129" t="s">
        <v>153</v>
      </c>
      <c r="P5129" t="s">
        <v>58</v>
      </c>
      <c r="Q5129">
        <v>10000</v>
      </c>
      <c r="R5129" t="s">
        <v>3005</v>
      </c>
      <c r="S5129">
        <v>10</v>
      </c>
      <c r="T5129" t="s">
        <v>60</v>
      </c>
      <c r="U5129">
        <v>110</v>
      </c>
      <c r="V5129" t="s">
        <v>61</v>
      </c>
      <c r="W5129">
        <v>1</v>
      </c>
      <c r="X5129" t="s">
        <v>52</v>
      </c>
      <c r="Y5129" t="s">
        <v>62</v>
      </c>
      <c r="Z5129" t="s">
        <v>4591</v>
      </c>
      <c r="AA5129" t="s">
        <v>4592</v>
      </c>
      <c r="AB5129">
        <v>12220</v>
      </c>
      <c r="AC5129" t="s">
        <v>384</v>
      </c>
      <c r="AD5129" t="s">
        <v>385</v>
      </c>
      <c r="AE5129" t="s">
        <v>4593</v>
      </c>
      <c r="AG5129">
        <v>1</v>
      </c>
      <c r="AH5129">
        <v>0</v>
      </c>
      <c r="AI5129">
        <v>0</v>
      </c>
      <c r="AO5129">
        <v>0</v>
      </c>
      <c r="AP5129">
        <v>0</v>
      </c>
      <c r="AR5129">
        <v>0</v>
      </c>
      <c r="AS5129" s="1">
        <v>3.4070380513116102E-2</v>
      </c>
      <c r="AT5129" t="s">
        <v>68</v>
      </c>
      <c r="AV5129">
        <v>6.5799999999999997E-2</v>
      </c>
      <c r="AX5129">
        <v>1</v>
      </c>
      <c r="AY5129">
        <v>3.40703805131162E-2</v>
      </c>
    </row>
    <row r="5130" spans="1:51" x14ac:dyDescent="0.3">
      <c r="A5130">
        <v>820</v>
      </c>
      <c r="B5130">
        <v>854</v>
      </c>
      <c r="C5130">
        <v>25010</v>
      </c>
      <c r="D5130">
        <v>11</v>
      </c>
      <c r="E5130">
        <v>10000</v>
      </c>
      <c r="F5130" t="s">
        <v>51</v>
      </c>
      <c r="G5130">
        <v>112</v>
      </c>
      <c r="H5130" t="s">
        <v>52</v>
      </c>
      <c r="I5130">
        <v>2010</v>
      </c>
      <c r="J5130" t="s">
        <v>53</v>
      </c>
      <c r="K5130" t="s">
        <v>54</v>
      </c>
      <c r="L5130">
        <v>2010000395</v>
      </c>
      <c r="M5130" t="s">
        <v>5317</v>
      </c>
      <c r="N5130" t="s">
        <v>307</v>
      </c>
      <c r="O5130" t="s">
        <v>153</v>
      </c>
      <c r="P5130" t="s">
        <v>58</v>
      </c>
      <c r="Q5130">
        <v>10000</v>
      </c>
      <c r="R5130" t="s">
        <v>3005</v>
      </c>
      <c r="S5130">
        <v>10</v>
      </c>
      <c r="T5130" t="s">
        <v>60</v>
      </c>
      <c r="U5130">
        <v>110</v>
      </c>
      <c r="V5130" t="s">
        <v>61</v>
      </c>
      <c r="W5130">
        <v>1</v>
      </c>
      <c r="X5130" t="s">
        <v>52</v>
      </c>
      <c r="Y5130" t="s">
        <v>62</v>
      </c>
      <c r="Z5130" t="s">
        <v>4591</v>
      </c>
      <c r="AA5130" t="s">
        <v>4592</v>
      </c>
      <c r="AB5130">
        <v>25010</v>
      </c>
      <c r="AC5130" t="s">
        <v>300</v>
      </c>
      <c r="AD5130" t="s">
        <v>301</v>
      </c>
      <c r="AE5130" t="s">
        <v>4593</v>
      </c>
      <c r="AG5130">
        <v>0</v>
      </c>
      <c r="AH5130">
        <v>0</v>
      </c>
      <c r="AI5130">
        <v>0</v>
      </c>
      <c r="AJ5130">
        <v>1</v>
      </c>
      <c r="AO5130">
        <v>0</v>
      </c>
      <c r="AP5130">
        <v>0</v>
      </c>
      <c r="AR5130">
        <v>0</v>
      </c>
      <c r="AS5130" s="1">
        <v>3.16645142692418E-2</v>
      </c>
      <c r="AT5130" t="s">
        <v>68</v>
      </c>
      <c r="AX5130">
        <v>3</v>
      </c>
      <c r="AY5130">
        <v>3.1664514269241897E-2</v>
      </c>
    </row>
    <row r="5131" spans="1:51" x14ac:dyDescent="0.3">
      <c r="A5131">
        <v>820</v>
      </c>
      <c r="B5131">
        <v>625</v>
      </c>
      <c r="C5131">
        <v>11130</v>
      </c>
      <c r="D5131">
        <v>11</v>
      </c>
      <c r="E5131">
        <v>20000</v>
      </c>
      <c r="F5131" t="s">
        <v>51</v>
      </c>
      <c r="G5131">
        <v>112</v>
      </c>
      <c r="H5131" t="s">
        <v>52</v>
      </c>
      <c r="I5131">
        <v>2010</v>
      </c>
      <c r="J5131" t="s">
        <v>53</v>
      </c>
      <c r="K5131" t="s">
        <v>54</v>
      </c>
      <c r="L5131">
        <v>2010000600</v>
      </c>
      <c r="M5131" t="s">
        <v>7263</v>
      </c>
      <c r="N5131" t="s">
        <v>1199</v>
      </c>
      <c r="O5131" t="s">
        <v>356</v>
      </c>
      <c r="P5131" t="s">
        <v>58</v>
      </c>
      <c r="Q5131">
        <v>20000</v>
      </c>
      <c r="R5131" t="s">
        <v>1945</v>
      </c>
      <c r="S5131">
        <v>10</v>
      </c>
      <c r="T5131" t="s">
        <v>60</v>
      </c>
      <c r="U5131">
        <v>110</v>
      </c>
      <c r="V5131" t="s">
        <v>61</v>
      </c>
      <c r="W5131">
        <v>1</v>
      </c>
      <c r="X5131" t="s">
        <v>52</v>
      </c>
      <c r="Y5131" t="s">
        <v>62</v>
      </c>
      <c r="Z5131" t="s">
        <v>7264</v>
      </c>
      <c r="AA5131" t="s">
        <v>7265</v>
      </c>
      <c r="AB5131">
        <v>11130</v>
      </c>
      <c r="AC5131" t="s">
        <v>4859</v>
      </c>
      <c r="AD5131" t="s">
        <v>217</v>
      </c>
      <c r="AE5131" t="s">
        <v>7266</v>
      </c>
      <c r="AG5131">
        <v>2</v>
      </c>
      <c r="AH5131">
        <v>0</v>
      </c>
      <c r="AI5131">
        <v>0</v>
      </c>
      <c r="AO5131">
        <v>0</v>
      </c>
      <c r="AP5131">
        <v>0</v>
      </c>
      <c r="AQ5131">
        <v>0</v>
      </c>
      <c r="AR5131">
        <v>0</v>
      </c>
      <c r="AS5131">
        <v>1.45128999711732E-2</v>
      </c>
      <c r="AT5131" t="s">
        <v>68</v>
      </c>
      <c r="AX5131">
        <v>3</v>
      </c>
      <c r="AY5131">
        <v>1.4512899971173301E-2</v>
      </c>
    </row>
    <row r="5132" spans="1:51" x14ac:dyDescent="0.3">
      <c r="A5132">
        <v>820</v>
      </c>
      <c r="B5132">
        <v>625</v>
      </c>
      <c r="C5132">
        <v>11130</v>
      </c>
      <c r="D5132">
        <v>11</v>
      </c>
      <c r="E5132">
        <v>20000</v>
      </c>
      <c r="F5132" t="s">
        <v>51</v>
      </c>
      <c r="G5132">
        <v>112</v>
      </c>
      <c r="H5132" t="s">
        <v>52</v>
      </c>
      <c r="I5132">
        <v>2010</v>
      </c>
      <c r="J5132" t="s">
        <v>53</v>
      </c>
      <c r="K5132" t="s">
        <v>54</v>
      </c>
      <c r="L5132">
        <v>2010000649</v>
      </c>
      <c r="M5132" t="s">
        <v>7259</v>
      </c>
      <c r="N5132" t="s">
        <v>1199</v>
      </c>
      <c r="O5132" t="s">
        <v>356</v>
      </c>
      <c r="P5132" t="s">
        <v>58</v>
      </c>
      <c r="Q5132">
        <v>20000</v>
      </c>
      <c r="R5132" t="s">
        <v>1945</v>
      </c>
      <c r="S5132">
        <v>10</v>
      </c>
      <c r="T5132" t="s">
        <v>60</v>
      </c>
      <c r="U5132">
        <v>110</v>
      </c>
      <c r="V5132" t="s">
        <v>61</v>
      </c>
      <c r="W5132">
        <v>1</v>
      </c>
      <c r="X5132" t="s">
        <v>52</v>
      </c>
      <c r="Y5132" t="s">
        <v>62</v>
      </c>
      <c r="Z5132" t="s">
        <v>7260</v>
      </c>
      <c r="AA5132" t="s">
        <v>7261</v>
      </c>
      <c r="AB5132">
        <v>11130</v>
      </c>
      <c r="AC5132" t="s">
        <v>4859</v>
      </c>
      <c r="AD5132" t="s">
        <v>217</v>
      </c>
      <c r="AE5132" t="s">
        <v>7262</v>
      </c>
      <c r="AG5132">
        <v>1</v>
      </c>
      <c r="AH5132">
        <v>0</v>
      </c>
      <c r="AI5132">
        <v>0</v>
      </c>
      <c r="AO5132">
        <v>0</v>
      </c>
      <c r="AP5132">
        <v>0</v>
      </c>
      <c r="AQ5132">
        <v>0</v>
      </c>
      <c r="AR5132">
        <v>0</v>
      </c>
      <c r="AS5132" s="1">
        <v>8.7512309022773099E-2</v>
      </c>
      <c r="AT5132" t="s">
        <v>68</v>
      </c>
      <c r="AX5132">
        <v>3</v>
      </c>
      <c r="AY5132">
        <v>8.7512309022773099E-2</v>
      </c>
    </row>
    <row r="5133" spans="1:51" x14ac:dyDescent="0.3">
      <c r="A5133">
        <v>820</v>
      </c>
      <c r="B5133">
        <v>862</v>
      </c>
      <c r="C5133">
        <v>12250</v>
      </c>
      <c r="D5133">
        <v>11</v>
      </c>
      <c r="E5133">
        <v>20000</v>
      </c>
      <c r="F5133" t="s">
        <v>51</v>
      </c>
      <c r="G5133">
        <v>112</v>
      </c>
      <c r="H5133" t="s">
        <v>52</v>
      </c>
      <c r="I5133">
        <v>2010</v>
      </c>
      <c r="J5133" t="s">
        <v>53</v>
      </c>
      <c r="K5133" t="s">
        <v>54</v>
      </c>
      <c r="L5133">
        <v>2010000504</v>
      </c>
      <c r="M5133" t="s">
        <v>5662</v>
      </c>
      <c r="N5133" t="s">
        <v>363</v>
      </c>
      <c r="O5133" t="s">
        <v>153</v>
      </c>
      <c r="P5133" t="s">
        <v>86</v>
      </c>
      <c r="Q5133">
        <v>20000</v>
      </c>
      <c r="R5133" t="s">
        <v>1945</v>
      </c>
      <c r="S5133">
        <v>10</v>
      </c>
      <c r="T5133" t="s">
        <v>60</v>
      </c>
      <c r="U5133">
        <v>110</v>
      </c>
      <c r="V5133" t="s">
        <v>61</v>
      </c>
      <c r="W5133">
        <v>1</v>
      </c>
      <c r="X5133" t="s">
        <v>52</v>
      </c>
      <c r="Y5133" t="s">
        <v>62</v>
      </c>
      <c r="Z5133" t="s">
        <v>5663</v>
      </c>
      <c r="AA5133" t="s">
        <v>5664</v>
      </c>
      <c r="AB5133">
        <v>12250</v>
      </c>
      <c r="AC5133" t="s">
        <v>582</v>
      </c>
      <c r="AD5133" t="s">
        <v>385</v>
      </c>
      <c r="AE5133" t="s">
        <v>6558</v>
      </c>
      <c r="AG5133">
        <v>1</v>
      </c>
      <c r="AH5133">
        <v>0</v>
      </c>
      <c r="AI5133">
        <v>0</v>
      </c>
      <c r="AO5133">
        <v>0</v>
      </c>
      <c r="AP5133">
        <v>0</v>
      </c>
      <c r="AQ5133">
        <v>0</v>
      </c>
      <c r="AR5133">
        <v>0</v>
      </c>
      <c r="AS5133">
        <v>0.36437906457192198</v>
      </c>
      <c r="AT5133" t="s">
        <v>68</v>
      </c>
      <c r="AX5133">
        <v>3</v>
      </c>
      <c r="AY5133">
        <v>0.36437906457192298</v>
      </c>
    </row>
    <row r="5134" spans="1:51" x14ac:dyDescent="0.3">
      <c r="A5134">
        <v>820</v>
      </c>
      <c r="B5134">
        <v>862</v>
      </c>
      <c r="C5134">
        <v>12250</v>
      </c>
      <c r="D5134">
        <v>11</v>
      </c>
      <c r="E5134">
        <v>20000</v>
      </c>
      <c r="F5134" t="s">
        <v>51</v>
      </c>
      <c r="G5134">
        <v>112</v>
      </c>
      <c r="H5134" t="s">
        <v>52</v>
      </c>
      <c r="I5134">
        <v>2010</v>
      </c>
      <c r="J5134" t="s">
        <v>53</v>
      </c>
      <c r="K5134" t="s">
        <v>54</v>
      </c>
      <c r="L5134">
        <v>2010000736</v>
      </c>
      <c r="M5134" t="s">
        <v>8133</v>
      </c>
      <c r="N5134" t="s">
        <v>363</v>
      </c>
      <c r="O5134" t="s">
        <v>153</v>
      </c>
      <c r="P5134" t="s">
        <v>86</v>
      </c>
      <c r="Q5134">
        <v>20000</v>
      </c>
      <c r="R5134" t="s">
        <v>1945</v>
      </c>
      <c r="S5134">
        <v>10</v>
      </c>
      <c r="T5134" t="s">
        <v>60</v>
      </c>
      <c r="U5134">
        <v>110</v>
      </c>
      <c r="V5134" t="s">
        <v>61</v>
      </c>
      <c r="W5134">
        <v>1</v>
      </c>
      <c r="X5134" t="s">
        <v>52</v>
      </c>
      <c r="Y5134" t="s">
        <v>62</v>
      </c>
      <c r="Z5134" t="s">
        <v>8134</v>
      </c>
      <c r="AA5134" t="s">
        <v>8135</v>
      </c>
      <c r="AB5134">
        <v>12250</v>
      </c>
      <c r="AC5134" t="s">
        <v>582</v>
      </c>
      <c r="AD5134" t="s">
        <v>385</v>
      </c>
      <c r="AE5134" t="s">
        <v>8136</v>
      </c>
      <c r="AG5134">
        <v>0</v>
      </c>
      <c r="AH5134">
        <v>0</v>
      </c>
      <c r="AI5134">
        <v>0</v>
      </c>
      <c r="AO5134">
        <v>0</v>
      </c>
      <c r="AP5134">
        <v>0</v>
      </c>
      <c r="AQ5134">
        <v>0</v>
      </c>
      <c r="AR5134">
        <v>0</v>
      </c>
      <c r="AS5134">
        <v>0.208823479388872</v>
      </c>
      <c r="AT5134" t="s">
        <v>68</v>
      </c>
      <c r="AV5134">
        <v>7.6899999999999996E-2</v>
      </c>
      <c r="AX5134">
        <v>1</v>
      </c>
      <c r="AY5134">
        <v>0.208823479388873</v>
      </c>
    </row>
    <row r="5135" spans="1:51" x14ac:dyDescent="0.3">
      <c r="A5135">
        <v>820</v>
      </c>
      <c r="B5135">
        <v>866</v>
      </c>
      <c r="C5135">
        <v>11220</v>
      </c>
      <c r="D5135">
        <v>11</v>
      </c>
      <c r="E5135">
        <v>20000</v>
      </c>
      <c r="F5135" t="s">
        <v>51</v>
      </c>
      <c r="G5135">
        <v>112</v>
      </c>
      <c r="H5135" t="s">
        <v>52</v>
      </c>
      <c r="I5135">
        <v>2010</v>
      </c>
      <c r="J5135" t="s">
        <v>53</v>
      </c>
      <c r="K5135" t="s">
        <v>54</v>
      </c>
      <c r="L5135">
        <v>2010000170</v>
      </c>
      <c r="M5135" t="s">
        <v>8137</v>
      </c>
      <c r="N5135" t="s">
        <v>248</v>
      </c>
      <c r="O5135" t="s">
        <v>153</v>
      </c>
      <c r="P5135" t="s">
        <v>58</v>
      </c>
      <c r="Q5135">
        <v>20000</v>
      </c>
      <c r="R5135" t="s">
        <v>70</v>
      </c>
      <c r="S5135">
        <v>10</v>
      </c>
      <c r="T5135" t="s">
        <v>60</v>
      </c>
      <c r="U5135">
        <v>110</v>
      </c>
      <c r="V5135" t="s">
        <v>61</v>
      </c>
      <c r="W5135">
        <v>1</v>
      </c>
      <c r="X5135" t="s">
        <v>52</v>
      </c>
      <c r="Y5135" t="s">
        <v>62</v>
      </c>
      <c r="Z5135" t="s">
        <v>8138</v>
      </c>
      <c r="AA5135" t="s">
        <v>8139</v>
      </c>
      <c r="AB5135">
        <v>11220</v>
      </c>
      <c r="AC5135" t="s">
        <v>251</v>
      </c>
      <c r="AD5135" t="s">
        <v>252</v>
      </c>
      <c r="AE5135" t="s">
        <v>8140</v>
      </c>
      <c r="AG5135">
        <v>1</v>
      </c>
      <c r="AH5135">
        <v>0</v>
      </c>
      <c r="AI5135">
        <v>0</v>
      </c>
      <c r="AO5135">
        <v>0</v>
      </c>
      <c r="AP5135">
        <v>0</v>
      </c>
      <c r="AQ5135">
        <v>0</v>
      </c>
      <c r="AR5135">
        <v>0</v>
      </c>
      <c r="AS5135">
        <v>0.18593326607091301</v>
      </c>
      <c r="AT5135" t="s">
        <v>68</v>
      </c>
      <c r="AV5135">
        <v>0.18590000000000001</v>
      </c>
      <c r="AX5135">
        <v>1</v>
      </c>
      <c r="AY5135">
        <v>0.18593326607091401</v>
      </c>
    </row>
    <row r="5136" spans="1:51" x14ac:dyDescent="0.3">
      <c r="A5136">
        <v>820</v>
      </c>
      <c r="B5136">
        <v>889</v>
      </c>
      <c r="C5136">
        <v>15150</v>
      </c>
      <c r="D5136">
        <v>11</v>
      </c>
      <c r="E5136">
        <v>20000</v>
      </c>
      <c r="F5136" t="s">
        <v>51</v>
      </c>
      <c r="G5136">
        <v>112</v>
      </c>
      <c r="H5136" t="s">
        <v>52</v>
      </c>
      <c r="I5136">
        <v>2010</v>
      </c>
      <c r="J5136" t="s">
        <v>53</v>
      </c>
      <c r="K5136" t="s">
        <v>54</v>
      </c>
      <c r="L5136">
        <v>2010000549</v>
      </c>
      <c r="M5136" t="s">
        <v>5840</v>
      </c>
      <c r="N5136" t="s">
        <v>315</v>
      </c>
      <c r="O5136" t="s">
        <v>153</v>
      </c>
      <c r="P5136" t="s">
        <v>316</v>
      </c>
      <c r="Q5136">
        <v>20000</v>
      </c>
      <c r="R5136" t="s">
        <v>1945</v>
      </c>
      <c r="S5136">
        <v>10</v>
      </c>
      <c r="T5136" t="s">
        <v>60</v>
      </c>
      <c r="U5136">
        <v>110</v>
      </c>
      <c r="V5136" t="s">
        <v>61</v>
      </c>
      <c r="W5136">
        <v>1</v>
      </c>
      <c r="X5136" t="s">
        <v>52</v>
      </c>
      <c r="Y5136" t="s">
        <v>62</v>
      </c>
      <c r="Z5136" t="s">
        <v>5841</v>
      </c>
      <c r="AA5136" t="s">
        <v>5842</v>
      </c>
      <c r="AB5136">
        <v>15150</v>
      </c>
      <c r="AC5136" t="s">
        <v>312</v>
      </c>
      <c r="AD5136" t="s">
        <v>81</v>
      </c>
      <c r="AE5136" t="s">
        <v>5843</v>
      </c>
      <c r="AG5136">
        <v>1</v>
      </c>
      <c r="AH5136">
        <v>0</v>
      </c>
      <c r="AI5136">
        <v>2</v>
      </c>
      <c r="AO5136">
        <v>0</v>
      </c>
      <c r="AP5136">
        <v>0</v>
      </c>
      <c r="AQ5136">
        <v>0</v>
      </c>
      <c r="AR5136">
        <v>0</v>
      </c>
      <c r="AS5136">
        <v>0.28875900835975699</v>
      </c>
      <c r="AT5136" t="s">
        <v>68</v>
      </c>
      <c r="AV5136">
        <v>0.28360000000000002</v>
      </c>
      <c r="AX5136">
        <v>1</v>
      </c>
      <c r="AY5136">
        <v>0.28875900835975798</v>
      </c>
    </row>
    <row r="5137" spans="1:51" x14ac:dyDescent="0.3">
      <c r="A5137">
        <v>820</v>
      </c>
      <c r="B5137">
        <v>889</v>
      </c>
      <c r="C5137">
        <v>24081</v>
      </c>
      <c r="D5137">
        <v>11</v>
      </c>
      <c r="E5137">
        <v>10000</v>
      </c>
      <c r="F5137" t="s">
        <v>51</v>
      </c>
      <c r="G5137">
        <v>112</v>
      </c>
      <c r="H5137" t="s">
        <v>91</v>
      </c>
      <c r="I5137">
        <v>2010</v>
      </c>
      <c r="J5137" t="s">
        <v>53</v>
      </c>
      <c r="K5137" t="s">
        <v>54</v>
      </c>
      <c r="L5137">
        <v>2010000704</v>
      </c>
      <c r="M5137" t="s">
        <v>5461</v>
      </c>
      <c r="N5137" t="s">
        <v>315</v>
      </c>
      <c r="O5137" t="s">
        <v>153</v>
      </c>
      <c r="P5137" t="s">
        <v>316</v>
      </c>
      <c r="Q5137">
        <v>10000</v>
      </c>
      <c r="R5137" t="s">
        <v>3005</v>
      </c>
      <c r="S5137">
        <v>10</v>
      </c>
      <c r="T5137" t="s">
        <v>60</v>
      </c>
      <c r="U5137">
        <v>110</v>
      </c>
      <c r="V5137" t="s">
        <v>61</v>
      </c>
      <c r="W5137">
        <v>1</v>
      </c>
      <c r="X5137" t="s">
        <v>91</v>
      </c>
      <c r="Y5137" t="s">
        <v>96</v>
      </c>
      <c r="Z5137" t="s">
        <v>5462</v>
      </c>
      <c r="AA5137" t="s">
        <v>5463</v>
      </c>
      <c r="AB5137">
        <v>24081</v>
      </c>
      <c r="AC5137" t="s">
        <v>4598</v>
      </c>
      <c r="AD5137" t="s">
        <v>325</v>
      </c>
      <c r="AE5137" t="s">
        <v>5464</v>
      </c>
      <c r="AG5137">
        <v>0</v>
      </c>
      <c r="AH5137">
        <v>0</v>
      </c>
      <c r="AI5137">
        <v>1</v>
      </c>
      <c r="AJ5137">
        <v>1</v>
      </c>
      <c r="AO5137">
        <v>0</v>
      </c>
      <c r="AP5137">
        <v>0</v>
      </c>
      <c r="AQ5137">
        <v>0</v>
      </c>
      <c r="AR5137">
        <v>0</v>
      </c>
      <c r="AS5137">
        <v>0.17538335255116699</v>
      </c>
      <c r="AT5137" t="s">
        <v>68</v>
      </c>
      <c r="AX5137">
        <v>3</v>
      </c>
      <c r="AY5137">
        <v>0.17538335255116699</v>
      </c>
    </row>
    <row r="5138" spans="1:51" x14ac:dyDescent="0.3">
      <c r="A5138">
        <v>820</v>
      </c>
      <c r="B5138">
        <v>862</v>
      </c>
      <c r="C5138">
        <v>12110</v>
      </c>
      <c r="D5138">
        <v>11</v>
      </c>
      <c r="E5138">
        <v>10000</v>
      </c>
      <c r="F5138" t="s">
        <v>51</v>
      </c>
      <c r="G5138">
        <v>112</v>
      </c>
      <c r="H5138" t="s">
        <v>183</v>
      </c>
      <c r="I5138">
        <v>2010</v>
      </c>
      <c r="J5138" t="s">
        <v>53</v>
      </c>
      <c r="K5138" t="s">
        <v>54</v>
      </c>
      <c r="L5138">
        <v>2010000417</v>
      </c>
      <c r="M5138" t="s">
        <v>5871</v>
      </c>
      <c r="N5138" t="s">
        <v>363</v>
      </c>
      <c r="O5138" t="s">
        <v>153</v>
      </c>
      <c r="P5138" t="s">
        <v>86</v>
      </c>
      <c r="Q5138">
        <v>10000</v>
      </c>
      <c r="R5138" t="s">
        <v>256</v>
      </c>
      <c r="S5138">
        <v>10</v>
      </c>
      <c r="T5138" t="s">
        <v>60</v>
      </c>
      <c r="U5138">
        <v>110</v>
      </c>
      <c r="V5138" t="s">
        <v>61</v>
      </c>
      <c r="W5138">
        <v>1</v>
      </c>
      <c r="X5138" t="s">
        <v>183</v>
      </c>
      <c r="Y5138" t="s">
        <v>186</v>
      </c>
      <c r="Z5138" t="s">
        <v>5872</v>
      </c>
      <c r="AA5138" t="s">
        <v>5873</v>
      </c>
      <c r="AB5138">
        <v>12110</v>
      </c>
      <c r="AC5138" t="s">
        <v>237</v>
      </c>
      <c r="AD5138" t="s">
        <v>238</v>
      </c>
      <c r="AE5138" t="s">
        <v>5874</v>
      </c>
      <c r="AG5138">
        <v>1</v>
      </c>
      <c r="AH5138">
        <v>0</v>
      </c>
      <c r="AI5138">
        <v>0</v>
      </c>
      <c r="AO5138">
        <v>0</v>
      </c>
      <c r="AP5138">
        <v>0</v>
      </c>
      <c r="AQ5138">
        <v>0</v>
      </c>
      <c r="AR5138">
        <v>0</v>
      </c>
      <c r="AS5138">
        <v>6.85256962381089</v>
      </c>
      <c r="AT5138" t="s">
        <v>68</v>
      </c>
      <c r="AV5138">
        <v>1.0208999999999999</v>
      </c>
      <c r="AX5138">
        <v>1</v>
      </c>
      <c r="AY5138">
        <v>6.8525696238108997</v>
      </c>
    </row>
    <row r="5139" spans="1:51" x14ac:dyDescent="0.3">
      <c r="A5139">
        <v>820</v>
      </c>
      <c r="B5139">
        <v>868</v>
      </c>
      <c r="C5139">
        <v>43010</v>
      </c>
      <c r="D5139">
        <v>11</v>
      </c>
      <c r="E5139">
        <v>20000</v>
      </c>
      <c r="F5139" t="s">
        <v>51</v>
      </c>
      <c r="G5139">
        <v>112</v>
      </c>
      <c r="H5139" t="s">
        <v>281</v>
      </c>
      <c r="I5139">
        <v>2010</v>
      </c>
      <c r="J5139" t="s">
        <v>53</v>
      </c>
      <c r="K5139" t="s">
        <v>54</v>
      </c>
      <c r="L5139">
        <v>2010000209</v>
      </c>
      <c r="M5139" t="s">
        <v>4979</v>
      </c>
      <c r="N5139" t="s">
        <v>174</v>
      </c>
      <c r="O5139" t="s">
        <v>153</v>
      </c>
      <c r="P5139" t="s">
        <v>86</v>
      </c>
      <c r="Q5139">
        <v>20000</v>
      </c>
      <c r="R5139" t="s">
        <v>70</v>
      </c>
      <c r="S5139">
        <v>10</v>
      </c>
      <c r="T5139" t="s">
        <v>60</v>
      </c>
      <c r="U5139">
        <v>110</v>
      </c>
      <c r="V5139" t="s">
        <v>61</v>
      </c>
      <c r="W5139">
        <v>3</v>
      </c>
      <c r="X5139" t="s">
        <v>281</v>
      </c>
      <c r="Y5139" t="s">
        <v>286</v>
      </c>
      <c r="Z5139" t="s">
        <v>287</v>
      </c>
      <c r="AA5139" t="s">
        <v>288</v>
      </c>
      <c r="AB5139">
        <v>43010</v>
      </c>
      <c r="AC5139" t="s">
        <v>65</v>
      </c>
      <c r="AD5139" t="s">
        <v>66</v>
      </c>
      <c r="AE5139" t="s">
        <v>289</v>
      </c>
      <c r="AG5139">
        <v>1</v>
      </c>
      <c r="AH5139">
        <v>1</v>
      </c>
      <c r="AI5139">
        <v>1</v>
      </c>
      <c r="AO5139">
        <v>0</v>
      </c>
      <c r="AP5139">
        <v>0</v>
      </c>
      <c r="AQ5139">
        <v>0</v>
      </c>
      <c r="AR5139">
        <v>0</v>
      </c>
      <c r="AS5139">
        <v>0.18578094429230299</v>
      </c>
      <c r="AT5139" t="s">
        <v>68</v>
      </c>
      <c r="AV5139">
        <v>0.18579999999999999</v>
      </c>
      <c r="AX5139">
        <v>8</v>
      </c>
      <c r="AY5139">
        <v>0.18578094429230299</v>
      </c>
    </row>
    <row r="5140" spans="1:51" x14ac:dyDescent="0.3">
      <c r="A5140">
        <v>820</v>
      </c>
      <c r="B5140">
        <v>889</v>
      </c>
      <c r="C5140">
        <v>13040</v>
      </c>
      <c r="D5140">
        <v>11</v>
      </c>
      <c r="E5140">
        <v>40000</v>
      </c>
      <c r="F5140" t="s">
        <v>51</v>
      </c>
      <c r="G5140">
        <v>112</v>
      </c>
      <c r="H5140" t="s">
        <v>332</v>
      </c>
      <c r="I5140">
        <v>2010</v>
      </c>
      <c r="J5140" t="s">
        <v>53</v>
      </c>
      <c r="K5140" t="s">
        <v>54</v>
      </c>
      <c r="L5140">
        <v>2010000553</v>
      </c>
      <c r="M5140" t="s">
        <v>5894</v>
      </c>
      <c r="N5140" t="s">
        <v>315</v>
      </c>
      <c r="O5140" t="s">
        <v>153</v>
      </c>
      <c r="P5140" t="s">
        <v>316</v>
      </c>
      <c r="Q5140">
        <v>40000</v>
      </c>
      <c r="R5140" t="s">
        <v>370</v>
      </c>
      <c r="S5140">
        <v>10</v>
      </c>
      <c r="T5140" t="s">
        <v>60</v>
      </c>
      <c r="U5140">
        <v>110</v>
      </c>
      <c r="V5140" t="s">
        <v>61</v>
      </c>
      <c r="W5140">
        <v>1</v>
      </c>
      <c r="X5140" t="s">
        <v>332</v>
      </c>
      <c r="Y5140" t="s">
        <v>336</v>
      </c>
      <c r="Z5140" t="s">
        <v>5895</v>
      </c>
      <c r="AA5140" t="s">
        <v>5896</v>
      </c>
      <c r="AB5140">
        <v>13040</v>
      </c>
      <c r="AC5140" t="s">
        <v>5897</v>
      </c>
      <c r="AD5140" t="s">
        <v>392</v>
      </c>
      <c r="AE5140" t="s">
        <v>5898</v>
      </c>
      <c r="AG5140">
        <v>2</v>
      </c>
      <c r="AH5140">
        <v>0</v>
      </c>
      <c r="AI5140">
        <v>0</v>
      </c>
      <c r="AO5140">
        <v>0</v>
      </c>
      <c r="AP5140">
        <v>0</v>
      </c>
      <c r="AQ5140">
        <v>0</v>
      </c>
      <c r="AR5140">
        <v>0</v>
      </c>
      <c r="AS5140">
        <v>1.08100317094263</v>
      </c>
      <c r="AT5140" t="s">
        <v>68</v>
      </c>
      <c r="AX5140">
        <v>3</v>
      </c>
      <c r="AY5140">
        <v>1.08100317094263</v>
      </c>
    </row>
    <row r="5141" spans="1:51" x14ac:dyDescent="0.3">
      <c r="A5141">
        <v>820</v>
      </c>
      <c r="B5141">
        <v>880</v>
      </c>
      <c r="C5141">
        <v>15110</v>
      </c>
      <c r="D5141">
        <v>11</v>
      </c>
      <c r="E5141">
        <v>10000</v>
      </c>
      <c r="F5141" t="s">
        <v>51</v>
      </c>
      <c r="G5141">
        <v>112</v>
      </c>
      <c r="H5141" t="s">
        <v>459</v>
      </c>
      <c r="I5141">
        <v>2010</v>
      </c>
      <c r="J5141" t="s">
        <v>53</v>
      </c>
      <c r="K5141" t="s">
        <v>54</v>
      </c>
      <c r="L5141">
        <v>2010000425</v>
      </c>
      <c r="M5141" t="s">
        <v>5908</v>
      </c>
      <c r="N5141" t="s">
        <v>168</v>
      </c>
      <c r="O5141" t="s">
        <v>153</v>
      </c>
      <c r="P5141" t="s">
        <v>94</v>
      </c>
      <c r="Q5141">
        <v>10000</v>
      </c>
      <c r="R5141" t="s">
        <v>3005</v>
      </c>
      <c r="S5141">
        <v>10</v>
      </c>
      <c r="T5141" t="s">
        <v>60</v>
      </c>
      <c r="U5141">
        <v>110</v>
      </c>
      <c r="V5141" t="s">
        <v>61</v>
      </c>
      <c r="W5141">
        <v>1</v>
      </c>
      <c r="X5141" t="s">
        <v>459</v>
      </c>
      <c r="Y5141" t="s">
        <v>464</v>
      </c>
      <c r="Z5141" t="s">
        <v>5909</v>
      </c>
      <c r="AA5141" t="s">
        <v>5910</v>
      </c>
      <c r="AB5141">
        <v>15110</v>
      </c>
      <c r="AC5141" t="s">
        <v>80</v>
      </c>
      <c r="AD5141" t="s">
        <v>81</v>
      </c>
      <c r="AE5141" t="s">
        <v>5911</v>
      </c>
      <c r="AG5141">
        <v>0</v>
      </c>
      <c r="AH5141">
        <v>0</v>
      </c>
      <c r="AI5141">
        <v>2</v>
      </c>
      <c r="AO5141">
        <v>0</v>
      </c>
      <c r="AP5141">
        <v>0</v>
      </c>
      <c r="AQ5141">
        <v>0</v>
      </c>
      <c r="AR5141">
        <v>0</v>
      </c>
      <c r="AS5141">
        <v>0.77769906313058501</v>
      </c>
      <c r="AT5141" t="s">
        <v>68</v>
      </c>
      <c r="AX5141">
        <v>3</v>
      </c>
      <c r="AY5141">
        <v>0.77769906313058501</v>
      </c>
    </row>
    <row r="5142" spans="1:51" x14ac:dyDescent="0.3">
      <c r="A5142">
        <v>820</v>
      </c>
      <c r="B5142">
        <v>854</v>
      </c>
      <c r="C5142">
        <v>21020</v>
      </c>
      <c r="D5142">
        <v>11</v>
      </c>
      <c r="E5142">
        <v>10000</v>
      </c>
      <c r="F5142" t="s">
        <v>51</v>
      </c>
      <c r="G5142">
        <v>112</v>
      </c>
      <c r="H5142" t="s">
        <v>459</v>
      </c>
      <c r="I5142">
        <v>2010</v>
      </c>
      <c r="J5142" t="s">
        <v>53</v>
      </c>
      <c r="K5142" t="s">
        <v>54</v>
      </c>
      <c r="L5142">
        <v>2010000702</v>
      </c>
      <c r="M5142" t="s">
        <v>5913</v>
      </c>
      <c r="N5142" t="s">
        <v>307</v>
      </c>
      <c r="O5142" t="s">
        <v>153</v>
      </c>
      <c r="P5142" t="s">
        <v>58</v>
      </c>
      <c r="Q5142">
        <v>10000</v>
      </c>
      <c r="R5142" t="s">
        <v>3005</v>
      </c>
      <c r="S5142">
        <v>10</v>
      </c>
      <c r="T5142" t="s">
        <v>60</v>
      </c>
      <c r="U5142">
        <v>110</v>
      </c>
      <c r="V5142" t="s">
        <v>61</v>
      </c>
      <c r="W5142">
        <v>1</v>
      </c>
      <c r="X5142" t="s">
        <v>459</v>
      </c>
      <c r="Y5142" t="s">
        <v>464</v>
      </c>
      <c r="Z5142" t="s">
        <v>7275</v>
      </c>
      <c r="AA5142" t="s">
        <v>7276</v>
      </c>
      <c r="AB5142">
        <v>21020</v>
      </c>
      <c r="AC5142" t="s">
        <v>599</v>
      </c>
      <c r="AD5142" t="s">
        <v>269</v>
      </c>
      <c r="AE5142" t="s">
        <v>5916</v>
      </c>
      <c r="AG5142">
        <v>0</v>
      </c>
      <c r="AH5142">
        <v>0</v>
      </c>
      <c r="AI5142">
        <v>1</v>
      </c>
      <c r="AO5142">
        <v>0</v>
      </c>
      <c r="AP5142">
        <v>0</v>
      </c>
      <c r="AQ5142">
        <v>0</v>
      </c>
      <c r="AR5142">
        <v>0</v>
      </c>
      <c r="AS5142">
        <v>2.52234073219948</v>
      </c>
      <c r="AT5142" t="s">
        <v>68</v>
      </c>
      <c r="AX5142">
        <v>3</v>
      </c>
      <c r="AY5142">
        <v>2.52234073219948</v>
      </c>
    </row>
    <row r="5143" spans="1:51" x14ac:dyDescent="0.3">
      <c r="A5143">
        <v>820</v>
      </c>
      <c r="B5143">
        <v>288</v>
      </c>
      <c r="C5143">
        <v>43010</v>
      </c>
      <c r="D5143">
        <v>11</v>
      </c>
      <c r="E5143">
        <v>10000</v>
      </c>
      <c r="F5143" t="s">
        <v>51</v>
      </c>
      <c r="G5143">
        <v>112</v>
      </c>
      <c r="H5143" t="s">
        <v>52</v>
      </c>
      <c r="I5143">
        <v>2010</v>
      </c>
      <c r="J5143" t="s">
        <v>53</v>
      </c>
      <c r="K5143" t="s">
        <v>54</v>
      </c>
      <c r="L5143">
        <v>2010000268</v>
      </c>
      <c r="M5143" t="s">
        <v>713</v>
      </c>
      <c r="N5143" t="s">
        <v>714</v>
      </c>
      <c r="O5143" t="s">
        <v>57</v>
      </c>
      <c r="P5143" t="s">
        <v>58</v>
      </c>
      <c r="Q5143">
        <v>10000</v>
      </c>
      <c r="R5143" t="s">
        <v>3005</v>
      </c>
      <c r="S5143">
        <v>10</v>
      </c>
      <c r="T5143" t="s">
        <v>60</v>
      </c>
      <c r="U5143">
        <v>110</v>
      </c>
      <c r="V5143" t="s">
        <v>61</v>
      </c>
      <c r="W5143">
        <v>1</v>
      </c>
      <c r="X5143" t="s">
        <v>52</v>
      </c>
      <c r="Y5143" t="s">
        <v>62</v>
      </c>
      <c r="Z5143" t="s">
        <v>4605</v>
      </c>
      <c r="AA5143" t="s">
        <v>4606</v>
      </c>
      <c r="AB5143">
        <v>43010</v>
      </c>
      <c r="AC5143" t="s">
        <v>65</v>
      </c>
      <c r="AD5143" t="s">
        <v>66</v>
      </c>
      <c r="AE5143" t="s">
        <v>67</v>
      </c>
      <c r="AG5143">
        <v>1</v>
      </c>
      <c r="AH5143">
        <v>1</v>
      </c>
      <c r="AI5143">
        <v>0</v>
      </c>
      <c r="AO5143">
        <v>0</v>
      </c>
      <c r="AP5143">
        <v>0</v>
      </c>
      <c r="AQ5143">
        <v>0</v>
      </c>
      <c r="AR5143">
        <v>0</v>
      </c>
      <c r="AS5143">
        <v>0.106644133756125</v>
      </c>
      <c r="AT5143" t="s">
        <v>68</v>
      </c>
      <c r="AV5143">
        <v>5.6300000000000003E-2</v>
      </c>
      <c r="AX5143">
        <v>1</v>
      </c>
      <c r="AY5143">
        <v>0.106644133756126</v>
      </c>
    </row>
    <row r="5144" spans="1:51" x14ac:dyDescent="0.3">
      <c r="A5144">
        <v>820</v>
      </c>
      <c r="B5144">
        <v>265</v>
      </c>
      <c r="C5144">
        <v>43010</v>
      </c>
      <c r="D5144">
        <v>11</v>
      </c>
      <c r="E5144">
        <v>10000</v>
      </c>
      <c r="F5144" t="s">
        <v>51</v>
      </c>
      <c r="G5144">
        <v>112</v>
      </c>
      <c r="H5144" t="s">
        <v>52</v>
      </c>
      <c r="I5144">
        <v>2010</v>
      </c>
      <c r="J5144" t="s">
        <v>53</v>
      </c>
      <c r="K5144" t="s">
        <v>54</v>
      </c>
      <c r="L5144">
        <v>2010000267</v>
      </c>
      <c r="M5144" t="s">
        <v>3215</v>
      </c>
      <c r="N5144" t="s">
        <v>2171</v>
      </c>
      <c r="O5144" t="s">
        <v>57</v>
      </c>
      <c r="P5144" t="s">
        <v>2172</v>
      </c>
      <c r="Q5144">
        <v>10000</v>
      </c>
      <c r="R5144" t="s">
        <v>3005</v>
      </c>
      <c r="S5144">
        <v>10</v>
      </c>
      <c r="T5144" t="s">
        <v>60</v>
      </c>
      <c r="U5144">
        <v>110</v>
      </c>
      <c r="V5144" t="s">
        <v>61</v>
      </c>
      <c r="W5144">
        <v>1</v>
      </c>
      <c r="X5144" t="s">
        <v>52</v>
      </c>
      <c r="Y5144" t="s">
        <v>62</v>
      </c>
      <c r="Z5144" t="s">
        <v>3216</v>
      </c>
      <c r="AA5144" t="s">
        <v>3217</v>
      </c>
      <c r="AB5144">
        <v>43010</v>
      </c>
      <c r="AC5144" t="s">
        <v>65</v>
      </c>
      <c r="AD5144" t="s">
        <v>66</v>
      </c>
      <c r="AE5144" t="s">
        <v>67</v>
      </c>
      <c r="AG5144">
        <v>1</v>
      </c>
      <c r="AH5144">
        <v>1</v>
      </c>
      <c r="AI5144">
        <v>0</v>
      </c>
      <c r="AO5144">
        <v>0</v>
      </c>
      <c r="AP5144">
        <v>0</v>
      </c>
      <c r="AQ5144">
        <v>0</v>
      </c>
      <c r="AR5144">
        <v>0</v>
      </c>
      <c r="AS5144">
        <v>0.25223085903718601</v>
      </c>
      <c r="AT5144" t="s">
        <v>68</v>
      </c>
      <c r="AV5144">
        <v>0.18609999999999999</v>
      </c>
      <c r="AX5144">
        <v>1</v>
      </c>
      <c r="AY5144">
        <v>0.25223085903718701</v>
      </c>
    </row>
    <row r="5145" spans="1:51" x14ac:dyDescent="0.3">
      <c r="A5145">
        <v>820</v>
      </c>
      <c r="B5145">
        <v>358</v>
      </c>
      <c r="C5145">
        <v>43010</v>
      </c>
      <c r="D5145">
        <v>11</v>
      </c>
      <c r="E5145">
        <v>10000</v>
      </c>
      <c r="F5145" t="s">
        <v>51</v>
      </c>
      <c r="G5145">
        <v>112</v>
      </c>
      <c r="H5145" t="s">
        <v>52</v>
      </c>
      <c r="I5145">
        <v>2010</v>
      </c>
      <c r="J5145" t="s">
        <v>53</v>
      </c>
      <c r="K5145" t="s">
        <v>54</v>
      </c>
      <c r="L5145">
        <v>2010000249</v>
      </c>
      <c r="M5145" t="s">
        <v>737</v>
      </c>
      <c r="N5145" t="s">
        <v>738</v>
      </c>
      <c r="O5145" t="s">
        <v>719</v>
      </c>
      <c r="P5145" t="s">
        <v>94</v>
      </c>
      <c r="Q5145">
        <v>10000</v>
      </c>
      <c r="R5145" t="s">
        <v>3005</v>
      </c>
      <c r="S5145">
        <v>10</v>
      </c>
      <c r="T5145" t="s">
        <v>60</v>
      </c>
      <c r="U5145">
        <v>110</v>
      </c>
      <c r="V5145" t="s">
        <v>61</v>
      </c>
      <c r="W5145">
        <v>1</v>
      </c>
      <c r="X5145" t="s">
        <v>52</v>
      </c>
      <c r="Y5145" t="s">
        <v>62</v>
      </c>
      <c r="Z5145" t="s">
        <v>739</v>
      </c>
      <c r="AA5145" t="s">
        <v>740</v>
      </c>
      <c r="AB5145">
        <v>43010</v>
      </c>
      <c r="AC5145" t="s">
        <v>65</v>
      </c>
      <c r="AD5145" t="s">
        <v>66</v>
      </c>
      <c r="AE5145" t="s">
        <v>67</v>
      </c>
      <c r="AG5145">
        <v>1</v>
      </c>
      <c r="AH5145">
        <v>1</v>
      </c>
      <c r="AI5145">
        <v>1</v>
      </c>
      <c r="AO5145">
        <v>0</v>
      </c>
      <c r="AP5145">
        <v>0</v>
      </c>
      <c r="AQ5145">
        <v>0</v>
      </c>
      <c r="AR5145">
        <v>0</v>
      </c>
      <c r="AS5145" s="1">
        <v>3.29487244162582E-2</v>
      </c>
      <c r="AT5145" t="s">
        <v>68</v>
      </c>
      <c r="AV5145">
        <v>3.2399999999999998E-2</v>
      </c>
      <c r="AX5145">
        <v>1</v>
      </c>
      <c r="AY5145">
        <v>3.2948724416258297E-2</v>
      </c>
    </row>
    <row r="5146" spans="1:51" x14ac:dyDescent="0.3">
      <c r="A5146">
        <v>820</v>
      </c>
      <c r="B5146">
        <v>425</v>
      </c>
      <c r="C5146">
        <v>43010</v>
      </c>
      <c r="D5146">
        <v>11</v>
      </c>
      <c r="E5146">
        <v>10000</v>
      </c>
      <c r="F5146" t="s">
        <v>51</v>
      </c>
      <c r="G5146">
        <v>112</v>
      </c>
      <c r="H5146" t="s">
        <v>52</v>
      </c>
      <c r="I5146">
        <v>2010</v>
      </c>
      <c r="J5146" t="s">
        <v>53</v>
      </c>
      <c r="K5146" t="s">
        <v>54</v>
      </c>
      <c r="L5146">
        <v>2010000376</v>
      </c>
      <c r="M5146" t="s">
        <v>756</v>
      </c>
      <c r="N5146" t="s">
        <v>757</v>
      </c>
      <c r="O5146" t="s">
        <v>522</v>
      </c>
      <c r="P5146" t="s">
        <v>94</v>
      </c>
      <c r="Q5146">
        <v>10000</v>
      </c>
      <c r="R5146" t="s">
        <v>3005</v>
      </c>
      <c r="S5146">
        <v>10</v>
      </c>
      <c r="T5146" t="s">
        <v>60</v>
      </c>
      <c r="U5146">
        <v>110</v>
      </c>
      <c r="V5146" t="s">
        <v>61</v>
      </c>
      <c r="W5146">
        <v>1</v>
      </c>
      <c r="X5146" t="s">
        <v>52</v>
      </c>
      <c r="Y5146" t="s">
        <v>62</v>
      </c>
      <c r="Z5146" t="s">
        <v>758</v>
      </c>
      <c r="AA5146" t="s">
        <v>759</v>
      </c>
      <c r="AB5146">
        <v>43010</v>
      </c>
      <c r="AC5146" t="s">
        <v>65</v>
      </c>
      <c r="AD5146" t="s">
        <v>66</v>
      </c>
      <c r="AE5146" t="s">
        <v>67</v>
      </c>
      <c r="AG5146">
        <v>1</v>
      </c>
      <c r="AH5146">
        <v>1</v>
      </c>
      <c r="AI5146">
        <v>1</v>
      </c>
      <c r="AO5146">
        <v>0</v>
      </c>
      <c r="AP5146">
        <v>0</v>
      </c>
      <c r="AQ5146">
        <v>0</v>
      </c>
      <c r="AR5146">
        <v>0</v>
      </c>
      <c r="AS5146" s="1">
        <v>5.77487964831363E-2</v>
      </c>
      <c r="AT5146" t="s">
        <v>68</v>
      </c>
      <c r="AV5146">
        <v>5.7700000000000001E-2</v>
      </c>
      <c r="AX5146">
        <v>1</v>
      </c>
      <c r="AY5146">
        <v>5.7748796483136397E-2</v>
      </c>
    </row>
    <row r="5147" spans="1:51" x14ac:dyDescent="0.3">
      <c r="A5147">
        <v>820</v>
      </c>
      <c r="B5147">
        <v>434</v>
      </c>
      <c r="C5147">
        <v>43010</v>
      </c>
      <c r="D5147">
        <v>11</v>
      </c>
      <c r="E5147">
        <v>10000</v>
      </c>
      <c r="F5147" t="s">
        <v>51</v>
      </c>
      <c r="G5147">
        <v>112</v>
      </c>
      <c r="H5147" t="s">
        <v>52</v>
      </c>
      <c r="I5147">
        <v>2010</v>
      </c>
      <c r="J5147" t="s">
        <v>53</v>
      </c>
      <c r="K5147" t="s">
        <v>54</v>
      </c>
      <c r="L5147">
        <v>2010000270</v>
      </c>
      <c r="M5147" t="s">
        <v>3227</v>
      </c>
      <c r="N5147" t="s">
        <v>3228</v>
      </c>
      <c r="O5147" t="s">
        <v>522</v>
      </c>
      <c r="P5147" t="s">
        <v>3229</v>
      </c>
      <c r="Q5147">
        <v>10000</v>
      </c>
      <c r="R5147" t="s">
        <v>3005</v>
      </c>
      <c r="S5147">
        <v>10</v>
      </c>
      <c r="T5147" t="s">
        <v>60</v>
      </c>
      <c r="U5147">
        <v>110</v>
      </c>
      <c r="V5147" t="s">
        <v>61</v>
      </c>
      <c r="W5147">
        <v>1</v>
      </c>
      <c r="X5147" t="s">
        <v>52</v>
      </c>
      <c r="Y5147" t="s">
        <v>62</v>
      </c>
      <c r="Z5147" t="s">
        <v>3230</v>
      </c>
      <c r="AA5147" t="s">
        <v>3231</v>
      </c>
      <c r="AB5147">
        <v>43010</v>
      </c>
      <c r="AC5147" t="s">
        <v>65</v>
      </c>
      <c r="AD5147" t="s">
        <v>66</v>
      </c>
      <c r="AE5147" t="s">
        <v>67</v>
      </c>
      <c r="AG5147">
        <v>1</v>
      </c>
      <c r="AH5147">
        <v>1</v>
      </c>
      <c r="AI5147">
        <v>1</v>
      </c>
      <c r="AO5147">
        <v>0</v>
      </c>
      <c r="AP5147">
        <v>0</v>
      </c>
      <c r="AQ5147">
        <v>0</v>
      </c>
      <c r="AR5147">
        <v>0</v>
      </c>
      <c r="AS5147" s="1">
        <v>9.5051780051888093E-2</v>
      </c>
      <c r="AT5147" t="s">
        <v>68</v>
      </c>
      <c r="AV5147">
        <v>9.3700000000000006E-2</v>
      </c>
      <c r="AX5147">
        <v>1</v>
      </c>
      <c r="AY5147">
        <v>9.5051780051888093E-2</v>
      </c>
    </row>
    <row r="5148" spans="1:51" x14ac:dyDescent="0.3">
      <c r="A5148">
        <v>820</v>
      </c>
      <c r="B5148">
        <v>454</v>
      </c>
      <c r="C5148">
        <v>43010</v>
      </c>
      <c r="D5148">
        <v>11</v>
      </c>
      <c r="E5148">
        <v>10000</v>
      </c>
      <c r="F5148" t="s">
        <v>51</v>
      </c>
      <c r="G5148">
        <v>112</v>
      </c>
      <c r="H5148" t="s">
        <v>52</v>
      </c>
      <c r="I5148">
        <v>2010</v>
      </c>
      <c r="J5148" t="s">
        <v>53</v>
      </c>
      <c r="K5148" t="s">
        <v>54</v>
      </c>
      <c r="L5148">
        <v>2010000269</v>
      </c>
      <c r="M5148" t="s">
        <v>5933</v>
      </c>
      <c r="N5148" t="s">
        <v>1655</v>
      </c>
      <c r="O5148" t="s">
        <v>522</v>
      </c>
      <c r="P5148" t="s">
        <v>94</v>
      </c>
      <c r="Q5148">
        <v>10000</v>
      </c>
      <c r="R5148" t="s">
        <v>3005</v>
      </c>
      <c r="S5148">
        <v>10</v>
      </c>
      <c r="T5148" t="s">
        <v>60</v>
      </c>
      <c r="U5148">
        <v>110</v>
      </c>
      <c r="V5148" t="s">
        <v>61</v>
      </c>
      <c r="W5148">
        <v>1</v>
      </c>
      <c r="X5148" t="s">
        <v>52</v>
      </c>
      <c r="Y5148" t="s">
        <v>62</v>
      </c>
      <c r="Z5148" t="s">
        <v>5934</v>
      </c>
      <c r="AA5148" t="s">
        <v>5935</v>
      </c>
      <c r="AB5148">
        <v>43010</v>
      </c>
      <c r="AC5148" t="s">
        <v>65</v>
      </c>
      <c r="AD5148" t="s">
        <v>66</v>
      </c>
      <c r="AE5148" t="s">
        <v>67</v>
      </c>
      <c r="AG5148">
        <v>1</v>
      </c>
      <c r="AH5148">
        <v>1</v>
      </c>
      <c r="AI5148">
        <v>1</v>
      </c>
      <c r="AO5148">
        <v>0</v>
      </c>
      <c r="AP5148">
        <v>0</v>
      </c>
      <c r="AQ5148">
        <v>0</v>
      </c>
      <c r="AR5148">
        <v>0</v>
      </c>
      <c r="AS5148" s="1">
        <v>6.3495748054194197E-3</v>
      </c>
      <c r="AT5148" t="s">
        <v>68</v>
      </c>
      <c r="AV5148">
        <v>7.1999999999999998E-3</v>
      </c>
      <c r="AX5148">
        <v>1</v>
      </c>
      <c r="AY5148">
        <v>6.3495748054194301E-3</v>
      </c>
    </row>
    <row r="5149" spans="1:51" x14ac:dyDescent="0.3">
      <c r="A5149">
        <v>820</v>
      </c>
      <c r="B5149">
        <v>730</v>
      </c>
      <c r="C5149">
        <v>43010</v>
      </c>
      <c r="D5149">
        <v>11</v>
      </c>
      <c r="E5149">
        <v>10000</v>
      </c>
      <c r="F5149" t="s">
        <v>51</v>
      </c>
      <c r="G5149">
        <v>112</v>
      </c>
      <c r="H5149" t="s">
        <v>52</v>
      </c>
      <c r="I5149">
        <v>2010</v>
      </c>
      <c r="J5149" t="s">
        <v>53</v>
      </c>
      <c r="K5149" t="s">
        <v>54</v>
      </c>
      <c r="L5149">
        <v>2010000281</v>
      </c>
      <c r="M5149" t="s">
        <v>3240</v>
      </c>
      <c r="N5149" t="s">
        <v>2273</v>
      </c>
      <c r="O5149" t="s">
        <v>285</v>
      </c>
      <c r="P5149" t="s">
        <v>94</v>
      </c>
      <c r="Q5149">
        <v>10000</v>
      </c>
      <c r="R5149" t="s">
        <v>3005</v>
      </c>
      <c r="S5149">
        <v>10</v>
      </c>
      <c r="T5149" t="s">
        <v>60</v>
      </c>
      <c r="U5149">
        <v>110</v>
      </c>
      <c r="V5149" t="s">
        <v>61</v>
      </c>
      <c r="W5149">
        <v>1</v>
      </c>
      <c r="X5149" t="s">
        <v>52</v>
      </c>
      <c r="Y5149" t="s">
        <v>62</v>
      </c>
      <c r="Z5149" t="s">
        <v>3241</v>
      </c>
      <c r="AA5149" t="s">
        <v>3242</v>
      </c>
      <c r="AB5149">
        <v>43010</v>
      </c>
      <c r="AC5149" t="s">
        <v>65</v>
      </c>
      <c r="AD5149" t="s">
        <v>66</v>
      </c>
      <c r="AE5149" t="s">
        <v>67</v>
      </c>
      <c r="AG5149">
        <v>1</v>
      </c>
      <c r="AH5149">
        <v>1</v>
      </c>
      <c r="AI5149">
        <v>1</v>
      </c>
      <c r="AO5149">
        <v>0</v>
      </c>
      <c r="AP5149">
        <v>0</v>
      </c>
      <c r="AQ5149">
        <v>0</v>
      </c>
      <c r="AR5149">
        <v>0</v>
      </c>
      <c r="AS5149" s="1">
        <v>5.4580837417123003E-2</v>
      </c>
      <c r="AT5149" t="s">
        <v>68</v>
      </c>
      <c r="AV5149">
        <v>6.13E-2</v>
      </c>
      <c r="AX5149">
        <v>1</v>
      </c>
      <c r="AY5149">
        <v>5.45808374171231E-2</v>
      </c>
    </row>
    <row r="5150" spans="1:51" x14ac:dyDescent="0.3">
      <c r="A5150">
        <v>820</v>
      </c>
      <c r="B5150">
        <v>730</v>
      </c>
      <c r="C5150">
        <v>14030</v>
      </c>
      <c r="D5150">
        <v>11</v>
      </c>
      <c r="E5150">
        <v>10000</v>
      </c>
      <c r="F5150" t="s">
        <v>51</v>
      </c>
      <c r="G5150">
        <v>112</v>
      </c>
      <c r="H5150" t="s">
        <v>52</v>
      </c>
      <c r="I5150">
        <v>2010</v>
      </c>
      <c r="J5150" t="s">
        <v>53</v>
      </c>
      <c r="K5150" t="s">
        <v>54</v>
      </c>
      <c r="L5150">
        <v>2010000051</v>
      </c>
      <c r="M5150" t="s">
        <v>8141</v>
      </c>
      <c r="N5150" t="s">
        <v>2273</v>
      </c>
      <c r="O5150" t="s">
        <v>285</v>
      </c>
      <c r="P5150" t="s">
        <v>94</v>
      </c>
      <c r="Q5150">
        <v>10000</v>
      </c>
      <c r="R5150" t="s">
        <v>3005</v>
      </c>
      <c r="S5150">
        <v>10</v>
      </c>
      <c r="T5150" t="s">
        <v>60</v>
      </c>
      <c r="U5150">
        <v>110</v>
      </c>
      <c r="V5150" t="s">
        <v>61</v>
      </c>
      <c r="W5150">
        <v>1</v>
      </c>
      <c r="X5150" t="s">
        <v>52</v>
      </c>
      <c r="Y5150" t="s">
        <v>62</v>
      </c>
      <c r="Z5150" t="s">
        <v>8142</v>
      </c>
      <c r="AA5150" t="s">
        <v>8143</v>
      </c>
      <c r="AB5150">
        <v>14030</v>
      </c>
      <c r="AC5150" t="s">
        <v>586</v>
      </c>
      <c r="AD5150" t="s">
        <v>198</v>
      </c>
      <c r="AE5150" t="s">
        <v>8144</v>
      </c>
      <c r="AG5150">
        <v>1</v>
      </c>
      <c r="AH5150">
        <v>1</v>
      </c>
      <c r="AI5150">
        <v>0</v>
      </c>
      <c r="AO5150">
        <v>0</v>
      </c>
      <c r="AP5150">
        <v>0</v>
      </c>
      <c r="AQ5150">
        <v>0</v>
      </c>
      <c r="AR5150">
        <v>0</v>
      </c>
      <c r="AS5150" s="1">
        <v>7.4952486307293106E-2</v>
      </c>
      <c r="AT5150" t="s">
        <v>68</v>
      </c>
      <c r="AV5150">
        <v>7.4999999999999997E-2</v>
      </c>
      <c r="AX5150">
        <v>1</v>
      </c>
      <c r="AY5150">
        <v>7.4952486307293203E-2</v>
      </c>
    </row>
    <row r="5151" spans="1:51" x14ac:dyDescent="0.3">
      <c r="A5151">
        <v>820</v>
      </c>
      <c r="B5151">
        <v>755</v>
      </c>
      <c r="C5151">
        <v>43010</v>
      </c>
      <c r="D5151">
        <v>11</v>
      </c>
      <c r="E5151">
        <v>10000</v>
      </c>
      <c r="F5151" t="s">
        <v>51</v>
      </c>
      <c r="G5151">
        <v>112</v>
      </c>
      <c r="H5151" t="s">
        <v>52</v>
      </c>
      <c r="I5151">
        <v>2010</v>
      </c>
      <c r="J5151" t="s">
        <v>53</v>
      </c>
      <c r="K5151" t="s">
        <v>54</v>
      </c>
      <c r="L5151">
        <v>2010000266</v>
      </c>
      <c r="M5151" t="s">
        <v>1189</v>
      </c>
      <c r="N5151" t="s">
        <v>462</v>
      </c>
      <c r="O5151" t="s">
        <v>285</v>
      </c>
      <c r="P5151" t="s">
        <v>86</v>
      </c>
      <c r="Q5151">
        <v>10000</v>
      </c>
      <c r="R5151" t="s">
        <v>3005</v>
      </c>
      <c r="S5151">
        <v>10</v>
      </c>
      <c r="T5151" t="s">
        <v>60</v>
      </c>
      <c r="U5151">
        <v>110</v>
      </c>
      <c r="V5151" t="s">
        <v>61</v>
      </c>
      <c r="W5151">
        <v>1</v>
      </c>
      <c r="X5151" t="s">
        <v>52</v>
      </c>
      <c r="Y5151" t="s">
        <v>62</v>
      </c>
      <c r="Z5151" t="s">
        <v>1190</v>
      </c>
      <c r="AA5151" t="s">
        <v>1191</v>
      </c>
      <c r="AB5151">
        <v>43010</v>
      </c>
      <c r="AC5151" t="s">
        <v>65</v>
      </c>
      <c r="AD5151" t="s">
        <v>66</v>
      </c>
      <c r="AE5151" t="s">
        <v>1192</v>
      </c>
      <c r="AG5151">
        <v>1</v>
      </c>
      <c r="AH5151">
        <v>1</v>
      </c>
      <c r="AI5151">
        <v>1</v>
      </c>
      <c r="AO5151">
        <v>0</v>
      </c>
      <c r="AP5151">
        <v>0</v>
      </c>
      <c r="AQ5151">
        <v>0</v>
      </c>
      <c r="AR5151">
        <v>0</v>
      </c>
      <c r="AS5151">
        <v>5.0579518593254498E-2</v>
      </c>
      <c r="AT5151" t="s">
        <v>68</v>
      </c>
      <c r="AV5151">
        <v>4.7600000000000003E-2</v>
      </c>
      <c r="AX5151">
        <v>1</v>
      </c>
      <c r="AY5151">
        <v>5.0579518593254498E-2</v>
      </c>
    </row>
    <row r="5152" spans="1:51" x14ac:dyDescent="0.3">
      <c r="A5152">
        <v>820</v>
      </c>
      <c r="B5152">
        <v>765</v>
      </c>
      <c r="C5152">
        <v>43010</v>
      </c>
      <c r="D5152">
        <v>11</v>
      </c>
      <c r="E5152">
        <v>10000</v>
      </c>
      <c r="F5152" t="s">
        <v>51</v>
      </c>
      <c r="G5152">
        <v>112</v>
      </c>
      <c r="H5152" t="s">
        <v>52</v>
      </c>
      <c r="I5152">
        <v>2010</v>
      </c>
      <c r="J5152" t="s">
        <v>53</v>
      </c>
      <c r="K5152" t="s">
        <v>54</v>
      </c>
      <c r="L5152">
        <v>2010000385</v>
      </c>
      <c r="M5152" t="s">
        <v>2560</v>
      </c>
      <c r="N5152" t="s">
        <v>291</v>
      </c>
      <c r="O5152" t="s">
        <v>285</v>
      </c>
      <c r="P5152" t="s">
        <v>58</v>
      </c>
      <c r="Q5152">
        <v>10000</v>
      </c>
      <c r="R5152" t="s">
        <v>3005</v>
      </c>
      <c r="S5152">
        <v>10</v>
      </c>
      <c r="T5152" t="s">
        <v>60</v>
      </c>
      <c r="U5152">
        <v>110</v>
      </c>
      <c r="V5152" t="s">
        <v>61</v>
      </c>
      <c r="W5152">
        <v>1</v>
      </c>
      <c r="X5152" t="s">
        <v>52</v>
      </c>
      <c r="Y5152" t="s">
        <v>62</v>
      </c>
      <c r="Z5152" t="s">
        <v>2561</v>
      </c>
      <c r="AA5152" t="s">
        <v>2562</v>
      </c>
      <c r="AB5152">
        <v>43010</v>
      </c>
      <c r="AC5152" t="s">
        <v>65</v>
      </c>
      <c r="AD5152" t="s">
        <v>66</v>
      </c>
      <c r="AE5152" t="s">
        <v>67</v>
      </c>
      <c r="AG5152">
        <v>1</v>
      </c>
      <c r="AH5152">
        <v>1</v>
      </c>
      <c r="AI5152">
        <v>1</v>
      </c>
      <c r="AO5152">
        <v>0</v>
      </c>
      <c r="AP5152">
        <v>0</v>
      </c>
      <c r="AQ5152">
        <v>0</v>
      </c>
      <c r="AR5152">
        <v>0</v>
      </c>
      <c r="AS5152" s="1">
        <v>8.7611091092533802E-2</v>
      </c>
      <c r="AT5152" t="s">
        <v>68</v>
      </c>
      <c r="AX5152">
        <v>3</v>
      </c>
      <c r="AY5152">
        <v>8.7611091092533899E-2</v>
      </c>
    </row>
    <row r="5153" spans="1:51" x14ac:dyDescent="0.3">
      <c r="A5153">
        <v>820</v>
      </c>
      <c r="B5153">
        <v>625</v>
      </c>
      <c r="C5153">
        <v>73010</v>
      </c>
      <c r="D5153">
        <v>11</v>
      </c>
      <c r="E5153">
        <v>10000</v>
      </c>
      <c r="F5153" t="s">
        <v>51</v>
      </c>
      <c r="G5153">
        <v>112</v>
      </c>
      <c r="H5153" t="s">
        <v>52</v>
      </c>
      <c r="I5153">
        <v>2010</v>
      </c>
      <c r="J5153" t="s">
        <v>53</v>
      </c>
      <c r="K5153" t="s">
        <v>54</v>
      </c>
      <c r="L5153">
        <v>2010000785</v>
      </c>
      <c r="M5153" t="s">
        <v>3169</v>
      </c>
      <c r="N5153" t="s">
        <v>1199</v>
      </c>
      <c r="O5153" t="s">
        <v>356</v>
      </c>
      <c r="P5153" t="s">
        <v>58</v>
      </c>
      <c r="Q5153">
        <v>10000</v>
      </c>
      <c r="R5153" t="s">
        <v>3005</v>
      </c>
      <c r="S5153">
        <v>10</v>
      </c>
      <c r="T5153" t="s">
        <v>60</v>
      </c>
      <c r="U5153">
        <v>110</v>
      </c>
      <c r="V5153" t="s">
        <v>61</v>
      </c>
      <c r="W5153">
        <v>1</v>
      </c>
      <c r="X5153" t="s">
        <v>52</v>
      </c>
      <c r="Y5153" t="s">
        <v>62</v>
      </c>
      <c r="Z5153" t="s">
        <v>5950</v>
      </c>
      <c r="AA5153" t="s">
        <v>5951</v>
      </c>
      <c r="AB5153">
        <v>73010</v>
      </c>
      <c r="AC5153" t="s">
        <v>626</v>
      </c>
      <c r="AD5153" t="s">
        <v>627</v>
      </c>
      <c r="AG5153">
        <v>0</v>
      </c>
      <c r="AH5153">
        <v>1</v>
      </c>
      <c r="AI5153">
        <v>0</v>
      </c>
      <c r="AO5153">
        <v>0</v>
      </c>
      <c r="AP5153">
        <v>0</v>
      </c>
      <c r="AQ5153">
        <v>0</v>
      </c>
      <c r="AR5153">
        <v>0</v>
      </c>
      <c r="AS5153">
        <v>0.18737388296339</v>
      </c>
      <c r="AT5153" t="s">
        <v>68</v>
      </c>
      <c r="AU5153">
        <v>0.18740000000000001</v>
      </c>
      <c r="AX5153">
        <v>1</v>
      </c>
      <c r="AY5153">
        <v>0.18737388296339</v>
      </c>
    </row>
    <row r="5154" spans="1:51" x14ac:dyDescent="0.3">
      <c r="A5154">
        <v>820</v>
      </c>
      <c r="B5154">
        <v>625</v>
      </c>
      <c r="C5154">
        <v>73010</v>
      </c>
      <c r="D5154">
        <v>11</v>
      </c>
      <c r="E5154">
        <v>10000</v>
      </c>
      <c r="F5154" t="s">
        <v>51</v>
      </c>
      <c r="G5154">
        <v>112</v>
      </c>
      <c r="H5154" t="s">
        <v>52</v>
      </c>
      <c r="I5154">
        <v>2010</v>
      </c>
      <c r="J5154" t="s">
        <v>53</v>
      </c>
      <c r="K5154" t="s">
        <v>54</v>
      </c>
      <c r="L5154">
        <v>2010000497</v>
      </c>
      <c r="M5154" t="s">
        <v>6570</v>
      </c>
      <c r="N5154" t="s">
        <v>1199</v>
      </c>
      <c r="O5154" t="s">
        <v>356</v>
      </c>
      <c r="P5154" t="s">
        <v>58</v>
      </c>
      <c r="Q5154">
        <v>10000</v>
      </c>
      <c r="R5154" t="s">
        <v>3005</v>
      </c>
      <c r="S5154">
        <v>10</v>
      </c>
      <c r="T5154" t="s">
        <v>60</v>
      </c>
      <c r="U5154">
        <v>110</v>
      </c>
      <c r="V5154" t="s">
        <v>61</v>
      </c>
      <c r="W5154">
        <v>1</v>
      </c>
      <c r="X5154" t="s">
        <v>52</v>
      </c>
      <c r="Y5154" t="s">
        <v>62</v>
      </c>
      <c r="Z5154" t="s">
        <v>6571</v>
      </c>
      <c r="AA5154" t="s">
        <v>6572</v>
      </c>
      <c r="AB5154">
        <v>73010</v>
      </c>
      <c r="AC5154" t="s">
        <v>626</v>
      </c>
      <c r="AD5154" t="s">
        <v>627</v>
      </c>
      <c r="AE5154" t="s">
        <v>6573</v>
      </c>
      <c r="AG5154">
        <v>0</v>
      </c>
      <c r="AH5154">
        <v>1</v>
      </c>
      <c r="AI5154">
        <v>0</v>
      </c>
      <c r="AO5154">
        <v>0</v>
      </c>
      <c r="AP5154">
        <v>0</v>
      </c>
      <c r="AQ5154">
        <v>0</v>
      </c>
      <c r="AR5154">
        <v>0</v>
      </c>
      <c r="AS5154">
        <v>0.72066878062842299</v>
      </c>
      <c r="AT5154" t="s">
        <v>68</v>
      </c>
      <c r="AX5154">
        <v>3</v>
      </c>
      <c r="AY5154">
        <v>0.72066878062842299</v>
      </c>
    </row>
    <row r="5155" spans="1:51" x14ac:dyDescent="0.3">
      <c r="A5155">
        <v>820</v>
      </c>
      <c r="B5155">
        <v>625</v>
      </c>
      <c r="C5155">
        <v>23210</v>
      </c>
      <c r="D5155">
        <v>11</v>
      </c>
      <c r="E5155">
        <v>10000</v>
      </c>
      <c r="F5155" t="s">
        <v>51</v>
      </c>
      <c r="G5155">
        <v>112</v>
      </c>
      <c r="H5155" t="s">
        <v>52</v>
      </c>
      <c r="I5155">
        <v>2010</v>
      </c>
      <c r="J5155" t="s">
        <v>53</v>
      </c>
      <c r="K5155" t="s">
        <v>54</v>
      </c>
      <c r="L5155">
        <v>2010000168</v>
      </c>
      <c r="M5155" t="s">
        <v>1198</v>
      </c>
      <c r="N5155" t="s">
        <v>1199</v>
      </c>
      <c r="O5155" t="s">
        <v>356</v>
      </c>
      <c r="P5155" t="s">
        <v>58</v>
      </c>
      <c r="Q5155">
        <v>10000</v>
      </c>
      <c r="R5155" t="s">
        <v>3005</v>
      </c>
      <c r="S5155">
        <v>10</v>
      </c>
      <c r="T5155" t="s">
        <v>60</v>
      </c>
      <c r="U5155">
        <v>110</v>
      </c>
      <c r="V5155" t="s">
        <v>61</v>
      </c>
      <c r="W5155">
        <v>1</v>
      </c>
      <c r="X5155" t="s">
        <v>52</v>
      </c>
      <c r="Y5155" t="s">
        <v>62</v>
      </c>
      <c r="Z5155" t="s">
        <v>1200</v>
      </c>
      <c r="AA5155" t="s">
        <v>1201</v>
      </c>
      <c r="AB5155">
        <v>23210</v>
      </c>
      <c r="AC5155" t="s">
        <v>506</v>
      </c>
      <c r="AD5155" t="s">
        <v>507</v>
      </c>
      <c r="AE5155" t="s">
        <v>1204</v>
      </c>
      <c r="AG5155">
        <v>0</v>
      </c>
      <c r="AH5155">
        <v>1</v>
      </c>
      <c r="AI5155">
        <v>0</v>
      </c>
      <c r="AO5155">
        <v>0</v>
      </c>
      <c r="AP5155">
        <v>0</v>
      </c>
      <c r="AQ5155">
        <v>0</v>
      </c>
      <c r="AR5155">
        <v>1</v>
      </c>
      <c r="AS5155" s="1">
        <v>7.1490343038339496E-3</v>
      </c>
      <c r="AT5155" t="s">
        <v>68</v>
      </c>
      <c r="AV5155">
        <v>4.6800000000000001E-2</v>
      </c>
      <c r="AX5155">
        <v>1</v>
      </c>
      <c r="AY5155">
        <v>7.14903430383396E-3</v>
      </c>
    </row>
    <row r="5156" spans="1:51" x14ac:dyDescent="0.3">
      <c r="A5156">
        <v>820</v>
      </c>
      <c r="B5156">
        <v>831</v>
      </c>
      <c r="C5156">
        <v>21040</v>
      </c>
      <c r="D5156">
        <v>11</v>
      </c>
      <c r="E5156">
        <v>10000</v>
      </c>
      <c r="F5156" t="s">
        <v>51</v>
      </c>
      <c r="G5156">
        <v>112</v>
      </c>
      <c r="H5156" t="s">
        <v>52</v>
      </c>
      <c r="I5156">
        <v>2010</v>
      </c>
      <c r="J5156" t="s">
        <v>53</v>
      </c>
      <c r="K5156" t="s">
        <v>54</v>
      </c>
      <c r="L5156">
        <v>2010000607</v>
      </c>
      <c r="M5156" t="s">
        <v>5958</v>
      </c>
      <c r="N5156" t="s">
        <v>185</v>
      </c>
      <c r="O5156" t="s">
        <v>153</v>
      </c>
      <c r="P5156" t="s">
        <v>94</v>
      </c>
      <c r="Q5156">
        <v>10000</v>
      </c>
      <c r="R5156" t="s">
        <v>3005</v>
      </c>
      <c r="S5156">
        <v>10</v>
      </c>
      <c r="T5156" t="s">
        <v>60</v>
      </c>
      <c r="U5156">
        <v>110</v>
      </c>
      <c r="V5156" t="s">
        <v>61</v>
      </c>
      <c r="W5156">
        <v>1</v>
      </c>
      <c r="X5156" t="s">
        <v>52</v>
      </c>
      <c r="Y5156" t="s">
        <v>62</v>
      </c>
      <c r="Z5156" t="s">
        <v>5959</v>
      </c>
      <c r="AA5156" t="s">
        <v>5960</v>
      </c>
      <c r="AB5156">
        <v>21040</v>
      </c>
      <c r="AC5156" t="s">
        <v>268</v>
      </c>
      <c r="AD5156" t="s">
        <v>269</v>
      </c>
      <c r="AE5156" t="s">
        <v>6574</v>
      </c>
      <c r="AG5156">
        <v>0</v>
      </c>
      <c r="AH5156">
        <v>1</v>
      </c>
      <c r="AI5156">
        <v>0</v>
      </c>
      <c r="AO5156">
        <v>0</v>
      </c>
      <c r="AP5156">
        <v>0</v>
      </c>
      <c r="AQ5156">
        <v>1</v>
      </c>
      <c r="AR5156">
        <v>0</v>
      </c>
      <c r="AS5156">
        <v>0.14793743874315299</v>
      </c>
      <c r="AT5156" t="s">
        <v>68</v>
      </c>
      <c r="AV5156">
        <v>3.2490000000000001</v>
      </c>
      <c r="AX5156">
        <v>1</v>
      </c>
      <c r="AY5156">
        <v>0.14793743874315399</v>
      </c>
    </row>
    <row r="5157" spans="1:51" x14ac:dyDescent="0.3">
      <c r="A5157">
        <v>820</v>
      </c>
      <c r="B5157">
        <v>832</v>
      </c>
      <c r="C5157">
        <v>12191</v>
      </c>
      <c r="D5157">
        <v>11</v>
      </c>
      <c r="E5157">
        <v>10000</v>
      </c>
      <c r="F5157" t="s">
        <v>51</v>
      </c>
      <c r="G5157">
        <v>112</v>
      </c>
      <c r="H5157" t="s">
        <v>52</v>
      </c>
      <c r="I5157">
        <v>2010</v>
      </c>
      <c r="J5157" t="s">
        <v>53</v>
      </c>
      <c r="K5157" t="s">
        <v>54</v>
      </c>
      <c r="L5157">
        <v>2010000235</v>
      </c>
      <c r="M5157" t="s">
        <v>2648</v>
      </c>
      <c r="N5157" t="s">
        <v>556</v>
      </c>
      <c r="O5157" t="s">
        <v>153</v>
      </c>
      <c r="P5157" t="s">
        <v>94</v>
      </c>
      <c r="Q5157">
        <v>10000</v>
      </c>
      <c r="R5157" t="s">
        <v>3005</v>
      </c>
      <c r="S5157">
        <v>10</v>
      </c>
      <c r="T5157" t="s">
        <v>60</v>
      </c>
      <c r="U5157">
        <v>110</v>
      </c>
      <c r="V5157" t="s">
        <v>61</v>
      </c>
      <c r="W5157">
        <v>1</v>
      </c>
      <c r="X5157" t="s">
        <v>52</v>
      </c>
      <c r="Y5157" t="s">
        <v>62</v>
      </c>
      <c r="Z5157" t="s">
        <v>2649</v>
      </c>
      <c r="AA5157" t="s">
        <v>2650</v>
      </c>
      <c r="AB5157">
        <v>12191</v>
      </c>
      <c r="AC5157" t="s">
        <v>652</v>
      </c>
      <c r="AD5157" t="s">
        <v>238</v>
      </c>
      <c r="AE5157" t="s">
        <v>2651</v>
      </c>
      <c r="AG5157">
        <v>0</v>
      </c>
      <c r="AH5157">
        <v>0</v>
      </c>
      <c r="AI5157">
        <v>0</v>
      </c>
      <c r="AO5157">
        <v>0</v>
      </c>
      <c r="AP5157">
        <v>0</v>
      </c>
      <c r="AQ5157">
        <v>0</v>
      </c>
      <c r="AR5157">
        <v>0</v>
      </c>
      <c r="AS5157">
        <v>0.25446579705967098</v>
      </c>
      <c r="AT5157" t="s">
        <v>68</v>
      </c>
      <c r="AX5157">
        <v>3</v>
      </c>
      <c r="AY5157">
        <v>0.25446579705967098</v>
      </c>
    </row>
    <row r="5158" spans="1:51" x14ac:dyDescent="0.3">
      <c r="A5158">
        <v>820</v>
      </c>
      <c r="B5158">
        <v>836</v>
      </c>
      <c r="C5158">
        <v>12191</v>
      </c>
      <c r="D5158">
        <v>11</v>
      </c>
      <c r="E5158">
        <v>10000</v>
      </c>
      <c r="F5158" t="s">
        <v>51</v>
      </c>
      <c r="G5158">
        <v>112</v>
      </c>
      <c r="H5158" t="s">
        <v>52</v>
      </c>
      <c r="I5158">
        <v>2010</v>
      </c>
      <c r="J5158" t="s">
        <v>53</v>
      </c>
      <c r="K5158" t="s">
        <v>54</v>
      </c>
      <c r="L5158">
        <v>2010000248</v>
      </c>
      <c r="M5158" t="s">
        <v>1237</v>
      </c>
      <c r="N5158" t="s">
        <v>152</v>
      </c>
      <c r="O5158" t="s">
        <v>153</v>
      </c>
      <c r="P5158" t="s">
        <v>58</v>
      </c>
      <c r="Q5158">
        <v>10000</v>
      </c>
      <c r="R5158" t="s">
        <v>3005</v>
      </c>
      <c r="S5158">
        <v>10</v>
      </c>
      <c r="T5158" t="s">
        <v>60</v>
      </c>
      <c r="U5158">
        <v>110</v>
      </c>
      <c r="V5158" t="s">
        <v>61</v>
      </c>
      <c r="W5158">
        <v>1</v>
      </c>
      <c r="X5158" t="s">
        <v>52</v>
      </c>
      <c r="Y5158" t="s">
        <v>62</v>
      </c>
      <c r="Z5158" t="s">
        <v>1238</v>
      </c>
      <c r="AA5158" t="s">
        <v>1239</v>
      </c>
      <c r="AB5158">
        <v>12191</v>
      </c>
      <c r="AC5158" t="s">
        <v>652</v>
      </c>
      <c r="AD5158" t="s">
        <v>238</v>
      </c>
      <c r="AE5158" t="s">
        <v>1240</v>
      </c>
      <c r="AG5158">
        <v>0</v>
      </c>
      <c r="AH5158">
        <v>0</v>
      </c>
      <c r="AI5158">
        <v>0</v>
      </c>
      <c r="AO5158">
        <v>0</v>
      </c>
      <c r="AP5158">
        <v>0</v>
      </c>
      <c r="AQ5158">
        <v>0</v>
      </c>
      <c r="AR5158">
        <v>0</v>
      </c>
      <c r="AS5158" s="1">
        <v>3.5745135485730703E-2</v>
      </c>
      <c r="AT5158" t="s">
        <v>68</v>
      </c>
      <c r="AU5158">
        <v>0.33310000000000001</v>
      </c>
      <c r="AX5158">
        <v>1</v>
      </c>
      <c r="AY5158">
        <v>3.57451354857308E-2</v>
      </c>
    </row>
    <row r="5159" spans="1:51" x14ac:dyDescent="0.3">
      <c r="A5159">
        <v>820</v>
      </c>
      <c r="B5159">
        <v>836</v>
      </c>
      <c r="C5159">
        <v>21040</v>
      </c>
      <c r="D5159">
        <v>11</v>
      </c>
      <c r="E5159">
        <v>10000</v>
      </c>
      <c r="F5159" t="s">
        <v>51</v>
      </c>
      <c r="G5159">
        <v>112</v>
      </c>
      <c r="H5159" t="s">
        <v>52</v>
      </c>
      <c r="I5159">
        <v>2010</v>
      </c>
      <c r="J5159" t="s">
        <v>53</v>
      </c>
      <c r="K5159" t="s">
        <v>54</v>
      </c>
      <c r="L5159">
        <v>2010000588</v>
      </c>
      <c r="M5159" t="s">
        <v>4113</v>
      </c>
      <c r="N5159" t="s">
        <v>152</v>
      </c>
      <c r="O5159" t="s">
        <v>153</v>
      </c>
      <c r="P5159" t="s">
        <v>58</v>
      </c>
      <c r="Q5159">
        <v>10000</v>
      </c>
      <c r="R5159" t="s">
        <v>3005</v>
      </c>
      <c r="S5159">
        <v>10</v>
      </c>
      <c r="T5159" t="s">
        <v>60</v>
      </c>
      <c r="U5159">
        <v>110</v>
      </c>
      <c r="V5159" t="s">
        <v>61</v>
      </c>
      <c r="W5159">
        <v>1</v>
      </c>
      <c r="X5159" t="s">
        <v>52</v>
      </c>
      <c r="Y5159" t="s">
        <v>62</v>
      </c>
      <c r="Z5159" t="s">
        <v>4114</v>
      </c>
      <c r="AA5159" t="s">
        <v>4115</v>
      </c>
      <c r="AB5159">
        <v>21040</v>
      </c>
      <c r="AC5159" t="s">
        <v>268</v>
      </c>
      <c r="AD5159" t="s">
        <v>269</v>
      </c>
      <c r="AE5159" t="s">
        <v>4116</v>
      </c>
      <c r="AG5159">
        <v>0</v>
      </c>
      <c r="AH5159">
        <v>1</v>
      </c>
      <c r="AI5159">
        <v>0</v>
      </c>
      <c r="AO5159">
        <v>0</v>
      </c>
      <c r="AP5159">
        <v>0</v>
      </c>
      <c r="AQ5159">
        <v>0</v>
      </c>
      <c r="AR5159">
        <v>0</v>
      </c>
      <c r="AS5159">
        <v>0.34728205534736201</v>
      </c>
      <c r="AT5159" t="s">
        <v>68</v>
      </c>
      <c r="AX5159">
        <v>3</v>
      </c>
      <c r="AY5159">
        <v>0.34728205534736201</v>
      </c>
    </row>
    <row r="5160" spans="1:51" x14ac:dyDescent="0.3">
      <c r="A5160">
        <v>820</v>
      </c>
      <c r="B5160">
        <v>836</v>
      </c>
      <c r="C5160">
        <v>21050</v>
      </c>
      <c r="D5160">
        <v>11</v>
      </c>
      <c r="E5160">
        <v>10000</v>
      </c>
      <c r="F5160" t="s">
        <v>51</v>
      </c>
      <c r="G5160">
        <v>112</v>
      </c>
      <c r="H5160" t="s">
        <v>52</v>
      </c>
      <c r="I5160">
        <v>2010</v>
      </c>
      <c r="J5160" t="s">
        <v>53</v>
      </c>
      <c r="K5160" t="s">
        <v>54</v>
      </c>
      <c r="L5160">
        <v>2010000145</v>
      </c>
      <c r="M5160" t="s">
        <v>5976</v>
      </c>
      <c r="N5160" t="s">
        <v>152</v>
      </c>
      <c r="O5160" t="s">
        <v>153</v>
      </c>
      <c r="P5160" t="s">
        <v>58</v>
      </c>
      <c r="Q5160">
        <v>10000</v>
      </c>
      <c r="R5160" t="s">
        <v>3005</v>
      </c>
      <c r="S5160">
        <v>10</v>
      </c>
      <c r="T5160" t="s">
        <v>60</v>
      </c>
      <c r="U5160">
        <v>110</v>
      </c>
      <c r="V5160" t="s">
        <v>61</v>
      </c>
      <c r="W5160">
        <v>1</v>
      </c>
      <c r="X5160" t="s">
        <v>52</v>
      </c>
      <c r="Y5160" t="s">
        <v>62</v>
      </c>
      <c r="Z5160" t="s">
        <v>5977</v>
      </c>
      <c r="AA5160" t="s">
        <v>5978</v>
      </c>
      <c r="AB5160">
        <v>21050</v>
      </c>
      <c r="AC5160" t="s">
        <v>700</v>
      </c>
      <c r="AD5160" t="s">
        <v>269</v>
      </c>
      <c r="AE5160" t="s">
        <v>5979</v>
      </c>
      <c r="AG5160">
        <v>0</v>
      </c>
      <c r="AH5160">
        <v>1</v>
      </c>
      <c r="AI5160">
        <v>1</v>
      </c>
      <c r="AO5160">
        <v>0</v>
      </c>
      <c r="AP5160">
        <v>0</v>
      </c>
      <c r="AQ5160">
        <v>0</v>
      </c>
      <c r="AR5160">
        <v>0</v>
      </c>
      <c r="AS5160" s="1">
        <v>2.6808921879504101E-2</v>
      </c>
      <c r="AT5160" t="s">
        <v>68</v>
      </c>
      <c r="AV5160">
        <v>0.50970000000000004</v>
      </c>
      <c r="AX5160">
        <v>1</v>
      </c>
      <c r="AY5160">
        <v>2.6808921879504202E-2</v>
      </c>
    </row>
    <row r="5161" spans="1:51" x14ac:dyDescent="0.3">
      <c r="A5161">
        <v>820</v>
      </c>
      <c r="B5161">
        <v>860</v>
      </c>
      <c r="C5161">
        <v>43010</v>
      </c>
      <c r="D5161">
        <v>11</v>
      </c>
      <c r="E5161">
        <v>10000</v>
      </c>
      <c r="F5161" t="s">
        <v>51</v>
      </c>
      <c r="G5161">
        <v>112</v>
      </c>
      <c r="H5161" t="s">
        <v>52</v>
      </c>
      <c r="I5161">
        <v>2010</v>
      </c>
      <c r="J5161" t="s">
        <v>53</v>
      </c>
      <c r="K5161" t="s">
        <v>54</v>
      </c>
      <c r="L5161">
        <v>2010000456</v>
      </c>
      <c r="M5161" t="s">
        <v>1185</v>
      </c>
      <c r="N5161" t="s">
        <v>1186</v>
      </c>
      <c r="O5161" t="s">
        <v>153</v>
      </c>
      <c r="P5161" t="s">
        <v>86</v>
      </c>
      <c r="Q5161">
        <v>10000</v>
      </c>
      <c r="R5161" t="s">
        <v>3005</v>
      </c>
      <c r="S5161">
        <v>10</v>
      </c>
      <c r="T5161" t="s">
        <v>60</v>
      </c>
      <c r="U5161">
        <v>110</v>
      </c>
      <c r="V5161" t="s">
        <v>61</v>
      </c>
      <c r="W5161">
        <v>1</v>
      </c>
      <c r="X5161" t="s">
        <v>52</v>
      </c>
      <c r="Y5161" t="s">
        <v>62</v>
      </c>
      <c r="Z5161" t="s">
        <v>1187</v>
      </c>
      <c r="AA5161" t="s">
        <v>1188</v>
      </c>
      <c r="AB5161">
        <v>43010</v>
      </c>
      <c r="AC5161" t="s">
        <v>65</v>
      </c>
      <c r="AD5161" t="s">
        <v>66</v>
      </c>
      <c r="AE5161" t="s">
        <v>614</v>
      </c>
      <c r="AG5161">
        <v>1</v>
      </c>
      <c r="AH5161">
        <v>1</v>
      </c>
      <c r="AI5161">
        <v>1</v>
      </c>
      <c r="AO5161">
        <v>0</v>
      </c>
      <c r="AP5161">
        <v>0</v>
      </c>
      <c r="AQ5161">
        <v>0</v>
      </c>
      <c r="AR5161">
        <v>0</v>
      </c>
      <c r="AS5161">
        <v>6.0373212741424001E-2</v>
      </c>
      <c r="AT5161" t="s">
        <v>68</v>
      </c>
      <c r="AV5161">
        <v>6.9199999999999998E-2</v>
      </c>
      <c r="AX5161">
        <v>1</v>
      </c>
      <c r="AY5161">
        <v>6.0373212741424098E-2</v>
      </c>
    </row>
    <row r="5162" spans="1:51" x14ac:dyDescent="0.3">
      <c r="A5162">
        <v>820</v>
      </c>
      <c r="B5162">
        <v>856</v>
      </c>
      <c r="C5162">
        <v>43010</v>
      </c>
      <c r="D5162">
        <v>11</v>
      </c>
      <c r="E5162">
        <v>10000</v>
      </c>
      <c r="F5162" t="s">
        <v>51</v>
      </c>
      <c r="G5162">
        <v>112</v>
      </c>
      <c r="H5162" t="s">
        <v>52</v>
      </c>
      <c r="I5162">
        <v>2010</v>
      </c>
      <c r="J5162" t="s">
        <v>53</v>
      </c>
      <c r="K5162" t="s">
        <v>54</v>
      </c>
      <c r="L5162">
        <v>2010000265</v>
      </c>
      <c r="M5162" t="s">
        <v>1258</v>
      </c>
      <c r="N5162" t="s">
        <v>163</v>
      </c>
      <c r="O5162" t="s">
        <v>153</v>
      </c>
      <c r="P5162" t="s">
        <v>94</v>
      </c>
      <c r="Q5162">
        <v>10000</v>
      </c>
      <c r="R5162" t="s">
        <v>3005</v>
      </c>
      <c r="S5162">
        <v>10</v>
      </c>
      <c r="T5162" t="s">
        <v>60</v>
      </c>
      <c r="U5162">
        <v>110</v>
      </c>
      <c r="V5162" t="s">
        <v>61</v>
      </c>
      <c r="W5162">
        <v>1</v>
      </c>
      <c r="X5162" t="s">
        <v>52</v>
      </c>
      <c r="Y5162" t="s">
        <v>62</v>
      </c>
      <c r="Z5162" t="s">
        <v>1259</v>
      </c>
      <c r="AA5162" t="s">
        <v>1260</v>
      </c>
      <c r="AB5162">
        <v>43010</v>
      </c>
      <c r="AC5162" t="s">
        <v>65</v>
      </c>
      <c r="AD5162" t="s">
        <v>66</v>
      </c>
      <c r="AE5162" t="s">
        <v>5636</v>
      </c>
      <c r="AG5162">
        <v>1</v>
      </c>
      <c r="AH5162">
        <v>1</v>
      </c>
      <c r="AI5162">
        <v>1</v>
      </c>
      <c r="AO5162">
        <v>0</v>
      </c>
      <c r="AP5162">
        <v>0</v>
      </c>
      <c r="AQ5162">
        <v>0</v>
      </c>
      <c r="AR5162">
        <v>0</v>
      </c>
      <c r="AS5162" s="1">
        <v>1.0308244450850299E-2</v>
      </c>
      <c r="AT5162" t="s">
        <v>68</v>
      </c>
      <c r="AV5162">
        <v>1.32E-2</v>
      </c>
      <c r="AX5162">
        <v>1</v>
      </c>
      <c r="AY5162">
        <v>1.03082444508504E-2</v>
      </c>
    </row>
    <row r="5163" spans="1:51" x14ac:dyDescent="0.3">
      <c r="A5163">
        <v>820</v>
      </c>
      <c r="B5163">
        <v>856</v>
      </c>
      <c r="C5163">
        <v>15110</v>
      </c>
      <c r="D5163">
        <v>11</v>
      </c>
      <c r="E5163">
        <v>10000</v>
      </c>
      <c r="F5163" t="s">
        <v>51</v>
      </c>
      <c r="G5163">
        <v>112</v>
      </c>
      <c r="H5163" t="s">
        <v>52</v>
      </c>
      <c r="I5163">
        <v>2010</v>
      </c>
      <c r="J5163" t="s">
        <v>53</v>
      </c>
      <c r="K5163" t="s">
        <v>54</v>
      </c>
      <c r="L5163">
        <v>2010000477</v>
      </c>
      <c r="M5163" t="s">
        <v>6575</v>
      </c>
      <c r="N5163" t="s">
        <v>163</v>
      </c>
      <c r="O5163" t="s">
        <v>153</v>
      </c>
      <c r="P5163" t="s">
        <v>94</v>
      </c>
      <c r="Q5163">
        <v>10000</v>
      </c>
      <c r="R5163" t="s">
        <v>3005</v>
      </c>
      <c r="S5163">
        <v>10</v>
      </c>
      <c r="T5163" t="s">
        <v>60</v>
      </c>
      <c r="U5163">
        <v>110</v>
      </c>
      <c r="V5163" t="s">
        <v>61</v>
      </c>
      <c r="W5163">
        <v>1</v>
      </c>
      <c r="X5163" t="s">
        <v>52</v>
      </c>
      <c r="Y5163" t="s">
        <v>62</v>
      </c>
      <c r="Z5163" t="s">
        <v>6576</v>
      </c>
      <c r="AA5163" t="s">
        <v>6577</v>
      </c>
      <c r="AB5163">
        <v>15110</v>
      </c>
      <c r="AC5163" t="s">
        <v>80</v>
      </c>
      <c r="AD5163" t="s">
        <v>81</v>
      </c>
      <c r="AE5163" t="s">
        <v>6578</v>
      </c>
      <c r="AG5163">
        <v>1</v>
      </c>
      <c r="AH5163">
        <v>1</v>
      </c>
      <c r="AI5163">
        <v>2</v>
      </c>
      <c r="AO5163">
        <v>0</v>
      </c>
      <c r="AP5163">
        <v>0</v>
      </c>
      <c r="AQ5163">
        <v>0</v>
      </c>
      <c r="AR5163">
        <v>0</v>
      </c>
      <c r="AS5163" s="1">
        <v>3.4978372729893299E-2</v>
      </c>
      <c r="AT5163" t="s">
        <v>68</v>
      </c>
      <c r="AV5163">
        <v>0.14660000000000001</v>
      </c>
      <c r="AX5163">
        <v>1</v>
      </c>
      <c r="AY5163">
        <v>3.4978372729893299E-2</v>
      </c>
    </row>
    <row r="5164" spans="1:51" x14ac:dyDescent="0.3">
      <c r="A5164">
        <v>820</v>
      </c>
      <c r="B5164">
        <v>856</v>
      </c>
      <c r="C5164">
        <v>15110</v>
      </c>
      <c r="D5164">
        <v>11</v>
      </c>
      <c r="E5164">
        <v>10000</v>
      </c>
      <c r="F5164" t="s">
        <v>51</v>
      </c>
      <c r="G5164">
        <v>112</v>
      </c>
      <c r="H5164" t="s">
        <v>52</v>
      </c>
      <c r="I5164">
        <v>2010</v>
      </c>
      <c r="J5164" t="s">
        <v>53</v>
      </c>
      <c r="K5164" t="s">
        <v>54</v>
      </c>
      <c r="L5164">
        <v>2010000418</v>
      </c>
      <c r="M5164" t="s">
        <v>225</v>
      </c>
      <c r="N5164" t="s">
        <v>163</v>
      </c>
      <c r="O5164" t="s">
        <v>153</v>
      </c>
      <c r="P5164" t="s">
        <v>94</v>
      </c>
      <c r="Q5164">
        <v>10000</v>
      </c>
      <c r="R5164" t="s">
        <v>3005</v>
      </c>
      <c r="S5164">
        <v>10</v>
      </c>
      <c r="T5164" t="s">
        <v>60</v>
      </c>
      <c r="U5164">
        <v>110</v>
      </c>
      <c r="V5164" t="s">
        <v>61</v>
      </c>
      <c r="W5164">
        <v>1</v>
      </c>
      <c r="X5164" t="s">
        <v>52</v>
      </c>
      <c r="Y5164" t="s">
        <v>62</v>
      </c>
      <c r="Z5164" t="s">
        <v>226</v>
      </c>
      <c r="AA5164" t="s">
        <v>227</v>
      </c>
      <c r="AB5164">
        <v>15110</v>
      </c>
      <c r="AC5164" t="s">
        <v>80</v>
      </c>
      <c r="AD5164" t="s">
        <v>81</v>
      </c>
      <c r="AE5164" t="s">
        <v>228</v>
      </c>
      <c r="AG5164">
        <v>0</v>
      </c>
      <c r="AH5164">
        <v>0</v>
      </c>
      <c r="AI5164">
        <v>0</v>
      </c>
      <c r="AO5164">
        <v>0</v>
      </c>
      <c r="AP5164">
        <v>0</v>
      </c>
      <c r="AQ5164">
        <v>0</v>
      </c>
      <c r="AR5164">
        <v>0</v>
      </c>
      <c r="AS5164">
        <v>0.30875337993658097</v>
      </c>
      <c r="AT5164" t="s">
        <v>68</v>
      </c>
      <c r="AV5164">
        <v>0.72309999999999997</v>
      </c>
      <c r="AX5164">
        <v>1</v>
      </c>
      <c r="AY5164">
        <v>0.30875337993658097</v>
      </c>
    </row>
    <row r="5165" spans="1:51" x14ac:dyDescent="0.3">
      <c r="A5165">
        <v>820</v>
      </c>
      <c r="B5165">
        <v>862</v>
      </c>
      <c r="C5165">
        <v>43010</v>
      </c>
      <c r="D5165">
        <v>11</v>
      </c>
      <c r="E5165">
        <v>10000</v>
      </c>
      <c r="F5165" t="s">
        <v>51</v>
      </c>
      <c r="G5165">
        <v>112</v>
      </c>
      <c r="H5165" t="s">
        <v>52</v>
      </c>
      <c r="I5165">
        <v>2010</v>
      </c>
      <c r="J5165" t="s">
        <v>53</v>
      </c>
      <c r="K5165" t="s">
        <v>54</v>
      </c>
      <c r="L5165">
        <v>2010000255</v>
      </c>
      <c r="M5165" t="s">
        <v>1275</v>
      </c>
      <c r="N5165" t="s">
        <v>363</v>
      </c>
      <c r="O5165" t="s">
        <v>153</v>
      </c>
      <c r="P5165" t="s">
        <v>86</v>
      </c>
      <c r="Q5165">
        <v>10000</v>
      </c>
      <c r="R5165" t="s">
        <v>3005</v>
      </c>
      <c r="S5165">
        <v>10</v>
      </c>
      <c r="T5165" t="s">
        <v>60</v>
      </c>
      <c r="U5165">
        <v>110</v>
      </c>
      <c r="V5165" t="s">
        <v>61</v>
      </c>
      <c r="W5165">
        <v>1</v>
      </c>
      <c r="X5165" t="s">
        <v>52</v>
      </c>
      <c r="Y5165" t="s">
        <v>62</v>
      </c>
      <c r="Z5165" t="s">
        <v>1276</v>
      </c>
      <c r="AA5165" t="s">
        <v>1277</v>
      </c>
      <c r="AB5165">
        <v>43010</v>
      </c>
      <c r="AC5165" t="s">
        <v>65</v>
      </c>
      <c r="AD5165" t="s">
        <v>66</v>
      </c>
      <c r="AE5165" t="s">
        <v>5636</v>
      </c>
      <c r="AG5165">
        <v>1</v>
      </c>
      <c r="AH5165">
        <v>1</v>
      </c>
      <c r="AI5165">
        <v>1</v>
      </c>
      <c r="AO5165">
        <v>0</v>
      </c>
      <c r="AP5165">
        <v>0</v>
      </c>
      <c r="AQ5165">
        <v>0</v>
      </c>
      <c r="AR5165">
        <v>0</v>
      </c>
      <c r="AS5165">
        <v>0.118144573364081</v>
      </c>
      <c r="AT5165" t="s">
        <v>68</v>
      </c>
      <c r="AV5165">
        <v>0.13450000000000001</v>
      </c>
      <c r="AX5165">
        <v>1</v>
      </c>
      <c r="AY5165">
        <v>0.118144573364082</v>
      </c>
    </row>
    <row r="5166" spans="1:51" x14ac:dyDescent="0.3">
      <c r="A5166">
        <v>820</v>
      </c>
      <c r="B5166">
        <v>880</v>
      </c>
      <c r="C5166">
        <v>43010</v>
      </c>
      <c r="D5166">
        <v>11</v>
      </c>
      <c r="E5166">
        <v>10000</v>
      </c>
      <c r="F5166" t="s">
        <v>51</v>
      </c>
      <c r="G5166">
        <v>112</v>
      </c>
      <c r="H5166" t="s">
        <v>52</v>
      </c>
      <c r="I5166">
        <v>2010</v>
      </c>
      <c r="J5166" t="s">
        <v>53</v>
      </c>
      <c r="K5166" t="s">
        <v>54</v>
      </c>
      <c r="L5166">
        <v>2010000257</v>
      </c>
      <c r="M5166" t="s">
        <v>1279</v>
      </c>
      <c r="N5166" t="s">
        <v>168</v>
      </c>
      <c r="O5166" t="s">
        <v>153</v>
      </c>
      <c r="P5166" t="s">
        <v>94</v>
      </c>
      <c r="Q5166">
        <v>10000</v>
      </c>
      <c r="R5166" t="s">
        <v>3005</v>
      </c>
      <c r="S5166">
        <v>10</v>
      </c>
      <c r="T5166" t="s">
        <v>60</v>
      </c>
      <c r="U5166">
        <v>110</v>
      </c>
      <c r="V5166" t="s">
        <v>61</v>
      </c>
      <c r="W5166">
        <v>1</v>
      </c>
      <c r="X5166" t="s">
        <v>52</v>
      </c>
      <c r="Y5166" t="s">
        <v>62</v>
      </c>
      <c r="Z5166" t="s">
        <v>1280</v>
      </c>
      <c r="AA5166" t="s">
        <v>1281</v>
      </c>
      <c r="AB5166">
        <v>43010</v>
      </c>
      <c r="AC5166" t="s">
        <v>65</v>
      </c>
      <c r="AD5166" t="s">
        <v>66</v>
      </c>
      <c r="AE5166" t="s">
        <v>5636</v>
      </c>
      <c r="AG5166">
        <v>1</v>
      </c>
      <c r="AH5166">
        <v>1</v>
      </c>
      <c r="AI5166">
        <v>1</v>
      </c>
      <c r="AO5166">
        <v>0</v>
      </c>
      <c r="AP5166">
        <v>0</v>
      </c>
      <c r="AQ5166">
        <v>0</v>
      </c>
      <c r="AR5166">
        <v>0</v>
      </c>
      <c r="AS5166" s="1">
        <v>8.1511833381377893E-2</v>
      </c>
      <c r="AT5166" t="s">
        <v>68</v>
      </c>
      <c r="AV5166">
        <v>7.2400000000000006E-2</v>
      </c>
      <c r="AX5166">
        <v>1</v>
      </c>
      <c r="AY5166">
        <v>8.1511833381377893E-2</v>
      </c>
    </row>
    <row r="5167" spans="1:51" x14ac:dyDescent="0.3">
      <c r="A5167">
        <v>820</v>
      </c>
      <c r="B5167">
        <v>880</v>
      </c>
      <c r="C5167">
        <v>72010</v>
      </c>
      <c r="D5167">
        <v>11</v>
      </c>
      <c r="E5167">
        <v>10000</v>
      </c>
      <c r="F5167" t="s">
        <v>51</v>
      </c>
      <c r="G5167">
        <v>112</v>
      </c>
      <c r="H5167" t="s">
        <v>52</v>
      </c>
      <c r="I5167">
        <v>2010</v>
      </c>
      <c r="J5167" t="s">
        <v>53</v>
      </c>
      <c r="K5167" t="s">
        <v>54</v>
      </c>
      <c r="L5167">
        <v>2010000750</v>
      </c>
      <c r="M5167" t="s">
        <v>8145</v>
      </c>
      <c r="N5167" t="s">
        <v>168</v>
      </c>
      <c r="O5167" t="s">
        <v>153</v>
      </c>
      <c r="P5167" t="s">
        <v>94</v>
      </c>
      <c r="Q5167">
        <v>10000</v>
      </c>
      <c r="R5167" t="s">
        <v>3005</v>
      </c>
      <c r="S5167">
        <v>10</v>
      </c>
      <c r="T5167" t="s">
        <v>60</v>
      </c>
      <c r="U5167">
        <v>110</v>
      </c>
      <c r="V5167" t="s">
        <v>61</v>
      </c>
      <c r="W5167">
        <v>1</v>
      </c>
      <c r="X5167" t="s">
        <v>52</v>
      </c>
      <c r="Y5167" t="s">
        <v>62</v>
      </c>
      <c r="Z5167" t="s">
        <v>8146</v>
      </c>
      <c r="AA5167" t="s">
        <v>8147</v>
      </c>
      <c r="AB5167">
        <v>72010</v>
      </c>
      <c r="AC5167" t="s">
        <v>339</v>
      </c>
      <c r="AD5167" t="s">
        <v>340</v>
      </c>
      <c r="AE5167" t="s">
        <v>8148</v>
      </c>
      <c r="AG5167">
        <v>0</v>
      </c>
      <c r="AH5167">
        <v>1</v>
      </c>
      <c r="AI5167">
        <v>0</v>
      </c>
      <c r="AO5167">
        <v>0</v>
      </c>
      <c r="AP5167">
        <v>1</v>
      </c>
      <c r="AQ5167">
        <v>0</v>
      </c>
      <c r="AR5167">
        <v>0</v>
      </c>
      <c r="AS5167">
        <v>0.19182824300951201</v>
      </c>
      <c r="AT5167" t="s">
        <v>68</v>
      </c>
      <c r="AX5167">
        <v>3</v>
      </c>
      <c r="AY5167">
        <v>0.19182824300951301</v>
      </c>
    </row>
    <row r="5168" spans="1:51" x14ac:dyDescent="0.3">
      <c r="A5168">
        <v>820</v>
      </c>
      <c r="B5168">
        <v>866</v>
      </c>
      <c r="C5168">
        <v>43010</v>
      </c>
      <c r="D5168">
        <v>11</v>
      </c>
      <c r="E5168">
        <v>10000</v>
      </c>
      <c r="F5168" t="s">
        <v>51</v>
      </c>
      <c r="G5168">
        <v>112</v>
      </c>
      <c r="H5168" t="s">
        <v>52</v>
      </c>
      <c r="I5168">
        <v>2010</v>
      </c>
      <c r="J5168" t="s">
        <v>53</v>
      </c>
      <c r="K5168" t="s">
        <v>54</v>
      </c>
      <c r="L5168">
        <v>2010000251</v>
      </c>
      <c r="M5168" t="s">
        <v>1283</v>
      </c>
      <c r="N5168" t="s">
        <v>248</v>
      </c>
      <c r="O5168" t="s">
        <v>153</v>
      </c>
      <c r="P5168" t="s">
        <v>58</v>
      </c>
      <c r="Q5168">
        <v>10000</v>
      </c>
      <c r="R5168" t="s">
        <v>3005</v>
      </c>
      <c r="S5168">
        <v>10</v>
      </c>
      <c r="T5168" t="s">
        <v>60</v>
      </c>
      <c r="U5168">
        <v>110</v>
      </c>
      <c r="V5168" t="s">
        <v>61</v>
      </c>
      <c r="W5168">
        <v>1</v>
      </c>
      <c r="X5168" t="s">
        <v>52</v>
      </c>
      <c r="Y5168" t="s">
        <v>62</v>
      </c>
      <c r="Z5168" t="s">
        <v>1284</v>
      </c>
      <c r="AA5168" t="s">
        <v>1285</v>
      </c>
      <c r="AB5168">
        <v>43010</v>
      </c>
      <c r="AC5168" t="s">
        <v>65</v>
      </c>
      <c r="AD5168" t="s">
        <v>66</v>
      </c>
      <c r="AE5168" t="s">
        <v>5636</v>
      </c>
      <c r="AG5168">
        <v>1</v>
      </c>
      <c r="AH5168">
        <v>1</v>
      </c>
      <c r="AI5168">
        <v>1</v>
      </c>
      <c r="AO5168">
        <v>0</v>
      </c>
      <c r="AP5168">
        <v>0</v>
      </c>
      <c r="AQ5168">
        <v>0</v>
      </c>
      <c r="AR5168">
        <v>0</v>
      </c>
      <c r="AS5168">
        <v>0.116217497837993</v>
      </c>
      <c r="AT5168" t="s">
        <v>68</v>
      </c>
      <c r="AV5168">
        <v>0.10929999999999999</v>
      </c>
      <c r="AX5168">
        <v>1</v>
      </c>
      <c r="AY5168">
        <v>0.116217497837994</v>
      </c>
    </row>
    <row r="5169" spans="1:51" x14ac:dyDescent="0.3">
      <c r="A5169">
        <v>820</v>
      </c>
      <c r="B5169">
        <v>870</v>
      </c>
      <c r="C5169">
        <v>43010</v>
      </c>
      <c r="D5169">
        <v>11</v>
      </c>
      <c r="E5169">
        <v>10000</v>
      </c>
      <c r="F5169" t="s">
        <v>51</v>
      </c>
      <c r="G5169">
        <v>112</v>
      </c>
      <c r="H5169" t="s">
        <v>52</v>
      </c>
      <c r="I5169">
        <v>2010</v>
      </c>
      <c r="J5169" t="s">
        <v>53</v>
      </c>
      <c r="K5169" t="s">
        <v>54</v>
      </c>
      <c r="L5169">
        <v>2010000256</v>
      </c>
      <c r="M5169" t="s">
        <v>1003</v>
      </c>
      <c r="N5169" t="s">
        <v>179</v>
      </c>
      <c r="O5169" t="s">
        <v>153</v>
      </c>
      <c r="P5169" t="s">
        <v>94</v>
      </c>
      <c r="Q5169">
        <v>10000</v>
      </c>
      <c r="R5169" t="s">
        <v>3005</v>
      </c>
      <c r="S5169">
        <v>10</v>
      </c>
      <c r="T5169" t="s">
        <v>60</v>
      </c>
      <c r="U5169">
        <v>110</v>
      </c>
      <c r="V5169" t="s">
        <v>61</v>
      </c>
      <c r="W5169">
        <v>1</v>
      </c>
      <c r="X5169" t="s">
        <v>52</v>
      </c>
      <c r="Y5169" t="s">
        <v>62</v>
      </c>
      <c r="Z5169" t="s">
        <v>1004</v>
      </c>
      <c r="AA5169" t="s">
        <v>1005</v>
      </c>
      <c r="AB5169">
        <v>43010</v>
      </c>
      <c r="AC5169" t="s">
        <v>65</v>
      </c>
      <c r="AD5169" t="s">
        <v>66</v>
      </c>
      <c r="AE5169" t="s">
        <v>5636</v>
      </c>
      <c r="AG5169">
        <v>1</v>
      </c>
      <c r="AH5169">
        <v>1</v>
      </c>
      <c r="AI5169">
        <v>1</v>
      </c>
      <c r="AO5169">
        <v>0</v>
      </c>
      <c r="AP5169">
        <v>0</v>
      </c>
      <c r="AQ5169">
        <v>0</v>
      </c>
      <c r="AR5169">
        <v>0</v>
      </c>
      <c r="AS5169" s="1">
        <v>3.4109383107523698E-2</v>
      </c>
      <c r="AT5169" t="s">
        <v>68</v>
      </c>
      <c r="AV5169">
        <v>5.1999999999999998E-2</v>
      </c>
      <c r="AX5169">
        <v>1</v>
      </c>
      <c r="AY5169">
        <v>3.4109383107523802E-2</v>
      </c>
    </row>
    <row r="5170" spans="1:51" x14ac:dyDescent="0.3">
      <c r="A5170">
        <v>820</v>
      </c>
      <c r="B5170">
        <v>870</v>
      </c>
      <c r="C5170">
        <v>21050</v>
      </c>
      <c r="D5170">
        <v>11</v>
      </c>
      <c r="E5170">
        <v>10000</v>
      </c>
      <c r="F5170" t="s">
        <v>51</v>
      </c>
      <c r="G5170">
        <v>112</v>
      </c>
      <c r="H5170" t="s">
        <v>52</v>
      </c>
      <c r="I5170">
        <v>2010</v>
      </c>
      <c r="J5170" t="s">
        <v>53</v>
      </c>
      <c r="K5170" t="s">
        <v>54</v>
      </c>
      <c r="L5170">
        <v>2010000025</v>
      </c>
      <c r="M5170" t="s">
        <v>6007</v>
      </c>
      <c r="N5170" t="s">
        <v>179</v>
      </c>
      <c r="O5170" t="s">
        <v>153</v>
      </c>
      <c r="P5170" t="s">
        <v>94</v>
      </c>
      <c r="Q5170">
        <v>10000</v>
      </c>
      <c r="R5170" t="s">
        <v>3005</v>
      </c>
      <c r="S5170">
        <v>10</v>
      </c>
      <c r="T5170" t="s">
        <v>60</v>
      </c>
      <c r="U5170">
        <v>110</v>
      </c>
      <c r="V5170" t="s">
        <v>61</v>
      </c>
      <c r="W5170">
        <v>1</v>
      </c>
      <c r="X5170" t="s">
        <v>52</v>
      </c>
      <c r="Y5170" t="s">
        <v>62</v>
      </c>
      <c r="Z5170" t="s">
        <v>6579</v>
      </c>
      <c r="AA5170" t="s">
        <v>6580</v>
      </c>
      <c r="AB5170">
        <v>21050</v>
      </c>
      <c r="AC5170" t="s">
        <v>700</v>
      </c>
      <c r="AD5170" t="s">
        <v>269</v>
      </c>
      <c r="AE5170" t="s">
        <v>6581</v>
      </c>
      <c r="AG5170">
        <v>0</v>
      </c>
      <c r="AH5170">
        <v>0</v>
      </c>
      <c r="AI5170">
        <v>0</v>
      </c>
      <c r="AO5170">
        <v>0</v>
      </c>
      <c r="AP5170">
        <v>0</v>
      </c>
      <c r="AQ5170">
        <v>0</v>
      </c>
      <c r="AR5170">
        <v>0</v>
      </c>
      <c r="AS5170" s="1">
        <v>5.9786040645719199E-2</v>
      </c>
      <c r="AT5170" t="s">
        <v>68</v>
      </c>
      <c r="AV5170">
        <v>1.9870000000000001</v>
      </c>
      <c r="AX5170">
        <v>1</v>
      </c>
      <c r="AY5170">
        <v>5.9786040645719199E-2</v>
      </c>
    </row>
    <row r="5171" spans="1:51" x14ac:dyDescent="0.3">
      <c r="A5171">
        <v>820</v>
      </c>
      <c r="B5171">
        <v>870</v>
      </c>
      <c r="C5171">
        <v>21050</v>
      </c>
      <c r="D5171">
        <v>11</v>
      </c>
      <c r="E5171">
        <v>10000</v>
      </c>
      <c r="F5171" t="s">
        <v>51</v>
      </c>
      <c r="G5171">
        <v>112</v>
      </c>
      <c r="H5171" t="s">
        <v>52</v>
      </c>
      <c r="I5171">
        <v>2010</v>
      </c>
      <c r="J5171" t="s">
        <v>53</v>
      </c>
      <c r="K5171" t="s">
        <v>54</v>
      </c>
      <c r="L5171">
        <v>2010000692</v>
      </c>
      <c r="M5171" t="s">
        <v>7281</v>
      </c>
      <c r="N5171" t="s">
        <v>179</v>
      </c>
      <c r="O5171" t="s">
        <v>153</v>
      </c>
      <c r="P5171" t="s">
        <v>94</v>
      </c>
      <c r="Q5171">
        <v>10000</v>
      </c>
      <c r="R5171" t="s">
        <v>3005</v>
      </c>
      <c r="S5171">
        <v>10</v>
      </c>
      <c r="T5171" t="s">
        <v>60</v>
      </c>
      <c r="U5171">
        <v>110</v>
      </c>
      <c r="V5171" t="s">
        <v>61</v>
      </c>
      <c r="W5171">
        <v>1</v>
      </c>
      <c r="X5171" t="s">
        <v>52</v>
      </c>
      <c r="Y5171" t="s">
        <v>62</v>
      </c>
      <c r="Z5171" t="s">
        <v>7282</v>
      </c>
      <c r="AA5171" t="s">
        <v>7283</v>
      </c>
      <c r="AB5171">
        <v>21050</v>
      </c>
      <c r="AC5171" t="s">
        <v>700</v>
      </c>
      <c r="AD5171" t="s">
        <v>269</v>
      </c>
      <c r="AE5171" t="s">
        <v>7284</v>
      </c>
      <c r="AG5171">
        <v>0</v>
      </c>
      <c r="AH5171">
        <v>0</v>
      </c>
      <c r="AI5171">
        <v>0</v>
      </c>
      <c r="AO5171">
        <v>0</v>
      </c>
      <c r="AP5171">
        <v>0</v>
      </c>
      <c r="AQ5171">
        <v>0</v>
      </c>
      <c r="AR5171">
        <v>0</v>
      </c>
      <c r="AS5171">
        <v>1.1672187373882901</v>
      </c>
      <c r="AT5171" t="s">
        <v>68</v>
      </c>
      <c r="AV5171">
        <v>0.62670000000000003</v>
      </c>
      <c r="AX5171">
        <v>1</v>
      </c>
      <c r="AY5171">
        <v>1.1672187373883001</v>
      </c>
    </row>
    <row r="5172" spans="1:51" x14ac:dyDescent="0.3">
      <c r="A5172">
        <v>820</v>
      </c>
      <c r="B5172">
        <v>872</v>
      </c>
      <c r="C5172">
        <v>12191</v>
      </c>
      <c r="D5172">
        <v>11</v>
      </c>
      <c r="E5172">
        <v>10000</v>
      </c>
      <c r="F5172" t="s">
        <v>51</v>
      </c>
      <c r="G5172">
        <v>112</v>
      </c>
      <c r="H5172" t="s">
        <v>52</v>
      </c>
      <c r="I5172">
        <v>2010</v>
      </c>
      <c r="J5172" t="s">
        <v>53</v>
      </c>
      <c r="K5172" t="s">
        <v>54</v>
      </c>
      <c r="L5172">
        <v>2010000233</v>
      </c>
      <c r="M5172" t="s">
        <v>4126</v>
      </c>
      <c r="N5172" t="s">
        <v>277</v>
      </c>
      <c r="O5172" t="s">
        <v>153</v>
      </c>
      <c r="P5172" t="s">
        <v>58</v>
      </c>
      <c r="Q5172">
        <v>10000</v>
      </c>
      <c r="R5172" t="s">
        <v>3005</v>
      </c>
      <c r="S5172">
        <v>10</v>
      </c>
      <c r="T5172" t="s">
        <v>60</v>
      </c>
      <c r="U5172">
        <v>110</v>
      </c>
      <c r="V5172" t="s">
        <v>61</v>
      </c>
      <c r="W5172">
        <v>1</v>
      </c>
      <c r="X5172" t="s">
        <v>52</v>
      </c>
      <c r="Y5172" t="s">
        <v>62</v>
      </c>
      <c r="Z5172" t="s">
        <v>5129</v>
      </c>
      <c r="AA5172" t="s">
        <v>5130</v>
      </c>
      <c r="AB5172">
        <v>12191</v>
      </c>
      <c r="AC5172" t="s">
        <v>652</v>
      </c>
      <c r="AD5172" t="s">
        <v>238</v>
      </c>
      <c r="AE5172" t="s">
        <v>8149</v>
      </c>
      <c r="AG5172">
        <v>0</v>
      </c>
      <c r="AH5172">
        <v>0</v>
      </c>
      <c r="AI5172">
        <v>0</v>
      </c>
      <c r="AO5172">
        <v>0</v>
      </c>
      <c r="AP5172">
        <v>0</v>
      </c>
      <c r="AQ5172">
        <v>0</v>
      </c>
      <c r="AR5172">
        <v>0</v>
      </c>
      <c r="AS5172" s="1">
        <v>5.3787301816085299E-2</v>
      </c>
      <c r="AT5172" t="s">
        <v>68</v>
      </c>
      <c r="AX5172">
        <v>3</v>
      </c>
      <c r="AY5172">
        <v>5.3787301816085299E-2</v>
      </c>
    </row>
    <row r="5173" spans="1:51" x14ac:dyDescent="0.3">
      <c r="A5173">
        <v>820</v>
      </c>
      <c r="B5173">
        <v>854</v>
      </c>
      <c r="C5173">
        <v>12191</v>
      </c>
      <c r="D5173">
        <v>11</v>
      </c>
      <c r="E5173">
        <v>10000</v>
      </c>
      <c r="F5173" t="s">
        <v>51</v>
      </c>
      <c r="G5173">
        <v>112</v>
      </c>
      <c r="H5173" t="s">
        <v>52</v>
      </c>
      <c r="I5173">
        <v>2010</v>
      </c>
      <c r="J5173" t="s">
        <v>53</v>
      </c>
      <c r="K5173" t="s">
        <v>54</v>
      </c>
      <c r="L5173">
        <v>2010000229</v>
      </c>
      <c r="M5173" t="s">
        <v>2661</v>
      </c>
      <c r="N5173" t="s">
        <v>307</v>
      </c>
      <c r="O5173" t="s">
        <v>153</v>
      </c>
      <c r="P5173" t="s">
        <v>58</v>
      </c>
      <c r="Q5173">
        <v>10000</v>
      </c>
      <c r="R5173" t="s">
        <v>3005</v>
      </c>
      <c r="S5173">
        <v>10</v>
      </c>
      <c r="T5173" t="s">
        <v>60</v>
      </c>
      <c r="U5173">
        <v>110</v>
      </c>
      <c r="V5173" t="s">
        <v>61</v>
      </c>
      <c r="W5173">
        <v>1</v>
      </c>
      <c r="X5173" t="s">
        <v>52</v>
      </c>
      <c r="Y5173" t="s">
        <v>62</v>
      </c>
      <c r="Z5173" t="s">
        <v>1341</v>
      </c>
      <c r="AA5173" t="s">
        <v>1342</v>
      </c>
      <c r="AB5173">
        <v>12191</v>
      </c>
      <c r="AC5173" t="s">
        <v>652</v>
      </c>
      <c r="AD5173" t="s">
        <v>238</v>
      </c>
      <c r="AE5173" t="s">
        <v>5138</v>
      </c>
      <c r="AG5173">
        <v>0</v>
      </c>
      <c r="AH5173">
        <v>0</v>
      </c>
      <c r="AI5173">
        <v>0</v>
      </c>
      <c r="AO5173">
        <v>0</v>
      </c>
      <c r="AP5173">
        <v>0</v>
      </c>
      <c r="AQ5173">
        <v>0</v>
      </c>
      <c r="AR5173">
        <v>0</v>
      </c>
      <c r="AS5173">
        <v>0.107801297203805</v>
      </c>
      <c r="AT5173" t="s">
        <v>68</v>
      </c>
      <c r="AU5173">
        <v>0.34320000000000001</v>
      </c>
      <c r="AX5173">
        <v>1</v>
      </c>
      <c r="AY5173">
        <v>0.107801297203805</v>
      </c>
    </row>
    <row r="5174" spans="1:51" x14ac:dyDescent="0.3">
      <c r="A5174">
        <v>820</v>
      </c>
      <c r="B5174">
        <v>854</v>
      </c>
      <c r="C5174">
        <v>21040</v>
      </c>
      <c r="D5174">
        <v>11</v>
      </c>
      <c r="E5174">
        <v>10000</v>
      </c>
      <c r="F5174" t="s">
        <v>51</v>
      </c>
      <c r="G5174">
        <v>112</v>
      </c>
      <c r="H5174" t="s">
        <v>52</v>
      </c>
      <c r="I5174">
        <v>2010</v>
      </c>
      <c r="J5174" t="s">
        <v>53</v>
      </c>
      <c r="K5174" t="s">
        <v>54</v>
      </c>
      <c r="L5174">
        <v>2010000642</v>
      </c>
      <c r="M5174" t="s">
        <v>1126</v>
      </c>
      <c r="N5174" t="s">
        <v>307</v>
      </c>
      <c r="O5174" t="s">
        <v>153</v>
      </c>
      <c r="P5174" t="s">
        <v>58</v>
      </c>
      <c r="Q5174">
        <v>10000</v>
      </c>
      <c r="R5174" t="s">
        <v>3005</v>
      </c>
      <c r="S5174">
        <v>10</v>
      </c>
      <c r="T5174" t="s">
        <v>60</v>
      </c>
      <c r="U5174">
        <v>110</v>
      </c>
      <c r="V5174" t="s">
        <v>61</v>
      </c>
      <c r="W5174">
        <v>1</v>
      </c>
      <c r="X5174" t="s">
        <v>52</v>
      </c>
      <c r="Y5174" t="s">
        <v>62</v>
      </c>
      <c r="Z5174" t="s">
        <v>6582</v>
      </c>
      <c r="AA5174" t="s">
        <v>6583</v>
      </c>
      <c r="AB5174">
        <v>21040</v>
      </c>
      <c r="AC5174" t="s">
        <v>268</v>
      </c>
      <c r="AD5174" t="s">
        <v>269</v>
      </c>
      <c r="AE5174" t="s">
        <v>1129</v>
      </c>
      <c r="AG5174">
        <v>0</v>
      </c>
      <c r="AH5174">
        <v>0</v>
      </c>
      <c r="AI5174">
        <v>0</v>
      </c>
      <c r="AO5174">
        <v>0</v>
      </c>
      <c r="AP5174">
        <v>0</v>
      </c>
      <c r="AQ5174">
        <v>1</v>
      </c>
      <c r="AR5174">
        <v>0</v>
      </c>
      <c r="AS5174" s="1">
        <v>2.7317605938310702E-2</v>
      </c>
      <c r="AT5174" t="s">
        <v>68</v>
      </c>
      <c r="AV5174">
        <v>10.1083</v>
      </c>
      <c r="AX5174">
        <v>1</v>
      </c>
      <c r="AY5174">
        <v>2.7317605938310799E-2</v>
      </c>
    </row>
    <row r="5175" spans="1:51" x14ac:dyDescent="0.3">
      <c r="A5175">
        <v>820</v>
      </c>
      <c r="B5175">
        <v>889</v>
      </c>
      <c r="C5175">
        <v>33130</v>
      </c>
      <c r="D5175">
        <v>11</v>
      </c>
      <c r="E5175">
        <v>10000</v>
      </c>
      <c r="F5175" t="s">
        <v>51</v>
      </c>
      <c r="G5175">
        <v>112</v>
      </c>
      <c r="H5175" t="s">
        <v>52</v>
      </c>
      <c r="I5175">
        <v>2010</v>
      </c>
      <c r="J5175" t="s">
        <v>53</v>
      </c>
      <c r="K5175" t="s">
        <v>54</v>
      </c>
      <c r="L5175">
        <v>2010000737</v>
      </c>
      <c r="M5175" t="s">
        <v>3364</v>
      </c>
      <c r="N5175" t="s">
        <v>315</v>
      </c>
      <c r="O5175" t="s">
        <v>153</v>
      </c>
      <c r="P5175" t="s">
        <v>316</v>
      </c>
      <c r="Q5175">
        <v>10000</v>
      </c>
      <c r="R5175" t="s">
        <v>3005</v>
      </c>
      <c r="S5175">
        <v>10</v>
      </c>
      <c r="T5175" t="s">
        <v>60</v>
      </c>
      <c r="U5175">
        <v>110</v>
      </c>
      <c r="V5175" t="s">
        <v>61</v>
      </c>
      <c r="W5175">
        <v>1</v>
      </c>
      <c r="X5175" t="s">
        <v>52</v>
      </c>
      <c r="Y5175" t="s">
        <v>62</v>
      </c>
      <c r="Z5175" t="s">
        <v>5091</v>
      </c>
      <c r="AA5175" t="s">
        <v>5092</v>
      </c>
      <c r="AB5175">
        <v>33130</v>
      </c>
      <c r="AC5175" t="s">
        <v>1366</v>
      </c>
      <c r="AD5175" t="s">
        <v>1367</v>
      </c>
      <c r="AE5175" t="s">
        <v>3367</v>
      </c>
      <c r="AG5175">
        <v>0</v>
      </c>
      <c r="AH5175">
        <v>0</v>
      </c>
      <c r="AI5175">
        <v>1</v>
      </c>
      <c r="AO5175">
        <v>0</v>
      </c>
      <c r="AP5175">
        <v>0</v>
      </c>
      <c r="AQ5175">
        <v>0</v>
      </c>
      <c r="AR5175">
        <v>0</v>
      </c>
      <c r="AS5175">
        <v>0.12888080138368399</v>
      </c>
      <c r="AT5175" t="s">
        <v>68</v>
      </c>
      <c r="AV5175">
        <v>0.1167</v>
      </c>
      <c r="AX5175">
        <v>1</v>
      </c>
      <c r="AY5175">
        <v>0.12888080138368399</v>
      </c>
    </row>
    <row r="5176" spans="1:51" x14ac:dyDescent="0.3">
      <c r="A5176">
        <v>820</v>
      </c>
      <c r="B5176">
        <v>889</v>
      </c>
      <c r="C5176">
        <v>12191</v>
      </c>
      <c r="D5176">
        <v>11</v>
      </c>
      <c r="E5176">
        <v>10000</v>
      </c>
      <c r="F5176" t="s">
        <v>51</v>
      </c>
      <c r="G5176">
        <v>112</v>
      </c>
      <c r="H5176" t="s">
        <v>52</v>
      </c>
      <c r="I5176">
        <v>2010</v>
      </c>
      <c r="J5176" t="s">
        <v>53</v>
      </c>
      <c r="K5176" t="s">
        <v>54</v>
      </c>
      <c r="L5176">
        <v>2010000421</v>
      </c>
      <c r="M5176" t="s">
        <v>7289</v>
      </c>
      <c r="N5176" t="s">
        <v>315</v>
      </c>
      <c r="O5176" t="s">
        <v>153</v>
      </c>
      <c r="P5176" t="s">
        <v>316</v>
      </c>
      <c r="Q5176">
        <v>10000</v>
      </c>
      <c r="R5176" t="s">
        <v>3005</v>
      </c>
      <c r="S5176">
        <v>10</v>
      </c>
      <c r="T5176" t="s">
        <v>60</v>
      </c>
      <c r="U5176">
        <v>110</v>
      </c>
      <c r="V5176" t="s">
        <v>61</v>
      </c>
      <c r="W5176">
        <v>1</v>
      </c>
      <c r="X5176" t="s">
        <v>52</v>
      </c>
      <c r="Y5176" t="s">
        <v>62</v>
      </c>
      <c r="Z5176" t="s">
        <v>7290</v>
      </c>
      <c r="AA5176" t="s">
        <v>7291</v>
      </c>
      <c r="AB5176">
        <v>12191</v>
      </c>
      <c r="AC5176" t="s">
        <v>652</v>
      </c>
      <c r="AD5176" t="s">
        <v>238</v>
      </c>
      <c r="AE5176" t="s">
        <v>7292</v>
      </c>
      <c r="AG5176">
        <v>0</v>
      </c>
      <c r="AH5176">
        <v>0</v>
      </c>
      <c r="AI5176">
        <v>0</v>
      </c>
      <c r="AO5176">
        <v>0</v>
      </c>
      <c r="AP5176">
        <v>0</v>
      </c>
      <c r="AQ5176">
        <v>0</v>
      </c>
      <c r="AR5176">
        <v>0</v>
      </c>
      <c r="AS5176">
        <v>0.21820513836840499</v>
      </c>
      <c r="AT5176" t="s">
        <v>68</v>
      </c>
      <c r="AX5176">
        <v>3</v>
      </c>
      <c r="AY5176">
        <v>0.21820513836840599</v>
      </c>
    </row>
    <row r="5177" spans="1:51" x14ac:dyDescent="0.3">
      <c r="A5177">
        <v>820</v>
      </c>
      <c r="B5177">
        <v>889</v>
      </c>
      <c r="C5177">
        <v>12191</v>
      </c>
      <c r="D5177">
        <v>11</v>
      </c>
      <c r="E5177">
        <v>10000</v>
      </c>
      <c r="F5177" t="s">
        <v>51</v>
      </c>
      <c r="G5177">
        <v>112</v>
      </c>
      <c r="H5177" t="s">
        <v>52</v>
      </c>
      <c r="I5177">
        <v>2010</v>
      </c>
      <c r="J5177" t="s">
        <v>53</v>
      </c>
      <c r="K5177" t="s">
        <v>54</v>
      </c>
      <c r="L5177">
        <v>2010000498</v>
      </c>
      <c r="M5177" t="s">
        <v>7285</v>
      </c>
      <c r="N5177" t="s">
        <v>315</v>
      </c>
      <c r="O5177" t="s">
        <v>153</v>
      </c>
      <c r="P5177" t="s">
        <v>316</v>
      </c>
      <c r="Q5177">
        <v>10000</v>
      </c>
      <c r="R5177" t="s">
        <v>3005</v>
      </c>
      <c r="S5177">
        <v>10</v>
      </c>
      <c r="T5177" t="s">
        <v>60</v>
      </c>
      <c r="U5177">
        <v>110</v>
      </c>
      <c r="V5177" t="s">
        <v>61</v>
      </c>
      <c r="W5177">
        <v>1</v>
      </c>
      <c r="X5177" t="s">
        <v>52</v>
      </c>
      <c r="Y5177" t="s">
        <v>62</v>
      </c>
      <c r="Z5177" t="s">
        <v>7286</v>
      </c>
      <c r="AA5177" t="s">
        <v>7287</v>
      </c>
      <c r="AB5177">
        <v>12191</v>
      </c>
      <c r="AC5177" t="s">
        <v>652</v>
      </c>
      <c r="AD5177" t="s">
        <v>238</v>
      </c>
      <c r="AE5177" t="s">
        <v>7288</v>
      </c>
      <c r="AG5177">
        <v>1</v>
      </c>
      <c r="AH5177">
        <v>0</v>
      </c>
      <c r="AI5177">
        <v>0</v>
      </c>
      <c r="AO5177">
        <v>0</v>
      </c>
      <c r="AP5177">
        <v>0</v>
      </c>
      <c r="AQ5177">
        <v>0</v>
      </c>
      <c r="AR5177">
        <v>0</v>
      </c>
      <c r="AS5177">
        <v>0.233412236955895</v>
      </c>
      <c r="AT5177" t="s">
        <v>68</v>
      </c>
      <c r="AV5177">
        <v>0.1134</v>
      </c>
      <c r="AX5177">
        <v>1</v>
      </c>
      <c r="AY5177">
        <v>0.233412236955895</v>
      </c>
    </row>
    <row r="5178" spans="1:51" x14ac:dyDescent="0.3">
      <c r="A5178">
        <v>820</v>
      </c>
      <c r="B5178">
        <v>241</v>
      </c>
      <c r="C5178">
        <v>15160</v>
      </c>
      <c r="D5178">
        <v>11</v>
      </c>
      <c r="E5178">
        <v>20000</v>
      </c>
      <c r="F5178" t="s">
        <v>51</v>
      </c>
      <c r="G5178">
        <v>112</v>
      </c>
      <c r="H5178" t="s">
        <v>52</v>
      </c>
      <c r="I5178">
        <v>2010</v>
      </c>
      <c r="J5178" t="s">
        <v>53</v>
      </c>
      <c r="K5178" t="s">
        <v>54</v>
      </c>
      <c r="L5178">
        <v>2010000064</v>
      </c>
      <c r="M5178" t="s">
        <v>8150</v>
      </c>
      <c r="N5178" t="s">
        <v>2108</v>
      </c>
      <c r="O5178" t="s">
        <v>57</v>
      </c>
      <c r="P5178" t="s">
        <v>86</v>
      </c>
      <c r="Q5178">
        <v>20000</v>
      </c>
      <c r="R5178" t="s">
        <v>70</v>
      </c>
      <c r="S5178">
        <v>10</v>
      </c>
      <c r="T5178" t="s">
        <v>60</v>
      </c>
      <c r="U5178">
        <v>110</v>
      </c>
      <c r="V5178" t="s">
        <v>61</v>
      </c>
      <c r="W5178">
        <v>1</v>
      </c>
      <c r="X5178" t="s">
        <v>52</v>
      </c>
      <c r="Y5178" t="s">
        <v>62</v>
      </c>
      <c r="Z5178" t="s">
        <v>8151</v>
      </c>
      <c r="AA5178" t="s">
        <v>8152</v>
      </c>
      <c r="AB5178">
        <v>15160</v>
      </c>
      <c r="AC5178" t="s">
        <v>3068</v>
      </c>
      <c r="AD5178" t="s">
        <v>81</v>
      </c>
      <c r="AE5178" t="s">
        <v>8152</v>
      </c>
      <c r="AG5178">
        <v>1</v>
      </c>
      <c r="AH5178">
        <v>0</v>
      </c>
      <c r="AI5178">
        <v>2</v>
      </c>
      <c r="AO5178">
        <v>0</v>
      </c>
      <c r="AP5178">
        <v>0</v>
      </c>
      <c r="AQ5178">
        <v>0</v>
      </c>
      <c r="AR5178">
        <v>0</v>
      </c>
      <c r="AS5178" s="1">
        <v>5.7197319112135998E-2</v>
      </c>
      <c r="AT5178" t="s">
        <v>68</v>
      </c>
      <c r="AV5178">
        <v>5.7200000000000001E-2</v>
      </c>
      <c r="AX5178">
        <v>1</v>
      </c>
      <c r="AY5178">
        <v>5.7197319112136102E-2</v>
      </c>
    </row>
    <row r="5179" spans="1:51" x14ac:dyDescent="0.3">
      <c r="A5179">
        <v>820</v>
      </c>
      <c r="B5179">
        <v>738</v>
      </c>
      <c r="C5179">
        <v>15160</v>
      </c>
      <c r="D5179">
        <v>11</v>
      </c>
      <c r="E5179">
        <v>20000</v>
      </c>
      <c r="F5179" t="s">
        <v>51</v>
      </c>
      <c r="G5179">
        <v>112</v>
      </c>
      <c r="H5179" t="s">
        <v>52</v>
      </c>
      <c r="I5179">
        <v>2010</v>
      </c>
      <c r="J5179" t="s">
        <v>53</v>
      </c>
      <c r="K5179" t="s">
        <v>54</v>
      </c>
      <c r="L5179">
        <v>2010000618</v>
      </c>
      <c r="M5179" t="s">
        <v>8153</v>
      </c>
      <c r="N5179" t="s">
        <v>529</v>
      </c>
      <c r="O5179" t="s">
        <v>285</v>
      </c>
      <c r="P5179" t="s">
        <v>86</v>
      </c>
      <c r="Q5179">
        <v>20000</v>
      </c>
      <c r="R5179" t="s">
        <v>1945</v>
      </c>
      <c r="S5179">
        <v>10</v>
      </c>
      <c r="T5179" t="s">
        <v>60</v>
      </c>
      <c r="U5179">
        <v>110</v>
      </c>
      <c r="V5179" t="s">
        <v>61</v>
      </c>
      <c r="W5179">
        <v>1</v>
      </c>
      <c r="X5179" t="s">
        <v>52</v>
      </c>
      <c r="Y5179" t="s">
        <v>62</v>
      </c>
      <c r="Z5179" t="s">
        <v>8154</v>
      </c>
      <c r="AA5179" t="s">
        <v>8155</v>
      </c>
      <c r="AB5179">
        <v>15160</v>
      </c>
      <c r="AC5179" t="s">
        <v>3068</v>
      </c>
      <c r="AD5179" t="s">
        <v>81</v>
      </c>
      <c r="AE5179" t="s">
        <v>8156</v>
      </c>
      <c r="AG5179">
        <v>1</v>
      </c>
      <c r="AH5179">
        <v>0</v>
      </c>
      <c r="AI5179">
        <v>2</v>
      </c>
      <c r="AO5179">
        <v>0</v>
      </c>
      <c r="AP5179">
        <v>0</v>
      </c>
      <c r="AR5179">
        <v>0</v>
      </c>
      <c r="AS5179">
        <v>0.13239667051023299</v>
      </c>
      <c r="AT5179" t="s">
        <v>68</v>
      </c>
      <c r="AX5179">
        <v>3</v>
      </c>
      <c r="AY5179">
        <v>0.13239667051023299</v>
      </c>
    </row>
    <row r="5180" spans="1:51" x14ac:dyDescent="0.3">
      <c r="A5180">
        <v>820</v>
      </c>
      <c r="B5180">
        <v>738</v>
      </c>
      <c r="C5180">
        <v>31220</v>
      </c>
      <c r="D5180">
        <v>11</v>
      </c>
      <c r="E5180">
        <v>20000</v>
      </c>
      <c r="F5180" t="s">
        <v>51</v>
      </c>
      <c r="G5180">
        <v>112</v>
      </c>
      <c r="H5180" t="s">
        <v>52</v>
      </c>
      <c r="I5180">
        <v>2010</v>
      </c>
      <c r="J5180" t="s">
        <v>53</v>
      </c>
      <c r="K5180" t="s">
        <v>54</v>
      </c>
      <c r="L5180">
        <v>2010000492</v>
      </c>
      <c r="M5180" t="s">
        <v>6039</v>
      </c>
      <c r="N5180" t="s">
        <v>529</v>
      </c>
      <c r="O5180" t="s">
        <v>285</v>
      </c>
      <c r="P5180" t="s">
        <v>86</v>
      </c>
      <c r="Q5180">
        <v>20000</v>
      </c>
      <c r="R5180" t="s">
        <v>1945</v>
      </c>
      <c r="S5180">
        <v>10</v>
      </c>
      <c r="T5180" t="s">
        <v>60</v>
      </c>
      <c r="U5180">
        <v>110</v>
      </c>
      <c r="V5180" t="s">
        <v>61</v>
      </c>
      <c r="W5180">
        <v>1</v>
      </c>
      <c r="X5180" t="s">
        <v>52</v>
      </c>
      <c r="Y5180" t="s">
        <v>62</v>
      </c>
      <c r="Z5180" t="s">
        <v>6040</v>
      </c>
      <c r="AA5180" t="s">
        <v>6041</v>
      </c>
      <c r="AB5180">
        <v>31220</v>
      </c>
      <c r="AC5180" t="s">
        <v>2666</v>
      </c>
      <c r="AD5180" t="s">
        <v>1000</v>
      </c>
      <c r="AE5180" t="s">
        <v>6042</v>
      </c>
      <c r="AG5180">
        <v>0</v>
      </c>
      <c r="AH5180">
        <v>2</v>
      </c>
      <c r="AI5180">
        <v>0</v>
      </c>
      <c r="AO5180">
        <v>2</v>
      </c>
      <c r="AP5180">
        <v>1</v>
      </c>
      <c r="AQ5180">
        <v>0</v>
      </c>
      <c r="AR5180">
        <v>0</v>
      </c>
      <c r="AS5180">
        <v>0.54009463822427195</v>
      </c>
      <c r="AT5180" t="s">
        <v>68</v>
      </c>
      <c r="AX5180">
        <v>3</v>
      </c>
      <c r="AY5180">
        <v>0.54009463822427195</v>
      </c>
    </row>
    <row r="5181" spans="1:51" x14ac:dyDescent="0.3">
      <c r="A5181">
        <v>820</v>
      </c>
      <c r="B5181">
        <v>765</v>
      </c>
      <c r="C5181">
        <v>11230</v>
      </c>
      <c r="D5181">
        <v>11</v>
      </c>
      <c r="E5181">
        <v>20000</v>
      </c>
      <c r="F5181" t="s">
        <v>51</v>
      </c>
      <c r="G5181">
        <v>112</v>
      </c>
      <c r="H5181" t="s">
        <v>52</v>
      </c>
      <c r="I5181">
        <v>2010</v>
      </c>
      <c r="J5181" t="s">
        <v>53</v>
      </c>
      <c r="K5181" t="s">
        <v>54</v>
      </c>
      <c r="L5181">
        <v>2010000142</v>
      </c>
      <c r="M5181" t="s">
        <v>6047</v>
      </c>
      <c r="N5181" t="s">
        <v>291</v>
      </c>
      <c r="O5181" t="s">
        <v>285</v>
      </c>
      <c r="P5181" t="s">
        <v>58</v>
      </c>
      <c r="Q5181">
        <v>20000</v>
      </c>
      <c r="R5181" t="s">
        <v>1945</v>
      </c>
      <c r="S5181">
        <v>10</v>
      </c>
      <c r="T5181" t="s">
        <v>60</v>
      </c>
      <c r="U5181">
        <v>110</v>
      </c>
      <c r="V5181" t="s">
        <v>61</v>
      </c>
      <c r="W5181">
        <v>1</v>
      </c>
      <c r="X5181" t="s">
        <v>52</v>
      </c>
      <c r="Y5181" t="s">
        <v>62</v>
      </c>
      <c r="Z5181" t="s">
        <v>6048</v>
      </c>
      <c r="AA5181" t="s">
        <v>6049</v>
      </c>
      <c r="AB5181">
        <v>11230</v>
      </c>
      <c r="AC5181" t="s">
        <v>2461</v>
      </c>
      <c r="AD5181" t="s">
        <v>252</v>
      </c>
      <c r="AE5181" t="s">
        <v>6050</v>
      </c>
      <c r="AG5181">
        <v>1</v>
      </c>
      <c r="AH5181">
        <v>0</v>
      </c>
      <c r="AI5181">
        <v>0</v>
      </c>
      <c r="AO5181">
        <v>0</v>
      </c>
      <c r="AP5181">
        <v>0</v>
      </c>
      <c r="AQ5181">
        <v>0</v>
      </c>
      <c r="AR5181">
        <v>0</v>
      </c>
      <c r="AS5181">
        <v>0.32878709282213803</v>
      </c>
      <c r="AT5181" t="s">
        <v>68</v>
      </c>
      <c r="AV5181">
        <v>0.43790000000000001</v>
      </c>
      <c r="AX5181">
        <v>1</v>
      </c>
      <c r="AY5181">
        <v>0.32878709282213903</v>
      </c>
    </row>
    <row r="5182" spans="1:51" x14ac:dyDescent="0.3">
      <c r="A5182">
        <v>820</v>
      </c>
      <c r="B5182">
        <v>625</v>
      </c>
      <c r="C5182">
        <v>12220</v>
      </c>
      <c r="D5182">
        <v>11</v>
      </c>
      <c r="E5182">
        <v>20000</v>
      </c>
      <c r="F5182" t="s">
        <v>51</v>
      </c>
      <c r="G5182">
        <v>112</v>
      </c>
      <c r="H5182" t="s">
        <v>52</v>
      </c>
      <c r="I5182">
        <v>2010</v>
      </c>
      <c r="J5182" t="s">
        <v>53</v>
      </c>
      <c r="K5182" t="s">
        <v>54</v>
      </c>
      <c r="L5182">
        <v>2010000719</v>
      </c>
      <c r="M5182" t="s">
        <v>6057</v>
      </c>
      <c r="N5182" t="s">
        <v>1199</v>
      </c>
      <c r="O5182" t="s">
        <v>356</v>
      </c>
      <c r="P5182" t="s">
        <v>58</v>
      </c>
      <c r="Q5182">
        <v>20000</v>
      </c>
      <c r="R5182" t="s">
        <v>59</v>
      </c>
      <c r="S5182">
        <v>10</v>
      </c>
      <c r="T5182" t="s">
        <v>60</v>
      </c>
      <c r="U5182">
        <v>110</v>
      </c>
      <c r="V5182" t="s">
        <v>61</v>
      </c>
      <c r="W5182">
        <v>1</v>
      </c>
      <c r="X5182" t="s">
        <v>52</v>
      </c>
      <c r="Y5182" t="s">
        <v>62</v>
      </c>
      <c r="Z5182" t="s">
        <v>6058</v>
      </c>
      <c r="AA5182" t="s">
        <v>6059</v>
      </c>
      <c r="AB5182">
        <v>12220</v>
      </c>
      <c r="AC5182" t="s">
        <v>384</v>
      </c>
      <c r="AD5182" t="s">
        <v>385</v>
      </c>
      <c r="AE5182" t="s">
        <v>6060</v>
      </c>
      <c r="AG5182">
        <v>2</v>
      </c>
      <c r="AH5182">
        <v>0</v>
      </c>
      <c r="AI5182">
        <v>0</v>
      </c>
      <c r="AO5182">
        <v>0</v>
      </c>
      <c r="AP5182">
        <v>0</v>
      </c>
      <c r="AQ5182">
        <v>0</v>
      </c>
      <c r="AR5182">
        <v>0</v>
      </c>
      <c r="AS5182">
        <v>0.28826751225136898</v>
      </c>
      <c r="AT5182" t="s">
        <v>68</v>
      </c>
      <c r="AX5182">
        <v>3</v>
      </c>
      <c r="AY5182">
        <v>0.28826751225136898</v>
      </c>
    </row>
    <row r="5183" spans="1:51" x14ac:dyDescent="0.3">
      <c r="A5183">
        <v>820</v>
      </c>
      <c r="B5183">
        <v>625</v>
      </c>
      <c r="C5183">
        <v>15160</v>
      </c>
      <c r="D5183">
        <v>11</v>
      </c>
      <c r="E5183">
        <v>20000</v>
      </c>
      <c r="F5183" t="s">
        <v>51</v>
      </c>
      <c r="G5183">
        <v>112</v>
      </c>
      <c r="H5183" t="s">
        <v>52</v>
      </c>
      <c r="I5183">
        <v>2010</v>
      </c>
      <c r="J5183" t="s">
        <v>53</v>
      </c>
      <c r="K5183" t="s">
        <v>54</v>
      </c>
      <c r="L5183">
        <v>2010000508</v>
      </c>
      <c r="M5183" t="s">
        <v>5214</v>
      </c>
      <c r="N5183" t="s">
        <v>1199</v>
      </c>
      <c r="O5183" t="s">
        <v>356</v>
      </c>
      <c r="P5183" t="s">
        <v>58</v>
      </c>
      <c r="Q5183">
        <v>20000</v>
      </c>
      <c r="R5183" t="s">
        <v>1945</v>
      </c>
      <c r="S5183">
        <v>10</v>
      </c>
      <c r="T5183" t="s">
        <v>60</v>
      </c>
      <c r="U5183">
        <v>110</v>
      </c>
      <c r="V5183" t="s">
        <v>61</v>
      </c>
      <c r="W5183">
        <v>1</v>
      </c>
      <c r="X5183" t="s">
        <v>52</v>
      </c>
      <c r="Y5183" t="s">
        <v>62</v>
      </c>
      <c r="Z5183" t="s">
        <v>5215</v>
      </c>
      <c r="AA5183" t="s">
        <v>5216</v>
      </c>
      <c r="AB5183">
        <v>15160</v>
      </c>
      <c r="AC5183" t="s">
        <v>3068</v>
      </c>
      <c r="AD5183" t="s">
        <v>81</v>
      </c>
      <c r="AE5183" t="s">
        <v>6061</v>
      </c>
      <c r="AG5183">
        <v>1</v>
      </c>
      <c r="AH5183">
        <v>0</v>
      </c>
      <c r="AI5183">
        <v>2</v>
      </c>
      <c r="AO5183">
        <v>0</v>
      </c>
      <c r="AP5183">
        <v>0</v>
      </c>
      <c r="AQ5183">
        <v>0</v>
      </c>
      <c r="AR5183">
        <v>0</v>
      </c>
      <c r="AS5183">
        <v>0.36033439031421099</v>
      </c>
      <c r="AT5183" t="s">
        <v>68</v>
      </c>
      <c r="AX5183">
        <v>3</v>
      </c>
      <c r="AY5183">
        <v>0.36033439031421199</v>
      </c>
    </row>
    <row r="5184" spans="1:51" x14ac:dyDescent="0.3">
      <c r="A5184">
        <v>820</v>
      </c>
      <c r="B5184">
        <v>862</v>
      </c>
      <c r="C5184">
        <v>43010</v>
      </c>
      <c r="D5184">
        <v>11</v>
      </c>
      <c r="E5184">
        <v>20000</v>
      </c>
      <c r="F5184" t="s">
        <v>51</v>
      </c>
      <c r="G5184">
        <v>112</v>
      </c>
      <c r="H5184" t="s">
        <v>52</v>
      </c>
      <c r="I5184">
        <v>2010</v>
      </c>
      <c r="J5184" t="s">
        <v>53</v>
      </c>
      <c r="K5184" t="s">
        <v>54</v>
      </c>
      <c r="L5184">
        <v>2010000765</v>
      </c>
      <c r="M5184" t="s">
        <v>6082</v>
      </c>
      <c r="N5184" t="s">
        <v>363</v>
      </c>
      <c r="O5184" t="s">
        <v>153</v>
      </c>
      <c r="P5184" t="s">
        <v>86</v>
      </c>
      <c r="Q5184">
        <v>20000</v>
      </c>
      <c r="R5184" t="s">
        <v>1945</v>
      </c>
      <c r="S5184">
        <v>10</v>
      </c>
      <c r="T5184" t="s">
        <v>60</v>
      </c>
      <c r="U5184">
        <v>110</v>
      </c>
      <c r="V5184" t="s">
        <v>61</v>
      </c>
      <c r="W5184">
        <v>1</v>
      </c>
      <c r="X5184" t="s">
        <v>52</v>
      </c>
      <c r="Y5184" t="s">
        <v>62</v>
      </c>
      <c r="Z5184" t="s">
        <v>6083</v>
      </c>
      <c r="AA5184" t="s">
        <v>6084</v>
      </c>
      <c r="AB5184">
        <v>43010</v>
      </c>
      <c r="AC5184" t="s">
        <v>65</v>
      </c>
      <c r="AD5184" t="s">
        <v>66</v>
      </c>
      <c r="AE5184" t="s">
        <v>6085</v>
      </c>
      <c r="AG5184">
        <v>1</v>
      </c>
      <c r="AH5184">
        <v>1</v>
      </c>
      <c r="AI5184">
        <v>1</v>
      </c>
      <c r="AO5184">
        <v>0</v>
      </c>
      <c r="AP5184">
        <v>0</v>
      </c>
      <c r="AQ5184">
        <v>0</v>
      </c>
      <c r="AR5184">
        <v>0</v>
      </c>
      <c r="AS5184">
        <v>0.23366618622081201</v>
      </c>
      <c r="AT5184" t="s">
        <v>68</v>
      </c>
      <c r="AV5184">
        <v>0.57050000000000001</v>
      </c>
      <c r="AX5184">
        <v>1</v>
      </c>
      <c r="AY5184">
        <v>0.233666186220813</v>
      </c>
    </row>
    <row r="5185" spans="1:51" x14ac:dyDescent="0.3">
      <c r="A5185">
        <v>820</v>
      </c>
      <c r="B5185">
        <v>889</v>
      </c>
      <c r="C5185">
        <v>74020</v>
      </c>
      <c r="D5185">
        <v>11</v>
      </c>
      <c r="E5185">
        <v>20000</v>
      </c>
      <c r="F5185" t="s">
        <v>51</v>
      </c>
      <c r="G5185">
        <v>112</v>
      </c>
      <c r="H5185" t="s">
        <v>52</v>
      </c>
      <c r="I5185">
        <v>2010</v>
      </c>
      <c r="J5185" t="s">
        <v>53</v>
      </c>
      <c r="K5185" t="s">
        <v>54</v>
      </c>
      <c r="L5185">
        <v>2010000178</v>
      </c>
      <c r="M5185" t="s">
        <v>8157</v>
      </c>
      <c r="N5185" t="s">
        <v>315</v>
      </c>
      <c r="O5185" t="s">
        <v>153</v>
      </c>
      <c r="P5185" t="s">
        <v>316</v>
      </c>
      <c r="Q5185">
        <v>20000</v>
      </c>
      <c r="R5185" t="s">
        <v>70</v>
      </c>
      <c r="S5185">
        <v>10</v>
      </c>
      <c r="T5185" t="s">
        <v>60</v>
      </c>
      <c r="U5185">
        <v>110</v>
      </c>
      <c r="V5185" t="s">
        <v>61</v>
      </c>
      <c r="W5185">
        <v>1</v>
      </c>
      <c r="X5185" t="s">
        <v>52</v>
      </c>
      <c r="Y5185" t="s">
        <v>62</v>
      </c>
      <c r="Z5185" t="s">
        <v>8158</v>
      </c>
      <c r="AA5185" t="s">
        <v>8159</v>
      </c>
      <c r="AB5185">
        <v>74020</v>
      </c>
      <c r="AC5185" t="s">
        <v>817</v>
      </c>
      <c r="AD5185" t="s">
        <v>818</v>
      </c>
      <c r="AE5185" t="s">
        <v>8160</v>
      </c>
      <c r="AG5185">
        <v>1</v>
      </c>
      <c r="AH5185">
        <v>1</v>
      </c>
      <c r="AI5185">
        <v>0</v>
      </c>
      <c r="AO5185">
        <v>0</v>
      </c>
      <c r="AP5185">
        <v>1</v>
      </c>
      <c r="AQ5185">
        <v>0</v>
      </c>
      <c r="AR5185">
        <v>0</v>
      </c>
      <c r="AS5185">
        <v>0.42674401844912002</v>
      </c>
      <c r="AT5185" t="s">
        <v>68</v>
      </c>
      <c r="AV5185">
        <v>1.081</v>
      </c>
      <c r="AX5185">
        <v>1</v>
      </c>
      <c r="AY5185">
        <v>0.42674401844912102</v>
      </c>
    </row>
    <row r="5186" spans="1:51" x14ac:dyDescent="0.3">
      <c r="A5186">
        <v>820</v>
      </c>
      <c r="B5186">
        <v>889</v>
      </c>
      <c r="C5186">
        <v>33140</v>
      </c>
      <c r="D5186">
        <v>11</v>
      </c>
      <c r="E5186">
        <v>40000</v>
      </c>
      <c r="F5186" t="s">
        <v>51</v>
      </c>
      <c r="G5186">
        <v>112</v>
      </c>
      <c r="H5186" t="s">
        <v>52</v>
      </c>
      <c r="I5186">
        <v>2010</v>
      </c>
      <c r="J5186" t="s">
        <v>53</v>
      </c>
      <c r="K5186" t="s">
        <v>54</v>
      </c>
      <c r="L5186">
        <v>2010000388</v>
      </c>
      <c r="M5186" t="s">
        <v>6115</v>
      </c>
      <c r="N5186" t="s">
        <v>315</v>
      </c>
      <c r="O5186" t="s">
        <v>153</v>
      </c>
      <c r="P5186" t="s">
        <v>316</v>
      </c>
      <c r="Q5186">
        <v>40000</v>
      </c>
      <c r="R5186" t="s">
        <v>370</v>
      </c>
      <c r="S5186">
        <v>10</v>
      </c>
      <c r="T5186" t="s">
        <v>60</v>
      </c>
      <c r="U5186">
        <v>110</v>
      </c>
      <c r="V5186" t="s">
        <v>61</v>
      </c>
      <c r="W5186">
        <v>1</v>
      </c>
      <c r="X5186" t="s">
        <v>52</v>
      </c>
      <c r="Y5186" t="s">
        <v>62</v>
      </c>
      <c r="Z5186" t="s">
        <v>6116</v>
      </c>
      <c r="AA5186" t="s">
        <v>6117</v>
      </c>
      <c r="AB5186">
        <v>33140</v>
      </c>
      <c r="AC5186" t="s">
        <v>6118</v>
      </c>
      <c r="AD5186" t="s">
        <v>1367</v>
      </c>
      <c r="AE5186" t="s">
        <v>6119</v>
      </c>
      <c r="AG5186">
        <v>0</v>
      </c>
      <c r="AH5186">
        <v>0</v>
      </c>
      <c r="AI5186">
        <v>0</v>
      </c>
      <c r="AO5186">
        <v>0</v>
      </c>
      <c r="AP5186">
        <v>0</v>
      </c>
      <c r="AQ5186">
        <v>0</v>
      </c>
      <c r="AR5186">
        <v>0</v>
      </c>
      <c r="AS5186">
        <v>5.6825007206687803E-2</v>
      </c>
      <c r="AT5186" t="s">
        <v>68</v>
      </c>
      <c r="AX5186">
        <v>3</v>
      </c>
      <c r="AY5186">
        <v>5.6825007206687803E-2</v>
      </c>
    </row>
    <row r="5187" spans="1:51" x14ac:dyDescent="0.3">
      <c r="A5187">
        <v>820</v>
      </c>
      <c r="B5187">
        <v>889</v>
      </c>
      <c r="C5187">
        <v>21050</v>
      </c>
      <c r="D5187">
        <v>11</v>
      </c>
      <c r="E5187">
        <v>90000</v>
      </c>
      <c r="F5187" t="s">
        <v>51</v>
      </c>
      <c r="G5187">
        <v>112</v>
      </c>
      <c r="H5187" t="s">
        <v>52</v>
      </c>
      <c r="I5187">
        <v>2010</v>
      </c>
      <c r="J5187" t="s">
        <v>53</v>
      </c>
      <c r="K5187" t="s">
        <v>54</v>
      </c>
      <c r="L5187">
        <v>2010000748</v>
      </c>
      <c r="M5187" t="s">
        <v>8161</v>
      </c>
      <c r="N5187" t="s">
        <v>315</v>
      </c>
      <c r="O5187" t="s">
        <v>153</v>
      </c>
      <c r="P5187" t="s">
        <v>316</v>
      </c>
      <c r="Q5187">
        <v>90000</v>
      </c>
      <c r="R5187" t="s">
        <v>1363</v>
      </c>
      <c r="S5187">
        <v>10</v>
      </c>
      <c r="T5187" t="s">
        <v>60</v>
      </c>
      <c r="U5187">
        <v>110</v>
      </c>
      <c r="V5187" t="s">
        <v>61</v>
      </c>
      <c r="W5187">
        <v>1</v>
      </c>
      <c r="X5187" t="s">
        <v>52</v>
      </c>
      <c r="Y5187" t="s">
        <v>62</v>
      </c>
      <c r="Z5187" t="s">
        <v>8162</v>
      </c>
      <c r="AA5187" t="s">
        <v>8163</v>
      </c>
      <c r="AB5187">
        <v>21050</v>
      </c>
      <c r="AC5187" t="s">
        <v>700</v>
      </c>
      <c r="AD5187" t="s">
        <v>269</v>
      </c>
      <c r="AE5187" t="s">
        <v>8164</v>
      </c>
      <c r="AG5187">
        <v>0</v>
      </c>
      <c r="AH5187">
        <v>0</v>
      </c>
      <c r="AI5187">
        <v>1</v>
      </c>
      <c r="AO5187">
        <v>0</v>
      </c>
      <c r="AP5187">
        <v>0</v>
      </c>
      <c r="AQ5187">
        <v>0</v>
      </c>
      <c r="AR5187">
        <v>0</v>
      </c>
      <c r="AS5187" s="1">
        <v>7.4105592389737601E-2</v>
      </c>
      <c r="AT5187" t="s">
        <v>68</v>
      </c>
      <c r="AV5187">
        <v>8.6499999999999994E-2</v>
      </c>
      <c r="AX5187">
        <v>1</v>
      </c>
      <c r="AY5187">
        <v>7.4105592389737698E-2</v>
      </c>
    </row>
    <row r="5188" spans="1:51" x14ac:dyDescent="0.3">
      <c r="A5188">
        <v>820</v>
      </c>
      <c r="B5188">
        <v>440</v>
      </c>
      <c r="C5188">
        <v>31192</v>
      </c>
      <c r="D5188">
        <v>11</v>
      </c>
      <c r="E5188">
        <v>10000</v>
      </c>
      <c r="F5188" t="s">
        <v>51</v>
      </c>
      <c r="G5188">
        <v>112</v>
      </c>
      <c r="H5188" t="s">
        <v>91</v>
      </c>
      <c r="I5188">
        <v>2010</v>
      </c>
      <c r="J5188" t="s">
        <v>53</v>
      </c>
      <c r="K5188" t="s">
        <v>54</v>
      </c>
      <c r="L5188">
        <v>2010000591</v>
      </c>
      <c r="M5188" t="s">
        <v>6127</v>
      </c>
      <c r="N5188" t="s">
        <v>1383</v>
      </c>
      <c r="O5188" t="s">
        <v>522</v>
      </c>
      <c r="P5188" t="s">
        <v>94</v>
      </c>
      <c r="Q5188">
        <v>10000</v>
      </c>
      <c r="R5188" t="s">
        <v>3005</v>
      </c>
      <c r="S5188">
        <v>10</v>
      </c>
      <c r="T5188" t="s">
        <v>60</v>
      </c>
      <c r="U5188">
        <v>110</v>
      </c>
      <c r="V5188" t="s">
        <v>61</v>
      </c>
      <c r="W5188">
        <v>1</v>
      </c>
      <c r="X5188" t="s">
        <v>91</v>
      </c>
      <c r="Y5188" t="s">
        <v>96</v>
      </c>
      <c r="Z5188" t="s">
        <v>6128</v>
      </c>
      <c r="AA5188" t="s">
        <v>6129</v>
      </c>
      <c r="AB5188">
        <v>31192</v>
      </c>
      <c r="AC5188" t="s">
        <v>1119</v>
      </c>
      <c r="AD5188" t="s">
        <v>74</v>
      </c>
      <c r="AE5188" t="s">
        <v>6130</v>
      </c>
      <c r="AG5188">
        <v>1</v>
      </c>
      <c r="AH5188">
        <v>1</v>
      </c>
      <c r="AI5188">
        <v>0</v>
      </c>
      <c r="AJ5188">
        <v>0</v>
      </c>
      <c r="AO5188">
        <v>1</v>
      </c>
      <c r="AP5188">
        <v>0</v>
      </c>
      <c r="AQ5188">
        <v>0</v>
      </c>
      <c r="AR5188">
        <v>0</v>
      </c>
      <c r="AS5188">
        <v>0.15948112568463499</v>
      </c>
      <c r="AT5188" t="s">
        <v>68</v>
      </c>
      <c r="AX5188">
        <v>3</v>
      </c>
      <c r="AY5188">
        <v>0.15948112568463499</v>
      </c>
    </row>
    <row r="5189" spans="1:51" x14ac:dyDescent="0.3">
      <c r="A5189">
        <v>820</v>
      </c>
      <c r="B5189">
        <v>728</v>
      </c>
      <c r="C5189">
        <v>33210</v>
      </c>
      <c r="D5189">
        <v>11</v>
      </c>
      <c r="E5189">
        <v>10000</v>
      </c>
      <c r="F5189" t="s">
        <v>51</v>
      </c>
      <c r="G5189">
        <v>112</v>
      </c>
      <c r="H5189" t="s">
        <v>91</v>
      </c>
      <c r="I5189">
        <v>2010</v>
      </c>
      <c r="J5189" t="s">
        <v>53</v>
      </c>
      <c r="K5189" t="s">
        <v>54</v>
      </c>
      <c r="L5189">
        <v>2010000426</v>
      </c>
      <c r="M5189" t="s">
        <v>1560</v>
      </c>
      <c r="N5189" t="s">
        <v>284</v>
      </c>
      <c r="O5189" t="s">
        <v>285</v>
      </c>
      <c r="P5189" t="s">
        <v>58</v>
      </c>
      <c r="Q5189">
        <v>10000</v>
      </c>
      <c r="R5189" t="s">
        <v>3005</v>
      </c>
      <c r="S5189">
        <v>10</v>
      </c>
      <c r="T5189" t="s">
        <v>60</v>
      </c>
      <c r="U5189">
        <v>110</v>
      </c>
      <c r="V5189" t="s">
        <v>61</v>
      </c>
      <c r="W5189">
        <v>1</v>
      </c>
      <c r="X5189" t="s">
        <v>91</v>
      </c>
      <c r="Y5189" t="s">
        <v>96</v>
      </c>
      <c r="Z5189" t="s">
        <v>1561</v>
      </c>
      <c r="AA5189" t="s">
        <v>1562</v>
      </c>
      <c r="AB5189">
        <v>33210</v>
      </c>
      <c r="AC5189" t="s">
        <v>222</v>
      </c>
      <c r="AD5189" t="s">
        <v>223</v>
      </c>
      <c r="AE5189" t="s">
        <v>1563</v>
      </c>
      <c r="AG5189">
        <v>0</v>
      </c>
      <c r="AH5189">
        <v>1</v>
      </c>
      <c r="AI5189">
        <v>0</v>
      </c>
      <c r="AJ5189">
        <v>1</v>
      </c>
      <c r="AO5189">
        <v>1</v>
      </c>
      <c r="AP5189">
        <v>0</v>
      </c>
      <c r="AQ5189">
        <v>0</v>
      </c>
      <c r="AR5189">
        <v>0</v>
      </c>
      <c r="AS5189">
        <v>0.105466301527817</v>
      </c>
      <c r="AT5189" t="s">
        <v>68</v>
      </c>
      <c r="AV5189">
        <v>1.1017999999999999</v>
      </c>
      <c r="AX5189">
        <v>1</v>
      </c>
      <c r="AY5189">
        <v>0.105466301527818</v>
      </c>
    </row>
    <row r="5190" spans="1:51" x14ac:dyDescent="0.3">
      <c r="A5190">
        <v>820</v>
      </c>
      <c r="B5190">
        <v>755</v>
      </c>
      <c r="C5190">
        <v>41020</v>
      </c>
      <c r="D5190">
        <v>11</v>
      </c>
      <c r="E5190">
        <v>10000</v>
      </c>
      <c r="F5190" t="s">
        <v>51</v>
      </c>
      <c r="G5190">
        <v>112</v>
      </c>
      <c r="H5190" t="s">
        <v>91</v>
      </c>
      <c r="I5190">
        <v>2010</v>
      </c>
      <c r="J5190" t="s">
        <v>53</v>
      </c>
      <c r="K5190" t="s">
        <v>54</v>
      </c>
      <c r="L5190">
        <v>2010000379</v>
      </c>
      <c r="M5190" t="s">
        <v>4852</v>
      </c>
      <c r="N5190" t="s">
        <v>462</v>
      </c>
      <c r="O5190" t="s">
        <v>285</v>
      </c>
      <c r="P5190" t="s">
        <v>86</v>
      </c>
      <c r="Q5190">
        <v>10000</v>
      </c>
      <c r="R5190" t="s">
        <v>3005</v>
      </c>
      <c r="S5190">
        <v>10</v>
      </c>
      <c r="T5190" t="s">
        <v>60</v>
      </c>
      <c r="U5190">
        <v>110</v>
      </c>
      <c r="V5190" t="s">
        <v>61</v>
      </c>
      <c r="W5190">
        <v>1</v>
      </c>
      <c r="X5190" t="s">
        <v>91</v>
      </c>
      <c r="Y5190" t="s">
        <v>96</v>
      </c>
      <c r="Z5190" t="s">
        <v>4853</v>
      </c>
      <c r="AA5190" t="s">
        <v>4854</v>
      </c>
      <c r="AB5190">
        <v>41020</v>
      </c>
      <c r="AC5190" t="s">
        <v>559</v>
      </c>
      <c r="AD5190" t="s">
        <v>560</v>
      </c>
      <c r="AE5190" t="s">
        <v>4855</v>
      </c>
      <c r="AG5190">
        <v>0</v>
      </c>
      <c r="AH5190">
        <v>2</v>
      </c>
      <c r="AI5190">
        <v>0</v>
      </c>
      <c r="AO5190">
        <v>1</v>
      </c>
      <c r="AP5190">
        <v>1</v>
      </c>
      <c r="AQ5190">
        <v>1</v>
      </c>
      <c r="AR5190">
        <v>0</v>
      </c>
      <c r="AS5190">
        <v>0.50306761314499804</v>
      </c>
      <c r="AT5190" t="s">
        <v>68</v>
      </c>
      <c r="AV5190">
        <v>0.51480000000000004</v>
      </c>
      <c r="AX5190">
        <v>1</v>
      </c>
      <c r="AY5190">
        <v>0.50306761314499804</v>
      </c>
    </row>
    <row r="5191" spans="1:51" x14ac:dyDescent="0.3">
      <c r="A5191">
        <v>820</v>
      </c>
      <c r="B5191">
        <v>755</v>
      </c>
      <c r="C5191">
        <v>31120</v>
      </c>
      <c r="D5191">
        <v>11</v>
      </c>
      <c r="E5191">
        <v>10000</v>
      </c>
      <c r="F5191" t="s">
        <v>51</v>
      </c>
      <c r="G5191">
        <v>112</v>
      </c>
      <c r="H5191" t="s">
        <v>91</v>
      </c>
      <c r="I5191">
        <v>2010</v>
      </c>
      <c r="J5191" t="s">
        <v>53</v>
      </c>
      <c r="K5191" t="s">
        <v>54</v>
      </c>
      <c r="L5191">
        <v>2010000193</v>
      </c>
      <c r="M5191" t="s">
        <v>461</v>
      </c>
      <c r="N5191" t="s">
        <v>462</v>
      </c>
      <c r="O5191" t="s">
        <v>285</v>
      </c>
      <c r="P5191" t="s">
        <v>86</v>
      </c>
      <c r="Q5191">
        <v>10000</v>
      </c>
      <c r="R5191" t="s">
        <v>3005</v>
      </c>
      <c r="S5191">
        <v>10</v>
      </c>
      <c r="T5191" t="s">
        <v>60</v>
      </c>
      <c r="U5191">
        <v>110</v>
      </c>
      <c r="V5191" t="s">
        <v>61</v>
      </c>
      <c r="W5191">
        <v>1</v>
      </c>
      <c r="X5191" t="s">
        <v>91</v>
      </c>
      <c r="Y5191" t="s">
        <v>96</v>
      </c>
      <c r="Z5191" t="s">
        <v>5140</v>
      </c>
      <c r="AA5191" t="s">
        <v>467</v>
      </c>
      <c r="AB5191">
        <v>31120</v>
      </c>
      <c r="AC5191" t="s">
        <v>73</v>
      </c>
      <c r="AD5191" t="s">
        <v>74</v>
      </c>
      <c r="AE5191" t="s">
        <v>467</v>
      </c>
      <c r="AG5191">
        <v>1</v>
      </c>
      <c r="AH5191">
        <v>1</v>
      </c>
      <c r="AI5191">
        <v>1</v>
      </c>
      <c r="AJ5191">
        <v>1</v>
      </c>
      <c r="AO5191">
        <v>0</v>
      </c>
      <c r="AP5191">
        <v>0</v>
      </c>
      <c r="AQ5191">
        <v>0</v>
      </c>
      <c r="AR5191">
        <v>0</v>
      </c>
      <c r="AS5191">
        <v>0.107830217641971</v>
      </c>
      <c r="AT5191" t="s">
        <v>68</v>
      </c>
      <c r="AV5191">
        <v>0.29859999999999998</v>
      </c>
      <c r="AX5191">
        <v>1</v>
      </c>
      <c r="AY5191">
        <v>0.107830217641972</v>
      </c>
    </row>
    <row r="5192" spans="1:51" x14ac:dyDescent="0.3">
      <c r="A5192">
        <v>820</v>
      </c>
      <c r="B5192">
        <v>765</v>
      </c>
      <c r="C5192">
        <v>11110</v>
      </c>
      <c r="D5192">
        <v>11</v>
      </c>
      <c r="E5192">
        <v>10000</v>
      </c>
      <c r="F5192" t="s">
        <v>51</v>
      </c>
      <c r="G5192">
        <v>112</v>
      </c>
      <c r="H5192" t="s">
        <v>91</v>
      </c>
      <c r="I5192">
        <v>2010</v>
      </c>
      <c r="J5192" t="s">
        <v>53</v>
      </c>
      <c r="K5192" t="s">
        <v>54</v>
      </c>
      <c r="L5192">
        <v>2010000602</v>
      </c>
      <c r="M5192" t="s">
        <v>6133</v>
      </c>
      <c r="N5192" t="s">
        <v>291</v>
      </c>
      <c r="O5192" t="s">
        <v>285</v>
      </c>
      <c r="P5192" t="s">
        <v>58</v>
      </c>
      <c r="Q5192">
        <v>10000</v>
      </c>
      <c r="R5192" t="s">
        <v>3005</v>
      </c>
      <c r="S5192">
        <v>10</v>
      </c>
      <c r="T5192" t="s">
        <v>60</v>
      </c>
      <c r="U5192">
        <v>110</v>
      </c>
      <c r="V5192" t="s">
        <v>61</v>
      </c>
      <c r="W5192">
        <v>1</v>
      </c>
      <c r="X5192" t="s">
        <v>91</v>
      </c>
      <c r="Y5192" t="s">
        <v>96</v>
      </c>
      <c r="Z5192" t="s">
        <v>6134</v>
      </c>
      <c r="AA5192" t="s">
        <v>6135</v>
      </c>
      <c r="AB5192">
        <v>11110</v>
      </c>
      <c r="AC5192" t="s">
        <v>216</v>
      </c>
      <c r="AD5192" t="s">
        <v>217</v>
      </c>
      <c r="AE5192" t="s">
        <v>6136</v>
      </c>
      <c r="AG5192">
        <v>1</v>
      </c>
      <c r="AH5192">
        <v>0</v>
      </c>
      <c r="AI5192">
        <v>1</v>
      </c>
      <c r="AO5192">
        <v>0</v>
      </c>
      <c r="AP5192">
        <v>0</v>
      </c>
      <c r="AQ5192">
        <v>0</v>
      </c>
      <c r="AR5192">
        <v>0</v>
      </c>
      <c r="AS5192">
        <v>1.52096615739406</v>
      </c>
      <c r="AT5192" t="s">
        <v>68</v>
      </c>
      <c r="AV5192">
        <v>3.3925999999999998</v>
      </c>
      <c r="AX5192">
        <v>1</v>
      </c>
      <c r="AY5192">
        <v>1.52096615739406</v>
      </c>
    </row>
    <row r="5193" spans="1:51" x14ac:dyDescent="0.3">
      <c r="A5193">
        <v>820</v>
      </c>
      <c r="B5193">
        <v>765</v>
      </c>
      <c r="C5193">
        <v>15230</v>
      </c>
      <c r="D5193">
        <v>11</v>
      </c>
      <c r="E5193">
        <v>10000</v>
      </c>
      <c r="F5193" t="s">
        <v>51</v>
      </c>
      <c r="G5193">
        <v>112</v>
      </c>
      <c r="H5193" t="s">
        <v>91</v>
      </c>
      <c r="I5193">
        <v>2010</v>
      </c>
      <c r="J5193" t="s">
        <v>53</v>
      </c>
      <c r="K5193" t="s">
        <v>54</v>
      </c>
      <c r="L5193">
        <v>2010000601</v>
      </c>
      <c r="M5193" t="s">
        <v>6141</v>
      </c>
      <c r="N5193" t="s">
        <v>291</v>
      </c>
      <c r="O5193" t="s">
        <v>285</v>
      </c>
      <c r="P5193" t="s">
        <v>58</v>
      </c>
      <c r="Q5193">
        <v>10000</v>
      </c>
      <c r="R5193" t="s">
        <v>3005</v>
      </c>
      <c r="S5193">
        <v>10</v>
      </c>
      <c r="T5193" t="s">
        <v>60</v>
      </c>
      <c r="U5193">
        <v>110</v>
      </c>
      <c r="V5193" t="s">
        <v>61</v>
      </c>
      <c r="W5193">
        <v>1</v>
      </c>
      <c r="X5193" t="s">
        <v>91</v>
      </c>
      <c r="Y5193" t="s">
        <v>96</v>
      </c>
      <c r="Z5193" t="s">
        <v>6142</v>
      </c>
      <c r="AA5193" t="s">
        <v>6143</v>
      </c>
      <c r="AB5193">
        <v>15230</v>
      </c>
      <c r="AC5193" t="s">
        <v>4498</v>
      </c>
      <c r="AD5193" t="s">
        <v>353</v>
      </c>
      <c r="AE5193" t="s">
        <v>6588</v>
      </c>
      <c r="AG5193">
        <v>0</v>
      </c>
      <c r="AH5193">
        <v>0</v>
      </c>
      <c r="AI5193">
        <v>2</v>
      </c>
      <c r="AO5193">
        <v>0</v>
      </c>
      <c r="AP5193">
        <v>0</v>
      </c>
      <c r="AQ5193">
        <v>0</v>
      </c>
      <c r="AR5193">
        <v>0</v>
      </c>
      <c r="AS5193">
        <v>2.55756820409339</v>
      </c>
      <c r="AT5193" t="s">
        <v>68</v>
      </c>
      <c r="AU5193">
        <v>2.1213000000000002</v>
      </c>
      <c r="AX5193">
        <v>1</v>
      </c>
      <c r="AY5193">
        <v>2.5575682040933998</v>
      </c>
    </row>
    <row r="5194" spans="1:51" x14ac:dyDescent="0.3">
      <c r="A5194">
        <v>820</v>
      </c>
      <c r="B5194">
        <v>769</v>
      </c>
      <c r="C5194">
        <v>31120</v>
      </c>
      <c r="D5194">
        <v>11</v>
      </c>
      <c r="E5194">
        <v>10000</v>
      </c>
      <c r="F5194" t="s">
        <v>51</v>
      </c>
      <c r="G5194">
        <v>112</v>
      </c>
      <c r="H5194" t="s">
        <v>91</v>
      </c>
      <c r="I5194">
        <v>2010</v>
      </c>
      <c r="J5194" t="s">
        <v>53</v>
      </c>
      <c r="K5194" t="s">
        <v>54</v>
      </c>
      <c r="L5194">
        <v>2010000628</v>
      </c>
      <c r="M5194" t="s">
        <v>5288</v>
      </c>
      <c r="N5194" t="s">
        <v>539</v>
      </c>
      <c r="O5194" t="s">
        <v>285</v>
      </c>
      <c r="P5194" t="s">
        <v>86</v>
      </c>
      <c r="Q5194">
        <v>10000</v>
      </c>
      <c r="R5194" t="s">
        <v>3005</v>
      </c>
      <c r="S5194">
        <v>10</v>
      </c>
      <c r="T5194" t="s">
        <v>60</v>
      </c>
      <c r="U5194">
        <v>110</v>
      </c>
      <c r="V5194" t="s">
        <v>61</v>
      </c>
      <c r="W5194">
        <v>1</v>
      </c>
      <c r="X5194" t="s">
        <v>91</v>
      </c>
      <c r="Y5194" t="s">
        <v>96</v>
      </c>
      <c r="Z5194" t="s">
        <v>5289</v>
      </c>
      <c r="AA5194" t="s">
        <v>5290</v>
      </c>
      <c r="AB5194">
        <v>31120</v>
      </c>
      <c r="AC5194" t="s">
        <v>73</v>
      </c>
      <c r="AD5194" t="s">
        <v>74</v>
      </c>
      <c r="AE5194" t="s">
        <v>5291</v>
      </c>
      <c r="AG5194">
        <v>1</v>
      </c>
      <c r="AH5194">
        <v>1</v>
      </c>
      <c r="AI5194">
        <v>0</v>
      </c>
      <c r="AJ5194">
        <v>1</v>
      </c>
      <c r="AO5194">
        <v>0</v>
      </c>
      <c r="AP5194">
        <v>0</v>
      </c>
      <c r="AQ5194">
        <v>0</v>
      </c>
      <c r="AR5194">
        <v>0</v>
      </c>
      <c r="AS5194">
        <v>0.415419861631594</v>
      </c>
      <c r="AT5194" t="s">
        <v>68</v>
      </c>
      <c r="AV5194">
        <v>1.01E-2</v>
      </c>
      <c r="AX5194">
        <v>1</v>
      </c>
      <c r="AY5194">
        <v>0.415419861631594</v>
      </c>
    </row>
    <row r="5195" spans="1:51" x14ac:dyDescent="0.3">
      <c r="A5195">
        <v>820</v>
      </c>
      <c r="B5195">
        <v>625</v>
      </c>
      <c r="C5195">
        <v>15110</v>
      </c>
      <c r="D5195">
        <v>11</v>
      </c>
      <c r="E5195">
        <v>10000</v>
      </c>
      <c r="F5195" t="s">
        <v>51</v>
      </c>
      <c r="G5195">
        <v>112</v>
      </c>
      <c r="H5195" t="s">
        <v>91</v>
      </c>
      <c r="I5195">
        <v>2010</v>
      </c>
      <c r="J5195" t="s">
        <v>53</v>
      </c>
      <c r="K5195" t="s">
        <v>54</v>
      </c>
      <c r="L5195">
        <v>2010000493</v>
      </c>
      <c r="M5195" t="s">
        <v>6146</v>
      </c>
      <c r="N5195" t="s">
        <v>1199</v>
      </c>
      <c r="O5195" t="s">
        <v>356</v>
      </c>
      <c r="P5195" t="s">
        <v>58</v>
      </c>
      <c r="Q5195">
        <v>10000</v>
      </c>
      <c r="R5195" t="s">
        <v>3005</v>
      </c>
      <c r="S5195">
        <v>10</v>
      </c>
      <c r="T5195" t="s">
        <v>60</v>
      </c>
      <c r="U5195">
        <v>110</v>
      </c>
      <c r="V5195" t="s">
        <v>61</v>
      </c>
      <c r="W5195">
        <v>1</v>
      </c>
      <c r="X5195" t="s">
        <v>91</v>
      </c>
      <c r="Y5195" t="s">
        <v>96</v>
      </c>
      <c r="Z5195" t="s">
        <v>6147</v>
      </c>
      <c r="AA5195" t="s">
        <v>6148</v>
      </c>
      <c r="AB5195">
        <v>15110</v>
      </c>
      <c r="AC5195" t="s">
        <v>80</v>
      </c>
      <c r="AD5195" t="s">
        <v>81</v>
      </c>
      <c r="AE5195" t="s">
        <v>6149</v>
      </c>
      <c r="AG5195">
        <v>0</v>
      </c>
      <c r="AH5195">
        <v>0</v>
      </c>
      <c r="AI5195">
        <v>2</v>
      </c>
      <c r="AO5195">
        <v>0</v>
      </c>
      <c r="AP5195">
        <v>0</v>
      </c>
      <c r="AQ5195">
        <v>0</v>
      </c>
      <c r="AR5195">
        <v>0</v>
      </c>
      <c r="AS5195">
        <v>0.61837116604208697</v>
      </c>
      <c r="AT5195" t="s">
        <v>68</v>
      </c>
      <c r="AV5195">
        <v>1.4413</v>
      </c>
      <c r="AX5195">
        <v>1</v>
      </c>
      <c r="AY5195">
        <v>0.61837116604208697</v>
      </c>
    </row>
    <row r="5196" spans="1:51" x14ac:dyDescent="0.3">
      <c r="A5196">
        <v>820</v>
      </c>
      <c r="B5196">
        <v>831</v>
      </c>
      <c r="C5196">
        <v>15110</v>
      </c>
      <c r="D5196">
        <v>11</v>
      </c>
      <c r="E5196">
        <v>10000</v>
      </c>
      <c r="F5196" t="s">
        <v>51</v>
      </c>
      <c r="G5196">
        <v>112</v>
      </c>
      <c r="H5196" t="s">
        <v>91</v>
      </c>
      <c r="I5196">
        <v>2010</v>
      </c>
      <c r="J5196" t="s">
        <v>53</v>
      </c>
      <c r="K5196" t="s">
        <v>54</v>
      </c>
      <c r="L5196">
        <v>2010000515</v>
      </c>
      <c r="M5196" t="s">
        <v>5492</v>
      </c>
      <c r="N5196" t="s">
        <v>185</v>
      </c>
      <c r="O5196" t="s">
        <v>153</v>
      </c>
      <c r="P5196" t="s">
        <v>94</v>
      </c>
      <c r="Q5196">
        <v>10000</v>
      </c>
      <c r="R5196" t="s">
        <v>3005</v>
      </c>
      <c r="S5196">
        <v>10</v>
      </c>
      <c r="T5196" t="s">
        <v>60</v>
      </c>
      <c r="U5196">
        <v>110</v>
      </c>
      <c r="V5196" t="s">
        <v>61</v>
      </c>
      <c r="W5196">
        <v>1</v>
      </c>
      <c r="X5196" t="s">
        <v>91</v>
      </c>
      <c r="Y5196" t="s">
        <v>96</v>
      </c>
      <c r="Z5196" t="s">
        <v>5493</v>
      </c>
      <c r="AA5196" t="s">
        <v>5494</v>
      </c>
      <c r="AB5196">
        <v>15110</v>
      </c>
      <c r="AC5196" t="s">
        <v>80</v>
      </c>
      <c r="AD5196" t="s">
        <v>81</v>
      </c>
      <c r="AE5196" t="s">
        <v>5495</v>
      </c>
      <c r="AG5196">
        <v>1</v>
      </c>
      <c r="AH5196">
        <v>1</v>
      </c>
      <c r="AI5196">
        <v>2</v>
      </c>
      <c r="AO5196">
        <v>0</v>
      </c>
      <c r="AP5196">
        <v>0</v>
      </c>
      <c r="AQ5196">
        <v>0</v>
      </c>
      <c r="AR5196">
        <v>0</v>
      </c>
      <c r="AS5196" s="1">
        <v>4.79634765061977E-2</v>
      </c>
      <c r="AT5196" t="s">
        <v>68</v>
      </c>
      <c r="AV5196">
        <v>9.2499999999999999E-2</v>
      </c>
      <c r="AX5196">
        <v>1</v>
      </c>
      <c r="AY5196">
        <v>4.79634765061977E-2</v>
      </c>
    </row>
    <row r="5197" spans="1:51" x14ac:dyDescent="0.3">
      <c r="A5197">
        <v>820</v>
      </c>
      <c r="B5197">
        <v>831</v>
      </c>
      <c r="C5197">
        <v>15110</v>
      </c>
      <c r="D5197">
        <v>11</v>
      </c>
      <c r="E5197">
        <v>10000</v>
      </c>
      <c r="F5197" t="s">
        <v>51</v>
      </c>
      <c r="G5197">
        <v>112</v>
      </c>
      <c r="H5197" t="s">
        <v>91</v>
      </c>
      <c r="I5197">
        <v>2010</v>
      </c>
      <c r="J5197" t="s">
        <v>53</v>
      </c>
      <c r="K5197" t="s">
        <v>54</v>
      </c>
      <c r="L5197">
        <v>2010000630</v>
      </c>
      <c r="M5197" t="s">
        <v>8165</v>
      </c>
      <c r="N5197" t="s">
        <v>185</v>
      </c>
      <c r="O5197" t="s">
        <v>153</v>
      </c>
      <c r="P5197" t="s">
        <v>94</v>
      </c>
      <c r="Q5197">
        <v>10000</v>
      </c>
      <c r="R5197" t="s">
        <v>3005</v>
      </c>
      <c r="S5197">
        <v>10</v>
      </c>
      <c r="T5197" t="s">
        <v>60</v>
      </c>
      <c r="U5197">
        <v>110</v>
      </c>
      <c r="V5197" t="s">
        <v>61</v>
      </c>
      <c r="W5197">
        <v>1</v>
      </c>
      <c r="X5197" t="s">
        <v>91</v>
      </c>
      <c r="Y5197" t="s">
        <v>96</v>
      </c>
      <c r="Z5197" t="s">
        <v>8166</v>
      </c>
      <c r="AA5197" t="s">
        <v>8167</v>
      </c>
      <c r="AB5197">
        <v>15110</v>
      </c>
      <c r="AC5197" t="s">
        <v>80</v>
      </c>
      <c r="AD5197" t="s">
        <v>81</v>
      </c>
      <c r="AE5197" t="s">
        <v>8168</v>
      </c>
      <c r="AG5197">
        <v>0</v>
      </c>
      <c r="AH5197">
        <v>1</v>
      </c>
      <c r="AI5197">
        <v>1</v>
      </c>
      <c r="AO5197">
        <v>0</v>
      </c>
      <c r="AP5197">
        <v>0</v>
      </c>
      <c r="AQ5197">
        <v>0</v>
      </c>
      <c r="AR5197">
        <v>0</v>
      </c>
      <c r="AS5197" s="1">
        <v>8.8905664456615692E-3</v>
      </c>
      <c r="AT5197" t="s">
        <v>68</v>
      </c>
      <c r="AX5197">
        <v>3</v>
      </c>
      <c r="AY5197">
        <v>8.8905664456615692E-3</v>
      </c>
    </row>
    <row r="5198" spans="1:51" x14ac:dyDescent="0.3">
      <c r="A5198">
        <v>820</v>
      </c>
      <c r="B5198">
        <v>832</v>
      </c>
      <c r="C5198">
        <v>73010</v>
      </c>
      <c r="D5198">
        <v>11</v>
      </c>
      <c r="E5198">
        <v>10000</v>
      </c>
      <c r="F5198" t="s">
        <v>51</v>
      </c>
      <c r="G5198">
        <v>112</v>
      </c>
      <c r="H5198" t="s">
        <v>91</v>
      </c>
      <c r="I5198">
        <v>2010</v>
      </c>
      <c r="J5198" t="s">
        <v>53</v>
      </c>
      <c r="K5198" t="s">
        <v>54</v>
      </c>
      <c r="L5198">
        <v>2010000004</v>
      </c>
      <c r="M5198" t="s">
        <v>6150</v>
      </c>
      <c r="N5198" t="s">
        <v>556</v>
      </c>
      <c r="O5198" t="s">
        <v>153</v>
      </c>
      <c r="P5198" t="s">
        <v>94</v>
      </c>
      <c r="Q5198">
        <v>10000</v>
      </c>
      <c r="R5198" t="s">
        <v>3005</v>
      </c>
      <c r="S5198">
        <v>10</v>
      </c>
      <c r="T5198" t="s">
        <v>60</v>
      </c>
      <c r="U5198">
        <v>110</v>
      </c>
      <c r="V5198" t="s">
        <v>61</v>
      </c>
      <c r="W5198">
        <v>1</v>
      </c>
      <c r="X5198" t="s">
        <v>91</v>
      </c>
      <c r="Y5198" t="s">
        <v>96</v>
      </c>
      <c r="Z5198" t="s">
        <v>6151</v>
      </c>
      <c r="AA5198" t="s">
        <v>6152</v>
      </c>
      <c r="AB5198">
        <v>73010</v>
      </c>
      <c r="AC5198" t="s">
        <v>626</v>
      </c>
      <c r="AD5198" t="s">
        <v>627</v>
      </c>
      <c r="AE5198" t="s">
        <v>6152</v>
      </c>
      <c r="AG5198">
        <v>1</v>
      </c>
      <c r="AH5198">
        <v>1</v>
      </c>
      <c r="AI5198">
        <v>0</v>
      </c>
      <c r="AO5198">
        <v>0</v>
      </c>
      <c r="AP5198">
        <v>0</v>
      </c>
      <c r="AQ5198">
        <v>0</v>
      </c>
      <c r="AR5198">
        <v>0</v>
      </c>
      <c r="AS5198" s="1">
        <v>6.7941928509656899E-2</v>
      </c>
      <c r="AT5198" t="s">
        <v>68</v>
      </c>
      <c r="AV5198">
        <v>1.4971000000000001</v>
      </c>
      <c r="AX5198">
        <v>1</v>
      </c>
      <c r="AY5198">
        <v>6.7941928509656996E-2</v>
      </c>
    </row>
    <row r="5199" spans="1:51" x14ac:dyDescent="0.3">
      <c r="A5199">
        <v>820</v>
      </c>
      <c r="B5199">
        <v>836</v>
      </c>
      <c r="C5199">
        <v>41030</v>
      </c>
      <c r="D5199">
        <v>11</v>
      </c>
      <c r="E5199">
        <v>10000</v>
      </c>
      <c r="F5199" t="s">
        <v>51</v>
      </c>
      <c r="G5199">
        <v>112</v>
      </c>
      <c r="H5199" t="s">
        <v>91</v>
      </c>
      <c r="I5199">
        <v>2010</v>
      </c>
      <c r="J5199" t="s">
        <v>53</v>
      </c>
      <c r="K5199" t="s">
        <v>54</v>
      </c>
      <c r="L5199">
        <v>2010000082</v>
      </c>
      <c r="M5199" t="s">
        <v>6158</v>
      </c>
      <c r="N5199" t="s">
        <v>152</v>
      </c>
      <c r="O5199" t="s">
        <v>153</v>
      </c>
      <c r="P5199" t="s">
        <v>58</v>
      </c>
      <c r="Q5199">
        <v>10000</v>
      </c>
      <c r="R5199" t="s">
        <v>3005</v>
      </c>
      <c r="S5199">
        <v>10</v>
      </c>
      <c r="T5199" t="s">
        <v>60</v>
      </c>
      <c r="U5199">
        <v>110</v>
      </c>
      <c r="V5199" t="s">
        <v>61</v>
      </c>
      <c r="W5199">
        <v>1</v>
      </c>
      <c r="X5199" t="s">
        <v>91</v>
      </c>
      <c r="Y5199" t="s">
        <v>96</v>
      </c>
      <c r="Z5199" t="s">
        <v>6159</v>
      </c>
      <c r="AA5199" t="s">
        <v>6160</v>
      </c>
      <c r="AB5199">
        <v>41030</v>
      </c>
      <c r="AC5199" t="s">
        <v>895</v>
      </c>
      <c r="AD5199" t="s">
        <v>560</v>
      </c>
      <c r="AE5199" t="s">
        <v>6161</v>
      </c>
      <c r="AG5199">
        <v>0</v>
      </c>
      <c r="AH5199">
        <v>2</v>
      </c>
      <c r="AI5199">
        <v>0</v>
      </c>
      <c r="AO5199">
        <v>2</v>
      </c>
      <c r="AP5199">
        <v>0</v>
      </c>
      <c r="AQ5199">
        <v>0</v>
      </c>
      <c r="AR5199">
        <v>0</v>
      </c>
      <c r="AS5199" s="1">
        <v>2.8826751225136901E-3</v>
      </c>
      <c r="AT5199" t="s">
        <v>68</v>
      </c>
      <c r="AU5199">
        <v>5.9499999999999997E-2</v>
      </c>
      <c r="AX5199">
        <v>1</v>
      </c>
      <c r="AY5199">
        <v>2.8826751225136901E-3</v>
      </c>
    </row>
    <row r="5200" spans="1:51" x14ac:dyDescent="0.3">
      <c r="A5200">
        <v>820</v>
      </c>
      <c r="B5200">
        <v>836</v>
      </c>
      <c r="C5200">
        <v>43030</v>
      </c>
      <c r="D5200">
        <v>11</v>
      </c>
      <c r="E5200">
        <v>10000</v>
      </c>
      <c r="F5200" t="s">
        <v>51</v>
      </c>
      <c r="G5200">
        <v>112</v>
      </c>
      <c r="H5200" t="s">
        <v>91</v>
      </c>
      <c r="I5200">
        <v>2010</v>
      </c>
      <c r="J5200" t="s">
        <v>53</v>
      </c>
      <c r="K5200" t="s">
        <v>54</v>
      </c>
      <c r="L5200">
        <v>2010000147</v>
      </c>
      <c r="M5200" t="s">
        <v>1755</v>
      </c>
      <c r="N5200" t="s">
        <v>152</v>
      </c>
      <c r="O5200" t="s">
        <v>153</v>
      </c>
      <c r="P5200" t="s">
        <v>58</v>
      </c>
      <c r="Q5200">
        <v>10000</v>
      </c>
      <c r="R5200" t="s">
        <v>3005</v>
      </c>
      <c r="S5200">
        <v>10</v>
      </c>
      <c r="T5200" t="s">
        <v>60</v>
      </c>
      <c r="U5200">
        <v>110</v>
      </c>
      <c r="V5200" t="s">
        <v>61</v>
      </c>
      <c r="W5200">
        <v>1</v>
      </c>
      <c r="X5200" t="s">
        <v>91</v>
      </c>
      <c r="Y5200" t="s">
        <v>96</v>
      </c>
      <c r="Z5200" t="s">
        <v>1756</v>
      </c>
      <c r="AA5200" t="s">
        <v>1757</v>
      </c>
      <c r="AB5200">
        <v>43030</v>
      </c>
      <c r="AC5200" t="s">
        <v>1753</v>
      </c>
      <c r="AD5200" t="s">
        <v>66</v>
      </c>
      <c r="AE5200" t="s">
        <v>1757</v>
      </c>
      <c r="AG5200">
        <v>1</v>
      </c>
      <c r="AH5200">
        <v>1</v>
      </c>
      <c r="AI5200">
        <v>1</v>
      </c>
      <c r="AO5200">
        <v>0</v>
      </c>
      <c r="AP5200">
        <v>0</v>
      </c>
      <c r="AQ5200">
        <v>1</v>
      </c>
      <c r="AR5200">
        <v>0</v>
      </c>
      <c r="AS5200" s="1">
        <v>2.0478862784664102E-2</v>
      </c>
      <c r="AT5200" t="s">
        <v>68</v>
      </c>
      <c r="AV5200">
        <v>0.1709</v>
      </c>
      <c r="AX5200">
        <v>1</v>
      </c>
      <c r="AY5200">
        <v>2.0478862784664199E-2</v>
      </c>
    </row>
    <row r="5201" spans="1:51" x14ac:dyDescent="0.3">
      <c r="A5201">
        <v>820</v>
      </c>
      <c r="B5201">
        <v>836</v>
      </c>
      <c r="C5201">
        <v>14050</v>
      </c>
      <c r="D5201">
        <v>11</v>
      </c>
      <c r="E5201">
        <v>10000</v>
      </c>
      <c r="F5201" t="s">
        <v>51</v>
      </c>
      <c r="G5201">
        <v>112</v>
      </c>
      <c r="H5201" t="s">
        <v>91</v>
      </c>
      <c r="I5201">
        <v>2010</v>
      </c>
      <c r="J5201" t="s">
        <v>53</v>
      </c>
      <c r="K5201" t="s">
        <v>54</v>
      </c>
      <c r="L5201">
        <v>2010000176</v>
      </c>
      <c r="M5201" t="s">
        <v>3513</v>
      </c>
      <c r="N5201" t="s">
        <v>152</v>
      </c>
      <c r="O5201" t="s">
        <v>153</v>
      </c>
      <c r="P5201" t="s">
        <v>58</v>
      </c>
      <c r="Q5201">
        <v>10000</v>
      </c>
      <c r="R5201" t="s">
        <v>3005</v>
      </c>
      <c r="S5201">
        <v>10</v>
      </c>
      <c r="T5201" t="s">
        <v>60</v>
      </c>
      <c r="U5201">
        <v>110</v>
      </c>
      <c r="V5201" t="s">
        <v>61</v>
      </c>
      <c r="W5201">
        <v>1</v>
      </c>
      <c r="X5201" t="s">
        <v>91</v>
      </c>
      <c r="Y5201" t="s">
        <v>96</v>
      </c>
      <c r="Z5201" t="s">
        <v>6163</v>
      </c>
      <c r="AA5201" t="s">
        <v>6164</v>
      </c>
      <c r="AB5201">
        <v>14050</v>
      </c>
      <c r="AC5201" t="s">
        <v>197</v>
      </c>
      <c r="AD5201" t="s">
        <v>198</v>
      </c>
      <c r="AE5201" t="s">
        <v>3516</v>
      </c>
      <c r="AG5201">
        <v>0</v>
      </c>
      <c r="AH5201">
        <v>2</v>
      </c>
      <c r="AI5201">
        <v>1</v>
      </c>
      <c r="AO5201">
        <v>0</v>
      </c>
      <c r="AP5201">
        <v>0</v>
      </c>
      <c r="AQ5201">
        <v>1</v>
      </c>
      <c r="AR5201">
        <v>0</v>
      </c>
      <c r="AS5201" s="1">
        <v>6.6301960219083298E-3</v>
      </c>
      <c r="AT5201" t="s">
        <v>68</v>
      </c>
      <c r="AV5201">
        <v>4.1200000000000001E-2</v>
      </c>
      <c r="AX5201">
        <v>1</v>
      </c>
      <c r="AY5201">
        <v>6.6301960219083298E-3</v>
      </c>
    </row>
    <row r="5202" spans="1:51" x14ac:dyDescent="0.3">
      <c r="A5202">
        <v>820</v>
      </c>
      <c r="B5202">
        <v>836</v>
      </c>
      <c r="C5202">
        <v>15110</v>
      </c>
      <c r="D5202">
        <v>11</v>
      </c>
      <c r="E5202">
        <v>10000</v>
      </c>
      <c r="F5202" t="s">
        <v>51</v>
      </c>
      <c r="G5202">
        <v>112</v>
      </c>
      <c r="H5202" t="s">
        <v>91</v>
      </c>
      <c r="I5202">
        <v>2010</v>
      </c>
      <c r="J5202" t="s">
        <v>53</v>
      </c>
      <c r="K5202" t="s">
        <v>54</v>
      </c>
      <c r="L5202">
        <v>2010000081</v>
      </c>
      <c r="M5202" t="s">
        <v>6166</v>
      </c>
      <c r="N5202" t="s">
        <v>152</v>
      </c>
      <c r="O5202" t="s">
        <v>153</v>
      </c>
      <c r="P5202" t="s">
        <v>58</v>
      </c>
      <c r="Q5202">
        <v>10000</v>
      </c>
      <c r="R5202" t="s">
        <v>3005</v>
      </c>
      <c r="S5202">
        <v>10</v>
      </c>
      <c r="T5202" t="s">
        <v>60</v>
      </c>
      <c r="U5202">
        <v>110</v>
      </c>
      <c r="V5202" t="s">
        <v>61</v>
      </c>
      <c r="W5202">
        <v>1</v>
      </c>
      <c r="X5202" t="s">
        <v>91</v>
      </c>
      <c r="Y5202" t="s">
        <v>96</v>
      </c>
      <c r="Z5202" t="s">
        <v>6167</v>
      </c>
      <c r="AA5202" t="s">
        <v>6168</v>
      </c>
      <c r="AB5202">
        <v>15110</v>
      </c>
      <c r="AC5202" t="s">
        <v>80</v>
      </c>
      <c r="AD5202" t="s">
        <v>81</v>
      </c>
      <c r="AE5202" t="s">
        <v>6169</v>
      </c>
      <c r="AG5202">
        <v>0</v>
      </c>
      <c r="AH5202">
        <v>1</v>
      </c>
      <c r="AI5202">
        <v>2</v>
      </c>
      <c r="AO5202">
        <v>0</v>
      </c>
      <c r="AP5202">
        <v>1</v>
      </c>
      <c r="AQ5202">
        <v>1</v>
      </c>
      <c r="AR5202">
        <v>0</v>
      </c>
      <c r="AS5202" s="1">
        <v>2.6750266647448801E-2</v>
      </c>
      <c r="AT5202" t="s">
        <v>68</v>
      </c>
      <c r="AV5202">
        <v>0.32950000000000002</v>
      </c>
      <c r="AX5202">
        <v>1</v>
      </c>
      <c r="AY5202">
        <v>2.6750266647448801E-2</v>
      </c>
    </row>
    <row r="5203" spans="1:51" x14ac:dyDescent="0.3">
      <c r="A5203">
        <v>820</v>
      </c>
      <c r="B5203">
        <v>836</v>
      </c>
      <c r="C5203">
        <v>21040</v>
      </c>
      <c r="D5203">
        <v>11</v>
      </c>
      <c r="E5203">
        <v>10000</v>
      </c>
      <c r="F5203" t="s">
        <v>51</v>
      </c>
      <c r="G5203">
        <v>112</v>
      </c>
      <c r="H5203" t="s">
        <v>91</v>
      </c>
      <c r="I5203">
        <v>2010</v>
      </c>
      <c r="J5203" t="s">
        <v>53</v>
      </c>
      <c r="K5203" t="s">
        <v>54</v>
      </c>
      <c r="L5203">
        <v>2010000531</v>
      </c>
      <c r="M5203" t="s">
        <v>2714</v>
      </c>
      <c r="N5203" t="s">
        <v>152</v>
      </c>
      <c r="O5203" t="s">
        <v>153</v>
      </c>
      <c r="P5203" t="s">
        <v>58</v>
      </c>
      <c r="Q5203">
        <v>10000</v>
      </c>
      <c r="R5203" t="s">
        <v>3005</v>
      </c>
      <c r="S5203">
        <v>10</v>
      </c>
      <c r="T5203" t="s">
        <v>60</v>
      </c>
      <c r="U5203">
        <v>110</v>
      </c>
      <c r="V5203" t="s">
        <v>61</v>
      </c>
      <c r="W5203">
        <v>1</v>
      </c>
      <c r="X5203" t="s">
        <v>91</v>
      </c>
      <c r="Y5203" t="s">
        <v>96</v>
      </c>
      <c r="Z5203" t="s">
        <v>2715</v>
      </c>
      <c r="AA5203" t="s">
        <v>2716</v>
      </c>
      <c r="AB5203">
        <v>21040</v>
      </c>
      <c r="AC5203" t="s">
        <v>268</v>
      </c>
      <c r="AD5203" t="s">
        <v>269</v>
      </c>
      <c r="AE5203" t="s">
        <v>2717</v>
      </c>
      <c r="AG5203">
        <v>0</v>
      </c>
      <c r="AH5203">
        <v>1</v>
      </c>
      <c r="AI5203">
        <v>0</v>
      </c>
      <c r="AO5203">
        <v>0</v>
      </c>
      <c r="AP5203">
        <v>0</v>
      </c>
      <c r="AQ5203">
        <v>0</v>
      </c>
      <c r="AR5203">
        <v>0</v>
      </c>
      <c r="AS5203">
        <v>0.27242812770250702</v>
      </c>
      <c r="AT5203" t="s">
        <v>68</v>
      </c>
      <c r="AV5203">
        <v>0.30280000000000001</v>
      </c>
      <c r="AX5203">
        <v>1</v>
      </c>
      <c r="AY5203">
        <v>0.27242812770250802</v>
      </c>
    </row>
    <row r="5204" spans="1:51" x14ac:dyDescent="0.3">
      <c r="A5204">
        <v>820</v>
      </c>
      <c r="B5204">
        <v>870</v>
      </c>
      <c r="C5204">
        <v>15130</v>
      </c>
      <c r="D5204">
        <v>11</v>
      </c>
      <c r="E5204">
        <v>10000</v>
      </c>
      <c r="F5204" t="s">
        <v>51</v>
      </c>
      <c r="G5204">
        <v>112</v>
      </c>
      <c r="H5204" t="s">
        <v>91</v>
      </c>
      <c r="I5204">
        <v>2010</v>
      </c>
      <c r="J5204" t="s">
        <v>53</v>
      </c>
      <c r="K5204" t="s">
        <v>54</v>
      </c>
      <c r="L5204">
        <v>2010000333</v>
      </c>
      <c r="M5204" t="s">
        <v>8169</v>
      </c>
      <c r="N5204" t="s">
        <v>179</v>
      </c>
      <c r="O5204" t="s">
        <v>153</v>
      </c>
      <c r="P5204" t="s">
        <v>94</v>
      </c>
      <c r="Q5204">
        <v>10000</v>
      </c>
      <c r="R5204" t="s">
        <v>3005</v>
      </c>
      <c r="S5204">
        <v>10</v>
      </c>
      <c r="T5204" t="s">
        <v>60</v>
      </c>
      <c r="U5204">
        <v>110</v>
      </c>
      <c r="V5204" t="s">
        <v>61</v>
      </c>
      <c r="W5204">
        <v>1</v>
      </c>
      <c r="X5204" t="s">
        <v>91</v>
      </c>
      <c r="Y5204" t="s">
        <v>96</v>
      </c>
      <c r="Z5204" t="s">
        <v>8170</v>
      </c>
      <c r="AA5204" t="s">
        <v>8171</v>
      </c>
      <c r="AB5204">
        <v>15130</v>
      </c>
      <c r="AC5204" t="s">
        <v>319</v>
      </c>
      <c r="AD5204" t="s">
        <v>81</v>
      </c>
      <c r="AE5204" t="s">
        <v>8172</v>
      </c>
      <c r="AG5204">
        <v>0</v>
      </c>
      <c r="AH5204">
        <v>0</v>
      </c>
      <c r="AI5204">
        <v>2</v>
      </c>
      <c r="AO5204">
        <v>0</v>
      </c>
      <c r="AP5204">
        <v>0</v>
      </c>
      <c r="AQ5204">
        <v>0</v>
      </c>
      <c r="AR5204">
        <v>0</v>
      </c>
      <c r="AS5204">
        <v>0.23314071778610501</v>
      </c>
      <c r="AT5204" t="s">
        <v>68</v>
      </c>
      <c r="AX5204">
        <v>3</v>
      </c>
      <c r="AY5204">
        <v>0.23314071778610601</v>
      </c>
    </row>
    <row r="5205" spans="1:51" x14ac:dyDescent="0.3">
      <c r="A5205">
        <v>820</v>
      </c>
      <c r="B5205">
        <v>872</v>
      </c>
      <c r="C5205">
        <v>15110</v>
      </c>
      <c r="D5205">
        <v>11</v>
      </c>
      <c r="E5205">
        <v>10000</v>
      </c>
      <c r="F5205" t="s">
        <v>51</v>
      </c>
      <c r="G5205">
        <v>112</v>
      </c>
      <c r="H5205" t="s">
        <v>91</v>
      </c>
      <c r="I5205">
        <v>2010</v>
      </c>
      <c r="J5205" t="s">
        <v>53</v>
      </c>
      <c r="K5205" t="s">
        <v>54</v>
      </c>
      <c r="L5205">
        <v>2010000232</v>
      </c>
      <c r="M5205" t="s">
        <v>1836</v>
      </c>
      <c r="N5205" t="s">
        <v>277</v>
      </c>
      <c r="O5205" t="s">
        <v>153</v>
      </c>
      <c r="P5205" t="s">
        <v>58</v>
      </c>
      <c r="Q5205">
        <v>10000</v>
      </c>
      <c r="R5205" t="s">
        <v>3005</v>
      </c>
      <c r="S5205">
        <v>10</v>
      </c>
      <c r="T5205" t="s">
        <v>60</v>
      </c>
      <c r="U5205">
        <v>110</v>
      </c>
      <c r="V5205" t="s">
        <v>61</v>
      </c>
      <c r="W5205">
        <v>1</v>
      </c>
      <c r="X5205" t="s">
        <v>91</v>
      </c>
      <c r="Y5205" t="s">
        <v>96</v>
      </c>
      <c r="Z5205" t="s">
        <v>1837</v>
      </c>
      <c r="AA5205" t="s">
        <v>1838</v>
      </c>
      <c r="AB5205">
        <v>15110</v>
      </c>
      <c r="AC5205" t="s">
        <v>80</v>
      </c>
      <c r="AD5205" t="s">
        <v>81</v>
      </c>
      <c r="AG5205">
        <v>0</v>
      </c>
      <c r="AH5205">
        <v>0</v>
      </c>
      <c r="AI5205">
        <v>0</v>
      </c>
      <c r="AO5205">
        <v>0</v>
      </c>
      <c r="AP5205">
        <v>0</v>
      </c>
      <c r="AQ5205">
        <v>0</v>
      </c>
      <c r="AR5205">
        <v>0</v>
      </c>
      <c r="AS5205">
        <v>0.144794508503891</v>
      </c>
      <c r="AT5205" t="s">
        <v>68</v>
      </c>
      <c r="AX5205">
        <v>3</v>
      </c>
      <c r="AY5205">
        <v>0.144794508503892</v>
      </c>
    </row>
    <row r="5206" spans="1:51" x14ac:dyDescent="0.3">
      <c r="A5206">
        <v>820</v>
      </c>
      <c r="B5206">
        <v>872</v>
      </c>
      <c r="C5206">
        <v>21040</v>
      </c>
      <c r="D5206">
        <v>11</v>
      </c>
      <c r="E5206">
        <v>10000</v>
      </c>
      <c r="F5206" t="s">
        <v>51</v>
      </c>
      <c r="G5206">
        <v>112</v>
      </c>
      <c r="H5206" t="s">
        <v>91</v>
      </c>
      <c r="I5206">
        <v>2010</v>
      </c>
      <c r="J5206" t="s">
        <v>53</v>
      </c>
      <c r="K5206" t="s">
        <v>54</v>
      </c>
      <c r="L5206">
        <v>2010000260</v>
      </c>
      <c r="M5206" t="s">
        <v>6173</v>
      </c>
      <c r="N5206" t="s">
        <v>277</v>
      </c>
      <c r="O5206" t="s">
        <v>153</v>
      </c>
      <c r="P5206" t="s">
        <v>58</v>
      </c>
      <c r="Q5206">
        <v>10000</v>
      </c>
      <c r="R5206" t="s">
        <v>3005</v>
      </c>
      <c r="S5206">
        <v>10</v>
      </c>
      <c r="T5206" t="s">
        <v>60</v>
      </c>
      <c r="U5206">
        <v>110</v>
      </c>
      <c r="V5206" t="s">
        <v>61</v>
      </c>
      <c r="W5206">
        <v>1</v>
      </c>
      <c r="X5206" t="s">
        <v>91</v>
      </c>
      <c r="Y5206" t="s">
        <v>96</v>
      </c>
      <c r="Z5206" t="s">
        <v>6174</v>
      </c>
      <c r="AA5206" t="s">
        <v>6175</v>
      </c>
      <c r="AB5206">
        <v>21040</v>
      </c>
      <c r="AC5206" t="s">
        <v>268</v>
      </c>
      <c r="AD5206" t="s">
        <v>269</v>
      </c>
      <c r="AE5206" t="s">
        <v>3979</v>
      </c>
      <c r="AG5206">
        <v>0</v>
      </c>
      <c r="AH5206">
        <v>1</v>
      </c>
      <c r="AI5206">
        <v>0</v>
      </c>
      <c r="AO5206">
        <v>0</v>
      </c>
      <c r="AP5206">
        <v>0</v>
      </c>
      <c r="AQ5206">
        <v>0</v>
      </c>
      <c r="AR5206">
        <v>0</v>
      </c>
      <c r="AS5206">
        <v>4.2122160565004299E-2</v>
      </c>
      <c r="AT5206" t="s">
        <v>68</v>
      </c>
      <c r="AX5206">
        <v>3</v>
      </c>
      <c r="AY5206">
        <v>4.2122160565004299E-2</v>
      </c>
    </row>
    <row r="5207" spans="1:51" x14ac:dyDescent="0.3">
      <c r="A5207">
        <v>820</v>
      </c>
      <c r="B5207">
        <v>872</v>
      </c>
      <c r="C5207">
        <v>23210</v>
      </c>
      <c r="D5207">
        <v>11</v>
      </c>
      <c r="E5207">
        <v>10000</v>
      </c>
      <c r="F5207" t="s">
        <v>51</v>
      </c>
      <c r="G5207">
        <v>112</v>
      </c>
      <c r="H5207" t="s">
        <v>91</v>
      </c>
      <c r="I5207">
        <v>2010</v>
      </c>
      <c r="J5207" t="s">
        <v>53</v>
      </c>
      <c r="K5207" t="s">
        <v>54</v>
      </c>
      <c r="L5207">
        <v>2010000069</v>
      </c>
      <c r="M5207" t="s">
        <v>6177</v>
      </c>
      <c r="N5207" t="s">
        <v>277</v>
      </c>
      <c r="O5207" t="s">
        <v>153</v>
      </c>
      <c r="P5207" t="s">
        <v>58</v>
      </c>
      <c r="Q5207">
        <v>10000</v>
      </c>
      <c r="R5207" t="s">
        <v>3005</v>
      </c>
      <c r="S5207">
        <v>10</v>
      </c>
      <c r="T5207" t="s">
        <v>60</v>
      </c>
      <c r="U5207">
        <v>110</v>
      </c>
      <c r="V5207" t="s">
        <v>61</v>
      </c>
      <c r="W5207">
        <v>1</v>
      </c>
      <c r="X5207" t="s">
        <v>91</v>
      </c>
      <c r="Y5207" t="s">
        <v>96</v>
      </c>
      <c r="Z5207" t="s">
        <v>6178</v>
      </c>
      <c r="AA5207" t="s">
        <v>6179</v>
      </c>
      <c r="AB5207">
        <v>23210</v>
      </c>
      <c r="AC5207" t="s">
        <v>506</v>
      </c>
      <c r="AD5207" t="s">
        <v>507</v>
      </c>
      <c r="AE5207" t="s">
        <v>6180</v>
      </c>
      <c r="AG5207">
        <v>0</v>
      </c>
      <c r="AH5207">
        <v>2</v>
      </c>
      <c r="AI5207">
        <v>0</v>
      </c>
      <c r="AO5207">
        <v>0</v>
      </c>
      <c r="AP5207">
        <v>2</v>
      </c>
      <c r="AQ5207">
        <v>0</v>
      </c>
      <c r="AR5207">
        <v>0</v>
      </c>
      <c r="AS5207" s="1">
        <v>2.44141683482271E-2</v>
      </c>
      <c r="AT5207" t="s">
        <v>68</v>
      </c>
      <c r="AV5207">
        <v>0.49009999999999998</v>
      </c>
      <c r="AX5207">
        <v>1</v>
      </c>
      <c r="AY5207">
        <v>2.4414168348227201E-2</v>
      </c>
    </row>
    <row r="5208" spans="1:51" x14ac:dyDescent="0.3">
      <c r="A5208">
        <v>820</v>
      </c>
      <c r="B5208">
        <v>889</v>
      </c>
      <c r="C5208">
        <v>15110</v>
      </c>
      <c r="D5208">
        <v>11</v>
      </c>
      <c r="E5208">
        <v>10000</v>
      </c>
      <c r="F5208" t="s">
        <v>51</v>
      </c>
      <c r="G5208">
        <v>112</v>
      </c>
      <c r="H5208" t="s">
        <v>91</v>
      </c>
      <c r="I5208">
        <v>2010</v>
      </c>
      <c r="J5208" t="s">
        <v>53</v>
      </c>
      <c r="K5208" t="s">
        <v>54</v>
      </c>
      <c r="L5208">
        <v>2010000070</v>
      </c>
      <c r="M5208" t="s">
        <v>8173</v>
      </c>
      <c r="N5208" t="s">
        <v>315</v>
      </c>
      <c r="O5208" t="s">
        <v>153</v>
      </c>
      <c r="P5208" t="s">
        <v>316</v>
      </c>
      <c r="Q5208">
        <v>10000</v>
      </c>
      <c r="R5208" t="s">
        <v>3005</v>
      </c>
      <c r="S5208">
        <v>10</v>
      </c>
      <c r="T5208" t="s">
        <v>60</v>
      </c>
      <c r="U5208">
        <v>110</v>
      </c>
      <c r="V5208" t="s">
        <v>61</v>
      </c>
      <c r="W5208">
        <v>1</v>
      </c>
      <c r="X5208" t="s">
        <v>91</v>
      </c>
      <c r="Y5208" t="s">
        <v>96</v>
      </c>
      <c r="Z5208" t="s">
        <v>8174</v>
      </c>
      <c r="AA5208" t="s">
        <v>8175</v>
      </c>
      <c r="AB5208">
        <v>15110</v>
      </c>
      <c r="AC5208" t="s">
        <v>80</v>
      </c>
      <c r="AD5208" t="s">
        <v>81</v>
      </c>
      <c r="AE5208" t="s">
        <v>8176</v>
      </c>
      <c r="AG5208">
        <v>0</v>
      </c>
      <c r="AH5208">
        <v>0</v>
      </c>
      <c r="AI5208">
        <v>0</v>
      </c>
      <c r="AO5208">
        <v>0</v>
      </c>
      <c r="AP5208">
        <v>0</v>
      </c>
      <c r="AQ5208">
        <v>0</v>
      </c>
      <c r="AR5208">
        <v>0</v>
      </c>
      <c r="AS5208" s="1">
        <v>7.4445085038916101E-2</v>
      </c>
      <c r="AT5208" t="s">
        <v>68</v>
      </c>
      <c r="AV5208">
        <v>7.5700000000000003E-2</v>
      </c>
      <c r="AX5208">
        <v>1</v>
      </c>
      <c r="AY5208">
        <v>7.4445085038916101E-2</v>
      </c>
    </row>
    <row r="5209" spans="1:51" x14ac:dyDescent="0.3">
      <c r="A5209">
        <v>820</v>
      </c>
      <c r="B5209">
        <v>889</v>
      </c>
      <c r="C5209">
        <v>15110</v>
      </c>
      <c r="D5209">
        <v>11</v>
      </c>
      <c r="E5209">
        <v>10000</v>
      </c>
      <c r="F5209" t="s">
        <v>51</v>
      </c>
      <c r="G5209">
        <v>112</v>
      </c>
      <c r="H5209" t="s">
        <v>91</v>
      </c>
      <c r="I5209">
        <v>2010</v>
      </c>
      <c r="J5209" t="s">
        <v>53</v>
      </c>
      <c r="K5209" t="s">
        <v>54</v>
      </c>
      <c r="L5209">
        <v>2010000572</v>
      </c>
      <c r="M5209" t="s">
        <v>6194</v>
      </c>
      <c r="N5209" t="s">
        <v>315</v>
      </c>
      <c r="O5209" t="s">
        <v>153</v>
      </c>
      <c r="P5209" t="s">
        <v>316</v>
      </c>
      <c r="Q5209">
        <v>10000</v>
      </c>
      <c r="R5209" t="s">
        <v>3005</v>
      </c>
      <c r="S5209">
        <v>10</v>
      </c>
      <c r="T5209" t="s">
        <v>60</v>
      </c>
      <c r="U5209">
        <v>110</v>
      </c>
      <c r="V5209" t="s">
        <v>61</v>
      </c>
      <c r="W5209">
        <v>1</v>
      </c>
      <c r="X5209" t="s">
        <v>91</v>
      </c>
      <c r="Y5209" t="s">
        <v>96</v>
      </c>
      <c r="Z5209" t="s">
        <v>6195</v>
      </c>
      <c r="AA5209" t="s">
        <v>6196</v>
      </c>
      <c r="AB5209">
        <v>15110</v>
      </c>
      <c r="AC5209" t="s">
        <v>80</v>
      </c>
      <c r="AD5209" t="s">
        <v>81</v>
      </c>
      <c r="AE5209" t="s">
        <v>6197</v>
      </c>
      <c r="AG5209">
        <v>0</v>
      </c>
      <c r="AH5209">
        <v>0</v>
      </c>
      <c r="AI5209">
        <v>1</v>
      </c>
      <c r="AO5209">
        <v>0</v>
      </c>
      <c r="AP5209">
        <v>0</v>
      </c>
      <c r="AQ5209">
        <v>0</v>
      </c>
      <c r="AR5209">
        <v>0</v>
      </c>
      <c r="AS5209" s="1">
        <v>5.5484130873450499E-2</v>
      </c>
      <c r="AT5209" t="s">
        <v>68</v>
      </c>
      <c r="AV5209">
        <v>0.36030000000000001</v>
      </c>
      <c r="AX5209">
        <v>1</v>
      </c>
      <c r="AY5209">
        <v>5.5484130873450603E-2</v>
      </c>
    </row>
    <row r="5210" spans="1:51" x14ac:dyDescent="0.3">
      <c r="A5210">
        <v>820</v>
      </c>
      <c r="B5210">
        <v>889</v>
      </c>
      <c r="C5210">
        <v>31192</v>
      </c>
      <c r="D5210">
        <v>11</v>
      </c>
      <c r="E5210">
        <v>10000</v>
      </c>
      <c r="F5210" t="s">
        <v>51</v>
      </c>
      <c r="G5210">
        <v>112</v>
      </c>
      <c r="H5210" t="s">
        <v>91</v>
      </c>
      <c r="I5210">
        <v>2010</v>
      </c>
      <c r="J5210" t="s">
        <v>53</v>
      </c>
      <c r="K5210" t="s">
        <v>54</v>
      </c>
      <c r="L5210">
        <v>2010000570</v>
      </c>
      <c r="M5210" t="s">
        <v>8177</v>
      </c>
      <c r="N5210" t="s">
        <v>315</v>
      </c>
      <c r="O5210" t="s">
        <v>153</v>
      </c>
      <c r="P5210" t="s">
        <v>316</v>
      </c>
      <c r="Q5210">
        <v>10000</v>
      </c>
      <c r="R5210" t="s">
        <v>3005</v>
      </c>
      <c r="S5210">
        <v>10</v>
      </c>
      <c r="T5210" t="s">
        <v>60</v>
      </c>
      <c r="U5210">
        <v>110</v>
      </c>
      <c r="V5210" t="s">
        <v>61</v>
      </c>
      <c r="W5210">
        <v>1</v>
      </c>
      <c r="X5210" t="s">
        <v>91</v>
      </c>
      <c r="Y5210" t="s">
        <v>96</v>
      </c>
      <c r="Z5210" t="s">
        <v>8178</v>
      </c>
      <c r="AA5210" t="s">
        <v>8179</v>
      </c>
      <c r="AB5210">
        <v>31192</v>
      </c>
      <c r="AC5210" t="s">
        <v>1119</v>
      </c>
      <c r="AD5210" t="s">
        <v>74</v>
      </c>
      <c r="AE5210" t="s">
        <v>8179</v>
      </c>
      <c r="AG5210">
        <v>0</v>
      </c>
      <c r="AH5210">
        <v>1</v>
      </c>
      <c r="AI5210">
        <v>0</v>
      </c>
      <c r="AJ5210">
        <v>1</v>
      </c>
      <c r="AO5210">
        <v>0</v>
      </c>
      <c r="AP5210">
        <v>0</v>
      </c>
      <c r="AQ5210">
        <v>0</v>
      </c>
      <c r="AR5210">
        <v>0</v>
      </c>
      <c r="AS5210" s="1">
        <v>2.1047434419140899E-2</v>
      </c>
      <c r="AT5210" t="s">
        <v>68</v>
      </c>
      <c r="AX5210">
        <v>3</v>
      </c>
      <c r="AY5210">
        <v>2.1047434419141E-2</v>
      </c>
    </row>
    <row r="5211" spans="1:51" x14ac:dyDescent="0.3">
      <c r="A5211">
        <v>820</v>
      </c>
      <c r="B5211">
        <v>889</v>
      </c>
      <c r="C5211">
        <v>31320</v>
      </c>
      <c r="D5211">
        <v>11</v>
      </c>
      <c r="E5211">
        <v>10000</v>
      </c>
      <c r="F5211" t="s">
        <v>51</v>
      </c>
      <c r="G5211">
        <v>112</v>
      </c>
      <c r="H5211" t="s">
        <v>91</v>
      </c>
      <c r="I5211">
        <v>2010</v>
      </c>
      <c r="J5211" t="s">
        <v>53</v>
      </c>
      <c r="K5211" t="s">
        <v>54</v>
      </c>
      <c r="L5211">
        <v>2010000073</v>
      </c>
      <c r="M5211" t="s">
        <v>2933</v>
      </c>
      <c r="N5211" t="s">
        <v>315</v>
      </c>
      <c r="O5211" t="s">
        <v>153</v>
      </c>
      <c r="P5211" t="s">
        <v>316</v>
      </c>
      <c r="Q5211">
        <v>10000</v>
      </c>
      <c r="R5211" t="s">
        <v>3005</v>
      </c>
      <c r="S5211">
        <v>10</v>
      </c>
      <c r="T5211" t="s">
        <v>60</v>
      </c>
      <c r="U5211">
        <v>110</v>
      </c>
      <c r="V5211" t="s">
        <v>61</v>
      </c>
      <c r="W5211">
        <v>1</v>
      </c>
      <c r="X5211" t="s">
        <v>91</v>
      </c>
      <c r="Y5211" t="s">
        <v>96</v>
      </c>
      <c r="Z5211" t="s">
        <v>2934</v>
      </c>
      <c r="AA5211" t="s">
        <v>2935</v>
      </c>
      <c r="AB5211">
        <v>31320</v>
      </c>
      <c r="AC5211" t="s">
        <v>259</v>
      </c>
      <c r="AD5211" t="s">
        <v>209</v>
      </c>
      <c r="AE5211" t="s">
        <v>2936</v>
      </c>
      <c r="AG5211">
        <v>0</v>
      </c>
      <c r="AH5211">
        <v>1</v>
      </c>
      <c r="AI5211">
        <v>1</v>
      </c>
      <c r="AJ5211">
        <v>2</v>
      </c>
      <c r="AO5211">
        <v>0</v>
      </c>
      <c r="AP5211">
        <v>0</v>
      </c>
      <c r="AQ5211">
        <v>0</v>
      </c>
      <c r="AR5211">
        <v>0</v>
      </c>
      <c r="AS5211" s="1">
        <v>4.9802738541366298E-2</v>
      </c>
      <c r="AT5211" t="s">
        <v>68</v>
      </c>
      <c r="AV5211">
        <v>0.11600000000000001</v>
      </c>
      <c r="AX5211">
        <v>1</v>
      </c>
      <c r="AY5211">
        <v>4.9802738541366402E-2</v>
      </c>
    </row>
    <row r="5212" spans="1:51" x14ac:dyDescent="0.3">
      <c r="A5212">
        <v>820</v>
      </c>
      <c r="B5212">
        <v>769</v>
      </c>
      <c r="C5212">
        <v>43040</v>
      </c>
      <c r="D5212">
        <v>11</v>
      </c>
      <c r="E5212">
        <v>90000</v>
      </c>
      <c r="F5212" t="s">
        <v>51</v>
      </c>
      <c r="G5212">
        <v>112</v>
      </c>
      <c r="H5212" t="s">
        <v>91</v>
      </c>
      <c r="I5212">
        <v>2010</v>
      </c>
      <c r="J5212" t="s">
        <v>53</v>
      </c>
      <c r="K5212" t="s">
        <v>54</v>
      </c>
      <c r="L5212">
        <v>2010000714</v>
      </c>
      <c r="M5212" t="s">
        <v>6214</v>
      </c>
      <c r="N5212" t="s">
        <v>539</v>
      </c>
      <c r="O5212" t="s">
        <v>285</v>
      </c>
      <c r="P5212" t="s">
        <v>86</v>
      </c>
      <c r="Q5212">
        <v>90000</v>
      </c>
      <c r="R5212" t="s">
        <v>1363</v>
      </c>
      <c r="S5212">
        <v>10</v>
      </c>
      <c r="T5212" t="s">
        <v>60</v>
      </c>
      <c r="U5212">
        <v>110</v>
      </c>
      <c r="V5212" t="s">
        <v>61</v>
      </c>
      <c r="W5212">
        <v>1</v>
      </c>
      <c r="X5212" t="s">
        <v>91</v>
      </c>
      <c r="Y5212" t="s">
        <v>96</v>
      </c>
      <c r="Z5212" t="s">
        <v>6215</v>
      </c>
      <c r="AA5212" t="s">
        <v>6216</v>
      </c>
      <c r="AB5212">
        <v>43040</v>
      </c>
      <c r="AC5212" t="s">
        <v>3279</v>
      </c>
      <c r="AD5212" t="s">
        <v>66</v>
      </c>
      <c r="AE5212" t="s">
        <v>6217</v>
      </c>
      <c r="AG5212">
        <v>0</v>
      </c>
      <c r="AH5212">
        <v>1</v>
      </c>
      <c r="AI5212">
        <v>1</v>
      </c>
      <c r="AO5212">
        <v>0</v>
      </c>
      <c r="AP5212">
        <v>0</v>
      </c>
      <c r="AR5212">
        <v>0</v>
      </c>
      <c r="AS5212">
        <v>0.16652246324589201</v>
      </c>
      <c r="AT5212" t="s">
        <v>68</v>
      </c>
      <c r="AV5212">
        <v>5.5591999999999997</v>
      </c>
      <c r="AX5212">
        <v>1</v>
      </c>
      <c r="AY5212">
        <v>0.16652246324589201</v>
      </c>
    </row>
    <row r="5213" spans="1:51" x14ac:dyDescent="0.3">
      <c r="A5213">
        <v>820</v>
      </c>
      <c r="B5213">
        <v>889</v>
      </c>
      <c r="C5213">
        <v>43082</v>
      </c>
      <c r="D5213">
        <v>11</v>
      </c>
      <c r="E5213">
        <v>90000</v>
      </c>
      <c r="F5213" t="s">
        <v>51</v>
      </c>
      <c r="G5213">
        <v>112</v>
      </c>
      <c r="H5213" t="s">
        <v>91</v>
      </c>
      <c r="I5213">
        <v>2010</v>
      </c>
      <c r="J5213" t="s">
        <v>53</v>
      </c>
      <c r="K5213" t="s">
        <v>54</v>
      </c>
      <c r="L5213">
        <v>2010000172</v>
      </c>
      <c r="M5213" t="s">
        <v>6231</v>
      </c>
      <c r="N5213" t="s">
        <v>315</v>
      </c>
      <c r="O5213" t="s">
        <v>153</v>
      </c>
      <c r="P5213" t="s">
        <v>316</v>
      </c>
      <c r="Q5213">
        <v>90000</v>
      </c>
      <c r="R5213" t="s">
        <v>1363</v>
      </c>
      <c r="S5213">
        <v>10</v>
      </c>
      <c r="T5213" t="s">
        <v>60</v>
      </c>
      <c r="U5213">
        <v>110</v>
      </c>
      <c r="V5213" t="s">
        <v>61</v>
      </c>
      <c r="W5213">
        <v>1</v>
      </c>
      <c r="X5213" t="s">
        <v>91</v>
      </c>
      <c r="Y5213" t="s">
        <v>96</v>
      </c>
      <c r="Z5213" t="s">
        <v>6232</v>
      </c>
      <c r="AA5213" t="s">
        <v>6233</v>
      </c>
      <c r="AB5213">
        <v>43082</v>
      </c>
      <c r="AC5213" t="s">
        <v>2005</v>
      </c>
      <c r="AD5213" t="s">
        <v>66</v>
      </c>
      <c r="AE5213" t="s">
        <v>6234</v>
      </c>
      <c r="AG5213">
        <v>0</v>
      </c>
      <c r="AH5213">
        <v>0</v>
      </c>
      <c r="AI5213">
        <v>0</v>
      </c>
      <c r="AO5213">
        <v>0</v>
      </c>
      <c r="AP5213">
        <v>0</v>
      </c>
      <c r="AQ5213">
        <v>0</v>
      </c>
      <c r="AR5213">
        <v>0</v>
      </c>
      <c r="AS5213" s="1">
        <v>1.04424906313058E-2</v>
      </c>
      <c r="AT5213" t="s">
        <v>68</v>
      </c>
      <c r="AV5213">
        <v>1.04E-2</v>
      </c>
      <c r="AX5213">
        <v>1</v>
      </c>
      <c r="AY5213">
        <v>1.04424906313059E-2</v>
      </c>
    </row>
    <row r="5214" spans="1:51" x14ac:dyDescent="0.3">
      <c r="A5214">
        <v>820</v>
      </c>
      <c r="B5214">
        <v>831</v>
      </c>
      <c r="C5214">
        <v>11420</v>
      </c>
      <c r="D5214">
        <v>11</v>
      </c>
      <c r="E5214">
        <v>10000</v>
      </c>
      <c r="F5214" t="s">
        <v>51</v>
      </c>
      <c r="G5214">
        <v>112</v>
      </c>
      <c r="H5214" t="s">
        <v>1913</v>
      </c>
      <c r="I5214">
        <v>2010</v>
      </c>
      <c r="J5214" t="s">
        <v>53</v>
      </c>
      <c r="K5214" t="s">
        <v>54</v>
      </c>
      <c r="L5214">
        <v>2010000313</v>
      </c>
      <c r="M5214" t="s">
        <v>1953</v>
      </c>
      <c r="N5214" t="s">
        <v>185</v>
      </c>
      <c r="O5214" t="s">
        <v>153</v>
      </c>
      <c r="P5214" t="s">
        <v>94</v>
      </c>
      <c r="Q5214">
        <v>10000</v>
      </c>
      <c r="R5214" t="s">
        <v>3005</v>
      </c>
      <c r="S5214">
        <v>10</v>
      </c>
      <c r="T5214" t="s">
        <v>60</v>
      </c>
      <c r="U5214">
        <v>110</v>
      </c>
      <c r="V5214" t="s">
        <v>61</v>
      </c>
      <c r="W5214">
        <v>1</v>
      </c>
      <c r="X5214" t="s">
        <v>1913</v>
      </c>
      <c r="Y5214" t="s">
        <v>1915</v>
      </c>
      <c r="Z5214" t="s">
        <v>1954</v>
      </c>
      <c r="AA5214" t="s">
        <v>1955</v>
      </c>
      <c r="AB5214">
        <v>11420</v>
      </c>
      <c r="AC5214" t="s">
        <v>116</v>
      </c>
      <c r="AD5214" t="s">
        <v>117</v>
      </c>
      <c r="AE5214" t="s">
        <v>1956</v>
      </c>
      <c r="AG5214">
        <v>1</v>
      </c>
      <c r="AH5214">
        <v>0</v>
      </c>
      <c r="AI5214">
        <v>0</v>
      </c>
      <c r="AO5214">
        <v>0</v>
      </c>
      <c r="AP5214">
        <v>0</v>
      </c>
      <c r="AQ5214">
        <v>0</v>
      </c>
      <c r="AR5214">
        <v>0</v>
      </c>
      <c r="AS5214">
        <v>0.16508202652061099</v>
      </c>
      <c r="AT5214" t="s">
        <v>68</v>
      </c>
      <c r="AX5214">
        <v>3</v>
      </c>
      <c r="AY5214">
        <v>0.16508202652061099</v>
      </c>
    </row>
    <row r="5215" spans="1:51" x14ac:dyDescent="0.3">
      <c r="A5215">
        <v>820</v>
      </c>
      <c r="B5215">
        <v>836</v>
      </c>
      <c r="C5215">
        <v>11420</v>
      </c>
      <c r="D5215">
        <v>11</v>
      </c>
      <c r="E5215">
        <v>10000</v>
      </c>
      <c r="F5215" t="s">
        <v>51</v>
      </c>
      <c r="G5215">
        <v>112</v>
      </c>
      <c r="H5215" t="s">
        <v>1913</v>
      </c>
      <c r="I5215">
        <v>2010</v>
      </c>
      <c r="J5215" t="s">
        <v>53</v>
      </c>
      <c r="K5215" t="s">
        <v>54</v>
      </c>
      <c r="L5215">
        <v>2010000314</v>
      </c>
      <c r="M5215" t="s">
        <v>2738</v>
      </c>
      <c r="N5215" t="s">
        <v>152</v>
      </c>
      <c r="O5215" t="s">
        <v>153</v>
      </c>
      <c r="P5215" t="s">
        <v>58</v>
      </c>
      <c r="Q5215">
        <v>10000</v>
      </c>
      <c r="R5215" t="s">
        <v>3005</v>
      </c>
      <c r="S5215">
        <v>10</v>
      </c>
      <c r="T5215" t="s">
        <v>60</v>
      </c>
      <c r="U5215">
        <v>110</v>
      </c>
      <c r="V5215" t="s">
        <v>61</v>
      </c>
      <c r="W5215">
        <v>1</v>
      </c>
      <c r="X5215" t="s">
        <v>1913</v>
      </c>
      <c r="Y5215" t="s">
        <v>1915</v>
      </c>
      <c r="Z5215" t="s">
        <v>2739</v>
      </c>
      <c r="AA5215" t="s">
        <v>2740</v>
      </c>
      <c r="AB5215">
        <v>11420</v>
      </c>
      <c r="AC5215" t="s">
        <v>116</v>
      </c>
      <c r="AD5215" t="s">
        <v>117</v>
      </c>
      <c r="AE5215" t="s">
        <v>2741</v>
      </c>
      <c r="AG5215">
        <v>1</v>
      </c>
      <c r="AH5215">
        <v>0</v>
      </c>
      <c r="AI5215">
        <v>0</v>
      </c>
      <c r="AO5215">
        <v>0</v>
      </c>
      <c r="AP5215">
        <v>0</v>
      </c>
      <c r="AQ5215">
        <v>0</v>
      </c>
      <c r="AR5215">
        <v>0</v>
      </c>
      <c r="AS5215">
        <v>0.49171745459786598</v>
      </c>
      <c r="AT5215" t="s">
        <v>68</v>
      </c>
      <c r="AX5215">
        <v>3</v>
      </c>
      <c r="AY5215">
        <v>0.49171745459786698</v>
      </c>
    </row>
    <row r="5216" spans="1:51" x14ac:dyDescent="0.3">
      <c r="A5216">
        <v>820</v>
      </c>
      <c r="B5216">
        <v>856</v>
      </c>
      <c r="C5216">
        <v>15110</v>
      </c>
      <c r="D5216">
        <v>11</v>
      </c>
      <c r="E5216">
        <v>10000</v>
      </c>
      <c r="F5216" t="s">
        <v>51</v>
      </c>
      <c r="G5216">
        <v>112</v>
      </c>
      <c r="H5216" t="s">
        <v>1913</v>
      </c>
      <c r="I5216">
        <v>2010</v>
      </c>
      <c r="J5216" t="s">
        <v>53</v>
      </c>
      <c r="K5216" t="s">
        <v>54</v>
      </c>
      <c r="L5216">
        <v>2010000173</v>
      </c>
      <c r="M5216" t="s">
        <v>8180</v>
      </c>
      <c r="N5216" t="s">
        <v>163</v>
      </c>
      <c r="O5216" t="s">
        <v>153</v>
      </c>
      <c r="P5216" t="s">
        <v>94</v>
      </c>
      <c r="Q5216">
        <v>10000</v>
      </c>
      <c r="R5216" t="s">
        <v>3005</v>
      </c>
      <c r="S5216">
        <v>10</v>
      </c>
      <c r="T5216" t="s">
        <v>60</v>
      </c>
      <c r="U5216">
        <v>110</v>
      </c>
      <c r="V5216" t="s">
        <v>61</v>
      </c>
      <c r="W5216">
        <v>1</v>
      </c>
      <c r="X5216" t="s">
        <v>1913</v>
      </c>
      <c r="Y5216" t="s">
        <v>1915</v>
      </c>
      <c r="Z5216" t="s">
        <v>8181</v>
      </c>
      <c r="AA5216" t="s">
        <v>8182</v>
      </c>
      <c r="AB5216">
        <v>15110</v>
      </c>
      <c r="AC5216" t="s">
        <v>80</v>
      </c>
      <c r="AD5216" t="s">
        <v>81</v>
      </c>
      <c r="AE5216" t="s">
        <v>8183</v>
      </c>
      <c r="AG5216">
        <v>0</v>
      </c>
      <c r="AH5216">
        <v>0</v>
      </c>
      <c r="AI5216">
        <v>2</v>
      </c>
      <c r="AO5216">
        <v>0</v>
      </c>
      <c r="AP5216">
        <v>0</v>
      </c>
      <c r="AQ5216">
        <v>0</v>
      </c>
      <c r="AR5216">
        <v>0</v>
      </c>
      <c r="AS5216">
        <v>0.21863090948400099</v>
      </c>
      <c r="AT5216" t="s">
        <v>68</v>
      </c>
      <c r="AV5216">
        <v>0.29070000000000001</v>
      </c>
      <c r="AX5216">
        <v>1</v>
      </c>
      <c r="AY5216">
        <v>0.21863090948400099</v>
      </c>
    </row>
    <row r="5217" spans="1:51" x14ac:dyDescent="0.3">
      <c r="A5217">
        <v>820</v>
      </c>
      <c r="B5217">
        <v>856</v>
      </c>
      <c r="C5217">
        <v>15110</v>
      </c>
      <c r="D5217">
        <v>11</v>
      </c>
      <c r="E5217">
        <v>10000</v>
      </c>
      <c r="F5217" t="s">
        <v>51</v>
      </c>
      <c r="G5217">
        <v>112</v>
      </c>
      <c r="H5217" t="s">
        <v>1913</v>
      </c>
      <c r="I5217">
        <v>2010</v>
      </c>
      <c r="J5217" t="s">
        <v>53</v>
      </c>
      <c r="K5217" t="s">
        <v>54</v>
      </c>
      <c r="L5217">
        <v>2010000715</v>
      </c>
      <c r="M5217" t="s">
        <v>7298</v>
      </c>
      <c r="N5217" t="s">
        <v>163</v>
      </c>
      <c r="O5217" t="s">
        <v>153</v>
      </c>
      <c r="P5217" t="s">
        <v>94</v>
      </c>
      <c r="Q5217">
        <v>10000</v>
      </c>
      <c r="R5217" t="s">
        <v>3005</v>
      </c>
      <c r="S5217">
        <v>10</v>
      </c>
      <c r="T5217" t="s">
        <v>60</v>
      </c>
      <c r="U5217">
        <v>110</v>
      </c>
      <c r="V5217" t="s">
        <v>61</v>
      </c>
      <c r="W5217">
        <v>1</v>
      </c>
      <c r="X5217" t="s">
        <v>1913</v>
      </c>
      <c r="Y5217" t="s">
        <v>1915</v>
      </c>
      <c r="Z5217" t="s">
        <v>7299</v>
      </c>
      <c r="AA5217" t="s">
        <v>7300</v>
      </c>
      <c r="AB5217">
        <v>15110</v>
      </c>
      <c r="AC5217" t="s">
        <v>80</v>
      </c>
      <c r="AD5217" t="s">
        <v>81</v>
      </c>
      <c r="AE5217" t="s">
        <v>7301</v>
      </c>
      <c r="AG5217">
        <v>1</v>
      </c>
      <c r="AH5217">
        <v>0</v>
      </c>
      <c r="AI5217">
        <v>2</v>
      </c>
      <c r="AO5217">
        <v>0</v>
      </c>
      <c r="AP5217">
        <v>0</v>
      </c>
      <c r="AQ5217">
        <v>0</v>
      </c>
      <c r="AR5217">
        <v>0</v>
      </c>
      <c r="AS5217" s="1">
        <v>4.5101715191697901E-2</v>
      </c>
      <c r="AT5217" t="s">
        <v>68</v>
      </c>
      <c r="AX5217">
        <v>3</v>
      </c>
      <c r="AY5217">
        <v>4.5101715191697901E-2</v>
      </c>
    </row>
    <row r="5218" spans="1:51" x14ac:dyDescent="0.3">
      <c r="A5218">
        <v>820</v>
      </c>
      <c r="B5218">
        <v>862</v>
      </c>
      <c r="C5218">
        <v>11330</v>
      </c>
      <c r="D5218">
        <v>11</v>
      </c>
      <c r="E5218">
        <v>10000</v>
      </c>
      <c r="F5218" t="s">
        <v>51</v>
      </c>
      <c r="G5218">
        <v>112</v>
      </c>
      <c r="H5218" t="s">
        <v>1913</v>
      </c>
      <c r="I5218">
        <v>2010</v>
      </c>
      <c r="J5218" t="s">
        <v>53</v>
      </c>
      <c r="K5218" t="s">
        <v>54</v>
      </c>
      <c r="L5218">
        <v>2010000335</v>
      </c>
      <c r="M5218" t="s">
        <v>6252</v>
      </c>
      <c r="N5218" t="s">
        <v>363</v>
      </c>
      <c r="O5218" t="s">
        <v>153</v>
      </c>
      <c r="P5218" t="s">
        <v>86</v>
      </c>
      <c r="Q5218">
        <v>10000</v>
      </c>
      <c r="R5218" t="s">
        <v>3005</v>
      </c>
      <c r="S5218">
        <v>10</v>
      </c>
      <c r="T5218" t="s">
        <v>60</v>
      </c>
      <c r="U5218">
        <v>110</v>
      </c>
      <c r="V5218" t="s">
        <v>61</v>
      </c>
      <c r="W5218">
        <v>1</v>
      </c>
      <c r="X5218" t="s">
        <v>1913</v>
      </c>
      <c r="Y5218" t="s">
        <v>1915</v>
      </c>
      <c r="Z5218" t="s">
        <v>6253</v>
      </c>
      <c r="AA5218" t="s">
        <v>6254</v>
      </c>
      <c r="AB5218">
        <v>11330</v>
      </c>
      <c r="AC5218" t="s">
        <v>1613</v>
      </c>
      <c r="AD5218" t="s">
        <v>472</v>
      </c>
      <c r="AE5218" t="s">
        <v>6255</v>
      </c>
      <c r="AG5218">
        <v>1</v>
      </c>
      <c r="AH5218">
        <v>0</v>
      </c>
      <c r="AI5218">
        <v>0</v>
      </c>
      <c r="AO5218">
        <v>0</v>
      </c>
      <c r="AP5218">
        <v>0</v>
      </c>
      <c r="AQ5218">
        <v>0</v>
      </c>
      <c r="AR5218">
        <v>0</v>
      </c>
      <c r="AS5218">
        <v>0.83110998126261104</v>
      </c>
      <c r="AT5218" t="s">
        <v>68</v>
      </c>
      <c r="AV5218">
        <v>0.99209999999999998</v>
      </c>
      <c r="AX5218">
        <v>1</v>
      </c>
      <c r="AY5218">
        <v>0.83110998126261204</v>
      </c>
    </row>
    <row r="5219" spans="1:51" x14ac:dyDescent="0.3">
      <c r="A5219">
        <v>820</v>
      </c>
      <c r="B5219">
        <v>880</v>
      </c>
      <c r="C5219">
        <v>11330</v>
      </c>
      <c r="D5219">
        <v>11</v>
      </c>
      <c r="E5219">
        <v>10000</v>
      </c>
      <c r="F5219" t="s">
        <v>51</v>
      </c>
      <c r="G5219">
        <v>112</v>
      </c>
      <c r="H5219" t="s">
        <v>1913</v>
      </c>
      <c r="I5219">
        <v>2010</v>
      </c>
      <c r="J5219" t="s">
        <v>53</v>
      </c>
      <c r="K5219" t="s">
        <v>54</v>
      </c>
      <c r="L5219">
        <v>2010000217</v>
      </c>
      <c r="M5219" t="s">
        <v>4945</v>
      </c>
      <c r="N5219" t="s">
        <v>168</v>
      </c>
      <c r="O5219" t="s">
        <v>153</v>
      </c>
      <c r="P5219" t="s">
        <v>94</v>
      </c>
      <c r="Q5219">
        <v>10000</v>
      </c>
      <c r="R5219" t="s">
        <v>3005</v>
      </c>
      <c r="S5219">
        <v>10</v>
      </c>
      <c r="T5219" t="s">
        <v>60</v>
      </c>
      <c r="U5219">
        <v>110</v>
      </c>
      <c r="V5219" t="s">
        <v>61</v>
      </c>
      <c r="W5219">
        <v>1</v>
      </c>
      <c r="X5219" t="s">
        <v>1913</v>
      </c>
      <c r="Y5219" t="s">
        <v>1915</v>
      </c>
      <c r="Z5219" t="s">
        <v>2424</v>
      </c>
      <c r="AA5219" t="s">
        <v>2425</v>
      </c>
      <c r="AB5219">
        <v>11330</v>
      </c>
      <c r="AC5219" t="s">
        <v>1613</v>
      </c>
      <c r="AD5219" t="s">
        <v>472</v>
      </c>
      <c r="AE5219" t="s">
        <v>4946</v>
      </c>
      <c r="AG5219">
        <v>1</v>
      </c>
      <c r="AH5219">
        <v>0</v>
      </c>
      <c r="AI5219">
        <v>0</v>
      </c>
      <c r="AO5219">
        <v>0</v>
      </c>
      <c r="AP5219">
        <v>0</v>
      </c>
      <c r="AQ5219">
        <v>0</v>
      </c>
      <c r="AR5219">
        <v>0</v>
      </c>
      <c r="AS5219">
        <v>0.18709817670798501</v>
      </c>
      <c r="AT5219" t="s">
        <v>68</v>
      </c>
      <c r="AX5219">
        <v>3</v>
      </c>
      <c r="AY5219">
        <v>0.18709817670798501</v>
      </c>
    </row>
    <row r="5220" spans="1:51" x14ac:dyDescent="0.3">
      <c r="A5220">
        <v>820</v>
      </c>
      <c r="B5220">
        <v>880</v>
      </c>
      <c r="C5220">
        <v>11420</v>
      </c>
      <c r="D5220">
        <v>11</v>
      </c>
      <c r="E5220">
        <v>10000</v>
      </c>
      <c r="F5220" t="s">
        <v>51</v>
      </c>
      <c r="G5220">
        <v>112</v>
      </c>
      <c r="H5220" t="s">
        <v>1913</v>
      </c>
      <c r="I5220">
        <v>2010</v>
      </c>
      <c r="J5220" t="s">
        <v>53</v>
      </c>
      <c r="K5220" t="s">
        <v>54</v>
      </c>
      <c r="L5220">
        <v>2010000319</v>
      </c>
      <c r="M5220" t="s">
        <v>1984</v>
      </c>
      <c r="N5220" t="s">
        <v>168</v>
      </c>
      <c r="O5220" t="s">
        <v>153</v>
      </c>
      <c r="P5220" t="s">
        <v>94</v>
      </c>
      <c r="Q5220">
        <v>10000</v>
      </c>
      <c r="R5220" t="s">
        <v>3005</v>
      </c>
      <c r="S5220">
        <v>10</v>
      </c>
      <c r="T5220" t="s">
        <v>60</v>
      </c>
      <c r="U5220">
        <v>110</v>
      </c>
      <c r="V5220" t="s">
        <v>61</v>
      </c>
      <c r="W5220">
        <v>1</v>
      </c>
      <c r="X5220" t="s">
        <v>1913</v>
      </c>
      <c r="Y5220" t="s">
        <v>1915</v>
      </c>
      <c r="Z5220" t="s">
        <v>1985</v>
      </c>
      <c r="AA5220" t="s">
        <v>1986</v>
      </c>
      <c r="AB5220">
        <v>11420</v>
      </c>
      <c r="AC5220" t="s">
        <v>116</v>
      </c>
      <c r="AD5220" t="s">
        <v>117</v>
      </c>
      <c r="AE5220" t="s">
        <v>1987</v>
      </c>
      <c r="AG5220">
        <v>1</v>
      </c>
      <c r="AH5220">
        <v>0</v>
      </c>
      <c r="AI5220">
        <v>0</v>
      </c>
      <c r="AO5220">
        <v>0</v>
      </c>
      <c r="AP5220">
        <v>0</v>
      </c>
      <c r="AQ5220">
        <v>0</v>
      </c>
      <c r="AR5220">
        <v>0</v>
      </c>
      <c r="AS5220">
        <v>1.1918135125396301</v>
      </c>
      <c r="AT5220" t="s">
        <v>68</v>
      </c>
      <c r="AX5220">
        <v>3</v>
      </c>
      <c r="AY5220">
        <v>1.1918135125396401</v>
      </c>
    </row>
    <row r="5221" spans="1:51" x14ac:dyDescent="0.3">
      <c r="A5221">
        <v>820</v>
      </c>
      <c r="B5221">
        <v>866</v>
      </c>
      <c r="C5221">
        <v>11420</v>
      </c>
      <c r="D5221">
        <v>11</v>
      </c>
      <c r="E5221">
        <v>10000</v>
      </c>
      <c r="F5221" t="s">
        <v>51</v>
      </c>
      <c r="G5221">
        <v>112</v>
      </c>
      <c r="H5221" t="s">
        <v>1913</v>
      </c>
      <c r="I5221">
        <v>2010</v>
      </c>
      <c r="J5221" t="s">
        <v>53</v>
      </c>
      <c r="K5221" t="s">
        <v>54</v>
      </c>
      <c r="L5221">
        <v>2010000315</v>
      </c>
      <c r="M5221" t="s">
        <v>1958</v>
      </c>
      <c r="N5221" t="s">
        <v>248</v>
      </c>
      <c r="O5221" t="s">
        <v>153</v>
      </c>
      <c r="P5221" t="s">
        <v>58</v>
      </c>
      <c r="Q5221">
        <v>10000</v>
      </c>
      <c r="R5221" t="s">
        <v>3005</v>
      </c>
      <c r="S5221">
        <v>10</v>
      </c>
      <c r="T5221" t="s">
        <v>60</v>
      </c>
      <c r="U5221">
        <v>110</v>
      </c>
      <c r="V5221" t="s">
        <v>61</v>
      </c>
      <c r="W5221">
        <v>1</v>
      </c>
      <c r="X5221" t="s">
        <v>1913</v>
      </c>
      <c r="Y5221" t="s">
        <v>1915</v>
      </c>
      <c r="Z5221" t="s">
        <v>1959</v>
      </c>
      <c r="AA5221" t="s">
        <v>1960</v>
      </c>
      <c r="AB5221">
        <v>11420</v>
      </c>
      <c r="AC5221" t="s">
        <v>116</v>
      </c>
      <c r="AD5221" t="s">
        <v>117</v>
      </c>
      <c r="AG5221">
        <v>1</v>
      </c>
      <c r="AH5221">
        <v>0</v>
      </c>
      <c r="AI5221">
        <v>0</v>
      </c>
      <c r="AO5221">
        <v>0</v>
      </c>
      <c r="AP5221">
        <v>0</v>
      </c>
      <c r="AR5221">
        <v>0</v>
      </c>
      <c r="AS5221">
        <v>0.43343206255404998</v>
      </c>
      <c r="AT5221" t="s">
        <v>68</v>
      </c>
      <c r="AW5221">
        <v>0.87319999999999998</v>
      </c>
      <c r="AX5221">
        <v>1</v>
      </c>
      <c r="AY5221">
        <v>0.43343206255404998</v>
      </c>
    </row>
    <row r="5222" spans="1:51" x14ac:dyDescent="0.3">
      <c r="A5222">
        <v>820</v>
      </c>
      <c r="B5222">
        <v>866</v>
      </c>
      <c r="C5222">
        <v>15111</v>
      </c>
      <c r="D5222">
        <v>11</v>
      </c>
      <c r="E5222">
        <v>10000</v>
      </c>
      <c r="F5222" t="s">
        <v>51</v>
      </c>
      <c r="G5222">
        <v>112</v>
      </c>
      <c r="H5222" t="s">
        <v>1913</v>
      </c>
      <c r="I5222">
        <v>2010</v>
      </c>
      <c r="J5222" t="s">
        <v>53</v>
      </c>
      <c r="K5222" t="s">
        <v>54</v>
      </c>
      <c r="L5222">
        <v>2010000527</v>
      </c>
      <c r="M5222" t="s">
        <v>2061</v>
      </c>
      <c r="N5222" t="s">
        <v>248</v>
      </c>
      <c r="O5222" t="s">
        <v>153</v>
      </c>
      <c r="P5222" t="s">
        <v>58</v>
      </c>
      <c r="Q5222">
        <v>10000</v>
      </c>
      <c r="R5222" t="s">
        <v>3005</v>
      </c>
      <c r="S5222">
        <v>10</v>
      </c>
      <c r="T5222" t="s">
        <v>60</v>
      </c>
      <c r="U5222">
        <v>110</v>
      </c>
      <c r="V5222" t="s">
        <v>61</v>
      </c>
      <c r="W5222">
        <v>1</v>
      </c>
      <c r="X5222" t="s">
        <v>1913</v>
      </c>
      <c r="Y5222" t="s">
        <v>1915</v>
      </c>
      <c r="Z5222" t="s">
        <v>2062</v>
      </c>
      <c r="AA5222" t="s">
        <v>2063</v>
      </c>
      <c r="AB5222">
        <v>15111</v>
      </c>
      <c r="AC5222" t="s">
        <v>203</v>
      </c>
      <c r="AD5222" t="s">
        <v>81</v>
      </c>
      <c r="AE5222" t="s">
        <v>2065</v>
      </c>
      <c r="AG5222">
        <v>0</v>
      </c>
      <c r="AH5222">
        <v>0</v>
      </c>
      <c r="AI5222">
        <v>2</v>
      </c>
      <c r="AO5222">
        <v>0</v>
      </c>
      <c r="AP5222">
        <v>0</v>
      </c>
      <c r="AR5222">
        <v>0</v>
      </c>
      <c r="AS5222">
        <v>1.5411698400115299</v>
      </c>
      <c r="AT5222" t="s">
        <v>68</v>
      </c>
      <c r="AX5222">
        <v>3</v>
      </c>
      <c r="AY5222">
        <v>1.5411698400115299</v>
      </c>
    </row>
    <row r="5223" spans="1:51" x14ac:dyDescent="0.3">
      <c r="A5223">
        <v>820</v>
      </c>
      <c r="B5223">
        <v>870</v>
      </c>
      <c r="C5223">
        <v>11420</v>
      </c>
      <c r="D5223">
        <v>11</v>
      </c>
      <c r="E5223">
        <v>10000</v>
      </c>
      <c r="F5223" t="s">
        <v>51</v>
      </c>
      <c r="G5223">
        <v>112</v>
      </c>
      <c r="H5223" t="s">
        <v>1913</v>
      </c>
      <c r="I5223">
        <v>2010</v>
      </c>
      <c r="J5223" t="s">
        <v>53</v>
      </c>
      <c r="K5223" t="s">
        <v>54</v>
      </c>
      <c r="L5223">
        <v>2010000316</v>
      </c>
      <c r="M5223" t="s">
        <v>1988</v>
      </c>
      <c r="N5223" t="s">
        <v>179</v>
      </c>
      <c r="O5223" t="s">
        <v>153</v>
      </c>
      <c r="P5223" t="s">
        <v>94</v>
      </c>
      <c r="Q5223">
        <v>10000</v>
      </c>
      <c r="R5223" t="s">
        <v>3005</v>
      </c>
      <c r="S5223">
        <v>10</v>
      </c>
      <c r="T5223" t="s">
        <v>60</v>
      </c>
      <c r="U5223">
        <v>110</v>
      </c>
      <c r="V5223" t="s">
        <v>61</v>
      </c>
      <c r="W5223">
        <v>1</v>
      </c>
      <c r="X5223" t="s">
        <v>1913</v>
      </c>
      <c r="Y5223" t="s">
        <v>1915</v>
      </c>
      <c r="Z5223" t="s">
        <v>1989</v>
      </c>
      <c r="AA5223" t="s">
        <v>1990</v>
      </c>
      <c r="AB5223">
        <v>11420</v>
      </c>
      <c r="AC5223" t="s">
        <v>116</v>
      </c>
      <c r="AD5223" t="s">
        <v>117</v>
      </c>
      <c r="AE5223" t="s">
        <v>1991</v>
      </c>
      <c r="AG5223">
        <v>1</v>
      </c>
      <c r="AH5223">
        <v>0</v>
      </c>
      <c r="AI5223">
        <v>0</v>
      </c>
      <c r="AO5223">
        <v>0</v>
      </c>
      <c r="AP5223">
        <v>0</v>
      </c>
      <c r="AQ5223">
        <v>0</v>
      </c>
      <c r="AR5223">
        <v>0</v>
      </c>
      <c r="AS5223">
        <v>0.76156419717497803</v>
      </c>
      <c r="AT5223" t="s">
        <v>68</v>
      </c>
      <c r="AX5223">
        <v>3</v>
      </c>
      <c r="AY5223">
        <v>0.76156419717497803</v>
      </c>
    </row>
    <row r="5224" spans="1:51" x14ac:dyDescent="0.3">
      <c r="A5224">
        <v>820</v>
      </c>
      <c r="B5224">
        <v>870</v>
      </c>
      <c r="C5224">
        <v>11420</v>
      </c>
      <c r="D5224">
        <v>11</v>
      </c>
      <c r="E5224">
        <v>10000</v>
      </c>
      <c r="F5224" t="s">
        <v>51</v>
      </c>
      <c r="G5224">
        <v>112</v>
      </c>
      <c r="H5224" t="s">
        <v>1913</v>
      </c>
      <c r="I5224">
        <v>2010</v>
      </c>
      <c r="J5224" t="s">
        <v>53</v>
      </c>
      <c r="K5224" t="s">
        <v>54</v>
      </c>
      <c r="L5224">
        <v>2010000383</v>
      </c>
      <c r="M5224" t="s">
        <v>1993</v>
      </c>
      <c r="N5224" t="s">
        <v>179</v>
      </c>
      <c r="O5224" t="s">
        <v>153</v>
      </c>
      <c r="P5224" t="s">
        <v>94</v>
      </c>
      <c r="Q5224">
        <v>10000</v>
      </c>
      <c r="R5224" t="s">
        <v>3005</v>
      </c>
      <c r="S5224">
        <v>10</v>
      </c>
      <c r="T5224" t="s">
        <v>60</v>
      </c>
      <c r="U5224">
        <v>110</v>
      </c>
      <c r="V5224" t="s">
        <v>61</v>
      </c>
      <c r="W5224">
        <v>1</v>
      </c>
      <c r="X5224" t="s">
        <v>1913</v>
      </c>
      <c r="Y5224" t="s">
        <v>1915</v>
      </c>
      <c r="Z5224" t="s">
        <v>1994</v>
      </c>
      <c r="AA5224" t="s">
        <v>1995</v>
      </c>
      <c r="AB5224">
        <v>11420</v>
      </c>
      <c r="AC5224" t="s">
        <v>116</v>
      </c>
      <c r="AD5224" t="s">
        <v>117</v>
      </c>
      <c r="AE5224" t="s">
        <v>6276</v>
      </c>
      <c r="AG5224">
        <v>1</v>
      </c>
      <c r="AH5224">
        <v>0</v>
      </c>
      <c r="AI5224">
        <v>0</v>
      </c>
      <c r="AO5224">
        <v>0</v>
      </c>
      <c r="AP5224">
        <v>0</v>
      </c>
      <c r="AQ5224">
        <v>0</v>
      </c>
      <c r="AR5224">
        <v>0</v>
      </c>
      <c r="AS5224">
        <v>0.19440688959354199</v>
      </c>
      <c r="AT5224" t="s">
        <v>68</v>
      </c>
      <c r="AV5224">
        <v>0.23580000000000001</v>
      </c>
      <c r="AX5224">
        <v>1</v>
      </c>
      <c r="AY5224">
        <v>0.19440688959354299</v>
      </c>
    </row>
    <row r="5225" spans="1:51" x14ac:dyDescent="0.3">
      <c r="A5225">
        <v>820</v>
      </c>
      <c r="B5225">
        <v>872</v>
      </c>
      <c r="C5225">
        <v>11420</v>
      </c>
      <c r="D5225">
        <v>11</v>
      </c>
      <c r="E5225">
        <v>10000</v>
      </c>
      <c r="F5225" t="s">
        <v>51</v>
      </c>
      <c r="G5225">
        <v>112</v>
      </c>
      <c r="H5225" t="s">
        <v>1913</v>
      </c>
      <c r="I5225">
        <v>2010</v>
      </c>
      <c r="J5225" t="s">
        <v>53</v>
      </c>
      <c r="K5225" t="s">
        <v>54</v>
      </c>
      <c r="L5225">
        <v>2010000317</v>
      </c>
      <c r="M5225" t="s">
        <v>1962</v>
      </c>
      <c r="N5225" t="s">
        <v>277</v>
      </c>
      <c r="O5225" t="s">
        <v>153</v>
      </c>
      <c r="P5225" t="s">
        <v>58</v>
      </c>
      <c r="Q5225">
        <v>10000</v>
      </c>
      <c r="R5225" t="s">
        <v>3005</v>
      </c>
      <c r="S5225">
        <v>10</v>
      </c>
      <c r="T5225" t="s">
        <v>60</v>
      </c>
      <c r="U5225">
        <v>110</v>
      </c>
      <c r="V5225" t="s">
        <v>61</v>
      </c>
      <c r="W5225">
        <v>1</v>
      </c>
      <c r="X5225" t="s">
        <v>1913</v>
      </c>
      <c r="Y5225" t="s">
        <v>1915</v>
      </c>
      <c r="Z5225" t="s">
        <v>1963</v>
      </c>
      <c r="AA5225" t="s">
        <v>1964</v>
      </c>
      <c r="AB5225">
        <v>11420</v>
      </c>
      <c r="AC5225" t="s">
        <v>116</v>
      </c>
      <c r="AD5225" t="s">
        <v>117</v>
      </c>
      <c r="AG5225">
        <v>1</v>
      </c>
      <c r="AH5225">
        <v>0</v>
      </c>
      <c r="AI5225">
        <v>0</v>
      </c>
      <c r="AO5225">
        <v>0</v>
      </c>
      <c r="AP5225">
        <v>0</v>
      </c>
      <c r="AQ5225">
        <v>0</v>
      </c>
      <c r="AR5225">
        <v>0</v>
      </c>
      <c r="AS5225">
        <v>0.28252897809166899</v>
      </c>
      <c r="AT5225" t="s">
        <v>68</v>
      </c>
      <c r="AX5225">
        <v>3</v>
      </c>
      <c r="AY5225">
        <v>0.28252897809166899</v>
      </c>
    </row>
    <row r="5226" spans="1:51" x14ac:dyDescent="0.3">
      <c r="A5226">
        <v>820</v>
      </c>
      <c r="B5226">
        <v>854</v>
      </c>
      <c r="C5226">
        <v>11420</v>
      </c>
      <c r="D5226">
        <v>11</v>
      </c>
      <c r="E5226">
        <v>10000</v>
      </c>
      <c r="F5226" t="s">
        <v>51</v>
      </c>
      <c r="G5226">
        <v>112</v>
      </c>
      <c r="H5226" t="s">
        <v>1913</v>
      </c>
      <c r="I5226">
        <v>2010</v>
      </c>
      <c r="J5226" t="s">
        <v>53</v>
      </c>
      <c r="K5226" t="s">
        <v>54</v>
      </c>
      <c r="L5226">
        <v>2010000318</v>
      </c>
      <c r="M5226" t="s">
        <v>1998</v>
      </c>
      <c r="N5226" t="s">
        <v>307</v>
      </c>
      <c r="O5226" t="s">
        <v>153</v>
      </c>
      <c r="P5226" t="s">
        <v>58</v>
      </c>
      <c r="Q5226">
        <v>10000</v>
      </c>
      <c r="R5226" t="s">
        <v>3005</v>
      </c>
      <c r="S5226">
        <v>10</v>
      </c>
      <c r="T5226" t="s">
        <v>60</v>
      </c>
      <c r="U5226">
        <v>110</v>
      </c>
      <c r="V5226" t="s">
        <v>61</v>
      </c>
      <c r="W5226">
        <v>1</v>
      </c>
      <c r="X5226" t="s">
        <v>1913</v>
      </c>
      <c r="Y5226" t="s">
        <v>1915</v>
      </c>
      <c r="Z5226" t="s">
        <v>1999</v>
      </c>
      <c r="AA5226" t="s">
        <v>2000</v>
      </c>
      <c r="AB5226">
        <v>11420</v>
      </c>
      <c r="AC5226" t="s">
        <v>116</v>
      </c>
      <c r="AD5226" t="s">
        <v>117</v>
      </c>
      <c r="AE5226" t="s">
        <v>2001</v>
      </c>
      <c r="AG5226">
        <v>1</v>
      </c>
      <c r="AH5226">
        <v>0</v>
      </c>
      <c r="AI5226">
        <v>0</v>
      </c>
      <c r="AO5226">
        <v>0</v>
      </c>
      <c r="AP5226">
        <v>0</v>
      </c>
      <c r="AQ5226">
        <v>0</v>
      </c>
      <c r="AR5226">
        <v>0</v>
      </c>
      <c r="AS5226">
        <v>1.1931731622946</v>
      </c>
      <c r="AT5226" t="s">
        <v>68</v>
      </c>
      <c r="AX5226">
        <v>3</v>
      </c>
      <c r="AY5226">
        <v>1.19317316229461</v>
      </c>
    </row>
    <row r="5227" spans="1:51" x14ac:dyDescent="0.3">
      <c r="A5227">
        <v>820</v>
      </c>
      <c r="B5227">
        <v>889</v>
      </c>
      <c r="C5227">
        <v>15110</v>
      </c>
      <c r="D5227">
        <v>11</v>
      </c>
      <c r="E5227">
        <v>10000</v>
      </c>
      <c r="F5227" t="s">
        <v>51</v>
      </c>
      <c r="G5227">
        <v>112</v>
      </c>
      <c r="H5227" t="s">
        <v>1913</v>
      </c>
      <c r="I5227">
        <v>2010</v>
      </c>
      <c r="J5227" t="s">
        <v>53</v>
      </c>
      <c r="K5227" t="s">
        <v>54</v>
      </c>
      <c r="L5227">
        <v>2010000462</v>
      </c>
      <c r="M5227" t="s">
        <v>8184</v>
      </c>
      <c r="N5227" t="s">
        <v>315</v>
      </c>
      <c r="O5227" t="s">
        <v>153</v>
      </c>
      <c r="P5227" t="s">
        <v>316</v>
      </c>
      <c r="Q5227">
        <v>10000</v>
      </c>
      <c r="R5227" t="s">
        <v>3005</v>
      </c>
      <c r="S5227">
        <v>10</v>
      </c>
      <c r="T5227" t="s">
        <v>60</v>
      </c>
      <c r="U5227">
        <v>110</v>
      </c>
      <c r="V5227" t="s">
        <v>61</v>
      </c>
      <c r="W5227">
        <v>1</v>
      </c>
      <c r="X5227" t="s">
        <v>1913</v>
      </c>
      <c r="Y5227" t="s">
        <v>1915</v>
      </c>
      <c r="Z5227" t="s">
        <v>8185</v>
      </c>
      <c r="AA5227" t="s">
        <v>8186</v>
      </c>
      <c r="AB5227">
        <v>15110</v>
      </c>
      <c r="AC5227" t="s">
        <v>80</v>
      </c>
      <c r="AD5227" t="s">
        <v>81</v>
      </c>
      <c r="AG5227">
        <v>0</v>
      </c>
      <c r="AH5227">
        <v>0</v>
      </c>
      <c r="AI5227">
        <v>2</v>
      </c>
      <c r="AO5227">
        <v>0</v>
      </c>
      <c r="AP5227">
        <v>0</v>
      </c>
      <c r="AQ5227">
        <v>0</v>
      </c>
      <c r="AR5227">
        <v>0</v>
      </c>
      <c r="AS5227" s="1">
        <v>-3.9251153070048997E-3</v>
      </c>
      <c r="AT5227" t="s">
        <v>68</v>
      </c>
      <c r="AX5227">
        <v>3</v>
      </c>
      <c r="AY5227">
        <v>-3.9251153070048997E-3</v>
      </c>
    </row>
    <row r="5228" spans="1:51" x14ac:dyDescent="0.3">
      <c r="A5228">
        <v>820</v>
      </c>
      <c r="B5228">
        <v>889</v>
      </c>
      <c r="C5228">
        <v>12181</v>
      </c>
      <c r="D5228">
        <v>11</v>
      </c>
      <c r="E5228">
        <v>20000</v>
      </c>
      <c r="F5228" t="s">
        <v>51</v>
      </c>
      <c r="G5228">
        <v>112</v>
      </c>
      <c r="H5228" t="s">
        <v>1913</v>
      </c>
      <c r="I5228">
        <v>2010</v>
      </c>
      <c r="J5228" t="s">
        <v>53</v>
      </c>
      <c r="K5228" t="s">
        <v>54</v>
      </c>
      <c r="L5228">
        <v>2010000118</v>
      </c>
      <c r="M5228" t="s">
        <v>8187</v>
      </c>
      <c r="N5228" t="s">
        <v>315</v>
      </c>
      <c r="O5228" t="s">
        <v>153</v>
      </c>
      <c r="P5228" t="s">
        <v>316</v>
      </c>
      <c r="Q5228">
        <v>20000</v>
      </c>
      <c r="R5228" t="s">
        <v>1945</v>
      </c>
      <c r="S5228">
        <v>10</v>
      </c>
      <c r="T5228" t="s">
        <v>60</v>
      </c>
      <c r="U5228">
        <v>110</v>
      </c>
      <c r="V5228" t="s">
        <v>61</v>
      </c>
      <c r="W5228">
        <v>1</v>
      </c>
      <c r="X5228" t="s">
        <v>1913</v>
      </c>
      <c r="Y5228" t="s">
        <v>1915</v>
      </c>
      <c r="Z5228" t="s">
        <v>8188</v>
      </c>
      <c r="AA5228" t="s">
        <v>8189</v>
      </c>
      <c r="AB5228">
        <v>12181</v>
      </c>
      <c r="AC5228" t="s">
        <v>1887</v>
      </c>
      <c r="AD5228" t="s">
        <v>238</v>
      </c>
      <c r="AE5228" t="s">
        <v>8190</v>
      </c>
      <c r="AG5228">
        <v>1</v>
      </c>
      <c r="AH5228">
        <v>0</v>
      </c>
      <c r="AI5228">
        <v>0</v>
      </c>
      <c r="AO5228">
        <v>0</v>
      </c>
      <c r="AP5228">
        <v>0</v>
      </c>
      <c r="AQ5228">
        <v>0</v>
      </c>
      <c r="AR5228">
        <v>0</v>
      </c>
      <c r="AS5228" s="1">
        <v>2.5373169501297199E-2</v>
      </c>
      <c r="AT5228" t="s">
        <v>68</v>
      </c>
      <c r="AV5228">
        <v>2.9399999999999999E-2</v>
      </c>
      <c r="AX5228">
        <v>1</v>
      </c>
      <c r="AY5228">
        <v>2.5373169501297199E-2</v>
      </c>
    </row>
    <row r="5229" spans="1:51" x14ac:dyDescent="0.3">
      <c r="A5229">
        <v>820</v>
      </c>
      <c r="B5229">
        <v>241</v>
      </c>
      <c r="C5229">
        <v>11420</v>
      </c>
      <c r="D5229">
        <v>11</v>
      </c>
      <c r="E5229">
        <v>10000</v>
      </c>
      <c r="F5229" t="s">
        <v>51</v>
      </c>
      <c r="G5229">
        <v>112</v>
      </c>
      <c r="H5229" t="s">
        <v>108</v>
      </c>
      <c r="I5229">
        <v>2010</v>
      </c>
      <c r="J5229" t="s">
        <v>53</v>
      </c>
      <c r="K5229" t="s">
        <v>54</v>
      </c>
      <c r="L5229">
        <v>2010000290</v>
      </c>
      <c r="M5229" t="s">
        <v>2107</v>
      </c>
      <c r="N5229" t="s">
        <v>2108</v>
      </c>
      <c r="O5229" t="s">
        <v>57</v>
      </c>
      <c r="P5229" t="s">
        <v>86</v>
      </c>
      <c r="Q5229">
        <v>10000</v>
      </c>
      <c r="R5229" t="s">
        <v>3005</v>
      </c>
      <c r="S5229">
        <v>10</v>
      </c>
      <c r="T5229" t="s">
        <v>60</v>
      </c>
      <c r="U5229">
        <v>110</v>
      </c>
      <c r="V5229" t="s">
        <v>61</v>
      </c>
      <c r="W5229">
        <v>1</v>
      </c>
      <c r="X5229" t="s">
        <v>108</v>
      </c>
      <c r="Y5229" t="s">
        <v>113</v>
      </c>
      <c r="Z5229" t="s">
        <v>129</v>
      </c>
      <c r="AA5229" t="s">
        <v>130</v>
      </c>
      <c r="AB5229">
        <v>11420</v>
      </c>
      <c r="AC5229" t="s">
        <v>116</v>
      </c>
      <c r="AD5229" t="s">
        <v>117</v>
      </c>
      <c r="AE5229" t="s">
        <v>131</v>
      </c>
      <c r="AG5229">
        <v>1</v>
      </c>
      <c r="AH5229">
        <v>0</v>
      </c>
      <c r="AI5229">
        <v>0</v>
      </c>
      <c r="AO5229">
        <v>0</v>
      </c>
      <c r="AP5229">
        <v>0</v>
      </c>
      <c r="AQ5229">
        <v>0</v>
      </c>
      <c r="AR5229">
        <v>0</v>
      </c>
      <c r="AS5229">
        <v>0.105489161141539</v>
      </c>
      <c r="AT5229" t="s">
        <v>68</v>
      </c>
      <c r="AU5229">
        <v>0.1055</v>
      </c>
      <c r="AX5229">
        <v>8</v>
      </c>
      <c r="AY5229">
        <v>0.105489161141539</v>
      </c>
    </row>
    <row r="5230" spans="1:51" x14ac:dyDescent="0.3">
      <c r="A5230">
        <v>820</v>
      </c>
      <c r="B5230">
        <v>248</v>
      </c>
      <c r="C5230">
        <v>11420</v>
      </c>
      <c r="D5230">
        <v>11</v>
      </c>
      <c r="E5230">
        <v>10000</v>
      </c>
      <c r="F5230" t="s">
        <v>51</v>
      </c>
      <c r="G5230">
        <v>112</v>
      </c>
      <c r="H5230" t="s">
        <v>108</v>
      </c>
      <c r="I5230">
        <v>2010</v>
      </c>
      <c r="J5230" t="s">
        <v>53</v>
      </c>
      <c r="K5230" t="s">
        <v>54</v>
      </c>
      <c r="L5230">
        <v>2010000294</v>
      </c>
      <c r="M5230" t="s">
        <v>5041</v>
      </c>
      <c r="N5230" t="s">
        <v>703</v>
      </c>
      <c r="O5230" t="s">
        <v>57</v>
      </c>
      <c r="P5230" t="s">
        <v>86</v>
      </c>
      <c r="Q5230">
        <v>10000</v>
      </c>
      <c r="R5230" t="s">
        <v>3005</v>
      </c>
      <c r="S5230">
        <v>10</v>
      </c>
      <c r="T5230" t="s">
        <v>60</v>
      </c>
      <c r="U5230">
        <v>110</v>
      </c>
      <c r="V5230" t="s">
        <v>61</v>
      </c>
      <c r="W5230">
        <v>1</v>
      </c>
      <c r="X5230" t="s">
        <v>108</v>
      </c>
      <c r="Y5230" t="s">
        <v>113</v>
      </c>
      <c r="Z5230" t="s">
        <v>129</v>
      </c>
      <c r="AA5230" t="s">
        <v>130</v>
      </c>
      <c r="AB5230">
        <v>11420</v>
      </c>
      <c r="AC5230" t="s">
        <v>116</v>
      </c>
      <c r="AD5230" t="s">
        <v>117</v>
      </c>
      <c r="AE5230" t="s">
        <v>131</v>
      </c>
      <c r="AG5230">
        <v>1</v>
      </c>
      <c r="AH5230">
        <v>0</v>
      </c>
      <c r="AI5230">
        <v>0</v>
      </c>
      <c r="AO5230">
        <v>0</v>
      </c>
      <c r="AP5230">
        <v>0</v>
      </c>
      <c r="AQ5230">
        <v>0</v>
      </c>
      <c r="AR5230">
        <v>0</v>
      </c>
      <c r="AS5230" s="1">
        <v>3.7736134332660702E-2</v>
      </c>
      <c r="AT5230" t="s">
        <v>68</v>
      </c>
      <c r="AU5230">
        <v>3.7699999999999997E-2</v>
      </c>
      <c r="AX5230">
        <v>8</v>
      </c>
      <c r="AY5230">
        <v>3.7736134332660702E-2</v>
      </c>
    </row>
    <row r="5231" spans="1:51" x14ac:dyDescent="0.3">
      <c r="A5231">
        <v>820</v>
      </c>
      <c r="B5231">
        <v>248</v>
      </c>
      <c r="C5231">
        <v>11420</v>
      </c>
      <c r="D5231">
        <v>11</v>
      </c>
      <c r="E5231">
        <v>10000</v>
      </c>
      <c r="F5231" t="s">
        <v>51</v>
      </c>
      <c r="G5231">
        <v>112</v>
      </c>
      <c r="H5231" t="s">
        <v>108</v>
      </c>
      <c r="I5231">
        <v>2010</v>
      </c>
      <c r="J5231" t="s">
        <v>53</v>
      </c>
      <c r="K5231" t="s">
        <v>54</v>
      </c>
      <c r="L5231">
        <v>2010000576</v>
      </c>
      <c r="M5231" t="s">
        <v>2113</v>
      </c>
      <c r="N5231" t="s">
        <v>703</v>
      </c>
      <c r="O5231" t="s">
        <v>57</v>
      </c>
      <c r="P5231" t="s">
        <v>86</v>
      </c>
      <c r="Q5231">
        <v>10000</v>
      </c>
      <c r="R5231" t="s">
        <v>3005</v>
      </c>
      <c r="S5231">
        <v>10</v>
      </c>
      <c r="T5231" t="s">
        <v>60</v>
      </c>
      <c r="U5231">
        <v>110</v>
      </c>
      <c r="V5231" t="s">
        <v>61</v>
      </c>
      <c r="W5231">
        <v>1</v>
      </c>
      <c r="X5231" t="s">
        <v>108</v>
      </c>
      <c r="Y5231" t="s">
        <v>113</v>
      </c>
      <c r="Z5231" t="s">
        <v>2114</v>
      </c>
      <c r="AA5231" t="s">
        <v>2115</v>
      </c>
      <c r="AB5231">
        <v>11420</v>
      </c>
      <c r="AC5231" t="s">
        <v>116</v>
      </c>
      <c r="AD5231" t="s">
        <v>117</v>
      </c>
      <c r="AE5231" t="s">
        <v>149</v>
      </c>
      <c r="AG5231">
        <v>1</v>
      </c>
      <c r="AH5231">
        <v>0</v>
      </c>
      <c r="AI5231">
        <v>0</v>
      </c>
      <c r="AO5231">
        <v>0</v>
      </c>
      <c r="AP5231">
        <v>0</v>
      </c>
      <c r="AQ5231">
        <v>0</v>
      </c>
      <c r="AR5231">
        <v>0</v>
      </c>
      <c r="AS5231">
        <v>0.37177314067454498</v>
      </c>
      <c r="AT5231" t="s">
        <v>68</v>
      </c>
      <c r="AU5231">
        <v>0.37340000000000001</v>
      </c>
      <c r="AX5231">
        <v>1</v>
      </c>
      <c r="AY5231">
        <v>0.37177314067454598</v>
      </c>
    </row>
    <row r="5232" spans="1:51" x14ac:dyDescent="0.3">
      <c r="A5232">
        <v>820</v>
      </c>
      <c r="B5232">
        <v>253</v>
      </c>
      <c r="C5232">
        <v>11420</v>
      </c>
      <c r="D5232">
        <v>11</v>
      </c>
      <c r="E5232">
        <v>10000</v>
      </c>
      <c r="F5232" t="s">
        <v>51</v>
      </c>
      <c r="G5232">
        <v>112</v>
      </c>
      <c r="H5232" t="s">
        <v>108</v>
      </c>
      <c r="I5232">
        <v>2010</v>
      </c>
      <c r="J5232" t="s">
        <v>53</v>
      </c>
      <c r="K5232" t="s">
        <v>54</v>
      </c>
      <c r="L5232">
        <v>2010000295</v>
      </c>
      <c r="M5232" t="s">
        <v>2963</v>
      </c>
      <c r="N5232" t="s">
        <v>2123</v>
      </c>
      <c r="O5232" t="s">
        <v>57</v>
      </c>
      <c r="P5232" t="s">
        <v>58</v>
      </c>
      <c r="Q5232">
        <v>10000</v>
      </c>
      <c r="R5232" t="s">
        <v>3005</v>
      </c>
      <c r="S5232">
        <v>10</v>
      </c>
      <c r="T5232" t="s">
        <v>60</v>
      </c>
      <c r="U5232">
        <v>110</v>
      </c>
      <c r="V5232" t="s">
        <v>61</v>
      </c>
      <c r="W5232">
        <v>1</v>
      </c>
      <c r="X5232" t="s">
        <v>108</v>
      </c>
      <c r="Y5232" t="s">
        <v>113</v>
      </c>
      <c r="Z5232" t="s">
        <v>129</v>
      </c>
      <c r="AA5232" t="s">
        <v>130</v>
      </c>
      <c r="AB5232">
        <v>11420</v>
      </c>
      <c r="AC5232" t="s">
        <v>116</v>
      </c>
      <c r="AD5232" t="s">
        <v>117</v>
      </c>
      <c r="AE5232" t="s">
        <v>131</v>
      </c>
      <c r="AG5232">
        <v>1</v>
      </c>
      <c r="AH5232">
        <v>0</v>
      </c>
      <c r="AI5232">
        <v>0</v>
      </c>
      <c r="AO5232">
        <v>0</v>
      </c>
      <c r="AP5232">
        <v>0</v>
      </c>
      <c r="AQ5232">
        <v>0</v>
      </c>
      <c r="AR5232">
        <v>0</v>
      </c>
      <c r="AS5232">
        <v>0.10117602334966801</v>
      </c>
      <c r="AT5232" t="s">
        <v>68</v>
      </c>
      <c r="AU5232">
        <v>0.1012</v>
      </c>
      <c r="AX5232">
        <v>8</v>
      </c>
      <c r="AY5232">
        <v>0.10117602334966801</v>
      </c>
    </row>
    <row r="5233" spans="1:51" x14ac:dyDescent="0.3">
      <c r="A5233">
        <v>820</v>
      </c>
      <c r="B5233">
        <v>275</v>
      </c>
      <c r="C5233">
        <v>11420</v>
      </c>
      <c r="D5233">
        <v>11</v>
      </c>
      <c r="E5233">
        <v>10000</v>
      </c>
      <c r="F5233" t="s">
        <v>51</v>
      </c>
      <c r="G5233">
        <v>112</v>
      </c>
      <c r="H5233" t="s">
        <v>108</v>
      </c>
      <c r="I5233">
        <v>2010</v>
      </c>
      <c r="J5233" t="s">
        <v>53</v>
      </c>
      <c r="K5233" t="s">
        <v>54</v>
      </c>
      <c r="L5233">
        <v>2010000284</v>
      </c>
      <c r="M5233" t="s">
        <v>8191</v>
      </c>
      <c r="N5233" t="s">
        <v>3198</v>
      </c>
      <c r="O5233" t="s">
        <v>57</v>
      </c>
      <c r="P5233" t="s">
        <v>94</v>
      </c>
      <c r="Q5233">
        <v>10000</v>
      </c>
      <c r="R5233" t="s">
        <v>3005</v>
      </c>
      <c r="S5233">
        <v>10</v>
      </c>
      <c r="T5233" t="s">
        <v>60</v>
      </c>
      <c r="U5233">
        <v>110</v>
      </c>
      <c r="V5233" t="s">
        <v>61</v>
      </c>
      <c r="W5233">
        <v>1</v>
      </c>
      <c r="X5233" t="s">
        <v>108</v>
      </c>
      <c r="Y5233" t="s">
        <v>113</v>
      </c>
      <c r="Z5233" t="s">
        <v>8192</v>
      </c>
      <c r="AA5233" t="s">
        <v>8193</v>
      </c>
      <c r="AB5233">
        <v>11420</v>
      </c>
      <c r="AC5233" t="s">
        <v>116</v>
      </c>
      <c r="AD5233" t="s">
        <v>117</v>
      </c>
      <c r="AE5233" t="s">
        <v>8194</v>
      </c>
      <c r="AG5233">
        <v>1</v>
      </c>
      <c r="AH5233">
        <v>0</v>
      </c>
      <c r="AI5233">
        <v>0</v>
      </c>
      <c r="AO5233">
        <v>0</v>
      </c>
      <c r="AP5233">
        <v>0</v>
      </c>
      <c r="AQ5233">
        <v>0</v>
      </c>
      <c r="AR5233">
        <v>0</v>
      </c>
      <c r="AS5233" s="1">
        <v>2.18218506774286E-4</v>
      </c>
      <c r="AT5233" t="s">
        <v>68</v>
      </c>
      <c r="AX5233">
        <v>3</v>
      </c>
      <c r="AY5233">
        <v>2.1821850677428701E-4</v>
      </c>
    </row>
    <row r="5234" spans="1:51" x14ac:dyDescent="0.3">
      <c r="A5234">
        <v>820</v>
      </c>
      <c r="B5234">
        <v>270</v>
      </c>
      <c r="C5234">
        <v>11420</v>
      </c>
      <c r="D5234">
        <v>11</v>
      </c>
      <c r="E5234">
        <v>10000</v>
      </c>
      <c r="F5234" t="s">
        <v>51</v>
      </c>
      <c r="G5234">
        <v>112</v>
      </c>
      <c r="H5234" t="s">
        <v>108</v>
      </c>
      <c r="I5234">
        <v>2010</v>
      </c>
      <c r="J5234" t="s">
        <v>53</v>
      </c>
      <c r="K5234" t="s">
        <v>54</v>
      </c>
      <c r="L5234">
        <v>2010000299</v>
      </c>
      <c r="M5234" t="s">
        <v>4298</v>
      </c>
      <c r="N5234" t="s">
        <v>4165</v>
      </c>
      <c r="O5234" t="s">
        <v>57</v>
      </c>
      <c r="P5234" t="s">
        <v>3229</v>
      </c>
      <c r="Q5234">
        <v>10000</v>
      </c>
      <c r="R5234" t="s">
        <v>3005</v>
      </c>
      <c r="S5234">
        <v>10</v>
      </c>
      <c r="T5234" t="s">
        <v>60</v>
      </c>
      <c r="U5234">
        <v>110</v>
      </c>
      <c r="V5234" t="s">
        <v>61</v>
      </c>
      <c r="W5234">
        <v>1</v>
      </c>
      <c r="X5234" t="s">
        <v>108</v>
      </c>
      <c r="Y5234" t="s">
        <v>113</v>
      </c>
      <c r="Z5234" t="s">
        <v>129</v>
      </c>
      <c r="AA5234" t="s">
        <v>130</v>
      </c>
      <c r="AB5234">
        <v>11420</v>
      </c>
      <c r="AC5234" t="s">
        <v>116</v>
      </c>
      <c r="AD5234" t="s">
        <v>117</v>
      </c>
      <c r="AE5234" t="s">
        <v>131</v>
      </c>
      <c r="AG5234">
        <v>1</v>
      </c>
      <c r="AH5234">
        <v>0</v>
      </c>
      <c r="AI5234">
        <v>0</v>
      </c>
      <c r="AO5234">
        <v>0</v>
      </c>
      <c r="AP5234">
        <v>0</v>
      </c>
      <c r="AQ5234">
        <v>0</v>
      </c>
      <c r="AR5234">
        <v>0</v>
      </c>
      <c r="AS5234" s="1">
        <v>5.9939860190256503E-2</v>
      </c>
      <c r="AT5234" t="s">
        <v>68</v>
      </c>
      <c r="AU5234">
        <v>5.9900000000000002E-2</v>
      </c>
      <c r="AX5234">
        <v>8</v>
      </c>
      <c r="AY5234">
        <v>5.99398601902566E-2</v>
      </c>
    </row>
    <row r="5235" spans="1:51" x14ac:dyDescent="0.3">
      <c r="A5235">
        <v>820</v>
      </c>
      <c r="B5235">
        <v>272</v>
      </c>
      <c r="C5235">
        <v>11420</v>
      </c>
      <c r="D5235">
        <v>11</v>
      </c>
      <c r="E5235">
        <v>10000</v>
      </c>
      <c r="F5235" t="s">
        <v>51</v>
      </c>
      <c r="G5235">
        <v>112</v>
      </c>
      <c r="H5235" t="s">
        <v>108</v>
      </c>
      <c r="I5235">
        <v>2010</v>
      </c>
      <c r="J5235" t="s">
        <v>53</v>
      </c>
      <c r="K5235" t="s">
        <v>54</v>
      </c>
      <c r="L5235">
        <v>2010000306</v>
      </c>
      <c r="M5235" t="s">
        <v>3778</v>
      </c>
      <c r="N5235" t="s">
        <v>2138</v>
      </c>
      <c r="O5235" t="s">
        <v>57</v>
      </c>
      <c r="P5235" t="s">
        <v>58</v>
      </c>
      <c r="Q5235">
        <v>10000</v>
      </c>
      <c r="R5235" t="s">
        <v>3005</v>
      </c>
      <c r="S5235">
        <v>10</v>
      </c>
      <c r="T5235" t="s">
        <v>60</v>
      </c>
      <c r="U5235">
        <v>110</v>
      </c>
      <c r="V5235" t="s">
        <v>61</v>
      </c>
      <c r="W5235">
        <v>1</v>
      </c>
      <c r="X5235" t="s">
        <v>108</v>
      </c>
      <c r="Y5235" t="s">
        <v>113</v>
      </c>
      <c r="Z5235" t="s">
        <v>129</v>
      </c>
      <c r="AA5235" t="s">
        <v>130</v>
      </c>
      <c r="AB5235">
        <v>11420</v>
      </c>
      <c r="AC5235" t="s">
        <v>116</v>
      </c>
      <c r="AD5235" t="s">
        <v>117</v>
      </c>
      <c r="AE5235" t="s">
        <v>131</v>
      </c>
      <c r="AG5235">
        <v>1</v>
      </c>
      <c r="AH5235">
        <v>0</v>
      </c>
      <c r="AI5235">
        <v>0</v>
      </c>
      <c r="AO5235">
        <v>0</v>
      </c>
      <c r="AP5235">
        <v>0</v>
      </c>
      <c r="AQ5235">
        <v>0</v>
      </c>
      <c r="AR5235">
        <v>0</v>
      </c>
      <c r="AS5235" s="1">
        <v>2.1884383107523699E-2</v>
      </c>
      <c r="AT5235" t="s">
        <v>68</v>
      </c>
      <c r="AU5235">
        <v>2.1899999999999999E-2</v>
      </c>
      <c r="AX5235">
        <v>8</v>
      </c>
      <c r="AY5235">
        <v>2.1884383107523799E-2</v>
      </c>
    </row>
    <row r="5236" spans="1:51" x14ac:dyDescent="0.3">
      <c r="A5236">
        <v>820</v>
      </c>
      <c r="B5236">
        <v>218</v>
      </c>
      <c r="C5236">
        <v>11420</v>
      </c>
      <c r="D5236">
        <v>11</v>
      </c>
      <c r="E5236">
        <v>10000</v>
      </c>
      <c r="F5236" t="s">
        <v>51</v>
      </c>
      <c r="G5236">
        <v>112</v>
      </c>
      <c r="H5236" t="s">
        <v>108</v>
      </c>
      <c r="I5236">
        <v>2010</v>
      </c>
      <c r="J5236" t="s">
        <v>53</v>
      </c>
      <c r="K5236" t="s">
        <v>54</v>
      </c>
      <c r="L5236">
        <v>2010000596</v>
      </c>
      <c r="M5236" t="s">
        <v>145</v>
      </c>
      <c r="N5236" t="s">
        <v>146</v>
      </c>
      <c r="O5236" t="s">
        <v>57</v>
      </c>
      <c r="P5236" t="s">
        <v>94</v>
      </c>
      <c r="Q5236">
        <v>10000</v>
      </c>
      <c r="R5236" t="s">
        <v>3005</v>
      </c>
      <c r="S5236">
        <v>10</v>
      </c>
      <c r="T5236" t="s">
        <v>60</v>
      </c>
      <c r="U5236">
        <v>110</v>
      </c>
      <c r="V5236" t="s">
        <v>61</v>
      </c>
      <c r="W5236">
        <v>1</v>
      </c>
      <c r="X5236" t="s">
        <v>108</v>
      </c>
      <c r="Y5236" t="s">
        <v>113</v>
      </c>
      <c r="Z5236" t="s">
        <v>3649</v>
      </c>
      <c r="AA5236" t="s">
        <v>3650</v>
      </c>
      <c r="AB5236">
        <v>11420</v>
      </c>
      <c r="AC5236" t="s">
        <v>116</v>
      </c>
      <c r="AD5236" t="s">
        <v>117</v>
      </c>
      <c r="AE5236" t="s">
        <v>149</v>
      </c>
      <c r="AG5236">
        <v>1</v>
      </c>
      <c r="AH5236">
        <v>0</v>
      </c>
      <c r="AI5236">
        <v>0</v>
      </c>
      <c r="AO5236">
        <v>0</v>
      </c>
      <c r="AP5236">
        <v>0</v>
      </c>
      <c r="AQ5236">
        <v>0</v>
      </c>
      <c r="AR5236">
        <v>0</v>
      </c>
      <c r="AS5236" s="1">
        <v>1.11782213894494E-2</v>
      </c>
      <c r="AT5236" t="s">
        <v>68</v>
      </c>
      <c r="AX5236">
        <v>3</v>
      </c>
      <c r="AY5236">
        <v>1.11782213894494E-2</v>
      </c>
    </row>
    <row r="5237" spans="1:51" x14ac:dyDescent="0.3">
      <c r="A5237">
        <v>820</v>
      </c>
      <c r="B5237">
        <v>218</v>
      </c>
      <c r="C5237">
        <v>11420</v>
      </c>
      <c r="D5237">
        <v>11</v>
      </c>
      <c r="E5237">
        <v>10000</v>
      </c>
      <c r="F5237" t="s">
        <v>51</v>
      </c>
      <c r="G5237">
        <v>112</v>
      </c>
      <c r="H5237" t="s">
        <v>108</v>
      </c>
      <c r="I5237">
        <v>2010</v>
      </c>
      <c r="J5237" t="s">
        <v>53</v>
      </c>
      <c r="K5237" t="s">
        <v>54</v>
      </c>
      <c r="L5237">
        <v>2010000301</v>
      </c>
      <c r="M5237" t="s">
        <v>6615</v>
      </c>
      <c r="N5237" t="s">
        <v>146</v>
      </c>
      <c r="O5237" t="s">
        <v>57</v>
      </c>
      <c r="P5237" t="s">
        <v>94</v>
      </c>
      <c r="Q5237">
        <v>10000</v>
      </c>
      <c r="R5237" t="s">
        <v>3005</v>
      </c>
      <c r="S5237">
        <v>10</v>
      </c>
      <c r="T5237" t="s">
        <v>60</v>
      </c>
      <c r="U5237">
        <v>110</v>
      </c>
      <c r="V5237" t="s">
        <v>61</v>
      </c>
      <c r="W5237">
        <v>1</v>
      </c>
      <c r="X5237" t="s">
        <v>108</v>
      </c>
      <c r="Y5237" t="s">
        <v>113</v>
      </c>
      <c r="Z5237" t="s">
        <v>129</v>
      </c>
      <c r="AA5237" t="s">
        <v>130</v>
      </c>
      <c r="AB5237">
        <v>11420</v>
      </c>
      <c r="AC5237" t="s">
        <v>116</v>
      </c>
      <c r="AD5237" t="s">
        <v>117</v>
      </c>
      <c r="AE5237" t="s">
        <v>131</v>
      </c>
      <c r="AG5237">
        <v>1</v>
      </c>
      <c r="AH5237">
        <v>0</v>
      </c>
      <c r="AI5237">
        <v>0</v>
      </c>
      <c r="AO5237">
        <v>0</v>
      </c>
      <c r="AP5237">
        <v>0</v>
      </c>
      <c r="AQ5237">
        <v>0</v>
      </c>
      <c r="AR5237">
        <v>0</v>
      </c>
      <c r="AS5237" s="1">
        <v>4.6789103488036901E-2</v>
      </c>
      <c r="AT5237" t="s">
        <v>68</v>
      </c>
      <c r="AU5237">
        <v>4.6800000000000001E-2</v>
      </c>
      <c r="AX5237">
        <v>8</v>
      </c>
      <c r="AY5237">
        <v>4.6789103488036901E-2</v>
      </c>
    </row>
    <row r="5238" spans="1:51" x14ac:dyDescent="0.3">
      <c r="A5238">
        <v>820</v>
      </c>
      <c r="B5238">
        <v>282</v>
      </c>
      <c r="C5238">
        <v>11420</v>
      </c>
      <c r="D5238">
        <v>11</v>
      </c>
      <c r="E5238">
        <v>10000</v>
      </c>
      <c r="F5238" t="s">
        <v>51</v>
      </c>
      <c r="G5238">
        <v>112</v>
      </c>
      <c r="H5238" t="s">
        <v>108</v>
      </c>
      <c r="I5238">
        <v>2010</v>
      </c>
      <c r="J5238" t="s">
        <v>53</v>
      </c>
      <c r="K5238" t="s">
        <v>54</v>
      </c>
      <c r="L5238">
        <v>2010000304</v>
      </c>
      <c r="M5238" t="s">
        <v>2152</v>
      </c>
      <c r="N5238" t="s">
        <v>709</v>
      </c>
      <c r="O5238" t="s">
        <v>57</v>
      </c>
      <c r="P5238" t="s">
        <v>58</v>
      </c>
      <c r="Q5238">
        <v>10000</v>
      </c>
      <c r="R5238" t="s">
        <v>3005</v>
      </c>
      <c r="S5238">
        <v>10</v>
      </c>
      <c r="T5238" t="s">
        <v>60</v>
      </c>
      <c r="U5238">
        <v>110</v>
      </c>
      <c r="V5238" t="s">
        <v>61</v>
      </c>
      <c r="W5238">
        <v>1</v>
      </c>
      <c r="X5238" t="s">
        <v>108</v>
      </c>
      <c r="Y5238" t="s">
        <v>113</v>
      </c>
      <c r="Z5238" t="s">
        <v>129</v>
      </c>
      <c r="AA5238" t="s">
        <v>130</v>
      </c>
      <c r="AB5238">
        <v>11420</v>
      </c>
      <c r="AC5238" t="s">
        <v>116</v>
      </c>
      <c r="AD5238" t="s">
        <v>117</v>
      </c>
      <c r="AE5238" t="s">
        <v>131</v>
      </c>
      <c r="AG5238">
        <v>1</v>
      </c>
      <c r="AH5238">
        <v>0</v>
      </c>
      <c r="AI5238">
        <v>0</v>
      </c>
      <c r="AO5238">
        <v>0</v>
      </c>
      <c r="AP5238">
        <v>0</v>
      </c>
      <c r="AQ5238">
        <v>0</v>
      </c>
      <c r="AR5238">
        <v>0</v>
      </c>
      <c r="AS5238" s="1">
        <v>7.9694868838281908E-3</v>
      </c>
      <c r="AT5238" t="s">
        <v>68</v>
      </c>
      <c r="AU5238">
        <v>8.0000000000000002E-3</v>
      </c>
      <c r="AX5238">
        <v>8</v>
      </c>
      <c r="AY5238">
        <v>7.9694868838281908E-3</v>
      </c>
    </row>
    <row r="5239" spans="1:51" x14ac:dyDescent="0.3">
      <c r="A5239">
        <v>820</v>
      </c>
      <c r="B5239">
        <v>282</v>
      </c>
      <c r="C5239">
        <v>11420</v>
      </c>
      <c r="D5239">
        <v>11</v>
      </c>
      <c r="E5239">
        <v>10000</v>
      </c>
      <c r="F5239" t="s">
        <v>51</v>
      </c>
      <c r="G5239">
        <v>112</v>
      </c>
      <c r="H5239" t="s">
        <v>108</v>
      </c>
      <c r="I5239">
        <v>2010</v>
      </c>
      <c r="J5239" t="s">
        <v>53</v>
      </c>
      <c r="K5239" t="s">
        <v>54</v>
      </c>
      <c r="L5239">
        <v>2010000577</v>
      </c>
      <c r="M5239" t="s">
        <v>2153</v>
      </c>
      <c r="N5239" t="s">
        <v>709</v>
      </c>
      <c r="O5239" t="s">
        <v>57</v>
      </c>
      <c r="P5239" t="s">
        <v>58</v>
      </c>
      <c r="Q5239">
        <v>10000</v>
      </c>
      <c r="R5239" t="s">
        <v>3005</v>
      </c>
      <c r="S5239">
        <v>10</v>
      </c>
      <c r="T5239" t="s">
        <v>60</v>
      </c>
      <c r="U5239">
        <v>110</v>
      </c>
      <c r="V5239" t="s">
        <v>61</v>
      </c>
      <c r="W5239">
        <v>1</v>
      </c>
      <c r="X5239" t="s">
        <v>108</v>
      </c>
      <c r="Y5239" t="s">
        <v>113</v>
      </c>
      <c r="Z5239" t="s">
        <v>2154</v>
      </c>
      <c r="AA5239" t="s">
        <v>2155</v>
      </c>
      <c r="AB5239">
        <v>11420</v>
      </c>
      <c r="AC5239" t="s">
        <v>116</v>
      </c>
      <c r="AD5239" t="s">
        <v>117</v>
      </c>
      <c r="AE5239" t="s">
        <v>149</v>
      </c>
      <c r="AG5239">
        <v>1</v>
      </c>
      <c r="AH5239">
        <v>0</v>
      </c>
      <c r="AI5239">
        <v>0</v>
      </c>
      <c r="AO5239">
        <v>0</v>
      </c>
      <c r="AP5239">
        <v>0</v>
      </c>
      <c r="AQ5239">
        <v>0</v>
      </c>
      <c r="AR5239">
        <v>0</v>
      </c>
      <c r="AS5239">
        <v>0.20531360622657799</v>
      </c>
      <c r="AT5239" t="s">
        <v>68</v>
      </c>
      <c r="AU5239">
        <v>0.1933</v>
      </c>
      <c r="AX5239">
        <v>1</v>
      </c>
      <c r="AY5239">
        <v>0.20531360622657799</v>
      </c>
    </row>
    <row r="5240" spans="1:51" x14ac:dyDescent="0.3">
      <c r="A5240">
        <v>820</v>
      </c>
      <c r="B5240">
        <v>288</v>
      </c>
      <c r="C5240">
        <v>11420</v>
      </c>
      <c r="D5240">
        <v>11</v>
      </c>
      <c r="E5240">
        <v>10000</v>
      </c>
      <c r="F5240" t="s">
        <v>51</v>
      </c>
      <c r="G5240">
        <v>112</v>
      </c>
      <c r="H5240" t="s">
        <v>108</v>
      </c>
      <c r="I5240">
        <v>2010</v>
      </c>
      <c r="J5240" t="s">
        <v>53</v>
      </c>
      <c r="K5240" t="s">
        <v>54</v>
      </c>
      <c r="L5240">
        <v>2010000578</v>
      </c>
      <c r="M5240" t="s">
        <v>2165</v>
      </c>
      <c r="N5240" t="s">
        <v>714</v>
      </c>
      <c r="O5240" t="s">
        <v>57</v>
      </c>
      <c r="P5240" t="s">
        <v>58</v>
      </c>
      <c r="Q5240">
        <v>10000</v>
      </c>
      <c r="R5240" t="s">
        <v>3005</v>
      </c>
      <c r="S5240">
        <v>10</v>
      </c>
      <c r="T5240" t="s">
        <v>60</v>
      </c>
      <c r="U5240">
        <v>110</v>
      </c>
      <c r="V5240" t="s">
        <v>61</v>
      </c>
      <c r="W5240">
        <v>1</v>
      </c>
      <c r="X5240" t="s">
        <v>108</v>
      </c>
      <c r="Y5240" t="s">
        <v>113</v>
      </c>
      <c r="Z5240" t="s">
        <v>2166</v>
      </c>
      <c r="AA5240" t="s">
        <v>2167</v>
      </c>
      <c r="AB5240">
        <v>11420</v>
      </c>
      <c r="AC5240" t="s">
        <v>116</v>
      </c>
      <c r="AD5240" t="s">
        <v>117</v>
      </c>
      <c r="AE5240" t="s">
        <v>149</v>
      </c>
      <c r="AG5240">
        <v>1</v>
      </c>
      <c r="AH5240">
        <v>0</v>
      </c>
      <c r="AI5240">
        <v>0</v>
      </c>
      <c r="AO5240">
        <v>0</v>
      </c>
      <c r="AP5240">
        <v>0</v>
      </c>
      <c r="AQ5240">
        <v>0</v>
      </c>
      <c r="AR5240">
        <v>0</v>
      </c>
      <c r="AS5240">
        <v>0.50197308302104304</v>
      </c>
      <c r="AT5240" t="s">
        <v>68</v>
      </c>
      <c r="AU5240">
        <v>0.48149999999999998</v>
      </c>
      <c r="AX5240">
        <v>1</v>
      </c>
      <c r="AY5240">
        <v>0.50197308302104404</v>
      </c>
    </row>
    <row r="5241" spans="1:51" x14ac:dyDescent="0.3">
      <c r="A5241">
        <v>820</v>
      </c>
      <c r="B5241">
        <v>288</v>
      </c>
      <c r="C5241">
        <v>11420</v>
      </c>
      <c r="D5241">
        <v>11</v>
      </c>
      <c r="E5241">
        <v>10000</v>
      </c>
      <c r="F5241" t="s">
        <v>51</v>
      </c>
      <c r="G5241">
        <v>112</v>
      </c>
      <c r="H5241" t="s">
        <v>108</v>
      </c>
      <c r="I5241">
        <v>2010</v>
      </c>
      <c r="J5241" t="s">
        <v>53</v>
      </c>
      <c r="K5241" t="s">
        <v>54</v>
      </c>
      <c r="L5241">
        <v>2010000311</v>
      </c>
      <c r="M5241" t="s">
        <v>2169</v>
      </c>
      <c r="N5241" t="s">
        <v>714</v>
      </c>
      <c r="O5241" t="s">
        <v>57</v>
      </c>
      <c r="P5241" t="s">
        <v>58</v>
      </c>
      <c r="Q5241">
        <v>10000</v>
      </c>
      <c r="R5241" t="s">
        <v>3005</v>
      </c>
      <c r="S5241">
        <v>10</v>
      </c>
      <c r="T5241" t="s">
        <v>60</v>
      </c>
      <c r="U5241">
        <v>110</v>
      </c>
      <c r="V5241" t="s">
        <v>61</v>
      </c>
      <c r="W5241">
        <v>1</v>
      </c>
      <c r="X5241" t="s">
        <v>108</v>
      </c>
      <c r="Y5241" t="s">
        <v>113</v>
      </c>
      <c r="Z5241" t="s">
        <v>129</v>
      </c>
      <c r="AA5241" t="s">
        <v>130</v>
      </c>
      <c r="AB5241">
        <v>11420</v>
      </c>
      <c r="AC5241" t="s">
        <v>116</v>
      </c>
      <c r="AD5241" t="s">
        <v>117</v>
      </c>
      <c r="AE5241" t="s">
        <v>131</v>
      </c>
      <c r="AG5241">
        <v>1</v>
      </c>
      <c r="AH5241">
        <v>0</v>
      </c>
      <c r="AI5241">
        <v>0</v>
      </c>
      <c r="AO5241">
        <v>0</v>
      </c>
      <c r="AP5241">
        <v>0</v>
      </c>
      <c r="AQ5241">
        <v>0</v>
      </c>
      <c r="AR5241">
        <v>0</v>
      </c>
      <c r="AS5241" s="1">
        <v>2.7929086191986099E-2</v>
      </c>
      <c r="AT5241" t="s">
        <v>68</v>
      </c>
      <c r="AU5241">
        <v>2.7900000000000001E-2</v>
      </c>
      <c r="AX5241">
        <v>8</v>
      </c>
      <c r="AY5241">
        <v>2.79290861919862E-2</v>
      </c>
    </row>
    <row r="5242" spans="1:51" x14ac:dyDescent="0.3">
      <c r="A5242">
        <v>820</v>
      </c>
      <c r="B5242">
        <v>265</v>
      </c>
      <c r="C5242">
        <v>11420</v>
      </c>
      <c r="D5242">
        <v>11</v>
      </c>
      <c r="E5242">
        <v>10000</v>
      </c>
      <c r="F5242" t="s">
        <v>51</v>
      </c>
      <c r="G5242">
        <v>112</v>
      </c>
      <c r="H5242" t="s">
        <v>108</v>
      </c>
      <c r="I5242">
        <v>2010</v>
      </c>
      <c r="J5242" t="s">
        <v>53</v>
      </c>
      <c r="K5242" t="s">
        <v>54</v>
      </c>
      <c r="L5242">
        <v>2010000245</v>
      </c>
      <c r="M5242" t="s">
        <v>2170</v>
      </c>
      <c r="N5242" t="s">
        <v>2171</v>
      </c>
      <c r="O5242" t="s">
        <v>57</v>
      </c>
      <c r="P5242" t="s">
        <v>2172</v>
      </c>
      <c r="Q5242">
        <v>10000</v>
      </c>
      <c r="R5242" t="s">
        <v>3005</v>
      </c>
      <c r="S5242">
        <v>10</v>
      </c>
      <c r="T5242" t="s">
        <v>60</v>
      </c>
      <c r="U5242">
        <v>110</v>
      </c>
      <c r="V5242" t="s">
        <v>61</v>
      </c>
      <c r="W5242">
        <v>1</v>
      </c>
      <c r="X5242" t="s">
        <v>108</v>
      </c>
      <c r="Y5242" t="s">
        <v>113</v>
      </c>
      <c r="Z5242" t="s">
        <v>2173</v>
      </c>
      <c r="AA5242" t="s">
        <v>2174</v>
      </c>
      <c r="AB5242">
        <v>11420</v>
      </c>
      <c r="AC5242" t="s">
        <v>116</v>
      </c>
      <c r="AD5242" t="s">
        <v>117</v>
      </c>
      <c r="AE5242" t="s">
        <v>149</v>
      </c>
      <c r="AG5242">
        <v>1</v>
      </c>
      <c r="AH5242">
        <v>0</v>
      </c>
      <c r="AI5242">
        <v>0</v>
      </c>
      <c r="AO5242">
        <v>0</v>
      </c>
      <c r="AP5242">
        <v>0</v>
      </c>
      <c r="AQ5242">
        <v>0</v>
      </c>
      <c r="AR5242">
        <v>0</v>
      </c>
      <c r="AS5242" s="1">
        <v>7.3753740270971396E-2</v>
      </c>
      <c r="AT5242" t="s">
        <v>68</v>
      </c>
      <c r="AU5242">
        <v>5.6300000000000003E-2</v>
      </c>
      <c r="AX5242">
        <v>1</v>
      </c>
      <c r="AY5242">
        <v>7.3753740270971493E-2</v>
      </c>
    </row>
    <row r="5243" spans="1:51" x14ac:dyDescent="0.3">
      <c r="A5243">
        <v>820</v>
      </c>
      <c r="B5243">
        <v>352</v>
      </c>
      <c r="C5243">
        <v>11420</v>
      </c>
      <c r="D5243">
        <v>11</v>
      </c>
      <c r="E5243">
        <v>10000</v>
      </c>
      <c r="F5243" t="s">
        <v>51</v>
      </c>
      <c r="G5243">
        <v>112</v>
      </c>
      <c r="H5243" t="s">
        <v>108</v>
      </c>
      <c r="I5243">
        <v>2010</v>
      </c>
      <c r="J5243" t="s">
        <v>53</v>
      </c>
      <c r="K5243" t="s">
        <v>54</v>
      </c>
      <c r="L5243">
        <v>2010000287</v>
      </c>
      <c r="M5243" t="s">
        <v>3613</v>
      </c>
      <c r="N5243" t="s">
        <v>3614</v>
      </c>
      <c r="O5243" t="s">
        <v>719</v>
      </c>
      <c r="P5243" t="s">
        <v>94</v>
      </c>
      <c r="Q5243">
        <v>10000</v>
      </c>
      <c r="R5243" t="s">
        <v>3005</v>
      </c>
      <c r="S5243">
        <v>10</v>
      </c>
      <c r="T5243" t="s">
        <v>60</v>
      </c>
      <c r="U5243">
        <v>110</v>
      </c>
      <c r="V5243" t="s">
        <v>61</v>
      </c>
      <c r="W5243">
        <v>1</v>
      </c>
      <c r="X5243" t="s">
        <v>108</v>
      </c>
      <c r="Y5243" t="s">
        <v>113</v>
      </c>
      <c r="Z5243" t="s">
        <v>129</v>
      </c>
      <c r="AA5243" t="s">
        <v>130</v>
      </c>
      <c r="AB5243">
        <v>11420</v>
      </c>
      <c r="AC5243" t="s">
        <v>116</v>
      </c>
      <c r="AD5243" t="s">
        <v>117</v>
      </c>
      <c r="AE5243" t="s">
        <v>131</v>
      </c>
      <c r="AG5243">
        <v>1</v>
      </c>
      <c r="AH5243">
        <v>0</v>
      </c>
      <c r="AI5243">
        <v>0</v>
      </c>
      <c r="AO5243">
        <v>0</v>
      </c>
      <c r="AP5243">
        <v>0</v>
      </c>
      <c r="AQ5243">
        <v>0</v>
      </c>
      <c r="AR5243">
        <v>0</v>
      </c>
      <c r="AS5243" s="1">
        <v>1.8801650331507599E-2</v>
      </c>
      <c r="AT5243" t="s">
        <v>68</v>
      </c>
      <c r="AU5243">
        <v>1.8800000000000001E-2</v>
      </c>
      <c r="AX5243">
        <v>8</v>
      </c>
      <c r="AY5243">
        <v>1.8801650331507599E-2</v>
      </c>
    </row>
    <row r="5244" spans="1:51" x14ac:dyDescent="0.3">
      <c r="A5244">
        <v>820</v>
      </c>
      <c r="B5244">
        <v>342</v>
      </c>
      <c r="C5244">
        <v>11420</v>
      </c>
      <c r="D5244">
        <v>11</v>
      </c>
      <c r="E5244">
        <v>10000</v>
      </c>
      <c r="F5244" t="s">
        <v>51</v>
      </c>
      <c r="G5244">
        <v>112</v>
      </c>
      <c r="H5244" t="s">
        <v>108</v>
      </c>
      <c r="I5244">
        <v>2010</v>
      </c>
      <c r="J5244" t="s">
        <v>53</v>
      </c>
      <c r="K5244" t="s">
        <v>54</v>
      </c>
      <c r="L5244">
        <v>2010000484</v>
      </c>
      <c r="M5244" t="s">
        <v>2185</v>
      </c>
      <c r="N5244" t="s">
        <v>729</v>
      </c>
      <c r="O5244" t="s">
        <v>719</v>
      </c>
      <c r="P5244" t="s">
        <v>86</v>
      </c>
      <c r="Q5244">
        <v>10000</v>
      </c>
      <c r="R5244" t="s">
        <v>3005</v>
      </c>
      <c r="S5244">
        <v>10</v>
      </c>
      <c r="T5244" t="s">
        <v>60</v>
      </c>
      <c r="U5244">
        <v>110</v>
      </c>
      <c r="V5244" t="s">
        <v>61</v>
      </c>
      <c r="W5244">
        <v>1</v>
      </c>
      <c r="X5244" t="s">
        <v>108</v>
      </c>
      <c r="Y5244" t="s">
        <v>113</v>
      </c>
      <c r="Z5244" t="s">
        <v>2186</v>
      </c>
      <c r="AA5244" t="s">
        <v>2187</v>
      </c>
      <c r="AB5244">
        <v>11420</v>
      </c>
      <c r="AC5244" t="s">
        <v>116</v>
      </c>
      <c r="AD5244" t="s">
        <v>117</v>
      </c>
      <c r="AE5244" t="s">
        <v>2188</v>
      </c>
      <c r="AG5244">
        <v>1</v>
      </c>
      <c r="AH5244">
        <v>0</v>
      </c>
      <c r="AI5244">
        <v>0</v>
      </c>
      <c r="AO5244">
        <v>0</v>
      </c>
      <c r="AP5244">
        <v>0</v>
      </c>
      <c r="AQ5244">
        <v>0</v>
      </c>
      <c r="AR5244">
        <v>0</v>
      </c>
      <c r="AS5244" s="1">
        <v>1.2489348515422299E-2</v>
      </c>
      <c r="AT5244" t="s">
        <v>68</v>
      </c>
      <c r="AU5244">
        <v>1.2999999999999999E-2</v>
      </c>
      <c r="AX5244">
        <v>1</v>
      </c>
      <c r="AY5244">
        <v>1.2489348515422299E-2</v>
      </c>
    </row>
    <row r="5245" spans="1:51" x14ac:dyDescent="0.3">
      <c r="A5245">
        <v>820</v>
      </c>
      <c r="B5245">
        <v>347</v>
      </c>
      <c r="C5245">
        <v>11420</v>
      </c>
      <c r="D5245">
        <v>11</v>
      </c>
      <c r="E5245">
        <v>10000</v>
      </c>
      <c r="F5245" t="s">
        <v>51</v>
      </c>
      <c r="G5245">
        <v>112</v>
      </c>
      <c r="H5245" t="s">
        <v>108</v>
      </c>
      <c r="I5245">
        <v>2010</v>
      </c>
      <c r="J5245" t="s">
        <v>53</v>
      </c>
      <c r="K5245" t="s">
        <v>54</v>
      </c>
      <c r="L5245">
        <v>2010000396</v>
      </c>
      <c r="M5245" t="s">
        <v>2763</v>
      </c>
      <c r="N5245" t="s">
        <v>734</v>
      </c>
      <c r="O5245" t="s">
        <v>719</v>
      </c>
      <c r="P5245" t="s">
        <v>86</v>
      </c>
      <c r="Q5245">
        <v>10000</v>
      </c>
      <c r="R5245" t="s">
        <v>3005</v>
      </c>
      <c r="S5245">
        <v>10</v>
      </c>
      <c r="T5245" t="s">
        <v>60</v>
      </c>
      <c r="U5245">
        <v>110</v>
      </c>
      <c r="V5245" t="s">
        <v>61</v>
      </c>
      <c r="W5245">
        <v>1</v>
      </c>
      <c r="X5245" t="s">
        <v>108</v>
      </c>
      <c r="Y5245" t="s">
        <v>113</v>
      </c>
      <c r="Z5245" t="s">
        <v>2764</v>
      </c>
      <c r="AA5245" t="s">
        <v>2765</v>
      </c>
      <c r="AB5245">
        <v>11420</v>
      </c>
      <c r="AC5245" t="s">
        <v>116</v>
      </c>
      <c r="AD5245" t="s">
        <v>117</v>
      </c>
      <c r="AE5245" t="s">
        <v>2188</v>
      </c>
      <c r="AG5245">
        <v>1</v>
      </c>
      <c r="AH5245">
        <v>0</v>
      </c>
      <c r="AI5245">
        <v>0</v>
      </c>
      <c r="AO5245">
        <v>0</v>
      </c>
      <c r="AP5245">
        <v>0</v>
      </c>
      <c r="AQ5245">
        <v>0</v>
      </c>
      <c r="AR5245">
        <v>0</v>
      </c>
      <c r="AS5245" s="1">
        <v>3.06351758431824E-2</v>
      </c>
      <c r="AT5245" t="s">
        <v>68</v>
      </c>
      <c r="AU5245">
        <v>3.1E-2</v>
      </c>
      <c r="AX5245">
        <v>1</v>
      </c>
      <c r="AY5245">
        <v>3.06351758431825E-2</v>
      </c>
    </row>
    <row r="5246" spans="1:51" x14ac:dyDescent="0.3">
      <c r="A5246">
        <v>820</v>
      </c>
      <c r="B5246">
        <v>354</v>
      </c>
      <c r="C5246">
        <v>11420</v>
      </c>
      <c r="D5246">
        <v>11</v>
      </c>
      <c r="E5246">
        <v>10000</v>
      </c>
      <c r="F5246" t="s">
        <v>51</v>
      </c>
      <c r="G5246">
        <v>112</v>
      </c>
      <c r="H5246" t="s">
        <v>108</v>
      </c>
      <c r="I5246">
        <v>2010</v>
      </c>
      <c r="J5246" t="s">
        <v>53</v>
      </c>
      <c r="K5246" t="s">
        <v>54</v>
      </c>
      <c r="L5246">
        <v>2010000293</v>
      </c>
      <c r="M5246" t="s">
        <v>2195</v>
      </c>
      <c r="N5246" t="s">
        <v>2196</v>
      </c>
      <c r="O5246" t="s">
        <v>719</v>
      </c>
      <c r="P5246" t="s">
        <v>94</v>
      </c>
      <c r="Q5246">
        <v>10000</v>
      </c>
      <c r="R5246" t="s">
        <v>3005</v>
      </c>
      <c r="S5246">
        <v>10</v>
      </c>
      <c r="T5246" t="s">
        <v>60</v>
      </c>
      <c r="U5246">
        <v>110</v>
      </c>
      <c r="V5246" t="s">
        <v>61</v>
      </c>
      <c r="W5246">
        <v>1</v>
      </c>
      <c r="X5246" t="s">
        <v>108</v>
      </c>
      <c r="Y5246" t="s">
        <v>113</v>
      </c>
      <c r="Z5246" t="s">
        <v>129</v>
      </c>
      <c r="AA5246" t="s">
        <v>130</v>
      </c>
      <c r="AB5246">
        <v>11420</v>
      </c>
      <c r="AC5246" t="s">
        <v>116</v>
      </c>
      <c r="AD5246" t="s">
        <v>117</v>
      </c>
      <c r="AE5246" t="s">
        <v>131</v>
      </c>
      <c r="AG5246">
        <v>1</v>
      </c>
      <c r="AH5246">
        <v>0</v>
      </c>
      <c r="AI5246">
        <v>0</v>
      </c>
      <c r="AO5246">
        <v>0</v>
      </c>
      <c r="AP5246">
        <v>0</v>
      </c>
      <c r="AQ5246">
        <v>0</v>
      </c>
      <c r="AR5246">
        <v>0</v>
      </c>
      <c r="AS5246" s="1">
        <v>9.7197650619775103E-2</v>
      </c>
      <c r="AT5246" t="s">
        <v>68</v>
      </c>
      <c r="AU5246">
        <v>9.7199999999999995E-2</v>
      </c>
      <c r="AX5246">
        <v>8</v>
      </c>
      <c r="AY5246">
        <v>9.71976506197752E-2</v>
      </c>
    </row>
    <row r="5247" spans="1:51" x14ac:dyDescent="0.3">
      <c r="A5247">
        <v>820</v>
      </c>
      <c r="B5247">
        <v>425</v>
      </c>
      <c r="C5247">
        <v>11420</v>
      </c>
      <c r="D5247">
        <v>11</v>
      </c>
      <c r="E5247">
        <v>10000</v>
      </c>
      <c r="F5247" t="s">
        <v>51</v>
      </c>
      <c r="G5247">
        <v>112</v>
      </c>
      <c r="H5247" t="s">
        <v>108</v>
      </c>
      <c r="I5247">
        <v>2010</v>
      </c>
      <c r="J5247" t="s">
        <v>53</v>
      </c>
      <c r="K5247" t="s">
        <v>54</v>
      </c>
      <c r="L5247">
        <v>2010000397</v>
      </c>
      <c r="M5247" t="s">
        <v>2215</v>
      </c>
      <c r="N5247" t="s">
        <v>757</v>
      </c>
      <c r="O5247" t="s">
        <v>522</v>
      </c>
      <c r="P5247" t="s">
        <v>94</v>
      </c>
      <c r="Q5247">
        <v>10000</v>
      </c>
      <c r="R5247" t="s">
        <v>3005</v>
      </c>
      <c r="S5247">
        <v>10</v>
      </c>
      <c r="T5247" t="s">
        <v>60</v>
      </c>
      <c r="U5247">
        <v>110</v>
      </c>
      <c r="V5247" t="s">
        <v>61</v>
      </c>
      <c r="W5247">
        <v>1</v>
      </c>
      <c r="X5247" t="s">
        <v>108</v>
      </c>
      <c r="Y5247" t="s">
        <v>113</v>
      </c>
      <c r="Z5247" t="s">
        <v>2216</v>
      </c>
      <c r="AA5247" t="s">
        <v>2217</v>
      </c>
      <c r="AB5247">
        <v>11420</v>
      </c>
      <c r="AC5247" t="s">
        <v>116</v>
      </c>
      <c r="AD5247" t="s">
        <v>117</v>
      </c>
      <c r="AE5247" t="s">
        <v>2188</v>
      </c>
      <c r="AG5247">
        <v>1</v>
      </c>
      <c r="AH5247">
        <v>0</v>
      </c>
      <c r="AI5247">
        <v>0</v>
      </c>
      <c r="AO5247">
        <v>0</v>
      </c>
      <c r="AP5247">
        <v>0</v>
      </c>
      <c r="AQ5247">
        <v>0</v>
      </c>
      <c r="AR5247">
        <v>0</v>
      </c>
      <c r="AS5247" s="1">
        <v>6.08316229460939E-2</v>
      </c>
      <c r="AT5247" t="s">
        <v>68</v>
      </c>
      <c r="AU5247">
        <v>6.13E-2</v>
      </c>
      <c r="AX5247">
        <v>1</v>
      </c>
      <c r="AY5247">
        <v>6.0831622946093997E-2</v>
      </c>
    </row>
    <row r="5248" spans="1:51" x14ac:dyDescent="0.3">
      <c r="A5248">
        <v>820</v>
      </c>
      <c r="B5248">
        <v>434</v>
      </c>
      <c r="C5248">
        <v>11420</v>
      </c>
      <c r="D5248">
        <v>11</v>
      </c>
      <c r="E5248">
        <v>10000</v>
      </c>
      <c r="F5248" t="s">
        <v>51</v>
      </c>
      <c r="G5248">
        <v>112</v>
      </c>
      <c r="H5248" t="s">
        <v>108</v>
      </c>
      <c r="I5248">
        <v>2010</v>
      </c>
      <c r="J5248" t="s">
        <v>53</v>
      </c>
      <c r="K5248" t="s">
        <v>54</v>
      </c>
      <c r="L5248">
        <v>2010000283</v>
      </c>
      <c r="M5248" t="s">
        <v>4957</v>
      </c>
      <c r="N5248" t="s">
        <v>3228</v>
      </c>
      <c r="O5248" t="s">
        <v>522</v>
      </c>
      <c r="P5248" t="s">
        <v>3229</v>
      </c>
      <c r="Q5248">
        <v>10000</v>
      </c>
      <c r="R5248" t="s">
        <v>3005</v>
      </c>
      <c r="S5248">
        <v>10</v>
      </c>
      <c r="T5248" t="s">
        <v>60</v>
      </c>
      <c r="U5248">
        <v>110</v>
      </c>
      <c r="V5248" t="s">
        <v>61</v>
      </c>
      <c r="W5248">
        <v>1</v>
      </c>
      <c r="X5248" t="s">
        <v>108</v>
      </c>
      <c r="Y5248" t="s">
        <v>113</v>
      </c>
      <c r="Z5248" t="s">
        <v>4958</v>
      </c>
      <c r="AA5248" t="s">
        <v>4959</v>
      </c>
      <c r="AB5248">
        <v>11420</v>
      </c>
      <c r="AC5248" t="s">
        <v>116</v>
      </c>
      <c r="AD5248" t="s">
        <v>117</v>
      </c>
      <c r="AE5248" t="s">
        <v>2188</v>
      </c>
      <c r="AG5248">
        <v>1</v>
      </c>
      <c r="AH5248">
        <v>0</v>
      </c>
      <c r="AI5248">
        <v>0</v>
      </c>
      <c r="AO5248">
        <v>0</v>
      </c>
      <c r="AP5248">
        <v>0</v>
      </c>
      <c r="AQ5248">
        <v>0</v>
      </c>
      <c r="AR5248">
        <v>0</v>
      </c>
      <c r="AS5248">
        <v>0.114165746612856</v>
      </c>
      <c r="AT5248" t="s">
        <v>68</v>
      </c>
      <c r="AU5248">
        <v>0.11459999999999999</v>
      </c>
      <c r="AX5248">
        <v>1</v>
      </c>
      <c r="AY5248">
        <v>0.114165746612857</v>
      </c>
    </row>
    <row r="5249" spans="1:51" x14ac:dyDescent="0.3">
      <c r="A5249">
        <v>820</v>
      </c>
      <c r="B5249">
        <v>451</v>
      </c>
      <c r="C5249">
        <v>11420</v>
      </c>
      <c r="D5249">
        <v>11</v>
      </c>
      <c r="E5249">
        <v>10000</v>
      </c>
      <c r="F5249" t="s">
        <v>51</v>
      </c>
      <c r="G5249">
        <v>112</v>
      </c>
      <c r="H5249" t="s">
        <v>108</v>
      </c>
      <c r="I5249">
        <v>2010</v>
      </c>
      <c r="J5249" t="s">
        <v>53</v>
      </c>
      <c r="K5249" t="s">
        <v>54</v>
      </c>
      <c r="L5249">
        <v>2010000386</v>
      </c>
      <c r="M5249" t="s">
        <v>3623</v>
      </c>
      <c r="N5249" t="s">
        <v>765</v>
      </c>
      <c r="O5249" t="s">
        <v>522</v>
      </c>
      <c r="P5249" t="s">
        <v>94</v>
      </c>
      <c r="Q5249">
        <v>10000</v>
      </c>
      <c r="R5249" t="s">
        <v>3005</v>
      </c>
      <c r="S5249">
        <v>10</v>
      </c>
      <c r="T5249" t="s">
        <v>60</v>
      </c>
      <c r="U5249">
        <v>110</v>
      </c>
      <c r="V5249" t="s">
        <v>61</v>
      </c>
      <c r="W5249">
        <v>1</v>
      </c>
      <c r="X5249" t="s">
        <v>108</v>
      </c>
      <c r="Y5249" t="s">
        <v>113</v>
      </c>
      <c r="Z5249" t="s">
        <v>3624</v>
      </c>
      <c r="AA5249" t="s">
        <v>3625</v>
      </c>
      <c r="AB5249">
        <v>11420</v>
      </c>
      <c r="AC5249" t="s">
        <v>116</v>
      </c>
      <c r="AD5249" t="s">
        <v>117</v>
      </c>
      <c r="AE5249" t="s">
        <v>2188</v>
      </c>
      <c r="AG5249">
        <v>1</v>
      </c>
      <c r="AH5249">
        <v>0</v>
      </c>
      <c r="AI5249">
        <v>0</v>
      </c>
      <c r="AO5249">
        <v>0</v>
      </c>
      <c r="AP5249">
        <v>0</v>
      </c>
      <c r="AQ5249">
        <v>0</v>
      </c>
      <c r="AR5249">
        <v>0</v>
      </c>
      <c r="AS5249" s="1">
        <v>2.40605938310752E-2</v>
      </c>
      <c r="AT5249" t="s">
        <v>68</v>
      </c>
      <c r="AX5249">
        <v>3</v>
      </c>
      <c r="AY5249">
        <v>2.40605938310752E-2</v>
      </c>
    </row>
    <row r="5250" spans="1:51" x14ac:dyDescent="0.3">
      <c r="A5250">
        <v>820</v>
      </c>
      <c r="B5250">
        <v>454</v>
      </c>
      <c r="C5250">
        <v>11420</v>
      </c>
      <c r="D5250">
        <v>11</v>
      </c>
      <c r="E5250">
        <v>10000</v>
      </c>
      <c r="F5250" t="s">
        <v>51</v>
      </c>
      <c r="G5250">
        <v>112</v>
      </c>
      <c r="H5250" t="s">
        <v>108</v>
      </c>
      <c r="I5250">
        <v>2010</v>
      </c>
      <c r="J5250" t="s">
        <v>53</v>
      </c>
      <c r="K5250" t="s">
        <v>54</v>
      </c>
      <c r="L5250">
        <v>2010000216</v>
      </c>
      <c r="M5250" t="s">
        <v>2241</v>
      </c>
      <c r="N5250" t="s">
        <v>1655</v>
      </c>
      <c r="O5250" t="s">
        <v>522</v>
      </c>
      <c r="P5250" t="s">
        <v>94</v>
      </c>
      <c r="Q5250">
        <v>10000</v>
      </c>
      <c r="R5250" t="s">
        <v>3005</v>
      </c>
      <c r="S5250">
        <v>10</v>
      </c>
      <c r="T5250" t="s">
        <v>60</v>
      </c>
      <c r="U5250">
        <v>110</v>
      </c>
      <c r="V5250" t="s">
        <v>61</v>
      </c>
      <c r="W5250">
        <v>1</v>
      </c>
      <c r="X5250" t="s">
        <v>108</v>
      </c>
      <c r="Y5250" t="s">
        <v>113</v>
      </c>
      <c r="Z5250" t="s">
        <v>2242</v>
      </c>
      <c r="AA5250" t="s">
        <v>2243</v>
      </c>
      <c r="AB5250">
        <v>11420</v>
      </c>
      <c r="AC5250" t="s">
        <v>116</v>
      </c>
      <c r="AD5250" t="s">
        <v>117</v>
      </c>
      <c r="AE5250" t="s">
        <v>2188</v>
      </c>
      <c r="AG5250">
        <v>1</v>
      </c>
      <c r="AH5250">
        <v>0</v>
      </c>
      <c r="AI5250">
        <v>0</v>
      </c>
      <c r="AO5250">
        <v>0</v>
      </c>
      <c r="AP5250">
        <v>0</v>
      </c>
      <c r="AQ5250">
        <v>0</v>
      </c>
      <c r="AR5250">
        <v>0</v>
      </c>
      <c r="AS5250">
        <v>0.13366551599884599</v>
      </c>
      <c r="AT5250" t="s">
        <v>68</v>
      </c>
      <c r="AU5250">
        <v>0.13370000000000001</v>
      </c>
      <c r="AX5250">
        <v>1</v>
      </c>
      <c r="AY5250">
        <v>0.13366551599884699</v>
      </c>
    </row>
    <row r="5251" spans="1:51" x14ac:dyDescent="0.3">
      <c r="A5251">
        <v>820</v>
      </c>
      <c r="B5251">
        <v>460</v>
      </c>
      <c r="C5251">
        <v>11420</v>
      </c>
      <c r="D5251">
        <v>11</v>
      </c>
      <c r="E5251">
        <v>10000</v>
      </c>
      <c r="F5251" t="s">
        <v>51</v>
      </c>
      <c r="G5251">
        <v>112</v>
      </c>
      <c r="H5251" t="s">
        <v>108</v>
      </c>
      <c r="I5251">
        <v>2010</v>
      </c>
      <c r="J5251" t="s">
        <v>53</v>
      </c>
      <c r="K5251" t="s">
        <v>54</v>
      </c>
      <c r="L5251">
        <v>2010000279</v>
      </c>
      <c r="M5251" t="s">
        <v>4299</v>
      </c>
      <c r="N5251" t="s">
        <v>3457</v>
      </c>
      <c r="O5251" t="s">
        <v>522</v>
      </c>
      <c r="P5251" t="s">
        <v>3229</v>
      </c>
      <c r="Q5251">
        <v>10000</v>
      </c>
      <c r="R5251" t="s">
        <v>3005</v>
      </c>
      <c r="S5251">
        <v>10</v>
      </c>
      <c r="T5251" t="s">
        <v>60</v>
      </c>
      <c r="U5251">
        <v>110</v>
      </c>
      <c r="V5251" t="s">
        <v>61</v>
      </c>
      <c r="W5251">
        <v>1</v>
      </c>
      <c r="X5251" t="s">
        <v>108</v>
      </c>
      <c r="Y5251" t="s">
        <v>113</v>
      </c>
      <c r="Z5251" t="s">
        <v>4300</v>
      </c>
      <c r="AA5251" t="s">
        <v>4301</v>
      </c>
      <c r="AB5251">
        <v>11420</v>
      </c>
      <c r="AC5251" t="s">
        <v>116</v>
      </c>
      <c r="AD5251" t="s">
        <v>117</v>
      </c>
      <c r="AE5251" t="s">
        <v>2188</v>
      </c>
      <c r="AG5251">
        <v>1</v>
      </c>
      <c r="AH5251">
        <v>0</v>
      </c>
      <c r="AI5251">
        <v>0</v>
      </c>
      <c r="AO5251">
        <v>0</v>
      </c>
      <c r="AP5251">
        <v>0</v>
      </c>
      <c r="AQ5251">
        <v>0</v>
      </c>
      <c r="AR5251">
        <v>0</v>
      </c>
      <c r="AS5251" s="1">
        <v>5.1303603343903097E-2</v>
      </c>
      <c r="AT5251" t="s">
        <v>68</v>
      </c>
      <c r="AU5251">
        <v>5.1900000000000002E-2</v>
      </c>
      <c r="AX5251">
        <v>1</v>
      </c>
      <c r="AY5251">
        <v>5.1303603343903097E-2</v>
      </c>
    </row>
    <row r="5252" spans="1:51" x14ac:dyDescent="0.3">
      <c r="A5252">
        <v>820</v>
      </c>
      <c r="B5252">
        <v>728</v>
      </c>
      <c r="C5252">
        <v>11420</v>
      </c>
      <c r="D5252">
        <v>11</v>
      </c>
      <c r="E5252">
        <v>10000</v>
      </c>
      <c r="F5252" t="s">
        <v>51</v>
      </c>
      <c r="G5252">
        <v>112</v>
      </c>
      <c r="H5252" t="s">
        <v>108</v>
      </c>
      <c r="I5252">
        <v>2010</v>
      </c>
      <c r="J5252" t="s">
        <v>53</v>
      </c>
      <c r="K5252" t="s">
        <v>54</v>
      </c>
      <c r="L5252">
        <v>2010000496</v>
      </c>
      <c r="M5252" t="s">
        <v>7316</v>
      </c>
      <c r="N5252" t="s">
        <v>284</v>
      </c>
      <c r="O5252" t="s">
        <v>285</v>
      </c>
      <c r="P5252" t="s">
        <v>58</v>
      </c>
      <c r="Q5252">
        <v>10000</v>
      </c>
      <c r="R5252" t="s">
        <v>3005</v>
      </c>
      <c r="S5252">
        <v>10</v>
      </c>
      <c r="T5252" t="s">
        <v>60</v>
      </c>
      <c r="U5252">
        <v>110</v>
      </c>
      <c r="V5252" t="s">
        <v>61</v>
      </c>
      <c r="W5252">
        <v>1</v>
      </c>
      <c r="X5252" t="s">
        <v>108</v>
      </c>
      <c r="Y5252" t="s">
        <v>113</v>
      </c>
      <c r="Z5252" t="s">
        <v>7317</v>
      </c>
      <c r="AA5252" t="s">
        <v>7318</v>
      </c>
      <c r="AB5252">
        <v>11420</v>
      </c>
      <c r="AC5252" t="s">
        <v>116</v>
      </c>
      <c r="AD5252" t="s">
        <v>117</v>
      </c>
      <c r="AE5252" t="s">
        <v>2262</v>
      </c>
      <c r="AG5252">
        <v>1</v>
      </c>
      <c r="AH5252">
        <v>0</v>
      </c>
      <c r="AI5252">
        <v>0</v>
      </c>
      <c r="AO5252">
        <v>0</v>
      </c>
      <c r="AP5252">
        <v>0</v>
      </c>
      <c r="AQ5252">
        <v>0</v>
      </c>
      <c r="AR5252">
        <v>0</v>
      </c>
      <c r="AS5252">
        <v>0.26935389161141499</v>
      </c>
      <c r="AT5252" t="s">
        <v>68</v>
      </c>
      <c r="AU5252">
        <v>0.29249999999999998</v>
      </c>
      <c r="AX5252">
        <v>1</v>
      </c>
      <c r="AY5252">
        <v>0.26935389161141499</v>
      </c>
    </row>
    <row r="5253" spans="1:51" x14ac:dyDescent="0.3">
      <c r="A5253">
        <v>820</v>
      </c>
      <c r="B5253">
        <v>728</v>
      </c>
      <c r="C5253">
        <v>11420</v>
      </c>
      <c r="D5253">
        <v>11</v>
      </c>
      <c r="E5253">
        <v>10000</v>
      </c>
      <c r="F5253" t="s">
        <v>51</v>
      </c>
      <c r="G5253">
        <v>112</v>
      </c>
      <c r="H5253" t="s">
        <v>108</v>
      </c>
      <c r="I5253">
        <v>2010</v>
      </c>
      <c r="J5253" t="s">
        <v>53</v>
      </c>
      <c r="K5253" t="s">
        <v>54</v>
      </c>
      <c r="L5253">
        <v>2010000495</v>
      </c>
      <c r="M5253" t="s">
        <v>2259</v>
      </c>
      <c r="N5253" t="s">
        <v>284</v>
      </c>
      <c r="O5253" t="s">
        <v>285</v>
      </c>
      <c r="P5253" t="s">
        <v>58</v>
      </c>
      <c r="Q5253">
        <v>10000</v>
      </c>
      <c r="R5253" t="s">
        <v>3005</v>
      </c>
      <c r="S5253">
        <v>10</v>
      </c>
      <c r="T5253" t="s">
        <v>60</v>
      </c>
      <c r="U5253">
        <v>110</v>
      </c>
      <c r="V5253" t="s">
        <v>61</v>
      </c>
      <c r="W5253">
        <v>1</v>
      </c>
      <c r="X5253" t="s">
        <v>108</v>
      </c>
      <c r="Y5253" t="s">
        <v>113</v>
      </c>
      <c r="Z5253" t="s">
        <v>6369</v>
      </c>
      <c r="AA5253" t="s">
        <v>6370</v>
      </c>
      <c r="AB5253">
        <v>11420</v>
      </c>
      <c r="AC5253" t="s">
        <v>116</v>
      </c>
      <c r="AD5253" t="s">
        <v>117</v>
      </c>
      <c r="AE5253" t="s">
        <v>2262</v>
      </c>
      <c r="AG5253">
        <v>1</v>
      </c>
      <c r="AH5253">
        <v>0</v>
      </c>
      <c r="AI5253">
        <v>0</v>
      </c>
      <c r="AO5253">
        <v>0</v>
      </c>
      <c r="AP5253">
        <v>0</v>
      </c>
      <c r="AQ5253">
        <v>0</v>
      </c>
      <c r="AR5253">
        <v>0</v>
      </c>
      <c r="AS5253">
        <v>0.377945315652925</v>
      </c>
      <c r="AT5253" t="s">
        <v>68</v>
      </c>
      <c r="AX5253">
        <v>3</v>
      </c>
      <c r="AY5253">
        <v>0.37794531565292599</v>
      </c>
    </row>
    <row r="5254" spans="1:51" x14ac:dyDescent="0.3">
      <c r="A5254">
        <v>820</v>
      </c>
      <c r="B5254">
        <v>728</v>
      </c>
      <c r="C5254">
        <v>15110</v>
      </c>
      <c r="D5254">
        <v>11</v>
      </c>
      <c r="E5254">
        <v>10000</v>
      </c>
      <c r="F5254" t="s">
        <v>51</v>
      </c>
      <c r="G5254">
        <v>112</v>
      </c>
      <c r="H5254" t="s">
        <v>108</v>
      </c>
      <c r="I5254">
        <v>2010</v>
      </c>
      <c r="J5254" t="s">
        <v>53</v>
      </c>
      <c r="K5254" t="s">
        <v>54</v>
      </c>
      <c r="L5254">
        <v>2010000358</v>
      </c>
      <c r="M5254" t="s">
        <v>2966</v>
      </c>
      <c r="N5254" t="s">
        <v>284</v>
      </c>
      <c r="O5254" t="s">
        <v>285</v>
      </c>
      <c r="P5254" t="s">
        <v>58</v>
      </c>
      <c r="Q5254">
        <v>10000</v>
      </c>
      <c r="R5254" t="s">
        <v>3005</v>
      </c>
      <c r="S5254">
        <v>10</v>
      </c>
      <c r="T5254" t="s">
        <v>60</v>
      </c>
      <c r="U5254">
        <v>110</v>
      </c>
      <c r="V5254" t="s">
        <v>61</v>
      </c>
      <c r="W5254">
        <v>1</v>
      </c>
      <c r="X5254" t="s">
        <v>108</v>
      </c>
      <c r="Y5254" t="s">
        <v>113</v>
      </c>
      <c r="Z5254" t="s">
        <v>2967</v>
      </c>
      <c r="AA5254" t="s">
        <v>2968</v>
      </c>
      <c r="AB5254">
        <v>15110</v>
      </c>
      <c r="AC5254" t="s">
        <v>80</v>
      </c>
      <c r="AD5254" t="s">
        <v>81</v>
      </c>
      <c r="AE5254" t="s">
        <v>2969</v>
      </c>
      <c r="AG5254">
        <v>1</v>
      </c>
      <c r="AH5254">
        <v>0</v>
      </c>
      <c r="AI5254">
        <v>2</v>
      </c>
      <c r="AO5254">
        <v>0</v>
      </c>
      <c r="AP5254">
        <v>0</v>
      </c>
      <c r="AQ5254">
        <v>0</v>
      </c>
      <c r="AR5254">
        <v>0</v>
      </c>
      <c r="AS5254">
        <v>0.54247559094840003</v>
      </c>
      <c r="AT5254" t="s">
        <v>68</v>
      </c>
      <c r="AX5254">
        <v>3</v>
      </c>
      <c r="AY5254">
        <v>0.54247559094840003</v>
      </c>
    </row>
    <row r="5255" spans="1:51" x14ac:dyDescent="0.3">
      <c r="A5255">
        <v>820</v>
      </c>
      <c r="B5255">
        <v>730</v>
      </c>
      <c r="C5255">
        <v>11420</v>
      </c>
      <c r="D5255">
        <v>11</v>
      </c>
      <c r="E5255">
        <v>10000</v>
      </c>
      <c r="F5255" t="s">
        <v>51</v>
      </c>
      <c r="G5255">
        <v>112</v>
      </c>
      <c r="H5255" t="s">
        <v>108</v>
      </c>
      <c r="I5255">
        <v>2010</v>
      </c>
      <c r="J5255" t="s">
        <v>53</v>
      </c>
      <c r="K5255" t="s">
        <v>54</v>
      </c>
      <c r="L5255">
        <v>2010000698</v>
      </c>
      <c r="M5255" t="s">
        <v>6616</v>
      </c>
      <c r="N5255" t="s">
        <v>2273</v>
      </c>
      <c r="O5255" t="s">
        <v>285</v>
      </c>
      <c r="P5255" t="s">
        <v>94</v>
      </c>
      <c r="Q5255">
        <v>10000</v>
      </c>
      <c r="R5255" t="s">
        <v>3005</v>
      </c>
      <c r="S5255">
        <v>10</v>
      </c>
      <c r="T5255" t="s">
        <v>60</v>
      </c>
      <c r="U5255">
        <v>110</v>
      </c>
      <c r="V5255" t="s">
        <v>61</v>
      </c>
      <c r="W5255">
        <v>1</v>
      </c>
      <c r="X5255" t="s">
        <v>108</v>
      </c>
      <c r="Y5255" t="s">
        <v>113</v>
      </c>
      <c r="Z5255" t="s">
        <v>6617</v>
      </c>
      <c r="AA5255" t="s">
        <v>6618</v>
      </c>
      <c r="AB5255">
        <v>11420</v>
      </c>
      <c r="AC5255" t="s">
        <v>116</v>
      </c>
      <c r="AD5255" t="s">
        <v>117</v>
      </c>
      <c r="AE5255" t="s">
        <v>6618</v>
      </c>
      <c r="AG5255">
        <v>1</v>
      </c>
      <c r="AH5255">
        <v>0</v>
      </c>
      <c r="AI5255">
        <v>0</v>
      </c>
      <c r="AO5255">
        <v>0</v>
      </c>
      <c r="AP5255">
        <v>0</v>
      </c>
      <c r="AQ5255">
        <v>0</v>
      </c>
      <c r="AR5255">
        <v>0</v>
      </c>
      <c r="AS5255" s="1">
        <v>9.4602954742000506E-2</v>
      </c>
      <c r="AT5255" t="s">
        <v>68</v>
      </c>
      <c r="AX5255">
        <v>3</v>
      </c>
      <c r="AY5255">
        <v>9.4602954742000603E-2</v>
      </c>
    </row>
    <row r="5256" spans="1:51" x14ac:dyDescent="0.3">
      <c r="A5256">
        <v>820</v>
      </c>
      <c r="B5256">
        <v>730</v>
      </c>
      <c r="C5256">
        <v>11420</v>
      </c>
      <c r="D5256">
        <v>11</v>
      </c>
      <c r="E5256">
        <v>10000</v>
      </c>
      <c r="F5256" t="s">
        <v>51</v>
      </c>
      <c r="G5256">
        <v>112</v>
      </c>
      <c r="H5256" t="s">
        <v>108</v>
      </c>
      <c r="I5256">
        <v>2010</v>
      </c>
      <c r="J5256" t="s">
        <v>53</v>
      </c>
      <c r="K5256" t="s">
        <v>54</v>
      </c>
      <c r="L5256">
        <v>2010000451</v>
      </c>
      <c r="M5256" t="s">
        <v>2272</v>
      </c>
      <c r="N5256" t="s">
        <v>2273</v>
      </c>
      <c r="O5256" t="s">
        <v>285</v>
      </c>
      <c r="P5256" t="s">
        <v>94</v>
      </c>
      <c r="Q5256">
        <v>10000</v>
      </c>
      <c r="R5256" t="s">
        <v>3005</v>
      </c>
      <c r="S5256">
        <v>10</v>
      </c>
      <c r="T5256" t="s">
        <v>60</v>
      </c>
      <c r="U5256">
        <v>110</v>
      </c>
      <c r="V5256" t="s">
        <v>61</v>
      </c>
      <c r="W5256">
        <v>1</v>
      </c>
      <c r="X5256" t="s">
        <v>108</v>
      </c>
      <c r="Y5256" t="s">
        <v>113</v>
      </c>
      <c r="Z5256" t="s">
        <v>5051</v>
      </c>
      <c r="AA5256" t="s">
        <v>5052</v>
      </c>
      <c r="AB5256">
        <v>11420</v>
      </c>
      <c r="AC5256" t="s">
        <v>116</v>
      </c>
      <c r="AD5256" t="s">
        <v>117</v>
      </c>
      <c r="AE5256" t="s">
        <v>2276</v>
      </c>
      <c r="AG5256">
        <v>1</v>
      </c>
      <c r="AH5256">
        <v>0</v>
      </c>
      <c r="AI5256">
        <v>0</v>
      </c>
      <c r="AO5256">
        <v>0</v>
      </c>
      <c r="AP5256">
        <v>0</v>
      </c>
      <c r="AQ5256">
        <v>0</v>
      </c>
      <c r="AR5256">
        <v>0</v>
      </c>
      <c r="AS5256">
        <v>0.38918833957912902</v>
      </c>
      <c r="AT5256" t="s">
        <v>68</v>
      </c>
      <c r="AU5256">
        <v>1.4335</v>
      </c>
      <c r="AX5256">
        <v>1</v>
      </c>
      <c r="AY5256">
        <v>0.38918833957912902</v>
      </c>
    </row>
    <row r="5257" spans="1:51" x14ac:dyDescent="0.3">
      <c r="A5257">
        <v>820</v>
      </c>
      <c r="B5257">
        <v>738</v>
      </c>
      <c r="C5257">
        <v>11420</v>
      </c>
      <c r="D5257">
        <v>11</v>
      </c>
      <c r="E5257">
        <v>10000</v>
      </c>
      <c r="F5257" t="s">
        <v>51</v>
      </c>
      <c r="G5257">
        <v>112</v>
      </c>
      <c r="H5257" t="s">
        <v>108</v>
      </c>
      <c r="I5257">
        <v>2010</v>
      </c>
      <c r="J5257" t="s">
        <v>53</v>
      </c>
      <c r="K5257" t="s">
        <v>54</v>
      </c>
      <c r="L5257">
        <v>2010000499</v>
      </c>
      <c r="M5257" t="s">
        <v>6619</v>
      </c>
      <c r="N5257" t="s">
        <v>529</v>
      </c>
      <c r="O5257" t="s">
        <v>285</v>
      </c>
      <c r="P5257" t="s">
        <v>86</v>
      </c>
      <c r="Q5257">
        <v>10000</v>
      </c>
      <c r="R5257" t="s">
        <v>3005</v>
      </c>
      <c r="S5257">
        <v>10</v>
      </c>
      <c r="T5257" t="s">
        <v>60</v>
      </c>
      <c r="U5257">
        <v>110</v>
      </c>
      <c r="V5257" t="s">
        <v>61</v>
      </c>
      <c r="W5257">
        <v>1</v>
      </c>
      <c r="X5257" t="s">
        <v>108</v>
      </c>
      <c r="Y5257" t="s">
        <v>113</v>
      </c>
      <c r="Z5257" t="s">
        <v>6620</v>
      </c>
      <c r="AA5257" t="s">
        <v>6621</v>
      </c>
      <c r="AB5257">
        <v>11420</v>
      </c>
      <c r="AC5257" t="s">
        <v>116</v>
      </c>
      <c r="AD5257" t="s">
        <v>117</v>
      </c>
      <c r="AE5257" t="s">
        <v>6622</v>
      </c>
      <c r="AG5257">
        <v>1</v>
      </c>
      <c r="AH5257">
        <v>0</v>
      </c>
      <c r="AI5257">
        <v>0</v>
      </c>
      <c r="AO5257">
        <v>0</v>
      </c>
      <c r="AP5257">
        <v>0</v>
      </c>
      <c r="AQ5257">
        <v>0</v>
      </c>
      <c r="AR5257">
        <v>0</v>
      </c>
      <c r="AS5257">
        <v>0.26645311328913202</v>
      </c>
      <c r="AT5257" t="s">
        <v>68</v>
      </c>
      <c r="AU5257">
        <v>1.2029000000000001</v>
      </c>
      <c r="AX5257">
        <v>1</v>
      </c>
      <c r="AY5257">
        <v>0.26645311328913202</v>
      </c>
    </row>
    <row r="5258" spans="1:51" x14ac:dyDescent="0.3">
      <c r="A5258">
        <v>820</v>
      </c>
      <c r="B5258">
        <v>738</v>
      </c>
      <c r="C5258">
        <v>11420</v>
      </c>
      <c r="D5258">
        <v>11</v>
      </c>
      <c r="E5258">
        <v>10000</v>
      </c>
      <c r="F5258" t="s">
        <v>51</v>
      </c>
      <c r="G5258">
        <v>112</v>
      </c>
      <c r="H5258" t="s">
        <v>108</v>
      </c>
      <c r="I5258">
        <v>2010</v>
      </c>
      <c r="J5258" t="s">
        <v>53</v>
      </c>
      <c r="K5258" t="s">
        <v>54</v>
      </c>
      <c r="L5258">
        <v>2010000220</v>
      </c>
      <c r="M5258" t="s">
        <v>2281</v>
      </c>
      <c r="N5258" t="s">
        <v>529</v>
      </c>
      <c r="O5258" t="s">
        <v>285</v>
      </c>
      <c r="P5258" t="s">
        <v>86</v>
      </c>
      <c r="Q5258">
        <v>10000</v>
      </c>
      <c r="R5258" t="s">
        <v>3005</v>
      </c>
      <c r="S5258">
        <v>10</v>
      </c>
      <c r="T5258" t="s">
        <v>60</v>
      </c>
      <c r="U5258">
        <v>110</v>
      </c>
      <c r="V5258" t="s">
        <v>61</v>
      </c>
      <c r="W5258">
        <v>1</v>
      </c>
      <c r="X5258" t="s">
        <v>108</v>
      </c>
      <c r="Y5258" t="s">
        <v>113</v>
      </c>
      <c r="Z5258" t="s">
        <v>2282</v>
      </c>
      <c r="AA5258" t="s">
        <v>2283</v>
      </c>
      <c r="AB5258">
        <v>11420</v>
      </c>
      <c r="AC5258" t="s">
        <v>116</v>
      </c>
      <c r="AD5258" t="s">
        <v>117</v>
      </c>
      <c r="AE5258" t="s">
        <v>5053</v>
      </c>
      <c r="AG5258">
        <v>1</v>
      </c>
      <c r="AH5258">
        <v>0</v>
      </c>
      <c r="AI5258">
        <v>0</v>
      </c>
      <c r="AO5258">
        <v>0</v>
      </c>
      <c r="AP5258">
        <v>0</v>
      </c>
      <c r="AQ5258">
        <v>0</v>
      </c>
      <c r="AR5258">
        <v>0</v>
      </c>
      <c r="AS5258">
        <v>0.82099414096281298</v>
      </c>
      <c r="AT5258" t="s">
        <v>68</v>
      </c>
      <c r="AU5258">
        <v>2.3235999999999999</v>
      </c>
      <c r="AX5258">
        <v>1</v>
      </c>
      <c r="AY5258">
        <v>0.82099414096281398</v>
      </c>
    </row>
    <row r="5259" spans="1:51" x14ac:dyDescent="0.3">
      <c r="A5259">
        <v>820</v>
      </c>
      <c r="B5259">
        <v>745</v>
      </c>
      <c r="C5259">
        <v>11420</v>
      </c>
      <c r="D5259">
        <v>11</v>
      </c>
      <c r="E5259">
        <v>10000</v>
      </c>
      <c r="F5259" t="s">
        <v>51</v>
      </c>
      <c r="G5259">
        <v>112</v>
      </c>
      <c r="H5259" t="s">
        <v>108</v>
      </c>
      <c r="I5259">
        <v>2010</v>
      </c>
      <c r="J5259" t="s">
        <v>53</v>
      </c>
      <c r="K5259" t="s">
        <v>54</v>
      </c>
      <c r="L5259">
        <v>2010000449</v>
      </c>
      <c r="M5259" t="s">
        <v>2296</v>
      </c>
      <c r="N5259" t="s">
        <v>349</v>
      </c>
      <c r="O5259" t="s">
        <v>285</v>
      </c>
      <c r="P5259" t="s">
        <v>58</v>
      </c>
      <c r="Q5259">
        <v>10000</v>
      </c>
      <c r="R5259" t="s">
        <v>3005</v>
      </c>
      <c r="S5259">
        <v>10</v>
      </c>
      <c r="T5259" t="s">
        <v>60</v>
      </c>
      <c r="U5259">
        <v>110</v>
      </c>
      <c r="V5259" t="s">
        <v>61</v>
      </c>
      <c r="W5259">
        <v>1</v>
      </c>
      <c r="X5259" t="s">
        <v>108</v>
      </c>
      <c r="Y5259" t="s">
        <v>113</v>
      </c>
      <c r="Z5259" t="s">
        <v>3774</v>
      </c>
      <c r="AA5259" t="s">
        <v>3775</v>
      </c>
      <c r="AB5259">
        <v>11420</v>
      </c>
      <c r="AC5259" t="s">
        <v>116</v>
      </c>
      <c r="AD5259" t="s">
        <v>117</v>
      </c>
      <c r="AE5259" t="s">
        <v>2297</v>
      </c>
      <c r="AG5259">
        <v>1</v>
      </c>
      <c r="AH5259">
        <v>0</v>
      </c>
      <c r="AI5259">
        <v>0</v>
      </c>
      <c r="AO5259">
        <v>0</v>
      </c>
      <c r="AP5259">
        <v>0</v>
      </c>
      <c r="AQ5259">
        <v>0</v>
      </c>
      <c r="AR5259">
        <v>0</v>
      </c>
      <c r="AS5259">
        <v>0.47134681464398898</v>
      </c>
      <c r="AT5259" t="s">
        <v>68</v>
      </c>
      <c r="AX5259">
        <v>3</v>
      </c>
      <c r="AY5259">
        <v>0.47134681464398998</v>
      </c>
    </row>
    <row r="5260" spans="1:51" x14ac:dyDescent="0.3">
      <c r="A5260">
        <v>820</v>
      </c>
      <c r="B5260">
        <v>745</v>
      </c>
      <c r="C5260">
        <v>11420</v>
      </c>
      <c r="D5260">
        <v>11</v>
      </c>
      <c r="E5260">
        <v>10000</v>
      </c>
      <c r="F5260" t="s">
        <v>51</v>
      </c>
      <c r="G5260">
        <v>112</v>
      </c>
      <c r="H5260" t="s">
        <v>108</v>
      </c>
      <c r="I5260">
        <v>2010</v>
      </c>
      <c r="J5260" t="s">
        <v>53</v>
      </c>
      <c r="K5260" t="s">
        <v>54</v>
      </c>
      <c r="L5260">
        <v>2010000450</v>
      </c>
      <c r="M5260" t="s">
        <v>6623</v>
      </c>
      <c r="N5260" t="s">
        <v>349</v>
      </c>
      <c r="O5260" t="s">
        <v>285</v>
      </c>
      <c r="P5260" t="s">
        <v>58</v>
      </c>
      <c r="Q5260">
        <v>10000</v>
      </c>
      <c r="R5260" t="s">
        <v>3005</v>
      </c>
      <c r="S5260">
        <v>10</v>
      </c>
      <c r="T5260" t="s">
        <v>60</v>
      </c>
      <c r="U5260">
        <v>110</v>
      </c>
      <c r="V5260" t="s">
        <v>61</v>
      </c>
      <c r="W5260">
        <v>1</v>
      </c>
      <c r="X5260" t="s">
        <v>108</v>
      </c>
      <c r="Y5260" t="s">
        <v>113</v>
      </c>
      <c r="Z5260" t="s">
        <v>6624</v>
      </c>
      <c r="AA5260" t="s">
        <v>6625</v>
      </c>
      <c r="AB5260">
        <v>11420</v>
      </c>
      <c r="AC5260" t="s">
        <v>116</v>
      </c>
      <c r="AD5260" t="s">
        <v>117</v>
      </c>
      <c r="AE5260" t="s">
        <v>2297</v>
      </c>
      <c r="AG5260">
        <v>1</v>
      </c>
      <c r="AH5260">
        <v>0</v>
      </c>
      <c r="AI5260">
        <v>0</v>
      </c>
      <c r="AO5260">
        <v>0</v>
      </c>
      <c r="AP5260">
        <v>0</v>
      </c>
      <c r="AQ5260">
        <v>0</v>
      </c>
      <c r="AR5260">
        <v>0</v>
      </c>
      <c r="AS5260">
        <v>0.436243168059959</v>
      </c>
      <c r="AT5260" t="s">
        <v>68</v>
      </c>
      <c r="AX5260">
        <v>3</v>
      </c>
      <c r="AY5260">
        <v>0.43624316805996</v>
      </c>
    </row>
    <row r="5261" spans="1:51" x14ac:dyDescent="0.3">
      <c r="A5261">
        <v>820</v>
      </c>
      <c r="B5261">
        <v>745</v>
      </c>
      <c r="C5261">
        <v>15110</v>
      </c>
      <c r="D5261">
        <v>11</v>
      </c>
      <c r="E5261">
        <v>10000</v>
      </c>
      <c r="F5261" t="s">
        <v>51</v>
      </c>
      <c r="G5261">
        <v>112</v>
      </c>
      <c r="H5261" t="s">
        <v>108</v>
      </c>
      <c r="I5261">
        <v>2010</v>
      </c>
      <c r="J5261" t="s">
        <v>53</v>
      </c>
      <c r="K5261" t="s">
        <v>54</v>
      </c>
      <c r="L5261">
        <v>2010000331</v>
      </c>
      <c r="M5261" t="s">
        <v>2976</v>
      </c>
      <c r="N5261" t="s">
        <v>349</v>
      </c>
      <c r="O5261" t="s">
        <v>285</v>
      </c>
      <c r="P5261" t="s">
        <v>58</v>
      </c>
      <c r="Q5261">
        <v>10000</v>
      </c>
      <c r="R5261" t="s">
        <v>3005</v>
      </c>
      <c r="S5261">
        <v>10</v>
      </c>
      <c r="T5261" t="s">
        <v>60</v>
      </c>
      <c r="U5261">
        <v>110</v>
      </c>
      <c r="V5261" t="s">
        <v>61</v>
      </c>
      <c r="W5261">
        <v>1</v>
      </c>
      <c r="X5261" t="s">
        <v>108</v>
      </c>
      <c r="Y5261" t="s">
        <v>113</v>
      </c>
      <c r="Z5261" t="s">
        <v>2977</v>
      </c>
      <c r="AA5261" t="s">
        <v>2978</v>
      </c>
      <c r="AB5261">
        <v>15110</v>
      </c>
      <c r="AC5261" t="s">
        <v>80</v>
      </c>
      <c r="AD5261" t="s">
        <v>81</v>
      </c>
      <c r="AE5261" t="s">
        <v>2979</v>
      </c>
      <c r="AG5261">
        <v>1</v>
      </c>
      <c r="AH5261">
        <v>0</v>
      </c>
      <c r="AI5261">
        <v>2</v>
      </c>
      <c r="AO5261">
        <v>0</v>
      </c>
      <c r="AP5261">
        <v>0</v>
      </c>
      <c r="AQ5261">
        <v>0</v>
      </c>
      <c r="AR5261">
        <v>0</v>
      </c>
      <c r="AS5261">
        <v>0.68400807869702995</v>
      </c>
      <c r="AT5261" t="s">
        <v>68</v>
      </c>
      <c r="AX5261">
        <v>3</v>
      </c>
      <c r="AY5261">
        <v>0.68400807869703095</v>
      </c>
    </row>
    <row r="5262" spans="1:51" x14ac:dyDescent="0.3">
      <c r="A5262">
        <v>820</v>
      </c>
      <c r="B5262">
        <v>753</v>
      </c>
      <c r="C5262">
        <v>11420</v>
      </c>
      <c r="D5262">
        <v>11</v>
      </c>
      <c r="E5262">
        <v>10000</v>
      </c>
      <c r="F5262" t="s">
        <v>51</v>
      </c>
      <c r="G5262">
        <v>112</v>
      </c>
      <c r="H5262" t="s">
        <v>108</v>
      </c>
      <c r="I5262">
        <v>2010</v>
      </c>
      <c r="J5262" t="s">
        <v>53</v>
      </c>
      <c r="K5262" t="s">
        <v>54</v>
      </c>
      <c r="L5262">
        <v>2010000452</v>
      </c>
      <c r="M5262" t="s">
        <v>2307</v>
      </c>
      <c r="N5262" t="s">
        <v>2308</v>
      </c>
      <c r="O5262" t="s">
        <v>285</v>
      </c>
      <c r="P5262" t="s">
        <v>86</v>
      </c>
      <c r="Q5262">
        <v>10000</v>
      </c>
      <c r="R5262" t="s">
        <v>3005</v>
      </c>
      <c r="S5262">
        <v>10</v>
      </c>
      <c r="T5262" t="s">
        <v>60</v>
      </c>
      <c r="U5262">
        <v>110</v>
      </c>
      <c r="V5262" t="s">
        <v>61</v>
      </c>
      <c r="W5262">
        <v>1</v>
      </c>
      <c r="X5262" t="s">
        <v>108</v>
      </c>
      <c r="Y5262" t="s">
        <v>113</v>
      </c>
      <c r="Z5262" t="s">
        <v>5054</v>
      </c>
      <c r="AA5262" t="s">
        <v>5055</v>
      </c>
      <c r="AB5262">
        <v>11420</v>
      </c>
      <c r="AC5262" t="s">
        <v>116</v>
      </c>
      <c r="AD5262" t="s">
        <v>117</v>
      </c>
      <c r="AE5262" t="s">
        <v>2276</v>
      </c>
      <c r="AG5262">
        <v>1</v>
      </c>
      <c r="AH5262">
        <v>0</v>
      </c>
      <c r="AI5262">
        <v>0</v>
      </c>
      <c r="AO5262">
        <v>0</v>
      </c>
      <c r="AP5262">
        <v>0</v>
      </c>
      <c r="AQ5262">
        <v>0</v>
      </c>
      <c r="AR5262">
        <v>0</v>
      </c>
      <c r="AS5262">
        <v>0.193915198904583</v>
      </c>
      <c r="AT5262" t="s">
        <v>68</v>
      </c>
      <c r="AU5262">
        <v>0.35749999999999998</v>
      </c>
      <c r="AX5262">
        <v>1</v>
      </c>
      <c r="AY5262">
        <v>0.193915198904583</v>
      </c>
    </row>
    <row r="5263" spans="1:51" x14ac:dyDescent="0.3">
      <c r="A5263">
        <v>820</v>
      </c>
      <c r="B5263">
        <v>755</v>
      </c>
      <c r="C5263">
        <v>11420</v>
      </c>
      <c r="D5263">
        <v>11</v>
      </c>
      <c r="E5263">
        <v>10000</v>
      </c>
      <c r="F5263" t="s">
        <v>51</v>
      </c>
      <c r="G5263">
        <v>112</v>
      </c>
      <c r="H5263" t="s">
        <v>108</v>
      </c>
      <c r="I5263">
        <v>2010</v>
      </c>
      <c r="J5263" t="s">
        <v>53</v>
      </c>
      <c r="K5263" t="s">
        <v>54</v>
      </c>
      <c r="L5263">
        <v>2010000511</v>
      </c>
      <c r="M5263" t="s">
        <v>7319</v>
      </c>
      <c r="N5263" t="s">
        <v>462</v>
      </c>
      <c r="O5263" t="s">
        <v>285</v>
      </c>
      <c r="P5263" t="s">
        <v>86</v>
      </c>
      <c r="Q5263">
        <v>10000</v>
      </c>
      <c r="R5263" t="s">
        <v>3005</v>
      </c>
      <c r="S5263">
        <v>10</v>
      </c>
      <c r="T5263" t="s">
        <v>60</v>
      </c>
      <c r="U5263">
        <v>110</v>
      </c>
      <c r="V5263" t="s">
        <v>61</v>
      </c>
      <c r="W5263">
        <v>1</v>
      </c>
      <c r="X5263" t="s">
        <v>108</v>
      </c>
      <c r="Y5263" t="s">
        <v>113</v>
      </c>
      <c r="Z5263" t="s">
        <v>7320</v>
      </c>
      <c r="AA5263" t="s">
        <v>7321</v>
      </c>
      <c r="AB5263">
        <v>11420</v>
      </c>
      <c r="AC5263" t="s">
        <v>116</v>
      </c>
      <c r="AD5263" t="s">
        <v>117</v>
      </c>
      <c r="AE5263" t="s">
        <v>2315</v>
      </c>
      <c r="AG5263">
        <v>1</v>
      </c>
      <c r="AH5263">
        <v>0</v>
      </c>
      <c r="AI5263">
        <v>0</v>
      </c>
      <c r="AO5263">
        <v>0</v>
      </c>
      <c r="AP5263">
        <v>0</v>
      </c>
      <c r="AQ5263">
        <v>0</v>
      </c>
      <c r="AR5263">
        <v>0</v>
      </c>
      <c r="AS5263">
        <v>0.148186091092533</v>
      </c>
      <c r="AT5263" t="s">
        <v>68</v>
      </c>
      <c r="AU5263">
        <v>0.1545</v>
      </c>
      <c r="AX5263">
        <v>1</v>
      </c>
      <c r="AY5263">
        <v>0.148186091092534</v>
      </c>
    </row>
    <row r="5264" spans="1:51" x14ac:dyDescent="0.3">
      <c r="A5264">
        <v>820</v>
      </c>
      <c r="B5264">
        <v>755</v>
      </c>
      <c r="C5264">
        <v>11420</v>
      </c>
      <c r="D5264">
        <v>11</v>
      </c>
      <c r="E5264">
        <v>10000</v>
      </c>
      <c r="F5264" t="s">
        <v>51</v>
      </c>
      <c r="G5264">
        <v>112</v>
      </c>
      <c r="H5264" t="s">
        <v>108</v>
      </c>
      <c r="I5264">
        <v>2010</v>
      </c>
      <c r="J5264" t="s">
        <v>53</v>
      </c>
      <c r="K5264" t="s">
        <v>54</v>
      </c>
      <c r="L5264">
        <v>2010000226</v>
      </c>
      <c r="M5264" t="s">
        <v>2314</v>
      </c>
      <c r="N5264" t="s">
        <v>462</v>
      </c>
      <c r="O5264" t="s">
        <v>285</v>
      </c>
      <c r="P5264" t="s">
        <v>86</v>
      </c>
      <c r="Q5264">
        <v>10000</v>
      </c>
      <c r="R5264" t="s">
        <v>3005</v>
      </c>
      <c r="S5264">
        <v>10</v>
      </c>
      <c r="T5264" t="s">
        <v>60</v>
      </c>
      <c r="U5264">
        <v>110</v>
      </c>
      <c r="V5264" t="s">
        <v>61</v>
      </c>
      <c r="W5264">
        <v>1</v>
      </c>
      <c r="X5264" t="s">
        <v>108</v>
      </c>
      <c r="Y5264" t="s">
        <v>113</v>
      </c>
      <c r="Z5264" t="s">
        <v>5056</v>
      </c>
      <c r="AA5264" t="s">
        <v>5057</v>
      </c>
      <c r="AB5264">
        <v>11420</v>
      </c>
      <c r="AC5264" t="s">
        <v>116</v>
      </c>
      <c r="AD5264" t="s">
        <v>117</v>
      </c>
      <c r="AE5264" t="s">
        <v>2315</v>
      </c>
      <c r="AG5264">
        <v>1</v>
      </c>
      <c r="AH5264">
        <v>0</v>
      </c>
      <c r="AI5264">
        <v>0</v>
      </c>
      <c r="AO5264">
        <v>0</v>
      </c>
      <c r="AP5264">
        <v>0</v>
      </c>
      <c r="AQ5264">
        <v>0</v>
      </c>
      <c r="AR5264">
        <v>0</v>
      </c>
      <c r="AS5264">
        <v>0.86921472326318805</v>
      </c>
      <c r="AT5264" t="s">
        <v>68</v>
      </c>
      <c r="AU5264">
        <v>5.5669000000000004</v>
      </c>
      <c r="AX5264">
        <v>1</v>
      </c>
      <c r="AY5264">
        <v>0.86921472326318805</v>
      </c>
    </row>
    <row r="5265" spans="1:51" x14ac:dyDescent="0.3">
      <c r="A5265">
        <v>820</v>
      </c>
      <c r="B5265">
        <v>765</v>
      </c>
      <c r="C5265">
        <v>11420</v>
      </c>
      <c r="D5265">
        <v>11</v>
      </c>
      <c r="E5265">
        <v>10000</v>
      </c>
      <c r="F5265" t="s">
        <v>51</v>
      </c>
      <c r="G5265">
        <v>112</v>
      </c>
      <c r="H5265" t="s">
        <v>108</v>
      </c>
      <c r="I5265">
        <v>2010</v>
      </c>
      <c r="J5265" t="s">
        <v>53</v>
      </c>
      <c r="K5265" t="s">
        <v>54</v>
      </c>
      <c r="L5265">
        <v>2010000384</v>
      </c>
      <c r="M5265" t="s">
        <v>2319</v>
      </c>
      <c r="N5265" t="s">
        <v>291</v>
      </c>
      <c r="O5265" t="s">
        <v>285</v>
      </c>
      <c r="P5265" t="s">
        <v>58</v>
      </c>
      <c r="Q5265">
        <v>10000</v>
      </c>
      <c r="R5265" t="s">
        <v>3005</v>
      </c>
      <c r="S5265">
        <v>10</v>
      </c>
      <c r="T5265" t="s">
        <v>60</v>
      </c>
      <c r="U5265">
        <v>110</v>
      </c>
      <c r="V5265" t="s">
        <v>61</v>
      </c>
      <c r="W5265">
        <v>1</v>
      </c>
      <c r="X5265" t="s">
        <v>108</v>
      </c>
      <c r="Y5265" t="s">
        <v>113</v>
      </c>
      <c r="Z5265" t="s">
        <v>2149</v>
      </c>
      <c r="AA5265" t="s">
        <v>2150</v>
      </c>
      <c r="AB5265">
        <v>11420</v>
      </c>
      <c r="AC5265" t="s">
        <v>116</v>
      </c>
      <c r="AD5265" t="s">
        <v>117</v>
      </c>
      <c r="AE5265" t="s">
        <v>2320</v>
      </c>
      <c r="AG5265">
        <v>1</v>
      </c>
      <c r="AH5265">
        <v>0</v>
      </c>
      <c r="AI5265">
        <v>0</v>
      </c>
      <c r="AO5265">
        <v>0</v>
      </c>
      <c r="AP5265">
        <v>0</v>
      </c>
      <c r="AQ5265">
        <v>0</v>
      </c>
      <c r="AR5265">
        <v>0</v>
      </c>
      <c r="AS5265">
        <v>0.81408315797059605</v>
      </c>
      <c r="AT5265" t="s">
        <v>68</v>
      </c>
      <c r="AX5265">
        <v>3</v>
      </c>
      <c r="AY5265">
        <v>0.81408315797059705</v>
      </c>
    </row>
    <row r="5266" spans="1:51" x14ac:dyDescent="0.3">
      <c r="A5266">
        <v>820</v>
      </c>
      <c r="B5266">
        <v>769</v>
      </c>
      <c r="C5266">
        <v>11420</v>
      </c>
      <c r="D5266">
        <v>11</v>
      </c>
      <c r="E5266">
        <v>10000</v>
      </c>
      <c r="F5266" t="s">
        <v>51</v>
      </c>
      <c r="G5266">
        <v>112</v>
      </c>
      <c r="H5266" t="s">
        <v>108</v>
      </c>
      <c r="I5266">
        <v>2010</v>
      </c>
      <c r="J5266" t="s">
        <v>53</v>
      </c>
      <c r="K5266" t="s">
        <v>54</v>
      </c>
      <c r="L5266">
        <v>2010000446</v>
      </c>
      <c r="M5266" t="s">
        <v>2324</v>
      </c>
      <c r="N5266" t="s">
        <v>539</v>
      </c>
      <c r="O5266" t="s">
        <v>285</v>
      </c>
      <c r="P5266" t="s">
        <v>86</v>
      </c>
      <c r="Q5266">
        <v>10000</v>
      </c>
      <c r="R5266" t="s">
        <v>3005</v>
      </c>
      <c r="S5266">
        <v>10</v>
      </c>
      <c r="T5266" t="s">
        <v>60</v>
      </c>
      <c r="U5266">
        <v>110</v>
      </c>
      <c r="V5266" t="s">
        <v>61</v>
      </c>
      <c r="W5266">
        <v>1</v>
      </c>
      <c r="X5266" t="s">
        <v>108</v>
      </c>
      <c r="Y5266" t="s">
        <v>113</v>
      </c>
      <c r="Z5266" t="s">
        <v>5058</v>
      </c>
      <c r="AA5266" t="s">
        <v>5059</v>
      </c>
      <c r="AB5266">
        <v>11420</v>
      </c>
      <c r="AC5266" t="s">
        <v>116</v>
      </c>
      <c r="AD5266" t="s">
        <v>117</v>
      </c>
      <c r="AE5266" t="s">
        <v>2327</v>
      </c>
      <c r="AG5266">
        <v>1</v>
      </c>
      <c r="AH5266">
        <v>0</v>
      </c>
      <c r="AI5266">
        <v>0</v>
      </c>
      <c r="AO5266">
        <v>0</v>
      </c>
      <c r="AP5266">
        <v>0</v>
      </c>
      <c r="AQ5266">
        <v>0</v>
      </c>
      <c r="AR5266">
        <v>0</v>
      </c>
      <c r="AS5266">
        <v>0.26404321850677398</v>
      </c>
      <c r="AT5266" t="s">
        <v>68</v>
      </c>
      <c r="AU5266">
        <v>1.3072999999999999</v>
      </c>
      <c r="AX5266">
        <v>1</v>
      </c>
      <c r="AY5266">
        <v>0.26404321850677398</v>
      </c>
    </row>
    <row r="5267" spans="1:51" x14ac:dyDescent="0.3">
      <c r="A5267">
        <v>820</v>
      </c>
      <c r="B5267">
        <v>769</v>
      </c>
      <c r="C5267">
        <v>11420</v>
      </c>
      <c r="D5267">
        <v>11</v>
      </c>
      <c r="E5267">
        <v>10000</v>
      </c>
      <c r="F5267" t="s">
        <v>51</v>
      </c>
      <c r="G5267">
        <v>112</v>
      </c>
      <c r="H5267" t="s">
        <v>108</v>
      </c>
      <c r="I5267">
        <v>2010</v>
      </c>
      <c r="J5267" t="s">
        <v>53</v>
      </c>
      <c r="K5267" t="s">
        <v>54</v>
      </c>
      <c r="L5267">
        <v>2010000334</v>
      </c>
      <c r="M5267" t="s">
        <v>7322</v>
      </c>
      <c r="N5267" t="s">
        <v>539</v>
      </c>
      <c r="O5267" t="s">
        <v>285</v>
      </c>
      <c r="P5267" t="s">
        <v>86</v>
      </c>
      <c r="Q5267">
        <v>10000</v>
      </c>
      <c r="R5267" t="s">
        <v>3005</v>
      </c>
      <c r="S5267">
        <v>10</v>
      </c>
      <c r="T5267" t="s">
        <v>60</v>
      </c>
      <c r="U5267">
        <v>110</v>
      </c>
      <c r="V5267" t="s">
        <v>61</v>
      </c>
      <c r="W5267">
        <v>1</v>
      </c>
      <c r="X5267" t="s">
        <v>108</v>
      </c>
      <c r="Y5267" t="s">
        <v>113</v>
      </c>
      <c r="Z5267" t="s">
        <v>5056</v>
      </c>
      <c r="AA5267" t="s">
        <v>5057</v>
      </c>
      <c r="AB5267">
        <v>11420</v>
      </c>
      <c r="AC5267" t="s">
        <v>116</v>
      </c>
      <c r="AD5267" t="s">
        <v>117</v>
      </c>
      <c r="AE5267" t="s">
        <v>2327</v>
      </c>
      <c r="AG5267">
        <v>1</v>
      </c>
      <c r="AH5267">
        <v>0</v>
      </c>
      <c r="AI5267">
        <v>0</v>
      </c>
      <c r="AO5267">
        <v>0</v>
      </c>
      <c r="AP5267">
        <v>0</v>
      </c>
      <c r="AQ5267">
        <v>0</v>
      </c>
      <c r="AR5267">
        <v>0</v>
      </c>
      <c r="AS5267">
        <v>0.74433402277313299</v>
      </c>
      <c r="AT5267" t="s">
        <v>68</v>
      </c>
      <c r="AU5267">
        <v>2.1720999999999999</v>
      </c>
      <c r="AX5267">
        <v>1</v>
      </c>
      <c r="AY5267">
        <v>0.74433402277313299</v>
      </c>
    </row>
    <row r="5268" spans="1:51" x14ac:dyDescent="0.3">
      <c r="A5268">
        <v>820</v>
      </c>
      <c r="B5268">
        <v>769</v>
      </c>
      <c r="C5268">
        <v>15110</v>
      </c>
      <c r="D5268">
        <v>11</v>
      </c>
      <c r="E5268">
        <v>10000</v>
      </c>
      <c r="F5268" t="s">
        <v>51</v>
      </c>
      <c r="G5268">
        <v>112</v>
      </c>
      <c r="H5268" t="s">
        <v>108</v>
      </c>
      <c r="I5268">
        <v>2010</v>
      </c>
      <c r="J5268" t="s">
        <v>53</v>
      </c>
      <c r="K5268" t="s">
        <v>54</v>
      </c>
      <c r="L5268">
        <v>2010000328</v>
      </c>
      <c r="M5268" t="s">
        <v>3029</v>
      </c>
      <c r="N5268" t="s">
        <v>539</v>
      </c>
      <c r="O5268" t="s">
        <v>285</v>
      </c>
      <c r="P5268" t="s">
        <v>86</v>
      </c>
      <c r="Q5268">
        <v>10000</v>
      </c>
      <c r="R5268" t="s">
        <v>3005</v>
      </c>
      <c r="S5268">
        <v>10</v>
      </c>
      <c r="T5268" t="s">
        <v>60</v>
      </c>
      <c r="U5268">
        <v>110</v>
      </c>
      <c r="V5268" t="s">
        <v>61</v>
      </c>
      <c r="W5268">
        <v>1</v>
      </c>
      <c r="X5268" t="s">
        <v>108</v>
      </c>
      <c r="Y5268" t="s">
        <v>113</v>
      </c>
      <c r="Z5268" t="s">
        <v>3030</v>
      </c>
      <c r="AA5268" t="s">
        <v>3031</v>
      </c>
      <c r="AB5268">
        <v>15110</v>
      </c>
      <c r="AC5268" t="s">
        <v>80</v>
      </c>
      <c r="AD5268" t="s">
        <v>81</v>
      </c>
      <c r="AE5268" t="s">
        <v>3032</v>
      </c>
      <c r="AG5268">
        <v>1</v>
      </c>
      <c r="AH5268">
        <v>0</v>
      </c>
      <c r="AI5268">
        <v>2</v>
      </c>
      <c r="AO5268">
        <v>0</v>
      </c>
      <c r="AP5268">
        <v>0</v>
      </c>
      <c r="AQ5268">
        <v>0</v>
      </c>
      <c r="AR5268">
        <v>0</v>
      </c>
      <c r="AS5268">
        <v>0.69864913519746297</v>
      </c>
      <c r="AT5268" t="s">
        <v>68</v>
      </c>
      <c r="AX5268">
        <v>3</v>
      </c>
      <c r="AY5268">
        <v>0.69864913519746297</v>
      </c>
    </row>
    <row r="5269" spans="1:51" x14ac:dyDescent="0.3">
      <c r="A5269">
        <v>820</v>
      </c>
      <c r="B5269">
        <v>789</v>
      </c>
      <c r="C5269">
        <v>15110</v>
      </c>
      <c r="D5269">
        <v>11</v>
      </c>
      <c r="E5269">
        <v>10000</v>
      </c>
      <c r="F5269" t="s">
        <v>51</v>
      </c>
      <c r="G5269">
        <v>112</v>
      </c>
      <c r="H5269" t="s">
        <v>108</v>
      </c>
      <c r="I5269">
        <v>2010</v>
      </c>
      <c r="J5269" t="s">
        <v>53</v>
      </c>
      <c r="K5269" t="s">
        <v>54</v>
      </c>
      <c r="L5269">
        <v>2010000678</v>
      </c>
      <c r="M5269" t="s">
        <v>3637</v>
      </c>
      <c r="N5269" t="s">
        <v>1095</v>
      </c>
      <c r="O5269" t="s">
        <v>285</v>
      </c>
      <c r="P5269" t="s">
        <v>316</v>
      </c>
      <c r="Q5269">
        <v>10000</v>
      </c>
      <c r="R5269" t="s">
        <v>3005</v>
      </c>
      <c r="S5269">
        <v>10</v>
      </c>
      <c r="T5269" t="s">
        <v>60</v>
      </c>
      <c r="U5269">
        <v>110</v>
      </c>
      <c r="V5269" t="s">
        <v>61</v>
      </c>
      <c r="W5269">
        <v>1</v>
      </c>
      <c r="X5269" t="s">
        <v>108</v>
      </c>
      <c r="Y5269" t="s">
        <v>113</v>
      </c>
      <c r="Z5269" t="s">
        <v>5605</v>
      </c>
      <c r="AA5269" t="s">
        <v>5606</v>
      </c>
      <c r="AB5269">
        <v>15110</v>
      </c>
      <c r="AC5269" t="s">
        <v>80</v>
      </c>
      <c r="AD5269" t="s">
        <v>81</v>
      </c>
      <c r="AE5269" t="s">
        <v>2989</v>
      </c>
      <c r="AG5269">
        <v>1</v>
      </c>
      <c r="AH5269">
        <v>0</v>
      </c>
      <c r="AI5269">
        <v>1</v>
      </c>
      <c r="AO5269">
        <v>0</v>
      </c>
      <c r="AP5269">
        <v>0</v>
      </c>
      <c r="AQ5269">
        <v>0</v>
      </c>
      <c r="AR5269">
        <v>0</v>
      </c>
      <c r="AS5269" s="1">
        <v>5.1433460651484499E-2</v>
      </c>
      <c r="AT5269" t="s">
        <v>68</v>
      </c>
      <c r="AX5269">
        <v>3</v>
      </c>
      <c r="AY5269">
        <v>5.1433460651484603E-2</v>
      </c>
    </row>
    <row r="5270" spans="1:51" x14ac:dyDescent="0.3">
      <c r="A5270">
        <v>820</v>
      </c>
      <c r="B5270">
        <v>666</v>
      </c>
      <c r="C5270">
        <v>11420</v>
      </c>
      <c r="D5270">
        <v>11</v>
      </c>
      <c r="E5270">
        <v>10000</v>
      </c>
      <c r="F5270" t="s">
        <v>51</v>
      </c>
      <c r="G5270">
        <v>112</v>
      </c>
      <c r="H5270" t="s">
        <v>108</v>
      </c>
      <c r="I5270">
        <v>2010</v>
      </c>
      <c r="J5270" t="s">
        <v>53</v>
      </c>
      <c r="K5270" t="s">
        <v>54</v>
      </c>
      <c r="L5270">
        <v>2010000285</v>
      </c>
      <c r="M5270" t="s">
        <v>2333</v>
      </c>
      <c r="N5270" t="s">
        <v>848</v>
      </c>
      <c r="O5270" t="s">
        <v>356</v>
      </c>
      <c r="P5270" t="s">
        <v>58</v>
      </c>
      <c r="Q5270">
        <v>10000</v>
      </c>
      <c r="R5270" t="s">
        <v>3005</v>
      </c>
      <c r="S5270">
        <v>10</v>
      </c>
      <c r="T5270" t="s">
        <v>60</v>
      </c>
      <c r="U5270">
        <v>110</v>
      </c>
      <c r="V5270" t="s">
        <v>61</v>
      </c>
      <c r="W5270">
        <v>1</v>
      </c>
      <c r="X5270" t="s">
        <v>108</v>
      </c>
      <c r="Y5270" t="s">
        <v>113</v>
      </c>
      <c r="Z5270" t="s">
        <v>129</v>
      </c>
      <c r="AA5270" t="s">
        <v>130</v>
      </c>
      <c r="AB5270">
        <v>11420</v>
      </c>
      <c r="AC5270" t="s">
        <v>116</v>
      </c>
      <c r="AD5270" t="s">
        <v>117</v>
      </c>
      <c r="AE5270" t="s">
        <v>131</v>
      </c>
      <c r="AG5270">
        <v>1</v>
      </c>
      <c r="AH5270">
        <v>0</v>
      </c>
      <c r="AI5270">
        <v>0</v>
      </c>
      <c r="AO5270">
        <v>0</v>
      </c>
      <c r="AP5270">
        <v>0</v>
      </c>
      <c r="AQ5270">
        <v>0</v>
      </c>
      <c r="AR5270">
        <v>0</v>
      </c>
      <c r="AS5270" s="1">
        <v>3.8118542807725503E-2</v>
      </c>
      <c r="AT5270" t="s">
        <v>68</v>
      </c>
      <c r="AU5270">
        <v>3.8100000000000002E-2</v>
      </c>
      <c r="AX5270">
        <v>8</v>
      </c>
      <c r="AY5270">
        <v>3.81185428077256E-2</v>
      </c>
    </row>
    <row r="5271" spans="1:51" x14ac:dyDescent="0.3">
      <c r="A5271">
        <v>820</v>
      </c>
      <c r="B5271">
        <v>645</v>
      </c>
      <c r="C5271">
        <v>11420</v>
      </c>
      <c r="D5271">
        <v>11</v>
      </c>
      <c r="E5271">
        <v>10000</v>
      </c>
      <c r="F5271" t="s">
        <v>51</v>
      </c>
      <c r="G5271">
        <v>112</v>
      </c>
      <c r="H5271" t="s">
        <v>108</v>
      </c>
      <c r="I5271">
        <v>2010</v>
      </c>
      <c r="J5271" t="s">
        <v>53</v>
      </c>
      <c r="K5271" t="s">
        <v>54</v>
      </c>
      <c r="L5271">
        <v>2010000447</v>
      </c>
      <c r="M5271" t="s">
        <v>7323</v>
      </c>
      <c r="N5271" t="s">
        <v>853</v>
      </c>
      <c r="O5271" t="s">
        <v>356</v>
      </c>
      <c r="P5271" t="s">
        <v>86</v>
      </c>
      <c r="Q5271">
        <v>10000</v>
      </c>
      <c r="R5271" t="s">
        <v>3005</v>
      </c>
      <c r="S5271">
        <v>10</v>
      </c>
      <c r="T5271" t="s">
        <v>60</v>
      </c>
      <c r="U5271">
        <v>110</v>
      </c>
      <c r="V5271" t="s">
        <v>61</v>
      </c>
      <c r="W5271">
        <v>1</v>
      </c>
      <c r="X5271" t="s">
        <v>108</v>
      </c>
      <c r="Y5271" t="s">
        <v>113</v>
      </c>
      <c r="Z5271" t="s">
        <v>7324</v>
      </c>
      <c r="AA5271" t="s">
        <v>7325</v>
      </c>
      <c r="AB5271">
        <v>11420</v>
      </c>
      <c r="AC5271" t="s">
        <v>116</v>
      </c>
      <c r="AD5271" t="s">
        <v>117</v>
      </c>
      <c r="AE5271" t="s">
        <v>2276</v>
      </c>
      <c r="AG5271">
        <v>1</v>
      </c>
      <c r="AH5271">
        <v>0</v>
      </c>
      <c r="AI5271">
        <v>0</v>
      </c>
      <c r="AO5271">
        <v>0</v>
      </c>
      <c r="AP5271">
        <v>0</v>
      </c>
      <c r="AQ5271">
        <v>0</v>
      </c>
      <c r="AR5271">
        <v>0</v>
      </c>
      <c r="AS5271" s="1">
        <v>3.9789197174978301E-2</v>
      </c>
      <c r="AT5271" t="s">
        <v>68</v>
      </c>
      <c r="AU5271">
        <v>4.0399999999999998E-2</v>
      </c>
      <c r="AX5271">
        <v>1</v>
      </c>
      <c r="AY5271">
        <v>3.9789197174978398E-2</v>
      </c>
    </row>
    <row r="5272" spans="1:51" x14ac:dyDescent="0.3">
      <c r="A5272">
        <v>820</v>
      </c>
      <c r="B5272">
        <v>645</v>
      </c>
      <c r="C5272">
        <v>11420</v>
      </c>
      <c r="D5272">
        <v>11</v>
      </c>
      <c r="E5272">
        <v>10000</v>
      </c>
      <c r="F5272" t="s">
        <v>51</v>
      </c>
      <c r="G5272">
        <v>112</v>
      </c>
      <c r="H5272" t="s">
        <v>108</v>
      </c>
      <c r="I5272">
        <v>2010</v>
      </c>
      <c r="J5272" t="s">
        <v>53</v>
      </c>
      <c r="K5272" t="s">
        <v>54</v>
      </c>
      <c r="L5272">
        <v>2010000292</v>
      </c>
      <c r="M5272" t="s">
        <v>3033</v>
      </c>
      <c r="N5272" t="s">
        <v>853</v>
      </c>
      <c r="O5272" t="s">
        <v>356</v>
      </c>
      <c r="P5272" t="s">
        <v>86</v>
      </c>
      <c r="Q5272">
        <v>10000</v>
      </c>
      <c r="R5272" t="s">
        <v>3005</v>
      </c>
      <c r="S5272">
        <v>10</v>
      </c>
      <c r="T5272" t="s">
        <v>60</v>
      </c>
      <c r="U5272">
        <v>110</v>
      </c>
      <c r="V5272" t="s">
        <v>61</v>
      </c>
      <c r="W5272">
        <v>1</v>
      </c>
      <c r="X5272" t="s">
        <v>108</v>
      </c>
      <c r="Y5272" t="s">
        <v>113</v>
      </c>
      <c r="Z5272" t="s">
        <v>129</v>
      </c>
      <c r="AA5272" t="s">
        <v>130</v>
      </c>
      <c r="AB5272">
        <v>11420</v>
      </c>
      <c r="AC5272" t="s">
        <v>116</v>
      </c>
      <c r="AD5272" t="s">
        <v>117</v>
      </c>
      <c r="AE5272" t="s">
        <v>131</v>
      </c>
      <c r="AG5272">
        <v>1</v>
      </c>
      <c r="AH5272">
        <v>0</v>
      </c>
      <c r="AI5272">
        <v>0</v>
      </c>
      <c r="AO5272">
        <v>0</v>
      </c>
      <c r="AP5272">
        <v>0</v>
      </c>
      <c r="AQ5272">
        <v>0</v>
      </c>
      <c r="AR5272">
        <v>0</v>
      </c>
      <c r="AS5272" s="1">
        <v>8.2870157105794096E-2</v>
      </c>
      <c r="AT5272" t="s">
        <v>68</v>
      </c>
      <c r="AU5272">
        <v>8.2900000000000001E-2</v>
      </c>
      <c r="AX5272">
        <v>8</v>
      </c>
      <c r="AY5272">
        <v>8.2870157105794207E-2</v>
      </c>
    </row>
    <row r="5273" spans="1:51" x14ac:dyDescent="0.3">
      <c r="A5273">
        <v>820</v>
      </c>
      <c r="B5273">
        <v>655</v>
      </c>
      <c r="C5273">
        <v>11420</v>
      </c>
      <c r="D5273">
        <v>11</v>
      </c>
      <c r="E5273">
        <v>10000</v>
      </c>
      <c r="F5273" t="s">
        <v>51</v>
      </c>
      <c r="G5273">
        <v>112</v>
      </c>
      <c r="H5273" t="s">
        <v>108</v>
      </c>
      <c r="I5273">
        <v>2010</v>
      </c>
      <c r="J5273" t="s">
        <v>53</v>
      </c>
      <c r="K5273" t="s">
        <v>54</v>
      </c>
      <c r="L5273">
        <v>2010000228</v>
      </c>
      <c r="M5273" t="s">
        <v>2337</v>
      </c>
      <c r="N5273" t="s">
        <v>2338</v>
      </c>
      <c r="O5273" t="s">
        <v>356</v>
      </c>
      <c r="P5273" t="s">
        <v>94</v>
      </c>
      <c r="Q5273">
        <v>10000</v>
      </c>
      <c r="R5273" t="s">
        <v>3005</v>
      </c>
      <c r="S5273">
        <v>10</v>
      </c>
      <c r="T5273" t="s">
        <v>60</v>
      </c>
      <c r="U5273">
        <v>110</v>
      </c>
      <c r="V5273" t="s">
        <v>61</v>
      </c>
      <c r="W5273">
        <v>1</v>
      </c>
      <c r="X5273" t="s">
        <v>108</v>
      </c>
      <c r="Y5273" t="s">
        <v>113</v>
      </c>
      <c r="Z5273" t="s">
        <v>5060</v>
      </c>
      <c r="AA5273" t="s">
        <v>5061</v>
      </c>
      <c r="AB5273">
        <v>11420</v>
      </c>
      <c r="AC5273" t="s">
        <v>116</v>
      </c>
      <c r="AD5273" t="s">
        <v>117</v>
      </c>
      <c r="AE5273" t="s">
        <v>2276</v>
      </c>
      <c r="AG5273">
        <v>1</v>
      </c>
      <c r="AH5273">
        <v>0</v>
      </c>
      <c r="AI5273">
        <v>0</v>
      </c>
      <c r="AO5273">
        <v>0</v>
      </c>
      <c r="AP5273">
        <v>0</v>
      </c>
      <c r="AQ5273">
        <v>0</v>
      </c>
      <c r="AR5273">
        <v>0</v>
      </c>
      <c r="AS5273">
        <v>0.53553266791582499</v>
      </c>
      <c r="AT5273" t="s">
        <v>68</v>
      </c>
      <c r="AU5273">
        <v>0.53549999999999998</v>
      </c>
      <c r="AX5273">
        <v>1</v>
      </c>
      <c r="AY5273">
        <v>0.53553266791582599</v>
      </c>
    </row>
    <row r="5274" spans="1:51" x14ac:dyDescent="0.3">
      <c r="A5274">
        <v>820</v>
      </c>
      <c r="B5274">
        <v>655</v>
      </c>
      <c r="C5274">
        <v>11420</v>
      </c>
      <c r="D5274">
        <v>11</v>
      </c>
      <c r="E5274">
        <v>10000</v>
      </c>
      <c r="F5274" t="s">
        <v>51</v>
      </c>
      <c r="G5274">
        <v>112</v>
      </c>
      <c r="H5274" t="s">
        <v>108</v>
      </c>
      <c r="I5274">
        <v>2010</v>
      </c>
      <c r="J5274" t="s">
        <v>53</v>
      </c>
      <c r="K5274" t="s">
        <v>54</v>
      </c>
      <c r="L5274">
        <v>2010000296</v>
      </c>
      <c r="M5274" t="s">
        <v>2983</v>
      </c>
      <c r="N5274" t="s">
        <v>2338</v>
      </c>
      <c r="O5274" t="s">
        <v>356</v>
      </c>
      <c r="P5274" t="s">
        <v>94</v>
      </c>
      <c r="Q5274">
        <v>10000</v>
      </c>
      <c r="R5274" t="s">
        <v>3005</v>
      </c>
      <c r="S5274">
        <v>10</v>
      </c>
      <c r="T5274" t="s">
        <v>60</v>
      </c>
      <c r="U5274">
        <v>110</v>
      </c>
      <c r="V5274" t="s">
        <v>61</v>
      </c>
      <c r="W5274">
        <v>1</v>
      </c>
      <c r="X5274" t="s">
        <v>108</v>
      </c>
      <c r="Y5274" t="s">
        <v>113</v>
      </c>
      <c r="Z5274" t="s">
        <v>129</v>
      </c>
      <c r="AA5274" t="s">
        <v>130</v>
      </c>
      <c r="AB5274">
        <v>11420</v>
      </c>
      <c r="AC5274" t="s">
        <v>116</v>
      </c>
      <c r="AD5274" t="s">
        <v>117</v>
      </c>
      <c r="AE5274" t="s">
        <v>131</v>
      </c>
      <c r="AG5274">
        <v>1</v>
      </c>
      <c r="AH5274">
        <v>0</v>
      </c>
      <c r="AI5274">
        <v>0</v>
      </c>
      <c r="AO5274">
        <v>0</v>
      </c>
      <c r="AP5274">
        <v>0</v>
      </c>
      <c r="AQ5274">
        <v>0</v>
      </c>
      <c r="AR5274">
        <v>0</v>
      </c>
      <c r="AS5274" s="1">
        <v>6.3704886134332603E-2</v>
      </c>
      <c r="AT5274" t="s">
        <v>68</v>
      </c>
      <c r="AU5274">
        <v>6.3700000000000007E-2</v>
      </c>
      <c r="AX5274">
        <v>8</v>
      </c>
      <c r="AY5274">
        <v>6.37048861343327E-2</v>
      </c>
    </row>
    <row r="5275" spans="1:51" x14ac:dyDescent="0.3">
      <c r="A5275">
        <v>820</v>
      </c>
      <c r="B5275">
        <v>635</v>
      </c>
      <c r="C5275">
        <v>11420</v>
      </c>
      <c r="D5275">
        <v>11</v>
      </c>
      <c r="E5275">
        <v>10000</v>
      </c>
      <c r="F5275" t="s">
        <v>51</v>
      </c>
      <c r="G5275">
        <v>112</v>
      </c>
      <c r="H5275" t="s">
        <v>108</v>
      </c>
      <c r="I5275">
        <v>2010</v>
      </c>
      <c r="J5275" t="s">
        <v>53</v>
      </c>
      <c r="K5275" t="s">
        <v>54</v>
      </c>
      <c r="L5275">
        <v>2010000448</v>
      </c>
      <c r="M5275" t="s">
        <v>2344</v>
      </c>
      <c r="N5275" t="s">
        <v>355</v>
      </c>
      <c r="O5275" t="s">
        <v>356</v>
      </c>
      <c r="P5275" t="s">
        <v>58</v>
      </c>
      <c r="Q5275">
        <v>10000</v>
      </c>
      <c r="R5275" t="s">
        <v>3005</v>
      </c>
      <c r="S5275">
        <v>10</v>
      </c>
      <c r="T5275" t="s">
        <v>60</v>
      </c>
      <c r="U5275">
        <v>110</v>
      </c>
      <c r="V5275" t="s">
        <v>61</v>
      </c>
      <c r="W5275">
        <v>1</v>
      </c>
      <c r="X5275" t="s">
        <v>108</v>
      </c>
      <c r="Y5275" t="s">
        <v>113</v>
      </c>
      <c r="Z5275" t="s">
        <v>7326</v>
      </c>
      <c r="AA5275" t="s">
        <v>7327</v>
      </c>
      <c r="AB5275">
        <v>11420</v>
      </c>
      <c r="AC5275" t="s">
        <v>116</v>
      </c>
      <c r="AD5275" t="s">
        <v>117</v>
      </c>
      <c r="AE5275" t="s">
        <v>2276</v>
      </c>
      <c r="AG5275">
        <v>1</v>
      </c>
      <c r="AH5275">
        <v>0</v>
      </c>
      <c r="AI5275">
        <v>0</v>
      </c>
      <c r="AO5275">
        <v>0</v>
      </c>
      <c r="AP5275">
        <v>0</v>
      </c>
      <c r="AQ5275">
        <v>0</v>
      </c>
      <c r="AR5275">
        <v>0</v>
      </c>
      <c r="AS5275" s="1">
        <v>3.2864528682617397E-2</v>
      </c>
      <c r="AT5275" t="s">
        <v>68</v>
      </c>
      <c r="AX5275">
        <v>3</v>
      </c>
      <c r="AY5275">
        <v>3.2864528682617501E-2</v>
      </c>
    </row>
    <row r="5276" spans="1:51" x14ac:dyDescent="0.3">
      <c r="A5276">
        <v>820</v>
      </c>
      <c r="B5276">
        <v>660</v>
      </c>
      <c r="C5276">
        <v>11420</v>
      </c>
      <c r="D5276">
        <v>11</v>
      </c>
      <c r="E5276">
        <v>10000</v>
      </c>
      <c r="F5276" t="s">
        <v>51</v>
      </c>
      <c r="G5276">
        <v>112</v>
      </c>
      <c r="H5276" t="s">
        <v>108</v>
      </c>
      <c r="I5276">
        <v>2010</v>
      </c>
      <c r="J5276" t="s">
        <v>53</v>
      </c>
      <c r="K5276" t="s">
        <v>54</v>
      </c>
      <c r="L5276">
        <v>2010000246</v>
      </c>
      <c r="M5276" t="s">
        <v>2356</v>
      </c>
      <c r="N5276" t="s">
        <v>866</v>
      </c>
      <c r="O5276" t="s">
        <v>356</v>
      </c>
      <c r="P5276" t="s">
        <v>58</v>
      </c>
      <c r="Q5276">
        <v>10000</v>
      </c>
      <c r="R5276" t="s">
        <v>3005</v>
      </c>
      <c r="S5276">
        <v>10</v>
      </c>
      <c r="T5276" t="s">
        <v>60</v>
      </c>
      <c r="U5276">
        <v>110</v>
      </c>
      <c r="V5276" t="s">
        <v>61</v>
      </c>
      <c r="W5276">
        <v>1</v>
      </c>
      <c r="X5276" t="s">
        <v>108</v>
      </c>
      <c r="Y5276" t="s">
        <v>113</v>
      </c>
      <c r="Z5276" t="s">
        <v>3783</v>
      </c>
      <c r="AA5276" t="s">
        <v>3784</v>
      </c>
      <c r="AB5276">
        <v>11420</v>
      </c>
      <c r="AC5276" t="s">
        <v>116</v>
      </c>
      <c r="AD5276" t="s">
        <v>117</v>
      </c>
      <c r="AE5276" t="s">
        <v>2276</v>
      </c>
      <c r="AG5276">
        <v>1</v>
      </c>
      <c r="AH5276">
        <v>0</v>
      </c>
      <c r="AI5276">
        <v>0</v>
      </c>
      <c r="AO5276">
        <v>0</v>
      </c>
      <c r="AP5276">
        <v>0</v>
      </c>
      <c r="AQ5276">
        <v>0</v>
      </c>
      <c r="AR5276">
        <v>0</v>
      </c>
      <c r="AS5276">
        <v>0.42078462813490902</v>
      </c>
      <c r="AT5276" t="s">
        <v>68</v>
      </c>
      <c r="AU5276">
        <v>0.4209</v>
      </c>
      <c r="AX5276">
        <v>1</v>
      </c>
      <c r="AY5276">
        <v>0.42078462813490902</v>
      </c>
    </row>
    <row r="5277" spans="1:51" x14ac:dyDescent="0.3">
      <c r="A5277">
        <v>820</v>
      </c>
      <c r="B5277">
        <v>640</v>
      </c>
      <c r="C5277">
        <v>11420</v>
      </c>
      <c r="D5277">
        <v>11</v>
      </c>
      <c r="E5277">
        <v>10000</v>
      </c>
      <c r="F5277" t="s">
        <v>51</v>
      </c>
      <c r="G5277">
        <v>112</v>
      </c>
      <c r="H5277" t="s">
        <v>108</v>
      </c>
      <c r="I5277">
        <v>2010</v>
      </c>
      <c r="J5277" t="s">
        <v>53</v>
      </c>
      <c r="K5277" t="s">
        <v>54</v>
      </c>
      <c r="L5277">
        <v>2010000303</v>
      </c>
      <c r="M5277" t="s">
        <v>2359</v>
      </c>
      <c r="N5277" t="s">
        <v>873</v>
      </c>
      <c r="O5277" t="s">
        <v>356</v>
      </c>
      <c r="P5277" t="s">
        <v>86</v>
      </c>
      <c r="Q5277">
        <v>10000</v>
      </c>
      <c r="R5277" t="s">
        <v>3005</v>
      </c>
      <c r="S5277">
        <v>10</v>
      </c>
      <c r="T5277" t="s">
        <v>60</v>
      </c>
      <c r="U5277">
        <v>110</v>
      </c>
      <c r="V5277" t="s">
        <v>61</v>
      </c>
      <c r="W5277">
        <v>1</v>
      </c>
      <c r="X5277" t="s">
        <v>108</v>
      </c>
      <c r="Y5277" t="s">
        <v>113</v>
      </c>
      <c r="Z5277" t="s">
        <v>129</v>
      </c>
      <c r="AA5277" t="s">
        <v>130</v>
      </c>
      <c r="AB5277">
        <v>11420</v>
      </c>
      <c r="AC5277" t="s">
        <v>116</v>
      </c>
      <c r="AD5277" t="s">
        <v>117</v>
      </c>
      <c r="AE5277" t="s">
        <v>131</v>
      </c>
      <c r="AG5277">
        <v>1</v>
      </c>
      <c r="AH5277">
        <v>0</v>
      </c>
      <c r="AI5277">
        <v>0</v>
      </c>
      <c r="AO5277">
        <v>0</v>
      </c>
      <c r="AP5277">
        <v>0</v>
      </c>
      <c r="AQ5277">
        <v>0</v>
      </c>
      <c r="AR5277">
        <v>0</v>
      </c>
      <c r="AS5277" s="1">
        <v>6.0587936004612201E-2</v>
      </c>
      <c r="AT5277" t="s">
        <v>68</v>
      </c>
      <c r="AU5277">
        <v>6.0600000000000001E-2</v>
      </c>
      <c r="AX5277">
        <v>8</v>
      </c>
      <c r="AY5277">
        <v>6.0587936004612299E-2</v>
      </c>
    </row>
    <row r="5278" spans="1:51" x14ac:dyDescent="0.3">
      <c r="A5278">
        <v>820</v>
      </c>
      <c r="B5278">
        <v>640</v>
      </c>
      <c r="C5278">
        <v>11420</v>
      </c>
      <c r="D5278">
        <v>11</v>
      </c>
      <c r="E5278">
        <v>10000</v>
      </c>
      <c r="F5278" t="s">
        <v>51</v>
      </c>
      <c r="G5278">
        <v>112</v>
      </c>
      <c r="H5278" t="s">
        <v>108</v>
      </c>
      <c r="I5278">
        <v>2010</v>
      </c>
      <c r="J5278" t="s">
        <v>53</v>
      </c>
      <c r="K5278" t="s">
        <v>54</v>
      </c>
      <c r="L5278">
        <v>2010000227</v>
      </c>
      <c r="M5278" t="s">
        <v>2360</v>
      </c>
      <c r="N5278" t="s">
        <v>873</v>
      </c>
      <c r="O5278" t="s">
        <v>356</v>
      </c>
      <c r="P5278" t="s">
        <v>86</v>
      </c>
      <c r="Q5278">
        <v>10000</v>
      </c>
      <c r="R5278" t="s">
        <v>3005</v>
      </c>
      <c r="S5278">
        <v>10</v>
      </c>
      <c r="T5278" t="s">
        <v>60</v>
      </c>
      <c r="U5278">
        <v>110</v>
      </c>
      <c r="V5278" t="s">
        <v>61</v>
      </c>
      <c r="W5278">
        <v>1</v>
      </c>
      <c r="X5278" t="s">
        <v>108</v>
      </c>
      <c r="Y5278" t="s">
        <v>113</v>
      </c>
      <c r="Z5278" t="s">
        <v>5064</v>
      </c>
      <c r="AA5278" t="s">
        <v>5065</v>
      </c>
      <c r="AB5278">
        <v>11420</v>
      </c>
      <c r="AC5278" t="s">
        <v>116</v>
      </c>
      <c r="AD5278" t="s">
        <v>117</v>
      </c>
      <c r="AE5278" t="s">
        <v>2276</v>
      </c>
      <c r="AG5278">
        <v>1</v>
      </c>
      <c r="AH5278">
        <v>0</v>
      </c>
      <c r="AI5278">
        <v>0</v>
      </c>
      <c r="AO5278">
        <v>0</v>
      </c>
      <c r="AP5278">
        <v>0</v>
      </c>
      <c r="AQ5278">
        <v>0</v>
      </c>
      <c r="AR5278">
        <v>0</v>
      </c>
      <c r="AS5278" s="1">
        <v>3.4374740559238899E-2</v>
      </c>
      <c r="AT5278" t="s">
        <v>68</v>
      </c>
      <c r="AU5278">
        <v>3.4599999999999999E-2</v>
      </c>
      <c r="AX5278">
        <v>1</v>
      </c>
      <c r="AY5278">
        <v>3.4374740559239003E-2</v>
      </c>
    </row>
    <row r="5279" spans="1:51" x14ac:dyDescent="0.3">
      <c r="A5279">
        <v>820</v>
      </c>
      <c r="B5279">
        <v>831</v>
      </c>
      <c r="C5279">
        <v>11420</v>
      </c>
      <c r="D5279">
        <v>11</v>
      </c>
      <c r="E5279">
        <v>10000</v>
      </c>
      <c r="F5279" t="s">
        <v>51</v>
      </c>
      <c r="G5279">
        <v>112</v>
      </c>
      <c r="H5279" t="s">
        <v>108</v>
      </c>
      <c r="I5279">
        <v>2010</v>
      </c>
      <c r="J5279" t="s">
        <v>53</v>
      </c>
      <c r="K5279" t="s">
        <v>54</v>
      </c>
      <c r="L5279">
        <v>2010000415</v>
      </c>
      <c r="M5279" t="s">
        <v>2991</v>
      </c>
      <c r="N5279" t="s">
        <v>185</v>
      </c>
      <c r="O5279" t="s">
        <v>153</v>
      </c>
      <c r="P5279" t="s">
        <v>94</v>
      </c>
      <c r="Q5279">
        <v>10000</v>
      </c>
      <c r="R5279" t="s">
        <v>3005</v>
      </c>
      <c r="S5279">
        <v>10</v>
      </c>
      <c r="T5279" t="s">
        <v>60</v>
      </c>
      <c r="U5279">
        <v>110</v>
      </c>
      <c r="V5279" t="s">
        <v>61</v>
      </c>
      <c r="W5279">
        <v>1</v>
      </c>
      <c r="X5279" t="s">
        <v>108</v>
      </c>
      <c r="Y5279" t="s">
        <v>113</v>
      </c>
      <c r="Z5279" t="s">
        <v>2992</v>
      </c>
      <c r="AA5279" t="s">
        <v>2993</v>
      </c>
      <c r="AB5279">
        <v>11420</v>
      </c>
      <c r="AC5279" t="s">
        <v>116</v>
      </c>
      <c r="AD5279" t="s">
        <v>117</v>
      </c>
      <c r="AE5279" t="s">
        <v>2994</v>
      </c>
      <c r="AG5279">
        <v>1</v>
      </c>
      <c r="AH5279">
        <v>0</v>
      </c>
      <c r="AI5279">
        <v>0</v>
      </c>
      <c r="AO5279">
        <v>0</v>
      </c>
      <c r="AP5279">
        <v>0</v>
      </c>
      <c r="AR5279">
        <v>0</v>
      </c>
      <c r="AS5279" s="1">
        <v>3.6469767944652599E-2</v>
      </c>
      <c r="AT5279" t="s">
        <v>68</v>
      </c>
      <c r="AX5279">
        <v>3</v>
      </c>
      <c r="AY5279">
        <v>3.6469767944652599E-2</v>
      </c>
    </row>
    <row r="5280" spans="1:51" x14ac:dyDescent="0.3">
      <c r="A5280">
        <v>820</v>
      </c>
      <c r="B5280">
        <v>831</v>
      </c>
      <c r="C5280">
        <v>11420</v>
      </c>
      <c r="D5280">
        <v>11</v>
      </c>
      <c r="E5280">
        <v>10000</v>
      </c>
      <c r="F5280" t="s">
        <v>51</v>
      </c>
      <c r="G5280">
        <v>112</v>
      </c>
      <c r="H5280" t="s">
        <v>108</v>
      </c>
      <c r="I5280">
        <v>2010</v>
      </c>
      <c r="J5280" t="s">
        <v>53</v>
      </c>
      <c r="K5280" t="s">
        <v>54</v>
      </c>
      <c r="L5280">
        <v>2010000219</v>
      </c>
      <c r="M5280" t="s">
        <v>2368</v>
      </c>
      <c r="N5280" t="s">
        <v>185</v>
      </c>
      <c r="O5280" t="s">
        <v>153</v>
      </c>
      <c r="P5280" t="s">
        <v>94</v>
      </c>
      <c r="Q5280">
        <v>10000</v>
      </c>
      <c r="R5280" t="s">
        <v>3005</v>
      </c>
      <c r="S5280">
        <v>10</v>
      </c>
      <c r="T5280" t="s">
        <v>60</v>
      </c>
      <c r="U5280">
        <v>110</v>
      </c>
      <c r="V5280" t="s">
        <v>61</v>
      </c>
      <c r="W5280">
        <v>1</v>
      </c>
      <c r="X5280" t="s">
        <v>108</v>
      </c>
      <c r="Y5280" t="s">
        <v>113</v>
      </c>
      <c r="Z5280" t="s">
        <v>2369</v>
      </c>
      <c r="AA5280" t="s">
        <v>2370</v>
      </c>
      <c r="AB5280">
        <v>11420</v>
      </c>
      <c r="AC5280" t="s">
        <v>116</v>
      </c>
      <c r="AD5280" t="s">
        <v>117</v>
      </c>
      <c r="AE5280" t="s">
        <v>2371</v>
      </c>
      <c r="AG5280">
        <v>1</v>
      </c>
      <c r="AH5280">
        <v>0</v>
      </c>
      <c r="AI5280">
        <v>0</v>
      </c>
      <c r="AO5280">
        <v>0</v>
      </c>
      <c r="AP5280">
        <v>0</v>
      </c>
      <c r="AQ5280">
        <v>0</v>
      </c>
      <c r="AR5280">
        <v>0</v>
      </c>
      <c r="AS5280">
        <v>0.17712855289708801</v>
      </c>
      <c r="AT5280" t="s">
        <v>68</v>
      </c>
      <c r="AX5280">
        <v>3</v>
      </c>
      <c r="AY5280">
        <v>0.17712855289708901</v>
      </c>
    </row>
    <row r="5281" spans="1:51" x14ac:dyDescent="0.3">
      <c r="A5281">
        <v>820</v>
      </c>
      <c r="B5281">
        <v>836</v>
      </c>
      <c r="C5281">
        <v>11420</v>
      </c>
      <c r="D5281">
        <v>11</v>
      </c>
      <c r="E5281">
        <v>10000</v>
      </c>
      <c r="F5281" t="s">
        <v>51</v>
      </c>
      <c r="G5281">
        <v>112</v>
      </c>
      <c r="H5281" t="s">
        <v>108</v>
      </c>
      <c r="I5281">
        <v>2010</v>
      </c>
      <c r="J5281" t="s">
        <v>53</v>
      </c>
      <c r="K5281" t="s">
        <v>54</v>
      </c>
      <c r="L5281">
        <v>2010000432</v>
      </c>
      <c r="M5281" t="s">
        <v>8195</v>
      </c>
      <c r="N5281" t="s">
        <v>152</v>
      </c>
      <c r="O5281" t="s">
        <v>153</v>
      </c>
      <c r="P5281" t="s">
        <v>58</v>
      </c>
      <c r="Q5281">
        <v>10000</v>
      </c>
      <c r="R5281" t="s">
        <v>3005</v>
      </c>
      <c r="S5281">
        <v>10</v>
      </c>
      <c r="T5281" t="s">
        <v>60</v>
      </c>
      <c r="U5281">
        <v>110</v>
      </c>
      <c r="V5281" t="s">
        <v>61</v>
      </c>
      <c r="W5281">
        <v>1</v>
      </c>
      <c r="X5281" t="s">
        <v>108</v>
      </c>
      <c r="Y5281" t="s">
        <v>113</v>
      </c>
      <c r="Z5281" t="s">
        <v>6631</v>
      </c>
      <c r="AA5281" t="s">
        <v>6632</v>
      </c>
      <c r="AB5281">
        <v>11420</v>
      </c>
      <c r="AC5281" t="s">
        <v>116</v>
      </c>
      <c r="AD5281" t="s">
        <v>117</v>
      </c>
      <c r="AE5281" t="s">
        <v>6633</v>
      </c>
      <c r="AG5281">
        <v>1</v>
      </c>
      <c r="AH5281">
        <v>0</v>
      </c>
      <c r="AI5281">
        <v>0</v>
      </c>
      <c r="AO5281">
        <v>0</v>
      </c>
      <c r="AP5281">
        <v>0</v>
      </c>
      <c r="AQ5281">
        <v>0</v>
      </c>
      <c r="AR5281">
        <v>0</v>
      </c>
      <c r="AS5281" s="1">
        <v>3.41918924762179E-2</v>
      </c>
      <c r="AT5281" t="s">
        <v>68</v>
      </c>
      <c r="AU5281">
        <v>3.4200000000000001E-2</v>
      </c>
      <c r="AX5281">
        <v>8</v>
      </c>
      <c r="AY5281">
        <v>3.41918924762179E-2</v>
      </c>
    </row>
    <row r="5282" spans="1:51" x14ac:dyDescent="0.3">
      <c r="A5282">
        <v>820</v>
      </c>
      <c r="B5282">
        <v>836</v>
      </c>
      <c r="C5282">
        <v>11420</v>
      </c>
      <c r="D5282">
        <v>11</v>
      </c>
      <c r="E5282">
        <v>10000</v>
      </c>
      <c r="F5282" t="s">
        <v>51</v>
      </c>
      <c r="G5282">
        <v>112</v>
      </c>
      <c r="H5282" t="s">
        <v>108</v>
      </c>
      <c r="I5282">
        <v>2010</v>
      </c>
      <c r="J5282" t="s">
        <v>53</v>
      </c>
      <c r="K5282" t="s">
        <v>54</v>
      </c>
      <c r="L5282">
        <v>2010000250</v>
      </c>
      <c r="M5282" t="s">
        <v>2386</v>
      </c>
      <c r="N5282" t="s">
        <v>152</v>
      </c>
      <c r="O5282" t="s">
        <v>153</v>
      </c>
      <c r="P5282" t="s">
        <v>58</v>
      </c>
      <c r="Q5282">
        <v>10000</v>
      </c>
      <c r="R5282" t="s">
        <v>3005</v>
      </c>
      <c r="S5282">
        <v>10</v>
      </c>
      <c r="T5282" t="s">
        <v>60</v>
      </c>
      <c r="U5282">
        <v>110</v>
      </c>
      <c r="V5282" t="s">
        <v>61</v>
      </c>
      <c r="W5282">
        <v>1</v>
      </c>
      <c r="X5282" t="s">
        <v>108</v>
      </c>
      <c r="Y5282" t="s">
        <v>113</v>
      </c>
      <c r="Z5282" t="s">
        <v>2387</v>
      </c>
      <c r="AA5282" t="s">
        <v>2388</v>
      </c>
      <c r="AB5282">
        <v>11420</v>
      </c>
      <c r="AC5282" t="s">
        <v>116</v>
      </c>
      <c r="AD5282" t="s">
        <v>117</v>
      </c>
      <c r="AE5282" t="s">
        <v>2389</v>
      </c>
      <c r="AG5282">
        <v>1</v>
      </c>
      <c r="AH5282">
        <v>0</v>
      </c>
      <c r="AI5282">
        <v>0</v>
      </c>
      <c r="AO5282">
        <v>0</v>
      </c>
      <c r="AP5282">
        <v>0</v>
      </c>
      <c r="AQ5282">
        <v>0</v>
      </c>
      <c r="AR5282">
        <v>0</v>
      </c>
      <c r="AS5282">
        <v>4.4623753243009497E-2</v>
      </c>
      <c r="AT5282" t="s">
        <v>68</v>
      </c>
      <c r="AX5282">
        <v>3</v>
      </c>
      <c r="AY5282">
        <v>4.4623753243009497E-2</v>
      </c>
    </row>
    <row r="5283" spans="1:51" x14ac:dyDescent="0.3">
      <c r="A5283">
        <v>820</v>
      </c>
      <c r="B5283">
        <v>836</v>
      </c>
      <c r="C5283">
        <v>11420</v>
      </c>
      <c r="D5283">
        <v>11</v>
      </c>
      <c r="E5283">
        <v>10000</v>
      </c>
      <c r="F5283" t="s">
        <v>51</v>
      </c>
      <c r="G5283">
        <v>112</v>
      </c>
      <c r="H5283" t="s">
        <v>108</v>
      </c>
      <c r="I5283">
        <v>2010</v>
      </c>
      <c r="J5283" t="s">
        <v>53</v>
      </c>
      <c r="K5283" t="s">
        <v>54</v>
      </c>
      <c r="L5283">
        <v>2010000241</v>
      </c>
      <c r="M5283" t="s">
        <v>2381</v>
      </c>
      <c r="N5283" t="s">
        <v>152</v>
      </c>
      <c r="O5283" t="s">
        <v>153</v>
      </c>
      <c r="P5283" t="s">
        <v>58</v>
      </c>
      <c r="Q5283">
        <v>10000</v>
      </c>
      <c r="R5283" t="s">
        <v>3005</v>
      </c>
      <c r="S5283">
        <v>10</v>
      </c>
      <c r="T5283" t="s">
        <v>60</v>
      </c>
      <c r="U5283">
        <v>110</v>
      </c>
      <c r="V5283" t="s">
        <v>61</v>
      </c>
      <c r="W5283">
        <v>1</v>
      </c>
      <c r="X5283" t="s">
        <v>108</v>
      </c>
      <c r="Y5283" t="s">
        <v>113</v>
      </c>
      <c r="Z5283" t="s">
        <v>2382</v>
      </c>
      <c r="AA5283" t="s">
        <v>2383</v>
      </c>
      <c r="AB5283">
        <v>11420</v>
      </c>
      <c r="AC5283" t="s">
        <v>116</v>
      </c>
      <c r="AD5283" t="s">
        <v>117</v>
      </c>
      <c r="AE5283" t="s">
        <v>2384</v>
      </c>
      <c r="AG5283">
        <v>1</v>
      </c>
      <c r="AH5283">
        <v>0</v>
      </c>
      <c r="AI5283">
        <v>0</v>
      </c>
      <c r="AO5283">
        <v>0</v>
      </c>
      <c r="AP5283">
        <v>0</v>
      </c>
      <c r="AQ5283">
        <v>0</v>
      </c>
      <c r="AR5283">
        <v>0</v>
      </c>
      <c r="AS5283">
        <v>0.46054518593254501</v>
      </c>
      <c r="AT5283" t="s">
        <v>68</v>
      </c>
      <c r="AU5283">
        <v>0.45450000000000002</v>
      </c>
      <c r="AX5283">
        <v>1</v>
      </c>
      <c r="AY5283">
        <v>0.46054518593254501</v>
      </c>
    </row>
    <row r="5284" spans="1:51" x14ac:dyDescent="0.3">
      <c r="A5284">
        <v>820</v>
      </c>
      <c r="B5284">
        <v>859</v>
      </c>
      <c r="C5284">
        <v>11420</v>
      </c>
      <c r="D5284">
        <v>11</v>
      </c>
      <c r="E5284">
        <v>10000</v>
      </c>
      <c r="F5284" t="s">
        <v>51</v>
      </c>
      <c r="G5284">
        <v>112</v>
      </c>
      <c r="H5284" t="s">
        <v>108</v>
      </c>
      <c r="I5284">
        <v>2010</v>
      </c>
      <c r="J5284" t="s">
        <v>53</v>
      </c>
      <c r="K5284" t="s">
        <v>54</v>
      </c>
      <c r="L5284">
        <v>2010000439</v>
      </c>
      <c r="M5284" t="s">
        <v>6630</v>
      </c>
      <c r="N5284" t="s">
        <v>931</v>
      </c>
      <c r="O5284" t="s">
        <v>153</v>
      </c>
      <c r="P5284" t="s">
        <v>94</v>
      </c>
      <c r="Q5284">
        <v>10000</v>
      </c>
      <c r="R5284" t="s">
        <v>3005</v>
      </c>
      <c r="S5284">
        <v>10</v>
      </c>
      <c r="T5284" t="s">
        <v>60</v>
      </c>
      <c r="U5284">
        <v>110</v>
      </c>
      <c r="V5284" t="s">
        <v>61</v>
      </c>
      <c r="W5284">
        <v>1</v>
      </c>
      <c r="X5284" t="s">
        <v>108</v>
      </c>
      <c r="Y5284" t="s">
        <v>113</v>
      </c>
      <c r="Z5284" t="s">
        <v>6631</v>
      </c>
      <c r="AA5284" t="s">
        <v>6632</v>
      </c>
      <c r="AB5284">
        <v>11420</v>
      </c>
      <c r="AC5284" t="s">
        <v>116</v>
      </c>
      <c r="AD5284" t="s">
        <v>117</v>
      </c>
      <c r="AE5284" t="s">
        <v>6633</v>
      </c>
      <c r="AG5284">
        <v>1</v>
      </c>
      <c r="AH5284">
        <v>0</v>
      </c>
      <c r="AI5284">
        <v>0</v>
      </c>
      <c r="AO5284">
        <v>0</v>
      </c>
      <c r="AP5284">
        <v>0</v>
      </c>
      <c r="AQ5284">
        <v>0</v>
      </c>
      <c r="AR5284">
        <v>0</v>
      </c>
      <c r="AS5284" s="1">
        <v>2.00818175266647E-2</v>
      </c>
      <c r="AT5284" t="s">
        <v>68</v>
      </c>
      <c r="AU5284">
        <v>2.01E-2</v>
      </c>
      <c r="AX5284">
        <v>8</v>
      </c>
      <c r="AY5284">
        <v>2.00818175266647E-2</v>
      </c>
    </row>
    <row r="5285" spans="1:51" x14ac:dyDescent="0.3">
      <c r="A5285">
        <v>820</v>
      </c>
      <c r="B5285">
        <v>856</v>
      </c>
      <c r="C5285">
        <v>11420</v>
      </c>
      <c r="D5285">
        <v>11</v>
      </c>
      <c r="E5285">
        <v>10000</v>
      </c>
      <c r="F5285" t="s">
        <v>51</v>
      </c>
      <c r="G5285">
        <v>112</v>
      </c>
      <c r="H5285" t="s">
        <v>108</v>
      </c>
      <c r="I5285">
        <v>2010</v>
      </c>
      <c r="J5285" t="s">
        <v>53</v>
      </c>
      <c r="K5285" t="s">
        <v>54</v>
      </c>
      <c r="L5285">
        <v>2010000321</v>
      </c>
      <c r="M5285" t="s">
        <v>2399</v>
      </c>
      <c r="N5285" t="s">
        <v>163</v>
      </c>
      <c r="O5285" t="s">
        <v>153</v>
      </c>
      <c r="P5285" t="s">
        <v>94</v>
      </c>
      <c r="Q5285">
        <v>10000</v>
      </c>
      <c r="R5285" t="s">
        <v>3005</v>
      </c>
      <c r="S5285">
        <v>10</v>
      </c>
      <c r="T5285" t="s">
        <v>60</v>
      </c>
      <c r="U5285">
        <v>110</v>
      </c>
      <c r="V5285" t="s">
        <v>61</v>
      </c>
      <c r="W5285">
        <v>1</v>
      </c>
      <c r="X5285" t="s">
        <v>108</v>
      </c>
      <c r="Y5285" t="s">
        <v>113</v>
      </c>
      <c r="Z5285" t="s">
        <v>2998</v>
      </c>
      <c r="AA5285" t="s">
        <v>2999</v>
      </c>
      <c r="AB5285">
        <v>11420</v>
      </c>
      <c r="AC5285" t="s">
        <v>116</v>
      </c>
      <c r="AD5285" t="s">
        <v>117</v>
      </c>
      <c r="AE5285" t="s">
        <v>6375</v>
      </c>
      <c r="AG5285">
        <v>1</v>
      </c>
      <c r="AH5285">
        <v>0</v>
      </c>
      <c r="AI5285">
        <v>0</v>
      </c>
      <c r="AO5285">
        <v>0</v>
      </c>
      <c r="AP5285">
        <v>0</v>
      </c>
      <c r="AR5285">
        <v>0</v>
      </c>
      <c r="AS5285">
        <v>0.15158413087344999</v>
      </c>
      <c r="AT5285" t="s">
        <v>68</v>
      </c>
      <c r="AV5285">
        <v>0.23300000000000001</v>
      </c>
      <c r="AX5285">
        <v>1</v>
      </c>
      <c r="AY5285">
        <v>0.15158413087345099</v>
      </c>
    </row>
    <row r="5286" spans="1:51" x14ac:dyDescent="0.3">
      <c r="A5286">
        <v>820</v>
      </c>
      <c r="B5286">
        <v>862</v>
      </c>
      <c r="C5286">
        <v>11420</v>
      </c>
      <c r="D5286">
        <v>11</v>
      </c>
      <c r="E5286">
        <v>10000</v>
      </c>
      <c r="F5286" t="s">
        <v>51</v>
      </c>
      <c r="G5286">
        <v>112</v>
      </c>
      <c r="H5286" t="s">
        <v>108</v>
      </c>
      <c r="I5286">
        <v>2010</v>
      </c>
      <c r="J5286" t="s">
        <v>53</v>
      </c>
      <c r="K5286" t="s">
        <v>54</v>
      </c>
      <c r="L5286">
        <v>2010000488</v>
      </c>
      <c r="M5286" t="s">
        <v>8196</v>
      </c>
      <c r="N5286" t="s">
        <v>363</v>
      </c>
      <c r="O5286" t="s">
        <v>153</v>
      </c>
      <c r="P5286" t="s">
        <v>86</v>
      </c>
      <c r="Q5286">
        <v>10000</v>
      </c>
      <c r="R5286" t="s">
        <v>3005</v>
      </c>
      <c r="S5286">
        <v>10</v>
      </c>
      <c r="T5286" t="s">
        <v>60</v>
      </c>
      <c r="U5286">
        <v>110</v>
      </c>
      <c r="V5286" t="s">
        <v>61</v>
      </c>
      <c r="W5286">
        <v>1</v>
      </c>
      <c r="X5286" t="s">
        <v>108</v>
      </c>
      <c r="Y5286" t="s">
        <v>113</v>
      </c>
      <c r="Z5286" t="s">
        <v>8197</v>
      </c>
      <c r="AA5286" t="s">
        <v>8198</v>
      </c>
      <c r="AB5286">
        <v>11420</v>
      </c>
      <c r="AC5286" t="s">
        <v>116</v>
      </c>
      <c r="AD5286" t="s">
        <v>117</v>
      </c>
      <c r="AG5286">
        <v>1</v>
      </c>
      <c r="AH5286">
        <v>0</v>
      </c>
      <c r="AI5286">
        <v>0</v>
      </c>
      <c r="AO5286">
        <v>0</v>
      </c>
      <c r="AP5286">
        <v>0</v>
      </c>
      <c r="AR5286">
        <v>0</v>
      </c>
      <c r="AS5286" s="1">
        <v>5.9415537618910295E-4</v>
      </c>
      <c r="AT5286" t="s">
        <v>68</v>
      </c>
      <c r="AX5286">
        <v>3</v>
      </c>
      <c r="AY5286">
        <v>5.9415537618910295E-4</v>
      </c>
    </row>
    <row r="5287" spans="1:51" x14ac:dyDescent="0.3">
      <c r="A5287">
        <v>820</v>
      </c>
      <c r="B5287">
        <v>862</v>
      </c>
      <c r="C5287">
        <v>11420</v>
      </c>
      <c r="D5287">
        <v>11</v>
      </c>
      <c r="E5287">
        <v>10000</v>
      </c>
      <c r="F5287" t="s">
        <v>51</v>
      </c>
      <c r="G5287">
        <v>112</v>
      </c>
      <c r="H5287" t="s">
        <v>108</v>
      </c>
      <c r="I5287">
        <v>2010</v>
      </c>
      <c r="J5287" t="s">
        <v>53</v>
      </c>
      <c r="K5287" t="s">
        <v>54</v>
      </c>
      <c r="L5287">
        <v>2010000223</v>
      </c>
      <c r="M5287" t="s">
        <v>2408</v>
      </c>
      <c r="N5287" t="s">
        <v>363</v>
      </c>
      <c r="O5287" t="s">
        <v>153</v>
      </c>
      <c r="P5287" t="s">
        <v>86</v>
      </c>
      <c r="Q5287">
        <v>10000</v>
      </c>
      <c r="R5287" t="s">
        <v>3005</v>
      </c>
      <c r="S5287">
        <v>10</v>
      </c>
      <c r="T5287" t="s">
        <v>60</v>
      </c>
      <c r="U5287">
        <v>110</v>
      </c>
      <c r="V5287" t="s">
        <v>61</v>
      </c>
      <c r="W5287">
        <v>1</v>
      </c>
      <c r="X5287" t="s">
        <v>108</v>
      </c>
      <c r="Y5287" t="s">
        <v>113</v>
      </c>
      <c r="Z5287" t="s">
        <v>2409</v>
      </c>
      <c r="AA5287" t="s">
        <v>2410</v>
      </c>
      <c r="AB5287">
        <v>11420</v>
      </c>
      <c r="AC5287" t="s">
        <v>116</v>
      </c>
      <c r="AD5287" t="s">
        <v>117</v>
      </c>
      <c r="AE5287" t="s">
        <v>2411</v>
      </c>
      <c r="AG5287">
        <v>1</v>
      </c>
      <c r="AH5287">
        <v>0</v>
      </c>
      <c r="AI5287">
        <v>0</v>
      </c>
      <c r="AO5287">
        <v>0</v>
      </c>
      <c r="AP5287">
        <v>0</v>
      </c>
      <c r="AQ5287">
        <v>0</v>
      </c>
      <c r="AR5287">
        <v>0</v>
      </c>
      <c r="AS5287">
        <v>2.67870434563274</v>
      </c>
      <c r="AT5287" t="s">
        <v>68</v>
      </c>
      <c r="AU5287">
        <v>11.1091</v>
      </c>
      <c r="AX5287">
        <v>1</v>
      </c>
      <c r="AY5287">
        <v>2.6787043456327502</v>
      </c>
    </row>
    <row r="5288" spans="1:51" x14ac:dyDescent="0.3">
      <c r="A5288">
        <v>820</v>
      </c>
      <c r="B5288">
        <v>862</v>
      </c>
      <c r="C5288">
        <v>11420</v>
      </c>
      <c r="D5288">
        <v>11</v>
      </c>
      <c r="E5288">
        <v>10000</v>
      </c>
      <c r="F5288" t="s">
        <v>51</v>
      </c>
      <c r="G5288">
        <v>112</v>
      </c>
      <c r="H5288" t="s">
        <v>108</v>
      </c>
      <c r="I5288">
        <v>2010</v>
      </c>
      <c r="J5288" t="s">
        <v>53</v>
      </c>
      <c r="K5288" t="s">
        <v>54</v>
      </c>
      <c r="L5288">
        <v>2010000433</v>
      </c>
      <c r="M5288" t="s">
        <v>6635</v>
      </c>
      <c r="N5288" t="s">
        <v>363</v>
      </c>
      <c r="O5288" t="s">
        <v>153</v>
      </c>
      <c r="P5288" t="s">
        <v>86</v>
      </c>
      <c r="Q5288">
        <v>10000</v>
      </c>
      <c r="R5288" t="s">
        <v>3005</v>
      </c>
      <c r="S5288">
        <v>10</v>
      </c>
      <c r="T5288" t="s">
        <v>60</v>
      </c>
      <c r="U5288">
        <v>110</v>
      </c>
      <c r="V5288" t="s">
        <v>61</v>
      </c>
      <c r="W5288">
        <v>1</v>
      </c>
      <c r="X5288" t="s">
        <v>108</v>
      </c>
      <c r="Y5288" t="s">
        <v>113</v>
      </c>
      <c r="Z5288" t="s">
        <v>6631</v>
      </c>
      <c r="AA5288" t="s">
        <v>6632</v>
      </c>
      <c r="AB5288">
        <v>11420</v>
      </c>
      <c r="AC5288" t="s">
        <v>116</v>
      </c>
      <c r="AD5288" t="s">
        <v>117</v>
      </c>
      <c r="AE5288" t="s">
        <v>6633</v>
      </c>
      <c r="AG5288">
        <v>1</v>
      </c>
      <c r="AH5288">
        <v>0</v>
      </c>
      <c r="AI5288">
        <v>0</v>
      </c>
      <c r="AO5288">
        <v>0</v>
      </c>
      <c r="AP5288">
        <v>0</v>
      </c>
      <c r="AQ5288">
        <v>0</v>
      </c>
      <c r="AR5288">
        <v>0</v>
      </c>
      <c r="AS5288">
        <v>0.46970819400403502</v>
      </c>
      <c r="AT5288" t="s">
        <v>68</v>
      </c>
      <c r="AU5288">
        <v>0.46970000000000001</v>
      </c>
      <c r="AX5288">
        <v>8</v>
      </c>
      <c r="AY5288">
        <v>0.46970819400403602</v>
      </c>
    </row>
    <row r="5289" spans="1:51" x14ac:dyDescent="0.3">
      <c r="A5289">
        <v>820</v>
      </c>
      <c r="B5289">
        <v>862</v>
      </c>
      <c r="C5289">
        <v>11420</v>
      </c>
      <c r="D5289">
        <v>11</v>
      </c>
      <c r="E5289">
        <v>10000</v>
      </c>
      <c r="F5289" t="s">
        <v>51</v>
      </c>
      <c r="G5289">
        <v>112</v>
      </c>
      <c r="H5289" t="s">
        <v>108</v>
      </c>
      <c r="I5289">
        <v>2010</v>
      </c>
      <c r="J5289" t="s">
        <v>53</v>
      </c>
      <c r="K5289" t="s">
        <v>54</v>
      </c>
      <c r="L5289">
        <v>2010000307</v>
      </c>
      <c r="M5289" t="s">
        <v>7328</v>
      </c>
      <c r="N5289" t="s">
        <v>363</v>
      </c>
      <c r="O5289" t="s">
        <v>153</v>
      </c>
      <c r="P5289" t="s">
        <v>86</v>
      </c>
      <c r="Q5289">
        <v>10000</v>
      </c>
      <c r="R5289" t="s">
        <v>3005</v>
      </c>
      <c r="S5289">
        <v>10</v>
      </c>
      <c r="T5289" t="s">
        <v>60</v>
      </c>
      <c r="U5289">
        <v>110</v>
      </c>
      <c r="V5289" t="s">
        <v>61</v>
      </c>
      <c r="W5289">
        <v>1</v>
      </c>
      <c r="X5289" t="s">
        <v>108</v>
      </c>
      <c r="Y5289" t="s">
        <v>113</v>
      </c>
      <c r="Z5289" t="s">
        <v>129</v>
      </c>
      <c r="AA5289" t="s">
        <v>130</v>
      </c>
      <c r="AB5289">
        <v>11420</v>
      </c>
      <c r="AC5289" t="s">
        <v>116</v>
      </c>
      <c r="AD5289" t="s">
        <v>117</v>
      </c>
      <c r="AE5289" t="s">
        <v>131</v>
      </c>
      <c r="AG5289">
        <v>1</v>
      </c>
      <c r="AH5289">
        <v>0</v>
      </c>
      <c r="AI5289">
        <v>0</v>
      </c>
      <c r="AO5289">
        <v>0</v>
      </c>
      <c r="AP5289">
        <v>0</v>
      </c>
      <c r="AQ5289">
        <v>0</v>
      </c>
      <c r="AR5289">
        <v>0</v>
      </c>
      <c r="AS5289" s="1">
        <v>2.66060968578841E-2</v>
      </c>
      <c r="AT5289" t="s">
        <v>68</v>
      </c>
      <c r="AU5289">
        <v>2.6599999999999999E-2</v>
      </c>
      <c r="AX5289">
        <v>8</v>
      </c>
      <c r="AY5289">
        <v>2.66060968578841E-2</v>
      </c>
    </row>
    <row r="5290" spans="1:51" x14ac:dyDescent="0.3">
      <c r="A5290">
        <v>820</v>
      </c>
      <c r="B5290">
        <v>862</v>
      </c>
      <c r="C5290">
        <v>11420</v>
      </c>
      <c r="D5290">
        <v>11</v>
      </c>
      <c r="E5290">
        <v>10000</v>
      </c>
      <c r="F5290" t="s">
        <v>51</v>
      </c>
      <c r="G5290">
        <v>112</v>
      </c>
      <c r="H5290" t="s">
        <v>108</v>
      </c>
      <c r="I5290">
        <v>2010</v>
      </c>
      <c r="J5290" t="s">
        <v>53</v>
      </c>
      <c r="K5290" t="s">
        <v>54</v>
      </c>
      <c r="L5290">
        <v>2010000225</v>
      </c>
      <c r="M5290" t="s">
        <v>2413</v>
      </c>
      <c r="N5290" t="s">
        <v>363</v>
      </c>
      <c r="O5290" t="s">
        <v>153</v>
      </c>
      <c r="P5290" t="s">
        <v>86</v>
      </c>
      <c r="Q5290">
        <v>10000</v>
      </c>
      <c r="R5290" t="s">
        <v>3005</v>
      </c>
      <c r="S5290">
        <v>10</v>
      </c>
      <c r="T5290" t="s">
        <v>60</v>
      </c>
      <c r="U5290">
        <v>110</v>
      </c>
      <c r="V5290" t="s">
        <v>61</v>
      </c>
      <c r="W5290">
        <v>1</v>
      </c>
      <c r="X5290" t="s">
        <v>108</v>
      </c>
      <c r="Y5290" t="s">
        <v>113</v>
      </c>
      <c r="Z5290" t="s">
        <v>2414</v>
      </c>
      <c r="AA5290" t="s">
        <v>2415</v>
      </c>
      <c r="AB5290">
        <v>11420</v>
      </c>
      <c r="AC5290" t="s">
        <v>116</v>
      </c>
      <c r="AD5290" t="s">
        <v>117</v>
      </c>
      <c r="AE5290" t="s">
        <v>2416</v>
      </c>
      <c r="AG5290">
        <v>1</v>
      </c>
      <c r="AH5290">
        <v>0</v>
      </c>
      <c r="AI5290">
        <v>0</v>
      </c>
      <c r="AO5290">
        <v>0</v>
      </c>
      <c r="AP5290">
        <v>0</v>
      </c>
      <c r="AQ5290">
        <v>0</v>
      </c>
      <c r="AR5290">
        <v>0</v>
      </c>
      <c r="AS5290">
        <v>0.17594765782646199</v>
      </c>
      <c r="AT5290" t="s">
        <v>68</v>
      </c>
      <c r="AX5290">
        <v>3</v>
      </c>
      <c r="AY5290">
        <v>0.17594765782646299</v>
      </c>
    </row>
    <row r="5291" spans="1:51" x14ac:dyDescent="0.3">
      <c r="A5291">
        <v>820</v>
      </c>
      <c r="B5291">
        <v>880</v>
      </c>
      <c r="C5291">
        <v>11420</v>
      </c>
      <c r="D5291">
        <v>11</v>
      </c>
      <c r="E5291">
        <v>10000</v>
      </c>
      <c r="F5291" t="s">
        <v>51</v>
      </c>
      <c r="G5291">
        <v>112</v>
      </c>
      <c r="H5291" t="s">
        <v>108</v>
      </c>
      <c r="I5291">
        <v>2010</v>
      </c>
      <c r="J5291" t="s">
        <v>53</v>
      </c>
      <c r="K5291" t="s">
        <v>54</v>
      </c>
      <c r="L5291">
        <v>2010000434</v>
      </c>
      <c r="M5291" t="s">
        <v>6636</v>
      </c>
      <c r="N5291" t="s">
        <v>168</v>
      </c>
      <c r="O5291" t="s">
        <v>153</v>
      </c>
      <c r="P5291" t="s">
        <v>94</v>
      </c>
      <c r="Q5291">
        <v>10000</v>
      </c>
      <c r="R5291" t="s">
        <v>3005</v>
      </c>
      <c r="S5291">
        <v>10</v>
      </c>
      <c r="T5291" t="s">
        <v>60</v>
      </c>
      <c r="U5291">
        <v>110</v>
      </c>
      <c r="V5291" t="s">
        <v>61</v>
      </c>
      <c r="W5291">
        <v>1</v>
      </c>
      <c r="X5291" t="s">
        <v>108</v>
      </c>
      <c r="Y5291" t="s">
        <v>113</v>
      </c>
      <c r="Z5291" t="s">
        <v>6631</v>
      </c>
      <c r="AA5291" t="s">
        <v>6632</v>
      </c>
      <c r="AB5291">
        <v>11420</v>
      </c>
      <c r="AC5291" t="s">
        <v>116</v>
      </c>
      <c r="AD5291" t="s">
        <v>117</v>
      </c>
      <c r="AE5291" t="s">
        <v>6633</v>
      </c>
      <c r="AG5291">
        <v>1</v>
      </c>
      <c r="AH5291">
        <v>0</v>
      </c>
      <c r="AI5291">
        <v>0</v>
      </c>
      <c r="AO5291">
        <v>0</v>
      </c>
      <c r="AP5291">
        <v>0</v>
      </c>
      <c r="AQ5291">
        <v>0</v>
      </c>
      <c r="AR5291">
        <v>0</v>
      </c>
      <c r="AS5291">
        <v>0.45607850245027298</v>
      </c>
      <c r="AT5291" t="s">
        <v>68</v>
      </c>
      <c r="AU5291">
        <v>0.45610000000000001</v>
      </c>
      <c r="AX5291">
        <v>8</v>
      </c>
      <c r="AY5291">
        <v>0.45607850245027398</v>
      </c>
    </row>
    <row r="5292" spans="1:51" x14ac:dyDescent="0.3">
      <c r="A5292">
        <v>820</v>
      </c>
      <c r="B5292">
        <v>880</v>
      </c>
      <c r="C5292">
        <v>11420</v>
      </c>
      <c r="D5292">
        <v>11</v>
      </c>
      <c r="E5292">
        <v>10000</v>
      </c>
      <c r="F5292" t="s">
        <v>51</v>
      </c>
      <c r="G5292">
        <v>112</v>
      </c>
      <c r="H5292" t="s">
        <v>108</v>
      </c>
      <c r="I5292">
        <v>2010</v>
      </c>
      <c r="J5292" t="s">
        <v>53</v>
      </c>
      <c r="K5292" t="s">
        <v>54</v>
      </c>
      <c r="L5292">
        <v>2010000409</v>
      </c>
      <c r="M5292" t="s">
        <v>2423</v>
      </c>
      <c r="N5292" t="s">
        <v>168</v>
      </c>
      <c r="O5292" t="s">
        <v>153</v>
      </c>
      <c r="P5292" t="s">
        <v>94</v>
      </c>
      <c r="Q5292">
        <v>10000</v>
      </c>
      <c r="R5292" t="s">
        <v>3005</v>
      </c>
      <c r="S5292">
        <v>10</v>
      </c>
      <c r="T5292" t="s">
        <v>60</v>
      </c>
      <c r="U5292">
        <v>110</v>
      </c>
      <c r="V5292" t="s">
        <v>61</v>
      </c>
      <c r="W5292">
        <v>1</v>
      </c>
      <c r="X5292" t="s">
        <v>108</v>
      </c>
      <c r="Y5292" t="s">
        <v>113</v>
      </c>
      <c r="Z5292" t="s">
        <v>2424</v>
      </c>
      <c r="AA5292" t="s">
        <v>2425</v>
      </c>
      <c r="AB5292">
        <v>11420</v>
      </c>
      <c r="AC5292" t="s">
        <v>116</v>
      </c>
      <c r="AD5292" t="s">
        <v>117</v>
      </c>
      <c r="AE5292" t="s">
        <v>2426</v>
      </c>
      <c r="AG5292">
        <v>1</v>
      </c>
      <c r="AH5292">
        <v>0</v>
      </c>
      <c r="AI5292">
        <v>0</v>
      </c>
      <c r="AO5292">
        <v>0</v>
      </c>
      <c r="AP5292">
        <v>0</v>
      </c>
      <c r="AQ5292">
        <v>0</v>
      </c>
      <c r="AR5292">
        <v>0</v>
      </c>
      <c r="AS5292">
        <v>0.29620384116460002</v>
      </c>
      <c r="AT5292" t="s">
        <v>68</v>
      </c>
      <c r="AU5292">
        <v>0.2238</v>
      </c>
      <c r="AX5292">
        <v>1</v>
      </c>
      <c r="AY5292">
        <v>0.29620384116460102</v>
      </c>
    </row>
    <row r="5293" spans="1:51" x14ac:dyDescent="0.3">
      <c r="A5293">
        <v>820</v>
      </c>
      <c r="B5293">
        <v>880</v>
      </c>
      <c r="C5293">
        <v>11420</v>
      </c>
      <c r="D5293">
        <v>11</v>
      </c>
      <c r="E5293">
        <v>10000</v>
      </c>
      <c r="F5293" t="s">
        <v>51</v>
      </c>
      <c r="G5293">
        <v>112</v>
      </c>
      <c r="H5293" t="s">
        <v>108</v>
      </c>
      <c r="I5293">
        <v>2010</v>
      </c>
      <c r="J5293" t="s">
        <v>53</v>
      </c>
      <c r="K5293" t="s">
        <v>54</v>
      </c>
      <c r="L5293">
        <v>2010000298</v>
      </c>
      <c r="M5293" t="s">
        <v>3000</v>
      </c>
      <c r="N5293" t="s">
        <v>168</v>
      </c>
      <c r="O5293" t="s">
        <v>153</v>
      </c>
      <c r="P5293" t="s">
        <v>94</v>
      </c>
      <c r="Q5293">
        <v>10000</v>
      </c>
      <c r="R5293" t="s">
        <v>3005</v>
      </c>
      <c r="S5293">
        <v>10</v>
      </c>
      <c r="T5293" t="s">
        <v>60</v>
      </c>
      <c r="U5293">
        <v>110</v>
      </c>
      <c r="V5293" t="s">
        <v>61</v>
      </c>
      <c r="W5293">
        <v>1</v>
      </c>
      <c r="X5293" t="s">
        <v>108</v>
      </c>
      <c r="Y5293" t="s">
        <v>113</v>
      </c>
      <c r="Z5293" t="s">
        <v>129</v>
      </c>
      <c r="AA5293" t="s">
        <v>130</v>
      </c>
      <c r="AB5293">
        <v>11420</v>
      </c>
      <c r="AC5293" t="s">
        <v>116</v>
      </c>
      <c r="AD5293" t="s">
        <v>117</v>
      </c>
      <c r="AE5293" t="s">
        <v>131</v>
      </c>
      <c r="AG5293">
        <v>1</v>
      </c>
      <c r="AH5293">
        <v>0</v>
      </c>
      <c r="AI5293">
        <v>0</v>
      </c>
      <c r="AO5293">
        <v>0</v>
      </c>
      <c r="AP5293">
        <v>0</v>
      </c>
      <c r="AQ5293">
        <v>0</v>
      </c>
      <c r="AR5293">
        <v>0</v>
      </c>
      <c r="AS5293" s="1">
        <v>6.8341395214759307E-2</v>
      </c>
      <c r="AT5293" t="s">
        <v>68</v>
      </c>
      <c r="AU5293">
        <v>6.83E-2</v>
      </c>
      <c r="AX5293">
        <v>8</v>
      </c>
      <c r="AY5293">
        <v>6.8341395214759307E-2</v>
      </c>
    </row>
    <row r="5294" spans="1:51" x14ac:dyDescent="0.3">
      <c r="A5294">
        <v>820</v>
      </c>
      <c r="B5294">
        <v>880</v>
      </c>
      <c r="C5294">
        <v>11420</v>
      </c>
      <c r="D5294">
        <v>11</v>
      </c>
      <c r="E5294">
        <v>10000</v>
      </c>
      <c r="F5294" t="s">
        <v>51</v>
      </c>
      <c r="G5294">
        <v>112</v>
      </c>
      <c r="H5294" t="s">
        <v>108</v>
      </c>
      <c r="I5294">
        <v>2010</v>
      </c>
      <c r="J5294" t="s">
        <v>53</v>
      </c>
      <c r="K5294" t="s">
        <v>54</v>
      </c>
      <c r="L5294">
        <v>2010000239</v>
      </c>
      <c r="M5294" t="s">
        <v>2418</v>
      </c>
      <c r="N5294" t="s">
        <v>168</v>
      </c>
      <c r="O5294" t="s">
        <v>153</v>
      </c>
      <c r="P5294" t="s">
        <v>94</v>
      </c>
      <c r="Q5294">
        <v>10000</v>
      </c>
      <c r="R5294" t="s">
        <v>3005</v>
      </c>
      <c r="S5294">
        <v>10</v>
      </c>
      <c r="T5294" t="s">
        <v>60</v>
      </c>
      <c r="U5294">
        <v>110</v>
      </c>
      <c r="V5294" t="s">
        <v>61</v>
      </c>
      <c r="W5294">
        <v>1</v>
      </c>
      <c r="X5294" t="s">
        <v>108</v>
      </c>
      <c r="Y5294" t="s">
        <v>113</v>
      </c>
      <c r="Z5294" t="s">
        <v>2419</v>
      </c>
      <c r="AA5294" t="s">
        <v>2420</v>
      </c>
      <c r="AB5294">
        <v>11420</v>
      </c>
      <c r="AC5294" t="s">
        <v>116</v>
      </c>
      <c r="AD5294" t="s">
        <v>117</v>
      </c>
      <c r="AE5294" t="s">
        <v>2421</v>
      </c>
      <c r="AG5294">
        <v>1</v>
      </c>
      <c r="AH5294">
        <v>0</v>
      </c>
      <c r="AI5294">
        <v>0</v>
      </c>
      <c r="AO5294">
        <v>0</v>
      </c>
      <c r="AP5294">
        <v>0</v>
      </c>
      <c r="AQ5294">
        <v>0</v>
      </c>
      <c r="AR5294">
        <v>0</v>
      </c>
      <c r="AS5294">
        <v>1.8611225857595799</v>
      </c>
      <c r="AT5294" t="s">
        <v>68</v>
      </c>
      <c r="AX5294">
        <v>3</v>
      </c>
      <c r="AY5294">
        <v>1.8611225857595901</v>
      </c>
    </row>
    <row r="5295" spans="1:51" x14ac:dyDescent="0.3">
      <c r="A5295">
        <v>820</v>
      </c>
      <c r="B5295">
        <v>866</v>
      </c>
      <c r="C5295">
        <v>11420</v>
      </c>
      <c r="D5295">
        <v>11</v>
      </c>
      <c r="E5295">
        <v>10000</v>
      </c>
      <c r="F5295" t="s">
        <v>51</v>
      </c>
      <c r="G5295">
        <v>112</v>
      </c>
      <c r="H5295" t="s">
        <v>108</v>
      </c>
      <c r="I5295">
        <v>2010</v>
      </c>
      <c r="J5295" t="s">
        <v>53</v>
      </c>
      <c r="K5295" t="s">
        <v>54</v>
      </c>
      <c r="L5295">
        <v>2010000435</v>
      </c>
      <c r="M5295" t="s">
        <v>6637</v>
      </c>
      <c r="N5295" t="s">
        <v>248</v>
      </c>
      <c r="O5295" t="s">
        <v>153</v>
      </c>
      <c r="P5295" t="s">
        <v>58</v>
      </c>
      <c r="Q5295">
        <v>10000</v>
      </c>
      <c r="R5295" t="s">
        <v>3005</v>
      </c>
      <c r="S5295">
        <v>10</v>
      </c>
      <c r="T5295" t="s">
        <v>60</v>
      </c>
      <c r="U5295">
        <v>110</v>
      </c>
      <c r="V5295" t="s">
        <v>61</v>
      </c>
      <c r="W5295">
        <v>1</v>
      </c>
      <c r="X5295" t="s">
        <v>108</v>
      </c>
      <c r="Y5295" t="s">
        <v>113</v>
      </c>
      <c r="Z5295" t="s">
        <v>6631</v>
      </c>
      <c r="AA5295" t="s">
        <v>6632</v>
      </c>
      <c r="AB5295">
        <v>11420</v>
      </c>
      <c r="AC5295" t="s">
        <v>116</v>
      </c>
      <c r="AD5295" t="s">
        <v>117</v>
      </c>
      <c r="AE5295" t="s">
        <v>6633</v>
      </c>
      <c r="AG5295">
        <v>1</v>
      </c>
      <c r="AH5295">
        <v>0</v>
      </c>
      <c r="AI5295">
        <v>0</v>
      </c>
      <c r="AO5295">
        <v>0</v>
      </c>
      <c r="AP5295">
        <v>0</v>
      </c>
      <c r="AQ5295">
        <v>0</v>
      </c>
      <c r="AR5295">
        <v>0</v>
      </c>
      <c r="AS5295">
        <v>0.68749998558662395</v>
      </c>
      <c r="AT5295" t="s">
        <v>68</v>
      </c>
      <c r="AU5295">
        <v>0.6875</v>
      </c>
      <c r="AX5295">
        <v>8</v>
      </c>
      <c r="AY5295">
        <v>0.68749998558662395</v>
      </c>
    </row>
    <row r="5296" spans="1:51" x14ac:dyDescent="0.3">
      <c r="A5296">
        <v>820</v>
      </c>
      <c r="B5296">
        <v>866</v>
      </c>
      <c r="C5296">
        <v>11420</v>
      </c>
      <c r="D5296">
        <v>11</v>
      </c>
      <c r="E5296">
        <v>10000</v>
      </c>
      <c r="F5296" t="s">
        <v>51</v>
      </c>
      <c r="G5296">
        <v>112</v>
      </c>
      <c r="H5296" t="s">
        <v>108</v>
      </c>
      <c r="I5296">
        <v>2010</v>
      </c>
      <c r="J5296" t="s">
        <v>53</v>
      </c>
      <c r="K5296" t="s">
        <v>54</v>
      </c>
      <c r="L5296">
        <v>2010000230</v>
      </c>
      <c r="M5296" t="s">
        <v>2783</v>
      </c>
      <c r="N5296" t="s">
        <v>248</v>
      </c>
      <c r="O5296" t="s">
        <v>153</v>
      </c>
      <c r="P5296" t="s">
        <v>58</v>
      </c>
      <c r="Q5296">
        <v>10000</v>
      </c>
      <c r="R5296" t="s">
        <v>3005</v>
      </c>
      <c r="S5296">
        <v>10</v>
      </c>
      <c r="T5296" t="s">
        <v>60</v>
      </c>
      <c r="U5296">
        <v>110</v>
      </c>
      <c r="V5296" t="s">
        <v>61</v>
      </c>
      <c r="W5296">
        <v>1</v>
      </c>
      <c r="X5296" t="s">
        <v>108</v>
      </c>
      <c r="Y5296" t="s">
        <v>113</v>
      </c>
      <c r="Z5296" t="s">
        <v>2784</v>
      </c>
      <c r="AA5296" t="s">
        <v>2785</v>
      </c>
      <c r="AB5296">
        <v>11420</v>
      </c>
      <c r="AC5296" t="s">
        <v>116</v>
      </c>
      <c r="AD5296" t="s">
        <v>117</v>
      </c>
      <c r="AE5296" t="s">
        <v>2786</v>
      </c>
      <c r="AG5296">
        <v>1</v>
      </c>
      <c r="AH5296">
        <v>0</v>
      </c>
      <c r="AI5296">
        <v>0</v>
      </c>
      <c r="AO5296">
        <v>0</v>
      </c>
      <c r="AP5296">
        <v>0</v>
      </c>
      <c r="AR5296">
        <v>0</v>
      </c>
      <c r="AS5296">
        <v>0.19798035456904001</v>
      </c>
      <c r="AT5296" t="s">
        <v>68</v>
      </c>
      <c r="AX5296">
        <v>3</v>
      </c>
      <c r="AY5296">
        <v>0.19798035456904001</v>
      </c>
    </row>
    <row r="5297" spans="1:51" x14ac:dyDescent="0.3">
      <c r="A5297">
        <v>820</v>
      </c>
      <c r="B5297">
        <v>866</v>
      </c>
      <c r="C5297">
        <v>11420</v>
      </c>
      <c r="D5297">
        <v>11</v>
      </c>
      <c r="E5297">
        <v>10000</v>
      </c>
      <c r="F5297" t="s">
        <v>51</v>
      </c>
      <c r="G5297">
        <v>112</v>
      </c>
      <c r="H5297" t="s">
        <v>108</v>
      </c>
      <c r="I5297">
        <v>2010</v>
      </c>
      <c r="J5297" t="s">
        <v>53</v>
      </c>
      <c r="K5297" t="s">
        <v>54</v>
      </c>
      <c r="L5297">
        <v>2010000300</v>
      </c>
      <c r="M5297" t="s">
        <v>3035</v>
      </c>
      <c r="N5297" t="s">
        <v>248</v>
      </c>
      <c r="O5297" t="s">
        <v>153</v>
      </c>
      <c r="P5297" t="s">
        <v>58</v>
      </c>
      <c r="Q5297">
        <v>10000</v>
      </c>
      <c r="R5297" t="s">
        <v>3005</v>
      </c>
      <c r="S5297">
        <v>10</v>
      </c>
      <c r="T5297" t="s">
        <v>60</v>
      </c>
      <c r="U5297">
        <v>110</v>
      </c>
      <c r="V5297" t="s">
        <v>61</v>
      </c>
      <c r="W5297">
        <v>1</v>
      </c>
      <c r="X5297" t="s">
        <v>108</v>
      </c>
      <c r="Y5297" t="s">
        <v>113</v>
      </c>
      <c r="Z5297" t="s">
        <v>129</v>
      </c>
      <c r="AA5297" t="s">
        <v>130</v>
      </c>
      <c r="AB5297">
        <v>11420</v>
      </c>
      <c r="AC5297" t="s">
        <v>116</v>
      </c>
      <c r="AD5297" t="s">
        <v>117</v>
      </c>
      <c r="AE5297" t="s">
        <v>131</v>
      </c>
      <c r="AG5297">
        <v>1</v>
      </c>
      <c r="AH5297">
        <v>0</v>
      </c>
      <c r="AI5297">
        <v>0</v>
      </c>
      <c r="AO5297">
        <v>0</v>
      </c>
      <c r="AP5297">
        <v>0</v>
      </c>
      <c r="AQ5297">
        <v>0</v>
      </c>
      <c r="AR5297">
        <v>0</v>
      </c>
      <c r="AS5297" s="1">
        <v>2.4480722110118099E-2</v>
      </c>
      <c r="AT5297" t="s">
        <v>68</v>
      </c>
      <c r="AU5297">
        <v>2.4500000000000001E-2</v>
      </c>
      <c r="AX5297">
        <v>8</v>
      </c>
      <c r="AY5297">
        <v>2.4480722110118199E-2</v>
      </c>
    </row>
    <row r="5298" spans="1:51" x14ac:dyDescent="0.3">
      <c r="A5298">
        <v>820</v>
      </c>
      <c r="B5298">
        <v>866</v>
      </c>
      <c r="C5298">
        <v>11420</v>
      </c>
      <c r="D5298">
        <v>11</v>
      </c>
      <c r="E5298">
        <v>10000</v>
      </c>
      <c r="F5298" t="s">
        <v>51</v>
      </c>
      <c r="G5298">
        <v>112</v>
      </c>
      <c r="H5298" t="s">
        <v>108</v>
      </c>
      <c r="I5298">
        <v>2010</v>
      </c>
      <c r="J5298" t="s">
        <v>53</v>
      </c>
      <c r="K5298" t="s">
        <v>54</v>
      </c>
      <c r="L5298">
        <v>2010000240</v>
      </c>
      <c r="M5298" t="s">
        <v>2788</v>
      </c>
      <c r="N5298" t="s">
        <v>248</v>
      </c>
      <c r="O5298" t="s">
        <v>153</v>
      </c>
      <c r="P5298" t="s">
        <v>58</v>
      </c>
      <c r="Q5298">
        <v>10000</v>
      </c>
      <c r="R5298" t="s">
        <v>3005</v>
      </c>
      <c r="S5298">
        <v>10</v>
      </c>
      <c r="T5298" t="s">
        <v>60</v>
      </c>
      <c r="U5298">
        <v>110</v>
      </c>
      <c r="V5298" t="s">
        <v>61</v>
      </c>
      <c r="W5298">
        <v>1</v>
      </c>
      <c r="X5298" t="s">
        <v>108</v>
      </c>
      <c r="Y5298" t="s">
        <v>113</v>
      </c>
      <c r="Z5298" t="s">
        <v>7329</v>
      </c>
      <c r="AA5298" t="s">
        <v>7330</v>
      </c>
      <c r="AB5298">
        <v>11420</v>
      </c>
      <c r="AC5298" t="s">
        <v>116</v>
      </c>
      <c r="AD5298" t="s">
        <v>117</v>
      </c>
      <c r="AG5298">
        <v>1</v>
      </c>
      <c r="AH5298">
        <v>0</v>
      </c>
      <c r="AI5298">
        <v>0</v>
      </c>
      <c r="AO5298">
        <v>0</v>
      </c>
      <c r="AP5298">
        <v>0</v>
      </c>
      <c r="AR5298">
        <v>0</v>
      </c>
      <c r="AS5298">
        <v>0.35580688238685498</v>
      </c>
      <c r="AT5298" t="s">
        <v>68</v>
      </c>
      <c r="AU5298">
        <v>0.14130000000000001</v>
      </c>
      <c r="AX5298">
        <v>1</v>
      </c>
      <c r="AY5298">
        <v>0.35580688238685498</v>
      </c>
    </row>
    <row r="5299" spans="1:51" x14ac:dyDescent="0.3">
      <c r="A5299">
        <v>820</v>
      </c>
      <c r="B5299">
        <v>870</v>
      </c>
      <c r="C5299">
        <v>11420</v>
      </c>
      <c r="D5299">
        <v>11</v>
      </c>
      <c r="E5299">
        <v>10000</v>
      </c>
      <c r="F5299" t="s">
        <v>51</v>
      </c>
      <c r="G5299">
        <v>112</v>
      </c>
      <c r="H5299" t="s">
        <v>108</v>
      </c>
      <c r="I5299">
        <v>2010</v>
      </c>
      <c r="J5299" t="s">
        <v>53</v>
      </c>
      <c r="K5299" t="s">
        <v>54</v>
      </c>
      <c r="L5299">
        <v>2010000243</v>
      </c>
      <c r="M5299" t="s">
        <v>2436</v>
      </c>
      <c r="N5299" t="s">
        <v>179</v>
      </c>
      <c r="O5299" t="s">
        <v>153</v>
      </c>
      <c r="P5299" t="s">
        <v>94</v>
      </c>
      <c r="Q5299">
        <v>10000</v>
      </c>
      <c r="R5299" t="s">
        <v>3005</v>
      </c>
      <c r="S5299">
        <v>10</v>
      </c>
      <c r="T5299" t="s">
        <v>60</v>
      </c>
      <c r="U5299">
        <v>110</v>
      </c>
      <c r="V5299" t="s">
        <v>61</v>
      </c>
      <c r="W5299">
        <v>1</v>
      </c>
      <c r="X5299" t="s">
        <v>108</v>
      </c>
      <c r="Y5299" t="s">
        <v>113</v>
      </c>
      <c r="Z5299" t="s">
        <v>2437</v>
      </c>
      <c r="AA5299" t="s">
        <v>2438</v>
      </c>
      <c r="AB5299">
        <v>11420</v>
      </c>
      <c r="AC5299" t="s">
        <v>116</v>
      </c>
      <c r="AD5299" t="s">
        <v>117</v>
      </c>
      <c r="AE5299" t="s">
        <v>2439</v>
      </c>
      <c r="AG5299">
        <v>1</v>
      </c>
      <c r="AH5299">
        <v>0</v>
      </c>
      <c r="AI5299">
        <v>0</v>
      </c>
      <c r="AO5299">
        <v>0</v>
      </c>
      <c r="AP5299">
        <v>0</v>
      </c>
      <c r="AQ5299">
        <v>0</v>
      </c>
      <c r="AR5299">
        <v>0</v>
      </c>
      <c r="AS5299">
        <v>0.63903205534736196</v>
      </c>
      <c r="AT5299" t="s">
        <v>68</v>
      </c>
      <c r="AU5299">
        <v>1.6E-2</v>
      </c>
      <c r="AX5299">
        <v>1</v>
      </c>
      <c r="AY5299">
        <v>0.63903205534736196</v>
      </c>
    </row>
    <row r="5300" spans="1:51" x14ac:dyDescent="0.3">
      <c r="A5300">
        <v>820</v>
      </c>
      <c r="B5300">
        <v>870</v>
      </c>
      <c r="C5300">
        <v>11420</v>
      </c>
      <c r="D5300">
        <v>11</v>
      </c>
      <c r="E5300">
        <v>10000</v>
      </c>
      <c r="F5300" t="s">
        <v>51</v>
      </c>
      <c r="G5300">
        <v>112</v>
      </c>
      <c r="H5300" t="s">
        <v>108</v>
      </c>
      <c r="I5300">
        <v>2010</v>
      </c>
      <c r="J5300" t="s">
        <v>53</v>
      </c>
      <c r="K5300" t="s">
        <v>54</v>
      </c>
      <c r="L5300">
        <v>2010000436</v>
      </c>
      <c r="M5300" t="s">
        <v>8199</v>
      </c>
      <c r="N5300" t="s">
        <v>179</v>
      </c>
      <c r="O5300" t="s">
        <v>153</v>
      </c>
      <c r="P5300" t="s">
        <v>94</v>
      </c>
      <c r="Q5300">
        <v>10000</v>
      </c>
      <c r="R5300" t="s">
        <v>3005</v>
      </c>
      <c r="S5300">
        <v>10</v>
      </c>
      <c r="T5300" t="s">
        <v>60</v>
      </c>
      <c r="U5300">
        <v>110</v>
      </c>
      <c r="V5300" t="s">
        <v>61</v>
      </c>
      <c r="W5300">
        <v>1</v>
      </c>
      <c r="X5300" t="s">
        <v>108</v>
      </c>
      <c r="Y5300" t="s">
        <v>113</v>
      </c>
      <c r="Z5300" t="s">
        <v>6631</v>
      </c>
      <c r="AA5300" t="s">
        <v>6632</v>
      </c>
      <c r="AB5300">
        <v>11420</v>
      </c>
      <c r="AC5300" t="s">
        <v>116</v>
      </c>
      <c r="AD5300" t="s">
        <v>117</v>
      </c>
      <c r="AE5300" t="s">
        <v>6633</v>
      </c>
      <c r="AG5300">
        <v>1</v>
      </c>
      <c r="AH5300">
        <v>0</v>
      </c>
      <c r="AI5300">
        <v>0</v>
      </c>
      <c r="AO5300">
        <v>0</v>
      </c>
      <c r="AP5300">
        <v>0</v>
      </c>
      <c r="AQ5300">
        <v>0</v>
      </c>
      <c r="AR5300">
        <v>0</v>
      </c>
      <c r="AS5300">
        <v>3.52379576246757E-2</v>
      </c>
      <c r="AT5300" t="s">
        <v>68</v>
      </c>
      <c r="AU5300">
        <v>3.5200000000000002E-2</v>
      </c>
      <c r="AX5300">
        <v>8</v>
      </c>
      <c r="AY5300">
        <v>3.52379576246757E-2</v>
      </c>
    </row>
    <row r="5301" spans="1:51" x14ac:dyDescent="0.3">
      <c r="A5301">
        <v>820</v>
      </c>
      <c r="B5301">
        <v>870</v>
      </c>
      <c r="C5301">
        <v>11420</v>
      </c>
      <c r="D5301">
        <v>11</v>
      </c>
      <c r="E5301">
        <v>10000</v>
      </c>
      <c r="F5301" t="s">
        <v>51</v>
      </c>
      <c r="G5301">
        <v>112</v>
      </c>
      <c r="H5301" t="s">
        <v>108</v>
      </c>
      <c r="I5301">
        <v>2010</v>
      </c>
      <c r="J5301" t="s">
        <v>53</v>
      </c>
      <c r="K5301" t="s">
        <v>54</v>
      </c>
      <c r="L5301">
        <v>2010000465</v>
      </c>
      <c r="M5301" t="s">
        <v>2431</v>
      </c>
      <c r="N5301" t="s">
        <v>179</v>
      </c>
      <c r="O5301" t="s">
        <v>153</v>
      </c>
      <c r="P5301" t="s">
        <v>94</v>
      </c>
      <c r="Q5301">
        <v>10000</v>
      </c>
      <c r="R5301" t="s">
        <v>3005</v>
      </c>
      <c r="S5301">
        <v>10</v>
      </c>
      <c r="T5301" t="s">
        <v>60</v>
      </c>
      <c r="U5301">
        <v>110</v>
      </c>
      <c r="V5301" t="s">
        <v>61</v>
      </c>
      <c r="W5301">
        <v>1</v>
      </c>
      <c r="X5301" t="s">
        <v>108</v>
      </c>
      <c r="Y5301" t="s">
        <v>113</v>
      </c>
      <c r="Z5301" t="s">
        <v>2432</v>
      </c>
      <c r="AA5301" t="s">
        <v>2433</v>
      </c>
      <c r="AB5301">
        <v>11420</v>
      </c>
      <c r="AC5301" t="s">
        <v>116</v>
      </c>
      <c r="AD5301" t="s">
        <v>117</v>
      </c>
      <c r="AE5301" t="s">
        <v>2434</v>
      </c>
      <c r="AG5301">
        <v>1</v>
      </c>
      <c r="AH5301">
        <v>0</v>
      </c>
      <c r="AI5301">
        <v>0</v>
      </c>
      <c r="AO5301">
        <v>0</v>
      </c>
      <c r="AP5301">
        <v>0</v>
      </c>
      <c r="AQ5301">
        <v>0</v>
      </c>
      <c r="AR5301">
        <v>0</v>
      </c>
      <c r="AS5301">
        <v>0.15086155232055301</v>
      </c>
      <c r="AT5301" t="s">
        <v>68</v>
      </c>
      <c r="AX5301">
        <v>3</v>
      </c>
      <c r="AY5301">
        <v>0.15086155232055301</v>
      </c>
    </row>
    <row r="5302" spans="1:51" x14ac:dyDescent="0.3">
      <c r="A5302">
        <v>820</v>
      </c>
      <c r="B5302">
        <v>872</v>
      </c>
      <c r="C5302">
        <v>11420</v>
      </c>
      <c r="D5302">
        <v>11</v>
      </c>
      <c r="E5302">
        <v>10000</v>
      </c>
      <c r="F5302" t="s">
        <v>51</v>
      </c>
      <c r="G5302">
        <v>112</v>
      </c>
      <c r="H5302" t="s">
        <v>108</v>
      </c>
      <c r="I5302">
        <v>2010</v>
      </c>
      <c r="J5302" t="s">
        <v>53</v>
      </c>
      <c r="K5302" t="s">
        <v>54</v>
      </c>
      <c r="L5302">
        <v>2010000244</v>
      </c>
      <c r="M5302" t="s">
        <v>2441</v>
      </c>
      <c r="N5302" t="s">
        <v>277</v>
      </c>
      <c r="O5302" t="s">
        <v>153</v>
      </c>
      <c r="P5302" t="s">
        <v>58</v>
      </c>
      <c r="Q5302">
        <v>10000</v>
      </c>
      <c r="R5302" t="s">
        <v>3005</v>
      </c>
      <c r="S5302">
        <v>10</v>
      </c>
      <c r="T5302" t="s">
        <v>60</v>
      </c>
      <c r="U5302">
        <v>110</v>
      </c>
      <c r="V5302" t="s">
        <v>61</v>
      </c>
      <c r="W5302">
        <v>1</v>
      </c>
      <c r="X5302" t="s">
        <v>108</v>
      </c>
      <c r="Y5302" t="s">
        <v>113</v>
      </c>
      <c r="Z5302" t="s">
        <v>2442</v>
      </c>
      <c r="AA5302" t="s">
        <v>2443</v>
      </c>
      <c r="AB5302">
        <v>11420</v>
      </c>
      <c r="AC5302" t="s">
        <v>116</v>
      </c>
      <c r="AD5302" t="s">
        <v>117</v>
      </c>
      <c r="AE5302" t="s">
        <v>2444</v>
      </c>
      <c r="AG5302">
        <v>1</v>
      </c>
      <c r="AH5302">
        <v>0</v>
      </c>
      <c r="AI5302">
        <v>0</v>
      </c>
      <c r="AO5302">
        <v>0</v>
      </c>
      <c r="AP5302">
        <v>0</v>
      </c>
      <c r="AQ5302">
        <v>0</v>
      </c>
      <c r="AR5302">
        <v>0</v>
      </c>
      <c r="AS5302" s="1">
        <v>1.2594486883828099E-2</v>
      </c>
      <c r="AT5302" t="s">
        <v>68</v>
      </c>
      <c r="AX5302">
        <v>3</v>
      </c>
      <c r="AY5302">
        <v>1.25944868838282E-2</v>
      </c>
    </row>
    <row r="5303" spans="1:51" x14ac:dyDescent="0.3">
      <c r="A5303">
        <v>820</v>
      </c>
      <c r="B5303">
        <v>872</v>
      </c>
      <c r="C5303">
        <v>11420</v>
      </c>
      <c r="D5303">
        <v>11</v>
      </c>
      <c r="E5303">
        <v>10000</v>
      </c>
      <c r="F5303" t="s">
        <v>51</v>
      </c>
      <c r="G5303">
        <v>112</v>
      </c>
      <c r="H5303" t="s">
        <v>108</v>
      </c>
      <c r="I5303">
        <v>2010</v>
      </c>
      <c r="J5303" t="s">
        <v>53</v>
      </c>
      <c r="K5303" t="s">
        <v>54</v>
      </c>
      <c r="L5303">
        <v>2010000234</v>
      </c>
      <c r="M5303" t="s">
        <v>2446</v>
      </c>
      <c r="N5303" t="s">
        <v>277</v>
      </c>
      <c r="O5303" t="s">
        <v>153</v>
      </c>
      <c r="P5303" t="s">
        <v>58</v>
      </c>
      <c r="Q5303">
        <v>10000</v>
      </c>
      <c r="R5303" t="s">
        <v>3005</v>
      </c>
      <c r="S5303">
        <v>10</v>
      </c>
      <c r="T5303" t="s">
        <v>60</v>
      </c>
      <c r="U5303">
        <v>110</v>
      </c>
      <c r="V5303" t="s">
        <v>61</v>
      </c>
      <c r="W5303">
        <v>1</v>
      </c>
      <c r="X5303" t="s">
        <v>108</v>
      </c>
      <c r="Y5303" t="s">
        <v>113</v>
      </c>
      <c r="Z5303" t="s">
        <v>2447</v>
      </c>
      <c r="AA5303" t="s">
        <v>2448</v>
      </c>
      <c r="AB5303">
        <v>11420</v>
      </c>
      <c r="AC5303" t="s">
        <v>116</v>
      </c>
      <c r="AD5303" t="s">
        <v>117</v>
      </c>
      <c r="AE5303" t="s">
        <v>2449</v>
      </c>
      <c r="AG5303">
        <v>1</v>
      </c>
      <c r="AH5303">
        <v>0</v>
      </c>
      <c r="AI5303">
        <v>0</v>
      </c>
      <c r="AO5303">
        <v>0</v>
      </c>
      <c r="AP5303">
        <v>0</v>
      </c>
      <c r="AQ5303">
        <v>0</v>
      </c>
      <c r="AR5303">
        <v>0</v>
      </c>
      <c r="AS5303">
        <v>0.23924654799653999</v>
      </c>
      <c r="AT5303" t="s">
        <v>68</v>
      </c>
      <c r="AX5303">
        <v>3</v>
      </c>
      <c r="AY5303">
        <v>0.23924654799654099</v>
      </c>
    </row>
    <row r="5304" spans="1:51" x14ac:dyDescent="0.3">
      <c r="A5304">
        <v>820</v>
      </c>
      <c r="B5304">
        <v>872</v>
      </c>
      <c r="C5304">
        <v>11420</v>
      </c>
      <c r="D5304">
        <v>11</v>
      </c>
      <c r="E5304">
        <v>10000</v>
      </c>
      <c r="F5304" t="s">
        <v>51</v>
      </c>
      <c r="G5304">
        <v>112</v>
      </c>
      <c r="H5304" t="s">
        <v>108</v>
      </c>
      <c r="I5304">
        <v>2010</v>
      </c>
      <c r="J5304" t="s">
        <v>53</v>
      </c>
      <c r="K5304" t="s">
        <v>54</v>
      </c>
      <c r="L5304">
        <v>2010000437</v>
      </c>
      <c r="M5304" t="s">
        <v>6638</v>
      </c>
      <c r="N5304" t="s">
        <v>277</v>
      </c>
      <c r="O5304" t="s">
        <v>153</v>
      </c>
      <c r="P5304" t="s">
        <v>58</v>
      </c>
      <c r="Q5304">
        <v>10000</v>
      </c>
      <c r="R5304" t="s">
        <v>3005</v>
      </c>
      <c r="S5304">
        <v>10</v>
      </c>
      <c r="T5304" t="s">
        <v>60</v>
      </c>
      <c r="U5304">
        <v>110</v>
      </c>
      <c r="V5304" t="s">
        <v>61</v>
      </c>
      <c r="W5304">
        <v>1</v>
      </c>
      <c r="X5304" t="s">
        <v>108</v>
      </c>
      <c r="Y5304" t="s">
        <v>113</v>
      </c>
      <c r="Z5304" t="s">
        <v>6631</v>
      </c>
      <c r="AA5304" t="s">
        <v>6632</v>
      </c>
      <c r="AB5304">
        <v>11420</v>
      </c>
      <c r="AC5304" t="s">
        <v>116</v>
      </c>
      <c r="AD5304" t="s">
        <v>117</v>
      </c>
      <c r="AE5304" t="s">
        <v>6633</v>
      </c>
      <c r="AG5304">
        <v>1</v>
      </c>
      <c r="AH5304">
        <v>0</v>
      </c>
      <c r="AI5304">
        <v>0</v>
      </c>
      <c r="AO5304">
        <v>0</v>
      </c>
      <c r="AP5304">
        <v>0</v>
      </c>
      <c r="AQ5304">
        <v>0</v>
      </c>
      <c r="AR5304">
        <v>0</v>
      </c>
      <c r="AS5304" s="1">
        <v>2.83754251945805E-2</v>
      </c>
      <c r="AT5304" t="s">
        <v>68</v>
      </c>
      <c r="AU5304">
        <v>2.8400000000000002E-2</v>
      </c>
      <c r="AX5304">
        <v>8</v>
      </c>
      <c r="AY5304">
        <v>2.8375425194580601E-2</v>
      </c>
    </row>
    <row r="5305" spans="1:51" x14ac:dyDescent="0.3">
      <c r="A5305">
        <v>820</v>
      </c>
      <c r="B5305">
        <v>872</v>
      </c>
      <c r="C5305">
        <v>11420</v>
      </c>
      <c r="D5305">
        <v>11</v>
      </c>
      <c r="E5305">
        <v>10000</v>
      </c>
      <c r="F5305" t="s">
        <v>51</v>
      </c>
      <c r="G5305">
        <v>112</v>
      </c>
      <c r="H5305" t="s">
        <v>108</v>
      </c>
      <c r="I5305">
        <v>2010</v>
      </c>
      <c r="J5305" t="s">
        <v>53</v>
      </c>
      <c r="K5305" t="s">
        <v>54</v>
      </c>
      <c r="L5305">
        <v>2010000312</v>
      </c>
      <c r="M5305" t="s">
        <v>3003</v>
      </c>
      <c r="N5305" t="s">
        <v>277</v>
      </c>
      <c r="O5305" t="s">
        <v>153</v>
      </c>
      <c r="P5305" t="s">
        <v>58</v>
      </c>
      <c r="Q5305">
        <v>10000</v>
      </c>
      <c r="R5305" t="s">
        <v>3005</v>
      </c>
      <c r="S5305">
        <v>10</v>
      </c>
      <c r="T5305" t="s">
        <v>60</v>
      </c>
      <c r="U5305">
        <v>110</v>
      </c>
      <c r="V5305" t="s">
        <v>61</v>
      </c>
      <c r="W5305">
        <v>1</v>
      </c>
      <c r="X5305" t="s">
        <v>108</v>
      </c>
      <c r="Y5305" t="s">
        <v>113</v>
      </c>
      <c r="Z5305" t="s">
        <v>129</v>
      </c>
      <c r="AA5305" t="s">
        <v>130</v>
      </c>
      <c r="AB5305">
        <v>11420</v>
      </c>
      <c r="AC5305" t="s">
        <v>116</v>
      </c>
      <c r="AD5305" t="s">
        <v>117</v>
      </c>
      <c r="AE5305" t="s">
        <v>131</v>
      </c>
      <c r="AG5305">
        <v>1</v>
      </c>
      <c r="AH5305">
        <v>0</v>
      </c>
      <c r="AI5305">
        <v>0</v>
      </c>
      <c r="AO5305">
        <v>0</v>
      </c>
      <c r="AP5305">
        <v>0</v>
      </c>
      <c r="AQ5305">
        <v>0</v>
      </c>
      <c r="AR5305">
        <v>0</v>
      </c>
      <c r="AS5305" s="1">
        <v>3.4401145863361203E-2</v>
      </c>
      <c r="AT5305" t="s">
        <v>68</v>
      </c>
      <c r="AU5305">
        <v>3.44E-2</v>
      </c>
      <c r="AX5305">
        <v>8</v>
      </c>
      <c r="AY5305">
        <v>3.4401145863361203E-2</v>
      </c>
    </row>
    <row r="5306" spans="1:51" x14ac:dyDescent="0.3">
      <c r="A5306">
        <v>820</v>
      </c>
      <c r="B5306">
        <v>854</v>
      </c>
      <c r="C5306">
        <v>11420</v>
      </c>
      <c r="D5306">
        <v>11</v>
      </c>
      <c r="E5306">
        <v>10000</v>
      </c>
      <c r="F5306" t="s">
        <v>51</v>
      </c>
      <c r="G5306">
        <v>112</v>
      </c>
      <c r="H5306" t="s">
        <v>108</v>
      </c>
      <c r="I5306">
        <v>2010</v>
      </c>
      <c r="J5306" t="s">
        <v>53</v>
      </c>
      <c r="K5306" t="s">
        <v>54</v>
      </c>
      <c r="L5306">
        <v>2010000438</v>
      </c>
      <c r="M5306" t="s">
        <v>6638</v>
      </c>
      <c r="N5306" t="s">
        <v>307</v>
      </c>
      <c r="O5306" t="s">
        <v>153</v>
      </c>
      <c r="P5306" t="s">
        <v>58</v>
      </c>
      <c r="Q5306">
        <v>10000</v>
      </c>
      <c r="R5306" t="s">
        <v>3005</v>
      </c>
      <c r="S5306">
        <v>10</v>
      </c>
      <c r="T5306" t="s">
        <v>60</v>
      </c>
      <c r="U5306">
        <v>110</v>
      </c>
      <c r="V5306" t="s">
        <v>61</v>
      </c>
      <c r="W5306">
        <v>1</v>
      </c>
      <c r="X5306" t="s">
        <v>108</v>
      </c>
      <c r="Y5306" t="s">
        <v>113</v>
      </c>
      <c r="Z5306" t="s">
        <v>6631</v>
      </c>
      <c r="AA5306" t="s">
        <v>6632</v>
      </c>
      <c r="AB5306">
        <v>11420</v>
      </c>
      <c r="AC5306" t="s">
        <v>116</v>
      </c>
      <c r="AD5306" t="s">
        <v>117</v>
      </c>
      <c r="AE5306" t="s">
        <v>6633</v>
      </c>
      <c r="AG5306">
        <v>1</v>
      </c>
      <c r="AH5306">
        <v>0</v>
      </c>
      <c r="AI5306">
        <v>0</v>
      </c>
      <c r="AO5306">
        <v>0</v>
      </c>
      <c r="AP5306">
        <v>0</v>
      </c>
      <c r="AQ5306">
        <v>0</v>
      </c>
      <c r="AR5306">
        <v>0</v>
      </c>
      <c r="AS5306">
        <v>0.16474073219948099</v>
      </c>
      <c r="AT5306" t="s">
        <v>68</v>
      </c>
      <c r="AU5306">
        <v>0.16470000000000001</v>
      </c>
      <c r="AX5306">
        <v>8</v>
      </c>
      <c r="AY5306">
        <v>0.16474073219948099</v>
      </c>
    </row>
    <row r="5307" spans="1:51" x14ac:dyDescent="0.3">
      <c r="A5307">
        <v>820</v>
      </c>
      <c r="B5307">
        <v>854</v>
      </c>
      <c r="C5307">
        <v>11420</v>
      </c>
      <c r="D5307">
        <v>11</v>
      </c>
      <c r="E5307">
        <v>10000</v>
      </c>
      <c r="F5307" t="s">
        <v>51</v>
      </c>
      <c r="G5307">
        <v>112</v>
      </c>
      <c r="H5307" t="s">
        <v>108</v>
      </c>
      <c r="I5307">
        <v>2010</v>
      </c>
      <c r="J5307" t="s">
        <v>53</v>
      </c>
      <c r="K5307" t="s">
        <v>54</v>
      </c>
      <c r="L5307">
        <v>2010000262</v>
      </c>
      <c r="M5307" t="s">
        <v>2451</v>
      </c>
      <c r="N5307" t="s">
        <v>307</v>
      </c>
      <c r="O5307" t="s">
        <v>153</v>
      </c>
      <c r="P5307" t="s">
        <v>58</v>
      </c>
      <c r="Q5307">
        <v>10000</v>
      </c>
      <c r="R5307" t="s">
        <v>3005</v>
      </c>
      <c r="S5307">
        <v>10</v>
      </c>
      <c r="T5307" t="s">
        <v>60</v>
      </c>
      <c r="U5307">
        <v>110</v>
      </c>
      <c r="V5307" t="s">
        <v>61</v>
      </c>
      <c r="W5307">
        <v>1</v>
      </c>
      <c r="X5307" t="s">
        <v>108</v>
      </c>
      <c r="Y5307" t="s">
        <v>113</v>
      </c>
      <c r="Z5307" t="s">
        <v>2432</v>
      </c>
      <c r="AA5307" t="s">
        <v>2452</v>
      </c>
      <c r="AB5307">
        <v>11420</v>
      </c>
      <c r="AC5307" t="s">
        <v>116</v>
      </c>
      <c r="AD5307" t="s">
        <v>117</v>
      </c>
      <c r="AE5307" t="s">
        <v>2453</v>
      </c>
      <c r="AG5307">
        <v>1</v>
      </c>
      <c r="AH5307">
        <v>0</v>
      </c>
      <c r="AI5307">
        <v>0</v>
      </c>
      <c r="AO5307">
        <v>0</v>
      </c>
      <c r="AP5307">
        <v>0</v>
      </c>
      <c r="AQ5307">
        <v>0</v>
      </c>
      <c r="AR5307">
        <v>0</v>
      </c>
      <c r="AS5307">
        <v>0.447903372729893</v>
      </c>
      <c r="AT5307" t="s">
        <v>68</v>
      </c>
      <c r="AX5307">
        <v>3</v>
      </c>
      <c r="AY5307">
        <v>0.447903372729893</v>
      </c>
    </row>
    <row r="5308" spans="1:51" x14ac:dyDescent="0.3">
      <c r="A5308">
        <v>820</v>
      </c>
      <c r="B5308">
        <v>854</v>
      </c>
      <c r="C5308">
        <v>11420</v>
      </c>
      <c r="D5308">
        <v>11</v>
      </c>
      <c r="E5308">
        <v>10000</v>
      </c>
      <c r="F5308" t="s">
        <v>51</v>
      </c>
      <c r="G5308">
        <v>112</v>
      </c>
      <c r="H5308" t="s">
        <v>108</v>
      </c>
      <c r="I5308">
        <v>2010</v>
      </c>
      <c r="J5308" t="s">
        <v>53</v>
      </c>
      <c r="K5308" t="s">
        <v>54</v>
      </c>
      <c r="L5308">
        <v>2010000310</v>
      </c>
      <c r="M5308" t="s">
        <v>6378</v>
      </c>
      <c r="N5308" t="s">
        <v>307</v>
      </c>
      <c r="O5308" t="s">
        <v>153</v>
      </c>
      <c r="P5308" t="s">
        <v>58</v>
      </c>
      <c r="Q5308">
        <v>10000</v>
      </c>
      <c r="R5308" t="s">
        <v>3005</v>
      </c>
      <c r="S5308">
        <v>10</v>
      </c>
      <c r="T5308" t="s">
        <v>60</v>
      </c>
      <c r="U5308">
        <v>110</v>
      </c>
      <c r="V5308" t="s">
        <v>61</v>
      </c>
      <c r="W5308">
        <v>1</v>
      </c>
      <c r="X5308" t="s">
        <v>108</v>
      </c>
      <c r="Y5308" t="s">
        <v>113</v>
      </c>
      <c r="Z5308" t="s">
        <v>129</v>
      </c>
      <c r="AA5308" t="s">
        <v>130</v>
      </c>
      <c r="AB5308">
        <v>11420</v>
      </c>
      <c r="AC5308" t="s">
        <v>116</v>
      </c>
      <c r="AD5308" t="s">
        <v>117</v>
      </c>
      <c r="AE5308" t="s">
        <v>131</v>
      </c>
      <c r="AG5308">
        <v>1</v>
      </c>
      <c r="AH5308">
        <v>0</v>
      </c>
      <c r="AI5308">
        <v>0</v>
      </c>
      <c r="AO5308">
        <v>0</v>
      </c>
      <c r="AP5308">
        <v>0</v>
      </c>
      <c r="AQ5308">
        <v>0</v>
      </c>
      <c r="AR5308">
        <v>0</v>
      </c>
      <c r="AS5308" s="1">
        <v>1.5814852983568699E-2</v>
      </c>
      <c r="AT5308" t="s">
        <v>68</v>
      </c>
      <c r="AU5308">
        <v>1.5800000000000002E-2</v>
      </c>
      <c r="AX5308">
        <v>8</v>
      </c>
      <c r="AY5308">
        <v>1.58148529835688E-2</v>
      </c>
    </row>
    <row r="5309" spans="1:51" x14ac:dyDescent="0.3">
      <c r="A5309">
        <v>820</v>
      </c>
      <c r="B5309">
        <v>854</v>
      </c>
      <c r="C5309">
        <v>11420</v>
      </c>
      <c r="D5309">
        <v>11</v>
      </c>
      <c r="E5309">
        <v>10000</v>
      </c>
      <c r="F5309" t="s">
        <v>51</v>
      </c>
      <c r="G5309">
        <v>112</v>
      </c>
      <c r="H5309" t="s">
        <v>108</v>
      </c>
      <c r="I5309">
        <v>2010</v>
      </c>
      <c r="J5309" t="s">
        <v>53</v>
      </c>
      <c r="K5309" t="s">
        <v>54</v>
      </c>
      <c r="L5309">
        <v>2010000242</v>
      </c>
      <c r="M5309" t="s">
        <v>2454</v>
      </c>
      <c r="N5309" t="s">
        <v>307</v>
      </c>
      <c r="O5309" t="s">
        <v>153</v>
      </c>
      <c r="P5309" t="s">
        <v>58</v>
      </c>
      <c r="Q5309">
        <v>10000</v>
      </c>
      <c r="R5309" t="s">
        <v>3005</v>
      </c>
      <c r="S5309">
        <v>10</v>
      </c>
      <c r="T5309" t="s">
        <v>60</v>
      </c>
      <c r="U5309">
        <v>110</v>
      </c>
      <c r="V5309" t="s">
        <v>61</v>
      </c>
      <c r="W5309">
        <v>1</v>
      </c>
      <c r="X5309" t="s">
        <v>108</v>
      </c>
      <c r="Y5309" t="s">
        <v>113</v>
      </c>
      <c r="Z5309" t="s">
        <v>2455</v>
      </c>
      <c r="AA5309" t="s">
        <v>2456</v>
      </c>
      <c r="AB5309">
        <v>11420</v>
      </c>
      <c r="AC5309" t="s">
        <v>116</v>
      </c>
      <c r="AD5309" t="s">
        <v>117</v>
      </c>
      <c r="AE5309" t="s">
        <v>2457</v>
      </c>
      <c r="AG5309">
        <v>1</v>
      </c>
      <c r="AH5309">
        <v>0</v>
      </c>
      <c r="AI5309">
        <v>0</v>
      </c>
      <c r="AO5309">
        <v>0</v>
      </c>
      <c r="AP5309">
        <v>0</v>
      </c>
      <c r="AQ5309">
        <v>0</v>
      </c>
      <c r="AR5309">
        <v>0</v>
      </c>
      <c r="AS5309">
        <v>0.65737956183338098</v>
      </c>
      <c r="AT5309" t="s">
        <v>68</v>
      </c>
      <c r="AX5309">
        <v>3</v>
      </c>
      <c r="AY5309">
        <v>0.65737956183338098</v>
      </c>
    </row>
    <row r="5310" spans="1:51" x14ac:dyDescent="0.3">
      <c r="A5310">
        <v>820</v>
      </c>
      <c r="B5310">
        <v>876</v>
      </c>
      <c r="C5310">
        <v>11420</v>
      </c>
      <c r="D5310">
        <v>11</v>
      </c>
      <c r="E5310">
        <v>10000</v>
      </c>
      <c r="F5310" t="s">
        <v>51</v>
      </c>
      <c r="G5310">
        <v>112</v>
      </c>
      <c r="H5310" t="s">
        <v>108</v>
      </c>
      <c r="I5310">
        <v>2010</v>
      </c>
      <c r="J5310" t="s">
        <v>53</v>
      </c>
      <c r="K5310" t="s">
        <v>54</v>
      </c>
      <c r="L5310">
        <v>2010000325</v>
      </c>
      <c r="M5310" t="s">
        <v>4972</v>
      </c>
      <c r="N5310" t="s">
        <v>1329</v>
      </c>
      <c r="O5310" t="s">
        <v>153</v>
      </c>
      <c r="P5310" t="s">
        <v>94</v>
      </c>
      <c r="Q5310">
        <v>10000</v>
      </c>
      <c r="R5310" t="s">
        <v>3005</v>
      </c>
      <c r="S5310">
        <v>10</v>
      </c>
      <c r="T5310" t="s">
        <v>60</v>
      </c>
      <c r="U5310">
        <v>110</v>
      </c>
      <c r="V5310" t="s">
        <v>61</v>
      </c>
      <c r="W5310">
        <v>1</v>
      </c>
      <c r="X5310" t="s">
        <v>108</v>
      </c>
      <c r="Y5310" t="s">
        <v>113</v>
      </c>
      <c r="Z5310" t="s">
        <v>4973</v>
      </c>
      <c r="AA5310" t="s">
        <v>4974</v>
      </c>
      <c r="AB5310">
        <v>11420</v>
      </c>
      <c r="AC5310" t="s">
        <v>116</v>
      </c>
      <c r="AD5310" t="s">
        <v>117</v>
      </c>
      <c r="AE5310" t="s">
        <v>4975</v>
      </c>
      <c r="AG5310">
        <v>1</v>
      </c>
      <c r="AH5310">
        <v>0</v>
      </c>
      <c r="AI5310">
        <v>0</v>
      </c>
      <c r="AO5310">
        <v>0</v>
      </c>
      <c r="AP5310">
        <v>0</v>
      </c>
      <c r="AQ5310">
        <v>0</v>
      </c>
      <c r="AR5310">
        <v>0</v>
      </c>
      <c r="AS5310" s="1">
        <v>3.9380325742288801E-2</v>
      </c>
      <c r="AT5310" t="s">
        <v>68</v>
      </c>
      <c r="AX5310">
        <v>3</v>
      </c>
      <c r="AY5310">
        <v>3.9380325742288801E-2</v>
      </c>
    </row>
    <row r="5311" spans="1:51" x14ac:dyDescent="0.3">
      <c r="A5311">
        <v>820</v>
      </c>
      <c r="B5311">
        <v>889</v>
      </c>
      <c r="C5311">
        <v>11230</v>
      </c>
      <c r="D5311">
        <v>11</v>
      </c>
      <c r="E5311">
        <v>10000</v>
      </c>
      <c r="F5311" t="s">
        <v>51</v>
      </c>
      <c r="G5311">
        <v>112</v>
      </c>
      <c r="H5311" t="s">
        <v>108</v>
      </c>
      <c r="I5311">
        <v>2010</v>
      </c>
      <c r="J5311" t="s">
        <v>53</v>
      </c>
      <c r="K5311" t="s">
        <v>54</v>
      </c>
      <c r="L5311">
        <v>2010000686</v>
      </c>
      <c r="M5311" t="s">
        <v>2458</v>
      </c>
      <c r="N5311" t="s">
        <v>315</v>
      </c>
      <c r="O5311" t="s">
        <v>153</v>
      </c>
      <c r="P5311" t="s">
        <v>316</v>
      </c>
      <c r="Q5311">
        <v>10000</v>
      </c>
      <c r="R5311" t="s">
        <v>3005</v>
      </c>
      <c r="S5311">
        <v>10</v>
      </c>
      <c r="T5311" t="s">
        <v>60</v>
      </c>
      <c r="U5311">
        <v>110</v>
      </c>
      <c r="V5311" t="s">
        <v>61</v>
      </c>
      <c r="W5311">
        <v>1</v>
      </c>
      <c r="X5311" t="s">
        <v>108</v>
      </c>
      <c r="Y5311" t="s">
        <v>113</v>
      </c>
      <c r="Z5311" t="s">
        <v>8200</v>
      </c>
      <c r="AA5311" t="s">
        <v>8201</v>
      </c>
      <c r="AB5311">
        <v>11230</v>
      </c>
      <c r="AC5311" t="s">
        <v>2461</v>
      </c>
      <c r="AD5311" t="s">
        <v>252</v>
      </c>
      <c r="AE5311" t="s">
        <v>8202</v>
      </c>
      <c r="AG5311">
        <v>1</v>
      </c>
      <c r="AH5311">
        <v>0</v>
      </c>
      <c r="AI5311">
        <v>0</v>
      </c>
      <c r="AO5311">
        <v>0</v>
      </c>
      <c r="AP5311">
        <v>0</v>
      </c>
      <c r="AQ5311">
        <v>0</v>
      </c>
      <c r="AR5311">
        <v>0</v>
      </c>
      <c r="AS5311">
        <v>0.318399582012107</v>
      </c>
      <c r="AT5311" t="s">
        <v>68</v>
      </c>
      <c r="AV5311">
        <v>3.9600000000000003E-2</v>
      </c>
      <c r="AX5311">
        <v>1</v>
      </c>
      <c r="AY5311">
        <v>0.318399582012107</v>
      </c>
    </row>
    <row r="5312" spans="1:51" x14ac:dyDescent="0.3">
      <c r="A5312">
        <v>820</v>
      </c>
      <c r="B5312">
        <v>9998</v>
      </c>
      <c r="C5312">
        <v>15160</v>
      </c>
      <c r="D5312">
        <v>11</v>
      </c>
      <c r="E5312">
        <v>20000</v>
      </c>
      <c r="F5312" t="s">
        <v>51</v>
      </c>
      <c r="G5312">
        <v>112</v>
      </c>
      <c r="H5312" t="s">
        <v>459</v>
      </c>
      <c r="I5312">
        <v>2010</v>
      </c>
      <c r="J5312" t="s">
        <v>53</v>
      </c>
      <c r="K5312" t="s">
        <v>54</v>
      </c>
      <c r="L5312">
        <v>2010000430</v>
      </c>
      <c r="M5312" t="s">
        <v>6380</v>
      </c>
      <c r="N5312" t="s">
        <v>2794</v>
      </c>
      <c r="O5312" t="s">
        <v>2795</v>
      </c>
      <c r="P5312" t="s">
        <v>316</v>
      </c>
      <c r="Q5312">
        <v>20000</v>
      </c>
      <c r="R5312" t="s">
        <v>59</v>
      </c>
      <c r="S5312">
        <v>10</v>
      </c>
      <c r="T5312" t="s">
        <v>60</v>
      </c>
      <c r="U5312">
        <v>110</v>
      </c>
      <c r="V5312" t="s">
        <v>61</v>
      </c>
      <c r="W5312">
        <v>1</v>
      </c>
      <c r="X5312" t="s">
        <v>459</v>
      </c>
      <c r="Y5312" t="s">
        <v>464</v>
      </c>
      <c r="Z5312" t="s">
        <v>6381</v>
      </c>
      <c r="AA5312" t="s">
        <v>6382</v>
      </c>
      <c r="AB5312">
        <v>15160</v>
      </c>
      <c r="AC5312" t="s">
        <v>3068</v>
      </c>
      <c r="AD5312" t="s">
        <v>81</v>
      </c>
      <c r="AE5312" t="s">
        <v>6383</v>
      </c>
      <c r="AG5312">
        <v>2</v>
      </c>
      <c r="AH5312">
        <v>0</v>
      </c>
      <c r="AI5312">
        <v>2</v>
      </c>
      <c r="AO5312">
        <v>0</v>
      </c>
      <c r="AP5312">
        <v>0</v>
      </c>
      <c r="AQ5312">
        <v>0</v>
      </c>
      <c r="AR5312">
        <v>0</v>
      </c>
      <c r="AS5312">
        <v>0.235178430383395</v>
      </c>
      <c r="AT5312" t="s">
        <v>68</v>
      </c>
      <c r="AV5312">
        <v>0.2666</v>
      </c>
      <c r="AX5312">
        <v>1</v>
      </c>
      <c r="AY5312">
        <v>0.235178430383396</v>
      </c>
    </row>
    <row r="5313" spans="1:51" x14ac:dyDescent="0.3">
      <c r="A5313">
        <v>820</v>
      </c>
      <c r="B5313">
        <v>9998</v>
      </c>
      <c r="C5313">
        <v>15112</v>
      </c>
      <c r="D5313">
        <v>11</v>
      </c>
      <c r="E5313">
        <v>40000</v>
      </c>
      <c r="F5313" t="s">
        <v>51</v>
      </c>
      <c r="G5313">
        <v>112</v>
      </c>
      <c r="H5313" t="s">
        <v>459</v>
      </c>
      <c r="I5313">
        <v>2010</v>
      </c>
      <c r="J5313" t="s">
        <v>53</v>
      </c>
      <c r="K5313" t="s">
        <v>54</v>
      </c>
      <c r="L5313">
        <v>2010000463</v>
      </c>
      <c r="M5313" t="s">
        <v>4509</v>
      </c>
      <c r="N5313" t="s">
        <v>2794</v>
      </c>
      <c r="O5313" t="s">
        <v>2795</v>
      </c>
      <c r="P5313" t="s">
        <v>316</v>
      </c>
      <c r="Q5313">
        <v>40000</v>
      </c>
      <c r="R5313" t="s">
        <v>1096</v>
      </c>
      <c r="S5313">
        <v>10</v>
      </c>
      <c r="T5313" t="s">
        <v>60</v>
      </c>
      <c r="U5313">
        <v>110</v>
      </c>
      <c r="V5313" t="s">
        <v>61</v>
      </c>
      <c r="W5313">
        <v>1</v>
      </c>
      <c r="X5313" t="s">
        <v>459</v>
      </c>
      <c r="Y5313" t="s">
        <v>464</v>
      </c>
      <c r="Z5313" t="s">
        <v>4511</v>
      </c>
      <c r="AA5313" t="s">
        <v>4512</v>
      </c>
      <c r="AB5313">
        <v>15112</v>
      </c>
      <c r="AC5313" t="s">
        <v>484</v>
      </c>
      <c r="AD5313" t="s">
        <v>81</v>
      </c>
      <c r="AE5313" t="s">
        <v>4513</v>
      </c>
      <c r="AG5313">
        <v>1</v>
      </c>
      <c r="AH5313">
        <v>0</v>
      </c>
      <c r="AI5313">
        <v>2</v>
      </c>
      <c r="AO5313">
        <v>0</v>
      </c>
      <c r="AP5313">
        <v>0</v>
      </c>
      <c r="AQ5313">
        <v>0</v>
      </c>
      <c r="AR5313">
        <v>0</v>
      </c>
      <c r="AS5313">
        <v>0.97652448832516503</v>
      </c>
      <c r="AT5313" t="s">
        <v>68</v>
      </c>
      <c r="AX5313">
        <v>3</v>
      </c>
      <c r="AY5313">
        <v>0.97652448832516603</v>
      </c>
    </row>
    <row r="5314" spans="1:51" x14ac:dyDescent="0.3">
      <c r="A5314">
        <v>820</v>
      </c>
      <c r="B5314">
        <v>880</v>
      </c>
      <c r="C5314">
        <v>11220</v>
      </c>
      <c r="D5314">
        <v>11</v>
      </c>
      <c r="E5314">
        <v>10000</v>
      </c>
      <c r="F5314" t="s">
        <v>51</v>
      </c>
      <c r="G5314">
        <v>112</v>
      </c>
      <c r="H5314" t="s">
        <v>183</v>
      </c>
      <c r="I5314">
        <v>2010</v>
      </c>
      <c r="J5314" t="s">
        <v>53</v>
      </c>
      <c r="K5314" t="s">
        <v>54</v>
      </c>
      <c r="L5314">
        <v>2010000469</v>
      </c>
      <c r="M5314" t="s">
        <v>6639</v>
      </c>
      <c r="N5314" t="s">
        <v>168</v>
      </c>
      <c r="O5314" t="s">
        <v>153</v>
      </c>
      <c r="P5314" t="s">
        <v>94</v>
      </c>
      <c r="Q5314">
        <v>10000</v>
      </c>
      <c r="R5314" t="s">
        <v>256</v>
      </c>
      <c r="S5314">
        <v>10</v>
      </c>
      <c r="T5314" t="s">
        <v>60</v>
      </c>
      <c r="U5314">
        <v>110</v>
      </c>
      <c r="V5314" t="s">
        <v>61</v>
      </c>
      <c r="W5314">
        <v>1</v>
      </c>
      <c r="X5314" t="s">
        <v>183</v>
      </c>
      <c r="Y5314" t="s">
        <v>186</v>
      </c>
      <c r="Z5314" t="s">
        <v>6640</v>
      </c>
      <c r="AA5314" t="s">
        <v>6641</v>
      </c>
      <c r="AB5314">
        <v>11220</v>
      </c>
      <c r="AC5314" t="s">
        <v>251</v>
      </c>
      <c r="AD5314" t="s">
        <v>252</v>
      </c>
      <c r="AE5314" t="s">
        <v>6642</v>
      </c>
      <c r="AG5314">
        <v>1</v>
      </c>
      <c r="AH5314">
        <v>0</v>
      </c>
      <c r="AI5314">
        <v>0</v>
      </c>
      <c r="AO5314">
        <v>0</v>
      </c>
      <c r="AP5314">
        <v>0</v>
      </c>
      <c r="AQ5314">
        <v>0</v>
      </c>
      <c r="AR5314">
        <v>0</v>
      </c>
      <c r="AS5314">
        <v>3.75764638224272</v>
      </c>
      <c r="AT5314" t="s">
        <v>68</v>
      </c>
      <c r="AX5314">
        <v>3</v>
      </c>
      <c r="AY5314">
        <v>3.75764638224272</v>
      </c>
    </row>
    <row r="5315" spans="1:51" x14ac:dyDescent="0.3">
      <c r="A5315">
        <v>820</v>
      </c>
      <c r="B5315">
        <v>218</v>
      </c>
      <c r="C5315">
        <v>43010</v>
      </c>
      <c r="D5315">
        <v>11</v>
      </c>
      <c r="E5315">
        <v>20000</v>
      </c>
      <c r="F5315" t="s">
        <v>51</v>
      </c>
      <c r="G5315">
        <v>112</v>
      </c>
      <c r="H5315" t="s">
        <v>281</v>
      </c>
      <c r="I5315">
        <v>2010</v>
      </c>
      <c r="J5315" t="s">
        <v>53</v>
      </c>
      <c r="K5315" t="s">
        <v>54</v>
      </c>
      <c r="L5315">
        <v>2010000206</v>
      </c>
      <c r="M5315" t="s">
        <v>4979</v>
      </c>
      <c r="N5315" t="s">
        <v>146</v>
      </c>
      <c r="O5315" t="s">
        <v>57</v>
      </c>
      <c r="P5315" t="s">
        <v>94</v>
      </c>
      <c r="Q5315">
        <v>20000</v>
      </c>
      <c r="R5315" t="s">
        <v>70</v>
      </c>
      <c r="S5315">
        <v>10</v>
      </c>
      <c r="T5315" t="s">
        <v>60</v>
      </c>
      <c r="U5315">
        <v>110</v>
      </c>
      <c r="V5315" t="s">
        <v>61</v>
      </c>
      <c r="W5315">
        <v>3</v>
      </c>
      <c r="X5315" t="s">
        <v>281</v>
      </c>
      <c r="Y5315" t="s">
        <v>286</v>
      </c>
      <c r="Z5315" t="s">
        <v>287</v>
      </c>
      <c r="AA5315" t="s">
        <v>288</v>
      </c>
      <c r="AB5315">
        <v>43010</v>
      </c>
      <c r="AC5315" t="s">
        <v>65</v>
      </c>
      <c r="AD5315" t="s">
        <v>66</v>
      </c>
      <c r="AE5315" t="s">
        <v>289</v>
      </c>
      <c r="AG5315">
        <v>1</v>
      </c>
      <c r="AH5315">
        <v>1</v>
      </c>
      <c r="AI5315">
        <v>1</v>
      </c>
      <c r="AO5315">
        <v>0</v>
      </c>
      <c r="AP5315">
        <v>0</v>
      </c>
      <c r="AQ5315">
        <v>0</v>
      </c>
      <c r="AR5315">
        <v>0</v>
      </c>
      <c r="AS5315">
        <v>0.92890472110118105</v>
      </c>
      <c r="AT5315" t="s">
        <v>68</v>
      </c>
      <c r="AV5315">
        <v>0.92889999999999995</v>
      </c>
      <c r="AX5315">
        <v>8</v>
      </c>
      <c r="AY5315">
        <v>0.92890472110118205</v>
      </c>
    </row>
    <row r="5316" spans="1:51" x14ac:dyDescent="0.3">
      <c r="A5316">
        <v>820</v>
      </c>
      <c r="B5316">
        <v>282</v>
      </c>
      <c r="C5316">
        <v>43010</v>
      </c>
      <c r="D5316">
        <v>11</v>
      </c>
      <c r="E5316">
        <v>20000</v>
      </c>
      <c r="F5316" t="s">
        <v>51</v>
      </c>
      <c r="G5316">
        <v>112</v>
      </c>
      <c r="H5316" t="s">
        <v>281</v>
      </c>
      <c r="I5316">
        <v>2010</v>
      </c>
      <c r="J5316" t="s">
        <v>53</v>
      </c>
      <c r="K5316" t="s">
        <v>54</v>
      </c>
      <c r="L5316">
        <v>2010000207</v>
      </c>
      <c r="M5316" t="s">
        <v>4979</v>
      </c>
      <c r="N5316" t="s">
        <v>709</v>
      </c>
      <c r="O5316" t="s">
        <v>57</v>
      </c>
      <c r="P5316" t="s">
        <v>58</v>
      </c>
      <c r="Q5316">
        <v>20000</v>
      </c>
      <c r="R5316" t="s">
        <v>70</v>
      </c>
      <c r="S5316">
        <v>10</v>
      </c>
      <c r="T5316" t="s">
        <v>60</v>
      </c>
      <c r="U5316">
        <v>110</v>
      </c>
      <c r="V5316" t="s">
        <v>61</v>
      </c>
      <c r="W5316">
        <v>3</v>
      </c>
      <c r="X5316" t="s">
        <v>281</v>
      </c>
      <c r="Y5316" t="s">
        <v>286</v>
      </c>
      <c r="Z5316" t="s">
        <v>287</v>
      </c>
      <c r="AA5316" t="s">
        <v>288</v>
      </c>
      <c r="AB5316">
        <v>43010</v>
      </c>
      <c r="AC5316" t="s">
        <v>65</v>
      </c>
      <c r="AD5316" t="s">
        <v>66</v>
      </c>
      <c r="AE5316" t="s">
        <v>289</v>
      </c>
      <c r="AG5316">
        <v>1</v>
      </c>
      <c r="AH5316">
        <v>1</v>
      </c>
      <c r="AI5316">
        <v>1</v>
      </c>
      <c r="AO5316">
        <v>0</v>
      </c>
      <c r="AP5316">
        <v>0</v>
      </c>
      <c r="AQ5316">
        <v>0</v>
      </c>
      <c r="AR5316">
        <v>0</v>
      </c>
      <c r="AS5316">
        <v>0.70596758820985805</v>
      </c>
      <c r="AT5316" t="s">
        <v>68</v>
      </c>
      <c r="AV5316">
        <v>0.70599999999999996</v>
      </c>
      <c r="AX5316">
        <v>8</v>
      </c>
      <c r="AY5316">
        <v>0.70596758820985905</v>
      </c>
    </row>
    <row r="5317" spans="1:51" x14ac:dyDescent="0.3">
      <c r="A5317">
        <v>820</v>
      </c>
      <c r="B5317">
        <v>288</v>
      </c>
      <c r="C5317">
        <v>43010</v>
      </c>
      <c r="D5317">
        <v>11</v>
      </c>
      <c r="E5317">
        <v>20000</v>
      </c>
      <c r="F5317" t="s">
        <v>51</v>
      </c>
      <c r="G5317">
        <v>112</v>
      </c>
      <c r="H5317" t="s">
        <v>281</v>
      </c>
      <c r="I5317">
        <v>2010</v>
      </c>
      <c r="J5317" t="s">
        <v>53</v>
      </c>
      <c r="K5317" t="s">
        <v>54</v>
      </c>
      <c r="L5317">
        <v>2010000212</v>
      </c>
      <c r="M5317" t="s">
        <v>4979</v>
      </c>
      <c r="N5317" t="s">
        <v>714</v>
      </c>
      <c r="O5317" t="s">
        <v>57</v>
      </c>
      <c r="P5317" t="s">
        <v>58</v>
      </c>
      <c r="Q5317">
        <v>20000</v>
      </c>
      <c r="R5317" t="s">
        <v>70</v>
      </c>
      <c r="S5317">
        <v>10</v>
      </c>
      <c r="T5317" t="s">
        <v>60</v>
      </c>
      <c r="U5317">
        <v>110</v>
      </c>
      <c r="V5317" t="s">
        <v>61</v>
      </c>
      <c r="W5317">
        <v>3</v>
      </c>
      <c r="X5317" t="s">
        <v>281</v>
      </c>
      <c r="Y5317" t="s">
        <v>286</v>
      </c>
      <c r="Z5317" t="s">
        <v>287</v>
      </c>
      <c r="AA5317" t="s">
        <v>288</v>
      </c>
      <c r="AB5317">
        <v>43010</v>
      </c>
      <c r="AC5317" t="s">
        <v>65</v>
      </c>
      <c r="AD5317" t="s">
        <v>66</v>
      </c>
      <c r="AE5317" t="s">
        <v>289</v>
      </c>
      <c r="AG5317">
        <v>1</v>
      </c>
      <c r="AH5317">
        <v>1</v>
      </c>
      <c r="AI5317">
        <v>1</v>
      </c>
      <c r="AO5317">
        <v>0</v>
      </c>
      <c r="AP5317">
        <v>0</v>
      </c>
      <c r="AQ5317">
        <v>0</v>
      </c>
      <c r="AR5317">
        <v>0</v>
      </c>
      <c r="AS5317">
        <v>0.222937133107523</v>
      </c>
      <c r="AT5317" t="s">
        <v>68</v>
      </c>
      <c r="AV5317">
        <v>0.22289999999999999</v>
      </c>
      <c r="AX5317">
        <v>8</v>
      </c>
      <c r="AY5317">
        <v>0.222937133107524</v>
      </c>
    </row>
    <row r="5318" spans="1:51" x14ac:dyDescent="0.3">
      <c r="A5318">
        <v>820</v>
      </c>
      <c r="B5318">
        <v>831</v>
      </c>
      <c r="C5318">
        <v>72010</v>
      </c>
      <c r="D5318">
        <v>11</v>
      </c>
      <c r="E5318">
        <v>20000</v>
      </c>
      <c r="F5318" t="s">
        <v>51</v>
      </c>
      <c r="G5318">
        <v>112</v>
      </c>
      <c r="H5318" t="s">
        <v>281</v>
      </c>
      <c r="I5318">
        <v>2010</v>
      </c>
      <c r="J5318" t="s">
        <v>53</v>
      </c>
      <c r="K5318" t="s">
        <v>54</v>
      </c>
      <c r="L5318">
        <v>2010000530</v>
      </c>
      <c r="M5318" t="s">
        <v>6646</v>
      </c>
      <c r="N5318" t="s">
        <v>185</v>
      </c>
      <c r="O5318" t="s">
        <v>153</v>
      </c>
      <c r="P5318" t="s">
        <v>94</v>
      </c>
      <c r="Q5318">
        <v>20000</v>
      </c>
      <c r="R5318" t="s">
        <v>1945</v>
      </c>
      <c r="S5318">
        <v>10</v>
      </c>
      <c r="T5318" t="s">
        <v>60</v>
      </c>
      <c r="U5318">
        <v>110</v>
      </c>
      <c r="V5318" t="s">
        <v>61</v>
      </c>
      <c r="W5318">
        <v>3</v>
      </c>
      <c r="X5318" t="s">
        <v>281</v>
      </c>
      <c r="Y5318" t="s">
        <v>286</v>
      </c>
      <c r="Z5318" t="s">
        <v>6647</v>
      </c>
      <c r="AA5318" t="s">
        <v>6648</v>
      </c>
      <c r="AB5318">
        <v>72010</v>
      </c>
      <c r="AC5318" t="s">
        <v>339</v>
      </c>
      <c r="AD5318" t="s">
        <v>340</v>
      </c>
      <c r="AE5318" t="s">
        <v>6649</v>
      </c>
      <c r="AG5318">
        <v>1</v>
      </c>
      <c r="AH5318">
        <v>1</v>
      </c>
      <c r="AI5318">
        <v>0</v>
      </c>
      <c r="AO5318">
        <v>0</v>
      </c>
      <c r="AP5318">
        <v>1</v>
      </c>
      <c r="AQ5318">
        <v>0</v>
      </c>
      <c r="AR5318">
        <v>0</v>
      </c>
      <c r="AS5318" s="1">
        <v>5.5278279042951801E-2</v>
      </c>
      <c r="AT5318" t="s">
        <v>68</v>
      </c>
      <c r="AV5318">
        <v>5.6399999999999999E-2</v>
      </c>
      <c r="AX5318">
        <v>1</v>
      </c>
      <c r="AY5318">
        <v>5.5278279042951899E-2</v>
      </c>
    </row>
    <row r="5319" spans="1:51" x14ac:dyDescent="0.3">
      <c r="A5319">
        <v>820</v>
      </c>
      <c r="B5319">
        <v>831</v>
      </c>
      <c r="C5319">
        <v>11330</v>
      </c>
      <c r="D5319">
        <v>11</v>
      </c>
      <c r="E5319">
        <v>20000</v>
      </c>
      <c r="F5319" t="s">
        <v>51</v>
      </c>
      <c r="G5319">
        <v>112</v>
      </c>
      <c r="H5319" t="s">
        <v>281</v>
      </c>
      <c r="I5319">
        <v>2010</v>
      </c>
      <c r="J5319" t="s">
        <v>53</v>
      </c>
      <c r="K5319" t="s">
        <v>54</v>
      </c>
      <c r="L5319">
        <v>2010000535</v>
      </c>
      <c r="M5319" t="s">
        <v>6650</v>
      </c>
      <c r="N5319" t="s">
        <v>185</v>
      </c>
      <c r="O5319" t="s">
        <v>153</v>
      </c>
      <c r="P5319" t="s">
        <v>94</v>
      </c>
      <c r="Q5319">
        <v>20000</v>
      </c>
      <c r="R5319" t="s">
        <v>1945</v>
      </c>
      <c r="S5319">
        <v>10</v>
      </c>
      <c r="T5319" t="s">
        <v>60</v>
      </c>
      <c r="U5319">
        <v>110</v>
      </c>
      <c r="V5319" t="s">
        <v>61</v>
      </c>
      <c r="W5319">
        <v>3</v>
      </c>
      <c r="X5319" t="s">
        <v>281</v>
      </c>
      <c r="Y5319" t="s">
        <v>286</v>
      </c>
      <c r="Z5319" t="s">
        <v>6651</v>
      </c>
      <c r="AA5319" t="s">
        <v>6652</v>
      </c>
      <c r="AB5319">
        <v>11330</v>
      </c>
      <c r="AC5319" t="s">
        <v>1613</v>
      </c>
      <c r="AD5319" t="s">
        <v>472</v>
      </c>
      <c r="AE5319" t="s">
        <v>6653</v>
      </c>
      <c r="AG5319">
        <v>1</v>
      </c>
      <c r="AH5319">
        <v>0</v>
      </c>
      <c r="AI5319">
        <v>0</v>
      </c>
      <c r="AO5319">
        <v>0</v>
      </c>
      <c r="AP5319">
        <v>0</v>
      </c>
      <c r="AQ5319">
        <v>0</v>
      </c>
      <c r="AR5319">
        <v>0</v>
      </c>
      <c r="AS5319" s="1">
        <v>4.2028783511098199E-2</v>
      </c>
      <c r="AT5319" t="s">
        <v>68</v>
      </c>
      <c r="AV5319">
        <v>4.2000000000000003E-2</v>
      </c>
      <c r="AX5319">
        <v>1</v>
      </c>
      <c r="AY5319">
        <v>4.2028783511098303E-2</v>
      </c>
    </row>
    <row r="5320" spans="1:51" x14ac:dyDescent="0.3">
      <c r="A5320">
        <v>820</v>
      </c>
      <c r="B5320">
        <v>831</v>
      </c>
      <c r="C5320">
        <v>15170</v>
      </c>
      <c r="D5320">
        <v>11</v>
      </c>
      <c r="E5320">
        <v>20000</v>
      </c>
      <c r="F5320" t="s">
        <v>51</v>
      </c>
      <c r="G5320">
        <v>112</v>
      </c>
      <c r="H5320" t="s">
        <v>281</v>
      </c>
      <c r="I5320">
        <v>2010</v>
      </c>
      <c r="J5320" t="s">
        <v>53</v>
      </c>
      <c r="K5320" t="s">
        <v>54</v>
      </c>
      <c r="L5320">
        <v>2010000486</v>
      </c>
      <c r="M5320" t="s">
        <v>6658</v>
      </c>
      <c r="N5320" t="s">
        <v>185</v>
      </c>
      <c r="O5320" t="s">
        <v>153</v>
      </c>
      <c r="P5320" t="s">
        <v>94</v>
      </c>
      <c r="Q5320">
        <v>20000</v>
      </c>
      <c r="R5320" t="s">
        <v>1945</v>
      </c>
      <c r="S5320">
        <v>10</v>
      </c>
      <c r="T5320" t="s">
        <v>60</v>
      </c>
      <c r="U5320">
        <v>110</v>
      </c>
      <c r="V5320" t="s">
        <v>61</v>
      </c>
      <c r="W5320">
        <v>3</v>
      </c>
      <c r="X5320" t="s">
        <v>281</v>
      </c>
      <c r="Y5320" t="s">
        <v>286</v>
      </c>
      <c r="Z5320" t="s">
        <v>6659</v>
      </c>
      <c r="AA5320" t="s">
        <v>6660</v>
      </c>
      <c r="AB5320">
        <v>15170</v>
      </c>
      <c r="AC5320" t="s">
        <v>3060</v>
      </c>
      <c r="AD5320" t="s">
        <v>81</v>
      </c>
      <c r="AE5320" t="s">
        <v>6661</v>
      </c>
      <c r="AG5320">
        <v>2</v>
      </c>
      <c r="AH5320">
        <v>0</v>
      </c>
      <c r="AI5320">
        <v>1</v>
      </c>
      <c r="AO5320">
        <v>0</v>
      </c>
      <c r="AP5320">
        <v>0</v>
      </c>
      <c r="AQ5320">
        <v>0</v>
      </c>
      <c r="AR5320">
        <v>0</v>
      </c>
      <c r="AS5320" s="1">
        <v>5.2838815220524603E-2</v>
      </c>
      <c r="AT5320" t="s">
        <v>68</v>
      </c>
      <c r="AV5320">
        <v>5.28E-2</v>
      </c>
      <c r="AX5320">
        <v>1</v>
      </c>
      <c r="AY5320">
        <v>5.28388152205247E-2</v>
      </c>
    </row>
    <row r="5321" spans="1:51" x14ac:dyDescent="0.3">
      <c r="A5321">
        <v>820</v>
      </c>
      <c r="B5321">
        <v>831</v>
      </c>
      <c r="C5321">
        <v>15170</v>
      </c>
      <c r="D5321">
        <v>11</v>
      </c>
      <c r="E5321">
        <v>20000</v>
      </c>
      <c r="F5321" t="s">
        <v>51</v>
      </c>
      <c r="G5321">
        <v>112</v>
      </c>
      <c r="H5321" t="s">
        <v>281</v>
      </c>
      <c r="I5321">
        <v>2010</v>
      </c>
      <c r="J5321" t="s">
        <v>53</v>
      </c>
      <c r="K5321" t="s">
        <v>54</v>
      </c>
      <c r="L5321">
        <v>2010000470</v>
      </c>
      <c r="M5321" t="s">
        <v>6654</v>
      </c>
      <c r="N5321" t="s">
        <v>185</v>
      </c>
      <c r="O5321" t="s">
        <v>153</v>
      </c>
      <c r="P5321" t="s">
        <v>94</v>
      </c>
      <c r="Q5321">
        <v>20000</v>
      </c>
      <c r="R5321" t="s">
        <v>1945</v>
      </c>
      <c r="S5321">
        <v>10</v>
      </c>
      <c r="T5321" t="s">
        <v>60</v>
      </c>
      <c r="U5321">
        <v>110</v>
      </c>
      <c r="V5321" t="s">
        <v>61</v>
      </c>
      <c r="W5321">
        <v>3</v>
      </c>
      <c r="X5321" t="s">
        <v>281</v>
      </c>
      <c r="Y5321" t="s">
        <v>286</v>
      </c>
      <c r="Z5321" t="s">
        <v>6655</v>
      </c>
      <c r="AA5321" t="s">
        <v>6656</v>
      </c>
      <c r="AB5321">
        <v>15170</v>
      </c>
      <c r="AC5321" t="s">
        <v>3060</v>
      </c>
      <c r="AD5321" t="s">
        <v>81</v>
      </c>
      <c r="AE5321" t="s">
        <v>6657</v>
      </c>
      <c r="AG5321">
        <v>2</v>
      </c>
      <c r="AH5321">
        <v>0</v>
      </c>
      <c r="AI5321">
        <v>1</v>
      </c>
      <c r="AO5321">
        <v>0</v>
      </c>
      <c r="AP5321">
        <v>0</v>
      </c>
      <c r="AQ5321">
        <v>0</v>
      </c>
      <c r="AR5321">
        <v>0</v>
      </c>
      <c r="AS5321">
        <v>0.11769900547708199</v>
      </c>
      <c r="AT5321" t="s">
        <v>68</v>
      </c>
      <c r="AV5321">
        <v>0.11409999999999999</v>
      </c>
      <c r="AX5321">
        <v>1</v>
      </c>
      <c r="AY5321">
        <v>0.11769900547708299</v>
      </c>
    </row>
    <row r="5322" spans="1:51" x14ac:dyDescent="0.3">
      <c r="A5322">
        <v>820</v>
      </c>
      <c r="B5322">
        <v>832</v>
      </c>
      <c r="C5322">
        <v>16010</v>
      </c>
      <c r="D5322">
        <v>11</v>
      </c>
      <c r="E5322">
        <v>20000</v>
      </c>
      <c r="F5322" t="s">
        <v>51</v>
      </c>
      <c r="G5322">
        <v>112</v>
      </c>
      <c r="H5322" t="s">
        <v>281</v>
      </c>
      <c r="I5322">
        <v>2010</v>
      </c>
      <c r="J5322" t="s">
        <v>53</v>
      </c>
      <c r="K5322" t="s">
        <v>54</v>
      </c>
      <c r="L5322">
        <v>2010000795</v>
      </c>
      <c r="M5322" t="s">
        <v>6662</v>
      </c>
      <c r="N5322" t="s">
        <v>556</v>
      </c>
      <c r="O5322" t="s">
        <v>153</v>
      </c>
      <c r="P5322" t="s">
        <v>94</v>
      </c>
      <c r="Q5322">
        <v>20000</v>
      </c>
      <c r="R5322" t="s">
        <v>1945</v>
      </c>
      <c r="S5322">
        <v>10</v>
      </c>
      <c r="T5322" t="s">
        <v>60</v>
      </c>
      <c r="U5322">
        <v>110</v>
      </c>
      <c r="V5322" t="s">
        <v>61</v>
      </c>
      <c r="W5322">
        <v>3</v>
      </c>
      <c r="X5322" t="s">
        <v>281</v>
      </c>
      <c r="Y5322" t="s">
        <v>286</v>
      </c>
      <c r="Z5322" t="s">
        <v>6663</v>
      </c>
      <c r="AA5322" t="s">
        <v>6664</v>
      </c>
      <c r="AB5322">
        <v>16010</v>
      </c>
      <c r="AC5322" t="s">
        <v>1289</v>
      </c>
      <c r="AD5322" t="s">
        <v>870</v>
      </c>
      <c r="AE5322" t="s">
        <v>6665</v>
      </c>
      <c r="AG5322">
        <v>1</v>
      </c>
      <c r="AH5322">
        <v>0</v>
      </c>
      <c r="AI5322">
        <v>0</v>
      </c>
      <c r="AO5322">
        <v>0</v>
      </c>
      <c r="AP5322">
        <v>0</v>
      </c>
      <c r="AQ5322">
        <v>0</v>
      </c>
      <c r="AR5322">
        <v>0</v>
      </c>
      <c r="AS5322">
        <v>0.19767453877197999</v>
      </c>
      <c r="AT5322" t="s">
        <v>68</v>
      </c>
      <c r="AX5322">
        <v>3</v>
      </c>
      <c r="AY5322">
        <v>0.19767453877197999</v>
      </c>
    </row>
    <row r="5323" spans="1:51" x14ac:dyDescent="0.3">
      <c r="A5323">
        <v>820</v>
      </c>
      <c r="B5323">
        <v>862</v>
      </c>
      <c r="C5323">
        <v>15150</v>
      </c>
      <c r="D5323">
        <v>11</v>
      </c>
      <c r="E5323">
        <v>20000</v>
      </c>
      <c r="F5323" t="s">
        <v>51</v>
      </c>
      <c r="G5323">
        <v>112</v>
      </c>
      <c r="H5323" t="s">
        <v>281</v>
      </c>
      <c r="I5323">
        <v>2010</v>
      </c>
      <c r="J5323" t="s">
        <v>53</v>
      </c>
      <c r="K5323" t="s">
        <v>54</v>
      </c>
      <c r="L5323">
        <v>2010000414</v>
      </c>
      <c r="M5323" t="s">
        <v>6666</v>
      </c>
      <c r="N5323" t="s">
        <v>363</v>
      </c>
      <c r="O5323" t="s">
        <v>153</v>
      </c>
      <c r="P5323" t="s">
        <v>86</v>
      </c>
      <c r="Q5323">
        <v>20000</v>
      </c>
      <c r="R5323" t="s">
        <v>1945</v>
      </c>
      <c r="S5323">
        <v>10</v>
      </c>
      <c r="T5323" t="s">
        <v>60</v>
      </c>
      <c r="U5323">
        <v>110</v>
      </c>
      <c r="V5323" t="s">
        <v>61</v>
      </c>
      <c r="W5323">
        <v>3</v>
      </c>
      <c r="X5323" t="s">
        <v>281</v>
      </c>
      <c r="Y5323" t="s">
        <v>286</v>
      </c>
      <c r="Z5323" t="s">
        <v>6667</v>
      </c>
      <c r="AA5323" t="s">
        <v>6668</v>
      </c>
      <c r="AB5323">
        <v>15150</v>
      </c>
      <c r="AC5323" t="s">
        <v>312</v>
      </c>
      <c r="AD5323" t="s">
        <v>81</v>
      </c>
      <c r="AE5323" t="s">
        <v>8203</v>
      </c>
      <c r="AG5323">
        <v>1</v>
      </c>
      <c r="AH5323">
        <v>1</v>
      </c>
      <c r="AI5323">
        <v>2</v>
      </c>
      <c r="AO5323">
        <v>0</v>
      </c>
      <c r="AP5323">
        <v>0</v>
      </c>
      <c r="AQ5323">
        <v>0</v>
      </c>
      <c r="AR5323">
        <v>0</v>
      </c>
      <c r="AS5323">
        <v>0.28550281060824401</v>
      </c>
      <c r="AT5323" t="s">
        <v>68</v>
      </c>
      <c r="AV5323">
        <v>0.3579</v>
      </c>
      <c r="AX5323">
        <v>1</v>
      </c>
      <c r="AY5323">
        <v>0.28550281060824501</v>
      </c>
    </row>
    <row r="5324" spans="1:51" x14ac:dyDescent="0.3">
      <c r="A5324">
        <v>820</v>
      </c>
      <c r="B5324">
        <v>862</v>
      </c>
      <c r="C5324">
        <v>15170</v>
      </c>
      <c r="D5324">
        <v>11</v>
      </c>
      <c r="E5324">
        <v>20000</v>
      </c>
      <c r="F5324" t="s">
        <v>51</v>
      </c>
      <c r="G5324">
        <v>112</v>
      </c>
      <c r="H5324" t="s">
        <v>281</v>
      </c>
      <c r="I5324">
        <v>2010</v>
      </c>
      <c r="J5324" t="s">
        <v>53</v>
      </c>
      <c r="K5324" t="s">
        <v>54</v>
      </c>
      <c r="L5324">
        <v>2010000604</v>
      </c>
      <c r="M5324" t="s">
        <v>6670</v>
      </c>
      <c r="N5324" t="s">
        <v>363</v>
      </c>
      <c r="O5324" t="s">
        <v>153</v>
      </c>
      <c r="P5324" t="s">
        <v>86</v>
      </c>
      <c r="Q5324">
        <v>20000</v>
      </c>
      <c r="R5324" t="s">
        <v>1945</v>
      </c>
      <c r="S5324">
        <v>10</v>
      </c>
      <c r="T5324" t="s">
        <v>60</v>
      </c>
      <c r="U5324">
        <v>110</v>
      </c>
      <c r="V5324" t="s">
        <v>61</v>
      </c>
      <c r="W5324">
        <v>3</v>
      </c>
      <c r="X5324" t="s">
        <v>281</v>
      </c>
      <c r="Y5324" t="s">
        <v>286</v>
      </c>
      <c r="Z5324" t="s">
        <v>6671</v>
      </c>
      <c r="AA5324" t="s">
        <v>6672</v>
      </c>
      <c r="AB5324">
        <v>15170</v>
      </c>
      <c r="AC5324" t="s">
        <v>3060</v>
      </c>
      <c r="AD5324" t="s">
        <v>81</v>
      </c>
      <c r="AE5324" t="s">
        <v>6673</v>
      </c>
      <c r="AG5324">
        <v>2</v>
      </c>
      <c r="AH5324">
        <v>0</v>
      </c>
      <c r="AI5324">
        <v>1</v>
      </c>
      <c r="AO5324">
        <v>0</v>
      </c>
      <c r="AP5324">
        <v>0</v>
      </c>
      <c r="AQ5324">
        <v>0</v>
      </c>
      <c r="AR5324">
        <v>0</v>
      </c>
      <c r="AS5324">
        <v>0.29142682329201502</v>
      </c>
      <c r="AT5324" t="s">
        <v>68</v>
      </c>
      <c r="AX5324">
        <v>3</v>
      </c>
      <c r="AY5324">
        <v>0.29142682329201502</v>
      </c>
    </row>
    <row r="5325" spans="1:51" x14ac:dyDescent="0.3">
      <c r="A5325">
        <v>820</v>
      </c>
      <c r="B5325">
        <v>870</v>
      </c>
      <c r="C5325">
        <v>43040</v>
      </c>
      <c r="D5325">
        <v>11</v>
      </c>
      <c r="E5325">
        <v>20000</v>
      </c>
      <c r="F5325" t="s">
        <v>51</v>
      </c>
      <c r="G5325">
        <v>112</v>
      </c>
      <c r="H5325" t="s">
        <v>281</v>
      </c>
      <c r="I5325">
        <v>2010</v>
      </c>
      <c r="J5325" t="s">
        <v>53</v>
      </c>
      <c r="K5325" t="s">
        <v>54</v>
      </c>
      <c r="L5325">
        <v>2010000741</v>
      </c>
      <c r="M5325" t="s">
        <v>6674</v>
      </c>
      <c r="N5325" t="s">
        <v>179</v>
      </c>
      <c r="O5325" t="s">
        <v>153</v>
      </c>
      <c r="P5325" t="s">
        <v>94</v>
      </c>
      <c r="Q5325">
        <v>20000</v>
      </c>
      <c r="R5325" t="s">
        <v>1945</v>
      </c>
      <c r="S5325">
        <v>10</v>
      </c>
      <c r="T5325" t="s">
        <v>60</v>
      </c>
      <c r="U5325">
        <v>110</v>
      </c>
      <c r="V5325" t="s">
        <v>61</v>
      </c>
      <c r="W5325">
        <v>3</v>
      </c>
      <c r="X5325" t="s">
        <v>281</v>
      </c>
      <c r="Y5325" t="s">
        <v>286</v>
      </c>
      <c r="Z5325" t="s">
        <v>6675</v>
      </c>
      <c r="AA5325" t="s">
        <v>6676</v>
      </c>
      <c r="AB5325">
        <v>43040</v>
      </c>
      <c r="AC5325" t="s">
        <v>3279</v>
      </c>
      <c r="AD5325" t="s">
        <v>66</v>
      </c>
      <c r="AE5325" t="s">
        <v>6677</v>
      </c>
      <c r="AG5325">
        <v>1</v>
      </c>
      <c r="AH5325">
        <v>1</v>
      </c>
      <c r="AI5325">
        <v>1</v>
      </c>
      <c r="AO5325">
        <v>0</v>
      </c>
      <c r="AP5325">
        <v>0</v>
      </c>
      <c r="AQ5325">
        <v>0</v>
      </c>
      <c r="AR5325">
        <v>0</v>
      </c>
      <c r="AS5325">
        <v>0.26094161141539302</v>
      </c>
      <c r="AT5325" t="s">
        <v>68</v>
      </c>
      <c r="AX5325">
        <v>3</v>
      </c>
      <c r="AY5325">
        <v>0.26094161141539302</v>
      </c>
    </row>
    <row r="5326" spans="1:51" x14ac:dyDescent="0.3">
      <c r="A5326">
        <v>820</v>
      </c>
      <c r="B5326">
        <v>889</v>
      </c>
      <c r="C5326">
        <v>12110</v>
      </c>
      <c r="D5326">
        <v>11</v>
      </c>
      <c r="E5326">
        <v>20000</v>
      </c>
      <c r="F5326" t="s">
        <v>51</v>
      </c>
      <c r="G5326">
        <v>112</v>
      </c>
      <c r="H5326" t="s">
        <v>281</v>
      </c>
      <c r="I5326">
        <v>2010</v>
      </c>
      <c r="J5326" t="s">
        <v>53</v>
      </c>
      <c r="K5326" t="s">
        <v>54</v>
      </c>
      <c r="L5326">
        <v>2010000412</v>
      </c>
      <c r="M5326" t="s">
        <v>6678</v>
      </c>
      <c r="N5326" t="s">
        <v>315</v>
      </c>
      <c r="O5326" t="s">
        <v>153</v>
      </c>
      <c r="P5326" t="s">
        <v>316</v>
      </c>
      <c r="Q5326">
        <v>20000</v>
      </c>
      <c r="R5326" t="s">
        <v>1945</v>
      </c>
      <c r="S5326">
        <v>10</v>
      </c>
      <c r="T5326" t="s">
        <v>60</v>
      </c>
      <c r="U5326">
        <v>110</v>
      </c>
      <c r="V5326" t="s">
        <v>61</v>
      </c>
      <c r="W5326">
        <v>3</v>
      </c>
      <c r="X5326" t="s">
        <v>281</v>
      </c>
      <c r="Y5326" t="s">
        <v>286</v>
      </c>
      <c r="Z5326" t="s">
        <v>6679</v>
      </c>
      <c r="AA5326" t="s">
        <v>6680</v>
      </c>
      <c r="AB5326">
        <v>12110</v>
      </c>
      <c r="AC5326" t="s">
        <v>237</v>
      </c>
      <c r="AD5326" t="s">
        <v>238</v>
      </c>
      <c r="AE5326" t="s">
        <v>6681</v>
      </c>
      <c r="AG5326">
        <v>1</v>
      </c>
      <c r="AH5326">
        <v>0</v>
      </c>
      <c r="AI5326">
        <v>0</v>
      </c>
      <c r="AO5326">
        <v>0</v>
      </c>
      <c r="AP5326">
        <v>0</v>
      </c>
      <c r="AQ5326">
        <v>0</v>
      </c>
      <c r="AR5326">
        <v>0</v>
      </c>
      <c r="AS5326">
        <v>0.27795736523493803</v>
      </c>
      <c r="AT5326" t="s">
        <v>68</v>
      </c>
      <c r="AV5326">
        <v>0.66469999999999996</v>
      </c>
      <c r="AX5326">
        <v>1</v>
      </c>
      <c r="AY5326">
        <v>0.27795736523493803</v>
      </c>
    </row>
    <row r="5327" spans="1:51" x14ac:dyDescent="0.3">
      <c r="A5327">
        <v>820</v>
      </c>
      <c r="B5327">
        <v>765</v>
      </c>
      <c r="C5327">
        <v>15160</v>
      </c>
      <c r="D5327">
        <v>11</v>
      </c>
      <c r="E5327">
        <v>40000</v>
      </c>
      <c r="F5327" t="s">
        <v>51</v>
      </c>
      <c r="G5327">
        <v>112</v>
      </c>
      <c r="H5327" t="s">
        <v>332</v>
      </c>
      <c r="I5327">
        <v>2010</v>
      </c>
      <c r="J5327" t="s">
        <v>53</v>
      </c>
      <c r="K5327" t="s">
        <v>54</v>
      </c>
      <c r="L5327">
        <v>2010000592</v>
      </c>
      <c r="M5327" t="s">
        <v>6717</v>
      </c>
      <c r="N5327" t="s">
        <v>291</v>
      </c>
      <c r="O5327" t="s">
        <v>285</v>
      </c>
      <c r="P5327" t="s">
        <v>58</v>
      </c>
      <c r="Q5327">
        <v>40000</v>
      </c>
      <c r="R5327" t="s">
        <v>77</v>
      </c>
      <c r="S5327">
        <v>10</v>
      </c>
      <c r="T5327" t="s">
        <v>60</v>
      </c>
      <c r="U5327">
        <v>110</v>
      </c>
      <c r="V5327" t="s">
        <v>61</v>
      </c>
      <c r="W5327">
        <v>1</v>
      </c>
      <c r="X5327" t="s">
        <v>332</v>
      </c>
      <c r="Y5327" t="s">
        <v>336</v>
      </c>
      <c r="Z5327" t="s">
        <v>6718</v>
      </c>
      <c r="AA5327" t="s">
        <v>6719</v>
      </c>
      <c r="AB5327">
        <v>15160</v>
      </c>
      <c r="AC5327" t="s">
        <v>3068</v>
      </c>
      <c r="AD5327" t="s">
        <v>81</v>
      </c>
      <c r="AE5327" t="s">
        <v>6720</v>
      </c>
      <c r="AG5327">
        <v>1</v>
      </c>
      <c r="AH5327">
        <v>0</v>
      </c>
      <c r="AI5327">
        <v>2</v>
      </c>
      <c r="AO5327">
        <v>0</v>
      </c>
      <c r="AP5327">
        <v>0</v>
      </c>
      <c r="AQ5327">
        <v>0</v>
      </c>
      <c r="AR5327">
        <v>0</v>
      </c>
      <c r="AS5327">
        <v>0.365792613144998</v>
      </c>
      <c r="AT5327" t="s">
        <v>68</v>
      </c>
      <c r="AV5327">
        <v>0.65410000000000001</v>
      </c>
      <c r="AX5327">
        <v>1</v>
      </c>
      <c r="AY5327">
        <v>0.365792613144999</v>
      </c>
    </row>
    <row r="5328" spans="1:51" x14ac:dyDescent="0.3">
      <c r="A5328">
        <v>820</v>
      </c>
      <c r="B5328">
        <v>789</v>
      </c>
      <c r="C5328">
        <v>15160</v>
      </c>
      <c r="D5328">
        <v>11</v>
      </c>
      <c r="E5328">
        <v>40000</v>
      </c>
      <c r="F5328" t="s">
        <v>51</v>
      </c>
      <c r="G5328">
        <v>112</v>
      </c>
      <c r="H5328" t="s">
        <v>332</v>
      </c>
      <c r="I5328">
        <v>2010</v>
      </c>
      <c r="J5328" t="s">
        <v>53</v>
      </c>
      <c r="K5328" t="s">
        <v>54</v>
      </c>
      <c r="L5328">
        <v>2010000502</v>
      </c>
      <c r="M5328" t="s">
        <v>6721</v>
      </c>
      <c r="N5328" t="s">
        <v>1095</v>
      </c>
      <c r="O5328" t="s">
        <v>285</v>
      </c>
      <c r="P5328" t="s">
        <v>316</v>
      </c>
      <c r="Q5328">
        <v>40000</v>
      </c>
      <c r="R5328" t="s">
        <v>77</v>
      </c>
      <c r="S5328">
        <v>10</v>
      </c>
      <c r="T5328" t="s">
        <v>60</v>
      </c>
      <c r="U5328">
        <v>110</v>
      </c>
      <c r="V5328" t="s">
        <v>61</v>
      </c>
      <c r="W5328">
        <v>1</v>
      </c>
      <c r="X5328" t="s">
        <v>332</v>
      </c>
      <c r="Y5328" t="s">
        <v>336</v>
      </c>
      <c r="Z5328" t="s">
        <v>7334</v>
      </c>
      <c r="AA5328" t="s">
        <v>7335</v>
      </c>
      <c r="AB5328">
        <v>15160</v>
      </c>
      <c r="AC5328" t="s">
        <v>3068</v>
      </c>
      <c r="AD5328" t="s">
        <v>81</v>
      </c>
      <c r="AE5328" t="s">
        <v>6724</v>
      </c>
      <c r="AG5328">
        <v>2</v>
      </c>
      <c r="AH5328">
        <v>0</v>
      </c>
      <c r="AI5328">
        <v>2</v>
      </c>
      <c r="AO5328">
        <v>0</v>
      </c>
      <c r="AP5328">
        <v>0</v>
      </c>
      <c r="AQ5328">
        <v>0</v>
      </c>
      <c r="AR5328">
        <v>0</v>
      </c>
      <c r="AS5328">
        <v>0.70865667339290805</v>
      </c>
      <c r="AT5328" t="s">
        <v>68</v>
      </c>
      <c r="AV5328">
        <v>0.36030000000000001</v>
      </c>
      <c r="AX5328">
        <v>1</v>
      </c>
      <c r="AY5328">
        <v>0.70865667339290905</v>
      </c>
    </row>
    <row r="5329" spans="1:51" x14ac:dyDescent="0.3">
      <c r="A5329">
        <v>820</v>
      </c>
      <c r="B5329">
        <v>889</v>
      </c>
      <c r="C5329">
        <v>12261</v>
      </c>
      <c r="D5329">
        <v>11</v>
      </c>
      <c r="E5329">
        <v>40000</v>
      </c>
      <c r="F5329" t="s">
        <v>51</v>
      </c>
      <c r="G5329">
        <v>112</v>
      </c>
      <c r="H5329" t="s">
        <v>332</v>
      </c>
      <c r="I5329">
        <v>2010</v>
      </c>
      <c r="J5329" t="s">
        <v>53</v>
      </c>
      <c r="K5329" t="s">
        <v>54</v>
      </c>
      <c r="L5329">
        <v>2010000641</v>
      </c>
      <c r="M5329" t="s">
        <v>6748</v>
      </c>
      <c r="N5329" t="s">
        <v>315</v>
      </c>
      <c r="O5329" t="s">
        <v>153</v>
      </c>
      <c r="P5329" t="s">
        <v>316</v>
      </c>
      <c r="Q5329">
        <v>40000</v>
      </c>
      <c r="R5329" t="s">
        <v>376</v>
      </c>
      <c r="S5329">
        <v>10</v>
      </c>
      <c r="T5329" t="s">
        <v>60</v>
      </c>
      <c r="U5329">
        <v>110</v>
      </c>
      <c r="V5329" t="s">
        <v>61</v>
      </c>
      <c r="W5329">
        <v>1</v>
      </c>
      <c r="X5329" t="s">
        <v>332</v>
      </c>
      <c r="Y5329" t="s">
        <v>336</v>
      </c>
      <c r="Z5329" t="s">
        <v>6749</v>
      </c>
      <c r="AA5329" t="s">
        <v>6750</v>
      </c>
      <c r="AB5329">
        <v>12261</v>
      </c>
      <c r="AC5329" t="s">
        <v>1347</v>
      </c>
      <c r="AD5329" t="s">
        <v>385</v>
      </c>
      <c r="AE5329" t="s">
        <v>6751</v>
      </c>
      <c r="AG5329">
        <v>1</v>
      </c>
      <c r="AH5329">
        <v>0</v>
      </c>
      <c r="AI5329">
        <v>0</v>
      </c>
      <c r="AO5329">
        <v>0</v>
      </c>
      <c r="AP5329">
        <v>0</v>
      </c>
      <c r="AQ5329">
        <v>0</v>
      </c>
      <c r="AR5329">
        <v>0</v>
      </c>
      <c r="AS5329">
        <v>1.08100317094263</v>
      </c>
      <c r="AT5329" t="s">
        <v>68</v>
      </c>
      <c r="AX5329">
        <v>3</v>
      </c>
      <c r="AY5329">
        <v>1.08100317094263</v>
      </c>
    </row>
    <row r="5330" spans="1:51" x14ac:dyDescent="0.3">
      <c r="A5330">
        <v>820</v>
      </c>
      <c r="B5330">
        <v>451</v>
      </c>
      <c r="C5330">
        <v>43010</v>
      </c>
      <c r="D5330">
        <v>11</v>
      </c>
      <c r="E5330">
        <v>10000</v>
      </c>
      <c r="F5330" t="s">
        <v>51</v>
      </c>
      <c r="G5330">
        <v>112</v>
      </c>
      <c r="H5330" t="s">
        <v>52</v>
      </c>
      <c r="I5330">
        <v>2010</v>
      </c>
      <c r="J5330" t="s">
        <v>53</v>
      </c>
      <c r="K5330" t="s">
        <v>54</v>
      </c>
      <c r="L5330">
        <v>2010000443</v>
      </c>
      <c r="M5330" t="s">
        <v>764</v>
      </c>
      <c r="N5330" t="s">
        <v>765</v>
      </c>
      <c r="O5330" t="s">
        <v>522</v>
      </c>
      <c r="P5330" t="s">
        <v>94</v>
      </c>
      <c r="Q5330">
        <v>10000</v>
      </c>
      <c r="R5330" t="s">
        <v>3005</v>
      </c>
      <c r="S5330">
        <v>10</v>
      </c>
      <c r="T5330" t="s">
        <v>60</v>
      </c>
      <c r="U5330">
        <v>110</v>
      </c>
      <c r="V5330" t="s">
        <v>61</v>
      </c>
      <c r="W5330">
        <v>1</v>
      </c>
      <c r="X5330" t="s">
        <v>52</v>
      </c>
      <c r="Y5330" t="s">
        <v>62</v>
      </c>
      <c r="Z5330" t="s">
        <v>4993</v>
      </c>
      <c r="AA5330" t="s">
        <v>4994</v>
      </c>
      <c r="AB5330">
        <v>43010</v>
      </c>
      <c r="AC5330" t="s">
        <v>65</v>
      </c>
      <c r="AD5330" t="s">
        <v>66</v>
      </c>
      <c r="AE5330" t="s">
        <v>67</v>
      </c>
      <c r="AG5330">
        <v>1</v>
      </c>
      <c r="AH5330">
        <v>1</v>
      </c>
      <c r="AI5330">
        <v>1</v>
      </c>
      <c r="AO5330">
        <v>0</v>
      </c>
      <c r="AP5330">
        <v>0</v>
      </c>
      <c r="AQ5330">
        <v>0</v>
      </c>
      <c r="AR5330">
        <v>0</v>
      </c>
      <c r="AS5330" s="1">
        <v>3.3388584606514802E-3</v>
      </c>
      <c r="AT5330" t="s">
        <v>68</v>
      </c>
      <c r="AX5330">
        <v>3</v>
      </c>
      <c r="AY5330">
        <v>3.3388584606514802E-3</v>
      </c>
    </row>
    <row r="5331" spans="1:51" x14ac:dyDescent="0.3">
      <c r="A5331">
        <v>820</v>
      </c>
      <c r="B5331">
        <v>460</v>
      </c>
      <c r="C5331">
        <v>43010</v>
      </c>
      <c r="D5331">
        <v>11</v>
      </c>
      <c r="E5331">
        <v>10000</v>
      </c>
      <c r="F5331" t="s">
        <v>51</v>
      </c>
      <c r="G5331">
        <v>112</v>
      </c>
      <c r="H5331" t="s">
        <v>52</v>
      </c>
      <c r="I5331">
        <v>2010</v>
      </c>
      <c r="J5331" t="s">
        <v>53</v>
      </c>
      <c r="K5331" t="s">
        <v>54</v>
      </c>
      <c r="L5331">
        <v>2010000478</v>
      </c>
      <c r="M5331" t="s">
        <v>4001</v>
      </c>
      <c r="N5331" t="s">
        <v>3457</v>
      </c>
      <c r="O5331" t="s">
        <v>522</v>
      </c>
      <c r="P5331" t="s">
        <v>3229</v>
      </c>
      <c r="Q5331">
        <v>10000</v>
      </c>
      <c r="R5331" t="s">
        <v>3005</v>
      </c>
      <c r="S5331">
        <v>10</v>
      </c>
      <c r="T5331" t="s">
        <v>60</v>
      </c>
      <c r="U5331">
        <v>110</v>
      </c>
      <c r="V5331" t="s">
        <v>61</v>
      </c>
      <c r="W5331">
        <v>1</v>
      </c>
      <c r="X5331" t="s">
        <v>52</v>
      </c>
      <c r="Y5331" t="s">
        <v>62</v>
      </c>
      <c r="Z5331" t="s">
        <v>4002</v>
      </c>
      <c r="AA5331" t="s">
        <v>4003</v>
      </c>
      <c r="AB5331">
        <v>43010</v>
      </c>
      <c r="AC5331" t="s">
        <v>65</v>
      </c>
      <c r="AD5331" t="s">
        <v>66</v>
      </c>
      <c r="AE5331" t="s">
        <v>67</v>
      </c>
      <c r="AG5331">
        <v>1</v>
      </c>
      <c r="AH5331">
        <v>1</v>
      </c>
      <c r="AI5331">
        <v>1</v>
      </c>
      <c r="AO5331">
        <v>0</v>
      </c>
      <c r="AP5331">
        <v>0</v>
      </c>
      <c r="AQ5331">
        <v>0</v>
      </c>
      <c r="AR5331">
        <v>0</v>
      </c>
      <c r="AS5331">
        <v>8.08446238108965E-3</v>
      </c>
      <c r="AT5331" t="s">
        <v>68</v>
      </c>
      <c r="AX5331">
        <v>3</v>
      </c>
      <c r="AY5331">
        <v>8.08446238108965E-3</v>
      </c>
    </row>
    <row r="5332" spans="1:51" x14ac:dyDescent="0.3">
      <c r="A5332">
        <v>820</v>
      </c>
      <c r="B5332">
        <v>728</v>
      </c>
      <c r="C5332">
        <v>32161</v>
      </c>
      <c r="D5332">
        <v>11</v>
      </c>
      <c r="E5332">
        <v>10000</v>
      </c>
      <c r="F5332" t="s">
        <v>51</v>
      </c>
      <c r="G5332">
        <v>112</v>
      </c>
      <c r="H5332" t="s">
        <v>52</v>
      </c>
      <c r="I5332">
        <v>2010</v>
      </c>
      <c r="J5332" t="s">
        <v>53</v>
      </c>
      <c r="K5332" t="s">
        <v>54</v>
      </c>
      <c r="L5332">
        <v>2010000445</v>
      </c>
      <c r="M5332" t="s">
        <v>5341</v>
      </c>
      <c r="N5332" t="s">
        <v>284</v>
      </c>
      <c r="O5332" t="s">
        <v>285</v>
      </c>
      <c r="P5332" t="s">
        <v>58</v>
      </c>
      <c r="Q5332">
        <v>10000</v>
      </c>
      <c r="R5332" t="s">
        <v>3005</v>
      </c>
      <c r="S5332">
        <v>10</v>
      </c>
      <c r="T5332" t="s">
        <v>60</v>
      </c>
      <c r="U5332">
        <v>110</v>
      </c>
      <c r="V5332" t="s">
        <v>61</v>
      </c>
      <c r="W5332">
        <v>1</v>
      </c>
      <c r="X5332" t="s">
        <v>52</v>
      </c>
      <c r="Y5332" t="s">
        <v>62</v>
      </c>
      <c r="Z5332" t="s">
        <v>5342</v>
      </c>
      <c r="AA5332" t="s">
        <v>5343</v>
      </c>
      <c r="AB5332">
        <v>32161</v>
      </c>
      <c r="AC5332" t="s">
        <v>1790</v>
      </c>
      <c r="AD5332" t="s">
        <v>1791</v>
      </c>
      <c r="AE5332" t="s">
        <v>5344</v>
      </c>
      <c r="AG5332">
        <v>0</v>
      </c>
      <c r="AH5332">
        <v>0</v>
      </c>
      <c r="AI5332">
        <v>0</v>
      </c>
      <c r="AJ5332">
        <v>2</v>
      </c>
      <c r="AO5332">
        <v>0</v>
      </c>
      <c r="AP5332">
        <v>0</v>
      </c>
      <c r="AQ5332">
        <v>0</v>
      </c>
      <c r="AR5332">
        <v>0</v>
      </c>
      <c r="AS5332">
        <v>0.44128180311328902</v>
      </c>
      <c r="AT5332" t="s">
        <v>68</v>
      </c>
      <c r="AV5332">
        <v>1.4413</v>
      </c>
      <c r="AX5332">
        <v>1</v>
      </c>
      <c r="AY5332">
        <v>0.44128180311328902</v>
      </c>
    </row>
    <row r="5333" spans="1:51" x14ac:dyDescent="0.3">
      <c r="A5333">
        <v>820</v>
      </c>
      <c r="B5333">
        <v>745</v>
      </c>
      <c r="C5333">
        <v>11420</v>
      </c>
      <c r="D5333">
        <v>11</v>
      </c>
      <c r="E5333">
        <v>10000</v>
      </c>
      <c r="F5333" t="s">
        <v>51</v>
      </c>
      <c r="G5333">
        <v>112</v>
      </c>
      <c r="H5333" t="s">
        <v>52</v>
      </c>
      <c r="I5333">
        <v>2010</v>
      </c>
      <c r="J5333" t="s">
        <v>53</v>
      </c>
      <c r="K5333" t="s">
        <v>54</v>
      </c>
      <c r="L5333">
        <v>2010000735</v>
      </c>
      <c r="M5333" t="s">
        <v>6769</v>
      </c>
      <c r="N5333" t="s">
        <v>349</v>
      </c>
      <c r="O5333" t="s">
        <v>285</v>
      </c>
      <c r="P5333" t="s">
        <v>58</v>
      </c>
      <c r="Q5333">
        <v>10000</v>
      </c>
      <c r="R5333" t="s">
        <v>3005</v>
      </c>
      <c r="S5333">
        <v>10</v>
      </c>
      <c r="T5333" t="s">
        <v>60</v>
      </c>
      <c r="U5333">
        <v>110</v>
      </c>
      <c r="V5333" t="s">
        <v>61</v>
      </c>
      <c r="W5333">
        <v>1</v>
      </c>
      <c r="X5333" t="s">
        <v>52</v>
      </c>
      <c r="Y5333" t="s">
        <v>62</v>
      </c>
      <c r="Z5333" t="s">
        <v>7337</v>
      </c>
      <c r="AA5333" t="s">
        <v>7338</v>
      </c>
      <c r="AB5333">
        <v>11420</v>
      </c>
      <c r="AC5333" t="s">
        <v>116</v>
      </c>
      <c r="AD5333" t="s">
        <v>117</v>
      </c>
      <c r="AE5333" t="s">
        <v>6772</v>
      </c>
      <c r="AG5333">
        <v>1</v>
      </c>
      <c r="AH5333">
        <v>0</v>
      </c>
      <c r="AI5333">
        <v>0</v>
      </c>
      <c r="AO5333">
        <v>0</v>
      </c>
      <c r="AP5333">
        <v>0</v>
      </c>
      <c r="AQ5333">
        <v>0</v>
      </c>
      <c r="AR5333">
        <v>0</v>
      </c>
      <c r="AS5333" s="1">
        <v>2.7634685788411599E-2</v>
      </c>
      <c r="AT5333" t="s">
        <v>68</v>
      </c>
      <c r="AX5333">
        <v>3</v>
      </c>
      <c r="AY5333">
        <v>2.7634685788411599E-2</v>
      </c>
    </row>
    <row r="5334" spans="1:51" x14ac:dyDescent="0.3">
      <c r="A5334">
        <v>820</v>
      </c>
      <c r="B5334">
        <v>769</v>
      </c>
      <c r="C5334">
        <v>43010</v>
      </c>
      <c r="D5334">
        <v>11</v>
      </c>
      <c r="E5334">
        <v>10000</v>
      </c>
      <c r="F5334" t="s">
        <v>51</v>
      </c>
      <c r="G5334">
        <v>112</v>
      </c>
      <c r="H5334" t="s">
        <v>52</v>
      </c>
      <c r="I5334">
        <v>2010</v>
      </c>
      <c r="J5334" t="s">
        <v>53</v>
      </c>
      <c r="K5334" t="s">
        <v>54</v>
      </c>
      <c r="L5334">
        <v>2010000330</v>
      </c>
      <c r="M5334" t="s">
        <v>840</v>
      </c>
      <c r="N5334" t="s">
        <v>539</v>
      </c>
      <c r="O5334" t="s">
        <v>285</v>
      </c>
      <c r="P5334" t="s">
        <v>86</v>
      </c>
      <c r="Q5334">
        <v>10000</v>
      </c>
      <c r="R5334" t="s">
        <v>3005</v>
      </c>
      <c r="S5334">
        <v>10</v>
      </c>
      <c r="T5334" t="s">
        <v>60</v>
      </c>
      <c r="U5334">
        <v>110</v>
      </c>
      <c r="V5334" t="s">
        <v>61</v>
      </c>
      <c r="W5334">
        <v>1</v>
      </c>
      <c r="X5334" t="s">
        <v>52</v>
      </c>
      <c r="Y5334" t="s">
        <v>62</v>
      </c>
      <c r="Z5334" t="s">
        <v>841</v>
      </c>
      <c r="AA5334" t="s">
        <v>842</v>
      </c>
      <c r="AB5334">
        <v>43010</v>
      </c>
      <c r="AC5334" t="s">
        <v>65</v>
      </c>
      <c r="AD5334" t="s">
        <v>66</v>
      </c>
      <c r="AE5334" t="s">
        <v>67</v>
      </c>
      <c r="AG5334">
        <v>1</v>
      </c>
      <c r="AH5334">
        <v>1</v>
      </c>
      <c r="AI5334">
        <v>1</v>
      </c>
      <c r="AO5334">
        <v>0</v>
      </c>
      <c r="AP5334">
        <v>0</v>
      </c>
      <c r="AQ5334">
        <v>0</v>
      </c>
      <c r="AR5334">
        <v>0</v>
      </c>
      <c r="AS5334" s="1">
        <v>8.9840544825598098E-2</v>
      </c>
      <c r="AT5334" t="s">
        <v>68</v>
      </c>
      <c r="AV5334">
        <v>0.1542</v>
      </c>
      <c r="AX5334">
        <v>1</v>
      </c>
      <c r="AY5334">
        <v>8.9840544825598195E-2</v>
      </c>
    </row>
    <row r="5335" spans="1:51" x14ac:dyDescent="0.3">
      <c r="A5335">
        <v>820</v>
      </c>
      <c r="B5335">
        <v>831</v>
      </c>
      <c r="C5335">
        <v>72050</v>
      </c>
      <c r="D5335">
        <v>11</v>
      </c>
      <c r="E5335">
        <v>10000</v>
      </c>
      <c r="F5335" t="s">
        <v>51</v>
      </c>
      <c r="G5335">
        <v>112</v>
      </c>
      <c r="H5335" t="s">
        <v>52</v>
      </c>
      <c r="I5335">
        <v>2010</v>
      </c>
      <c r="J5335" t="s">
        <v>53</v>
      </c>
      <c r="K5335" t="s">
        <v>54</v>
      </c>
      <c r="L5335">
        <v>2010000609</v>
      </c>
      <c r="M5335" t="s">
        <v>6781</v>
      </c>
      <c r="N5335" t="s">
        <v>185</v>
      </c>
      <c r="O5335" t="s">
        <v>153</v>
      </c>
      <c r="P5335" t="s">
        <v>94</v>
      </c>
      <c r="Q5335">
        <v>10000</v>
      </c>
      <c r="R5335" t="s">
        <v>3005</v>
      </c>
      <c r="S5335">
        <v>10</v>
      </c>
      <c r="T5335" t="s">
        <v>60</v>
      </c>
      <c r="U5335">
        <v>110</v>
      </c>
      <c r="V5335" t="s">
        <v>61</v>
      </c>
      <c r="W5335">
        <v>1</v>
      </c>
      <c r="X5335" t="s">
        <v>52</v>
      </c>
      <c r="Y5335" t="s">
        <v>62</v>
      </c>
      <c r="Z5335" t="s">
        <v>6782</v>
      </c>
      <c r="AA5335" t="s">
        <v>6783</v>
      </c>
      <c r="AB5335">
        <v>72050</v>
      </c>
      <c r="AC5335" t="s">
        <v>360</v>
      </c>
      <c r="AD5335" t="s">
        <v>340</v>
      </c>
      <c r="AE5335" t="s">
        <v>6784</v>
      </c>
      <c r="AG5335">
        <v>0</v>
      </c>
      <c r="AH5335">
        <v>1</v>
      </c>
      <c r="AI5335">
        <v>1</v>
      </c>
      <c r="AO5335">
        <v>0</v>
      </c>
      <c r="AP5335">
        <v>0</v>
      </c>
      <c r="AQ5335">
        <v>1</v>
      </c>
      <c r="AR5335">
        <v>0</v>
      </c>
      <c r="AS5335" s="1">
        <v>2.09059815508792E-2</v>
      </c>
      <c r="AT5335" t="s">
        <v>68</v>
      </c>
      <c r="AV5335">
        <v>0.72670000000000001</v>
      </c>
      <c r="AX5335">
        <v>1</v>
      </c>
      <c r="AY5335">
        <v>2.09059815508792E-2</v>
      </c>
    </row>
    <row r="5336" spans="1:51" x14ac:dyDescent="0.3">
      <c r="A5336">
        <v>820</v>
      </c>
      <c r="B5336">
        <v>831</v>
      </c>
      <c r="C5336">
        <v>73010</v>
      </c>
      <c r="D5336">
        <v>11</v>
      </c>
      <c r="E5336">
        <v>10000</v>
      </c>
      <c r="F5336" t="s">
        <v>51</v>
      </c>
      <c r="G5336">
        <v>112</v>
      </c>
      <c r="H5336" t="s">
        <v>52</v>
      </c>
      <c r="I5336">
        <v>2010</v>
      </c>
      <c r="J5336" t="s">
        <v>53</v>
      </c>
      <c r="K5336" t="s">
        <v>54</v>
      </c>
      <c r="L5336">
        <v>2010000077</v>
      </c>
      <c r="M5336" t="s">
        <v>6785</v>
      </c>
      <c r="N5336" t="s">
        <v>185</v>
      </c>
      <c r="O5336" t="s">
        <v>153</v>
      </c>
      <c r="P5336" t="s">
        <v>94</v>
      </c>
      <c r="Q5336">
        <v>10000</v>
      </c>
      <c r="R5336" t="s">
        <v>3005</v>
      </c>
      <c r="S5336">
        <v>10</v>
      </c>
      <c r="T5336" t="s">
        <v>60</v>
      </c>
      <c r="U5336">
        <v>110</v>
      </c>
      <c r="V5336" t="s">
        <v>61</v>
      </c>
      <c r="W5336">
        <v>1</v>
      </c>
      <c r="X5336" t="s">
        <v>52</v>
      </c>
      <c r="Y5336" t="s">
        <v>62</v>
      </c>
      <c r="Z5336" t="s">
        <v>6786</v>
      </c>
      <c r="AA5336" t="s">
        <v>6786</v>
      </c>
      <c r="AB5336">
        <v>73010</v>
      </c>
      <c r="AC5336" t="s">
        <v>626</v>
      </c>
      <c r="AD5336" t="s">
        <v>627</v>
      </c>
      <c r="AE5336" t="s">
        <v>6787</v>
      </c>
      <c r="AG5336">
        <v>0</v>
      </c>
      <c r="AH5336">
        <v>2</v>
      </c>
      <c r="AI5336">
        <v>0</v>
      </c>
      <c r="AO5336">
        <v>0</v>
      </c>
      <c r="AP5336">
        <v>0</v>
      </c>
      <c r="AQ5336">
        <v>1</v>
      </c>
      <c r="AR5336">
        <v>0</v>
      </c>
      <c r="AS5336">
        <v>2.0665183049870199</v>
      </c>
      <c r="AT5336" t="s">
        <v>68</v>
      </c>
      <c r="AV5336">
        <v>4.6182999999999996</v>
      </c>
      <c r="AX5336">
        <v>1</v>
      </c>
      <c r="AY5336">
        <v>2.0665183049870302</v>
      </c>
    </row>
    <row r="5337" spans="1:51" x14ac:dyDescent="0.3">
      <c r="A5337">
        <v>820</v>
      </c>
      <c r="B5337">
        <v>831</v>
      </c>
      <c r="C5337">
        <v>73010</v>
      </c>
      <c r="D5337">
        <v>11</v>
      </c>
      <c r="E5337">
        <v>10000</v>
      </c>
      <c r="F5337" t="s">
        <v>51</v>
      </c>
      <c r="G5337">
        <v>112</v>
      </c>
      <c r="H5337" t="s">
        <v>52</v>
      </c>
      <c r="I5337">
        <v>2010</v>
      </c>
      <c r="J5337" t="s">
        <v>53</v>
      </c>
      <c r="K5337" t="s">
        <v>54</v>
      </c>
      <c r="L5337">
        <v>2010000608</v>
      </c>
      <c r="M5337" t="s">
        <v>8204</v>
      </c>
      <c r="N5337" t="s">
        <v>185</v>
      </c>
      <c r="O5337" t="s">
        <v>153</v>
      </c>
      <c r="P5337" t="s">
        <v>94</v>
      </c>
      <c r="Q5337">
        <v>10000</v>
      </c>
      <c r="R5337" t="s">
        <v>3005</v>
      </c>
      <c r="S5337">
        <v>10</v>
      </c>
      <c r="T5337" t="s">
        <v>60</v>
      </c>
      <c r="U5337">
        <v>110</v>
      </c>
      <c r="V5337" t="s">
        <v>61</v>
      </c>
      <c r="W5337">
        <v>1</v>
      </c>
      <c r="X5337" t="s">
        <v>52</v>
      </c>
      <c r="Y5337" t="s">
        <v>62</v>
      </c>
      <c r="Z5337" t="s">
        <v>8205</v>
      </c>
      <c r="AA5337" t="s">
        <v>8206</v>
      </c>
      <c r="AB5337">
        <v>73010</v>
      </c>
      <c r="AC5337" t="s">
        <v>626</v>
      </c>
      <c r="AD5337" t="s">
        <v>627</v>
      </c>
      <c r="AG5337">
        <v>0</v>
      </c>
      <c r="AH5337">
        <v>1</v>
      </c>
      <c r="AI5337">
        <v>0</v>
      </c>
      <c r="AO5337">
        <v>0</v>
      </c>
      <c r="AP5337">
        <v>0</v>
      </c>
      <c r="AQ5337">
        <v>0</v>
      </c>
      <c r="AR5337">
        <v>0</v>
      </c>
      <c r="AS5337" s="1">
        <v>1.1065652925915199E-3</v>
      </c>
      <c r="AT5337" t="s">
        <v>68</v>
      </c>
      <c r="AX5337">
        <v>3</v>
      </c>
      <c r="AY5337">
        <v>1.1065652925915199E-3</v>
      </c>
    </row>
    <row r="5338" spans="1:51" x14ac:dyDescent="0.3">
      <c r="A5338">
        <v>820</v>
      </c>
      <c r="B5338">
        <v>831</v>
      </c>
      <c r="C5338">
        <v>14030</v>
      </c>
      <c r="D5338">
        <v>11</v>
      </c>
      <c r="E5338">
        <v>10000</v>
      </c>
      <c r="F5338" t="s">
        <v>51</v>
      </c>
      <c r="G5338">
        <v>112</v>
      </c>
      <c r="H5338" t="s">
        <v>52</v>
      </c>
      <c r="I5338">
        <v>2010</v>
      </c>
      <c r="J5338" t="s">
        <v>53</v>
      </c>
      <c r="K5338" t="s">
        <v>54</v>
      </c>
      <c r="L5338">
        <v>2010000043</v>
      </c>
      <c r="M5338" t="s">
        <v>7339</v>
      </c>
      <c r="N5338" t="s">
        <v>185</v>
      </c>
      <c r="O5338" t="s">
        <v>153</v>
      </c>
      <c r="P5338" t="s">
        <v>94</v>
      </c>
      <c r="Q5338">
        <v>10000</v>
      </c>
      <c r="R5338" t="s">
        <v>3005</v>
      </c>
      <c r="S5338">
        <v>10</v>
      </c>
      <c r="T5338" t="s">
        <v>60</v>
      </c>
      <c r="U5338">
        <v>110</v>
      </c>
      <c r="V5338" t="s">
        <v>61</v>
      </c>
      <c r="W5338">
        <v>1</v>
      </c>
      <c r="X5338" t="s">
        <v>52</v>
      </c>
      <c r="Y5338" t="s">
        <v>62</v>
      </c>
      <c r="Z5338" t="s">
        <v>7340</v>
      </c>
      <c r="AA5338" t="s">
        <v>7341</v>
      </c>
      <c r="AB5338">
        <v>14030</v>
      </c>
      <c r="AC5338" t="s">
        <v>586</v>
      </c>
      <c r="AD5338" t="s">
        <v>198</v>
      </c>
      <c r="AE5338" t="s">
        <v>7342</v>
      </c>
      <c r="AG5338">
        <v>0</v>
      </c>
      <c r="AH5338">
        <v>2</v>
      </c>
      <c r="AI5338">
        <v>1</v>
      </c>
      <c r="AO5338">
        <v>0</v>
      </c>
      <c r="AP5338">
        <v>0</v>
      </c>
      <c r="AQ5338">
        <v>0</v>
      </c>
      <c r="AR5338">
        <v>0</v>
      </c>
      <c r="AS5338">
        <v>2.40120639953877E-2</v>
      </c>
      <c r="AT5338" t="s">
        <v>68</v>
      </c>
      <c r="AV5338">
        <v>3.5700000000000003E-2</v>
      </c>
      <c r="AX5338">
        <v>1</v>
      </c>
      <c r="AY5338">
        <v>2.40120639953877E-2</v>
      </c>
    </row>
    <row r="5339" spans="1:51" x14ac:dyDescent="0.3">
      <c r="A5339">
        <v>820</v>
      </c>
      <c r="B5339">
        <v>831</v>
      </c>
      <c r="C5339">
        <v>14030</v>
      </c>
      <c r="D5339">
        <v>11</v>
      </c>
      <c r="E5339">
        <v>10000</v>
      </c>
      <c r="F5339" t="s">
        <v>51</v>
      </c>
      <c r="G5339">
        <v>112</v>
      </c>
      <c r="H5339" t="s">
        <v>52</v>
      </c>
      <c r="I5339">
        <v>2010</v>
      </c>
      <c r="J5339" t="s">
        <v>53</v>
      </c>
      <c r="K5339" t="s">
        <v>54</v>
      </c>
      <c r="L5339">
        <v>2010000606</v>
      </c>
      <c r="M5339" t="s">
        <v>6788</v>
      </c>
      <c r="N5339" t="s">
        <v>185</v>
      </c>
      <c r="O5339" t="s">
        <v>153</v>
      </c>
      <c r="P5339" t="s">
        <v>94</v>
      </c>
      <c r="Q5339">
        <v>10000</v>
      </c>
      <c r="R5339" t="s">
        <v>3005</v>
      </c>
      <c r="S5339">
        <v>10</v>
      </c>
      <c r="T5339" t="s">
        <v>60</v>
      </c>
      <c r="U5339">
        <v>110</v>
      </c>
      <c r="V5339" t="s">
        <v>61</v>
      </c>
      <c r="W5339">
        <v>1</v>
      </c>
      <c r="X5339" t="s">
        <v>52</v>
      </c>
      <c r="Y5339" t="s">
        <v>62</v>
      </c>
      <c r="Z5339" t="s">
        <v>6789</v>
      </c>
      <c r="AA5339" t="s">
        <v>6790</v>
      </c>
      <c r="AB5339">
        <v>14030</v>
      </c>
      <c r="AC5339" t="s">
        <v>586</v>
      </c>
      <c r="AD5339" t="s">
        <v>198</v>
      </c>
      <c r="AE5339" t="s">
        <v>6791</v>
      </c>
      <c r="AG5339">
        <v>0</v>
      </c>
      <c r="AH5339">
        <v>1</v>
      </c>
      <c r="AI5339">
        <v>0</v>
      </c>
      <c r="AO5339">
        <v>0</v>
      </c>
      <c r="AP5339">
        <v>0</v>
      </c>
      <c r="AQ5339">
        <v>1</v>
      </c>
      <c r="AR5339">
        <v>0</v>
      </c>
      <c r="AS5339" s="1">
        <v>1.6323688382819199E-2</v>
      </c>
      <c r="AT5339" t="s">
        <v>68</v>
      </c>
      <c r="AV5339">
        <v>1.5965</v>
      </c>
      <c r="AX5339">
        <v>1</v>
      </c>
      <c r="AY5339">
        <v>1.63236883828193E-2</v>
      </c>
    </row>
    <row r="5340" spans="1:51" x14ac:dyDescent="0.3">
      <c r="A5340">
        <v>820</v>
      </c>
      <c r="B5340">
        <v>831</v>
      </c>
      <c r="C5340">
        <v>14030</v>
      </c>
      <c r="D5340">
        <v>11</v>
      </c>
      <c r="E5340">
        <v>10000</v>
      </c>
      <c r="F5340" t="s">
        <v>51</v>
      </c>
      <c r="G5340">
        <v>112</v>
      </c>
      <c r="H5340" t="s">
        <v>52</v>
      </c>
      <c r="I5340">
        <v>2010</v>
      </c>
      <c r="J5340" t="s">
        <v>53</v>
      </c>
      <c r="K5340" t="s">
        <v>54</v>
      </c>
      <c r="L5340">
        <v>2010000378</v>
      </c>
      <c r="M5340" t="s">
        <v>7343</v>
      </c>
      <c r="N5340" t="s">
        <v>185</v>
      </c>
      <c r="O5340" t="s">
        <v>153</v>
      </c>
      <c r="P5340" t="s">
        <v>94</v>
      </c>
      <c r="Q5340">
        <v>10000</v>
      </c>
      <c r="R5340" t="s">
        <v>3005</v>
      </c>
      <c r="S5340">
        <v>10</v>
      </c>
      <c r="T5340" t="s">
        <v>60</v>
      </c>
      <c r="U5340">
        <v>110</v>
      </c>
      <c r="V5340" t="s">
        <v>61</v>
      </c>
      <c r="W5340">
        <v>1</v>
      </c>
      <c r="X5340" t="s">
        <v>52</v>
      </c>
      <c r="Y5340" t="s">
        <v>62</v>
      </c>
      <c r="Z5340" t="s">
        <v>7344</v>
      </c>
      <c r="AA5340" t="s">
        <v>7345</v>
      </c>
      <c r="AB5340">
        <v>14030</v>
      </c>
      <c r="AC5340" t="s">
        <v>586</v>
      </c>
      <c r="AD5340" t="s">
        <v>198</v>
      </c>
      <c r="AE5340" t="s">
        <v>7346</v>
      </c>
      <c r="AG5340">
        <v>1</v>
      </c>
      <c r="AH5340">
        <v>1</v>
      </c>
      <c r="AI5340">
        <v>0</v>
      </c>
      <c r="AO5340">
        <v>0</v>
      </c>
      <c r="AP5340">
        <v>0</v>
      </c>
      <c r="AQ5340">
        <v>1</v>
      </c>
      <c r="AR5340">
        <v>0</v>
      </c>
      <c r="AS5340">
        <v>0.29146907610262301</v>
      </c>
      <c r="AT5340" t="s">
        <v>68</v>
      </c>
      <c r="AV5340">
        <v>1.4329000000000001</v>
      </c>
      <c r="AX5340">
        <v>1</v>
      </c>
      <c r="AY5340">
        <v>0.29146907610262301</v>
      </c>
    </row>
    <row r="5341" spans="1:51" x14ac:dyDescent="0.3">
      <c r="A5341">
        <v>820</v>
      </c>
      <c r="B5341">
        <v>831</v>
      </c>
      <c r="C5341">
        <v>16010</v>
      </c>
      <c r="D5341">
        <v>11</v>
      </c>
      <c r="E5341">
        <v>10000</v>
      </c>
      <c r="F5341" t="s">
        <v>51</v>
      </c>
      <c r="G5341">
        <v>112</v>
      </c>
      <c r="H5341" t="s">
        <v>52</v>
      </c>
      <c r="I5341">
        <v>2010</v>
      </c>
      <c r="J5341" t="s">
        <v>53</v>
      </c>
      <c r="K5341" t="s">
        <v>54</v>
      </c>
      <c r="L5341">
        <v>2010000389</v>
      </c>
      <c r="M5341" t="s">
        <v>6792</v>
      </c>
      <c r="N5341" t="s">
        <v>185</v>
      </c>
      <c r="O5341" t="s">
        <v>153</v>
      </c>
      <c r="P5341" t="s">
        <v>94</v>
      </c>
      <c r="Q5341">
        <v>10000</v>
      </c>
      <c r="R5341" t="s">
        <v>3005</v>
      </c>
      <c r="S5341">
        <v>10</v>
      </c>
      <c r="T5341" t="s">
        <v>60</v>
      </c>
      <c r="U5341">
        <v>110</v>
      </c>
      <c r="V5341" t="s">
        <v>61</v>
      </c>
      <c r="W5341">
        <v>1</v>
      </c>
      <c r="X5341" t="s">
        <v>52</v>
      </c>
      <c r="Y5341" t="s">
        <v>62</v>
      </c>
      <c r="Z5341" t="s">
        <v>6793</v>
      </c>
      <c r="AA5341" t="s">
        <v>6794</v>
      </c>
      <c r="AB5341">
        <v>16010</v>
      </c>
      <c r="AC5341" t="s">
        <v>1289</v>
      </c>
      <c r="AD5341" t="s">
        <v>870</v>
      </c>
      <c r="AE5341" t="s">
        <v>6795</v>
      </c>
      <c r="AG5341">
        <v>1</v>
      </c>
      <c r="AH5341">
        <v>0</v>
      </c>
      <c r="AI5341">
        <v>0</v>
      </c>
      <c r="AO5341">
        <v>0</v>
      </c>
      <c r="AP5341">
        <v>0</v>
      </c>
      <c r="AQ5341">
        <v>0</v>
      </c>
      <c r="AR5341">
        <v>0</v>
      </c>
      <c r="AS5341">
        <v>0.212540328624963</v>
      </c>
      <c r="AT5341" t="s">
        <v>68</v>
      </c>
      <c r="AV5341">
        <v>0.1681</v>
      </c>
      <c r="AX5341">
        <v>1</v>
      </c>
      <c r="AY5341">
        <v>0.212540328624964</v>
      </c>
    </row>
    <row r="5342" spans="1:51" x14ac:dyDescent="0.3">
      <c r="A5342">
        <v>820</v>
      </c>
      <c r="B5342">
        <v>831</v>
      </c>
      <c r="C5342">
        <v>74020</v>
      </c>
      <c r="D5342">
        <v>11</v>
      </c>
      <c r="E5342">
        <v>10000</v>
      </c>
      <c r="F5342" t="s">
        <v>51</v>
      </c>
      <c r="G5342">
        <v>112</v>
      </c>
      <c r="H5342" t="s">
        <v>52</v>
      </c>
      <c r="I5342">
        <v>2010</v>
      </c>
      <c r="J5342" t="s">
        <v>53</v>
      </c>
      <c r="K5342" t="s">
        <v>54</v>
      </c>
      <c r="L5342">
        <v>2010000610</v>
      </c>
      <c r="M5342" t="s">
        <v>7347</v>
      </c>
      <c r="N5342" t="s">
        <v>185</v>
      </c>
      <c r="O5342" t="s">
        <v>153</v>
      </c>
      <c r="P5342" t="s">
        <v>94</v>
      </c>
      <c r="Q5342">
        <v>10000</v>
      </c>
      <c r="R5342" t="s">
        <v>3005</v>
      </c>
      <c r="S5342">
        <v>10</v>
      </c>
      <c r="T5342" t="s">
        <v>60</v>
      </c>
      <c r="U5342">
        <v>110</v>
      </c>
      <c r="V5342" t="s">
        <v>61</v>
      </c>
      <c r="W5342">
        <v>1</v>
      </c>
      <c r="X5342" t="s">
        <v>52</v>
      </c>
      <c r="Y5342" t="s">
        <v>62</v>
      </c>
      <c r="Z5342" t="s">
        <v>7348</v>
      </c>
      <c r="AA5342" t="s">
        <v>7349</v>
      </c>
      <c r="AB5342">
        <v>74020</v>
      </c>
      <c r="AC5342" t="s">
        <v>817</v>
      </c>
      <c r="AD5342" t="s">
        <v>818</v>
      </c>
      <c r="AE5342" t="s">
        <v>7350</v>
      </c>
      <c r="AG5342">
        <v>0</v>
      </c>
      <c r="AH5342">
        <v>1</v>
      </c>
      <c r="AI5342">
        <v>1</v>
      </c>
      <c r="AO5342">
        <v>0</v>
      </c>
      <c r="AP5342">
        <v>0</v>
      </c>
      <c r="AQ5342">
        <v>0</v>
      </c>
      <c r="AR5342">
        <v>0</v>
      </c>
      <c r="AS5342" s="1">
        <v>1.9655159988469301E-2</v>
      </c>
      <c r="AT5342" t="s">
        <v>68</v>
      </c>
      <c r="AX5342">
        <v>3</v>
      </c>
      <c r="AY5342">
        <v>1.9655159988469301E-2</v>
      </c>
    </row>
    <row r="5343" spans="1:51" x14ac:dyDescent="0.3">
      <c r="A5343">
        <v>820</v>
      </c>
      <c r="B5343">
        <v>831</v>
      </c>
      <c r="C5343">
        <v>74020</v>
      </c>
      <c r="D5343">
        <v>11</v>
      </c>
      <c r="E5343">
        <v>10000</v>
      </c>
      <c r="F5343" t="s">
        <v>51</v>
      </c>
      <c r="G5343">
        <v>112</v>
      </c>
      <c r="H5343" t="s">
        <v>52</v>
      </c>
      <c r="I5343">
        <v>2010</v>
      </c>
      <c r="J5343" t="s">
        <v>53</v>
      </c>
      <c r="K5343" t="s">
        <v>54</v>
      </c>
      <c r="L5343">
        <v>2010000613</v>
      </c>
      <c r="M5343" t="s">
        <v>6800</v>
      </c>
      <c r="N5343" t="s">
        <v>185</v>
      </c>
      <c r="O5343" t="s">
        <v>153</v>
      </c>
      <c r="P5343" t="s">
        <v>94</v>
      </c>
      <c r="Q5343">
        <v>10000</v>
      </c>
      <c r="R5343" t="s">
        <v>3005</v>
      </c>
      <c r="S5343">
        <v>10</v>
      </c>
      <c r="T5343" t="s">
        <v>60</v>
      </c>
      <c r="U5343">
        <v>110</v>
      </c>
      <c r="V5343" t="s">
        <v>61</v>
      </c>
      <c r="W5343">
        <v>1</v>
      </c>
      <c r="X5343" t="s">
        <v>52</v>
      </c>
      <c r="Y5343" t="s">
        <v>62</v>
      </c>
      <c r="Z5343" t="s">
        <v>6801</v>
      </c>
      <c r="AA5343" t="s">
        <v>6802</v>
      </c>
      <c r="AB5343">
        <v>74020</v>
      </c>
      <c r="AC5343" t="s">
        <v>817</v>
      </c>
      <c r="AD5343" t="s">
        <v>818</v>
      </c>
      <c r="AE5343" t="s">
        <v>6803</v>
      </c>
      <c r="AG5343">
        <v>0</v>
      </c>
      <c r="AH5343">
        <v>1</v>
      </c>
      <c r="AI5343">
        <v>1</v>
      </c>
      <c r="AO5343">
        <v>0</v>
      </c>
      <c r="AP5343">
        <v>0</v>
      </c>
      <c r="AQ5343">
        <v>1</v>
      </c>
      <c r="AR5343">
        <v>0</v>
      </c>
      <c r="AS5343">
        <v>0.69134889017007695</v>
      </c>
      <c r="AT5343" t="s">
        <v>68</v>
      </c>
      <c r="AV5343">
        <v>7.8100000000000003E-2</v>
      </c>
      <c r="AX5343">
        <v>1</v>
      </c>
      <c r="AY5343">
        <v>0.69134889017007795</v>
      </c>
    </row>
    <row r="5344" spans="1:51" x14ac:dyDescent="0.3">
      <c r="A5344">
        <v>820</v>
      </c>
      <c r="B5344">
        <v>836</v>
      </c>
      <c r="C5344">
        <v>14030</v>
      </c>
      <c r="D5344">
        <v>11</v>
      </c>
      <c r="E5344">
        <v>10000</v>
      </c>
      <c r="F5344" t="s">
        <v>51</v>
      </c>
      <c r="G5344">
        <v>112</v>
      </c>
      <c r="H5344" t="s">
        <v>52</v>
      </c>
      <c r="I5344">
        <v>2010</v>
      </c>
      <c r="J5344" t="s">
        <v>53</v>
      </c>
      <c r="K5344" t="s">
        <v>54</v>
      </c>
      <c r="L5344">
        <v>2010000143</v>
      </c>
      <c r="M5344" t="s">
        <v>6808</v>
      </c>
      <c r="N5344" t="s">
        <v>152</v>
      </c>
      <c r="O5344" t="s">
        <v>153</v>
      </c>
      <c r="P5344" t="s">
        <v>58</v>
      </c>
      <c r="Q5344">
        <v>10000</v>
      </c>
      <c r="R5344" t="s">
        <v>3005</v>
      </c>
      <c r="S5344">
        <v>10</v>
      </c>
      <c r="T5344" t="s">
        <v>60</v>
      </c>
      <c r="U5344">
        <v>110</v>
      </c>
      <c r="V5344" t="s">
        <v>61</v>
      </c>
      <c r="W5344">
        <v>1</v>
      </c>
      <c r="X5344" t="s">
        <v>52</v>
      </c>
      <c r="Y5344" t="s">
        <v>62</v>
      </c>
      <c r="Z5344" t="s">
        <v>6809</v>
      </c>
      <c r="AA5344" t="s">
        <v>6810</v>
      </c>
      <c r="AB5344">
        <v>14030</v>
      </c>
      <c r="AC5344" t="s">
        <v>586</v>
      </c>
      <c r="AD5344" t="s">
        <v>198</v>
      </c>
      <c r="AE5344" t="s">
        <v>6811</v>
      </c>
      <c r="AG5344">
        <v>0</v>
      </c>
      <c r="AH5344">
        <v>0</v>
      </c>
      <c r="AI5344">
        <v>0</v>
      </c>
      <c r="AO5344">
        <v>0</v>
      </c>
      <c r="AP5344">
        <v>0</v>
      </c>
      <c r="AQ5344">
        <v>1</v>
      </c>
      <c r="AR5344">
        <v>0</v>
      </c>
      <c r="AS5344" s="1">
        <v>1.18762827904295E-2</v>
      </c>
      <c r="AT5344" t="s">
        <v>68</v>
      </c>
      <c r="AV5344">
        <v>2.6800000000000001E-2</v>
      </c>
      <c r="AX5344">
        <v>1</v>
      </c>
      <c r="AY5344">
        <v>1.18762827904295E-2</v>
      </c>
    </row>
    <row r="5345" spans="1:51" x14ac:dyDescent="0.3">
      <c r="A5345">
        <v>820</v>
      </c>
      <c r="B5345">
        <v>856</v>
      </c>
      <c r="C5345">
        <v>14050</v>
      </c>
      <c r="D5345">
        <v>11</v>
      </c>
      <c r="E5345">
        <v>10000</v>
      </c>
      <c r="F5345" t="s">
        <v>51</v>
      </c>
      <c r="G5345">
        <v>112</v>
      </c>
      <c r="H5345" t="s">
        <v>52</v>
      </c>
      <c r="I5345">
        <v>2010</v>
      </c>
      <c r="J5345" t="s">
        <v>53</v>
      </c>
      <c r="K5345" t="s">
        <v>54</v>
      </c>
      <c r="L5345">
        <v>2010000614</v>
      </c>
      <c r="M5345" t="s">
        <v>6812</v>
      </c>
      <c r="N5345" t="s">
        <v>163</v>
      </c>
      <c r="O5345" t="s">
        <v>153</v>
      </c>
      <c r="P5345" t="s">
        <v>94</v>
      </c>
      <c r="Q5345">
        <v>10000</v>
      </c>
      <c r="R5345" t="s">
        <v>3005</v>
      </c>
      <c r="S5345">
        <v>10</v>
      </c>
      <c r="T5345" t="s">
        <v>60</v>
      </c>
      <c r="U5345">
        <v>110</v>
      </c>
      <c r="V5345" t="s">
        <v>61</v>
      </c>
      <c r="W5345">
        <v>1</v>
      </c>
      <c r="X5345" t="s">
        <v>52</v>
      </c>
      <c r="Y5345" t="s">
        <v>62</v>
      </c>
      <c r="Z5345" t="s">
        <v>6813</v>
      </c>
      <c r="AA5345" t="s">
        <v>6814</v>
      </c>
      <c r="AB5345">
        <v>14050</v>
      </c>
      <c r="AC5345" t="s">
        <v>197</v>
      </c>
      <c r="AD5345" t="s">
        <v>198</v>
      </c>
      <c r="AE5345" t="s">
        <v>6815</v>
      </c>
      <c r="AG5345">
        <v>0</v>
      </c>
      <c r="AH5345">
        <v>2</v>
      </c>
      <c r="AI5345">
        <v>0</v>
      </c>
      <c r="AO5345">
        <v>0</v>
      </c>
      <c r="AP5345">
        <v>0</v>
      </c>
      <c r="AQ5345">
        <v>0</v>
      </c>
      <c r="AR5345">
        <v>0</v>
      </c>
      <c r="AS5345">
        <v>0.28700796339002499</v>
      </c>
      <c r="AT5345" t="s">
        <v>68</v>
      </c>
      <c r="AV5345">
        <v>0.32669999999999999</v>
      </c>
      <c r="AX5345">
        <v>1</v>
      </c>
      <c r="AY5345">
        <v>0.28700796339002599</v>
      </c>
    </row>
    <row r="5346" spans="1:51" x14ac:dyDescent="0.3">
      <c r="A5346">
        <v>820</v>
      </c>
      <c r="B5346">
        <v>862</v>
      </c>
      <c r="C5346">
        <v>31166</v>
      </c>
      <c r="D5346">
        <v>11</v>
      </c>
      <c r="E5346">
        <v>10000</v>
      </c>
      <c r="F5346" t="s">
        <v>51</v>
      </c>
      <c r="G5346">
        <v>112</v>
      </c>
      <c r="H5346" t="s">
        <v>52</v>
      </c>
      <c r="I5346">
        <v>2010</v>
      </c>
      <c r="J5346" t="s">
        <v>53</v>
      </c>
      <c r="K5346" t="s">
        <v>54</v>
      </c>
      <c r="L5346">
        <v>2010000703</v>
      </c>
      <c r="M5346" t="s">
        <v>6820</v>
      </c>
      <c r="N5346" t="s">
        <v>363</v>
      </c>
      <c r="O5346" t="s">
        <v>153</v>
      </c>
      <c r="P5346" t="s">
        <v>86</v>
      </c>
      <c r="Q5346">
        <v>10000</v>
      </c>
      <c r="R5346" t="s">
        <v>3005</v>
      </c>
      <c r="S5346">
        <v>10</v>
      </c>
      <c r="T5346" t="s">
        <v>60</v>
      </c>
      <c r="U5346">
        <v>110</v>
      </c>
      <c r="V5346" t="s">
        <v>61</v>
      </c>
      <c r="W5346">
        <v>1</v>
      </c>
      <c r="X5346" t="s">
        <v>52</v>
      </c>
      <c r="Y5346" t="s">
        <v>62</v>
      </c>
      <c r="Z5346" t="s">
        <v>6821</v>
      </c>
      <c r="AA5346" t="s">
        <v>6822</v>
      </c>
      <c r="AB5346">
        <v>31166</v>
      </c>
      <c r="AC5346" t="s">
        <v>1572</v>
      </c>
      <c r="AD5346" t="s">
        <v>74</v>
      </c>
      <c r="AE5346" t="s">
        <v>6823</v>
      </c>
      <c r="AG5346">
        <v>1</v>
      </c>
      <c r="AH5346">
        <v>1</v>
      </c>
      <c r="AI5346">
        <v>1</v>
      </c>
      <c r="AJ5346">
        <v>2</v>
      </c>
      <c r="AO5346">
        <v>0</v>
      </c>
      <c r="AP5346">
        <v>0</v>
      </c>
      <c r="AQ5346">
        <v>0</v>
      </c>
      <c r="AR5346">
        <v>0</v>
      </c>
      <c r="AS5346">
        <v>0.24179459498414499</v>
      </c>
      <c r="AT5346" t="s">
        <v>68</v>
      </c>
      <c r="AX5346">
        <v>3</v>
      </c>
      <c r="AY5346">
        <v>0.24179459498414499</v>
      </c>
    </row>
    <row r="5347" spans="1:51" x14ac:dyDescent="0.3">
      <c r="A5347">
        <v>820</v>
      </c>
      <c r="B5347">
        <v>862</v>
      </c>
      <c r="C5347">
        <v>32162</v>
      </c>
      <c r="D5347">
        <v>11</v>
      </c>
      <c r="E5347">
        <v>10000</v>
      </c>
      <c r="F5347" t="s">
        <v>51</v>
      </c>
      <c r="G5347">
        <v>112</v>
      </c>
      <c r="H5347" t="s">
        <v>52</v>
      </c>
      <c r="I5347">
        <v>2010</v>
      </c>
      <c r="J5347" t="s">
        <v>53</v>
      </c>
      <c r="K5347" t="s">
        <v>54</v>
      </c>
      <c r="L5347">
        <v>2010000574</v>
      </c>
      <c r="M5347" t="s">
        <v>6824</v>
      </c>
      <c r="N5347" t="s">
        <v>363</v>
      </c>
      <c r="O5347" t="s">
        <v>153</v>
      </c>
      <c r="P5347" t="s">
        <v>86</v>
      </c>
      <c r="Q5347">
        <v>10000</v>
      </c>
      <c r="R5347" t="s">
        <v>3005</v>
      </c>
      <c r="S5347">
        <v>10</v>
      </c>
      <c r="T5347" t="s">
        <v>60</v>
      </c>
      <c r="U5347">
        <v>110</v>
      </c>
      <c r="V5347" t="s">
        <v>61</v>
      </c>
      <c r="W5347">
        <v>1</v>
      </c>
      <c r="X5347" t="s">
        <v>52</v>
      </c>
      <c r="Y5347" t="s">
        <v>62</v>
      </c>
      <c r="Z5347" t="s">
        <v>6825</v>
      </c>
      <c r="AA5347" t="s">
        <v>6826</v>
      </c>
      <c r="AB5347">
        <v>32162</v>
      </c>
      <c r="AC5347" t="s">
        <v>4225</v>
      </c>
      <c r="AD5347" t="s">
        <v>1791</v>
      </c>
      <c r="AE5347" t="s">
        <v>6827</v>
      </c>
      <c r="AG5347">
        <v>0</v>
      </c>
      <c r="AH5347">
        <v>0</v>
      </c>
      <c r="AI5347">
        <v>0</v>
      </c>
      <c r="AJ5347">
        <v>0</v>
      </c>
      <c r="AO5347">
        <v>0</v>
      </c>
      <c r="AP5347">
        <v>0</v>
      </c>
      <c r="AQ5347">
        <v>0</v>
      </c>
      <c r="AR5347">
        <v>0</v>
      </c>
      <c r="AS5347" s="1">
        <v>4.3847773133467799E-2</v>
      </c>
      <c r="AT5347" t="s">
        <v>68</v>
      </c>
      <c r="AX5347">
        <v>3</v>
      </c>
      <c r="AY5347">
        <v>4.3847773133467903E-2</v>
      </c>
    </row>
    <row r="5348" spans="1:51" x14ac:dyDescent="0.3">
      <c r="A5348">
        <v>820</v>
      </c>
      <c r="B5348">
        <v>868</v>
      </c>
      <c r="C5348">
        <v>16050</v>
      </c>
      <c r="D5348">
        <v>11</v>
      </c>
      <c r="E5348">
        <v>10000</v>
      </c>
      <c r="F5348" t="s">
        <v>51</v>
      </c>
      <c r="G5348">
        <v>112</v>
      </c>
      <c r="H5348" t="s">
        <v>52</v>
      </c>
      <c r="I5348">
        <v>2010</v>
      </c>
      <c r="J5348" t="s">
        <v>53</v>
      </c>
      <c r="K5348" t="s">
        <v>54</v>
      </c>
      <c r="L5348">
        <v>2010000633</v>
      </c>
      <c r="M5348" t="s">
        <v>6832</v>
      </c>
      <c r="N5348" t="s">
        <v>174</v>
      </c>
      <c r="O5348" t="s">
        <v>153</v>
      </c>
      <c r="P5348" t="s">
        <v>86</v>
      </c>
      <c r="Q5348">
        <v>10000</v>
      </c>
      <c r="R5348" t="s">
        <v>3005</v>
      </c>
      <c r="S5348">
        <v>10</v>
      </c>
      <c r="T5348" t="s">
        <v>60</v>
      </c>
      <c r="U5348">
        <v>110</v>
      </c>
      <c r="V5348" t="s">
        <v>61</v>
      </c>
      <c r="W5348">
        <v>1</v>
      </c>
      <c r="X5348" t="s">
        <v>52</v>
      </c>
      <c r="Y5348" t="s">
        <v>62</v>
      </c>
      <c r="Z5348" t="s">
        <v>6833</v>
      </c>
      <c r="AA5348" t="s">
        <v>6834</v>
      </c>
      <c r="AB5348">
        <v>16050</v>
      </c>
      <c r="AC5348" t="s">
        <v>869</v>
      </c>
      <c r="AD5348" t="s">
        <v>870</v>
      </c>
      <c r="AE5348" t="s">
        <v>6835</v>
      </c>
      <c r="AG5348">
        <v>1</v>
      </c>
      <c r="AH5348">
        <v>0</v>
      </c>
      <c r="AI5348">
        <v>1</v>
      </c>
      <c r="AO5348">
        <v>0</v>
      </c>
      <c r="AP5348">
        <v>0</v>
      </c>
      <c r="AQ5348">
        <v>0</v>
      </c>
      <c r="AR5348">
        <v>0</v>
      </c>
      <c r="AS5348">
        <v>3.65978993946382</v>
      </c>
      <c r="AT5348" t="s">
        <v>68</v>
      </c>
      <c r="AV5348">
        <v>3.8469000000000002</v>
      </c>
      <c r="AX5348">
        <v>1</v>
      </c>
      <c r="AY5348">
        <v>3.65978993946382</v>
      </c>
    </row>
    <row r="5349" spans="1:51" x14ac:dyDescent="0.3">
      <c r="A5349">
        <v>820</v>
      </c>
      <c r="B5349">
        <v>870</v>
      </c>
      <c r="C5349">
        <v>23210</v>
      </c>
      <c r="D5349">
        <v>11</v>
      </c>
      <c r="E5349">
        <v>10000</v>
      </c>
      <c r="F5349" t="s">
        <v>51</v>
      </c>
      <c r="G5349">
        <v>112</v>
      </c>
      <c r="H5349" t="s">
        <v>52</v>
      </c>
      <c r="I5349">
        <v>2010</v>
      </c>
      <c r="J5349" t="s">
        <v>53</v>
      </c>
      <c r="K5349" t="s">
        <v>54</v>
      </c>
      <c r="L5349">
        <v>2010000012</v>
      </c>
      <c r="M5349" t="s">
        <v>3448</v>
      </c>
      <c r="N5349" t="s">
        <v>179</v>
      </c>
      <c r="O5349" t="s">
        <v>153</v>
      </c>
      <c r="P5349" t="s">
        <v>94</v>
      </c>
      <c r="Q5349">
        <v>10000</v>
      </c>
      <c r="R5349" t="s">
        <v>3005</v>
      </c>
      <c r="S5349">
        <v>10</v>
      </c>
      <c r="T5349" t="s">
        <v>60</v>
      </c>
      <c r="U5349">
        <v>110</v>
      </c>
      <c r="V5349" t="s">
        <v>61</v>
      </c>
      <c r="W5349">
        <v>1</v>
      </c>
      <c r="X5349" t="s">
        <v>52</v>
      </c>
      <c r="Y5349" t="s">
        <v>62</v>
      </c>
      <c r="Z5349" t="s">
        <v>5967</v>
      </c>
      <c r="AA5349" t="s">
        <v>5968</v>
      </c>
      <c r="AB5349">
        <v>23210</v>
      </c>
      <c r="AC5349" t="s">
        <v>506</v>
      </c>
      <c r="AD5349" t="s">
        <v>507</v>
      </c>
      <c r="AE5349" t="s">
        <v>3451</v>
      </c>
      <c r="AG5349">
        <v>0</v>
      </c>
      <c r="AH5349">
        <v>1</v>
      </c>
      <c r="AI5349">
        <v>0</v>
      </c>
      <c r="AO5349">
        <v>0</v>
      </c>
      <c r="AP5349">
        <v>2</v>
      </c>
      <c r="AQ5349">
        <v>0</v>
      </c>
      <c r="AR5349">
        <v>0</v>
      </c>
      <c r="AS5349">
        <v>5.0182127414240399E-2</v>
      </c>
      <c r="AT5349" t="s">
        <v>68</v>
      </c>
      <c r="AV5349">
        <v>9.5200000000000007E-2</v>
      </c>
      <c r="AX5349">
        <v>1</v>
      </c>
      <c r="AY5349">
        <v>5.0182127414240399E-2</v>
      </c>
    </row>
    <row r="5350" spans="1:51" x14ac:dyDescent="0.3">
      <c r="A5350">
        <v>820</v>
      </c>
      <c r="B5350">
        <v>870</v>
      </c>
      <c r="C5350">
        <v>31192</v>
      </c>
      <c r="D5350">
        <v>11</v>
      </c>
      <c r="E5350">
        <v>10000</v>
      </c>
      <c r="F5350" t="s">
        <v>51</v>
      </c>
      <c r="G5350">
        <v>112</v>
      </c>
      <c r="H5350" t="s">
        <v>52</v>
      </c>
      <c r="I5350">
        <v>2010</v>
      </c>
      <c r="J5350" t="s">
        <v>53</v>
      </c>
      <c r="K5350" t="s">
        <v>54</v>
      </c>
      <c r="L5350">
        <v>2010000722</v>
      </c>
      <c r="M5350" t="s">
        <v>6843</v>
      </c>
      <c r="N5350" t="s">
        <v>179</v>
      </c>
      <c r="O5350" t="s">
        <v>153</v>
      </c>
      <c r="P5350" t="s">
        <v>94</v>
      </c>
      <c r="Q5350">
        <v>10000</v>
      </c>
      <c r="R5350" t="s">
        <v>3005</v>
      </c>
      <c r="S5350">
        <v>10</v>
      </c>
      <c r="T5350" t="s">
        <v>60</v>
      </c>
      <c r="U5350">
        <v>110</v>
      </c>
      <c r="V5350" t="s">
        <v>61</v>
      </c>
      <c r="W5350">
        <v>1</v>
      </c>
      <c r="X5350" t="s">
        <v>52</v>
      </c>
      <c r="Y5350" t="s">
        <v>62</v>
      </c>
      <c r="Z5350" t="s">
        <v>6844</v>
      </c>
      <c r="AA5350" t="s">
        <v>6845</v>
      </c>
      <c r="AB5350">
        <v>31192</v>
      </c>
      <c r="AC5350" t="s">
        <v>1119</v>
      </c>
      <c r="AD5350" t="s">
        <v>74</v>
      </c>
      <c r="AE5350" t="s">
        <v>6846</v>
      </c>
      <c r="AG5350">
        <v>0</v>
      </c>
      <c r="AH5350">
        <v>1</v>
      </c>
      <c r="AI5350">
        <v>0</v>
      </c>
      <c r="AJ5350">
        <v>2</v>
      </c>
      <c r="AO5350">
        <v>1</v>
      </c>
      <c r="AP5350">
        <v>0</v>
      </c>
      <c r="AQ5350">
        <v>0</v>
      </c>
      <c r="AR5350">
        <v>0</v>
      </c>
      <c r="AS5350">
        <v>0.106659880368982</v>
      </c>
      <c r="AT5350" t="s">
        <v>68</v>
      </c>
      <c r="AV5350">
        <v>5.9200000000000003E-2</v>
      </c>
      <c r="AX5350">
        <v>1</v>
      </c>
      <c r="AY5350">
        <v>0.106659880368982</v>
      </c>
    </row>
    <row r="5351" spans="1:51" x14ac:dyDescent="0.3">
      <c r="A5351">
        <v>820</v>
      </c>
      <c r="B5351">
        <v>854</v>
      </c>
      <c r="C5351">
        <v>43040</v>
      </c>
      <c r="D5351">
        <v>11</v>
      </c>
      <c r="E5351">
        <v>10000</v>
      </c>
      <c r="F5351" t="s">
        <v>51</v>
      </c>
      <c r="G5351">
        <v>112</v>
      </c>
      <c r="H5351" t="s">
        <v>52</v>
      </c>
      <c r="I5351">
        <v>2010</v>
      </c>
      <c r="J5351" t="s">
        <v>53</v>
      </c>
      <c r="K5351" t="s">
        <v>54</v>
      </c>
      <c r="L5351">
        <v>2010000685</v>
      </c>
      <c r="M5351" t="s">
        <v>4787</v>
      </c>
      <c r="N5351" t="s">
        <v>307</v>
      </c>
      <c r="O5351" t="s">
        <v>153</v>
      </c>
      <c r="P5351" t="s">
        <v>58</v>
      </c>
      <c r="Q5351">
        <v>10000</v>
      </c>
      <c r="R5351" t="s">
        <v>3005</v>
      </c>
      <c r="S5351">
        <v>10</v>
      </c>
      <c r="T5351" t="s">
        <v>60</v>
      </c>
      <c r="U5351">
        <v>110</v>
      </c>
      <c r="V5351" t="s">
        <v>61</v>
      </c>
      <c r="W5351">
        <v>1</v>
      </c>
      <c r="X5351" t="s">
        <v>52</v>
      </c>
      <c r="Y5351" t="s">
        <v>62</v>
      </c>
      <c r="Z5351" t="s">
        <v>4788</v>
      </c>
      <c r="AA5351" t="s">
        <v>4789</v>
      </c>
      <c r="AB5351">
        <v>43040</v>
      </c>
      <c r="AC5351" t="s">
        <v>3279</v>
      </c>
      <c r="AD5351" t="s">
        <v>66</v>
      </c>
      <c r="AE5351" t="s">
        <v>4790</v>
      </c>
      <c r="AG5351">
        <v>1</v>
      </c>
      <c r="AH5351">
        <v>1</v>
      </c>
      <c r="AI5351">
        <v>1</v>
      </c>
      <c r="AO5351">
        <v>0</v>
      </c>
      <c r="AP5351">
        <v>0</v>
      </c>
      <c r="AQ5351">
        <v>0</v>
      </c>
      <c r="AR5351">
        <v>0</v>
      </c>
      <c r="AS5351">
        <v>0.14357182905736501</v>
      </c>
      <c r="AT5351" t="s">
        <v>68</v>
      </c>
      <c r="AX5351">
        <v>3</v>
      </c>
      <c r="AY5351">
        <v>0.14357182905736501</v>
      </c>
    </row>
    <row r="5352" spans="1:51" x14ac:dyDescent="0.3">
      <c r="A5352">
        <v>820</v>
      </c>
      <c r="B5352">
        <v>738</v>
      </c>
      <c r="C5352">
        <v>73010</v>
      </c>
      <c r="D5352">
        <v>11</v>
      </c>
      <c r="E5352">
        <v>20000</v>
      </c>
      <c r="F5352" t="s">
        <v>51</v>
      </c>
      <c r="G5352">
        <v>112</v>
      </c>
      <c r="H5352" t="s">
        <v>52</v>
      </c>
      <c r="I5352">
        <v>2010</v>
      </c>
      <c r="J5352" t="s">
        <v>53</v>
      </c>
      <c r="K5352" t="s">
        <v>54</v>
      </c>
      <c r="L5352">
        <v>2010000746</v>
      </c>
      <c r="M5352" t="s">
        <v>7351</v>
      </c>
      <c r="N5352" t="s">
        <v>529</v>
      </c>
      <c r="O5352" t="s">
        <v>285</v>
      </c>
      <c r="P5352" t="s">
        <v>86</v>
      </c>
      <c r="Q5352">
        <v>20000</v>
      </c>
      <c r="R5352" t="s">
        <v>1945</v>
      </c>
      <c r="S5352">
        <v>10</v>
      </c>
      <c r="T5352" t="s">
        <v>60</v>
      </c>
      <c r="U5352">
        <v>110</v>
      </c>
      <c r="V5352" t="s">
        <v>61</v>
      </c>
      <c r="W5352">
        <v>1</v>
      </c>
      <c r="X5352" t="s">
        <v>52</v>
      </c>
      <c r="Y5352" t="s">
        <v>62</v>
      </c>
      <c r="Z5352" t="s">
        <v>7352</v>
      </c>
      <c r="AA5352" t="s">
        <v>7353</v>
      </c>
      <c r="AB5352">
        <v>73010</v>
      </c>
      <c r="AC5352" t="s">
        <v>626</v>
      </c>
      <c r="AD5352" t="s">
        <v>627</v>
      </c>
      <c r="AE5352" t="s">
        <v>7354</v>
      </c>
      <c r="AG5352">
        <v>0</v>
      </c>
      <c r="AH5352">
        <v>1</v>
      </c>
      <c r="AI5352">
        <v>0</v>
      </c>
      <c r="AO5352">
        <v>0</v>
      </c>
      <c r="AP5352">
        <v>0</v>
      </c>
      <c r="AQ5352">
        <v>0</v>
      </c>
      <c r="AR5352">
        <v>0</v>
      </c>
      <c r="AS5352">
        <v>0.56689490487172101</v>
      </c>
      <c r="AT5352" t="s">
        <v>68</v>
      </c>
      <c r="AV5352">
        <v>0.3528</v>
      </c>
      <c r="AX5352">
        <v>1</v>
      </c>
      <c r="AY5352">
        <v>0.56689490487172101</v>
      </c>
    </row>
    <row r="5353" spans="1:51" x14ac:dyDescent="0.3">
      <c r="A5353">
        <v>820</v>
      </c>
      <c r="B5353">
        <v>625</v>
      </c>
      <c r="C5353">
        <v>43040</v>
      </c>
      <c r="D5353">
        <v>11</v>
      </c>
      <c r="E5353">
        <v>20000</v>
      </c>
      <c r="F5353" t="s">
        <v>51</v>
      </c>
      <c r="G5353">
        <v>112</v>
      </c>
      <c r="H5353" t="s">
        <v>52</v>
      </c>
      <c r="I5353">
        <v>2010</v>
      </c>
      <c r="J5353" t="s">
        <v>53</v>
      </c>
      <c r="K5353" t="s">
        <v>54</v>
      </c>
      <c r="L5353">
        <v>2010000718</v>
      </c>
      <c r="M5353" t="s">
        <v>6897</v>
      </c>
      <c r="N5353" t="s">
        <v>1199</v>
      </c>
      <c r="O5353" t="s">
        <v>356</v>
      </c>
      <c r="P5353" t="s">
        <v>58</v>
      </c>
      <c r="Q5353">
        <v>20000</v>
      </c>
      <c r="R5353" t="s">
        <v>59</v>
      </c>
      <c r="S5353">
        <v>10</v>
      </c>
      <c r="T5353" t="s">
        <v>60</v>
      </c>
      <c r="U5353">
        <v>110</v>
      </c>
      <c r="V5353" t="s">
        <v>61</v>
      </c>
      <c r="W5353">
        <v>1</v>
      </c>
      <c r="X5353" t="s">
        <v>52</v>
      </c>
      <c r="Y5353" t="s">
        <v>62</v>
      </c>
      <c r="Z5353" t="s">
        <v>6898</v>
      </c>
      <c r="AA5353" t="s">
        <v>6899</v>
      </c>
      <c r="AB5353">
        <v>43040</v>
      </c>
      <c r="AC5353" t="s">
        <v>3279</v>
      </c>
      <c r="AD5353" t="s">
        <v>66</v>
      </c>
      <c r="AE5353" t="s">
        <v>6900</v>
      </c>
      <c r="AG5353">
        <v>1</v>
      </c>
      <c r="AH5353">
        <v>1</v>
      </c>
      <c r="AI5353">
        <v>0</v>
      </c>
      <c r="AO5353">
        <v>0</v>
      </c>
      <c r="AP5353">
        <v>0</v>
      </c>
      <c r="AQ5353">
        <v>0</v>
      </c>
      <c r="AR5353">
        <v>0</v>
      </c>
      <c r="AS5353">
        <v>1.00893629287979</v>
      </c>
      <c r="AT5353" t="s">
        <v>68</v>
      </c>
      <c r="AX5353">
        <v>3</v>
      </c>
      <c r="AY5353">
        <v>1.00893629287979</v>
      </c>
    </row>
    <row r="5354" spans="1:51" x14ac:dyDescent="0.3">
      <c r="A5354">
        <v>820</v>
      </c>
      <c r="B5354">
        <v>666</v>
      </c>
      <c r="C5354">
        <v>16010</v>
      </c>
      <c r="D5354">
        <v>11</v>
      </c>
      <c r="E5354">
        <v>20000</v>
      </c>
      <c r="F5354" t="s">
        <v>51</v>
      </c>
      <c r="G5354">
        <v>112</v>
      </c>
      <c r="H5354" t="s">
        <v>52</v>
      </c>
      <c r="I5354">
        <v>2010</v>
      </c>
      <c r="J5354" t="s">
        <v>53</v>
      </c>
      <c r="K5354" t="s">
        <v>54</v>
      </c>
      <c r="L5354">
        <v>2010000124</v>
      </c>
      <c r="M5354" t="s">
        <v>8207</v>
      </c>
      <c r="N5354" t="s">
        <v>848</v>
      </c>
      <c r="O5354" t="s">
        <v>356</v>
      </c>
      <c r="P5354" t="s">
        <v>58</v>
      </c>
      <c r="Q5354">
        <v>20000</v>
      </c>
      <c r="R5354" t="s">
        <v>70</v>
      </c>
      <c r="S5354">
        <v>10</v>
      </c>
      <c r="T5354" t="s">
        <v>60</v>
      </c>
      <c r="U5354">
        <v>110</v>
      </c>
      <c r="V5354" t="s">
        <v>61</v>
      </c>
      <c r="W5354">
        <v>1</v>
      </c>
      <c r="X5354" t="s">
        <v>52</v>
      </c>
      <c r="Y5354" t="s">
        <v>62</v>
      </c>
      <c r="Z5354" t="s">
        <v>8208</v>
      </c>
      <c r="AA5354" t="s">
        <v>8209</v>
      </c>
      <c r="AB5354">
        <v>16010</v>
      </c>
      <c r="AC5354" t="s">
        <v>1289</v>
      </c>
      <c r="AD5354" t="s">
        <v>870</v>
      </c>
      <c r="AE5354" t="s">
        <v>8210</v>
      </c>
      <c r="AG5354">
        <v>1</v>
      </c>
      <c r="AH5354">
        <v>0</v>
      </c>
      <c r="AI5354">
        <v>1</v>
      </c>
      <c r="AO5354">
        <v>0</v>
      </c>
      <c r="AP5354">
        <v>0</v>
      </c>
      <c r="AQ5354">
        <v>0</v>
      </c>
      <c r="AR5354">
        <v>0</v>
      </c>
      <c r="AS5354" s="1">
        <v>7.4200021620063394E-2</v>
      </c>
      <c r="AT5354" t="s">
        <v>68</v>
      </c>
      <c r="AV5354">
        <v>7.4200000000000002E-2</v>
      </c>
      <c r="AX5354">
        <v>1</v>
      </c>
      <c r="AY5354">
        <v>7.4200021620063394E-2</v>
      </c>
    </row>
    <row r="5355" spans="1:51" x14ac:dyDescent="0.3">
      <c r="A5355">
        <v>820</v>
      </c>
      <c r="B5355">
        <v>862</v>
      </c>
      <c r="C5355">
        <v>11220</v>
      </c>
      <c r="D5355">
        <v>11</v>
      </c>
      <c r="E5355">
        <v>20000</v>
      </c>
      <c r="F5355" t="s">
        <v>51</v>
      </c>
      <c r="G5355">
        <v>112</v>
      </c>
      <c r="H5355" t="s">
        <v>52</v>
      </c>
      <c r="I5355">
        <v>2010</v>
      </c>
      <c r="J5355" t="s">
        <v>53</v>
      </c>
      <c r="K5355" t="s">
        <v>54</v>
      </c>
      <c r="L5355">
        <v>2010000797</v>
      </c>
      <c r="M5355" t="s">
        <v>6933</v>
      </c>
      <c r="N5355" t="s">
        <v>363</v>
      </c>
      <c r="O5355" t="s">
        <v>153</v>
      </c>
      <c r="P5355" t="s">
        <v>86</v>
      </c>
      <c r="Q5355">
        <v>20000</v>
      </c>
      <c r="R5355" t="s">
        <v>1945</v>
      </c>
      <c r="S5355">
        <v>10</v>
      </c>
      <c r="T5355" t="s">
        <v>60</v>
      </c>
      <c r="U5355">
        <v>110</v>
      </c>
      <c r="V5355" t="s">
        <v>61</v>
      </c>
      <c r="W5355">
        <v>1</v>
      </c>
      <c r="X5355" t="s">
        <v>52</v>
      </c>
      <c r="Y5355" t="s">
        <v>62</v>
      </c>
      <c r="Z5355" t="s">
        <v>6934</v>
      </c>
      <c r="AA5355" t="s">
        <v>6935</v>
      </c>
      <c r="AB5355">
        <v>11220</v>
      </c>
      <c r="AC5355" t="s">
        <v>251</v>
      </c>
      <c r="AD5355" t="s">
        <v>252</v>
      </c>
      <c r="AE5355" t="s">
        <v>6936</v>
      </c>
      <c r="AG5355">
        <v>1</v>
      </c>
      <c r="AH5355">
        <v>0</v>
      </c>
      <c r="AI5355">
        <v>0</v>
      </c>
      <c r="AO5355">
        <v>0</v>
      </c>
      <c r="AP5355">
        <v>0</v>
      </c>
      <c r="AQ5355">
        <v>0</v>
      </c>
      <c r="AR5355">
        <v>0</v>
      </c>
      <c r="AS5355">
        <v>0.35466163159411901</v>
      </c>
      <c r="AT5355" t="s">
        <v>68</v>
      </c>
      <c r="AV5355">
        <v>0.66059999999999997</v>
      </c>
      <c r="AX5355">
        <v>1</v>
      </c>
      <c r="AY5355">
        <v>0.35466163159411901</v>
      </c>
    </row>
    <row r="5356" spans="1:51" x14ac:dyDescent="0.3">
      <c r="A5356">
        <v>820</v>
      </c>
      <c r="B5356">
        <v>872</v>
      </c>
      <c r="C5356">
        <v>43040</v>
      </c>
      <c r="D5356">
        <v>11</v>
      </c>
      <c r="E5356">
        <v>40000</v>
      </c>
      <c r="F5356" t="s">
        <v>51</v>
      </c>
      <c r="G5356">
        <v>112</v>
      </c>
      <c r="H5356" t="s">
        <v>52</v>
      </c>
      <c r="I5356">
        <v>2010</v>
      </c>
      <c r="J5356" t="s">
        <v>53</v>
      </c>
      <c r="K5356" t="s">
        <v>54</v>
      </c>
      <c r="L5356">
        <v>2010000701</v>
      </c>
      <c r="M5356" t="s">
        <v>6963</v>
      </c>
      <c r="N5356" t="s">
        <v>277</v>
      </c>
      <c r="O5356" t="s">
        <v>153</v>
      </c>
      <c r="P5356" t="s">
        <v>58</v>
      </c>
      <c r="Q5356">
        <v>40000</v>
      </c>
      <c r="R5356" t="s">
        <v>77</v>
      </c>
      <c r="S5356">
        <v>10</v>
      </c>
      <c r="T5356" t="s">
        <v>60</v>
      </c>
      <c r="U5356">
        <v>110</v>
      </c>
      <c r="V5356" t="s">
        <v>61</v>
      </c>
      <c r="W5356">
        <v>1</v>
      </c>
      <c r="X5356" t="s">
        <v>52</v>
      </c>
      <c r="Y5356" t="s">
        <v>62</v>
      </c>
      <c r="Z5356" t="s">
        <v>6964</v>
      </c>
      <c r="AA5356" t="s">
        <v>6965</v>
      </c>
      <c r="AB5356">
        <v>43040</v>
      </c>
      <c r="AC5356" t="s">
        <v>3279</v>
      </c>
      <c r="AD5356" t="s">
        <v>66</v>
      </c>
      <c r="AE5356" t="s">
        <v>6966</v>
      </c>
      <c r="AG5356">
        <v>1</v>
      </c>
      <c r="AH5356">
        <v>1</v>
      </c>
      <c r="AI5356">
        <v>1</v>
      </c>
      <c r="AO5356">
        <v>0</v>
      </c>
      <c r="AP5356">
        <v>0</v>
      </c>
      <c r="AQ5356">
        <v>0</v>
      </c>
      <c r="AR5356">
        <v>0</v>
      </c>
      <c r="AS5356">
        <v>0.206203098875756</v>
      </c>
      <c r="AT5356" t="s">
        <v>68</v>
      </c>
      <c r="AX5356">
        <v>3</v>
      </c>
      <c r="AY5356">
        <v>0.206203098875757</v>
      </c>
    </row>
    <row r="5357" spans="1:51" x14ac:dyDescent="0.3">
      <c r="A5357">
        <v>820</v>
      </c>
      <c r="B5357">
        <v>738</v>
      </c>
      <c r="C5357">
        <v>15220</v>
      </c>
      <c r="D5357">
        <v>11</v>
      </c>
      <c r="E5357">
        <v>90000</v>
      </c>
      <c r="F5357" t="s">
        <v>51</v>
      </c>
      <c r="G5357">
        <v>112</v>
      </c>
      <c r="H5357" t="s">
        <v>52</v>
      </c>
      <c r="I5357">
        <v>2010</v>
      </c>
      <c r="J5357" t="s">
        <v>53</v>
      </c>
      <c r="K5357" t="s">
        <v>54</v>
      </c>
      <c r="L5357">
        <v>2010000381</v>
      </c>
      <c r="M5357" t="s">
        <v>6967</v>
      </c>
      <c r="N5357" t="s">
        <v>529</v>
      </c>
      <c r="O5357" t="s">
        <v>285</v>
      </c>
      <c r="P5357" t="s">
        <v>86</v>
      </c>
      <c r="Q5357">
        <v>90000</v>
      </c>
      <c r="R5357" t="s">
        <v>1363</v>
      </c>
      <c r="S5357">
        <v>10</v>
      </c>
      <c r="T5357" t="s">
        <v>60</v>
      </c>
      <c r="U5357">
        <v>110</v>
      </c>
      <c r="V5357" t="s">
        <v>61</v>
      </c>
      <c r="W5357">
        <v>1</v>
      </c>
      <c r="X5357" t="s">
        <v>52</v>
      </c>
      <c r="Y5357" t="s">
        <v>62</v>
      </c>
      <c r="Z5357" t="s">
        <v>6968</v>
      </c>
      <c r="AA5357" t="s">
        <v>6969</v>
      </c>
      <c r="AB5357">
        <v>15220</v>
      </c>
      <c r="AC5357" t="s">
        <v>4239</v>
      </c>
      <c r="AD5357" t="s">
        <v>353</v>
      </c>
      <c r="AE5357" t="s">
        <v>6970</v>
      </c>
      <c r="AG5357">
        <v>1</v>
      </c>
      <c r="AH5357">
        <v>0</v>
      </c>
      <c r="AI5357">
        <v>2</v>
      </c>
      <c r="AO5357">
        <v>0</v>
      </c>
      <c r="AP5357">
        <v>0</v>
      </c>
      <c r="AQ5357">
        <v>0</v>
      </c>
      <c r="AR5357">
        <v>0</v>
      </c>
      <c r="AS5357">
        <v>0.14377495675987301</v>
      </c>
      <c r="AT5357" t="s">
        <v>68</v>
      </c>
      <c r="AX5357">
        <v>3</v>
      </c>
      <c r="AY5357">
        <v>0.14377495675987301</v>
      </c>
    </row>
    <row r="5358" spans="1:51" x14ac:dyDescent="0.3">
      <c r="A5358">
        <v>820</v>
      </c>
      <c r="B5358">
        <v>440</v>
      </c>
      <c r="C5358">
        <v>31120</v>
      </c>
      <c r="D5358">
        <v>11</v>
      </c>
      <c r="E5358">
        <v>10000</v>
      </c>
      <c r="F5358" t="s">
        <v>51</v>
      </c>
      <c r="G5358">
        <v>112</v>
      </c>
      <c r="H5358" t="s">
        <v>91</v>
      </c>
      <c r="I5358">
        <v>2010</v>
      </c>
      <c r="J5358" t="s">
        <v>53</v>
      </c>
      <c r="K5358" t="s">
        <v>54</v>
      </c>
      <c r="L5358">
        <v>2010000647</v>
      </c>
      <c r="M5358" t="s">
        <v>6979</v>
      </c>
      <c r="N5358" t="s">
        <v>1383</v>
      </c>
      <c r="O5358" t="s">
        <v>522</v>
      </c>
      <c r="P5358" t="s">
        <v>94</v>
      </c>
      <c r="Q5358">
        <v>10000</v>
      </c>
      <c r="R5358" t="s">
        <v>3005</v>
      </c>
      <c r="S5358">
        <v>10</v>
      </c>
      <c r="T5358" t="s">
        <v>60</v>
      </c>
      <c r="U5358">
        <v>110</v>
      </c>
      <c r="V5358" t="s">
        <v>61</v>
      </c>
      <c r="W5358">
        <v>1</v>
      </c>
      <c r="X5358" t="s">
        <v>91</v>
      </c>
      <c r="Y5358" t="s">
        <v>96</v>
      </c>
      <c r="Z5358" t="s">
        <v>6980</v>
      </c>
      <c r="AA5358" t="s">
        <v>6981</v>
      </c>
      <c r="AB5358">
        <v>31120</v>
      </c>
      <c r="AC5358" t="s">
        <v>73</v>
      </c>
      <c r="AD5358" t="s">
        <v>74</v>
      </c>
      <c r="AE5358" t="s">
        <v>6982</v>
      </c>
      <c r="AG5358">
        <v>1</v>
      </c>
      <c r="AH5358">
        <v>2</v>
      </c>
      <c r="AI5358">
        <v>0</v>
      </c>
      <c r="AJ5358">
        <v>1</v>
      </c>
      <c r="AO5358">
        <v>1</v>
      </c>
      <c r="AP5358">
        <v>1</v>
      </c>
      <c r="AQ5358">
        <v>1</v>
      </c>
      <c r="AR5358">
        <v>0</v>
      </c>
      <c r="AS5358">
        <v>0.14050518160853201</v>
      </c>
      <c r="AT5358" t="s">
        <v>68</v>
      </c>
      <c r="AX5358">
        <v>3</v>
      </c>
      <c r="AY5358">
        <v>0.14050518160853301</v>
      </c>
    </row>
    <row r="5359" spans="1:51" x14ac:dyDescent="0.3">
      <c r="A5359">
        <v>820</v>
      </c>
      <c r="B5359">
        <v>765</v>
      </c>
      <c r="C5359">
        <v>33120</v>
      </c>
      <c r="D5359">
        <v>11</v>
      </c>
      <c r="E5359">
        <v>10000</v>
      </c>
      <c r="F5359" t="s">
        <v>51</v>
      </c>
      <c r="G5359">
        <v>112</v>
      </c>
      <c r="H5359" t="s">
        <v>91</v>
      </c>
      <c r="I5359">
        <v>2010</v>
      </c>
      <c r="J5359" t="s">
        <v>53</v>
      </c>
      <c r="K5359" t="s">
        <v>54</v>
      </c>
      <c r="L5359">
        <v>2010000090</v>
      </c>
      <c r="M5359" t="s">
        <v>6983</v>
      </c>
      <c r="N5359" t="s">
        <v>291</v>
      </c>
      <c r="O5359" t="s">
        <v>285</v>
      </c>
      <c r="P5359" t="s">
        <v>58</v>
      </c>
      <c r="Q5359">
        <v>10000</v>
      </c>
      <c r="R5359" t="s">
        <v>3005</v>
      </c>
      <c r="S5359">
        <v>10</v>
      </c>
      <c r="T5359" t="s">
        <v>60</v>
      </c>
      <c r="U5359">
        <v>110</v>
      </c>
      <c r="V5359" t="s">
        <v>61</v>
      </c>
      <c r="W5359">
        <v>1</v>
      </c>
      <c r="X5359" t="s">
        <v>91</v>
      </c>
      <c r="Y5359" t="s">
        <v>96</v>
      </c>
      <c r="Z5359" t="s">
        <v>6984</v>
      </c>
      <c r="AA5359" t="s">
        <v>6985</v>
      </c>
      <c r="AB5359">
        <v>33120</v>
      </c>
      <c r="AC5359" t="s">
        <v>1433</v>
      </c>
      <c r="AD5359" t="s">
        <v>1367</v>
      </c>
      <c r="AE5359" t="s">
        <v>6986</v>
      </c>
      <c r="AG5359">
        <v>0</v>
      </c>
      <c r="AH5359">
        <v>0</v>
      </c>
      <c r="AI5359">
        <v>1</v>
      </c>
      <c r="AO5359">
        <v>0</v>
      </c>
      <c r="AP5359">
        <v>0</v>
      </c>
      <c r="AQ5359">
        <v>0</v>
      </c>
      <c r="AR5359">
        <v>0</v>
      </c>
      <c r="AS5359" s="1">
        <v>6.3394566157393998E-3</v>
      </c>
      <c r="AT5359" t="s">
        <v>68</v>
      </c>
      <c r="AV5359">
        <v>0.54600000000000004</v>
      </c>
      <c r="AX5359">
        <v>1</v>
      </c>
      <c r="AY5359">
        <v>6.3394566157394102E-3</v>
      </c>
    </row>
    <row r="5360" spans="1:51" x14ac:dyDescent="0.3">
      <c r="A5360">
        <v>820</v>
      </c>
      <c r="B5360">
        <v>831</v>
      </c>
      <c r="C5360">
        <v>15210</v>
      </c>
      <c r="D5360">
        <v>11</v>
      </c>
      <c r="E5360">
        <v>10000</v>
      </c>
      <c r="F5360" t="s">
        <v>51</v>
      </c>
      <c r="G5360">
        <v>112</v>
      </c>
      <c r="H5360" t="s">
        <v>91</v>
      </c>
      <c r="I5360">
        <v>2010</v>
      </c>
      <c r="J5360" t="s">
        <v>53</v>
      </c>
      <c r="K5360" t="s">
        <v>54</v>
      </c>
      <c r="L5360">
        <v>2010000623</v>
      </c>
      <c r="M5360" t="s">
        <v>6991</v>
      </c>
      <c r="N5360" t="s">
        <v>185</v>
      </c>
      <c r="O5360" t="s">
        <v>153</v>
      </c>
      <c r="P5360" t="s">
        <v>94</v>
      </c>
      <c r="Q5360">
        <v>10000</v>
      </c>
      <c r="R5360" t="s">
        <v>3005</v>
      </c>
      <c r="S5360">
        <v>10</v>
      </c>
      <c r="T5360" t="s">
        <v>60</v>
      </c>
      <c r="U5360">
        <v>110</v>
      </c>
      <c r="V5360" t="s">
        <v>61</v>
      </c>
      <c r="W5360">
        <v>1</v>
      </c>
      <c r="X5360" t="s">
        <v>91</v>
      </c>
      <c r="Y5360" t="s">
        <v>96</v>
      </c>
      <c r="Z5360" t="s">
        <v>6992</v>
      </c>
      <c r="AA5360" t="s">
        <v>6993</v>
      </c>
      <c r="AB5360">
        <v>15210</v>
      </c>
      <c r="AC5360" t="s">
        <v>3092</v>
      </c>
      <c r="AD5360" t="s">
        <v>353</v>
      </c>
      <c r="AE5360" t="s">
        <v>6994</v>
      </c>
      <c r="AG5360">
        <v>1</v>
      </c>
      <c r="AH5360">
        <v>0</v>
      </c>
      <c r="AI5360">
        <v>2</v>
      </c>
      <c r="AO5360">
        <v>0</v>
      </c>
      <c r="AP5360">
        <v>0</v>
      </c>
      <c r="AQ5360">
        <v>0</v>
      </c>
      <c r="AR5360">
        <v>0</v>
      </c>
      <c r="AS5360">
        <v>0.27207621793023901</v>
      </c>
      <c r="AT5360" t="s">
        <v>68</v>
      </c>
      <c r="AX5360">
        <v>3</v>
      </c>
      <c r="AY5360">
        <v>0.27207621793023901</v>
      </c>
    </row>
    <row r="5361" spans="1:51" x14ac:dyDescent="0.3">
      <c r="A5361">
        <v>820</v>
      </c>
      <c r="B5361">
        <v>836</v>
      </c>
      <c r="C5361">
        <v>31381</v>
      </c>
      <c r="D5361">
        <v>11</v>
      </c>
      <c r="E5361">
        <v>10000</v>
      </c>
      <c r="F5361" t="s">
        <v>51</v>
      </c>
      <c r="G5361">
        <v>112</v>
      </c>
      <c r="H5361" t="s">
        <v>91</v>
      </c>
      <c r="I5361">
        <v>2010</v>
      </c>
      <c r="J5361" t="s">
        <v>53</v>
      </c>
      <c r="K5361" t="s">
        <v>54</v>
      </c>
      <c r="L5361">
        <v>2010000085</v>
      </c>
      <c r="M5361" t="s">
        <v>3517</v>
      </c>
      <c r="N5361" t="s">
        <v>152</v>
      </c>
      <c r="O5361" t="s">
        <v>153</v>
      </c>
      <c r="P5361" t="s">
        <v>58</v>
      </c>
      <c r="Q5361">
        <v>10000</v>
      </c>
      <c r="R5361" t="s">
        <v>3005</v>
      </c>
      <c r="S5361">
        <v>10</v>
      </c>
      <c r="T5361" t="s">
        <v>60</v>
      </c>
      <c r="U5361">
        <v>110</v>
      </c>
      <c r="V5361" t="s">
        <v>61</v>
      </c>
      <c r="W5361">
        <v>1</v>
      </c>
      <c r="X5361" t="s">
        <v>91</v>
      </c>
      <c r="Y5361" t="s">
        <v>96</v>
      </c>
      <c r="Z5361" t="s">
        <v>5144</v>
      </c>
      <c r="AA5361" t="s">
        <v>5145</v>
      </c>
      <c r="AB5361">
        <v>31381</v>
      </c>
      <c r="AC5361" t="s">
        <v>1974</v>
      </c>
      <c r="AD5361" t="s">
        <v>209</v>
      </c>
      <c r="AE5361" t="s">
        <v>3520</v>
      </c>
      <c r="AG5361">
        <v>0</v>
      </c>
      <c r="AH5361">
        <v>0</v>
      </c>
      <c r="AI5361">
        <v>0</v>
      </c>
      <c r="AJ5361">
        <v>1</v>
      </c>
      <c r="AO5361">
        <v>0</v>
      </c>
      <c r="AP5361">
        <v>0</v>
      </c>
      <c r="AQ5361">
        <v>1</v>
      </c>
      <c r="AR5361">
        <v>0</v>
      </c>
      <c r="AS5361" s="1">
        <v>1.9684202940328601E-2</v>
      </c>
      <c r="AT5361" t="s">
        <v>68</v>
      </c>
      <c r="AV5361">
        <v>9.1700000000000004E-2</v>
      </c>
      <c r="AX5361">
        <v>1</v>
      </c>
      <c r="AY5361">
        <v>1.9684202940328601E-2</v>
      </c>
    </row>
    <row r="5362" spans="1:51" x14ac:dyDescent="0.3">
      <c r="A5362">
        <v>820</v>
      </c>
      <c r="B5362">
        <v>856</v>
      </c>
      <c r="C5362">
        <v>15130</v>
      </c>
      <c r="D5362">
        <v>11</v>
      </c>
      <c r="E5362">
        <v>10000</v>
      </c>
      <c r="F5362" t="s">
        <v>51</v>
      </c>
      <c r="G5362">
        <v>112</v>
      </c>
      <c r="H5362" t="s">
        <v>91</v>
      </c>
      <c r="I5362">
        <v>2010</v>
      </c>
      <c r="J5362" t="s">
        <v>53</v>
      </c>
      <c r="K5362" t="s">
        <v>54</v>
      </c>
      <c r="L5362">
        <v>2010000494</v>
      </c>
      <c r="M5362" t="s">
        <v>6995</v>
      </c>
      <c r="N5362" t="s">
        <v>163</v>
      </c>
      <c r="O5362" t="s">
        <v>153</v>
      </c>
      <c r="P5362" t="s">
        <v>94</v>
      </c>
      <c r="Q5362">
        <v>10000</v>
      </c>
      <c r="R5362" t="s">
        <v>3005</v>
      </c>
      <c r="S5362">
        <v>10</v>
      </c>
      <c r="T5362" t="s">
        <v>60</v>
      </c>
      <c r="U5362">
        <v>110</v>
      </c>
      <c r="V5362" t="s">
        <v>61</v>
      </c>
      <c r="W5362">
        <v>1</v>
      </c>
      <c r="X5362" t="s">
        <v>91</v>
      </c>
      <c r="Y5362" t="s">
        <v>96</v>
      </c>
      <c r="Z5362" t="s">
        <v>6996</v>
      </c>
      <c r="AA5362" t="s">
        <v>6997</v>
      </c>
      <c r="AB5362">
        <v>15130</v>
      </c>
      <c r="AC5362" t="s">
        <v>319</v>
      </c>
      <c r="AD5362" t="s">
        <v>81</v>
      </c>
      <c r="AE5362" t="s">
        <v>6998</v>
      </c>
      <c r="AG5362">
        <v>0</v>
      </c>
      <c r="AH5362">
        <v>0</v>
      </c>
      <c r="AI5362">
        <v>2</v>
      </c>
      <c r="AO5362">
        <v>0</v>
      </c>
      <c r="AP5362">
        <v>0</v>
      </c>
      <c r="AQ5362">
        <v>0</v>
      </c>
      <c r="AR5362">
        <v>0</v>
      </c>
      <c r="AS5362">
        <v>0.16882935283943401</v>
      </c>
      <c r="AT5362" t="s">
        <v>68</v>
      </c>
      <c r="AX5362">
        <v>3</v>
      </c>
      <c r="AY5362">
        <v>0.16882935283943501</v>
      </c>
    </row>
    <row r="5363" spans="1:51" x14ac:dyDescent="0.3">
      <c r="A5363">
        <v>820</v>
      </c>
      <c r="B5363">
        <v>862</v>
      </c>
      <c r="C5363">
        <v>31191</v>
      </c>
      <c r="D5363">
        <v>11</v>
      </c>
      <c r="E5363">
        <v>10000</v>
      </c>
      <c r="F5363" t="s">
        <v>51</v>
      </c>
      <c r="G5363">
        <v>112</v>
      </c>
      <c r="H5363" t="s">
        <v>91</v>
      </c>
      <c r="I5363">
        <v>2010</v>
      </c>
      <c r="J5363" t="s">
        <v>53</v>
      </c>
      <c r="K5363" t="s">
        <v>54</v>
      </c>
      <c r="L5363">
        <v>2010000224</v>
      </c>
      <c r="M5363" t="s">
        <v>6999</v>
      </c>
      <c r="N5363" t="s">
        <v>363</v>
      </c>
      <c r="O5363" t="s">
        <v>153</v>
      </c>
      <c r="P5363" t="s">
        <v>86</v>
      </c>
      <c r="Q5363">
        <v>10000</v>
      </c>
      <c r="R5363" t="s">
        <v>3005</v>
      </c>
      <c r="S5363">
        <v>10</v>
      </c>
      <c r="T5363" t="s">
        <v>60</v>
      </c>
      <c r="U5363">
        <v>110</v>
      </c>
      <c r="V5363" t="s">
        <v>61</v>
      </c>
      <c r="W5363">
        <v>1</v>
      </c>
      <c r="X5363" t="s">
        <v>91</v>
      </c>
      <c r="Y5363" t="s">
        <v>96</v>
      </c>
      <c r="Z5363" t="s">
        <v>7000</v>
      </c>
      <c r="AA5363" t="s">
        <v>7001</v>
      </c>
      <c r="AB5363">
        <v>31191</v>
      </c>
      <c r="AC5363" t="s">
        <v>971</v>
      </c>
      <c r="AD5363" t="s">
        <v>74</v>
      </c>
      <c r="AE5363" t="s">
        <v>7002</v>
      </c>
      <c r="AG5363">
        <v>0</v>
      </c>
      <c r="AH5363">
        <v>1</v>
      </c>
      <c r="AI5363">
        <v>0</v>
      </c>
      <c r="AJ5363">
        <v>2</v>
      </c>
      <c r="AO5363">
        <v>0</v>
      </c>
      <c r="AP5363">
        <v>0</v>
      </c>
      <c r="AQ5363">
        <v>0</v>
      </c>
      <c r="AR5363">
        <v>0</v>
      </c>
      <c r="AS5363">
        <v>0.81079654078985197</v>
      </c>
      <c r="AT5363" t="s">
        <v>68</v>
      </c>
      <c r="AX5363">
        <v>3</v>
      </c>
      <c r="AY5363">
        <v>0.81079654078985297</v>
      </c>
    </row>
    <row r="5364" spans="1:51" x14ac:dyDescent="0.3">
      <c r="A5364">
        <v>820</v>
      </c>
      <c r="B5364">
        <v>870</v>
      </c>
      <c r="C5364">
        <v>21040</v>
      </c>
      <c r="D5364">
        <v>11</v>
      </c>
      <c r="E5364">
        <v>10000</v>
      </c>
      <c r="F5364" t="s">
        <v>51</v>
      </c>
      <c r="G5364">
        <v>112</v>
      </c>
      <c r="H5364" t="s">
        <v>91</v>
      </c>
      <c r="I5364">
        <v>2010</v>
      </c>
      <c r="J5364" t="s">
        <v>53</v>
      </c>
      <c r="K5364" t="s">
        <v>54</v>
      </c>
      <c r="L5364">
        <v>2010000727</v>
      </c>
      <c r="M5364" t="s">
        <v>8211</v>
      </c>
      <c r="N5364" t="s">
        <v>179</v>
      </c>
      <c r="O5364" t="s">
        <v>153</v>
      </c>
      <c r="P5364" t="s">
        <v>94</v>
      </c>
      <c r="Q5364">
        <v>10000</v>
      </c>
      <c r="R5364" t="s">
        <v>3005</v>
      </c>
      <c r="S5364">
        <v>10</v>
      </c>
      <c r="T5364" t="s">
        <v>60</v>
      </c>
      <c r="U5364">
        <v>110</v>
      </c>
      <c r="V5364" t="s">
        <v>61</v>
      </c>
      <c r="W5364">
        <v>1</v>
      </c>
      <c r="X5364" t="s">
        <v>91</v>
      </c>
      <c r="Y5364" t="s">
        <v>96</v>
      </c>
      <c r="Z5364" t="s">
        <v>8212</v>
      </c>
      <c r="AA5364" t="s">
        <v>8213</v>
      </c>
      <c r="AB5364">
        <v>21040</v>
      </c>
      <c r="AC5364" t="s">
        <v>268</v>
      </c>
      <c r="AD5364" t="s">
        <v>269</v>
      </c>
      <c r="AE5364" t="s">
        <v>8214</v>
      </c>
      <c r="AG5364">
        <v>0</v>
      </c>
      <c r="AH5364">
        <v>0</v>
      </c>
      <c r="AI5364">
        <v>2</v>
      </c>
      <c r="AO5364">
        <v>0</v>
      </c>
      <c r="AP5364">
        <v>0</v>
      </c>
      <c r="AQ5364">
        <v>0</v>
      </c>
      <c r="AR5364">
        <v>0</v>
      </c>
      <c r="AS5364" s="1">
        <v>8.2127435860478507E-2</v>
      </c>
      <c r="AT5364" t="s">
        <v>68</v>
      </c>
      <c r="AX5364">
        <v>3</v>
      </c>
      <c r="AY5364">
        <v>8.2127435860478507E-2</v>
      </c>
    </row>
    <row r="5365" spans="1:51" x14ac:dyDescent="0.3">
      <c r="A5365">
        <v>820</v>
      </c>
      <c r="B5365">
        <v>889</v>
      </c>
      <c r="C5365">
        <v>15160</v>
      </c>
      <c r="D5365">
        <v>11</v>
      </c>
      <c r="E5365">
        <v>10000</v>
      </c>
      <c r="F5365" t="s">
        <v>51</v>
      </c>
      <c r="G5365">
        <v>112</v>
      </c>
      <c r="H5365" t="s">
        <v>91</v>
      </c>
      <c r="I5365">
        <v>2010</v>
      </c>
      <c r="J5365" t="s">
        <v>53</v>
      </c>
      <c r="K5365" t="s">
        <v>54</v>
      </c>
      <c r="L5365">
        <v>2010000615</v>
      </c>
      <c r="M5365" t="s">
        <v>8215</v>
      </c>
      <c r="N5365" t="s">
        <v>315</v>
      </c>
      <c r="O5365" t="s">
        <v>153</v>
      </c>
      <c r="P5365" t="s">
        <v>316</v>
      </c>
      <c r="Q5365">
        <v>10000</v>
      </c>
      <c r="R5365" t="s">
        <v>3005</v>
      </c>
      <c r="S5365">
        <v>10</v>
      </c>
      <c r="T5365" t="s">
        <v>60</v>
      </c>
      <c r="U5365">
        <v>110</v>
      </c>
      <c r="V5365" t="s">
        <v>61</v>
      </c>
      <c r="W5365">
        <v>1</v>
      </c>
      <c r="X5365" t="s">
        <v>91</v>
      </c>
      <c r="Y5365" t="s">
        <v>96</v>
      </c>
      <c r="Z5365" t="s">
        <v>8216</v>
      </c>
      <c r="AA5365" t="s">
        <v>8217</v>
      </c>
      <c r="AB5365">
        <v>15160</v>
      </c>
      <c r="AC5365" t="s">
        <v>3068</v>
      </c>
      <c r="AD5365" t="s">
        <v>81</v>
      </c>
      <c r="AE5365" t="s">
        <v>8218</v>
      </c>
      <c r="AG5365">
        <v>1</v>
      </c>
      <c r="AH5365">
        <v>0</v>
      </c>
      <c r="AI5365">
        <v>2</v>
      </c>
      <c r="AO5365">
        <v>0</v>
      </c>
      <c r="AP5365">
        <v>0</v>
      </c>
      <c r="AQ5365">
        <v>0</v>
      </c>
      <c r="AR5365">
        <v>0</v>
      </c>
      <c r="AS5365">
        <v>0.10709975497261399</v>
      </c>
      <c r="AT5365" t="s">
        <v>68</v>
      </c>
      <c r="AX5365">
        <v>3</v>
      </c>
      <c r="AY5365">
        <v>0.10709975497261499</v>
      </c>
    </row>
    <row r="5366" spans="1:51" x14ac:dyDescent="0.3">
      <c r="A5366">
        <v>820</v>
      </c>
      <c r="B5366">
        <v>728</v>
      </c>
      <c r="C5366">
        <v>11330</v>
      </c>
      <c r="D5366">
        <v>11</v>
      </c>
      <c r="E5366">
        <v>10000</v>
      </c>
      <c r="F5366" t="s">
        <v>51</v>
      </c>
      <c r="G5366">
        <v>112</v>
      </c>
      <c r="H5366" t="s">
        <v>1913</v>
      </c>
      <c r="I5366">
        <v>2010</v>
      </c>
      <c r="J5366" t="s">
        <v>53</v>
      </c>
      <c r="K5366" t="s">
        <v>54</v>
      </c>
      <c r="L5366">
        <v>2010000733</v>
      </c>
      <c r="M5366" t="s">
        <v>7036</v>
      </c>
      <c r="N5366" t="s">
        <v>284</v>
      </c>
      <c r="O5366" t="s">
        <v>285</v>
      </c>
      <c r="P5366" t="s">
        <v>58</v>
      </c>
      <c r="Q5366">
        <v>10000</v>
      </c>
      <c r="R5366" t="s">
        <v>3005</v>
      </c>
      <c r="S5366">
        <v>10</v>
      </c>
      <c r="T5366" t="s">
        <v>60</v>
      </c>
      <c r="U5366">
        <v>110</v>
      </c>
      <c r="V5366" t="s">
        <v>61</v>
      </c>
      <c r="W5366">
        <v>1</v>
      </c>
      <c r="X5366" t="s">
        <v>1913</v>
      </c>
      <c r="Y5366" t="s">
        <v>1915</v>
      </c>
      <c r="Z5366" t="s">
        <v>7037</v>
      </c>
      <c r="AA5366" t="s">
        <v>7038</v>
      </c>
      <c r="AB5366">
        <v>11330</v>
      </c>
      <c r="AC5366" t="s">
        <v>1613</v>
      </c>
      <c r="AD5366" t="s">
        <v>472</v>
      </c>
      <c r="AE5366" t="s">
        <v>7038</v>
      </c>
      <c r="AG5366">
        <v>1</v>
      </c>
      <c r="AH5366">
        <v>0</v>
      </c>
      <c r="AI5366">
        <v>0</v>
      </c>
      <c r="AO5366">
        <v>0</v>
      </c>
      <c r="AP5366">
        <v>0</v>
      </c>
      <c r="AQ5366">
        <v>0</v>
      </c>
      <c r="AR5366">
        <v>0</v>
      </c>
      <c r="AS5366" s="1">
        <v>9.3346403862784602E-2</v>
      </c>
      <c r="AT5366" t="s">
        <v>68</v>
      </c>
      <c r="AX5366">
        <v>3</v>
      </c>
      <c r="AY5366">
        <v>9.3346403862784699E-2</v>
      </c>
    </row>
    <row r="5367" spans="1:51" x14ac:dyDescent="0.3">
      <c r="A5367">
        <v>820</v>
      </c>
      <c r="B5367">
        <v>831</v>
      </c>
      <c r="C5367">
        <v>73010</v>
      </c>
      <c r="D5367">
        <v>11</v>
      </c>
      <c r="E5367">
        <v>10000</v>
      </c>
      <c r="F5367" t="s">
        <v>51</v>
      </c>
      <c r="G5367">
        <v>112</v>
      </c>
      <c r="H5367" t="s">
        <v>1913</v>
      </c>
      <c r="I5367">
        <v>2010</v>
      </c>
      <c r="J5367" t="s">
        <v>53</v>
      </c>
      <c r="K5367" t="s">
        <v>54</v>
      </c>
      <c r="L5367">
        <v>2010000653</v>
      </c>
      <c r="M5367" t="s">
        <v>7039</v>
      </c>
      <c r="N5367" t="s">
        <v>185</v>
      </c>
      <c r="O5367" t="s">
        <v>153</v>
      </c>
      <c r="P5367" t="s">
        <v>94</v>
      </c>
      <c r="Q5367">
        <v>10000</v>
      </c>
      <c r="R5367" t="s">
        <v>3005</v>
      </c>
      <c r="S5367">
        <v>10</v>
      </c>
      <c r="T5367" t="s">
        <v>60</v>
      </c>
      <c r="U5367">
        <v>110</v>
      </c>
      <c r="V5367" t="s">
        <v>61</v>
      </c>
      <c r="W5367">
        <v>1</v>
      </c>
      <c r="X5367" t="s">
        <v>1913</v>
      </c>
      <c r="Y5367" t="s">
        <v>1915</v>
      </c>
      <c r="Z5367" t="s">
        <v>7040</v>
      </c>
      <c r="AA5367" t="s">
        <v>7041</v>
      </c>
      <c r="AB5367">
        <v>73010</v>
      </c>
      <c r="AC5367" t="s">
        <v>626</v>
      </c>
      <c r="AD5367" t="s">
        <v>627</v>
      </c>
      <c r="AE5367" t="s">
        <v>7042</v>
      </c>
      <c r="AG5367">
        <v>0</v>
      </c>
      <c r="AH5367">
        <v>1</v>
      </c>
      <c r="AI5367">
        <v>0</v>
      </c>
      <c r="AO5367">
        <v>0</v>
      </c>
      <c r="AP5367">
        <v>1</v>
      </c>
      <c r="AQ5367">
        <v>2</v>
      </c>
      <c r="AR5367">
        <v>0</v>
      </c>
      <c r="AS5367" s="1">
        <v>5.9744652637647701E-2</v>
      </c>
      <c r="AT5367" t="s">
        <v>68</v>
      </c>
      <c r="AV5367">
        <v>7.8100000000000003E-2</v>
      </c>
      <c r="AX5367">
        <v>1</v>
      </c>
      <c r="AY5367">
        <v>5.9744652637647701E-2</v>
      </c>
    </row>
    <row r="5368" spans="1:51" x14ac:dyDescent="0.3">
      <c r="A5368">
        <v>820</v>
      </c>
      <c r="B5368">
        <v>351</v>
      </c>
      <c r="C5368">
        <v>11420</v>
      </c>
      <c r="D5368">
        <v>11</v>
      </c>
      <c r="E5368">
        <v>10000</v>
      </c>
      <c r="F5368" t="s">
        <v>51</v>
      </c>
      <c r="G5368">
        <v>112</v>
      </c>
      <c r="H5368" t="s">
        <v>108</v>
      </c>
      <c r="I5368">
        <v>2010</v>
      </c>
      <c r="J5368" t="s">
        <v>53</v>
      </c>
      <c r="K5368" t="s">
        <v>54</v>
      </c>
      <c r="L5368">
        <v>2010000482</v>
      </c>
      <c r="M5368" t="s">
        <v>7113</v>
      </c>
      <c r="N5368" t="s">
        <v>3619</v>
      </c>
      <c r="O5368" t="s">
        <v>719</v>
      </c>
      <c r="P5368" t="s">
        <v>86</v>
      </c>
      <c r="Q5368">
        <v>10000</v>
      </c>
      <c r="R5368" t="s">
        <v>3005</v>
      </c>
      <c r="S5368">
        <v>10</v>
      </c>
      <c r="T5368" t="s">
        <v>60</v>
      </c>
      <c r="U5368">
        <v>110</v>
      </c>
      <c r="V5368" t="s">
        <v>61</v>
      </c>
      <c r="W5368">
        <v>1</v>
      </c>
      <c r="X5368" t="s">
        <v>108</v>
      </c>
      <c r="Y5368" t="s">
        <v>113</v>
      </c>
      <c r="Z5368" t="s">
        <v>7114</v>
      </c>
      <c r="AA5368" t="s">
        <v>7115</v>
      </c>
      <c r="AB5368">
        <v>11420</v>
      </c>
      <c r="AC5368" t="s">
        <v>116</v>
      </c>
      <c r="AD5368" t="s">
        <v>117</v>
      </c>
      <c r="AE5368" t="s">
        <v>2188</v>
      </c>
      <c r="AG5368">
        <v>1</v>
      </c>
      <c r="AH5368">
        <v>0</v>
      </c>
      <c r="AI5368">
        <v>0</v>
      </c>
      <c r="AO5368">
        <v>0</v>
      </c>
      <c r="AP5368">
        <v>0</v>
      </c>
      <c r="AQ5368">
        <v>0</v>
      </c>
      <c r="AR5368">
        <v>0</v>
      </c>
      <c r="AS5368">
        <v>0.119669458057076</v>
      </c>
      <c r="AT5368" t="s">
        <v>68</v>
      </c>
      <c r="AU5368">
        <v>0.1196</v>
      </c>
      <c r="AX5368">
        <v>1</v>
      </c>
      <c r="AY5368">
        <v>0.119669458057077</v>
      </c>
    </row>
    <row r="5369" spans="1:51" x14ac:dyDescent="0.3">
      <c r="A5369">
        <v>820</v>
      </c>
      <c r="B5369">
        <v>383</v>
      </c>
      <c r="C5369">
        <v>11420</v>
      </c>
      <c r="D5369">
        <v>11</v>
      </c>
      <c r="E5369">
        <v>10000</v>
      </c>
      <c r="F5369" t="s">
        <v>51</v>
      </c>
      <c r="G5369">
        <v>112</v>
      </c>
      <c r="H5369" t="s">
        <v>108</v>
      </c>
      <c r="I5369">
        <v>2010</v>
      </c>
      <c r="J5369" t="s">
        <v>53</v>
      </c>
      <c r="K5369" t="s">
        <v>54</v>
      </c>
      <c r="L5369">
        <v>2010000302</v>
      </c>
      <c r="M5369" t="s">
        <v>2209</v>
      </c>
      <c r="N5369" t="s">
        <v>753</v>
      </c>
      <c r="O5369" t="s">
        <v>719</v>
      </c>
      <c r="P5369" t="s">
        <v>94</v>
      </c>
      <c r="Q5369">
        <v>10000</v>
      </c>
      <c r="R5369" t="s">
        <v>3005</v>
      </c>
      <c r="S5369">
        <v>10</v>
      </c>
      <c r="T5369" t="s">
        <v>60</v>
      </c>
      <c r="U5369">
        <v>110</v>
      </c>
      <c r="V5369" t="s">
        <v>61</v>
      </c>
      <c r="W5369">
        <v>1</v>
      </c>
      <c r="X5369" t="s">
        <v>108</v>
      </c>
      <c r="Y5369" t="s">
        <v>113</v>
      </c>
      <c r="Z5369" t="s">
        <v>129</v>
      </c>
      <c r="AA5369" t="s">
        <v>130</v>
      </c>
      <c r="AB5369">
        <v>11420</v>
      </c>
      <c r="AC5369" t="s">
        <v>116</v>
      </c>
      <c r="AD5369" t="s">
        <v>117</v>
      </c>
      <c r="AE5369" t="s">
        <v>131</v>
      </c>
      <c r="AG5369">
        <v>1</v>
      </c>
      <c r="AH5369">
        <v>0</v>
      </c>
      <c r="AI5369">
        <v>0</v>
      </c>
      <c r="AO5369">
        <v>0</v>
      </c>
      <c r="AP5369">
        <v>0</v>
      </c>
      <c r="AQ5369">
        <v>0</v>
      </c>
      <c r="AR5369">
        <v>0</v>
      </c>
      <c r="AS5369" s="1">
        <v>9.9967750072066805E-2</v>
      </c>
      <c r="AT5369" t="s">
        <v>68</v>
      </c>
      <c r="AU5369">
        <v>0.1</v>
      </c>
      <c r="AX5369">
        <v>8</v>
      </c>
      <c r="AY5369">
        <v>9.9967750072066902E-2</v>
      </c>
    </row>
    <row r="5370" spans="1:51" x14ac:dyDescent="0.3">
      <c r="A5370">
        <v>820</v>
      </c>
      <c r="B5370">
        <v>384</v>
      </c>
      <c r="C5370">
        <v>11420</v>
      </c>
      <c r="D5370">
        <v>11</v>
      </c>
      <c r="E5370">
        <v>10000</v>
      </c>
      <c r="F5370" t="s">
        <v>51</v>
      </c>
      <c r="G5370">
        <v>112</v>
      </c>
      <c r="H5370" t="s">
        <v>108</v>
      </c>
      <c r="I5370">
        <v>2010</v>
      </c>
      <c r="J5370" t="s">
        <v>53</v>
      </c>
      <c r="K5370" t="s">
        <v>54</v>
      </c>
      <c r="L5370">
        <v>2010000308</v>
      </c>
      <c r="M5370" t="s">
        <v>3769</v>
      </c>
      <c r="N5370" t="s">
        <v>2211</v>
      </c>
      <c r="O5370" t="s">
        <v>719</v>
      </c>
      <c r="P5370" t="s">
        <v>94</v>
      </c>
      <c r="Q5370">
        <v>10000</v>
      </c>
      <c r="R5370" t="s">
        <v>3005</v>
      </c>
      <c r="S5370">
        <v>10</v>
      </c>
      <c r="T5370" t="s">
        <v>60</v>
      </c>
      <c r="U5370">
        <v>110</v>
      </c>
      <c r="V5370" t="s">
        <v>61</v>
      </c>
      <c r="W5370">
        <v>1</v>
      </c>
      <c r="X5370" t="s">
        <v>108</v>
      </c>
      <c r="Y5370" t="s">
        <v>113</v>
      </c>
      <c r="Z5370" t="s">
        <v>129</v>
      </c>
      <c r="AA5370" t="s">
        <v>130</v>
      </c>
      <c r="AB5370">
        <v>11420</v>
      </c>
      <c r="AC5370" t="s">
        <v>116</v>
      </c>
      <c r="AD5370" t="s">
        <v>117</v>
      </c>
      <c r="AE5370" t="s">
        <v>131</v>
      </c>
      <c r="AG5370">
        <v>1</v>
      </c>
      <c r="AH5370">
        <v>0</v>
      </c>
      <c r="AI5370">
        <v>0</v>
      </c>
      <c r="AO5370">
        <v>0</v>
      </c>
      <c r="AP5370">
        <v>0</v>
      </c>
      <c r="AQ5370">
        <v>0</v>
      </c>
      <c r="AR5370">
        <v>0</v>
      </c>
      <c r="AS5370" s="1">
        <v>6.1980700490054698E-2</v>
      </c>
      <c r="AT5370" t="s">
        <v>68</v>
      </c>
      <c r="AU5370">
        <v>6.2E-2</v>
      </c>
      <c r="AX5370">
        <v>8</v>
      </c>
      <c r="AY5370">
        <v>6.1980700490054802E-2</v>
      </c>
    </row>
    <row r="5371" spans="1:51" x14ac:dyDescent="0.3">
      <c r="A5371">
        <v>820</v>
      </c>
      <c r="B5371">
        <v>498</v>
      </c>
      <c r="C5371">
        <v>11420</v>
      </c>
      <c r="D5371">
        <v>11</v>
      </c>
      <c r="E5371">
        <v>10000</v>
      </c>
      <c r="F5371" t="s">
        <v>51</v>
      </c>
      <c r="G5371">
        <v>112</v>
      </c>
      <c r="H5371" t="s">
        <v>108</v>
      </c>
      <c r="I5371">
        <v>2010</v>
      </c>
      <c r="J5371" t="s">
        <v>53</v>
      </c>
      <c r="K5371" t="s">
        <v>54</v>
      </c>
      <c r="L5371">
        <v>2010000380</v>
      </c>
      <c r="M5371" t="s">
        <v>7116</v>
      </c>
      <c r="N5371" t="s">
        <v>2012</v>
      </c>
      <c r="O5371" t="s">
        <v>2013</v>
      </c>
      <c r="P5371" t="s">
        <v>316</v>
      </c>
      <c r="Q5371">
        <v>10000</v>
      </c>
      <c r="R5371" t="s">
        <v>3005</v>
      </c>
      <c r="S5371">
        <v>10</v>
      </c>
      <c r="T5371" t="s">
        <v>60</v>
      </c>
      <c r="U5371">
        <v>110</v>
      </c>
      <c r="V5371" t="s">
        <v>61</v>
      </c>
      <c r="W5371">
        <v>1</v>
      </c>
      <c r="X5371" t="s">
        <v>108</v>
      </c>
      <c r="Y5371" t="s">
        <v>113</v>
      </c>
      <c r="Z5371" t="s">
        <v>7117</v>
      </c>
      <c r="AA5371" t="s">
        <v>7118</v>
      </c>
      <c r="AB5371">
        <v>11420</v>
      </c>
      <c r="AC5371" t="s">
        <v>116</v>
      </c>
      <c r="AD5371" t="s">
        <v>117</v>
      </c>
      <c r="AE5371" t="s">
        <v>7119</v>
      </c>
      <c r="AG5371">
        <v>1</v>
      </c>
      <c r="AH5371">
        <v>0</v>
      </c>
      <c r="AI5371">
        <v>0</v>
      </c>
      <c r="AO5371">
        <v>0</v>
      </c>
      <c r="AP5371">
        <v>0</v>
      </c>
      <c r="AQ5371">
        <v>0</v>
      </c>
      <c r="AR5371">
        <v>0</v>
      </c>
      <c r="AS5371" s="1">
        <v>2.8612236955895001E-2</v>
      </c>
      <c r="AT5371" t="s">
        <v>68</v>
      </c>
      <c r="AX5371">
        <v>3</v>
      </c>
      <c r="AY5371">
        <v>2.8612236955895098E-2</v>
      </c>
    </row>
    <row r="5372" spans="1:51" x14ac:dyDescent="0.3">
      <c r="A5372">
        <v>820</v>
      </c>
      <c r="B5372">
        <v>730</v>
      </c>
      <c r="C5372">
        <v>52010</v>
      </c>
      <c r="D5372">
        <v>11</v>
      </c>
      <c r="E5372">
        <v>10000</v>
      </c>
      <c r="F5372" t="s">
        <v>51</v>
      </c>
      <c r="G5372">
        <v>112</v>
      </c>
      <c r="H5372" t="s">
        <v>108</v>
      </c>
      <c r="I5372">
        <v>2010</v>
      </c>
      <c r="J5372" t="s">
        <v>53</v>
      </c>
      <c r="K5372" t="s">
        <v>54</v>
      </c>
      <c r="L5372">
        <v>2010000011</v>
      </c>
      <c r="M5372" t="s">
        <v>7120</v>
      </c>
      <c r="N5372" t="s">
        <v>2273</v>
      </c>
      <c r="O5372" t="s">
        <v>285</v>
      </c>
      <c r="P5372" t="s">
        <v>94</v>
      </c>
      <c r="Q5372">
        <v>10000</v>
      </c>
      <c r="R5372" t="s">
        <v>3005</v>
      </c>
      <c r="S5372">
        <v>10</v>
      </c>
      <c r="T5372" t="s">
        <v>60</v>
      </c>
      <c r="U5372">
        <v>110</v>
      </c>
      <c r="V5372" t="s">
        <v>61</v>
      </c>
      <c r="W5372">
        <v>1</v>
      </c>
      <c r="X5372" t="s">
        <v>108</v>
      </c>
      <c r="Y5372" t="s">
        <v>113</v>
      </c>
      <c r="Z5372" t="s">
        <v>7121</v>
      </c>
      <c r="AA5372" t="s">
        <v>7122</v>
      </c>
      <c r="AB5372">
        <v>52010</v>
      </c>
      <c r="AC5372" t="s">
        <v>6728</v>
      </c>
      <c r="AD5372" t="s">
        <v>6729</v>
      </c>
      <c r="AE5372" t="s">
        <v>7123</v>
      </c>
      <c r="AG5372">
        <v>0</v>
      </c>
      <c r="AH5372">
        <v>0</v>
      </c>
      <c r="AI5372">
        <v>0</v>
      </c>
      <c r="AO5372">
        <v>0</v>
      </c>
      <c r="AP5372">
        <v>0</v>
      </c>
      <c r="AQ5372">
        <v>0</v>
      </c>
      <c r="AR5372">
        <v>0</v>
      </c>
      <c r="AS5372" s="1">
        <v>8.4922081291438398E-2</v>
      </c>
      <c r="AT5372" t="s">
        <v>68</v>
      </c>
      <c r="AU5372">
        <v>0.29909999999999998</v>
      </c>
      <c r="AX5372">
        <v>1</v>
      </c>
      <c r="AY5372">
        <v>8.4922081291438495E-2</v>
      </c>
    </row>
    <row r="5373" spans="1:51" x14ac:dyDescent="0.3">
      <c r="A5373">
        <v>820</v>
      </c>
      <c r="B5373">
        <v>635</v>
      </c>
      <c r="C5373">
        <v>15150</v>
      </c>
      <c r="D5373">
        <v>11</v>
      </c>
      <c r="E5373">
        <v>10000</v>
      </c>
      <c r="F5373" t="s">
        <v>51</v>
      </c>
      <c r="G5373">
        <v>112</v>
      </c>
      <c r="H5373" t="s">
        <v>108</v>
      </c>
      <c r="I5373">
        <v>2010</v>
      </c>
      <c r="J5373" t="s">
        <v>53</v>
      </c>
      <c r="K5373" t="s">
        <v>54</v>
      </c>
      <c r="L5373">
        <v>2010000659</v>
      </c>
      <c r="M5373" t="s">
        <v>7124</v>
      </c>
      <c r="N5373" t="s">
        <v>355</v>
      </c>
      <c r="O5373" t="s">
        <v>356</v>
      </c>
      <c r="P5373" t="s">
        <v>58</v>
      </c>
      <c r="Q5373">
        <v>10000</v>
      </c>
      <c r="R5373" t="s">
        <v>3005</v>
      </c>
      <c r="S5373">
        <v>10</v>
      </c>
      <c r="T5373" t="s">
        <v>60</v>
      </c>
      <c r="U5373">
        <v>110</v>
      </c>
      <c r="V5373" t="s">
        <v>61</v>
      </c>
      <c r="W5373">
        <v>1</v>
      </c>
      <c r="X5373" t="s">
        <v>108</v>
      </c>
      <c r="Y5373" t="s">
        <v>113</v>
      </c>
      <c r="Z5373" t="s">
        <v>7125</v>
      </c>
      <c r="AA5373" t="s">
        <v>7126</v>
      </c>
      <c r="AB5373">
        <v>15150</v>
      </c>
      <c r="AC5373" t="s">
        <v>312</v>
      </c>
      <c r="AD5373" t="s">
        <v>81</v>
      </c>
      <c r="AE5373" t="s">
        <v>7127</v>
      </c>
      <c r="AG5373">
        <v>1</v>
      </c>
      <c r="AH5373">
        <v>0</v>
      </c>
      <c r="AI5373">
        <v>2</v>
      </c>
      <c r="AO5373">
        <v>0</v>
      </c>
      <c r="AP5373">
        <v>0</v>
      </c>
      <c r="AQ5373">
        <v>0</v>
      </c>
      <c r="AR5373">
        <v>0</v>
      </c>
      <c r="AS5373">
        <v>0.13009512827904199</v>
      </c>
      <c r="AT5373" t="s">
        <v>68</v>
      </c>
      <c r="AU5373">
        <v>3.5999999999999997E-2</v>
      </c>
      <c r="AX5373">
        <v>1</v>
      </c>
      <c r="AY5373">
        <v>0.13009512827904299</v>
      </c>
    </row>
    <row r="5374" spans="1:51" x14ac:dyDescent="0.3">
      <c r="A5374">
        <v>820</v>
      </c>
      <c r="B5374">
        <v>889</v>
      </c>
      <c r="C5374">
        <v>15150</v>
      </c>
      <c r="D5374">
        <v>11</v>
      </c>
      <c r="E5374">
        <v>10000</v>
      </c>
      <c r="F5374" t="s">
        <v>51</v>
      </c>
      <c r="G5374">
        <v>112</v>
      </c>
      <c r="H5374" t="s">
        <v>108</v>
      </c>
      <c r="I5374">
        <v>2010</v>
      </c>
      <c r="J5374" t="s">
        <v>53</v>
      </c>
      <c r="K5374" t="s">
        <v>54</v>
      </c>
      <c r="L5374">
        <v>2010000563</v>
      </c>
      <c r="M5374" t="s">
        <v>7132</v>
      </c>
      <c r="N5374" t="s">
        <v>315</v>
      </c>
      <c r="O5374" t="s">
        <v>153</v>
      </c>
      <c r="P5374" t="s">
        <v>316</v>
      </c>
      <c r="Q5374">
        <v>10000</v>
      </c>
      <c r="R5374" t="s">
        <v>3005</v>
      </c>
      <c r="S5374">
        <v>10</v>
      </c>
      <c r="T5374" t="s">
        <v>60</v>
      </c>
      <c r="U5374">
        <v>110</v>
      </c>
      <c r="V5374" t="s">
        <v>61</v>
      </c>
      <c r="W5374">
        <v>1</v>
      </c>
      <c r="X5374" t="s">
        <v>108</v>
      </c>
      <c r="Y5374" t="s">
        <v>113</v>
      </c>
      <c r="Z5374" t="s">
        <v>7133</v>
      </c>
      <c r="AA5374" t="s">
        <v>7134</v>
      </c>
      <c r="AB5374">
        <v>15150</v>
      </c>
      <c r="AC5374" t="s">
        <v>312</v>
      </c>
      <c r="AD5374" t="s">
        <v>81</v>
      </c>
      <c r="AE5374" t="s">
        <v>7135</v>
      </c>
      <c r="AG5374">
        <v>1</v>
      </c>
      <c r="AH5374">
        <v>0</v>
      </c>
      <c r="AI5374">
        <v>2</v>
      </c>
      <c r="AO5374">
        <v>0</v>
      </c>
      <c r="AP5374">
        <v>0</v>
      </c>
      <c r="AQ5374">
        <v>0</v>
      </c>
      <c r="AR5374">
        <v>0</v>
      </c>
      <c r="AS5374" s="1">
        <v>4.2162727010665903E-2</v>
      </c>
      <c r="AT5374" t="s">
        <v>68</v>
      </c>
      <c r="AV5374">
        <v>0.11169999999999999</v>
      </c>
      <c r="AX5374">
        <v>1</v>
      </c>
      <c r="AY5374">
        <v>4.2162727010665903E-2</v>
      </c>
    </row>
    <row r="5375" spans="1:51" x14ac:dyDescent="0.3">
      <c r="A5375">
        <v>820</v>
      </c>
      <c r="B5375">
        <v>589</v>
      </c>
      <c r="C5375">
        <v>91010</v>
      </c>
      <c r="D5375">
        <v>11</v>
      </c>
      <c r="E5375">
        <v>10000</v>
      </c>
      <c r="F5375" t="s">
        <v>51</v>
      </c>
      <c r="G5375">
        <v>112</v>
      </c>
      <c r="H5375" t="s">
        <v>2463</v>
      </c>
      <c r="I5375">
        <v>2010</v>
      </c>
      <c r="J5375" t="s">
        <v>53</v>
      </c>
      <c r="K5375" t="s">
        <v>54</v>
      </c>
      <c r="L5375">
        <v>2010000754</v>
      </c>
      <c r="M5375" t="s">
        <v>7136</v>
      </c>
      <c r="N5375" t="s">
        <v>7137</v>
      </c>
      <c r="O5375" t="s">
        <v>879</v>
      </c>
      <c r="P5375" t="s">
        <v>316</v>
      </c>
      <c r="Q5375">
        <v>10000</v>
      </c>
      <c r="R5375" t="s">
        <v>3005</v>
      </c>
      <c r="S5375">
        <v>10</v>
      </c>
      <c r="T5375" t="s">
        <v>60</v>
      </c>
      <c r="U5375">
        <v>110</v>
      </c>
      <c r="V5375" t="s">
        <v>61</v>
      </c>
      <c r="W5375">
        <v>1</v>
      </c>
      <c r="X5375" t="s">
        <v>2463</v>
      </c>
      <c r="Y5375" t="s">
        <v>2466</v>
      </c>
      <c r="Z5375" t="s">
        <v>3789</v>
      </c>
      <c r="AA5375" t="s">
        <v>3790</v>
      </c>
      <c r="AB5375">
        <v>91010</v>
      </c>
      <c r="AC5375" t="s">
        <v>1706</v>
      </c>
      <c r="AD5375" t="s">
        <v>1707</v>
      </c>
      <c r="AG5375">
        <v>1</v>
      </c>
      <c r="AH5375">
        <v>1</v>
      </c>
      <c r="AI5375">
        <v>1</v>
      </c>
      <c r="AO5375">
        <v>0</v>
      </c>
      <c r="AP5375">
        <v>0</v>
      </c>
      <c r="AQ5375">
        <v>0</v>
      </c>
      <c r="AR5375">
        <v>0</v>
      </c>
      <c r="AS5375">
        <v>6.7348681176131395E-2</v>
      </c>
      <c r="AT5375" t="s">
        <v>68</v>
      </c>
      <c r="AX5375">
        <v>1</v>
      </c>
      <c r="AY5375">
        <v>6.7348681176131506E-2</v>
      </c>
    </row>
    <row r="5376" spans="1:51" x14ac:dyDescent="0.3">
      <c r="A5376">
        <v>820</v>
      </c>
      <c r="B5376">
        <v>765</v>
      </c>
      <c r="C5376">
        <v>24040</v>
      </c>
      <c r="D5376">
        <v>11</v>
      </c>
      <c r="E5376">
        <v>20000</v>
      </c>
      <c r="F5376" t="s">
        <v>51</v>
      </c>
      <c r="G5376">
        <v>112</v>
      </c>
      <c r="H5376" t="s">
        <v>281</v>
      </c>
      <c r="I5376">
        <v>2010</v>
      </c>
      <c r="J5376" t="s">
        <v>53</v>
      </c>
      <c r="K5376" t="s">
        <v>54</v>
      </c>
      <c r="L5376">
        <v>2010000629</v>
      </c>
      <c r="M5376" t="s">
        <v>4625</v>
      </c>
      <c r="N5376" t="s">
        <v>291</v>
      </c>
      <c r="O5376" t="s">
        <v>285</v>
      </c>
      <c r="P5376" t="s">
        <v>58</v>
      </c>
      <c r="Q5376">
        <v>20000</v>
      </c>
      <c r="R5376" t="s">
        <v>1945</v>
      </c>
      <c r="S5376">
        <v>10</v>
      </c>
      <c r="T5376" t="s">
        <v>60</v>
      </c>
      <c r="U5376">
        <v>110</v>
      </c>
      <c r="V5376" t="s">
        <v>61</v>
      </c>
      <c r="W5376">
        <v>3</v>
      </c>
      <c r="X5376" t="s">
        <v>281</v>
      </c>
      <c r="Y5376" t="s">
        <v>286</v>
      </c>
      <c r="Z5376" t="s">
        <v>4626</v>
      </c>
      <c r="AA5376" t="s">
        <v>4627</v>
      </c>
      <c r="AB5376">
        <v>24040</v>
      </c>
      <c r="AC5376" t="s">
        <v>518</v>
      </c>
      <c r="AD5376" t="s">
        <v>325</v>
      </c>
      <c r="AE5376" t="s">
        <v>7367</v>
      </c>
      <c r="AG5376">
        <v>2</v>
      </c>
      <c r="AH5376">
        <v>0</v>
      </c>
      <c r="AI5376">
        <v>0</v>
      </c>
      <c r="AJ5376">
        <v>1</v>
      </c>
      <c r="AO5376">
        <v>0</v>
      </c>
      <c r="AP5376">
        <v>0</v>
      </c>
      <c r="AQ5376">
        <v>0</v>
      </c>
      <c r="AR5376">
        <v>0</v>
      </c>
      <c r="AS5376">
        <v>5.81155952724128E-2</v>
      </c>
      <c r="AT5376" t="s">
        <v>68</v>
      </c>
      <c r="AV5376">
        <v>7.7499999999999999E-2</v>
      </c>
      <c r="AX5376">
        <v>1</v>
      </c>
      <c r="AY5376">
        <v>5.81155952724128E-2</v>
      </c>
    </row>
    <row r="5377" spans="1:51" x14ac:dyDescent="0.3">
      <c r="A5377">
        <v>820</v>
      </c>
      <c r="B5377">
        <v>832</v>
      </c>
      <c r="C5377">
        <v>32140</v>
      </c>
      <c r="D5377">
        <v>11</v>
      </c>
      <c r="E5377">
        <v>20000</v>
      </c>
      <c r="F5377" t="s">
        <v>51</v>
      </c>
      <c r="G5377">
        <v>112</v>
      </c>
      <c r="H5377" t="s">
        <v>281</v>
      </c>
      <c r="I5377">
        <v>2010</v>
      </c>
      <c r="J5377" t="s">
        <v>53</v>
      </c>
      <c r="K5377" t="s">
        <v>54</v>
      </c>
      <c r="L5377">
        <v>2010000679</v>
      </c>
      <c r="M5377" t="s">
        <v>7368</v>
      </c>
      <c r="N5377" t="s">
        <v>556</v>
      </c>
      <c r="O5377" t="s">
        <v>153</v>
      </c>
      <c r="P5377" t="s">
        <v>94</v>
      </c>
      <c r="Q5377">
        <v>20000</v>
      </c>
      <c r="R5377" t="s">
        <v>1945</v>
      </c>
      <c r="S5377">
        <v>10</v>
      </c>
      <c r="T5377" t="s">
        <v>60</v>
      </c>
      <c r="U5377">
        <v>110</v>
      </c>
      <c r="V5377" t="s">
        <v>61</v>
      </c>
      <c r="W5377">
        <v>3</v>
      </c>
      <c r="X5377" t="s">
        <v>281</v>
      </c>
      <c r="Y5377" t="s">
        <v>286</v>
      </c>
      <c r="Z5377" t="s">
        <v>7369</v>
      </c>
      <c r="AA5377" t="s">
        <v>7370</v>
      </c>
      <c r="AB5377">
        <v>32140</v>
      </c>
      <c r="AC5377" t="s">
        <v>4120</v>
      </c>
      <c r="AD5377" t="s">
        <v>1791</v>
      </c>
      <c r="AE5377" t="s">
        <v>7371</v>
      </c>
      <c r="AG5377">
        <v>1</v>
      </c>
      <c r="AH5377">
        <v>0</v>
      </c>
      <c r="AI5377">
        <v>1</v>
      </c>
      <c r="AJ5377">
        <v>2</v>
      </c>
      <c r="AO5377">
        <v>0</v>
      </c>
      <c r="AP5377">
        <v>0</v>
      </c>
      <c r="AQ5377">
        <v>0</v>
      </c>
      <c r="AR5377">
        <v>0</v>
      </c>
      <c r="AS5377">
        <v>0.207968369847218</v>
      </c>
      <c r="AT5377" t="s">
        <v>68</v>
      </c>
      <c r="AV5377">
        <v>0.45629999999999998</v>
      </c>
      <c r="AX5377">
        <v>1</v>
      </c>
      <c r="AY5377">
        <v>0.207968369847218</v>
      </c>
    </row>
    <row r="5378" spans="1:51" x14ac:dyDescent="0.3">
      <c r="A5378">
        <v>820</v>
      </c>
      <c r="B5378">
        <v>880</v>
      </c>
      <c r="C5378">
        <v>11330</v>
      </c>
      <c r="D5378">
        <v>11</v>
      </c>
      <c r="E5378">
        <v>20000</v>
      </c>
      <c r="F5378" t="s">
        <v>51</v>
      </c>
      <c r="G5378">
        <v>112</v>
      </c>
      <c r="H5378" t="s">
        <v>281</v>
      </c>
      <c r="I5378">
        <v>2010</v>
      </c>
      <c r="J5378" t="s">
        <v>53</v>
      </c>
      <c r="K5378" t="s">
        <v>54</v>
      </c>
      <c r="L5378">
        <v>2010000476</v>
      </c>
      <c r="M5378" t="s">
        <v>7372</v>
      </c>
      <c r="N5378" t="s">
        <v>168</v>
      </c>
      <c r="O5378" t="s">
        <v>153</v>
      </c>
      <c r="P5378" t="s">
        <v>94</v>
      </c>
      <c r="Q5378">
        <v>20000</v>
      </c>
      <c r="R5378" t="s">
        <v>1945</v>
      </c>
      <c r="S5378">
        <v>10</v>
      </c>
      <c r="T5378" t="s">
        <v>60</v>
      </c>
      <c r="U5378">
        <v>110</v>
      </c>
      <c r="V5378" t="s">
        <v>61</v>
      </c>
      <c r="W5378">
        <v>3</v>
      </c>
      <c r="X5378" t="s">
        <v>281</v>
      </c>
      <c r="Y5378" t="s">
        <v>286</v>
      </c>
      <c r="Z5378" t="s">
        <v>7373</v>
      </c>
      <c r="AA5378" t="s">
        <v>7374</v>
      </c>
      <c r="AB5378">
        <v>11330</v>
      </c>
      <c r="AC5378" t="s">
        <v>1613</v>
      </c>
      <c r="AD5378" t="s">
        <v>472</v>
      </c>
      <c r="AE5378" t="s">
        <v>7375</v>
      </c>
      <c r="AG5378">
        <v>1</v>
      </c>
      <c r="AH5378">
        <v>0</v>
      </c>
      <c r="AI5378">
        <v>0</v>
      </c>
      <c r="AO5378">
        <v>0</v>
      </c>
      <c r="AP5378">
        <v>0</v>
      </c>
      <c r="AQ5378">
        <v>0</v>
      </c>
      <c r="AR5378">
        <v>0</v>
      </c>
      <c r="AS5378" s="1">
        <v>3.0256385125396301E-2</v>
      </c>
      <c r="AT5378" t="s">
        <v>68</v>
      </c>
      <c r="AV5378">
        <v>5.0799999999999998E-2</v>
      </c>
      <c r="AX5378">
        <v>1</v>
      </c>
      <c r="AY5378">
        <v>3.0256385125396398E-2</v>
      </c>
    </row>
    <row r="5379" spans="1:51" x14ac:dyDescent="0.3">
      <c r="A5379">
        <v>820</v>
      </c>
      <c r="B5379">
        <v>880</v>
      </c>
      <c r="C5379">
        <v>12110</v>
      </c>
      <c r="D5379">
        <v>11</v>
      </c>
      <c r="E5379">
        <v>20000</v>
      </c>
      <c r="F5379" t="s">
        <v>51</v>
      </c>
      <c r="G5379">
        <v>112</v>
      </c>
      <c r="H5379" t="s">
        <v>281</v>
      </c>
      <c r="I5379">
        <v>2010</v>
      </c>
      <c r="J5379" t="s">
        <v>53</v>
      </c>
      <c r="K5379" t="s">
        <v>54</v>
      </c>
      <c r="L5379">
        <v>2010000471</v>
      </c>
      <c r="M5379" t="s">
        <v>7376</v>
      </c>
      <c r="N5379" t="s">
        <v>168</v>
      </c>
      <c r="O5379" t="s">
        <v>153</v>
      </c>
      <c r="P5379" t="s">
        <v>94</v>
      </c>
      <c r="Q5379">
        <v>20000</v>
      </c>
      <c r="R5379" t="s">
        <v>59</v>
      </c>
      <c r="S5379">
        <v>10</v>
      </c>
      <c r="T5379" t="s">
        <v>60</v>
      </c>
      <c r="U5379">
        <v>110</v>
      </c>
      <c r="V5379" t="s">
        <v>61</v>
      </c>
      <c r="W5379">
        <v>3</v>
      </c>
      <c r="X5379" t="s">
        <v>281</v>
      </c>
      <c r="Y5379" t="s">
        <v>286</v>
      </c>
      <c r="Z5379" t="s">
        <v>7377</v>
      </c>
      <c r="AA5379" t="s">
        <v>7378</v>
      </c>
      <c r="AB5379">
        <v>12110</v>
      </c>
      <c r="AC5379" t="s">
        <v>237</v>
      </c>
      <c r="AD5379" t="s">
        <v>238</v>
      </c>
      <c r="AE5379" t="s">
        <v>7379</v>
      </c>
      <c r="AG5379">
        <v>1</v>
      </c>
      <c r="AH5379">
        <v>0</v>
      </c>
      <c r="AI5379">
        <v>0</v>
      </c>
      <c r="AO5379">
        <v>0</v>
      </c>
      <c r="AP5379">
        <v>0</v>
      </c>
      <c r="AQ5379">
        <v>0</v>
      </c>
      <c r="AR5379">
        <v>0</v>
      </c>
      <c r="AS5379" s="1">
        <v>4.5813836840587999E-2</v>
      </c>
      <c r="AT5379" t="s">
        <v>68</v>
      </c>
      <c r="AV5379">
        <v>3.7699999999999997E-2</v>
      </c>
      <c r="AX5379">
        <v>1</v>
      </c>
      <c r="AY5379">
        <v>4.5813836840588103E-2</v>
      </c>
    </row>
    <row r="5380" spans="1:51" x14ac:dyDescent="0.3">
      <c r="A5380">
        <v>820</v>
      </c>
      <c r="B5380">
        <v>880</v>
      </c>
      <c r="C5380">
        <v>15150</v>
      </c>
      <c r="D5380">
        <v>11</v>
      </c>
      <c r="E5380">
        <v>20000</v>
      </c>
      <c r="F5380" t="s">
        <v>51</v>
      </c>
      <c r="G5380">
        <v>112</v>
      </c>
      <c r="H5380" t="s">
        <v>281</v>
      </c>
      <c r="I5380">
        <v>2010</v>
      </c>
      <c r="J5380" t="s">
        <v>53</v>
      </c>
      <c r="K5380" t="s">
        <v>54</v>
      </c>
      <c r="L5380">
        <v>2010000542</v>
      </c>
      <c r="M5380" t="s">
        <v>7380</v>
      </c>
      <c r="N5380" t="s">
        <v>168</v>
      </c>
      <c r="O5380" t="s">
        <v>153</v>
      </c>
      <c r="P5380" t="s">
        <v>94</v>
      </c>
      <c r="Q5380">
        <v>20000</v>
      </c>
      <c r="R5380" t="s">
        <v>1945</v>
      </c>
      <c r="S5380">
        <v>10</v>
      </c>
      <c r="T5380" t="s">
        <v>60</v>
      </c>
      <c r="U5380">
        <v>110</v>
      </c>
      <c r="V5380" t="s">
        <v>61</v>
      </c>
      <c r="W5380">
        <v>3</v>
      </c>
      <c r="X5380" t="s">
        <v>281</v>
      </c>
      <c r="Y5380" t="s">
        <v>286</v>
      </c>
      <c r="Z5380" t="s">
        <v>7381</v>
      </c>
      <c r="AA5380" t="s">
        <v>7382</v>
      </c>
      <c r="AB5380">
        <v>15150</v>
      </c>
      <c r="AC5380" t="s">
        <v>312</v>
      </c>
      <c r="AD5380" t="s">
        <v>81</v>
      </c>
      <c r="AE5380" t="s">
        <v>7383</v>
      </c>
      <c r="AG5380">
        <v>1</v>
      </c>
      <c r="AH5380">
        <v>1</v>
      </c>
      <c r="AI5380">
        <v>2</v>
      </c>
      <c r="AO5380">
        <v>0</v>
      </c>
      <c r="AP5380">
        <v>0</v>
      </c>
      <c r="AQ5380">
        <v>0</v>
      </c>
      <c r="AR5380">
        <v>0</v>
      </c>
      <c r="AS5380" s="1">
        <v>8.37126693571634E-2</v>
      </c>
      <c r="AT5380" t="s">
        <v>68</v>
      </c>
      <c r="AX5380">
        <v>3</v>
      </c>
      <c r="AY5380">
        <v>8.3712669357163497E-2</v>
      </c>
    </row>
    <row r="5381" spans="1:51" x14ac:dyDescent="0.3">
      <c r="A5381">
        <v>820</v>
      </c>
      <c r="B5381">
        <v>880</v>
      </c>
      <c r="C5381">
        <v>15150</v>
      </c>
      <c r="D5381">
        <v>11</v>
      </c>
      <c r="E5381">
        <v>20000</v>
      </c>
      <c r="F5381" t="s">
        <v>51</v>
      </c>
      <c r="G5381">
        <v>112</v>
      </c>
      <c r="H5381" t="s">
        <v>281</v>
      </c>
      <c r="I5381">
        <v>2010</v>
      </c>
      <c r="J5381" t="s">
        <v>53</v>
      </c>
      <c r="K5381" t="s">
        <v>54</v>
      </c>
      <c r="L5381">
        <v>2010000387</v>
      </c>
      <c r="M5381" t="s">
        <v>7384</v>
      </c>
      <c r="N5381" t="s">
        <v>168</v>
      </c>
      <c r="O5381" t="s">
        <v>153</v>
      </c>
      <c r="P5381" t="s">
        <v>94</v>
      </c>
      <c r="Q5381">
        <v>20000</v>
      </c>
      <c r="R5381" t="s">
        <v>1945</v>
      </c>
      <c r="S5381">
        <v>10</v>
      </c>
      <c r="T5381" t="s">
        <v>60</v>
      </c>
      <c r="U5381">
        <v>110</v>
      </c>
      <c r="V5381" t="s">
        <v>61</v>
      </c>
      <c r="W5381">
        <v>3</v>
      </c>
      <c r="X5381" t="s">
        <v>281</v>
      </c>
      <c r="Y5381" t="s">
        <v>286</v>
      </c>
      <c r="Z5381" t="s">
        <v>7385</v>
      </c>
      <c r="AA5381" t="s">
        <v>7386</v>
      </c>
      <c r="AB5381">
        <v>15150</v>
      </c>
      <c r="AC5381" t="s">
        <v>312</v>
      </c>
      <c r="AD5381" t="s">
        <v>81</v>
      </c>
      <c r="AE5381" t="s">
        <v>7387</v>
      </c>
      <c r="AG5381">
        <v>2</v>
      </c>
      <c r="AH5381">
        <v>1</v>
      </c>
      <c r="AI5381">
        <v>2</v>
      </c>
      <c r="AO5381">
        <v>0</v>
      </c>
      <c r="AP5381">
        <v>0</v>
      </c>
      <c r="AQ5381">
        <v>0</v>
      </c>
      <c r="AR5381">
        <v>0</v>
      </c>
      <c r="AS5381">
        <v>0.140939290861919</v>
      </c>
      <c r="AT5381" t="s">
        <v>68</v>
      </c>
      <c r="AV5381">
        <v>0.16969999999999999</v>
      </c>
      <c r="AX5381">
        <v>1</v>
      </c>
      <c r="AY5381">
        <v>0.14093929086192</v>
      </c>
    </row>
    <row r="5382" spans="1:51" x14ac:dyDescent="0.3">
      <c r="A5382">
        <v>820</v>
      </c>
      <c r="B5382">
        <v>880</v>
      </c>
      <c r="C5382">
        <v>15170</v>
      </c>
      <c r="D5382">
        <v>11</v>
      </c>
      <c r="E5382">
        <v>20000</v>
      </c>
      <c r="F5382" t="s">
        <v>51</v>
      </c>
      <c r="G5382">
        <v>112</v>
      </c>
      <c r="H5382" t="s">
        <v>281</v>
      </c>
      <c r="I5382">
        <v>2010</v>
      </c>
      <c r="J5382" t="s">
        <v>53</v>
      </c>
      <c r="K5382" t="s">
        <v>54</v>
      </c>
      <c r="L5382">
        <v>2010000472</v>
      </c>
      <c r="M5382" t="s">
        <v>7388</v>
      </c>
      <c r="N5382" t="s">
        <v>168</v>
      </c>
      <c r="O5382" t="s">
        <v>153</v>
      </c>
      <c r="P5382" t="s">
        <v>94</v>
      </c>
      <c r="Q5382">
        <v>20000</v>
      </c>
      <c r="R5382" t="s">
        <v>59</v>
      </c>
      <c r="S5382">
        <v>10</v>
      </c>
      <c r="T5382" t="s">
        <v>60</v>
      </c>
      <c r="U5382">
        <v>110</v>
      </c>
      <c r="V5382" t="s">
        <v>61</v>
      </c>
      <c r="W5382">
        <v>3</v>
      </c>
      <c r="X5382" t="s">
        <v>281</v>
      </c>
      <c r="Y5382" t="s">
        <v>286</v>
      </c>
      <c r="Z5382" t="s">
        <v>7377</v>
      </c>
      <c r="AA5382" t="s">
        <v>7378</v>
      </c>
      <c r="AB5382">
        <v>15170</v>
      </c>
      <c r="AC5382" t="s">
        <v>3060</v>
      </c>
      <c r="AD5382" t="s">
        <v>81</v>
      </c>
      <c r="AE5382" t="s">
        <v>7389</v>
      </c>
      <c r="AG5382">
        <v>2</v>
      </c>
      <c r="AH5382">
        <v>0</v>
      </c>
      <c r="AI5382">
        <v>1</v>
      </c>
      <c r="AO5382">
        <v>0</v>
      </c>
      <c r="AP5382">
        <v>0</v>
      </c>
      <c r="AQ5382">
        <v>0</v>
      </c>
      <c r="AR5382">
        <v>0</v>
      </c>
      <c r="AS5382" s="1">
        <v>5.9306089651196298E-2</v>
      </c>
      <c r="AT5382" t="s">
        <v>68</v>
      </c>
      <c r="AV5382">
        <v>5.5199999999999999E-2</v>
      </c>
      <c r="AX5382">
        <v>1</v>
      </c>
      <c r="AY5382">
        <v>5.9306089651196298E-2</v>
      </c>
    </row>
    <row r="5383" spans="1:51" x14ac:dyDescent="0.3">
      <c r="A5383">
        <v>820</v>
      </c>
      <c r="B5383">
        <v>880</v>
      </c>
      <c r="C5383">
        <v>16010</v>
      </c>
      <c r="D5383">
        <v>11</v>
      </c>
      <c r="E5383">
        <v>20000</v>
      </c>
      <c r="F5383" t="s">
        <v>51</v>
      </c>
      <c r="G5383">
        <v>112</v>
      </c>
      <c r="H5383" t="s">
        <v>281</v>
      </c>
      <c r="I5383">
        <v>2010</v>
      </c>
      <c r="J5383" t="s">
        <v>53</v>
      </c>
      <c r="K5383" t="s">
        <v>54</v>
      </c>
      <c r="L5383">
        <v>2010000473</v>
      </c>
      <c r="M5383" t="s">
        <v>7390</v>
      </c>
      <c r="N5383" t="s">
        <v>168</v>
      </c>
      <c r="O5383" t="s">
        <v>153</v>
      </c>
      <c r="P5383" t="s">
        <v>94</v>
      </c>
      <c r="Q5383">
        <v>20000</v>
      </c>
      <c r="R5383" t="s">
        <v>1945</v>
      </c>
      <c r="S5383">
        <v>10</v>
      </c>
      <c r="T5383" t="s">
        <v>60</v>
      </c>
      <c r="U5383">
        <v>110</v>
      </c>
      <c r="V5383" t="s">
        <v>61</v>
      </c>
      <c r="W5383">
        <v>3</v>
      </c>
      <c r="X5383" t="s">
        <v>281</v>
      </c>
      <c r="Y5383" t="s">
        <v>286</v>
      </c>
      <c r="Z5383" t="s">
        <v>7391</v>
      </c>
      <c r="AA5383" t="s">
        <v>7392</v>
      </c>
      <c r="AB5383">
        <v>16010</v>
      </c>
      <c r="AC5383" t="s">
        <v>1289</v>
      </c>
      <c r="AD5383" t="s">
        <v>870</v>
      </c>
      <c r="AE5383" t="s">
        <v>7393</v>
      </c>
      <c r="AG5383">
        <v>1</v>
      </c>
      <c r="AH5383">
        <v>0</v>
      </c>
      <c r="AI5383">
        <v>0</v>
      </c>
      <c r="AO5383">
        <v>0</v>
      </c>
      <c r="AP5383">
        <v>0</v>
      </c>
      <c r="AQ5383">
        <v>0</v>
      </c>
      <c r="AR5383">
        <v>0</v>
      </c>
      <c r="AS5383" s="1">
        <v>2.9205188815220499E-2</v>
      </c>
      <c r="AT5383" t="s">
        <v>68</v>
      </c>
      <c r="AV5383">
        <v>5.8000000000000003E-2</v>
      </c>
      <c r="AX5383">
        <v>1</v>
      </c>
      <c r="AY5383">
        <v>2.9205188815220499E-2</v>
      </c>
    </row>
    <row r="5384" spans="1:51" x14ac:dyDescent="0.3">
      <c r="A5384">
        <v>820</v>
      </c>
      <c r="B5384">
        <v>880</v>
      </c>
      <c r="C5384">
        <v>16010</v>
      </c>
      <c r="D5384">
        <v>11</v>
      </c>
      <c r="E5384">
        <v>20000</v>
      </c>
      <c r="F5384" t="s">
        <v>51</v>
      </c>
      <c r="G5384">
        <v>112</v>
      </c>
      <c r="H5384" t="s">
        <v>281</v>
      </c>
      <c r="I5384">
        <v>2010</v>
      </c>
      <c r="J5384" t="s">
        <v>53</v>
      </c>
      <c r="K5384" t="s">
        <v>54</v>
      </c>
      <c r="L5384">
        <v>2010000742</v>
      </c>
      <c r="M5384" t="s">
        <v>8219</v>
      </c>
      <c r="N5384" t="s">
        <v>168</v>
      </c>
      <c r="O5384" t="s">
        <v>153</v>
      </c>
      <c r="P5384" t="s">
        <v>94</v>
      </c>
      <c r="Q5384">
        <v>20000</v>
      </c>
      <c r="R5384" t="s">
        <v>59</v>
      </c>
      <c r="S5384">
        <v>10</v>
      </c>
      <c r="T5384" t="s">
        <v>60</v>
      </c>
      <c r="U5384">
        <v>110</v>
      </c>
      <c r="V5384" t="s">
        <v>61</v>
      </c>
      <c r="W5384">
        <v>3</v>
      </c>
      <c r="X5384" t="s">
        <v>281</v>
      </c>
      <c r="Y5384" t="s">
        <v>286</v>
      </c>
      <c r="Z5384" t="s">
        <v>8220</v>
      </c>
      <c r="AA5384" t="s">
        <v>8221</v>
      </c>
      <c r="AB5384">
        <v>16010</v>
      </c>
      <c r="AC5384" t="s">
        <v>1289</v>
      </c>
      <c r="AD5384" t="s">
        <v>870</v>
      </c>
      <c r="AE5384" t="s">
        <v>8222</v>
      </c>
      <c r="AG5384">
        <v>1</v>
      </c>
      <c r="AH5384">
        <v>0</v>
      </c>
      <c r="AI5384">
        <v>1</v>
      </c>
      <c r="AO5384">
        <v>0</v>
      </c>
      <c r="AP5384">
        <v>0</v>
      </c>
      <c r="AQ5384">
        <v>0</v>
      </c>
      <c r="AR5384">
        <v>0</v>
      </c>
      <c r="AS5384" s="1">
        <v>3.2189701643124798E-2</v>
      </c>
      <c r="AT5384" t="s">
        <v>68</v>
      </c>
      <c r="AX5384">
        <v>3</v>
      </c>
      <c r="AY5384">
        <v>3.2189701643124798E-2</v>
      </c>
    </row>
    <row r="5385" spans="1:51" x14ac:dyDescent="0.3">
      <c r="A5385">
        <v>820</v>
      </c>
      <c r="B5385">
        <v>880</v>
      </c>
      <c r="C5385">
        <v>31191</v>
      </c>
      <c r="D5385">
        <v>11</v>
      </c>
      <c r="E5385">
        <v>20000</v>
      </c>
      <c r="F5385" t="s">
        <v>51</v>
      </c>
      <c r="G5385">
        <v>112</v>
      </c>
      <c r="H5385" t="s">
        <v>281</v>
      </c>
      <c r="I5385">
        <v>2010</v>
      </c>
      <c r="J5385" t="s">
        <v>53</v>
      </c>
      <c r="K5385" t="s">
        <v>54</v>
      </c>
      <c r="L5385">
        <v>2010000189</v>
      </c>
      <c r="M5385" t="s">
        <v>7394</v>
      </c>
      <c r="N5385" t="s">
        <v>168</v>
      </c>
      <c r="O5385" t="s">
        <v>153</v>
      </c>
      <c r="P5385" t="s">
        <v>94</v>
      </c>
      <c r="Q5385">
        <v>20000</v>
      </c>
      <c r="R5385" t="s">
        <v>1945</v>
      </c>
      <c r="S5385">
        <v>10</v>
      </c>
      <c r="T5385" t="s">
        <v>60</v>
      </c>
      <c r="U5385">
        <v>110</v>
      </c>
      <c r="V5385" t="s">
        <v>61</v>
      </c>
      <c r="W5385">
        <v>3</v>
      </c>
      <c r="X5385" t="s">
        <v>281</v>
      </c>
      <c r="Y5385" t="s">
        <v>286</v>
      </c>
      <c r="Z5385" t="s">
        <v>7395</v>
      </c>
      <c r="AA5385" t="s">
        <v>7396</v>
      </c>
      <c r="AB5385">
        <v>31191</v>
      </c>
      <c r="AC5385" t="s">
        <v>971</v>
      </c>
      <c r="AD5385" t="s">
        <v>74</v>
      </c>
      <c r="AE5385" t="s">
        <v>7397</v>
      </c>
      <c r="AG5385">
        <v>2</v>
      </c>
      <c r="AH5385">
        <v>1</v>
      </c>
      <c r="AI5385">
        <v>0</v>
      </c>
      <c r="AJ5385">
        <v>1</v>
      </c>
      <c r="AO5385">
        <v>1</v>
      </c>
      <c r="AP5385">
        <v>0</v>
      </c>
      <c r="AQ5385">
        <v>0</v>
      </c>
      <c r="AR5385">
        <v>0</v>
      </c>
      <c r="AS5385">
        <v>0.25590154943787802</v>
      </c>
      <c r="AT5385" t="s">
        <v>68</v>
      </c>
      <c r="AV5385">
        <v>0.52290000000000003</v>
      </c>
      <c r="AX5385">
        <v>1</v>
      </c>
      <c r="AY5385">
        <v>0.25590154943787802</v>
      </c>
    </row>
    <row r="5386" spans="1:51" x14ac:dyDescent="0.3">
      <c r="A5386">
        <v>820</v>
      </c>
      <c r="B5386">
        <v>880</v>
      </c>
      <c r="C5386">
        <v>32140</v>
      </c>
      <c r="D5386">
        <v>11</v>
      </c>
      <c r="E5386">
        <v>20000</v>
      </c>
      <c r="F5386" t="s">
        <v>51</v>
      </c>
      <c r="G5386">
        <v>112</v>
      </c>
      <c r="H5386" t="s">
        <v>281</v>
      </c>
      <c r="I5386">
        <v>2010</v>
      </c>
      <c r="J5386" t="s">
        <v>53</v>
      </c>
      <c r="K5386" t="s">
        <v>54</v>
      </c>
      <c r="L5386">
        <v>2010000732</v>
      </c>
      <c r="M5386" t="s">
        <v>7402</v>
      </c>
      <c r="N5386" t="s">
        <v>168</v>
      </c>
      <c r="O5386" t="s">
        <v>153</v>
      </c>
      <c r="P5386" t="s">
        <v>94</v>
      </c>
      <c r="Q5386">
        <v>20000</v>
      </c>
      <c r="R5386" t="s">
        <v>1945</v>
      </c>
      <c r="S5386">
        <v>10</v>
      </c>
      <c r="T5386" t="s">
        <v>60</v>
      </c>
      <c r="U5386">
        <v>110</v>
      </c>
      <c r="V5386" t="s">
        <v>61</v>
      </c>
      <c r="W5386">
        <v>3</v>
      </c>
      <c r="X5386" t="s">
        <v>281</v>
      </c>
      <c r="Y5386" t="s">
        <v>286</v>
      </c>
      <c r="Z5386" t="s">
        <v>7403</v>
      </c>
      <c r="AA5386" t="s">
        <v>7404</v>
      </c>
      <c r="AB5386">
        <v>32140</v>
      </c>
      <c r="AC5386" t="s">
        <v>4120</v>
      </c>
      <c r="AD5386" t="s">
        <v>1791</v>
      </c>
      <c r="AE5386" t="s">
        <v>7405</v>
      </c>
      <c r="AG5386">
        <v>1</v>
      </c>
      <c r="AH5386">
        <v>0</v>
      </c>
      <c r="AI5386">
        <v>0</v>
      </c>
      <c r="AJ5386">
        <v>2</v>
      </c>
      <c r="AO5386">
        <v>0</v>
      </c>
      <c r="AP5386">
        <v>0</v>
      </c>
      <c r="AQ5386">
        <v>0</v>
      </c>
      <c r="AR5386">
        <v>0</v>
      </c>
      <c r="AS5386" s="1">
        <v>6.0135680311328897E-2</v>
      </c>
      <c r="AT5386" t="s">
        <v>68</v>
      </c>
      <c r="AV5386">
        <v>4.36E-2</v>
      </c>
      <c r="AX5386">
        <v>1</v>
      </c>
      <c r="AY5386">
        <v>6.0135680311328897E-2</v>
      </c>
    </row>
    <row r="5387" spans="1:51" x14ac:dyDescent="0.3">
      <c r="A5387">
        <v>820</v>
      </c>
      <c r="B5387">
        <v>870</v>
      </c>
      <c r="C5387">
        <v>15150</v>
      </c>
      <c r="D5387">
        <v>11</v>
      </c>
      <c r="E5387">
        <v>20000</v>
      </c>
      <c r="F5387" t="s">
        <v>51</v>
      </c>
      <c r="G5387">
        <v>112</v>
      </c>
      <c r="H5387" t="s">
        <v>281</v>
      </c>
      <c r="I5387">
        <v>2010</v>
      </c>
      <c r="J5387" t="s">
        <v>53</v>
      </c>
      <c r="K5387" t="s">
        <v>54</v>
      </c>
      <c r="L5387">
        <v>2010000655</v>
      </c>
      <c r="M5387" t="s">
        <v>7406</v>
      </c>
      <c r="N5387" t="s">
        <v>179</v>
      </c>
      <c r="O5387" t="s">
        <v>153</v>
      </c>
      <c r="P5387" t="s">
        <v>94</v>
      </c>
      <c r="Q5387">
        <v>20000</v>
      </c>
      <c r="R5387" t="s">
        <v>1945</v>
      </c>
      <c r="S5387">
        <v>10</v>
      </c>
      <c r="T5387" t="s">
        <v>60</v>
      </c>
      <c r="U5387">
        <v>110</v>
      </c>
      <c r="V5387" t="s">
        <v>61</v>
      </c>
      <c r="W5387">
        <v>3</v>
      </c>
      <c r="X5387" t="s">
        <v>281</v>
      </c>
      <c r="Y5387" t="s">
        <v>286</v>
      </c>
      <c r="Z5387" t="s">
        <v>7407</v>
      </c>
      <c r="AA5387" t="s">
        <v>7408</v>
      </c>
      <c r="AB5387">
        <v>15150</v>
      </c>
      <c r="AC5387" t="s">
        <v>312</v>
      </c>
      <c r="AD5387" t="s">
        <v>81</v>
      </c>
      <c r="AE5387" t="s">
        <v>7409</v>
      </c>
      <c r="AG5387">
        <v>1</v>
      </c>
      <c r="AH5387">
        <v>0</v>
      </c>
      <c r="AI5387">
        <v>2</v>
      </c>
      <c r="AO5387">
        <v>0</v>
      </c>
      <c r="AP5387">
        <v>0</v>
      </c>
      <c r="AQ5387">
        <v>0</v>
      </c>
      <c r="AR5387">
        <v>0</v>
      </c>
      <c r="AS5387">
        <v>0.16370153502450199</v>
      </c>
      <c r="AT5387" t="s">
        <v>68</v>
      </c>
      <c r="AX5387">
        <v>3</v>
      </c>
      <c r="AY5387">
        <v>0.16370153502450299</v>
      </c>
    </row>
    <row r="5388" spans="1:51" x14ac:dyDescent="0.3">
      <c r="A5388">
        <v>820</v>
      </c>
      <c r="B5388">
        <v>854</v>
      </c>
      <c r="C5388">
        <v>15170</v>
      </c>
      <c r="D5388">
        <v>11</v>
      </c>
      <c r="E5388">
        <v>20000</v>
      </c>
      <c r="F5388" t="s">
        <v>51</v>
      </c>
      <c r="G5388">
        <v>112</v>
      </c>
      <c r="H5388" t="s">
        <v>281</v>
      </c>
      <c r="I5388">
        <v>2010</v>
      </c>
      <c r="J5388" t="s">
        <v>53</v>
      </c>
      <c r="K5388" t="s">
        <v>54</v>
      </c>
      <c r="L5388">
        <v>2010000501</v>
      </c>
      <c r="M5388" t="s">
        <v>7410</v>
      </c>
      <c r="N5388" t="s">
        <v>307</v>
      </c>
      <c r="O5388" t="s">
        <v>153</v>
      </c>
      <c r="P5388" t="s">
        <v>58</v>
      </c>
      <c r="Q5388">
        <v>20000</v>
      </c>
      <c r="R5388" t="s">
        <v>1945</v>
      </c>
      <c r="S5388">
        <v>10</v>
      </c>
      <c r="T5388" t="s">
        <v>60</v>
      </c>
      <c r="U5388">
        <v>110</v>
      </c>
      <c r="V5388" t="s">
        <v>61</v>
      </c>
      <c r="W5388">
        <v>3</v>
      </c>
      <c r="X5388" t="s">
        <v>281</v>
      </c>
      <c r="Y5388" t="s">
        <v>286</v>
      </c>
      <c r="Z5388" t="s">
        <v>7411</v>
      </c>
      <c r="AA5388" t="s">
        <v>7412</v>
      </c>
      <c r="AB5388">
        <v>15170</v>
      </c>
      <c r="AC5388" t="s">
        <v>3060</v>
      </c>
      <c r="AD5388" t="s">
        <v>81</v>
      </c>
      <c r="AE5388" t="s">
        <v>7413</v>
      </c>
      <c r="AG5388">
        <v>2</v>
      </c>
      <c r="AH5388">
        <v>0</v>
      </c>
      <c r="AI5388">
        <v>1</v>
      </c>
      <c r="AO5388">
        <v>0</v>
      </c>
      <c r="AP5388">
        <v>0</v>
      </c>
      <c r="AQ5388">
        <v>0</v>
      </c>
      <c r="AR5388">
        <v>0</v>
      </c>
      <c r="AS5388">
        <v>0.16507525223407299</v>
      </c>
      <c r="AT5388" t="s">
        <v>68</v>
      </c>
      <c r="AV5388">
        <v>0.2959</v>
      </c>
      <c r="AX5388">
        <v>1</v>
      </c>
      <c r="AY5388">
        <v>0.16507525223407299</v>
      </c>
    </row>
    <row r="5389" spans="1:51" x14ac:dyDescent="0.3">
      <c r="A5389">
        <v>820</v>
      </c>
      <c r="B5389">
        <v>889</v>
      </c>
      <c r="C5389">
        <v>13040</v>
      </c>
      <c r="D5389">
        <v>11</v>
      </c>
      <c r="E5389">
        <v>20000</v>
      </c>
      <c r="F5389" t="s">
        <v>51</v>
      </c>
      <c r="G5389">
        <v>112</v>
      </c>
      <c r="H5389" t="s">
        <v>281</v>
      </c>
      <c r="I5389">
        <v>2010</v>
      </c>
      <c r="J5389" t="s">
        <v>53</v>
      </c>
      <c r="K5389" t="s">
        <v>54</v>
      </c>
      <c r="L5389">
        <v>2010000457</v>
      </c>
      <c r="M5389" t="s">
        <v>7414</v>
      </c>
      <c r="N5389" t="s">
        <v>315</v>
      </c>
      <c r="O5389" t="s">
        <v>153</v>
      </c>
      <c r="P5389" t="s">
        <v>316</v>
      </c>
      <c r="Q5389">
        <v>20000</v>
      </c>
      <c r="R5389" t="s">
        <v>1945</v>
      </c>
      <c r="S5389">
        <v>10</v>
      </c>
      <c r="T5389" t="s">
        <v>60</v>
      </c>
      <c r="U5389">
        <v>110</v>
      </c>
      <c r="V5389" t="s">
        <v>61</v>
      </c>
      <c r="W5389">
        <v>3</v>
      </c>
      <c r="X5389" t="s">
        <v>281</v>
      </c>
      <c r="Y5389" t="s">
        <v>286</v>
      </c>
      <c r="Z5389" t="s">
        <v>7415</v>
      </c>
      <c r="AA5389" t="s">
        <v>7416</v>
      </c>
      <c r="AB5389">
        <v>13040</v>
      </c>
      <c r="AC5389" t="s">
        <v>5897</v>
      </c>
      <c r="AD5389" t="s">
        <v>392</v>
      </c>
      <c r="AE5389" t="s">
        <v>7417</v>
      </c>
      <c r="AG5389">
        <v>1</v>
      </c>
      <c r="AH5389">
        <v>0</v>
      </c>
      <c r="AI5389">
        <v>0</v>
      </c>
      <c r="AO5389">
        <v>0</v>
      </c>
      <c r="AP5389">
        <v>0</v>
      </c>
      <c r="AQ5389">
        <v>0</v>
      </c>
      <c r="AR5389">
        <v>0</v>
      </c>
      <c r="AS5389">
        <v>0.105135327183626</v>
      </c>
      <c r="AT5389" t="s">
        <v>68</v>
      </c>
      <c r="AV5389">
        <v>6.6500000000000004E-2</v>
      </c>
      <c r="AX5389">
        <v>1</v>
      </c>
      <c r="AY5389">
        <v>0.105135327183626</v>
      </c>
    </row>
    <row r="5390" spans="1:51" x14ac:dyDescent="0.3">
      <c r="A5390">
        <v>820</v>
      </c>
      <c r="B5390">
        <v>265</v>
      </c>
      <c r="C5390">
        <v>12240</v>
      </c>
      <c r="D5390">
        <v>11</v>
      </c>
      <c r="E5390">
        <v>40000</v>
      </c>
      <c r="F5390" t="s">
        <v>51</v>
      </c>
      <c r="G5390">
        <v>112</v>
      </c>
      <c r="H5390" t="s">
        <v>332</v>
      </c>
      <c r="I5390">
        <v>2010</v>
      </c>
      <c r="J5390" t="s">
        <v>53</v>
      </c>
      <c r="K5390" t="s">
        <v>54</v>
      </c>
      <c r="L5390">
        <v>2010000673</v>
      </c>
      <c r="M5390" t="s">
        <v>7457</v>
      </c>
      <c r="N5390" t="s">
        <v>2171</v>
      </c>
      <c r="O5390" t="s">
        <v>57</v>
      </c>
      <c r="P5390" t="s">
        <v>2172</v>
      </c>
      <c r="Q5390">
        <v>40000</v>
      </c>
      <c r="R5390" t="s">
        <v>381</v>
      </c>
      <c r="S5390">
        <v>10</v>
      </c>
      <c r="T5390" t="s">
        <v>60</v>
      </c>
      <c r="U5390">
        <v>110</v>
      </c>
      <c r="V5390" t="s">
        <v>61</v>
      </c>
      <c r="W5390">
        <v>1</v>
      </c>
      <c r="X5390" t="s">
        <v>332</v>
      </c>
      <c r="Y5390" t="s">
        <v>336</v>
      </c>
      <c r="Z5390" t="s">
        <v>7458</v>
      </c>
      <c r="AA5390" t="s">
        <v>7459</v>
      </c>
      <c r="AB5390">
        <v>12240</v>
      </c>
      <c r="AC5390" t="s">
        <v>577</v>
      </c>
      <c r="AD5390" t="s">
        <v>385</v>
      </c>
      <c r="AE5390" t="s">
        <v>7460</v>
      </c>
      <c r="AG5390">
        <v>1</v>
      </c>
      <c r="AH5390">
        <v>0</v>
      </c>
      <c r="AI5390">
        <v>0</v>
      </c>
      <c r="AO5390">
        <v>0</v>
      </c>
      <c r="AP5390">
        <v>0</v>
      </c>
      <c r="AQ5390">
        <v>0</v>
      </c>
      <c r="AR5390">
        <v>0</v>
      </c>
      <c r="AS5390">
        <v>1.06406984001153</v>
      </c>
      <c r="AT5390" t="s">
        <v>68</v>
      </c>
      <c r="AX5390">
        <v>3</v>
      </c>
      <c r="AY5390">
        <v>1.06406984001153</v>
      </c>
    </row>
    <row r="5391" spans="1:51" x14ac:dyDescent="0.3">
      <c r="A5391">
        <v>820</v>
      </c>
      <c r="B5391">
        <v>289</v>
      </c>
      <c r="C5391">
        <v>72040</v>
      </c>
      <c r="D5391">
        <v>11</v>
      </c>
      <c r="E5391">
        <v>40000</v>
      </c>
      <c r="F5391" t="s">
        <v>51</v>
      </c>
      <c r="G5391">
        <v>112</v>
      </c>
      <c r="H5391" t="s">
        <v>332</v>
      </c>
      <c r="I5391">
        <v>2010</v>
      </c>
      <c r="J5391" t="s">
        <v>53</v>
      </c>
      <c r="K5391" t="s">
        <v>54</v>
      </c>
      <c r="L5391">
        <v>2010000690</v>
      </c>
      <c r="M5391" t="s">
        <v>8223</v>
      </c>
      <c r="N5391" t="s">
        <v>1068</v>
      </c>
      <c r="O5391" t="s">
        <v>57</v>
      </c>
      <c r="P5391" t="s">
        <v>316</v>
      </c>
      <c r="Q5391">
        <v>40000</v>
      </c>
      <c r="R5391" t="s">
        <v>343</v>
      </c>
      <c r="S5391">
        <v>10</v>
      </c>
      <c r="T5391" t="s">
        <v>60</v>
      </c>
      <c r="U5391">
        <v>110</v>
      </c>
      <c r="V5391" t="s">
        <v>61</v>
      </c>
      <c r="W5391">
        <v>1</v>
      </c>
      <c r="X5391" t="s">
        <v>332</v>
      </c>
      <c r="Y5391" t="s">
        <v>336</v>
      </c>
      <c r="Z5391" t="s">
        <v>8224</v>
      </c>
      <c r="AA5391" t="s">
        <v>8225</v>
      </c>
      <c r="AB5391">
        <v>72040</v>
      </c>
      <c r="AC5391" t="s">
        <v>346</v>
      </c>
      <c r="AD5391" t="s">
        <v>340</v>
      </c>
      <c r="AE5391" t="s">
        <v>8226</v>
      </c>
      <c r="AG5391">
        <v>0</v>
      </c>
      <c r="AH5391">
        <v>0</v>
      </c>
      <c r="AI5391">
        <v>0</v>
      </c>
      <c r="AO5391">
        <v>0</v>
      </c>
      <c r="AP5391">
        <v>0</v>
      </c>
      <c r="AQ5391">
        <v>0</v>
      </c>
      <c r="AR5391">
        <v>0</v>
      </c>
      <c r="AS5391">
        <v>0.72066878062842299</v>
      </c>
      <c r="AT5391" t="s">
        <v>68</v>
      </c>
      <c r="AV5391">
        <v>0.72070000000000001</v>
      </c>
      <c r="AX5391">
        <v>1</v>
      </c>
      <c r="AY5391">
        <v>0.72066878062842299</v>
      </c>
    </row>
    <row r="5392" spans="1:51" x14ac:dyDescent="0.3">
      <c r="A5392">
        <v>820</v>
      </c>
      <c r="B5392">
        <v>289</v>
      </c>
      <c r="C5392">
        <v>72040</v>
      </c>
      <c r="D5392">
        <v>11</v>
      </c>
      <c r="E5392">
        <v>40000</v>
      </c>
      <c r="F5392" t="s">
        <v>51</v>
      </c>
      <c r="G5392">
        <v>112</v>
      </c>
      <c r="H5392" t="s">
        <v>332</v>
      </c>
      <c r="I5392">
        <v>2010</v>
      </c>
      <c r="J5392" t="s">
        <v>53</v>
      </c>
      <c r="K5392" t="s">
        <v>54</v>
      </c>
      <c r="L5392">
        <v>2010000140</v>
      </c>
      <c r="M5392" t="s">
        <v>8227</v>
      </c>
      <c r="N5392" t="s">
        <v>1068</v>
      </c>
      <c r="O5392" t="s">
        <v>57</v>
      </c>
      <c r="P5392" t="s">
        <v>316</v>
      </c>
      <c r="Q5392">
        <v>40000</v>
      </c>
      <c r="R5392" t="s">
        <v>343</v>
      </c>
      <c r="S5392">
        <v>10</v>
      </c>
      <c r="T5392" t="s">
        <v>60</v>
      </c>
      <c r="U5392">
        <v>110</v>
      </c>
      <c r="V5392" t="s">
        <v>61</v>
      </c>
      <c r="W5392">
        <v>1</v>
      </c>
      <c r="X5392" t="s">
        <v>332</v>
      </c>
      <c r="Y5392" t="s">
        <v>336</v>
      </c>
      <c r="Z5392" t="s">
        <v>8228</v>
      </c>
      <c r="AA5392" t="s">
        <v>8229</v>
      </c>
      <c r="AB5392">
        <v>72040</v>
      </c>
      <c r="AC5392" t="s">
        <v>346</v>
      </c>
      <c r="AD5392" t="s">
        <v>340</v>
      </c>
      <c r="AE5392" t="s">
        <v>8230</v>
      </c>
      <c r="AG5392">
        <v>1</v>
      </c>
      <c r="AH5392">
        <v>0</v>
      </c>
      <c r="AI5392">
        <v>0</v>
      </c>
      <c r="AO5392">
        <v>0</v>
      </c>
      <c r="AP5392">
        <v>0</v>
      </c>
      <c r="AQ5392">
        <v>0</v>
      </c>
      <c r="AR5392">
        <v>0</v>
      </c>
      <c r="AS5392">
        <v>0.72066878062842299</v>
      </c>
      <c r="AT5392" t="s">
        <v>68</v>
      </c>
      <c r="AV5392">
        <v>0.72070000000000001</v>
      </c>
      <c r="AX5392">
        <v>1</v>
      </c>
      <c r="AY5392">
        <v>0.72066878062842299</v>
      </c>
    </row>
    <row r="5393" spans="1:51" x14ac:dyDescent="0.3">
      <c r="A5393">
        <v>820</v>
      </c>
      <c r="B5393">
        <v>728</v>
      </c>
      <c r="C5393">
        <v>32163</v>
      </c>
      <c r="D5393">
        <v>11</v>
      </c>
      <c r="E5393">
        <v>40000</v>
      </c>
      <c r="F5393" t="s">
        <v>51</v>
      </c>
      <c r="G5393">
        <v>112</v>
      </c>
      <c r="H5393" t="s">
        <v>332</v>
      </c>
      <c r="I5393">
        <v>2010</v>
      </c>
      <c r="J5393" t="s">
        <v>53</v>
      </c>
      <c r="K5393" t="s">
        <v>54</v>
      </c>
      <c r="L5393">
        <v>2010000467</v>
      </c>
      <c r="M5393" t="s">
        <v>7465</v>
      </c>
      <c r="N5393" t="s">
        <v>284</v>
      </c>
      <c r="O5393" t="s">
        <v>285</v>
      </c>
      <c r="P5393" t="s">
        <v>58</v>
      </c>
      <c r="Q5393">
        <v>40000</v>
      </c>
      <c r="R5393" t="s">
        <v>7466</v>
      </c>
      <c r="S5393">
        <v>10</v>
      </c>
      <c r="T5393" t="s">
        <v>60</v>
      </c>
      <c r="U5393">
        <v>110</v>
      </c>
      <c r="V5393" t="s">
        <v>61</v>
      </c>
      <c r="W5393">
        <v>1</v>
      </c>
      <c r="X5393" t="s">
        <v>332</v>
      </c>
      <c r="Y5393" t="s">
        <v>336</v>
      </c>
      <c r="Z5393" t="s">
        <v>7467</v>
      </c>
      <c r="AA5393" t="s">
        <v>7468</v>
      </c>
      <c r="AB5393">
        <v>32163</v>
      </c>
      <c r="AC5393" t="s">
        <v>7469</v>
      </c>
      <c r="AD5393" t="s">
        <v>1791</v>
      </c>
      <c r="AE5393" t="s">
        <v>7470</v>
      </c>
      <c r="AG5393">
        <v>1</v>
      </c>
      <c r="AH5393">
        <v>0</v>
      </c>
      <c r="AI5393">
        <v>0</v>
      </c>
      <c r="AJ5393">
        <v>2</v>
      </c>
      <c r="AO5393">
        <v>0</v>
      </c>
      <c r="AP5393">
        <v>0</v>
      </c>
      <c r="AQ5393">
        <v>0</v>
      </c>
      <c r="AR5393">
        <v>0</v>
      </c>
      <c r="AS5393">
        <v>0.42335698328048399</v>
      </c>
      <c r="AT5393" t="s">
        <v>68</v>
      </c>
      <c r="AV5393">
        <v>0.97289999999999999</v>
      </c>
      <c r="AX5393">
        <v>1</v>
      </c>
      <c r="AY5393">
        <v>0.42335698328048399</v>
      </c>
    </row>
    <row r="5394" spans="1:51" x14ac:dyDescent="0.3">
      <c r="A5394">
        <v>820</v>
      </c>
      <c r="B5394">
        <v>738</v>
      </c>
      <c r="C5394">
        <v>32130</v>
      </c>
      <c r="D5394">
        <v>11</v>
      </c>
      <c r="E5394">
        <v>40000</v>
      </c>
      <c r="F5394" t="s">
        <v>51</v>
      </c>
      <c r="G5394">
        <v>112</v>
      </c>
      <c r="H5394" t="s">
        <v>332</v>
      </c>
      <c r="I5394">
        <v>2010</v>
      </c>
      <c r="J5394" t="s">
        <v>53</v>
      </c>
      <c r="K5394" t="s">
        <v>54</v>
      </c>
      <c r="L5394">
        <v>2010000656</v>
      </c>
      <c r="M5394" t="s">
        <v>7475</v>
      </c>
      <c r="N5394" t="s">
        <v>529</v>
      </c>
      <c r="O5394" t="s">
        <v>285</v>
      </c>
      <c r="P5394" t="s">
        <v>86</v>
      </c>
      <c r="Q5394">
        <v>40000</v>
      </c>
      <c r="R5394" t="s">
        <v>364</v>
      </c>
      <c r="S5394">
        <v>10</v>
      </c>
      <c r="T5394" t="s">
        <v>60</v>
      </c>
      <c r="U5394">
        <v>110</v>
      </c>
      <c r="V5394" t="s">
        <v>61</v>
      </c>
      <c r="W5394">
        <v>1</v>
      </c>
      <c r="X5394" t="s">
        <v>332</v>
      </c>
      <c r="Y5394" t="s">
        <v>336</v>
      </c>
      <c r="Z5394" t="s">
        <v>7476</v>
      </c>
      <c r="AA5394" t="s">
        <v>7477</v>
      </c>
      <c r="AB5394">
        <v>32130</v>
      </c>
      <c r="AC5394" t="s">
        <v>3849</v>
      </c>
      <c r="AD5394" t="s">
        <v>1791</v>
      </c>
      <c r="AE5394" t="s">
        <v>7478</v>
      </c>
      <c r="AG5394">
        <v>0</v>
      </c>
      <c r="AH5394">
        <v>0</v>
      </c>
      <c r="AI5394">
        <v>0</v>
      </c>
      <c r="AJ5394">
        <v>2</v>
      </c>
      <c r="AO5394">
        <v>0</v>
      </c>
      <c r="AP5394">
        <v>0</v>
      </c>
      <c r="AQ5394">
        <v>0</v>
      </c>
      <c r="AR5394">
        <v>0</v>
      </c>
      <c r="AS5394">
        <v>1.0338712741424001</v>
      </c>
      <c r="AT5394" t="s">
        <v>68</v>
      </c>
      <c r="AV5394">
        <v>1.0085999999999999</v>
      </c>
      <c r="AX5394">
        <v>1</v>
      </c>
      <c r="AY5394">
        <v>1.0338712741424001</v>
      </c>
    </row>
    <row r="5395" spans="1:51" x14ac:dyDescent="0.3">
      <c r="A5395">
        <v>820</v>
      </c>
      <c r="B5395">
        <v>755</v>
      </c>
      <c r="C5395">
        <v>15160</v>
      </c>
      <c r="D5395">
        <v>11</v>
      </c>
      <c r="E5395">
        <v>40000</v>
      </c>
      <c r="F5395" t="s">
        <v>51</v>
      </c>
      <c r="G5395">
        <v>112</v>
      </c>
      <c r="H5395" t="s">
        <v>332</v>
      </c>
      <c r="I5395">
        <v>2010</v>
      </c>
      <c r="J5395" t="s">
        <v>53</v>
      </c>
      <c r="K5395" t="s">
        <v>54</v>
      </c>
      <c r="L5395">
        <v>2010000455</v>
      </c>
      <c r="M5395" t="s">
        <v>7479</v>
      </c>
      <c r="N5395" t="s">
        <v>462</v>
      </c>
      <c r="O5395" t="s">
        <v>285</v>
      </c>
      <c r="P5395" t="s">
        <v>86</v>
      </c>
      <c r="Q5395">
        <v>40000</v>
      </c>
      <c r="R5395" t="s">
        <v>381</v>
      </c>
      <c r="S5395">
        <v>10</v>
      </c>
      <c r="T5395" t="s">
        <v>60</v>
      </c>
      <c r="U5395">
        <v>110</v>
      </c>
      <c r="V5395" t="s">
        <v>61</v>
      </c>
      <c r="W5395">
        <v>1</v>
      </c>
      <c r="X5395" t="s">
        <v>332</v>
      </c>
      <c r="Y5395" t="s">
        <v>336</v>
      </c>
      <c r="Z5395" t="s">
        <v>7480</v>
      </c>
      <c r="AA5395" t="s">
        <v>7481</v>
      </c>
      <c r="AB5395">
        <v>15160</v>
      </c>
      <c r="AC5395" t="s">
        <v>3068</v>
      </c>
      <c r="AD5395" t="s">
        <v>81</v>
      </c>
      <c r="AE5395" t="s">
        <v>7482</v>
      </c>
      <c r="AG5395">
        <v>2</v>
      </c>
      <c r="AH5395">
        <v>0</v>
      </c>
      <c r="AI5395">
        <v>2</v>
      </c>
      <c r="AO5395">
        <v>0</v>
      </c>
      <c r="AP5395">
        <v>0</v>
      </c>
      <c r="AQ5395">
        <v>0</v>
      </c>
      <c r="AR5395">
        <v>0</v>
      </c>
      <c r="AS5395" s="1">
        <v>8.9983215624099097E-2</v>
      </c>
      <c r="AT5395" t="s">
        <v>68</v>
      </c>
      <c r="AX5395">
        <v>3</v>
      </c>
      <c r="AY5395">
        <v>8.9983215624099194E-2</v>
      </c>
    </row>
    <row r="5396" spans="1:51" x14ac:dyDescent="0.3">
      <c r="A5396">
        <v>820</v>
      </c>
      <c r="B5396">
        <v>769</v>
      </c>
      <c r="C5396">
        <v>15110</v>
      </c>
      <c r="D5396">
        <v>11</v>
      </c>
      <c r="E5396">
        <v>40000</v>
      </c>
      <c r="F5396" t="s">
        <v>51</v>
      </c>
      <c r="G5396">
        <v>112</v>
      </c>
      <c r="H5396" t="s">
        <v>332</v>
      </c>
      <c r="I5396">
        <v>2010</v>
      </c>
      <c r="J5396" t="s">
        <v>53</v>
      </c>
      <c r="K5396" t="s">
        <v>54</v>
      </c>
      <c r="L5396">
        <v>2010000631</v>
      </c>
      <c r="M5396" t="s">
        <v>7487</v>
      </c>
      <c r="N5396" t="s">
        <v>539</v>
      </c>
      <c r="O5396" t="s">
        <v>285</v>
      </c>
      <c r="P5396" t="s">
        <v>86</v>
      </c>
      <c r="Q5396">
        <v>40000</v>
      </c>
      <c r="R5396" t="s">
        <v>77</v>
      </c>
      <c r="S5396">
        <v>10</v>
      </c>
      <c r="T5396" t="s">
        <v>60</v>
      </c>
      <c r="U5396">
        <v>110</v>
      </c>
      <c r="V5396" t="s">
        <v>61</v>
      </c>
      <c r="W5396">
        <v>1</v>
      </c>
      <c r="X5396" t="s">
        <v>332</v>
      </c>
      <c r="Y5396" t="s">
        <v>336</v>
      </c>
      <c r="Z5396" t="s">
        <v>7488</v>
      </c>
      <c r="AA5396" t="s">
        <v>7489</v>
      </c>
      <c r="AB5396">
        <v>15110</v>
      </c>
      <c r="AC5396" t="s">
        <v>80</v>
      </c>
      <c r="AD5396" t="s">
        <v>81</v>
      </c>
      <c r="AE5396" t="s">
        <v>7490</v>
      </c>
      <c r="AG5396">
        <v>1</v>
      </c>
      <c r="AH5396">
        <v>1</v>
      </c>
      <c r="AI5396">
        <v>2</v>
      </c>
      <c r="AO5396">
        <v>0</v>
      </c>
      <c r="AP5396">
        <v>0</v>
      </c>
      <c r="AQ5396">
        <v>0</v>
      </c>
      <c r="AR5396">
        <v>0</v>
      </c>
      <c r="AS5396">
        <v>1.03421123522629</v>
      </c>
      <c r="AT5396" t="s">
        <v>68</v>
      </c>
      <c r="AV5396">
        <v>1.01E-2</v>
      </c>
      <c r="AX5396">
        <v>1</v>
      </c>
      <c r="AY5396">
        <v>1.03421123522629</v>
      </c>
    </row>
    <row r="5397" spans="1:51" x14ac:dyDescent="0.3">
      <c r="A5397">
        <v>820</v>
      </c>
      <c r="B5397">
        <v>635</v>
      </c>
      <c r="C5397">
        <v>43040</v>
      </c>
      <c r="D5397">
        <v>11</v>
      </c>
      <c r="E5397">
        <v>40000</v>
      </c>
      <c r="F5397" t="s">
        <v>51</v>
      </c>
      <c r="G5397">
        <v>112</v>
      </c>
      <c r="H5397" t="s">
        <v>332</v>
      </c>
      <c r="I5397">
        <v>2010</v>
      </c>
      <c r="J5397" t="s">
        <v>53</v>
      </c>
      <c r="K5397" t="s">
        <v>54</v>
      </c>
      <c r="L5397">
        <v>2010000505</v>
      </c>
      <c r="M5397" t="s">
        <v>7499</v>
      </c>
      <c r="N5397" t="s">
        <v>355</v>
      </c>
      <c r="O5397" t="s">
        <v>356</v>
      </c>
      <c r="P5397" t="s">
        <v>58</v>
      </c>
      <c r="Q5397">
        <v>40000</v>
      </c>
      <c r="R5397" t="s">
        <v>343</v>
      </c>
      <c r="S5397">
        <v>10</v>
      </c>
      <c r="T5397" t="s">
        <v>60</v>
      </c>
      <c r="U5397">
        <v>110</v>
      </c>
      <c r="V5397" t="s">
        <v>61</v>
      </c>
      <c r="W5397">
        <v>1</v>
      </c>
      <c r="X5397" t="s">
        <v>332</v>
      </c>
      <c r="Y5397" t="s">
        <v>336</v>
      </c>
      <c r="Z5397" t="s">
        <v>7500</v>
      </c>
      <c r="AA5397" t="s">
        <v>7501</v>
      </c>
      <c r="AB5397">
        <v>43040</v>
      </c>
      <c r="AC5397" t="s">
        <v>3279</v>
      </c>
      <c r="AD5397" t="s">
        <v>66</v>
      </c>
      <c r="AE5397" t="s">
        <v>7502</v>
      </c>
      <c r="AG5397">
        <v>1</v>
      </c>
      <c r="AH5397">
        <v>0</v>
      </c>
      <c r="AI5397">
        <v>0</v>
      </c>
      <c r="AO5397">
        <v>0</v>
      </c>
      <c r="AP5397">
        <v>0</v>
      </c>
      <c r="AQ5397">
        <v>0</v>
      </c>
      <c r="AR5397">
        <v>0</v>
      </c>
      <c r="AS5397">
        <v>0.216200634188526</v>
      </c>
      <c r="AT5397" t="s">
        <v>68</v>
      </c>
      <c r="AX5397">
        <v>3</v>
      </c>
      <c r="AY5397">
        <v>0.216200634188527</v>
      </c>
    </row>
    <row r="5398" spans="1:51" x14ac:dyDescent="0.3">
      <c r="A5398">
        <v>820</v>
      </c>
      <c r="B5398">
        <v>635</v>
      </c>
      <c r="C5398">
        <v>43040</v>
      </c>
      <c r="D5398">
        <v>11</v>
      </c>
      <c r="E5398">
        <v>40000</v>
      </c>
      <c r="F5398" t="s">
        <v>51</v>
      </c>
      <c r="G5398">
        <v>112</v>
      </c>
      <c r="H5398" t="s">
        <v>332</v>
      </c>
      <c r="I5398">
        <v>2010</v>
      </c>
      <c r="J5398" t="s">
        <v>53</v>
      </c>
      <c r="K5398" t="s">
        <v>54</v>
      </c>
      <c r="L5398">
        <v>2010000536</v>
      </c>
      <c r="M5398" t="s">
        <v>8231</v>
      </c>
      <c r="N5398" t="s">
        <v>355</v>
      </c>
      <c r="O5398" t="s">
        <v>356</v>
      </c>
      <c r="P5398" t="s">
        <v>58</v>
      </c>
      <c r="Q5398">
        <v>40000</v>
      </c>
      <c r="R5398" t="s">
        <v>77</v>
      </c>
      <c r="S5398">
        <v>10</v>
      </c>
      <c r="T5398" t="s">
        <v>60</v>
      </c>
      <c r="U5398">
        <v>110</v>
      </c>
      <c r="V5398" t="s">
        <v>61</v>
      </c>
      <c r="W5398">
        <v>1</v>
      </c>
      <c r="X5398" t="s">
        <v>332</v>
      </c>
      <c r="Y5398" t="s">
        <v>336</v>
      </c>
      <c r="Z5398" t="s">
        <v>8232</v>
      </c>
      <c r="AA5398" t="s">
        <v>8233</v>
      </c>
      <c r="AB5398">
        <v>43040</v>
      </c>
      <c r="AC5398" t="s">
        <v>3279</v>
      </c>
      <c r="AD5398" t="s">
        <v>66</v>
      </c>
      <c r="AE5398" t="s">
        <v>8234</v>
      </c>
      <c r="AG5398">
        <v>1</v>
      </c>
      <c r="AH5398">
        <v>1</v>
      </c>
      <c r="AI5398">
        <v>0</v>
      </c>
      <c r="AO5398">
        <v>0</v>
      </c>
      <c r="AP5398">
        <v>0</v>
      </c>
      <c r="AQ5398">
        <v>0</v>
      </c>
      <c r="AR5398">
        <v>0</v>
      </c>
      <c r="AS5398">
        <v>0.26037402709714602</v>
      </c>
      <c r="AT5398" t="s">
        <v>68</v>
      </c>
      <c r="AX5398">
        <v>3</v>
      </c>
      <c r="AY5398">
        <v>0.26037402709714602</v>
      </c>
    </row>
    <row r="5399" spans="1:51" x14ac:dyDescent="0.3">
      <c r="A5399">
        <v>820</v>
      </c>
      <c r="B5399">
        <v>831</v>
      </c>
      <c r="C5399">
        <v>43010</v>
      </c>
      <c r="D5399">
        <v>11</v>
      </c>
      <c r="E5399">
        <v>10000</v>
      </c>
      <c r="F5399" t="s">
        <v>51</v>
      </c>
      <c r="G5399">
        <v>112</v>
      </c>
      <c r="H5399" t="s">
        <v>459</v>
      </c>
      <c r="I5399">
        <v>2010</v>
      </c>
      <c r="J5399" t="s">
        <v>53</v>
      </c>
      <c r="K5399" t="s">
        <v>54</v>
      </c>
      <c r="L5399">
        <v>2010000507</v>
      </c>
      <c r="M5399" t="s">
        <v>7522</v>
      </c>
      <c r="N5399" t="s">
        <v>185</v>
      </c>
      <c r="O5399" t="s">
        <v>153</v>
      </c>
      <c r="P5399" t="s">
        <v>94</v>
      </c>
      <c r="Q5399">
        <v>10000</v>
      </c>
      <c r="R5399" t="s">
        <v>3005</v>
      </c>
      <c r="S5399">
        <v>10</v>
      </c>
      <c r="T5399" t="s">
        <v>60</v>
      </c>
      <c r="U5399">
        <v>110</v>
      </c>
      <c r="V5399" t="s">
        <v>61</v>
      </c>
      <c r="W5399">
        <v>1</v>
      </c>
      <c r="X5399" t="s">
        <v>459</v>
      </c>
      <c r="Y5399" t="s">
        <v>464</v>
      </c>
      <c r="Z5399" t="s">
        <v>7523</v>
      </c>
      <c r="AA5399" t="s">
        <v>7524</v>
      </c>
      <c r="AB5399">
        <v>43010</v>
      </c>
      <c r="AC5399" t="s">
        <v>65</v>
      </c>
      <c r="AD5399" t="s">
        <v>66</v>
      </c>
      <c r="AG5399">
        <v>1</v>
      </c>
      <c r="AH5399">
        <v>1</v>
      </c>
      <c r="AI5399">
        <v>2</v>
      </c>
      <c r="AO5399">
        <v>0</v>
      </c>
      <c r="AP5399">
        <v>0</v>
      </c>
      <c r="AQ5399">
        <v>0</v>
      </c>
      <c r="AR5399">
        <v>0</v>
      </c>
      <c r="AS5399">
        <v>-1.4729641539348499</v>
      </c>
      <c r="AT5399" t="s">
        <v>68</v>
      </c>
      <c r="AX5399">
        <v>3</v>
      </c>
      <c r="AY5399">
        <v>-1.4729641539348499</v>
      </c>
    </row>
    <row r="5400" spans="1:51" x14ac:dyDescent="0.3">
      <c r="A5400">
        <v>820</v>
      </c>
      <c r="B5400">
        <v>831</v>
      </c>
      <c r="C5400">
        <v>43010</v>
      </c>
      <c r="D5400">
        <v>11</v>
      </c>
      <c r="E5400">
        <v>10000</v>
      </c>
      <c r="F5400" t="s">
        <v>51</v>
      </c>
      <c r="G5400">
        <v>112</v>
      </c>
      <c r="H5400" t="s">
        <v>459</v>
      </c>
      <c r="I5400">
        <v>2010</v>
      </c>
      <c r="J5400" t="s">
        <v>53</v>
      </c>
      <c r="K5400" t="s">
        <v>54</v>
      </c>
      <c r="L5400">
        <v>2010000479</v>
      </c>
      <c r="M5400" t="s">
        <v>7526</v>
      </c>
      <c r="N5400" t="s">
        <v>185</v>
      </c>
      <c r="O5400" t="s">
        <v>153</v>
      </c>
      <c r="P5400" t="s">
        <v>94</v>
      </c>
      <c r="Q5400">
        <v>10000</v>
      </c>
      <c r="R5400" t="s">
        <v>3005</v>
      </c>
      <c r="S5400">
        <v>10</v>
      </c>
      <c r="T5400" t="s">
        <v>60</v>
      </c>
      <c r="U5400">
        <v>110</v>
      </c>
      <c r="V5400" t="s">
        <v>61</v>
      </c>
      <c r="W5400">
        <v>1</v>
      </c>
      <c r="X5400" t="s">
        <v>459</v>
      </c>
      <c r="Y5400" t="s">
        <v>464</v>
      </c>
      <c r="Z5400" t="s">
        <v>7523</v>
      </c>
      <c r="AA5400" t="s">
        <v>7524</v>
      </c>
      <c r="AB5400">
        <v>43010</v>
      </c>
      <c r="AC5400" t="s">
        <v>65</v>
      </c>
      <c r="AD5400" t="s">
        <v>66</v>
      </c>
      <c r="AG5400">
        <v>1</v>
      </c>
      <c r="AH5400">
        <v>1</v>
      </c>
      <c r="AI5400">
        <v>2</v>
      </c>
      <c r="AO5400">
        <v>0</v>
      </c>
      <c r="AP5400">
        <v>0</v>
      </c>
      <c r="AQ5400">
        <v>0</v>
      </c>
      <c r="AR5400">
        <v>0</v>
      </c>
      <c r="AS5400">
        <v>1.3070602479100599</v>
      </c>
      <c r="AT5400" t="s">
        <v>68</v>
      </c>
      <c r="AX5400">
        <v>3</v>
      </c>
      <c r="AY5400">
        <v>1.3070602479100599</v>
      </c>
    </row>
    <row r="5401" spans="1:51" x14ac:dyDescent="0.3">
      <c r="A5401">
        <v>820</v>
      </c>
      <c r="B5401">
        <v>866</v>
      </c>
      <c r="C5401">
        <v>15130</v>
      </c>
      <c r="D5401">
        <v>11</v>
      </c>
      <c r="E5401">
        <v>10000</v>
      </c>
      <c r="F5401" t="s">
        <v>51</v>
      </c>
      <c r="G5401">
        <v>112</v>
      </c>
      <c r="H5401" t="s">
        <v>459</v>
      </c>
      <c r="I5401">
        <v>2010</v>
      </c>
      <c r="J5401" t="s">
        <v>53</v>
      </c>
      <c r="K5401" t="s">
        <v>54</v>
      </c>
      <c r="L5401">
        <v>2010000689</v>
      </c>
      <c r="M5401" t="s">
        <v>8235</v>
      </c>
      <c r="N5401" t="s">
        <v>248</v>
      </c>
      <c r="O5401" t="s">
        <v>153</v>
      </c>
      <c r="P5401" t="s">
        <v>58</v>
      </c>
      <c r="Q5401">
        <v>10000</v>
      </c>
      <c r="R5401" t="s">
        <v>3005</v>
      </c>
      <c r="S5401">
        <v>10</v>
      </c>
      <c r="T5401" t="s">
        <v>60</v>
      </c>
      <c r="U5401">
        <v>110</v>
      </c>
      <c r="V5401" t="s">
        <v>61</v>
      </c>
      <c r="W5401">
        <v>1</v>
      </c>
      <c r="X5401" t="s">
        <v>459</v>
      </c>
      <c r="Y5401" t="s">
        <v>464</v>
      </c>
      <c r="Z5401" t="s">
        <v>8236</v>
      </c>
      <c r="AA5401" t="s">
        <v>8237</v>
      </c>
      <c r="AB5401">
        <v>15130</v>
      </c>
      <c r="AC5401" t="s">
        <v>319</v>
      </c>
      <c r="AD5401" t="s">
        <v>81</v>
      </c>
      <c r="AE5401" t="s">
        <v>8238</v>
      </c>
      <c r="AG5401">
        <v>0</v>
      </c>
      <c r="AH5401">
        <v>0</v>
      </c>
      <c r="AI5401">
        <v>2</v>
      </c>
      <c r="AO5401">
        <v>0</v>
      </c>
      <c r="AP5401">
        <v>0</v>
      </c>
      <c r="AR5401">
        <v>0</v>
      </c>
      <c r="AS5401">
        <v>3.2651281349091898</v>
      </c>
      <c r="AT5401" t="s">
        <v>68</v>
      </c>
      <c r="AV5401">
        <v>0.69310000000000005</v>
      </c>
      <c r="AX5401">
        <v>1</v>
      </c>
      <c r="AY5401">
        <v>3.2651281349092001</v>
      </c>
    </row>
    <row r="5402" spans="1:51" x14ac:dyDescent="0.3">
      <c r="A5402">
        <v>820</v>
      </c>
      <c r="B5402">
        <v>866</v>
      </c>
      <c r="C5402">
        <v>15130</v>
      </c>
      <c r="D5402">
        <v>11</v>
      </c>
      <c r="E5402">
        <v>10000</v>
      </c>
      <c r="F5402" t="s">
        <v>51</v>
      </c>
      <c r="G5402">
        <v>112</v>
      </c>
      <c r="H5402" t="s">
        <v>459</v>
      </c>
      <c r="I5402">
        <v>2010</v>
      </c>
      <c r="J5402" t="s">
        <v>53</v>
      </c>
      <c r="K5402" t="s">
        <v>54</v>
      </c>
      <c r="L5402">
        <v>2010000399</v>
      </c>
      <c r="M5402" t="s">
        <v>7528</v>
      </c>
      <c r="N5402" t="s">
        <v>248</v>
      </c>
      <c r="O5402" t="s">
        <v>153</v>
      </c>
      <c r="P5402" t="s">
        <v>58</v>
      </c>
      <c r="Q5402">
        <v>10000</v>
      </c>
      <c r="R5402" t="s">
        <v>3005</v>
      </c>
      <c r="S5402">
        <v>10</v>
      </c>
      <c r="T5402" t="s">
        <v>60</v>
      </c>
      <c r="U5402">
        <v>110</v>
      </c>
      <c r="V5402" t="s">
        <v>61</v>
      </c>
      <c r="W5402">
        <v>1</v>
      </c>
      <c r="X5402" t="s">
        <v>459</v>
      </c>
      <c r="Y5402" t="s">
        <v>464</v>
      </c>
      <c r="Z5402" t="s">
        <v>7529</v>
      </c>
      <c r="AA5402" t="s">
        <v>7530</v>
      </c>
      <c r="AB5402">
        <v>15130</v>
      </c>
      <c r="AC5402" t="s">
        <v>319</v>
      </c>
      <c r="AD5402" t="s">
        <v>81</v>
      </c>
      <c r="AE5402" t="s">
        <v>7531</v>
      </c>
      <c r="AG5402">
        <v>0</v>
      </c>
      <c r="AH5402">
        <v>0</v>
      </c>
      <c r="AI5402">
        <v>2</v>
      </c>
      <c r="AO5402">
        <v>0</v>
      </c>
      <c r="AP5402">
        <v>0</v>
      </c>
      <c r="AR5402">
        <v>0</v>
      </c>
      <c r="AS5402">
        <v>0.43628436148746003</v>
      </c>
      <c r="AT5402" t="s">
        <v>68</v>
      </c>
      <c r="AX5402">
        <v>3</v>
      </c>
      <c r="AY5402">
        <v>0.43628436148746003</v>
      </c>
    </row>
    <row r="5403" spans="1:51" x14ac:dyDescent="0.3">
      <c r="A5403">
        <v>820</v>
      </c>
      <c r="B5403">
        <v>870</v>
      </c>
      <c r="C5403">
        <v>15151</v>
      </c>
      <c r="D5403">
        <v>11</v>
      </c>
      <c r="E5403">
        <v>10000</v>
      </c>
      <c r="F5403" t="s">
        <v>51</v>
      </c>
      <c r="G5403">
        <v>112</v>
      </c>
      <c r="H5403" t="s">
        <v>459</v>
      </c>
      <c r="I5403">
        <v>2010</v>
      </c>
      <c r="J5403" t="s">
        <v>53</v>
      </c>
      <c r="K5403" t="s">
        <v>54</v>
      </c>
      <c r="L5403">
        <v>2010000546</v>
      </c>
      <c r="M5403" t="s">
        <v>7532</v>
      </c>
      <c r="N5403" t="s">
        <v>179</v>
      </c>
      <c r="O5403" t="s">
        <v>153</v>
      </c>
      <c r="P5403" t="s">
        <v>94</v>
      </c>
      <c r="Q5403">
        <v>10000</v>
      </c>
      <c r="R5403" t="s">
        <v>3005</v>
      </c>
      <c r="S5403">
        <v>10</v>
      </c>
      <c r="T5403" t="s">
        <v>60</v>
      </c>
      <c r="U5403">
        <v>110</v>
      </c>
      <c r="V5403" t="s">
        <v>61</v>
      </c>
      <c r="W5403">
        <v>1</v>
      </c>
      <c r="X5403" t="s">
        <v>459</v>
      </c>
      <c r="Y5403" t="s">
        <v>464</v>
      </c>
      <c r="Z5403" t="s">
        <v>7533</v>
      </c>
      <c r="AA5403" t="s">
        <v>7534</v>
      </c>
      <c r="AB5403">
        <v>15151</v>
      </c>
      <c r="AC5403" t="s">
        <v>1114</v>
      </c>
      <c r="AD5403" t="s">
        <v>81</v>
      </c>
      <c r="AE5403" t="s">
        <v>7535</v>
      </c>
      <c r="AG5403">
        <v>1</v>
      </c>
      <c r="AH5403">
        <v>0</v>
      </c>
      <c r="AI5403">
        <v>2</v>
      </c>
      <c r="AO5403">
        <v>0</v>
      </c>
      <c r="AP5403">
        <v>0</v>
      </c>
      <c r="AQ5403">
        <v>0</v>
      </c>
      <c r="AR5403">
        <v>0</v>
      </c>
      <c r="AS5403">
        <v>0.563593312193715</v>
      </c>
      <c r="AT5403" t="s">
        <v>68</v>
      </c>
      <c r="AV5403">
        <v>3.04E-2</v>
      </c>
      <c r="AX5403">
        <v>1</v>
      </c>
      <c r="AY5403">
        <v>0.563593312193716</v>
      </c>
    </row>
    <row r="5404" spans="1:51" x14ac:dyDescent="0.3">
      <c r="A5404">
        <v>820</v>
      </c>
      <c r="B5404">
        <v>889</v>
      </c>
      <c r="C5404">
        <v>32130</v>
      </c>
      <c r="D5404">
        <v>11</v>
      </c>
      <c r="E5404">
        <v>30000</v>
      </c>
      <c r="F5404" t="s">
        <v>51</v>
      </c>
      <c r="G5404">
        <v>112</v>
      </c>
      <c r="H5404" t="s">
        <v>459</v>
      </c>
      <c r="I5404">
        <v>2010</v>
      </c>
      <c r="J5404" t="s">
        <v>53</v>
      </c>
      <c r="K5404" t="s">
        <v>54</v>
      </c>
      <c r="L5404">
        <v>2010000509</v>
      </c>
      <c r="M5404" t="s">
        <v>7536</v>
      </c>
      <c r="N5404" t="s">
        <v>315</v>
      </c>
      <c r="O5404" t="s">
        <v>153</v>
      </c>
      <c r="P5404" t="s">
        <v>316</v>
      </c>
      <c r="Q5404">
        <v>30000</v>
      </c>
      <c r="R5404" t="s">
        <v>4719</v>
      </c>
      <c r="S5404">
        <v>10</v>
      </c>
      <c r="T5404" t="s">
        <v>60</v>
      </c>
      <c r="U5404">
        <v>110</v>
      </c>
      <c r="V5404" t="s">
        <v>61</v>
      </c>
      <c r="W5404">
        <v>1</v>
      </c>
      <c r="X5404" t="s">
        <v>459</v>
      </c>
      <c r="Y5404" t="s">
        <v>464</v>
      </c>
      <c r="Z5404" t="s">
        <v>7537</v>
      </c>
      <c r="AA5404" t="s">
        <v>7538</v>
      </c>
      <c r="AB5404">
        <v>32130</v>
      </c>
      <c r="AC5404" t="s">
        <v>3849</v>
      </c>
      <c r="AD5404" t="s">
        <v>1791</v>
      </c>
      <c r="AE5404" t="s">
        <v>7539</v>
      </c>
      <c r="AG5404">
        <v>0</v>
      </c>
      <c r="AH5404">
        <v>0</v>
      </c>
      <c r="AI5404">
        <v>0</v>
      </c>
      <c r="AJ5404">
        <v>1</v>
      </c>
      <c r="AO5404">
        <v>0</v>
      </c>
      <c r="AP5404">
        <v>0</v>
      </c>
      <c r="AQ5404">
        <v>0</v>
      </c>
      <c r="AR5404">
        <v>0</v>
      </c>
      <c r="AS5404" s="1">
        <v>7.6342029403286202E-2</v>
      </c>
      <c r="AT5404" t="s">
        <v>68</v>
      </c>
      <c r="AX5404">
        <v>3</v>
      </c>
      <c r="AY5404">
        <v>7.6342029403286202E-2</v>
      </c>
    </row>
    <row r="5405" spans="1:51" x14ac:dyDescent="0.3">
      <c r="A5405">
        <v>820</v>
      </c>
      <c r="B5405">
        <v>347</v>
      </c>
      <c r="C5405">
        <v>43010</v>
      </c>
      <c r="D5405">
        <v>11</v>
      </c>
      <c r="E5405">
        <v>10000</v>
      </c>
      <c r="F5405" t="s">
        <v>51</v>
      </c>
      <c r="G5405">
        <v>112</v>
      </c>
      <c r="H5405" t="s">
        <v>52</v>
      </c>
      <c r="I5405">
        <v>2010</v>
      </c>
      <c r="J5405" t="s">
        <v>53</v>
      </c>
      <c r="K5405" t="s">
        <v>54</v>
      </c>
      <c r="L5405">
        <v>2010000371</v>
      </c>
      <c r="M5405" t="s">
        <v>733</v>
      </c>
      <c r="N5405" t="s">
        <v>734</v>
      </c>
      <c r="O5405" t="s">
        <v>719</v>
      </c>
      <c r="P5405" t="s">
        <v>86</v>
      </c>
      <c r="Q5405">
        <v>10000</v>
      </c>
      <c r="R5405" t="s">
        <v>3005</v>
      </c>
      <c r="S5405">
        <v>10</v>
      </c>
      <c r="T5405" t="s">
        <v>60</v>
      </c>
      <c r="U5405">
        <v>110</v>
      </c>
      <c r="V5405" t="s">
        <v>61</v>
      </c>
      <c r="W5405">
        <v>1</v>
      </c>
      <c r="X5405" t="s">
        <v>52</v>
      </c>
      <c r="Y5405" t="s">
        <v>62</v>
      </c>
      <c r="Z5405" t="s">
        <v>735</v>
      </c>
      <c r="AA5405" t="s">
        <v>736</v>
      </c>
      <c r="AB5405">
        <v>43010</v>
      </c>
      <c r="AC5405" t="s">
        <v>65</v>
      </c>
      <c r="AD5405" t="s">
        <v>66</v>
      </c>
      <c r="AE5405" t="s">
        <v>67</v>
      </c>
      <c r="AG5405">
        <v>1</v>
      </c>
      <c r="AH5405">
        <v>1</v>
      </c>
      <c r="AI5405">
        <v>1</v>
      </c>
      <c r="AO5405">
        <v>0</v>
      </c>
      <c r="AP5405">
        <v>0</v>
      </c>
      <c r="AQ5405">
        <v>0</v>
      </c>
      <c r="AR5405">
        <v>0</v>
      </c>
      <c r="AS5405" s="1">
        <v>1.7055678869991299E-2</v>
      </c>
      <c r="AT5405" t="s">
        <v>68</v>
      </c>
      <c r="AV5405">
        <v>1.7299999999999999E-2</v>
      </c>
      <c r="AX5405">
        <v>1</v>
      </c>
      <c r="AY5405">
        <v>1.70556788699914E-2</v>
      </c>
    </row>
    <row r="5406" spans="1:51" x14ac:dyDescent="0.3">
      <c r="A5406">
        <v>820</v>
      </c>
      <c r="B5406">
        <v>755</v>
      </c>
      <c r="C5406">
        <v>15160</v>
      </c>
      <c r="D5406">
        <v>11</v>
      </c>
      <c r="E5406">
        <v>10000</v>
      </c>
      <c r="F5406" t="s">
        <v>51</v>
      </c>
      <c r="G5406">
        <v>112</v>
      </c>
      <c r="H5406" t="s">
        <v>52</v>
      </c>
      <c r="I5406">
        <v>2010</v>
      </c>
      <c r="J5406" t="s">
        <v>53</v>
      </c>
      <c r="K5406" t="s">
        <v>54</v>
      </c>
      <c r="L5406">
        <v>2010000650</v>
      </c>
      <c r="M5406" t="s">
        <v>7560</v>
      </c>
      <c r="N5406" t="s">
        <v>462</v>
      </c>
      <c r="O5406" t="s">
        <v>285</v>
      </c>
      <c r="P5406" t="s">
        <v>86</v>
      </c>
      <c r="Q5406">
        <v>10000</v>
      </c>
      <c r="R5406" t="s">
        <v>3005</v>
      </c>
      <c r="S5406">
        <v>10</v>
      </c>
      <c r="T5406" t="s">
        <v>60</v>
      </c>
      <c r="U5406">
        <v>110</v>
      </c>
      <c r="V5406" t="s">
        <v>61</v>
      </c>
      <c r="W5406">
        <v>1</v>
      </c>
      <c r="X5406" t="s">
        <v>52</v>
      </c>
      <c r="Y5406" t="s">
        <v>62</v>
      </c>
      <c r="Z5406" t="s">
        <v>7561</v>
      </c>
      <c r="AA5406" t="s">
        <v>7562</v>
      </c>
      <c r="AB5406">
        <v>15160</v>
      </c>
      <c r="AC5406" t="s">
        <v>3068</v>
      </c>
      <c r="AD5406" t="s">
        <v>81</v>
      </c>
      <c r="AE5406" t="s">
        <v>7563</v>
      </c>
      <c r="AG5406">
        <v>1</v>
      </c>
      <c r="AH5406">
        <v>0</v>
      </c>
      <c r="AI5406">
        <v>2</v>
      </c>
      <c r="AO5406">
        <v>0</v>
      </c>
      <c r="AP5406">
        <v>0</v>
      </c>
      <c r="AQ5406">
        <v>0</v>
      </c>
      <c r="AR5406">
        <v>0</v>
      </c>
      <c r="AS5406">
        <v>0.15867377486307199</v>
      </c>
      <c r="AT5406" t="s">
        <v>68</v>
      </c>
      <c r="AX5406">
        <v>3</v>
      </c>
      <c r="AY5406">
        <v>0.15867377486307299</v>
      </c>
    </row>
    <row r="5407" spans="1:51" x14ac:dyDescent="0.3">
      <c r="A5407">
        <v>820</v>
      </c>
      <c r="B5407">
        <v>769</v>
      </c>
      <c r="C5407">
        <v>31195</v>
      </c>
      <c r="D5407">
        <v>11</v>
      </c>
      <c r="E5407">
        <v>10000</v>
      </c>
      <c r="F5407" t="s">
        <v>51</v>
      </c>
      <c r="G5407">
        <v>112</v>
      </c>
      <c r="H5407" t="s">
        <v>52</v>
      </c>
      <c r="I5407">
        <v>2010</v>
      </c>
      <c r="J5407" t="s">
        <v>53</v>
      </c>
      <c r="K5407" t="s">
        <v>54</v>
      </c>
      <c r="L5407">
        <v>2010000764</v>
      </c>
      <c r="M5407" t="s">
        <v>7564</v>
      </c>
      <c r="N5407" t="s">
        <v>539</v>
      </c>
      <c r="O5407" t="s">
        <v>285</v>
      </c>
      <c r="P5407" t="s">
        <v>86</v>
      </c>
      <c r="Q5407">
        <v>10000</v>
      </c>
      <c r="R5407" t="s">
        <v>3005</v>
      </c>
      <c r="S5407">
        <v>10</v>
      </c>
      <c r="T5407" t="s">
        <v>60</v>
      </c>
      <c r="U5407">
        <v>110</v>
      </c>
      <c r="V5407" t="s">
        <v>61</v>
      </c>
      <c r="W5407">
        <v>1</v>
      </c>
      <c r="X5407" t="s">
        <v>52</v>
      </c>
      <c r="Y5407" t="s">
        <v>62</v>
      </c>
      <c r="Z5407" t="s">
        <v>7565</v>
      </c>
      <c r="AA5407" t="s">
        <v>7566</v>
      </c>
      <c r="AB5407">
        <v>31195</v>
      </c>
      <c r="AC5407" t="s">
        <v>1099</v>
      </c>
      <c r="AD5407" t="s">
        <v>74</v>
      </c>
      <c r="AE5407" t="s">
        <v>7567</v>
      </c>
      <c r="AG5407">
        <v>0</v>
      </c>
      <c r="AH5407">
        <v>1</v>
      </c>
      <c r="AI5407">
        <v>0</v>
      </c>
      <c r="AJ5407">
        <v>1</v>
      </c>
      <c r="AO5407">
        <v>1</v>
      </c>
      <c r="AP5407">
        <v>0</v>
      </c>
      <c r="AQ5407">
        <v>0</v>
      </c>
      <c r="AR5407">
        <v>0</v>
      </c>
      <c r="AS5407">
        <v>0.524830837417123</v>
      </c>
      <c r="AT5407" t="s">
        <v>68</v>
      </c>
      <c r="AX5407">
        <v>3</v>
      </c>
      <c r="AY5407">
        <v>0.524830837417123</v>
      </c>
    </row>
    <row r="5408" spans="1:51" x14ac:dyDescent="0.3">
      <c r="A5408">
        <v>820</v>
      </c>
      <c r="B5408">
        <v>789</v>
      </c>
      <c r="C5408">
        <v>11430</v>
      </c>
      <c r="D5408">
        <v>11</v>
      </c>
      <c r="E5408">
        <v>10000</v>
      </c>
      <c r="F5408" t="s">
        <v>51</v>
      </c>
      <c r="G5408">
        <v>112</v>
      </c>
      <c r="H5408" t="s">
        <v>52</v>
      </c>
      <c r="I5408">
        <v>2010</v>
      </c>
      <c r="J5408" t="s">
        <v>53</v>
      </c>
      <c r="K5408" t="s">
        <v>54</v>
      </c>
      <c r="L5408">
        <v>2010000355</v>
      </c>
      <c r="M5408" t="s">
        <v>7568</v>
      </c>
      <c r="N5408" t="s">
        <v>1095</v>
      </c>
      <c r="O5408" t="s">
        <v>285</v>
      </c>
      <c r="P5408" t="s">
        <v>316</v>
      </c>
      <c r="Q5408">
        <v>10000</v>
      </c>
      <c r="R5408" t="s">
        <v>3005</v>
      </c>
      <c r="S5408">
        <v>10</v>
      </c>
      <c r="T5408" t="s">
        <v>60</v>
      </c>
      <c r="U5408">
        <v>110</v>
      </c>
      <c r="V5408" t="s">
        <v>61</v>
      </c>
      <c r="W5408">
        <v>1</v>
      </c>
      <c r="X5408" t="s">
        <v>52</v>
      </c>
      <c r="Y5408" t="s">
        <v>62</v>
      </c>
      <c r="Z5408" t="s">
        <v>7569</v>
      </c>
      <c r="AA5408" t="s">
        <v>7570</v>
      </c>
      <c r="AB5408">
        <v>11430</v>
      </c>
      <c r="AC5408" t="s">
        <v>7571</v>
      </c>
      <c r="AD5408" t="s">
        <v>117</v>
      </c>
      <c r="AE5408" t="s">
        <v>7572</v>
      </c>
      <c r="AG5408">
        <v>1</v>
      </c>
      <c r="AH5408">
        <v>0</v>
      </c>
      <c r="AI5408">
        <v>1</v>
      </c>
      <c r="AO5408">
        <v>0</v>
      </c>
      <c r="AP5408">
        <v>0</v>
      </c>
      <c r="AQ5408">
        <v>0</v>
      </c>
      <c r="AR5408">
        <v>0</v>
      </c>
      <c r="AS5408">
        <v>0.61248555779763603</v>
      </c>
      <c r="AT5408" t="s">
        <v>68</v>
      </c>
      <c r="AV5408">
        <v>3.5999999999999997E-2</v>
      </c>
      <c r="AX5408">
        <v>1</v>
      </c>
      <c r="AY5408">
        <v>0.61248555779763603</v>
      </c>
    </row>
    <row r="5409" spans="1:51" x14ac:dyDescent="0.3">
      <c r="A5409">
        <v>820</v>
      </c>
      <c r="B5409">
        <v>555</v>
      </c>
      <c r="C5409">
        <v>15250</v>
      </c>
      <c r="D5409">
        <v>11</v>
      </c>
      <c r="E5409">
        <v>10000</v>
      </c>
      <c r="F5409" t="s">
        <v>51</v>
      </c>
      <c r="G5409">
        <v>112</v>
      </c>
      <c r="H5409" t="s">
        <v>52</v>
      </c>
      <c r="I5409">
        <v>2010</v>
      </c>
      <c r="J5409" t="s">
        <v>53</v>
      </c>
      <c r="K5409" t="s">
        <v>54</v>
      </c>
      <c r="L5409">
        <v>2010000794</v>
      </c>
      <c r="M5409" t="s">
        <v>7573</v>
      </c>
      <c r="N5409" t="s">
        <v>6688</v>
      </c>
      <c r="O5409" t="s">
        <v>879</v>
      </c>
      <c r="P5409" t="s">
        <v>94</v>
      </c>
      <c r="Q5409">
        <v>10000</v>
      </c>
      <c r="R5409" t="s">
        <v>3005</v>
      </c>
      <c r="S5409">
        <v>10</v>
      </c>
      <c r="T5409" t="s">
        <v>60</v>
      </c>
      <c r="U5409">
        <v>110</v>
      </c>
      <c r="V5409" t="s">
        <v>61</v>
      </c>
      <c r="W5409">
        <v>1</v>
      </c>
      <c r="X5409" t="s">
        <v>52</v>
      </c>
      <c r="Y5409" t="s">
        <v>62</v>
      </c>
      <c r="Z5409" t="s">
        <v>7574</v>
      </c>
      <c r="AA5409" t="s">
        <v>7575</v>
      </c>
      <c r="AB5409">
        <v>15250</v>
      </c>
      <c r="AC5409" t="s">
        <v>352</v>
      </c>
      <c r="AD5409" t="s">
        <v>353</v>
      </c>
      <c r="AG5409">
        <v>0</v>
      </c>
      <c r="AH5409">
        <v>1</v>
      </c>
      <c r="AI5409">
        <v>0</v>
      </c>
      <c r="AO5409">
        <v>0</v>
      </c>
      <c r="AP5409">
        <v>0</v>
      </c>
      <c r="AR5409">
        <v>0</v>
      </c>
      <c r="AS5409">
        <v>0.63058518304986999</v>
      </c>
      <c r="AT5409" t="s">
        <v>68</v>
      </c>
      <c r="AU5409">
        <v>0.63060000000000005</v>
      </c>
      <c r="AX5409">
        <v>1</v>
      </c>
      <c r="AY5409">
        <v>0.63058518304986999</v>
      </c>
    </row>
    <row r="5410" spans="1:51" x14ac:dyDescent="0.3">
      <c r="A5410">
        <v>820</v>
      </c>
      <c r="B5410">
        <v>831</v>
      </c>
      <c r="C5410">
        <v>14050</v>
      </c>
      <c r="D5410">
        <v>11</v>
      </c>
      <c r="E5410">
        <v>10000</v>
      </c>
      <c r="F5410" t="s">
        <v>51</v>
      </c>
      <c r="G5410">
        <v>112</v>
      </c>
      <c r="H5410" t="s">
        <v>52</v>
      </c>
      <c r="I5410">
        <v>2010</v>
      </c>
      <c r="J5410" t="s">
        <v>53</v>
      </c>
      <c r="K5410" t="s">
        <v>54</v>
      </c>
      <c r="L5410">
        <v>2010000589</v>
      </c>
      <c r="M5410" t="s">
        <v>7576</v>
      </c>
      <c r="N5410" t="s">
        <v>185</v>
      </c>
      <c r="O5410" t="s">
        <v>153</v>
      </c>
      <c r="P5410" t="s">
        <v>94</v>
      </c>
      <c r="Q5410">
        <v>10000</v>
      </c>
      <c r="R5410" t="s">
        <v>3005</v>
      </c>
      <c r="S5410">
        <v>10</v>
      </c>
      <c r="T5410" t="s">
        <v>60</v>
      </c>
      <c r="U5410">
        <v>110</v>
      </c>
      <c r="V5410" t="s">
        <v>61</v>
      </c>
      <c r="W5410">
        <v>1</v>
      </c>
      <c r="X5410" t="s">
        <v>52</v>
      </c>
      <c r="Y5410" t="s">
        <v>62</v>
      </c>
      <c r="Z5410" t="s">
        <v>7577</v>
      </c>
      <c r="AA5410" t="s">
        <v>7578</v>
      </c>
      <c r="AB5410">
        <v>14050</v>
      </c>
      <c r="AC5410" t="s">
        <v>197</v>
      </c>
      <c r="AD5410" t="s">
        <v>198</v>
      </c>
      <c r="AE5410" t="s">
        <v>7578</v>
      </c>
      <c r="AG5410">
        <v>0</v>
      </c>
      <c r="AH5410">
        <v>2</v>
      </c>
      <c r="AI5410">
        <v>0</v>
      </c>
      <c r="AO5410">
        <v>0</v>
      </c>
      <c r="AP5410">
        <v>0</v>
      </c>
      <c r="AQ5410">
        <v>0</v>
      </c>
      <c r="AR5410">
        <v>0</v>
      </c>
      <c r="AS5410" s="1">
        <v>1.43707120207552E-2</v>
      </c>
      <c r="AT5410" t="s">
        <v>68</v>
      </c>
      <c r="AX5410">
        <v>3</v>
      </c>
      <c r="AY5410">
        <v>1.4370712020755299E-2</v>
      </c>
    </row>
    <row r="5411" spans="1:51" x14ac:dyDescent="0.3">
      <c r="A5411">
        <v>820</v>
      </c>
      <c r="B5411">
        <v>832</v>
      </c>
      <c r="C5411">
        <v>14050</v>
      </c>
      <c r="D5411">
        <v>11</v>
      </c>
      <c r="E5411">
        <v>10000</v>
      </c>
      <c r="F5411" t="s">
        <v>51</v>
      </c>
      <c r="G5411">
        <v>112</v>
      </c>
      <c r="H5411" t="s">
        <v>52</v>
      </c>
      <c r="I5411">
        <v>2010</v>
      </c>
      <c r="J5411" t="s">
        <v>53</v>
      </c>
      <c r="K5411" t="s">
        <v>54</v>
      </c>
      <c r="L5411">
        <v>2010000567</v>
      </c>
      <c r="M5411" t="s">
        <v>7579</v>
      </c>
      <c r="N5411" t="s">
        <v>556</v>
      </c>
      <c r="O5411" t="s">
        <v>153</v>
      </c>
      <c r="P5411" t="s">
        <v>94</v>
      </c>
      <c r="Q5411">
        <v>10000</v>
      </c>
      <c r="R5411" t="s">
        <v>3005</v>
      </c>
      <c r="S5411">
        <v>10</v>
      </c>
      <c r="T5411" t="s">
        <v>60</v>
      </c>
      <c r="U5411">
        <v>110</v>
      </c>
      <c r="V5411" t="s">
        <v>61</v>
      </c>
      <c r="W5411">
        <v>1</v>
      </c>
      <c r="X5411" t="s">
        <v>52</v>
      </c>
      <c r="Y5411" t="s">
        <v>62</v>
      </c>
      <c r="Z5411" t="s">
        <v>7580</v>
      </c>
      <c r="AA5411" t="s">
        <v>7581</v>
      </c>
      <c r="AB5411">
        <v>14050</v>
      </c>
      <c r="AC5411" t="s">
        <v>197</v>
      </c>
      <c r="AD5411" t="s">
        <v>198</v>
      </c>
      <c r="AE5411" t="s">
        <v>7582</v>
      </c>
      <c r="AG5411">
        <v>0</v>
      </c>
      <c r="AH5411">
        <v>2</v>
      </c>
      <c r="AI5411">
        <v>0</v>
      </c>
      <c r="AO5411">
        <v>0</v>
      </c>
      <c r="AP5411">
        <v>0</v>
      </c>
      <c r="AQ5411">
        <v>0</v>
      </c>
      <c r="AR5411">
        <v>0</v>
      </c>
      <c r="AS5411">
        <v>0.16474982703949201</v>
      </c>
      <c r="AT5411" t="s">
        <v>68</v>
      </c>
      <c r="AX5411">
        <v>3</v>
      </c>
      <c r="AY5411">
        <v>0.16474982703949301</v>
      </c>
    </row>
    <row r="5412" spans="1:51" x14ac:dyDescent="0.3">
      <c r="A5412">
        <v>820</v>
      </c>
      <c r="B5412">
        <v>832</v>
      </c>
      <c r="C5412">
        <v>15110</v>
      </c>
      <c r="D5412">
        <v>11</v>
      </c>
      <c r="E5412">
        <v>10000</v>
      </c>
      <c r="F5412" t="s">
        <v>51</v>
      </c>
      <c r="G5412">
        <v>112</v>
      </c>
      <c r="H5412" t="s">
        <v>52</v>
      </c>
      <c r="I5412">
        <v>2010</v>
      </c>
      <c r="J5412" t="s">
        <v>53</v>
      </c>
      <c r="K5412" t="s">
        <v>54</v>
      </c>
      <c r="L5412">
        <v>2010000282</v>
      </c>
      <c r="M5412" t="s">
        <v>7583</v>
      </c>
      <c r="N5412" t="s">
        <v>556</v>
      </c>
      <c r="O5412" t="s">
        <v>153</v>
      </c>
      <c r="P5412" t="s">
        <v>94</v>
      </c>
      <c r="Q5412">
        <v>10000</v>
      </c>
      <c r="R5412" t="s">
        <v>3005</v>
      </c>
      <c r="S5412">
        <v>10</v>
      </c>
      <c r="T5412" t="s">
        <v>60</v>
      </c>
      <c r="U5412">
        <v>110</v>
      </c>
      <c r="V5412" t="s">
        <v>61</v>
      </c>
      <c r="W5412">
        <v>1</v>
      </c>
      <c r="X5412" t="s">
        <v>52</v>
      </c>
      <c r="Y5412" t="s">
        <v>62</v>
      </c>
      <c r="Z5412" t="s">
        <v>7584</v>
      </c>
      <c r="AA5412" t="s">
        <v>7585</v>
      </c>
      <c r="AB5412">
        <v>15110</v>
      </c>
      <c r="AC5412" t="s">
        <v>80</v>
      </c>
      <c r="AD5412" t="s">
        <v>81</v>
      </c>
      <c r="AE5412" t="s">
        <v>7586</v>
      </c>
      <c r="AG5412">
        <v>0</v>
      </c>
      <c r="AH5412">
        <v>1</v>
      </c>
      <c r="AI5412">
        <v>1</v>
      </c>
      <c r="AO5412">
        <v>0</v>
      </c>
      <c r="AP5412">
        <v>0</v>
      </c>
      <c r="AQ5412">
        <v>0</v>
      </c>
      <c r="AR5412">
        <v>0</v>
      </c>
      <c r="AS5412" s="1">
        <v>9.0053545690400597E-2</v>
      </c>
      <c r="AT5412" t="s">
        <v>68</v>
      </c>
      <c r="AX5412">
        <v>3</v>
      </c>
      <c r="AY5412">
        <v>9.0053545690400694E-2</v>
      </c>
    </row>
    <row r="5413" spans="1:51" x14ac:dyDescent="0.3">
      <c r="A5413">
        <v>820</v>
      </c>
      <c r="B5413">
        <v>862</v>
      </c>
      <c r="C5413">
        <v>11220</v>
      </c>
      <c r="D5413">
        <v>11</v>
      </c>
      <c r="E5413">
        <v>10000</v>
      </c>
      <c r="F5413" t="s">
        <v>51</v>
      </c>
      <c r="G5413">
        <v>112</v>
      </c>
      <c r="H5413" t="s">
        <v>52</v>
      </c>
      <c r="I5413">
        <v>2010</v>
      </c>
      <c r="J5413" t="s">
        <v>53</v>
      </c>
      <c r="K5413" t="s">
        <v>54</v>
      </c>
      <c r="L5413">
        <v>2010000749</v>
      </c>
      <c r="M5413" t="s">
        <v>8239</v>
      </c>
      <c r="N5413" t="s">
        <v>363</v>
      </c>
      <c r="O5413" t="s">
        <v>153</v>
      </c>
      <c r="P5413" t="s">
        <v>86</v>
      </c>
      <c r="Q5413">
        <v>10000</v>
      </c>
      <c r="R5413" t="s">
        <v>3005</v>
      </c>
      <c r="S5413">
        <v>10</v>
      </c>
      <c r="T5413" t="s">
        <v>60</v>
      </c>
      <c r="U5413">
        <v>110</v>
      </c>
      <c r="V5413" t="s">
        <v>61</v>
      </c>
      <c r="W5413">
        <v>1</v>
      </c>
      <c r="X5413" t="s">
        <v>52</v>
      </c>
      <c r="Y5413" t="s">
        <v>62</v>
      </c>
      <c r="Z5413" t="s">
        <v>8240</v>
      </c>
      <c r="AA5413" t="s">
        <v>8241</v>
      </c>
      <c r="AB5413">
        <v>11220</v>
      </c>
      <c r="AC5413" t="s">
        <v>251</v>
      </c>
      <c r="AD5413" t="s">
        <v>252</v>
      </c>
      <c r="AE5413" t="s">
        <v>8242</v>
      </c>
      <c r="AG5413">
        <v>1</v>
      </c>
      <c r="AH5413">
        <v>0</v>
      </c>
      <c r="AI5413">
        <v>0</v>
      </c>
      <c r="AO5413">
        <v>0</v>
      </c>
      <c r="AP5413">
        <v>0</v>
      </c>
      <c r="AQ5413">
        <v>0</v>
      </c>
      <c r="AR5413">
        <v>0</v>
      </c>
      <c r="AS5413" s="1">
        <v>3.72876981839146E-2</v>
      </c>
      <c r="AT5413" t="s">
        <v>68</v>
      </c>
      <c r="AX5413">
        <v>3</v>
      </c>
      <c r="AY5413">
        <v>3.7287698183914697E-2</v>
      </c>
    </row>
    <row r="5414" spans="1:51" x14ac:dyDescent="0.3">
      <c r="A5414">
        <v>820</v>
      </c>
      <c r="B5414">
        <v>880</v>
      </c>
      <c r="C5414">
        <v>15152</v>
      </c>
      <c r="D5414">
        <v>11</v>
      </c>
      <c r="E5414">
        <v>10000</v>
      </c>
      <c r="F5414" t="s">
        <v>51</v>
      </c>
      <c r="G5414">
        <v>112</v>
      </c>
      <c r="H5414" t="s">
        <v>52</v>
      </c>
      <c r="I5414">
        <v>2010</v>
      </c>
      <c r="J5414" t="s">
        <v>53</v>
      </c>
      <c r="K5414" t="s">
        <v>54</v>
      </c>
      <c r="L5414">
        <v>2010000190</v>
      </c>
      <c r="M5414" t="s">
        <v>7602</v>
      </c>
      <c r="N5414" t="s">
        <v>168</v>
      </c>
      <c r="O5414" t="s">
        <v>153</v>
      </c>
      <c r="P5414" t="s">
        <v>94</v>
      </c>
      <c r="Q5414">
        <v>10000</v>
      </c>
      <c r="R5414" t="s">
        <v>3005</v>
      </c>
      <c r="S5414">
        <v>10</v>
      </c>
      <c r="T5414" t="s">
        <v>60</v>
      </c>
      <c r="U5414">
        <v>110</v>
      </c>
      <c r="V5414" t="s">
        <v>61</v>
      </c>
      <c r="W5414">
        <v>1</v>
      </c>
      <c r="X5414" t="s">
        <v>52</v>
      </c>
      <c r="Y5414" t="s">
        <v>62</v>
      </c>
      <c r="Z5414" t="s">
        <v>7603</v>
      </c>
      <c r="AA5414" t="s">
        <v>7604</v>
      </c>
      <c r="AB5414">
        <v>15152</v>
      </c>
      <c r="AC5414" t="s">
        <v>402</v>
      </c>
      <c r="AD5414" t="s">
        <v>81</v>
      </c>
      <c r="AE5414" t="s">
        <v>7605</v>
      </c>
      <c r="AG5414">
        <v>0</v>
      </c>
      <c r="AH5414">
        <v>0</v>
      </c>
      <c r="AI5414">
        <v>2</v>
      </c>
      <c r="AO5414">
        <v>0</v>
      </c>
      <c r="AP5414">
        <v>0</v>
      </c>
      <c r="AQ5414">
        <v>0</v>
      </c>
      <c r="AR5414">
        <v>0</v>
      </c>
      <c r="AS5414" s="1">
        <v>5.9096720957048099E-2</v>
      </c>
      <c r="AT5414" t="s">
        <v>68</v>
      </c>
      <c r="AV5414">
        <v>9.35E-2</v>
      </c>
      <c r="AX5414">
        <v>1</v>
      </c>
      <c r="AY5414">
        <v>5.9096720957048099E-2</v>
      </c>
    </row>
    <row r="5415" spans="1:51" x14ac:dyDescent="0.3">
      <c r="A5415">
        <v>820</v>
      </c>
      <c r="B5415">
        <v>880</v>
      </c>
      <c r="C5415">
        <v>21050</v>
      </c>
      <c r="D5415">
        <v>11</v>
      </c>
      <c r="E5415">
        <v>10000</v>
      </c>
      <c r="F5415" t="s">
        <v>51</v>
      </c>
      <c r="G5415">
        <v>112</v>
      </c>
      <c r="H5415" t="s">
        <v>52</v>
      </c>
      <c r="I5415">
        <v>2010</v>
      </c>
      <c r="J5415" t="s">
        <v>53</v>
      </c>
      <c r="K5415" t="s">
        <v>54</v>
      </c>
      <c r="L5415">
        <v>2010000693</v>
      </c>
      <c r="M5415" t="s">
        <v>7606</v>
      </c>
      <c r="N5415" t="s">
        <v>168</v>
      </c>
      <c r="O5415" t="s">
        <v>153</v>
      </c>
      <c r="P5415" t="s">
        <v>94</v>
      </c>
      <c r="Q5415">
        <v>10000</v>
      </c>
      <c r="R5415" t="s">
        <v>3005</v>
      </c>
      <c r="S5415">
        <v>10</v>
      </c>
      <c r="T5415" t="s">
        <v>60</v>
      </c>
      <c r="U5415">
        <v>110</v>
      </c>
      <c r="V5415" t="s">
        <v>61</v>
      </c>
      <c r="W5415">
        <v>1</v>
      </c>
      <c r="X5415" t="s">
        <v>52</v>
      </c>
      <c r="Y5415" t="s">
        <v>62</v>
      </c>
      <c r="Z5415" t="s">
        <v>7607</v>
      </c>
      <c r="AA5415" t="s">
        <v>7608</v>
      </c>
      <c r="AB5415">
        <v>21050</v>
      </c>
      <c r="AC5415" t="s">
        <v>700</v>
      </c>
      <c r="AD5415" t="s">
        <v>269</v>
      </c>
      <c r="AE5415" t="s">
        <v>7609</v>
      </c>
      <c r="AG5415">
        <v>0</v>
      </c>
      <c r="AH5415">
        <v>0</v>
      </c>
      <c r="AI5415">
        <v>0</v>
      </c>
      <c r="AO5415">
        <v>0</v>
      </c>
      <c r="AP5415">
        <v>0</v>
      </c>
      <c r="AQ5415">
        <v>0</v>
      </c>
      <c r="AR5415">
        <v>0</v>
      </c>
      <c r="AS5415">
        <v>0.72824265638512498</v>
      </c>
      <c r="AT5415" t="s">
        <v>68</v>
      </c>
      <c r="AV5415">
        <v>0.62919999999999998</v>
      </c>
      <c r="AX5415">
        <v>1</v>
      </c>
      <c r="AY5415">
        <v>0.72824265638512498</v>
      </c>
    </row>
    <row r="5416" spans="1:51" x14ac:dyDescent="0.3">
      <c r="A5416">
        <v>820</v>
      </c>
      <c r="B5416">
        <v>868</v>
      </c>
      <c r="C5416">
        <v>15110</v>
      </c>
      <c r="D5416">
        <v>11</v>
      </c>
      <c r="E5416">
        <v>10000</v>
      </c>
      <c r="F5416" t="s">
        <v>51</v>
      </c>
      <c r="G5416">
        <v>112</v>
      </c>
      <c r="H5416" t="s">
        <v>52</v>
      </c>
      <c r="I5416">
        <v>2010</v>
      </c>
      <c r="J5416" t="s">
        <v>53</v>
      </c>
      <c r="K5416" t="s">
        <v>54</v>
      </c>
      <c r="L5416">
        <v>2010000632</v>
      </c>
      <c r="M5416" t="s">
        <v>7614</v>
      </c>
      <c r="N5416" t="s">
        <v>174</v>
      </c>
      <c r="O5416" t="s">
        <v>153</v>
      </c>
      <c r="P5416" t="s">
        <v>86</v>
      </c>
      <c r="Q5416">
        <v>10000</v>
      </c>
      <c r="R5416" t="s">
        <v>3005</v>
      </c>
      <c r="S5416">
        <v>10</v>
      </c>
      <c r="T5416" t="s">
        <v>60</v>
      </c>
      <c r="U5416">
        <v>110</v>
      </c>
      <c r="V5416" t="s">
        <v>61</v>
      </c>
      <c r="W5416">
        <v>1</v>
      </c>
      <c r="X5416" t="s">
        <v>52</v>
      </c>
      <c r="Y5416" t="s">
        <v>62</v>
      </c>
      <c r="Z5416" t="s">
        <v>7615</v>
      </c>
      <c r="AA5416" t="s">
        <v>7616</v>
      </c>
      <c r="AB5416">
        <v>15110</v>
      </c>
      <c r="AC5416" t="s">
        <v>80</v>
      </c>
      <c r="AD5416" t="s">
        <v>81</v>
      </c>
      <c r="AE5416" t="s">
        <v>7617</v>
      </c>
      <c r="AG5416">
        <v>0</v>
      </c>
      <c r="AH5416">
        <v>0</v>
      </c>
      <c r="AI5416">
        <v>1</v>
      </c>
      <c r="AO5416">
        <v>0</v>
      </c>
      <c r="AP5416">
        <v>0</v>
      </c>
      <c r="AQ5416">
        <v>0</v>
      </c>
      <c r="AR5416">
        <v>0</v>
      </c>
      <c r="AS5416">
        <v>0.46843470740847498</v>
      </c>
      <c r="AT5416" t="s">
        <v>68</v>
      </c>
      <c r="AX5416">
        <v>3</v>
      </c>
      <c r="AY5416">
        <v>0.46843470740847498</v>
      </c>
    </row>
    <row r="5417" spans="1:51" x14ac:dyDescent="0.3">
      <c r="A5417">
        <v>820</v>
      </c>
      <c r="B5417">
        <v>868</v>
      </c>
      <c r="C5417">
        <v>15110</v>
      </c>
      <c r="D5417">
        <v>11</v>
      </c>
      <c r="E5417">
        <v>10000</v>
      </c>
      <c r="F5417" t="s">
        <v>51</v>
      </c>
      <c r="G5417">
        <v>112</v>
      </c>
      <c r="H5417" t="s">
        <v>52</v>
      </c>
      <c r="I5417">
        <v>2010</v>
      </c>
      <c r="J5417" t="s">
        <v>53</v>
      </c>
      <c r="K5417" t="s">
        <v>54</v>
      </c>
      <c r="L5417">
        <v>2010000156</v>
      </c>
      <c r="M5417" t="s">
        <v>8243</v>
      </c>
      <c r="N5417" t="s">
        <v>174</v>
      </c>
      <c r="O5417" t="s">
        <v>153</v>
      </c>
      <c r="P5417" t="s">
        <v>86</v>
      </c>
      <c r="Q5417">
        <v>10000</v>
      </c>
      <c r="R5417" t="s">
        <v>3005</v>
      </c>
      <c r="S5417">
        <v>10</v>
      </c>
      <c r="T5417" t="s">
        <v>60</v>
      </c>
      <c r="U5417">
        <v>110</v>
      </c>
      <c r="V5417" t="s">
        <v>61</v>
      </c>
      <c r="W5417">
        <v>1</v>
      </c>
      <c r="X5417" t="s">
        <v>52</v>
      </c>
      <c r="Y5417" t="s">
        <v>62</v>
      </c>
      <c r="Z5417" t="s">
        <v>8244</v>
      </c>
      <c r="AA5417" t="s">
        <v>8245</v>
      </c>
      <c r="AB5417">
        <v>15110</v>
      </c>
      <c r="AC5417" t="s">
        <v>80</v>
      </c>
      <c r="AD5417" t="s">
        <v>81</v>
      </c>
      <c r="AE5417" t="s">
        <v>8246</v>
      </c>
      <c r="AG5417">
        <v>0</v>
      </c>
      <c r="AH5417">
        <v>0</v>
      </c>
      <c r="AI5417">
        <v>2</v>
      </c>
      <c r="AO5417">
        <v>0</v>
      </c>
      <c r="AP5417">
        <v>0</v>
      </c>
      <c r="AQ5417">
        <v>0</v>
      </c>
      <c r="AR5417">
        <v>0</v>
      </c>
      <c r="AS5417" s="1">
        <v>1.0570049005477001E-2</v>
      </c>
      <c r="AT5417" t="s">
        <v>68</v>
      </c>
      <c r="AV5417">
        <v>1.0800000000000001E-2</v>
      </c>
      <c r="AX5417">
        <v>1</v>
      </c>
      <c r="AY5417">
        <v>1.0570049005477099E-2</v>
      </c>
    </row>
    <row r="5418" spans="1:51" x14ac:dyDescent="0.3">
      <c r="A5418">
        <v>820</v>
      </c>
      <c r="B5418">
        <v>870</v>
      </c>
      <c r="C5418">
        <v>21040</v>
      </c>
      <c r="D5418">
        <v>11</v>
      </c>
      <c r="E5418">
        <v>10000</v>
      </c>
      <c r="F5418" t="s">
        <v>51</v>
      </c>
      <c r="G5418">
        <v>112</v>
      </c>
      <c r="H5418" t="s">
        <v>52</v>
      </c>
      <c r="I5418">
        <v>2010</v>
      </c>
      <c r="J5418" t="s">
        <v>53</v>
      </c>
      <c r="K5418" t="s">
        <v>54</v>
      </c>
      <c r="L5418">
        <v>2010000038</v>
      </c>
      <c r="M5418" t="s">
        <v>7630</v>
      </c>
      <c r="N5418" t="s">
        <v>179</v>
      </c>
      <c r="O5418" t="s">
        <v>153</v>
      </c>
      <c r="P5418" t="s">
        <v>94</v>
      </c>
      <c r="Q5418">
        <v>10000</v>
      </c>
      <c r="R5418" t="s">
        <v>3005</v>
      </c>
      <c r="S5418">
        <v>10</v>
      </c>
      <c r="T5418" t="s">
        <v>60</v>
      </c>
      <c r="U5418">
        <v>110</v>
      </c>
      <c r="V5418" t="s">
        <v>61</v>
      </c>
      <c r="W5418">
        <v>1</v>
      </c>
      <c r="X5418" t="s">
        <v>52</v>
      </c>
      <c r="Y5418" t="s">
        <v>62</v>
      </c>
      <c r="Z5418" t="s">
        <v>7631</v>
      </c>
      <c r="AA5418" t="s">
        <v>7632</v>
      </c>
      <c r="AB5418">
        <v>21040</v>
      </c>
      <c r="AC5418" t="s">
        <v>268</v>
      </c>
      <c r="AD5418" t="s">
        <v>269</v>
      </c>
      <c r="AE5418" t="s">
        <v>7633</v>
      </c>
      <c r="AG5418">
        <v>0</v>
      </c>
      <c r="AH5418">
        <v>0</v>
      </c>
      <c r="AI5418">
        <v>0</v>
      </c>
      <c r="AO5418">
        <v>0</v>
      </c>
      <c r="AP5418">
        <v>0</v>
      </c>
      <c r="AQ5418">
        <v>0</v>
      </c>
      <c r="AR5418">
        <v>0</v>
      </c>
      <c r="AS5418">
        <v>1.76580172239838</v>
      </c>
      <c r="AT5418" t="s">
        <v>68</v>
      </c>
      <c r="AV5418">
        <v>1.8068</v>
      </c>
      <c r="AX5418">
        <v>1</v>
      </c>
      <c r="AY5418">
        <v>1.76580172239839</v>
      </c>
    </row>
    <row r="5419" spans="1:51" x14ac:dyDescent="0.3">
      <c r="A5419">
        <v>820</v>
      </c>
      <c r="B5419">
        <v>870</v>
      </c>
      <c r="C5419">
        <v>21040</v>
      </c>
      <c r="D5419">
        <v>11</v>
      </c>
      <c r="E5419">
        <v>10000</v>
      </c>
      <c r="F5419" t="s">
        <v>51</v>
      </c>
      <c r="G5419">
        <v>112</v>
      </c>
      <c r="H5419" t="s">
        <v>52</v>
      </c>
      <c r="I5419">
        <v>2010</v>
      </c>
      <c r="J5419" t="s">
        <v>53</v>
      </c>
      <c r="K5419" t="s">
        <v>54</v>
      </c>
      <c r="L5419">
        <v>2010000740</v>
      </c>
      <c r="M5419" t="s">
        <v>7626</v>
      </c>
      <c r="N5419" t="s">
        <v>179</v>
      </c>
      <c r="O5419" t="s">
        <v>153</v>
      </c>
      <c r="P5419" t="s">
        <v>94</v>
      </c>
      <c r="Q5419">
        <v>10000</v>
      </c>
      <c r="R5419" t="s">
        <v>3005</v>
      </c>
      <c r="S5419">
        <v>10</v>
      </c>
      <c r="T5419" t="s">
        <v>60</v>
      </c>
      <c r="U5419">
        <v>110</v>
      </c>
      <c r="V5419" t="s">
        <v>61</v>
      </c>
      <c r="W5419">
        <v>1</v>
      </c>
      <c r="X5419" t="s">
        <v>52</v>
      </c>
      <c r="Y5419" t="s">
        <v>62</v>
      </c>
      <c r="Z5419" t="s">
        <v>7627</v>
      </c>
      <c r="AA5419" t="s">
        <v>7628</v>
      </c>
      <c r="AB5419">
        <v>21040</v>
      </c>
      <c r="AC5419" t="s">
        <v>268</v>
      </c>
      <c r="AD5419" t="s">
        <v>269</v>
      </c>
      <c r="AE5419" t="s">
        <v>7629</v>
      </c>
      <c r="AG5419">
        <v>0</v>
      </c>
      <c r="AH5419">
        <v>0</v>
      </c>
      <c r="AI5419">
        <v>2</v>
      </c>
      <c r="AO5419">
        <v>0</v>
      </c>
      <c r="AP5419">
        <v>0</v>
      </c>
      <c r="AQ5419">
        <v>0</v>
      </c>
      <c r="AR5419">
        <v>0</v>
      </c>
      <c r="AS5419" s="1">
        <v>5.4779994234649701E-2</v>
      </c>
      <c r="AT5419" t="s">
        <v>68</v>
      </c>
      <c r="AV5419">
        <v>5.7000000000000002E-2</v>
      </c>
      <c r="AX5419">
        <v>1</v>
      </c>
      <c r="AY5419">
        <v>5.4779994234649798E-2</v>
      </c>
    </row>
    <row r="5420" spans="1:51" x14ac:dyDescent="0.3">
      <c r="A5420">
        <v>820</v>
      </c>
      <c r="B5420">
        <v>889</v>
      </c>
      <c r="C5420">
        <v>73010</v>
      </c>
      <c r="D5420">
        <v>11</v>
      </c>
      <c r="E5420">
        <v>10000</v>
      </c>
      <c r="F5420" t="s">
        <v>51</v>
      </c>
      <c r="G5420">
        <v>112</v>
      </c>
      <c r="H5420" t="s">
        <v>52</v>
      </c>
      <c r="I5420">
        <v>2010</v>
      </c>
      <c r="J5420" t="s">
        <v>53</v>
      </c>
      <c r="K5420" t="s">
        <v>54</v>
      </c>
      <c r="L5420">
        <v>2010000786</v>
      </c>
      <c r="M5420" t="s">
        <v>3169</v>
      </c>
      <c r="N5420" t="s">
        <v>315</v>
      </c>
      <c r="O5420" t="s">
        <v>153</v>
      </c>
      <c r="P5420" t="s">
        <v>316</v>
      </c>
      <c r="Q5420">
        <v>10000</v>
      </c>
      <c r="R5420" t="s">
        <v>3005</v>
      </c>
      <c r="S5420">
        <v>10</v>
      </c>
      <c r="T5420" t="s">
        <v>60</v>
      </c>
      <c r="U5420">
        <v>110</v>
      </c>
      <c r="V5420" t="s">
        <v>61</v>
      </c>
      <c r="W5420">
        <v>1</v>
      </c>
      <c r="X5420" t="s">
        <v>52</v>
      </c>
      <c r="Y5420" t="s">
        <v>62</v>
      </c>
      <c r="Z5420" t="s">
        <v>7200</v>
      </c>
      <c r="AA5420" t="s">
        <v>7201</v>
      </c>
      <c r="AB5420">
        <v>73010</v>
      </c>
      <c r="AC5420" t="s">
        <v>626</v>
      </c>
      <c r="AD5420" t="s">
        <v>627</v>
      </c>
      <c r="AG5420">
        <v>1</v>
      </c>
      <c r="AH5420">
        <v>1</v>
      </c>
      <c r="AI5420">
        <v>0</v>
      </c>
      <c r="AO5420">
        <v>0</v>
      </c>
      <c r="AP5420">
        <v>0</v>
      </c>
      <c r="AQ5420">
        <v>0</v>
      </c>
      <c r="AR5420">
        <v>0</v>
      </c>
      <c r="AS5420">
        <v>1.08100317094263</v>
      </c>
      <c r="AT5420" t="s">
        <v>68</v>
      </c>
      <c r="AU5420">
        <v>1.2756000000000001</v>
      </c>
      <c r="AX5420">
        <v>1</v>
      </c>
      <c r="AY5420">
        <v>1.08100317094263</v>
      </c>
    </row>
    <row r="5421" spans="1:51" x14ac:dyDescent="0.3">
      <c r="A5421">
        <v>820</v>
      </c>
      <c r="B5421">
        <v>288</v>
      </c>
      <c r="C5421">
        <v>13020</v>
      </c>
      <c r="D5421">
        <v>11</v>
      </c>
      <c r="E5421">
        <v>20000</v>
      </c>
      <c r="F5421" t="s">
        <v>51</v>
      </c>
      <c r="G5421">
        <v>112</v>
      </c>
      <c r="H5421" t="s">
        <v>52</v>
      </c>
      <c r="I5421">
        <v>2010</v>
      </c>
      <c r="J5421" t="s">
        <v>53</v>
      </c>
      <c r="K5421" t="s">
        <v>54</v>
      </c>
      <c r="L5421">
        <v>2010000674</v>
      </c>
      <c r="M5421" t="s">
        <v>7673</v>
      </c>
      <c r="N5421" t="s">
        <v>714</v>
      </c>
      <c r="O5421" t="s">
        <v>57</v>
      </c>
      <c r="P5421" t="s">
        <v>58</v>
      </c>
      <c r="Q5421">
        <v>20000</v>
      </c>
      <c r="R5421" t="s">
        <v>1945</v>
      </c>
      <c r="S5421">
        <v>10</v>
      </c>
      <c r="T5421" t="s">
        <v>60</v>
      </c>
      <c r="U5421">
        <v>110</v>
      </c>
      <c r="V5421" t="s">
        <v>61</v>
      </c>
      <c r="W5421">
        <v>1</v>
      </c>
      <c r="X5421" t="s">
        <v>52</v>
      </c>
      <c r="Y5421" t="s">
        <v>62</v>
      </c>
      <c r="Z5421" t="s">
        <v>7674</v>
      </c>
      <c r="AA5421" t="s">
        <v>7675</v>
      </c>
      <c r="AB5421">
        <v>13020</v>
      </c>
      <c r="AC5421" t="s">
        <v>391</v>
      </c>
      <c r="AD5421" t="s">
        <v>392</v>
      </c>
      <c r="AE5421" t="s">
        <v>7676</v>
      </c>
      <c r="AG5421">
        <v>2</v>
      </c>
      <c r="AH5421">
        <v>0</v>
      </c>
      <c r="AI5421">
        <v>0</v>
      </c>
      <c r="AO5421">
        <v>0</v>
      </c>
      <c r="AP5421">
        <v>0</v>
      </c>
      <c r="AQ5421">
        <v>0</v>
      </c>
      <c r="AR5421">
        <v>0</v>
      </c>
      <c r="AS5421">
        <v>0.46076469443643697</v>
      </c>
      <c r="AT5421" t="s">
        <v>68</v>
      </c>
      <c r="AX5421">
        <v>3</v>
      </c>
      <c r="AY5421">
        <v>0.46076469443643697</v>
      </c>
    </row>
    <row r="5422" spans="1:51" x14ac:dyDescent="0.3">
      <c r="A5422">
        <v>820</v>
      </c>
      <c r="B5422">
        <v>389</v>
      </c>
      <c r="C5422">
        <v>43040</v>
      </c>
      <c r="D5422">
        <v>11</v>
      </c>
      <c r="E5422">
        <v>20000</v>
      </c>
      <c r="F5422" t="s">
        <v>51</v>
      </c>
      <c r="G5422">
        <v>112</v>
      </c>
      <c r="H5422" t="s">
        <v>52</v>
      </c>
      <c r="I5422">
        <v>2010</v>
      </c>
      <c r="J5422" t="s">
        <v>53</v>
      </c>
      <c r="K5422" t="s">
        <v>54</v>
      </c>
      <c r="L5422">
        <v>2010000691</v>
      </c>
      <c r="M5422" t="s">
        <v>7684</v>
      </c>
      <c r="N5422" t="s">
        <v>4306</v>
      </c>
      <c r="O5422" t="s">
        <v>719</v>
      </c>
      <c r="P5422" t="s">
        <v>316</v>
      </c>
      <c r="Q5422">
        <v>20000</v>
      </c>
      <c r="R5422" t="s">
        <v>1945</v>
      </c>
      <c r="S5422">
        <v>10</v>
      </c>
      <c r="T5422" t="s">
        <v>60</v>
      </c>
      <c r="U5422">
        <v>110</v>
      </c>
      <c r="V5422" t="s">
        <v>61</v>
      </c>
      <c r="W5422">
        <v>1</v>
      </c>
      <c r="X5422" t="s">
        <v>52</v>
      </c>
      <c r="Y5422" t="s">
        <v>62</v>
      </c>
      <c r="Z5422" t="s">
        <v>7685</v>
      </c>
      <c r="AA5422" t="s">
        <v>7686</v>
      </c>
      <c r="AB5422">
        <v>43040</v>
      </c>
      <c r="AC5422" t="s">
        <v>3279</v>
      </c>
      <c r="AD5422" t="s">
        <v>66</v>
      </c>
      <c r="AE5422" t="s">
        <v>7687</v>
      </c>
      <c r="AG5422">
        <v>1</v>
      </c>
      <c r="AH5422">
        <v>1</v>
      </c>
      <c r="AI5422">
        <v>1</v>
      </c>
      <c r="AO5422">
        <v>0</v>
      </c>
      <c r="AP5422">
        <v>0</v>
      </c>
      <c r="AQ5422">
        <v>0</v>
      </c>
      <c r="AR5422">
        <v>0</v>
      </c>
      <c r="AS5422">
        <v>0.22695178005188801</v>
      </c>
      <c r="AT5422" t="s">
        <v>68</v>
      </c>
      <c r="AX5422">
        <v>3</v>
      </c>
      <c r="AY5422">
        <v>0.22695178005188801</v>
      </c>
    </row>
    <row r="5423" spans="1:51" x14ac:dyDescent="0.3">
      <c r="A5423">
        <v>820</v>
      </c>
      <c r="B5423">
        <v>434</v>
      </c>
      <c r="C5423">
        <v>43040</v>
      </c>
      <c r="D5423">
        <v>11</v>
      </c>
      <c r="E5423">
        <v>20000</v>
      </c>
      <c r="F5423" t="s">
        <v>51</v>
      </c>
      <c r="G5423">
        <v>112</v>
      </c>
      <c r="H5423" t="s">
        <v>52</v>
      </c>
      <c r="I5423">
        <v>2010</v>
      </c>
      <c r="J5423" t="s">
        <v>53</v>
      </c>
      <c r="K5423" t="s">
        <v>54</v>
      </c>
      <c r="L5423">
        <v>2010000617</v>
      </c>
      <c r="M5423" t="s">
        <v>7688</v>
      </c>
      <c r="N5423" t="s">
        <v>3228</v>
      </c>
      <c r="O5423" t="s">
        <v>522</v>
      </c>
      <c r="P5423" t="s">
        <v>3229</v>
      </c>
      <c r="Q5423">
        <v>20000</v>
      </c>
      <c r="R5423" t="s">
        <v>828</v>
      </c>
      <c r="S5423">
        <v>10</v>
      </c>
      <c r="T5423" t="s">
        <v>60</v>
      </c>
      <c r="U5423">
        <v>110</v>
      </c>
      <c r="V5423" t="s">
        <v>61</v>
      </c>
      <c r="W5423">
        <v>1</v>
      </c>
      <c r="X5423" t="s">
        <v>52</v>
      </c>
      <c r="Y5423" t="s">
        <v>62</v>
      </c>
      <c r="Z5423" t="s">
        <v>7689</v>
      </c>
      <c r="AA5423" t="s">
        <v>7690</v>
      </c>
      <c r="AB5423">
        <v>43040</v>
      </c>
      <c r="AC5423" t="s">
        <v>3279</v>
      </c>
      <c r="AD5423" t="s">
        <v>66</v>
      </c>
      <c r="AE5423" t="s">
        <v>8247</v>
      </c>
      <c r="AG5423">
        <v>1</v>
      </c>
      <c r="AH5423">
        <v>1</v>
      </c>
      <c r="AI5423">
        <v>1</v>
      </c>
      <c r="AO5423">
        <v>0</v>
      </c>
      <c r="AP5423">
        <v>0</v>
      </c>
      <c r="AQ5423">
        <v>0</v>
      </c>
      <c r="AR5423">
        <v>0</v>
      </c>
      <c r="AS5423">
        <v>0.13143631449985499</v>
      </c>
      <c r="AT5423" t="s">
        <v>68</v>
      </c>
      <c r="AV5423">
        <v>5.04E-2</v>
      </c>
      <c r="AX5423">
        <v>1</v>
      </c>
      <c r="AY5423">
        <v>0.13143631449985599</v>
      </c>
    </row>
    <row r="5424" spans="1:51" x14ac:dyDescent="0.3">
      <c r="A5424">
        <v>820</v>
      </c>
      <c r="B5424">
        <v>862</v>
      </c>
      <c r="C5424">
        <v>11120</v>
      </c>
      <c r="D5424">
        <v>11</v>
      </c>
      <c r="E5424">
        <v>20000</v>
      </c>
      <c r="F5424" t="s">
        <v>51</v>
      </c>
      <c r="G5424">
        <v>112</v>
      </c>
      <c r="H5424" t="s">
        <v>52</v>
      </c>
      <c r="I5424">
        <v>2010</v>
      </c>
      <c r="J5424" t="s">
        <v>53</v>
      </c>
      <c r="K5424" t="s">
        <v>54</v>
      </c>
      <c r="L5424">
        <v>2010000646</v>
      </c>
      <c r="M5424" t="s">
        <v>7717</v>
      </c>
      <c r="N5424" t="s">
        <v>363</v>
      </c>
      <c r="O5424" t="s">
        <v>153</v>
      </c>
      <c r="P5424" t="s">
        <v>86</v>
      </c>
      <c r="Q5424">
        <v>20000</v>
      </c>
      <c r="R5424" t="s">
        <v>1945</v>
      </c>
      <c r="S5424">
        <v>10</v>
      </c>
      <c r="T5424" t="s">
        <v>60</v>
      </c>
      <c r="U5424">
        <v>110</v>
      </c>
      <c r="V5424" t="s">
        <v>61</v>
      </c>
      <c r="W5424">
        <v>1</v>
      </c>
      <c r="X5424" t="s">
        <v>52</v>
      </c>
      <c r="Y5424" t="s">
        <v>62</v>
      </c>
      <c r="Z5424" t="s">
        <v>7718</v>
      </c>
      <c r="AA5424" t="s">
        <v>7719</v>
      </c>
      <c r="AB5424">
        <v>11120</v>
      </c>
      <c r="AC5424" t="s">
        <v>666</v>
      </c>
      <c r="AD5424" t="s">
        <v>217</v>
      </c>
      <c r="AE5424" t="s">
        <v>7720</v>
      </c>
      <c r="AG5424">
        <v>1</v>
      </c>
      <c r="AH5424">
        <v>0</v>
      </c>
      <c r="AI5424">
        <v>0</v>
      </c>
      <c r="AO5424">
        <v>0</v>
      </c>
      <c r="AP5424">
        <v>0</v>
      </c>
      <c r="AQ5424">
        <v>0</v>
      </c>
      <c r="AR5424">
        <v>0</v>
      </c>
      <c r="AS5424">
        <v>0.24339790285384799</v>
      </c>
      <c r="AT5424" t="s">
        <v>68</v>
      </c>
      <c r="AV5424">
        <v>0.62470000000000003</v>
      </c>
      <c r="AX5424">
        <v>1</v>
      </c>
      <c r="AY5424">
        <v>0.24339790285384799</v>
      </c>
    </row>
    <row r="5425" spans="1:51" x14ac:dyDescent="0.3">
      <c r="A5425">
        <v>820</v>
      </c>
      <c r="B5425">
        <v>862</v>
      </c>
      <c r="C5425">
        <v>15220</v>
      </c>
      <c r="D5425">
        <v>11</v>
      </c>
      <c r="E5425">
        <v>20000</v>
      </c>
      <c r="F5425" t="s">
        <v>51</v>
      </c>
      <c r="G5425">
        <v>112</v>
      </c>
      <c r="H5425" t="s">
        <v>52</v>
      </c>
      <c r="I5425">
        <v>2010</v>
      </c>
      <c r="J5425" t="s">
        <v>53</v>
      </c>
      <c r="K5425" t="s">
        <v>54</v>
      </c>
      <c r="L5425">
        <v>2010000620</v>
      </c>
      <c r="M5425" t="s">
        <v>7721</v>
      </c>
      <c r="N5425" t="s">
        <v>363</v>
      </c>
      <c r="O5425" t="s">
        <v>153</v>
      </c>
      <c r="P5425" t="s">
        <v>86</v>
      </c>
      <c r="Q5425">
        <v>20000</v>
      </c>
      <c r="R5425" t="s">
        <v>1945</v>
      </c>
      <c r="S5425">
        <v>10</v>
      </c>
      <c r="T5425" t="s">
        <v>60</v>
      </c>
      <c r="U5425">
        <v>110</v>
      </c>
      <c r="V5425" t="s">
        <v>61</v>
      </c>
      <c r="W5425">
        <v>1</v>
      </c>
      <c r="X5425" t="s">
        <v>52</v>
      </c>
      <c r="Y5425" t="s">
        <v>62</v>
      </c>
      <c r="Z5425" t="s">
        <v>7722</v>
      </c>
      <c r="AA5425" t="s">
        <v>7723</v>
      </c>
      <c r="AB5425">
        <v>15220</v>
      </c>
      <c r="AC5425" t="s">
        <v>4239</v>
      </c>
      <c r="AD5425" t="s">
        <v>353</v>
      </c>
      <c r="AE5425" t="s">
        <v>7724</v>
      </c>
      <c r="AG5425">
        <v>1</v>
      </c>
      <c r="AH5425">
        <v>1</v>
      </c>
      <c r="AI5425">
        <v>2</v>
      </c>
      <c r="AO5425">
        <v>0</v>
      </c>
      <c r="AP5425">
        <v>0</v>
      </c>
      <c r="AQ5425">
        <v>0</v>
      </c>
      <c r="AR5425">
        <v>0</v>
      </c>
      <c r="AS5425">
        <v>0.216306363505332</v>
      </c>
      <c r="AT5425" t="s">
        <v>68</v>
      </c>
      <c r="AV5425">
        <v>0.3039</v>
      </c>
      <c r="AX5425">
        <v>1</v>
      </c>
      <c r="AY5425">
        <v>0.216306363505333</v>
      </c>
    </row>
    <row r="5426" spans="1:51" x14ac:dyDescent="0.3">
      <c r="A5426">
        <v>820</v>
      </c>
      <c r="B5426">
        <v>489</v>
      </c>
      <c r="C5426">
        <v>31120</v>
      </c>
      <c r="D5426">
        <v>11</v>
      </c>
      <c r="E5426">
        <v>40000</v>
      </c>
      <c r="F5426" t="s">
        <v>51</v>
      </c>
      <c r="G5426">
        <v>112</v>
      </c>
      <c r="H5426" t="s">
        <v>52</v>
      </c>
      <c r="I5426">
        <v>2010</v>
      </c>
      <c r="J5426" t="s">
        <v>53</v>
      </c>
      <c r="K5426" t="s">
        <v>54</v>
      </c>
      <c r="L5426">
        <v>2010000575</v>
      </c>
      <c r="M5426" t="s">
        <v>7742</v>
      </c>
      <c r="N5426" t="s">
        <v>521</v>
      </c>
      <c r="O5426" t="s">
        <v>522</v>
      </c>
      <c r="P5426" t="s">
        <v>316</v>
      </c>
      <c r="Q5426">
        <v>40000</v>
      </c>
      <c r="R5426" t="s">
        <v>7743</v>
      </c>
      <c r="S5426">
        <v>10</v>
      </c>
      <c r="T5426" t="s">
        <v>60</v>
      </c>
      <c r="U5426">
        <v>110</v>
      </c>
      <c r="V5426" t="s">
        <v>61</v>
      </c>
      <c r="W5426">
        <v>1</v>
      </c>
      <c r="X5426" t="s">
        <v>52</v>
      </c>
      <c r="Y5426" t="s">
        <v>62</v>
      </c>
      <c r="Z5426" t="s">
        <v>7744</v>
      </c>
      <c r="AA5426" t="s">
        <v>7745</v>
      </c>
      <c r="AB5426">
        <v>31120</v>
      </c>
      <c r="AC5426" t="s">
        <v>73</v>
      </c>
      <c r="AD5426" t="s">
        <v>74</v>
      </c>
      <c r="AE5426" t="s">
        <v>8248</v>
      </c>
      <c r="AG5426">
        <v>1</v>
      </c>
      <c r="AH5426">
        <v>1</v>
      </c>
      <c r="AI5426">
        <v>0</v>
      </c>
      <c r="AJ5426">
        <v>2</v>
      </c>
      <c r="AO5426">
        <v>1</v>
      </c>
      <c r="AP5426">
        <v>0</v>
      </c>
      <c r="AQ5426">
        <v>0</v>
      </c>
      <c r="AR5426">
        <v>0</v>
      </c>
      <c r="AS5426">
        <v>0.24749399682905701</v>
      </c>
      <c r="AT5426" t="s">
        <v>68</v>
      </c>
      <c r="AV5426">
        <v>0.59819999999999995</v>
      </c>
      <c r="AX5426">
        <v>1</v>
      </c>
      <c r="AY5426">
        <v>0.24749399682905701</v>
      </c>
    </row>
    <row r="5427" spans="1:51" x14ac:dyDescent="0.3">
      <c r="A5427">
        <v>820</v>
      </c>
      <c r="B5427">
        <v>870</v>
      </c>
      <c r="C5427">
        <v>21040</v>
      </c>
      <c r="D5427">
        <v>11</v>
      </c>
      <c r="E5427">
        <v>90000</v>
      </c>
      <c r="F5427" t="s">
        <v>51</v>
      </c>
      <c r="G5427">
        <v>112</v>
      </c>
      <c r="H5427" t="s">
        <v>52</v>
      </c>
      <c r="I5427">
        <v>2010</v>
      </c>
      <c r="J5427" t="s">
        <v>53</v>
      </c>
      <c r="K5427" t="s">
        <v>54</v>
      </c>
      <c r="L5427">
        <v>2010000723</v>
      </c>
      <c r="M5427" t="s">
        <v>7751</v>
      </c>
      <c r="N5427" t="s">
        <v>179</v>
      </c>
      <c r="O5427" t="s">
        <v>153</v>
      </c>
      <c r="P5427" t="s">
        <v>94</v>
      </c>
      <c r="Q5427">
        <v>90000</v>
      </c>
      <c r="R5427" t="s">
        <v>1363</v>
      </c>
      <c r="S5427">
        <v>10</v>
      </c>
      <c r="T5427" t="s">
        <v>60</v>
      </c>
      <c r="U5427">
        <v>110</v>
      </c>
      <c r="V5427" t="s">
        <v>61</v>
      </c>
      <c r="W5427">
        <v>1</v>
      </c>
      <c r="X5427" t="s">
        <v>52</v>
      </c>
      <c r="Y5427" t="s">
        <v>62</v>
      </c>
      <c r="Z5427" t="s">
        <v>7752</v>
      </c>
      <c r="AA5427" t="s">
        <v>7753</v>
      </c>
      <c r="AB5427">
        <v>21040</v>
      </c>
      <c r="AC5427" t="s">
        <v>268</v>
      </c>
      <c r="AD5427" t="s">
        <v>269</v>
      </c>
      <c r="AE5427" t="s">
        <v>7754</v>
      </c>
      <c r="AG5427">
        <v>0</v>
      </c>
      <c r="AH5427">
        <v>0</v>
      </c>
      <c r="AI5427">
        <v>0</v>
      </c>
      <c r="AO5427">
        <v>0</v>
      </c>
      <c r="AP5427">
        <v>0</v>
      </c>
      <c r="AQ5427">
        <v>0</v>
      </c>
      <c r="AR5427">
        <v>0</v>
      </c>
      <c r="AS5427">
        <v>0.15772163447679399</v>
      </c>
      <c r="AT5427" t="s">
        <v>68</v>
      </c>
      <c r="AV5427">
        <v>0.21410000000000001</v>
      </c>
      <c r="AX5427">
        <v>1</v>
      </c>
      <c r="AY5427">
        <v>0.15772163447679399</v>
      </c>
    </row>
    <row r="5428" spans="1:51" x14ac:dyDescent="0.3">
      <c r="A5428">
        <v>820</v>
      </c>
      <c r="B5428">
        <v>728</v>
      </c>
      <c r="C5428">
        <v>15250</v>
      </c>
      <c r="D5428">
        <v>11</v>
      </c>
      <c r="E5428">
        <v>10000</v>
      </c>
      <c r="F5428" t="s">
        <v>51</v>
      </c>
      <c r="G5428">
        <v>112</v>
      </c>
      <c r="H5428" t="s">
        <v>91</v>
      </c>
      <c r="I5428">
        <v>2010</v>
      </c>
      <c r="J5428" t="s">
        <v>53</v>
      </c>
      <c r="K5428" t="s">
        <v>54</v>
      </c>
      <c r="L5428">
        <v>2010000595</v>
      </c>
      <c r="M5428" t="s">
        <v>7755</v>
      </c>
      <c r="N5428" t="s">
        <v>284</v>
      </c>
      <c r="O5428" t="s">
        <v>285</v>
      </c>
      <c r="P5428" t="s">
        <v>58</v>
      </c>
      <c r="Q5428">
        <v>10000</v>
      </c>
      <c r="R5428" t="s">
        <v>3005</v>
      </c>
      <c r="S5428">
        <v>10</v>
      </c>
      <c r="T5428" t="s">
        <v>60</v>
      </c>
      <c r="U5428">
        <v>110</v>
      </c>
      <c r="V5428" t="s">
        <v>61</v>
      </c>
      <c r="W5428">
        <v>1</v>
      </c>
      <c r="X5428" t="s">
        <v>91</v>
      </c>
      <c r="Y5428" t="s">
        <v>96</v>
      </c>
      <c r="Z5428" t="s">
        <v>7756</v>
      </c>
      <c r="AA5428" t="s">
        <v>7757</v>
      </c>
      <c r="AB5428">
        <v>15250</v>
      </c>
      <c r="AC5428" t="s">
        <v>352</v>
      </c>
      <c r="AD5428" t="s">
        <v>353</v>
      </c>
      <c r="AE5428" t="s">
        <v>7758</v>
      </c>
      <c r="AG5428">
        <v>0</v>
      </c>
      <c r="AH5428">
        <v>1</v>
      </c>
      <c r="AI5428">
        <v>0</v>
      </c>
      <c r="AO5428">
        <v>0</v>
      </c>
      <c r="AP5428">
        <v>0</v>
      </c>
      <c r="AQ5428">
        <v>0</v>
      </c>
      <c r="AR5428">
        <v>0</v>
      </c>
      <c r="AS5428">
        <v>0.13226462236955799</v>
      </c>
      <c r="AT5428" t="s">
        <v>68</v>
      </c>
      <c r="AX5428">
        <v>3</v>
      </c>
      <c r="AY5428">
        <v>0.13226462236955899</v>
      </c>
    </row>
    <row r="5429" spans="1:51" x14ac:dyDescent="0.3">
      <c r="A5429">
        <v>820</v>
      </c>
      <c r="B5429">
        <v>730</v>
      </c>
      <c r="C5429">
        <v>31163</v>
      </c>
      <c r="D5429">
        <v>11</v>
      </c>
      <c r="E5429">
        <v>10000</v>
      </c>
      <c r="F5429" t="s">
        <v>51</v>
      </c>
      <c r="G5429">
        <v>112</v>
      </c>
      <c r="H5429" t="s">
        <v>91</v>
      </c>
      <c r="I5429">
        <v>2010</v>
      </c>
      <c r="J5429" t="s">
        <v>53</v>
      </c>
      <c r="K5429" t="s">
        <v>54</v>
      </c>
      <c r="L5429">
        <v>2010000590</v>
      </c>
      <c r="M5429" t="s">
        <v>7759</v>
      </c>
      <c r="N5429" t="s">
        <v>2273</v>
      </c>
      <c r="O5429" t="s">
        <v>285</v>
      </c>
      <c r="P5429" t="s">
        <v>94</v>
      </c>
      <c r="Q5429">
        <v>10000</v>
      </c>
      <c r="R5429" t="s">
        <v>3005</v>
      </c>
      <c r="S5429">
        <v>10</v>
      </c>
      <c r="T5429" t="s">
        <v>60</v>
      </c>
      <c r="U5429">
        <v>110</v>
      </c>
      <c r="V5429" t="s">
        <v>61</v>
      </c>
      <c r="W5429">
        <v>1</v>
      </c>
      <c r="X5429" t="s">
        <v>91</v>
      </c>
      <c r="Y5429" t="s">
        <v>96</v>
      </c>
      <c r="Z5429" t="s">
        <v>7760</v>
      </c>
      <c r="AA5429" t="s">
        <v>7761</v>
      </c>
      <c r="AB5429">
        <v>31163</v>
      </c>
      <c r="AC5429" t="s">
        <v>1578</v>
      </c>
      <c r="AD5429" t="s">
        <v>74</v>
      </c>
      <c r="AE5429" t="s">
        <v>7762</v>
      </c>
      <c r="AG5429">
        <v>0</v>
      </c>
      <c r="AH5429">
        <v>1</v>
      </c>
      <c r="AI5429">
        <v>0</v>
      </c>
      <c r="AJ5429">
        <v>1</v>
      </c>
      <c r="AO5429">
        <v>0</v>
      </c>
      <c r="AP5429">
        <v>0</v>
      </c>
      <c r="AQ5429">
        <v>0</v>
      </c>
      <c r="AR5429">
        <v>0</v>
      </c>
      <c r="AS5429">
        <v>0.11220086480253599</v>
      </c>
      <c r="AT5429" t="s">
        <v>68</v>
      </c>
      <c r="AX5429">
        <v>3</v>
      </c>
      <c r="AY5429">
        <v>0.11220086480253701</v>
      </c>
    </row>
    <row r="5430" spans="1:51" x14ac:dyDescent="0.3">
      <c r="A5430">
        <v>820</v>
      </c>
      <c r="B5430">
        <v>738</v>
      </c>
      <c r="C5430">
        <v>23270</v>
      </c>
      <c r="D5430">
        <v>11</v>
      </c>
      <c r="E5430">
        <v>10000</v>
      </c>
      <c r="F5430" t="s">
        <v>51</v>
      </c>
      <c r="G5430">
        <v>112</v>
      </c>
      <c r="H5430" t="s">
        <v>91</v>
      </c>
      <c r="I5430">
        <v>2010</v>
      </c>
      <c r="J5430" t="s">
        <v>53</v>
      </c>
      <c r="K5430" t="s">
        <v>54</v>
      </c>
      <c r="L5430">
        <v>2010000594</v>
      </c>
      <c r="M5430" t="s">
        <v>7763</v>
      </c>
      <c r="N5430" t="s">
        <v>529</v>
      </c>
      <c r="O5430" t="s">
        <v>285</v>
      </c>
      <c r="P5430" t="s">
        <v>86</v>
      </c>
      <c r="Q5430">
        <v>10000</v>
      </c>
      <c r="R5430" t="s">
        <v>3005</v>
      </c>
      <c r="S5430">
        <v>10</v>
      </c>
      <c r="T5430" t="s">
        <v>60</v>
      </c>
      <c r="U5430">
        <v>110</v>
      </c>
      <c r="V5430" t="s">
        <v>61</v>
      </c>
      <c r="W5430">
        <v>1</v>
      </c>
      <c r="X5430" t="s">
        <v>91</v>
      </c>
      <c r="Y5430" t="s">
        <v>96</v>
      </c>
      <c r="Z5430" t="s">
        <v>7764</v>
      </c>
      <c r="AA5430" t="s">
        <v>7765</v>
      </c>
      <c r="AB5430">
        <v>23270</v>
      </c>
      <c r="AC5430" t="s">
        <v>989</v>
      </c>
      <c r="AD5430" t="s">
        <v>507</v>
      </c>
      <c r="AE5430" t="s">
        <v>7766</v>
      </c>
      <c r="AG5430">
        <v>0</v>
      </c>
      <c r="AH5430">
        <v>1</v>
      </c>
      <c r="AI5430">
        <v>0</v>
      </c>
      <c r="AO5430">
        <v>0</v>
      </c>
      <c r="AP5430">
        <v>0</v>
      </c>
      <c r="AQ5430">
        <v>0</v>
      </c>
      <c r="AR5430">
        <v>0</v>
      </c>
      <c r="AS5430" s="1">
        <v>8.1349625252234006E-2</v>
      </c>
      <c r="AT5430" t="s">
        <v>68</v>
      </c>
      <c r="AX5430">
        <v>3</v>
      </c>
      <c r="AY5430">
        <v>8.1349625252234103E-2</v>
      </c>
    </row>
    <row r="5431" spans="1:51" x14ac:dyDescent="0.3">
      <c r="A5431">
        <v>820</v>
      </c>
      <c r="B5431">
        <v>769</v>
      </c>
      <c r="C5431">
        <v>23110</v>
      </c>
      <c r="D5431">
        <v>11</v>
      </c>
      <c r="E5431">
        <v>10000</v>
      </c>
      <c r="F5431" t="s">
        <v>51</v>
      </c>
      <c r="G5431">
        <v>112</v>
      </c>
      <c r="H5431" t="s">
        <v>91</v>
      </c>
      <c r="I5431">
        <v>2010</v>
      </c>
      <c r="J5431" t="s">
        <v>53</v>
      </c>
      <c r="K5431" t="s">
        <v>54</v>
      </c>
      <c r="L5431">
        <v>2010000444</v>
      </c>
      <c r="M5431" t="s">
        <v>7767</v>
      </c>
      <c r="N5431" t="s">
        <v>539</v>
      </c>
      <c r="O5431" t="s">
        <v>285</v>
      </c>
      <c r="P5431" t="s">
        <v>86</v>
      </c>
      <c r="Q5431">
        <v>10000</v>
      </c>
      <c r="R5431" t="s">
        <v>3005</v>
      </c>
      <c r="S5431">
        <v>10</v>
      </c>
      <c r="T5431" t="s">
        <v>60</v>
      </c>
      <c r="U5431">
        <v>110</v>
      </c>
      <c r="V5431" t="s">
        <v>61</v>
      </c>
      <c r="W5431">
        <v>1</v>
      </c>
      <c r="X5431" t="s">
        <v>91</v>
      </c>
      <c r="Y5431" t="s">
        <v>96</v>
      </c>
      <c r="Z5431" t="s">
        <v>7768</v>
      </c>
      <c r="AA5431" t="s">
        <v>7769</v>
      </c>
      <c r="AB5431">
        <v>23110</v>
      </c>
      <c r="AC5431" t="s">
        <v>407</v>
      </c>
      <c r="AD5431" t="s">
        <v>408</v>
      </c>
      <c r="AE5431" t="s">
        <v>7770</v>
      </c>
      <c r="AG5431">
        <v>0</v>
      </c>
      <c r="AH5431">
        <v>1</v>
      </c>
      <c r="AI5431">
        <v>0</v>
      </c>
      <c r="AO5431">
        <v>0</v>
      </c>
      <c r="AP5431">
        <v>0</v>
      </c>
      <c r="AQ5431">
        <v>0</v>
      </c>
      <c r="AR5431">
        <v>0</v>
      </c>
      <c r="AS5431" s="1">
        <v>5.3851852118766197E-2</v>
      </c>
      <c r="AT5431" t="s">
        <v>68</v>
      </c>
      <c r="AX5431">
        <v>3</v>
      </c>
      <c r="AY5431">
        <v>5.3851852118766197E-2</v>
      </c>
    </row>
    <row r="5432" spans="1:51" x14ac:dyDescent="0.3">
      <c r="A5432">
        <v>820</v>
      </c>
      <c r="B5432">
        <v>789</v>
      </c>
      <c r="C5432">
        <v>33110</v>
      </c>
      <c r="D5432">
        <v>11</v>
      </c>
      <c r="E5432">
        <v>10000</v>
      </c>
      <c r="F5432" t="s">
        <v>51</v>
      </c>
      <c r="G5432">
        <v>112</v>
      </c>
      <c r="H5432" t="s">
        <v>91</v>
      </c>
      <c r="I5432">
        <v>2010</v>
      </c>
      <c r="J5432" t="s">
        <v>53</v>
      </c>
      <c r="K5432" t="s">
        <v>54</v>
      </c>
      <c r="L5432">
        <v>2010000466</v>
      </c>
      <c r="M5432" t="s">
        <v>7771</v>
      </c>
      <c r="N5432" t="s">
        <v>1095</v>
      </c>
      <c r="O5432" t="s">
        <v>285</v>
      </c>
      <c r="P5432" t="s">
        <v>316</v>
      </c>
      <c r="Q5432">
        <v>10000</v>
      </c>
      <c r="R5432" t="s">
        <v>3005</v>
      </c>
      <c r="S5432">
        <v>10</v>
      </c>
      <c r="T5432" t="s">
        <v>60</v>
      </c>
      <c r="U5432">
        <v>110</v>
      </c>
      <c r="V5432" t="s">
        <v>61</v>
      </c>
      <c r="W5432">
        <v>1</v>
      </c>
      <c r="X5432" t="s">
        <v>91</v>
      </c>
      <c r="Y5432" t="s">
        <v>96</v>
      </c>
      <c r="Z5432" t="s">
        <v>7772</v>
      </c>
      <c r="AA5432" t="s">
        <v>7773</v>
      </c>
      <c r="AB5432">
        <v>33110</v>
      </c>
      <c r="AC5432" t="s">
        <v>3854</v>
      </c>
      <c r="AD5432" t="s">
        <v>1367</v>
      </c>
      <c r="AE5432" t="s">
        <v>7774</v>
      </c>
      <c r="AG5432">
        <v>0</v>
      </c>
      <c r="AH5432">
        <v>0</v>
      </c>
      <c r="AI5432">
        <v>0</v>
      </c>
      <c r="AO5432">
        <v>0</v>
      </c>
      <c r="AP5432">
        <v>0</v>
      </c>
      <c r="AQ5432">
        <v>0</v>
      </c>
      <c r="AR5432">
        <v>0</v>
      </c>
      <c r="AS5432">
        <v>0.18839884692994999</v>
      </c>
      <c r="AT5432" t="s">
        <v>68</v>
      </c>
      <c r="AV5432">
        <v>0.36030000000000001</v>
      </c>
      <c r="AX5432">
        <v>1</v>
      </c>
      <c r="AY5432">
        <v>0.18839884692995101</v>
      </c>
    </row>
    <row r="5433" spans="1:51" x14ac:dyDescent="0.3">
      <c r="A5433">
        <v>820</v>
      </c>
      <c r="B5433">
        <v>789</v>
      </c>
      <c r="C5433">
        <v>33110</v>
      </c>
      <c r="D5433">
        <v>11</v>
      </c>
      <c r="E5433">
        <v>10000</v>
      </c>
      <c r="F5433" t="s">
        <v>51</v>
      </c>
      <c r="G5433">
        <v>112</v>
      </c>
      <c r="H5433" t="s">
        <v>91</v>
      </c>
      <c r="I5433">
        <v>2010</v>
      </c>
      <c r="J5433" t="s">
        <v>53</v>
      </c>
      <c r="K5433" t="s">
        <v>54</v>
      </c>
      <c r="L5433">
        <v>2010000055</v>
      </c>
      <c r="M5433" t="s">
        <v>7775</v>
      </c>
      <c r="N5433" t="s">
        <v>1095</v>
      </c>
      <c r="O5433" t="s">
        <v>285</v>
      </c>
      <c r="P5433" t="s">
        <v>316</v>
      </c>
      <c r="Q5433">
        <v>10000</v>
      </c>
      <c r="R5433" t="s">
        <v>3005</v>
      </c>
      <c r="S5433">
        <v>10</v>
      </c>
      <c r="T5433" t="s">
        <v>60</v>
      </c>
      <c r="U5433">
        <v>110</v>
      </c>
      <c r="V5433" t="s">
        <v>61</v>
      </c>
      <c r="W5433">
        <v>1</v>
      </c>
      <c r="X5433" t="s">
        <v>91</v>
      </c>
      <c r="Y5433" t="s">
        <v>96</v>
      </c>
      <c r="Z5433" t="s">
        <v>7776</v>
      </c>
      <c r="AA5433" t="s">
        <v>7777</v>
      </c>
      <c r="AB5433">
        <v>33110</v>
      </c>
      <c r="AC5433" t="s">
        <v>3854</v>
      </c>
      <c r="AD5433" t="s">
        <v>1367</v>
      </c>
      <c r="AE5433" t="s">
        <v>7778</v>
      </c>
      <c r="AG5433">
        <v>0</v>
      </c>
      <c r="AH5433">
        <v>0</v>
      </c>
      <c r="AI5433">
        <v>0</v>
      </c>
      <c r="AO5433">
        <v>0</v>
      </c>
      <c r="AP5433">
        <v>0</v>
      </c>
      <c r="AQ5433">
        <v>0</v>
      </c>
      <c r="AR5433">
        <v>0</v>
      </c>
      <c r="AS5433" s="1">
        <v>4.6727025079273503E-2</v>
      </c>
      <c r="AT5433" t="s">
        <v>68</v>
      </c>
      <c r="AV5433">
        <v>9.01E-2</v>
      </c>
      <c r="AX5433">
        <v>1</v>
      </c>
      <c r="AY5433">
        <v>4.67270250792736E-2</v>
      </c>
    </row>
    <row r="5434" spans="1:51" x14ac:dyDescent="0.3">
      <c r="A5434">
        <v>820</v>
      </c>
      <c r="B5434">
        <v>660</v>
      </c>
      <c r="C5434">
        <v>31120</v>
      </c>
      <c r="D5434">
        <v>11</v>
      </c>
      <c r="E5434">
        <v>10000</v>
      </c>
      <c r="F5434" t="s">
        <v>51</v>
      </c>
      <c r="G5434">
        <v>112</v>
      </c>
      <c r="H5434" t="s">
        <v>91</v>
      </c>
      <c r="I5434">
        <v>2010</v>
      </c>
      <c r="J5434" t="s">
        <v>53</v>
      </c>
      <c r="K5434" t="s">
        <v>54</v>
      </c>
      <c r="L5434">
        <v>2010000587</v>
      </c>
      <c r="M5434" t="s">
        <v>7783</v>
      </c>
      <c r="N5434" t="s">
        <v>866</v>
      </c>
      <c r="O5434" t="s">
        <v>356</v>
      </c>
      <c r="P5434" t="s">
        <v>58</v>
      </c>
      <c r="Q5434">
        <v>10000</v>
      </c>
      <c r="R5434" t="s">
        <v>3005</v>
      </c>
      <c r="S5434">
        <v>10</v>
      </c>
      <c r="T5434" t="s">
        <v>60</v>
      </c>
      <c r="U5434">
        <v>110</v>
      </c>
      <c r="V5434" t="s">
        <v>61</v>
      </c>
      <c r="W5434">
        <v>1</v>
      </c>
      <c r="X5434" t="s">
        <v>91</v>
      </c>
      <c r="Y5434" t="s">
        <v>96</v>
      </c>
      <c r="Z5434" t="s">
        <v>7784</v>
      </c>
      <c r="AA5434" t="s">
        <v>7785</v>
      </c>
      <c r="AB5434">
        <v>31120</v>
      </c>
      <c r="AC5434" t="s">
        <v>73</v>
      </c>
      <c r="AD5434" t="s">
        <v>74</v>
      </c>
      <c r="AE5434" t="s">
        <v>7786</v>
      </c>
      <c r="AG5434">
        <v>1</v>
      </c>
      <c r="AH5434">
        <v>1</v>
      </c>
      <c r="AI5434">
        <v>0</v>
      </c>
      <c r="AJ5434">
        <v>2</v>
      </c>
      <c r="AO5434">
        <v>0</v>
      </c>
      <c r="AP5434">
        <v>0</v>
      </c>
      <c r="AQ5434">
        <v>0</v>
      </c>
      <c r="AR5434">
        <v>0</v>
      </c>
      <c r="AS5434" s="1">
        <v>9.8582653502450199E-2</v>
      </c>
      <c r="AT5434" t="s">
        <v>68</v>
      </c>
      <c r="AX5434">
        <v>3</v>
      </c>
      <c r="AY5434">
        <v>9.8582653502450296E-2</v>
      </c>
    </row>
    <row r="5435" spans="1:51" x14ac:dyDescent="0.3">
      <c r="A5435">
        <v>820</v>
      </c>
      <c r="B5435">
        <v>831</v>
      </c>
      <c r="C5435">
        <v>14015</v>
      </c>
      <c r="D5435">
        <v>11</v>
      </c>
      <c r="E5435">
        <v>10000</v>
      </c>
      <c r="F5435" t="s">
        <v>51</v>
      </c>
      <c r="G5435">
        <v>112</v>
      </c>
      <c r="H5435" t="s">
        <v>91</v>
      </c>
      <c r="I5435">
        <v>2010</v>
      </c>
      <c r="J5435" t="s">
        <v>53</v>
      </c>
      <c r="K5435" t="s">
        <v>54</v>
      </c>
      <c r="L5435">
        <v>2010000720</v>
      </c>
      <c r="M5435" t="s">
        <v>7799</v>
      </c>
      <c r="N5435" t="s">
        <v>185</v>
      </c>
      <c r="O5435" t="s">
        <v>153</v>
      </c>
      <c r="P5435" t="s">
        <v>94</v>
      </c>
      <c r="Q5435">
        <v>10000</v>
      </c>
      <c r="R5435" t="s">
        <v>3005</v>
      </c>
      <c r="S5435">
        <v>10</v>
      </c>
      <c r="T5435" t="s">
        <v>60</v>
      </c>
      <c r="U5435">
        <v>110</v>
      </c>
      <c r="V5435" t="s">
        <v>61</v>
      </c>
      <c r="W5435">
        <v>1</v>
      </c>
      <c r="X5435" t="s">
        <v>91</v>
      </c>
      <c r="Y5435" t="s">
        <v>96</v>
      </c>
      <c r="Z5435" t="s">
        <v>7800</v>
      </c>
      <c r="AA5435" t="s">
        <v>7801</v>
      </c>
      <c r="AB5435">
        <v>14015</v>
      </c>
      <c r="AC5435" t="s">
        <v>681</v>
      </c>
      <c r="AD5435" t="s">
        <v>198</v>
      </c>
      <c r="AE5435" t="s">
        <v>7802</v>
      </c>
      <c r="AG5435">
        <v>0</v>
      </c>
      <c r="AH5435">
        <v>1</v>
      </c>
      <c r="AI5435">
        <v>0</v>
      </c>
      <c r="AO5435">
        <v>0</v>
      </c>
      <c r="AP5435">
        <v>0</v>
      </c>
      <c r="AQ5435">
        <v>0</v>
      </c>
      <c r="AR5435">
        <v>0</v>
      </c>
      <c r="AS5435">
        <v>0.109197203805131</v>
      </c>
      <c r="AT5435" t="s">
        <v>68</v>
      </c>
      <c r="AX5435">
        <v>3</v>
      </c>
      <c r="AY5435">
        <v>0.109197203805131</v>
      </c>
    </row>
    <row r="5436" spans="1:51" x14ac:dyDescent="0.3">
      <c r="A5436">
        <v>820</v>
      </c>
      <c r="B5436">
        <v>831</v>
      </c>
      <c r="C5436">
        <v>31310</v>
      </c>
      <c r="D5436">
        <v>11</v>
      </c>
      <c r="E5436">
        <v>10000</v>
      </c>
      <c r="F5436" t="s">
        <v>51</v>
      </c>
      <c r="G5436">
        <v>112</v>
      </c>
      <c r="H5436" t="s">
        <v>91</v>
      </c>
      <c r="I5436">
        <v>2010</v>
      </c>
      <c r="J5436" t="s">
        <v>53</v>
      </c>
      <c r="K5436" t="s">
        <v>54</v>
      </c>
      <c r="L5436">
        <v>2010000398</v>
      </c>
      <c r="M5436" t="s">
        <v>7803</v>
      </c>
      <c r="N5436" t="s">
        <v>185</v>
      </c>
      <c r="O5436" t="s">
        <v>153</v>
      </c>
      <c r="P5436" t="s">
        <v>94</v>
      </c>
      <c r="Q5436">
        <v>10000</v>
      </c>
      <c r="R5436" t="s">
        <v>3005</v>
      </c>
      <c r="S5436">
        <v>10</v>
      </c>
      <c r="T5436" t="s">
        <v>60</v>
      </c>
      <c r="U5436">
        <v>110</v>
      </c>
      <c r="V5436" t="s">
        <v>61</v>
      </c>
      <c r="W5436">
        <v>1</v>
      </c>
      <c r="X5436" t="s">
        <v>91</v>
      </c>
      <c r="Y5436" t="s">
        <v>96</v>
      </c>
      <c r="Z5436" t="s">
        <v>7804</v>
      </c>
      <c r="AA5436" t="s">
        <v>7805</v>
      </c>
      <c r="AB5436">
        <v>31310</v>
      </c>
      <c r="AC5436" t="s">
        <v>208</v>
      </c>
      <c r="AD5436" t="s">
        <v>209</v>
      </c>
      <c r="AE5436" t="s">
        <v>7806</v>
      </c>
      <c r="AG5436">
        <v>0</v>
      </c>
      <c r="AH5436">
        <v>2</v>
      </c>
      <c r="AI5436">
        <v>0</v>
      </c>
      <c r="AJ5436">
        <v>2</v>
      </c>
      <c r="AO5436">
        <v>1</v>
      </c>
      <c r="AP5436">
        <v>0</v>
      </c>
      <c r="AQ5436">
        <v>0</v>
      </c>
      <c r="AR5436">
        <v>0</v>
      </c>
      <c r="AS5436">
        <v>0.48346316661862199</v>
      </c>
      <c r="AT5436" t="s">
        <v>68</v>
      </c>
      <c r="AX5436">
        <v>3</v>
      </c>
      <c r="AY5436">
        <v>0.48346316661862199</v>
      </c>
    </row>
    <row r="5437" spans="1:51" x14ac:dyDescent="0.3">
      <c r="A5437">
        <v>820</v>
      </c>
      <c r="B5437">
        <v>832</v>
      </c>
      <c r="C5437">
        <v>15150</v>
      </c>
      <c r="D5437">
        <v>11</v>
      </c>
      <c r="E5437">
        <v>10000</v>
      </c>
      <c r="F5437" t="s">
        <v>51</v>
      </c>
      <c r="G5437">
        <v>112</v>
      </c>
      <c r="H5437" t="s">
        <v>91</v>
      </c>
      <c r="I5437">
        <v>2010</v>
      </c>
      <c r="J5437" t="s">
        <v>53</v>
      </c>
      <c r="K5437" t="s">
        <v>54</v>
      </c>
      <c r="L5437">
        <v>2010000696</v>
      </c>
      <c r="M5437" t="s">
        <v>7807</v>
      </c>
      <c r="N5437" t="s">
        <v>556</v>
      </c>
      <c r="O5437" t="s">
        <v>153</v>
      </c>
      <c r="P5437" t="s">
        <v>94</v>
      </c>
      <c r="Q5437">
        <v>10000</v>
      </c>
      <c r="R5437" t="s">
        <v>3005</v>
      </c>
      <c r="S5437">
        <v>10</v>
      </c>
      <c r="T5437" t="s">
        <v>60</v>
      </c>
      <c r="U5437">
        <v>110</v>
      </c>
      <c r="V5437" t="s">
        <v>61</v>
      </c>
      <c r="W5437">
        <v>1</v>
      </c>
      <c r="X5437" t="s">
        <v>91</v>
      </c>
      <c r="Y5437" t="s">
        <v>96</v>
      </c>
      <c r="Z5437" t="s">
        <v>7808</v>
      </c>
      <c r="AA5437" t="s">
        <v>7809</v>
      </c>
      <c r="AB5437">
        <v>15150</v>
      </c>
      <c r="AC5437" t="s">
        <v>312</v>
      </c>
      <c r="AD5437" t="s">
        <v>81</v>
      </c>
      <c r="AE5437" t="s">
        <v>7810</v>
      </c>
      <c r="AG5437">
        <v>1</v>
      </c>
      <c r="AH5437">
        <v>0</v>
      </c>
      <c r="AI5437">
        <v>2</v>
      </c>
      <c r="AO5437">
        <v>0</v>
      </c>
      <c r="AP5437">
        <v>0</v>
      </c>
      <c r="AQ5437">
        <v>0</v>
      </c>
      <c r="AR5437">
        <v>0</v>
      </c>
      <c r="AS5437" s="1">
        <v>4.74947463245892E-2</v>
      </c>
      <c r="AT5437" t="s">
        <v>68</v>
      </c>
      <c r="AX5437">
        <v>3</v>
      </c>
      <c r="AY5437">
        <v>4.74947463245892E-2</v>
      </c>
    </row>
    <row r="5438" spans="1:51" x14ac:dyDescent="0.3">
      <c r="A5438">
        <v>820</v>
      </c>
      <c r="B5438">
        <v>836</v>
      </c>
      <c r="C5438">
        <v>43040</v>
      </c>
      <c r="D5438">
        <v>11</v>
      </c>
      <c r="E5438">
        <v>10000</v>
      </c>
      <c r="F5438" t="s">
        <v>51</v>
      </c>
      <c r="G5438">
        <v>112</v>
      </c>
      <c r="H5438" t="s">
        <v>91</v>
      </c>
      <c r="I5438">
        <v>2010</v>
      </c>
      <c r="J5438" t="s">
        <v>53</v>
      </c>
      <c r="K5438" t="s">
        <v>54</v>
      </c>
      <c r="L5438">
        <v>2010000555</v>
      </c>
      <c r="M5438" t="s">
        <v>7811</v>
      </c>
      <c r="N5438" t="s">
        <v>152</v>
      </c>
      <c r="O5438" t="s">
        <v>153</v>
      </c>
      <c r="P5438" t="s">
        <v>58</v>
      </c>
      <c r="Q5438">
        <v>10000</v>
      </c>
      <c r="R5438" t="s">
        <v>3005</v>
      </c>
      <c r="S5438">
        <v>10</v>
      </c>
      <c r="T5438" t="s">
        <v>60</v>
      </c>
      <c r="U5438">
        <v>110</v>
      </c>
      <c r="V5438" t="s">
        <v>61</v>
      </c>
      <c r="W5438">
        <v>1</v>
      </c>
      <c r="X5438" t="s">
        <v>91</v>
      </c>
      <c r="Y5438" t="s">
        <v>96</v>
      </c>
      <c r="Z5438" t="s">
        <v>7812</v>
      </c>
      <c r="AA5438" t="s">
        <v>7813</v>
      </c>
      <c r="AB5438">
        <v>43040</v>
      </c>
      <c r="AC5438" t="s">
        <v>3279</v>
      </c>
      <c r="AD5438" t="s">
        <v>66</v>
      </c>
      <c r="AE5438" t="s">
        <v>7814</v>
      </c>
      <c r="AG5438">
        <v>0</v>
      </c>
      <c r="AH5438">
        <v>1</v>
      </c>
      <c r="AI5438">
        <v>1</v>
      </c>
      <c r="AO5438">
        <v>0</v>
      </c>
      <c r="AP5438">
        <v>0</v>
      </c>
      <c r="AQ5438">
        <v>1</v>
      </c>
      <c r="AR5438">
        <v>0</v>
      </c>
      <c r="AS5438">
        <v>0.67764730469876</v>
      </c>
      <c r="AT5438" t="s">
        <v>68</v>
      </c>
      <c r="AV5438">
        <v>0.48149999999999998</v>
      </c>
      <c r="AX5438">
        <v>1</v>
      </c>
      <c r="AY5438">
        <v>0.677647304698761</v>
      </c>
    </row>
    <row r="5439" spans="1:51" x14ac:dyDescent="0.3">
      <c r="A5439">
        <v>820</v>
      </c>
      <c r="B5439">
        <v>856</v>
      </c>
      <c r="C5439">
        <v>15110</v>
      </c>
      <c r="D5439">
        <v>11</v>
      </c>
      <c r="E5439">
        <v>10000</v>
      </c>
      <c r="F5439" t="s">
        <v>51</v>
      </c>
      <c r="G5439">
        <v>112</v>
      </c>
      <c r="H5439" t="s">
        <v>91</v>
      </c>
      <c r="I5439">
        <v>2010</v>
      </c>
      <c r="J5439" t="s">
        <v>53</v>
      </c>
      <c r="K5439" t="s">
        <v>54</v>
      </c>
      <c r="L5439">
        <v>2010000010</v>
      </c>
      <c r="M5439" t="s">
        <v>7815</v>
      </c>
      <c r="N5439" t="s">
        <v>163</v>
      </c>
      <c r="O5439" t="s">
        <v>153</v>
      </c>
      <c r="P5439" t="s">
        <v>94</v>
      </c>
      <c r="Q5439">
        <v>10000</v>
      </c>
      <c r="R5439" t="s">
        <v>3005</v>
      </c>
      <c r="S5439">
        <v>10</v>
      </c>
      <c r="T5439" t="s">
        <v>60</v>
      </c>
      <c r="U5439">
        <v>110</v>
      </c>
      <c r="V5439" t="s">
        <v>61</v>
      </c>
      <c r="W5439">
        <v>1</v>
      </c>
      <c r="X5439" t="s">
        <v>91</v>
      </c>
      <c r="Y5439" t="s">
        <v>96</v>
      </c>
      <c r="Z5439" t="s">
        <v>7816</v>
      </c>
      <c r="AA5439" t="s">
        <v>7817</v>
      </c>
      <c r="AB5439">
        <v>15110</v>
      </c>
      <c r="AC5439" t="s">
        <v>80</v>
      </c>
      <c r="AD5439" t="s">
        <v>81</v>
      </c>
      <c r="AE5439" t="s">
        <v>7818</v>
      </c>
      <c r="AG5439">
        <v>0</v>
      </c>
      <c r="AH5439">
        <v>0</v>
      </c>
      <c r="AI5439">
        <v>2</v>
      </c>
      <c r="AO5439">
        <v>0</v>
      </c>
      <c r="AP5439">
        <v>0</v>
      </c>
      <c r="AQ5439">
        <v>0</v>
      </c>
      <c r="AR5439">
        <v>0</v>
      </c>
      <c r="AS5439" s="1">
        <v>6.7491186220812904E-2</v>
      </c>
      <c r="AT5439" t="s">
        <v>68</v>
      </c>
      <c r="AV5439">
        <v>9.2499999999999999E-2</v>
      </c>
      <c r="AX5439">
        <v>1</v>
      </c>
      <c r="AY5439">
        <v>6.7491186220812904E-2</v>
      </c>
    </row>
    <row r="5440" spans="1:51" x14ac:dyDescent="0.3">
      <c r="A5440">
        <v>820</v>
      </c>
      <c r="B5440">
        <v>856</v>
      </c>
      <c r="C5440">
        <v>16061</v>
      </c>
      <c r="D5440">
        <v>11</v>
      </c>
      <c r="E5440">
        <v>10000</v>
      </c>
      <c r="F5440" t="s">
        <v>51</v>
      </c>
      <c r="G5440">
        <v>112</v>
      </c>
      <c r="H5440" t="s">
        <v>91</v>
      </c>
      <c r="I5440">
        <v>2010</v>
      </c>
      <c r="J5440" t="s">
        <v>53</v>
      </c>
      <c r="K5440" t="s">
        <v>54</v>
      </c>
      <c r="L5440">
        <v>2010000419</v>
      </c>
      <c r="M5440" t="s">
        <v>7819</v>
      </c>
      <c r="N5440" t="s">
        <v>163</v>
      </c>
      <c r="O5440" t="s">
        <v>153</v>
      </c>
      <c r="P5440" t="s">
        <v>94</v>
      </c>
      <c r="Q5440">
        <v>10000</v>
      </c>
      <c r="R5440" t="s">
        <v>3005</v>
      </c>
      <c r="S5440">
        <v>10</v>
      </c>
      <c r="T5440" t="s">
        <v>60</v>
      </c>
      <c r="U5440">
        <v>110</v>
      </c>
      <c r="V5440" t="s">
        <v>61</v>
      </c>
      <c r="W5440">
        <v>1</v>
      </c>
      <c r="X5440" t="s">
        <v>91</v>
      </c>
      <c r="Y5440" t="s">
        <v>96</v>
      </c>
      <c r="Z5440" t="s">
        <v>7820</v>
      </c>
      <c r="AA5440" t="s">
        <v>7821</v>
      </c>
      <c r="AB5440">
        <v>16061</v>
      </c>
      <c r="AC5440" t="s">
        <v>1057</v>
      </c>
      <c r="AD5440" t="s">
        <v>870</v>
      </c>
      <c r="AE5440" t="s">
        <v>7822</v>
      </c>
      <c r="AG5440">
        <v>0</v>
      </c>
      <c r="AH5440">
        <v>0</v>
      </c>
      <c r="AI5440">
        <v>1</v>
      </c>
      <c r="AO5440">
        <v>0</v>
      </c>
      <c r="AP5440">
        <v>0</v>
      </c>
      <c r="AQ5440">
        <v>0</v>
      </c>
      <c r="AR5440">
        <v>0</v>
      </c>
      <c r="AS5440" s="1">
        <v>1.4286718074372999E-2</v>
      </c>
      <c r="AT5440" t="s">
        <v>68</v>
      </c>
      <c r="AV5440">
        <v>1.6799999999999999E-2</v>
      </c>
      <c r="AX5440">
        <v>1</v>
      </c>
      <c r="AY5440">
        <v>1.4286718074372999E-2</v>
      </c>
    </row>
    <row r="5441" spans="1:51" x14ac:dyDescent="0.3">
      <c r="A5441">
        <v>820</v>
      </c>
      <c r="B5441">
        <v>856</v>
      </c>
      <c r="C5441">
        <v>25010</v>
      </c>
      <c r="D5441">
        <v>11</v>
      </c>
      <c r="E5441">
        <v>10000</v>
      </c>
      <c r="F5441" t="s">
        <v>51</v>
      </c>
      <c r="G5441">
        <v>112</v>
      </c>
      <c r="H5441" t="s">
        <v>91</v>
      </c>
      <c r="I5441">
        <v>2010</v>
      </c>
      <c r="J5441" t="s">
        <v>53</v>
      </c>
      <c r="K5441" t="s">
        <v>54</v>
      </c>
      <c r="L5441">
        <v>2010000137</v>
      </c>
      <c r="M5441" t="s">
        <v>8249</v>
      </c>
      <c r="N5441" t="s">
        <v>163</v>
      </c>
      <c r="O5441" t="s">
        <v>153</v>
      </c>
      <c r="P5441" t="s">
        <v>94</v>
      </c>
      <c r="Q5441">
        <v>10000</v>
      </c>
      <c r="R5441" t="s">
        <v>3005</v>
      </c>
      <c r="S5441">
        <v>10</v>
      </c>
      <c r="T5441" t="s">
        <v>60</v>
      </c>
      <c r="U5441">
        <v>110</v>
      </c>
      <c r="V5441" t="s">
        <v>61</v>
      </c>
      <c r="W5441">
        <v>1</v>
      </c>
      <c r="X5441" t="s">
        <v>91</v>
      </c>
      <c r="Y5441" t="s">
        <v>96</v>
      </c>
      <c r="Z5441" t="s">
        <v>8250</v>
      </c>
      <c r="AA5441" t="s">
        <v>8251</v>
      </c>
      <c r="AB5441">
        <v>25010</v>
      </c>
      <c r="AC5441" t="s">
        <v>300</v>
      </c>
      <c r="AD5441" t="s">
        <v>301</v>
      </c>
      <c r="AE5441" t="s">
        <v>8252</v>
      </c>
      <c r="AG5441">
        <v>1</v>
      </c>
      <c r="AH5441">
        <v>0</v>
      </c>
      <c r="AI5441">
        <v>0</v>
      </c>
      <c r="AJ5441">
        <v>1</v>
      </c>
      <c r="AO5441">
        <v>0</v>
      </c>
      <c r="AP5441">
        <v>0</v>
      </c>
      <c r="AQ5441">
        <v>0</v>
      </c>
      <c r="AR5441">
        <v>0</v>
      </c>
      <c r="AS5441" s="1">
        <v>2.3819047275871998E-2</v>
      </c>
      <c r="AT5441" t="s">
        <v>68</v>
      </c>
      <c r="AV5441">
        <v>2.6200000000000001E-2</v>
      </c>
      <c r="AX5441">
        <v>1</v>
      </c>
      <c r="AY5441">
        <v>2.3819047275871998E-2</v>
      </c>
    </row>
    <row r="5442" spans="1:51" x14ac:dyDescent="0.3">
      <c r="A5442">
        <v>820</v>
      </c>
      <c r="B5442">
        <v>866</v>
      </c>
      <c r="C5442">
        <v>11110</v>
      </c>
      <c r="D5442">
        <v>11</v>
      </c>
      <c r="E5442">
        <v>10000</v>
      </c>
      <c r="F5442" t="s">
        <v>51</v>
      </c>
      <c r="G5442">
        <v>112</v>
      </c>
      <c r="H5442" t="s">
        <v>91</v>
      </c>
      <c r="I5442">
        <v>2010</v>
      </c>
      <c r="J5442" t="s">
        <v>53</v>
      </c>
      <c r="K5442" t="s">
        <v>54</v>
      </c>
      <c r="L5442">
        <v>2010000644</v>
      </c>
      <c r="M5442" t="s">
        <v>7834</v>
      </c>
      <c r="N5442" t="s">
        <v>248</v>
      </c>
      <c r="O5442" t="s">
        <v>153</v>
      </c>
      <c r="P5442" t="s">
        <v>58</v>
      </c>
      <c r="Q5442">
        <v>10000</v>
      </c>
      <c r="R5442" t="s">
        <v>3005</v>
      </c>
      <c r="S5442">
        <v>10</v>
      </c>
      <c r="T5442" t="s">
        <v>60</v>
      </c>
      <c r="U5442">
        <v>110</v>
      </c>
      <c r="V5442" t="s">
        <v>61</v>
      </c>
      <c r="W5442">
        <v>1</v>
      </c>
      <c r="X5442" t="s">
        <v>91</v>
      </c>
      <c r="Y5442" t="s">
        <v>96</v>
      </c>
      <c r="Z5442" t="s">
        <v>7835</v>
      </c>
      <c r="AA5442" t="s">
        <v>7836</v>
      </c>
      <c r="AB5442">
        <v>11110</v>
      </c>
      <c r="AC5442" t="s">
        <v>216</v>
      </c>
      <c r="AD5442" t="s">
        <v>217</v>
      </c>
      <c r="AE5442" t="s">
        <v>7837</v>
      </c>
      <c r="AG5442">
        <v>1</v>
      </c>
      <c r="AH5442">
        <v>0</v>
      </c>
      <c r="AI5442">
        <v>1</v>
      </c>
      <c r="AO5442">
        <v>0</v>
      </c>
      <c r="AP5442">
        <v>0</v>
      </c>
      <c r="AR5442">
        <v>0</v>
      </c>
      <c r="AS5442">
        <v>0.16679566878062799</v>
      </c>
      <c r="AT5442" t="s">
        <v>68</v>
      </c>
      <c r="AX5442">
        <v>3</v>
      </c>
      <c r="AY5442">
        <v>0.16679566878062799</v>
      </c>
    </row>
    <row r="5443" spans="1:51" x14ac:dyDescent="0.3">
      <c r="A5443">
        <v>820</v>
      </c>
      <c r="B5443">
        <v>868</v>
      </c>
      <c r="C5443">
        <v>21040</v>
      </c>
      <c r="D5443">
        <v>11</v>
      </c>
      <c r="E5443">
        <v>10000</v>
      </c>
      <c r="F5443" t="s">
        <v>51</v>
      </c>
      <c r="G5443">
        <v>112</v>
      </c>
      <c r="H5443" t="s">
        <v>91</v>
      </c>
      <c r="I5443">
        <v>2010</v>
      </c>
      <c r="J5443" t="s">
        <v>53</v>
      </c>
      <c r="K5443" t="s">
        <v>54</v>
      </c>
      <c r="L5443">
        <v>2010000580</v>
      </c>
      <c r="M5443" t="s">
        <v>7838</v>
      </c>
      <c r="N5443" t="s">
        <v>174</v>
      </c>
      <c r="O5443" t="s">
        <v>153</v>
      </c>
      <c r="P5443" t="s">
        <v>86</v>
      </c>
      <c r="Q5443">
        <v>10000</v>
      </c>
      <c r="R5443" t="s">
        <v>3005</v>
      </c>
      <c r="S5443">
        <v>10</v>
      </c>
      <c r="T5443" t="s">
        <v>60</v>
      </c>
      <c r="U5443">
        <v>110</v>
      </c>
      <c r="V5443" t="s">
        <v>61</v>
      </c>
      <c r="W5443">
        <v>1</v>
      </c>
      <c r="X5443" t="s">
        <v>91</v>
      </c>
      <c r="Y5443" t="s">
        <v>96</v>
      </c>
      <c r="Z5443" t="s">
        <v>7839</v>
      </c>
      <c r="AA5443" t="s">
        <v>7840</v>
      </c>
      <c r="AB5443">
        <v>21040</v>
      </c>
      <c r="AC5443" t="s">
        <v>268</v>
      </c>
      <c r="AD5443" t="s">
        <v>269</v>
      </c>
      <c r="AE5443" t="s">
        <v>7841</v>
      </c>
      <c r="AG5443">
        <v>0</v>
      </c>
      <c r="AH5443">
        <v>1</v>
      </c>
      <c r="AI5443">
        <v>0</v>
      </c>
      <c r="AO5443">
        <v>0</v>
      </c>
      <c r="AP5443">
        <v>0</v>
      </c>
      <c r="AQ5443">
        <v>0</v>
      </c>
      <c r="AR5443">
        <v>0</v>
      </c>
      <c r="AS5443">
        <v>0.15054380945517401</v>
      </c>
      <c r="AT5443" t="s">
        <v>68</v>
      </c>
      <c r="AX5443">
        <v>3</v>
      </c>
      <c r="AY5443">
        <v>0.15054380945517401</v>
      </c>
    </row>
    <row r="5444" spans="1:51" x14ac:dyDescent="0.3">
      <c r="A5444">
        <v>820</v>
      </c>
      <c r="B5444">
        <v>854</v>
      </c>
      <c r="C5444">
        <v>15110</v>
      </c>
      <c r="D5444">
        <v>11</v>
      </c>
      <c r="E5444">
        <v>10000</v>
      </c>
      <c r="F5444" t="s">
        <v>51</v>
      </c>
      <c r="G5444">
        <v>112</v>
      </c>
      <c r="H5444" t="s">
        <v>91</v>
      </c>
      <c r="I5444">
        <v>2010</v>
      </c>
      <c r="J5444" t="s">
        <v>53</v>
      </c>
      <c r="K5444" t="s">
        <v>54</v>
      </c>
      <c r="L5444">
        <v>2010000423</v>
      </c>
      <c r="M5444" t="s">
        <v>8253</v>
      </c>
      <c r="N5444" t="s">
        <v>307</v>
      </c>
      <c r="O5444" t="s">
        <v>153</v>
      </c>
      <c r="P5444" t="s">
        <v>58</v>
      </c>
      <c r="Q5444">
        <v>10000</v>
      </c>
      <c r="R5444" t="s">
        <v>3005</v>
      </c>
      <c r="S5444">
        <v>10</v>
      </c>
      <c r="T5444" t="s">
        <v>60</v>
      </c>
      <c r="U5444">
        <v>110</v>
      </c>
      <c r="V5444" t="s">
        <v>61</v>
      </c>
      <c r="W5444">
        <v>1</v>
      </c>
      <c r="X5444" t="s">
        <v>91</v>
      </c>
      <c r="Y5444" t="s">
        <v>96</v>
      </c>
      <c r="Z5444" t="s">
        <v>8254</v>
      </c>
      <c r="AA5444" t="s">
        <v>8255</v>
      </c>
      <c r="AB5444">
        <v>15110</v>
      </c>
      <c r="AC5444" t="s">
        <v>80</v>
      </c>
      <c r="AD5444" t="s">
        <v>81</v>
      </c>
      <c r="AE5444" t="s">
        <v>8256</v>
      </c>
      <c r="AG5444">
        <v>0</v>
      </c>
      <c r="AH5444">
        <v>1</v>
      </c>
      <c r="AI5444">
        <v>1</v>
      </c>
      <c r="AO5444">
        <v>0</v>
      </c>
      <c r="AP5444">
        <v>0</v>
      </c>
      <c r="AQ5444">
        <v>0</v>
      </c>
      <c r="AR5444">
        <v>0</v>
      </c>
      <c r="AS5444" s="1">
        <v>1.6193492360910899E-2</v>
      </c>
      <c r="AT5444" t="s">
        <v>68</v>
      </c>
      <c r="AX5444">
        <v>3</v>
      </c>
      <c r="AY5444">
        <v>1.6193492360910899E-2</v>
      </c>
    </row>
    <row r="5445" spans="1:51" x14ac:dyDescent="0.3">
      <c r="A5445">
        <v>820</v>
      </c>
      <c r="B5445">
        <v>854</v>
      </c>
      <c r="C5445">
        <v>15110</v>
      </c>
      <c r="D5445">
        <v>11</v>
      </c>
      <c r="E5445">
        <v>10000</v>
      </c>
      <c r="F5445" t="s">
        <v>51</v>
      </c>
      <c r="G5445">
        <v>112</v>
      </c>
      <c r="H5445" t="s">
        <v>91</v>
      </c>
      <c r="I5445">
        <v>2010</v>
      </c>
      <c r="J5445" t="s">
        <v>53</v>
      </c>
      <c r="K5445" t="s">
        <v>54</v>
      </c>
      <c r="L5445">
        <v>2010000036</v>
      </c>
      <c r="M5445" t="s">
        <v>8257</v>
      </c>
      <c r="N5445" t="s">
        <v>307</v>
      </c>
      <c r="O5445" t="s">
        <v>153</v>
      </c>
      <c r="P5445" t="s">
        <v>58</v>
      </c>
      <c r="Q5445">
        <v>10000</v>
      </c>
      <c r="R5445" t="s">
        <v>3005</v>
      </c>
      <c r="S5445">
        <v>10</v>
      </c>
      <c r="T5445" t="s">
        <v>60</v>
      </c>
      <c r="U5445">
        <v>110</v>
      </c>
      <c r="V5445" t="s">
        <v>61</v>
      </c>
      <c r="W5445">
        <v>1</v>
      </c>
      <c r="X5445" t="s">
        <v>91</v>
      </c>
      <c r="Y5445" t="s">
        <v>96</v>
      </c>
      <c r="Z5445" t="s">
        <v>8258</v>
      </c>
      <c r="AA5445" t="s">
        <v>8259</v>
      </c>
      <c r="AB5445">
        <v>15110</v>
      </c>
      <c r="AC5445" t="s">
        <v>80</v>
      </c>
      <c r="AD5445" t="s">
        <v>81</v>
      </c>
      <c r="AE5445" t="s">
        <v>8260</v>
      </c>
      <c r="AG5445">
        <v>1</v>
      </c>
      <c r="AH5445">
        <v>0</v>
      </c>
      <c r="AI5445">
        <v>1</v>
      </c>
      <c r="AO5445">
        <v>0</v>
      </c>
      <c r="AP5445">
        <v>0</v>
      </c>
      <c r="AQ5445">
        <v>0</v>
      </c>
      <c r="AR5445">
        <v>0</v>
      </c>
      <c r="AS5445" s="1">
        <v>3.6170409339867302E-2</v>
      </c>
      <c r="AT5445" t="s">
        <v>68</v>
      </c>
      <c r="AV5445">
        <v>4.0500000000000001E-2</v>
      </c>
      <c r="AX5445">
        <v>1</v>
      </c>
      <c r="AY5445">
        <v>3.6170409339867399E-2</v>
      </c>
    </row>
    <row r="5446" spans="1:51" x14ac:dyDescent="0.3">
      <c r="A5446">
        <v>820</v>
      </c>
      <c r="B5446">
        <v>854</v>
      </c>
      <c r="C5446">
        <v>15110</v>
      </c>
      <c r="D5446">
        <v>11</v>
      </c>
      <c r="E5446">
        <v>10000</v>
      </c>
      <c r="F5446" t="s">
        <v>51</v>
      </c>
      <c r="G5446">
        <v>112</v>
      </c>
      <c r="H5446" t="s">
        <v>91</v>
      </c>
      <c r="I5446">
        <v>2010</v>
      </c>
      <c r="J5446" t="s">
        <v>53</v>
      </c>
      <c r="K5446" t="s">
        <v>54</v>
      </c>
      <c r="L5446">
        <v>2010000695</v>
      </c>
      <c r="M5446" t="s">
        <v>7846</v>
      </c>
      <c r="N5446" t="s">
        <v>307</v>
      </c>
      <c r="O5446" t="s">
        <v>153</v>
      </c>
      <c r="P5446" t="s">
        <v>58</v>
      </c>
      <c r="Q5446">
        <v>10000</v>
      </c>
      <c r="R5446" t="s">
        <v>3005</v>
      </c>
      <c r="S5446">
        <v>10</v>
      </c>
      <c r="T5446" t="s">
        <v>60</v>
      </c>
      <c r="U5446">
        <v>110</v>
      </c>
      <c r="V5446" t="s">
        <v>61</v>
      </c>
      <c r="W5446">
        <v>1</v>
      </c>
      <c r="X5446" t="s">
        <v>91</v>
      </c>
      <c r="Y5446" t="s">
        <v>96</v>
      </c>
      <c r="Z5446" t="s">
        <v>7847</v>
      </c>
      <c r="AA5446" t="s">
        <v>7848</v>
      </c>
      <c r="AB5446">
        <v>15110</v>
      </c>
      <c r="AC5446" t="s">
        <v>80</v>
      </c>
      <c r="AD5446" t="s">
        <v>81</v>
      </c>
      <c r="AE5446" t="s">
        <v>7849</v>
      </c>
      <c r="AG5446">
        <v>0</v>
      </c>
      <c r="AH5446">
        <v>0</v>
      </c>
      <c r="AI5446">
        <v>1</v>
      </c>
      <c r="AO5446">
        <v>0</v>
      </c>
      <c r="AP5446">
        <v>0</v>
      </c>
      <c r="AQ5446">
        <v>0</v>
      </c>
      <c r="AR5446">
        <v>0</v>
      </c>
      <c r="AS5446">
        <v>0.58586114874603601</v>
      </c>
      <c r="AT5446" t="s">
        <v>68</v>
      </c>
      <c r="AX5446">
        <v>3</v>
      </c>
      <c r="AY5446">
        <v>0.58586114874603601</v>
      </c>
    </row>
    <row r="5447" spans="1:51" x14ac:dyDescent="0.3">
      <c r="A5447">
        <v>820</v>
      </c>
      <c r="B5447">
        <v>854</v>
      </c>
      <c r="C5447">
        <v>15112</v>
      </c>
      <c r="D5447">
        <v>11</v>
      </c>
      <c r="E5447">
        <v>10000</v>
      </c>
      <c r="F5447" t="s">
        <v>51</v>
      </c>
      <c r="G5447">
        <v>112</v>
      </c>
      <c r="H5447" t="s">
        <v>91</v>
      </c>
      <c r="I5447">
        <v>2010</v>
      </c>
      <c r="J5447" t="s">
        <v>53</v>
      </c>
      <c r="K5447" t="s">
        <v>54</v>
      </c>
      <c r="L5447">
        <v>2010000468</v>
      </c>
      <c r="M5447" t="s">
        <v>7850</v>
      </c>
      <c r="N5447" t="s">
        <v>307</v>
      </c>
      <c r="O5447" t="s">
        <v>153</v>
      </c>
      <c r="P5447" t="s">
        <v>58</v>
      </c>
      <c r="Q5447">
        <v>10000</v>
      </c>
      <c r="R5447" t="s">
        <v>3005</v>
      </c>
      <c r="S5447">
        <v>10</v>
      </c>
      <c r="T5447" t="s">
        <v>60</v>
      </c>
      <c r="U5447">
        <v>110</v>
      </c>
      <c r="V5447" t="s">
        <v>61</v>
      </c>
      <c r="W5447">
        <v>1</v>
      </c>
      <c r="X5447" t="s">
        <v>91</v>
      </c>
      <c r="Y5447" t="s">
        <v>96</v>
      </c>
      <c r="Z5447" t="s">
        <v>7851</v>
      </c>
      <c r="AA5447" t="s">
        <v>7852</v>
      </c>
      <c r="AB5447">
        <v>15112</v>
      </c>
      <c r="AC5447" t="s">
        <v>484</v>
      </c>
      <c r="AD5447" t="s">
        <v>81</v>
      </c>
      <c r="AE5447" t="s">
        <v>7853</v>
      </c>
      <c r="AG5447">
        <v>1</v>
      </c>
      <c r="AH5447">
        <v>0</v>
      </c>
      <c r="AI5447">
        <v>2</v>
      </c>
      <c r="AO5447">
        <v>0</v>
      </c>
      <c r="AP5447">
        <v>0</v>
      </c>
      <c r="AQ5447">
        <v>0</v>
      </c>
      <c r="AR5447">
        <v>0</v>
      </c>
      <c r="AS5447">
        <v>0.20715405015854699</v>
      </c>
      <c r="AT5447" t="s">
        <v>68</v>
      </c>
      <c r="AV5447">
        <v>0.13059999999999999</v>
      </c>
      <c r="AX5447">
        <v>1</v>
      </c>
      <c r="AY5447">
        <v>0.20715405015854699</v>
      </c>
    </row>
    <row r="5448" spans="1:51" x14ac:dyDescent="0.3">
      <c r="A5448">
        <v>820</v>
      </c>
      <c r="B5448">
        <v>889</v>
      </c>
      <c r="C5448">
        <v>11182</v>
      </c>
      <c r="D5448">
        <v>11</v>
      </c>
      <c r="E5448">
        <v>10000</v>
      </c>
      <c r="F5448" t="s">
        <v>51</v>
      </c>
      <c r="G5448">
        <v>112</v>
      </c>
      <c r="H5448" t="s">
        <v>91</v>
      </c>
      <c r="I5448">
        <v>2010</v>
      </c>
      <c r="J5448" t="s">
        <v>53</v>
      </c>
      <c r="K5448" t="s">
        <v>54</v>
      </c>
      <c r="L5448">
        <v>2010000661</v>
      </c>
      <c r="M5448" t="s">
        <v>7854</v>
      </c>
      <c r="N5448" t="s">
        <v>315</v>
      </c>
      <c r="O5448" t="s">
        <v>153</v>
      </c>
      <c r="P5448" t="s">
        <v>316</v>
      </c>
      <c r="Q5448">
        <v>10000</v>
      </c>
      <c r="R5448" t="s">
        <v>3005</v>
      </c>
      <c r="S5448">
        <v>10</v>
      </c>
      <c r="T5448" t="s">
        <v>60</v>
      </c>
      <c r="U5448">
        <v>110</v>
      </c>
      <c r="V5448" t="s">
        <v>61</v>
      </c>
      <c r="W5448">
        <v>1</v>
      </c>
      <c r="X5448" t="s">
        <v>91</v>
      </c>
      <c r="Y5448" t="s">
        <v>96</v>
      </c>
      <c r="Z5448" t="s">
        <v>7855</v>
      </c>
      <c r="AA5448" t="s">
        <v>7856</v>
      </c>
      <c r="AB5448">
        <v>11182</v>
      </c>
      <c r="AC5448" t="s">
        <v>373</v>
      </c>
      <c r="AD5448" t="s">
        <v>217</v>
      </c>
      <c r="AE5448" t="s">
        <v>7857</v>
      </c>
      <c r="AG5448">
        <v>0</v>
      </c>
      <c r="AH5448">
        <v>0</v>
      </c>
      <c r="AI5448">
        <v>0</v>
      </c>
      <c r="AO5448">
        <v>0</v>
      </c>
      <c r="AP5448">
        <v>0</v>
      </c>
      <c r="AQ5448">
        <v>0</v>
      </c>
      <c r="AR5448">
        <v>0</v>
      </c>
      <c r="AS5448" s="1">
        <v>7.6822859613721499E-3</v>
      </c>
      <c r="AT5448" t="s">
        <v>68</v>
      </c>
      <c r="AV5448">
        <v>7.9000000000000008E-3</v>
      </c>
      <c r="AX5448">
        <v>1</v>
      </c>
      <c r="AY5448">
        <v>7.6822859613721499E-3</v>
      </c>
    </row>
    <row r="5449" spans="1:51" x14ac:dyDescent="0.3">
      <c r="A5449">
        <v>820</v>
      </c>
      <c r="B5449">
        <v>738</v>
      </c>
      <c r="C5449">
        <v>32210</v>
      </c>
      <c r="D5449">
        <v>11</v>
      </c>
      <c r="E5449">
        <v>90000</v>
      </c>
      <c r="F5449" t="s">
        <v>51</v>
      </c>
      <c r="G5449">
        <v>112</v>
      </c>
      <c r="H5449" t="s">
        <v>91</v>
      </c>
      <c r="I5449">
        <v>2010</v>
      </c>
      <c r="J5449" t="s">
        <v>53</v>
      </c>
      <c r="K5449" t="s">
        <v>54</v>
      </c>
      <c r="L5449">
        <v>2010000149</v>
      </c>
      <c r="M5449" t="s">
        <v>7862</v>
      </c>
      <c r="N5449" t="s">
        <v>529</v>
      </c>
      <c r="O5449" t="s">
        <v>285</v>
      </c>
      <c r="P5449" t="s">
        <v>86</v>
      </c>
      <c r="Q5449">
        <v>90000</v>
      </c>
      <c r="R5449" t="s">
        <v>1363</v>
      </c>
      <c r="S5449">
        <v>10</v>
      </c>
      <c r="T5449" t="s">
        <v>60</v>
      </c>
      <c r="U5449">
        <v>110</v>
      </c>
      <c r="V5449" t="s">
        <v>61</v>
      </c>
      <c r="W5449">
        <v>1</v>
      </c>
      <c r="X5449" t="s">
        <v>91</v>
      </c>
      <c r="Y5449" t="s">
        <v>96</v>
      </c>
      <c r="Z5449" t="s">
        <v>7863</v>
      </c>
      <c r="AA5449" t="s">
        <v>7864</v>
      </c>
      <c r="AB5449">
        <v>32210</v>
      </c>
      <c r="AC5449" t="s">
        <v>7865</v>
      </c>
      <c r="AD5449" t="s">
        <v>7866</v>
      </c>
      <c r="AE5449" t="s">
        <v>7867</v>
      </c>
      <c r="AG5449">
        <v>0</v>
      </c>
      <c r="AH5449">
        <v>0</v>
      </c>
      <c r="AI5449">
        <v>0</v>
      </c>
      <c r="AJ5449">
        <v>1</v>
      </c>
      <c r="AO5449">
        <v>0</v>
      </c>
      <c r="AP5449">
        <v>0</v>
      </c>
      <c r="AQ5449">
        <v>0</v>
      </c>
      <c r="AR5449">
        <v>0</v>
      </c>
      <c r="AS5449" s="1">
        <v>1.43989622369558E-2</v>
      </c>
      <c r="AT5449" t="s">
        <v>68</v>
      </c>
      <c r="AV5449">
        <v>1.44E-2</v>
      </c>
      <c r="AX5449">
        <v>1</v>
      </c>
      <c r="AY5449">
        <v>1.4398962236955901E-2</v>
      </c>
    </row>
    <row r="5450" spans="1:51" x14ac:dyDescent="0.3">
      <c r="A5450">
        <v>820</v>
      </c>
      <c r="B5450">
        <v>832</v>
      </c>
      <c r="C5450">
        <v>33210</v>
      </c>
      <c r="D5450">
        <v>11</v>
      </c>
      <c r="E5450">
        <v>90000</v>
      </c>
      <c r="F5450" t="s">
        <v>51</v>
      </c>
      <c r="G5450">
        <v>112</v>
      </c>
      <c r="H5450" t="s">
        <v>91</v>
      </c>
      <c r="I5450">
        <v>2010</v>
      </c>
      <c r="J5450" t="s">
        <v>53</v>
      </c>
      <c r="K5450" t="s">
        <v>54</v>
      </c>
      <c r="L5450">
        <v>2010000660</v>
      </c>
      <c r="M5450" t="s">
        <v>7868</v>
      </c>
      <c r="N5450" t="s">
        <v>556</v>
      </c>
      <c r="O5450" t="s">
        <v>153</v>
      </c>
      <c r="P5450" t="s">
        <v>94</v>
      </c>
      <c r="Q5450">
        <v>90000</v>
      </c>
      <c r="R5450" t="s">
        <v>1363</v>
      </c>
      <c r="S5450">
        <v>10</v>
      </c>
      <c r="T5450" t="s">
        <v>60</v>
      </c>
      <c r="U5450">
        <v>110</v>
      </c>
      <c r="V5450" t="s">
        <v>61</v>
      </c>
      <c r="W5450">
        <v>1</v>
      </c>
      <c r="X5450" t="s">
        <v>91</v>
      </c>
      <c r="Y5450" t="s">
        <v>96</v>
      </c>
      <c r="Z5450" t="s">
        <v>7869</v>
      </c>
      <c r="AA5450" t="s">
        <v>7870</v>
      </c>
      <c r="AB5450">
        <v>33210</v>
      </c>
      <c r="AC5450" t="s">
        <v>222</v>
      </c>
      <c r="AD5450" t="s">
        <v>223</v>
      </c>
      <c r="AE5450" t="s">
        <v>7871</v>
      </c>
      <c r="AG5450">
        <v>1</v>
      </c>
      <c r="AH5450">
        <v>1</v>
      </c>
      <c r="AI5450">
        <v>0</v>
      </c>
      <c r="AJ5450">
        <v>2</v>
      </c>
      <c r="AO5450">
        <v>0</v>
      </c>
      <c r="AP5450">
        <v>0</v>
      </c>
      <c r="AQ5450">
        <v>0</v>
      </c>
      <c r="AR5450">
        <v>0</v>
      </c>
      <c r="AS5450" s="1">
        <v>8.2406961660420799E-3</v>
      </c>
      <c r="AT5450" t="s">
        <v>68</v>
      </c>
      <c r="AV5450">
        <v>8.3000000000000001E-3</v>
      </c>
      <c r="AX5450">
        <v>1</v>
      </c>
      <c r="AY5450">
        <v>8.2406961660420903E-3</v>
      </c>
    </row>
    <row r="5451" spans="1:51" x14ac:dyDescent="0.3">
      <c r="A5451">
        <v>820</v>
      </c>
      <c r="B5451">
        <v>880</v>
      </c>
      <c r="C5451">
        <v>13020</v>
      </c>
      <c r="D5451">
        <v>11</v>
      </c>
      <c r="E5451">
        <v>90000</v>
      </c>
      <c r="F5451" t="s">
        <v>51</v>
      </c>
      <c r="G5451">
        <v>112</v>
      </c>
      <c r="H5451" t="s">
        <v>91</v>
      </c>
      <c r="I5451">
        <v>2010</v>
      </c>
      <c r="J5451" t="s">
        <v>53</v>
      </c>
      <c r="K5451" t="s">
        <v>54</v>
      </c>
      <c r="L5451">
        <v>2010000148</v>
      </c>
      <c r="M5451" t="s">
        <v>7872</v>
      </c>
      <c r="N5451" t="s">
        <v>168</v>
      </c>
      <c r="O5451" t="s">
        <v>153</v>
      </c>
      <c r="P5451" t="s">
        <v>94</v>
      </c>
      <c r="Q5451">
        <v>90000</v>
      </c>
      <c r="R5451" t="s">
        <v>1363</v>
      </c>
      <c r="S5451">
        <v>10</v>
      </c>
      <c r="T5451" t="s">
        <v>60</v>
      </c>
      <c r="U5451">
        <v>110</v>
      </c>
      <c r="V5451" t="s">
        <v>61</v>
      </c>
      <c r="W5451">
        <v>1</v>
      </c>
      <c r="X5451" t="s">
        <v>91</v>
      </c>
      <c r="Y5451" t="s">
        <v>96</v>
      </c>
      <c r="Z5451" t="s">
        <v>7873</v>
      </c>
      <c r="AA5451" t="s">
        <v>7874</v>
      </c>
      <c r="AB5451">
        <v>13020</v>
      </c>
      <c r="AC5451" t="s">
        <v>391</v>
      </c>
      <c r="AD5451" t="s">
        <v>392</v>
      </c>
      <c r="AE5451" t="s">
        <v>7875</v>
      </c>
      <c r="AG5451">
        <v>2</v>
      </c>
      <c r="AH5451">
        <v>0</v>
      </c>
      <c r="AI5451">
        <v>0</v>
      </c>
      <c r="AO5451">
        <v>0</v>
      </c>
      <c r="AP5451">
        <v>0</v>
      </c>
      <c r="AQ5451">
        <v>0</v>
      </c>
      <c r="AR5451">
        <v>0</v>
      </c>
      <c r="AS5451" s="1">
        <v>1.8016719515710499E-2</v>
      </c>
      <c r="AT5451" t="s">
        <v>68</v>
      </c>
      <c r="AV5451">
        <v>1.7999999999999999E-2</v>
      </c>
      <c r="AX5451">
        <v>1</v>
      </c>
      <c r="AY5451">
        <v>1.80167195157106E-2</v>
      </c>
    </row>
    <row r="5452" spans="1:51" x14ac:dyDescent="0.3">
      <c r="A5452">
        <v>820</v>
      </c>
      <c r="B5452">
        <v>889</v>
      </c>
      <c r="C5452">
        <v>16061</v>
      </c>
      <c r="D5452">
        <v>11</v>
      </c>
      <c r="E5452">
        <v>90000</v>
      </c>
      <c r="F5452" t="s">
        <v>51</v>
      </c>
      <c r="G5452">
        <v>112</v>
      </c>
      <c r="H5452" t="s">
        <v>91</v>
      </c>
      <c r="I5452">
        <v>2010</v>
      </c>
      <c r="J5452" t="s">
        <v>53</v>
      </c>
      <c r="K5452" t="s">
        <v>54</v>
      </c>
      <c r="L5452">
        <v>2010000705</v>
      </c>
      <c r="M5452" t="s">
        <v>7876</v>
      </c>
      <c r="N5452" t="s">
        <v>315</v>
      </c>
      <c r="O5452" t="s">
        <v>153</v>
      </c>
      <c r="P5452" t="s">
        <v>316</v>
      </c>
      <c r="Q5452">
        <v>90000</v>
      </c>
      <c r="R5452" t="s">
        <v>1363</v>
      </c>
      <c r="S5452">
        <v>10</v>
      </c>
      <c r="T5452" t="s">
        <v>60</v>
      </c>
      <c r="U5452">
        <v>110</v>
      </c>
      <c r="V5452" t="s">
        <v>61</v>
      </c>
      <c r="W5452">
        <v>1</v>
      </c>
      <c r="X5452" t="s">
        <v>91</v>
      </c>
      <c r="Y5452" t="s">
        <v>96</v>
      </c>
      <c r="Z5452" t="s">
        <v>7877</v>
      </c>
      <c r="AA5452" t="s">
        <v>7878</v>
      </c>
      <c r="AB5452">
        <v>16061</v>
      </c>
      <c r="AC5452" t="s">
        <v>1057</v>
      </c>
      <c r="AD5452" t="s">
        <v>870</v>
      </c>
      <c r="AE5452" t="s">
        <v>7879</v>
      </c>
      <c r="AG5452">
        <v>0</v>
      </c>
      <c r="AH5452">
        <v>0</v>
      </c>
      <c r="AI5452">
        <v>0</v>
      </c>
      <c r="AO5452">
        <v>0</v>
      </c>
      <c r="AP5452">
        <v>0</v>
      </c>
      <c r="AQ5452">
        <v>0</v>
      </c>
      <c r="AR5452">
        <v>0</v>
      </c>
      <c r="AS5452" s="1">
        <v>5.4243658114730402E-3</v>
      </c>
      <c r="AT5452" t="s">
        <v>68</v>
      </c>
      <c r="AV5452">
        <v>5.4000000000000003E-3</v>
      </c>
      <c r="AX5452">
        <v>1</v>
      </c>
      <c r="AY5452">
        <v>5.4243658114730498E-3</v>
      </c>
    </row>
    <row r="5453" spans="1:51" x14ac:dyDescent="0.3">
      <c r="A5453">
        <v>820</v>
      </c>
      <c r="B5453">
        <v>218</v>
      </c>
      <c r="C5453">
        <v>43010</v>
      </c>
      <c r="D5453">
        <v>11</v>
      </c>
      <c r="E5453">
        <v>10000</v>
      </c>
      <c r="F5453" t="s">
        <v>51</v>
      </c>
      <c r="G5453">
        <v>112</v>
      </c>
      <c r="H5453" t="s">
        <v>1913</v>
      </c>
      <c r="I5453">
        <v>2010</v>
      </c>
      <c r="J5453" t="s">
        <v>53</v>
      </c>
      <c r="K5453" t="s">
        <v>54</v>
      </c>
      <c r="L5453">
        <v>2010000730</v>
      </c>
      <c r="M5453" t="s">
        <v>7880</v>
      </c>
      <c r="N5453" t="s">
        <v>146</v>
      </c>
      <c r="O5453" t="s">
        <v>57</v>
      </c>
      <c r="P5453" t="s">
        <v>94</v>
      </c>
      <c r="Q5453">
        <v>10000</v>
      </c>
      <c r="R5453" t="s">
        <v>3005</v>
      </c>
      <c r="S5453">
        <v>10</v>
      </c>
      <c r="T5453" t="s">
        <v>60</v>
      </c>
      <c r="U5453">
        <v>110</v>
      </c>
      <c r="V5453" t="s">
        <v>61</v>
      </c>
      <c r="W5453">
        <v>1</v>
      </c>
      <c r="X5453" t="s">
        <v>1913</v>
      </c>
      <c r="Y5453" t="s">
        <v>1915</v>
      </c>
      <c r="Z5453" t="s">
        <v>7881</v>
      </c>
      <c r="AA5453" t="s">
        <v>7882</v>
      </c>
      <c r="AB5453">
        <v>43010</v>
      </c>
      <c r="AC5453" t="s">
        <v>65</v>
      </c>
      <c r="AD5453" t="s">
        <v>66</v>
      </c>
      <c r="AE5453" t="s">
        <v>8261</v>
      </c>
      <c r="AG5453">
        <v>1</v>
      </c>
      <c r="AH5453">
        <v>1</v>
      </c>
      <c r="AI5453">
        <v>0</v>
      </c>
      <c r="AO5453">
        <v>0</v>
      </c>
      <c r="AP5453">
        <v>0</v>
      </c>
      <c r="AQ5453">
        <v>0</v>
      </c>
      <c r="AR5453">
        <v>0</v>
      </c>
      <c r="AS5453" s="1">
        <v>1.02823796483136E-2</v>
      </c>
      <c r="AT5453" t="s">
        <v>68</v>
      </c>
      <c r="AX5453">
        <v>3</v>
      </c>
      <c r="AY5453">
        <v>1.02823796483136E-2</v>
      </c>
    </row>
    <row r="5454" spans="1:51" x14ac:dyDescent="0.3">
      <c r="A5454">
        <v>820</v>
      </c>
      <c r="B5454">
        <v>218</v>
      </c>
      <c r="C5454">
        <v>15110</v>
      </c>
      <c r="D5454">
        <v>11</v>
      </c>
      <c r="E5454">
        <v>10000</v>
      </c>
      <c r="F5454" t="s">
        <v>51</v>
      </c>
      <c r="G5454">
        <v>112</v>
      </c>
      <c r="H5454" t="s">
        <v>1913</v>
      </c>
      <c r="I5454">
        <v>2010</v>
      </c>
      <c r="J5454" t="s">
        <v>53</v>
      </c>
      <c r="K5454" t="s">
        <v>54</v>
      </c>
      <c r="L5454">
        <v>2010000088</v>
      </c>
      <c r="M5454" t="s">
        <v>7884</v>
      </c>
      <c r="N5454" t="s">
        <v>146</v>
      </c>
      <c r="O5454" t="s">
        <v>57</v>
      </c>
      <c r="P5454" t="s">
        <v>94</v>
      </c>
      <c r="Q5454">
        <v>10000</v>
      </c>
      <c r="R5454" t="s">
        <v>3005</v>
      </c>
      <c r="S5454">
        <v>10</v>
      </c>
      <c r="T5454" t="s">
        <v>60</v>
      </c>
      <c r="U5454">
        <v>110</v>
      </c>
      <c r="V5454" t="s">
        <v>61</v>
      </c>
      <c r="W5454">
        <v>1</v>
      </c>
      <c r="X5454" t="s">
        <v>1913</v>
      </c>
      <c r="Y5454" t="s">
        <v>1915</v>
      </c>
      <c r="Z5454" t="s">
        <v>7885</v>
      </c>
      <c r="AA5454" t="s">
        <v>7886</v>
      </c>
      <c r="AB5454">
        <v>15110</v>
      </c>
      <c r="AC5454" t="s">
        <v>80</v>
      </c>
      <c r="AD5454" t="s">
        <v>81</v>
      </c>
      <c r="AE5454" t="s">
        <v>7886</v>
      </c>
      <c r="AG5454">
        <v>1</v>
      </c>
      <c r="AH5454">
        <v>1</v>
      </c>
      <c r="AI5454">
        <v>2</v>
      </c>
      <c r="AO5454">
        <v>0</v>
      </c>
      <c r="AP5454">
        <v>0</v>
      </c>
      <c r="AQ5454">
        <v>0</v>
      </c>
      <c r="AR5454">
        <v>0</v>
      </c>
      <c r="AS5454" s="1">
        <v>2.8446706543672502E-2</v>
      </c>
      <c r="AT5454" t="s">
        <v>68</v>
      </c>
      <c r="AV5454">
        <v>8.5199999999999998E-2</v>
      </c>
      <c r="AX5454">
        <v>1</v>
      </c>
      <c r="AY5454">
        <v>2.8446706543672502E-2</v>
      </c>
    </row>
    <row r="5455" spans="1:51" x14ac:dyDescent="0.3">
      <c r="A5455">
        <v>820</v>
      </c>
      <c r="B5455">
        <v>856</v>
      </c>
      <c r="C5455">
        <v>33210</v>
      </c>
      <c r="D5455">
        <v>11</v>
      </c>
      <c r="E5455">
        <v>10000</v>
      </c>
      <c r="F5455" t="s">
        <v>51</v>
      </c>
      <c r="G5455">
        <v>112</v>
      </c>
      <c r="H5455" t="s">
        <v>1913</v>
      </c>
      <c r="I5455">
        <v>2010</v>
      </c>
      <c r="J5455" t="s">
        <v>53</v>
      </c>
      <c r="K5455" t="s">
        <v>54</v>
      </c>
      <c r="L5455">
        <v>2010000016</v>
      </c>
      <c r="M5455" t="s">
        <v>7904</v>
      </c>
      <c r="N5455" t="s">
        <v>163</v>
      </c>
      <c r="O5455" t="s">
        <v>153</v>
      </c>
      <c r="P5455" t="s">
        <v>94</v>
      </c>
      <c r="Q5455">
        <v>10000</v>
      </c>
      <c r="R5455" t="s">
        <v>3005</v>
      </c>
      <c r="S5455">
        <v>10</v>
      </c>
      <c r="T5455" t="s">
        <v>60</v>
      </c>
      <c r="U5455">
        <v>110</v>
      </c>
      <c r="V5455" t="s">
        <v>61</v>
      </c>
      <c r="W5455">
        <v>1</v>
      </c>
      <c r="X5455" t="s">
        <v>1913</v>
      </c>
      <c r="Y5455" t="s">
        <v>1915</v>
      </c>
      <c r="Z5455" t="s">
        <v>7905</v>
      </c>
      <c r="AA5455" t="s">
        <v>7906</v>
      </c>
      <c r="AB5455">
        <v>33210</v>
      </c>
      <c r="AC5455" t="s">
        <v>222</v>
      </c>
      <c r="AD5455" t="s">
        <v>223</v>
      </c>
      <c r="AE5455" t="s">
        <v>7906</v>
      </c>
      <c r="AG5455">
        <v>0</v>
      </c>
      <c r="AH5455">
        <v>1</v>
      </c>
      <c r="AI5455">
        <v>1</v>
      </c>
      <c r="AJ5455">
        <v>2</v>
      </c>
      <c r="AO5455">
        <v>0</v>
      </c>
      <c r="AP5455">
        <v>0</v>
      </c>
      <c r="AQ5455">
        <v>0</v>
      </c>
      <c r="AR5455">
        <v>0</v>
      </c>
      <c r="AS5455" s="1">
        <v>4.4589398962236897E-2</v>
      </c>
      <c r="AT5455" t="s">
        <v>68</v>
      </c>
      <c r="AV5455">
        <v>0.2172</v>
      </c>
      <c r="AX5455">
        <v>1</v>
      </c>
      <c r="AY5455">
        <v>4.4589398962237001E-2</v>
      </c>
    </row>
    <row r="5456" spans="1:51" x14ac:dyDescent="0.3">
      <c r="A5456">
        <v>820</v>
      </c>
      <c r="B5456">
        <v>856</v>
      </c>
      <c r="C5456">
        <v>12110</v>
      </c>
      <c r="D5456">
        <v>11</v>
      </c>
      <c r="E5456">
        <v>10000</v>
      </c>
      <c r="F5456" t="s">
        <v>51</v>
      </c>
      <c r="G5456">
        <v>112</v>
      </c>
      <c r="H5456" t="s">
        <v>1913</v>
      </c>
      <c r="I5456">
        <v>2010</v>
      </c>
      <c r="J5456" t="s">
        <v>53</v>
      </c>
      <c r="K5456" t="s">
        <v>54</v>
      </c>
      <c r="L5456">
        <v>2010000728</v>
      </c>
      <c r="M5456" t="s">
        <v>7907</v>
      </c>
      <c r="N5456" t="s">
        <v>163</v>
      </c>
      <c r="O5456" t="s">
        <v>153</v>
      </c>
      <c r="P5456" t="s">
        <v>94</v>
      </c>
      <c r="Q5456">
        <v>10000</v>
      </c>
      <c r="R5456" t="s">
        <v>3005</v>
      </c>
      <c r="S5456">
        <v>10</v>
      </c>
      <c r="T5456" t="s">
        <v>60</v>
      </c>
      <c r="U5456">
        <v>110</v>
      </c>
      <c r="V5456" t="s">
        <v>61</v>
      </c>
      <c r="W5456">
        <v>1</v>
      </c>
      <c r="X5456" t="s">
        <v>1913</v>
      </c>
      <c r="Y5456" t="s">
        <v>1915</v>
      </c>
      <c r="Z5456" t="s">
        <v>7908</v>
      </c>
      <c r="AA5456" t="s">
        <v>7909</v>
      </c>
      <c r="AB5456">
        <v>12110</v>
      </c>
      <c r="AC5456" t="s">
        <v>237</v>
      </c>
      <c r="AD5456" t="s">
        <v>238</v>
      </c>
      <c r="AE5456" t="s">
        <v>7910</v>
      </c>
      <c r="AG5456">
        <v>1</v>
      </c>
      <c r="AH5456">
        <v>0</v>
      </c>
      <c r="AI5456">
        <v>1</v>
      </c>
      <c r="AO5456">
        <v>0</v>
      </c>
      <c r="AP5456">
        <v>0</v>
      </c>
      <c r="AQ5456">
        <v>0</v>
      </c>
      <c r="AR5456">
        <v>0</v>
      </c>
      <c r="AS5456" s="1">
        <v>5.5815797059671303E-2</v>
      </c>
      <c r="AT5456" t="s">
        <v>68</v>
      </c>
      <c r="AX5456">
        <v>3</v>
      </c>
      <c r="AY5456">
        <v>5.58157970596714E-2</v>
      </c>
    </row>
    <row r="5457" spans="1:51" x14ac:dyDescent="0.3">
      <c r="A5457">
        <v>820</v>
      </c>
      <c r="B5457">
        <v>856</v>
      </c>
      <c r="C5457">
        <v>15111</v>
      </c>
      <c r="D5457">
        <v>11</v>
      </c>
      <c r="E5457">
        <v>10000</v>
      </c>
      <c r="F5457" t="s">
        <v>51</v>
      </c>
      <c r="G5457">
        <v>112</v>
      </c>
      <c r="H5457" t="s">
        <v>1913</v>
      </c>
      <c r="I5457">
        <v>2010</v>
      </c>
      <c r="J5457" t="s">
        <v>53</v>
      </c>
      <c r="K5457" t="s">
        <v>54</v>
      </c>
      <c r="L5457">
        <v>2010000645</v>
      </c>
      <c r="M5457" t="s">
        <v>7911</v>
      </c>
      <c r="N5457" t="s">
        <v>163</v>
      </c>
      <c r="O5457" t="s">
        <v>153</v>
      </c>
      <c r="P5457" t="s">
        <v>94</v>
      </c>
      <c r="Q5457">
        <v>10000</v>
      </c>
      <c r="R5457" t="s">
        <v>3005</v>
      </c>
      <c r="S5457">
        <v>10</v>
      </c>
      <c r="T5457" t="s">
        <v>60</v>
      </c>
      <c r="U5457">
        <v>110</v>
      </c>
      <c r="V5457" t="s">
        <v>61</v>
      </c>
      <c r="W5457">
        <v>1</v>
      </c>
      <c r="X5457" t="s">
        <v>1913</v>
      </c>
      <c r="Y5457" t="s">
        <v>1915</v>
      </c>
      <c r="Z5457" t="s">
        <v>7912</v>
      </c>
      <c r="AA5457" t="s">
        <v>7913</v>
      </c>
      <c r="AB5457">
        <v>15111</v>
      </c>
      <c r="AC5457" t="s">
        <v>203</v>
      </c>
      <c r="AD5457" t="s">
        <v>81</v>
      </c>
      <c r="AE5457" t="s">
        <v>7914</v>
      </c>
      <c r="AG5457">
        <v>0</v>
      </c>
      <c r="AH5457">
        <v>0</v>
      </c>
      <c r="AI5457">
        <v>2</v>
      </c>
      <c r="AO5457">
        <v>0</v>
      </c>
      <c r="AP5457">
        <v>0</v>
      </c>
      <c r="AQ5457">
        <v>0</v>
      </c>
      <c r="AR5457">
        <v>0</v>
      </c>
      <c r="AS5457" s="1">
        <v>3.5169962525223399E-2</v>
      </c>
      <c r="AT5457" t="s">
        <v>68</v>
      </c>
      <c r="AV5457">
        <v>0.19919999999999999</v>
      </c>
      <c r="AX5457">
        <v>1</v>
      </c>
      <c r="AY5457">
        <v>3.5169962525223399E-2</v>
      </c>
    </row>
    <row r="5458" spans="1:51" x14ac:dyDescent="0.3">
      <c r="A5458">
        <v>820</v>
      </c>
      <c r="B5458">
        <v>870</v>
      </c>
      <c r="C5458">
        <v>11330</v>
      </c>
      <c r="D5458">
        <v>11</v>
      </c>
      <c r="E5458">
        <v>10000</v>
      </c>
      <c r="F5458" t="s">
        <v>51</v>
      </c>
      <c r="G5458">
        <v>112</v>
      </c>
      <c r="H5458" t="s">
        <v>1913</v>
      </c>
      <c r="I5458">
        <v>2010</v>
      </c>
      <c r="J5458" t="s">
        <v>53</v>
      </c>
      <c r="K5458" t="s">
        <v>54</v>
      </c>
      <c r="L5458">
        <v>2010000215</v>
      </c>
      <c r="M5458" t="s">
        <v>7930</v>
      </c>
      <c r="N5458" t="s">
        <v>179</v>
      </c>
      <c r="O5458" t="s">
        <v>153</v>
      </c>
      <c r="P5458" t="s">
        <v>94</v>
      </c>
      <c r="Q5458">
        <v>10000</v>
      </c>
      <c r="R5458" t="s">
        <v>3005</v>
      </c>
      <c r="S5458">
        <v>10</v>
      </c>
      <c r="T5458" t="s">
        <v>60</v>
      </c>
      <c r="U5458">
        <v>110</v>
      </c>
      <c r="V5458" t="s">
        <v>61</v>
      </c>
      <c r="W5458">
        <v>1</v>
      </c>
      <c r="X5458" t="s">
        <v>1913</v>
      </c>
      <c r="Y5458" t="s">
        <v>1915</v>
      </c>
      <c r="Z5458" t="s">
        <v>6253</v>
      </c>
      <c r="AA5458" t="s">
        <v>6254</v>
      </c>
      <c r="AB5458">
        <v>11330</v>
      </c>
      <c r="AC5458" t="s">
        <v>1613</v>
      </c>
      <c r="AD5458" t="s">
        <v>472</v>
      </c>
      <c r="AE5458" t="s">
        <v>7931</v>
      </c>
      <c r="AG5458">
        <v>1</v>
      </c>
      <c r="AH5458">
        <v>0</v>
      </c>
      <c r="AI5458">
        <v>0</v>
      </c>
      <c r="AO5458">
        <v>0</v>
      </c>
      <c r="AP5458">
        <v>0</v>
      </c>
      <c r="AQ5458">
        <v>0</v>
      </c>
      <c r="AR5458">
        <v>0</v>
      </c>
      <c r="AS5458">
        <v>0.18006597002017799</v>
      </c>
      <c r="AT5458" t="s">
        <v>68</v>
      </c>
      <c r="AX5458">
        <v>3</v>
      </c>
      <c r="AY5458">
        <v>0.18006597002017899</v>
      </c>
    </row>
    <row r="5459" spans="1:51" x14ac:dyDescent="0.3">
      <c r="A5459">
        <v>820</v>
      </c>
      <c r="B5459">
        <v>889</v>
      </c>
      <c r="C5459">
        <v>12281</v>
      </c>
      <c r="D5459">
        <v>11</v>
      </c>
      <c r="E5459">
        <v>10000</v>
      </c>
      <c r="F5459" t="s">
        <v>51</v>
      </c>
      <c r="G5459">
        <v>112</v>
      </c>
      <c r="H5459" t="s">
        <v>1913</v>
      </c>
      <c r="I5459">
        <v>2010</v>
      </c>
      <c r="J5459" t="s">
        <v>53</v>
      </c>
      <c r="K5459" t="s">
        <v>54</v>
      </c>
      <c r="L5459">
        <v>2010000411</v>
      </c>
      <c r="M5459" t="s">
        <v>5588</v>
      </c>
      <c r="N5459" t="s">
        <v>315</v>
      </c>
      <c r="O5459" t="s">
        <v>153</v>
      </c>
      <c r="P5459" t="s">
        <v>316</v>
      </c>
      <c r="Q5459">
        <v>10000</v>
      </c>
      <c r="R5459" t="s">
        <v>3005</v>
      </c>
      <c r="S5459">
        <v>10</v>
      </c>
      <c r="T5459" t="s">
        <v>60</v>
      </c>
      <c r="U5459">
        <v>110</v>
      </c>
      <c r="V5459" t="s">
        <v>61</v>
      </c>
      <c r="W5459">
        <v>1</v>
      </c>
      <c r="X5459" t="s">
        <v>1913</v>
      </c>
      <c r="Y5459" t="s">
        <v>1915</v>
      </c>
      <c r="Z5459" t="s">
        <v>5589</v>
      </c>
      <c r="AA5459" t="s">
        <v>5590</v>
      </c>
      <c r="AB5459">
        <v>12281</v>
      </c>
      <c r="AC5459" t="s">
        <v>1047</v>
      </c>
      <c r="AD5459" t="s">
        <v>385</v>
      </c>
      <c r="AE5459" t="s">
        <v>5591</v>
      </c>
      <c r="AG5459">
        <v>0</v>
      </c>
      <c r="AH5459">
        <v>0</v>
      </c>
      <c r="AI5459">
        <v>0</v>
      </c>
      <c r="AO5459">
        <v>0</v>
      </c>
      <c r="AP5459">
        <v>0</v>
      </c>
      <c r="AQ5459">
        <v>0</v>
      </c>
      <c r="AR5459">
        <v>0</v>
      </c>
      <c r="AS5459">
        <v>0.21335673104641101</v>
      </c>
      <c r="AT5459" t="s">
        <v>68</v>
      </c>
      <c r="AX5459">
        <v>3</v>
      </c>
      <c r="AY5459">
        <v>0.21335673104641101</v>
      </c>
    </row>
    <row r="5460" spans="1:51" x14ac:dyDescent="0.3">
      <c r="A5460">
        <v>820</v>
      </c>
      <c r="B5460">
        <v>889</v>
      </c>
      <c r="C5460">
        <v>74020</v>
      </c>
      <c r="D5460">
        <v>11</v>
      </c>
      <c r="E5460">
        <v>20000</v>
      </c>
      <c r="F5460" t="s">
        <v>51</v>
      </c>
      <c r="G5460">
        <v>112</v>
      </c>
      <c r="H5460" t="s">
        <v>1913</v>
      </c>
      <c r="I5460">
        <v>2010</v>
      </c>
      <c r="J5460" t="s">
        <v>53</v>
      </c>
      <c r="K5460" t="s">
        <v>54</v>
      </c>
      <c r="L5460">
        <v>2010000008</v>
      </c>
      <c r="M5460" t="s">
        <v>8262</v>
      </c>
      <c r="N5460" t="s">
        <v>315</v>
      </c>
      <c r="O5460" t="s">
        <v>153</v>
      </c>
      <c r="P5460" t="s">
        <v>316</v>
      </c>
      <c r="Q5460">
        <v>20000</v>
      </c>
      <c r="R5460" t="s">
        <v>1945</v>
      </c>
      <c r="S5460">
        <v>10</v>
      </c>
      <c r="T5460" t="s">
        <v>60</v>
      </c>
      <c r="U5460">
        <v>110</v>
      </c>
      <c r="V5460" t="s">
        <v>61</v>
      </c>
      <c r="W5460">
        <v>1</v>
      </c>
      <c r="X5460" t="s">
        <v>1913</v>
      </c>
      <c r="Y5460" t="s">
        <v>1915</v>
      </c>
      <c r="Z5460" t="s">
        <v>8263</v>
      </c>
      <c r="AA5460" t="s">
        <v>8264</v>
      </c>
      <c r="AB5460">
        <v>74020</v>
      </c>
      <c r="AC5460" t="s">
        <v>817</v>
      </c>
      <c r="AD5460" t="s">
        <v>818</v>
      </c>
      <c r="AE5460" t="s">
        <v>8265</v>
      </c>
      <c r="AG5460">
        <v>0</v>
      </c>
      <c r="AH5460">
        <v>0</v>
      </c>
      <c r="AI5460">
        <v>1</v>
      </c>
      <c r="AO5460">
        <v>0</v>
      </c>
      <c r="AP5460">
        <v>0</v>
      </c>
      <c r="AQ5460">
        <v>0</v>
      </c>
      <c r="AR5460">
        <v>0</v>
      </c>
      <c r="AS5460" s="1">
        <v>6.4059383107523699E-3</v>
      </c>
      <c r="AT5460" t="s">
        <v>68</v>
      </c>
      <c r="AV5460">
        <v>7.1999999999999998E-3</v>
      </c>
      <c r="AX5460">
        <v>1</v>
      </c>
      <c r="AY5460">
        <v>6.4059383107523803E-3</v>
      </c>
    </row>
    <row r="5461" spans="1:51" x14ac:dyDescent="0.3">
      <c r="A5461">
        <v>820</v>
      </c>
      <c r="B5461">
        <v>889</v>
      </c>
      <c r="C5461">
        <v>74020</v>
      </c>
      <c r="D5461">
        <v>11</v>
      </c>
      <c r="E5461">
        <v>20000</v>
      </c>
      <c r="F5461" t="s">
        <v>51</v>
      </c>
      <c r="G5461">
        <v>112</v>
      </c>
      <c r="H5461" t="s">
        <v>1913</v>
      </c>
      <c r="I5461">
        <v>2010</v>
      </c>
      <c r="J5461" t="s">
        <v>53</v>
      </c>
      <c r="K5461" t="s">
        <v>54</v>
      </c>
      <c r="L5461">
        <v>2010000116</v>
      </c>
      <c r="M5461" t="s">
        <v>7962</v>
      </c>
      <c r="N5461" t="s">
        <v>315</v>
      </c>
      <c r="O5461" t="s">
        <v>153</v>
      </c>
      <c r="P5461" t="s">
        <v>316</v>
      </c>
      <c r="Q5461">
        <v>20000</v>
      </c>
      <c r="R5461" t="s">
        <v>1945</v>
      </c>
      <c r="S5461">
        <v>10</v>
      </c>
      <c r="T5461" t="s">
        <v>60</v>
      </c>
      <c r="U5461">
        <v>110</v>
      </c>
      <c r="V5461" t="s">
        <v>61</v>
      </c>
      <c r="W5461">
        <v>1</v>
      </c>
      <c r="X5461" t="s">
        <v>1913</v>
      </c>
      <c r="Y5461" t="s">
        <v>1915</v>
      </c>
      <c r="Z5461" t="s">
        <v>7963</v>
      </c>
      <c r="AA5461" t="s">
        <v>7964</v>
      </c>
      <c r="AB5461">
        <v>74020</v>
      </c>
      <c r="AC5461" t="s">
        <v>817</v>
      </c>
      <c r="AD5461" t="s">
        <v>818</v>
      </c>
      <c r="AE5461" t="s">
        <v>7965</v>
      </c>
      <c r="AG5461">
        <v>2</v>
      </c>
      <c r="AH5461">
        <v>1</v>
      </c>
      <c r="AI5461">
        <v>0</v>
      </c>
      <c r="AO5461">
        <v>0</v>
      </c>
      <c r="AP5461">
        <v>1</v>
      </c>
      <c r="AQ5461">
        <v>1</v>
      </c>
      <c r="AR5461">
        <v>0</v>
      </c>
      <c r="AS5461" s="1">
        <v>8.6833381377918704E-3</v>
      </c>
      <c r="AT5461" t="s">
        <v>68</v>
      </c>
      <c r="AV5461">
        <v>1.47E-2</v>
      </c>
      <c r="AX5461">
        <v>1</v>
      </c>
      <c r="AY5461">
        <v>8.6833381377918704E-3</v>
      </c>
    </row>
    <row r="5462" spans="1:51" x14ac:dyDescent="0.3">
      <c r="A5462">
        <v>820</v>
      </c>
      <c r="B5462">
        <v>845</v>
      </c>
      <c r="C5462">
        <v>15152</v>
      </c>
      <c r="D5462">
        <v>11</v>
      </c>
      <c r="E5462">
        <v>90000</v>
      </c>
      <c r="F5462" t="s">
        <v>51</v>
      </c>
      <c r="G5462">
        <v>112</v>
      </c>
      <c r="H5462" t="s">
        <v>1913</v>
      </c>
      <c r="I5462">
        <v>2010</v>
      </c>
      <c r="J5462" t="s">
        <v>53</v>
      </c>
      <c r="K5462" t="s">
        <v>54</v>
      </c>
      <c r="L5462">
        <v>2010000725</v>
      </c>
      <c r="M5462" t="s">
        <v>7970</v>
      </c>
      <c r="N5462" t="s">
        <v>213</v>
      </c>
      <c r="O5462" t="s">
        <v>153</v>
      </c>
      <c r="P5462" t="s">
        <v>94</v>
      </c>
      <c r="Q5462">
        <v>90000</v>
      </c>
      <c r="R5462" t="s">
        <v>1363</v>
      </c>
      <c r="S5462">
        <v>10</v>
      </c>
      <c r="T5462" t="s">
        <v>60</v>
      </c>
      <c r="U5462">
        <v>110</v>
      </c>
      <c r="V5462" t="s">
        <v>61</v>
      </c>
      <c r="W5462">
        <v>1</v>
      </c>
      <c r="X5462" t="s">
        <v>1913</v>
      </c>
      <c r="Y5462" t="s">
        <v>1915</v>
      </c>
      <c r="Z5462" t="s">
        <v>7971</v>
      </c>
      <c r="AA5462" t="s">
        <v>7972</v>
      </c>
      <c r="AB5462">
        <v>15152</v>
      </c>
      <c r="AC5462" t="s">
        <v>402</v>
      </c>
      <c r="AD5462" t="s">
        <v>81</v>
      </c>
      <c r="AE5462" t="s">
        <v>7973</v>
      </c>
      <c r="AG5462">
        <v>0</v>
      </c>
      <c r="AH5462">
        <v>0</v>
      </c>
      <c r="AI5462">
        <v>2</v>
      </c>
      <c r="AO5462">
        <v>0</v>
      </c>
      <c r="AP5462">
        <v>0</v>
      </c>
      <c r="AR5462">
        <v>0</v>
      </c>
      <c r="AS5462">
        <v>0.21265049726145799</v>
      </c>
      <c r="AT5462" t="s">
        <v>68</v>
      </c>
      <c r="AV5462">
        <v>0.20899999999999999</v>
      </c>
      <c r="AX5462">
        <v>1</v>
      </c>
      <c r="AY5462">
        <v>0.21265049726145899</v>
      </c>
    </row>
    <row r="5463" spans="1:51" x14ac:dyDescent="0.3">
      <c r="A5463">
        <v>820</v>
      </c>
      <c r="B5463">
        <v>856</v>
      </c>
      <c r="C5463">
        <v>15110</v>
      </c>
      <c r="D5463">
        <v>11</v>
      </c>
      <c r="E5463">
        <v>90000</v>
      </c>
      <c r="F5463" t="s">
        <v>51</v>
      </c>
      <c r="G5463">
        <v>112</v>
      </c>
      <c r="H5463" t="s">
        <v>1913</v>
      </c>
      <c r="I5463">
        <v>2010</v>
      </c>
      <c r="J5463" t="s">
        <v>53</v>
      </c>
      <c r="K5463" t="s">
        <v>54</v>
      </c>
      <c r="L5463">
        <v>2010000729</v>
      </c>
      <c r="M5463" t="s">
        <v>7974</v>
      </c>
      <c r="N5463" t="s">
        <v>163</v>
      </c>
      <c r="O5463" t="s">
        <v>153</v>
      </c>
      <c r="P5463" t="s">
        <v>94</v>
      </c>
      <c r="Q5463">
        <v>90000</v>
      </c>
      <c r="R5463" t="s">
        <v>1363</v>
      </c>
      <c r="S5463">
        <v>10</v>
      </c>
      <c r="T5463" t="s">
        <v>60</v>
      </c>
      <c r="U5463">
        <v>110</v>
      </c>
      <c r="V5463" t="s">
        <v>61</v>
      </c>
      <c r="W5463">
        <v>1</v>
      </c>
      <c r="X5463" t="s">
        <v>1913</v>
      </c>
      <c r="Y5463" t="s">
        <v>1915</v>
      </c>
      <c r="Z5463" t="s">
        <v>7975</v>
      </c>
      <c r="AA5463" t="s">
        <v>7976</v>
      </c>
      <c r="AB5463">
        <v>15110</v>
      </c>
      <c r="AC5463" t="s">
        <v>80</v>
      </c>
      <c r="AD5463" t="s">
        <v>81</v>
      </c>
      <c r="AE5463" t="s">
        <v>7977</v>
      </c>
      <c r="AG5463">
        <v>0</v>
      </c>
      <c r="AH5463">
        <v>0</v>
      </c>
      <c r="AI5463">
        <v>2</v>
      </c>
      <c r="AO5463">
        <v>0</v>
      </c>
      <c r="AP5463">
        <v>0</v>
      </c>
      <c r="AQ5463">
        <v>0</v>
      </c>
      <c r="AR5463">
        <v>0</v>
      </c>
      <c r="AS5463">
        <v>0.12882507927356501</v>
      </c>
      <c r="AT5463" t="s">
        <v>68</v>
      </c>
      <c r="AX5463">
        <v>3</v>
      </c>
      <c r="AY5463">
        <v>0.12882507927356601</v>
      </c>
    </row>
    <row r="5464" spans="1:51" x14ac:dyDescent="0.3">
      <c r="A5464">
        <v>820</v>
      </c>
      <c r="B5464">
        <v>868</v>
      </c>
      <c r="C5464">
        <v>15110</v>
      </c>
      <c r="D5464">
        <v>11</v>
      </c>
      <c r="E5464">
        <v>90000</v>
      </c>
      <c r="F5464" t="s">
        <v>51</v>
      </c>
      <c r="G5464">
        <v>112</v>
      </c>
      <c r="H5464" t="s">
        <v>1913</v>
      </c>
      <c r="I5464">
        <v>2010</v>
      </c>
      <c r="J5464" t="s">
        <v>53</v>
      </c>
      <c r="K5464" t="s">
        <v>54</v>
      </c>
      <c r="L5464">
        <v>2010000744</v>
      </c>
      <c r="M5464" t="s">
        <v>7978</v>
      </c>
      <c r="N5464" t="s">
        <v>174</v>
      </c>
      <c r="O5464" t="s">
        <v>153</v>
      </c>
      <c r="P5464" t="s">
        <v>86</v>
      </c>
      <c r="Q5464">
        <v>90000</v>
      </c>
      <c r="R5464" t="s">
        <v>1363</v>
      </c>
      <c r="S5464">
        <v>10</v>
      </c>
      <c r="T5464" t="s">
        <v>60</v>
      </c>
      <c r="U5464">
        <v>110</v>
      </c>
      <c r="V5464" t="s">
        <v>61</v>
      </c>
      <c r="W5464">
        <v>1</v>
      </c>
      <c r="X5464" t="s">
        <v>1913</v>
      </c>
      <c r="Y5464" t="s">
        <v>1915</v>
      </c>
      <c r="Z5464" t="s">
        <v>7979</v>
      </c>
      <c r="AA5464" t="s">
        <v>7980</v>
      </c>
      <c r="AB5464">
        <v>15110</v>
      </c>
      <c r="AC5464" t="s">
        <v>80</v>
      </c>
      <c r="AD5464" t="s">
        <v>81</v>
      </c>
      <c r="AE5464" t="s">
        <v>7981</v>
      </c>
      <c r="AG5464">
        <v>0</v>
      </c>
      <c r="AH5464">
        <v>0</v>
      </c>
      <c r="AI5464">
        <v>2</v>
      </c>
      <c r="AO5464">
        <v>0</v>
      </c>
      <c r="AP5464">
        <v>0</v>
      </c>
      <c r="AQ5464">
        <v>0</v>
      </c>
      <c r="AR5464">
        <v>0</v>
      </c>
      <c r="AS5464" s="1">
        <v>3.0539780916690601E-2</v>
      </c>
      <c r="AT5464" t="s">
        <v>68</v>
      </c>
      <c r="AV5464">
        <v>3.5999999999999997E-2</v>
      </c>
      <c r="AX5464">
        <v>1</v>
      </c>
      <c r="AY5464">
        <v>3.0539780916690702E-2</v>
      </c>
    </row>
    <row r="5465" spans="1:51" x14ac:dyDescent="0.3">
      <c r="A5465">
        <v>820</v>
      </c>
      <c r="B5465">
        <v>240</v>
      </c>
      <c r="C5465">
        <v>11420</v>
      </c>
      <c r="D5465">
        <v>11</v>
      </c>
      <c r="E5465">
        <v>10000</v>
      </c>
      <c r="F5465" t="s">
        <v>51</v>
      </c>
      <c r="G5465">
        <v>112</v>
      </c>
      <c r="H5465" t="s">
        <v>108</v>
      </c>
      <c r="I5465">
        <v>2010</v>
      </c>
      <c r="J5465" t="s">
        <v>53</v>
      </c>
      <c r="K5465" t="s">
        <v>54</v>
      </c>
      <c r="L5465">
        <v>2010000309</v>
      </c>
      <c r="M5465" t="s">
        <v>3606</v>
      </c>
      <c r="N5465" t="s">
        <v>3607</v>
      </c>
      <c r="O5465" t="s">
        <v>57</v>
      </c>
      <c r="P5465" t="s">
        <v>58</v>
      </c>
      <c r="Q5465">
        <v>10000</v>
      </c>
      <c r="R5465" t="s">
        <v>3005</v>
      </c>
      <c r="S5465">
        <v>10</v>
      </c>
      <c r="T5465" t="s">
        <v>60</v>
      </c>
      <c r="U5465">
        <v>110</v>
      </c>
      <c r="V5465" t="s">
        <v>61</v>
      </c>
      <c r="W5465">
        <v>1</v>
      </c>
      <c r="X5465" t="s">
        <v>108</v>
      </c>
      <c r="Y5465" t="s">
        <v>113</v>
      </c>
      <c r="Z5465" t="s">
        <v>129</v>
      </c>
      <c r="AA5465" t="s">
        <v>130</v>
      </c>
      <c r="AB5465">
        <v>11420</v>
      </c>
      <c r="AC5465" t="s">
        <v>116</v>
      </c>
      <c r="AD5465" t="s">
        <v>117</v>
      </c>
      <c r="AE5465" t="s">
        <v>131</v>
      </c>
      <c r="AG5465">
        <v>1</v>
      </c>
      <c r="AH5465">
        <v>0</v>
      </c>
      <c r="AI5465">
        <v>0</v>
      </c>
      <c r="AO5465">
        <v>0</v>
      </c>
      <c r="AP5465">
        <v>0</v>
      </c>
      <c r="AQ5465">
        <v>0</v>
      </c>
      <c r="AR5465">
        <v>0</v>
      </c>
      <c r="AS5465" s="1">
        <v>3.7426852118766202E-2</v>
      </c>
      <c r="AT5465" t="s">
        <v>68</v>
      </c>
      <c r="AU5465">
        <v>3.7400000000000003E-2</v>
      </c>
      <c r="AX5465">
        <v>8</v>
      </c>
      <c r="AY5465">
        <v>3.7426852118766202E-2</v>
      </c>
    </row>
    <row r="5466" spans="1:51" x14ac:dyDescent="0.3">
      <c r="A5466">
        <v>820</v>
      </c>
      <c r="B5466">
        <v>257</v>
      </c>
      <c r="C5466">
        <v>11420</v>
      </c>
      <c r="D5466">
        <v>11</v>
      </c>
      <c r="E5466">
        <v>10000</v>
      </c>
      <c r="F5466" t="s">
        <v>51</v>
      </c>
      <c r="G5466">
        <v>112</v>
      </c>
      <c r="H5466" t="s">
        <v>108</v>
      </c>
      <c r="I5466">
        <v>2010</v>
      </c>
      <c r="J5466" t="s">
        <v>53</v>
      </c>
      <c r="K5466" t="s">
        <v>54</v>
      </c>
      <c r="L5466">
        <v>2010000297</v>
      </c>
      <c r="M5466" t="s">
        <v>2127</v>
      </c>
      <c r="N5466" t="s">
        <v>1629</v>
      </c>
      <c r="O5466" t="s">
        <v>57</v>
      </c>
      <c r="P5466" t="s">
        <v>94</v>
      </c>
      <c r="Q5466">
        <v>10000</v>
      </c>
      <c r="R5466" t="s">
        <v>3005</v>
      </c>
      <c r="S5466">
        <v>10</v>
      </c>
      <c r="T5466" t="s">
        <v>60</v>
      </c>
      <c r="U5466">
        <v>110</v>
      </c>
      <c r="V5466" t="s">
        <v>61</v>
      </c>
      <c r="W5466">
        <v>1</v>
      </c>
      <c r="X5466" t="s">
        <v>108</v>
      </c>
      <c r="Y5466" t="s">
        <v>113</v>
      </c>
      <c r="Z5466" t="s">
        <v>129</v>
      </c>
      <c r="AA5466" t="s">
        <v>130</v>
      </c>
      <c r="AB5466">
        <v>11420</v>
      </c>
      <c r="AC5466" t="s">
        <v>116</v>
      </c>
      <c r="AD5466" t="s">
        <v>117</v>
      </c>
      <c r="AE5466" t="s">
        <v>131</v>
      </c>
      <c r="AG5466">
        <v>1</v>
      </c>
      <c r="AH5466">
        <v>0</v>
      </c>
      <c r="AI5466">
        <v>0</v>
      </c>
      <c r="AO5466">
        <v>0</v>
      </c>
      <c r="AP5466">
        <v>0</v>
      </c>
      <c r="AQ5466">
        <v>0</v>
      </c>
      <c r="AR5466">
        <v>0</v>
      </c>
      <c r="AS5466" s="1">
        <v>3.9100720668780599E-2</v>
      </c>
      <c r="AT5466" t="s">
        <v>68</v>
      </c>
      <c r="AU5466">
        <v>3.9100000000000003E-2</v>
      </c>
      <c r="AX5466">
        <v>8</v>
      </c>
      <c r="AY5466">
        <v>3.9100720668780599E-2</v>
      </c>
    </row>
    <row r="5467" spans="1:51" x14ac:dyDescent="0.3">
      <c r="A5467">
        <v>820</v>
      </c>
      <c r="B5467">
        <v>378</v>
      </c>
      <c r="C5467">
        <v>11420</v>
      </c>
      <c r="D5467">
        <v>11</v>
      </c>
      <c r="E5467">
        <v>10000</v>
      </c>
      <c r="F5467" t="s">
        <v>51</v>
      </c>
      <c r="G5467">
        <v>112</v>
      </c>
      <c r="H5467" t="s">
        <v>108</v>
      </c>
      <c r="I5467">
        <v>2010</v>
      </c>
      <c r="J5467" t="s">
        <v>53</v>
      </c>
      <c r="K5467" t="s">
        <v>54</v>
      </c>
      <c r="L5467">
        <v>2010000288</v>
      </c>
      <c r="M5467" t="s">
        <v>7982</v>
      </c>
      <c r="N5467" t="s">
        <v>724</v>
      </c>
      <c r="O5467" t="s">
        <v>719</v>
      </c>
      <c r="P5467" t="s">
        <v>94</v>
      </c>
      <c r="Q5467">
        <v>10000</v>
      </c>
      <c r="R5467" t="s">
        <v>3005</v>
      </c>
      <c r="S5467">
        <v>10</v>
      </c>
      <c r="T5467" t="s">
        <v>60</v>
      </c>
      <c r="U5467">
        <v>110</v>
      </c>
      <c r="V5467" t="s">
        <v>61</v>
      </c>
      <c r="W5467">
        <v>1</v>
      </c>
      <c r="X5467" t="s">
        <v>108</v>
      </c>
      <c r="Y5467" t="s">
        <v>113</v>
      </c>
      <c r="Z5467" t="s">
        <v>129</v>
      </c>
      <c r="AA5467" t="s">
        <v>130</v>
      </c>
      <c r="AB5467">
        <v>11420</v>
      </c>
      <c r="AC5467" t="s">
        <v>116</v>
      </c>
      <c r="AD5467" t="s">
        <v>117</v>
      </c>
      <c r="AE5467" t="s">
        <v>131</v>
      </c>
      <c r="AG5467">
        <v>1</v>
      </c>
      <c r="AH5467">
        <v>0</v>
      </c>
      <c r="AI5467">
        <v>0</v>
      </c>
      <c r="AO5467">
        <v>0</v>
      </c>
      <c r="AP5467">
        <v>0</v>
      </c>
      <c r="AQ5467">
        <v>0</v>
      </c>
      <c r="AR5467">
        <v>0</v>
      </c>
      <c r="AS5467" s="1">
        <v>2.0652630441049199E-2</v>
      </c>
      <c r="AT5467" t="s">
        <v>68</v>
      </c>
      <c r="AU5467">
        <v>2.07E-2</v>
      </c>
      <c r="AX5467">
        <v>8</v>
      </c>
      <c r="AY5467">
        <v>2.0652630441049299E-2</v>
      </c>
    </row>
    <row r="5468" spans="1:51" x14ac:dyDescent="0.3">
      <c r="A5468">
        <v>820</v>
      </c>
      <c r="B5468">
        <v>364</v>
      </c>
      <c r="C5468">
        <v>11420</v>
      </c>
      <c r="D5468">
        <v>11</v>
      </c>
      <c r="E5468">
        <v>10000</v>
      </c>
      <c r="F5468" t="s">
        <v>51</v>
      </c>
      <c r="G5468">
        <v>112</v>
      </c>
      <c r="H5468" t="s">
        <v>108</v>
      </c>
      <c r="I5468">
        <v>2010</v>
      </c>
      <c r="J5468" t="s">
        <v>53</v>
      </c>
      <c r="K5468" t="s">
        <v>54</v>
      </c>
      <c r="L5468">
        <v>2010000483</v>
      </c>
      <c r="M5468" t="s">
        <v>7983</v>
      </c>
      <c r="N5468" t="s">
        <v>742</v>
      </c>
      <c r="O5468" t="s">
        <v>719</v>
      </c>
      <c r="P5468" t="s">
        <v>86</v>
      </c>
      <c r="Q5468">
        <v>10000</v>
      </c>
      <c r="R5468" t="s">
        <v>3005</v>
      </c>
      <c r="S5468">
        <v>10</v>
      </c>
      <c r="T5468" t="s">
        <v>60</v>
      </c>
      <c r="U5468">
        <v>110</v>
      </c>
      <c r="V5468" t="s">
        <v>61</v>
      </c>
      <c r="W5468">
        <v>1</v>
      </c>
      <c r="X5468" t="s">
        <v>108</v>
      </c>
      <c r="Y5468" t="s">
        <v>113</v>
      </c>
      <c r="Z5468" t="s">
        <v>7984</v>
      </c>
      <c r="AA5468" t="s">
        <v>7985</v>
      </c>
      <c r="AB5468">
        <v>11420</v>
      </c>
      <c r="AC5468" t="s">
        <v>116</v>
      </c>
      <c r="AD5468" t="s">
        <v>117</v>
      </c>
      <c r="AE5468" t="s">
        <v>2188</v>
      </c>
      <c r="AG5468">
        <v>1</v>
      </c>
      <c r="AH5468">
        <v>0</v>
      </c>
      <c r="AI5468">
        <v>0</v>
      </c>
      <c r="AO5468">
        <v>0</v>
      </c>
      <c r="AP5468">
        <v>0</v>
      </c>
      <c r="AQ5468">
        <v>0</v>
      </c>
      <c r="AR5468">
        <v>0</v>
      </c>
      <c r="AS5468">
        <v>2.5754518593254502E-2</v>
      </c>
      <c r="AT5468" t="s">
        <v>68</v>
      </c>
      <c r="AU5468">
        <v>2.5899999999999999E-2</v>
      </c>
      <c r="AX5468">
        <v>1</v>
      </c>
      <c r="AY5468">
        <v>2.5754518593254502E-2</v>
      </c>
    </row>
    <row r="5469" spans="1:51" x14ac:dyDescent="0.3">
      <c r="A5469">
        <v>820</v>
      </c>
      <c r="B5469">
        <v>832</v>
      </c>
      <c r="C5469">
        <v>11420</v>
      </c>
      <c r="D5469">
        <v>11</v>
      </c>
      <c r="E5469">
        <v>10000</v>
      </c>
      <c r="F5469" t="s">
        <v>51</v>
      </c>
      <c r="G5469">
        <v>112</v>
      </c>
      <c r="H5469" t="s">
        <v>108</v>
      </c>
      <c r="I5469">
        <v>2010</v>
      </c>
      <c r="J5469" t="s">
        <v>53</v>
      </c>
      <c r="K5469" t="s">
        <v>54</v>
      </c>
      <c r="L5469">
        <v>2010000236</v>
      </c>
      <c r="M5469" t="s">
        <v>7986</v>
      </c>
      <c r="N5469" t="s">
        <v>556</v>
      </c>
      <c r="O5469" t="s">
        <v>153</v>
      </c>
      <c r="P5469" t="s">
        <v>94</v>
      </c>
      <c r="Q5469">
        <v>10000</v>
      </c>
      <c r="R5469" t="s">
        <v>3005</v>
      </c>
      <c r="S5469">
        <v>10</v>
      </c>
      <c r="T5469" t="s">
        <v>60</v>
      </c>
      <c r="U5469">
        <v>110</v>
      </c>
      <c r="V5469" t="s">
        <v>61</v>
      </c>
      <c r="W5469">
        <v>1</v>
      </c>
      <c r="X5469" t="s">
        <v>108</v>
      </c>
      <c r="Y5469" t="s">
        <v>113</v>
      </c>
      <c r="Z5469" t="s">
        <v>7987</v>
      </c>
      <c r="AA5469" t="s">
        <v>7988</v>
      </c>
      <c r="AB5469">
        <v>11420</v>
      </c>
      <c r="AC5469" t="s">
        <v>116</v>
      </c>
      <c r="AD5469" t="s">
        <v>117</v>
      </c>
      <c r="AE5469" t="s">
        <v>7989</v>
      </c>
      <c r="AG5469">
        <v>1</v>
      </c>
      <c r="AH5469">
        <v>0</v>
      </c>
      <c r="AI5469">
        <v>0</v>
      </c>
      <c r="AO5469">
        <v>0</v>
      </c>
      <c r="AP5469">
        <v>0</v>
      </c>
      <c r="AQ5469">
        <v>0</v>
      </c>
      <c r="AR5469">
        <v>0</v>
      </c>
      <c r="AS5469" s="1">
        <v>4.0759837128855503E-2</v>
      </c>
      <c r="AT5469" t="s">
        <v>68</v>
      </c>
      <c r="AX5469">
        <v>3</v>
      </c>
      <c r="AY5469">
        <v>4.07598371288556E-2</v>
      </c>
    </row>
    <row r="5470" spans="1:51" x14ac:dyDescent="0.3">
      <c r="A5470">
        <v>820</v>
      </c>
      <c r="B5470">
        <v>832</v>
      </c>
      <c r="C5470">
        <v>11420</v>
      </c>
      <c r="D5470">
        <v>11</v>
      </c>
      <c r="E5470">
        <v>10000</v>
      </c>
      <c r="F5470" t="s">
        <v>51</v>
      </c>
      <c r="G5470">
        <v>112</v>
      </c>
      <c r="H5470" t="s">
        <v>108</v>
      </c>
      <c r="I5470">
        <v>2010</v>
      </c>
      <c r="J5470" t="s">
        <v>53</v>
      </c>
      <c r="K5470" t="s">
        <v>54</v>
      </c>
      <c r="L5470">
        <v>2010000289</v>
      </c>
      <c r="M5470" t="s">
        <v>8266</v>
      </c>
      <c r="N5470" t="s">
        <v>556</v>
      </c>
      <c r="O5470" t="s">
        <v>153</v>
      </c>
      <c r="P5470" t="s">
        <v>94</v>
      </c>
      <c r="Q5470">
        <v>10000</v>
      </c>
      <c r="R5470" t="s">
        <v>3005</v>
      </c>
      <c r="S5470">
        <v>10</v>
      </c>
      <c r="T5470" t="s">
        <v>60</v>
      </c>
      <c r="U5470">
        <v>110</v>
      </c>
      <c r="V5470" t="s">
        <v>61</v>
      </c>
      <c r="W5470">
        <v>1</v>
      </c>
      <c r="X5470" t="s">
        <v>108</v>
      </c>
      <c r="Y5470" t="s">
        <v>113</v>
      </c>
      <c r="Z5470" t="s">
        <v>129</v>
      </c>
      <c r="AA5470" t="s">
        <v>130</v>
      </c>
      <c r="AB5470">
        <v>11420</v>
      </c>
      <c r="AC5470" t="s">
        <v>116</v>
      </c>
      <c r="AD5470" t="s">
        <v>117</v>
      </c>
      <c r="AE5470" t="s">
        <v>131</v>
      </c>
      <c r="AG5470">
        <v>1</v>
      </c>
      <c r="AH5470">
        <v>0</v>
      </c>
      <c r="AI5470">
        <v>0</v>
      </c>
      <c r="AO5470">
        <v>0</v>
      </c>
      <c r="AP5470">
        <v>0</v>
      </c>
      <c r="AQ5470">
        <v>0</v>
      </c>
      <c r="AR5470">
        <v>0</v>
      </c>
      <c r="AS5470" s="1">
        <v>1.0027767368117601E-2</v>
      </c>
      <c r="AT5470" t="s">
        <v>68</v>
      </c>
      <c r="AU5470">
        <v>0.01</v>
      </c>
      <c r="AX5470">
        <v>8</v>
      </c>
      <c r="AY5470">
        <v>1.0027767368117601E-2</v>
      </c>
    </row>
    <row r="5471" spans="1:51" x14ac:dyDescent="0.3">
      <c r="A5471">
        <v>820</v>
      </c>
      <c r="B5471">
        <v>845</v>
      </c>
      <c r="C5471">
        <v>11420</v>
      </c>
      <c r="D5471">
        <v>11</v>
      </c>
      <c r="E5471">
        <v>10000</v>
      </c>
      <c r="F5471" t="s">
        <v>51</v>
      </c>
      <c r="G5471">
        <v>112</v>
      </c>
      <c r="H5471" t="s">
        <v>108</v>
      </c>
      <c r="I5471">
        <v>2010</v>
      </c>
      <c r="J5471" t="s">
        <v>53</v>
      </c>
      <c r="K5471" t="s">
        <v>54</v>
      </c>
      <c r="L5471">
        <v>2010000440</v>
      </c>
      <c r="M5471" t="s">
        <v>7990</v>
      </c>
      <c r="N5471" t="s">
        <v>213</v>
      </c>
      <c r="O5471" t="s">
        <v>153</v>
      </c>
      <c r="P5471" t="s">
        <v>94</v>
      </c>
      <c r="Q5471">
        <v>10000</v>
      </c>
      <c r="R5471" t="s">
        <v>3005</v>
      </c>
      <c r="S5471">
        <v>10</v>
      </c>
      <c r="T5471" t="s">
        <v>60</v>
      </c>
      <c r="U5471">
        <v>110</v>
      </c>
      <c r="V5471" t="s">
        <v>61</v>
      </c>
      <c r="W5471">
        <v>1</v>
      </c>
      <c r="X5471" t="s">
        <v>108</v>
      </c>
      <c r="Y5471" t="s">
        <v>113</v>
      </c>
      <c r="Z5471" t="s">
        <v>6631</v>
      </c>
      <c r="AA5471" t="s">
        <v>6632</v>
      </c>
      <c r="AB5471">
        <v>11420</v>
      </c>
      <c r="AC5471" t="s">
        <v>116</v>
      </c>
      <c r="AD5471" t="s">
        <v>117</v>
      </c>
      <c r="AE5471" t="s">
        <v>6633</v>
      </c>
      <c r="AG5471">
        <v>1</v>
      </c>
      <c r="AH5471">
        <v>0</v>
      </c>
      <c r="AI5471">
        <v>0</v>
      </c>
      <c r="AO5471">
        <v>0</v>
      </c>
      <c r="AP5471">
        <v>0</v>
      </c>
      <c r="AQ5471">
        <v>0</v>
      </c>
      <c r="AR5471">
        <v>0</v>
      </c>
      <c r="AS5471" s="1">
        <v>1.9627796194868801E-2</v>
      </c>
      <c r="AT5471" t="s">
        <v>68</v>
      </c>
      <c r="AU5471">
        <v>1.9599999999999999E-2</v>
      </c>
      <c r="AX5471">
        <v>8</v>
      </c>
      <c r="AY5471">
        <v>1.9627796194868801E-2</v>
      </c>
    </row>
    <row r="5472" spans="1:51" x14ac:dyDescent="0.3">
      <c r="A5472">
        <v>820</v>
      </c>
      <c r="B5472">
        <v>769</v>
      </c>
      <c r="C5472">
        <v>51010</v>
      </c>
      <c r="D5472">
        <v>11</v>
      </c>
      <c r="E5472">
        <v>10000</v>
      </c>
      <c r="F5472" t="s">
        <v>51</v>
      </c>
      <c r="G5472">
        <v>112</v>
      </c>
      <c r="H5472" t="s">
        <v>150</v>
      </c>
      <c r="I5472">
        <v>2010</v>
      </c>
      <c r="J5472" t="s">
        <v>53</v>
      </c>
      <c r="K5472" t="s">
        <v>54</v>
      </c>
      <c r="L5472">
        <v>2010000657</v>
      </c>
      <c r="M5472" t="s">
        <v>8267</v>
      </c>
      <c r="N5472" t="s">
        <v>539</v>
      </c>
      <c r="O5472" t="s">
        <v>285</v>
      </c>
      <c r="P5472" t="s">
        <v>86</v>
      </c>
      <c r="Q5472">
        <v>10000</v>
      </c>
      <c r="R5472" t="s">
        <v>256</v>
      </c>
      <c r="S5472">
        <v>10</v>
      </c>
      <c r="T5472" t="s">
        <v>60</v>
      </c>
      <c r="U5472">
        <v>110</v>
      </c>
      <c r="V5472" t="s">
        <v>61</v>
      </c>
      <c r="W5472">
        <v>1</v>
      </c>
      <c r="X5472" t="s">
        <v>150</v>
      </c>
      <c r="Y5472" t="s">
        <v>155</v>
      </c>
      <c r="Z5472" t="s">
        <v>8268</v>
      </c>
      <c r="AA5472" t="s">
        <v>8269</v>
      </c>
      <c r="AB5472">
        <v>51010</v>
      </c>
      <c r="AC5472" t="s">
        <v>158</v>
      </c>
      <c r="AD5472" t="s">
        <v>159</v>
      </c>
      <c r="AE5472" t="s">
        <v>8270</v>
      </c>
      <c r="AG5472">
        <v>1</v>
      </c>
      <c r="AH5472">
        <v>1</v>
      </c>
      <c r="AI5472">
        <v>1</v>
      </c>
      <c r="AO5472">
        <v>0</v>
      </c>
      <c r="AP5472">
        <v>0</v>
      </c>
      <c r="AQ5472">
        <v>0</v>
      </c>
      <c r="AR5472">
        <v>0</v>
      </c>
      <c r="AS5472">
        <v>1.9458057076967401</v>
      </c>
      <c r="AT5472" t="s">
        <v>68</v>
      </c>
      <c r="AV5472">
        <v>1.9458</v>
      </c>
      <c r="AX5472">
        <v>1</v>
      </c>
      <c r="AY5472">
        <v>1.9458057076967401</v>
      </c>
    </row>
    <row r="5473" spans="1:51" x14ac:dyDescent="0.3">
      <c r="A5473">
        <v>820</v>
      </c>
      <c r="B5473">
        <v>856</v>
      </c>
      <c r="C5473">
        <v>22040</v>
      </c>
      <c r="D5473">
        <v>11</v>
      </c>
      <c r="E5473">
        <v>10000</v>
      </c>
      <c r="F5473" t="s">
        <v>51</v>
      </c>
      <c r="G5473">
        <v>112</v>
      </c>
      <c r="H5473" t="s">
        <v>183</v>
      </c>
      <c r="I5473">
        <v>2010</v>
      </c>
      <c r="J5473" t="s">
        <v>53</v>
      </c>
      <c r="K5473" t="s">
        <v>54</v>
      </c>
      <c r="L5473">
        <v>2010000101</v>
      </c>
      <c r="M5473" t="s">
        <v>8271</v>
      </c>
      <c r="N5473" t="s">
        <v>163</v>
      </c>
      <c r="O5473" t="s">
        <v>153</v>
      </c>
      <c r="P5473" t="s">
        <v>94</v>
      </c>
      <c r="Q5473">
        <v>10000</v>
      </c>
      <c r="R5473" t="s">
        <v>256</v>
      </c>
      <c r="S5473">
        <v>10</v>
      </c>
      <c r="T5473" t="s">
        <v>60</v>
      </c>
      <c r="U5473">
        <v>110</v>
      </c>
      <c r="V5473" t="s">
        <v>61</v>
      </c>
      <c r="W5473">
        <v>1</v>
      </c>
      <c r="X5473" t="s">
        <v>183</v>
      </c>
      <c r="Y5473" t="s">
        <v>186</v>
      </c>
      <c r="Z5473" t="s">
        <v>8272</v>
      </c>
      <c r="AA5473" t="s">
        <v>8273</v>
      </c>
      <c r="AB5473">
        <v>22040</v>
      </c>
      <c r="AC5473" t="s">
        <v>547</v>
      </c>
      <c r="AD5473" t="s">
        <v>548</v>
      </c>
      <c r="AE5473" t="s">
        <v>8274</v>
      </c>
      <c r="AG5473">
        <v>0</v>
      </c>
      <c r="AH5473">
        <v>0</v>
      </c>
      <c r="AI5473">
        <v>1</v>
      </c>
      <c r="AO5473">
        <v>0</v>
      </c>
      <c r="AP5473">
        <v>0</v>
      </c>
      <c r="AQ5473">
        <v>0</v>
      </c>
      <c r="AR5473">
        <v>0</v>
      </c>
      <c r="AS5473">
        <v>1.1555003243009501</v>
      </c>
      <c r="AT5473" t="s">
        <v>68</v>
      </c>
      <c r="AV5473">
        <v>1.1555</v>
      </c>
      <c r="AX5473">
        <v>1</v>
      </c>
      <c r="AY5473">
        <v>1.1555003243009501</v>
      </c>
    </row>
    <row r="5474" spans="1:51" x14ac:dyDescent="0.3">
      <c r="A5474">
        <v>820</v>
      </c>
      <c r="B5474">
        <v>289</v>
      </c>
      <c r="C5474">
        <v>13020</v>
      </c>
      <c r="D5474">
        <v>11</v>
      </c>
      <c r="E5474">
        <v>20000</v>
      </c>
      <c r="F5474" t="s">
        <v>51</v>
      </c>
      <c r="G5474">
        <v>112</v>
      </c>
      <c r="H5474" t="s">
        <v>281</v>
      </c>
      <c r="I5474">
        <v>2010</v>
      </c>
      <c r="J5474" t="s">
        <v>53</v>
      </c>
      <c r="K5474" t="s">
        <v>54</v>
      </c>
      <c r="L5474">
        <v>2010000768</v>
      </c>
      <c r="M5474" t="s">
        <v>8275</v>
      </c>
      <c r="N5474" t="s">
        <v>1068</v>
      </c>
      <c r="O5474" t="s">
        <v>57</v>
      </c>
      <c r="P5474" t="s">
        <v>316</v>
      </c>
      <c r="Q5474">
        <v>20000</v>
      </c>
      <c r="R5474" t="s">
        <v>1945</v>
      </c>
      <c r="S5474">
        <v>10</v>
      </c>
      <c r="T5474" t="s">
        <v>60</v>
      </c>
      <c r="U5474">
        <v>110</v>
      </c>
      <c r="V5474" t="s">
        <v>61</v>
      </c>
      <c r="W5474">
        <v>3</v>
      </c>
      <c r="X5474" t="s">
        <v>281</v>
      </c>
      <c r="Y5474" t="s">
        <v>286</v>
      </c>
      <c r="Z5474" t="s">
        <v>8276</v>
      </c>
      <c r="AA5474" t="s">
        <v>8277</v>
      </c>
      <c r="AB5474">
        <v>13020</v>
      </c>
      <c r="AC5474" t="s">
        <v>391</v>
      </c>
      <c r="AD5474" t="s">
        <v>392</v>
      </c>
      <c r="AE5474" t="s">
        <v>8278</v>
      </c>
      <c r="AG5474">
        <v>1</v>
      </c>
      <c r="AH5474">
        <v>0</v>
      </c>
      <c r="AI5474">
        <v>1</v>
      </c>
      <c r="AO5474">
        <v>0</v>
      </c>
      <c r="AP5474">
        <v>0</v>
      </c>
      <c r="AQ5474">
        <v>0</v>
      </c>
      <c r="AR5474">
        <v>0</v>
      </c>
      <c r="AS5474">
        <v>0.74569620928221303</v>
      </c>
      <c r="AT5474" t="s">
        <v>68</v>
      </c>
      <c r="AX5474">
        <v>3</v>
      </c>
      <c r="AY5474">
        <v>0.74569620928221403</v>
      </c>
    </row>
    <row r="5475" spans="1:51" x14ac:dyDescent="0.3">
      <c r="A5475">
        <v>820</v>
      </c>
      <c r="B5475">
        <v>745</v>
      </c>
      <c r="C5475">
        <v>43010</v>
      </c>
      <c r="D5475">
        <v>11</v>
      </c>
      <c r="E5475">
        <v>20000</v>
      </c>
      <c r="F5475" t="s">
        <v>51</v>
      </c>
      <c r="G5475">
        <v>112</v>
      </c>
      <c r="H5475" t="s">
        <v>281</v>
      </c>
      <c r="I5475">
        <v>2010</v>
      </c>
      <c r="J5475" t="s">
        <v>53</v>
      </c>
      <c r="K5475" t="s">
        <v>54</v>
      </c>
      <c r="L5475">
        <v>2010000202</v>
      </c>
      <c r="M5475" t="s">
        <v>4979</v>
      </c>
      <c r="N5475" t="s">
        <v>349</v>
      </c>
      <c r="O5475" t="s">
        <v>285</v>
      </c>
      <c r="P5475" t="s">
        <v>58</v>
      </c>
      <c r="Q5475">
        <v>20000</v>
      </c>
      <c r="R5475" t="s">
        <v>70</v>
      </c>
      <c r="S5475">
        <v>10</v>
      </c>
      <c r="T5475" t="s">
        <v>60</v>
      </c>
      <c r="U5475">
        <v>110</v>
      </c>
      <c r="V5475" t="s">
        <v>61</v>
      </c>
      <c r="W5475">
        <v>3</v>
      </c>
      <c r="X5475" t="s">
        <v>281</v>
      </c>
      <c r="Y5475" t="s">
        <v>286</v>
      </c>
      <c r="Z5475" t="s">
        <v>287</v>
      </c>
      <c r="AA5475" t="s">
        <v>288</v>
      </c>
      <c r="AB5475">
        <v>43010</v>
      </c>
      <c r="AC5475" t="s">
        <v>65</v>
      </c>
      <c r="AD5475" t="s">
        <v>66</v>
      </c>
      <c r="AE5475" t="s">
        <v>289</v>
      </c>
      <c r="AG5475">
        <v>1</v>
      </c>
      <c r="AH5475">
        <v>1</v>
      </c>
      <c r="AI5475">
        <v>1</v>
      </c>
      <c r="AO5475">
        <v>0</v>
      </c>
      <c r="AP5475">
        <v>0</v>
      </c>
      <c r="AQ5475">
        <v>0</v>
      </c>
      <c r="AR5475">
        <v>0</v>
      </c>
      <c r="AS5475" s="1">
        <v>3.71561888512539E-2</v>
      </c>
      <c r="AT5475" t="s">
        <v>68</v>
      </c>
      <c r="AV5475">
        <v>3.7199999999999997E-2</v>
      </c>
      <c r="AX5475">
        <v>8</v>
      </c>
      <c r="AY5475">
        <v>3.7156188851253998E-2</v>
      </c>
    </row>
    <row r="5476" spans="1:51" x14ac:dyDescent="0.3">
      <c r="A5476">
        <v>820</v>
      </c>
      <c r="B5476">
        <v>769</v>
      </c>
      <c r="C5476">
        <v>43010</v>
      </c>
      <c r="D5476">
        <v>11</v>
      </c>
      <c r="E5476">
        <v>20000</v>
      </c>
      <c r="F5476" t="s">
        <v>51</v>
      </c>
      <c r="G5476">
        <v>112</v>
      </c>
      <c r="H5476" t="s">
        <v>281</v>
      </c>
      <c r="I5476">
        <v>2010</v>
      </c>
      <c r="J5476" t="s">
        <v>53</v>
      </c>
      <c r="K5476" t="s">
        <v>54</v>
      </c>
      <c r="L5476">
        <v>2010000211</v>
      </c>
      <c r="M5476" t="s">
        <v>4979</v>
      </c>
      <c r="N5476" t="s">
        <v>539</v>
      </c>
      <c r="O5476" t="s">
        <v>285</v>
      </c>
      <c r="P5476" t="s">
        <v>86</v>
      </c>
      <c r="Q5476">
        <v>20000</v>
      </c>
      <c r="R5476" t="s">
        <v>70</v>
      </c>
      <c r="S5476">
        <v>10</v>
      </c>
      <c r="T5476" t="s">
        <v>60</v>
      </c>
      <c r="U5476">
        <v>110</v>
      </c>
      <c r="V5476" t="s">
        <v>61</v>
      </c>
      <c r="W5476">
        <v>3</v>
      </c>
      <c r="X5476" t="s">
        <v>281</v>
      </c>
      <c r="Y5476" t="s">
        <v>286</v>
      </c>
      <c r="Z5476" t="s">
        <v>287</v>
      </c>
      <c r="AA5476" t="s">
        <v>288</v>
      </c>
      <c r="AB5476">
        <v>43010</v>
      </c>
      <c r="AC5476" t="s">
        <v>65</v>
      </c>
      <c r="AD5476" t="s">
        <v>66</v>
      </c>
      <c r="AE5476" t="s">
        <v>289</v>
      </c>
      <c r="AG5476">
        <v>1</v>
      </c>
      <c r="AH5476">
        <v>1</v>
      </c>
      <c r="AI5476">
        <v>1</v>
      </c>
      <c r="AO5476">
        <v>0</v>
      </c>
      <c r="AP5476">
        <v>0</v>
      </c>
      <c r="AQ5476">
        <v>0</v>
      </c>
      <c r="AR5476">
        <v>0</v>
      </c>
      <c r="AS5476">
        <v>0.222937133107523</v>
      </c>
      <c r="AT5476" t="s">
        <v>68</v>
      </c>
      <c r="AV5476">
        <v>0.22289999999999999</v>
      </c>
      <c r="AX5476">
        <v>8</v>
      </c>
      <c r="AY5476">
        <v>0.222937133107524</v>
      </c>
    </row>
    <row r="5477" spans="1:51" x14ac:dyDescent="0.3">
      <c r="A5477">
        <v>820</v>
      </c>
      <c r="B5477">
        <v>625</v>
      </c>
      <c r="C5477">
        <v>43010</v>
      </c>
      <c r="D5477">
        <v>11</v>
      </c>
      <c r="E5477">
        <v>20000</v>
      </c>
      <c r="F5477" t="s">
        <v>51</v>
      </c>
      <c r="G5477">
        <v>112</v>
      </c>
      <c r="H5477" t="s">
        <v>281</v>
      </c>
      <c r="I5477">
        <v>2010</v>
      </c>
      <c r="J5477" t="s">
        <v>53</v>
      </c>
      <c r="K5477" t="s">
        <v>54</v>
      </c>
      <c r="L5477">
        <v>2010000583</v>
      </c>
      <c r="M5477" t="s">
        <v>8279</v>
      </c>
      <c r="N5477" t="s">
        <v>1199</v>
      </c>
      <c r="O5477" t="s">
        <v>356</v>
      </c>
      <c r="P5477" t="s">
        <v>58</v>
      </c>
      <c r="Q5477">
        <v>20000</v>
      </c>
      <c r="R5477" t="s">
        <v>1945</v>
      </c>
      <c r="S5477">
        <v>10</v>
      </c>
      <c r="T5477" t="s">
        <v>60</v>
      </c>
      <c r="U5477">
        <v>110</v>
      </c>
      <c r="V5477" t="s">
        <v>61</v>
      </c>
      <c r="W5477">
        <v>3</v>
      </c>
      <c r="X5477" t="s">
        <v>281</v>
      </c>
      <c r="Y5477" t="s">
        <v>286</v>
      </c>
      <c r="Z5477" t="s">
        <v>8280</v>
      </c>
      <c r="AA5477" t="s">
        <v>8281</v>
      </c>
      <c r="AB5477">
        <v>43010</v>
      </c>
      <c r="AC5477" t="s">
        <v>65</v>
      </c>
      <c r="AD5477" t="s">
        <v>66</v>
      </c>
      <c r="AE5477" t="s">
        <v>8282</v>
      </c>
      <c r="AG5477">
        <v>1</v>
      </c>
      <c r="AH5477">
        <v>0</v>
      </c>
      <c r="AI5477">
        <v>1</v>
      </c>
      <c r="AO5477">
        <v>0</v>
      </c>
      <c r="AP5477">
        <v>0</v>
      </c>
      <c r="AQ5477">
        <v>0</v>
      </c>
      <c r="AR5477">
        <v>0</v>
      </c>
      <c r="AS5477">
        <v>0.108100317094263</v>
      </c>
      <c r="AT5477" t="s">
        <v>68</v>
      </c>
      <c r="AX5477">
        <v>3</v>
      </c>
      <c r="AY5477">
        <v>0.108100317094263</v>
      </c>
    </row>
    <row r="5478" spans="1:51" x14ac:dyDescent="0.3">
      <c r="A5478">
        <v>820</v>
      </c>
      <c r="B5478">
        <v>630</v>
      </c>
      <c r="C5478">
        <v>43010</v>
      </c>
      <c r="D5478">
        <v>11</v>
      </c>
      <c r="E5478">
        <v>20000</v>
      </c>
      <c r="F5478" t="s">
        <v>51</v>
      </c>
      <c r="G5478">
        <v>112</v>
      </c>
      <c r="H5478" t="s">
        <v>281</v>
      </c>
      <c r="I5478">
        <v>2010</v>
      </c>
      <c r="J5478" t="s">
        <v>53</v>
      </c>
      <c r="K5478" t="s">
        <v>54</v>
      </c>
      <c r="L5478">
        <v>2010000200</v>
      </c>
      <c r="M5478" t="s">
        <v>4979</v>
      </c>
      <c r="N5478" t="s">
        <v>2772</v>
      </c>
      <c r="O5478" t="s">
        <v>356</v>
      </c>
      <c r="P5478" t="s">
        <v>58</v>
      </c>
      <c r="Q5478">
        <v>20000</v>
      </c>
      <c r="R5478" t="s">
        <v>70</v>
      </c>
      <c r="S5478">
        <v>10</v>
      </c>
      <c r="T5478" t="s">
        <v>60</v>
      </c>
      <c r="U5478">
        <v>110</v>
      </c>
      <c r="V5478" t="s">
        <v>61</v>
      </c>
      <c r="W5478">
        <v>3</v>
      </c>
      <c r="X5478" t="s">
        <v>281</v>
      </c>
      <c r="Y5478" t="s">
        <v>286</v>
      </c>
      <c r="Z5478" t="s">
        <v>287</v>
      </c>
      <c r="AA5478" t="s">
        <v>288</v>
      </c>
      <c r="AB5478">
        <v>43010</v>
      </c>
      <c r="AC5478" t="s">
        <v>65</v>
      </c>
      <c r="AD5478" t="s">
        <v>66</v>
      </c>
      <c r="AE5478" t="s">
        <v>289</v>
      </c>
      <c r="AG5478">
        <v>1</v>
      </c>
      <c r="AH5478">
        <v>1</v>
      </c>
      <c r="AI5478">
        <v>1</v>
      </c>
      <c r="AO5478">
        <v>0</v>
      </c>
      <c r="AP5478">
        <v>0</v>
      </c>
      <c r="AQ5478">
        <v>0</v>
      </c>
      <c r="AR5478">
        <v>0</v>
      </c>
      <c r="AS5478" s="1">
        <v>3.71561888512539E-2</v>
      </c>
      <c r="AT5478" t="s">
        <v>68</v>
      </c>
      <c r="AV5478">
        <v>3.7199999999999997E-2</v>
      </c>
      <c r="AX5478">
        <v>8</v>
      </c>
      <c r="AY5478">
        <v>3.7156188851253998E-2</v>
      </c>
    </row>
    <row r="5479" spans="1:51" x14ac:dyDescent="0.3">
      <c r="A5479">
        <v>820</v>
      </c>
      <c r="B5479">
        <v>836</v>
      </c>
      <c r="C5479">
        <v>15150</v>
      </c>
      <c r="D5479">
        <v>11</v>
      </c>
      <c r="E5479">
        <v>20000</v>
      </c>
      <c r="F5479" t="s">
        <v>51</v>
      </c>
      <c r="G5479">
        <v>112</v>
      </c>
      <c r="H5479" t="s">
        <v>281</v>
      </c>
      <c r="I5479">
        <v>2010</v>
      </c>
      <c r="J5479" t="s">
        <v>53</v>
      </c>
      <c r="K5479" t="s">
        <v>54</v>
      </c>
      <c r="L5479">
        <v>2010000544</v>
      </c>
      <c r="M5479" t="s">
        <v>8283</v>
      </c>
      <c r="N5479" t="s">
        <v>152</v>
      </c>
      <c r="O5479" t="s">
        <v>153</v>
      </c>
      <c r="P5479" t="s">
        <v>58</v>
      </c>
      <c r="Q5479">
        <v>20000</v>
      </c>
      <c r="R5479" t="s">
        <v>1945</v>
      </c>
      <c r="S5479">
        <v>10</v>
      </c>
      <c r="T5479" t="s">
        <v>60</v>
      </c>
      <c r="U5479">
        <v>110</v>
      </c>
      <c r="V5479" t="s">
        <v>61</v>
      </c>
      <c r="W5479">
        <v>3</v>
      </c>
      <c r="X5479" t="s">
        <v>281</v>
      </c>
      <c r="Y5479" t="s">
        <v>286</v>
      </c>
      <c r="Z5479" t="s">
        <v>8284</v>
      </c>
      <c r="AA5479" t="s">
        <v>8285</v>
      </c>
      <c r="AB5479">
        <v>15150</v>
      </c>
      <c r="AC5479" t="s">
        <v>312</v>
      </c>
      <c r="AD5479" t="s">
        <v>81</v>
      </c>
      <c r="AE5479" t="s">
        <v>8286</v>
      </c>
      <c r="AG5479">
        <v>1</v>
      </c>
      <c r="AH5479">
        <v>1</v>
      </c>
      <c r="AI5479">
        <v>2</v>
      </c>
      <c r="AO5479">
        <v>0</v>
      </c>
      <c r="AP5479">
        <v>0</v>
      </c>
      <c r="AQ5479">
        <v>0</v>
      </c>
      <c r="AR5479">
        <v>0</v>
      </c>
      <c r="AS5479">
        <v>0.13315601037763</v>
      </c>
      <c r="AT5479" t="s">
        <v>68</v>
      </c>
      <c r="AX5479">
        <v>3</v>
      </c>
      <c r="AY5479">
        <v>0.13315601037763</v>
      </c>
    </row>
    <row r="5480" spans="1:51" x14ac:dyDescent="0.3">
      <c r="A5480">
        <v>820</v>
      </c>
      <c r="B5480">
        <v>866</v>
      </c>
      <c r="C5480">
        <v>15150</v>
      </c>
      <c r="D5480">
        <v>11</v>
      </c>
      <c r="E5480">
        <v>20000</v>
      </c>
      <c r="F5480" t="s">
        <v>51</v>
      </c>
      <c r="G5480">
        <v>112</v>
      </c>
      <c r="H5480" t="s">
        <v>281</v>
      </c>
      <c r="I5480">
        <v>2010</v>
      </c>
      <c r="J5480" t="s">
        <v>53</v>
      </c>
      <c r="K5480" t="s">
        <v>54</v>
      </c>
      <c r="L5480">
        <v>2010000516</v>
      </c>
      <c r="M5480" t="s">
        <v>8287</v>
      </c>
      <c r="N5480" t="s">
        <v>248</v>
      </c>
      <c r="O5480" t="s">
        <v>153</v>
      </c>
      <c r="P5480" t="s">
        <v>58</v>
      </c>
      <c r="Q5480">
        <v>20000</v>
      </c>
      <c r="R5480" t="s">
        <v>1945</v>
      </c>
      <c r="S5480">
        <v>10</v>
      </c>
      <c r="T5480" t="s">
        <v>60</v>
      </c>
      <c r="U5480">
        <v>110</v>
      </c>
      <c r="V5480" t="s">
        <v>61</v>
      </c>
      <c r="W5480">
        <v>3</v>
      </c>
      <c r="X5480" t="s">
        <v>281</v>
      </c>
      <c r="Y5480" t="s">
        <v>286</v>
      </c>
      <c r="Z5480" t="s">
        <v>8288</v>
      </c>
      <c r="AA5480" t="s">
        <v>8289</v>
      </c>
      <c r="AB5480">
        <v>15150</v>
      </c>
      <c r="AC5480" t="s">
        <v>312</v>
      </c>
      <c r="AD5480" t="s">
        <v>81</v>
      </c>
      <c r="AE5480" t="s">
        <v>8290</v>
      </c>
      <c r="AG5480">
        <v>1</v>
      </c>
      <c r="AH5480">
        <v>1</v>
      </c>
      <c r="AI5480">
        <v>2</v>
      </c>
      <c r="AO5480">
        <v>0</v>
      </c>
      <c r="AP5480">
        <v>0</v>
      </c>
      <c r="AR5480">
        <v>0</v>
      </c>
      <c r="AS5480">
        <v>0.12877404871720899</v>
      </c>
      <c r="AT5480" t="s">
        <v>68</v>
      </c>
      <c r="AX5480">
        <v>3</v>
      </c>
      <c r="AY5480">
        <v>0.12877404871720999</v>
      </c>
    </row>
    <row r="5481" spans="1:51" x14ac:dyDescent="0.3">
      <c r="A5481">
        <v>820</v>
      </c>
      <c r="B5481">
        <v>866</v>
      </c>
      <c r="C5481">
        <v>15170</v>
      </c>
      <c r="D5481">
        <v>11</v>
      </c>
      <c r="E5481">
        <v>20000</v>
      </c>
      <c r="F5481" t="s">
        <v>51</v>
      </c>
      <c r="G5481">
        <v>112</v>
      </c>
      <c r="H5481" t="s">
        <v>281</v>
      </c>
      <c r="I5481">
        <v>2010</v>
      </c>
      <c r="J5481" t="s">
        <v>53</v>
      </c>
      <c r="K5481" t="s">
        <v>54</v>
      </c>
      <c r="L5481">
        <v>2010000565</v>
      </c>
      <c r="M5481" t="s">
        <v>8291</v>
      </c>
      <c r="N5481" t="s">
        <v>248</v>
      </c>
      <c r="O5481" t="s">
        <v>153</v>
      </c>
      <c r="P5481" t="s">
        <v>58</v>
      </c>
      <c r="Q5481">
        <v>20000</v>
      </c>
      <c r="R5481" t="s">
        <v>1945</v>
      </c>
      <c r="S5481">
        <v>10</v>
      </c>
      <c r="T5481" t="s">
        <v>60</v>
      </c>
      <c r="U5481">
        <v>110</v>
      </c>
      <c r="V5481" t="s">
        <v>61</v>
      </c>
      <c r="W5481">
        <v>3</v>
      </c>
      <c r="X5481" t="s">
        <v>281</v>
      </c>
      <c r="Y5481" t="s">
        <v>286</v>
      </c>
      <c r="Z5481" t="s">
        <v>6659</v>
      </c>
      <c r="AA5481" t="s">
        <v>6660</v>
      </c>
      <c r="AB5481">
        <v>15170</v>
      </c>
      <c r="AC5481" t="s">
        <v>3060</v>
      </c>
      <c r="AD5481" t="s">
        <v>81</v>
      </c>
      <c r="AE5481" t="s">
        <v>8292</v>
      </c>
      <c r="AG5481">
        <v>2</v>
      </c>
      <c r="AH5481">
        <v>0</v>
      </c>
      <c r="AI5481">
        <v>1</v>
      </c>
      <c r="AO5481">
        <v>0</v>
      </c>
      <c r="AP5481">
        <v>0</v>
      </c>
      <c r="AR5481">
        <v>0</v>
      </c>
      <c r="AS5481" s="1">
        <v>1.1290400691841999E-2</v>
      </c>
      <c r="AT5481" t="s">
        <v>68</v>
      </c>
      <c r="AX5481">
        <v>3</v>
      </c>
      <c r="AY5481">
        <v>1.1290400691841999E-2</v>
      </c>
    </row>
    <row r="5482" spans="1:51" x14ac:dyDescent="0.3">
      <c r="A5482">
        <v>820</v>
      </c>
      <c r="B5482">
        <v>9998</v>
      </c>
      <c r="C5482">
        <v>33110</v>
      </c>
      <c r="D5482">
        <v>11</v>
      </c>
      <c r="E5482">
        <v>20000</v>
      </c>
      <c r="F5482" t="s">
        <v>51</v>
      </c>
      <c r="G5482">
        <v>112</v>
      </c>
      <c r="H5482" t="s">
        <v>281</v>
      </c>
      <c r="I5482">
        <v>2010</v>
      </c>
      <c r="J5482" t="s">
        <v>53</v>
      </c>
      <c r="K5482" t="s">
        <v>54</v>
      </c>
      <c r="L5482">
        <v>2010000687</v>
      </c>
      <c r="M5482" t="s">
        <v>8293</v>
      </c>
      <c r="N5482" t="s">
        <v>2794</v>
      </c>
      <c r="O5482" t="s">
        <v>2795</v>
      </c>
      <c r="P5482" t="s">
        <v>316</v>
      </c>
      <c r="Q5482">
        <v>20000</v>
      </c>
      <c r="R5482" t="s">
        <v>70</v>
      </c>
      <c r="S5482">
        <v>10</v>
      </c>
      <c r="T5482" t="s">
        <v>60</v>
      </c>
      <c r="U5482">
        <v>110</v>
      </c>
      <c r="V5482" t="s">
        <v>61</v>
      </c>
      <c r="W5482">
        <v>3</v>
      </c>
      <c r="X5482" t="s">
        <v>281</v>
      </c>
      <c r="Y5482" t="s">
        <v>286</v>
      </c>
      <c r="Z5482" t="s">
        <v>8294</v>
      </c>
      <c r="AA5482" t="s">
        <v>8294</v>
      </c>
      <c r="AB5482">
        <v>33110</v>
      </c>
      <c r="AC5482" t="s">
        <v>3854</v>
      </c>
      <c r="AD5482" t="s">
        <v>1367</v>
      </c>
      <c r="AE5482" t="s">
        <v>8295</v>
      </c>
      <c r="AG5482">
        <v>0</v>
      </c>
      <c r="AH5482">
        <v>0</v>
      </c>
      <c r="AI5482">
        <v>0</v>
      </c>
      <c r="AO5482">
        <v>0</v>
      </c>
      <c r="AP5482">
        <v>0</v>
      </c>
      <c r="AQ5482">
        <v>0</v>
      </c>
      <c r="AR5482">
        <v>0</v>
      </c>
      <c r="AS5482" s="1">
        <v>8.2876909772268595E-2</v>
      </c>
      <c r="AT5482" t="s">
        <v>68</v>
      </c>
      <c r="AV5482">
        <v>8.2900000000000001E-2</v>
      </c>
      <c r="AX5482">
        <v>1</v>
      </c>
      <c r="AY5482">
        <v>8.2876909772268706E-2</v>
      </c>
    </row>
    <row r="5483" spans="1:51" x14ac:dyDescent="0.3">
      <c r="A5483">
        <v>820</v>
      </c>
      <c r="B5483">
        <v>347</v>
      </c>
      <c r="C5483">
        <v>72010</v>
      </c>
      <c r="D5483">
        <v>11</v>
      </c>
      <c r="E5483">
        <v>20000</v>
      </c>
      <c r="F5483" t="s">
        <v>51</v>
      </c>
      <c r="G5483">
        <v>112</v>
      </c>
      <c r="H5483" t="s">
        <v>332</v>
      </c>
      <c r="I5483">
        <v>2010</v>
      </c>
      <c r="J5483" t="s">
        <v>53</v>
      </c>
      <c r="K5483" t="s">
        <v>54</v>
      </c>
      <c r="L5483">
        <v>2010000105</v>
      </c>
      <c r="M5483" t="s">
        <v>8296</v>
      </c>
      <c r="N5483" t="s">
        <v>734</v>
      </c>
      <c r="O5483" t="s">
        <v>719</v>
      </c>
      <c r="P5483" t="s">
        <v>86</v>
      </c>
      <c r="Q5483">
        <v>20000</v>
      </c>
      <c r="R5483" t="s">
        <v>791</v>
      </c>
      <c r="S5483">
        <v>10</v>
      </c>
      <c r="T5483" t="s">
        <v>60</v>
      </c>
      <c r="U5483">
        <v>110</v>
      </c>
      <c r="V5483" t="s">
        <v>61</v>
      </c>
      <c r="W5483">
        <v>1</v>
      </c>
      <c r="X5483" t="s">
        <v>332</v>
      </c>
      <c r="Y5483" t="s">
        <v>336</v>
      </c>
      <c r="Z5483" t="s">
        <v>8297</v>
      </c>
      <c r="AA5483" t="s">
        <v>8298</v>
      </c>
      <c r="AB5483">
        <v>72010</v>
      </c>
      <c r="AC5483" t="s">
        <v>339</v>
      </c>
      <c r="AD5483" t="s">
        <v>340</v>
      </c>
      <c r="AE5483" t="s">
        <v>8299</v>
      </c>
      <c r="AG5483">
        <v>0</v>
      </c>
      <c r="AH5483">
        <v>0</v>
      </c>
      <c r="AI5483">
        <v>0</v>
      </c>
      <c r="AO5483">
        <v>0</v>
      </c>
      <c r="AP5483">
        <v>0</v>
      </c>
      <c r="AQ5483">
        <v>0</v>
      </c>
      <c r="AR5483">
        <v>0</v>
      </c>
      <c r="AS5483">
        <v>0.21926933554338399</v>
      </c>
      <c r="AT5483" t="s">
        <v>68</v>
      </c>
      <c r="AV5483">
        <v>0.21940000000000001</v>
      </c>
      <c r="AX5483">
        <v>1</v>
      </c>
      <c r="AY5483">
        <v>0.21926933554338399</v>
      </c>
    </row>
    <row r="5484" spans="1:51" x14ac:dyDescent="0.3">
      <c r="A5484">
        <v>820</v>
      </c>
      <c r="B5484">
        <v>349</v>
      </c>
      <c r="C5484">
        <v>72010</v>
      </c>
      <c r="D5484">
        <v>11</v>
      </c>
      <c r="E5484">
        <v>20000</v>
      </c>
      <c r="F5484" t="s">
        <v>51</v>
      </c>
      <c r="G5484">
        <v>112</v>
      </c>
      <c r="H5484" t="s">
        <v>332</v>
      </c>
      <c r="I5484">
        <v>2010</v>
      </c>
      <c r="J5484" t="s">
        <v>53</v>
      </c>
      <c r="K5484" t="s">
        <v>54</v>
      </c>
      <c r="L5484">
        <v>2010000034</v>
      </c>
      <c r="M5484" t="s">
        <v>8300</v>
      </c>
      <c r="N5484" t="s">
        <v>4084</v>
      </c>
      <c r="O5484" t="s">
        <v>719</v>
      </c>
      <c r="P5484" t="s">
        <v>58</v>
      </c>
      <c r="Q5484">
        <v>20000</v>
      </c>
      <c r="R5484" t="s">
        <v>791</v>
      </c>
      <c r="S5484">
        <v>10</v>
      </c>
      <c r="T5484" t="s">
        <v>60</v>
      </c>
      <c r="U5484">
        <v>110</v>
      </c>
      <c r="V5484" t="s">
        <v>61</v>
      </c>
      <c r="W5484">
        <v>1</v>
      </c>
      <c r="X5484" t="s">
        <v>332</v>
      </c>
      <c r="Y5484" t="s">
        <v>336</v>
      </c>
      <c r="Z5484" t="s">
        <v>8301</v>
      </c>
      <c r="AA5484" t="s">
        <v>8302</v>
      </c>
      <c r="AB5484">
        <v>72010</v>
      </c>
      <c r="AC5484" t="s">
        <v>339</v>
      </c>
      <c r="AD5484" t="s">
        <v>340</v>
      </c>
      <c r="AE5484" t="s">
        <v>8303</v>
      </c>
      <c r="AG5484">
        <v>1</v>
      </c>
      <c r="AH5484">
        <v>0</v>
      </c>
      <c r="AI5484">
        <v>0</v>
      </c>
      <c r="AO5484">
        <v>0</v>
      </c>
      <c r="AP5484">
        <v>0</v>
      </c>
      <c r="AQ5484">
        <v>0</v>
      </c>
      <c r="AR5484">
        <v>0</v>
      </c>
      <c r="AS5484">
        <v>0.28826751225136898</v>
      </c>
      <c r="AT5484" t="s">
        <v>68</v>
      </c>
      <c r="AV5484">
        <v>0.2883</v>
      </c>
      <c r="AX5484">
        <v>1</v>
      </c>
      <c r="AY5484">
        <v>0.28826751225136898</v>
      </c>
    </row>
    <row r="5485" spans="1:51" x14ac:dyDescent="0.3">
      <c r="A5485">
        <v>820</v>
      </c>
      <c r="B5485">
        <v>769</v>
      </c>
      <c r="C5485">
        <v>72010</v>
      </c>
      <c r="D5485">
        <v>11</v>
      </c>
      <c r="E5485">
        <v>20000</v>
      </c>
      <c r="F5485" t="s">
        <v>51</v>
      </c>
      <c r="G5485">
        <v>112</v>
      </c>
      <c r="H5485" t="s">
        <v>332</v>
      </c>
      <c r="I5485">
        <v>2010</v>
      </c>
      <c r="J5485" t="s">
        <v>53</v>
      </c>
      <c r="K5485" t="s">
        <v>54</v>
      </c>
      <c r="L5485">
        <v>2010000166</v>
      </c>
      <c r="M5485" t="s">
        <v>8304</v>
      </c>
      <c r="N5485" t="s">
        <v>539</v>
      </c>
      <c r="O5485" t="s">
        <v>285</v>
      </c>
      <c r="P5485" t="s">
        <v>86</v>
      </c>
      <c r="Q5485">
        <v>20000</v>
      </c>
      <c r="R5485" t="s">
        <v>791</v>
      </c>
      <c r="S5485">
        <v>10</v>
      </c>
      <c r="T5485" t="s">
        <v>60</v>
      </c>
      <c r="U5485">
        <v>110</v>
      </c>
      <c r="V5485" t="s">
        <v>61</v>
      </c>
      <c r="W5485">
        <v>1</v>
      </c>
      <c r="X5485" t="s">
        <v>332</v>
      </c>
      <c r="Y5485" t="s">
        <v>336</v>
      </c>
      <c r="Z5485" t="s">
        <v>8305</v>
      </c>
      <c r="AA5485" t="s">
        <v>8306</v>
      </c>
      <c r="AB5485">
        <v>72010</v>
      </c>
      <c r="AC5485" t="s">
        <v>339</v>
      </c>
      <c r="AD5485" t="s">
        <v>340</v>
      </c>
      <c r="AE5485" t="s">
        <v>8307</v>
      </c>
      <c r="AG5485">
        <v>0</v>
      </c>
      <c r="AH5485">
        <v>1</v>
      </c>
      <c r="AI5485">
        <v>0</v>
      </c>
      <c r="AO5485">
        <v>0</v>
      </c>
      <c r="AP5485">
        <v>0</v>
      </c>
      <c r="AQ5485">
        <v>0</v>
      </c>
      <c r="AR5485">
        <v>0</v>
      </c>
      <c r="AS5485">
        <v>0.190264773710002</v>
      </c>
      <c r="AT5485" t="s">
        <v>68</v>
      </c>
      <c r="AV5485">
        <v>0.1903</v>
      </c>
      <c r="AX5485">
        <v>1</v>
      </c>
      <c r="AY5485">
        <v>0.190264773710003</v>
      </c>
    </row>
    <row r="5486" spans="1:51" x14ac:dyDescent="0.3">
      <c r="A5486">
        <v>820</v>
      </c>
      <c r="B5486">
        <v>665</v>
      </c>
      <c r="C5486">
        <v>72010</v>
      </c>
      <c r="D5486">
        <v>11</v>
      </c>
      <c r="E5486">
        <v>20000</v>
      </c>
      <c r="F5486" t="s">
        <v>51</v>
      </c>
      <c r="G5486">
        <v>112</v>
      </c>
      <c r="H5486" t="s">
        <v>332</v>
      </c>
      <c r="I5486">
        <v>2010</v>
      </c>
      <c r="J5486" t="s">
        <v>53</v>
      </c>
      <c r="K5486" t="s">
        <v>54</v>
      </c>
      <c r="L5486">
        <v>2010000121</v>
      </c>
      <c r="M5486" t="s">
        <v>8308</v>
      </c>
      <c r="N5486" t="s">
        <v>7504</v>
      </c>
      <c r="O5486" t="s">
        <v>356</v>
      </c>
      <c r="P5486" t="s">
        <v>86</v>
      </c>
      <c r="Q5486">
        <v>20000</v>
      </c>
      <c r="R5486" t="s">
        <v>791</v>
      </c>
      <c r="S5486">
        <v>10</v>
      </c>
      <c r="T5486" t="s">
        <v>60</v>
      </c>
      <c r="U5486">
        <v>110</v>
      </c>
      <c r="V5486" t="s">
        <v>61</v>
      </c>
      <c r="W5486">
        <v>1</v>
      </c>
      <c r="X5486" t="s">
        <v>332</v>
      </c>
      <c r="Y5486" t="s">
        <v>336</v>
      </c>
      <c r="Z5486" t="s">
        <v>8309</v>
      </c>
      <c r="AA5486" t="s">
        <v>8310</v>
      </c>
      <c r="AB5486">
        <v>72010</v>
      </c>
      <c r="AC5486" t="s">
        <v>339</v>
      </c>
      <c r="AD5486" t="s">
        <v>340</v>
      </c>
      <c r="AE5486" t="s">
        <v>8311</v>
      </c>
      <c r="AG5486">
        <v>1</v>
      </c>
      <c r="AH5486">
        <v>1</v>
      </c>
      <c r="AI5486">
        <v>0</v>
      </c>
      <c r="AO5486">
        <v>0</v>
      </c>
      <c r="AP5486">
        <v>0</v>
      </c>
      <c r="AQ5486">
        <v>0</v>
      </c>
      <c r="AR5486">
        <v>0</v>
      </c>
      <c r="AS5486">
        <v>0.36033439031421099</v>
      </c>
      <c r="AT5486" t="s">
        <v>68</v>
      </c>
      <c r="AV5486">
        <v>0.36030000000000001</v>
      </c>
      <c r="AX5486">
        <v>1</v>
      </c>
      <c r="AY5486">
        <v>0.36033439031421199</v>
      </c>
    </row>
    <row r="5487" spans="1:51" x14ac:dyDescent="0.3">
      <c r="A5487">
        <v>820</v>
      </c>
      <c r="B5487">
        <v>543</v>
      </c>
      <c r="C5487">
        <v>72010</v>
      </c>
      <c r="D5487">
        <v>11</v>
      </c>
      <c r="E5487">
        <v>20000</v>
      </c>
      <c r="F5487" t="s">
        <v>51</v>
      </c>
      <c r="G5487">
        <v>112</v>
      </c>
      <c r="H5487" t="s">
        <v>332</v>
      </c>
      <c r="I5487">
        <v>2010</v>
      </c>
      <c r="J5487" t="s">
        <v>53</v>
      </c>
      <c r="K5487" t="s">
        <v>54</v>
      </c>
      <c r="L5487">
        <v>2010000164</v>
      </c>
      <c r="M5487" t="s">
        <v>8312</v>
      </c>
      <c r="N5487" t="s">
        <v>878</v>
      </c>
      <c r="O5487" t="s">
        <v>879</v>
      </c>
      <c r="P5487" t="s">
        <v>94</v>
      </c>
      <c r="Q5487">
        <v>20000</v>
      </c>
      <c r="R5487" t="s">
        <v>335</v>
      </c>
      <c r="S5487">
        <v>10</v>
      </c>
      <c r="T5487" t="s">
        <v>60</v>
      </c>
      <c r="U5487">
        <v>110</v>
      </c>
      <c r="V5487" t="s">
        <v>61</v>
      </c>
      <c r="W5487">
        <v>1</v>
      </c>
      <c r="X5487" t="s">
        <v>332</v>
      </c>
      <c r="Y5487" t="s">
        <v>336</v>
      </c>
      <c r="Z5487" t="s">
        <v>8313</v>
      </c>
      <c r="AA5487" t="s">
        <v>8314</v>
      </c>
      <c r="AB5487">
        <v>72010</v>
      </c>
      <c r="AC5487" t="s">
        <v>339</v>
      </c>
      <c r="AD5487" t="s">
        <v>340</v>
      </c>
      <c r="AE5487" t="s">
        <v>8315</v>
      </c>
      <c r="AG5487">
        <v>1</v>
      </c>
      <c r="AH5487">
        <v>0</v>
      </c>
      <c r="AI5487">
        <v>0</v>
      </c>
      <c r="AO5487">
        <v>0</v>
      </c>
      <c r="AP5487">
        <v>0</v>
      </c>
      <c r="AQ5487">
        <v>0</v>
      </c>
      <c r="AR5487">
        <v>0</v>
      </c>
      <c r="AS5487">
        <v>0.36033439031421099</v>
      </c>
      <c r="AT5487" t="s">
        <v>68</v>
      </c>
      <c r="AV5487">
        <v>0.36030000000000001</v>
      </c>
      <c r="AX5487">
        <v>1</v>
      </c>
      <c r="AY5487">
        <v>0.36033439031421199</v>
      </c>
    </row>
    <row r="5488" spans="1:51" x14ac:dyDescent="0.3">
      <c r="A5488">
        <v>820</v>
      </c>
      <c r="B5488">
        <v>580</v>
      </c>
      <c r="C5488">
        <v>72010</v>
      </c>
      <c r="D5488">
        <v>11</v>
      </c>
      <c r="E5488">
        <v>20000</v>
      </c>
      <c r="F5488" t="s">
        <v>51</v>
      </c>
      <c r="G5488">
        <v>112</v>
      </c>
      <c r="H5488" t="s">
        <v>332</v>
      </c>
      <c r="I5488">
        <v>2010</v>
      </c>
      <c r="J5488" t="s">
        <v>53</v>
      </c>
      <c r="K5488" t="s">
        <v>54</v>
      </c>
      <c r="L5488">
        <v>2010000165</v>
      </c>
      <c r="M5488" t="s">
        <v>8316</v>
      </c>
      <c r="N5488" t="s">
        <v>889</v>
      </c>
      <c r="O5488" t="s">
        <v>879</v>
      </c>
      <c r="P5488" t="s">
        <v>58</v>
      </c>
      <c r="Q5488">
        <v>20000</v>
      </c>
      <c r="R5488" t="s">
        <v>335</v>
      </c>
      <c r="S5488">
        <v>10</v>
      </c>
      <c r="T5488" t="s">
        <v>60</v>
      </c>
      <c r="U5488">
        <v>110</v>
      </c>
      <c r="V5488" t="s">
        <v>61</v>
      </c>
      <c r="W5488">
        <v>1</v>
      </c>
      <c r="X5488" t="s">
        <v>332</v>
      </c>
      <c r="Y5488" t="s">
        <v>336</v>
      </c>
      <c r="Z5488" t="s">
        <v>8317</v>
      </c>
      <c r="AA5488" t="s">
        <v>8318</v>
      </c>
      <c r="AB5488">
        <v>72010</v>
      </c>
      <c r="AC5488" t="s">
        <v>339</v>
      </c>
      <c r="AD5488" t="s">
        <v>340</v>
      </c>
      <c r="AE5488" t="s">
        <v>8319</v>
      </c>
      <c r="AG5488">
        <v>1</v>
      </c>
      <c r="AH5488">
        <v>0</v>
      </c>
      <c r="AI5488">
        <v>0</v>
      </c>
      <c r="AO5488">
        <v>0</v>
      </c>
      <c r="AP5488">
        <v>0</v>
      </c>
      <c r="AQ5488">
        <v>0</v>
      </c>
      <c r="AR5488">
        <v>0</v>
      </c>
      <c r="AS5488">
        <v>0.36033439031421099</v>
      </c>
      <c r="AT5488" t="s">
        <v>68</v>
      </c>
      <c r="AV5488">
        <v>0.36030000000000001</v>
      </c>
      <c r="AX5488">
        <v>1</v>
      </c>
      <c r="AY5488">
        <v>0.36033439031421199</v>
      </c>
    </row>
    <row r="5489" spans="1:51" x14ac:dyDescent="0.3">
      <c r="A5489">
        <v>820</v>
      </c>
      <c r="B5489">
        <v>265</v>
      </c>
      <c r="C5489">
        <v>72040</v>
      </c>
      <c r="D5489">
        <v>11</v>
      </c>
      <c r="E5489">
        <v>40000</v>
      </c>
      <c r="F5489" t="s">
        <v>51</v>
      </c>
      <c r="G5489">
        <v>112</v>
      </c>
      <c r="H5489" t="s">
        <v>332</v>
      </c>
      <c r="I5489">
        <v>2010</v>
      </c>
      <c r="J5489" t="s">
        <v>53</v>
      </c>
      <c r="K5489" t="s">
        <v>54</v>
      </c>
      <c r="L5489">
        <v>2010000106</v>
      </c>
      <c r="M5489" t="s">
        <v>8320</v>
      </c>
      <c r="N5489" t="s">
        <v>2171</v>
      </c>
      <c r="O5489" t="s">
        <v>57</v>
      </c>
      <c r="P5489" t="s">
        <v>2172</v>
      </c>
      <c r="Q5489">
        <v>40000</v>
      </c>
      <c r="R5489" t="s">
        <v>381</v>
      </c>
      <c r="S5489">
        <v>10</v>
      </c>
      <c r="T5489" t="s">
        <v>60</v>
      </c>
      <c r="U5489">
        <v>110</v>
      </c>
      <c r="V5489" t="s">
        <v>61</v>
      </c>
      <c r="W5489">
        <v>1</v>
      </c>
      <c r="X5489" t="s">
        <v>332</v>
      </c>
      <c r="Y5489" t="s">
        <v>336</v>
      </c>
      <c r="Z5489" t="s">
        <v>8321</v>
      </c>
      <c r="AA5489" t="s">
        <v>8322</v>
      </c>
      <c r="AB5489">
        <v>72040</v>
      </c>
      <c r="AC5489" t="s">
        <v>346</v>
      </c>
      <c r="AD5489" t="s">
        <v>340</v>
      </c>
      <c r="AE5489" t="s">
        <v>8323</v>
      </c>
      <c r="AG5489">
        <v>1</v>
      </c>
      <c r="AH5489">
        <v>0</v>
      </c>
      <c r="AI5489">
        <v>0</v>
      </c>
      <c r="AO5489">
        <v>0</v>
      </c>
      <c r="AP5489">
        <v>0</v>
      </c>
      <c r="AQ5489">
        <v>0</v>
      </c>
      <c r="AR5489">
        <v>0</v>
      </c>
      <c r="AS5489">
        <v>0.71545616892476205</v>
      </c>
      <c r="AT5489" t="s">
        <v>68</v>
      </c>
      <c r="AV5489">
        <v>0.72070000000000001</v>
      </c>
      <c r="AX5489">
        <v>1</v>
      </c>
      <c r="AY5489">
        <v>0.71545616892476205</v>
      </c>
    </row>
    <row r="5490" spans="1:51" x14ac:dyDescent="0.3">
      <c r="A5490">
        <v>820</v>
      </c>
      <c r="B5490">
        <v>265</v>
      </c>
      <c r="C5490">
        <v>11220</v>
      </c>
      <c r="D5490">
        <v>11</v>
      </c>
      <c r="E5490">
        <v>40000</v>
      </c>
      <c r="F5490" t="s">
        <v>51</v>
      </c>
      <c r="G5490">
        <v>112</v>
      </c>
      <c r="H5490" t="s">
        <v>332</v>
      </c>
      <c r="I5490">
        <v>2010</v>
      </c>
      <c r="J5490" t="s">
        <v>53</v>
      </c>
      <c r="K5490" t="s">
        <v>54</v>
      </c>
      <c r="L5490">
        <v>2010000110</v>
      </c>
      <c r="M5490" t="s">
        <v>8324</v>
      </c>
      <c r="N5490" t="s">
        <v>2171</v>
      </c>
      <c r="O5490" t="s">
        <v>57</v>
      </c>
      <c r="P5490" t="s">
        <v>2172</v>
      </c>
      <c r="Q5490">
        <v>40000</v>
      </c>
      <c r="R5490" t="s">
        <v>381</v>
      </c>
      <c r="S5490">
        <v>10</v>
      </c>
      <c r="T5490" t="s">
        <v>60</v>
      </c>
      <c r="U5490">
        <v>110</v>
      </c>
      <c r="V5490" t="s">
        <v>61</v>
      </c>
      <c r="W5490">
        <v>1</v>
      </c>
      <c r="X5490" t="s">
        <v>332</v>
      </c>
      <c r="Y5490" t="s">
        <v>336</v>
      </c>
      <c r="Z5490" t="s">
        <v>8325</v>
      </c>
      <c r="AA5490" t="s">
        <v>8326</v>
      </c>
      <c r="AB5490">
        <v>11220</v>
      </c>
      <c r="AC5490" t="s">
        <v>251</v>
      </c>
      <c r="AD5490" t="s">
        <v>252</v>
      </c>
      <c r="AE5490" t="s">
        <v>8327</v>
      </c>
      <c r="AG5490">
        <v>1</v>
      </c>
      <c r="AH5490">
        <v>0</v>
      </c>
      <c r="AI5490">
        <v>0</v>
      </c>
      <c r="AO5490">
        <v>0</v>
      </c>
      <c r="AP5490">
        <v>0</v>
      </c>
      <c r="AQ5490">
        <v>0</v>
      </c>
      <c r="AR5490">
        <v>0</v>
      </c>
      <c r="AS5490">
        <v>1.23474442923032</v>
      </c>
      <c r="AT5490" t="s">
        <v>68</v>
      </c>
      <c r="AV5490">
        <v>1.2670999999999999</v>
      </c>
      <c r="AX5490">
        <v>1</v>
      </c>
      <c r="AY5490">
        <v>1.23474442923033</v>
      </c>
    </row>
    <row r="5491" spans="1:51" x14ac:dyDescent="0.3">
      <c r="A5491">
        <v>820</v>
      </c>
      <c r="B5491">
        <v>349</v>
      </c>
      <c r="C5491">
        <v>72040</v>
      </c>
      <c r="D5491">
        <v>11</v>
      </c>
      <c r="E5491">
        <v>40000</v>
      </c>
      <c r="F5491" t="s">
        <v>51</v>
      </c>
      <c r="G5491">
        <v>112</v>
      </c>
      <c r="H5491" t="s">
        <v>332</v>
      </c>
      <c r="I5491">
        <v>2010</v>
      </c>
      <c r="J5491" t="s">
        <v>53</v>
      </c>
      <c r="K5491" t="s">
        <v>54</v>
      </c>
      <c r="L5491">
        <v>2010000029</v>
      </c>
      <c r="M5491" t="s">
        <v>8328</v>
      </c>
      <c r="N5491" t="s">
        <v>4084</v>
      </c>
      <c r="O5491" t="s">
        <v>719</v>
      </c>
      <c r="P5491" t="s">
        <v>58</v>
      </c>
      <c r="Q5491">
        <v>40000</v>
      </c>
      <c r="R5491" t="s">
        <v>343</v>
      </c>
      <c r="S5491">
        <v>10</v>
      </c>
      <c r="T5491" t="s">
        <v>60</v>
      </c>
      <c r="U5491">
        <v>110</v>
      </c>
      <c r="V5491" t="s">
        <v>61</v>
      </c>
      <c r="W5491">
        <v>1</v>
      </c>
      <c r="X5491" t="s">
        <v>332</v>
      </c>
      <c r="Y5491" t="s">
        <v>336</v>
      </c>
      <c r="Z5491" t="s">
        <v>8329</v>
      </c>
      <c r="AA5491" t="s">
        <v>8330</v>
      </c>
      <c r="AB5491">
        <v>72040</v>
      </c>
      <c r="AC5491" t="s">
        <v>346</v>
      </c>
      <c r="AD5491" t="s">
        <v>340</v>
      </c>
      <c r="AE5491" t="s">
        <v>8331</v>
      </c>
      <c r="AG5491">
        <v>1</v>
      </c>
      <c r="AH5491">
        <v>0</v>
      </c>
      <c r="AI5491">
        <v>0</v>
      </c>
      <c r="AO5491">
        <v>0</v>
      </c>
      <c r="AP5491">
        <v>0</v>
      </c>
      <c r="AQ5491">
        <v>0</v>
      </c>
      <c r="AR5491">
        <v>0</v>
      </c>
      <c r="AS5491">
        <v>0.72066878062842299</v>
      </c>
      <c r="AT5491" t="s">
        <v>68</v>
      </c>
      <c r="AV5491">
        <v>0.72070000000000001</v>
      </c>
      <c r="AX5491">
        <v>1</v>
      </c>
      <c r="AY5491">
        <v>0.72066878062842299</v>
      </c>
    </row>
    <row r="5492" spans="1:51" x14ac:dyDescent="0.3">
      <c r="A5492">
        <v>820</v>
      </c>
      <c r="B5492">
        <v>454</v>
      </c>
      <c r="C5492">
        <v>72010</v>
      </c>
      <c r="D5492">
        <v>11</v>
      </c>
      <c r="E5492">
        <v>40000</v>
      </c>
      <c r="F5492" t="s">
        <v>51</v>
      </c>
      <c r="G5492">
        <v>112</v>
      </c>
      <c r="H5492" t="s">
        <v>332</v>
      </c>
      <c r="I5492">
        <v>2010</v>
      </c>
      <c r="J5492" t="s">
        <v>53</v>
      </c>
      <c r="K5492" t="s">
        <v>54</v>
      </c>
      <c r="L5492">
        <v>2010000045</v>
      </c>
      <c r="M5492" t="s">
        <v>8332</v>
      </c>
      <c r="N5492" t="s">
        <v>1655</v>
      </c>
      <c r="O5492" t="s">
        <v>522</v>
      </c>
      <c r="P5492" t="s">
        <v>94</v>
      </c>
      <c r="Q5492">
        <v>40000</v>
      </c>
      <c r="R5492" t="s">
        <v>343</v>
      </c>
      <c r="S5492">
        <v>10</v>
      </c>
      <c r="T5492" t="s">
        <v>60</v>
      </c>
      <c r="U5492">
        <v>110</v>
      </c>
      <c r="V5492" t="s">
        <v>61</v>
      </c>
      <c r="W5492">
        <v>1</v>
      </c>
      <c r="X5492" t="s">
        <v>332</v>
      </c>
      <c r="Y5492" t="s">
        <v>336</v>
      </c>
      <c r="Z5492" t="s">
        <v>8333</v>
      </c>
      <c r="AA5492" t="s">
        <v>8334</v>
      </c>
      <c r="AB5492">
        <v>72010</v>
      </c>
      <c r="AC5492" t="s">
        <v>339</v>
      </c>
      <c r="AD5492" t="s">
        <v>340</v>
      </c>
      <c r="AE5492" t="s">
        <v>8335</v>
      </c>
      <c r="AG5492">
        <v>0</v>
      </c>
      <c r="AH5492">
        <v>1</v>
      </c>
      <c r="AI5492">
        <v>0</v>
      </c>
      <c r="AO5492">
        <v>0</v>
      </c>
      <c r="AP5492">
        <v>0</v>
      </c>
      <c r="AQ5492">
        <v>0</v>
      </c>
      <c r="AR5492">
        <v>0</v>
      </c>
      <c r="AS5492">
        <v>0.10298210579417599</v>
      </c>
      <c r="AT5492" t="s">
        <v>68</v>
      </c>
      <c r="AV5492">
        <v>0.1081</v>
      </c>
      <c r="AX5492">
        <v>1</v>
      </c>
      <c r="AY5492">
        <v>0.10298210579417701</v>
      </c>
    </row>
    <row r="5493" spans="1:51" x14ac:dyDescent="0.3">
      <c r="A5493">
        <v>820</v>
      </c>
      <c r="B5493">
        <v>728</v>
      </c>
      <c r="C5493">
        <v>15110</v>
      </c>
      <c r="D5493">
        <v>11</v>
      </c>
      <c r="E5493">
        <v>40000</v>
      </c>
      <c r="F5493" t="s">
        <v>51</v>
      </c>
      <c r="G5493">
        <v>112</v>
      </c>
      <c r="H5493" t="s">
        <v>332</v>
      </c>
      <c r="I5493">
        <v>2010</v>
      </c>
      <c r="J5493" t="s">
        <v>53</v>
      </c>
      <c r="K5493" t="s">
        <v>54</v>
      </c>
      <c r="L5493">
        <v>2010000584</v>
      </c>
      <c r="M5493" t="s">
        <v>8336</v>
      </c>
      <c r="N5493" t="s">
        <v>284</v>
      </c>
      <c r="O5493" t="s">
        <v>285</v>
      </c>
      <c r="P5493" t="s">
        <v>58</v>
      </c>
      <c r="Q5493">
        <v>40000</v>
      </c>
      <c r="R5493" t="s">
        <v>77</v>
      </c>
      <c r="S5493">
        <v>10</v>
      </c>
      <c r="T5493" t="s">
        <v>60</v>
      </c>
      <c r="U5493">
        <v>110</v>
      </c>
      <c r="V5493" t="s">
        <v>61</v>
      </c>
      <c r="W5493">
        <v>1</v>
      </c>
      <c r="X5493" t="s">
        <v>332</v>
      </c>
      <c r="Y5493" t="s">
        <v>336</v>
      </c>
      <c r="Z5493" t="s">
        <v>8337</v>
      </c>
      <c r="AA5493" t="s">
        <v>8338</v>
      </c>
      <c r="AB5493">
        <v>15110</v>
      </c>
      <c r="AC5493" t="s">
        <v>80</v>
      </c>
      <c r="AD5493" t="s">
        <v>81</v>
      </c>
      <c r="AE5493" t="s">
        <v>8339</v>
      </c>
      <c r="AG5493">
        <v>1</v>
      </c>
      <c r="AH5493">
        <v>1</v>
      </c>
      <c r="AI5493">
        <v>2</v>
      </c>
      <c r="AO5493">
        <v>0</v>
      </c>
      <c r="AP5493">
        <v>0</v>
      </c>
      <c r="AQ5493">
        <v>0</v>
      </c>
      <c r="AR5493">
        <v>0</v>
      </c>
      <c r="AS5493">
        <v>0.36393773421735298</v>
      </c>
      <c r="AT5493" t="s">
        <v>68</v>
      </c>
      <c r="AX5493">
        <v>3</v>
      </c>
      <c r="AY5493">
        <v>0.36393773421735398</v>
      </c>
    </row>
    <row r="5494" spans="1:51" x14ac:dyDescent="0.3">
      <c r="A5494">
        <v>820</v>
      </c>
      <c r="B5494">
        <v>738</v>
      </c>
      <c r="C5494">
        <v>15112</v>
      </c>
      <c r="D5494">
        <v>11</v>
      </c>
      <c r="E5494">
        <v>40000</v>
      </c>
      <c r="F5494" t="s">
        <v>51</v>
      </c>
      <c r="G5494">
        <v>112</v>
      </c>
      <c r="H5494" t="s">
        <v>332</v>
      </c>
      <c r="I5494">
        <v>2010</v>
      </c>
      <c r="J5494" t="s">
        <v>53</v>
      </c>
      <c r="K5494" t="s">
        <v>54</v>
      </c>
      <c r="L5494">
        <v>2010000102</v>
      </c>
      <c r="M5494" t="s">
        <v>8340</v>
      </c>
      <c r="N5494" t="s">
        <v>529</v>
      </c>
      <c r="O5494" t="s">
        <v>285</v>
      </c>
      <c r="P5494" t="s">
        <v>86</v>
      </c>
      <c r="Q5494">
        <v>40000</v>
      </c>
      <c r="R5494" t="s">
        <v>77</v>
      </c>
      <c r="S5494">
        <v>10</v>
      </c>
      <c r="T5494" t="s">
        <v>60</v>
      </c>
      <c r="U5494">
        <v>110</v>
      </c>
      <c r="V5494" t="s">
        <v>61</v>
      </c>
      <c r="W5494">
        <v>1</v>
      </c>
      <c r="X5494" t="s">
        <v>332</v>
      </c>
      <c r="Y5494" t="s">
        <v>336</v>
      </c>
      <c r="Z5494" t="s">
        <v>8341</v>
      </c>
      <c r="AA5494" t="s">
        <v>8342</v>
      </c>
      <c r="AB5494">
        <v>15112</v>
      </c>
      <c r="AC5494" t="s">
        <v>484</v>
      </c>
      <c r="AD5494" t="s">
        <v>81</v>
      </c>
      <c r="AE5494" t="s">
        <v>8343</v>
      </c>
      <c r="AG5494">
        <v>0</v>
      </c>
      <c r="AH5494">
        <v>0</v>
      </c>
      <c r="AI5494">
        <v>2</v>
      </c>
      <c r="AO5494">
        <v>0</v>
      </c>
      <c r="AP5494">
        <v>0</v>
      </c>
      <c r="AQ5494">
        <v>0</v>
      </c>
      <c r="AR5494">
        <v>0</v>
      </c>
      <c r="AS5494">
        <v>0.635844948111847</v>
      </c>
      <c r="AT5494" t="s">
        <v>68</v>
      </c>
      <c r="AV5494">
        <v>0.73480000000000001</v>
      </c>
      <c r="AX5494">
        <v>1</v>
      </c>
      <c r="AY5494">
        <v>0.635844948111848</v>
      </c>
    </row>
    <row r="5495" spans="1:51" x14ac:dyDescent="0.3">
      <c r="A5495">
        <v>820</v>
      </c>
      <c r="B5495">
        <v>745</v>
      </c>
      <c r="C5495">
        <v>33210</v>
      </c>
      <c r="D5495">
        <v>11</v>
      </c>
      <c r="E5495">
        <v>40000</v>
      </c>
      <c r="F5495" t="s">
        <v>51</v>
      </c>
      <c r="G5495">
        <v>112</v>
      </c>
      <c r="H5495" t="s">
        <v>332</v>
      </c>
      <c r="I5495">
        <v>2010</v>
      </c>
      <c r="J5495" t="s">
        <v>53</v>
      </c>
      <c r="K5495" t="s">
        <v>54</v>
      </c>
      <c r="L5495">
        <v>2010000571</v>
      </c>
      <c r="M5495" t="s">
        <v>8344</v>
      </c>
      <c r="N5495" t="s">
        <v>349</v>
      </c>
      <c r="O5495" t="s">
        <v>285</v>
      </c>
      <c r="P5495" t="s">
        <v>58</v>
      </c>
      <c r="Q5495">
        <v>40000</v>
      </c>
      <c r="R5495" t="s">
        <v>8345</v>
      </c>
      <c r="S5495">
        <v>10</v>
      </c>
      <c r="T5495" t="s">
        <v>60</v>
      </c>
      <c r="U5495">
        <v>110</v>
      </c>
      <c r="V5495" t="s">
        <v>61</v>
      </c>
      <c r="W5495">
        <v>1</v>
      </c>
      <c r="X5495" t="s">
        <v>332</v>
      </c>
      <c r="Y5495" t="s">
        <v>336</v>
      </c>
      <c r="Z5495" t="s">
        <v>8346</v>
      </c>
      <c r="AA5495" t="s">
        <v>8347</v>
      </c>
      <c r="AB5495">
        <v>33210</v>
      </c>
      <c r="AC5495" t="s">
        <v>222</v>
      </c>
      <c r="AD5495" t="s">
        <v>223</v>
      </c>
      <c r="AE5495" t="s">
        <v>8348</v>
      </c>
      <c r="AG5495">
        <v>1</v>
      </c>
      <c r="AH5495">
        <v>1</v>
      </c>
      <c r="AI5495">
        <v>0</v>
      </c>
      <c r="AJ5495">
        <v>1</v>
      </c>
      <c r="AO5495">
        <v>0</v>
      </c>
      <c r="AP5495">
        <v>0</v>
      </c>
      <c r="AQ5495">
        <v>0</v>
      </c>
      <c r="AR5495">
        <v>0</v>
      </c>
      <c r="AS5495">
        <v>1.01601253963678E-2</v>
      </c>
      <c r="AT5495" t="s">
        <v>68</v>
      </c>
      <c r="AX5495">
        <v>3</v>
      </c>
      <c r="AY5495">
        <v>1.01601253963678E-2</v>
      </c>
    </row>
    <row r="5496" spans="1:51" x14ac:dyDescent="0.3">
      <c r="A5496">
        <v>820</v>
      </c>
      <c r="B5496">
        <v>755</v>
      </c>
      <c r="C5496">
        <v>15220</v>
      </c>
      <c r="D5496">
        <v>11</v>
      </c>
      <c r="E5496">
        <v>40000</v>
      </c>
      <c r="F5496" t="s">
        <v>51</v>
      </c>
      <c r="G5496">
        <v>112</v>
      </c>
      <c r="H5496" t="s">
        <v>332</v>
      </c>
      <c r="I5496">
        <v>2010</v>
      </c>
      <c r="J5496" t="s">
        <v>53</v>
      </c>
      <c r="K5496" t="s">
        <v>54</v>
      </c>
      <c r="L5496">
        <v>2010000454</v>
      </c>
      <c r="M5496" t="s">
        <v>8349</v>
      </c>
      <c r="N5496" t="s">
        <v>462</v>
      </c>
      <c r="O5496" t="s">
        <v>285</v>
      </c>
      <c r="P5496" t="s">
        <v>86</v>
      </c>
      <c r="Q5496">
        <v>40000</v>
      </c>
      <c r="R5496" t="s">
        <v>77</v>
      </c>
      <c r="S5496">
        <v>10</v>
      </c>
      <c r="T5496" t="s">
        <v>60</v>
      </c>
      <c r="U5496">
        <v>110</v>
      </c>
      <c r="V5496" t="s">
        <v>61</v>
      </c>
      <c r="W5496">
        <v>1</v>
      </c>
      <c r="X5496" t="s">
        <v>332</v>
      </c>
      <c r="Y5496" t="s">
        <v>336</v>
      </c>
      <c r="Z5496" t="s">
        <v>8350</v>
      </c>
      <c r="AA5496" t="s">
        <v>8351</v>
      </c>
      <c r="AB5496">
        <v>15220</v>
      </c>
      <c r="AC5496" t="s">
        <v>4239</v>
      </c>
      <c r="AD5496" t="s">
        <v>353</v>
      </c>
      <c r="AE5496" t="s">
        <v>8352</v>
      </c>
      <c r="AG5496">
        <v>1</v>
      </c>
      <c r="AH5496">
        <v>0</v>
      </c>
      <c r="AI5496">
        <v>2</v>
      </c>
      <c r="AO5496">
        <v>0</v>
      </c>
      <c r="AP5496">
        <v>0</v>
      </c>
      <c r="AQ5496">
        <v>0</v>
      </c>
      <c r="AR5496">
        <v>0</v>
      </c>
      <c r="AS5496">
        <v>0.24071271980397799</v>
      </c>
      <c r="AT5496" t="s">
        <v>68</v>
      </c>
      <c r="AX5496">
        <v>3</v>
      </c>
      <c r="AY5496">
        <v>0.24071271980397799</v>
      </c>
    </row>
    <row r="5497" spans="1:51" x14ac:dyDescent="0.3">
      <c r="A5497">
        <v>820</v>
      </c>
      <c r="B5497">
        <v>635</v>
      </c>
      <c r="C5497">
        <v>16040</v>
      </c>
      <c r="D5497">
        <v>11</v>
      </c>
      <c r="E5497">
        <v>40000</v>
      </c>
      <c r="F5497" t="s">
        <v>51</v>
      </c>
      <c r="G5497">
        <v>112</v>
      </c>
      <c r="H5497" t="s">
        <v>332</v>
      </c>
      <c r="I5497">
        <v>2010</v>
      </c>
      <c r="J5497" t="s">
        <v>53</v>
      </c>
      <c r="K5497" t="s">
        <v>54</v>
      </c>
      <c r="L5497">
        <v>2010000076</v>
      </c>
      <c r="M5497" t="s">
        <v>8353</v>
      </c>
      <c r="N5497" t="s">
        <v>355</v>
      </c>
      <c r="O5497" t="s">
        <v>356</v>
      </c>
      <c r="P5497" t="s">
        <v>58</v>
      </c>
      <c r="Q5497">
        <v>40000</v>
      </c>
      <c r="R5497" t="s">
        <v>1103</v>
      </c>
      <c r="S5497">
        <v>10</v>
      </c>
      <c r="T5497" t="s">
        <v>60</v>
      </c>
      <c r="U5497">
        <v>110</v>
      </c>
      <c r="V5497" t="s">
        <v>61</v>
      </c>
      <c r="W5497">
        <v>1</v>
      </c>
      <c r="X5497" t="s">
        <v>332</v>
      </c>
      <c r="Y5497" t="s">
        <v>336</v>
      </c>
      <c r="Z5497" t="s">
        <v>8354</v>
      </c>
      <c r="AA5497" t="s">
        <v>8355</v>
      </c>
      <c r="AB5497">
        <v>16040</v>
      </c>
      <c r="AC5497" t="s">
        <v>910</v>
      </c>
      <c r="AD5497" t="s">
        <v>870</v>
      </c>
      <c r="AE5497" t="s">
        <v>8356</v>
      </c>
      <c r="AG5497">
        <v>1</v>
      </c>
      <c r="AH5497">
        <v>0</v>
      </c>
      <c r="AI5497">
        <v>0</v>
      </c>
      <c r="AO5497">
        <v>0</v>
      </c>
      <c r="AP5497">
        <v>0</v>
      </c>
      <c r="AQ5497">
        <v>0</v>
      </c>
      <c r="AR5497">
        <v>0</v>
      </c>
      <c r="AS5497">
        <v>0.24867797636206401</v>
      </c>
      <c r="AT5497" t="s">
        <v>68</v>
      </c>
      <c r="AV5497">
        <v>0.2883</v>
      </c>
      <c r="AX5497">
        <v>1</v>
      </c>
      <c r="AY5497">
        <v>0.24867797636206401</v>
      </c>
    </row>
    <row r="5498" spans="1:51" x14ac:dyDescent="0.3">
      <c r="A5498">
        <v>820</v>
      </c>
      <c r="B5498">
        <v>665</v>
      </c>
      <c r="C5498">
        <v>72010</v>
      </c>
      <c r="D5498">
        <v>11</v>
      </c>
      <c r="E5498">
        <v>40000</v>
      </c>
      <c r="F5498" t="s">
        <v>51</v>
      </c>
      <c r="G5498">
        <v>112</v>
      </c>
      <c r="H5498" t="s">
        <v>332</v>
      </c>
      <c r="I5498">
        <v>2010</v>
      </c>
      <c r="J5498" t="s">
        <v>53</v>
      </c>
      <c r="K5498" t="s">
        <v>54</v>
      </c>
      <c r="L5498">
        <v>2010000122</v>
      </c>
      <c r="M5498" t="s">
        <v>8357</v>
      </c>
      <c r="N5498" t="s">
        <v>7504</v>
      </c>
      <c r="O5498" t="s">
        <v>356</v>
      </c>
      <c r="P5498" t="s">
        <v>86</v>
      </c>
      <c r="Q5498">
        <v>40000</v>
      </c>
      <c r="R5498" t="s">
        <v>381</v>
      </c>
      <c r="S5498">
        <v>10</v>
      </c>
      <c r="T5498" t="s">
        <v>60</v>
      </c>
      <c r="U5498">
        <v>110</v>
      </c>
      <c r="V5498" t="s">
        <v>61</v>
      </c>
      <c r="W5498">
        <v>1</v>
      </c>
      <c r="X5498" t="s">
        <v>332</v>
      </c>
      <c r="Y5498" t="s">
        <v>336</v>
      </c>
      <c r="Z5498" t="s">
        <v>8358</v>
      </c>
      <c r="AA5498" t="s">
        <v>8359</v>
      </c>
      <c r="AB5498">
        <v>72010</v>
      </c>
      <c r="AC5498" t="s">
        <v>339</v>
      </c>
      <c r="AD5498" t="s">
        <v>340</v>
      </c>
      <c r="AE5498" t="s">
        <v>8360</v>
      </c>
      <c r="AG5498">
        <v>1</v>
      </c>
      <c r="AH5498">
        <v>0</v>
      </c>
      <c r="AI5498">
        <v>0</v>
      </c>
      <c r="AO5498">
        <v>0</v>
      </c>
      <c r="AP5498">
        <v>0</v>
      </c>
      <c r="AQ5498">
        <v>0</v>
      </c>
      <c r="AR5498">
        <v>0</v>
      </c>
      <c r="AS5498">
        <v>0.72066878062842299</v>
      </c>
      <c r="AT5498" t="s">
        <v>68</v>
      </c>
      <c r="AV5498">
        <v>0.72070000000000001</v>
      </c>
      <c r="AX5498">
        <v>1</v>
      </c>
      <c r="AY5498">
        <v>0.72066878062842299</v>
      </c>
    </row>
    <row r="5499" spans="1:51" x14ac:dyDescent="0.3">
      <c r="A5499">
        <v>820</v>
      </c>
      <c r="B5499">
        <v>665</v>
      </c>
      <c r="C5499">
        <v>72050</v>
      </c>
      <c r="D5499">
        <v>11</v>
      </c>
      <c r="E5499">
        <v>40000</v>
      </c>
      <c r="F5499" t="s">
        <v>51</v>
      </c>
      <c r="G5499">
        <v>112</v>
      </c>
      <c r="H5499" t="s">
        <v>332</v>
      </c>
      <c r="I5499">
        <v>2010</v>
      </c>
      <c r="J5499" t="s">
        <v>53</v>
      </c>
      <c r="K5499" t="s">
        <v>54</v>
      </c>
      <c r="L5499">
        <v>2010000132</v>
      </c>
      <c r="M5499" t="s">
        <v>8361</v>
      </c>
      <c r="N5499" t="s">
        <v>7504</v>
      </c>
      <c r="O5499" t="s">
        <v>356</v>
      </c>
      <c r="P5499" t="s">
        <v>86</v>
      </c>
      <c r="Q5499">
        <v>40000</v>
      </c>
      <c r="R5499" t="s">
        <v>357</v>
      </c>
      <c r="S5499">
        <v>10</v>
      </c>
      <c r="T5499" t="s">
        <v>60</v>
      </c>
      <c r="U5499">
        <v>110</v>
      </c>
      <c r="V5499" t="s">
        <v>61</v>
      </c>
      <c r="W5499">
        <v>1</v>
      </c>
      <c r="X5499" t="s">
        <v>332</v>
      </c>
      <c r="Y5499" t="s">
        <v>336</v>
      </c>
      <c r="Z5499" t="s">
        <v>8362</v>
      </c>
      <c r="AA5499" t="s">
        <v>8363</v>
      </c>
      <c r="AB5499">
        <v>72050</v>
      </c>
      <c r="AC5499" t="s">
        <v>360</v>
      </c>
      <c r="AD5499" t="s">
        <v>340</v>
      </c>
      <c r="AE5499" t="s">
        <v>8363</v>
      </c>
      <c r="AG5499">
        <v>1</v>
      </c>
      <c r="AH5499">
        <v>1</v>
      </c>
      <c r="AI5499">
        <v>0</v>
      </c>
      <c r="AO5499">
        <v>0</v>
      </c>
      <c r="AP5499">
        <v>0</v>
      </c>
      <c r="AQ5499">
        <v>0</v>
      </c>
      <c r="AR5499">
        <v>0</v>
      </c>
      <c r="AS5499">
        <v>1.44133756125684</v>
      </c>
      <c r="AT5499" t="s">
        <v>68</v>
      </c>
      <c r="AV5499">
        <v>1.4413</v>
      </c>
      <c r="AX5499">
        <v>1</v>
      </c>
      <c r="AY5499">
        <v>1.44133756125685</v>
      </c>
    </row>
    <row r="5500" spans="1:51" x14ac:dyDescent="0.3">
      <c r="A5500">
        <v>820</v>
      </c>
      <c r="B5500">
        <v>589</v>
      </c>
      <c r="C5500">
        <v>15230</v>
      </c>
      <c r="D5500">
        <v>11</v>
      </c>
      <c r="E5500">
        <v>40000</v>
      </c>
      <c r="F5500" t="s">
        <v>51</v>
      </c>
      <c r="G5500">
        <v>112</v>
      </c>
      <c r="H5500" t="s">
        <v>332</v>
      </c>
      <c r="I5500">
        <v>2010</v>
      </c>
      <c r="J5500" t="s">
        <v>53</v>
      </c>
      <c r="K5500" t="s">
        <v>54</v>
      </c>
      <c r="L5500">
        <v>2010000157</v>
      </c>
      <c r="M5500" t="s">
        <v>4495</v>
      </c>
      <c r="N5500" t="s">
        <v>7137</v>
      </c>
      <c r="O5500" t="s">
        <v>879</v>
      </c>
      <c r="P5500" t="s">
        <v>316</v>
      </c>
      <c r="Q5500">
        <v>40000</v>
      </c>
      <c r="R5500" t="s">
        <v>77</v>
      </c>
      <c r="S5500">
        <v>10</v>
      </c>
      <c r="T5500" t="s">
        <v>60</v>
      </c>
      <c r="U5500">
        <v>110</v>
      </c>
      <c r="V5500" t="s">
        <v>61</v>
      </c>
      <c r="W5500">
        <v>1</v>
      </c>
      <c r="X5500" t="s">
        <v>332</v>
      </c>
      <c r="Y5500" t="s">
        <v>336</v>
      </c>
      <c r="Z5500" t="s">
        <v>8364</v>
      </c>
      <c r="AA5500" t="s">
        <v>8365</v>
      </c>
      <c r="AB5500">
        <v>15230</v>
      </c>
      <c r="AC5500" t="s">
        <v>4498</v>
      </c>
      <c r="AD5500" t="s">
        <v>353</v>
      </c>
      <c r="AE5500" t="s">
        <v>8366</v>
      </c>
      <c r="AG5500">
        <v>0</v>
      </c>
      <c r="AH5500">
        <v>0</v>
      </c>
      <c r="AI5500">
        <v>2</v>
      </c>
      <c r="AO5500">
        <v>0</v>
      </c>
      <c r="AP5500">
        <v>0</v>
      </c>
      <c r="AQ5500">
        <v>0</v>
      </c>
      <c r="AR5500">
        <v>0</v>
      </c>
      <c r="AS5500">
        <v>0.13406623666762699</v>
      </c>
      <c r="AT5500" t="s">
        <v>68</v>
      </c>
      <c r="AV5500">
        <v>0.14410000000000001</v>
      </c>
      <c r="AX5500">
        <v>1</v>
      </c>
      <c r="AY5500">
        <v>0.13406623666762801</v>
      </c>
    </row>
    <row r="5501" spans="1:51" x14ac:dyDescent="0.3">
      <c r="A5501">
        <v>820</v>
      </c>
      <c r="B5501">
        <v>832</v>
      </c>
      <c r="C5501">
        <v>15150</v>
      </c>
      <c r="D5501">
        <v>11</v>
      </c>
      <c r="E5501">
        <v>40000</v>
      </c>
      <c r="F5501" t="s">
        <v>51</v>
      </c>
      <c r="G5501">
        <v>112</v>
      </c>
      <c r="H5501" t="s">
        <v>332</v>
      </c>
      <c r="I5501">
        <v>2010</v>
      </c>
      <c r="J5501" t="s">
        <v>53</v>
      </c>
      <c r="K5501" t="s">
        <v>54</v>
      </c>
      <c r="L5501">
        <v>2010000524</v>
      </c>
      <c r="M5501" t="s">
        <v>8367</v>
      </c>
      <c r="N5501" t="s">
        <v>556</v>
      </c>
      <c r="O5501" t="s">
        <v>153</v>
      </c>
      <c r="P5501" t="s">
        <v>94</v>
      </c>
      <c r="Q5501">
        <v>40000</v>
      </c>
      <c r="R5501" t="s">
        <v>77</v>
      </c>
      <c r="S5501">
        <v>10</v>
      </c>
      <c r="T5501" t="s">
        <v>60</v>
      </c>
      <c r="U5501">
        <v>110</v>
      </c>
      <c r="V5501" t="s">
        <v>61</v>
      </c>
      <c r="W5501">
        <v>1</v>
      </c>
      <c r="X5501" t="s">
        <v>332</v>
      </c>
      <c r="Y5501" t="s">
        <v>336</v>
      </c>
      <c r="Z5501" t="s">
        <v>8368</v>
      </c>
      <c r="AA5501" t="s">
        <v>8369</v>
      </c>
      <c r="AB5501">
        <v>15150</v>
      </c>
      <c r="AC5501" t="s">
        <v>312</v>
      </c>
      <c r="AD5501" t="s">
        <v>81</v>
      </c>
      <c r="AE5501" t="s">
        <v>8370</v>
      </c>
      <c r="AG5501">
        <v>2</v>
      </c>
      <c r="AH5501">
        <v>0</v>
      </c>
      <c r="AI5501">
        <v>2</v>
      </c>
      <c r="AO5501">
        <v>0</v>
      </c>
      <c r="AP5501">
        <v>0</v>
      </c>
      <c r="AQ5501">
        <v>0</v>
      </c>
      <c r="AR5501">
        <v>0</v>
      </c>
      <c r="AS5501">
        <v>1.1574519169789499</v>
      </c>
      <c r="AT5501" t="s">
        <v>68</v>
      </c>
      <c r="AX5501">
        <v>3</v>
      </c>
      <c r="AY5501">
        <v>1.1574519169789601</v>
      </c>
    </row>
    <row r="5502" spans="1:51" x14ac:dyDescent="0.3">
      <c r="A5502">
        <v>820</v>
      </c>
      <c r="B5502">
        <v>866</v>
      </c>
      <c r="C5502">
        <v>21020</v>
      </c>
      <c r="D5502">
        <v>11</v>
      </c>
      <c r="E5502">
        <v>40000</v>
      </c>
      <c r="F5502" t="s">
        <v>51</v>
      </c>
      <c r="G5502">
        <v>112</v>
      </c>
      <c r="H5502" t="s">
        <v>332</v>
      </c>
      <c r="I5502">
        <v>2010</v>
      </c>
      <c r="J5502" t="s">
        <v>53</v>
      </c>
      <c r="K5502" t="s">
        <v>54</v>
      </c>
      <c r="L5502">
        <v>2010000598</v>
      </c>
      <c r="M5502" t="s">
        <v>8371</v>
      </c>
      <c r="N5502" t="s">
        <v>248</v>
      </c>
      <c r="O5502" t="s">
        <v>153</v>
      </c>
      <c r="P5502" t="s">
        <v>58</v>
      </c>
      <c r="Q5502">
        <v>40000</v>
      </c>
      <c r="R5502" t="s">
        <v>429</v>
      </c>
      <c r="S5502">
        <v>10</v>
      </c>
      <c r="T5502" t="s">
        <v>60</v>
      </c>
      <c r="U5502">
        <v>110</v>
      </c>
      <c r="V5502" t="s">
        <v>61</v>
      </c>
      <c r="W5502">
        <v>1</v>
      </c>
      <c r="X5502" t="s">
        <v>332</v>
      </c>
      <c r="Y5502" t="s">
        <v>336</v>
      </c>
      <c r="Z5502" t="s">
        <v>8372</v>
      </c>
      <c r="AA5502" t="s">
        <v>8373</v>
      </c>
      <c r="AB5502">
        <v>21020</v>
      </c>
      <c r="AC5502" t="s">
        <v>599</v>
      </c>
      <c r="AD5502" t="s">
        <v>269</v>
      </c>
      <c r="AG5502">
        <v>0</v>
      </c>
      <c r="AH5502">
        <v>0</v>
      </c>
      <c r="AI5502">
        <v>0</v>
      </c>
      <c r="AO5502">
        <v>0</v>
      </c>
      <c r="AP5502">
        <v>0</v>
      </c>
      <c r="AR5502">
        <v>0</v>
      </c>
      <c r="AS5502">
        <v>1.7708092750072</v>
      </c>
      <c r="AT5502" t="s">
        <v>68</v>
      </c>
      <c r="AX5502">
        <v>3</v>
      </c>
      <c r="AY5502">
        <v>1.77080927500721</v>
      </c>
    </row>
    <row r="5503" spans="1:51" x14ac:dyDescent="0.3">
      <c r="A5503">
        <v>820</v>
      </c>
      <c r="B5503">
        <v>870</v>
      </c>
      <c r="C5503">
        <v>11220</v>
      </c>
      <c r="D5503">
        <v>11</v>
      </c>
      <c r="E5503">
        <v>40000</v>
      </c>
      <c r="F5503" t="s">
        <v>51</v>
      </c>
      <c r="G5503">
        <v>112</v>
      </c>
      <c r="H5503" t="s">
        <v>332</v>
      </c>
      <c r="I5503">
        <v>2010</v>
      </c>
      <c r="J5503" t="s">
        <v>53</v>
      </c>
      <c r="K5503" t="s">
        <v>54</v>
      </c>
      <c r="L5503">
        <v>2010000322</v>
      </c>
      <c r="M5503" t="s">
        <v>8374</v>
      </c>
      <c r="N5503" t="s">
        <v>179</v>
      </c>
      <c r="O5503" t="s">
        <v>153</v>
      </c>
      <c r="P5503" t="s">
        <v>94</v>
      </c>
      <c r="Q5503">
        <v>40000</v>
      </c>
      <c r="R5503" t="s">
        <v>420</v>
      </c>
      <c r="S5503">
        <v>10</v>
      </c>
      <c r="T5503" t="s">
        <v>60</v>
      </c>
      <c r="U5503">
        <v>110</v>
      </c>
      <c r="V5503" t="s">
        <v>61</v>
      </c>
      <c r="W5503">
        <v>1</v>
      </c>
      <c r="X5503" t="s">
        <v>332</v>
      </c>
      <c r="Y5503" t="s">
        <v>336</v>
      </c>
      <c r="Z5503" t="s">
        <v>8375</v>
      </c>
      <c r="AA5503" t="s">
        <v>8376</v>
      </c>
      <c r="AB5503">
        <v>11220</v>
      </c>
      <c r="AC5503" t="s">
        <v>251</v>
      </c>
      <c r="AD5503" t="s">
        <v>252</v>
      </c>
      <c r="AE5503" t="s">
        <v>8377</v>
      </c>
      <c r="AG5503">
        <v>1</v>
      </c>
      <c r="AH5503">
        <v>0</v>
      </c>
      <c r="AI5503">
        <v>0</v>
      </c>
      <c r="AO5503">
        <v>0</v>
      </c>
      <c r="AP5503">
        <v>0</v>
      </c>
      <c r="AQ5503">
        <v>0</v>
      </c>
      <c r="AR5503">
        <v>0</v>
      </c>
      <c r="AS5503">
        <v>1.19479858748919</v>
      </c>
      <c r="AT5503" t="s">
        <v>68</v>
      </c>
      <c r="AX5503">
        <v>3</v>
      </c>
      <c r="AY5503">
        <v>1.19479858748919</v>
      </c>
    </row>
    <row r="5504" spans="1:51" x14ac:dyDescent="0.3">
      <c r="A5504">
        <v>820</v>
      </c>
      <c r="B5504">
        <v>889</v>
      </c>
      <c r="C5504">
        <v>15160</v>
      </c>
      <c r="D5504">
        <v>11</v>
      </c>
      <c r="E5504">
        <v>40000</v>
      </c>
      <c r="F5504" t="s">
        <v>51</v>
      </c>
      <c r="G5504">
        <v>112</v>
      </c>
      <c r="H5504" t="s">
        <v>332</v>
      </c>
      <c r="I5504">
        <v>2010</v>
      </c>
      <c r="J5504" t="s">
        <v>53</v>
      </c>
      <c r="K5504" t="s">
        <v>54</v>
      </c>
      <c r="L5504">
        <v>2010000517</v>
      </c>
      <c r="M5504" t="s">
        <v>8378</v>
      </c>
      <c r="N5504" t="s">
        <v>315</v>
      </c>
      <c r="O5504" t="s">
        <v>153</v>
      </c>
      <c r="P5504" t="s">
        <v>316</v>
      </c>
      <c r="Q5504">
        <v>40000</v>
      </c>
      <c r="R5504" t="s">
        <v>77</v>
      </c>
      <c r="S5504">
        <v>10</v>
      </c>
      <c r="T5504" t="s">
        <v>60</v>
      </c>
      <c r="U5504">
        <v>110</v>
      </c>
      <c r="V5504" t="s">
        <v>61</v>
      </c>
      <c r="W5504">
        <v>1</v>
      </c>
      <c r="X5504" t="s">
        <v>332</v>
      </c>
      <c r="Y5504" t="s">
        <v>336</v>
      </c>
      <c r="Z5504" t="s">
        <v>8379</v>
      </c>
      <c r="AA5504" t="s">
        <v>8380</v>
      </c>
      <c r="AB5504">
        <v>15160</v>
      </c>
      <c r="AC5504" t="s">
        <v>3068</v>
      </c>
      <c r="AD5504" t="s">
        <v>81</v>
      </c>
      <c r="AE5504" t="s">
        <v>8381</v>
      </c>
      <c r="AG5504">
        <v>1</v>
      </c>
      <c r="AH5504">
        <v>0</v>
      </c>
      <c r="AI5504">
        <v>2</v>
      </c>
      <c r="AO5504">
        <v>0</v>
      </c>
      <c r="AP5504">
        <v>0</v>
      </c>
      <c r="AQ5504">
        <v>0</v>
      </c>
      <c r="AR5504">
        <v>0</v>
      </c>
      <c r="AS5504">
        <v>0.64937734217353704</v>
      </c>
      <c r="AT5504" t="s">
        <v>68</v>
      </c>
      <c r="AV5504">
        <v>0.79269999999999996</v>
      </c>
      <c r="AX5504">
        <v>1</v>
      </c>
      <c r="AY5504">
        <v>0.64937734217353704</v>
      </c>
    </row>
    <row r="5505" spans="1:51" x14ac:dyDescent="0.3">
      <c r="A5505">
        <v>820</v>
      </c>
      <c r="B5505">
        <v>889</v>
      </c>
      <c r="C5505">
        <v>32130</v>
      </c>
      <c r="D5505">
        <v>11</v>
      </c>
      <c r="E5505">
        <v>40000</v>
      </c>
      <c r="F5505" t="s">
        <v>51</v>
      </c>
      <c r="G5505">
        <v>112</v>
      </c>
      <c r="H5505" t="s">
        <v>332</v>
      </c>
      <c r="I5505">
        <v>2010</v>
      </c>
      <c r="J5505" t="s">
        <v>53</v>
      </c>
      <c r="K5505" t="s">
        <v>54</v>
      </c>
      <c r="L5505">
        <v>2010000359</v>
      </c>
      <c r="M5505" t="s">
        <v>8382</v>
      </c>
      <c r="N5505" t="s">
        <v>315</v>
      </c>
      <c r="O5505" t="s">
        <v>153</v>
      </c>
      <c r="P5505" t="s">
        <v>316</v>
      </c>
      <c r="Q5505">
        <v>40000</v>
      </c>
      <c r="R5505" t="s">
        <v>420</v>
      </c>
      <c r="S5505">
        <v>10</v>
      </c>
      <c r="T5505" t="s">
        <v>60</v>
      </c>
      <c r="U5505">
        <v>110</v>
      </c>
      <c r="V5505" t="s">
        <v>61</v>
      </c>
      <c r="W5505">
        <v>1</v>
      </c>
      <c r="X5505" t="s">
        <v>332</v>
      </c>
      <c r="Y5505" t="s">
        <v>336</v>
      </c>
      <c r="Z5505" t="s">
        <v>8383</v>
      </c>
      <c r="AA5505" t="s">
        <v>8384</v>
      </c>
      <c r="AB5505">
        <v>32130</v>
      </c>
      <c r="AC5505" t="s">
        <v>3849</v>
      </c>
      <c r="AD5505" t="s">
        <v>1791</v>
      </c>
      <c r="AE5505" t="s">
        <v>8385</v>
      </c>
      <c r="AG5505">
        <v>0</v>
      </c>
      <c r="AH5505">
        <v>0</v>
      </c>
      <c r="AI5505">
        <v>0</v>
      </c>
      <c r="AJ5505">
        <v>2</v>
      </c>
      <c r="AO5505">
        <v>0</v>
      </c>
      <c r="AP5505">
        <v>0</v>
      </c>
      <c r="AQ5505">
        <v>0</v>
      </c>
      <c r="AR5505">
        <v>0</v>
      </c>
      <c r="AS5505">
        <v>0.61961660420870501</v>
      </c>
      <c r="AT5505" t="s">
        <v>68</v>
      </c>
      <c r="AV5505">
        <v>0.61980000000000002</v>
      </c>
      <c r="AX5505">
        <v>1</v>
      </c>
      <c r="AY5505">
        <v>0.61961660420870601</v>
      </c>
    </row>
    <row r="5506" spans="1:51" x14ac:dyDescent="0.3">
      <c r="A5506">
        <v>820</v>
      </c>
      <c r="B5506">
        <v>728</v>
      </c>
      <c r="C5506">
        <v>43040</v>
      </c>
      <c r="D5506">
        <v>11</v>
      </c>
      <c r="E5506">
        <v>10000</v>
      </c>
      <c r="F5506" t="s">
        <v>51</v>
      </c>
      <c r="G5506">
        <v>112</v>
      </c>
      <c r="H5506" t="s">
        <v>459</v>
      </c>
      <c r="I5506">
        <v>2010</v>
      </c>
      <c r="J5506" t="s">
        <v>53</v>
      </c>
      <c r="K5506" t="s">
        <v>54</v>
      </c>
      <c r="L5506">
        <v>2010000597</v>
      </c>
      <c r="M5506" t="s">
        <v>8386</v>
      </c>
      <c r="N5506" t="s">
        <v>284</v>
      </c>
      <c r="O5506" t="s">
        <v>285</v>
      </c>
      <c r="P5506" t="s">
        <v>58</v>
      </c>
      <c r="Q5506">
        <v>10000</v>
      </c>
      <c r="R5506" t="s">
        <v>3005</v>
      </c>
      <c r="S5506">
        <v>10</v>
      </c>
      <c r="T5506" t="s">
        <v>60</v>
      </c>
      <c r="U5506">
        <v>110</v>
      </c>
      <c r="V5506" t="s">
        <v>61</v>
      </c>
      <c r="W5506">
        <v>1</v>
      </c>
      <c r="X5506" t="s">
        <v>459</v>
      </c>
      <c r="Y5506" t="s">
        <v>464</v>
      </c>
      <c r="Z5506" t="s">
        <v>8387</v>
      </c>
      <c r="AA5506" t="s">
        <v>8388</v>
      </c>
      <c r="AB5506">
        <v>43040</v>
      </c>
      <c r="AC5506" t="s">
        <v>3279</v>
      </c>
      <c r="AD5506" t="s">
        <v>66</v>
      </c>
      <c r="AE5506" t="s">
        <v>8389</v>
      </c>
      <c r="AG5506">
        <v>1</v>
      </c>
      <c r="AH5506">
        <v>1</v>
      </c>
      <c r="AI5506">
        <v>0</v>
      </c>
      <c r="AO5506">
        <v>0</v>
      </c>
      <c r="AP5506">
        <v>0</v>
      </c>
      <c r="AQ5506">
        <v>0</v>
      </c>
      <c r="AR5506">
        <v>0</v>
      </c>
      <c r="AS5506">
        <v>0.720668059959642</v>
      </c>
      <c r="AT5506" t="s">
        <v>68</v>
      </c>
      <c r="AX5506">
        <v>3</v>
      </c>
      <c r="AY5506">
        <v>0.720668059959643</v>
      </c>
    </row>
    <row r="5507" spans="1:51" x14ac:dyDescent="0.3">
      <c r="A5507">
        <v>820</v>
      </c>
      <c r="B5507">
        <v>862</v>
      </c>
      <c r="C5507">
        <v>12110</v>
      </c>
      <c r="D5507">
        <v>11</v>
      </c>
      <c r="E5507">
        <v>10000</v>
      </c>
      <c r="F5507" t="s">
        <v>51</v>
      </c>
      <c r="G5507">
        <v>112</v>
      </c>
      <c r="H5507" t="s">
        <v>459</v>
      </c>
      <c r="I5507">
        <v>2010</v>
      </c>
      <c r="J5507" t="s">
        <v>53</v>
      </c>
      <c r="K5507" t="s">
        <v>54</v>
      </c>
      <c r="L5507">
        <v>2010000046</v>
      </c>
      <c r="M5507" t="s">
        <v>7540</v>
      </c>
      <c r="N5507" t="s">
        <v>363</v>
      </c>
      <c r="O5507" t="s">
        <v>153</v>
      </c>
      <c r="P5507" t="s">
        <v>86</v>
      </c>
      <c r="Q5507">
        <v>10000</v>
      </c>
      <c r="R5507" t="s">
        <v>3005</v>
      </c>
      <c r="S5507">
        <v>10</v>
      </c>
      <c r="T5507" t="s">
        <v>60</v>
      </c>
      <c r="U5507">
        <v>110</v>
      </c>
      <c r="V5507" t="s">
        <v>61</v>
      </c>
      <c r="W5507">
        <v>1</v>
      </c>
      <c r="X5507" t="s">
        <v>459</v>
      </c>
      <c r="Y5507" t="s">
        <v>464</v>
      </c>
      <c r="Z5507" t="s">
        <v>7541</v>
      </c>
      <c r="AA5507" t="s">
        <v>7542</v>
      </c>
      <c r="AB5507">
        <v>12110</v>
      </c>
      <c r="AC5507" t="s">
        <v>237</v>
      </c>
      <c r="AD5507" t="s">
        <v>238</v>
      </c>
      <c r="AE5507" t="s">
        <v>7543</v>
      </c>
      <c r="AG5507">
        <v>1</v>
      </c>
      <c r="AH5507">
        <v>0</v>
      </c>
      <c r="AI5507">
        <v>1</v>
      </c>
      <c r="AO5507">
        <v>0</v>
      </c>
      <c r="AP5507">
        <v>0</v>
      </c>
      <c r="AQ5507">
        <v>0</v>
      </c>
      <c r="AR5507">
        <v>0</v>
      </c>
      <c r="AS5507" s="1">
        <v>5.70366099740559E-2</v>
      </c>
      <c r="AT5507" t="s">
        <v>68</v>
      </c>
      <c r="AV5507">
        <v>0.1201</v>
      </c>
      <c r="AX5507">
        <v>1</v>
      </c>
      <c r="AY5507">
        <v>5.70366099740559E-2</v>
      </c>
    </row>
    <row r="5508" spans="1:51" x14ac:dyDescent="0.3">
      <c r="A5508">
        <v>820</v>
      </c>
      <c r="B5508">
        <v>880</v>
      </c>
      <c r="C5508">
        <v>73010</v>
      </c>
      <c r="D5508">
        <v>11</v>
      </c>
      <c r="E5508">
        <v>10000</v>
      </c>
      <c r="F5508" t="s">
        <v>51</v>
      </c>
      <c r="G5508">
        <v>112</v>
      </c>
      <c r="H5508" t="s">
        <v>459</v>
      </c>
      <c r="I5508">
        <v>2010</v>
      </c>
      <c r="J5508" t="s">
        <v>53</v>
      </c>
      <c r="K5508" t="s">
        <v>54</v>
      </c>
      <c r="L5508">
        <v>2010000743</v>
      </c>
      <c r="M5508" t="s">
        <v>8390</v>
      </c>
      <c r="N5508" t="s">
        <v>168</v>
      </c>
      <c r="O5508" t="s">
        <v>153</v>
      </c>
      <c r="P5508" t="s">
        <v>94</v>
      </c>
      <c r="Q5508">
        <v>10000</v>
      </c>
      <c r="R5508" t="s">
        <v>3005</v>
      </c>
      <c r="S5508">
        <v>10</v>
      </c>
      <c r="T5508" t="s">
        <v>60</v>
      </c>
      <c r="U5508">
        <v>110</v>
      </c>
      <c r="V5508" t="s">
        <v>61</v>
      </c>
      <c r="W5508">
        <v>1</v>
      </c>
      <c r="X5508" t="s">
        <v>459</v>
      </c>
      <c r="Y5508" t="s">
        <v>464</v>
      </c>
      <c r="Z5508" t="s">
        <v>8391</v>
      </c>
      <c r="AA5508" t="s">
        <v>8392</v>
      </c>
      <c r="AB5508">
        <v>73010</v>
      </c>
      <c r="AC5508" t="s">
        <v>626</v>
      </c>
      <c r="AD5508" t="s">
        <v>627</v>
      </c>
      <c r="AE5508" t="s">
        <v>8393</v>
      </c>
      <c r="AG5508">
        <v>1</v>
      </c>
      <c r="AH5508">
        <v>1</v>
      </c>
      <c r="AI5508">
        <v>0</v>
      </c>
      <c r="AO5508">
        <v>0</v>
      </c>
      <c r="AP5508">
        <v>0</v>
      </c>
      <c r="AQ5508">
        <v>0</v>
      </c>
      <c r="AR5508">
        <v>0</v>
      </c>
      <c r="AS5508">
        <v>2.2781882386854901</v>
      </c>
      <c r="AT5508" t="s">
        <v>68</v>
      </c>
      <c r="AV5508">
        <v>0.13009999999999999</v>
      </c>
      <c r="AX5508">
        <v>1</v>
      </c>
      <c r="AY5508">
        <v>2.2781882386854999</v>
      </c>
    </row>
    <row r="5509" spans="1:51" x14ac:dyDescent="0.3">
      <c r="A5509">
        <v>820</v>
      </c>
      <c r="B5509">
        <v>889</v>
      </c>
      <c r="C5509">
        <v>33120</v>
      </c>
      <c r="D5509">
        <v>11</v>
      </c>
      <c r="E5509">
        <v>10000</v>
      </c>
      <c r="F5509" t="s">
        <v>51</v>
      </c>
      <c r="G5509">
        <v>112</v>
      </c>
      <c r="H5509" t="s">
        <v>459</v>
      </c>
      <c r="I5509">
        <v>2010</v>
      </c>
      <c r="J5509" t="s">
        <v>53</v>
      </c>
      <c r="K5509" t="s">
        <v>54</v>
      </c>
      <c r="L5509">
        <v>2010000548</v>
      </c>
      <c r="M5509" t="s">
        <v>8394</v>
      </c>
      <c r="N5509" t="s">
        <v>315</v>
      </c>
      <c r="O5509" t="s">
        <v>153</v>
      </c>
      <c r="P5509" t="s">
        <v>316</v>
      </c>
      <c r="Q5509">
        <v>10000</v>
      </c>
      <c r="R5509" t="s">
        <v>3005</v>
      </c>
      <c r="S5509">
        <v>10</v>
      </c>
      <c r="T5509" t="s">
        <v>60</v>
      </c>
      <c r="U5509">
        <v>110</v>
      </c>
      <c r="V5509" t="s">
        <v>61</v>
      </c>
      <c r="W5509">
        <v>1</v>
      </c>
      <c r="X5509" t="s">
        <v>459</v>
      </c>
      <c r="Y5509" t="s">
        <v>464</v>
      </c>
      <c r="Z5509" t="s">
        <v>8395</v>
      </c>
      <c r="AA5509" t="s">
        <v>8396</v>
      </c>
      <c r="AB5509">
        <v>33120</v>
      </c>
      <c r="AC5509" t="s">
        <v>1433</v>
      </c>
      <c r="AD5509" t="s">
        <v>1367</v>
      </c>
      <c r="AE5509" t="s">
        <v>8397</v>
      </c>
      <c r="AG5509">
        <v>0</v>
      </c>
      <c r="AH5509">
        <v>0</v>
      </c>
      <c r="AI5509">
        <v>1</v>
      </c>
      <c r="AO5509">
        <v>0</v>
      </c>
      <c r="AP5509">
        <v>0</v>
      </c>
      <c r="AQ5509">
        <v>0</v>
      </c>
      <c r="AR5509">
        <v>0</v>
      </c>
      <c r="AS5509">
        <v>0.25368590371865002</v>
      </c>
      <c r="AT5509" t="s">
        <v>68</v>
      </c>
      <c r="AX5509">
        <v>3</v>
      </c>
      <c r="AY5509">
        <v>0.25368590371865102</v>
      </c>
    </row>
    <row r="5510" spans="1:51" x14ac:dyDescent="0.3">
      <c r="A5510">
        <v>820</v>
      </c>
      <c r="B5510">
        <v>832</v>
      </c>
      <c r="C5510">
        <v>72010</v>
      </c>
      <c r="D5510">
        <v>11</v>
      </c>
      <c r="E5510">
        <v>20000</v>
      </c>
      <c r="F5510" t="s">
        <v>51</v>
      </c>
      <c r="G5510">
        <v>112</v>
      </c>
      <c r="H5510" t="s">
        <v>459</v>
      </c>
      <c r="I5510">
        <v>2010</v>
      </c>
      <c r="J5510" t="s">
        <v>53</v>
      </c>
      <c r="K5510" t="s">
        <v>54</v>
      </c>
      <c r="L5510">
        <v>2010000079</v>
      </c>
      <c r="M5510" t="s">
        <v>8398</v>
      </c>
      <c r="N5510" t="s">
        <v>556</v>
      </c>
      <c r="O5510" t="s">
        <v>153</v>
      </c>
      <c r="P5510" t="s">
        <v>94</v>
      </c>
      <c r="Q5510">
        <v>20000</v>
      </c>
      <c r="R5510" t="s">
        <v>1945</v>
      </c>
      <c r="S5510">
        <v>10</v>
      </c>
      <c r="T5510" t="s">
        <v>60</v>
      </c>
      <c r="U5510">
        <v>110</v>
      </c>
      <c r="V5510" t="s">
        <v>61</v>
      </c>
      <c r="W5510">
        <v>1</v>
      </c>
      <c r="X5510" t="s">
        <v>459</v>
      </c>
      <c r="Y5510" t="s">
        <v>464</v>
      </c>
      <c r="Z5510" t="s">
        <v>8399</v>
      </c>
      <c r="AA5510" t="s">
        <v>8400</v>
      </c>
      <c r="AB5510">
        <v>72010</v>
      </c>
      <c r="AC5510" t="s">
        <v>339</v>
      </c>
      <c r="AD5510" t="s">
        <v>340</v>
      </c>
      <c r="AE5510" t="s">
        <v>8401</v>
      </c>
      <c r="AG5510">
        <v>0</v>
      </c>
      <c r="AH5510">
        <v>1</v>
      </c>
      <c r="AI5510">
        <v>0</v>
      </c>
      <c r="AO5510">
        <v>0</v>
      </c>
      <c r="AP5510">
        <v>0</v>
      </c>
      <c r="AQ5510">
        <v>0</v>
      </c>
      <c r="AR5510">
        <v>0</v>
      </c>
      <c r="AS5510">
        <v>0.14139437878351099</v>
      </c>
      <c r="AT5510" t="s">
        <v>68</v>
      </c>
      <c r="AV5510">
        <v>0.30990000000000001</v>
      </c>
      <c r="AX5510">
        <v>1</v>
      </c>
      <c r="AY5510">
        <v>0.14139437878351099</v>
      </c>
    </row>
    <row r="5511" spans="1:51" x14ac:dyDescent="0.3">
      <c r="A5511">
        <v>820</v>
      </c>
      <c r="B5511">
        <v>832</v>
      </c>
      <c r="C5511">
        <v>72050</v>
      </c>
      <c r="D5511">
        <v>11</v>
      </c>
      <c r="E5511">
        <v>20000</v>
      </c>
      <c r="F5511" t="s">
        <v>51</v>
      </c>
      <c r="G5511">
        <v>112</v>
      </c>
      <c r="H5511" t="s">
        <v>459</v>
      </c>
      <c r="I5511">
        <v>2010</v>
      </c>
      <c r="J5511" t="s">
        <v>53</v>
      </c>
      <c r="K5511" t="s">
        <v>54</v>
      </c>
      <c r="L5511">
        <v>2010000027</v>
      </c>
      <c r="M5511" t="s">
        <v>8402</v>
      </c>
      <c r="N5511" t="s">
        <v>556</v>
      </c>
      <c r="O5511" t="s">
        <v>153</v>
      </c>
      <c r="P5511" t="s">
        <v>94</v>
      </c>
      <c r="Q5511">
        <v>20000</v>
      </c>
      <c r="R5511" t="s">
        <v>1945</v>
      </c>
      <c r="S5511">
        <v>10</v>
      </c>
      <c r="T5511" t="s">
        <v>60</v>
      </c>
      <c r="U5511">
        <v>110</v>
      </c>
      <c r="V5511" t="s">
        <v>61</v>
      </c>
      <c r="W5511">
        <v>1</v>
      </c>
      <c r="X5511" t="s">
        <v>459</v>
      </c>
      <c r="Y5511" t="s">
        <v>464</v>
      </c>
      <c r="Z5511" t="s">
        <v>8403</v>
      </c>
      <c r="AA5511" t="s">
        <v>8404</v>
      </c>
      <c r="AB5511">
        <v>72050</v>
      </c>
      <c r="AC5511" t="s">
        <v>360</v>
      </c>
      <c r="AD5511" t="s">
        <v>340</v>
      </c>
      <c r="AE5511" t="s">
        <v>8405</v>
      </c>
      <c r="AG5511">
        <v>0</v>
      </c>
      <c r="AH5511">
        <v>1</v>
      </c>
      <c r="AI5511">
        <v>0</v>
      </c>
      <c r="AO5511">
        <v>0</v>
      </c>
      <c r="AP5511">
        <v>1</v>
      </c>
      <c r="AQ5511">
        <v>0</v>
      </c>
      <c r="AR5511">
        <v>0</v>
      </c>
      <c r="AS5511" s="1">
        <v>7.9199877486307302E-2</v>
      </c>
      <c r="AT5511" t="s">
        <v>68</v>
      </c>
      <c r="AV5511">
        <v>8.2900000000000001E-2</v>
      </c>
      <c r="AX5511">
        <v>1</v>
      </c>
      <c r="AY5511">
        <v>7.9199877486307302E-2</v>
      </c>
    </row>
    <row r="5512" spans="1:51" x14ac:dyDescent="0.3">
      <c r="A5512">
        <v>820</v>
      </c>
      <c r="B5512">
        <v>870</v>
      </c>
      <c r="C5512">
        <v>74020</v>
      </c>
      <c r="D5512">
        <v>11</v>
      </c>
      <c r="E5512">
        <v>20000</v>
      </c>
      <c r="F5512" t="s">
        <v>51</v>
      </c>
      <c r="G5512">
        <v>112</v>
      </c>
      <c r="H5512" t="s">
        <v>459</v>
      </c>
      <c r="I5512">
        <v>2010</v>
      </c>
      <c r="J5512" t="s">
        <v>53</v>
      </c>
      <c r="K5512" t="s">
        <v>54</v>
      </c>
      <c r="L5512">
        <v>2010000013</v>
      </c>
      <c r="M5512" t="s">
        <v>8406</v>
      </c>
      <c r="N5512" t="s">
        <v>179</v>
      </c>
      <c r="O5512" t="s">
        <v>153</v>
      </c>
      <c r="P5512" t="s">
        <v>94</v>
      </c>
      <c r="Q5512">
        <v>20000</v>
      </c>
      <c r="R5512" t="s">
        <v>1945</v>
      </c>
      <c r="S5512">
        <v>10</v>
      </c>
      <c r="T5512" t="s">
        <v>60</v>
      </c>
      <c r="U5512">
        <v>110</v>
      </c>
      <c r="V5512" t="s">
        <v>61</v>
      </c>
      <c r="W5512">
        <v>1</v>
      </c>
      <c r="X5512" t="s">
        <v>459</v>
      </c>
      <c r="Y5512" t="s">
        <v>464</v>
      </c>
      <c r="Z5512" t="s">
        <v>8407</v>
      </c>
      <c r="AA5512" t="s">
        <v>8408</v>
      </c>
      <c r="AB5512">
        <v>74020</v>
      </c>
      <c r="AC5512" t="s">
        <v>817</v>
      </c>
      <c r="AD5512" t="s">
        <v>818</v>
      </c>
      <c r="AE5512" t="s">
        <v>8409</v>
      </c>
      <c r="AG5512">
        <v>0</v>
      </c>
      <c r="AH5512">
        <v>0</v>
      </c>
      <c r="AI5512">
        <v>0</v>
      </c>
      <c r="AO5512">
        <v>0</v>
      </c>
      <c r="AP5512">
        <v>0</v>
      </c>
      <c r="AQ5512">
        <v>0</v>
      </c>
      <c r="AR5512">
        <v>0</v>
      </c>
      <c r="AS5512">
        <v>0.31820235658691198</v>
      </c>
      <c r="AT5512" t="s">
        <v>68</v>
      </c>
      <c r="AV5512">
        <v>0.35110000000000002</v>
      </c>
      <c r="AX5512">
        <v>1</v>
      </c>
      <c r="AY5512">
        <v>0.31820235658691298</v>
      </c>
    </row>
    <row r="5513" spans="1:51" x14ac:dyDescent="0.3">
      <c r="A5513">
        <v>820</v>
      </c>
      <c r="B5513">
        <v>342</v>
      </c>
      <c r="C5513">
        <v>43010</v>
      </c>
      <c r="D5513">
        <v>11</v>
      </c>
      <c r="E5513">
        <v>10000</v>
      </c>
      <c r="F5513" t="s">
        <v>51</v>
      </c>
      <c r="G5513">
        <v>112</v>
      </c>
      <c r="H5513" t="s">
        <v>52</v>
      </c>
      <c r="I5513">
        <v>2010</v>
      </c>
      <c r="J5513" t="s">
        <v>53</v>
      </c>
      <c r="K5513" t="s">
        <v>54</v>
      </c>
      <c r="L5513">
        <v>2010000442</v>
      </c>
      <c r="M5513" t="s">
        <v>728</v>
      </c>
      <c r="N5513" t="s">
        <v>729</v>
      </c>
      <c r="O5513" t="s">
        <v>719</v>
      </c>
      <c r="P5513" t="s">
        <v>86</v>
      </c>
      <c r="Q5513">
        <v>10000</v>
      </c>
      <c r="R5513" t="s">
        <v>3005</v>
      </c>
      <c r="S5513">
        <v>10</v>
      </c>
      <c r="T5513" t="s">
        <v>60</v>
      </c>
      <c r="U5513">
        <v>110</v>
      </c>
      <c r="V5513" t="s">
        <v>61</v>
      </c>
      <c r="W5513">
        <v>1</v>
      </c>
      <c r="X5513" t="s">
        <v>52</v>
      </c>
      <c r="Y5513" t="s">
        <v>62</v>
      </c>
      <c r="Z5513" t="s">
        <v>730</v>
      </c>
      <c r="AA5513" t="s">
        <v>731</v>
      </c>
      <c r="AB5513">
        <v>43010</v>
      </c>
      <c r="AC5513" t="s">
        <v>65</v>
      </c>
      <c r="AD5513" t="s">
        <v>66</v>
      </c>
      <c r="AE5513" t="s">
        <v>67</v>
      </c>
      <c r="AG5513">
        <v>1</v>
      </c>
      <c r="AH5513">
        <v>1</v>
      </c>
      <c r="AI5513">
        <v>1</v>
      </c>
      <c r="AO5513">
        <v>0</v>
      </c>
      <c r="AP5513">
        <v>0</v>
      </c>
      <c r="AQ5513">
        <v>0</v>
      </c>
      <c r="AR5513">
        <v>0</v>
      </c>
      <c r="AS5513" s="1">
        <v>1.8511033439031401E-2</v>
      </c>
      <c r="AT5513" t="s">
        <v>68</v>
      </c>
      <c r="AV5513">
        <v>1.8700000000000001E-2</v>
      </c>
      <c r="AX5513">
        <v>1</v>
      </c>
      <c r="AY5513">
        <v>1.8511033439031401E-2</v>
      </c>
    </row>
    <row r="5514" spans="1:51" x14ac:dyDescent="0.3">
      <c r="A5514">
        <v>820</v>
      </c>
      <c r="B5514">
        <v>498</v>
      </c>
      <c r="C5514">
        <v>31191</v>
      </c>
      <c r="D5514">
        <v>11</v>
      </c>
      <c r="E5514">
        <v>10000</v>
      </c>
      <c r="F5514" t="s">
        <v>51</v>
      </c>
      <c r="G5514">
        <v>112</v>
      </c>
      <c r="H5514" t="s">
        <v>52</v>
      </c>
      <c r="I5514">
        <v>2010</v>
      </c>
      <c r="J5514" t="s">
        <v>53</v>
      </c>
      <c r="K5514" t="s">
        <v>54</v>
      </c>
      <c r="L5514">
        <v>2010000453</v>
      </c>
      <c r="M5514" t="s">
        <v>8410</v>
      </c>
      <c r="N5514" t="s">
        <v>2012</v>
      </c>
      <c r="O5514" t="s">
        <v>2013</v>
      </c>
      <c r="P5514" t="s">
        <v>316</v>
      </c>
      <c r="Q5514">
        <v>10000</v>
      </c>
      <c r="R5514" t="s">
        <v>3005</v>
      </c>
      <c r="S5514">
        <v>10</v>
      </c>
      <c r="T5514" t="s">
        <v>60</v>
      </c>
      <c r="U5514">
        <v>110</v>
      </c>
      <c r="V5514" t="s">
        <v>61</v>
      </c>
      <c r="W5514">
        <v>1</v>
      </c>
      <c r="X5514" t="s">
        <v>52</v>
      </c>
      <c r="Y5514" t="s">
        <v>62</v>
      </c>
      <c r="Z5514" t="s">
        <v>8411</v>
      </c>
      <c r="AA5514" t="s">
        <v>8412</v>
      </c>
      <c r="AB5514">
        <v>31191</v>
      </c>
      <c r="AC5514" t="s">
        <v>971</v>
      </c>
      <c r="AD5514" t="s">
        <v>74</v>
      </c>
      <c r="AE5514" t="s">
        <v>8412</v>
      </c>
      <c r="AG5514">
        <v>0</v>
      </c>
      <c r="AH5514">
        <v>1</v>
      </c>
      <c r="AI5514">
        <v>0</v>
      </c>
      <c r="AJ5514">
        <v>1</v>
      </c>
      <c r="AO5514">
        <v>0</v>
      </c>
      <c r="AP5514">
        <v>0</v>
      </c>
      <c r="AQ5514">
        <v>0</v>
      </c>
      <c r="AR5514">
        <v>0</v>
      </c>
      <c r="AS5514" s="1">
        <v>7.9246901124243301E-3</v>
      </c>
      <c r="AT5514" t="s">
        <v>68</v>
      </c>
      <c r="AX5514">
        <v>3</v>
      </c>
      <c r="AY5514">
        <v>7.9246901124243301E-3</v>
      </c>
    </row>
    <row r="5515" spans="1:51" x14ac:dyDescent="0.3">
      <c r="A5515">
        <v>820</v>
      </c>
      <c r="B5515">
        <v>728</v>
      </c>
      <c r="C5515">
        <v>43010</v>
      </c>
      <c r="D5515">
        <v>11</v>
      </c>
      <c r="E5515">
        <v>10000</v>
      </c>
      <c r="F5515" t="s">
        <v>51</v>
      </c>
      <c r="G5515">
        <v>112</v>
      </c>
      <c r="H5515" t="s">
        <v>52</v>
      </c>
      <c r="I5515">
        <v>2010</v>
      </c>
      <c r="J5515" t="s">
        <v>53</v>
      </c>
      <c r="K5515" t="s">
        <v>54</v>
      </c>
      <c r="L5515">
        <v>2010000329</v>
      </c>
      <c r="M5515" t="s">
        <v>8413</v>
      </c>
      <c r="N5515" t="s">
        <v>284</v>
      </c>
      <c r="O5515" t="s">
        <v>285</v>
      </c>
      <c r="P5515" t="s">
        <v>58</v>
      </c>
      <c r="Q5515">
        <v>10000</v>
      </c>
      <c r="R5515" t="s">
        <v>3005</v>
      </c>
      <c r="S5515">
        <v>10</v>
      </c>
      <c r="T5515" t="s">
        <v>60</v>
      </c>
      <c r="U5515">
        <v>110</v>
      </c>
      <c r="V5515" t="s">
        <v>61</v>
      </c>
      <c r="W5515">
        <v>1</v>
      </c>
      <c r="X5515" t="s">
        <v>52</v>
      </c>
      <c r="Y5515" t="s">
        <v>62</v>
      </c>
      <c r="Z5515" t="s">
        <v>8414</v>
      </c>
      <c r="AA5515" t="s">
        <v>8415</v>
      </c>
      <c r="AB5515">
        <v>43010</v>
      </c>
      <c r="AC5515" t="s">
        <v>65</v>
      </c>
      <c r="AD5515" t="s">
        <v>66</v>
      </c>
      <c r="AE5515" t="s">
        <v>614</v>
      </c>
      <c r="AG5515">
        <v>1</v>
      </c>
      <c r="AH5515">
        <v>1</v>
      </c>
      <c r="AI5515">
        <v>1</v>
      </c>
      <c r="AO5515">
        <v>0</v>
      </c>
      <c r="AP5515">
        <v>0</v>
      </c>
      <c r="AQ5515">
        <v>0</v>
      </c>
      <c r="AR5515">
        <v>0</v>
      </c>
      <c r="AS5515" s="1">
        <v>2.6472038051311601E-2</v>
      </c>
      <c r="AT5515" t="s">
        <v>68</v>
      </c>
      <c r="AX5515">
        <v>3</v>
      </c>
      <c r="AY5515">
        <v>2.6472038051311601E-2</v>
      </c>
    </row>
    <row r="5516" spans="1:51" x14ac:dyDescent="0.3">
      <c r="A5516">
        <v>820</v>
      </c>
      <c r="B5516">
        <v>730</v>
      </c>
      <c r="C5516">
        <v>12281</v>
      </c>
      <c r="D5516">
        <v>11</v>
      </c>
      <c r="E5516">
        <v>10000</v>
      </c>
      <c r="F5516" t="s">
        <v>51</v>
      </c>
      <c r="G5516">
        <v>112</v>
      </c>
      <c r="H5516" t="s">
        <v>52</v>
      </c>
      <c r="I5516">
        <v>2010</v>
      </c>
      <c r="J5516" t="s">
        <v>53</v>
      </c>
      <c r="K5516" t="s">
        <v>54</v>
      </c>
      <c r="L5516">
        <v>2010000052</v>
      </c>
      <c r="M5516" t="s">
        <v>8416</v>
      </c>
      <c r="N5516" t="s">
        <v>2273</v>
      </c>
      <c r="O5516" t="s">
        <v>285</v>
      </c>
      <c r="P5516" t="s">
        <v>94</v>
      </c>
      <c r="Q5516">
        <v>10000</v>
      </c>
      <c r="R5516" t="s">
        <v>3005</v>
      </c>
      <c r="S5516">
        <v>10</v>
      </c>
      <c r="T5516" t="s">
        <v>60</v>
      </c>
      <c r="U5516">
        <v>110</v>
      </c>
      <c r="V5516" t="s">
        <v>61</v>
      </c>
      <c r="W5516">
        <v>1</v>
      </c>
      <c r="X5516" t="s">
        <v>52</v>
      </c>
      <c r="Y5516" t="s">
        <v>62</v>
      </c>
      <c r="Z5516" t="s">
        <v>8417</v>
      </c>
      <c r="AA5516" t="s">
        <v>8418</v>
      </c>
      <c r="AB5516">
        <v>12281</v>
      </c>
      <c r="AC5516" t="s">
        <v>1047</v>
      </c>
      <c r="AD5516" t="s">
        <v>385</v>
      </c>
      <c r="AE5516" t="s">
        <v>8418</v>
      </c>
      <c r="AG5516">
        <v>2</v>
      </c>
      <c r="AH5516">
        <v>0</v>
      </c>
      <c r="AI5516">
        <v>0</v>
      </c>
      <c r="AO5516">
        <v>0</v>
      </c>
      <c r="AP5516">
        <v>0</v>
      </c>
      <c r="AQ5516">
        <v>0</v>
      </c>
      <c r="AR5516">
        <v>0</v>
      </c>
      <c r="AS5516" s="1">
        <v>2.7681954453733001E-2</v>
      </c>
      <c r="AT5516" t="s">
        <v>68</v>
      </c>
      <c r="AV5516">
        <v>2.7799999999999998E-2</v>
      </c>
      <c r="AX5516">
        <v>1</v>
      </c>
      <c r="AY5516">
        <v>2.7681954453733101E-2</v>
      </c>
    </row>
    <row r="5517" spans="1:51" x14ac:dyDescent="0.3">
      <c r="A5517">
        <v>820</v>
      </c>
      <c r="B5517">
        <v>738</v>
      </c>
      <c r="C5517">
        <v>15210</v>
      </c>
      <c r="D5517">
        <v>11</v>
      </c>
      <c r="E5517">
        <v>10000</v>
      </c>
      <c r="F5517" t="s">
        <v>51</v>
      </c>
      <c r="G5517">
        <v>112</v>
      </c>
      <c r="H5517" t="s">
        <v>52</v>
      </c>
      <c r="I5517">
        <v>2010</v>
      </c>
      <c r="J5517" t="s">
        <v>53</v>
      </c>
      <c r="K5517" t="s">
        <v>54</v>
      </c>
      <c r="L5517">
        <v>2010000697</v>
      </c>
      <c r="M5517" t="s">
        <v>8419</v>
      </c>
      <c r="N5517" t="s">
        <v>529</v>
      </c>
      <c r="O5517" t="s">
        <v>285</v>
      </c>
      <c r="P5517" t="s">
        <v>86</v>
      </c>
      <c r="Q5517">
        <v>10000</v>
      </c>
      <c r="R5517" t="s">
        <v>3005</v>
      </c>
      <c r="S5517">
        <v>10</v>
      </c>
      <c r="T5517" t="s">
        <v>60</v>
      </c>
      <c r="U5517">
        <v>110</v>
      </c>
      <c r="V5517" t="s">
        <v>61</v>
      </c>
      <c r="W5517">
        <v>1</v>
      </c>
      <c r="X5517" t="s">
        <v>52</v>
      </c>
      <c r="Y5517" t="s">
        <v>62</v>
      </c>
      <c r="Z5517" t="s">
        <v>8420</v>
      </c>
      <c r="AA5517" t="s">
        <v>8421</v>
      </c>
      <c r="AB5517">
        <v>15210</v>
      </c>
      <c r="AC5517" t="s">
        <v>3092</v>
      </c>
      <c r="AD5517" t="s">
        <v>353</v>
      </c>
      <c r="AE5517" t="s">
        <v>8422</v>
      </c>
      <c r="AG5517">
        <v>1</v>
      </c>
      <c r="AH5517">
        <v>0</v>
      </c>
      <c r="AI5517">
        <v>2</v>
      </c>
      <c r="AO5517">
        <v>0</v>
      </c>
      <c r="AP5517">
        <v>0</v>
      </c>
      <c r="AQ5517">
        <v>0</v>
      </c>
      <c r="AR5517">
        <v>0</v>
      </c>
      <c r="AS5517" s="1">
        <v>4.58390890746612E-2</v>
      </c>
      <c r="AT5517" t="s">
        <v>68</v>
      </c>
      <c r="AX5517">
        <v>3</v>
      </c>
      <c r="AY5517">
        <v>4.5839089074661298E-2</v>
      </c>
    </row>
    <row r="5518" spans="1:51" x14ac:dyDescent="0.3">
      <c r="A5518">
        <v>820</v>
      </c>
      <c r="B5518">
        <v>738</v>
      </c>
      <c r="C5518">
        <v>16050</v>
      </c>
      <c r="D5518">
        <v>11</v>
      </c>
      <c r="E5518">
        <v>10000</v>
      </c>
      <c r="F5518" t="s">
        <v>51</v>
      </c>
      <c r="G5518">
        <v>112</v>
      </c>
      <c r="H5518" t="s">
        <v>52</v>
      </c>
      <c r="I5518">
        <v>2010</v>
      </c>
      <c r="J5518" t="s">
        <v>53</v>
      </c>
      <c r="K5518" t="s">
        <v>54</v>
      </c>
      <c r="L5518">
        <v>2010000263</v>
      </c>
      <c r="M5518" t="s">
        <v>8423</v>
      </c>
      <c r="N5518" t="s">
        <v>529</v>
      </c>
      <c r="O5518" t="s">
        <v>285</v>
      </c>
      <c r="P5518" t="s">
        <v>86</v>
      </c>
      <c r="Q5518">
        <v>10000</v>
      </c>
      <c r="R5518" t="s">
        <v>3005</v>
      </c>
      <c r="S5518">
        <v>10</v>
      </c>
      <c r="T5518" t="s">
        <v>60</v>
      </c>
      <c r="U5518">
        <v>110</v>
      </c>
      <c r="V5518" t="s">
        <v>61</v>
      </c>
      <c r="W5518">
        <v>1</v>
      </c>
      <c r="X5518" t="s">
        <v>52</v>
      </c>
      <c r="Y5518" t="s">
        <v>62</v>
      </c>
      <c r="Z5518" t="s">
        <v>8424</v>
      </c>
      <c r="AA5518" t="s">
        <v>8425</v>
      </c>
      <c r="AB5518">
        <v>16050</v>
      </c>
      <c r="AC5518" t="s">
        <v>869</v>
      </c>
      <c r="AD5518" t="s">
        <v>870</v>
      </c>
      <c r="AE5518" t="s">
        <v>8426</v>
      </c>
      <c r="AG5518">
        <v>1</v>
      </c>
      <c r="AH5518">
        <v>1</v>
      </c>
      <c r="AI5518">
        <v>1</v>
      </c>
      <c r="AO5518">
        <v>0</v>
      </c>
      <c r="AP5518">
        <v>0</v>
      </c>
      <c r="AQ5518">
        <v>0</v>
      </c>
      <c r="AR5518">
        <v>0</v>
      </c>
      <c r="AS5518" s="1">
        <v>1.9974963966560899E-2</v>
      </c>
      <c r="AT5518" t="s">
        <v>68</v>
      </c>
      <c r="AX5518">
        <v>3</v>
      </c>
      <c r="AY5518">
        <v>1.9974963966561E-2</v>
      </c>
    </row>
    <row r="5519" spans="1:51" x14ac:dyDescent="0.3">
      <c r="A5519">
        <v>820</v>
      </c>
      <c r="B5519">
        <v>745</v>
      </c>
      <c r="C5519">
        <v>43010</v>
      </c>
      <c r="D5519">
        <v>11</v>
      </c>
      <c r="E5519">
        <v>10000</v>
      </c>
      <c r="F5519" t="s">
        <v>51</v>
      </c>
      <c r="G5519">
        <v>112</v>
      </c>
      <c r="H5519" t="s">
        <v>52</v>
      </c>
      <c r="I5519">
        <v>2010</v>
      </c>
      <c r="J5519" t="s">
        <v>53</v>
      </c>
      <c r="K5519" t="s">
        <v>54</v>
      </c>
      <c r="L5519">
        <v>2010000332</v>
      </c>
      <c r="M5519" t="s">
        <v>8427</v>
      </c>
      <c r="N5519" t="s">
        <v>349</v>
      </c>
      <c r="O5519" t="s">
        <v>285</v>
      </c>
      <c r="P5519" t="s">
        <v>58</v>
      </c>
      <c r="Q5519">
        <v>10000</v>
      </c>
      <c r="R5519" t="s">
        <v>3005</v>
      </c>
      <c r="S5519">
        <v>10</v>
      </c>
      <c r="T5519" t="s">
        <v>60</v>
      </c>
      <c r="U5519">
        <v>110</v>
      </c>
      <c r="V5519" t="s">
        <v>61</v>
      </c>
      <c r="W5519">
        <v>1</v>
      </c>
      <c r="X5519" t="s">
        <v>52</v>
      </c>
      <c r="Y5519" t="s">
        <v>62</v>
      </c>
      <c r="Z5519" t="s">
        <v>8428</v>
      </c>
      <c r="AA5519" t="s">
        <v>8429</v>
      </c>
      <c r="AB5519">
        <v>43010</v>
      </c>
      <c r="AC5519" t="s">
        <v>65</v>
      </c>
      <c r="AD5519" t="s">
        <v>66</v>
      </c>
      <c r="AE5519" t="s">
        <v>8430</v>
      </c>
      <c r="AG5519">
        <v>1</v>
      </c>
      <c r="AH5519">
        <v>1</v>
      </c>
      <c r="AI5519">
        <v>1</v>
      </c>
      <c r="AO5519">
        <v>0</v>
      </c>
      <c r="AP5519">
        <v>0</v>
      </c>
      <c r="AR5519">
        <v>0</v>
      </c>
      <c r="AS5519">
        <v>1.445394205823E-2</v>
      </c>
      <c r="AT5519" t="s">
        <v>68</v>
      </c>
      <c r="AX5519">
        <v>3</v>
      </c>
      <c r="AY5519">
        <v>1.445394205823E-2</v>
      </c>
    </row>
    <row r="5520" spans="1:51" x14ac:dyDescent="0.3">
      <c r="A5520">
        <v>820</v>
      </c>
      <c r="B5520">
        <v>765</v>
      </c>
      <c r="C5520">
        <v>11220</v>
      </c>
      <c r="D5520">
        <v>11</v>
      </c>
      <c r="E5520">
        <v>10000</v>
      </c>
      <c r="F5520" t="s">
        <v>51</v>
      </c>
      <c r="G5520">
        <v>112</v>
      </c>
      <c r="H5520" t="s">
        <v>52</v>
      </c>
      <c r="I5520">
        <v>2010</v>
      </c>
      <c r="J5520" t="s">
        <v>53</v>
      </c>
      <c r="K5520" t="s">
        <v>54</v>
      </c>
      <c r="L5520">
        <v>2010000798</v>
      </c>
      <c r="M5520" t="s">
        <v>8431</v>
      </c>
      <c r="N5520" t="s">
        <v>291</v>
      </c>
      <c r="O5520" t="s">
        <v>285</v>
      </c>
      <c r="P5520" t="s">
        <v>58</v>
      </c>
      <c r="Q5520">
        <v>10000</v>
      </c>
      <c r="R5520" t="s">
        <v>3005</v>
      </c>
      <c r="S5520">
        <v>10</v>
      </c>
      <c r="T5520" t="s">
        <v>60</v>
      </c>
      <c r="U5520">
        <v>110</v>
      </c>
      <c r="V5520" t="s">
        <v>61</v>
      </c>
      <c r="W5520">
        <v>1</v>
      </c>
      <c r="X5520" t="s">
        <v>52</v>
      </c>
      <c r="Y5520" t="s">
        <v>62</v>
      </c>
      <c r="Z5520" t="s">
        <v>8432</v>
      </c>
      <c r="AA5520" t="s">
        <v>8433</v>
      </c>
      <c r="AB5520">
        <v>11220</v>
      </c>
      <c r="AC5520" t="s">
        <v>251</v>
      </c>
      <c r="AD5520" t="s">
        <v>252</v>
      </c>
      <c r="AE5520" t="s">
        <v>8434</v>
      </c>
      <c r="AG5520">
        <v>1</v>
      </c>
      <c r="AH5520">
        <v>0</v>
      </c>
      <c r="AI5520">
        <v>1</v>
      </c>
      <c r="AO5520">
        <v>0</v>
      </c>
      <c r="AP5520">
        <v>0</v>
      </c>
      <c r="AQ5520">
        <v>0</v>
      </c>
      <c r="AR5520">
        <v>0</v>
      </c>
      <c r="AS5520" s="1">
        <v>8.2499070337272898E-2</v>
      </c>
      <c r="AT5520" t="s">
        <v>68</v>
      </c>
      <c r="AV5520">
        <v>0.11360000000000001</v>
      </c>
      <c r="AX5520">
        <v>1</v>
      </c>
      <c r="AY5520">
        <v>8.2499070337272995E-2</v>
      </c>
    </row>
    <row r="5521" spans="1:51" x14ac:dyDescent="0.3">
      <c r="A5521">
        <v>820</v>
      </c>
      <c r="B5521">
        <v>831</v>
      </c>
      <c r="C5521">
        <v>72010</v>
      </c>
      <c r="D5521">
        <v>11</v>
      </c>
      <c r="E5521">
        <v>10000</v>
      </c>
      <c r="F5521" t="s">
        <v>51</v>
      </c>
      <c r="G5521">
        <v>112</v>
      </c>
      <c r="H5521" t="s">
        <v>52</v>
      </c>
      <c r="I5521">
        <v>2010</v>
      </c>
      <c r="J5521" t="s">
        <v>53</v>
      </c>
      <c r="K5521" t="s">
        <v>54</v>
      </c>
      <c r="L5521">
        <v>2010000040</v>
      </c>
      <c r="M5521" t="s">
        <v>8435</v>
      </c>
      <c r="N5521" t="s">
        <v>185</v>
      </c>
      <c r="O5521" t="s">
        <v>153</v>
      </c>
      <c r="P5521" t="s">
        <v>94</v>
      </c>
      <c r="Q5521">
        <v>10000</v>
      </c>
      <c r="R5521" t="s">
        <v>3005</v>
      </c>
      <c r="S5521">
        <v>10</v>
      </c>
      <c r="T5521" t="s">
        <v>60</v>
      </c>
      <c r="U5521">
        <v>110</v>
      </c>
      <c r="V5521" t="s">
        <v>61</v>
      </c>
      <c r="W5521">
        <v>1</v>
      </c>
      <c r="X5521" t="s">
        <v>52</v>
      </c>
      <c r="Y5521" t="s">
        <v>62</v>
      </c>
      <c r="Z5521" t="s">
        <v>8436</v>
      </c>
      <c r="AA5521" t="s">
        <v>8437</v>
      </c>
      <c r="AB5521">
        <v>72010</v>
      </c>
      <c r="AC5521" t="s">
        <v>339</v>
      </c>
      <c r="AD5521" t="s">
        <v>340</v>
      </c>
      <c r="AE5521" t="s">
        <v>8438</v>
      </c>
      <c r="AG5521">
        <v>0</v>
      </c>
      <c r="AH5521">
        <v>1</v>
      </c>
      <c r="AI5521">
        <v>0</v>
      </c>
      <c r="AO5521">
        <v>0</v>
      </c>
      <c r="AP5521">
        <v>0</v>
      </c>
      <c r="AQ5521">
        <v>0</v>
      </c>
      <c r="AR5521">
        <v>0</v>
      </c>
      <c r="AS5521">
        <v>0.19353369847218199</v>
      </c>
      <c r="AT5521" t="s">
        <v>68</v>
      </c>
      <c r="AV5521">
        <v>0.25219999999999998</v>
      </c>
      <c r="AX5521">
        <v>1</v>
      </c>
      <c r="AY5521">
        <v>0.19353369847218199</v>
      </c>
    </row>
    <row r="5522" spans="1:51" x14ac:dyDescent="0.3">
      <c r="A5522">
        <v>820</v>
      </c>
      <c r="B5522">
        <v>831</v>
      </c>
      <c r="C5522">
        <v>72010</v>
      </c>
      <c r="D5522">
        <v>11</v>
      </c>
      <c r="E5522">
        <v>10000</v>
      </c>
      <c r="F5522" t="s">
        <v>51</v>
      </c>
      <c r="G5522">
        <v>112</v>
      </c>
      <c r="H5522" t="s">
        <v>52</v>
      </c>
      <c r="I5522">
        <v>2010</v>
      </c>
      <c r="J5522" t="s">
        <v>53</v>
      </c>
      <c r="K5522" t="s">
        <v>54</v>
      </c>
      <c r="L5522">
        <v>2010000526</v>
      </c>
      <c r="M5522" t="s">
        <v>8439</v>
      </c>
      <c r="N5522" t="s">
        <v>185</v>
      </c>
      <c r="O5522" t="s">
        <v>153</v>
      </c>
      <c r="P5522" t="s">
        <v>94</v>
      </c>
      <c r="Q5522">
        <v>10000</v>
      </c>
      <c r="R5522" t="s">
        <v>3005</v>
      </c>
      <c r="S5522">
        <v>10</v>
      </c>
      <c r="T5522" t="s">
        <v>60</v>
      </c>
      <c r="U5522">
        <v>110</v>
      </c>
      <c r="V5522" t="s">
        <v>61</v>
      </c>
      <c r="W5522">
        <v>1</v>
      </c>
      <c r="X5522" t="s">
        <v>52</v>
      </c>
      <c r="Y5522" t="s">
        <v>62</v>
      </c>
      <c r="Z5522" t="s">
        <v>8440</v>
      </c>
      <c r="AA5522" t="s">
        <v>8441</v>
      </c>
      <c r="AB5522">
        <v>72010</v>
      </c>
      <c r="AC5522" t="s">
        <v>339</v>
      </c>
      <c r="AD5522" t="s">
        <v>340</v>
      </c>
      <c r="AG5522">
        <v>1</v>
      </c>
      <c r="AH5522">
        <v>1</v>
      </c>
      <c r="AI5522">
        <v>0</v>
      </c>
      <c r="AO5522">
        <v>0</v>
      </c>
      <c r="AP5522">
        <v>0</v>
      </c>
      <c r="AQ5522">
        <v>0</v>
      </c>
      <c r="AR5522">
        <v>0</v>
      </c>
      <c r="AS5522" s="1">
        <v>1.07761602767368E-2</v>
      </c>
      <c r="AT5522" t="s">
        <v>68</v>
      </c>
      <c r="AX5522">
        <v>3</v>
      </c>
      <c r="AY5522">
        <v>1.07761602767368E-2</v>
      </c>
    </row>
    <row r="5523" spans="1:51" x14ac:dyDescent="0.3">
      <c r="A5523">
        <v>820</v>
      </c>
      <c r="B5523">
        <v>831</v>
      </c>
      <c r="C5523">
        <v>12250</v>
      </c>
      <c r="D5523">
        <v>11</v>
      </c>
      <c r="E5523">
        <v>10000</v>
      </c>
      <c r="F5523" t="s">
        <v>51</v>
      </c>
      <c r="G5523">
        <v>112</v>
      </c>
      <c r="H5523" t="s">
        <v>52</v>
      </c>
      <c r="I5523">
        <v>2010</v>
      </c>
      <c r="J5523" t="s">
        <v>53</v>
      </c>
      <c r="K5523" t="s">
        <v>54</v>
      </c>
      <c r="L5523" t="s">
        <v>8442</v>
      </c>
      <c r="M5523" t="s">
        <v>8443</v>
      </c>
      <c r="N5523" t="s">
        <v>185</v>
      </c>
      <c r="O5523" t="s">
        <v>153</v>
      </c>
      <c r="P5523" t="s">
        <v>94</v>
      </c>
      <c r="Q5523">
        <v>10000</v>
      </c>
      <c r="R5523" t="s">
        <v>3005</v>
      </c>
      <c r="S5523">
        <v>10</v>
      </c>
      <c r="T5523" t="s">
        <v>60</v>
      </c>
      <c r="U5523">
        <v>110</v>
      </c>
      <c r="V5523" t="s">
        <v>61</v>
      </c>
      <c r="W5523">
        <v>1</v>
      </c>
      <c r="X5523" t="s">
        <v>52</v>
      </c>
      <c r="Y5523" t="s">
        <v>62</v>
      </c>
      <c r="Z5523" t="s">
        <v>8444</v>
      </c>
      <c r="AA5523" t="s">
        <v>8445</v>
      </c>
      <c r="AB5523">
        <v>12250</v>
      </c>
      <c r="AC5523" t="s">
        <v>582</v>
      </c>
      <c r="AD5523" t="s">
        <v>385</v>
      </c>
      <c r="AE5523" t="s">
        <v>8446</v>
      </c>
      <c r="AG5523">
        <v>0</v>
      </c>
      <c r="AH5523">
        <v>0</v>
      </c>
      <c r="AI5523">
        <v>0</v>
      </c>
      <c r="AO5523">
        <v>0</v>
      </c>
      <c r="AP5523">
        <v>0</v>
      </c>
      <c r="AQ5523">
        <v>0</v>
      </c>
      <c r="AR5523">
        <v>0</v>
      </c>
      <c r="AS5523" s="1">
        <v>5.2395762467569898E-2</v>
      </c>
      <c r="AT5523" t="s">
        <v>68</v>
      </c>
      <c r="AV5523">
        <v>0.1018</v>
      </c>
      <c r="AX5523">
        <v>1</v>
      </c>
      <c r="AY5523">
        <v>5.2395762467569898E-2</v>
      </c>
    </row>
    <row r="5524" spans="1:51" x14ac:dyDescent="0.3">
      <c r="A5524">
        <v>820</v>
      </c>
      <c r="B5524">
        <v>836</v>
      </c>
      <c r="C5524">
        <v>41030</v>
      </c>
      <c r="D5524">
        <v>11</v>
      </c>
      <c r="E5524">
        <v>10000</v>
      </c>
      <c r="F5524" t="s">
        <v>51</v>
      </c>
      <c r="G5524">
        <v>112</v>
      </c>
      <c r="H5524" t="s">
        <v>52</v>
      </c>
      <c r="I5524">
        <v>2010</v>
      </c>
      <c r="J5524" t="s">
        <v>53</v>
      </c>
      <c r="K5524" t="s">
        <v>54</v>
      </c>
      <c r="L5524">
        <v>2010000640</v>
      </c>
      <c r="M5524" t="s">
        <v>8447</v>
      </c>
      <c r="N5524" t="s">
        <v>152</v>
      </c>
      <c r="O5524" t="s">
        <v>153</v>
      </c>
      <c r="P5524" t="s">
        <v>58</v>
      </c>
      <c r="Q5524">
        <v>10000</v>
      </c>
      <c r="R5524" t="s">
        <v>3005</v>
      </c>
      <c r="S5524">
        <v>10</v>
      </c>
      <c r="T5524" t="s">
        <v>60</v>
      </c>
      <c r="U5524">
        <v>110</v>
      </c>
      <c r="V5524" t="s">
        <v>61</v>
      </c>
      <c r="W5524">
        <v>1</v>
      </c>
      <c r="X5524" t="s">
        <v>52</v>
      </c>
      <c r="Y5524" t="s">
        <v>62</v>
      </c>
      <c r="Z5524" t="s">
        <v>8448</v>
      </c>
      <c r="AA5524" t="s">
        <v>8449</v>
      </c>
      <c r="AB5524">
        <v>41030</v>
      </c>
      <c r="AC5524" t="s">
        <v>895</v>
      </c>
      <c r="AD5524" t="s">
        <v>560</v>
      </c>
      <c r="AE5524" t="s">
        <v>8449</v>
      </c>
      <c r="AG5524">
        <v>0</v>
      </c>
      <c r="AH5524">
        <v>2</v>
      </c>
      <c r="AI5524">
        <v>0</v>
      </c>
      <c r="AO5524">
        <v>2</v>
      </c>
      <c r="AP5524">
        <v>0</v>
      </c>
      <c r="AQ5524">
        <v>1</v>
      </c>
      <c r="AR5524">
        <v>0</v>
      </c>
      <c r="AS5524" s="1">
        <v>3.4236091092533803E-2</v>
      </c>
      <c r="AT5524" t="s">
        <v>68</v>
      </c>
      <c r="AV5524">
        <v>3.5999999999999997E-2</v>
      </c>
      <c r="AX5524">
        <v>1</v>
      </c>
      <c r="AY5524">
        <v>3.42360910925339E-2</v>
      </c>
    </row>
    <row r="5525" spans="1:51" x14ac:dyDescent="0.3">
      <c r="A5525">
        <v>820</v>
      </c>
      <c r="B5525">
        <v>856</v>
      </c>
      <c r="C5525">
        <v>32310</v>
      </c>
      <c r="D5525">
        <v>11</v>
      </c>
      <c r="E5525">
        <v>10000</v>
      </c>
      <c r="F5525" t="s">
        <v>51</v>
      </c>
      <c r="G5525">
        <v>112</v>
      </c>
      <c r="H5525" t="s">
        <v>52</v>
      </c>
      <c r="I5525">
        <v>2010</v>
      </c>
      <c r="J5525" t="s">
        <v>53</v>
      </c>
      <c r="K5525" t="s">
        <v>54</v>
      </c>
      <c r="L5525">
        <v>2010000107</v>
      </c>
      <c r="M5525" t="s">
        <v>8450</v>
      </c>
      <c r="N5525" t="s">
        <v>163</v>
      </c>
      <c r="O5525" t="s">
        <v>153</v>
      </c>
      <c r="P5525" t="s">
        <v>94</v>
      </c>
      <c r="Q5525">
        <v>10000</v>
      </c>
      <c r="R5525" t="s">
        <v>3005</v>
      </c>
      <c r="S5525">
        <v>10</v>
      </c>
      <c r="T5525" t="s">
        <v>60</v>
      </c>
      <c r="U5525">
        <v>110</v>
      </c>
      <c r="V5525" t="s">
        <v>61</v>
      </c>
      <c r="W5525">
        <v>1</v>
      </c>
      <c r="X5525" t="s">
        <v>52</v>
      </c>
      <c r="Y5525" t="s">
        <v>62</v>
      </c>
      <c r="Z5525" t="s">
        <v>8451</v>
      </c>
      <c r="AA5525" t="s">
        <v>8452</v>
      </c>
      <c r="AB5525">
        <v>32310</v>
      </c>
      <c r="AC5525" t="s">
        <v>900</v>
      </c>
      <c r="AD5525" t="s">
        <v>901</v>
      </c>
      <c r="AE5525" t="s">
        <v>8453</v>
      </c>
      <c r="AG5525">
        <v>0</v>
      </c>
      <c r="AH5525">
        <v>0</v>
      </c>
      <c r="AI5525">
        <v>0</v>
      </c>
      <c r="AO5525">
        <v>0</v>
      </c>
      <c r="AP5525">
        <v>0</v>
      </c>
      <c r="AQ5525">
        <v>0</v>
      </c>
      <c r="AR5525">
        <v>0</v>
      </c>
      <c r="AS5525">
        <v>0.377898710002882</v>
      </c>
      <c r="AT5525" t="s">
        <v>68</v>
      </c>
      <c r="AV5525">
        <v>0.37790000000000001</v>
      </c>
      <c r="AX5525">
        <v>1</v>
      </c>
      <c r="AY5525">
        <v>0.377898710002883</v>
      </c>
    </row>
    <row r="5526" spans="1:51" x14ac:dyDescent="0.3">
      <c r="A5526">
        <v>820</v>
      </c>
      <c r="B5526">
        <v>856</v>
      </c>
      <c r="C5526">
        <v>12110</v>
      </c>
      <c r="D5526">
        <v>11</v>
      </c>
      <c r="E5526">
        <v>10000</v>
      </c>
      <c r="F5526" t="s">
        <v>51</v>
      </c>
      <c r="G5526">
        <v>112</v>
      </c>
      <c r="H5526" t="s">
        <v>52</v>
      </c>
      <c r="I5526">
        <v>2010</v>
      </c>
      <c r="J5526" t="s">
        <v>53</v>
      </c>
      <c r="K5526" t="s">
        <v>54</v>
      </c>
      <c r="L5526" t="s">
        <v>233</v>
      </c>
      <c r="M5526" t="s">
        <v>234</v>
      </c>
      <c r="N5526" t="s">
        <v>163</v>
      </c>
      <c r="O5526" t="s">
        <v>153</v>
      </c>
      <c r="P5526" t="s">
        <v>94</v>
      </c>
      <c r="Q5526">
        <v>10000</v>
      </c>
      <c r="R5526" t="s">
        <v>3005</v>
      </c>
      <c r="S5526">
        <v>10</v>
      </c>
      <c r="T5526" t="s">
        <v>60</v>
      </c>
      <c r="U5526">
        <v>110</v>
      </c>
      <c r="V5526" t="s">
        <v>61</v>
      </c>
      <c r="W5526">
        <v>1</v>
      </c>
      <c r="X5526" t="s">
        <v>52</v>
      </c>
      <c r="Y5526" t="s">
        <v>62</v>
      </c>
      <c r="Z5526" t="s">
        <v>235</v>
      </c>
      <c r="AA5526" t="s">
        <v>236</v>
      </c>
      <c r="AB5526">
        <v>12110</v>
      </c>
      <c r="AC5526" t="s">
        <v>237</v>
      </c>
      <c r="AD5526" t="s">
        <v>238</v>
      </c>
      <c r="AE5526" t="s">
        <v>236</v>
      </c>
      <c r="AG5526">
        <v>1</v>
      </c>
      <c r="AH5526">
        <v>0</v>
      </c>
      <c r="AI5526">
        <v>1</v>
      </c>
      <c r="AO5526">
        <v>0</v>
      </c>
      <c r="AP5526">
        <v>0</v>
      </c>
      <c r="AQ5526">
        <v>0</v>
      </c>
      <c r="AR5526">
        <v>0</v>
      </c>
      <c r="AS5526">
        <v>0.24745766070913799</v>
      </c>
      <c r="AT5526" t="s">
        <v>68</v>
      </c>
      <c r="AV5526">
        <v>0.25469999999999998</v>
      </c>
      <c r="AX5526">
        <v>1</v>
      </c>
      <c r="AY5526">
        <v>0.24745766070913799</v>
      </c>
    </row>
    <row r="5527" spans="1:51" x14ac:dyDescent="0.3">
      <c r="A5527">
        <v>820</v>
      </c>
      <c r="B5527">
        <v>856</v>
      </c>
      <c r="C5527">
        <v>12230</v>
      </c>
      <c r="D5527">
        <v>11</v>
      </c>
      <c r="E5527">
        <v>10000</v>
      </c>
      <c r="F5527" t="s">
        <v>51</v>
      </c>
      <c r="G5527">
        <v>112</v>
      </c>
      <c r="H5527" t="s">
        <v>52</v>
      </c>
      <c r="I5527">
        <v>2010</v>
      </c>
      <c r="J5527" t="s">
        <v>53</v>
      </c>
      <c r="K5527" t="s">
        <v>54</v>
      </c>
      <c r="L5527">
        <v>2010000480</v>
      </c>
      <c r="M5527" t="s">
        <v>8454</v>
      </c>
      <c r="N5527" t="s">
        <v>163</v>
      </c>
      <c r="O5527" t="s">
        <v>153</v>
      </c>
      <c r="P5527" t="s">
        <v>94</v>
      </c>
      <c r="Q5527">
        <v>10000</v>
      </c>
      <c r="R5527" t="s">
        <v>3005</v>
      </c>
      <c r="S5527">
        <v>10</v>
      </c>
      <c r="T5527" t="s">
        <v>60</v>
      </c>
      <c r="U5527">
        <v>110</v>
      </c>
      <c r="V5527" t="s">
        <v>61</v>
      </c>
      <c r="W5527">
        <v>1</v>
      </c>
      <c r="X5527" t="s">
        <v>52</v>
      </c>
      <c r="Y5527" t="s">
        <v>62</v>
      </c>
      <c r="Z5527" t="s">
        <v>8455</v>
      </c>
      <c r="AA5527" t="s">
        <v>8456</v>
      </c>
      <c r="AB5527">
        <v>12230</v>
      </c>
      <c r="AC5527" t="s">
        <v>1021</v>
      </c>
      <c r="AD5527" t="s">
        <v>385</v>
      </c>
      <c r="AE5527" t="s">
        <v>8457</v>
      </c>
      <c r="AG5527">
        <v>1</v>
      </c>
      <c r="AH5527">
        <v>0</v>
      </c>
      <c r="AI5527">
        <v>0</v>
      </c>
      <c r="AO5527">
        <v>0</v>
      </c>
      <c r="AP5527">
        <v>0</v>
      </c>
      <c r="AQ5527">
        <v>0</v>
      </c>
      <c r="AR5527">
        <v>0</v>
      </c>
      <c r="AS5527">
        <v>0.18659712453156499</v>
      </c>
      <c r="AT5527" t="s">
        <v>68</v>
      </c>
      <c r="AX5527">
        <v>3</v>
      </c>
      <c r="AY5527">
        <v>0.18659712453156499</v>
      </c>
    </row>
    <row r="5528" spans="1:51" x14ac:dyDescent="0.3">
      <c r="A5528">
        <v>820</v>
      </c>
      <c r="B5528">
        <v>856</v>
      </c>
      <c r="C5528">
        <v>14030</v>
      </c>
      <c r="D5528">
        <v>11</v>
      </c>
      <c r="E5528">
        <v>10000</v>
      </c>
      <c r="F5528" t="s">
        <v>51</v>
      </c>
      <c r="G5528">
        <v>112</v>
      </c>
      <c r="H5528" t="s">
        <v>52</v>
      </c>
      <c r="I5528">
        <v>2010</v>
      </c>
      <c r="J5528" t="s">
        <v>53</v>
      </c>
      <c r="K5528" t="s">
        <v>54</v>
      </c>
      <c r="L5528">
        <v>2010000619</v>
      </c>
      <c r="M5528" t="s">
        <v>8458</v>
      </c>
      <c r="N5528" t="s">
        <v>163</v>
      </c>
      <c r="O5528" t="s">
        <v>153</v>
      </c>
      <c r="P5528" t="s">
        <v>94</v>
      </c>
      <c r="Q5528">
        <v>10000</v>
      </c>
      <c r="R5528" t="s">
        <v>3005</v>
      </c>
      <c r="S5528">
        <v>10</v>
      </c>
      <c r="T5528" t="s">
        <v>60</v>
      </c>
      <c r="U5528">
        <v>110</v>
      </c>
      <c r="V5528" t="s">
        <v>61</v>
      </c>
      <c r="W5528">
        <v>1</v>
      </c>
      <c r="X5528" t="s">
        <v>52</v>
      </c>
      <c r="Y5528" t="s">
        <v>62</v>
      </c>
      <c r="Z5528" t="s">
        <v>8459</v>
      </c>
      <c r="AA5528" t="s">
        <v>8460</v>
      </c>
      <c r="AB5528">
        <v>14030</v>
      </c>
      <c r="AC5528" t="s">
        <v>586</v>
      </c>
      <c r="AD5528" t="s">
        <v>198</v>
      </c>
      <c r="AE5528" t="s">
        <v>8461</v>
      </c>
      <c r="AG5528">
        <v>0</v>
      </c>
      <c r="AH5528">
        <v>1</v>
      </c>
      <c r="AI5528">
        <v>0</v>
      </c>
      <c r="AO5528">
        <v>0</v>
      </c>
      <c r="AP5528">
        <v>0</v>
      </c>
      <c r="AQ5528">
        <v>0</v>
      </c>
      <c r="AR5528">
        <v>0</v>
      </c>
      <c r="AS5528" s="1">
        <v>8.3157682329201392E-3</v>
      </c>
      <c r="AT5528" t="s">
        <v>68</v>
      </c>
      <c r="AX5528">
        <v>3</v>
      </c>
      <c r="AY5528">
        <v>8.3157682329201496E-3</v>
      </c>
    </row>
    <row r="5529" spans="1:51" x14ac:dyDescent="0.3">
      <c r="A5529">
        <v>820</v>
      </c>
      <c r="B5529">
        <v>856</v>
      </c>
      <c r="C5529">
        <v>15111</v>
      </c>
      <c r="D5529">
        <v>11</v>
      </c>
      <c r="E5529">
        <v>10000</v>
      </c>
      <c r="F5529" t="s">
        <v>51</v>
      </c>
      <c r="G5529">
        <v>112</v>
      </c>
      <c r="H5529" t="s">
        <v>52</v>
      </c>
      <c r="I5529">
        <v>2010</v>
      </c>
      <c r="J5529" t="s">
        <v>53</v>
      </c>
      <c r="K5529" t="s">
        <v>54</v>
      </c>
      <c r="L5529">
        <v>2010000726</v>
      </c>
      <c r="M5529" t="s">
        <v>8462</v>
      </c>
      <c r="N5529" t="s">
        <v>163</v>
      </c>
      <c r="O5529" t="s">
        <v>153</v>
      </c>
      <c r="P5529" t="s">
        <v>94</v>
      </c>
      <c r="Q5529">
        <v>10000</v>
      </c>
      <c r="R5529" t="s">
        <v>3005</v>
      </c>
      <c r="S5529">
        <v>10</v>
      </c>
      <c r="T5529" t="s">
        <v>60</v>
      </c>
      <c r="U5529">
        <v>110</v>
      </c>
      <c r="V5529" t="s">
        <v>61</v>
      </c>
      <c r="W5529">
        <v>1</v>
      </c>
      <c r="X5529" t="s">
        <v>52</v>
      </c>
      <c r="Y5529" t="s">
        <v>62</v>
      </c>
      <c r="Z5529" t="s">
        <v>8463</v>
      </c>
      <c r="AA5529" t="s">
        <v>8464</v>
      </c>
      <c r="AB5529">
        <v>15111</v>
      </c>
      <c r="AC5529" t="s">
        <v>203</v>
      </c>
      <c r="AD5529" t="s">
        <v>81</v>
      </c>
      <c r="AE5529" t="s">
        <v>8465</v>
      </c>
      <c r="AG5529">
        <v>0</v>
      </c>
      <c r="AH5529">
        <v>0</v>
      </c>
      <c r="AI5529">
        <v>2</v>
      </c>
      <c r="AO5529">
        <v>0</v>
      </c>
      <c r="AP5529">
        <v>0</v>
      </c>
      <c r="AQ5529">
        <v>0</v>
      </c>
      <c r="AR5529">
        <v>0</v>
      </c>
      <c r="AS5529">
        <v>0.29944753531277002</v>
      </c>
      <c r="AT5529" t="s">
        <v>68</v>
      </c>
      <c r="AX5529">
        <v>3</v>
      </c>
      <c r="AY5529">
        <v>0.29944753531277002</v>
      </c>
    </row>
    <row r="5530" spans="1:51" x14ac:dyDescent="0.3">
      <c r="A5530">
        <v>820</v>
      </c>
      <c r="B5530">
        <v>856</v>
      </c>
      <c r="C5530">
        <v>16030</v>
      </c>
      <c r="D5530">
        <v>11</v>
      </c>
      <c r="E5530">
        <v>10000</v>
      </c>
      <c r="F5530" t="s">
        <v>51</v>
      </c>
      <c r="G5530">
        <v>112</v>
      </c>
      <c r="H5530" t="s">
        <v>52</v>
      </c>
      <c r="I5530">
        <v>2010</v>
      </c>
      <c r="J5530" t="s">
        <v>53</v>
      </c>
      <c r="K5530" t="s">
        <v>54</v>
      </c>
      <c r="L5530">
        <v>2010000611</v>
      </c>
      <c r="M5530" t="s">
        <v>8466</v>
      </c>
      <c r="N5530" t="s">
        <v>163</v>
      </c>
      <c r="O5530" t="s">
        <v>153</v>
      </c>
      <c r="P5530" t="s">
        <v>94</v>
      </c>
      <c r="Q5530">
        <v>10000</v>
      </c>
      <c r="R5530" t="s">
        <v>3005</v>
      </c>
      <c r="S5530">
        <v>10</v>
      </c>
      <c r="T5530" t="s">
        <v>60</v>
      </c>
      <c r="U5530">
        <v>110</v>
      </c>
      <c r="V5530" t="s">
        <v>61</v>
      </c>
      <c r="W5530">
        <v>1</v>
      </c>
      <c r="X5530" t="s">
        <v>52</v>
      </c>
      <c r="Y5530" t="s">
        <v>62</v>
      </c>
      <c r="Z5530" t="s">
        <v>8467</v>
      </c>
      <c r="AA5530" t="s">
        <v>8468</v>
      </c>
      <c r="AB5530">
        <v>16030</v>
      </c>
      <c r="AC5530" t="s">
        <v>4931</v>
      </c>
      <c r="AD5530" t="s">
        <v>870</v>
      </c>
      <c r="AE5530" t="s">
        <v>8469</v>
      </c>
      <c r="AG5530">
        <v>0</v>
      </c>
      <c r="AH5530">
        <v>0</v>
      </c>
      <c r="AI5530">
        <v>0</v>
      </c>
      <c r="AO5530">
        <v>0</v>
      </c>
      <c r="AP5530">
        <v>0</v>
      </c>
      <c r="AQ5530">
        <v>0</v>
      </c>
      <c r="AR5530">
        <v>0</v>
      </c>
      <c r="AS5530" s="1">
        <v>2.1104605073508202E-2</v>
      </c>
      <c r="AT5530" t="s">
        <v>68</v>
      </c>
      <c r="AX5530">
        <v>3</v>
      </c>
      <c r="AY5530">
        <v>2.1104605073508202E-2</v>
      </c>
    </row>
    <row r="5531" spans="1:51" x14ac:dyDescent="0.3">
      <c r="A5531">
        <v>820</v>
      </c>
      <c r="B5531">
        <v>862</v>
      </c>
      <c r="C5531">
        <v>15210</v>
      </c>
      <c r="D5531">
        <v>11</v>
      </c>
      <c r="E5531">
        <v>10000</v>
      </c>
      <c r="F5531" t="s">
        <v>51</v>
      </c>
      <c r="G5531">
        <v>112</v>
      </c>
      <c r="H5531" t="s">
        <v>52</v>
      </c>
      <c r="I5531">
        <v>2010</v>
      </c>
      <c r="J5531" t="s">
        <v>53</v>
      </c>
      <c r="K5531" t="s">
        <v>54</v>
      </c>
      <c r="L5531">
        <v>2010000638</v>
      </c>
      <c r="M5531" t="s">
        <v>7594</v>
      </c>
      <c r="N5531" t="s">
        <v>363</v>
      </c>
      <c r="O5531" t="s">
        <v>153</v>
      </c>
      <c r="P5531" t="s">
        <v>86</v>
      </c>
      <c r="Q5531">
        <v>10000</v>
      </c>
      <c r="R5531" t="s">
        <v>3005</v>
      </c>
      <c r="S5531">
        <v>10</v>
      </c>
      <c r="T5531" t="s">
        <v>60</v>
      </c>
      <c r="U5531">
        <v>110</v>
      </c>
      <c r="V5531" t="s">
        <v>61</v>
      </c>
      <c r="W5531">
        <v>1</v>
      </c>
      <c r="X5531" t="s">
        <v>52</v>
      </c>
      <c r="Y5531" t="s">
        <v>62</v>
      </c>
      <c r="Z5531" t="s">
        <v>7595</v>
      </c>
      <c r="AA5531" t="s">
        <v>7596</v>
      </c>
      <c r="AB5531">
        <v>15210</v>
      </c>
      <c r="AC5531" t="s">
        <v>3092</v>
      </c>
      <c r="AD5531" t="s">
        <v>353</v>
      </c>
      <c r="AE5531" t="s">
        <v>7597</v>
      </c>
      <c r="AG5531">
        <v>0</v>
      </c>
      <c r="AH5531">
        <v>0</v>
      </c>
      <c r="AI5531">
        <v>2</v>
      </c>
      <c r="AO5531">
        <v>0</v>
      </c>
      <c r="AP5531">
        <v>0</v>
      </c>
      <c r="AR5531">
        <v>0</v>
      </c>
      <c r="AS5531" s="1">
        <v>6.4959952435860405E-2</v>
      </c>
      <c r="AT5531" t="s">
        <v>68</v>
      </c>
      <c r="AX5531">
        <v>3</v>
      </c>
      <c r="AY5531">
        <v>6.4959952435860502E-2</v>
      </c>
    </row>
    <row r="5532" spans="1:51" x14ac:dyDescent="0.3">
      <c r="A5532">
        <v>820</v>
      </c>
      <c r="B5532">
        <v>866</v>
      </c>
      <c r="C5532">
        <v>72050</v>
      </c>
      <c r="D5532">
        <v>11</v>
      </c>
      <c r="E5532">
        <v>10000</v>
      </c>
      <c r="F5532" t="s">
        <v>51</v>
      </c>
      <c r="G5532">
        <v>112</v>
      </c>
      <c r="H5532" t="s">
        <v>52</v>
      </c>
      <c r="I5532">
        <v>2010</v>
      </c>
      <c r="J5532" t="s">
        <v>53</v>
      </c>
      <c r="K5532" t="s">
        <v>54</v>
      </c>
      <c r="L5532">
        <v>2010000026</v>
      </c>
      <c r="M5532" t="s">
        <v>8470</v>
      </c>
      <c r="N5532" t="s">
        <v>248</v>
      </c>
      <c r="O5532" t="s">
        <v>153</v>
      </c>
      <c r="P5532" t="s">
        <v>58</v>
      </c>
      <c r="Q5532">
        <v>10000</v>
      </c>
      <c r="R5532" t="s">
        <v>3005</v>
      </c>
      <c r="S5532">
        <v>10</v>
      </c>
      <c r="T5532" t="s">
        <v>60</v>
      </c>
      <c r="U5532">
        <v>110</v>
      </c>
      <c r="V5532" t="s">
        <v>61</v>
      </c>
      <c r="W5532">
        <v>1</v>
      </c>
      <c r="X5532" t="s">
        <v>52</v>
      </c>
      <c r="Y5532" t="s">
        <v>62</v>
      </c>
      <c r="Z5532" t="s">
        <v>8471</v>
      </c>
      <c r="AA5532" t="s">
        <v>8472</v>
      </c>
      <c r="AB5532">
        <v>72050</v>
      </c>
      <c r="AC5532" t="s">
        <v>360</v>
      </c>
      <c r="AD5532" t="s">
        <v>340</v>
      </c>
      <c r="AE5532" t="s">
        <v>8472</v>
      </c>
      <c r="AG5532">
        <v>0</v>
      </c>
      <c r="AH5532">
        <v>1</v>
      </c>
      <c r="AI5532">
        <v>0</v>
      </c>
      <c r="AO5532">
        <v>0</v>
      </c>
      <c r="AP5532">
        <v>1</v>
      </c>
      <c r="AQ5532">
        <v>0</v>
      </c>
      <c r="AR5532">
        <v>0</v>
      </c>
      <c r="AS5532" s="1">
        <v>2.34278466416834E-2</v>
      </c>
      <c r="AT5532" t="s">
        <v>68</v>
      </c>
      <c r="AV5532">
        <v>3.5999999999999997E-2</v>
      </c>
      <c r="AX5532">
        <v>1</v>
      </c>
      <c r="AY5532">
        <v>2.34278466416835E-2</v>
      </c>
    </row>
    <row r="5533" spans="1:51" x14ac:dyDescent="0.3">
      <c r="A5533">
        <v>820</v>
      </c>
      <c r="B5533">
        <v>866</v>
      </c>
      <c r="C5533">
        <v>31310</v>
      </c>
      <c r="D5533">
        <v>11</v>
      </c>
      <c r="E5533">
        <v>10000</v>
      </c>
      <c r="F5533" t="s">
        <v>51</v>
      </c>
      <c r="G5533">
        <v>112</v>
      </c>
      <c r="H5533" t="s">
        <v>52</v>
      </c>
      <c r="I5533">
        <v>2010</v>
      </c>
      <c r="J5533" t="s">
        <v>53</v>
      </c>
      <c r="K5533" t="s">
        <v>54</v>
      </c>
      <c r="L5533">
        <v>2010000667</v>
      </c>
      <c r="M5533" t="s">
        <v>8473</v>
      </c>
      <c r="N5533" t="s">
        <v>248</v>
      </c>
      <c r="O5533" t="s">
        <v>153</v>
      </c>
      <c r="P5533" t="s">
        <v>58</v>
      </c>
      <c r="Q5533">
        <v>10000</v>
      </c>
      <c r="R5533" t="s">
        <v>3005</v>
      </c>
      <c r="S5533">
        <v>10</v>
      </c>
      <c r="T5533" t="s">
        <v>60</v>
      </c>
      <c r="U5533">
        <v>110</v>
      </c>
      <c r="V5533" t="s">
        <v>61</v>
      </c>
      <c r="W5533">
        <v>1</v>
      </c>
      <c r="X5533" t="s">
        <v>52</v>
      </c>
      <c r="Y5533" t="s">
        <v>62</v>
      </c>
      <c r="Z5533" t="s">
        <v>8474</v>
      </c>
      <c r="AA5533" t="s">
        <v>8475</v>
      </c>
      <c r="AB5533">
        <v>31310</v>
      </c>
      <c r="AC5533" t="s">
        <v>208</v>
      </c>
      <c r="AD5533" t="s">
        <v>209</v>
      </c>
      <c r="AE5533" t="s">
        <v>8476</v>
      </c>
      <c r="AG5533">
        <v>0</v>
      </c>
      <c r="AH5533">
        <v>0</v>
      </c>
      <c r="AI5533">
        <v>1</v>
      </c>
      <c r="AJ5533">
        <v>2</v>
      </c>
      <c r="AO5533">
        <v>0</v>
      </c>
      <c r="AP5533">
        <v>0</v>
      </c>
      <c r="AR5533">
        <v>0</v>
      </c>
      <c r="AS5533">
        <v>0.42191912654943697</v>
      </c>
      <c r="AT5533" t="s">
        <v>68</v>
      </c>
      <c r="AX5533">
        <v>3</v>
      </c>
      <c r="AY5533">
        <v>0.42191912654943797</v>
      </c>
    </row>
    <row r="5534" spans="1:51" x14ac:dyDescent="0.3">
      <c r="A5534">
        <v>820</v>
      </c>
      <c r="B5534">
        <v>868</v>
      </c>
      <c r="C5534">
        <v>11230</v>
      </c>
      <c r="D5534">
        <v>11</v>
      </c>
      <c r="E5534">
        <v>10000</v>
      </c>
      <c r="F5534" t="s">
        <v>51</v>
      </c>
      <c r="G5534">
        <v>112</v>
      </c>
      <c r="H5534" t="s">
        <v>52</v>
      </c>
      <c r="I5534">
        <v>2010</v>
      </c>
      <c r="J5534" t="s">
        <v>53</v>
      </c>
      <c r="K5534" t="s">
        <v>54</v>
      </c>
      <c r="L5534">
        <v>2010000022</v>
      </c>
      <c r="M5534" t="s">
        <v>8477</v>
      </c>
      <c r="N5534" t="s">
        <v>174</v>
      </c>
      <c r="O5534" t="s">
        <v>153</v>
      </c>
      <c r="P5534" t="s">
        <v>86</v>
      </c>
      <c r="Q5534">
        <v>10000</v>
      </c>
      <c r="R5534" t="s">
        <v>3005</v>
      </c>
      <c r="S5534">
        <v>10</v>
      </c>
      <c r="T5534" t="s">
        <v>60</v>
      </c>
      <c r="U5534">
        <v>110</v>
      </c>
      <c r="V5534" t="s">
        <v>61</v>
      </c>
      <c r="W5534">
        <v>1</v>
      </c>
      <c r="X5534" t="s">
        <v>52</v>
      </c>
      <c r="Y5534" t="s">
        <v>62</v>
      </c>
      <c r="Z5534" t="s">
        <v>8478</v>
      </c>
      <c r="AA5534" t="s">
        <v>8479</v>
      </c>
      <c r="AB5534">
        <v>11230</v>
      </c>
      <c r="AC5534" t="s">
        <v>2461</v>
      </c>
      <c r="AD5534" t="s">
        <v>252</v>
      </c>
      <c r="AE5534" t="s">
        <v>8480</v>
      </c>
      <c r="AG5534">
        <v>1</v>
      </c>
      <c r="AH5534">
        <v>0</v>
      </c>
      <c r="AI5534">
        <v>0</v>
      </c>
      <c r="AO5534">
        <v>0</v>
      </c>
      <c r="AP5534">
        <v>0</v>
      </c>
      <c r="AQ5534">
        <v>0</v>
      </c>
      <c r="AR5534">
        <v>0</v>
      </c>
      <c r="AS5534" s="1">
        <v>6.6726722398385702E-3</v>
      </c>
      <c r="AT5534" t="s">
        <v>68</v>
      </c>
      <c r="AV5534">
        <v>6.7000000000000002E-3</v>
      </c>
      <c r="AX5534">
        <v>1</v>
      </c>
      <c r="AY5534">
        <v>6.6726722398385702E-3</v>
      </c>
    </row>
    <row r="5535" spans="1:51" x14ac:dyDescent="0.3">
      <c r="A5535">
        <v>820</v>
      </c>
      <c r="B5535">
        <v>868</v>
      </c>
      <c r="C5535">
        <v>23330</v>
      </c>
      <c r="D5535">
        <v>11</v>
      </c>
      <c r="E5535">
        <v>10000</v>
      </c>
      <c r="F5535" t="s">
        <v>51</v>
      </c>
      <c r="G5535">
        <v>112</v>
      </c>
      <c r="H5535" t="s">
        <v>52</v>
      </c>
      <c r="I5535">
        <v>2010</v>
      </c>
      <c r="J5535" t="s">
        <v>53</v>
      </c>
      <c r="K5535" t="s">
        <v>54</v>
      </c>
      <c r="L5535">
        <v>2010000525</v>
      </c>
      <c r="M5535" t="s">
        <v>8481</v>
      </c>
      <c r="N5535" t="s">
        <v>174</v>
      </c>
      <c r="O5535" t="s">
        <v>153</v>
      </c>
      <c r="P5535" t="s">
        <v>86</v>
      </c>
      <c r="Q5535">
        <v>10000</v>
      </c>
      <c r="R5535" t="s">
        <v>3005</v>
      </c>
      <c r="S5535">
        <v>10</v>
      </c>
      <c r="T5535" t="s">
        <v>60</v>
      </c>
      <c r="U5535">
        <v>110</v>
      </c>
      <c r="V5535" t="s">
        <v>61</v>
      </c>
      <c r="W5535">
        <v>1</v>
      </c>
      <c r="X5535" t="s">
        <v>52</v>
      </c>
      <c r="Y5535" t="s">
        <v>62</v>
      </c>
      <c r="Z5535" t="s">
        <v>8482</v>
      </c>
      <c r="AA5535" t="s">
        <v>8483</v>
      </c>
      <c r="AB5535">
        <v>23330</v>
      </c>
      <c r="AC5535" t="s">
        <v>8484</v>
      </c>
      <c r="AD5535" t="s">
        <v>4479</v>
      </c>
      <c r="AE5535" t="s">
        <v>8485</v>
      </c>
      <c r="AG5535">
        <v>0</v>
      </c>
      <c r="AH5535">
        <v>1</v>
      </c>
      <c r="AI5535">
        <v>0</v>
      </c>
      <c r="AO5535">
        <v>0</v>
      </c>
      <c r="AP5535">
        <v>0</v>
      </c>
      <c r="AQ5535">
        <v>0</v>
      </c>
      <c r="AR5535">
        <v>0</v>
      </c>
      <c r="AS5535">
        <v>0.143436148746036</v>
      </c>
      <c r="AT5535" t="s">
        <v>68</v>
      </c>
      <c r="AX5535">
        <v>3</v>
      </c>
      <c r="AY5535">
        <v>0.143436148746036</v>
      </c>
    </row>
    <row r="5536" spans="1:51" x14ac:dyDescent="0.3">
      <c r="A5536">
        <v>820</v>
      </c>
      <c r="B5536">
        <v>868</v>
      </c>
      <c r="C5536">
        <v>24010</v>
      </c>
      <c r="D5536">
        <v>11</v>
      </c>
      <c r="E5536">
        <v>10000</v>
      </c>
      <c r="F5536" t="s">
        <v>51</v>
      </c>
      <c r="G5536">
        <v>112</v>
      </c>
      <c r="H5536" t="s">
        <v>52</v>
      </c>
      <c r="I5536">
        <v>2010</v>
      </c>
      <c r="J5536" t="s">
        <v>53</v>
      </c>
      <c r="K5536" t="s">
        <v>54</v>
      </c>
      <c r="L5536">
        <v>2010000475</v>
      </c>
      <c r="M5536" t="s">
        <v>8486</v>
      </c>
      <c r="N5536" t="s">
        <v>174</v>
      </c>
      <c r="O5536" t="s">
        <v>153</v>
      </c>
      <c r="P5536" t="s">
        <v>86</v>
      </c>
      <c r="Q5536">
        <v>10000</v>
      </c>
      <c r="R5536" t="s">
        <v>3005</v>
      </c>
      <c r="S5536">
        <v>10</v>
      </c>
      <c r="T5536" t="s">
        <v>60</v>
      </c>
      <c r="U5536">
        <v>110</v>
      </c>
      <c r="V5536" t="s">
        <v>61</v>
      </c>
      <c r="W5536">
        <v>1</v>
      </c>
      <c r="X5536" t="s">
        <v>52</v>
      </c>
      <c r="Y5536" t="s">
        <v>62</v>
      </c>
      <c r="Z5536" t="s">
        <v>8487</v>
      </c>
      <c r="AA5536" t="s">
        <v>8488</v>
      </c>
      <c r="AB5536">
        <v>24010</v>
      </c>
      <c r="AC5536" t="s">
        <v>324</v>
      </c>
      <c r="AD5536" t="s">
        <v>325</v>
      </c>
      <c r="AE5536" t="s">
        <v>8489</v>
      </c>
      <c r="AG5536">
        <v>0</v>
      </c>
      <c r="AH5536">
        <v>0</v>
      </c>
      <c r="AI5536">
        <v>1</v>
      </c>
      <c r="AJ5536">
        <v>0</v>
      </c>
      <c r="AO5536">
        <v>0</v>
      </c>
      <c r="AP5536">
        <v>0</v>
      </c>
      <c r="AQ5536">
        <v>0</v>
      </c>
      <c r="AR5536">
        <v>0</v>
      </c>
      <c r="AS5536" s="1">
        <v>1.8016719515710499E-2</v>
      </c>
      <c r="AT5536" t="s">
        <v>68</v>
      </c>
      <c r="AV5536">
        <v>3.5999999999999997E-2</v>
      </c>
      <c r="AX5536">
        <v>1</v>
      </c>
      <c r="AY5536">
        <v>1.80167195157106E-2</v>
      </c>
    </row>
    <row r="5537" spans="1:51" x14ac:dyDescent="0.3">
      <c r="A5537">
        <v>820</v>
      </c>
      <c r="B5537">
        <v>870</v>
      </c>
      <c r="C5537">
        <v>43040</v>
      </c>
      <c r="D5537">
        <v>11</v>
      </c>
      <c r="E5537">
        <v>10000</v>
      </c>
      <c r="F5537" t="s">
        <v>51</v>
      </c>
      <c r="G5537">
        <v>112</v>
      </c>
      <c r="H5537" t="s">
        <v>52</v>
      </c>
      <c r="I5537">
        <v>2010</v>
      </c>
      <c r="J5537" t="s">
        <v>53</v>
      </c>
      <c r="K5537" t="s">
        <v>54</v>
      </c>
      <c r="L5537">
        <v>2010000213</v>
      </c>
      <c r="M5537" t="s">
        <v>8490</v>
      </c>
      <c r="N5537" t="s">
        <v>179</v>
      </c>
      <c r="O5537" t="s">
        <v>153</v>
      </c>
      <c r="P5537" t="s">
        <v>94</v>
      </c>
      <c r="Q5537">
        <v>10000</v>
      </c>
      <c r="R5537" t="s">
        <v>3005</v>
      </c>
      <c r="S5537">
        <v>10</v>
      </c>
      <c r="T5537" t="s">
        <v>60</v>
      </c>
      <c r="U5537">
        <v>110</v>
      </c>
      <c r="V5537" t="s">
        <v>61</v>
      </c>
      <c r="W5537">
        <v>1</v>
      </c>
      <c r="X5537" t="s">
        <v>52</v>
      </c>
      <c r="Y5537" t="s">
        <v>62</v>
      </c>
      <c r="Z5537" t="s">
        <v>8491</v>
      </c>
      <c r="AA5537" t="s">
        <v>8492</v>
      </c>
      <c r="AB5537">
        <v>43040</v>
      </c>
      <c r="AC5537" t="s">
        <v>3279</v>
      </c>
      <c r="AD5537" t="s">
        <v>66</v>
      </c>
      <c r="AE5537" t="s">
        <v>8493</v>
      </c>
      <c r="AG5537">
        <v>1</v>
      </c>
      <c r="AH5537">
        <v>1</v>
      </c>
      <c r="AI5537">
        <v>1</v>
      </c>
      <c r="AO5537">
        <v>0</v>
      </c>
      <c r="AP5537">
        <v>0</v>
      </c>
      <c r="AQ5537">
        <v>0</v>
      </c>
      <c r="AR5537">
        <v>0</v>
      </c>
      <c r="AS5537" s="1">
        <v>1.79740270971461E-2</v>
      </c>
      <c r="AT5537" t="s">
        <v>68</v>
      </c>
      <c r="AX5537">
        <v>3</v>
      </c>
      <c r="AY5537">
        <v>1.7974027097146201E-2</v>
      </c>
    </row>
    <row r="5538" spans="1:51" x14ac:dyDescent="0.3">
      <c r="A5538">
        <v>820</v>
      </c>
      <c r="B5538">
        <v>870</v>
      </c>
      <c r="C5538">
        <v>11220</v>
      </c>
      <c r="D5538">
        <v>11</v>
      </c>
      <c r="E5538">
        <v>10000</v>
      </c>
      <c r="F5538" t="s">
        <v>51</v>
      </c>
      <c r="G5538">
        <v>112</v>
      </c>
      <c r="H5538" t="s">
        <v>52</v>
      </c>
      <c r="I5538">
        <v>2010</v>
      </c>
      <c r="J5538" t="s">
        <v>53</v>
      </c>
      <c r="K5538" t="s">
        <v>54</v>
      </c>
      <c r="L5538">
        <v>2010000035</v>
      </c>
      <c r="M5538" t="s">
        <v>8494</v>
      </c>
      <c r="N5538" t="s">
        <v>179</v>
      </c>
      <c r="O5538" t="s">
        <v>153</v>
      </c>
      <c r="P5538" t="s">
        <v>94</v>
      </c>
      <c r="Q5538">
        <v>10000</v>
      </c>
      <c r="R5538" t="s">
        <v>3005</v>
      </c>
      <c r="S5538">
        <v>10</v>
      </c>
      <c r="T5538" t="s">
        <v>60</v>
      </c>
      <c r="U5538">
        <v>110</v>
      </c>
      <c r="V5538" t="s">
        <v>61</v>
      </c>
      <c r="W5538">
        <v>1</v>
      </c>
      <c r="X5538" t="s">
        <v>52</v>
      </c>
      <c r="Y5538" t="s">
        <v>62</v>
      </c>
      <c r="Z5538" t="s">
        <v>8495</v>
      </c>
      <c r="AA5538" t="s">
        <v>8496</v>
      </c>
      <c r="AB5538">
        <v>11220</v>
      </c>
      <c r="AC5538" t="s">
        <v>251</v>
      </c>
      <c r="AD5538" t="s">
        <v>252</v>
      </c>
      <c r="AE5538" t="s">
        <v>8497</v>
      </c>
      <c r="AG5538">
        <v>1</v>
      </c>
      <c r="AH5538">
        <v>0</v>
      </c>
      <c r="AI5538">
        <v>0</v>
      </c>
      <c r="AO5538">
        <v>0</v>
      </c>
      <c r="AP5538">
        <v>0</v>
      </c>
      <c r="AQ5538">
        <v>0</v>
      </c>
      <c r="AR5538">
        <v>0</v>
      </c>
      <c r="AS5538">
        <v>0.120971086768521</v>
      </c>
      <c r="AT5538" t="s">
        <v>68</v>
      </c>
      <c r="AV5538">
        <v>0.14929999999999999</v>
      </c>
      <c r="AX5538">
        <v>1</v>
      </c>
      <c r="AY5538">
        <v>0.120971086768521</v>
      </c>
    </row>
    <row r="5539" spans="1:51" x14ac:dyDescent="0.3">
      <c r="A5539">
        <v>820</v>
      </c>
      <c r="B5539">
        <v>870</v>
      </c>
      <c r="C5539">
        <v>11320</v>
      </c>
      <c r="D5539">
        <v>11</v>
      </c>
      <c r="E5539">
        <v>10000</v>
      </c>
      <c r="F5539" t="s">
        <v>51</v>
      </c>
      <c r="G5539">
        <v>112</v>
      </c>
      <c r="H5539" t="s">
        <v>52</v>
      </c>
      <c r="I5539">
        <v>2010</v>
      </c>
      <c r="J5539" t="s">
        <v>53</v>
      </c>
      <c r="K5539" t="s">
        <v>54</v>
      </c>
      <c r="L5539">
        <v>2010000336</v>
      </c>
      <c r="M5539" t="s">
        <v>8498</v>
      </c>
      <c r="N5539" t="s">
        <v>179</v>
      </c>
      <c r="O5539" t="s">
        <v>153</v>
      </c>
      <c r="P5539" t="s">
        <v>94</v>
      </c>
      <c r="Q5539">
        <v>10000</v>
      </c>
      <c r="R5539" t="s">
        <v>3005</v>
      </c>
      <c r="S5539">
        <v>10</v>
      </c>
      <c r="T5539" t="s">
        <v>60</v>
      </c>
      <c r="U5539">
        <v>110</v>
      </c>
      <c r="V5539" t="s">
        <v>61</v>
      </c>
      <c r="W5539">
        <v>1</v>
      </c>
      <c r="X5539" t="s">
        <v>52</v>
      </c>
      <c r="Y5539" t="s">
        <v>62</v>
      </c>
      <c r="Z5539" t="s">
        <v>8499</v>
      </c>
      <c r="AA5539" t="s">
        <v>8500</v>
      </c>
      <c r="AB5539">
        <v>11320</v>
      </c>
      <c r="AC5539" t="s">
        <v>471</v>
      </c>
      <c r="AD5539" t="s">
        <v>472</v>
      </c>
      <c r="AE5539" t="s">
        <v>8501</v>
      </c>
      <c r="AG5539">
        <v>1</v>
      </c>
      <c r="AH5539">
        <v>0</v>
      </c>
      <c r="AI5539">
        <v>0</v>
      </c>
      <c r="AO5539">
        <v>0</v>
      </c>
      <c r="AP5539">
        <v>0</v>
      </c>
      <c r="AQ5539">
        <v>0</v>
      </c>
      <c r="AR5539">
        <v>0</v>
      </c>
      <c r="AS5539" s="1">
        <v>4.7247621793023902E-3</v>
      </c>
      <c r="AT5539" t="s">
        <v>68</v>
      </c>
      <c r="AX5539">
        <v>3</v>
      </c>
      <c r="AY5539">
        <v>4.7247621793023902E-3</v>
      </c>
    </row>
    <row r="5540" spans="1:51" x14ac:dyDescent="0.3">
      <c r="A5540">
        <v>820</v>
      </c>
      <c r="B5540">
        <v>872</v>
      </c>
      <c r="C5540">
        <v>43010</v>
      </c>
      <c r="D5540">
        <v>11</v>
      </c>
      <c r="E5540">
        <v>10000</v>
      </c>
      <c r="F5540" t="s">
        <v>51</v>
      </c>
      <c r="G5540">
        <v>112</v>
      </c>
      <c r="H5540" t="s">
        <v>52</v>
      </c>
      <c r="I5540">
        <v>2010</v>
      </c>
      <c r="J5540" t="s">
        <v>53</v>
      </c>
      <c r="K5540" t="s">
        <v>54</v>
      </c>
      <c r="L5540">
        <v>2010000003</v>
      </c>
      <c r="M5540" t="s">
        <v>8502</v>
      </c>
      <c r="N5540" t="s">
        <v>277</v>
      </c>
      <c r="O5540" t="s">
        <v>153</v>
      </c>
      <c r="P5540" t="s">
        <v>58</v>
      </c>
      <c r="Q5540">
        <v>10000</v>
      </c>
      <c r="R5540" t="s">
        <v>3005</v>
      </c>
      <c r="S5540">
        <v>10</v>
      </c>
      <c r="T5540" t="s">
        <v>60</v>
      </c>
      <c r="U5540">
        <v>110</v>
      </c>
      <c r="V5540" t="s">
        <v>61</v>
      </c>
      <c r="W5540">
        <v>1</v>
      </c>
      <c r="X5540" t="s">
        <v>52</v>
      </c>
      <c r="Y5540" t="s">
        <v>62</v>
      </c>
      <c r="Z5540" t="s">
        <v>8503</v>
      </c>
      <c r="AA5540" t="s">
        <v>8504</v>
      </c>
      <c r="AB5540">
        <v>43010</v>
      </c>
      <c r="AC5540" t="s">
        <v>65</v>
      </c>
      <c r="AD5540" t="s">
        <v>66</v>
      </c>
      <c r="AE5540" t="s">
        <v>8505</v>
      </c>
      <c r="AG5540">
        <v>1</v>
      </c>
      <c r="AH5540">
        <v>1</v>
      </c>
      <c r="AI5540">
        <v>1</v>
      </c>
      <c r="AO5540">
        <v>0</v>
      </c>
      <c r="AP5540">
        <v>1</v>
      </c>
      <c r="AQ5540">
        <v>0</v>
      </c>
      <c r="AR5540">
        <v>0</v>
      </c>
      <c r="AS5540">
        <v>0.243459815508792</v>
      </c>
      <c r="AT5540" t="s">
        <v>68</v>
      </c>
      <c r="AV5540">
        <v>0.30959999999999999</v>
      </c>
      <c r="AX5540">
        <v>1</v>
      </c>
      <c r="AY5540">
        <v>0.243459815508792</v>
      </c>
    </row>
    <row r="5541" spans="1:51" x14ac:dyDescent="0.3">
      <c r="A5541">
        <v>820</v>
      </c>
      <c r="B5541">
        <v>872</v>
      </c>
      <c r="C5541">
        <v>11240</v>
      </c>
      <c r="D5541">
        <v>11</v>
      </c>
      <c r="E5541">
        <v>10000</v>
      </c>
      <c r="F5541" t="s">
        <v>51</v>
      </c>
      <c r="G5541">
        <v>112</v>
      </c>
      <c r="H5541" t="s">
        <v>52</v>
      </c>
      <c r="I5541">
        <v>2010</v>
      </c>
      <c r="J5541" t="s">
        <v>53</v>
      </c>
      <c r="K5541" t="s">
        <v>54</v>
      </c>
      <c r="L5541">
        <v>2010000582</v>
      </c>
      <c r="M5541" t="s">
        <v>8506</v>
      </c>
      <c r="N5541" t="s">
        <v>277</v>
      </c>
      <c r="O5541" t="s">
        <v>153</v>
      </c>
      <c r="P5541" t="s">
        <v>58</v>
      </c>
      <c r="Q5541">
        <v>10000</v>
      </c>
      <c r="R5541" t="s">
        <v>3005</v>
      </c>
      <c r="S5541">
        <v>10</v>
      </c>
      <c r="T5541" t="s">
        <v>60</v>
      </c>
      <c r="U5541">
        <v>110</v>
      </c>
      <c r="V5541" t="s">
        <v>61</v>
      </c>
      <c r="W5541">
        <v>1</v>
      </c>
      <c r="X5541" t="s">
        <v>52</v>
      </c>
      <c r="Y5541" t="s">
        <v>62</v>
      </c>
      <c r="Z5541" t="s">
        <v>8507</v>
      </c>
      <c r="AA5541" t="s">
        <v>8508</v>
      </c>
      <c r="AB5541">
        <v>11240</v>
      </c>
      <c r="AC5541" t="s">
        <v>542</v>
      </c>
      <c r="AD5541" t="s">
        <v>252</v>
      </c>
      <c r="AE5541" t="s">
        <v>8509</v>
      </c>
      <c r="AG5541">
        <v>1</v>
      </c>
      <c r="AH5541">
        <v>0</v>
      </c>
      <c r="AI5541">
        <v>0</v>
      </c>
      <c r="AO5541">
        <v>0</v>
      </c>
      <c r="AP5541">
        <v>0</v>
      </c>
      <c r="AQ5541">
        <v>0</v>
      </c>
      <c r="AR5541">
        <v>0</v>
      </c>
      <c r="AS5541" s="1">
        <v>2.9973839723263099E-3</v>
      </c>
      <c r="AT5541" t="s">
        <v>68</v>
      </c>
      <c r="AX5541">
        <v>3</v>
      </c>
      <c r="AY5541">
        <v>2.9973839723263199E-3</v>
      </c>
    </row>
    <row r="5542" spans="1:51" x14ac:dyDescent="0.3">
      <c r="A5542">
        <v>820</v>
      </c>
      <c r="B5542">
        <v>854</v>
      </c>
      <c r="C5542">
        <v>15170</v>
      </c>
      <c r="D5542">
        <v>11</v>
      </c>
      <c r="E5542">
        <v>10000</v>
      </c>
      <c r="F5542" t="s">
        <v>51</v>
      </c>
      <c r="G5542">
        <v>112</v>
      </c>
      <c r="H5542" t="s">
        <v>52</v>
      </c>
      <c r="I5542">
        <v>2010</v>
      </c>
      <c r="J5542" t="s">
        <v>53</v>
      </c>
      <c r="K5542" t="s">
        <v>54</v>
      </c>
      <c r="L5542">
        <v>2010000394</v>
      </c>
      <c r="M5542" t="s">
        <v>8510</v>
      </c>
      <c r="N5542" t="s">
        <v>307</v>
      </c>
      <c r="O5542" t="s">
        <v>153</v>
      </c>
      <c r="P5542" t="s">
        <v>58</v>
      </c>
      <c r="Q5542">
        <v>10000</v>
      </c>
      <c r="R5542" t="s">
        <v>3005</v>
      </c>
      <c r="S5542">
        <v>10</v>
      </c>
      <c r="T5542" t="s">
        <v>60</v>
      </c>
      <c r="U5542">
        <v>110</v>
      </c>
      <c r="V5542" t="s">
        <v>61</v>
      </c>
      <c r="W5542">
        <v>1</v>
      </c>
      <c r="X5542" t="s">
        <v>52</v>
      </c>
      <c r="Y5542" t="s">
        <v>62</v>
      </c>
      <c r="Z5542" t="s">
        <v>4591</v>
      </c>
      <c r="AA5542" t="s">
        <v>4592</v>
      </c>
      <c r="AB5542">
        <v>15170</v>
      </c>
      <c r="AC5542" t="s">
        <v>3060</v>
      </c>
      <c r="AD5542" t="s">
        <v>81</v>
      </c>
      <c r="AE5542" t="s">
        <v>4593</v>
      </c>
      <c r="AG5542">
        <v>2</v>
      </c>
      <c r="AH5542">
        <v>0</v>
      </c>
      <c r="AI5542">
        <v>0</v>
      </c>
      <c r="AO5542">
        <v>0</v>
      </c>
      <c r="AP5542">
        <v>0</v>
      </c>
      <c r="AQ5542">
        <v>0</v>
      </c>
      <c r="AR5542">
        <v>0</v>
      </c>
      <c r="AS5542" s="1">
        <v>4.7241402421447101E-2</v>
      </c>
      <c r="AT5542" t="s">
        <v>68</v>
      </c>
      <c r="AX5542">
        <v>3</v>
      </c>
      <c r="AY5542">
        <v>4.7241402421447101E-2</v>
      </c>
    </row>
    <row r="5543" spans="1:51" x14ac:dyDescent="0.3">
      <c r="A5543">
        <v>820</v>
      </c>
      <c r="B5543">
        <v>854</v>
      </c>
      <c r="C5543">
        <v>74020</v>
      </c>
      <c r="D5543">
        <v>11</v>
      </c>
      <c r="E5543">
        <v>10000</v>
      </c>
      <c r="F5543" t="s">
        <v>51</v>
      </c>
      <c r="G5543">
        <v>112</v>
      </c>
      <c r="H5543" t="s">
        <v>52</v>
      </c>
      <c r="I5543">
        <v>2010</v>
      </c>
      <c r="J5543" t="s">
        <v>53</v>
      </c>
      <c r="K5543" t="s">
        <v>54</v>
      </c>
      <c r="L5543">
        <v>2010000028</v>
      </c>
      <c r="M5543" t="s">
        <v>8511</v>
      </c>
      <c r="N5543" t="s">
        <v>307</v>
      </c>
      <c r="O5543" t="s">
        <v>153</v>
      </c>
      <c r="P5543" t="s">
        <v>58</v>
      </c>
      <c r="Q5543">
        <v>10000</v>
      </c>
      <c r="R5543" t="s">
        <v>3005</v>
      </c>
      <c r="S5543">
        <v>10</v>
      </c>
      <c r="T5543" t="s">
        <v>60</v>
      </c>
      <c r="U5543">
        <v>110</v>
      </c>
      <c r="V5543" t="s">
        <v>61</v>
      </c>
      <c r="W5543">
        <v>1</v>
      </c>
      <c r="X5543" t="s">
        <v>52</v>
      </c>
      <c r="Y5543" t="s">
        <v>62</v>
      </c>
      <c r="Z5543" t="s">
        <v>8512</v>
      </c>
      <c r="AA5543" t="s">
        <v>8513</v>
      </c>
      <c r="AB5543">
        <v>74020</v>
      </c>
      <c r="AC5543" t="s">
        <v>817</v>
      </c>
      <c r="AD5543" t="s">
        <v>818</v>
      </c>
      <c r="AE5543" t="s">
        <v>8514</v>
      </c>
      <c r="AG5543">
        <v>0</v>
      </c>
      <c r="AH5543">
        <v>1</v>
      </c>
      <c r="AI5543">
        <v>0</v>
      </c>
      <c r="AO5543">
        <v>0</v>
      </c>
      <c r="AP5543">
        <v>0</v>
      </c>
      <c r="AQ5543">
        <v>0</v>
      </c>
      <c r="AR5543">
        <v>0</v>
      </c>
      <c r="AS5543">
        <v>0.18759347074084701</v>
      </c>
      <c r="AT5543" t="s">
        <v>68</v>
      </c>
      <c r="AV5543">
        <v>0.191</v>
      </c>
      <c r="AX5543">
        <v>1</v>
      </c>
      <c r="AY5543">
        <v>0.18759347074084801</v>
      </c>
    </row>
    <row r="5544" spans="1:51" x14ac:dyDescent="0.3">
      <c r="A5544">
        <v>820</v>
      </c>
      <c r="B5544">
        <v>282</v>
      </c>
      <c r="C5544">
        <v>31130</v>
      </c>
      <c r="D5544">
        <v>11</v>
      </c>
      <c r="E5544">
        <v>20000</v>
      </c>
      <c r="F5544" t="s">
        <v>51</v>
      </c>
      <c r="G5544">
        <v>112</v>
      </c>
      <c r="H5544" t="s">
        <v>52</v>
      </c>
      <c r="I5544">
        <v>2010</v>
      </c>
      <c r="J5544" t="s">
        <v>53</v>
      </c>
      <c r="K5544" t="s">
        <v>54</v>
      </c>
      <c r="L5544">
        <v>2010000134</v>
      </c>
      <c r="M5544" t="s">
        <v>8515</v>
      </c>
      <c r="N5544" t="s">
        <v>709</v>
      </c>
      <c r="O5544" t="s">
        <v>57</v>
      </c>
      <c r="P5544" t="s">
        <v>58</v>
      </c>
      <c r="Q5544">
        <v>20000</v>
      </c>
      <c r="R5544" t="s">
        <v>70</v>
      </c>
      <c r="S5544">
        <v>10</v>
      </c>
      <c r="T5544" t="s">
        <v>60</v>
      </c>
      <c r="U5544">
        <v>110</v>
      </c>
      <c r="V5544" t="s">
        <v>61</v>
      </c>
      <c r="W5544">
        <v>1</v>
      </c>
      <c r="X5544" t="s">
        <v>52</v>
      </c>
      <c r="Y5544" t="s">
        <v>62</v>
      </c>
      <c r="Z5544" t="s">
        <v>8516</v>
      </c>
      <c r="AA5544" t="s">
        <v>8517</v>
      </c>
      <c r="AB5544">
        <v>31130</v>
      </c>
      <c r="AC5544" t="s">
        <v>6904</v>
      </c>
      <c r="AD5544" t="s">
        <v>74</v>
      </c>
      <c r="AE5544" t="s">
        <v>8517</v>
      </c>
      <c r="AG5544">
        <v>1</v>
      </c>
      <c r="AH5544">
        <v>0</v>
      </c>
      <c r="AI5544">
        <v>1</v>
      </c>
      <c r="AJ5544">
        <v>0</v>
      </c>
      <c r="AO5544">
        <v>0</v>
      </c>
      <c r="AP5544">
        <v>0</v>
      </c>
      <c r="AQ5544">
        <v>0</v>
      </c>
      <c r="AR5544">
        <v>0</v>
      </c>
      <c r="AS5544">
        <v>1.9544537330642799E-2</v>
      </c>
      <c r="AT5544" t="s">
        <v>68</v>
      </c>
      <c r="AV5544">
        <v>1.95E-2</v>
      </c>
      <c r="AX5544">
        <v>1</v>
      </c>
      <c r="AY5544">
        <v>1.9544537330642799E-2</v>
      </c>
    </row>
    <row r="5545" spans="1:51" x14ac:dyDescent="0.3">
      <c r="A5545">
        <v>820</v>
      </c>
      <c r="B5545">
        <v>265</v>
      </c>
      <c r="C5545">
        <v>16050</v>
      </c>
      <c r="D5545">
        <v>11</v>
      </c>
      <c r="E5545">
        <v>20000</v>
      </c>
      <c r="F5545" t="s">
        <v>51</v>
      </c>
      <c r="G5545">
        <v>112</v>
      </c>
      <c r="H5545" t="s">
        <v>52</v>
      </c>
      <c r="I5545">
        <v>2010</v>
      </c>
      <c r="J5545" t="s">
        <v>53</v>
      </c>
      <c r="K5545" t="s">
        <v>54</v>
      </c>
      <c r="L5545">
        <v>2010000675</v>
      </c>
      <c r="M5545" t="s">
        <v>8518</v>
      </c>
      <c r="N5545" t="s">
        <v>2171</v>
      </c>
      <c r="O5545" t="s">
        <v>57</v>
      </c>
      <c r="P5545" t="s">
        <v>2172</v>
      </c>
      <c r="Q5545">
        <v>20000</v>
      </c>
      <c r="R5545" t="s">
        <v>1945</v>
      </c>
      <c r="S5545">
        <v>10</v>
      </c>
      <c r="T5545" t="s">
        <v>60</v>
      </c>
      <c r="U5545">
        <v>110</v>
      </c>
      <c r="V5545" t="s">
        <v>61</v>
      </c>
      <c r="W5545">
        <v>1</v>
      </c>
      <c r="X5545" t="s">
        <v>52</v>
      </c>
      <c r="Y5545" t="s">
        <v>62</v>
      </c>
      <c r="Z5545" t="s">
        <v>8519</v>
      </c>
      <c r="AA5545" t="s">
        <v>8520</v>
      </c>
      <c r="AB5545">
        <v>16050</v>
      </c>
      <c r="AC5545" t="s">
        <v>869</v>
      </c>
      <c r="AD5545" t="s">
        <v>870</v>
      </c>
      <c r="AE5545" t="s">
        <v>8521</v>
      </c>
      <c r="AG5545">
        <v>1</v>
      </c>
      <c r="AH5545">
        <v>0</v>
      </c>
      <c r="AI5545">
        <v>0</v>
      </c>
      <c r="AO5545">
        <v>0</v>
      </c>
      <c r="AP5545">
        <v>0</v>
      </c>
      <c r="AQ5545">
        <v>0</v>
      </c>
      <c r="AR5545">
        <v>0</v>
      </c>
      <c r="AS5545">
        <v>0.78783140674545904</v>
      </c>
      <c r="AT5545" t="s">
        <v>68</v>
      </c>
      <c r="AV5545">
        <v>0.34399999999999997</v>
      </c>
      <c r="AX5545">
        <v>1</v>
      </c>
      <c r="AY5545">
        <v>0.78783140674546004</v>
      </c>
    </row>
    <row r="5546" spans="1:51" x14ac:dyDescent="0.3">
      <c r="A5546">
        <v>820</v>
      </c>
      <c r="B5546">
        <v>349</v>
      </c>
      <c r="C5546">
        <v>72010</v>
      </c>
      <c r="D5546">
        <v>11</v>
      </c>
      <c r="E5546">
        <v>20000</v>
      </c>
      <c r="F5546" t="s">
        <v>51</v>
      </c>
      <c r="G5546">
        <v>112</v>
      </c>
      <c r="H5546" t="s">
        <v>52</v>
      </c>
      <c r="I5546">
        <v>2010</v>
      </c>
      <c r="J5546" t="s">
        <v>53</v>
      </c>
      <c r="K5546" t="s">
        <v>54</v>
      </c>
      <c r="L5546">
        <v>2010000032</v>
      </c>
      <c r="M5546" t="s">
        <v>8522</v>
      </c>
      <c r="N5546" t="s">
        <v>4084</v>
      </c>
      <c r="O5546" t="s">
        <v>719</v>
      </c>
      <c r="P5546" t="s">
        <v>58</v>
      </c>
      <c r="Q5546">
        <v>20000</v>
      </c>
      <c r="R5546" t="s">
        <v>70</v>
      </c>
      <c r="S5546">
        <v>10</v>
      </c>
      <c r="T5546" t="s">
        <v>60</v>
      </c>
      <c r="U5546">
        <v>110</v>
      </c>
      <c r="V5546" t="s">
        <v>61</v>
      </c>
      <c r="W5546">
        <v>1</v>
      </c>
      <c r="X5546" t="s">
        <v>52</v>
      </c>
      <c r="Y5546" t="s">
        <v>62</v>
      </c>
      <c r="Z5546" t="s">
        <v>8523</v>
      </c>
      <c r="AA5546" t="s">
        <v>8524</v>
      </c>
      <c r="AB5546">
        <v>72010</v>
      </c>
      <c r="AC5546" t="s">
        <v>339</v>
      </c>
      <c r="AD5546" t="s">
        <v>340</v>
      </c>
      <c r="AE5546" t="s">
        <v>8524</v>
      </c>
      <c r="AG5546">
        <v>1</v>
      </c>
      <c r="AH5546">
        <v>0</v>
      </c>
      <c r="AI5546">
        <v>0</v>
      </c>
      <c r="AO5546">
        <v>0</v>
      </c>
      <c r="AP5546">
        <v>0</v>
      </c>
      <c r="AQ5546">
        <v>0</v>
      </c>
      <c r="AR5546">
        <v>0</v>
      </c>
      <c r="AS5546">
        <v>0.43441914096281298</v>
      </c>
      <c r="AT5546" t="s">
        <v>68</v>
      </c>
      <c r="AV5546">
        <v>0.48649999999999999</v>
      </c>
      <c r="AX5546">
        <v>1</v>
      </c>
      <c r="AY5546">
        <v>0.43441914096281298</v>
      </c>
    </row>
    <row r="5547" spans="1:51" x14ac:dyDescent="0.3">
      <c r="A5547">
        <v>820</v>
      </c>
      <c r="B5547">
        <v>364</v>
      </c>
      <c r="C5547">
        <v>31120</v>
      </c>
      <c r="D5547">
        <v>11</v>
      </c>
      <c r="E5547">
        <v>20000</v>
      </c>
      <c r="F5547" t="s">
        <v>51</v>
      </c>
      <c r="G5547">
        <v>112</v>
      </c>
      <c r="H5547" t="s">
        <v>52</v>
      </c>
      <c r="I5547">
        <v>2010</v>
      </c>
      <c r="J5547" t="s">
        <v>53</v>
      </c>
      <c r="K5547" t="s">
        <v>54</v>
      </c>
      <c r="L5547">
        <v>2010000558</v>
      </c>
      <c r="M5547" t="s">
        <v>8525</v>
      </c>
      <c r="N5547" t="s">
        <v>742</v>
      </c>
      <c r="O5547" t="s">
        <v>719</v>
      </c>
      <c r="P5547" t="s">
        <v>86</v>
      </c>
      <c r="Q5547">
        <v>20000</v>
      </c>
      <c r="R5547" t="s">
        <v>1945</v>
      </c>
      <c r="S5547">
        <v>10</v>
      </c>
      <c r="T5547" t="s">
        <v>60</v>
      </c>
      <c r="U5547">
        <v>110</v>
      </c>
      <c r="V5547" t="s">
        <v>61</v>
      </c>
      <c r="W5547">
        <v>1</v>
      </c>
      <c r="X5547" t="s">
        <v>52</v>
      </c>
      <c r="Y5547" t="s">
        <v>62</v>
      </c>
      <c r="Z5547" t="s">
        <v>8526</v>
      </c>
      <c r="AA5547" t="s">
        <v>8527</v>
      </c>
      <c r="AB5547">
        <v>31120</v>
      </c>
      <c r="AC5547" t="s">
        <v>73</v>
      </c>
      <c r="AD5547" t="s">
        <v>74</v>
      </c>
      <c r="AE5547" t="s">
        <v>8528</v>
      </c>
      <c r="AG5547">
        <v>1</v>
      </c>
      <c r="AH5547">
        <v>2</v>
      </c>
      <c r="AI5547">
        <v>0</v>
      </c>
      <c r="AJ5547">
        <v>1</v>
      </c>
      <c r="AO5547">
        <v>1</v>
      </c>
      <c r="AP5547">
        <v>0</v>
      </c>
      <c r="AQ5547">
        <v>0</v>
      </c>
      <c r="AR5547">
        <v>0</v>
      </c>
      <c r="AS5547" s="1">
        <v>2.19086624387431E-2</v>
      </c>
      <c r="AT5547" t="s">
        <v>68</v>
      </c>
      <c r="AX5547">
        <v>3</v>
      </c>
      <c r="AY5547">
        <v>2.19086624387432E-2</v>
      </c>
    </row>
    <row r="5548" spans="1:51" x14ac:dyDescent="0.3">
      <c r="A5548">
        <v>820</v>
      </c>
      <c r="B5548">
        <v>434</v>
      </c>
      <c r="C5548">
        <v>72010</v>
      </c>
      <c r="D5548">
        <v>11</v>
      </c>
      <c r="E5548">
        <v>20000</v>
      </c>
      <c r="F5548" t="s">
        <v>51</v>
      </c>
      <c r="G5548">
        <v>112</v>
      </c>
      <c r="H5548" t="s">
        <v>52</v>
      </c>
      <c r="I5548">
        <v>2010</v>
      </c>
      <c r="J5548" t="s">
        <v>53</v>
      </c>
      <c r="K5548" t="s">
        <v>54</v>
      </c>
      <c r="L5548">
        <v>2010000053</v>
      </c>
      <c r="M5548" t="s">
        <v>8529</v>
      </c>
      <c r="N5548" t="s">
        <v>3228</v>
      </c>
      <c r="O5548" t="s">
        <v>522</v>
      </c>
      <c r="P5548" t="s">
        <v>3229</v>
      </c>
      <c r="Q5548">
        <v>20000</v>
      </c>
      <c r="R5548" t="s">
        <v>1945</v>
      </c>
      <c r="S5548">
        <v>10</v>
      </c>
      <c r="T5548" t="s">
        <v>60</v>
      </c>
      <c r="U5548">
        <v>110</v>
      </c>
      <c r="V5548" t="s">
        <v>61</v>
      </c>
      <c r="W5548">
        <v>1</v>
      </c>
      <c r="X5548" t="s">
        <v>52</v>
      </c>
      <c r="Y5548" t="s">
        <v>62</v>
      </c>
      <c r="Z5548" t="s">
        <v>8530</v>
      </c>
      <c r="AA5548" t="s">
        <v>8531</v>
      </c>
      <c r="AB5548">
        <v>72010</v>
      </c>
      <c r="AC5548" t="s">
        <v>339</v>
      </c>
      <c r="AD5548" t="s">
        <v>340</v>
      </c>
      <c r="AE5548" t="s">
        <v>8532</v>
      </c>
      <c r="AG5548">
        <v>1</v>
      </c>
      <c r="AH5548">
        <v>0</v>
      </c>
      <c r="AI5548">
        <v>0</v>
      </c>
      <c r="AO5548">
        <v>0</v>
      </c>
      <c r="AP5548">
        <v>0</v>
      </c>
      <c r="AQ5548">
        <v>0</v>
      </c>
      <c r="AR5548">
        <v>0</v>
      </c>
      <c r="AS5548">
        <v>0.36033439031421099</v>
      </c>
      <c r="AT5548" t="s">
        <v>68</v>
      </c>
      <c r="AV5548">
        <v>0.36030000000000001</v>
      </c>
      <c r="AX5548">
        <v>1</v>
      </c>
      <c r="AY5548">
        <v>0.36033439031421199</v>
      </c>
    </row>
    <row r="5549" spans="1:51" x14ac:dyDescent="0.3">
      <c r="A5549">
        <v>820</v>
      </c>
      <c r="B5549">
        <v>498</v>
      </c>
      <c r="C5549">
        <v>43040</v>
      </c>
      <c r="D5549">
        <v>11</v>
      </c>
      <c r="E5549">
        <v>20000</v>
      </c>
      <c r="F5549" t="s">
        <v>51</v>
      </c>
      <c r="G5549">
        <v>112</v>
      </c>
      <c r="H5549" t="s">
        <v>52</v>
      </c>
      <c r="I5549">
        <v>2010</v>
      </c>
      <c r="J5549" t="s">
        <v>53</v>
      </c>
      <c r="K5549" t="s">
        <v>54</v>
      </c>
      <c r="L5549">
        <v>2010000669</v>
      </c>
      <c r="M5549" t="s">
        <v>8533</v>
      </c>
      <c r="N5549" t="s">
        <v>2012</v>
      </c>
      <c r="O5549" t="s">
        <v>2013</v>
      </c>
      <c r="P5549" t="s">
        <v>316</v>
      </c>
      <c r="Q5549">
        <v>20000</v>
      </c>
      <c r="R5549" t="s">
        <v>1945</v>
      </c>
      <c r="S5549">
        <v>10</v>
      </c>
      <c r="T5549" t="s">
        <v>60</v>
      </c>
      <c r="U5549">
        <v>110</v>
      </c>
      <c r="V5549" t="s">
        <v>61</v>
      </c>
      <c r="W5549">
        <v>1</v>
      </c>
      <c r="X5549" t="s">
        <v>52</v>
      </c>
      <c r="Y5549" t="s">
        <v>62</v>
      </c>
      <c r="Z5549" t="s">
        <v>8534</v>
      </c>
      <c r="AA5549" t="s">
        <v>8535</v>
      </c>
      <c r="AB5549">
        <v>43040</v>
      </c>
      <c r="AC5549" t="s">
        <v>3279</v>
      </c>
      <c r="AD5549" t="s">
        <v>66</v>
      </c>
      <c r="AE5549" t="s">
        <v>8536</v>
      </c>
      <c r="AG5549">
        <v>1</v>
      </c>
      <c r="AH5549">
        <v>1</v>
      </c>
      <c r="AI5549">
        <v>0</v>
      </c>
      <c r="AO5549">
        <v>0</v>
      </c>
      <c r="AP5549">
        <v>0</v>
      </c>
      <c r="AQ5549">
        <v>0</v>
      </c>
      <c r="AR5549">
        <v>0</v>
      </c>
      <c r="AS5549" s="1">
        <v>2.1148832516575299E-2</v>
      </c>
      <c r="AT5549" t="s">
        <v>68</v>
      </c>
      <c r="AX5549">
        <v>3</v>
      </c>
      <c r="AY5549">
        <v>2.11488325165754E-2</v>
      </c>
    </row>
    <row r="5550" spans="1:51" x14ac:dyDescent="0.3">
      <c r="A5550">
        <v>820</v>
      </c>
      <c r="B5550">
        <v>728</v>
      </c>
      <c r="C5550">
        <v>12110</v>
      </c>
      <c r="D5550">
        <v>11</v>
      </c>
      <c r="E5550">
        <v>20000</v>
      </c>
      <c r="F5550" t="s">
        <v>51</v>
      </c>
      <c r="G5550">
        <v>112</v>
      </c>
      <c r="H5550" t="s">
        <v>52</v>
      </c>
      <c r="I5550">
        <v>2010</v>
      </c>
      <c r="J5550" t="s">
        <v>53</v>
      </c>
      <c r="K5550" t="s">
        <v>54</v>
      </c>
      <c r="L5550">
        <v>2010000126</v>
      </c>
      <c r="M5550" t="s">
        <v>8537</v>
      </c>
      <c r="N5550" t="s">
        <v>284</v>
      </c>
      <c r="O5550" t="s">
        <v>285</v>
      </c>
      <c r="P5550" t="s">
        <v>58</v>
      </c>
      <c r="Q5550">
        <v>20000</v>
      </c>
      <c r="R5550" t="s">
        <v>70</v>
      </c>
      <c r="S5550">
        <v>10</v>
      </c>
      <c r="T5550" t="s">
        <v>60</v>
      </c>
      <c r="U5550">
        <v>110</v>
      </c>
      <c r="V5550" t="s">
        <v>61</v>
      </c>
      <c r="W5550">
        <v>1</v>
      </c>
      <c r="X5550" t="s">
        <v>52</v>
      </c>
      <c r="Y5550" t="s">
        <v>62</v>
      </c>
      <c r="Z5550" t="s">
        <v>8538</v>
      </c>
      <c r="AA5550" t="s">
        <v>8539</v>
      </c>
      <c r="AB5550">
        <v>12110</v>
      </c>
      <c r="AC5550" t="s">
        <v>237</v>
      </c>
      <c r="AD5550" t="s">
        <v>238</v>
      </c>
      <c r="AE5550" t="s">
        <v>8540</v>
      </c>
      <c r="AG5550">
        <v>1</v>
      </c>
      <c r="AH5550">
        <v>0</v>
      </c>
      <c r="AI5550">
        <v>0</v>
      </c>
      <c r="AO5550">
        <v>0</v>
      </c>
      <c r="AP5550">
        <v>0</v>
      </c>
      <c r="AQ5550">
        <v>0</v>
      </c>
      <c r="AR5550">
        <v>0</v>
      </c>
      <c r="AS5550" s="1">
        <v>2.2219703084462299E-2</v>
      </c>
      <c r="AT5550" t="s">
        <v>68</v>
      </c>
      <c r="AV5550">
        <v>2.2200000000000001E-2</v>
      </c>
      <c r="AX5550">
        <v>1</v>
      </c>
      <c r="AY5550">
        <v>2.2219703084462399E-2</v>
      </c>
    </row>
    <row r="5551" spans="1:51" x14ac:dyDescent="0.3">
      <c r="A5551">
        <v>820</v>
      </c>
      <c r="B5551">
        <v>728</v>
      </c>
      <c r="C5551">
        <v>16010</v>
      </c>
      <c r="D5551">
        <v>11</v>
      </c>
      <c r="E5551">
        <v>20000</v>
      </c>
      <c r="F5551" t="s">
        <v>51</v>
      </c>
      <c r="G5551">
        <v>112</v>
      </c>
      <c r="H5551" t="s">
        <v>52</v>
      </c>
      <c r="I5551">
        <v>2010</v>
      </c>
      <c r="J5551" t="s">
        <v>53</v>
      </c>
      <c r="K5551" t="s">
        <v>54</v>
      </c>
      <c r="L5551">
        <v>2010000131</v>
      </c>
      <c r="M5551" t="s">
        <v>8541</v>
      </c>
      <c r="N5551" t="s">
        <v>284</v>
      </c>
      <c r="O5551" t="s">
        <v>285</v>
      </c>
      <c r="P5551" t="s">
        <v>58</v>
      </c>
      <c r="Q5551">
        <v>20000</v>
      </c>
      <c r="R5551" t="s">
        <v>70</v>
      </c>
      <c r="S5551">
        <v>10</v>
      </c>
      <c r="T5551" t="s">
        <v>60</v>
      </c>
      <c r="U5551">
        <v>110</v>
      </c>
      <c r="V5551" t="s">
        <v>61</v>
      </c>
      <c r="W5551">
        <v>1</v>
      </c>
      <c r="X5551" t="s">
        <v>52</v>
      </c>
      <c r="Y5551" t="s">
        <v>62</v>
      </c>
      <c r="Z5551" t="s">
        <v>8542</v>
      </c>
      <c r="AA5551" t="s">
        <v>8543</v>
      </c>
      <c r="AB5551">
        <v>16010</v>
      </c>
      <c r="AC5551" t="s">
        <v>1289</v>
      </c>
      <c r="AD5551" t="s">
        <v>870</v>
      </c>
      <c r="AE5551" t="s">
        <v>8544</v>
      </c>
      <c r="AG5551">
        <v>1</v>
      </c>
      <c r="AH5551">
        <v>0</v>
      </c>
      <c r="AI5551">
        <v>0</v>
      </c>
      <c r="AO5551">
        <v>0</v>
      </c>
      <c r="AP5551">
        <v>0</v>
      </c>
      <c r="AQ5551">
        <v>0</v>
      </c>
      <c r="AR5551">
        <v>0</v>
      </c>
      <c r="AS5551" s="1">
        <v>2.64341308734505E-2</v>
      </c>
      <c r="AT5551" t="s">
        <v>68</v>
      </c>
      <c r="AV5551">
        <v>2.64E-2</v>
      </c>
      <c r="AX5551">
        <v>1</v>
      </c>
      <c r="AY5551">
        <v>2.64341308734506E-2</v>
      </c>
    </row>
    <row r="5552" spans="1:51" x14ac:dyDescent="0.3">
      <c r="A5552">
        <v>820</v>
      </c>
      <c r="B5552">
        <v>730</v>
      </c>
      <c r="C5552">
        <v>43040</v>
      </c>
      <c r="D5552">
        <v>11</v>
      </c>
      <c r="E5552">
        <v>20000</v>
      </c>
      <c r="F5552" t="s">
        <v>51</v>
      </c>
      <c r="G5552">
        <v>112</v>
      </c>
      <c r="H5552" t="s">
        <v>52</v>
      </c>
      <c r="I5552">
        <v>2010</v>
      </c>
      <c r="J5552" t="s">
        <v>53</v>
      </c>
      <c r="K5552" t="s">
        <v>54</v>
      </c>
      <c r="L5552">
        <v>2010000061</v>
      </c>
      <c r="M5552" t="s">
        <v>8545</v>
      </c>
      <c r="N5552" t="s">
        <v>2273</v>
      </c>
      <c r="O5552" t="s">
        <v>285</v>
      </c>
      <c r="P5552" t="s">
        <v>94</v>
      </c>
      <c r="Q5552">
        <v>20000</v>
      </c>
      <c r="R5552" t="s">
        <v>70</v>
      </c>
      <c r="S5552">
        <v>10</v>
      </c>
      <c r="T5552" t="s">
        <v>60</v>
      </c>
      <c r="U5552">
        <v>110</v>
      </c>
      <c r="V5552" t="s">
        <v>61</v>
      </c>
      <c r="W5552">
        <v>1</v>
      </c>
      <c r="X5552" t="s">
        <v>52</v>
      </c>
      <c r="Y5552" t="s">
        <v>62</v>
      </c>
      <c r="Z5552" t="s">
        <v>8546</v>
      </c>
      <c r="AA5552" t="s">
        <v>8547</v>
      </c>
      <c r="AB5552">
        <v>43040</v>
      </c>
      <c r="AC5552" t="s">
        <v>3279</v>
      </c>
      <c r="AD5552" t="s">
        <v>66</v>
      </c>
      <c r="AE5552" t="s">
        <v>8547</v>
      </c>
      <c r="AG5552">
        <v>1</v>
      </c>
      <c r="AH5552">
        <v>1</v>
      </c>
      <c r="AI5552">
        <v>0</v>
      </c>
      <c r="AO5552">
        <v>0</v>
      </c>
      <c r="AP5552">
        <v>0</v>
      </c>
      <c r="AQ5552">
        <v>0</v>
      </c>
      <c r="AR5552">
        <v>0</v>
      </c>
      <c r="AS5552" s="1">
        <v>3.0628423176707899E-3</v>
      </c>
      <c r="AT5552" t="s">
        <v>68</v>
      </c>
      <c r="AV5552">
        <v>3.0999999999999999E-3</v>
      </c>
      <c r="AX5552">
        <v>1</v>
      </c>
      <c r="AY5552">
        <v>3.0628423176707999E-3</v>
      </c>
    </row>
    <row r="5553" spans="1:51" x14ac:dyDescent="0.3">
      <c r="A5553">
        <v>820</v>
      </c>
      <c r="B5553">
        <v>730</v>
      </c>
      <c r="C5553">
        <v>72050</v>
      </c>
      <c r="D5553">
        <v>11</v>
      </c>
      <c r="E5553">
        <v>20000</v>
      </c>
      <c r="F5553" t="s">
        <v>51</v>
      </c>
      <c r="G5553">
        <v>112</v>
      </c>
      <c r="H5553" t="s">
        <v>52</v>
      </c>
      <c r="I5553">
        <v>2010</v>
      </c>
      <c r="J5553" t="s">
        <v>53</v>
      </c>
      <c r="K5553" t="s">
        <v>54</v>
      </c>
      <c r="L5553">
        <v>2010000087</v>
      </c>
      <c r="M5553" t="s">
        <v>8548</v>
      </c>
      <c r="N5553" t="s">
        <v>2273</v>
      </c>
      <c r="O5553" t="s">
        <v>285</v>
      </c>
      <c r="P5553" t="s">
        <v>94</v>
      </c>
      <c r="Q5553">
        <v>20000</v>
      </c>
      <c r="R5553" t="s">
        <v>1945</v>
      </c>
      <c r="S5553">
        <v>10</v>
      </c>
      <c r="T5553" t="s">
        <v>60</v>
      </c>
      <c r="U5553">
        <v>110</v>
      </c>
      <c r="V5553" t="s">
        <v>61</v>
      </c>
      <c r="W5553">
        <v>1</v>
      </c>
      <c r="X5553" t="s">
        <v>52</v>
      </c>
      <c r="Y5553" t="s">
        <v>62</v>
      </c>
      <c r="Z5553" t="s">
        <v>8549</v>
      </c>
      <c r="AA5553" t="s">
        <v>8550</v>
      </c>
      <c r="AB5553">
        <v>72050</v>
      </c>
      <c r="AC5553" t="s">
        <v>360</v>
      </c>
      <c r="AD5553" t="s">
        <v>340</v>
      </c>
      <c r="AE5553" t="s">
        <v>8551</v>
      </c>
      <c r="AG5553">
        <v>1</v>
      </c>
      <c r="AH5553">
        <v>0</v>
      </c>
      <c r="AI5553">
        <v>0</v>
      </c>
      <c r="AO5553">
        <v>0</v>
      </c>
      <c r="AP5553">
        <v>0</v>
      </c>
      <c r="AQ5553">
        <v>0</v>
      </c>
      <c r="AR5553">
        <v>0</v>
      </c>
      <c r="AS5553">
        <v>0.28826751225136898</v>
      </c>
      <c r="AT5553" t="s">
        <v>68</v>
      </c>
      <c r="AV5553">
        <v>0.2883</v>
      </c>
      <c r="AX5553">
        <v>1</v>
      </c>
      <c r="AY5553">
        <v>0.28826751225136898</v>
      </c>
    </row>
    <row r="5554" spans="1:51" x14ac:dyDescent="0.3">
      <c r="A5554">
        <v>820</v>
      </c>
      <c r="B5554">
        <v>730</v>
      </c>
      <c r="C5554">
        <v>13040</v>
      </c>
      <c r="D5554">
        <v>11</v>
      </c>
      <c r="E5554">
        <v>20000</v>
      </c>
      <c r="F5554" t="s">
        <v>51</v>
      </c>
      <c r="G5554">
        <v>112</v>
      </c>
      <c r="H5554" t="s">
        <v>52</v>
      </c>
      <c r="I5554">
        <v>2010</v>
      </c>
      <c r="J5554" t="s">
        <v>53</v>
      </c>
      <c r="K5554" t="s">
        <v>54</v>
      </c>
      <c r="L5554">
        <v>2010000049</v>
      </c>
      <c r="M5554" t="s">
        <v>8552</v>
      </c>
      <c r="N5554" t="s">
        <v>2273</v>
      </c>
      <c r="O5554" t="s">
        <v>285</v>
      </c>
      <c r="P5554" t="s">
        <v>94</v>
      </c>
      <c r="Q5554">
        <v>20000</v>
      </c>
      <c r="R5554" t="s">
        <v>1945</v>
      </c>
      <c r="S5554">
        <v>10</v>
      </c>
      <c r="T5554" t="s">
        <v>60</v>
      </c>
      <c r="U5554">
        <v>110</v>
      </c>
      <c r="V5554" t="s">
        <v>61</v>
      </c>
      <c r="W5554">
        <v>1</v>
      </c>
      <c r="X5554" t="s">
        <v>52</v>
      </c>
      <c r="Y5554" t="s">
        <v>62</v>
      </c>
      <c r="Z5554" t="s">
        <v>8553</v>
      </c>
      <c r="AA5554" t="s">
        <v>8554</v>
      </c>
      <c r="AB5554">
        <v>13040</v>
      </c>
      <c r="AC5554" t="s">
        <v>5897</v>
      </c>
      <c r="AD5554" t="s">
        <v>392</v>
      </c>
      <c r="AE5554" t="s">
        <v>8555</v>
      </c>
      <c r="AG5554">
        <v>1</v>
      </c>
      <c r="AH5554">
        <v>0</v>
      </c>
      <c r="AI5554">
        <v>0</v>
      </c>
      <c r="AO5554">
        <v>0</v>
      </c>
      <c r="AP5554">
        <v>0</v>
      </c>
      <c r="AQ5554">
        <v>0</v>
      </c>
      <c r="AR5554">
        <v>0</v>
      </c>
      <c r="AS5554" s="1">
        <v>6.4345524646872196E-2</v>
      </c>
      <c r="AT5554" t="s">
        <v>68</v>
      </c>
      <c r="AV5554">
        <v>6.4500000000000002E-2</v>
      </c>
      <c r="AX5554">
        <v>1</v>
      </c>
      <c r="AY5554">
        <v>6.4345524646872307E-2</v>
      </c>
    </row>
    <row r="5555" spans="1:51" x14ac:dyDescent="0.3">
      <c r="A5555">
        <v>820</v>
      </c>
      <c r="B5555">
        <v>730</v>
      </c>
      <c r="C5555">
        <v>15153</v>
      </c>
      <c r="D5555">
        <v>11</v>
      </c>
      <c r="E5555">
        <v>20000</v>
      </c>
      <c r="F5555" t="s">
        <v>51</v>
      </c>
      <c r="G5555">
        <v>112</v>
      </c>
      <c r="H5555" t="s">
        <v>52</v>
      </c>
      <c r="I5555">
        <v>2010</v>
      </c>
      <c r="J5555" t="s">
        <v>53</v>
      </c>
      <c r="K5555" t="s">
        <v>54</v>
      </c>
      <c r="L5555">
        <v>2010000050</v>
      </c>
      <c r="M5555" t="s">
        <v>8556</v>
      </c>
      <c r="N5555" t="s">
        <v>2273</v>
      </c>
      <c r="O5555" t="s">
        <v>285</v>
      </c>
      <c r="P5555" t="s">
        <v>94</v>
      </c>
      <c r="Q5555">
        <v>20000</v>
      </c>
      <c r="R5555" t="s">
        <v>1945</v>
      </c>
      <c r="S5555">
        <v>10</v>
      </c>
      <c r="T5555" t="s">
        <v>60</v>
      </c>
      <c r="U5555">
        <v>110</v>
      </c>
      <c r="V5555" t="s">
        <v>61</v>
      </c>
      <c r="W5555">
        <v>1</v>
      </c>
      <c r="X5555" t="s">
        <v>52</v>
      </c>
      <c r="Y5555" t="s">
        <v>62</v>
      </c>
      <c r="Z5555" t="s">
        <v>8557</v>
      </c>
      <c r="AA5555" t="s">
        <v>8558</v>
      </c>
      <c r="AB5555">
        <v>15153</v>
      </c>
      <c r="AC5555" t="s">
        <v>7960</v>
      </c>
      <c r="AD5555" t="s">
        <v>81</v>
      </c>
      <c r="AE5555" t="s">
        <v>8559</v>
      </c>
      <c r="AG5555">
        <v>1</v>
      </c>
      <c r="AH5555">
        <v>0</v>
      </c>
      <c r="AI5555">
        <v>2</v>
      </c>
      <c r="AO5555">
        <v>0</v>
      </c>
      <c r="AP5555">
        <v>0</v>
      </c>
      <c r="AQ5555">
        <v>0</v>
      </c>
      <c r="AR5555">
        <v>0</v>
      </c>
      <c r="AS5555" s="1">
        <v>7.1327017872585705E-2</v>
      </c>
      <c r="AT5555" t="s">
        <v>68</v>
      </c>
      <c r="AV5555">
        <v>7.1400000000000005E-2</v>
      </c>
      <c r="AX5555">
        <v>1</v>
      </c>
      <c r="AY5555">
        <v>7.1327017872585802E-2</v>
      </c>
    </row>
    <row r="5556" spans="1:51" x14ac:dyDescent="0.3">
      <c r="A5556">
        <v>820</v>
      </c>
      <c r="B5556">
        <v>730</v>
      </c>
      <c r="C5556">
        <v>32140</v>
      </c>
      <c r="D5556">
        <v>11</v>
      </c>
      <c r="E5556">
        <v>20000</v>
      </c>
      <c r="F5556" t="s">
        <v>51</v>
      </c>
      <c r="G5556">
        <v>112</v>
      </c>
      <c r="H5556" t="s">
        <v>52</v>
      </c>
      <c r="I5556">
        <v>2010</v>
      </c>
      <c r="J5556" t="s">
        <v>53</v>
      </c>
      <c r="K5556" t="s">
        <v>54</v>
      </c>
      <c r="L5556">
        <v>2010000047</v>
      </c>
      <c r="M5556" t="s">
        <v>8560</v>
      </c>
      <c r="N5556" t="s">
        <v>2273</v>
      </c>
      <c r="O5556" t="s">
        <v>285</v>
      </c>
      <c r="P5556" t="s">
        <v>94</v>
      </c>
      <c r="Q5556">
        <v>20000</v>
      </c>
      <c r="R5556" t="s">
        <v>1945</v>
      </c>
      <c r="S5556">
        <v>10</v>
      </c>
      <c r="T5556" t="s">
        <v>60</v>
      </c>
      <c r="U5556">
        <v>110</v>
      </c>
      <c r="V5556" t="s">
        <v>61</v>
      </c>
      <c r="W5556">
        <v>1</v>
      </c>
      <c r="X5556" t="s">
        <v>52</v>
      </c>
      <c r="Y5556" t="s">
        <v>62</v>
      </c>
      <c r="Z5556" t="s">
        <v>8561</v>
      </c>
      <c r="AA5556" t="s">
        <v>8562</v>
      </c>
      <c r="AB5556">
        <v>32140</v>
      </c>
      <c r="AC5556" t="s">
        <v>4120</v>
      </c>
      <c r="AD5556" t="s">
        <v>1791</v>
      </c>
      <c r="AE5556" t="s">
        <v>8563</v>
      </c>
      <c r="AG5556">
        <v>1</v>
      </c>
      <c r="AH5556">
        <v>0</v>
      </c>
      <c r="AI5556">
        <v>0</v>
      </c>
      <c r="AJ5556">
        <v>1</v>
      </c>
      <c r="AO5556">
        <v>0</v>
      </c>
      <c r="AP5556">
        <v>0</v>
      </c>
      <c r="AQ5556">
        <v>0</v>
      </c>
      <c r="AR5556">
        <v>0</v>
      </c>
      <c r="AS5556">
        <v>7.2520488613433201E-2</v>
      </c>
      <c r="AT5556" t="s">
        <v>68</v>
      </c>
      <c r="AV5556">
        <v>7.2800000000000004E-2</v>
      </c>
      <c r="AX5556">
        <v>1</v>
      </c>
      <c r="AY5556">
        <v>7.2520488613433298E-2</v>
      </c>
    </row>
    <row r="5557" spans="1:51" x14ac:dyDescent="0.3">
      <c r="A5557">
        <v>820</v>
      </c>
      <c r="B5557">
        <v>738</v>
      </c>
      <c r="C5557">
        <v>72050</v>
      </c>
      <c r="D5557">
        <v>11</v>
      </c>
      <c r="E5557">
        <v>20000</v>
      </c>
      <c r="F5557" t="s">
        <v>51</v>
      </c>
      <c r="G5557">
        <v>112</v>
      </c>
      <c r="H5557" t="s">
        <v>52</v>
      </c>
      <c r="I5557">
        <v>2010</v>
      </c>
      <c r="J5557" t="s">
        <v>53</v>
      </c>
      <c r="K5557" t="s">
        <v>54</v>
      </c>
      <c r="L5557">
        <v>2010000167</v>
      </c>
      <c r="M5557" t="s">
        <v>8564</v>
      </c>
      <c r="N5557" t="s">
        <v>529</v>
      </c>
      <c r="O5557" t="s">
        <v>285</v>
      </c>
      <c r="P5557" t="s">
        <v>86</v>
      </c>
      <c r="Q5557">
        <v>20000</v>
      </c>
      <c r="R5557" t="s">
        <v>1945</v>
      </c>
      <c r="S5557">
        <v>10</v>
      </c>
      <c r="T5557" t="s">
        <v>60</v>
      </c>
      <c r="U5557">
        <v>110</v>
      </c>
      <c r="V5557" t="s">
        <v>61</v>
      </c>
      <c r="W5557">
        <v>1</v>
      </c>
      <c r="X5557" t="s">
        <v>52</v>
      </c>
      <c r="Y5557" t="s">
        <v>62</v>
      </c>
      <c r="Z5557" t="s">
        <v>8565</v>
      </c>
      <c r="AA5557" t="s">
        <v>8566</v>
      </c>
      <c r="AB5557">
        <v>72050</v>
      </c>
      <c r="AC5557" t="s">
        <v>360</v>
      </c>
      <c r="AD5557" t="s">
        <v>340</v>
      </c>
      <c r="AE5557" t="s">
        <v>8567</v>
      </c>
      <c r="AG5557">
        <v>1</v>
      </c>
      <c r="AH5557">
        <v>0</v>
      </c>
      <c r="AI5557">
        <v>0</v>
      </c>
      <c r="AO5557">
        <v>0</v>
      </c>
      <c r="AP5557">
        <v>0</v>
      </c>
      <c r="AQ5557">
        <v>0</v>
      </c>
      <c r="AR5557">
        <v>0</v>
      </c>
      <c r="AS5557">
        <v>0.36033439031421099</v>
      </c>
      <c r="AT5557" t="s">
        <v>68</v>
      </c>
      <c r="AV5557">
        <v>0.36030000000000001</v>
      </c>
      <c r="AX5557">
        <v>1</v>
      </c>
      <c r="AY5557">
        <v>0.36033439031421199</v>
      </c>
    </row>
    <row r="5558" spans="1:51" x14ac:dyDescent="0.3">
      <c r="A5558">
        <v>820</v>
      </c>
      <c r="B5558">
        <v>738</v>
      </c>
      <c r="C5558">
        <v>12250</v>
      </c>
      <c r="D5558">
        <v>11</v>
      </c>
      <c r="E5558">
        <v>20000</v>
      </c>
      <c r="F5558" t="s">
        <v>51</v>
      </c>
      <c r="G5558">
        <v>112</v>
      </c>
      <c r="H5558" t="s">
        <v>52</v>
      </c>
      <c r="I5558">
        <v>2010</v>
      </c>
      <c r="J5558" t="s">
        <v>53</v>
      </c>
      <c r="K5558" t="s">
        <v>54</v>
      </c>
      <c r="L5558">
        <v>2010000581</v>
      </c>
      <c r="M5558" t="s">
        <v>8568</v>
      </c>
      <c r="N5558" t="s">
        <v>529</v>
      </c>
      <c r="O5558" t="s">
        <v>285</v>
      </c>
      <c r="P5558" t="s">
        <v>86</v>
      </c>
      <c r="Q5558">
        <v>20000</v>
      </c>
      <c r="R5558" t="s">
        <v>1945</v>
      </c>
      <c r="S5558">
        <v>10</v>
      </c>
      <c r="T5558" t="s">
        <v>60</v>
      </c>
      <c r="U5558">
        <v>110</v>
      </c>
      <c r="V5558" t="s">
        <v>61</v>
      </c>
      <c r="W5558">
        <v>1</v>
      </c>
      <c r="X5558" t="s">
        <v>52</v>
      </c>
      <c r="Y5558" t="s">
        <v>62</v>
      </c>
      <c r="Z5558" t="s">
        <v>8569</v>
      </c>
      <c r="AA5558" t="s">
        <v>8570</v>
      </c>
      <c r="AB5558">
        <v>12250</v>
      </c>
      <c r="AC5558" t="s">
        <v>582</v>
      </c>
      <c r="AD5558" t="s">
        <v>385</v>
      </c>
      <c r="AE5558" t="s">
        <v>8571</v>
      </c>
      <c r="AG5558">
        <v>1</v>
      </c>
      <c r="AH5558">
        <v>0</v>
      </c>
      <c r="AI5558">
        <v>0</v>
      </c>
      <c r="AO5558">
        <v>0</v>
      </c>
      <c r="AP5558">
        <v>0</v>
      </c>
      <c r="AQ5558">
        <v>0</v>
      </c>
      <c r="AR5558">
        <v>0</v>
      </c>
      <c r="AS5558" s="1">
        <v>8.5399971173248709E-3</v>
      </c>
      <c r="AT5558" t="s">
        <v>68</v>
      </c>
      <c r="AX5558">
        <v>3</v>
      </c>
      <c r="AY5558">
        <v>8.5399971173248795E-3</v>
      </c>
    </row>
    <row r="5559" spans="1:51" x14ac:dyDescent="0.3">
      <c r="A5559">
        <v>820</v>
      </c>
      <c r="B5559">
        <v>738</v>
      </c>
      <c r="C5559">
        <v>15170</v>
      </c>
      <c r="D5559">
        <v>11</v>
      </c>
      <c r="E5559">
        <v>20000</v>
      </c>
      <c r="F5559" t="s">
        <v>51</v>
      </c>
      <c r="G5559">
        <v>112</v>
      </c>
      <c r="H5559" t="s">
        <v>52</v>
      </c>
      <c r="I5559">
        <v>2010</v>
      </c>
      <c r="J5559" t="s">
        <v>53</v>
      </c>
      <c r="K5559" t="s">
        <v>54</v>
      </c>
      <c r="L5559">
        <v>2010000062</v>
      </c>
      <c r="M5559" t="s">
        <v>8572</v>
      </c>
      <c r="N5559" t="s">
        <v>529</v>
      </c>
      <c r="O5559" t="s">
        <v>285</v>
      </c>
      <c r="P5559" t="s">
        <v>86</v>
      </c>
      <c r="Q5559">
        <v>20000</v>
      </c>
      <c r="R5559" t="s">
        <v>70</v>
      </c>
      <c r="S5559">
        <v>10</v>
      </c>
      <c r="T5559" t="s">
        <v>60</v>
      </c>
      <c r="U5559">
        <v>110</v>
      </c>
      <c r="V5559" t="s">
        <v>61</v>
      </c>
      <c r="W5559">
        <v>1</v>
      </c>
      <c r="X5559" t="s">
        <v>52</v>
      </c>
      <c r="Y5559" t="s">
        <v>62</v>
      </c>
      <c r="Z5559" t="s">
        <v>8573</v>
      </c>
      <c r="AA5559" t="s">
        <v>8574</v>
      </c>
      <c r="AB5559">
        <v>15170</v>
      </c>
      <c r="AC5559" t="s">
        <v>3060</v>
      </c>
      <c r="AD5559" t="s">
        <v>81</v>
      </c>
      <c r="AE5559" t="s">
        <v>8574</v>
      </c>
      <c r="AG5559">
        <v>2</v>
      </c>
      <c r="AH5559">
        <v>0</v>
      </c>
      <c r="AI5559">
        <v>0</v>
      </c>
      <c r="AO5559">
        <v>0</v>
      </c>
      <c r="AP5559">
        <v>0</v>
      </c>
      <c r="AQ5559">
        <v>0</v>
      </c>
      <c r="AR5559">
        <v>0</v>
      </c>
      <c r="AS5559" s="1">
        <v>4.1798789276448504E-3</v>
      </c>
      <c r="AT5559" t="s">
        <v>68</v>
      </c>
      <c r="AV5559">
        <v>4.1999999999999997E-3</v>
      </c>
      <c r="AX5559">
        <v>1</v>
      </c>
      <c r="AY5559">
        <v>4.1798789276448504E-3</v>
      </c>
    </row>
    <row r="5560" spans="1:51" x14ac:dyDescent="0.3">
      <c r="A5560">
        <v>820</v>
      </c>
      <c r="B5560">
        <v>738</v>
      </c>
      <c r="C5560">
        <v>16064</v>
      </c>
      <c r="D5560">
        <v>11</v>
      </c>
      <c r="E5560">
        <v>20000</v>
      </c>
      <c r="F5560" t="s">
        <v>51</v>
      </c>
      <c r="G5560">
        <v>112</v>
      </c>
      <c r="H5560" t="s">
        <v>52</v>
      </c>
      <c r="I5560">
        <v>2010</v>
      </c>
      <c r="J5560" t="s">
        <v>53</v>
      </c>
      <c r="K5560" t="s">
        <v>54</v>
      </c>
      <c r="L5560">
        <v>2010000518</v>
      </c>
      <c r="M5560" t="s">
        <v>8575</v>
      </c>
      <c r="N5560" t="s">
        <v>529</v>
      </c>
      <c r="O5560" t="s">
        <v>285</v>
      </c>
      <c r="P5560" t="s">
        <v>86</v>
      </c>
      <c r="Q5560">
        <v>20000</v>
      </c>
      <c r="R5560" t="s">
        <v>1945</v>
      </c>
      <c r="S5560">
        <v>10</v>
      </c>
      <c r="T5560" t="s">
        <v>60</v>
      </c>
      <c r="U5560">
        <v>110</v>
      </c>
      <c r="V5560" t="s">
        <v>61</v>
      </c>
      <c r="W5560">
        <v>1</v>
      </c>
      <c r="X5560" t="s">
        <v>52</v>
      </c>
      <c r="Y5560" t="s">
        <v>62</v>
      </c>
      <c r="Z5560" t="s">
        <v>8576</v>
      </c>
      <c r="AA5560" t="s">
        <v>8577</v>
      </c>
      <c r="AB5560">
        <v>16064</v>
      </c>
      <c r="AC5560" t="s">
        <v>5332</v>
      </c>
      <c r="AD5560" t="s">
        <v>870</v>
      </c>
      <c r="AE5560" t="s">
        <v>8578</v>
      </c>
      <c r="AG5560">
        <v>1</v>
      </c>
      <c r="AH5560">
        <v>0</v>
      </c>
      <c r="AI5560">
        <v>0</v>
      </c>
      <c r="AO5560">
        <v>0</v>
      </c>
      <c r="AP5560">
        <v>0</v>
      </c>
      <c r="AQ5560">
        <v>0</v>
      </c>
      <c r="AR5560">
        <v>0</v>
      </c>
      <c r="AS5560" s="1">
        <v>7.9424906313058496E-3</v>
      </c>
      <c r="AT5560" t="s">
        <v>68</v>
      </c>
      <c r="AX5560">
        <v>3</v>
      </c>
      <c r="AY5560">
        <v>7.9424906313058496E-3</v>
      </c>
    </row>
    <row r="5561" spans="1:51" x14ac:dyDescent="0.3">
      <c r="A5561">
        <v>820</v>
      </c>
      <c r="B5561">
        <v>738</v>
      </c>
      <c r="C5561">
        <v>31162</v>
      </c>
      <c r="D5561">
        <v>11</v>
      </c>
      <c r="E5561">
        <v>20000</v>
      </c>
      <c r="F5561" t="s">
        <v>51</v>
      </c>
      <c r="G5561">
        <v>112</v>
      </c>
      <c r="H5561" t="s">
        <v>52</v>
      </c>
      <c r="I5561">
        <v>2010</v>
      </c>
      <c r="J5561" t="s">
        <v>53</v>
      </c>
      <c r="K5561" t="s">
        <v>54</v>
      </c>
      <c r="L5561">
        <v>2010000098</v>
      </c>
      <c r="M5561" t="s">
        <v>8579</v>
      </c>
      <c r="N5561" t="s">
        <v>529</v>
      </c>
      <c r="O5561" t="s">
        <v>285</v>
      </c>
      <c r="P5561" t="s">
        <v>86</v>
      </c>
      <c r="Q5561">
        <v>20000</v>
      </c>
      <c r="R5561" t="s">
        <v>70</v>
      </c>
      <c r="S5561">
        <v>10</v>
      </c>
      <c r="T5561" t="s">
        <v>60</v>
      </c>
      <c r="U5561">
        <v>110</v>
      </c>
      <c r="V5561" t="s">
        <v>61</v>
      </c>
      <c r="W5561">
        <v>1</v>
      </c>
      <c r="X5561" t="s">
        <v>52</v>
      </c>
      <c r="Y5561" t="s">
        <v>62</v>
      </c>
      <c r="Z5561" t="s">
        <v>8580</v>
      </c>
      <c r="AA5561" t="s">
        <v>8581</v>
      </c>
      <c r="AB5561">
        <v>31162</v>
      </c>
      <c r="AC5561" t="s">
        <v>966</v>
      </c>
      <c r="AD5561" t="s">
        <v>74</v>
      </c>
      <c r="AE5561" t="s">
        <v>8582</v>
      </c>
      <c r="AG5561">
        <v>0</v>
      </c>
      <c r="AH5561">
        <v>0</v>
      </c>
      <c r="AI5561">
        <v>0</v>
      </c>
      <c r="AJ5561">
        <v>1</v>
      </c>
      <c r="AO5561">
        <v>0</v>
      </c>
      <c r="AP5561">
        <v>0</v>
      </c>
      <c r="AQ5561">
        <v>0</v>
      </c>
      <c r="AR5561">
        <v>0</v>
      </c>
      <c r="AS5561" s="1">
        <v>2.5123955030268E-2</v>
      </c>
      <c r="AT5561" t="s">
        <v>68</v>
      </c>
      <c r="AV5561">
        <v>2.5100000000000001E-2</v>
      </c>
      <c r="AX5561">
        <v>1</v>
      </c>
      <c r="AY5561">
        <v>2.51239550302681E-2</v>
      </c>
    </row>
    <row r="5562" spans="1:51" x14ac:dyDescent="0.3">
      <c r="A5562">
        <v>820</v>
      </c>
      <c r="B5562">
        <v>745</v>
      </c>
      <c r="C5562">
        <v>12261</v>
      </c>
      <c r="D5562">
        <v>11</v>
      </c>
      <c r="E5562">
        <v>20000</v>
      </c>
      <c r="F5562" t="s">
        <v>51</v>
      </c>
      <c r="G5562">
        <v>112</v>
      </c>
      <c r="H5562" t="s">
        <v>52</v>
      </c>
      <c r="I5562">
        <v>2010</v>
      </c>
      <c r="J5562" t="s">
        <v>53</v>
      </c>
      <c r="K5562" t="s">
        <v>54</v>
      </c>
      <c r="L5562">
        <v>2010000125</v>
      </c>
      <c r="M5562" t="s">
        <v>8583</v>
      </c>
      <c r="N5562" t="s">
        <v>349</v>
      </c>
      <c r="O5562" t="s">
        <v>285</v>
      </c>
      <c r="P5562" t="s">
        <v>58</v>
      </c>
      <c r="Q5562">
        <v>20000</v>
      </c>
      <c r="R5562" t="s">
        <v>70</v>
      </c>
      <c r="S5562">
        <v>10</v>
      </c>
      <c r="T5562" t="s">
        <v>60</v>
      </c>
      <c r="U5562">
        <v>110</v>
      </c>
      <c r="V5562" t="s">
        <v>61</v>
      </c>
      <c r="W5562">
        <v>1</v>
      </c>
      <c r="X5562" t="s">
        <v>52</v>
      </c>
      <c r="Y5562" t="s">
        <v>62</v>
      </c>
      <c r="Z5562" t="s">
        <v>8584</v>
      </c>
      <c r="AA5562" t="s">
        <v>8585</v>
      </c>
      <c r="AB5562">
        <v>12261</v>
      </c>
      <c r="AC5562" t="s">
        <v>1347</v>
      </c>
      <c r="AD5562" t="s">
        <v>385</v>
      </c>
      <c r="AE5562" t="s">
        <v>8586</v>
      </c>
      <c r="AG5562">
        <v>2</v>
      </c>
      <c r="AH5562">
        <v>0</v>
      </c>
      <c r="AI5562">
        <v>0</v>
      </c>
      <c r="AO5562">
        <v>0</v>
      </c>
      <c r="AP5562">
        <v>0</v>
      </c>
      <c r="AQ5562">
        <v>0</v>
      </c>
      <c r="AR5562">
        <v>0</v>
      </c>
      <c r="AS5562" s="1">
        <v>6.3145142692418499E-2</v>
      </c>
      <c r="AT5562" t="s">
        <v>68</v>
      </c>
      <c r="AV5562">
        <v>6.3100000000000003E-2</v>
      </c>
      <c r="AX5562">
        <v>1</v>
      </c>
      <c r="AY5562">
        <v>6.3145142692418596E-2</v>
      </c>
    </row>
    <row r="5563" spans="1:51" x14ac:dyDescent="0.3">
      <c r="A5563">
        <v>820</v>
      </c>
      <c r="B5563">
        <v>755</v>
      </c>
      <c r="C5563">
        <v>15150</v>
      </c>
      <c r="D5563">
        <v>11</v>
      </c>
      <c r="E5563">
        <v>20000</v>
      </c>
      <c r="F5563" t="s">
        <v>51</v>
      </c>
      <c r="G5563">
        <v>112</v>
      </c>
      <c r="H5563" t="s">
        <v>52</v>
      </c>
      <c r="I5563">
        <v>2010</v>
      </c>
      <c r="J5563" t="s">
        <v>53</v>
      </c>
      <c r="K5563" t="s">
        <v>54</v>
      </c>
      <c r="L5563">
        <v>2010000060</v>
      </c>
      <c r="M5563" t="s">
        <v>8587</v>
      </c>
      <c r="N5563" t="s">
        <v>462</v>
      </c>
      <c r="O5563" t="s">
        <v>285</v>
      </c>
      <c r="P5563" t="s">
        <v>86</v>
      </c>
      <c r="Q5563">
        <v>20000</v>
      </c>
      <c r="R5563" t="s">
        <v>70</v>
      </c>
      <c r="S5563">
        <v>10</v>
      </c>
      <c r="T5563" t="s">
        <v>60</v>
      </c>
      <c r="U5563">
        <v>110</v>
      </c>
      <c r="V5563" t="s">
        <v>61</v>
      </c>
      <c r="W5563">
        <v>1</v>
      </c>
      <c r="X5563" t="s">
        <v>52</v>
      </c>
      <c r="Y5563" t="s">
        <v>62</v>
      </c>
      <c r="Z5563" t="s">
        <v>8588</v>
      </c>
      <c r="AA5563" t="s">
        <v>8589</v>
      </c>
      <c r="AB5563">
        <v>15150</v>
      </c>
      <c r="AC5563" t="s">
        <v>312</v>
      </c>
      <c r="AD5563" t="s">
        <v>81</v>
      </c>
      <c r="AE5563" t="s">
        <v>8589</v>
      </c>
      <c r="AG5563">
        <v>1</v>
      </c>
      <c r="AH5563">
        <v>0</v>
      </c>
      <c r="AI5563">
        <v>2</v>
      </c>
      <c r="AO5563">
        <v>0</v>
      </c>
      <c r="AP5563">
        <v>0</v>
      </c>
      <c r="AQ5563">
        <v>0</v>
      </c>
      <c r="AR5563">
        <v>0</v>
      </c>
      <c r="AS5563" s="1">
        <v>1.2972038051311601E-2</v>
      </c>
      <c r="AT5563" t="s">
        <v>68</v>
      </c>
      <c r="AV5563">
        <v>1.2999999999999999E-2</v>
      </c>
      <c r="AX5563">
        <v>1</v>
      </c>
      <c r="AY5563">
        <v>1.2972038051311601E-2</v>
      </c>
    </row>
    <row r="5564" spans="1:51" x14ac:dyDescent="0.3">
      <c r="A5564">
        <v>820</v>
      </c>
      <c r="B5564">
        <v>755</v>
      </c>
      <c r="C5564">
        <v>16020</v>
      </c>
      <c r="D5564">
        <v>11</v>
      </c>
      <c r="E5564">
        <v>20000</v>
      </c>
      <c r="F5564" t="s">
        <v>51</v>
      </c>
      <c r="G5564">
        <v>112</v>
      </c>
      <c r="H5564" t="s">
        <v>52</v>
      </c>
      <c r="I5564">
        <v>2010</v>
      </c>
      <c r="J5564" t="s">
        <v>53</v>
      </c>
      <c r="K5564" t="s">
        <v>54</v>
      </c>
      <c r="L5564">
        <v>2010000067</v>
      </c>
      <c r="M5564" t="s">
        <v>8590</v>
      </c>
      <c r="N5564" t="s">
        <v>462</v>
      </c>
      <c r="O5564" t="s">
        <v>285</v>
      </c>
      <c r="P5564" t="s">
        <v>86</v>
      </c>
      <c r="Q5564">
        <v>20000</v>
      </c>
      <c r="R5564" t="s">
        <v>70</v>
      </c>
      <c r="S5564">
        <v>10</v>
      </c>
      <c r="T5564" t="s">
        <v>60</v>
      </c>
      <c r="U5564">
        <v>110</v>
      </c>
      <c r="V5564" t="s">
        <v>61</v>
      </c>
      <c r="W5564">
        <v>1</v>
      </c>
      <c r="X5564" t="s">
        <v>52</v>
      </c>
      <c r="Y5564" t="s">
        <v>62</v>
      </c>
      <c r="Z5564" t="s">
        <v>8591</v>
      </c>
      <c r="AA5564" t="s">
        <v>8592</v>
      </c>
      <c r="AB5564">
        <v>16020</v>
      </c>
      <c r="AC5564" t="s">
        <v>1034</v>
      </c>
      <c r="AD5564" t="s">
        <v>870</v>
      </c>
      <c r="AE5564" t="s">
        <v>8592</v>
      </c>
      <c r="AG5564">
        <v>1</v>
      </c>
      <c r="AH5564">
        <v>0</v>
      </c>
      <c r="AI5564">
        <v>1</v>
      </c>
      <c r="AO5564">
        <v>0</v>
      </c>
      <c r="AP5564">
        <v>0</v>
      </c>
      <c r="AQ5564">
        <v>0</v>
      </c>
      <c r="AR5564">
        <v>0</v>
      </c>
      <c r="AS5564" s="1">
        <v>7.2066878062842302E-3</v>
      </c>
      <c r="AT5564" t="s">
        <v>68</v>
      </c>
      <c r="AV5564">
        <v>7.1999999999999998E-3</v>
      </c>
      <c r="AX5564">
        <v>1</v>
      </c>
      <c r="AY5564">
        <v>7.2066878062842302E-3</v>
      </c>
    </row>
    <row r="5565" spans="1:51" x14ac:dyDescent="0.3">
      <c r="A5565">
        <v>820</v>
      </c>
      <c r="B5565">
        <v>764</v>
      </c>
      <c r="C5565">
        <v>12191</v>
      </c>
      <c r="D5565">
        <v>11</v>
      </c>
      <c r="E5565">
        <v>20000</v>
      </c>
      <c r="F5565" t="s">
        <v>51</v>
      </c>
      <c r="G5565">
        <v>112</v>
      </c>
      <c r="H5565" t="s">
        <v>52</v>
      </c>
      <c r="I5565">
        <v>2010</v>
      </c>
      <c r="J5565" t="s">
        <v>53</v>
      </c>
      <c r="K5565" t="s">
        <v>54</v>
      </c>
      <c r="L5565">
        <v>2010000057</v>
      </c>
      <c r="M5565" t="s">
        <v>8593</v>
      </c>
      <c r="N5565" t="s">
        <v>3627</v>
      </c>
      <c r="O5565" t="s">
        <v>285</v>
      </c>
      <c r="P5565" t="s">
        <v>94</v>
      </c>
      <c r="Q5565">
        <v>20000</v>
      </c>
      <c r="R5565" t="s">
        <v>70</v>
      </c>
      <c r="S5565">
        <v>10</v>
      </c>
      <c r="T5565" t="s">
        <v>60</v>
      </c>
      <c r="U5565">
        <v>110</v>
      </c>
      <c r="V5565" t="s">
        <v>61</v>
      </c>
      <c r="W5565">
        <v>1</v>
      </c>
      <c r="X5565" t="s">
        <v>52</v>
      </c>
      <c r="Y5565" t="s">
        <v>62</v>
      </c>
      <c r="Z5565" t="s">
        <v>8594</v>
      </c>
      <c r="AA5565" t="s">
        <v>8595</v>
      </c>
      <c r="AB5565">
        <v>12191</v>
      </c>
      <c r="AC5565" t="s">
        <v>652</v>
      </c>
      <c r="AD5565" t="s">
        <v>238</v>
      </c>
      <c r="AE5565" t="s">
        <v>8596</v>
      </c>
      <c r="AG5565">
        <v>1</v>
      </c>
      <c r="AH5565">
        <v>0</v>
      </c>
      <c r="AI5565">
        <v>0</v>
      </c>
      <c r="AO5565">
        <v>0</v>
      </c>
      <c r="AP5565">
        <v>0</v>
      </c>
      <c r="AQ5565">
        <v>0</v>
      </c>
      <c r="AR5565">
        <v>0</v>
      </c>
      <c r="AS5565" s="1">
        <v>3.38930527529547E-3</v>
      </c>
      <c r="AT5565" t="s">
        <v>68</v>
      </c>
      <c r="AV5565">
        <v>3.3999999999999998E-3</v>
      </c>
      <c r="AX5565">
        <v>1</v>
      </c>
      <c r="AY5565">
        <v>3.38930527529547E-3</v>
      </c>
    </row>
    <row r="5566" spans="1:51" x14ac:dyDescent="0.3">
      <c r="A5566">
        <v>820</v>
      </c>
      <c r="B5566">
        <v>765</v>
      </c>
      <c r="C5566">
        <v>12191</v>
      </c>
      <c r="D5566">
        <v>11</v>
      </c>
      <c r="E5566">
        <v>20000</v>
      </c>
      <c r="F5566" t="s">
        <v>51</v>
      </c>
      <c r="G5566">
        <v>112</v>
      </c>
      <c r="H5566" t="s">
        <v>52</v>
      </c>
      <c r="I5566">
        <v>2010</v>
      </c>
      <c r="J5566" t="s">
        <v>53</v>
      </c>
      <c r="K5566" t="s">
        <v>54</v>
      </c>
      <c r="L5566">
        <v>2010000002</v>
      </c>
      <c r="M5566" t="s">
        <v>8597</v>
      </c>
      <c r="N5566" t="s">
        <v>291</v>
      </c>
      <c r="O5566" t="s">
        <v>285</v>
      </c>
      <c r="P5566" t="s">
        <v>58</v>
      </c>
      <c r="Q5566">
        <v>20000</v>
      </c>
      <c r="R5566" t="s">
        <v>70</v>
      </c>
      <c r="S5566">
        <v>10</v>
      </c>
      <c r="T5566" t="s">
        <v>60</v>
      </c>
      <c r="U5566">
        <v>110</v>
      </c>
      <c r="V5566" t="s">
        <v>61</v>
      </c>
      <c r="W5566">
        <v>1</v>
      </c>
      <c r="X5566" t="s">
        <v>52</v>
      </c>
      <c r="Y5566" t="s">
        <v>62</v>
      </c>
      <c r="Z5566" t="s">
        <v>8598</v>
      </c>
      <c r="AA5566" t="s">
        <v>8599</v>
      </c>
      <c r="AB5566">
        <v>12191</v>
      </c>
      <c r="AC5566" t="s">
        <v>652</v>
      </c>
      <c r="AD5566" t="s">
        <v>238</v>
      </c>
      <c r="AE5566" t="s">
        <v>8599</v>
      </c>
      <c r="AG5566">
        <v>1</v>
      </c>
      <c r="AH5566">
        <v>0</v>
      </c>
      <c r="AI5566">
        <v>0</v>
      </c>
      <c r="AO5566">
        <v>0</v>
      </c>
      <c r="AP5566">
        <v>0</v>
      </c>
      <c r="AQ5566">
        <v>0</v>
      </c>
      <c r="AR5566">
        <v>0</v>
      </c>
      <c r="AS5566">
        <v>0.122102911501873</v>
      </c>
      <c r="AT5566" t="s">
        <v>68</v>
      </c>
      <c r="AV5566">
        <v>0.1221</v>
      </c>
      <c r="AX5566">
        <v>1</v>
      </c>
      <c r="AY5566">
        <v>0.122102911501874</v>
      </c>
    </row>
    <row r="5567" spans="1:51" x14ac:dyDescent="0.3">
      <c r="A5567">
        <v>820</v>
      </c>
      <c r="B5567">
        <v>765</v>
      </c>
      <c r="C5567">
        <v>15130</v>
      </c>
      <c r="D5567">
        <v>11</v>
      </c>
      <c r="E5567">
        <v>20000</v>
      </c>
      <c r="F5567" t="s">
        <v>51</v>
      </c>
      <c r="G5567">
        <v>112</v>
      </c>
      <c r="H5567" t="s">
        <v>52</v>
      </c>
      <c r="I5567">
        <v>2010</v>
      </c>
      <c r="J5567" t="s">
        <v>53</v>
      </c>
      <c r="K5567" t="s">
        <v>54</v>
      </c>
      <c r="L5567">
        <v>2010000487</v>
      </c>
      <c r="M5567" t="s">
        <v>8600</v>
      </c>
      <c r="N5567" t="s">
        <v>291</v>
      </c>
      <c r="O5567" t="s">
        <v>285</v>
      </c>
      <c r="P5567" t="s">
        <v>58</v>
      </c>
      <c r="Q5567">
        <v>20000</v>
      </c>
      <c r="R5567" t="s">
        <v>1945</v>
      </c>
      <c r="S5567">
        <v>10</v>
      </c>
      <c r="T5567" t="s">
        <v>60</v>
      </c>
      <c r="U5567">
        <v>110</v>
      </c>
      <c r="V5567" t="s">
        <v>61</v>
      </c>
      <c r="W5567">
        <v>1</v>
      </c>
      <c r="X5567" t="s">
        <v>52</v>
      </c>
      <c r="Y5567" t="s">
        <v>62</v>
      </c>
      <c r="Z5567" t="s">
        <v>8601</v>
      </c>
      <c r="AA5567" t="s">
        <v>8602</v>
      </c>
      <c r="AB5567">
        <v>15130</v>
      </c>
      <c r="AC5567" t="s">
        <v>319</v>
      </c>
      <c r="AD5567" t="s">
        <v>81</v>
      </c>
      <c r="AE5567" t="s">
        <v>8603</v>
      </c>
      <c r="AG5567">
        <v>0</v>
      </c>
      <c r="AH5567">
        <v>0</v>
      </c>
      <c r="AI5567">
        <v>2</v>
      </c>
      <c r="AO5567">
        <v>0</v>
      </c>
      <c r="AP5567">
        <v>0</v>
      </c>
      <c r="AQ5567">
        <v>0</v>
      </c>
      <c r="AR5567">
        <v>0</v>
      </c>
      <c r="AS5567" s="1">
        <v>8.9772917267223907E-3</v>
      </c>
      <c r="AT5567" t="s">
        <v>68</v>
      </c>
      <c r="AX5567">
        <v>3</v>
      </c>
      <c r="AY5567">
        <v>8.9772917267223994E-3</v>
      </c>
    </row>
    <row r="5568" spans="1:51" x14ac:dyDescent="0.3">
      <c r="A5568">
        <v>820</v>
      </c>
      <c r="B5568">
        <v>765</v>
      </c>
      <c r="C5568">
        <v>16020</v>
      </c>
      <c r="D5568">
        <v>11</v>
      </c>
      <c r="E5568">
        <v>20000</v>
      </c>
      <c r="F5568" t="s">
        <v>51</v>
      </c>
      <c r="G5568">
        <v>112</v>
      </c>
      <c r="H5568" t="s">
        <v>52</v>
      </c>
      <c r="I5568">
        <v>2010</v>
      </c>
      <c r="J5568" t="s">
        <v>53</v>
      </c>
      <c r="K5568" t="s">
        <v>54</v>
      </c>
      <c r="L5568">
        <v>2010000129</v>
      </c>
      <c r="M5568" t="s">
        <v>8604</v>
      </c>
      <c r="N5568" t="s">
        <v>291</v>
      </c>
      <c r="O5568" t="s">
        <v>285</v>
      </c>
      <c r="P5568" t="s">
        <v>58</v>
      </c>
      <c r="Q5568">
        <v>20000</v>
      </c>
      <c r="R5568" t="s">
        <v>70</v>
      </c>
      <c r="S5568">
        <v>10</v>
      </c>
      <c r="T5568" t="s">
        <v>60</v>
      </c>
      <c r="U5568">
        <v>110</v>
      </c>
      <c r="V5568" t="s">
        <v>61</v>
      </c>
      <c r="W5568">
        <v>1</v>
      </c>
      <c r="X5568" t="s">
        <v>52</v>
      </c>
      <c r="Y5568" t="s">
        <v>62</v>
      </c>
      <c r="Z5568" t="s">
        <v>8605</v>
      </c>
      <c r="AA5568" t="s">
        <v>8606</v>
      </c>
      <c r="AB5568">
        <v>16020</v>
      </c>
      <c r="AC5568" t="s">
        <v>1034</v>
      </c>
      <c r="AD5568" t="s">
        <v>870</v>
      </c>
      <c r="AE5568" t="s">
        <v>8606</v>
      </c>
      <c r="AG5568">
        <v>2</v>
      </c>
      <c r="AH5568">
        <v>0</v>
      </c>
      <c r="AI5568">
        <v>0</v>
      </c>
      <c r="AO5568">
        <v>0</v>
      </c>
      <c r="AP5568">
        <v>0</v>
      </c>
      <c r="AQ5568">
        <v>0</v>
      </c>
      <c r="AR5568">
        <v>0</v>
      </c>
      <c r="AS5568" s="1">
        <v>2.0173609109253299E-2</v>
      </c>
      <c r="AT5568" t="s">
        <v>68</v>
      </c>
      <c r="AV5568">
        <v>2.0199999999999999E-2</v>
      </c>
      <c r="AX5568">
        <v>1</v>
      </c>
      <c r="AY5568">
        <v>2.01736091092534E-2</v>
      </c>
    </row>
    <row r="5569" spans="1:51" x14ac:dyDescent="0.3">
      <c r="A5569">
        <v>820</v>
      </c>
      <c r="B5569">
        <v>769</v>
      </c>
      <c r="C5569">
        <v>12220</v>
      </c>
      <c r="D5569">
        <v>11</v>
      </c>
      <c r="E5569">
        <v>20000</v>
      </c>
      <c r="F5569" t="s">
        <v>51</v>
      </c>
      <c r="G5569">
        <v>112</v>
      </c>
      <c r="H5569" t="s">
        <v>52</v>
      </c>
      <c r="I5569">
        <v>2010</v>
      </c>
      <c r="J5569" t="s">
        <v>53</v>
      </c>
      <c r="K5569" t="s">
        <v>54</v>
      </c>
      <c r="L5569">
        <v>2010000368</v>
      </c>
      <c r="M5569" t="s">
        <v>8607</v>
      </c>
      <c r="N5569" t="s">
        <v>539</v>
      </c>
      <c r="O5569" t="s">
        <v>285</v>
      </c>
      <c r="P5569" t="s">
        <v>86</v>
      </c>
      <c r="Q5569">
        <v>20000</v>
      </c>
      <c r="R5569" t="s">
        <v>1945</v>
      </c>
      <c r="S5569">
        <v>10</v>
      </c>
      <c r="T5569" t="s">
        <v>60</v>
      </c>
      <c r="U5569">
        <v>110</v>
      </c>
      <c r="V5569" t="s">
        <v>61</v>
      </c>
      <c r="W5569">
        <v>1</v>
      </c>
      <c r="X5569" t="s">
        <v>52</v>
      </c>
      <c r="Y5569" t="s">
        <v>62</v>
      </c>
      <c r="Z5569" t="s">
        <v>8608</v>
      </c>
      <c r="AA5569" t="s">
        <v>8609</v>
      </c>
      <c r="AB5569">
        <v>12220</v>
      </c>
      <c r="AC5569" t="s">
        <v>384</v>
      </c>
      <c r="AD5569" t="s">
        <v>385</v>
      </c>
      <c r="AE5569" t="s">
        <v>8610</v>
      </c>
      <c r="AG5569">
        <v>1</v>
      </c>
      <c r="AH5569">
        <v>0</v>
      </c>
      <c r="AI5569">
        <v>1</v>
      </c>
      <c r="AO5569">
        <v>0</v>
      </c>
      <c r="AP5569">
        <v>0</v>
      </c>
      <c r="AQ5569">
        <v>0</v>
      </c>
      <c r="AR5569">
        <v>0</v>
      </c>
      <c r="AS5569" s="1">
        <v>3.4266697895647097E-2</v>
      </c>
      <c r="AT5569" t="s">
        <v>68</v>
      </c>
      <c r="AX5569">
        <v>3</v>
      </c>
      <c r="AY5569">
        <v>3.4266697895647201E-2</v>
      </c>
    </row>
    <row r="5570" spans="1:51" x14ac:dyDescent="0.3">
      <c r="A5570">
        <v>820</v>
      </c>
      <c r="B5570">
        <v>789</v>
      </c>
      <c r="C5570">
        <v>43010</v>
      </c>
      <c r="D5570">
        <v>11</v>
      </c>
      <c r="E5570">
        <v>20000</v>
      </c>
      <c r="F5570" t="s">
        <v>51</v>
      </c>
      <c r="G5570">
        <v>112</v>
      </c>
      <c r="H5570" t="s">
        <v>52</v>
      </c>
      <c r="I5570">
        <v>2010</v>
      </c>
      <c r="J5570" t="s">
        <v>53</v>
      </c>
      <c r="K5570" t="s">
        <v>54</v>
      </c>
      <c r="L5570">
        <v>2010000135</v>
      </c>
      <c r="M5570" t="s">
        <v>8611</v>
      </c>
      <c r="N5570" t="s">
        <v>1095</v>
      </c>
      <c r="O5570" t="s">
        <v>285</v>
      </c>
      <c r="P5570" t="s">
        <v>316</v>
      </c>
      <c r="Q5570">
        <v>20000</v>
      </c>
      <c r="R5570" t="s">
        <v>70</v>
      </c>
      <c r="S5570">
        <v>10</v>
      </c>
      <c r="T5570" t="s">
        <v>60</v>
      </c>
      <c r="U5570">
        <v>110</v>
      </c>
      <c r="V5570" t="s">
        <v>61</v>
      </c>
      <c r="W5570">
        <v>1</v>
      </c>
      <c r="X5570" t="s">
        <v>52</v>
      </c>
      <c r="Y5570" t="s">
        <v>62</v>
      </c>
      <c r="Z5570" t="s">
        <v>8612</v>
      </c>
      <c r="AA5570" t="s">
        <v>8613</v>
      </c>
      <c r="AB5570">
        <v>43010</v>
      </c>
      <c r="AC5570" t="s">
        <v>65</v>
      </c>
      <c r="AD5570" t="s">
        <v>66</v>
      </c>
      <c r="AE5570" t="s">
        <v>8613</v>
      </c>
      <c r="AG5570">
        <v>1</v>
      </c>
      <c r="AH5570">
        <v>0</v>
      </c>
      <c r="AI5570">
        <v>0</v>
      </c>
      <c r="AO5570">
        <v>0</v>
      </c>
      <c r="AP5570">
        <v>0</v>
      </c>
      <c r="AQ5570">
        <v>0</v>
      </c>
      <c r="AR5570">
        <v>0</v>
      </c>
      <c r="AS5570">
        <v>4.8617036609973997E-2</v>
      </c>
      <c r="AT5570" t="s">
        <v>68</v>
      </c>
      <c r="AV5570">
        <v>4.8599999999999997E-2</v>
      </c>
      <c r="AX5570">
        <v>1</v>
      </c>
      <c r="AY5570">
        <v>4.8617036609974101E-2</v>
      </c>
    </row>
    <row r="5571" spans="1:51" x14ac:dyDescent="0.3">
      <c r="A5571">
        <v>820</v>
      </c>
      <c r="B5571">
        <v>625</v>
      </c>
      <c r="C5571">
        <v>12191</v>
      </c>
      <c r="D5571">
        <v>11</v>
      </c>
      <c r="E5571">
        <v>20000</v>
      </c>
      <c r="F5571" t="s">
        <v>51</v>
      </c>
      <c r="G5571">
        <v>112</v>
      </c>
      <c r="H5571" t="s">
        <v>52</v>
      </c>
      <c r="I5571">
        <v>2010</v>
      </c>
      <c r="J5571" t="s">
        <v>53</v>
      </c>
      <c r="K5571" t="s">
        <v>54</v>
      </c>
      <c r="L5571">
        <v>2010000044</v>
      </c>
      <c r="M5571" t="s">
        <v>8614</v>
      </c>
      <c r="N5571" t="s">
        <v>1199</v>
      </c>
      <c r="O5571" t="s">
        <v>356</v>
      </c>
      <c r="P5571" t="s">
        <v>58</v>
      </c>
      <c r="Q5571">
        <v>20000</v>
      </c>
      <c r="R5571" t="s">
        <v>1945</v>
      </c>
      <c r="S5571">
        <v>10</v>
      </c>
      <c r="T5571" t="s">
        <v>60</v>
      </c>
      <c r="U5571">
        <v>110</v>
      </c>
      <c r="V5571" t="s">
        <v>61</v>
      </c>
      <c r="W5571">
        <v>1</v>
      </c>
      <c r="X5571" t="s">
        <v>52</v>
      </c>
      <c r="Y5571" t="s">
        <v>62</v>
      </c>
      <c r="Z5571" t="s">
        <v>8615</v>
      </c>
      <c r="AA5571" t="s">
        <v>8616</v>
      </c>
      <c r="AB5571">
        <v>12191</v>
      </c>
      <c r="AC5571" t="s">
        <v>652</v>
      </c>
      <c r="AD5571" t="s">
        <v>238</v>
      </c>
      <c r="AE5571" t="s">
        <v>8617</v>
      </c>
      <c r="AG5571">
        <v>0</v>
      </c>
      <c r="AH5571">
        <v>0</v>
      </c>
      <c r="AI5571">
        <v>0</v>
      </c>
      <c r="AO5571">
        <v>0</v>
      </c>
      <c r="AP5571">
        <v>0</v>
      </c>
      <c r="AQ5571">
        <v>0</v>
      </c>
      <c r="AR5571">
        <v>0</v>
      </c>
      <c r="AS5571" s="1">
        <v>3.6033439031421102E-2</v>
      </c>
      <c r="AT5571" t="s">
        <v>68</v>
      </c>
      <c r="AV5571">
        <v>3.5999999999999997E-2</v>
      </c>
      <c r="AX5571">
        <v>1</v>
      </c>
      <c r="AY5571">
        <v>3.6033439031421199E-2</v>
      </c>
    </row>
    <row r="5572" spans="1:51" x14ac:dyDescent="0.3">
      <c r="A5572">
        <v>820</v>
      </c>
      <c r="B5572">
        <v>645</v>
      </c>
      <c r="C5572">
        <v>43010</v>
      </c>
      <c r="D5572">
        <v>11</v>
      </c>
      <c r="E5572">
        <v>20000</v>
      </c>
      <c r="F5572" t="s">
        <v>51</v>
      </c>
      <c r="G5572">
        <v>112</v>
      </c>
      <c r="H5572" t="s">
        <v>52</v>
      </c>
      <c r="I5572">
        <v>2010</v>
      </c>
      <c r="J5572" t="s">
        <v>53</v>
      </c>
      <c r="K5572" t="s">
        <v>54</v>
      </c>
      <c r="L5572">
        <v>2010000058</v>
      </c>
      <c r="M5572" t="s">
        <v>8618</v>
      </c>
      <c r="N5572" t="s">
        <v>853</v>
      </c>
      <c r="O5572" t="s">
        <v>356</v>
      </c>
      <c r="P5572" t="s">
        <v>86</v>
      </c>
      <c r="Q5572">
        <v>20000</v>
      </c>
      <c r="R5572" t="s">
        <v>70</v>
      </c>
      <c r="S5572">
        <v>10</v>
      </c>
      <c r="T5572" t="s">
        <v>60</v>
      </c>
      <c r="U5572">
        <v>110</v>
      </c>
      <c r="V5572" t="s">
        <v>61</v>
      </c>
      <c r="W5572">
        <v>1</v>
      </c>
      <c r="X5572" t="s">
        <v>52</v>
      </c>
      <c r="Y5572" t="s">
        <v>62</v>
      </c>
      <c r="Z5572" t="s">
        <v>8619</v>
      </c>
      <c r="AA5572" t="s">
        <v>8620</v>
      </c>
      <c r="AB5572">
        <v>43010</v>
      </c>
      <c r="AC5572" t="s">
        <v>65</v>
      </c>
      <c r="AD5572" t="s">
        <v>66</v>
      </c>
      <c r="AE5572" t="s">
        <v>8620</v>
      </c>
      <c r="AG5572">
        <v>1</v>
      </c>
      <c r="AH5572">
        <v>0</v>
      </c>
      <c r="AI5572">
        <v>0</v>
      </c>
      <c r="AO5572">
        <v>0</v>
      </c>
      <c r="AP5572">
        <v>0</v>
      </c>
      <c r="AQ5572">
        <v>0</v>
      </c>
      <c r="AR5572">
        <v>0</v>
      </c>
      <c r="AS5572" s="1">
        <v>3.6033439031421099E-3</v>
      </c>
      <c r="AT5572" t="s">
        <v>68</v>
      </c>
      <c r="AV5572">
        <v>3.5999999999999999E-3</v>
      </c>
      <c r="AX5572">
        <v>1</v>
      </c>
      <c r="AY5572">
        <v>3.6033439031421199E-3</v>
      </c>
    </row>
    <row r="5573" spans="1:51" x14ac:dyDescent="0.3">
      <c r="A5573">
        <v>820</v>
      </c>
      <c r="B5573">
        <v>645</v>
      </c>
      <c r="C5573">
        <v>43010</v>
      </c>
      <c r="D5573">
        <v>11</v>
      </c>
      <c r="E5573">
        <v>20000</v>
      </c>
      <c r="F5573" t="s">
        <v>51</v>
      </c>
      <c r="G5573">
        <v>112</v>
      </c>
      <c r="H5573" t="s">
        <v>52</v>
      </c>
      <c r="I5573">
        <v>2010</v>
      </c>
      <c r="J5573" t="s">
        <v>53</v>
      </c>
      <c r="K5573" t="s">
        <v>54</v>
      </c>
      <c r="L5573">
        <v>2010000066</v>
      </c>
      <c r="M5573" t="s">
        <v>8621</v>
      </c>
      <c r="N5573" t="s">
        <v>853</v>
      </c>
      <c r="O5573" t="s">
        <v>356</v>
      </c>
      <c r="P5573" t="s">
        <v>86</v>
      </c>
      <c r="Q5573">
        <v>20000</v>
      </c>
      <c r="R5573" t="s">
        <v>70</v>
      </c>
      <c r="S5573">
        <v>10</v>
      </c>
      <c r="T5573" t="s">
        <v>60</v>
      </c>
      <c r="U5573">
        <v>110</v>
      </c>
      <c r="V5573" t="s">
        <v>61</v>
      </c>
      <c r="W5573">
        <v>1</v>
      </c>
      <c r="X5573" t="s">
        <v>52</v>
      </c>
      <c r="Y5573" t="s">
        <v>62</v>
      </c>
      <c r="Z5573" t="s">
        <v>8622</v>
      </c>
      <c r="AA5573" t="s">
        <v>8623</v>
      </c>
      <c r="AB5573">
        <v>43010</v>
      </c>
      <c r="AC5573" t="s">
        <v>65</v>
      </c>
      <c r="AD5573" t="s">
        <v>66</v>
      </c>
      <c r="AE5573" t="s">
        <v>8623</v>
      </c>
      <c r="AG5573">
        <v>1</v>
      </c>
      <c r="AH5573">
        <v>0</v>
      </c>
      <c r="AI5573">
        <v>0</v>
      </c>
      <c r="AO5573">
        <v>0</v>
      </c>
      <c r="AP5573">
        <v>0</v>
      </c>
      <c r="AQ5573">
        <v>0</v>
      </c>
      <c r="AR5573">
        <v>0</v>
      </c>
      <c r="AS5573" s="1">
        <v>3.6033439031421099E-3</v>
      </c>
      <c r="AT5573" t="s">
        <v>68</v>
      </c>
      <c r="AV5573">
        <v>3.5999999999999999E-3</v>
      </c>
      <c r="AX5573">
        <v>1</v>
      </c>
      <c r="AY5573">
        <v>3.6033439031421199E-3</v>
      </c>
    </row>
    <row r="5574" spans="1:51" x14ac:dyDescent="0.3">
      <c r="A5574">
        <v>820</v>
      </c>
      <c r="B5574">
        <v>645</v>
      </c>
      <c r="C5574">
        <v>15160</v>
      </c>
      <c r="D5574">
        <v>11</v>
      </c>
      <c r="E5574">
        <v>20000</v>
      </c>
      <c r="F5574" t="s">
        <v>51</v>
      </c>
      <c r="G5574">
        <v>112</v>
      </c>
      <c r="H5574" t="s">
        <v>52</v>
      </c>
      <c r="I5574">
        <v>2010</v>
      </c>
      <c r="J5574" t="s">
        <v>53</v>
      </c>
      <c r="K5574" t="s">
        <v>54</v>
      </c>
      <c r="L5574">
        <v>2010000097</v>
      </c>
      <c r="M5574" t="s">
        <v>8624</v>
      </c>
      <c r="N5574" t="s">
        <v>853</v>
      </c>
      <c r="O5574" t="s">
        <v>356</v>
      </c>
      <c r="P5574" t="s">
        <v>86</v>
      </c>
      <c r="Q5574">
        <v>20000</v>
      </c>
      <c r="R5574" t="s">
        <v>70</v>
      </c>
      <c r="S5574">
        <v>10</v>
      </c>
      <c r="T5574" t="s">
        <v>60</v>
      </c>
      <c r="U5574">
        <v>110</v>
      </c>
      <c r="V5574" t="s">
        <v>61</v>
      </c>
      <c r="W5574">
        <v>1</v>
      </c>
      <c r="X5574" t="s">
        <v>52</v>
      </c>
      <c r="Y5574" t="s">
        <v>62</v>
      </c>
      <c r="Z5574" t="s">
        <v>8625</v>
      </c>
      <c r="AA5574" t="s">
        <v>8626</v>
      </c>
      <c r="AB5574">
        <v>15160</v>
      </c>
      <c r="AC5574" t="s">
        <v>3068</v>
      </c>
      <c r="AD5574" t="s">
        <v>81</v>
      </c>
      <c r="AE5574" t="s">
        <v>8626</v>
      </c>
      <c r="AG5574">
        <v>1</v>
      </c>
      <c r="AH5574">
        <v>0</v>
      </c>
      <c r="AI5574">
        <v>2</v>
      </c>
      <c r="AO5574">
        <v>0</v>
      </c>
      <c r="AP5574">
        <v>0</v>
      </c>
      <c r="AQ5574">
        <v>0</v>
      </c>
      <c r="AR5574">
        <v>0</v>
      </c>
      <c r="AS5574" s="1">
        <v>3.4507783222830699E-2</v>
      </c>
      <c r="AT5574" t="s">
        <v>68</v>
      </c>
      <c r="AV5574">
        <v>3.4500000000000003E-2</v>
      </c>
      <c r="AX5574">
        <v>1</v>
      </c>
      <c r="AY5574">
        <v>3.4507783222830803E-2</v>
      </c>
    </row>
    <row r="5575" spans="1:51" x14ac:dyDescent="0.3">
      <c r="A5575">
        <v>820</v>
      </c>
      <c r="B5575">
        <v>645</v>
      </c>
      <c r="C5575">
        <v>15160</v>
      </c>
      <c r="D5575">
        <v>11</v>
      </c>
      <c r="E5575">
        <v>20000</v>
      </c>
      <c r="F5575" t="s">
        <v>51</v>
      </c>
      <c r="G5575">
        <v>112</v>
      </c>
      <c r="H5575" t="s">
        <v>52</v>
      </c>
      <c r="I5575">
        <v>2010</v>
      </c>
      <c r="J5575" t="s">
        <v>53</v>
      </c>
      <c r="K5575" t="s">
        <v>54</v>
      </c>
      <c r="L5575">
        <v>2010000063</v>
      </c>
      <c r="M5575" t="s">
        <v>8627</v>
      </c>
      <c r="N5575" t="s">
        <v>853</v>
      </c>
      <c r="O5575" t="s">
        <v>356</v>
      </c>
      <c r="P5575" t="s">
        <v>86</v>
      </c>
      <c r="Q5575">
        <v>20000</v>
      </c>
      <c r="R5575" t="s">
        <v>70</v>
      </c>
      <c r="S5575">
        <v>10</v>
      </c>
      <c r="T5575" t="s">
        <v>60</v>
      </c>
      <c r="U5575">
        <v>110</v>
      </c>
      <c r="V5575" t="s">
        <v>61</v>
      </c>
      <c r="W5575">
        <v>1</v>
      </c>
      <c r="X5575" t="s">
        <v>52</v>
      </c>
      <c r="Y5575" t="s">
        <v>62</v>
      </c>
      <c r="Z5575" t="s">
        <v>8628</v>
      </c>
      <c r="AA5575" t="s">
        <v>8629</v>
      </c>
      <c r="AB5575">
        <v>15160</v>
      </c>
      <c r="AC5575" t="s">
        <v>3068</v>
      </c>
      <c r="AD5575" t="s">
        <v>81</v>
      </c>
      <c r="AE5575" t="s">
        <v>8629</v>
      </c>
      <c r="AG5575">
        <v>1</v>
      </c>
      <c r="AH5575">
        <v>0</v>
      </c>
      <c r="AI5575">
        <v>2</v>
      </c>
      <c r="AO5575">
        <v>0</v>
      </c>
      <c r="AP5575">
        <v>0</v>
      </c>
      <c r="AQ5575">
        <v>0</v>
      </c>
      <c r="AR5575">
        <v>0</v>
      </c>
      <c r="AS5575" s="1">
        <v>9.9227443067166299E-2</v>
      </c>
      <c r="AT5575" t="s">
        <v>68</v>
      </c>
      <c r="AV5575">
        <v>9.9199999999999997E-2</v>
      </c>
      <c r="AX5575">
        <v>1</v>
      </c>
      <c r="AY5575">
        <v>9.9227443067166299E-2</v>
      </c>
    </row>
    <row r="5576" spans="1:51" x14ac:dyDescent="0.3">
      <c r="A5576">
        <v>820</v>
      </c>
      <c r="B5576">
        <v>645</v>
      </c>
      <c r="C5576">
        <v>31140</v>
      </c>
      <c r="D5576">
        <v>11</v>
      </c>
      <c r="E5576">
        <v>20000</v>
      </c>
      <c r="F5576" t="s">
        <v>51</v>
      </c>
      <c r="G5576">
        <v>112</v>
      </c>
      <c r="H5576" t="s">
        <v>52</v>
      </c>
      <c r="I5576">
        <v>2010</v>
      </c>
      <c r="J5576" t="s">
        <v>53</v>
      </c>
      <c r="K5576" t="s">
        <v>54</v>
      </c>
      <c r="L5576">
        <v>2010000139</v>
      </c>
      <c r="M5576" t="s">
        <v>8630</v>
      </c>
      <c r="N5576" t="s">
        <v>853</v>
      </c>
      <c r="O5576" t="s">
        <v>356</v>
      </c>
      <c r="P5576" t="s">
        <v>86</v>
      </c>
      <c r="Q5576">
        <v>20000</v>
      </c>
      <c r="R5576" t="s">
        <v>70</v>
      </c>
      <c r="S5576">
        <v>10</v>
      </c>
      <c r="T5576" t="s">
        <v>60</v>
      </c>
      <c r="U5576">
        <v>110</v>
      </c>
      <c r="V5576" t="s">
        <v>61</v>
      </c>
      <c r="W5576">
        <v>1</v>
      </c>
      <c r="X5576" t="s">
        <v>52</v>
      </c>
      <c r="Y5576" t="s">
        <v>62</v>
      </c>
      <c r="Z5576" t="s">
        <v>8631</v>
      </c>
      <c r="AA5576" t="s">
        <v>8632</v>
      </c>
      <c r="AB5576">
        <v>31140</v>
      </c>
      <c r="AC5576" t="s">
        <v>526</v>
      </c>
      <c r="AD5576" t="s">
        <v>74</v>
      </c>
      <c r="AE5576" t="s">
        <v>8633</v>
      </c>
      <c r="AG5576">
        <v>0</v>
      </c>
      <c r="AH5576">
        <v>1</v>
      </c>
      <c r="AI5576">
        <v>0</v>
      </c>
      <c r="AJ5576">
        <v>1</v>
      </c>
      <c r="AO5576">
        <v>0</v>
      </c>
      <c r="AP5576">
        <v>0</v>
      </c>
      <c r="AQ5576">
        <v>1</v>
      </c>
      <c r="AR5576">
        <v>0</v>
      </c>
      <c r="AS5576" s="1">
        <v>5.52089939463822E-2</v>
      </c>
      <c r="AT5576" t="s">
        <v>68</v>
      </c>
      <c r="AV5576">
        <v>5.5199999999999999E-2</v>
      </c>
      <c r="AX5576">
        <v>1</v>
      </c>
      <c r="AY5576">
        <v>5.52089939463822E-2</v>
      </c>
    </row>
    <row r="5577" spans="1:51" x14ac:dyDescent="0.3">
      <c r="A5577">
        <v>820</v>
      </c>
      <c r="B5577">
        <v>614</v>
      </c>
      <c r="C5577">
        <v>31120</v>
      </c>
      <c r="D5577">
        <v>11</v>
      </c>
      <c r="E5577">
        <v>20000</v>
      </c>
      <c r="F5577" t="s">
        <v>51</v>
      </c>
      <c r="G5577">
        <v>112</v>
      </c>
      <c r="H5577" t="s">
        <v>52</v>
      </c>
      <c r="I5577">
        <v>2010</v>
      </c>
      <c r="J5577" t="s">
        <v>53</v>
      </c>
      <c r="K5577" t="s">
        <v>54</v>
      </c>
      <c r="L5577">
        <v>2010000068</v>
      </c>
      <c r="M5577" t="s">
        <v>8634</v>
      </c>
      <c r="N5577" t="s">
        <v>8635</v>
      </c>
      <c r="O5577" t="s">
        <v>356</v>
      </c>
      <c r="P5577" t="s">
        <v>86</v>
      </c>
      <c r="Q5577">
        <v>20000</v>
      </c>
      <c r="R5577" t="s">
        <v>70</v>
      </c>
      <c r="S5577">
        <v>10</v>
      </c>
      <c r="T5577" t="s">
        <v>60</v>
      </c>
      <c r="U5577">
        <v>110</v>
      </c>
      <c r="V5577" t="s">
        <v>61</v>
      </c>
      <c r="W5577">
        <v>1</v>
      </c>
      <c r="X5577" t="s">
        <v>52</v>
      </c>
      <c r="Y5577" t="s">
        <v>62</v>
      </c>
      <c r="Z5577" t="s">
        <v>8636</v>
      </c>
      <c r="AA5577" t="s">
        <v>8637</v>
      </c>
      <c r="AB5577">
        <v>31120</v>
      </c>
      <c r="AC5577" t="s">
        <v>73</v>
      </c>
      <c r="AD5577" t="s">
        <v>74</v>
      </c>
      <c r="AE5577" t="s">
        <v>8637</v>
      </c>
      <c r="AG5577">
        <v>1</v>
      </c>
      <c r="AH5577">
        <v>0</v>
      </c>
      <c r="AI5577">
        <v>0</v>
      </c>
      <c r="AJ5577">
        <v>1</v>
      </c>
      <c r="AO5577">
        <v>0</v>
      </c>
      <c r="AP5577">
        <v>0</v>
      </c>
      <c r="AQ5577">
        <v>0</v>
      </c>
      <c r="AR5577">
        <v>0</v>
      </c>
      <c r="AS5577" s="1">
        <v>7.1537186509080405E-2</v>
      </c>
      <c r="AT5577" t="s">
        <v>68</v>
      </c>
      <c r="AV5577">
        <v>7.1499999999999994E-2</v>
      </c>
      <c r="AX5577">
        <v>1</v>
      </c>
      <c r="AY5577">
        <v>7.1537186509080405E-2</v>
      </c>
    </row>
    <row r="5578" spans="1:51" x14ac:dyDescent="0.3">
      <c r="A5578">
        <v>820</v>
      </c>
      <c r="B5578">
        <v>635</v>
      </c>
      <c r="C5578">
        <v>16020</v>
      </c>
      <c r="D5578">
        <v>11</v>
      </c>
      <c r="E5578">
        <v>20000</v>
      </c>
      <c r="F5578" t="s">
        <v>51</v>
      </c>
      <c r="G5578">
        <v>112</v>
      </c>
      <c r="H5578" t="s">
        <v>52</v>
      </c>
      <c r="I5578">
        <v>2010</v>
      </c>
      <c r="J5578" t="s">
        <v>53</v>
      </c>
      <c r="K5578" t="s">
        <v>54</v>
      </c>
      <c r="L5578">
        <v>2010000169</v>
      </c>
      <c r="M5578" t="s">
        <v>8638</v>
      </c>
      <c r="N5578" t="s">
        <v>355</v>
      </c>
      <c r="O5578" t="s">
        <v>356</v>
      </c>
      <c r="P5578" t="s">
        <v>58</v>
      </c>
      <c r="Q5578">
        <v>20000</v>
      </c>
      <c r="R5578" t="s">
        <v>70</v>
      </c>
      <c r="S5578">
        <v>10</v>
      </c>
      <c r="T5578" t="s">
        <v>60</v>
      </c>
      <c r="U5578">
        <v>110</v>
      </c>
      <c r="V5578" t="s">
        <v>61</v>
      </c>
      <c r="W5578">
        <v>1</v>
      </c>
      <c r="X5578" t="s">
        <v>52</v>
      </c>
      <c r="Y5578" t="s">
        <v>62</v>
      </c>
      <c r="Z5578" t="s">
        <v>8639</v>
      </c>
      <c r="AA5578" t="s">
        <v>8640</v>
      </c>
      <c r="AB5578">
        <v>16020</v>
      </c>
      <c r="AC5578" t="s">
        <v>1034</v>
      </c>
      <c r="AD5578" t="s">
        <v>870</v>
      </c>
      <c r="AE5578" t="s">
        <v>8641</v>
      </c>
      <c r="AG5578">
        <v>2</v>
      </c>
      <c r="AH5578">
        <v>0</v>
      </c>
      <c r="AI5578">
        <v>0</v>
      </c>
      <c r="AO5578">
        <v>0</v>
      </c>
      <c r="AP5578">
        <v>0</v>
      </c>
      <c r="AQ5578">
        <v>0</v>
      </c>
      <c r="AR5578">
        <v>0</v>
      </c>
      <c r="AS5578" s="1">
        <v>4.8861343326607101E-3</v>
      </c>
      <c r="AT5578" t="s">
        <v>68</v>
      </c>
      <c r="AV5578">
        <v>4.8999999999999998E-3</v>
      </c>
      <c r="AX5578">
        <v>1</v>
      </c>
      <c r="AY5578">
        <v>4.8861343326607101E-3</v>
      </c>
    </row>
    <row r="5579" spans="1:51" x14ac:dyDescent="0.3">
      <c r="A5579">
        <v>820</v>
      </c>
      <c r="B5579">
        <v>660</v>
      </c>
      <c r="C5579">
        <v>41010</v>
      </c>
      <c r="D5579">
        <v>11</v>
      </c>
      <c r="E5579">
        <v>20000</v>
      </c>
      <c r="F5579" t="s">
        <v>51</v>
      </c>
      <c r="G5579">
        <v>112</v>
      </c>
      <c r="H5579" t="s">
        <v>52</v>
      </c>
      <c r="I5579">
        <v>2010</v>
      </c>
      <c r="J5579" t="s">
        <v>53</v>
      </c>
      <c r="K5579" t="s">
        <v>54</v>
      </c>
      <c r="L5579">
        <v>2010000127</v>
      </c>
      <c r="M5579" t="s">
        <v>8642</v>
      </c>
      <c r="N5579" t="s">
        <v>866</v>
      </c>
      <c r="O5579" t="s">
        <v>356</v>
      </c>
      <c r="P5579" t="s">
        <v>58</v>
      </c>
      <c r="Q5579">
        <v>20000</v>
      </c>
      <c r="R5579" t="s">
        <v>70</v>
      </c>
      <c r="S5579">
        <v>10</v>
      </c>
      <c r="T5579" t="s">
        <v>60</v>
      </c>
      <c r="U5579">
        <v>110</v>
      </c>
      <c r="V5579" t="s">
        <v>61</v>
      </c>
      <c r="W5579">
        <v>1</v>
      </c>
      <c r="X5579" t="s">
        <v>52</v>
      </c>
      <c r="Y5579" t="s">
        <v>62</v>
      </c>
      <c r="Z5579" t="s">
        <v>8643</v>
      </c>
      <c r="AA5579" t="s">
        <v>8644</v>
      </c>
      <c r="AB5579">
        <v>41010</v>
      </c>
      <c r="AC5579" t="s">
        <v>1857</v>
      </c>
      <c r="AD5579" t="s">
        <v>560</v>
      </c>
      <c r="AE5579" t="s">
        <v>8645</v>
      </c>
      <c r="AG5579">
        <v>1</v>
      </c>
      <c r="AH5579">
        <v>2</v>
      </c>
      <c r="AI5579">
        <v>0</v>
      </c>
      <c r="AO5579">
        <v>1</v>
      </c>
      <c r="AP5579">
        <v>0</v>
      </c>
      <c r="AQ5579">
        <v>0</v>
      </c>
      <c r="AR5579">
        <v>0</v>
      </c>
      <c r="AS5579" s="1">
        <v>4.3495553473623501E-2</v>
      </c>
      <c r="AT5579" t="s">
        <v>68</v>
      </c>
      <c r="AV5579">
        <v>4.3499999999999997E-2</v>
      </c>
      <c r="AX5579">
        <v>1</v>
      </c>
      <c r="AY5579">
        <v>4.3495553473623501E-2</v>
      </c>
    </row>
    <row r="5580" spans="1:51" x14ac:dyDescent="0.3">
      <c r="A5580">
        <v>820</v>
      </c>
      <c r="B5580">
        <v>665</v>
      </c>
      <c r="C5580">
        <v>72010</v>
      </c>
      <c r="D5580">
        <v>11</v>
      </c>
      <c r="E5580">
        <v>20000</v>
      </c>
      <c r="F5580" t="s">
        <v>51</v>
      </c>
      <c r="G5580">
        <v>112</v>
      </c>
      <c r="H5580" t="s">
        <v>52</v>
      </c>
      <c r="I5580">
        <v>2010</v>
      </c>
      <c r="J5580" t="s">
        <v>53</v>
      </c>
      <c r="K5580" t="s">
        <v>54</v>
      </c>
      <c r="L5580">
        <v>2010000123</v>
      </c>
      <c r="M5580" t="s">
        <v>8646</v>
      </c>
      <c r="N5580" t="s">
        <v>7504</v>
      </c>
      <c r="O5580" t="s">
        <v>356</v>
      </c>
      <c r="P5580" t="s">
        <v>86</v>
      </c>
      <c r="Q5580">
        <v>20000</v>
      </c>
      <c r="R5580" t="s">
        <v>70</v>
      </c>
      <c r="S5580">
        <v>10</v>
      </c>
      <c r="T5580" t="s">
        <v>60</v>
      </c>
      <c r="U5580">
        <v>110</v>
      </c>
      <c r="V5580" t="s">
        <v>61</v>
      </c>
      <c r="W5580">
        <v>1</v>
      </c>
      <c r="X5580" t="s">
        <v>52</v>
      </c>
      <c r="Y5580" t="s">
        <v>62</v>
      </c>
      <c r="Z5580" t="s">
        <v>8647</v>
      </c>
      <c r="AA5580" t="s">
        <v>8648</v>
      </c>
      <c r="AB5580">
        <v>72010</v>
      </c>
      <c r="AC5580" t="s">
        <v>339</v>
      </c>
      <c r="AD5580" t="s">
        <v>340</v>
      </c>
      <c r="AE5580" t="s">
        <v>8649</v>
      </c>
      <c r="AG5580">
        <v>1</v>
      </c>
      <c r="AH5580">
        <v>1</v>
      </c>
      <c r="AI5580">
        <v>0</v>
      </c>
      <c r="AO5580">
        <v>0</v>
      </c>
      <c r="AP5580">
        <v>0</v>
      </c>
      <c r="AQ5580">
        <v>0</v>
      </c>
      <c r="AR5580">
        <v>0</v>
      </c>
      <c r="AS5580">
        <v>0.36033439031421099</v>
      </c>
      <c r="AT5580" t="s">
        <v>68</v>
      </c>
      <c r="AV5580">
        <v>0.36030000000000001</v>
      </c>
      <c r="AX5580">
        <v>1</v>
      </c>
      <c r="AY5580">
        <v>0.36033439031421199</v>
      </c>
    </row>
    <row r="5581" spans="1:51" x14ac:dyDescent="0.3">
      <c r="A5581">
        <v>820</v>
      </c>
      <c r="B5581">
        <v>640</v>
      </c>
      <c r="C5581">
        <v>12191</v>
      </c>
      <c r="D5581">
        <v>11</v>
      </c>
      <c r="E5581">
        <v>20000</v>
      </c>
      <c r="F5581" t="s">
        <v>51</v>
      </c>
      <c r="G5581">
        <v>112</v>
      </c>
      <c r="H5581" t="s">
        <v>52</v>
      </c>
      <c r="I5581">
        <v>2010</v>
      </c>
      <c r="J5581" t="s">
        <v>53</v>
      </c>
      <c r="K5581" t="s">
        <v>54</v>
      </c>
      <c r="L5581">
        <v>2010000056</v>
      </c>
      <c r="M5581" t="s">
        <v>8650</v>
      </c>
      <c r="N5581" t="s">
        <v>873</v>
      </c>
      <c r="O5581" t="s">
        <v>356</v>
      </c>
      <c r="P5581" t="s">
        <v>86</v>
      </c>
      <c r="Q5581">
        <v>20000</v>
      </c>
      <c r="R5581" t="s">
        <v>70</v>
      </c>
      <c r="S5581">
        <v>10</v>
      </c>
      <c r="T5581" t="s">
        <v>60</v>
      </c>
      <c r="U5581">
        <v>110</v>
      </c>
      <c r="V5581" t="s">
        <v>61</v>
      </c>
      <c r="W5581">
        <v>1</v>
      </c>
      <c r="X5581" t="s">
        <v>52</v>
      </c>
      <c r="Y5581" t="s">
        <v>62</v>
      </c>
      <c r="Z5581" t="s">
        <v>8651</v>
      </c>
      <c r="AA5581" t="s">
        <v>8652</v>
      </c>
      <c r="AB5581">
        <v>12191</v>
      </c>
      <c r="AC5581" t="s">
        <v>652</v>
      </c>
      <c r="AD5581" t="s">
        <v>238</v>
      </c>
      <c r="AE5581" t="s">
        <v>8653</v>
      </c>
      <c r="AG5581">
        <v>1</v>
      </c>
      <c r="AH5581">
        <v>0</v>
      </c>
      <c r="AI5581">
        <v>0</v>
      </c>
      <c r="AO5581">
        <v>0</v>
      </c>
      <c r="AP5581">
        <v>0</v>
      </c>
      <c r="AQ5581">
        <v>0</v>
      </c>
      <c r="AR5581">
        <v>0</v>
      </c>
      <c r="AS5581" s="1">
        <v>9.7286682040933894E-2</v>
      </c>
      <c r="AT5581" t="s">
        <v>68</v>
      </c>
      <c r="AV5581">
        <v>9.7299999999999998E-2</v>
      </c>
      <c r="AX5581">
        <v>1</v>
      </c>
      <c r="AY5581">
        <v>9.7286682040934006E-2</v>
      </c>
    </row>
    <row r="5582" spans="1:51" x14ac:dyDescent="0.3">
      <c r="A5582">
        <v>820</v>
      </c>
      <c r="B5582">
        <v>832</v>
      </c>
      <c r="C5582">
        <v>15150</v>
      </c>
      <c r="D5582">
        <v>11</v>
      </c>
      <c r="E5582">
        <v>20000</v>
      </c>
      <c r="F5582" t="s">
        <v>51</v>
      </c>
      <c r="G5582">
        <v>112</v>
      </c>
      <c r="H5582" t="s">
        <v>52</v>
      </c>
      <c r="I5582">
        <v>2010</v>
      </c>
      <c r="J5582" t="s">
        <v>53</v>
      </c>
      <c r="K5582" t="s">
        <v>54</v>
      </c>
      <c r="L5582">
        <v>2010000096</v>
      </c>
      <c r="M5582" t="s">
        <v>8654</v>
      </c>
      <c r="N5582" t="s">
        <v>556</v>
      </c>
      <c r="O5582" t="s">
        <v>153</v>
      </c>
      <c r="P5582" t="s">
        <v>94</v>
      </c>
      <c r="Q5582">
        <v>20000</v>
      </c>
      <c r="R5582" t="s">
        <v>70</v>
      </c>
      <c r="S5582">
        <v>10</v>
      </c>
      <c r="T5582" t="s">
        <v>60</v>
      </c>
      <c r="U5582">
        <v>110</v>
      </c>
      <c r="V5582" t="s">
        <v>61</v>
      </c>
      <c r="W5582">
        <v>1</v>
      </c>
      <c r="X5582" t="s">
        <v>52</v>
      </c>
      <c r="Y5582" t="s">
        <v>62</v>
      </c>
      <c r="Z5582" t="s">
        <v>8655</v>
      </c>
      <c r="AA5582" t="s">
        <v>8656</v>
      </c>
      <c r="AB5582">
        <v>15150</v>
      </c>
      <c r="AC5582" t="s">
        <v>312</v>
      </c>
      <c r="AD5582" t="s">
        <v>81</v>
      </c>
      <c r="AE5582" t="s">
        <v>8657</v>
      </c>
      <c r="AG5582">
        <v>1</v>
      </c>
      <c r="AH5582">
        <v>0</v>
      </c>
      <c r="AI5582">
        <v>2</v>
      </c>
      <c r="AO5582">
        <v>0</v>
      </c>
      <c r="AP5582">
        <v>0</v>
      </c>
      <c r="AQ5582">
        <v>0</v>
      </c>
      <c r="AR5582">
        <v>0</v>
      </c>
      <c r="AS5582" s="1">
        <v>3.2502162006341803E-2</v>
      </c>
      <c r="AT5582" t="s">
        <v>68</v>
      </c>
      <c r="AV5582">
        <v>3.2500000000000001E-2</v>
      </c>
      <c r="AX5582">
        <v>1</v>
      </c>
      <c r="AY5582">
        <v>3.25021620063419E-2</v>
      </c>
    </row>
    <row r="5583" spans="1:51" x14ac:dyDescent="0.3">
      <c r="A5583">
        <v>820</v>
      </c>
      <c r="B5583">
        <v>832</v>
      </c>
      <c r="C5583">
        <v>15150</v>
      </c>
      <c r="D5583">
        <v>11</v>
      </c>
      <c r="E5583">
        <v>20000</v>
      </c>
      <c r="F5583" t="s">
        <v>51</v>
      </c>
      <c r="G5583">
        <v>112</v>
      </c>
      <c r="H5583" t="s">
        <v>52</v>
      </c>
      <c r="I5583">
        <v>2010</v>
      </c>
      <c r="J5583" t="s">
        <v>53</v>
      </c>
      <c r="K5583" t="s">
        <v>54</v>
      </c>
      <c r="L5583">
        <v>2010000559</v>
      </c>
      <c r="M5583" t="s">
        <v>8658</v>
      </c>
      <c r="N5583" t="s">
        <v>556</v>
      </c>
      <c r="O5583" t="s">
        <v>153</v>
      </c>
      <c r="P5583" t="s">
        <v>94</v>
      </c>
      <c r="Q5583">
        <v>20000</v>
      </c>
      <c r="R5583" t="s">
        <v>1945</v>
      </c>
      <c r="S5583">
        <v>10</v>
      </c>
      <c r="T5583" t="s">
        <v>60</v>
      </c>
      <c r="U5583">
        <v>110</v>
      </c>
      <c r="V5583" t="s">
        <v>61</v>
      </c>
      <c r="W5583">
        <v>1</v>
      </c>
      <c r="X5583" t="s">
        <v>52</v>
      </c>
      <c r="Y5583" t="s">
        <v>62</v>
      </c>
      <c r="Z5583" t="s">
        <v>8659</v>
      </c>
      <c r="AA5583" t="s">
        <v>8660</v>
      </c>
      <c r="AB5583">
        <v>15150</v>
      </c>
      <c r="AC5583" t="s">
        <v>312</v>
      </c>
      <c r="AD5583" t="s">
        <v>81</v>
      </c>
      <c r="AE5583" t="s">
        <v>8661</v>
      </c>
      <c r="AG5583">
        <v>1</v>
      </c>
      <c r="AH5583">
        <v>0</v>
      </c>
      <c r="AI5583">
        <v>2</v>
      </c>
      <c r="AO5583">
        <v>0</v>
      </c>
      <c r="AP5583">
        <v>0</v>
      </c>
      <c r="AQ5583">
        <v>0</v>
      </c>
      <c r="AR5583">
        <v>0</v>
      </c>
      <c r="AS5583" s="1">
        <v>1.19530340155664E-2</v>
      </c>
      <c r="AT5583" t="s">
        <v>68</v>
      </c>
      <c r="AX5583">
        <v>3</v>
      </c>
      <c r="AY5583">
        <v>1.19530340155664E-2</v>
      </c>
    </row>
    <row r="5584" spans="1:51" x14ac:dyDescent="0.3">
      <c r="A5584">
        <v>820</v>
      </c>
      <c r="B5584">
        <v>859</v>
      </c>
      <c r="C5584">
        <v>15170</v>
      </c>
      <c r="D5584">
        <v>11</v>
      </c>
      <c r="E5584">
        <v>20000</v>
      </c>
      <c r="F5584" t="s">
        <v>51</v>
      </c>
      <c r="G5584">
        <v>112</v>
      </c>
      <c r="H5584" t="s">
        <v>52</v>
      </c>
      <c r="I5584">
        <v>2010</v>
      </c>
      <c r="J5584" t="s">
        <v>53</v>
      </c>
      <c r="K5584" t="s">
        <v>54</v>
      </c>
      <c r="L5584">
        <v>2010000065</v>
      </c>
      <c r="M5584" t="s">
        <v>8662</v>
      </c>
      <c r="N5584" t="s">
        <v>931</v>
      </c>
      <c r="O5584" t="s">
        <v>153</v>
      </c>
      <c r="P5584" t="s">
        <v>94</v>
      </c>
      <c r="Q5584">
        <v>20000</v>
      </c>
      <c r="R5584" t="s">
        <v>70</v>
      </c>
      <c r="S5584">
        <v>10</v>
      </c>
      <c r="T5584" t="s">
        <v>60</v>
      </c>
      <c r="U5584">
        <v>110</v>
      </c>
      <c r="V5584" t="s">
        <v>61</v>
      </c>
      <c r="W5584">
        <v>1</v>
      </c>
      <c r="X5584" t="s">
        <v>52</v>
      </c>
      <c r="Y5584" t="s">
        <v>62</v>
      </c>
      <c r="Z5584" t="s">
        <v>8663</v>
      </c>
      <c r="AA5584" t="s">
        <v>8664</v>
      </c>
      <c r="AB5584">
        <v>15170</v>
      </c>
      <c r="AC5584" t="s">
        <v>3060</v>
      </c>
      <c r="AD5584" t="s">
        <v>81</v>
      </c>
      <c r="AE5584" t="s">
        <v>8664</v>
      </c>
      <c r="AG5584">
        <v>2</v>
      </c>
      <c r="AH5584">
        <v>0</v>
      </c>
      <c r="AI5584">
        <v>1</v>
      </c>
      <c r="AO5584">
        <v>0</v>
      </c>
      <c r="AP5584">
        <v>0</v>
      </c>
      <c r="AQ5584">
        <v>0</v>
      </c>
      <c r="AR5584">
        <v>0</v>
      </c>
      <c r="AS5584" s="1">
        <v>6.8869270683193901E-2</v>
      </c>
      <c r="AT5584" t="s">
        <v>68</v>
      </c>
      <c r="AV5584">
        <v>6.8900000000000003E-2</v>
      </c>
      <c r="AX5584">
        <v>1</v>
      </c>
      <c r="AY5584">
        <v>6.8869270683193998E-2</v>
      </c>
    </row>
    <row r="5585" spans="1:51" x14ac:dyDescent="0.3">
      <c r="A5585">
        <v>820</v>
      </c>
      <c r="B5585">
        <v>862</v>
      </c>
      <c r="C5585">
        <v>43030</v>
      </c>
      <c r="D5585">
        <v>11</v>
      </c>
      <c r="E5585">
        <v>20000</v>
      </c>
      <c r="F5585" t="s">
        <v>51</v>
      </c>
      <c r="G5585">
        <v>112</v>
      </c>
      <c r="H5585" t="s">
        <v>52</v>
      </c>
      <c r="I5585">
        <v>2010</v>
      </c>
      <c r="J5585" t="s">
        <v>53</v>
      </c>
      <c r="K5585" t="s">
        <v>54</v>
      </c>
      <c r="L5585">
        <v>2010000171</v>
      </c>
      <c r="M5585" t="s">
        <v>8665</v>
      </c>
      <c r="N5585" t="s">
        <v>363</v>
      </c>
      <c r="O5585" t="s">
        <v>153</v>
      </c>
      <c r="P5585" t="s">
        <v>86</v>
      </c>
      <c r="Q5585">
        <v>20000</v>
      </c>
      <c r="R5585" t="s">
        <v>70</v>
      </c>
      <c r="S5585">
        <v>10</v>
      </c>
      <c r="T5585" t="s">
        <v>60</v>
      </c>
      <c r="U5585">
        <v>110</v>
      </c>
      <c r="V5585" t="s">
        <v>61</v>
      </c>
      <c r="W5585">
        <v>1</v>
      </c>
      <c r="X5585" t="s">
        <v>52</v>
      </c>
      <c r="Y5585" t="s">
        <v>62</v>
      </c>
      <c r="Z5585" t="s">
        <v>8666</v>
      </c>
      <c r="AA5585" t="s">
        <v>8667</v>
      </c>
      <c r="AB5585">
        <v>43030</v>
      </c>
      <c r="AC5585" t="s">
        <v>1753</v>
      </c>
      <c r="AD5585" t="s">
        <v>66</v>
      </c>
      <c r="AE5585" t="s">
        <v>8668</v>
      </c>
      <c r="AG5585">
        <v>0</v>
      </c>
      <c r="AH5585">
        <v>0</v>
      </c>
      <c r="AI5585">
        <v>0</v>
      </c>
      <c r="AO5585">
        <v>0</v>
      </c>
      <c r="AP5585">
        <v>0</v>
      </c>
      <c r="AQ5585">
        <v>0</v>
      </c>
      <c r="AR5585">
        <v>0</v>
      </c>
      <c r="AS5585">
        <v>0.17088714326895299</v>
      </c>
      <c r="AT5585" t="s">
        <v>68</v>
      </c>
      <c r="AV5585">
        <v>0.1709</v>
      </c>
      <c r="AX5585">
        <v>1</v>
      </c>
      <c r="AY5585">
        <v>0.17088714326895399</v>
      </c>
    </row>
    <row r="5586" spans="1:51" x14ac:dyDescent="0.3">
      <c r="A5586">
        <v>820</v>
      </c>
      <c r="B5586">
        <v>862</v>
      </c>
      <c r="C5586">
        <v>15110</v>
      </c>
      <c r="D5586">
        <v>11</v>
      </c>
      <c r="E5586">
        <v>20000</v>
      </c>
      <c r="F5586" t="s">
        <v>51</v>
      </c>
      <c r="G5586">
        <v>112</v>
      </c>
      <c r="H5586" t="s">
        <v>52</v>
      </c>
      <c r="I5586">
        <v>2010</v>
      </c>
      <c r="J5586" t="s">
        <v>53</v>
      </c>
      <c r="K5586" t="s">
        <v>54</v>
      </c>
      <c r="L5586">
        <v>2010000700</v>
      </c>
      <c r="M5586" t="s">
        <v>8669</v>
      </c>
      <c r="N5586" t="s">
        <v>363</v>
      </c>
      <c r="O5586" t="s">
        <v>153</v>
      </c>
      <c r="P5586" t="s">
        <v>86</v>
      </c>
      <c r="Q5586">
        <v>20000</v>
      </c>
      <c r="R5586" t="s">
        <v>1945</v>
      </c>
      <c r="S5586">
        <v>10</v>
      </c>
      <c r="T5586" t="s">
        <v>60</v>
      </c>
      <c r="U5586">
        <v>110</v>
      </c>
      <c r="V5586" t="s">
        <v>61</v>
      </c>
      <c r="W5586">
        <v>1</v>
      </c>
      <c r="X5586" t="s">
        <v>52</v>
      </c>
      <c r="Y5586" t="s">
        <v>62</v>
      </c>
      <c r="Z5586" t="s">
        <v>8670</v>
      </c>
      <c r="AA5586" t="s">
        <v>8671</v>
      </c>
      <c r="AB5586">
        <v>15110</v>
      </c>
      <c r="AC5586" t="s">
        <v>80</v>
      </c>
      <c r="AD5586" t="s">
        <v>81</v>
      </c>
      <c r="AE5586" t="s">
        <v>8672</v>
      </c>
      <c r="AG5586">
        <v>1</v>
      </c>
      <c r="AH5586">
        <v>1</v>
      </c>
      <c r="AI5586">
        <v>1</v>
      </c>
      <c r="AO5586">
        <v>0</v>
      </c>
      <c r="AP5586">
        <v>0</v>
      </c>
      <c r="AQ5586">
        <v>0</v>
      </c>
      <c r="AR5586">
        <v>0</v>
      </c>
      <c r="AS5586">
        <v>0.25819587056788601</v>
      </c>
      <c r="AT5586" t="s">
        <v>68</v>
      </c>
      <c r="AX5586">
        <v>3</v>
      </c>
      <c r="AY5586">
        <v>0.25819587056788701</v>
      </c>
    </row>
    <row r="5587" spans="1:51" x14ac:dyDescent="0.3">
      <c r="A5587">
        <v>820</v>
      </c>
      <c r="B5587">
        <v>862</v>
      </c>
      <c r="C5587">
        <v>15150</v>
      </c>
      <c r="D5587">
        <v>11</v>
      </c>
      <c r="E5587">
        <v>20000</v>
      </c>
      <c r="F5587" t="s">
        <v>51</v>
      </c>
      <c r="G5587">
        <v>112</v>
      </c>
      <c r="H5587" t="s">
        <v>52</v>
      </c>
      <c r="I5587">
        <v>2010</v>
      </c>
      <c r="J5587" t="s">
        <v>53</v>
      </c>
      <c r="K5587" t="s">
        <v>54</v>
      </c>
      <c r="L5587">
        <v>2010000401</v>
      </c>
      <c r="M5587" t="s">
        <v>8673</v>
      </c>
      <c r="N5587" t="s">
        <v>363</v>
      </c>
      <c r="O5587" t="s">
        <v>153</v>
      </c>
      <c r="P5587" t="s">
        <v>86</v>
      </c>
      <c r="Q5587">
        <v>20000</v>
      </c>
      <c r="R5587" t="s">
        <v>1945</v>
      </c>
      <c r="S5587">
        <v>10</v>
      </c>
      <c r="T5587" t="s">
        <v>60</v>
      </c>
      <c r="U5587">
        <v>110</v>
      </c>
      <c r="V5587" t="s">
        <v>61</v>
      </c>
      <c r="W5587">
        <v>1</v>
      </c>
      <c r="X5587" t="s">
        <v>52</v>
      </c>
      <c r="Y5587" t="s">
        <v>62</v>
      </c>
      <c r="Z5587" t="s">
        <v>8674</v>
      </c>
      <c r="AA5587" t="s">
        <v>8675</v>
      </c>
      <c r="AB5587">
        <v>15150</v>
      </c>
      <c r="AC5587" t="s">
        <v>312</v>
      </c>
      <c r="AD5587" t="s">
        <v>81</v>
      </c>
      <c r="AE5587" t="s">
        <v>8676</v>
      </c>
      <c r="AG5587">
        <v>1</v>
      </c>
      <c r="AH5587">
        <v>0</v>
      </c>
      <c r="AI5587">
        <v>2</v>
      </c>
      <c r="AO5587">
        <v>0</v>
      </c>
      <c r="AP5587">
        <v>0</v>
      </c>
      <c r="AQ5587">
        <v>0</v>
      </c>
      <c r="AR5587">
        <v>0</v>
      </c>
      <c r="AS5587" s="1">
        <v>-2.9991654655520301E-2</v>
      </c>
      <c r="AT5587" t="s">
        <v>68</v>
      </c>
      <c r="AX5587">
        <v>3</v>
      </c>
      <c r="AY5587">
        <v>-2.9991654655520301E-2</v>
      </c>
    </row>
    <row r="5588" spans="1:51" x14ac:dyDescent="0.3">
      <c r="A5588">
        <v>820</v>
      </c>
      <c r="B5588">
        <v>862</v>
      </c>
      <c r="C5588">
        <v>32130</v>
      </c>
      <c r="D5588">
        <v>11</v>
      </c>
      <c r="E5588">
        <v>20000</v>
      </c>
      <c r="F5588" t="s">
        <v>51</v>
      </c>
      <c r="G5588">
        <v>112</v>
      </c>
      <c r="H5588" t="s">
        <v>52</v>
      </c>
      <c r="I5588">
        <v>2010</v>
      </c>
      <c r="J5588" t="s">
        <v>53</v>
      </c>
      <c r="K5588" t="s">
        <v>54</v>
      </c>
      <c r="L5588">
        <v>2010000128</v>
      </c>
      <c r="M5588" t="s">
        <v>8677</v>
      </c>
      <c r="N5588" t="s">
        <v>363</v>
      </c>
      <c r="O5588" t="s">
        <v>153</v>
      </c>
      <c r="P5588" t="s">
        <v>86</v>
      </c>
      <c r="Q5588">
        <v>20000</v>
      </c>
      <c r="R5588" t="s">
        <v>70</v>
      </c>
      <c r="S5588">
        <v>10</v>
      </c>
      <c r="T5588" t="s">
        <v>60</v>
      </c>
      <c r="U5588">
        <v>110</v>
      </c>
      <c r="V5588" t="s">
        <v>61</v>
      </c>
      <c r="W5588">
        <v>1</v>
      </c>
      <c r="X5588" t="s">
        <v>52</v>
      </c>
      <c r="Y5588" t="s">
        <v>62</v>
      </c>
      <c r="Z5588" t="s">
        <v>8678</v>
      </c>
      <c r="AA5588" t="s">
        <v>8679</v>
      </c>
      <c r="AB5588">
        <v>32130</v>
      </c>
      <c r="AC5588" t="s">
        <v>3849</v>
      </c>
      <c r="AD5588" t="s">
        <v>1791</v>
      </c>
      <c r="AE5588" t="s">
        <v>8679</v>
      </c>
      <c r="AG5588">
        <v>0</v>
      </c>
      <c r="AH5588">
        <v>0</v>
      </c>
      <c r="AI5588">
        <v>0</v>
      </c>
      <c r="AJ5588">
        <v>1</v>
      </c>
      <c r="AO5588">
        <v>0</v>
      </c>
      <c r="AP5588">
        <v>0</v>
      </c>
      <c r="AQ5588">
        <v>0</v>
      </c>
      <c r="AR5588">
        <v>0</v>
      </c>
      <c r="AS5588" s="1">
        <v>8.2331082444508499E-2</v>
      </c>
      <c r="AT5588" t="s">
        <v>68</v>
      </c>
      <c r="AV5588">
        <v>8.2299999999999998E-2</v>
      </c>
      <c r="AX5588">
        <v>1</v>
      </c>
      <c r="AY5588">
        <v>8.2331082444508499E-2</v>
      </c>
    </row>
    <row r="5589" spans="1:51" x14ac:dyDescent="0.3">
      <c r="A5589">
        <v>820</v>
      </c>
      <c r="B5589">
        <v>880</v>
      </c>
      <c r="C5589">
        <v>16010</v>
      </c>
      <c r="D5589">
        <v>11</v>
      </c>
      <c r="E5589">
        <v>20000</v>
      </c>
      <c r="F5589" t="s">
        <v>51</v>
      </c>
      <c r="G5589">
        <v>112</v>
      </c>
      <c r="H5589" t="s">
        <v>52</v>
      </c>
      <c r="I5589">
        <v>2010</v>
      </c>
      <c r="J5589" t="s">
        <v>53</v>
      </c>
      <c r="K5589" t="s">
        <v>54</v>
      </c>
      <c r="L5589">
        <v>2010000021</v>
      </c>
      <c r="M5589" t="s">
        <v>8680</v>
      </c>
      <c r="N5589" t="s">
        <v>168</v>
      </c>
      <c r="O5589" t="s">
        <v>153</v>
      </c>
      <c r="P5589" t="s">
        <v>94</v>
      </c>
      <c r="Q5589">
        <v>20000</v>
      </c>
      <c r="R5589" t="s">
        <v>70</v>
      </c>
      <c r="S5589">
        <v>10</v>
      </c>
      <c r="T5589" t="s">
        <v>60</v>
      </c>
      <c r="U5589">
        <v>110</v>
      </c>
      <c r="V5589" t="s">
        <v>61</v>
      </c>
      <c r="W5589">
        <v>1</v>
      </c>
      <c r="X5589" t="s">
        <v>52</v>
      </c>
      <c r="Y5589" t="s">
        <v>62</v>
      </c>
      <c r="Z5589" t="s">
        <v>8681</v>
      </c>
      <c r="AA5589" t="s">
        <v>8682</v>
      </c>
      <c r="AB5589">
        <v>16010</v>
      </c>
      <c r="AC5589" t="s">
        <v>1289</v>
      </c>
      <c r="AD5589" t="s">
        <v>870</v>
      </c>
      <c r="AE5589" t="s">
        <v>8683</v>
      </c>
      <c r="AG5589">
        <v>1</v>
      </c>
      <c r="AH5589">
        <v>0</v>
      </c>
      <c r="AI5589">
        <v>0</v>
      </c>
      <c r="AO5589">
        <v>0</v>
      </c>
      <c r="AP5589">
        <v>0</v>
      </c>
      <c r="AQ5589">
        <v>0</v>
      </c>
      <c r="AR5589">
        <v>0</v>
      </c>
      <c r="AS5589" s="1">
        <v>2.6462957624675602E-2</v>
      </c>
      <c r="AT5589" t="s">
        <v>68</v>
      </c>
      <c r="AV5589">
        <v>2.6499999999999999E-2</v>
      </c>
      <c r="AX5589">
        <v>1</v>
      </c>
      <c r="AY5589">
        <v>2.6462957624675699E-2</v>
      </c>
    </row>
    <row r="5590" spans="1:51" x14ac:dyDescent="0.3">
      <c r="A5590">
        <v>820</v>
      </c>
      <c r="B5590">
        <v>866</v>
      </c>
      <c r="C5590">
        <v>16020</v>
      </c>
      <c r="D5590">
        <v>11</v>
      </c>
      <c r="E5590">
        <v>20000</v>
      </c>
      <c r="F5590" t="s">
        <v>51</v>
      </c>
      <c r="G5590">
        <v>112</v>
      </c>
      <c r="H5590" t="s">
        <v>52</v>
      </c>
      <c r="I5590">
        <v>2010</v>
      </c>
      <c r="J5590" t="s">
        <v>53</v>
      </c>
      <c r="K5590" t="s">
        <v>54</v>
      </c>
      <c r="L5590">
        <v>2010000528</v>
      </c>
      <c r="M5590" t="s">
        <v>8684</v>
      </c>
      <c r="N5590" t="s">
        <v>248</v>
      </c>
      <c r="O5590" t="s">
        <v>153</v>
      </c>
      <c r="P5590" t="s">
        <v>58</v>
      </c>
      <c r="Q5590">
        <v>20000</v>
      </c>
      <c r="R5590" t="s">
        <v>1945</v>
      </c>
      <c r="S5590">
        <v>10</v>
      </c>
      <c r="T5590" t="s">
        <v>60</v>
      </c>
      <c r="U5590">
        <v>110</v>
      </c>
      <c r="V5590" t="s">
        <v>61</v>
      </c>
      <c r="W5590">
        <v>1</v>
      </c>
      <c r="X5590" t="s">
        <v>52</v>
      </c>
      <c r="Y5590" t="s">
        <v>62</v>
      </c>
      <c r="Z5590" t="s">
        <v>8685</v>
      </c>
      <c r="AA5590" t="s">
        <v>8686</v>
      </c>
      <c r="AB5590">
        <v>16020</v>
      </c>
      <c r="AC5590" t="s">
        <v>1034</v>
      </c>
      <c r="AD5590" t="s">
        <v>870</v>
      </c>
      <c r="AE5590" t="s">
        <v>8687</v>
      </c>
      <c r="AG5590">
        <v>1</v>
      </c>
      <c r="AH5590">
        <v>0</v>
      </c>
      <c r="AI5590">
        <v>0</v>
      </c>
      <c r="AO5590">
        <v>0</v>
      </c>
      <c r="AP5590">
        <v>0</v>
      </c>
      <c r="AR5590">
        <v>0</v>
      </c>
      <c r="AS5590" s="1">
        <v>7.1825598155087897E-3</v>
      </c>
      <c r="AT5590" t="s">
        <v>68</v>
      </c>
      <c r="AX5590">
        <v>3</v>
      </c>
      <c r="AY5590">
        <v>7.1825598155087897E-3</v>
      </c>
    </row>
    <row r="5591" spans="1:51" x14ac:dyDescent="0.3">
      <c r="A5591">
        <v>820</v>
      </c>
      <c r="B5591">
        <v>866</v>
      </c>
      <c r="C5591">
        <v>74020</v>
      </c>
      <c r="D5591">
        <v>11</v>
      </c>
      <c r="E5591">
        <v>20000</v>
      </c>
      <c r="F5591" t="s">
        <v>51</v>
      </c>
      <c r="G5591">
        <v>112</v>
      </c>
      <c r="H5591" t="s">
        <v>52</v>
      </c>
      <c r="I5591">
        <v>2010</v>
      </c>
      <c r="J5591" t="s">
        <v>53</v>
      </c>
      <c r="K5591" t="s">
        <v>54</v>
      </c>
      <c r="L5591">
        <v>2010000651</v>
      </c>
      <c r="M5591" t="s">
        <v>8688</v>
      </c>
      <c r="N5591" t="s">
        <v>248</v>
      </c>
      <c r="O5591" t="s">
        <v>153</v>
      </c>
      <c r="P5591" t="s">
        <v>58</v>
      </c>
      <c r="Q5591">
        <v>20000</v>
      </c>
      <c r="R5591" t="s">
        <v>1945</v>
      </c>
      <c r="S5591">
        <v>10</v>
      </c>
      <c r="T5591" t="s">
        <v>60</v>
      </c>
      <c r="U5591">
        <v>110</v>
      </c>
      <c r="V5591" t="s">
        <v>61</v>
      </c>
      <c r="W5591">
        <v>1</v>
      </c>
      <c r="X5591" t="s">
        <v>52</v>
      </c>
      <c r="Y5591" t="s">
        <v>62</v>
      </c>
      <c r="Z5591" t="s">
        <v>8689</v>
      </c>
      <c r="AA5591" t="s">
        <v>8690</v>
      </c>
      <c r="AB5591">
        <v>74020</v>
      </c>
      <c r="AC5591" t="s">
        <v>817</v>
      </c>
      <c r="AD5591" t="s">
        <v>818</v>
      </c>
      <c r="AG5591">
        <v>1</v>
      </c>
      <c r="AH5591">
        <v>0</v>
      </c>
      <c r="AI5591">
        <v>0</v>
      </c>
      <c r="AO5591">
        <v>0</v>
      </c>
      <c r="AP5591">
        <v>0</v>
      </c>
      <c r="AR5591">
        <v>0</v>
      </c>
      <c r="AS5591" s="1">
        <v>9.4150454021331695E-2</v>
      </c>
      <c r="AT5591" t="s">
        <v>68</v>
      </c>
      <c r="AV5591">
        <v>6.6100000000000006E-2</v>
      </c>
      <c r="AX5591">
        <v>1</v>
      </c>
      <c r="AY5591">
        <v>9.4150454021331806E-2</v>
      </c>
    </row>
    <row r="5592" spans="1:51" x14ac:dyDescent="0.3">
      <c r="A5592">
        <v>820</v>
      </c>
      <c r="B5592">
        <v>870</v>
      </c>
      <c r="C5592">
        <v>16010</v>
      </c>
      <c r="D5592">
        <v>11</v>
      </c>
      <c r="E5592">
        <v>20000</v>
      </c>
      <c r="F5592" t="s">
        <v>51</v>
      </c>
      <c r="G5592">
        <v>112</v>
      </c>
      <c r="H5592" t="s">
        <v>52</v>
      </c>
      <c r="I5592">
        <v>2010</v>
      </c>
      <c r="J5592" t="s">
        <v>53</v>
      </c>
      <c r="K5592" t="s">
        <v>54</v>
      </c>
      <c r="L5592">
        <v>2010000724</v>
      </c>
      <c r="M5592" t="s">
        <v>8691</v>
      </c>
      <c r="N5592" t="s">
        <v>179</v>
      </c>
      <c r="O5592" t="s">
        <v>153</v>
      </c>
      <c r="P5592" t="s">
        <v>94</v>
      </c>
      <c r="Q5592">
        <v>20000</v>
      </c>
      <c r="R5592" t="s">
        <v>59</v>
      </c>
      <c r="S5592">
        <v>10</v>
      </c>
      <c r="T5592" t="s">
        <v>60</v>
      </c>
      <c r="U5592">
        <v>110</v>
      </c>
      <c r="V5592" t="s">
        <v>61</v>
      </c>
      <c r="W5592">
        <v>1</v>
      </c>
      <c r="X5592" t="s">
        <v>52</v>
      </c>
      <c r="Y5592" t="s">
        <v>62</v>
      </c>
      <c r="Z5592" t="s">
        <v>8692</v>
      </c>
      <c r="AA5592" t="s">
        <v>8693</v>
      </c>
      <c r="AB5592">
        <v>16010</v>
      </c>
      <c r="AC5592" t="s">
        <v>1289</v>
      </c>
      <c r="AD5592" t="s">
        <v>870</v>
      </c>
      <c r="AE5592" t="s">
        <v>8694</v>
      </c>
      <c r="AG5592">
        <v>1</v>
      </c>
      <c r="AH5592">
        <v>0</v>
      </c>
      <c r="AI5592">
        <v>1</v>
      </c>
      <c r="AO5592">
        <v>0</v>
      </c>
      <c r="AP5592">
        <v>0</v>
      </c>
      <c r="AQ5592">
        <v>0</v>
      </c>
      <c r="AR5592">
        <v>0</v>
      </c>
      <c r="AS5592" s="1">
        <v>2.4245315652925898E-3</v>
      </c>
      <c r="AT5592" t="s">
        <v>68</v>
      </c>
      <c r="AX5592">
        <v>3</v>
      </c>
      <c r="AY5592">
        <v>2.4245315652925898E-3</v>
      </c>
    </row>
    <row r="5593" spans="1:51" x14ac:dyDescent="0.3">
      <c r="A5593">
        <v>820</v>
      </c>
      <c r="B5593">
        <v>854</v>
      </c>
      <c r="C5593">
        <v>41010</v>
      </c>
      <c r="D5593">
        <v>11</v>
      </c>
      <c r="E5593">
        <v>20000</v>
      </c>
      <c r="F5593" t="s">
        <v>51</v>
      </c>
      <c r="G5593">
        <v>112</v>
      </c>
      <c r="H5593" t="s">
        <v>52</v>
      </c>
      <c r="I5593">
        <v>2010</v>
      </c>
      <c r="J5593" t="s">
        <v>53</v>
      </c>
      <c r="K5593" t="s">
        <v>54</v>
      </c>
      <c r="L5593">
        <v>2010000018</v>
      </c>
      <c r="M5593" t="s">
        <v>8695</v>
      </c>
      <c r="N5593" t="s">
        <v>307</v>
      </c>
      <c r="O5593" t="s">
        <v>153</v>
      </c>
      <c r="P5593" t="s">
        <v>58</v>
      </c>
      <c r="Q5593">
        <v>20000</v>
      </c>
      <c r="R5593" t="s">
        <v>70</v>
      </c>
      <c r="S5593">
        <v>10</v>
      </c>
      <c r="T5593" t="s">
        <v>60</v>
      </c>
      <c r="U5593">
        <v>110</v>
      </c>
      <c r="V5593" t="s">
        <v>61</v>
      </c>
      <c r="W5593">
        <v>1</v>
      </c>
      <c r="X5593" t="s">
        <v>52</v>
      </c>
      <c r="Y5593" t="s">
        <v>62</v>
      </c>
      <c r="Z5593" t="s">
        <v>8696</v>
      </c>
      <c r="AA5593" t="s">
        <v>8697</v>
      </c>
      <c r="AB5593">
        <v>41010</v>
      </c>
      <c r="AC5593" t="s">
        <v>1857</v>
      </c>
      <c r="AD5593" t="s">
        <v>560</v>
      </c>
      <c r="AE5593" t="s">
        <v>8698</v>
      </c>
      <c r="AG5593">
        <v>0</v>
      </c>
      <c r="AH5593">
        <v>2</v>
      </c>
      <c r="AI5593">
        <v>0</v>
      </c>
      <c r="AO5593">
        <v>0</v>
      </c>
      <c r="AP5593">
        <v>0</v>
      </c>
      <c r="AQ5593">
        <v>0</v>
      </c>
      <c r="AR5593">
        <v>0</v>
      </c>
      <c r="AS5593" s="1">
        <v>3.6033439031421099E-3</v>
      </c>
      <c r="AT5593" t="s">
        <v>68</v>
      </c>
      <c r="AV5593">
        <v>3.5999999999999999E-3</v>
      </c>
      <c r="AX5593">
        <v>1</v>
      </c>
      <c r="AY5593">
        <v>3.6033439031421199E-3</v>
      </c>
    </row>
    <row r="5594" spans="1:51" x14ac:dyDescent="0.3">
      <c r="A5594">
        <v>820</v>
      </c>
      <c r="B5594">
        <v>854</v>
      </c>
      <c r="C5594">
        <v>11220</v>
      </c>
      <c r="D5594">
        <v>11</v>
      </c>
      <c r="E5594">
        <v>20000</v>
      </c>
      <c r="F5594" t="s">
        <v>51</v>
      </c>
      <c r="G5594">
        <v>112</v>
      </c>
      <c r="H5594" t="s">
        <v>52</v>
      </c>
      <c r="I5594">
        <v>2010</v>
      </c>
      <c r="J5594" t="s">
        <v>53</v>
      </c>
      <c r="K5594" t="s">
        <v>54</v>
      </c>
      <c r="L5594">
        <v>2010000174</v>
      </c>
      <c r="M5594" t="s">
        <v>8699</v>
      </c>
      <c r="N5594" t="s">
        <v>307</v>
      </c>
      <c r="O5594" t="s">
        <v>153</v>
      </c>
      <c r="P5594" t="s">
        <v>58</v>
      </c>
      <c r="Q5594">
        <v>20000</v>
      </c>
      <c r="R5594" t="s">
        <v>70</v>
      </c>
      <c r="S5594">
        <v>10</v>
      </c>
      <c r="T5594" t="s">
        <v>60</v>
      </c>
      <c r="U5594">
        <v>110</v>
      </c>
      <c r="V5594" t="s">
        <v>61</v>
      </c>
      <c r="W5594">
        <v>1</v>
      </c>
      <c r="X5594" t="s">
        <v>52</v>
      </c>
      <c r="Y5594" t="s">
        <v>62</v>
      </c>
      <c r="Z5594" t="s">
        <v>8700</v>
      </c>
      <c r="AA5594" t="s">
        <v>8701</v>
      </c>
      <c r="AB5594">
        <v>11220</v>
      </c>
      <c r="AC5594" t="s">
        <v>251</v>
      </c>
      <c r="AD5594" t="s">
        <v>252</v>
      </c>
      <c r="AE5594" t="s">
        <v>8702</v>
      </c>
      <c r="AG5594">
        <v>1</v>
      </c>
      <c r="AH5594">
        <v>0</v>
      </c>
      <c r="AI5594">
        <v>0</v>
      </c>
      <c r="AO5594">
        <v>0</v>
      </c>
      <c r="AP5594">
        <v>0</v>
      </c>
      <c r="AQ5594">
        <v>0</v>
      </c>
      <c r="AR5594">
        <v>0</v>
      </c>
      <c r="AS5594" s="1">
        <v>9.1826174690112394E-2</v>
      </c>
      <c r="AT5594" t="s">
        <v>68</v>
      </c>
      <c r="AV5594">
        <v>9.1800000000000007E-2</v>
      </c>
      <c r="AX5594">
        <v>1</v>
      </c>
      <c r="AY5594">
        <v>9.1826174690112394E-2</v>
      </c>
    </row>
    <row r="5595" spans="1:51" x14ac:dyDescent="0.3">
      <c r="A5595">
        <v>820</v>
      </c>
      <c r="B5595">
        <v>889</v>
      </c>
      <c r="C5595">
        <v>11230</v>
      </c>
      <c r="D5595">
        <v>11</v>
      </c>
      <c r="E5595">
        <v>20000</v>
      </c>
      <c r="F5595" t="s">
        <v>51</v>
      </c>
      <c r="G5595">
        <v>112</v>
      </c>
      <c r="H5595" t="s">
        <v>52</v>
      </c>
      <c r="I5595">
        <v>2010</v>
      </c>
      <c r="J5595" t="s">
        <v>53</v>
      </c>
      <c r="K5595" t="s">
        <v>54</v>
      </c>
      <c r="L5595">
        <v>2010000405</v>
      </c>
      <c r="M5595" t="s">
        <v>8703</v>
      </c>
      <c r="N5595" t="s">
        <v>315</v>
      </c>
      <c r="O5595" t="s">
        <v>153</v>
      </c>
      <c r="P5595" t="s">
        <v>316</v>
      </c>
      <c r="Q5595">
        <v>20000</v>
      </c>
      <c r="R5595" t="s">
        <v>1945</v>
      </c>
      <c r="S5595">
        <v>10</v>
      </c>
      <c r="T5595" t="s">
        <v>60</v>
      </c>
      <c r="U5595">
        <v>110</v>
      </c>
      <c r="V5595" t="s">
        <v>61</v>
      </c>
      <c r="W5595">
        <v>1</v>
      </c>
      <c r="X5595" t="s">
        <v>52</v>
      </c>
      <c r="Y5595" t="s">
        <v>62</v>
      </c>
      <c r="Z5595" t="s">
        <v>8704</v>
      </c>
      <c r="AA5595" t="s">
        <v>8705</v>
      </c>
      <c r="AB5595">
        <v>11230</v>
      </c>
      <c r="AC5595" t="s">
        <v>2461</v>
      </c>
      <c r="AD5595" t="s">
        <v>252</v>
      </c>
      <c r="AE5595" t="s">
        <v>8706</v>
      </c>
      <c r="AG5595">
        <v>1</v>
      </c>
      <c r="AH5595">
        <v>0</v>
      </c>
      <c r="AI5595">
        <v>0</v>
      </c>
      <c r="AO5595">
        <v>0</v>
      </c>
      <c r="AP5595">
        <v>0</v>
      </c>
      <c r="AQ5595">
        <v>0</v>
      </c>
      <c r="AR5595">
        <v>0</v>
      </c>
      <c r="AS5595">
        <v>0.22409888296339001</v>
      </c>
      <c r="AT5595" t="s">
        <v>68</v>
      </c>
      <c r="AV5595">
        <v>0.23949999999999999</v>
      </c>
      <c r="AX5595">
        <v>1</v>
      </c>
      <c r="AY5595">
        <v>0.22409888296339001</v>
      </c>
    </row>
    <row r="5596" spans="1:51" x14ac:dyDescent="0.3">
      <c r="A5596">
        <v>820</v>
      </c>
      <c r="B5596">
        <v>9998</v>
      </c>
      <c r="C5596">
        <v>72050</v>
      </c>
      <c r="D5596">
        <v>11</v>
      </c>
      <c r="E5596">
        <v>20000</v>
      </c>
      <c r="F5596" t="s">
        <v>51</v>
      </c>
      <c r="G5596">
        <v>112</v>
      </c>
      <c r="H5596" t="s">
        <v>52</v>
      </c>
      <c r="I5596">
        <v>2010</v>
      </c>
      <c r="J5596" t="s">
        <v>53</v>
      </c>
      <c r="K5596" t="s">
        <v>54</v>
      </c>
      <c r="L5596">
        <v>2010000529</v>
      </c>
      <c r="M5596" t="s">
        <v>8707</v>
      </c>
      <c r="N5596" t="s">
        <v>2794</v>
      </c>
      <c r="O5596" t="s">
        <v>2795</v>
      </c>
      <c r="P5596" t="s">
        <v>316</v>
      </c>
      <c r="Q5596">
        <v>20000</v>
      </c>
      <c r="R5596" t="s">
        <v>1945</v>
      </c>
      <c r="S5596">
        <v>10</v>
      </c>
      <c r="T5596" t="s">
        <v>60</v>
      </c>
      <c r="U5596">
        <v>110</v>
      </c>
      <c r="V5596" t="s">
        <v>61</v>
      </c>
      <c r="W5596">
        <v>1</v>
      </c>
      <c r="X5596" t="s">
        <v>52</v>
      </c>
      <c r="Y5596" t="s">
        <v>62</v>
      </c>
      <c r="Z5596" t="s">
        <v>8708</v>
      </c>
      <c r="AA5596" t="s">
        <v>8709</v>
      </c>
      <c r="AB5596">
        <v>72050</v>
      </c>
      <c r="AC5596" t="s">
        <v>360</v>
      </c>
      <c r="AD5596" t="s">
        <v>340</v>
      </c>
      <c r="AE5596" t="s">
        <v>8710</v>
      </c>
      <c r="AG5596">
        <v>0</v>
      </c>
      <c r="AH5596">
        <v>1</v>
      </c>
      <c r="AI5596">
        <v>0</v>
      </c>
      <c r="AO5596">
        <v>0</v>
      </c>
      <c r="AP5596">
        <v>0</v>
      </c>
      <c r="AQ5596">
        <v>0</v>
      </c>
      <c r="AR5596">
        <v>0</v>
      </c>
      <c r="AS5596" s="1">
        <v>4.0432545402133103E-3</v>
      </c>
      <c r="AT5596" t="s">
        <v>68</v>
      </c>
      <c r="AX5596">
        <v>3</v>
      </c>
      <c r="AY5596">
        <v>4.0432545402133199E-3</v>
      </c>
    </row>
    <row r="5597" spans="1:51" x14ac:dyDescent="0.3">
      <c r="A5597">
        <v>820</v>
      </c>
      <c r="B5597">
        <v>9998</v>
      </c>
      <c r="C5597">
        <v>12250</v>
      </c>
      <c r="D5597">
        <v>11</v>
      </c>
      <c r="E5597">
        <v>20000</v>
      </c>
      <c r="F5597" t="s">
        <v>51</v>
      </c>
      <c r="G5597">
        <v>112</v>
      </c>
      <c r="H5597" t="s">
        <v>52</v>
      </c>
      <c r="I5597">
        <v>2010</v>
      </c>
      <c r="J5597" t="s">
        <v>53</v>
      </c>
      <c r="K5597" t="s">
        <v>54</v>
      </c>
      <c r="L5597">
        <v>2010000503</v>
      </c>
      <c r="M5597" t="s">
        <v>8711</v>
      </c>
      <c r="N5597" t="s">
        <v>2794</v>
      </c>
      <c r="O5597" t="s">
        <v>2795</v>
      </c>
      <c r="P5597" t="s">
        <v>316</v>
      </c>
      <c r="Q5597">
        <v>20000</v>
      </c>
      <c r="R5597" t="s">
        <v>1945</v>
      </c>
      <c r="S5597">
        <v>10</v>
      </c>
      <c r="T5597" t="s">
        <v>60</v>
      </c>
      <c r="U5597">
        <v>110</v>
      </c>
      <c r="V5597" t="s">
        <v>61</v>
      </c>
      <c r="W5597">
        <v>1</v>
      </c>
      <c r="X5597" t="s">
        <v>52</v>
      </c>
      <c r="Y5597" t="s">
        <v>62</v>
      </c>
      <c r="Z5597" t="s">
        <v>8712</v>
      </c>
      <c r="AA5597" t="s">
        <v>8713</v>
      </c>
      <c r="AB5597">
        <v>12250</v>
      </c>
      <c r="AC5597" t="s">
        <v>582</v>
      </c>
      <c r="AD5597" t="s">
        <v>385</v>
      </c>
      <c r="AE5597" t="s">
        <v>8714</v>
      </c>
      <c r="AG5597">
        <v>1</v>
      </c>
      <c r="AH5597">
        <v>0</v>
      </c>
      <c r="AI5597">
        <v>0</v>
      </c>
      <c r="AO5597">
        <v>0</v>
      </c>
      <c r="AP5597">
        <v>0</v>
      </c>
      <c r="AQ5597">
        <v>0</v>
      </c>
      <c r="AR5597">
        <v>0</v>
      </c>
      <c r="AS5597">
        <v>0.50446814643989601</v>
      </c>
      <c r="AT5597" t="s">
        <v>68</v>
      </c>
      <c r="AV5597">
        <v>0.50449999999999995</v>
      </c>
      <c r="AX5597">
        <v>1</v>
      </c>
      <c r="AY5597">
        <v>0.50446814643989601</v>
      </c>
    </row>
    <row r="5598" spans="1:51" x14ac:dyDescent="0.3">
      <c r="A5598">
        <v>820</v>
      </c>
      <c r="B5598">
        <v>889</v>
      </c>
      <c r="C5598">
        <v>15110</v>
      </c>
      <c r="D5598">
        <v>11</v>
      </c>
      <c r="E5598">
        <v>30000</v>
      </c>
      <c r="F5598" t="s">
        <v>51</v>
      </c>
      <c r="G5598">
        <v>112</v>
      </c>
      <c r="H5598" t="s">
        <v>52</v>
      </c>
      <c r="I5598">
        <v>2010</v>
      </c>
      <c r="J5598" t="s">
        <v>53</v>
      </c>
      <c r="K5598" t="s">
        <v>54</v>
      </c>
      <c r="L5598">
        <v>2010000634</v>
      </c>
      <c r="M5598" t="s">
        <v>8715</v>
      </c>
      <c r="N5598" t="s">
        <v>315</v>
      </c>
      <c r="O5598" t="s">
        <v>153</v>
      </c>
      <c r="P5598" t="s">
        <v>316</v>
      </c>
      <c r="Q5598">
        <v>30000</v>
      </c>
      <c r="R5598" t="s">
        <v>8716</v>
      </c>
      <c r="S5598">
        <v>10</v>
      </c>
      <c r="T5598" t="s">
        <v>60</v>
      </c>
      <c r="U5598">
        <v>110</v>
      </c>
      <c r="V5598" t="s">
        <v>61</v>
      </c>
      <c r="W5598">
        <v>1</v>
      </c>
      <c r="X5598" t="s">
        <v>52</v>
      </c>
      <c r="Y5598" t="s">
        <v>62</v>
      </c>
      <c r="Z5598" t="s">
        <v>8717</v>
      </c>
      <c r="AA5598" t="s">
        <v>8718</v>
      </c>
      <c r="AB5598">
        <v>15110</v>
      </c>
      <c r="AC5598" t="s">
        <v>80</v>
      </c>
      <c r="AD5598" t="s">
        <v>81</v>
      </c>
      <c r="AE5598" t="s">
        <v>8719</v>
      </c>
      <c r="AG5598">
        <v>1</v>
      </c>
      <c r="AH5598">
        <v>0</v>
      </c>
      <c r="AI5598">
        <v>1</v>
      </c>
      <c r="AO5598">
        <v>0</v>
      </c>
      <c r="AP5598">
        <v>0</v>
      </c>
      <c r="AQ5598">
        <v>0</v>
      </c>
      <c r="AR5598">
        <v>0</v>
      </c>
      <c r="AS5598" s="1">
        <v>5.76535024502738E-2</v>
      </c>
      <c r="AT5598" t="s">
        <v>68</v>
      </c>
      <c r="AX5598">
        <v>3</v>
      </c>
      <c r="AY5598">
        <v>5.7653502450273897E-2</v>
      </c>
    </row>
    <row r="5599" spans="1:51" x14ac:dyDescent="0.3">
      <c r="A5599">
        <v>820</v>
      </c>
      <c r="B5599">
        <v>489</v>
      </c>
      <c r="C5599">
        <v>43040</v>
      </c>
      <c r="D5599">
        <v>11</v>
      </c>
      <c r="E5599">
        <v>40000</v>
      </c>
      <c r="F5599" t="s">
        <v>51</v>
      </c>
      <c r="G5599">
        <v>112</v>
      </c>
      <c r="H5599" t="s">
        <v>52</v>
      </c>
      <c r="I5599">
        <v>2010</v>
      </c>
      <c r="J5599" t="s">
        <v>53</v>
      </c>
      <c r="K5599" t="s">
        <v>54</v>
      </c>
      <c r="L5599">
        <v>2010000534</v>
      </c>
      <c r="M5599" t="s">
        <v>8720</v>
      </c>
      <c r="N5599" t="s">
        <v>521</v>
      </c>
      <c r="O5599" t="s">
        <v>522</v>
      </c>
      <c r="P5599" t="s">
        <v>316</v>
      </c>
      <c r="Q5599">
        <v>40000</v>
      </c>
      <c r="R5599" t="s">
        <v>1078</v>
      </c>
      <c r="S5599">
        <v>10</v>
      </c>
      <c r="T5599" t="s">
        <v>60</v>
      </c>
      <c r="U5599">
        <v>110</v>
      </c>
      <c r="V5599" t="s">
        <v>61</v>
      </c>
      <c r="W5599">
        <v>1</v>
      </c>
      <c r="X5599" t="s">
        <v>52</v>
      </c>
      <c r="Y5599" t="s">
        <v>62</v>
      </c>
      <c r="Z5599" t="s">
        <v>8721</v>
      </c>
      <c r="AA5599" t="s">
        <v>8722</v>
      </c>
      <c r="AB5599">
        <v>43040</v>
      </c>
      <c r="AC5599" t="s">
        <v>3279</v>
      </c>
      <c r="AD5599" t="s">
        <v>66</v>
      </c>
      <c r="AE5599" t="s">
        <v>8723</v>
      </c>
      <c r="AG5599">
        <v>1</v>
      </c>
      <c r="AH5599">
        <v>1</v>
      </c>
      <c r="AI5599">
        <v>1</v>
      </c>
      <c r="AO5599">
        <v>0</v>
      </c>
      <c r="AP5599">
        <v>0</v>
      </c>
      <c r="AQ5599">
        <v>0</v>
      </c>
      <c r="AR5599">
        <v>0</v>
      </c>
      <c r="AS5599">
        <v>0.29251301527817802</v>
      </c>
      <c r="AT5599" t="s">
        <v>68</v>
      </c>
      <c r="AX5599">
        <v>3</v>
      </c>
      <c r="AY5599">
        <v>0.29251301527817802</v>
      </c>
    </row>
    <row r="5600" spans="1:51" x14ac:dyDescent="0.3">
      <c r="A5600">
        <v>820</v>
      </c>
      <c r="B5600">
        <v>862</v>
      </c>
      <c r="C5600">
        <v>13040</v>
      </c>
      <c r="D5600">
        <v>11</v>
      </c>
      <c r="E5600">
        <v>40000</v>
      </c>
      <c r="F5600" t="s">
        <v>51</v>
      </c>
      <c r="G5600">
        <v>112</v>
      </c>
      <c r="H5600" t="s">
        <v>52</v>
      </c>
      <c r="I5600">
        <v>2010</v>
      </c>
      <c r="J5600" t="s">
        <v>53</v>
      </c>
      <c r="K5600" t="s">
        <v>54</v>
      </c>
      <c r="L5600">
        <v>2010000747</v>
      </c>
      <c r="M5600" t="s">
        <v>8724</v>
      </c>
      <c r="N5600" t="s">
        <v>363</v>
      </c>
      <c r="O5600" t="s">
        <v>153</v>
      </c>
      <c r="P5600" t="s">
        <v>86</v>
      </c>
      <c r="Q5600">
        <v>40000</v>
      </c>
      <c r="R5600" t="s">
        <v>420</v>
      </c>
      <c r="S5600">
        <v>10</v>
      </c>
      <c r="T5600" t="s">
        <v>60</v>
      </c>
      <c r="U5600">
        <v>110</v>
      </c>
      <c r="V5600" t="s">
        <v>61</v>
      </c>
      <c r="W5600">
        <v>1</v>
      </c>
      <c r="X5600" t="s">
        <v>52</v>
      </c>
      <c r="Y5600" t="s">
        <v>62</v>
      </c>
      <c r="Z5600" t="s">
        <v>8725</v>
      </c>
      <c r="AA5600" t="s">
        <v>8726</v>
      </c>
      <c r="AB5600">
        <v>13040</v>
      </c>
      <c r="AC5600" t="s">
        <v>5897</v>
      </c>
      <c r="AD5600" t="s">
        <v>392</v>
      </c>
      <c r="AE5600" t="s">
        <v>8727</v>
      </c>
      <c r="AG5600">
        <v>1</v>
      </c>
      <c r="AH5600">
        <v>0</v>
      </c>
      <c r="AI5600">
        <v>0</v>
      </c>
      <c r="AO5600">
        <v>0</v>
      </c>
      <c r="AP5600">
        <v>0</v>
      </c>
      <c r="AQ5600">
        <v>0</v>
      </c>
      <c r="AR5600">
        <v>0</v>
      </c>
      <c r="AS5600">
        <v>0.98438226434130804</v>
      </c>
      <c r="AT5600" t="s">
        <v>68</v>
      </c>
      <c r="AX5600">
        <v>3</v>
      </c>
      <c r="AY5600">
        <v>0.98438226434130904</v>
      </c>
    </row>
    <row r="5601" spans="1:51" x14ac:dyDescent="0.3">
      <c r="A5601">
        <v>820</v>
      </c>
      <c r="B5601">
        <v>862</v>
      </c>
      <c r="C5601">
        <v>15110</v>
      </c>
      <c r="D5601">
        <v>11</v>
      </c>
      <c r="E5601">
        <v>40000</v>
      </c>
      <c r="F5601" t="s">
        <v>51</v>
      </c>
      <c r="G5601">
        <v>112</v>
      </c>
      <c r="H5601" t="s">
        <v>52</v>
      </c>
      <c r="I5601">
        <v>2010</v>
      </c>
      <c r="J5601" t="s">
        <v>53</v>
      </c>
      <c r="K5601" t="s">
        <v>54</v>
      </c>
      <c r="L5601">
        <v>2010000694</v>
      </c>
      <c r="M5601" t="s">
        <v>8728</v>
      </c>
      <c r="N5601" t="s">
        <v>363</v>
      </c>
      <c r="O5601" t="s">
        <v>153</v>
      </c>
      <c r="P5601" t="s">
        <v>86</v>
      </c>
      <c r="Q5601">
        <v>40000</v>
      </c>
      <c r="R5601" t="s">
        <v>77</v>
      </c>
      <c r="S5601">
        <v>10</v>
      </c>
      <c r="T5601" t="s">
        <v>60</v>
      </c>
      <c r="U5601">
        <v>110</v>
      </c>
      <c r="V5601" t="s">
        <v>61</v>
      </c>
      <c r="W5601">
        <v>1</v>
      </c>
      <c r="X5601" t="s">
        <v>52</v>
      </c>
      <c r="Y5601" t="s">
        <v>62</v>
      </c>
      <c r="Z5601" t="s">
        <v>8729</v>
      </c>
      <c r="AA5601" t="s">
        <v>8730</v>
      </c>
      <c r="AB5601">
        <v>15110</v>
      </c>
      <c r="AC5601" t="s">
        <v>80</v>
      </c>
      <c r="AD5601" t="s">
        <v>81</v>
      </c>
      <c r="AE5601" t="s">
        <v>8731</v>
      </c>
      <c r="AG5601">
        <v>0</v>
      </c>
      <c r="AH5601">
        <v>0</v>
      </c>
      <c r="AI5601">
        <v>2</v>
      </c>
      <c r="AO5601">
        <v>0</v>
      </c>
      <c r="AP5601">
        <v>0</v>
      </c>
      <c r="AQ5601">
        <v>0</v>
      </c>
      <c r="AR5601">
        <v>0</v>
      </c>
      <c r="AS5601">
        <v>0.45371105505909398</v>
      </c>
      <c r="AT5601" t="s">
        <v>68</v>
      </c>
      <c r="AX5601">
        <v>3</v>
      </c>
      <c r="AY5601">
        <v>0.45371105505909498</v>
      </c>
    </row>
    <row r="5602" spans="1:51" x14ac:dyDescent="0.3">
      <c r="A5602">
        <v>820</v>
      </c>
      <c r="B5602">
        <v>866</v>
      </c>
      <c r="C5602">
        <v>73010</v>
      </c>
      <c r="D5602">
        <v>11</v>
      </c>
      <c r="E5602">
        <v>40000</v>
      </c>
      <c r="F5602" t="s">
        <v>51</v>
      </c>
      <c r="G5602">
        <v>112</v>
      </c>
      <c r="H5602" t="s">
        <v>52</v>
      </c>
      <c r="I5602">
        <v>2010</v>
      </c>
      <c r="J5602" t="s">
        <v>53</v>
      </c>
      <c r="K5602" t="s">
        <v>54</v>
      </c>
      <c r="L5602">
        <v>2010000054</v>
      </c>
      <c r="M5602" t="s">
        <v>8732</v>
      </c>
      <c r="N5602" t="s">
        <v>248</v>
      </c>
      <c r="O5602" t="s">
        <v>153</v>
      </c>
      <c r="P5602" t="s">
        <v>58</v>
      </c>
      <c r="Q5602">
        <v>40000</v>
      </c>
      <c r="R5602" t="s">
        <v>429</v>
      </c>
      <c r="S5602">
        <v>10</v>
      </c>
      <c r="T5602" t="s">
        <v>60</v>
      </c>
      <c r="U5602">
        <v>110</v>
      </c>
      <c r="V5602" t="s">
        <v>61</v>
      </c>
      <c r="W5602">
        <v>1</v>
      </c>
      <c r="X5602" t="s">
        <v>52</v>
      </c>
      <c r="Y5602" t="s">
        <v>62</v>
      </c>
      <c r="Z5602" t="s">
        <v>8733</v>
      </c>
      <c r="AA5602" t="s">
        <v>8734</v>
      </c>
      <c r="AB5602">
        <v>73010</v>
      </c>
      <c r="AC5602" t="s">
        <v>626</v>
      </c>
      <c r="AD5602" t="s">
        <v>627</v>
      </c>
      <c r="AE5602" t="s">
        <v>8735</v>
      </c>
      <c r="AG5602">
        <v>0</v>
      </c>
      <c r="AH5602">
        <v>0</v>
      </c>
      <c r="AI5602">
        <v>0</v>
      </c>
      <c r="AO5602">
        <v>0</v>
      </c>
      <c r="AP5602">
        <v>0</v>
      </c>
      <c r="AQ5602">
        <v>0</v>
      </c>
      <c r="AR5602">
        <v>0</v>
      </c>
      <c r="AS5602">
        <v>0.36875696886710801</v>
      </c>
      <c r="AT5602" t="s">
        <v>68</v>
      </c>
      <c r="AV5602">
        <v>0.36880000000000002</v>
      </c>
      <c r="AX5602">
        <v>1</v>
      </c>
      <c r="AY5602">
        <v>0.36875696886710901</v>
      </c>
    </row>
    <row r="5603" spans="1:51" x14ac:dyDescent="0.3">
      <c r="A5603">
        <v>820</v>
      </c>
      <c r="B5603">
        <v>866</v>
      </c>
      <c r="C5603">
        <v>31320</v>
      </c>
      <c r="D5603">
        <v>11</v>
      </c>
      <c r="E5603">
        <v>40000</v>
      </c>
      <c r="F5603" t="s">
        <v>51</v>
      </c>
      <c r="G5603">
        <v>112</v>
      </c>
      <c r="H5603" t="s">
        <v>52</v>
      </c>
      <c r="I5603">
        <v>2010</v>
      </c>
      <c r="J5603" t="s">
        <v>53</v>
      </c>
      <c r="K5603" t="s">
        <v>54</v>
      </c>
      <c r="L5603">
        <v>2010000490</v>
      </c>
      <c r="M5603" t="s">
        <v>8736</v>
      </c>
      <c r="N5603" t="s">
        <v>248</v>
      </c>
      <c r="O5603" t="s">
        <v>153</v>
      </c>
      <c r="P5603" t="s">
        <v>58</v>
      </c>
      <c r="Q5603">
        <v>40000</v>
      </c>
      <c r="R5603" t="s">
        <v>8737</v>
      </c>
      <c r="S5603">
        <v>10</v>
      </c>
      <c r="T5603" t="s">
        <v>60</v>
      </c>
      <c r="U5603">
        <v>110</v>
      </c>
      <c r="V5603" t="s">
        <v>61</v>
      </c>
      <c r="W5603">
        <v>1</v>
      </c>
      <c r="X5603" t="s">
        <v>52</v>
      </c>
      <c r="Y5603" t="s">
        <v>62</v>
      </c>
      <c r="Z5603" t="s">
        <v>8738</v>
      </c>
      <c r="AA5603" t="s">
        <v>8739</v>
      </c>
      <c r="AB5603">
        <v>31320</v>
      </c>
      <c r="AC5603" t="s">
        <v>259</v>
      </c>
      <c r="AD5603" t="s">
        <v>209</v>
      </c>
      <c r="AG5603">
        <v>0</v>
      </c>
      <c r="AH5603">
        <v>1</v>
      </c>
      <c r="AI5603">
        <v>0</v>
      </c>
      <c r="AJ5603">
        <v>2</v>
      </c>
      <c r="AO5603">
        <v>1</v>
      </c>
      <c r="AP5603">
        <v>0</v>
      </c>
      <c r="AR5603">
        <v>0</v>
      </c>
      <c r="AS5603" s="1">
        <v>3.4041510521764101E-2</v>
      </c>
      <c r="AT5603" t="s">
        <v>68</v>
      </c>
      <c r="AX5603">
        <v>3</v>
      </c>
      <c r="AY5603">
        <v>3.4041510521764198E-2</v>
      </c>
    </row>
    <row r="5604" spans="1:51" x14ac:dyDescent="0.3">
      <c r="A5604">
        <v>820</v>
      </c>
      <c r="B5604">
        <v>889</v>
      </c>
      <c r="C5604">
        <v>14010</v>
      </c>
      <c r="D5604">
        <v>11</v>
      </c>
      <c r="E5604">
        <v>40000</v>
      </c>
      <c r="F5604" t="s">
        <v>51</v>
      </c>
      <c r="G5604">
        <v>112</v>
      </c>
      <c r="H5604" t="s">
        <v>52</v>
      </c>
      <c r="I5604">
        <v>2010</v>
      </c>
      <c r="J5604" t="s">
        <v>53</v>
      </c>
      <c r="K5604" t="s">
        <v>54</v>
      </c>
      <c r="L5604">
        <v>2010000554</v>
      </c>
      <c r="M5604" t="s">
        <v>8740</v>
      </c>
      <c r="N5604" t="s">
        <v>315</v>
      </c>
      <c r="O5604" t="s">
        <v>153</v>
      </c>
      <c r="P5604" t="s">
        <v>316</v>
      </c>
      <c r="Q5604">
        <v>40000</v>
      </c>
      <c r="R5604" t="s">
        <v>370</v>
      </c>
      <c r="S5604">
        <v>10</v>
      </c>
      <c r="T5604" t="s">
        <v>60</v>
      </c>
      <c r="U5604">
        <v>110</v>
      </c>
      <c r="V5604" t="s">
        <v>61</v>
      </c>
      <c r="W5604">
        <v>1</v>
      </c>
      <c r="X5604" t="s">
        <v>52</v>
      </c>
      <c r="Y5604" t="s">
        <v>62</v>
      </c>
      <c r="Z5604" t="s">
        <v>8741</v>
      </c>
      <c r="AA5604" t="s">
        <v>8742</v>
      </c>
      <c r="AB5604">
        <v>14010</v>
      </c>
      <c r="AC5604" t="s">
        <v>8743</v>
      </c>
      <c r="AD5604" t="s">
        <v>198</v>
      </c>
      <c r="AE5604" t="s">
        <v>8744</v>
      </c>
      <c r="AG5604">
        <v>0</v>
      </c>
      <c r="AH5604">
        <v>2</v>
      </c>
      <c r="AI5604">
        <v>0</v>
      </c>
      <c r="AO5604">
        <v>1</v>
      </c>
      <c r="AP5604">
        <v>1</v>
      </c>
      <c r="AQ5604">
        <v>1</v>
      </c>
      <c r="AR5604">
        <v>0</v>
      </c>
      <c r="AS5604">
        <v>0.122513692706831</v>
      </c>
      <c r="AT5604" t="s">
        <v>68</v>
      </c>
      <c r="AX5604">
        <v>3</v>
      </c>
      <c r="AY5604">
        <v>0.122513692706832</v>
      </c>
    </row>
    <row r="5605" spans="1:51" x14ac:dyDescent="0.3">
      <c r="A5605">
        <v>820</v>
      </c>
      <c r="B5605">
        <v>889</v>
      </c>
      <c r="C5605">
        <v>14010</v>
      </c>
      <c r="D5605">
        <v>11</v>
      </c>
      <c r="E5605">
        <v>40000</v>
      </c>
      <c r="F5605" t="s">
        <v>51</v>
      </c>
      <c r="G5605">
        <v>112</v>
      </c>
      <c r="H5605" t="s">
        <v>52</v>
      </c>
      <c r="I5605">
        <v>2010</v>
      </c>
      <c r="J5605" t="s">
        <v>53</v>
      </c>
      <c r="K5605" t="s">
        <v>54</v>
      </c>
      <c r="L5605">
        <v>2010000560</v>
      </c>
      <c r="M5605" t="s">
        <v>8745</v>
      </c>
      <c r="N5605" t="s">
        <v>315</v>
      </c>
      <c r="O5605" t="s">
        <v>153</v>
      </c>
      <c r="P5605" t="s">
        <v>316</v>
      </c>
      <c r="Q5605">
        <v>40000</v>
      </c>
      <c r="R5605" t="s">
        <v>370</v>
      </c>
      <c r="S5605">
        <v>10</v>
      </c>
      <c r="T5605" t="s">
        <v>60</v>
      </c>
      <c r="U5605">
        <v>110</v>
      </c>
      <c r="V5605" t="s">
        <v>61</v>
      </c>
      <c r="W5605">
        <v>1</v>
      </c>
      <c r="X5605" t="s">
        <v>52</v>
      </c>
      <c r="Y5605" t="s">
        <v>62</v>
      </c>
      <c r="Z5605" t="s">
        <v>8746</v>
      </c>
      <c r="AA5605" t="s">
        <v>8747</v>
      </c>
      <c r="AB5605">
        <v>14010</v>
      </c>
      <c r="AC5605" t="s">
        <v>8743</v>
      </c>
      <c r="AD5605" t="s">
        <v>198</v>
      </c>
      <c r="AE5605" t="s">
        <v>8748</v>
      </c>
      <c r="AG5605">
        <v>0</v>
      </c>
      <c r="AH5605">
        <v>2</v>
      </c>
      <c r="AI5605">
        <v>0</v>
      </c>
      <c r="AO5605">
        <v>1</v>
      </c>
      <c r="AP5605">
        <v>0</v>
      </c>
      <c r="AQ5605">
        <v>1</v>
      </c>
      <c r="AR5605">
        <v>0</v>
      </c>
      <c r="AS5605" s="1">
        <v>9.3686941481694999E-2</v>
      </c>
      <c r="AT5605" t="s">
        <v>68</v>
      </c>
      <c r="AX5605">
        <v>3</v>
      </c>
      <c r="AY5605">
        <v>9.3686941481694999E-2</v>
      </c>
    </row>
    <row r="5606" spans="1:51" x14ac:dyDescent="0.3">
      <c r="A5606">
        <v>820</v>
      </c>
      <c r="B5606">
        <v>889</v>
      </c>
      <c r="C5606">
        <v>15153</v>
      </c>
      <c r="D5606">
        <v>11</v>
      </c>
      <c r="E5606">
        <v>40000</v>
      </c>
      <c r="F5606" t="s">
        <v>51</v>
      </c>
      <c r="G5606">
        <v>112</v>
      </c>
      <c r="H5606" t="s">
        <v>52</v>
      </c>
      <c r="I5606">
        <v>2010</v>
      </c>
      <c r="J5606" t="s">
        <v>53</v>
      </c>
      <c r="K5606" t="s">
        <v>54</v>
      </c>
      <c r="L5606">
        <v>2010000460</v>
      </c>
      <c r="M5606" t="s">
        <v>8749</v>
      </c>
      <c r="N5606" t="s">
        <v>315</v>
      </c>
      <c r="O5606" t="s">
        <v>153</v>
      </c>
      <c r="P5606" t="s">
        <v>316</v>
      </c>
      <c r="Q5606">
        <v>40000</v>
      </c>
      <c r="R5606" t="s">
        <v>328</v>
      </c>
      <c r="S5606">
        <v>10</v>
      </c>
      <c r="T5606" t="s">
        <v>60</v>
      </c>
      <c r="U5606">
        <v>110</v>
      </c>
      <c r="V5606" t="s">
        <v>61</v>
      </c>
      <c r="W5606">
        <v>1</v>
      </c>
      <c r="X5606" t="s">
        <v>52</v>
      </c>
      <c r="Y5606" t="s">
        <v>62</v>
      </c>
      <c r="Z5606" t="s">
        <v>8750</v>
      </c>
      <c r="AA5606" t="s">
        <v>8751</v>
      </c>
      <c r="AB5606">
        <v>15153</v>
      </c>
      <c r="AC5606" t="s">
        <v>7960</v>
      </c>
      <c r="AD5606" t="s">
        <v>81</v>
      </c>
      <c r="AE5606" t="s">
        <v>8752</v>
      </c>
      <c r="AG5606">
        <v>1</v>
      </c>
      <c r="AH5606">
        <v>0</v>
      </c>
      <c r="AI5606">
        <v>2</v>
      </c>
      <c r="AO5606">
        <v>0</v>
      </c>
      <c r="AP5606">
        <v>0</v>
      </c>
      <c r="AQ5606">
        <v>0</v>
      </c>
      <c r="AR5606">
        <v>0</v>
      </c>
      <c r="AS5606">
        <v>0.278000043240126</v>
      </c>
      <c r="AT5606" t="s">
        <v>68</v>
      </c>
      <c r="AV5606">
        <v>0.13350000000000001</v>
      </c>
      <c r="AX5606">
        <v>1</v>
      </c>
      <c r="AY5606">
        <v>0.278000043240127</v>
      </c>
    </row>
    <row r="5607" spans="1:51" x14ac:dyDescent="0.3">
      <c r="A5607">
        <v>820</v>
      </c>
      <c r="B5607">
        <v>831</v>
      </c>
      <c r="C5607">
        <v>21050</v>
      </c>
      <c r="D5607">
        <v>11</v>
      </c>
      <c r="E5607">
        <v>90000</v>
      </c>
      <c r="F5607" t="s">
        <v>51</v>
      </c>
      <c r="G5607">
        <v>112</v>
      </c>
      <c r="H5607" t="s">
        <v>52</v>
      </c>
      <c r="I5607">
        <v>2010</v>
      </c>
      <c r="J5607" t="s">
        <v>53</v>
      </c>
      <c r="K5607" t="s">
        <v>54</v>
      </c>
      <c r="L5607">
        <v>2010000716</v>
      </c>
      <c r="M5607" t="s">
        <v>8753</v>
      </c>
      <c r="N5607" t="s">
        <v>185</v>
      </c>
      <c r="O5607" t="s">
        <v>153</v>
      </c>
      <c r="P5607" t="s">
        <v>94</v>
      </c>
      <c r="Q5607">
        <v>90000</v>
      </c>
      <c r="R5607" t="s">
        <v>1363</v>
      </c>
      <c r="S5607">
        <v>10</v>
      </c>
      <c r="T5607" t="s">
        <v>60</v>
      </c>
      <c r="U5607">
        <v>110</v>
      </c>
      <c r="V5607" t="s">
        <v>61</v>
      </c>
      <c r="W5607">
        <v>1</v>
      </c>
      <c r="X5607" t="s">
        <v>52</v>
      </c>
      <c r="Y5607" t="s">
        <v>62</v>
      </c>
      <c r="Z5607" t="s">
        <v>8754</v>
      </c>
      <c r="AA5607" t="s">
        <v>8755</v>
      </c>
      <c r="AB5607">
        <v>21050</v>
      </c>
      <c r="AC5607" t="s">
        <v>700</v>
      </c>
      <c r="AD5607" t="s">
        <v>269</v>
      </c>
      <c r="AE5607" t="s">
        <v>8756</v>
      </c>
      <c r="AG5607">
        <v>0</v>
      </c>
      <c r="AH5607">
        <v>0</v>
      </c>
      <c r="AI5607">
        <v>0</v>
      </c>
      <c r="AO5607">
        <v>0</v>
      </c>
      <c r="AP5607">
        <v>0</v>
      </c>
      <c r="AQ5607">
        <v>0</v>
      </c>
      <c r="AR5607">
        <v>0</v>
      </c>
      <c r="AS5607">
        <v>0.72666412510809997</v>
      </c>
      <c r="AT5607" t="s">
        <v>68</v>
      </c>
      <c r="AU5607">
        <v>0.72670000000000001</v>
      </c>
      <c r="AX5607">
        <v>1</v>
      </c>
      <c r="AY5607">
        <v>0.72666412510809997</v>
      </c>
    </row>
    <row r="5608" spans="1:51" x14ac:dyDescent="0.3">
      <c r="A5608">
        <v>820</v>
      </c>
      <c r="B5608">
        <v>498</v>
      </c>
      <c r="C5608">
        <v>15110</v>
      </c>
      <c r="D5608">
        <v>11</v>
      </c>
      <c r="E5608">
        <v>10000</v>
      </c>
      <c r="F5608" t="s">
        <v>51</v>
      </c>
      <c r="G5608">
        <v>112</v>
      </c>
      <c r="H5608" t="s">
        <v>91</v>
      </c>
      <c r="I5608">
        <v>2010</v>
      </c>
      <c r="J5608" t="s">
        <v>53</v>
      </c>
      <c r="K5608" t="s">
        <v>54</v>
      </c>
      <c r="L5608">
        <v>2010000721</v>
      </c>
      <c r="M5608" t="s">
        <v>8757</v>
      </c>
      <c r="N5608" t="s">
        <v>2012</v>
      </c>
      <c r="O5608" t="s">
        <v>2013</v>
      </c>
      <c r="P5608" t="s">
        <v>316</v>
      </c>
      <c r="Q5608">
        <v>10000</v>
      </c>
      <c r="R5608" t="s">
        <v>3005</v>
      </c>
      <c r="S5608">
        <v>10</v>
      </c>
      <c r="T5608" t="s">
        <v>60</v>
      </c>
      <c r="U5608">
        <v>110</v>
      </c>
      <c r="V5608" t="s">
        <v>61</v>
      </c>
      <c r="W5608">
        <v>1</v>
      </c>
      <c r="X5608" t="s">
        <v>91</v>
      </c>
      <c r="Y5608" t="s">
        <v>96</v>
      </c>
      <c r="Z5608" t="s">
        <v>8758</v>
      </c>
      <c r="AA5608" t="s">
        <v>8759</v>
      </c>
      <c r="AB5608">
        <v>15110</v>
      </c>
      <c r="AC5608" t="s">
        <v>80</v>
      </c>
      <c r="AD5608" t="s">
        <v>81</v>
      </c>
      <c r="AE5608" t="s">
        <v>8760</v>
      </c>
      <c r="AG5608">
        <v>1</v>
      </c>
      <c r="AH5608">
        <v>1</v>
      </c>
      <c r="AI5608">
        <v>1</v>
      </c>
      <c r="AO5608">
        <v>0</v>
      </c>
      <c r="AP5608">
        <v>0</v>
      </c>
      <c r="AQ5608">
        <v>0</v>
      </c>
      <c r="AR5608">
        <v>0</v>
      </c>
      <c r="AS5608" s="1">
        <v>7.7473594695877696E-2</v>
      </c>
      <c r="AT5608" t="s">
        <v>68</v>
      </c>
      <c r="AV5608">
        <v>4.0000000000000002E-4</v>
      </c>
      <c r="AX5608">
        <v>1</v>
      </c>
      <c r="AY5608">
        <v>7.7473594695877807E-2</v>
      </c>
    </row>
    <row r="5609" spans="1:51" x14ac:dyDescent="0.3">
      <c r="A5609">
        <v>820</v>
      </c>
      <c r="B5609">
        <v>738</v>
      </c>
      <c r="C5609">
        <v>15160</v>
      </c>
      <c r="D5609">
        <v>11</v>
      </c>
      <c r="E5609">
        <v>10000</v>
      </c>
      <c r="F5609" t="s">
        <v>51</v>
      </c>
      <c r="G5609">
        <v>112</v>
      </c>
      <c r="H5609" t="s">
        <v>91</v>
      </c>
      <c r="I5609">
        <v>2010</v>
      </c>
      <c r="J5609" t="s">
        <v>53</v>
      </c>
      <c r="K5609" t="s">
        <v>54</v>
      </c>
      <c r="L5609">
        <v>2010000506</v>
      </c>
      <c r="M5609" t="s">
        <v>8761</v>
      </c>
      <c r="N5609" t="s">
        <v>529</v>
      </c>
      <c r="O5609" t="s">
        <v>285</v>
      </c>
      <c r="P5609" t="s">
        <v>86</v>
      </c>
      <c r="Q5609">
        <v>10000</v>
      </c>
      <c r="R5609" t="s">
        <v>3005</v>
      </c>
      <c r="S5609">
        <v>10</v>
      </c>
      <c r="T5609" t="s">
        <v>60</v>
      </c>
      <c r="U5609">
        <v>110</v>
      </c>
      <c r="V5609" t="s">
        <v>61</v>
      </c>
      <c r="W5609">
        <v>1</v>
      </c>
      <c r="X5609" t="s">
        <v>91</v>
      </c>
      <c r="Y5609" t="s">
        <v>96</v>
      </c>
      <c r="Z5609" t="s">
        <v>8762</v>
      </c>
      <c r="AA5609" t="s">
        <v>8763</v>
      </c>
      <c r="AB5609">
        <v>15160</v>
      </c>
      <c r="AC5609" t="s">
        <v>3068</v>
      </c>
      <c r="AD5609" t="s">
        <v>81</v>
      </c>
      <c r="AE5609" t="s">
        <v>8764</v>
      </c>
      <c r="AG5609">
        <v>1</v>
      </c>
      <c r="AH5609">
        <v>0</v>
      </c>
      <c r="AI5609">
        <v>2</v>
      </c>
      <c r="AO5609">
        <v>0</v>
      </c>
      <c r="AP5609">
        <v>0</v>
      </c>
      <c r="AQ5609">
        <v>0</v>
      </c>
      <c r="AR5609">
        <v>0</v>
      </c>
      <c r="AS5609" s="1">
        <v>2.7283395791294299E-2</v>
      </c>
      <c r="AT5609" t="s">
        <v>68</v>
      </c>
      <c r="AX5609">
        <v>3</v>
      </c>
      <c r="AY5609">
        <v>2.7283395791294299E-2</v>
      </c>
    </row>
    <row r="5610" spans="1:51" x14ac:dyDescent="0.3">
      <c r="A5610">
        <v>820</v>
      </c>
      <c r="B5610">
        <v>745</v>
      </c>
      <c r="C5610">
        <v>31162</v>
      </c>
      <c r="D5610">
        <v>11</v>
      </c>
      <c r="E5610">
        <v>10000</v>
      </c>
      <c r="F5610" t="s">
        <v>51</v>
      </c>
      <c r="G5610">
        <v>112</v>
      </c>
      <c r="H5610" t="s">
        <v>91</v>
      </c>
      <c r="I5610">
        <v>2010</v>
      </c>
      <c r="J5610" t="s">
        <v>53</v>
      </c>
      <c r="K5610" t="s">
        <v>54</v>
      </c>
      <c r="L5610">
        <v>2010000586</v>
      </c>
      <c r="M5610" t="s">
        <v>8765</v>
      </c>
      <c r="N5610" t="s">
        <v>349</v>
      </c>
      <c r="O5610" t="s">
        <v>285</v>
      </c>
      <c r="P5610" t="s">
        <v>58</v>
      </c>
      <c r="Q5610">
        <v>10000</v>
      </c>
      <c r="R5610" t="s">
        <v>3005</v>
      </c>
      <c r="S5610">
        <v>10</v>
      </c>
      <c r="T5610" t="s">
        <v>60</v>
      </c>
      <c r="U5610">
        <v>110</v>
      </c>
      <c r="V5610" t="s">
        <v>61</v>
      </c>
      <c r="W5610">
        <v>1</v>
      </c>
      <c r="X5610" t="s">
        <v>91</v>
      </c>
      <c r="Y5610" t="s">
        <v>96</v>
      </c>
      <c r="Z5610" t="s">
        <v>8766</v>
      </c>
      <c r="AA5610" t="s">
        <v>8767</v>
      </c>
      <c r="AB5610">
        <v>31162</v>
      </c>
      <c r="AC5610" t="s">
        <v>966</v>
      </c>
      <c r="AD5610" t="s">
        <v>74</v>
      </c>
      <c r="AE5610" t="s">
        <v>8768</v>
      </c>
      <c r="AG5610">
        <v>0</v>
      </c>
      <c r="AH5610">
        <v>1</v>
      </c>
      <c r="AI5610">
        <v>0</v>
      </c>
      <c r="AJ5610">
        <v>2</v>
      </c>
      <c r="AO5610">
        <v>0</v>
      </c>
      <c r="AP5610">
        <v>0</v>
      </c>
      <c r="AQ5610">
        <v>0</v>
      </c>
      <c r="AR5610">
        <v>0</v>
      </c>
      <c r="AS5610" s="1">
        <v>5.44392404151052E-2</v>
      </c>
      <c r="AT5610" t="s">
        <v>68</v>
      </c>
      <c r="AX5610">
        <v>3</v>
      </c>
      <c r="AY5610">
        <v>5.44392404151052E-2</v>
      </c>
    </row>
    <row r="5611" spans="1:51" x14ac:dyDescent="0.3">
      <c r="A5611">
        <v>820</v>
      </c>
      <c r="B5611">
        <v>755</v>
      </c>
      <c r="C5611">
        <v>16063</v>
      </c>
      <c r="D5611">
        <v>11</v>
      </c>
      <c r="E5611">
        <v>10000</v>
      </c>
      <c r="F5611" t="s">
        <v>51</v>
      </c>
      <c r="G5611">
        <v>112</v>
      </c>
      <c r="H5611" t="s">
        <v>91</v>
      </c>
      <c r="I5611">
        <v>2010</v>
      </c>
      <c r="J5611" t="s">
        <v>53</v>
      </c>
      <c r="K5611" t="s">
        <v>54</v>
      </c>
      <c r="L5611">
        <v>2010000707</v>
      </c>
      <c r="M5611" t="s">
        <v>8769</v>
      </c>
      <c r="N5611" t="s">
        <v>462</v>
      </c>
      <c r="O5611" t="s">
        <v>285</v>
      </c>
      <c r="P5611" t="s">
        <v>86</v>
      </c>
      <c r="Q5611">
        <v>10000</v>
      </c>
      <c r="R5611" t="s">
        <v>3005</v>
      </c>
      <c r="S5611">
        <v>10</v>
      </c>
      <c r="T5611" t="s">
        <v>60</v>
      </c>
      <c r="U5611">
        <v>110</v>
      </c>
      <c r="V5611" t="s">
        <v>61</v>
      </c>
      <c r="W5611">
        <v>1</v>
      </c>
      <c r="X5611" t="s">
        <v>91</v>
      </c>
      <c r="Y5611" t="s">
        <v>96</v>
      </c>
      <c r="Z5611" t="s">
        <v>8770</v>
      </c>
      <c r="AA5611" t="s">
        <v>8771</v>
      </c>
      <c r="AB5611">
        <v>16063</v>
      </c>
      <c r="AC5611" t="s">
        <v>8772</v>
      </c>
      <c r="AD5611" t="s">
        <v>870</v>
      </c>
      <c r="AE5611" t="s">
        <v>8773</v>
      </c>
      <c r="AG5611">
        <v>0</v>
      </c>
      <c r="AH5611">
        <v>0</v>
      </c>
      <c r="AI5611">
        <v>2</v>
      </c>
      <c r="AO5611">
        <v>0</v>
      </c>
      <c r="AP5611">
        <v>0</v>
      </c>
      <c r="AQ5611">
        <v>0</v>
      </c>
      <c r="AR5611">
        <v>0</v>
      </c>
      <c r="AS5611" s="1">
        <v>6.2585882098587398E-2</v>
      </c>
      <c r="AT5611" t="s">
        <v>68</v>
      </c>
      <c r="AX5611">
        <v>3</v>
      </c>
      <c r="AY5611">
        <v>6.2585882098587495E-2</v>
      </c>
    </row>
    <row r="5612" spans="1:51" x14ac:dyDescent="0.3">
      <c r="A5612">
        <v>820</v>
      </c>
      <c r="B5612">
        <v>765</v>
      </c>
      <c r="C5612">
        <v>15110</v>
      </c>
      <c r="D5612">
        <v>11</v>
      </c>
      <c r="E5612">
        <v>10000</v>
      </c>
      <c r="F5612" t="s">
        <v>51</v>
      </c>
      <c r="G5612">
        <v>112</v>
      </c>
      <c r="H5612" t="s">
        <v>91</v>
      </c>
      <c r="I5612">
        <v>2010</v>
      </c>
      <c r="J5612" t="s">
        <v>53</v>
      </c>
      <c r="K5612" t="s">
        <v>54</v>
      </c>
      <c r="L5612">
        <v>2010000023</v>
      </c>
      <c r="M5612" t="s">
        <v>8774</v>
      </c>
      <c r="N5612" t="s">
        <v>291</v>
      </c>
      <c r="O5612" t="s">
        <v>285</v>
      </c>
      <c r="P5612" t="s">
        <v>58</v>
      </c>
      <c r="Q5612">
        <v>10000</v>
      </c>
      <c r="R5612" t="s">
        <v>3005</v>
      </c>
      <c r="S5612">
        <v>10</v>
      </c>
      <c r="T5612" t="s">
        <v>60</v>
      </c>
      <c r="U5612">
        <v>110</v>
      </c>
      <c r="V5612" t="s">
        <v>61</v>
      </c>
      <c r="W5612">
        <v>1</v>
      </c>
      <c r="X5612" t="s">
        <v>91</v>
      </c>
      <c r="Y5612" t="s">
        <v>96</v>
      </c>
      <c r="Z5612" t="s">
        <v>8775</v>
      </c>
      <c r="AA5612" t="s">
        <v>8776</v>
      </c>
      <c r="AB5612">
        <v>15110</v>
      </c>
      <c r="AC5612" t="s">
        <v>80</v>
      </c>
      <c r="AD5612" t="s">
        <v>81</v>
      </c>
      <c r="AE5612" t="s">
        <v>8777</v>
      </c>
      <c r="AG5612">
        <v>0</v>
      </c>
      <c r="AH5612">
        <v>0</v>
      </c>
      <c r="AI5612">
        <v>0</v>
      </c>
      <c r="AO5612">
        <v>0</v>
      </c>
      <c r="AP5612">
        <v>0</v>
      </c>
      <c r="AQ5612">
        <v>0</v>
      </c>
      <c r="AR5612">
        <v>0</v>
      </c>
      <c r="AS5612" s="1">
        <v>3.7064197174978303E-2</v>
      </c>
      <c r="AT5612" t="s">
        <v>68</v>
      </c>
      <c r="AV5612">
        <v>4.87E-2</v>
      </c>
      <c r="AX5612">
        <v>1</v>
      </c>
      <c r="AY5612">
        <v>3.70641971749784E-2</v>
      </c>
    </row>
    <row r="5613" spans="1:51" x14ac:dyDescent="0.3">
      <c r="A5613">
        <v>820</v>
      </c>
      <c r="B5613">
        <v>765</v>
      </c>
      <c r="C5613">
        <v>15110</v>
      </c>
      <c r="D5613">
        <v>11</v>
      </c>
      <c r="E5613">
        <v>10000</v>
      </c>
      <c r="F5613" t="s">
        <v>51</v>
      </c>
      <c r="G5613">
        <v>112</v>
      </c>
      <c r="H5613" t="s">
        <v>91</v>
      </c>
      <c r="I5613">
        <v>2010</v>
      </c>
      <c r="J5613" t="s">
        <v>53</v>
      </c>
      <c r="K5613" t="s">
        <v>54</v>
      </c>
      <c r="L5613">
        <v>2010000652</v>
      </c>
      <c r="M5613" t="s">
        <v>8778</v>
      </c>
      <c r="N5613" t="s">
        <v>291</v>
      </c>
      <c r="O5613" t="s">
        <v>285</v>
      </c>
      <c r="P5613" t="s">
        <v>58</v>
      </c>
      <c r="Q5613">
        <v>10000</v>
      </c>
      <c r="R5613" t="s">
        <v>3005</v>
      </c>
      <c r="S5613">
        <v>10</v>
      </c>
      <c r="T5613" t="s">
        <v>60</v>
      </c>
      <c r="U5613">
        <v>110</v>
      </c>
      <c r="V5613" t="s">
        <v>61</v>
      </c>
      <c r="W5613">
        <v>1</v>
      </c>
      <c r="X5613" t="s">
        <v>91</v>
      </c>
      <c r="Y5613" t="s">
        <v>96</v>
      </c>
      <c r="Z5613" t="s">
        <v>8779</v>
      </c>
      <c r="AA5613" t="s">
        <v>8780</v>
      </c>
      <c r="AB5613">
        <v>15110</v>
      </c>
      <c r="AC5613" t="s">
        <v>80</v>
      </c>
      <c r="AD5613" t="s">
        <v>81</v>
      </c>
      <c r="AE5613" t="s">
        <v>8781</v>
      </c>
      <c r="AG5613">
        <v>1</v>
      </c>
      <c r="AH5613">
        <v>1</v>
      </c>
      <c r="AI5613">
        <v>2</v>
      </c>
      <c r="AO5613">
        <v>0</v>
      </c>
      <c r="AP5613">
        <v>0</v>
      </c>
      <c r="AQ5613">
        <v>0</v>
      </c>
      <c r="AR5613">
        <v>0</v>
      </c>
      <c r="AS5613" s="1">
        <v>3.9906457192274399E-3</v>
      </c>
      <c r="AT5613" t="s">
        <v>68</v>
      </c>
      <c r="AX5613">
        <v>3</v>
      </c>
      <c r="AY5613">
        <v>3.9906457192274399E-3</v>
      </c>
    </row>
    <row r="5614" spans="1:51" x14ac:dyDescent="0.3">
      <c r="A5614">
        <v>820</v>
      </c>
      <c r="B5614">
        <v>789</v>
      </c>
      <c r="C5614">
        <v>33130</v>
      </c>
      <c r="D5614">
        <v>11</v>
      </c>
      <c r="E5614">
        <v>10000</v>
      </c>
      <c r="F5614" t="s">
        <v>51</v>
      </c>
      <c r="G5614">
        <v>112</v>
      </c>
      <c r="H5614" t="s">
        <v>91</v>
      </c>
      <c r="I5614">
        <v>2010</v>
      </c>
      <c r="J5614" t="s">
        <v>53</v>
      </c>
      <c r="K5614" t="s">
        <v>54</v>
      </c>
      <c r="L5614">
        <v>2010000539</v>
      </c>
      <c r="M5614" t="s">
        <v>8782</v>
      </c>
      <c r="N5614" t="s">
        <v>1095</v>
      </c>
      <c r="O5614" t="s">
        <v>285</v>
      </c>
      <c r="P5614" t="s">
        <v>316</v>
      </c>
      <c r="Q5614">
        <v>10000</v>
      </c>
      <c r="R5614" t="s">
        <v>3005</v>
      </c>
      <c r="S5614">
        <v>10</v>
      </c>
      <c r="T5614" t="s">
        <v>60</v>
      </c>
      <c r="U5614">
        <v>110</v>
      </c>
      <c r="V5614" t="s">
        <v>61</v>
      </c>
      <c r="W5614">
        <v>1</v>
      </c>
      <c r="X5614" t="s">
        <v>91</v>
      </c>
      <c r="Y5614" t="s">
        <v>96</v>
      </c>
      <c r="Z5614" t="s">
        <v>8783</v>
      </c>
      <c r="AA5614" t="s">
        <v>8784</v>
      </c>
      <c r="AB5614">
        <v>33130</v>
      </c>
      <c r="AC5614" t="s">
        <v>1366</v>
      </c>
      <c r="AD5614" t="s">
        <v>1367</v>
      </c>
      <c r="AE5614" t="s">
        <v>8785</v>
      </c>
      <c r="AG5614">
        <v>0</v>
      </c>
      <c r="AH5614">
        <v>0</v>
      </c>
      <c r="AI5614">
        <v>2</v>
      </c>
      <c r="AO5614">
        <v>0</v>
      </c>
      <c r="AP5614">
        <v>0</v>
      </c>
      <c r="AQ5614">
        <v>0</v>
      </c>
      <c r="AR5614">
        <v>0</v>
      </c>
      <c r="AS5614" s="1">
        <v>1.5854713173825301E-2</v>
      </c>
      <c r="AT5614" t="s">
        <v>68</v>
      </c>
      <c r="AX5614">
        <v>3</v>
      </c>
      <c r="AY5614">
        <v>1.5854713173825301E-2</v>
      </c>
    </row>
    <row r="5615" spans="1:51" x14ac:dyDescent="0.3">
      <c r="A5615">
        <v>820</v>
      </c>
      <c r="B5615">
        <v>625</v>
      </c>
      <c r="C5615">
        <v>11420</v>
      </c>
      <c r="D5615">
        <v>11</v>
      </c>
      <c r="E5615">
        <v>10000</v>
      </c>
      <c r="F5615" t="s">
        <v>51</v>
      </c>
      <c r="G5615">
        <v>112</v>
      </c>
      <c r="H5615" t="s">
        <v>91</v>
      </c>
      <c r="I5615">
        <v>2010</v>
      </c>
      <c r="J5615" t="s">
        <v>53</v>
      </c>
      <c r="K5615" t="s">
        <v>54</v>
      </c>
      <c r="L5615">
        <v>2010000699</v>
      </c>
      <c r="M5615" t="s">
        <v>8786</v>
      </c>
      <c r="N5615" t="s">
        <v>1199</v>
      </c>
      <c r="O5615" t="s">
        <v>356</v>
      </c>
      <c r="P5615" t="s">
        <v>58</v>
      </c>
      <c r="Q5615">
        <v>10000</v>
      </c>
      <c r="R5615" t="s">
        <v>3005</v>
      </c>
      <c r="S5615">
        <v>10</v>
      </c>
      <c r="T5615" t="s">
        <v>60</v>
      </c>
      <c r="U5615">
        <v>110</v>
      </c>
      <c r="V5615" t="s">
        <v>61</v>
      </c>
      <c r="W5615">
        <v>1</v>
      </c>
      <c r="X5615" t="s">
        <v>91</v>
      </c>
      <c r="Y5615" t="s">
        <v>96</v>
      </c>
      <c r="Z5615" t="s">
        <v>8787</v>
      </c>
      <c r="AA5615" t="s">
        <v>8788</v>
      </c>
      <c r="AB5615">
        <v>11420</v>
      </c>
      <c r="AC5615" t="s">
        <v>116</v>
      </c>
      <c r="AD5615" t="s">
        <v>117</v>
      </c>
      <c r="AE5615" t="s">
        <v>8788</v>
      </c>
      <c r="AG5615">
        <v>1</v>
      </c>
      <c r="AH5615">
        <v>0</v>
      </c>
      <c r="AI5615">
        <v>0</v>
      </c>
      <c r="AO5615">
        <v>0</v>
      </c>
      <c r="AP5615">
        <v>0</v>
      </c>
      <c r="AQ5615">
        <v>0</v>
      </c>
      <c r="AR5615">
        <v>0</v>
      </c>
      <c r="AS5615" s="1">
        <v>2.1802053906024702E-2</v>
      </c>
      <c r="AT5615" t="s">
        <v>68</v>
      </c>
      <c r="AV5615">
        <v>2.1600000000000001E-2</v>
      </c>
      <c r="AX5615">
        <v>1</v>
      </c>
      <c r="AY5615">
        <v>2.1802053906024799E-2</v>
      </c>
    </row>
    <row r="5616" spans="1:51" x14ac:dyDescent="0.3">
      <c r="A5616">
        <v>820</v>
      </c>
      <c r="B5616">
        <v>625</v>
      </c>
      <c r="C5616">
        <v>31110</v>
      </c>
      <c r="D5616">
        <v>11</v>
      </c>
      <c r="E5616">
        <v>10000</v>
      </c>
      <c r="F5616" t="s">
        <v>51</v>
      </c>
      <c r="G5616">
        <v>112</v>
      </c>
      <c r="H5616" t="s">
        <v>91</v>
      </c>
      <c r="I5616">
        <v>2010</v>
      </c>
      <c r="J5616" t="s">
        <v>53</v>
      </c>
      <c r="K5616" t="s">
        <v>54</v>
      </c>
      <c r="L5616">
        <v>2010000734</v>
      </c>
      <c r="M5616" t="s">
        <v>8789</v>
      </c>
      <c r="N5616" t="s">
        <v>1199</v>
      </c>
      <c r="O5616" t="s">
        <v>356</v>
      </c>
      <c r="P5616" t="s">
        <v>58</v>
      </c>
      <c r="Q5616">
        <v>10000</v>
      </c>
      <c r="R5616" t="s">
        <v>3005</v>
      </c>
      <c r="S5616">
        <v>10</v>
      </c>
      <c r="T5616" t="s">
        <v>60</v>
      </c>
      <c r="U5616">
        <v>110</v>
      </c>
      <c r="V5616" t="s">
        <v>61</v>
      </c>
      <c r="W5616">
        <v>1</v>
      </c>
      <c r="X5616" t="s">
        <v>91</v>
      </c>
      <c r="Y5616" t="s">
        <v>96</v>
      </c>
      <c r="Z5616" t="s">
        <v>8790</v>
      </c>
      <c r="AA5616" t="s">
        <v>8791</v>
      </c>
      <c r="AB5616">
        <v>31110</v>
      </c>
      <c r="AC5616" t="s">
        <v>1833</v>
      </c>
      <c r="AD5616" t="s">
        <v>74</v>
      </c>
      <c r="AE5616" t="s">
        <v>8792</v>
      </c>
      <c r="AG5616">
        <v>0</v>
      </c>
      <c r="AH5616">
        <v>1</v>
      </c>
      <c r="AI5616">
        <v>1</v>
      </c>
      <c r="AJ5616">
        <v>1</v>
      </c>
      <c r="AO5616">
        <v>0</v>
      </c>
      <c r="AP5616">
        <v>0</v>
      </c>
      <c r="AQ5616">
        <v>0</v>
      </c>
      <c r="AR5616">
        <v>0</v>
      </c>
      <c r="AS5616" s="1">
        <v>3.22892764485442E-2</v>
      </c>
      <c r="AT5616" t="s">
        <v>68</v>
      </c>
      <c r="AX5616">
        <v>3</v>
      </c>
      <c r="AY5616">
        <v>3.22892764485442E-2</v>
      </c>
    </row>
    <row r="5617" spans="1:51" x14ac:dyDescent="0.3">
      <c r="A5617">
        <v>820</v>
      </c>
      <c r="B5617">
        <v>836</v>
      </c>
      <c r="C5617">
        <v>21050</v>
      </c>
      <c r="D5617">
        <v>11</v>
      </c>
      <c r="E5617">
        <v>10000</v>
      </c>
      <c r="F5617" t="s">
        <v>51</v>
      </c>
      <c r="G5617">
        <v>112</v>
      </c>
      <c r="H5617" t="s">
        <v>91</v>
      </c>
      <c r="I5617">
        <v>2010</v>
      </c>
      <c r="J5617" t="s">
        <v>53</v>
      </c>
      <c r="K5617" t="s">
        <v>54</v>
      </c>
      <c r="L5617">
        <v>2010000664</v>
      </c>
      <c r="M5617" t="s">
        <v>8793</v>
      </c>
      <c r="N5617" t="s">
        <v>152</v>
      </c>
      <c r="O5617" t="s">
        <v>153</v>
      </c>
      <c r="P5617" t="s">
        <v>58</v>
      </c>
      <c r="Q5617">
        <v>10000</v>
      </c>
      <c r="R5617" t="s">
        <v>3005</v>
      </c>
      <c r="S5617">
        <v>10</v>
      </c>
      <c r="T5617" t="s">
        <v>60</v>
      </c>
      <c r="U5617">
        <v>110</v>
      </c>
      <c r="V5617" t="s">
        <v>61</v>
      </c>
      <c r="W5617">
        <v>1</v>
      </c>
      <c r="X5617" t="s">
        <v>91</v>
      </c>
      <c r="Y5617" t="s">
        <v>96</v>
      </c>
      <c r="Z5617" t="s">
        <v>8794</v>
      </c>
      <c r="AA5617" t="s">
        <v>8795</v>
      </c>
      <c r="AB5617">
        <v>21050</v>
      </c>
      <c r="AC5617" t="s">
        <v>700</v>
      </c>
      <c r="AD5617" t="s">
        <v>269</v>
      </c>
      <c r="AE5617" t="s">
        <v>8796</v>
      </c>
      <c r="AG5617">
        <v>0</v>
      </c>
      <c r="AH5617">
        <v>0</v>
      </c>
      <c r="AI5617">
        <v>0</v>
      </c>
      <c r="AO5617">
        <v>0</v>
      </c>
      <c r="AP5617">
        <v>0</v>
      </c>
      <c r="AQ5617">
        <v>0</v>
      </c>
      <c r="AR5617">
        <v>0</v>
      </c>
      <c r="AS5617" s="1">
        <v>1.0061761314499799E-3</v>
      </c>
      <c r="AT5617" t="s">
        <v>68</v>
      </c>
      <c r="AX5617">
        <v>3</v>
      </c>
      <c r="AY5617">
        <v>1.0061761314499899E-3</v>
      </c>
    </row>
    <row r="5618" spans="1:51" x14ac:dyDescent="0.3">
      <c r="A5618">
        <v>820</v>
      </c>
      <c r="B5618">
        <v>856</v>
      </c>
      <c r="C5618">
        <v>33210</v>
      </c>
      <c r="D5618">
        <v>11</v>
      </c>
      <c r="E5618">
        <v>10000</v>
      </c>
      <c r="F5618" t="s">
        <v>51</v>
      </c>
      <c r="G5618">
        <v>112</v>
      </c>
      <c r="H5618" t="s">
        <v>91</v>
      </c>
      <c r="I5618">
        <v>2010</v>
      </c>
      <c r="J5618" t="s">
        <v>53</v>
      </c>
      <c r="K5618" t="s">
        <v>54</v>
      </c>
      <c r="L5618">
        <v>2010000031</v>
      </c>
      <c r="M5618" t="s">
        <v>8797</v>
      </c>
      <c r="N5618" t="s">
        <v>163</v>
      </c>
      <c r="O5618" t="s">
        <v>153</v>
      </c>
      <c r="P5618" t="s">
        <v>94</v>
      </c>
      <c r="Q5618">
        <v>10000</v>
      </c>
      <c r="R5618" t="s">
        <v>3005</v>
      </c>
      <c r="S5618">
        <v>10</v>
      </c>
      <c r="T5618" t="s">
        <v>60</v>
      </c>
      <c r="U5618">
        <v>110</v>
      </c>
      <c r="V5618" t="s">
        <v>61</v>
      </c>
      <c r="W5618">
        <v>1</v>
      </c>
      <c r="X5618" t="s">
        <v>91</v>
      </c>
      <c r="Y5618" t="s">
        <v>96</v>
      </c>
      <c r="Z5618" t="s">
        <v>8798</v>
      </c>
      <c r="AA5618" t="s">
        <v>8799</v>
      </c>
      <c r="AB5618">
        <v>33210</v>
      </c>
      <c r="AC5618" t="s">
        <v>222</v>
      </c>
      <c r="AD5618" t="s">
        <v>223</v>
      </c>
      <c r="AE5618" t="s">
        <v>8799</v>
      </c>
      <c r="AG5618">
        <v>0</v>
      </c>
      <c r="AH5618">
        <v>0</v>
      </c>
      <c r="AI5618">
        <v>1</v>
      </c>
      <c r="AJ5618">
        <v>2</v>
      </c>
      <c r="AO5618">
        <v>0</v>
      </c>
      <c r="AP5618">
        <v>0</v>
      </c>
      <c r="AQ5618">
        <v>0</v>
      </c>
      <c r="AR5618">
        <v>0</v>
      </c>
      <c r="AS5618" s="1">
        <v>6.00015350245027E-2</v>
      </c>
      <c r="AT5618" t="s">
        <v>68</v>
      </c>
      <c r="AV5618">
        <v>7.4499999999999997E-2</v>
      </c>
      <c r="AX5618">
        <v>1</v>
      </c>
      <c r="AY5618">
        <v>6.00015350245027E-2</v>
      </c>
    </row>
    <row r="5619" spans="1:51" x14ac:dyDescent="0.3">
      <c r="A5619">
        <v>820</v>
      </c>
      <c r="B5619">
        <v>856</v>
      </c>
      <c r="C5619">
        <v>11220</v>
      </c>
      <c r="D5619">
        <v>11</v>
      </c>
      <c r="E5619">
        <v>10000</v>
      </c>
      <c r="F5619" t="s">
        <v>51</v>
      </c>
      <c r="G5619">
        <v>112</v>
      </c>
      <c r="H5619" t="s">
        <v>91</v>
      </c>
      <c r="I5619">
        <v>2010</v>
      </c>
      <c r="J5619" t="s">
        <v>53</v>
      </c>
      <c r="K5619" t="s">
        <v>54</v>
      </c>
      <c r="L5619">
        <v>2010000375</v>
      </c>
      <c r="M5619" t="s">
        <v>8800</v>
      </c>
      <c r="N5619" t="s">
        <v>163</v>
      </c>
      <c r="O5619" t="s">
        <v>153</v>
      </c>
      <c r="P5619" t="s">
        <v>94</v>
      </c>
      <c r="Q5619">
        <v>10000</v>
      </c>
      <c r="R5619" t="s">
        <v>3005</v>
      </c>
      <c r="S5619">
        <v>10</v>
      </c>
      <c r="T5619" t="s">
        <v>60</v>
      </c>
      <c r="U5619">
        <v>110</v>
      </c>
      <c r="V5619" t="s">
        <v>61</v>
      </c>
      <c r="W5619">
        <v>1</v>
      </c>
      <c r="X5619" t="s">
        <v>91</v>
      </c>
      <c r="Y5619" t="s">
        <v>96</v>
      </c>
      <c r="Z5619" t="s">
        <v>8801</v>
      </c>
      <c r="AA5619" t="s">
        <v>8802</v>
      </c>
      <c r="AB5619">
        <v>11220</v>
      </c>
      <c r="AC5619" t="s">
        <v>251</v>
      </c>
      <c r="AD5619" t="s">
        <v>252</v>
      </c>
      <c r="AE5619" t="s">
        <v>8803</v>
      </c>
      <c r="AG5619">
        <v>1</v>
      </c>
      <c r="AH5619">
        <v>0</v>
      </c>
      <c r="AI5619">
        <v>0</v>
      </c>
      <c r="AO5619">
        <v>0</v>
      </c>
      <c r="AP5619">
        <v>0</v>
      </c>
      <c r="AQ5619">
        <v>0</v>
      </c>
      <c r="AR5619">
        <v>0</v>
      </c>
      <c r="AS5619" s="1">
        <v>8.2654496973191105E-2</v>
      </c>
      <c r="AT5619" t="s">
        <v>68</v>
      </c>
      <c r="AX5619">
        <v>3</v>
      </c>
      <c r="AY5619">
        <v>8.2654496973191105E-2</v>
      </c>
    </row>
    <row r="5620" spans="1:51" x14ac:dyDescent="0.3">
      <c r="A5620">
        <v>820</v>
      </c>
      <c r="B5620">
        <v>856</v>
      </c>
      <c r="C5620">
        <v>15111</v>
      </c>
      <c r="D5620">
        <v>11</v>
      </c>
      <c r="E5620">
        <v>10000</v>
      </c>
      <c r="F5620" t="s">
        <v>51</v>
      </c>
      <c r="G5620">
        <v>112</v>
      </c>
      <c r="H5620" t="s">
        <v>91</v>
      </c>
      <c r="I5620">
        <v>2010</v>
      </c>
      <c r="J5620" t="s">
        <v>53</v>
      </c>
      <c r="K5620" t="s">
        <v>54</v>
      </c>
      <c r="L5620">
        <v>2010000514</v>
      </c>
      <c r="M5620" t="s">
        <v>8804</v>
      </c>
      <c r="N5620" t="s">
        <v>163</v>
      </c>
      <c r="O5620" t="s">
        <v>153</v>
      </c>
      <c r="P5620" t="s">
        <v>94</v>
      </c>
      <c r="Q5620">
        <v>10000</v>
      </c>
      <c r="R5620" t="s">
        <v>3005</v>
      </c>
      <c r="S5620">
        <v>10</v>
      </c>
      <c r="T5620" t="s">
        <v>60</v>
      </c>
      <c r="U5620">
        <v>110</v>
      </c>
      <c r="V5620" t="s">
        <v>61</v>
      </c>
      <c r="W5620">
        <v>1</v>
      </c>
      <c r="X5620" t="s">
        <v>91</v>
      </c>
      <c r="Y5620" t="s">
        <v>96</v>
      </c>
      <c r="Z5620" t="s">
        <v>8805</v>
      </c>
      <c r="AA5620" t="s">
        <v>8806</v>
      </c>
      <c r="AB5620">
        <v>15111</v>
      </c>
      <c r="AC5620" t="s">
        <v>203</v>
      </c>
      <c r="AD5620" t="s">
        <v>81</v>
      </c>
      <c r="AE5620" t="s">
        <v>8807</v>
      </c>
      <c r="AG5620">
        <v>0</v>
      </c>
      <c r="AH5620">
        <v>0</v>
      </c>
      <c r="AI5620">
        <v>2</v>
      </c>
      <c r="AO5620">
        <v>0</v>
      </c>
      <c r="AP5620">
        <v>0</v>
      </c>
      <c r="AQ5620">
        <v>0</v>
      </c>
      <c r="AR5620">
        <v>0</v>
      </c>
      <c r="AS5620">
        <v>0.14061416114153899</v>
      </c>
      <c r="AT5620" t="s">
        <v>68</v>
      </c>
      <c r="AX5620">
        <v>3</v>
      </c>
      <c r="AY5620">
        <v>0.14061416114153899</v>
      </c>
    </row>
    <row r="5621" spans="1:51" x14ac:dyDescent="0.3">
      <c r="A5621">
        <v>820</v>
      </c>
      <c r="B5621">
        <v>856</v>
      </c>
      <c r="C5621">
        <v>15111</v>
      </c>
      <c r="D5621">
        <v>11</v>
      </c>
      <c r="E5621">
        <v>10000</v>
      </c>
      <c r="F5621" t="s">
        <v>51</v>
      </c>
      <c r="G5621">
        <v>112</v>
      </c>
      <c r="H5621" t="s">
        <v>91</v>
      </c>
      <c r="I5621">
        <v>2010</v>
      </c>
      <c r="J5621" t="s">
        <v>53</v>
      </c>
      <c r="K5621" t="s">
        <v>54</v>
      </c>
      <c r="L5621">
        <v>2010000731</v>
      </c>
      <c r="M5621" t="s">
        <v>8808</v>
      </c>
      <c r="N5621" t="s">
        <v>163</v>
      </c>
      <c r="O5621" t="s">
        <v>153</v>
      </c>
      <c r="P5621" t="s">
        <v>94</v>
      </c>
      <c r="Q5621">
        <v>10000</v>
      </c>
      <c r="R5621" t="s">
        <v>3005</v>
      </c>
      <c r="S5621">
        <v>10</v>
      </c>
      <c r="T5621" t="s">
        <v>60</v>
      </c>
      <c r="U5621">
        <v>110</v>
      </c>
      <c r="V5621" t="s">
        <v>61</v>
      </c>
      <c r="W5621">
        <v>1</v>
      </c>
      <c r="X5621" t="s">
        <v>91</v>
      </c>
      <c r="Y5621" t="s">
        <v>96</v>
      </c>
      <c r="Z5621" t="s">
        <v>8809</v>
      </c>
      <c r="AA5621" t="s">
        <v>8810</v>
      </c>
      <c r="AB5621">
        <v>15111</v>
      </c>
      <c r="AC5621" t="s">
        <v>203</v>
      </c>
      <c r="AD5621" t="s">
        <v>81</v>
      </c>
      <c r="AE5621" t="s">
        <v>8811</v>
      </c>
      <c r="AG5621">
        <v>0</v>
      </c>
      <c r="AH5621">
        <v>0</v>
      </c>
      <c r="AI5621">
        <v>2</v>
      </c>
      <c r="AO5621">
        <v>0</v>
      </c>
      <c r="AP5621">
        <v>0</v>
      </c>
      <c r="AQ5621">
        <v>0</v>
      </c>
      <c r="AR5621">
        <v>0</v>
      </c>
      <c r="AS5621" s="1">
        <v>7.9839759296627205E-2</v>
      </c>
      <c r="AT5621" t="s">
        <v>68</v>
      </c>
      <c r="AV5621">
        <v>2.7699999999999999E-2</v>
      </c>
      <c r="AX5621">
        <v>1</v>
      </c>
      <c r="AY5621">
        <v>7.9839759296627302E-2</v>
      </c>
    </row>
    <row r="5622" spans="1:51" x14ac:dyDescent="0.3">
      <c r="A5622">
        <v>820</v>
      </c>
      <c r="B5622">
        <v>856</v>
      </c>
      <c r="C5622">
        <v>21050</v>
      </c>
      <c r="D5622">
        <v>11</v>
      </c>
      <c r="E5622">
        <v>10000</v>
      </c>
      <c r="F5622" t="s">
        <v>51</v>
      </c>
      <c r="G5622">
        <v>112</v>
      </c>
      <c r="H5622" t="s">
        <v>91</v>
      </c>
      <c r="I5622">
        <v>2010</v>
      </c>
      <c r="J5622" t="s">
        <v>53</v>
      </c>
      <c r="K5622" t="s">
        <v>54</v>
      </c>
      <c r="L5622">
        <v>2010000745</v>
      </c>
      <c r="M5622" t="s">
        <v>8812</v>
      </c>
      <c r="N5622" t="s">
        <v>163</v>
      </c>
      <c r="O5622" t="s">
        <v>153</v>
      </c>
      <c r="P5622" t="s">
        <v>94</v>
      </c>
      <c r="Q5622">
        <v>10000</v>
      </c>
      <c r="R5622" t="s">
        <v>3005</v>
      </c>
      <c r="S5622">
        <v>10</v>
      </c>
      <c r="T5622" t="s">
        <v>60</v>
      </c>
      <c r="U5622">
        <v>110</v>
      </c>
      <c r="V5622" t="s">
        <v>61</v>
      </c>
      <c r="W5622">
        <v>1</v>
      </c>
      <c r="X5622" t="s">
        <v>91</v>
      </c>
      <c r="Y5622" t="s">
        <v>96</v>
      </c>
      <c r="Z5622" t="s">
        <v>8813</v>
      </c>
      <c r="AA5622" t="s">
        <v>8814</v>
      </c>
      <c r="AB5622">
        <v>21050</v>
      </c>
      <c r="AC5622" t="s">
        <v>700</v>
      </c>
      <c r="AD5622" t="s">
        <v>269</v>
      </c>
      <c r="AE5622" t="s">
        <v>8814</v>
      </c>
      <c r="AG5622">
        <v>0</v>
      </c>
      <c r="AH5622">
        <v>0</v>
      </c>
      <c r="AI5622">
        <v>0</v>
      </c>
      <c r="AO5622">
        <v>0</v>
      </c>
      <c r="AP5622">
        <v>0</v>
      </c>
      <c r="AQ5622">
        <v>0</v>
      </c>
      <c r="AR5622">
        <v>0</v>
      </c>
      <c r="AS5622" s="1">
        <v>2.38982920149899E-2</v>
      </c>
      <c r="AT5622" t="s">
        <v>68</v>
      </c>
      <c r="AV5622">
        <v>3.85E-2</v>
      </c>
      <c r="AX5622">
        <v>1</v>
      </c>
      <c r="AY5622">
        <v>2.38982920149899E-2</v>
      </c>
    </row>
    <row r="5623" spans="1:51" x14ac:dyDescent="0.3">
      <c r="A5623">
        <v>820</v>
      </c>
      <c r="B5623">
        <v>856</v>
      </c>
      <c r="C5623">
        <v>21050</v>
      </c>
      <c r="D5623">
        <v>11</v>
      </c>
      <c r="E5623">
        <v>10000</v>
      </c>
      <c r="F5623" t="s">
        <v>51</v>
      </c>
      <c r="G5623">
        <v>112</v>
      </c>
      <c r="H5623" t="s">
        <v>91</v>
      </c>
      <c r="I5623">
        <v>2010</v>
      </c>
      <c r="J5623" t="s">
        <v>53</v>
      </c>
      <c r="K5623" t="s">
        <v>54</v>
      </c>
      <c r="L5623">
        <v>2010000510</v>
      </c>
      <c r="M5623" t="s">
        <v>8815</v>
      </c>
      <c r="N5623" t="s">
        <v>163</v>
      </c>
      <c r="O5623" t="s">
        <v>153</v>
      </c>
      <c r="P5623" t="s">
        <v>94</v>
      </c>
      <c r="Q5623">
        <v>10000</v>
      </c>
      <c r="R5623" t="s">
        <v>3005</v>
      </c>
      <c r="S5623">
        <v>10</v>
      </c>
      <c r="T5623" t="s">
        <v>60</v>
      </c>
      <c r="U5623">
        <v>110</v>
      </c>
      <c r="V5623" t="s">
        <v>61</v>
      </c>
      <c r="W5623">
        <v>1</v>
      </c>
      <c r="X5623" t="s">
        <v>91</v>
      </c>
      <c r="Y5623" t="s">
        <v>96</v>
      </c>
      <c r="Z5623" t="s">
        <v>8816</v>
      </c>
      <c r="AA5623" t="s">
        <v>8817</v>
      </c>
      <c r="AB5623">
        <v>21050</v>
      </c>
      <c r="AC5623" t="s">
        <v>700</v>
      </c>
      <c r="AD5623" t="s">
        <v>269</v>
      </c>
      <c r="AE5623" t="s">
        <v>8818</v>
      </c>
      <c r="AG5623">
        <v>0</v>
      </c>
      <c r="AH5623">
        <v>0</v>
      </c>
      <c r="AI5623">
        <v>0</v>
      </c>
      <c r="AO5623">
        <v>0</v>
      </c>
      <c r="AP5623">
        <v>0</v>
      </c>
      <c r="AQ5623">
        <v>0</v>
      </c>
      <c r="AR5623">
        <v>0</v>
      </c>
      <c r="AS5623" s="1">
        <v>1.3830296915537599E-2</v>
      </c>
      <c r="AT5623" t="s">
        <v>68</v>
      </c>
      <c r="AV5623">
        <v>1.6799999999999999E-2</v>
      </c>
      <c r="AX5623">
        <v>1</v>
      </c>
      <c r="AY5623">
        <v>1.3830296915537599E-2</v>
      </c>
    </row>
    <row r="5624" spans="1:51" x14ac:dyDescent="0.3">
      <c r="A5624">
        <v>820</v>
      </c>
      <c r="B5624">
        <v>880</v>
      </c>
      <c r="C5624">
        <v>12191</v>
      </c>
      <c r="D5624">
        <v>11</v>
      </c>
      <c r="E5624">
        <v>10000</v>
      </c>
      <c r="F5624" t="s">
        <v>51</v>
      </c>
      <c r="G5624">
        <v>112</v>
      </c>
      <c r="H5624" t="s">
        <v>91</v>
      </c>
      <c r="I5624">
        <v>2010</v>
      </c>
      <c r="J5624" t="s">
        <v>53</v>
      </c>
      <c r="K5624" t="s">
        <v>54</v>
      </c>
      <c r="L5624">
        <v>2010000410</v>
      </c>
      <c r="M5624" t="s">
        <v>8819</v>
      </c>
      <c r="N5624" t="s">
        <v>168</v>
      </c>
      <c r="O5624" t="s">
        <v>153</v>
      </c>
      <c r="P5624" t="s">
        <v>94</v>
      </c>
      <c r="Q5624">
        <v>10000</v>
      </c>
      <c r="R5624" t="s">
        <v>3005</v>
      </c>
      <c r="S5624">
        <v>10</v>
      </c>
      <c r="T5624" t="s">
        <v>60</v>
      </c>
      <c r="U5624">
        <v>110</v>
      </c>
      <c r="V5624" t="s">
        <v>61</v>
      </c>
      <c r="W5624">
        <v>1</v>
      </c>
      <c r="X5624" t="s">
        <v>91</v>
      </c>
      <c r="Y5624" t="s">
        <v>96</v>
      </c>
      <c r="Z5624" t="s">
        <v>8820</v>
      </c>
      <c r="AA5624" t="s">
        <v>8821</v>
      </c>
      <c r="AB5624">
        <v>12191</v>
      </c>
      <c r="AC5624" t="s">
        <v>652</v>
      </c>
      <c r="AD5624" t="s">
        <v>238</v>
      </c>
      <c r="AE5624" t="s">
        <v>8822</v>
      </c>
      <c r="AG5624">
        <v>0</v>
      </c>
      <c r="AH5624">
        <v>0</v>
      </c>
      <c r="AI5624">
        <v>0</v>
      </c>
      <c r="AO5624">
        <v>0</v>
      </c>
      <c r="AP5624">
        <v>0</v>
      </c>
      <c r="AQ5624">
        <v>0</v>
      </c>
      <c r="AR5624">
        <v>0</v>
      </c>
      <c r="AS5624" s="1">
        <v>1.4968542807725501E-2</v>
      </c>
      <c r="AT5624" t="s">
        <v>68</v>
      </c>
      <c r="AX5624">
        <v>3</v>
      </c>
      <c r="AY5624">
        <v>1.49685428077256E-2</v>
      </c>
    </row>
    <row r="5625" spans="1:51" x14ac:dyDescent="0.3">
      <c r="A5625">
        <v>820</v>
      </c>
      <c r="B5625">
        <v>880</v>
      </c>
      <c r="C5625">
        <v>12281</v>
      </c>
      <c r="D5625">
        <v>11</v>
      </c>
      <c r="E5625">
        <v>10000</v>
      </c>
      <c r="F5625" t="s">
        <v>51</v>
      </c>
      <c r="G5625">
        <v>112</v>
      </c>
      <c r="H5625" t="s">
        <v>91</v>
      </c>
      <c r="I5625">
        <v>2010</v>
      </c>
      <c r="J5625" t="s">
        <v>53</v>
      </c>
      <c r="K5625" t="s">
        <v>54</v>
      </c>
      <c r="L5625">
        <v>2010000006</v>
      </c>
      <c r="M5625" t="s">
        <v>8823</v>
      </c>
      <c r="N5625" t="s">
        <v>168</v>
      </c>
      <c r="O5625" t="s">
        <v>153</v>
      </c>
      <c r="P5625" t="s">
        <v>94</v>
      </c>
      <c r="Q5625">
        <v>10000</v>
      </c>
      <c r="R5625" t="s">
        <v>3005</v>
      </c>
      <c r="S5625">
        <v>10</v>
      </c>
      <c r="T5625" t="s">
        <v>60</v>
      </c>
      <c r="U5625">
        <v>110</v>
      </c>
      <c r="V5625" t="s">
        <v>61</v>
      </c>
      <c r="W5625">
        <v>1</v>
      </c>
      <c r="X5625" t="s">
        <v>91</v>
      </c>
      <c r="Y5625" t="s">
        <v>96</v>
      </c>
      <c r="Z5625" t="s">
        <v>8824</v>
      </c>
      <c r="AA5625" t="s">
        <v>8825</v>
      </c>
      <c r="AB5625">
        <v>12281</v>
      </c>
      <c r="AC5625" t="s">
        <v>1047</v>
      </c>
      <c r="AD5625" t="s">
        <v>385</v>
      </c>
      <c r="AE5625" t="s">
        <v>8826</v>
      </c>
      <c r="AG5625">
        <v>1</v>
      </c>
      <c r="AH5625">
        <v>0</v>
      </c>
      <c r="AI5625">
        <v>0</v>
      </c>
      <c r="AO5625">
        <v>0</v>
      </c>
      <c r="AP5625">
        <v>0</v>
      </c>
      <c r="AQ5625">
        <v>0</v>
      </c>
      <c r="AR5625">
        <v>0</v>
      </c>
      <c r="AS5625" s="1">
        <v>3.2114780916690601E-2</v>
      </c>
      <c r="AT5625" t="s">
        <v>68</v>
      </c>
      <c r="AU5625">
        <v>3.5999999999999997E-2</v>
      </c>
      <c r="AX5625">
        <v>1</v>
      </c>
      <c r="AY5625">
        <v>3.2114780916690698E-2</v>
      </c>
    </row>
    <row r="5626" spans="1:51" x14ac:dyDescent="0.3">
      <c r="A5626">
        <v>820</v>
      </c>
      <c r="B5626">
        <v>880</v>
      </c>
      <c r="C5626">
        <v>23310</v>
      </c>
      <c r="D5626">
        <v>11</v>
      </c>
      <c r="E5626">
        <v>10000</v>
      </c>
      <c r="F5626" t="s">
        <v>51</v>
      </c>
      <c r="G5626">
        <v>112</v>
      </c>
      <c r="H5626" t="s">
        <v>91</v>
      </c>
      <c r="I5626">
        <v>2010</v>
      </c>
      <c r="J5626" t="s">
        <v>53</v>
      </c>
      <c r="K5626" t="s">
        <v>54</v>
      </c>
      <c r="L5626">
        <v>2010000109</v>
      </c>
      <c r="M5626" t="s">
        <v>8827</v>
      </c>
      <c r="N5626" t="s">
        <v>168</v>
      </c>
      <c r="O5626" t="s">
        <v>153</v>
      </c>
      <c r="P5626" t="s">
        <v>94</v>
      </c>
      <c r="Q5626">
        <v>10000</v>
      </c>
      <c r="R5626" t="s">
        <v>3005</v>
      </c>
      <c r="S5626">
        <v>10</v>
      </c>
      <c r="T5626" t="s">
        <v>60</v>
      </c>
      <c r="U5626">
        <v>110</v>
      </c>
      <c r="V5626" t="s">
        <v>61</v>
      </c>
      <c r="W5626">
        <v>1</v>
      </c>
      <c r="X5626" t="s">
        <v>91</v>
      </c>
      <c r="Y5626" t="s">
        <v>96</v>
      </c>
      <c r="Z5626" t="s">
        <v>8828</v>
      </c>
      <c r="AA5626" t="s">
        <v>8829</v>
      </c>
      <c r="AB5626">
        <v>23310</v>
      </c>
      <c r="AC5626" t="s">
        <v>4478</v>
      </c>
      <c r="AD5626" t="s">
        <v>4479</v>
      </c>
      <c r="AE5626" t="s">
        <v>8830</v>
      </c>
      <c r="AG5626">
        <v>0</v>
      </c>
      <c r="AH5626">
        <v>0</v>
      </c>
      <c r="AI5626">
        <v>0</v>
      </c>
      <c r="AO5626">
        <v>0</v>
      </c>
      <c r="AP5626">
        <v>0</v>
      </c>
      <c r="AQ5626">
        <v>0</v>
      </c>
      <c r="AR5626">
        <v>0</v>
      </c>
      <c r="AS5626" s="1">
        <v>2.9107358028250201E-2</v>
      </c>
      <c r="AT5626" t="s">
        <v>68</v>
      </c>
      <c r="AV5626">
        <v>7.2099999999999997E-2</v>
      </c>
      <c r="AX5626">
        <v>1</v>
      </c>
      <c r="AY5626">
        <v>2.9107358028250201E-2</v>
      </c>
    </row>
    <row r="5627" spans="1:51" x14ac:dyDescent="0.3">
      <c r="A5627">
        <v>820</v>
      </c>
      <c r="B5627">
        <v>866</v>
      </c>
      <c r="C5627">
        <v>15151</v>
      </c>
      <c r="D5627">
        <v>11</v>
      </c>
      <c r="E5627">
        <v>10000</v>
      </c>
      <c r="F5627" t="s">
        <v>51</v>
      </c>
      <c r="G5627">
        <v>112</v>
      </c>
      <c r="H5627" t="s">
        <v>91</v>
      </c>
      <c r="I5627">
        <v>2010</v>
      </c>
      <c r="J5627" t="s">
        <v>53</v>
      </c>
      <c r="K5627" t="s">
        <v>54</v>
      </c>
      <c r="L5627">
        <v>2010000078</v>
      </c>
      <c r="M5627" t="s">
        <v>8831</v>
      </c>
      <c r="N5627" t="s">
        <v>248</v>
      </c>
      <c r="O5627" t="s">
        <v>153</v>
      </c>
      <c r="P5627" t="s">
        <v>58</v>
      </c>
      <c r="Q5627">
        <v>10000</v>
      </c>
      <c r="R5627" t="s">
        <v>3005</v>
      </c>
      <c r="S5627">
        <v>10</v>
      </c>
      <c r="T5627" t="s">
        <v>60</v>
      </c>
      <c r="U5627">
        <v>110</v>
      </c>
      <c r="V5627" t="s">
        <v>61</v>
      </c>
      <c r="W5627">
        <v>1</v>
      </c>
      <c r="X5627" t="s">
        <v>91</v>
      </c>
      <c r="Y5627" t="s">
        <v>96</v>
      </c>
      <c r="Z5627" t="s">
        <v>8832</v>
      </c>
      <c r="AA5627" t="s">
        <v>8833</v>
      </c>
      <c r="AB5627">
        <v>15151</v>
      </c>
      <c r="AC5627" t="s">
        <v>1114</v>
      </c>
      <c r="AD5627" t="s">
        <v>81</v>
      </c>
      <c r="AE5627" t="s">
        <v>8833</v>
      </c>
      <c r="AG5627">
        <v>1</v>
      </c>
      <c r="AH5627">
        <v>0</v>
      </c>
      <c r="AI5627">
        <v>2</v>
      </c>
      <c r="AO5627">
        <v>0</v>
      </c>
      <c r="AP5627">
        <v>0</v>
      </c>
      <c r="AQ5627">
        <v>0</v>
      </c>
      <c r="AR5627">
        <v>0</v>
      </c>
      <c r="AS5627">
        <v>0.110506284231767</v>
      </c>
      <c r="AT5627" t="s">
        <v>68</v>
      </c>
      <c r="AV5627">
        <v>0.16700000000000001</v>
      </c>
      <c r="AX5627">
        <v>1</v>
      </c>
      <c r="AY5627">
        <v>0.110506284231767</v>
      </c>
    </row>
    <row r="5628" spans="1:51" x14ac:dyDescent="0.3">
      <c r="A5628">
        <v>820</v>
      </c>
      <c r="B5628">
        <v>866</v>
      </c>
      <c r="C5628">
        <v>31310</v>
      </c>
      <c r="D5628">
        <v>11</v>
      </c>
      <c r="E5628">
        <v>10000</v>
      </c>
      <c r="F5628" t="s">
        <v>51</v>
      </c>
      <c r="G5628">
        <v>112</v>
      </c>
      <c r="H5628" t="s">
        <v>91</v>
      </c>
      <c r="I5628">
        <v>2010</v>
      </c>
      <c r="J5628" t="s">
        <v>53</v>
      </c>
      <c r="K5628" t="s">
        <v>54</v>
      </c>
      <c r="L5628">
        <v>2010000537</v>
      </c>
      <c r="M5628" t="s">
        <v>8834</v>
      </c>
      <c r="N5628" t="s">
        <v>248</v>
      </c>
      <c r="O5628" t="s">
        <v>153</v>
      </c>
      <c r="P5628" t="s">
        <v>58</v>
      </c>
      <c r="Q5628">
        <v>10000</v>
      </c>
      <c r="R5628" t="s">
        <v>3005</v>
      </c>
      <c r="S5628">
        <v>10</v>
      </c>
      <c r="T5628" t="s">
        <v>60</v>
      </c>
      <c r="U5628">
        <v>110</v>
      </c>
      <c r="V5628" t="s">
        <v>61</v>
      </c>
      <c r="W5628">
        <v>1</v>
      </c>
      <c r="X5628" t="s">
        <v>91</v>
      </c>
      <c r="Y5628" t="s">
        <v>96</v>
      </c>
      <c r="Z5628" t="s">
        <v>8835</v>
      </c>
      <c r="AA5628" t="s">
        <v>8836</v>
      </c>
      <c r="AB5628">
        <v>31310</v>
      </c>
      <c r="AC5628" t="s">
        <v>208</v>
      </c>
      <c r="AD5628" t="s">
        <v>209</v>
      </c>
      <c r="AE5628" t="s">
        <v>8837</v>
      </c>
      <c r="AG5628">
        <v>0</v>
      </c>
      <c r="AH5628">
        <v>1</v>
      </c>
      <c r="AI5628">
        <v>1</v>
      </c>
      <c r="AJ5628">
        <v>1</v>
      </c>
      <c r="AO5628">
        <v>1</v>
      </c>
      <c r="AP5628">
        <v>0</v>
      </c>
      <c r="AR5628">
        <v>0</v>
      </c>
      <c r="AS5628">
        <v>0.42303569472470398</v>
      </c>
      <c r="AT5628" t="s">
        <v>68</v>
      </c>
      <c r="AX5628">
        <v>3</v>
      </c>
      <c r="AY5628">
        <v>0.42303569472470498</v>
      </c>
    </row>
    <row r="5629" spans="1:51" x14ac:dyDescent="0.3">
      <c r="A5629">
        <v>820</v>
      </c>
      <c r="B5629">
        <v>870</v>
      </c>
      <c r="C5629">
        <v>25010</v>
      </c>
      <c r="D5629">
        <v>11</v>
      </c>
      <c r="E5629">
        <v>10000</v>
      </c>
      <c r="F5629" t="s">
        <v>51</v>
      </c>
      <c r="G5629">
        <v>112</v>
      </c>
      <c r="H5629" t="s">
        <v>91</v>
      </c>
      <c r="I5629">
        <v>2010</v>
      </c>
      <c r="J5629" t="s">
        <v>53</v>
      </c>
      <c r="K5629" t="s">
        <v>54</v>
      </c>
      <c r="L5629">
        <v>2010000616</v>
      </c>
      <c r="M5629" t="s">
        <v>8838</v>
      </c>
      <c r="N5629" t="s">
        <v>179</v>
      </c>
      <c r="O5629" t="s">
        <v>153</v>
      </c>
      <c r="P5629" t="s">
        <v>94</v>
      </c>
      <c r="Q5629">
        <v>10000</v>
      </c>
      <c r="R5629" t="s">
        <v>3005</v>
      </c>
      <c r="S5629">
        <v>10</v>
      </c>
      <c r="T5629" t="s">
        <v>60</v>
      </c>
      <c r="U5629">
        <v>110</v>
      </c>
      <c r="V5629" t="s">
        <v>61</v>
      </c>
      <c r="W5629">
        <v>1</v>
      </c>
      <c r="X5629" t="s">
        <v>91</v>
      </c>
      <c r="Y5629" t="s">
        <v>96</v>
      </c>
      <c r="Z5629" t="s">
        <v>8839</v>
      </c>
      <c r="AA5629" t="s">
        <v>8840</v>
      </c>
      <c r="AB5629">
        <v>25010</v>
      </c>
      <c r="AC5629" t="s">
        <v>300</v>
      </c>
      <c r="AD5629" t="s">
        <v>301</v>
      </c>
      <c r="AE5629" t="s">
        <v>8841</v>
      </c>
      <c r="AG5629">
        <v>0</v>
      </c>
      <c r="AH5629">
        <v>0</v>
      </c>
      <c r="AI5629">
        <v>0</v>
      </c>
      <c r="AJ5629">
        <v>1</v>
      </c>
      <c r="AO5629">
        <v>0</v>
      </c>
      <c r="AP5629">
        <v>0</v>
      </c>
      <c r="AQ5629">
        <v>0</v>
      </c>
      <c r="AR5629">
        <v>0</v>
      </c>
      <c r="AS5629" s="1">
        <v>1.15307004900547E-3</v>
      </c>
      <c r="AT5629" t="s">
        <v>68</v>
      </c>
      <c r="AX5629">
        <v>3</v>
      </c>
      <c r="AY5629">
        <v>1.15307004900548E-3</v>
      </c>
    </row>
    <row r="5630" spans="1:51" x14ac:dyDescent="0.3">
      <c r="A5630">
        <v>820</v>
      </c>
      <c r="B5630">
        <v>872</v>
      </c>
      <c r="C5630">
        <v>41030</v>
      </c>
      <c r="D5630">
        <v>11</v>
      </c>
      <c r="E5630">
        <v>10000</v>
      </c>
      <c r="F5630" t="s">
        <v>51</v>
      </c>
      <c r="G5630">
        <v>112</v>
      </c>
      <c r="H5630" t="s">
        <v>91</v>
      </c>
      <c r="I5630">
        <v>2010</v>
      </c>
      <c r="J5630" t="s">
        <v>53</v>
      </c>
      <c r="K5630" t="s">
        <v>54</v>
      </c>
      <c r="L5630">
        <v>2010000573</v>
      </c>
      <c r="M5630" t="s">
        <v>8842</v>
      </c>
      <c r="N5630" t="s">
        <v>277</v>
      </c>
      <c r="O5630" t="s">
        <v>153</v>
      </c>
      <c r="P5630" t="s">
        <v>58</v>
      </c>
      <c r="Q5630">
        <v>10000</v>
      </c>
      <c r="R5630" t="s">
        <v>3005</v>
      </c>
      <c r="S5630">
        <v>10</v>
      </c>
      <c r="T5630" t="s">
        <v>60</v>
      </c>
      <c r="U5630">
        <v>110</v>
      </c>
      <c r="V5630" t="s">
        <v>61</v>
      </c>
      <c r="W5630">
        <v>1</v>
      </c>
      <c r="X5630" t="s">
        <v>91</v>
      </c>
      <c r="Y5630" t="s">
        <v>96</v>
      </c>
      <c r="Z5630" t="s">
        <v>8843</v>
      </c>
      <c r="AA5630" t="s">
        <v>8844</v>
      </c>
      <c r="AB5630">
        <v>41030</v>
      </c>
      <c r="AC5630" t="s">
        <v>895</v>
      </c>
      <c r="AD5630" t="s">
        <v>560</v>
      </c>
      <c r="AE5630" t="s">
        <v>8844</v>
      </c>
      <c r="AG5630">
        <v>0</v>
      </c>
      <c r="AH5630">
        <v>2</v>
      </c>
      <c r="AI5630">
        <v>0</v>
      </c>
      <c r="AO5630">
        <v>2</v>
      </c>
      <c r="AP5630">
        <v>0</v>
      </c>
      <c r="AQ5630">
        <v>0</v>
      </c>
      <c r="AR5630">
        <v>0</v>
      </c>
      <c r="AS5630" s="1">
        <v>3.1219731911213602E-3</v>
      </c>
      <c r="AT5630" t="s">
        <v>68</v>
      </c>
      <c r="AX5630">
        <v>3</v>
      </c>
      <c r="AY5630">
        <v>3.1219731911213602E-3</v>
      </c>
    </row>
    <row r="5631" spans="1:51" x14ac:dyDescent="0.3">
      <c r="A5631">
        <v>820</v>
      </c>
      <c r="B5631">
        <v>854</v>
      </c>
      <c r="C5631">
        <v>11110</v>
      </c>
      <c r="D5631">
        <v>11</v>
      </c>
      <c r="E5631">
        <v>10000</v>
      </c>
      <c r="F5631" t="s">
        <v>51</v>
      </c>
      <c r="G5631">
        <v>112</v>
      </c>
      <c r="H5631" t="s">
        <v>91</v>
      </c>
      <c r="I5631">
        <v>2010</v>
      </c>
      <c r="J5631" t="s">
        <v>53</v>
      </c>
      <c r="K5631" t="s">
        <v>54</v>
      </c>
      <c r="L5631">
        <v>2010000681</v>
      </c>
      <c r="M5631" t="s">
        <v>8845</v>
      </c>
      <c r="N5631" t="s">
        <v>307</v>
      </c>
      <c r="O5631" t="s">
        <v>153</v>
      </c>
      <c r="P5631" t="s">
        <v>58</v>
      </c>
      <c r="Q5631">
        <v>10000</v>
      </c>
      <c r="R5631" t="s">
        <v>3005</v>
      </c>
      <c r="S5631">
        <v>10</v>
      </c>
      <c r="T5631" t="s">
        <v>60</v>
      </c>
      <c r="U5631">
        <v>110</v>
      </c>
      <c r="V5631" t="s">
        <v>61</v>
      </c>
      <c r="W5631">
        <v>1</v>
      </c>
      <c r="X5631" t="s">
        <v>91</v>
      </c>
      <c r="Y5631" t="s">
        <v>96</v>
      </c>
      <c r="Z5631" t="s">
        <v>8846</v>
      </c>
      <c r="AA5631" t="s">
        <v>8847</v>
      </c>
      <c r="AB5631">
        <v>11110</v>
      </c>
      <c r="AC5631" t="s">
        <v>216</v>
      </c>
      <c r="AD5631" t="s">
        <v>217</v>
      </c>
      <c r="AE5631" t="s">
        <v>8848</v>
      </c>
      <c r="AG5631">
        <v>1</v>
      </c>
      <c r="AH5631">
        <v>0</v>
      </c>
      <c r="AI5631">
        <v>1</v>
      </c>
      <c r="AO5631">
        <v>0</v>
      </c>
      <c r="AP5631">
        <v>0</v>
      </c>
      <c r="AQ5631">
        <v>0</v>
      </c>
      <c r="AR5631">
        <v>0</v>
      </c>
      <c r="AS5631" s="1">
        <v>4.0899524358604701E-2</v>
      </c>
      <c r="AT5631" t="s">
        <v>68</v>
      </c>
      <c r="AX5631">
        <v>3</v>
      </c>
      <c r="AY5631">
        <v>4.0899524358604798E-2</v>
      </c>
    </row>
    <row r="5632" spans="1:51" x14ac:dyDescent="0.3">
      <c r="A5632">
        <v>820</v>
      </c>
      <c r="B5632">
        <v>854</v>
      </c>
      <c r="C5632">
        <v>31166</v>
      </c>
      <c r="D5632">
        <v>11</v>
      </c>
      <c r="E5632">
        <v>10000</v>
      </c>
      <c r="F5632" t="s">
        <v>51</v>
      </c>
      <c r="G5632">
        <v>112</v>
      </c>
      <c r="H5632" t="s">
        <v>91</v>
      </c>
      <c r="I5632">
        <v>2010</v>
      </c>
      <c r="J5632" t="s">
        <v>53</v>
      </c>
      <c r="K5632" t="s">
        <v>54</v>
      </c>
      <c r="L5632">
        <v>2010000670</v>
      </c>
      <c r="M5632" t="s">
        <v>8849</v>
      </c>
      <c r="N5632" t="s">
        <v>307</v>
      </c>
      <c r="O5632" t="s">
        <v>153</v>
      </c>
      <c r="P5632" t="s">
        <v>58</v>
      </c>
      <c r="Q5632">
        <v>10000</v>
      </c>
      <c r="R5632" t="s">
        <v>3005</v>
      </c>
      <c r="S5632">
        <v>10</v>
      </c>
      <c r="T5632" t="s">
        <v>60</v>
      </c>
      <c r="U5632">
        <v>110</v>
      </c>
      <c r="V5632" t="s">
        <v>61</v>
      </c>
      <c r="W5632">
        <v>1</v>
      </c>
      <c r="X5632" t="s">
        <v>91</v>
      </c>
      <c r="Y5632" t="s">
        <v>96</v>
      </c>
      <c r="Z5632" t="s">
        <v>8850</v>
      </c>
      <c r="AA5632" t="s">
        <v>8851</v>
      </c>
      <c r="AB5632">
        <v>31166</v>
      </c>
      <c r="AC5632" t="s">
        <v>1572</v>
      </c>
      <c r="AD5632" t="s">
        <v>74</v>
      </c>
      <c r="AG5632">
        <v>1</v>
      </c>
      <c r="AH5632">
        <v>1</v>
      </c>
      <c r="AI5632">
        <v>0</v>
      </c>
      <c r="AJ5632">
        <v>1</v>
      </c>
      <c r="AO5632">
        <v>0</v>
      </c>
      <c r="AP5632">
        <v>0</v>
      </c>
      <c r="AQ5632">
        <v>0</v>
      </c>
      <c r="AR5632">
        <v>0</v>
      </c>
      <c r="AS5632" s="1">
        <v>4.66085831651772E-2</v>
      </c>
      <c r="AT5632" t="s">
        <v>68</v>
      </c>
      <c r="AX5632">
        <v>3</v>
      </c>
      <c r="AY5632">
        <v>4.6608583165177297E-2</v>
      </c>
    </row>
    <row r="5633" spans="1:51" x14ac:dyDescent="0.3">
      <c r="A5633">
        <v>820</v>
      </c>
      <c r="B5633">
        <v>889</v>
      </c>
      <c r="C5633">
        <v>41010</v>
      </c>
      <c r="D5633">
        <v>11</v>
      </c>
      <c r="E5633">
        <v>10000</v>
      </c>
      <c r="F5633" t="s">
        <v>51</v>
      </c>
      <c r="G5633">
        <v>112</v>
      </c>
      <c r="H5633" t="s">
        <v>91</v>
      </c>
      <c r="I5633">
        <v>2010</v>
      </c>
      <c r="J5633" t="s">
        <v>53</v>
      </c>
      <c r="K5633" t="s">
        <v>54</v>
      </c>
      <c r="L5633">
        <v>2010000562</v>
      </c>
      <c r="M5633" t="s">
        <v>8852</v>
      </c>
      <c r="N5633" t="s">
        <v>315</v>
      </c>
      <c r="O5633" t="s">
        <v>153</v>
      </c>
      <c r="P5633" t="s">
        <v>316</v>
      </c>
      <c r="Q5633">
        <v>10000</v>
      </c>
      <c r="R5633" t="s">
        <v>3005</v>
      </c>
      <c r="S5633">
        <v>10</v>
      </c>
      <c r="T5633" t="s">
        <v>60</v>
      </c>
      <c r="U5633">
        <v>110</v>
      </c>
      <c r="V5633" t="s">
        <v>61</v>
      </c>
      <c r="W5633">
        <v>1</v>
      </c>
      <c r="X5633" t="s">
        <v>91</v>
      </c>
      <c r="Y5633" t="s">
        <v>96</v>
      </c>
      <c r="Z5633" t="s">
        <v>8853</v>
      </c>
      <c r="AA5633" t="s">
        <v>8854</v>
      </c>
      <c r="AB5633">
        <v>41010</v>
      </c>
      <c r="AC5633" t="s">
        <v>1857</v>
      </c>
      <c r="AD5633" t="s">
        <v>560</v>
      </c>
      <c r="AE5633" t="s">
        <v>8855</v>
      </c>
      <c r="AG5633">
        <v>0</v>
      </c>
      <c r="AH5633">
        <v>2</v>
      </c>
      <c r="AI5633">
        <v>0</v>
      </c>
      <c r="AO5633">
        <v>1</v>
      </c>
      <c r="AP5633">
        <v>1</v>
      </c>
      <c r="AQ5633">
        <v>1</v>
      </c>
      <c r="AR5633">
        <v>0</v>
      </c>
      <c r="AS5633" s="1">
        <v>4.8451333237244099E-2</v>
      </c>
      <c r="AT5633" t="s">
        <v>68</v>
      </c>
      <c r="AX5633">
        <v>3</v>
      </c>
      <c r="AY5633">
        <v>4.8451333237244203E-2</v>
      </c>
    </row>
    <row r="5634" spans="1:51" x14ac:dyDescent="0.3">
      <c r="A5634">
        <v>820</v>
      </c>
      <c r="B5634">
        <v>889</v>
      </c>
      <c r="C5634">
        <v>14010</v>
      </c>
      <c r="D5634">
        <v>11</v>
      </c>
      <c r="E5634">
        <v>10000</v>
      </c>
      <c r="F5634" t="s">
        <v>51</v>
      </c>
      <c r="G5634">
        <v>112</v>
      </c>
      <c r="H5634" t="s">
        <v>91</v>
      </c>
      <c r="I5634">
        <v>2010</v>
      </c>
      <c r="J5634" t="s">
        <v>53</v>
      </c>
      <c r="K5634" t="s">
        <v>54</v>
      </c>
      <c r="L5634">
        <v>2010000007</v>
      </c>
      <c r="M5634" t="s">
        <v>8856</v>
      </c>
      <c r="N5634" t="s">
        <v>315</v>
      </c>
      <c r="O5634" t="s">
        <v>153</v>
      </c>
      <c r="P5634" t="s">
        <v>316</v>
      </c>
      <c r="Q5634">
        <v>10000</v>
      </c>
      <c r="R5634" t="s">
        <v>3005</v>
      </c>
      <c r="S5634">
        <v>10</v>
      </c>
      <c r="T5634" t="s">
        <v>60</v>
      </c>
      <c r="U5634">
        <v>110</v>
      </c>
      <c r="V5634" t="s">
        <v>61</v>
      </c>
      <c r="W5634">
        <v>1</v>
      </c>
      <c r="X5634" t="s">
        <v>91</v>
      </c>
      <c r="Y5634" t="s">
        <v>96</v>
      </c>
      <c r="Z5634" t="s">
        <v>8857</v>
      </c>
      <c r="AA5634" t="s">
        <v>8858</v>
      </c>
      <c r="AB5634">
        <v>14010</v>
      </c>
      <c r="AC5634" t="s">
        <v>8743</v>
      </c>
      <c r="AD5634" t="s">
        <v>198</v>
      </c>
      <c r="AE5634" t="s">
        <v>8859</v>
      </c>
      <c r="AG5634">
        <v>0</v>
      </c>
      <c r="AH5634">
        <v>1</v>
      </c>
      <c r="AI5634">
        <v>0</v>
      </c>
      <c r="AO5634">
        <v>0</v>
      </c>
      <c r="AP5634">
        <v>0</v>
      </c>
      <c r="AQ5634">
        <v>0</v>
      </c>
      <c r="AR5634">
        <v>0</v>
      </c>
      <c r="AS5634" s="1">
        <v>4.9926333237244103E-2</v>
      </c>
      <c r="AT5634" t="s">
        <v>68</v>
      </c>
      <c r="AU5634">
        <v>0.17630000000000001</v>
      </c>
      <c r="AX5634">
        <v>1</v>
      </c>
      <c r="AY5634">
        <v>4.99263332372442E-2</v>
      </c>
    </row>
    <row r="5635" spans="1:51" x14ac:dyDescent="0.3">
      <c r="A5635">
        <v>820</v>
      </c>
      <c r="B5635">
        <v>889</v>
      </c>
      <c r="C5635">
        <v>14010</v>
      </c>
      <c r="D5635">
        <v>11</v>
      </c>
      <c r="E5635">
        <v>10000</v>
      </c>
      <c r="F5635" t="s">
        <v>51</v>
      </c>
      <c r="G5635">
        <v>112</v>
      </c>
      <c r="H5635" t="s">
        <v>91</v>
      </c>
      <c r="I5635">
        <v>2010</v>
      </c>
      <c r="J5635" t="s">
        <v>53</v>
      </c>
      <c r="K5635" t="s">
        <v>54</v>
      </c>
      <c r="L5635">
        <v>2010000677</v>
      </c>
      <c r="M5635" t="s">
        <v>8860</v>
      </c>
      <c r="N5635" t="s">
        <v>315</v>
      </c>
      <c r="O5635" t="s">
        <v>153</v>
      </c>
      <c r="P5635" t="s">
        <v>316</v>
      </c>
      <c r="Q5635">
        <v>10000</v>
      </c>
      <c r="R5635" t="s">
        <v>3005</v>
      </c>
      <c r="S5635">
        <v>10</v>
      </c>
      <c r="T5635" t="s">
        <v>60</v>
      </c>
      <c r="U5635">
        <v>110</v>
      </c>
      <c r="V5635" t="s">
        <v>61</v>
      </c>
      <c r="W5635">
        <v>1</v>
      </c>
      <c r="X5635" t="s">
        <v>91</v>
      </c>
      <c r="Y5635" t="s">
        <v>96</v>
      </c>
      <c r="Z5635" t="s">
        <v>8861</v>
      </c>
      <c r="AA5635" t="s">
        <v>8862</v>
      </c>
      <c r="AB5635">
        <v>14010</v>
      </c>
      <c r="AC5635" t="s">
        <v>8743</v>
      </c>
      <c r="AD5635" t="s">
        <v>198</v>
      </c>
      <c r="AE5635" t="s">
        <v>8863</v>
      </c>
      <c r="AG5635">
        <v>0</v>
      </c>
      <c r="AH5635">
        <v>0</v>
      </c>
      <c r="AI5635">
        <v>0</v>
      </c>
      <c r="AO5635">
        <v>0</v>
      </c>
      <c r="AP5635">
        <v>0</v>
      </c>
      <c r="AQ5635">
        <v>0</v>
      </c>
      <c r="AR5635">
        <v>0</v>
      </c>
      <c r="AS5635" s="1">
        <v>5.8481695012972002E-3</v>
      </c>
      <c r="AT5635" t="s">
        <v>68</v>
      </c>
      <c r="AU5635">
        <v>5.7999999999999996E-3</v>
      </c>
      <c r="AX5635">
        <v>1</v>
      </c>
      <c r="AY5635">
        <v>5.8481695012972002E-3</v>
      </c>
    </row>
    <row r="5636" spans="1:51" x14ac:dyDescent="0.3">
      <c r="A5636">
        <v>820</v>
      </c>
      <c r="B5636">
        <v>889</v>
      </c>
      <c r="C5636">
        <v>15153</v>
      </c>
      <c r="D5636">
        <v>11</v>
      </c>
      <c r="E5636">
        <v>10000</v>
      </c>
      <c r="F5636" t="s">
        <v>51</v>
      </c>
      <c r="G5636">
        <v>112</v>
      </c>
      <c r="H5636" t="s">
        <v>91</v>
      </c>
      <c r="I5636">
        <v>2010</v>
      </c>
      <c r="J5636" t="s">
        <v>53</v>
      </c>
      <c r="K5636" t="s">
        <v>54</v>
      </c>
      <c r="L5636">
        <v>2010000676</v>
      </c>
      <c r="M5636" t="s">
        <v>8864</v>
      </c>
      <c r="N5636" t="s">
        <v>315</v>
      </c>
      <c r="O5636" t="s">
        <v>153</v>
      </c>
      <c r="P5636" t="s">
        <v>316</v>
      </c>
      <c r="Q5636">
        <v>10000</v>
      </c>
      <c r="R5636" t="s">
        <v>3005</v>
      </c>
      <c r="S5636">
        <v>10</v>
      </c>
      <c r="T5636" t="s">
        <v>60</v>
      </c>
      <c r="U5636">
        <v>110</v>
      </c>
      <c r="V5636" t="s">
        <v>61</v>
      </c>
      <c r="W5636">
        <v>1</v>
      </c>
      <c r="X5636" t="s">
        <v>91</v>
      </c>
      <c r="Y5636" t="s">
        <v>96</v>
      </c>
      <c r="Z5636" t="s">
        <v>8865</v>
      </c>
      <c r="AA5636" t="s">
        <v>8866</v>
      </c>
      <c r="AB5636">
        <v>15153</v>
      </c>
      <c r="AC5636" t="s">
        <v>7960</v>
      </c>
      <c r="AD5636" t="s">
        <v>81</v>
      </c>
      <c r="AE5636" t="s">
        <v>8867</v>
      </c>
      <c r="AG5636">
        <v>0</v>
      </c>
      <c r="AH5636">
        <v>0</v>
      </c>
      <c r="AI5636">
        <v>2</v>
      </c>
      <c r="AO5636">
        <v>0</v>
      </c>
      <c r="AP5636">
        <v>0</v>
      </c>
      <c r="AQ5636">
        <v>0</v>
      </c>
      <c r="AR5636">
        <v>0</v>
      </c>
      <c r="AS5636" s="1">
        <v>3.47708489478235E-2</v>
      </c>
      <c r="AT5636" t="s">
        <v>68</v>
      </c>
      <c r="AX5636">
        <v>3</v>
      </c>
      <c r="AY5636">
        <v>3.4770848947823597E-2</v>
      </c>
    </row>
    <row r="5637" spans="1:51" x14ac:dyDescent="0.3">
      <c r="A5637">
        <v>820</v>
      </c>
      <c r="B5637">
        <v>889</v>
      </c>
      <c r="C5637">
        <v>24030</v>
      </c>
      <c r="D5637">
        <v>11</v>
      </c>
      <c r="E5637">
        <v>10000</v>
      </c>
      <c r="F5637" t="s">
        <v>51</v>
      </c>
      <c r="G5637">
        <v>112</v>
      </c>
      <c r="H5637" t="s">
        <v>91</v>
      </c>
      <c r="I5637">
        <v>2010</v>
      </c>
      <c r="J5637" t="s">
        <v>53</v>
      </c>
      <c r="K5637" t="s">
        <v>54</v>
      </c>
      <c r="L5637">
        <v>2010000113</v>
      </c>
      <c r="M5637" t="s">
        <v>8868</v>
      </c>
      <c r="N5637" t="s">
        <v>315</v>
      </c>
      <c r="O5637" t="s">
        <v>153</v>
      </c>
      <c r="P5637" t="s">
        <v>316</v>
      </c>
      <c r="Q5637">
        <v>10000</v>
      </c>
      <c r="R5637" t="s">
        <v>3005</v>
      </c>
      <c r="S5637">
        <v>10</v>
      </c>
      <c r="T5637" t="s">
        <v>60</v>
      </c>
      <c r="U5637">
        <v>110</v>
      </c>
      <c r="V5637" t="s">
        <v>61</v>
      </c>
      <c r="W5637">
        <v>1</v>
      </c>
      <c r="X5637" t="s">
        <v>91</v>
      </c>
      <c r="Y5637" t="s">
        <v>96</v>
      </c>
      <c r="Z5637" t="s">
        <v>8869</v>
      </c>
      <c r="AA5637" t="s">
        <v>8870</v>
      </c>
      <c r="AB5637">
        <v>24030</v>
      </c>
      <c r="AC5637" t="s">
        <v>367</v>
      </c>
      <c r="AD5637" t="s">
        <v>325</v>
      </c>
      <c r="AE5637" t="s">
        <v>8871</v>
      </c>
      <c r="AG5637">
        <v>0</v>
      </c>
      <c r="AH5637">
        <v>0</v>
      </c>
      <c r="AI5637">
        <v>0</v>
      </c>
      <c r="AJ5637">
        <v>0</v>
      </c>
      <c r="AO5637">
        <v>0</v>
      </c>
      <c r="AP5637">
        <v>0</v>
      </c>
      <c r="AQ5637">
        <v>0</v>
      </c>
      <c r="AR5637">
        <v>0</v>
      </c>
      <c r="AS5637" s="1">
        <v>9.7290285384837097E-3</v>
      </c>
      <c r="AT5637" t="s">
        <v>68</v>
      </c>
      <c r="AV5637">
        <v>1.44E-2</v>
      </c>
      <c r="AX5637">
        <v>1</v>
      </c>
      <c r="AY5637">
        <v>9.7290285384837097E-3</v>
      </c>
    </row>
    <row r="5638" spans="1:51" x14ac:dyDescent="0.3">
      <c r="A5638">
        <v>820</v>
      </c>
      <c r="B5638">
        <v>765</v>
      </c>
      <c r="C5638">
        <v>12191</v>
      </c>
      <c r="D5638">
        <v>11</v>
      </c>
      <c r="E5638">
        <v>20000</v>
      </c>
      <c r="F5638" t="s">
        <v>51</v>
      </c>
      <c r="G5638">
        <v>112</v>
      </c>
      <c r="H5638" t="s">
        <v>91</v>
      </c>
      <c r="I5638">
        <v>2010</v>
      </c>
      <c r="J5638" t="s">
        <v>53</v>
      </c>
      <c r="K5638" t="s">
        <v>54</v>
      </c>
      <c r="L5638">
        <v>2010000585</v>
      </c>
      <c r="M5638" t="s">
        <v>8872</v>
      </c>
      <c r="N5638" t="s">
        <v>291</v>
      </c>
      <c r="O5638" t="s">
        <v>285</v>
      </c>
      <c r="P5638" t="s">
        <v>58</v>
      </c>
      <c r="Q5638">
        <v>20000</v>
      </c>
      <c r="R5638" t="s">
        <v>1945</v>
      </c>
      <c r="S5638">
        <v>10</v>
      </c>
      <c r="T5638" t="s">
        <v>60</v>
      </c>
      <c r="U5638">
        <v>110</v>
      </c>
      <c r="V5638" t="s">
        <v>61</v>
      </c>
      <c r="W5638">
        <v>1</v>
      </c>
      <c r="X5638" t="s">
        <v>91</v>
      </c>
      <c r="Y5638" t="s">
        <v>96</v>
      </c>
      <c r="Z5638" t="s">
        <v>8873</v>
      </c>
      <c r="AA5638" t="s">
        <v>8874</v>
      </c>
      <c r="AB5638">
        <v>12191</v>
      </c>
      <c r="AC5638" t="s">
        <v>652</v>
      </c>
      <c r="AD5638" t="s">
        <v>238</v>
      </c>
      <c r="AE5638" t="s">
        <v>8875</v>
      </c>
      <c r="AG5638">
        <v>1</v>
      </c>
      <c r="AH5638">
        <v>0</v>
      </c>
      <c r="AI5638">
        <v>0</v>
      </c>
      <c r="AO5638">
        <v>0</v>
      </c>
      <c r="AP5638">
        <v>0</v>
      </c>
      <c r="AQ5638">
        <v>0</v>
      </c>
      <c r="AR5638">
        <v>0</v>
      </c>
      <c r="AS5638">
        <v>0.131073270394926</v>
      </c>
      <c r="AT5638" t="s">
        <v>68</v>
      </c>
      <c r="AX5638">
        <v>3</v>
      </c>
      <c r="AY5638">
        <v>0.131073270394927</v>
      </c>
    </row>
    <row r="5639" spans="1:51" x14ac:dyDescent="0.3">
      <c r="A5639">
        <v>820</v>
      </c>
      <c r="B5639">
        <v>9998</v>
      </c>
      <c r="C5639">
        <v>33120</v>
      </c>
      <c r="D5639">
        <v>11</v>
      </c>
      <c r="E5639">
        <v>20000</v>
      </c>
      <c r="F5639" t="s">
        <v>51</v>
      </c>
      <c r="G5639">
        <v>112</v>
      </c>
      <c r="H5639" t="s">
        <v>91</v>
      </c>
      <c r="I5639">
        <v>2010</v>
      </c>
      <c r="J5639" t="s">
        <v>53</v>
      </c>
      <c r="K5639" t="s">
        <v>54</v>
      </c>
      <c r="L5639">
        <v>2010000566</v>
      </c>
      <c r="M5639" t="s">
        <v>8876</v>
      </c>
      <c r="N5639" t="s">
        <v>2794</v>
      </c>
      <c r="O5639" t="s">
        <v>2795</v>
      </c>
      <c r="P5639" t="s">
        <v>316</v>
      </c>
      <c r="Q5639">
        <v>20000</v>
      </c>
      <c r="R5639" t="s">
        <v>1945</v>
      </c>
      <c r="S5639">
        <v>10</v>
      </c>
      <c r="T5639" t="s">
        <v>60</v>
      </c>
      <c r="U5639">
        <v>110</v>
      </c>
      <c r="V5639" t="s">
        <v>61</v>
      </c>
      <c r="W5639">
        <v>1</v>
      </c>
      <c r="X5639" t="s">
        <v>91</v>
      </c>
      <c r="Y5639" t="s">
        <v>96</v>
      </c>
      <c r="Z5639" t="s">
        <v>8877</v>
      </c>
      <c r="AA5639" t="s">
        <v>8878</v>
      </c>
      <c r="AB5639">
        <v>33120</v>
      </c>
      <c r="AC5639" t="s">
        <v>1433</v>
      </c>
      <c r="AD5639" t="s">
        <v>1367</v>
      </c>
      <c r="AE5639" t="s">
        <v>8879</v>
      </c>
      <c r="AG5639">
        <v>1</v>
      </c>
      <c r="AH5639">
        <v>1</v>
      </c>
      <c r="AI5639">
        <v>1</v>
      </c>
      <c r="AO5639">
        <v>0</v>
      </c>
      <c r="AP5639">
        <v>0</v>
      </c>
      <c r="AR5639">
        <v>0</v>
      </c>
      <c r="AS5639" s="1">
        <v>5.9896360622657803E-2</v>
      </c>
      <c r="AT5639" t="s">
        <v>68</v>
      </c>
      <c r="AV5639">
        <v>6.8500000000000005E-2</v>
      </c>
      <c r="AX5639">
        <v>1</v>
      </c>
      <c r="AY5639">
        <v>5.9896360622657803E-2</v>
      </c>
    </row>
    <row r="5640" spans="1:51" x14ac:dyDescent="0.3">
      <c r="A5640">
        <v>820</v>
      </c>
      <c r="B5640">
        <v>9998</v>
      </c>
      <c r="C5640">
        <v>74020</v>
      </c>
      <c r="D5640">
        <v>11</v>
      </c>
      <c r="E5640">
        <v>20000</v>
      </c>
      <c r="F5640" t="s">
        <v>51</v>
      </c>
      <c r="G5640">
        <v>112</v>
      </c>
      <c r="H5640" t="s">
        <v>91</v>
      </c>
      <c r="I5640">
        <v>2010</v>
      </c>
      <c r="J5640" t="s">
        <v>53</v>
      </c>
      <c r="K5640" t="s">
        <v>54</v>
      </c>
      <c r="L5640">
        <v>2010000390</v>
      </c>
      <c r="M5640" t="s">
        <v>8880</v>
      </c>
      <c r="N5640" t="s">
        <v>2794</v>
      </c>
      <c r="O5640" t="s">
        <v>2795</v>
      </c>
      <c r="P5640" t="s">
        <v>316</v>
      </c>
      <c r="Q5640">
        <v>20000</v>
      </c>
      <c r="R5640" t="s">
        <v>70</v>
      </c>
      <c r="S5640">
        <v>10</v>
      </c>
      <c r="T5640" t="s">
        <v>60</v>
      </c>
      <c r="U5640">
        <v>110</v>
      </c>
      <c r="V5640" t="s">
        <v>61</v>
      </c>
      <c r="W5640">
        <v>1</v>
      </c>
      <c r="X5640" t="s">
        <v>91</v>
      </c>
      <c r="Y5640" t="s">
        <v>96</v>
      </c>
      <c r="Z5640" t="s">
        <v>8881</v>
      </c>
      <c r="AA5640" t="s">
        <v>8882</v>
      </c>
      <c r="AB5640">
        <v>74020</v>
      </c>
      <c r="AC5640" t="s">
        <v>817</v>
      </c>
      <c r="AD5640" t="s">
        <v>818</v>
      </c>
      <c r="AE5640" t="s">
        <v>8883</v>
      </c>
      <c r="AG5640">
        <v>0</v>
      </c>
      <c r="AH5640">
        <v>0</v>
      </c>
      <c r="AI5640">
        <v>0</v>
      </c>
      <c r="AO5640">
        <v>0</v>
      </c>
      <c r="AP5640">
        <v>0</v>
      </c>
      <c r="AQ5640">
        <v>0</v>
      </c>
      <c r="AR5640">
        <v>0</v>
      </c>
      <c r="AS5640" s="1">
        <v>3.7235665897953303E-2</v>
      </c>
      <c r="AT5640" t="s">
        <v>68</v>
      </c>
      <c r="AV5640">
        <v>1.7999999999999999E-2</v>
      </c>
      <c r="AX5640">
        <v>1</v>
      </c>
      <c r="AY5640">
        <v>3.7235665897953303E-2</v>
      </c>
    </row>
    <row r="5641" spans="1:51" x14ac:dyDescent="0.3">
      <c r="A5641">
        <v>820</v>
      </c>
      <c r="B5641">
        <v>889</v>
      </c>
      <c r="C5641">
        <v>41010</v>
      </c>
      <c r="D5641">
        <v>11</v>
      </c>
      <c r="E5641">
        <v>40000</v>
      </c>
      <c r="F5641" t="s">
        <v>51</v>
      </c>
      <c r="G5641">
        <v>112</v>
      </c>
      <c r="H5641" t="s">
        <v>91</v>
      </c>
      <c r="I5641">
        <v>2010</v>
      </c>
      <c r="J5641" t="s">
        <v>53</v>
      </c>
      <c r="K5641" t="s">
        <v>54</v>
      </c>
      <c r="L5641">
        <v>2010000564</v>
      </c>
      <c r="M5641" t="s">
        <v>8884</v>
      </c>
      <c r="N5641" t="s">
        <v>315</v>
      </c>
      <c r="O5641" t="s">
        <v>153</v>
      </c>
      <c r="P5641" t="s">
        <v>316</v>
      </c>
      <c r="Q5641">
        <v>40000</v>
      </c>
      <c r="R5641" t="s">
        <v>77</v>
      </c>
      <c r="S5641">
        <v>10</v>
      </c>
      <c r="T5641" t="s">
        <v>60</v>
      </c>
      <c r="U5641">
        <v>110</v>
      </c>
      <c r="V5641" t="s">
        <v>61</v>
      </c>
      <c r="W5641">
        <v>1</v>
      </c>
      <c r="X5641" t="s">
        <v>91</v>
      </c>
      <c r="Y5641" t="s">
        <v>96</v>
      </c>
      <c r="Z5641" t="s">
        <v>8885</v>
      </c>
      <c r="AA5641" t="s">
        <v>8886</v>
      </c>
      <c r="AB5641">
        <v>41010</v>
      </c>
      <c r="AC5641" t="s">
        <v>1857</v>
      </c>
      <c r="AD5641" t="s">
        <v>560</v>
      </c>
      <c r="AE5641" t="s">
        <v>8887</v>
      </c>
      <c r="AG5641">
        <v>0</v>
      </c>
      <c r="AH5641">
        <v>2</v>
      </c>
      <c r="AI5641">
        <v>0</v>
      </c>
      <c r="AO5641">
        <v>1</v>
      </c>
      <c r="AP5641">
        <v>1</v>
      </c>
      <c r="AQ5641">
        <v>1</v>
      </c>
      <c r="AR5641">
        <v>0</v>
      </c>
      <c r="AS5641" s="1">
        <v>3.5853891611415299E-2</v>
      </c>
      <c r="AT5641" t="s">
        <v>68</v>
      </c>
      <c r="AX5641">
        <v>3</v>
      </c>
      <c r="AY5641">
        <v>3.5853891611415403E-2</v>
      </c>
    </row>
    <row r="5642" spans="1:51" x14ac:dyDescent="0.3">
      <c r="A5642">
        <v>820</v>
      </c>
      <c r="B5642">
        <v>738</v>
      </c>
      <c r="C5642">
        <v>73010</v>
      </c>
      <c r="D5642">
        <v>11</v>
      </c>
      <c r="E5642">
        <v>90000</v>
      </c>
      <c r="F5642" t="s">
        <v>51</v>
      </c>
      <c r="G5642">
        <v>112</v>
      </c>
      <c r="H5642" t="s">
        <v>91</v>
      </c>
      <c r="I5642">
        <v>2010</v>
      </c>
      <c r="J5642" t="s">
        <v>53</v>
      </c>
      <c r="K5642" t="s">
        <v>54</v>
      </c>
      <c r="L5642">
        <v>2010000738</v>
      </c>
      <c r="M5642" t="s">
        <v>8888</v>
      </c>
      <c r="N5642" t="s">
        <v>529</v>
      </c>
      <c r="O5642" t="s">
        <v>285</v>
      </c>
      <c r="P5642" t="s">
        <v>86</v>
      </c>
      <c r="Q5642">
        <v>90000</v>
      </c>
      <c r="R5642" t="s">
        <v>1363</v>
      </c>
      <c r="S5642">
        <v>10</v>
      </c>
      <c r="T5642" t="s">
        <v>60</v>
      </c>
      <c r="U5642">
        <v>110</v>
      </c>
      <c r="V5642" t="s">
        <v>61</v>
      </c>
      <c r="W5642">
        <v>1</v>
      </c>
      <c r="X5642" t="s">
        <v>91</v>
      </c>
      <c r="Y5642" t="s">
        <v>96</v>
      </c>
      <c r="Z5642" t="s">
        <v>8889</v>
      </c>
      <c r="AA5642" t="s">
        <v>8890</v>
      </c>
      <c r="AB5642">
        <v>73010</v>
      </c>
      <c r="AC5642" t="s">
        <v>626</v>
      </c>
      <c r="AD5642" t="s">
        <v>627</v>
      </c>
      <c r="AE5642" t="s">
        <v>8891</v>
      </c>
      <c r="AG5642">
        <v>0</v>
      </c>
      <c r="AH5642">
        <v>0</v>
      </c>
      <c r="AI5642">
        <v>0</v>
      </c>
      <c r="AO5642">
        <v>0</v>
      </c>
      <c r="AP5642">
        <v>0</v>
      </c>
      <c r="AQ5642">
        <v>0</v>
      </c>
      <c r="AR5642">
        <v>0</v>
      </c>
      <c r="AS5642" s="1">
        <v>1.18057221101181E-2</v>
      </c>
      <c r="AT5642" t="s">
        <v>68</v>
      </c>
      <c r="AX5642">
        <v>3</v>
      </c>
      <c r="AY5642">
        <v>1.18057221101182E-2</v>
      </c>
    </row>
    <row r="5643" spans="1:51" x14ac:dyDescent="0.3">
      <c r="A5643">
        <v>820</v>
      </c>
      <c r="B5643">
        <v>738</v>
      </c>
      <c r="C5643">
        <v>15130</v>
      </c>
      <c r="D5643">
        <v>11</v>
      </c>
      <c r="E5643">
        <v>90000</v>
      </c>
      <c r="F5643" t="s">
        <v>51</v>
      </c>
      <c r="G5643">
        <v>112</v>
      </c>
      <c r="H5643" t="s">
        <v>91</v>
      </c>
      <c r="I5643">
        <v>2010</v>
      </c>
      <c r="J5643" t="s">
        <v>53</v>
      </c>
      <c r="K5643" t="s">
        <v>54</v>
      </c>
      <c r="L5643">
        <v>2010000163</v>
      </c>
      <c r="M5643" t="s">
        <v>5465</v>
      </c>
      <c r="N5643" t="s">
        <v>529</v>
      </c>
      <c r="O5643" t="s">
        <v>285</v>
      </c>
      <c r="P5643" t="s">
        <v>86</v>
      </c>
      <c r="Q5643">
        <v>90000</v>
      </c>
      <c r="R5643" t="s">
        <v>1363</v>
      </c>
      <c r="S5643">
        <v>10</v>
      </c>
      <c r="T5643" t="s">
        <v>60</v>
      </c>
      <c r="U5643">
        <v>110</v>
      </c>
      <c r="V5643" t="s">
        <v>61</v>
      </c>
      <c r="W5643">
        <v>1</v>
      </c>
      <c r="X5643" t="s">
        <v>91</v>
      </c>
      <c r="Y5643" t="s">
        <v>96</v>
      </c>
      <c r="Z5643" t="s">
        <v>5466</v>
      </c>
      <c r="AA5643" t="s">
        <v>5467</v>
      </c>
      <c r="AB5643">
        <v>15130</v>
      </c>
      <c r="AC5643" t="s">
        <v>319</v>
      </c>
      <c r="AD5643" t="s">
        <v>81</v>
      </c>
      <c r="AE5643" t="s">
        <v>8892</v>
      </c>
      <c r="AG5643">
        <v>1</v>
      </c>
      <c r="AH5643">
        <v>0</v>
      </c>
      <c r="AI5643">
        <v>2</v>
      </c>
      <c r="AO5643">
        <v>0</v>
      </c>
      <c r="AP5643">
        <v>0</v>
      </c>
      <c r="AQ5643">
        <v>0</v>
      </c>
      <c r="AR5643">
        <v>0</v>
      </c>
      <c r="AS5643" s="1">
        <v>1.02334966849236E-2</v>
      </c>
      <c r="AT5643" t="s">
        <v>68</v>
      </c>
      <c r="AV5643">
        <v>1.04E-2</v>
      </c>
      <c r="AX5643">
        <v>1</v>
      </c>
      <c r="AY5643">
        <v>1.02334966849236E-2</v>
      </c>
    </row>
    <row r="5644" spans="1:51" x14ac:dyDescent="0.3">
      <c r="A5644">
        <v>820</v>
      </c>
      <c r="B5644">
        <v>9998</v>
      </c>
      <c r="C5644">
        <v>31182</v>
      </c>
      <c r="D5644">
        <v>11</v>
      </c>
      <c r="E5644">
        <v>90000</v>
      </c>
      <c r="F5644" t="s">
        <v>51</v>
      </c>
      <c r="G5644">
        <v>112</v>
      </c>
      <c r="H5644" t="s">
        <v>91</v>
      </c>
      <c r="I5644">
        <v>2010</v>
      </c>
      <c r="J5644" t="s">
        <v>53</v>
      </c>
      <c r="K5644" t="s">
        <v>54</v>
      </c>
      <c r="L5644">
        <v>2010000706</v>
      </c>
      <c r="M5644" t="s">
        <v>8893</v>
      </c>
      <c r="N5644" t="s">
        <v>2794</v>
      </c>
      <c r="O5644" t="s">
        <v>2795</v>
      </c>
      <c r="P5644" t="s">
        <v>316</v>
      </c>
      <c r="Q5644">
        <v>90000</v>
      </c>
      <c r="R5644" t="s">
        <v>1363</v>
      </c>
      <c r="S5644">
        <v>10</v>
      </c>
      <c r="T5644" t="s">
        <v>60</v>
      </c>
      <c r="U5644">
        <v>110</v>
      </c>
      <c r="V5644" t="s">
        <v>61</v>
      </c>
      <c r="W5644">
        <v>1</v>
      </c>
      <c r="X5644" t="s">
        <v>91</v>
      </c>
      <c r="Y5644" t="s">
        <v>96</v>
      </c>
      <c r="Z5644" t="s">
        <v>8894</v>
      </c>
      <c r="AA5644" t="s">
        <v>8895</v>
      </c>
      <c r="AB5644">
        <v>31182</v>
      </c>
      <c r="AC5644" t="s">
        <v>1376</v>
      </c>
      <c r="AD5644" t="s">
        <v>74</v>
      </c>
      <c r="AE5644" t="s">
        <v>8896</v>
      </c>
      <c r="AG5644">
        <v>0</v>
      </c>
      <c r="AH5644">
        <v>0</v>
      </c>
      <c r="AI5644">
        <v>0</v>
      </c>
      <c r="AJ5644">
        <v>2</v>
      </c>
      <c r="AO5644">
        <v>0</v>
      </c>
      <c r="AP5644">
        <v>0</v>
      </c>
      <c r="AQ5644">
        <v>0</v>
      </c>
      <c r="AR5644">
        <v>0</v>
      </c>
      <c r="AS5644" s="1">
        <v>1.07094623810896E-2</v>
      </c>
      <c r="AT5644" t="s">
        <v>68</v>
      </c>
      <c r="AV5644">
        <v>1.04E-2</v>
      </c>
      <c r="AX5644">
        <v>1</v>
      </c>
      <c r="AY5644">
        <v>1.0709462381089699E-2</v>
      </c>
    </row>
    <row r="5645" spans="1:51" x14ac:dyDescent="0.3">
      <c r="A5645">
        <v>820</v>
      </c>
      <c r="B5645">
        <v>789</v>
      </c>
      <c r="C5645">
        <v>33210</v>
      </c>
      <c r="D5645">
        <v>11</v>
      </c>
      <c r="E5645">
        <v>10000</v>
      </c>
      <c r="F5645" t="s">
        <v>51</v>
      </c>
      <c r="G5645">
        <v>112</v>
      </c>
      <c r="H5645" t="s">
        <v>1913</v>
      </c>
      <c r="I5645">
        <v>2010</v>
      </c>
      <c r="J5645" t="s">
        <v>53</v>
      </c>
      <c r="K5645" t="s">
        <v>54</v>
      </c>
      <c r="L5645">
        <v>2010000141</v>
      </c>
      <c r="M5645" t="s">
        <v>8897</v>
      </c>
      <c r="N5645" t="s">
        <v>1095</v>
      </c>
      <c r="O5645" t="s">
        <v>285</v>
      </c>
      <c r="P5645" t="s">
        <v>316</v>
      </c>
      <c r="Q5645">
        <v>10000</v>
      </c>
      <c r="R5645" t="s">
        <v>3005</v>
      </c>
      <c r="S5645">
        <v>10</v>
      </c>
      <c r="T5645" t="s">
        <v>60</v>
      </c>
      <c r="U5645">
        <v>110</v>
      </c>
      <c r="V5645" t="s">
        <v>61</v>
      </c>
      <c r="W5645">
        <v>1</v>
      </c>
      <c r="X5645" t="s">
        <v>1913</v>
      </c>
      <c r="Y5645" t="s">
        <v>1915</v>
      </c>
      <c r="Z5645" t="s">
        <v>8898</v>
      </c>
      <c r="AA5645" t="s">
        <v>8899</v>
      </c>
      <c r="AB5645">
        <v>33210</v>
      </c>
      <c r="AC5645" t="s">
        <v>222</v>
      </c>
      <c r="AD5645" t="s">
        <v>223</v>
      </c>
      <c r="AE5645" t="s">
        <v>8900</v>
      </c>
      <c r="AG5645">
        <v>0</v>
      </c>
      <c r="AH5645">
        <v>1</v>
      </c>
      <c r="AI5645">
        <v>1</v>
      </c>
      <c r="AJ5645">
        <v>2</v>
      </c>
      <c r="AO5645">
        <v>0</v>
      </c>
      <c r="AP5645">
        <v>1</v>
      </c>
      <c r="AQ5645">
        <v>1</v>
      </c>
      <c r="AR5645">
        <v>0</v>
      </c>
      <c r="AS5645" s="1">
        <v>4.4883590371864998E-2</v>
      </c>
      <c r="AT5645" t="s">
        <v>68</v>
      </c>
      <c r="AV5645">
        <v>4.4900000000000002E-2</v>
      </c>
      <c r="AX5645">
        <v>1</v>
      </c>
      <c r="AY5645">
        <v>4.4883590371865102E-2</v>
      </c>
    </row>
    <row r="5646" spans="1:51" x14ac:dyDescent="0.3">
      <c r="A5646">
        <v>820</v>
      </c>
      <c r="B5646">
        <v>860</v>
      </c>
      <c r="C5646">
        <v>11420</v>
      </c>
      <c r="D5646">
        <v>11</v>
      </c>
      <c r="E5646">
        <v>10000</v>
      </c>
      <c r="F5646" t="s">
        <v>51</v>
      </c>
      <c r="G5646">
        <v>112</v>
      </c>
      <c r="H5646" t="s">
        <v>1913</v>
      </c>
      <c r="I5646">
        <v>2010</v>
      </c>
      <c r="J5646" t="s">
        <v>53</v>
      </c>
      <c r="K5646" t="s">
        <v>54</v>
      </c>
      <c r="L5646">
        <v>2010000519</v>
      </c>
      <c r="M5646" t="s">
        <v>8901</v>
      </c>
      <c r="N5646" t="s">
        <v>1186</v>
      </c>
      <c r="O5646" t="s">
        <v>153</v>
      </c>
      <c r="P5646" t="s">
        <v>86</v>
      </c>
      <c r="Q5646">
        <v>10000</v>
      </c>
      <c r="R5646" t="s">
        <v>3005</v>
      </c>
      <c r="S5646">
        <v>10</v>
      </c>
      <c r="T5646" t="s">
        <v>60</v>
      </c>
      <c r="U5646">
        <v>110</v>
      </c>
      <c r="V5646" t="s">
        <v>61</v>
      </c>
      <c r="W5646">
        <v>1</v>
      </c>
      <c r="X5646" t="s">
        <v>1913</v>
      </c>
      <c r="Y5646" t="s">
        <v>1915</v>
      </c>
      <c r="Z5646" t="s">
        <v>8902</v>
      </c>
      <c r="AA5646" t="s">
        <v>8903</v>
      </c>
      <c r="AB5646">
        <v>11420</v>
      </c>
      <c r="AC5646" t="s">
        <v>116</v>
      </c>
      <c r="AD5646" t="s">
        <v>117</v>
      </c>
      <c r="AG5646">
        <v>1</v>
      </c>
      <c r="AH5646">
        <v>0</v>
      </c>
      <c r="AI5646">
        <v>0</v>
      </c>
      <c r="AO5646">
        <v>0</v>
      </c>
      <c r="AP5646">
        <v>0</v>
      </c>
      <c r="AQ5646">
        <v>0</v>
      </c>
      <c r="AR5646">
        <v>0</v>
      </c>
      <c r="AS5646" s="1">
        <v>6.90523205534736E-4</v>
      </c>
      <c r="AT5646" t="s">
        <v>68</v>
      </c>
      <c r="AX5646">
        <v>3</v>
      </c>
      <c r="AY5646">
        <v>6.90523205534736E-4</v>
      </c>
    </row>
    <row r="5647" spans="1:51" x14ac:dyDescent="0.3">
      <c r="A5647">
        <v>820</v>
      </c>
      <c r="B5647">
        <v>856</v>
      </c>
      <c r="C5647">
        <v>43010</v>
      </c>
      <c r="D5647">
        <v>11</v>
      </c>
      <c r="E5647">
        <v>10000</v>
      </c>
      <c r="F5647" t="s">
        <v>51</v>
      </c>
      <c r="G5647">
        <v>112</v>
      </c>
      <c r="H5647" t="s">
        <v>1913</v>
      </c>
      <c r="I5647">
        <v>2010</v>
      </c>
      <c r="J5647" t="s">
        <v>53</v>
      </c>
      <c r="K5647" t="s">
        <v>54</v>
      </c>
      <c r="L5647">
        <v>2010000326</v>
      </c>
      <c r="M5647" t="s">
        <v>8904</v>
      </c>
      <c r="N5647" t="s">
        <v>163</v>
      </c>
      <c r="O5647" t="s">
        <v>153</v>
      </c>
      <c r="P5647" t="s">
        <v>94</v>
      </c>
      <c r="Q5647">
        <v>10000</v>
      </c>
      <c r="R5647" t="s">
        <v>3005</v>
      </c>
      <c r="S5647">
        <v>10</v>
      </c>
      <c r="T5647" t="s">
        <v>60</v>
      </c>
      <c r="U5647">
        <v>110</v>
      </c>
      <c r="V5647" t="s">
        <v>61</v>
      </c>
      <c r="W5647">
        <v>1</v>
      </c>
      <c r="X5647" t="s">
        <v>1913</v>
      </c>
      <c r="Y5647" t="s">
        <v>1915</v>
      </c>
      <c r="Z5647" t="s">
        <v>8905</v>
      </c>
      <c r="AA5647" t="s">
        <v>8906</v>
      </c>
      <c r="AB5647">
        <v>43010</v>
      </c>
      <c r="AC5647" t="s">
        <v>65</v>
      </c>
      <c r="AD5647" t="s">
        <v>66</v>
      </c>
      <c r="AE5647" t="s">
        <v>8907</v>
      </c>
      <c r="AG5647">
        <v>1</v>
      </c>
      <c r="AH5647">
        <v>0</v>
      </c>
      <c r="AI5647">
        <v>0</v>
      </c>
      <c r="AO5647">
        <v>0</v>
      </c>
      <c r="AP5647">
        <v>0</v>
      </c>
      <c r="AQ5647">
        <v>0</v>
      </c>
      <c r="AR5647">
        <v>0</v>
      </c>
      <c r="AS5647" s="1">
        <v>8.1422059671375002E-2</v>
      </c>
      <c r="AT5647" t="s">
        <v>68</v>
      </c>
      <c r="AV5647">
        <v>3.85E-2</v>
      </c>
      <c r="AX5647">
        <v>1</v>
      </c>
      <c r="AY5647">
        <v>8.1422059671375002E-2</v>
      </c>
    </row>
    <row r="5648" spans="1:51" x14ac:dyDescent="0.3">
      <c r="A5648">
        <v>820</v>
      </c>
      <c r="B5648">
        <v>862</v>
      </c>
      <c r="C5648">
        <v>11420</v>
      </c>
      <c r="D5648">
        <v>11</v>
      </c>
      <c r="E5648">
        <v>10000</v>
      </c>
      <c r="F5648" t="s">
        <v>51</v>
      </c>
      <c r="G5648">
        <v>112</v>
      </c>
      <c r="H5648" t="s">
        <v>1913</v>
      </c>
      <c r="I5648">
        <v>2010</v>
      </c>
      <c r="J5648" t="s">
        <v>53</v>
      </c>
      <c r="K5648" t="s">
        <v>54</v>
      </c>
      <c r="L5648">
        <v>2010000550</v>
      </c>
      <c r="M5648" t="s">
        <v>8908</v>
      </c>
      <c r="N5648" t="s">
        <v>363</v>
      </c>
      <c r="O5648" t="s">
        <v>153</v>
      </c>
      <c r="P5648" t="s">
        <v>86</v>
      </c>
      <c r="Q5648">
        <v>10000</v>
      </c>
      <c r="R5648" t="s">
        <v>3005</v>
      </c>
      <c r="S5648">
        <v>10</v>
      </c>
      <c r="T5648" t="s">
        <v>60</v>
      </c>
      <c r="U5648">
        <v>110</v>
      </c>
      <c r="V5648" t="s">
        <v>61</v>
      </c>
      <c r="W5648">
        <v>1</v>
      </c>
      <c r="X5648" t="s">
        <v>1913</v>
      </c>
      <c r="Y5648" t="s">
        <v>1915</v>
      </c>
      <c r="Z5648" t="s">
        <v>8909</v>
      </c>
      <c r="AA5648" t="s">
        <v>8910</v>
      </c>
      <c r="AB5648">
        <v>11420</v>
      </c>
      <c r="AC5648" t="s">
        <v>116</v>
      </c>
      <c r="AD5648" t="s">
        <v>117</v>
      </c>
      <c r="AE5648" t="s">
        <v>8911</v>
      </c>
      <c r="AG5648">
        <v>1</v>
      </c>
      <c r="AH5648">
        <v>0</v>
      </c>
      <c r="AI5648">
        <v>1</v>
      </c>
      <c r="AO5648">
        <v>0</v>
      </c>
      <c r="AP5648">
        <v>0</v>
      </c>
      <c r="AQ5648">
        <v>0</v>
      </c>
      <c r="AR5648">
        <v>0</v>
      </c>
      <c r="AS5648" s="1">
        <v>8.1418124819832793E-2</v>
      </c>
      <c r="AT5648" t="s">
        <v>68</v>
      </c>
      <c r="AV5648">
        <v>6.3500000000000001E-2</v>
      </c>
      <c r="AX5648">
        <v>1</v>
      </c>
      <c r="AY5648">
        <v>8.1418124819832793E-2</v>
      </c>
    </row>
    <row r="5649" spans="1:51" x14ac:dyDescent="0.3">
      <c r="A5649">
        <v>820</v>
      </c>
      <c r="B5649">
        <v>862</v>
      </c>
      <c r="C5649">
        <v>31163</v>
      </c>
      <c r="D5649">
        <v>11</v>
      </c>
      <c r="E5649">
        <v>10000</v>
      </c>
      <c r="F5649" t="s">
        <v>51</v>
      </c>
      <c r="G5649">
        <v>112</v>
      </c>
      <c r="H5649" t="s">
        <v>1913</v>
      </c>
      <c r="I5649">
        <v>2010</v>
      </c>
      <c r="J5649" t="s">
        <v>53</v>
      </c>
      <c r="K5649" t="s">
        <v>54</v>
      </c>
      <c r="L5649">
        <v>2010000074</v>
      </c>
      <c r="M5649" t="s">
        <v>8912</v>
      </c>
      <c r="N5649" t="s">
        <v>363</v>
      </c>
      <c r="O5649" t="s">
        <v>153</v>
      </c>
      <c r="P5649" t="s">
        <v>86</v>
      </c>
      <c r="Q5649">
        <v>10000</v>
      </c>
      <c r="R5649" t="s">
        <v>3005</v>
      </c>
      <c r="S5649">
        <v>10</v>
      </c>
      <c r="T5649" t="s">
        <v>60</v>
      </c>
      <c r="U5649">
        <v>110</v>
      </c>
      <c r="V5649" t="s">
        <v>61</v>
      </c>
      <c r="W5649">
        <v>1</v>
      </c>
      <c r="X5649" t="s">
        <v>1913</v>
      </c>
      <c r="Y5649" t="s">
        <v>1915</v>
      </c>
      <c r="Z5649" t="s">
        <v>8913</v>
      </c>
      <c r="AA5649" t="s">
        <v>8914</v>
      </c>
      <c r="AB5649">
        <v>31163</v>
      </c>
      <c r="AC5649" t="s">
        <v>1578</v>
      </c>
      <c r="AD5649" t="s">
        <v>74</v>
      </c>
      <c r="AE5649" t="s">
        <v>8915</v>
      </c>
      <c r="AG5649">
        <v>0</v>
      </c>
      <c r="AH5649">
        <v>0</v>
      </c>
      <c r="AI5649">
        <v>0</v>
      </c>
      <c r="AJ5649">
        <v>1</v>
      </c>
      <c r="AO5649">
        <v>0</v>
      </c>
      <c r="AP5649">
        <v>0</v>
      </c>
      <c r="AQ5649">
        <v>0</v>
      </c>
      <c r="AR5649">
        <v>0</v>
      </c>
      <c r="AS5649" s="1">
        <v>4.6423637936004597E-2</v>
      </c>
      <c r="AT5649" t="s">
        <v>68</v>
      </c>
      <c r="AV5649">
        <v>4.8000000000000001E-2</v>
      </c>
      <c r="AX5649">
        <v>1</v>
      </c>
      <c r="AY5649">
        <v>4.6423637936004597E-2</v>
      </c>
    </row>
    <row r="5650" spans="1:51" x14ac:dyDescent="0.3">
      <c r="A5650">
        <v>820</v>
      </c>
      <c r="B5650">
        <v>862</v>
      </c>
      <c r="C5650">
        <v>31191</v>
      </c>
      <c r="D5650">
        <v>11</v>
      </c>
      <c r="E5650">
        <v>10000</v>
      </c>
      <c r="F5650" t="s">
        <v>51</v>
      </c>
      <c r="G5650">
        <v>112</v>
      </c>
      <c r="H5650" t="s">
        <v>1913</v>
      </c>
      <c r="I5650">
        <v>2010</v>
      </c>
      <c r="J5650" t="s">
        <v>53</v>
      </c>
      <c r="K5650" t="s">
        <v>54</v>
      </c>
      <c r="L5650">
        <v>2010000324</v>
      </c>
      <c r="M5650" t="s">
        <v>8916</v>
      </c>
      <c r="N5650" t="s">
        <v>363</v>
      </c>
      <c r="O5650" t="s">
        <v>153</v>
      </c>
      <c r="P5650" t="s">
        <v>86</v>
      </c>
      <c r="Q5650">
        <v>10000</v>
      </c>
      <c r="R5650" t="s">
        <v>3005</v>
      </c>
      <c r="S5650">
        <v>10</v>
      </c>
      <c r="T5650" t="s">
        <v>60</v>
      </c>
      <c r="U5650">
        <v>110</v>
      </c>
      <c r="V5650" t="s">
        <v>61</v>
      </c>
      <c r="W5650">
        <v>1</v>
      </c>
      <c r="X5650" t="s">
        <v>1913</v>
      </c>
      <c r="Y5650" t="s">
        <v>1915</v>
      </c>
      <c r="Z5650" t="s">
        <v>8917</v>
      </c>
      <c r="AA5650" t="s">
        <v>8918</v>
      </c>
      <c r="AB5650">
        <v>31191</v>
      </c>
      <c r="AC5650" t="s">
        <v>971</v>
      </c>
      <c r="AD5650" t="s">
        <v>74</v>
      </c>
      <c r="AG5650">
        <v>0</v>
      </c>
      <c r="AH5650">
        <v>1</v>
      </c>
      <c r="AI5650">
        <v>0</v>
      </c>
      <c r="AJ5650">
        <v>2</v>
      </c>
      <c r="AO5650">
        <v>1</v>
      </c>
      <c r="AP5650">
        <v>0</v>
      </c>
      <c r="AQ5650">
        <v>0</v>
      </c>
      <c r="AR5650">
        <v>0</v>
      </c>
      <c r="AS5650" s="1">
        <v>1.02344407610262E-2</v>
      </c>
      <c r="AT5650" t="s">
        <v>68</v>
      </c>
      <c r="AX5650">
        <v>3</v>
      </c>
      <c r="AY5650">
        <v>1.02344407610262E-2</v>
      </c>
    </row>
    <row r="5651" spans="1:51" x14ac:dyDescent="0.3">
      <c r="A5651">
        <v>820</v>
      </c>
      <c r="B5651">
        <v>854</v>
      </c>
      <c r="C5651">
        <v>43040</v>
      </c>
      <c r="D5651">
        <v>11</v>
      </c>
      <c r="E5651">
        <v>10000</v>
      </c>
      <c r="F5651" t="s">
        <v>51</v>
      </c>
      <c r="G5651">
        <v>112</v>
      </c>
      <c r="H5651" t="s">
        <v>1913</v>
      </c>
      <c r="I5651">
        <v>2010</v>
      </c>
      <c r="J5651" t="s">
        <v>53</v>
      </c>
      <c r="K5651" t="s">
        <v>54</v>
      </c>
      <c r="L5651">
        <v>2010000071</v>
      </c>
      <c r="M5651" t="s">
        <v>8919</v>
      </c>
      <c r="N5651" t="s">
        <v>307</v>
      </c>
      <c r="O5651" t="s">
        <v>153</v>
      </c>
      <c r="P5651" t="s">
        <v>58</v>
      </c>
      <c r="Q5651">
        <v>10000</v>
      </c>
      <c r="R5651" t="s">
        <v>3005</v>
      </c>
      <c r="S5651">
        <v>10</v>
      </c>
      <c r="T5651" t="s">
        <v>60</v>
      </c>
      <c r="U5651">
        <v>110</v>
      </c>
      <c r="V5651" t="s">
        <v>61</v>
      </c>
      <c r="W5651">
        <v>1</v>
      </c>
      <c r="X5651" t="s">
        <v>1913</v>
      </c>
      <c r="Y5651" t="s">
        <v>1915</v>
      </c>
      <c r="Z5651" t="s">
        <v>8920</v>
      </c>
      <c r="AA5651" t="s">
        <v>8921</v>
      </c>
      <c r="AB5651">
        <v>43040</v>
      </c>
      <c r="AC5651" t="s">
        <v>3279</v>
      </c>
      <c r="AD5651" t="s">
        <v>66</v>
      </c>
      <c r="AE5651" t="s">
        <v>8922</v>
      </c>
      <c r="AG5651">
        <v>0</v>
      </c>
      <c r="AH5651">
        <v>1</v>
      </c>
      <c r="AI5651">
        <v>1</v>
      </c>
      <c r="AO5651">
        <v>0</v>
      </c>
      <c r="AP5651">
        <v>1</v>
      </c>
      <c r="AQ5651">
        <v>1</v>
      </c>
      <c r="AR5651">
        <v>0</v>
      </c>
      <c r="AS5651" s="1">
        <v>7.9380513116171798E-3</v>
      </c>
      <c r="AT5651" t="s">
        <v>68</v>
      </c>
      <c r="AV5651">
        <v>8.3000000000000001E-3</v>
      </c>
      <c r="AX5651">
        <v>1</v>
      </c>
      <c r="AY5651">
        <v>7.9380513116171798E-3</v>
      </c>
    </row>
    <row r="5652" spans="1:51" x14ac:dyDescent="0.3">
      <c r="A5652">
        <v>820</v>
      </c>
      <c r="B5652">
        <v>854</v>
      </c>
      <c r="C5652">
        <v>11220</v>
      </c>
      <c r="D5652">
        <v>11</v>
      </c>
      <c r="E5652">
        <v>10000</v>
      </c>
      <c r="F5652" t="s">
        <v>51</v>
      </c>
      <c r="G5652">
        <v>112</v>
      </c>
      <c r="H5652" t="s">
        <v>1913</v>
      </c>
      <c r="I5652">
        <v>2010</v>
      </c>
      <c r="J5652" t="s">
        <v>53</v>
      </c>
      <c r="K5652" t="s">
        <v>54</v>
      </c>
      <c r="L5652">
        <v>2010000680</v>
      </c>
      <c r="M5652" t="s">
        <v>8923</v>
      </c>
      <c r="N5652" t="s">
        <v>307</v>
      </c>
      <c r="O5652" t="s">
        <v>153</v>
      </c>
      <c r="P5652" t="s">
        <v>58</v>
      </c>
      <c r="Q5652">
        <v>10000</v>
      </c>
      <c r="R5652" t="s">
        <v>3005</v>
      </c>
      <c r="S5652">
        <v>10</v>
      </c>
      <c r="T5652" t="s">
        <v>60</v>
      </c>
      <c r="U5652">
        <v>110</v>
      </c>
      <c r="V5652" t="s">
        <v>61</v>
      </c>
      <c r="W5652">
        <v>1</v>
      </c>
      <c r="X5652" t="s">
        <v>1913</v>
      </c>
      <c r="Y5652" t="s">
        <v>1915</v>
      </c>
      <c r="Z5652" t="s">
        <v>8924</v>
      </c>
      <c r="AA5652" t="s">
        <v>8925</v>
      </c>
      <c r="AB5652">
        <v>11220</v>
      </c>
      <c r="AC5652" t="s">
        <v>251</v>
      </c>
      <c r="AD5652" t="s">
        <v>252</v>
      </c>
      <c r="AE5652" t="s">
        <v>8926</v>
      </c>
      <c r="AG5652">
        <v>1</v>
      </c>
      <c r="AH5652">
        <v>0</v>
      </c>
      <c r="AI5652">
        <v>1</v>
      </c>
      <c r="AO5652">
        <v>0</v>
      </c>
      <c r="AP5652">
        <v>0</v>
      </c>
      <c r="AQ5652">
        <v>0</v>
      </c>
      <c r="AR5652">
        <v>0</v>
      </c>
      <c r="AS5652">
        <v>0.23659870279619399</v>
      </c>
      <c r="AT5652" t="s">
        <v>68</v>
      </c>
      <c r="AX5652">
        <v>3</v>
      </c>
      <c r="AY5652">
        <v>0.23659870279619499</v>
      </c>
    </row>
    <row r="5653" spans="1:51" x14ac:dyDescent="0.3">
      <c r="A5653">
        <v>820</v>
      </c>
      <c r="B5653">
        <v>889</v>
      </c>
      <c r="C5653">
        <v>41081</v>
      </c>
      <c r="D5653">
        <v>11</v>
      </c>
      <c r="E5653">
        <v>10000</v>
      </c>
      <c r="F5653" t="s">
        <v>51</v>
      </c>
      <c r="G5653">
        <v>112</v>
      </c>
      <c r="H5653" t="s">
        <v>1913</v>
      </c>
      <c r="I5653">
        <v>2010</v>
      </c>
      <c r="J5653" t="s">
        <v>53</v>
      </c>
      <c r="K5653" t="s">
        <v>54</v>
      </c>
      <c r="L5653">
        <v>2010000005</v>
      </c>
      <c r="M5653" t="s">
        <v>8927</v>
      </c>
      <c r="N5653" t="s">
        <v>315</v>
      </c>
      <c r="O5653" t="s">
        <v>153</v>
      </c>
      <c r="P5653" t="s">
        <v>316</v>
      </c>
      <c r="Q5653">
        <v>10000</v>
      </c>
      <c r="R5653" t="s">
        <v>3005</v>
      </c>
      <c r="S5653">
        <v>10</v>
      </c>
      <c r="T5653" t="s">
        <v>60</v>
      </c>
      <c r="U5653">
        <v>110</v>
      </c>
      <c r="V5653" t="s">
        <v>61</v>
      </c>
      <c r="W5653">
        <v>1</v>
      </c>
      <c r="X5653" t="s">
        <v>1913</v>
      </c>
      <c r="Y5653" t="s">
        <v>1915</v>
      </c>
      <c r="Z5653" t="s">
        <v>8928</v>
      </c>
      <c r="AA5653" t="s">
        <v>8929</v>
      </c>
      <c r="AB5653">
        <v>41081</v>
      </c>
      <c r="AC5653" t="s">
        <v>5544</v>
      </c>
      <c r="AD5653" t="s">
        <v>560</v>
      </c>
      <c r="AE5653" t="s">
        <v>8930</v>
      </c>
      <c r="AG5653">
        <v>0</v>
      </c>
      <c r="AH5653">
        <v>2</v>
      </c>
      <c r="AI5653">
        <v>0</v>
      </c>
      <c r="AO5653">
        <v>1</v>
      </c>
      <c r="AP5653">
        <v>1</v>
      </c>
      <c r="AQ5653">
        <v>0</v>
      </c>
      <c r="AR5653">
        <v>0</v>
      </c>
      <c r="AS5653" s="1">
        <v>1.30051455750936E-2</v>
      </c>
      <c r="AT5653" t="s">
        <v>68</v>
      </c>
      <c r="AV5653">
        <v>1.3299999999999999E-2</v>
      </c>
      <c r="AX5653">
        <v>1</v>
      </c>
      <c r="AY5653">
        <v>1.3005145575093699E-2</v>
      </c>
    </row>
    <row r="5654" spans="1:51" x14ac:dyDescent="0.3">
      <c r="A5654">
        <v>820</v>
      </c>
      <c r="B5654">
        <v>889</v>
      </c>
      <c r="C5654">
        <v>12181</v>
      </c>
      <c r="D5654">
        <v>11</v>
      </c>
      <c r="E5654">
        <v>10000</v>
      </c>
      <c r="F5654" t="s">
        <v>51</v>
      </c>
      <c r="G5654">
        <v>112</v>
      </c>
      <c r="H5654" t="s">
        <v>1913</v>
      </c>
      <c r="I5654">
        <v>2010</v>
      </c>
      <c r="J5654" t="s">
        <v>53</v>
      </c>
      <c r="K5654" t="s">
        <v>54</v>
      </c>
      <c r="L5654">
        <v>2010000017</v>
      </c>
      <c r="M5654" t="s">
        <v>8931</v>
      </c>
      <c r="N5654" t="s">
        <v>315</v>
      </c>
      <c r="O5654" t="s">
        <v>153</v>
      </c>
      <c r="P5654" t="s">
        <v>316</v>
      </c>
      <c r="Q5654">
        <v>10000</v>
      </c>
      <c r="R5654" t="s">
        <v>3005</v>
      </c>
      <c r="S5654">
        <v>10</v>
      </c>
      <c r="T5654" t="s">
        <v>60</v>
      </c>
      <c r="U5654">
        <v>110</v>
      </c>
      <c r="V5654" t="s">
        <v>61</v>
      </c>
      <c r="W5654">
        <v>1</v>
      </c>
      <c r="X5654" t="s">
        <v>1913</v>
      </c>
      <c r="Y5654" t="s">
        <v>1915</v>
      </c>
      <c r="Z5654" t="s">
        <v>8932</v>
      </c>
      <c r="AA5654" t="s">
        <v>8933</v>
      </c>
      <c r="AB5654">
        <v>12181</v>
      </c>
      <c r="AC5654" t="s">
        <v>1887</v>
      </c>
      <c r="AD5654" t="s">
        <v>238</v>
      </c>
      <c r="AE5654" t="s">
        <v>8934</v>
      </c>
      <c r="AG5654">
        <v>0</v>
      </c>
      <c r="AH5654">
        <v>0</v>
      </c>
      <c r="AI5654">
        <v>0</v>
      </c>
      <c r="AO5654">
        <v>0</v>
      </c>
      <c r="AP5654">
        <v>0</v>
      </c>
      <c r="AQ5654">
        <v>0</v>
      </c>
      <c r="AR5654">
        <v>0</v>
      </c>
      <c r="AS5654">
        <v>1.8414586336119899E-2</v>
      </c>
      <c r="AT5654" t="s">
        <v>68</v>
      </c>
      <c r="AV5654">
        <v>1.8700000000000001E-2</v>
      </c>
      <c r="AX5654">
        <v>1</v>
      </c>
      <c r="AY5654">
        <v>1.8414586336119899E-2</v>
      </c>
    </row>
    <row r="5655" spans="1:51" x14ac:dyDescent="0.3">
      <c r="A5655">
        <v>820</v>
      </c>
      <c r="B5655">
        <v>889</v>
      </c>
      <c r="C5655">
        <v>16010</v>
      </c>
      <c r="D5655">
        <v>11</v>
      </c>
      <c r="E5655">
        <v>10000</v>
      </c>
      <c r="F5655" t="s">
        <v>51</v>
      </c>
      <c r="G5655">
        <v>112</v>
      </c>
      <c r="H5655" t="s">
        <v>1913</v>
      </c>
      <c r="I5655">
        <v>2010</v>
      </c>
      <c r="J5655" t="s">
        <v>53</v>
      </c>
      <c r="K5655" t="s">
        <v>54</v>
      </c>
      <c r="L5655">
        <v>2010000072</v>
      </c>
      <c r="M5655" t="s">
        <v>8935</v>
      </c>
      <c r="N5655" t="s">
        <v>315</v>
      </c>
      <c r="O5655" t="s">
        <v>153</v>
      </c>
      <c r="P5655" t="s">
        <v>316</v>
      </c>
      <c r="Q5655">
        <v>10000</v>
      </c>
      <c r="R5655" t="s">
        <v>3005</v>
      </c>
      <c r="S5655">
        <v>10</v>
      </c>
      <c r="T5655" t="s">
        <v>60</v>
      </c>
      <c r="U5655">
        <v>110</v>
      </c>
      <c r="V5655" t="s">
        <v>61</v>
      </c>
      <c r="W5655">
        <v>1</v>
      </c>
      <c r="X5655" t="s">
        <v>1913</v>
      </c>
      <c r="Y5655" t="s">
        <v>1915</v>
      </c>
      <c r="Z5655" t="s">
        <v>8936</v>
      </c>
      <c r="AA5655" t="s">
        <v>8937</v>
      </c>
      <c r="AB5655">
        <v>16010</v>
      </c>
      <c r="AC5655" t="s">
        <v>1289</v>
      </c>
      <c r="AD5655" t="s">
        <v>870</v>
      </c>
      <c r="AE5655" t="s">
        <v>8938</v>
      </c>
      <c r="AG5655">
        <v>1</v>
      </c>
      <c r="AH5655">
        <v>0</v>
      </c>
      <c r="AI5655">
        <v>0</v>
      </c>
      <c r="AO5655">
        <v>0</v>
      </c>
      <c r="AP5655">
        <v>0</v>
      </c>
      <c r="AQ5655">
        <v>0</v>
      </c>
      <c r="AR5655">
        <v>0</v>
      </c>
      <c r="AS5655" s="1">
        <v>3.08023205534736E-3</v>
      </c>
      <c r="AT5655" t="s">
        <v>68</v>
      </c>
      <c r="AV5655">
        <v>3.2000000000000002E-3</v>
      </c>
      <c r="AX5655">
        <v>1</v>
      </c>
      <c r="AY5655">
        <v>3.08023205534736E-3</v>
      </c>
    </row>
    <row r="5656" spans="1:51" x14ac:dyDescent="0.3">
      <c r="A5656">
        <v>820</v>
      </c>
      <c r="B5656">
        <v>329</v>
      </c>
      <c r="C5656">
        <v>11420</v>
      </c>
      <c r="D5656">
        <v>11</v>
      </c>
      <c r="E5656">
        <v>10000</v>
      </c>
      <c r="F5656" t="s">
        <v>51</v>
      </c>
      <c r="G5656">
        <v>112</v>
      </c>
      <c r="H5656" t="s">
        <v>108</v>
      </c>
      <c r="I5656">
        <v>2010</v>
      </c>
      <c r="J5656" t="s">
        <v>53</v>
      </c>
      <c r="K5656" t="s">
        <v>54</v>
      </c>
      <c r="L5656">
        <v>2010000286</v>
      </c>
      <c r="M5656" t="s">
        <v>8939</v>
      </c>
      <c r="N5656" t="s">
        <v>8940</v>
      </c>
      <c r="O5656" t="s">
        <v>719</v>
      </c>
      <c r="P5656" t="s">
        <v>3229</v>
      </c>
      <c r="Q5656">
        <v>10000</v>
      </c>
      <c r="R5656" t="s">
        <v>3005</v>
      </c>
      <c r="S5656">
        <v>10</v>
      </c>
      <c r="T5656" t="s">
        <v>60</v>
      </c>
      <c r="U5656">
        <v>110</v>
      </c>
      <c r="V5656" t="s">
        <v>61</v>
      </c>
      <c r="W5656">
        <v>1</v>
      </c>
      <c r="X5656" t="s">
        <v>108</v>
      </c>
      <c r="Y5656" t="s">
        <v>113</v>
      </c>
      <c r="Z5656" t="s">
        <v>129</v>
      </c>
      <c r="AA5656" t="s">
        <v>130</v>
      </c>
      <c r="AB5656">
        <v>11420</v>
      </c>
      <c r="AC5656" t="s">
        <v>116</v>
      </c>
      <c r="AD5656" t="s">
        <v>117</v>
      </c>
      <c r="AE5656" t="s">
        <v>131</v>
      </c>
      <c r="AG5656">
        <v>1</v>
      </c>
      <c r="AH5656">
        <v>0</v>
      </c>
      <c r="AI5656">
        <v>0</v>
      </c>
      <c r="AO5656">
        <v>0</v>
      </c>
      <c r="AP5656">
        <v>0</v>
      </c>
      <c r="AQ5656">
        <v>0</v>
      </c>
      <c r="AR5656">
        <v>0</v>
      </c>
      <c r="AS5656" s="1">
        <v>5.9340083597578504E-3</v>
      </c>
      <c r="AT5656" t="s">
        <v>68</v>
      </c>
      <c r="AU5656">
        <v>5.8999999999999999E-3</v>
      </c>
      <c r="AX5656">
        <v>8</v>
      </c>
      <c r="AY5656">
        <v>5.93400835975786E-3</v>
      </c>
    </row>
    <row r="5657" spans="1:51" x14ac:dyDescent="0.3">
      <c r="A5657">
        <v>820</v>
      </c>
      <c r="B5657">
        <v>375</v>
      </c>
      <c r="C5657">
        <v>11420</v>
      </c>
      <c r="D5657">
        <v>11</v>
      </c>
      <c r="E5657">
        <v>10000</v>
      </c>
      <c r="F5657" t="s">
        <v>51</v>
      </c>
      <c r="G5657">
        <v>112</v>
      </c>
      <c r="H5657" t="s">
        <v>108</v>
      </c>
      <c r="I5657">
        <v>2010</v>
      </c>
      <c r="J5657" t="s">
        <v>53</v>
      </c>
      <c r="K5657" t="s">
        <v>54</v>
      </c>
      <c r="L5657">
        <v>2010000305</v>
      </c>
      <c r="M5657" t="s">
        <v>8941</v>
      </c>
      <c r="N5657" t="s">
        <v>8942</v>
      </c>
      <c r="O5657" t="s">
        <v>719</v>
      </c>
      <c r="P5657" t="s">
        <v>3229</v>
      </c>
      <c r="Q5657">
        <v>10000</v>
      </c>
      <c r="R5657" t="s">
        <v>3005</v>
      </c>
      <c r="S5657">
        <v>10</v>
      </c>
      <c r="T5657" t="s">
        <v>60</v>
      </c>
      <c r="U5657">
        <v>110</v>
      </c>
      <c r="V5657" t="s">
        <v>61</v>
      </c>
      <c r="W5657">
        <v>1</v>
      </c>
      <c r="X5657" t="s">
        <v>108</v>
      </c>
      <c r="Y5657" t="s">
        <v>113</v>
      </c>
      <c r="Z5657" t="s">
        <v>129</v>
      </c>
      <c r="AA5657" t="s">
        <v>130</v>
      </c>
      <c r="AB5657">
        <v>11420</v>
      </c>
      <c r="AC5657" t="s">
        <v>116</v>
      </c>
      <c r="AD5657" t="s">
        <v>117</v>
      </c>
      <c r="AE5657" t="s">
        <v>131</v>
      </c>
      <c r="AG5657">
        <v>1</v>
      </c>
      <c r="AH5657">
        <v>0</v>
      </c>
      <c r="AI5657">
        <v>0</v>
      </c>
      <c r="AO5657">
        <v>0</v>
      </c>
      <c r="AP5657">
        <v>0</v>
      </c>
      <c r="AQ5657">
        <v>0</v>
      </c>
      <c r="AR5657">
        <v>0</v>
      </c>
      <c r="AS5657" s="1">
        <v>4.0837654943787799E-2</v>
      </c>
      <c r="AT5657" t="s">
        <v>68</v>
      </c>
      <c r="AU5657">
        <v>4.0800000000000003E-2</v>
      </c>
      <c r="AX5657">
        <v>8</v>
      </c>
      <c r="AY5657">
        <v>4.0837654943787799E-2</v>
      </c>
    </row>
    <row r="5658" spans="1:51" x14ac:dyDescent="0.3">
      <c r="A5658">
        <v>820</v>
      </c>
      <c r="B5658">
        <v>446</v>
      </c>
      <c r="C5658">
        <v>11420</v>
      </c>
      <c r="D5658">
        <v>11</v>
      </c>
      <c r="E5658">
        <v>10000</v>
      </c>
      <c r="F5658" t="s">
        <v>51</v>
      </c>
      <c r="G5658">
        <v>112</v>
      </c>
      <c r="H5658" t="s">
        <v>108</v>
      </c>
      <c r="I5658">
        <v>2010</v>
      </c>
      <c r="J5658" t="s">
        <v>53</v>
      </c>
      <c r="K5658" t="s">
        <v>54</v>
      </c>
      <c r="L5658">
        <v>2010000291</v>
      </c>
      <c r="M5658" t="s">
        <v>2965</v>
      </c>
      <c r="N5658" t="s">
        <v>2237</v>
      </c>
      <c r="O5658" t="s">
        <v>522</v>
      </c>
      <c r="P5658" t="s">
        <v>94</v>
      </c>
      <c r="Q5658">
        <v>10000</v>
      </c>
      <c r="R5658" t="s">
        <v>3005</v>
      </c>
      <c r="S5658">
        <v>10</v>
      </c>
      <c r="T5658" t="s">
        <v>60</v>
      </c>
      <c r="U5658">
        <v>110</v>
      </c>
      <c r="V5658" t="s">
        <v>61</v>
      </c>
      <c r="W5658">
        <v>1</v>
      </c>
      <c r="X5658" t="s">
        <v>108</v>
      </c>
      <c r="Y5658" t="s">
        <v>113</v>
      </c>
      <c r="Z5658" t="s">
        <v>129</v>
      </c>
      <c r="AA5658" t="s">
        <v>130</v>
      </c>
      <c r="AB5658">
        <v>11420</v>
      </c>
      <c r="AC5658" t="s">
        <v>116</v>
      </c>
      <c r="AD5658" t="s">
        <v>117</v>
      </c>
      <c r="AE5658" t="s">
        <v>131</v>
      </c>
      <c r="AG5658">
        <v>1</v>
      </c>
      <c r="AH5658">
        <v>0</v>
      </c>
      <c r="AI5658">
        <v>0</v>
      </c>
      <c r="AO5658">
        <v>0</v>
      </c>
      <c r="AP5658">
        <v>0</v>
      </c>
      <c r="AQ5658">
        <v>0</v>
      </c>
      <c r="AR5658">
        <v>0</v>
      </c>
      <c r="AS5658" s="1">
        <v>4.8613923320841697E-2</v>
      </c>
      <c r="AT5658" t="s">
        <v>68</v>
      </c>
      <c r="AU5658">
        <v>4.8599999999999997E-2</v>
      </c>
      <c r="AX5658">
        <v>8</v>
      </c>
      <c r="AY5658">
        <v>4.8613923320841801E-2</v>
      </c>
    </row>
    <row r="5659" spans="1:51" x14ac:dyDescent="0.3">
      <c r="A5659">
        <v>820</v>
      </c>
      <c r="B5659">
        <v>730</v>
      </c>
      <c r="C5659">
        <v>11220</v>
      </c>
      <c r="D5659">
        <v>11</v>
      </c>
      <c r="E5659">
        <v>10000</v>
      </c>
      <c r="F5659" t="s">
        <v>51</v>
      </c>
      <c r="G5659">
        <v>112</v>
      </c>
      <c r="H5659" t="s">
        <v>108</v>
      </c>
      <c r="I5659">
        <v>2010</v>
      </c>
      <c r="J5659" t="s">
        <v>53</v>
      </c>
      <c r="K5659" t="s">
        <v>54</v>
      </c>
      <c r="L5659">
        <v>2010000540</v>
      </c>
      <c r="M5659" t="s">
        <v>8943</v>
      </c>
      <c r="N5659" t="s">
        <v>2273</v>
      </c>
      <c r="O5659" t="s">
        <v>285</v>
      </c>
      <c r="P5659" t="s">
        <v>94</v>
      </c>
      <c r="Q5659">
        <v>10000</v>
      </c>
      <c r="R5659" t="s">
        <v>3005</v>
      </c>
      <c r="S5659">
        <v>10</v>
      </c>
      <c r="T5659" t="s">
        <v>60</v>
      </c>
      <c r="U5659">
        <v>110</v>
      </c>
      <c r="V5659" t="s">
        <v>61</v>
      </c>
      <c r="W5659">
        <v>1</v>
      </c>
      <c r="X5659" t="s">
        <v>108</v>
      </c>
      <c r="Y5659" t="s">
        <v>113</v>
      </c>
      <c r="Z5659" t="s">
        <v>8944</v>
      </c>
      <c r="AA5659" t="s">
        <v>8945</v>
      </c>
      <c r="AB5659">
        <v>11220</v>
      </c>
      <c r="AC5659" t="s">
        <v>251</v>
      </c>
      <c r="AD5659" t="s">
        <v>252</v>
      </c>
      <c r="AE5659" t="s">
        <v>8946</v>
      </c>
      <c r="AG5659">
        <v>0</v>
      </c>
      <c r="AH5659">
        <v>0</v>
      </c>
      <c r="AI5659">
        <v>0</v>
      </c>
      <c r="AO5659">
        <v>0</v>
      </c>
      <c r="AP5659">
        <v>0</v>
      </c>
      <c r="AQ5659">
        <v>0</v>
      </c>
      <c r="AR5659">
        <v>0</v>
      </c>
      <c r="AS5659" s="1">
        <v>1.44133756125684E-2</v>
      </c>
      <c r="AT5659" t="s">
        <v>68</v>
      </c>
      <c r="AX5659">
        <v>3</v>
      </c>
      <c r="AY5659">
        <v>1.44133756125685E-2</v>
      </c>
    </row>
    <row r="5660" spans="1:51" x14ac:dyDescent="0.3">
      <c r="A5660">
        <v>820</v>
      </c>
      <c r="B5660">
        <v>789</v>
      </c>
      <c r="C5660">
        <v>11420</v>
      </c>
      <c r="D5660">
        <v>11</v>
      </c>
      <c r="E5660">
        <v>10000</v>
      </c>
      <c r="F5660" t="s">
        <v>51</v>
      </c>
      <c r="G5660">
        <v>112</v>
      </c>
      <c r="H5660" t="s">
        <v>108</v>
      </c>
      <c r="I5660">
        <v>2010</v>
      </c>
      <c r="J5660" t="s">
        <v>53</v>
      </c>
      <c r="K5660" t="s">
        <v>54</v>
      </c>
      <c r="L5660">
        <v>2010000668</v>
      </c>
      <c r="M5660" t="s">
        <v>8947</v>
      </c>
      <c r="N5660" t="s">
        <v>1095</v>
      </c>
      <c r="O5660" t="s">
        <v>285</v>
      </c>
      <c r="P5660" t="s">
        <v>316</v>
      </c>
      <c r="Q5660">
        <v>10000</v>
      </c>
      <c r="R5660" t="s">
        <v>3005</v>
      </c>
      <c r="S5660">
        <v>10</v>
      </c>
      <c r="T5660" t="s">
        <v>60</v>
      </c>
      <c r="U5660">
        <v>110</v>
      </c>
      <c r="V5660" t="s">
        <v>61</v>
      </c>
      <c r="W5660">
        <v>1</v>
      </c>
      <c r="X5660" t="s">
        <v>108</v>
      </c>
      <c r="Y5660" t="s">
        <v>113</v>
      </c>
      <c r="Z5660" t="s">
        <v>8948</v>
      </c>
      <c r="AA5660" t="s">
        <v>8949</v>
      </c>
      <c r="AB5660">
        <v>11420</v>
      </c>
      <c r="AC5660" t="s">
        <v>116</v>
      </c>
      <c r="AD5660" t="s">
        <v>117</v>
      </c>
      <c r="AE5660" t="s">
        <v>8950</v>
      </c>
      <c r="AG5660">
        <v>1</v>
      </c>
      <c r="AH5660">
        <v>0</v>
      </c>
      <c r="AI5660">
        <v>0</v>
      </c>
      <c r="AO5660">
        <v>0</v>
      </c>
      <c r="AP5660">
        <v>0</v>
      </c>
      <c r="AQ5660">
        <v>0</v>
      </c>
      <c r="AR5660">
        <v>0</v>
      </c>
      <c r="AS5660" s="1">
        <v>2.5876621504756399E-3</v>
      </c>
      <c r="AT5660" t="s">
        <v>68</v>
      </c>
      <c r="AU5660">
        <v>2.5000000000000001E-3</v>
      </c>
      <c r="AX5660">
        <v>1</v>
      </c>
      <c r="AY5660">
        <v>2.5876621504756399E-3</v>
      </c>
    </row>
    <row r="5661" spans="1:51" x14ac:dyDescent="0.3">
      <c r="A5661">
        <v>820</v>
      </c>
      <c r="B5661">
        <v>860</v>
      </c>
      <c r="C5661">
        <v>11420</v>
      </c>
      <c r="D5661">
        <v>11</v>
      </c>
      <c r="E5661">
        <v>10000</v>
      </c>
      <c r="F5661" t="s">
        <v>51</v>
      </c>
      <c r="G5661">
        <v>112</v>
      </c>
      <c r="H5661" t="s">
        <v>108</v>
      </c>
      <c r="I5661">
        <v>2010</v>
      </c>
      <c r="J5661" t="s">
        <v>53</v>
      </c>
      <c r="K5661" t="s">
        <v>54</v>
      </c>
      <c r="L5661">
        <v>2010000431</v>
      </c>
      <c r="M5661" t="s">
        <v>8951</v>
      </c>
      <c r="N5661" t="s">
        <v>1186</v>
      </c>
      <c r="O5661" t="s">
        <v>153</v>
      </c>
      <c r="P5661" t="s">
        <v>86</v>
      </c>
      <c r="Q5661">
        <v>10000</v>
      </c>
      <c r="R5661" t="s">
        <v>3005</v>
      </c>
      <c r="S5661">
        <v>10</v>
      </c>
      <c r="T5661" t="s">
        <v>60</v>
      </c>
      <c r="U5661">
        <v>110</v>
      </c>
      <c r="V5661" t="s">
        <v>61</v>
      </c>
      <c r="W5661">
        <v>1</v>
      </c>
      <c r="X5661" t="s">
        <v>108</v>
      </c>
      <c r="Y5661" t="s">
        <v>113</v>
      </c>
      <c r="Z5661" t="s">
        <v>6631</v>
      </c>
      <c r="AA5661" t="s">
        <v>6632</v>
      </c>
      <c r="AB5661">
        <v>11420</v>
      </c>
      <c r="AC5661" t="s">
        <v>116</v>
      </c>
      <c r="AD5661" t="s">
        <v>117</v>
      </c>
      <c r="AE5661" t="s">
        <v>6633</v>
      </c>
      <c r="AG5661">
        <v>1</v>
      </c>
      <c r="AH5661">
        <v>0</v>
      </c>
      <c r="AI5661">
        <v>0</v>
      </c>
      <c r="AO5661">
        <v>0</v>
      </c>
      <c r="AP5661">
        <v>0</v>
      </c>
      <c r="AQ5661">
        <v>0</v>
      </c>
      <c r="AR5661">
        <v>0</v>
      </c>
      <c r="AS5661" s="1">
        <v>3.40561400980109E-3</v>
      </c>
      <c r="AT5661" t="s">
        <v>68</v>
      </c>
      <c r="AU5661">
        <v>3.3999999999999998E-3</v>
      </c>
      <c r="AX5661">
        <v>8</v>
      </c>
      <c r="AY5661">
        <v>3.4056140098011E-3</v>
      </c>
    </row>
    <row r="5662" spans="1:51" x14ac:dyDescent="0.3">
      <c r="A5662">
        <v>820</v>
      </c>
      <c r="B5662">
        <v>868</v>
      </c>
      <c r="C5662">
        <v>11420</v>
      </c>
      <c r="D5662">
        <v>11</v>
      </c>
      <c r="E5662">
        <v>10000</v>
      </c>
      <c r="F5662" t="s">
        <v>51</v>
      </c>
      <c r="G5662">
        <v>112</v>
      </c>
      <c r="H5662" t="s">
        <v>108</v>
      </c>
      <c r="I5662">
        <v>2010</v>
      </c>
      <c r="J5662" t="s">
        <v>53</v>
      </c>
      <c r="K5662" t="s">
        <v>54</v>
      </c>
      <c r="L5662">
        <v>2010000366</v>
      </c>
      <c r="M5662" t="s">
        <v>8952</v>
      </c>
      <c r="N5662" t="s">
        <v>174</v>
      </c>
      <c r="O5662" t="s">
        <v>153</v>
      </c>
      <c r="P5662" t="s">
        <v>86</v>
      </c>
      <c r="Q5662">
        <v>10000</v>
      </c>
      <c r="R5662" t="s">
        <v>3005</v>
      </c>
      <c r="S5662">
        <v>10</v>
      </c>
      <c r="T5662" t="s">
        <v>60</v>
      </c>
      <c r="U5662">
        <v>110</v>
      </c>
      <c r="V5662" t="s">
        <v>61</v>
      </c>
      <c r="W5662">
        <v>1</v>
      </c>
      <c r="X5662" t="s">
        <v>108</v>
      </c>
      <c r="Y5662" t="s">
        <v>113</v>
      </c>
      <c r="Z5662" t="s">
        <v>8953</v>
      </c>
      <c r="AA5662" t="s">
        <v>8954</v>
      </c>
      <c r="AB5662">
        <v>11420</v>
      </c>
      <c r="AC5662" t="s">
        <v>116</v>
      </c>
      <c r="AD5662" t="s">
        <v>117</v>
      </c>
      <c r="AE5662" t="s">
        <v>8955</v>
      </c>
      <c r="AG5662">
        <v>1</v>
      </c>
      <c r="AH5662">
        <v>0</v>
      </c>
      <c r="AI5662">
        <v>0</v>
      </c>
      <c r="AO5662">
        <v>0</v>
      </c>
      <c r="AP5662">
        <v>0</v>
      </c>
      <c r="AQ5662">
        <v>0</v>
      </c>
      <c r="AR5662">
        <v>0</v>
      </c>
      <c r="AS5662">
        <v>0.180167195157105</v>
      </c>
      <c r="AT5662" t="s">
        <v>68</v>
      </c>
      <c r="AX5662">
        <v>3</v>
      </c>
      <c r="AY5662">
        <v>0.180167195157106</v>
      </c>
    </row>
    <row r="5663" spans="1:51" x14ac:dyDescent="0.3">
      <c r="A5663">
        <v>820</v>
      </c>
      <c r="B5663">
        <v>798</v>
      </c>
      <c r="C5663">
        <v>91010</v>
      </c>
      <c r="D5663">
        <v>11</v>
      </c>
      <c r="E5663">
        <v>90000</v>
      </c>
      <c r="F5663" t="s">
        <v>51</v>
      </c>
      <c r="G5663">
        <v>112</v>
      </c>
      <c r="H5663" t="s">
        <v>2463</v>
      </c>
      <c r="I5663">
        <v>2010</v>
      </c>
      <c r="J5663" t="s">
        <v>53</v>
      </c>
      <c r="K5663" t="s">
        <v>54</v>
      </c>
      <c r="L5663">
        <v>2010000713</v>
      </c>
      <c r="M5663" t="s">
        <v>8956</v>
      </c>
      <c r="N5663" t="s">
        <v>1176</v>
      </c>
      <c r="O5663" t="s">
        <v>1177</v>
      </c>
      <c r="P5663" t="s">
        <v>316</v>
      </c>
      <c r="Q5663">
        <v>90000</v>
      </c>
      <c r="R5663" t="s">
        <v>1363</v>
      </c>
      <c r="S5663">
        <v>10</v>
      </c>
      <c r="T5663" t="s">
        <v>60</v>
      </c>
      <c r="U5663">
        <v>110</v>
      </c>
      <c r="V5663" t="s">
        <v>61</v>
      </c>
      <c r="W5663">
        <v>1</v>
      </c>
      <c r="X5663" t="s">
        <v>2463</v>
      </c>
      <c r="Y5663" t="s">
        <v>2466</v>
      </c>
      <c r="Z5663" t="s">
        <v>8957</v>
      </c>
      <c r="AA5663" t="s">
        <v>8958</v>
      </c>
      <c r="AB5663">
        <v>91010</v>
      </c>
      <c r="AC5663" t="s">
        <v>1706</v>
      </c>
      <c r="AD5663" t="s">
        <v>1707</v>
      </c>
      <c r="AE5663" t="s">
        <v>8959</v>
      </c>
      <c r="AG5663">
        <v>1</v>
      </c>
      <c r="AH5663">
        <v>1</v>
      </c>
      <c r="AI5663">
        <v>1</v>
      </c>
      <c r="AO5663">
        <v>0</v>
      </c>
      <c r="AP5663">
        <v>0</v>
      </c>
      <c r="AQ5663">
        <v>0</v>
      </c>
      <c r="AR5663">
        <v>0</v>
      </c>
      <c r="AS5663" s="1">
        <v>3.3836689247621801E-2</v>
      </c>
      <c r="AT5663" t="s">
        <v>68</v>
      </c>
      <c r="AX5663">
        <v>3</v>
      </c>
      <c r="AY5663">
        <v>3.3836689247621801E-2</v>
      </c>
    </row>
    <row r="5664" spans="1:51" x14ac:dyDescent="0.3">
      <c r="A5664">
        <v>820</v>
      </c>
      <c r="B5664">
        <v>9998</v>
      </c>
      <c r="C5664">
        <v>99820</v>
      </c>
      <c r="D5664">
        <v>11</v>
      </c>
      <c r="E5664">
        <v>20000</v>
      </c>
      <c r="F5664" t="s">
        <v>51</v>
      </c>
      <c r="G5664">
        <v>112</v>
      </c>
      <c r="H5664" t="s">
        <v>2469</v>
      </c>
      <c r="I5664">
        <v>2010</v>
      </c>
      <c r="J5664" t="s">
        <v>53</v>
      </c>
      <c r="K5664" t="s">
        <v>54</v>
      </c>
      <c r="L5664">
        <v>2010000362</v>
      </c>
      <c r="M5664" t="s">
        <v>8960</v>
      </c>
      <c r="N5664" t="s">
        <v>2794</v>
      </c>
      <c r="O5664" t="s">
        <v>2795</v>
      </c>
      <c r="P5664" t="s">
        <v>316</v>
      </c>
      <c r="Q5664">
        <v>20000</v>
      </c>
      <c r="R5664" t="s">
        <v>70</v>
      </c>
      <c r="S5664">
        <v>10</v>
      </c>
      <c r="T5664" t="s">
        <v>60</v>
      </c>
      <c r="U5664">
        <v>110</v>
      </c>
      <c r="V5664" t="s">
        <v>61</v>
      </c>
      <c r="W5664">
        <v>1</v>
      </c>
      <c r="X5664" t="s">
        <v>2469</v>
      </c>
      <c r="Y5664" t="s">
        <v>2471</v>
      </c>
      <c r="Z5664" t="s">
        <v>8961</v>
      </c>
      <c r="AA5664" t="s">
        <v>8962</v>
      </c>
      <c r="AB5664">
        <v>99820</v>
      </c>
      <c r="AC5664" t="s">
        <v>2474</v>
      </c>
      <c r="AD5664" t="s">
        <v>2475</v>
      </c>
      <c r="AE5664" t="s">
        <v>8963</v>
      </c>
      <c r="AG5664">
        <v>1</v>
      </c>
      <c r="AH5664">
        <v>1</v>
      </c>
      <c r="AI5664">
        <v>1</v>
      </c>
      <c r="AO5664">
        <v>0</v>
      </c>
      <c r="AP5664">
        <v>0</v>
      </c>
      <c r="AQ5664">
        <v>0</v>
      </c>
      <c r="AR5664">
        <v>0</v>
      </c>
      <c r="AS5664">
        <v>0.74801548717209498</v>
      </c>
      <c r="AT5664" t="s">
        <v>68</v>
      </c>
      <c r="AV5664">
        <v>0.80069999999999997</v>
      </c>
      <c r="AX5664">
        <v>1</v>
      </c>
      <c r="AY5664">
        <v>0.74801548717209598</v>
      </c>
    </row>
    <row r="5665" spans="1:51" x14ac:dyDescent="0.3">
      <c r="A5665">
        <v>820</v>
      </c>
      <c r="B5665">
        <v>9998</v>
      </c>
      <c r="C5665">
        <v>99820</v>
      </c>
      <c r="D5665">
        <v>11</v>
      </c>
      <c r="E5665">
        <v>20000</v>
      </c>
      <c r="F5665" t="s">
        <v>51</v>
      </c>
      <c r="G5665">
        <v>112</v>
      </c>
      <c r="H5665" t="s">
        <v>2469</v>
      </c>
      <c r="I5665">
        <v>2010</v>
      </c>
      <c r="J5665" t="s">
        <v>53</v>
      </c>
      <c r="K5665" t="s">
        <v>54</v>
      </c>
      <c r="L5665">
        <v>2010000365</v>
      </c>
      <c r="M5665" t="s">
        <v>8964</v>
      </c>
      <c r="N5665" t="s">
        <v>2794</v>
      </c>
      <c r="O5665" t="s">
        <v>2795</v>
      </c>
      <c r="P5665" t="s">
        <v>316</v>
      </c>
      <c r="Q5665">
        <v>20000</v>
      </c>
      <c r="R5665" t="s">
        <v>1945</v>
      </c>
      <c r="S5665">
        <v>10</v>
      </c>
      <c r="T5665" t="s">
        <v>60</v>
      </c>
      <c r="U5665">
        <v>110</v>
      </c>
      <c r="V5665" t="s">
        <v>61</v>
      </c>
      <c r="W5665">
        <v>1</v>
      </c>
      <c r="X5665" t="s">
        <v>2469</v>
      </c>
      <c r="Y5665" t="s">
        <v>2471</v>
      </c>
      <c r="Z5665" t="s">
        <v>8965</v>
      </c>
      <c r="AA5665" t="s">
        <v>8966</v>
      </c>
      <c r="AB5665">
        <v>99820</v>
      </c>
      <c r="AC5665" t="s">
        <v>2474</v>
      </c>
      <c r="AD5665" t="s">
        <v>2475</v>
      </c>
      <c r="AE5665" t="s">
        <v>8967</v>
      </c>
      <c r="AG5665">
        <v>1</v>
      </c>
      <c r="AH5665">
        <v>1</v>
      </c>
      <c r="AI5665">
        <v>1</v>
      </c>
      <c r="AO5665">
        <v>0</v>
      </c>
      <c r="AP5665">
        <v>0</v>
      </c>
      <c r="AQ5665">
        <v>0</v>
      </c>
      <c r="AR5665">
        <v>0</v>
      </c>
      <c r="AS5665" s="1">
        <v>6.1292649178437499E-2</v>
      </c>
      <c r="AT5665" t="s">
        <v>68</v>
      </c>
      <c r="AV5665">
        <v>0.1153</v>
      </c>
      <c r="AX5665">
        <v>1</v>
      </c>
      <c r="AY5665">
        <v>6.1292649178437603E-2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65"/>
  <sheetViews>
    <sheetView zoomScale="70" zoomScaleNormal="70" workbookViewId="0">
      <pane ySplit="1" topLeftCell="A2" activePane="bottomLeft" state="frozen"/>
      <selection pane="bottomLeft" activeCell="A2" sqref="A2"/>
    </sheetView>
  </sheetViews>
  <sheetFormatPr defaultRowHeight="14.4" x14ac:dyDescent="0.3"/>
  <cols>
    <col min="1" max="1" width="5.21875" bestFit="1" customWidth="1"/>
    <col min="2" max="2" width="32.44140625" bestFit="1" customWidth="1"/>
    <col min="3" max="3" width="24.77734375" bestFit="1" customWidth="1"/>
    <col min="4" max="4" width="24.44140625" bestFit="1" customWidth="1"/>
    <col min="5" max="5" width="67.5546875" customWidth="1"/>
    <col min="6" max="6" width="77.6640625" bestFit="1" customWidth="1"/>
    <col min="7" max="7" width="89.77734375" bestFit="1" customWidth="1"/>
    <col min="8" max="8" width="75.5546875" bestFit="1" customWidth="1"/>
    <col min="9" max="9" width="63.33203125" bestFit="1" customWidth="1"/>
    <col min="10" max="10" width="50.33203125" bestFit="1" customWidth="1"/>
    <col min="11" max="11" width="75.77734375" customWidth="1"/>
    <col min="12" max="12" width="12" style="3" bestFit="1" customWidth="1"/>
    <col min="13" max="13" width="24.33203125" bestFit="1" customWidth="1"/>
    <col min="14" max="14" width="21.44140625" bestFit="1" customWidth="1"/>
    <col min="15" max="15" width="23.44140625" bestFit="1" customWidth="1"/>
    <col min="16" max="16" width="30.6640625" bestFit="1" customWidth="1"/>
    <col min="17" max="17" width="12" bestFit="1" customWidth="1"/>
  </cols>
  <sheetData>
    <row r="1" spans="1:19" x14ac:dyDescent="0.3">
      <c r="A1" t="s">
        <v>8</v>
      </c>
      <c r="B1" t="s">
        <v>13</v>
      </c>
      <c r="C1" t="s">
        <v>14</v>
      </c>
      <c r="D1" t="s">
        <v>15</v>
      </c>
      <c r="E1" t="s">
        <v>17</v>
      </c>
      <c r="F1" t="s">
        <v>24</v>
      </c>
      <c r="G1" t="s">
        <v>25</v>
      </c>
      <c r="H1" t="s">
        <v>26</v>
      </c>
      <c r="I1" t="s">
        <v>28</v>
      </c>
      <c r="J1" t="s">
        <v>29</v>
      </c>
      <c r="K1" t="s">
        <v>30</v>
      </c>
      <c r="L1" s="3" t="s">
        <v>44</v>
      </c>
      <c r="M1" t="s">
        <v>45</v>
      </c>
      <c r="N1" t="s">
        <v>46</v>
      </c>
      <c r="O1" t="s">
        <v>47</v>
      </c>
      <c r="P1" t="s">
        <v>48</v>
      </c>
      <c r="Q1" t="s">
        <v>50</v>
      </c>
    </row>
    <row r="2" spans="1:19" x14ac:dyDescent="0.3">
      <c r="A2">
        <v>2018</v>
      </c>
      <c r="B2" t="s">
        <v>56</v>
      </c>
      <c r="C2" t="s">
        <v>57</v>
      </c>
      <c r="D2" t="s">
        <v>58</v>
      </c>
      <c r="E2" t="s">
        <v>59</v>
      </c>
      <c r="F2" t="s">
        <v>62</v>
      </c>
      <c r="G2" t="s">
        <v>63</v>
      </c>
      <c r="H2" t="s">
        <v>64</v>
      </c>
      <c r="I2" t="s">
        <v>65</v>
      </c>
      <c r="J2" t="s">
        <v>66</v>
      </c>
      <c r="K2" t="s">
        <v>67</v>
      </c>
      <c r="L2" s="3">
        <v>1.7293857221914701E-2</v>
      </c>
      <c r="M2" t="s">
        <v>68</v>
      </c>
      <c r="O2">
        <v>1.7299999999999999E-2</v>
      </c>
      <c r="Q2">
        <v>1.7293857221914798E-2</v>
      </c>
      <c r="R2" s="3"/>
      <c r="S2" s="3"/>
    </row>
    <row r="3" spans="1:19" x14ac:dyDescent="0.3">
      <c r="A3">
        <v>2018</v>
      </c>
      <c r="B3" t="s">
        <v>56</v>
      </c>
      <c r="C3" t="s">
        <v>57</v>
      </c>
      <c r="D3" t="s">
        <v>58</v>
      </c>
      <c r="E3" t="s">
        <v>70</v>
      </c>
      <c r="F3" t="s">
        <v>62</v>
      </c>
      <c r="G3" t="s">
        <v>71</v>
      </c>
      <c r="H3" t="s">
        <v>72</v>
      </c>
      <c r="I3" t="s">
        <v>73</v>
      </c>
      <c r="J3" t="s">
        <v>74</v>
      </c>
      <c r="K3" t="s">
        <v>75</v>
      </c>
      <c r="L3" s="3">
        <v>0.22749446596568801</v>
      </c>
      <c r="M3" t="s">
        <v>68</v>
      </c>
      <c r="O3">
        <v>0.69199999999999995</v>
      </c>
      <c r="Q3">
        <v>0.22749446596568901</v>
      </c>
      <c r="R3" s="3"/>
    </row>
    <row r="4" spans="1:19" x14ac:dyDescent="0.3">
      <c r="A4">
        <v>2018</v>
      </c>
      <c r="B4" t="s">
        <v>56</v>
      </c>
      <c r="C4" t="s">
        <v>57</v>
      </c>
      <c r="D4" t="s">
        <v>58</v>
      </c>
      <c r="E4" t="s">
        <v>77</v>
      </c>
      <c r="F4" t="s">
        <v>62</v>
      </c>
      <c r="G4" t="s">
        <v>78</v>
      </c>
      <c r="H4" t="s">
        <v>79</v>
      </c>
      <c r="I4" t="s">
        <v>80</v>
      </c>
      <c r="J4" t="s">
        <v>81</v>
      </c>
      <c r="K4" t="s">
        <v>82</v>
      </c>
      <c r="L4" s="3">
        <v>1.00986026563364E-2</v>
      </c>
      <c r="M4" t="s">
        <v>68</v>
      </c>
      <c r="O4">
        <v>1.04E-2</v>
      </c>
      <c r="Q4">
        <v>1.0098602656336501E-2</v>
      </c>
      <c r="R4" s="3"/>
    </row>
    <row r="5" spans="1:19" x14ac:dyDescent="0.3">
      <c r="A5">
        <v>2018</v>
      </c>
      <c r="B5" t="s">
        <v>84</v>
      </c>
      <c r="C5" t="s">
        <v>85</v>
      </c>
      <c r="D5" t="s">
        <v>86</v>
      </c>
      <c r="E5" t="s">
        <v>87</v>
      </c>
      <c r="F5" t="s">
        <v>62</v>
      </c>
      <c r="G5" t="s">
        <v>88</v>
      </c>
      <c r="H5" t="s">
        <v>89</v>
      </c>
      <c r="I5" t="s">
        <v>73</v>
      </c>
      <c r="J5" t="s">
        <v>74</v>
      </c>
      <c r="K5" t="s">
        <v>90</v>
      </c>
      <c r="L5" s="3">
        <v>6.5024903154399499E-3</v>
      </c>
      <c r="M5" t="s">
        <v>68</v>
      </c>
      <c r="O5">
        <v>6.8999999999999999E-3</v>
      </c>
      <c r="Q5">
        <v>6.5024903154399603E-3</v>
      </c>
      <c r="R5" s="3"/>
    </row>
    <row r="6" spans="1:19" x14ac:dyDescent="0.3">
      <c r="A6">
        <v>2018</v>
      </c>
      <c r="B6" t="s">
        <v>93</v>
      </c>
      <c r="C6" t="s">
        <v>57</v>
      </c>
      <c r="D6" t="s">
        <v>94</v>
      </c>
      <c r="E6" t="s">
        <v>95</v>
      </c>
      <c r="F6" t="s">
        <v>96</v>
      </c>
      <c r="G6" t="s">
        <v>97</v>
      </c>
      <c r="H6" t="s">
        <v>98</v>
      </c>
      <c r="I6" t="s">
        <v>73</v>
      </c>
      <c r="J6" t="s">
        <v>74</v>
      </c>
      <c r="K6" t="s">
        <v>98</v>
      </c>
      <c r="L6" s="3">
        <v>2.3116055617044801E-2</v>
      </c>
      <c r="M6" t="s">
        <v>68</v>
      </c>
      <c r="O6">
        <v>0.21859999999999999</v>
      </c>
      <c r="Q6">
        <v>2.3116055617044801E-2</v>
      </c>
      <c r="R6" s="3"/>
    </row>
    <row r="7" spans="1:19" x14ac:dyDescent="0.3">
      <c r="A7">
        <v>2018</v>
      </c>
      <c r="B7" t="s">
        <v>56</v>
      </c>
      <c r="C7" t="s">
        <v>57</v>
      </c>
      <c r="D7" t="s">
        <v>58</v>
      </c>
      <c r="E7" t="s">
        <v>100</v>
      </c>
      <c r="F7" t="s">
        <v>96</v>
      </c>
      <c r="G7" t="s">
        <v>101</v>
      </c>
      <c r="H7" t="s">
        <v>102</v>
      </c>
      <c r="I7" t="s">
        <v>73</v>
      </c>
      <c r="J7" t="s">
        <v>74</v>
      </c>
      <c r="K7" t="s">
        <v>103</v>
      </c>
      <c r="L7" s="3">
        <v>3.4587368566685102E-2</v>
      </c>
      <c r="M7" t="s">
        <v>68</v>
      </c>
      <c r="O7">
        <v>3.4599999999999999E-2</v>
      </c>
      <c r="Q7">
        <v>3.4587368566685102E-2</v>
      </c>
      <c r="R7" s="3"/>
    </row>
    <row r="8" spans="1:19" x14ac:dyDescent="0.3">
      <c r="A8">
        <v>2018</v>
      </c>
      <c r="B8" t="s">
        <v>56</v>
      </c>
      <c r="C8" t="s">
        <v>57</v>
      </c>
      <c r="D8" t="s">
        <v>58</v>
      </c>
      <c r="E8" t="s">
        <v>100</v>
      </c>
      <c r="F8" t="s">
        <v>96</v>
      </c>
      <c r="G8" t="s">
        <v>105</v>
      </c>
      <c r="H8" t="s">
        <v>106</v>
      </c>
      <c r="I8" t="s">
        <v>73</v>
      </c>
      <c r="J8" t="s">
        <v>74</v>
      </c>
      <c r="K8" t="s">
        <v>107</v>
      </c>
      <c r="L8" s="3">
        <v>7.0653500276701697E-3</v>
      </c>
      <c r="M8" t="s">
        <v>68</v>
      </c>
      <c r="O8">
        <v>0</v>
      </c>
      <c r="Q8">
        <v>7.0653500276701697E-3</v>
      </c>
      <c r="R8" s="3"/>
    </row>
    <row r="9" spans="1:19" x14ac:dyDescent="0.3">
      <c r="A9">
        <v>2018</v>
      </c>
      <c r="B9" t="s">
        <v>110</v>
      </c>
      <c r="C9" t="s">
        <v>111</v>
      </c>
      <c r="D9" t="s">
        <v>94</v>
      </c>
      <c r="E9" t="s">
        <v>112</v>
      </c>
      <c r="F9" t="s">
        <v>113</v>
      </c>
      <c r="G9" t="s">
        <v>114</v>
      </c>
      <c r="H9" t="s">
        <v>115</v>
      </c>
      <c r="I9" t="s">
        <v>116</v>
      </c>
      <c r="J9" t="s">
        <v>117</v>
      </c>
      <c r="K9" t="s">
        <v>118</v>
      </c>
      <c r="L9" s="3">
        <v>6.8206972883231801E-3</v>
      </c>
      <c r="M9" t="s">
        <v>68</v>
      </c>
      <c r="N9">
        <v>6.8999999999999999E-3</v>
      </c>
      <c r="Q9">
        <v>6.8206972883231897E-3</v>
      </c>
      <c r="R9" s="3"/>
    </row>
    <row r="10" spans="1:19" x14ac:dyDescent="0.3">
      <c r="A10">
        <v>2018</v>
      </c>
      <c r="B10" t="s">
        <v>120</v>
      </c>
      <c r="C10" t="s">
        <v>85</v>
      </c>
      <c r="D10" t="s">
        <v>94</v>
      </c>
      <c r="E10" t="s">
        <v>112</v>
      </c>
      <c r="F10" t="s">
        <v>113</v>
      </c>
      <c r="G10" t="s">
        <v>121</v>
      </c>
      <c r="H10" t="s">
        <v>122</v>
      </c>
      <c r="I10" t="s">
        <v>116</v>
      </c>
      <c r="J10" t="s">
        <v>117</v>
      </c>
      <c r="K10" t="s">
        <v>123</v>
      </c>
      <c r="L10" s="3">
        <v>1.10421416712783E-2</v>
      </c>
      <c r="M10" t="s">
        <v>68</v>
      </c>
      <c r="N10">
        <v>1.11E-2</v>
      </c>
      <c r="Q10">
        <v>1.1042141671278399E-2</v>
      </c>
      <c r="R10" s="3"/>
    </row>
    <row r="11" spans="1:19" x14ac:dyDescent="0.3">
      <c r="A11">
        <v>2018</v>
      </c>
      <c r="B11" t="s">
        <v>84</v>
      </c>
      <c r="C11" t="s">
        <v>85</v>
      </c>
      <c r="D11" t="s">
        <v>86</v>
      </c>
      <c r="E11" t="s">
        <v>112</v>
      </c>
      <c r="F11" t="s">
        <v>113</v>
      </c>
      <c r="G11" t="s">
        <v>125</v>
      </c>
      <c r="H11" t="s">
        <v>126</v>
      </c>
      <c r="I11" t="s">
        <v>116</v>
      </c>
      <c r="J11" t="s">
        <v>117</v>
      </c>
      <c r="K11" t="s">
        <v>127</v>
      </c>
      <c r="L11" s="3">
        <v>0.154803714720531</v>
      </c>
      <c r="M11" t="s">
        <v>68</v>
      </c>
      <c r="N11">
        <v>0.155</v>
      </c>
      <c r="Q11">
        <v>0.154803714720531</v>
      </c>
      <c r="R11" s="3"/>
    </row>
    <row r="12" spans="1:19" x14ac:dyDescent="0.3">
      <c r="A12">
        <v>2018</v>
      </c>
      <c r="B12" t="s">
        <v>93</v>
      </c>
      <c r="C12" t="s">
        <v>57</v>
      </c>
      <c r="D12" t="s">
        <v>94</v>
      </c>
      <c r="E12" t="s">
        <v>112</v>
      </c>
      <c r="F12" t="s">
        <v>113</v>
      </c>
      <c r="G12" t="s">
        <v>129</v>
      </c>
      <c r="H12" t="s">
        <v>130</v>
      </c>
      <c r="I12" t="s">
        <v>116</v>
      </c>
      <c r="J12" t="s">
        <v>117</v>
      </c>
      <c r="K12" t="s">
        <v>131</v>
      </c>
      <c r="L12" s="3">
        <v>2.5719957111233999E-2</v>
      </c>
      <c r="M12" t="s">
        <v>68</v>
      </c>
      <c r="N12">
        <v>2.5700000000000001E-2</v>
      </c>
      <c r="Q12">
        <v>2.57199571112341E-2</v>
      </c>
      <c r="R12" s="3"/>
    </row>
    <row r="13" spans="1:19" x14ac:dyDescent="0.3">
      <c r="A13">
        <v>2018</v>
      </c>
      <c r="B13" t="s">
        <v>93</v>
      </c>
      <c r="C13" t="s">
        <v>57</v>
      </c>
      <c r="D13" t="s">
        <v>94</v>
      </c>
      <c r="E13" t="s">
        <v>112</v>
      </c>
      <c r="F13" t="s">
        <v>113</v>
      </c>
      <c r="G13" t="s">
        <v>133</v>
      </c>
      <c r="H13" t="s">
        <v>134</v>
      </c>
      <c r="I13" t="s">
        <v>116</v>
      </c>
      <c r="J13" t="s">
        <v>117</v>
      </c>
      <c r="K13" t="s">
        <v>135</v>
      </c>
      <c r="L13" s="3">
        <v>8.4860196458218004E-2</v>
      </c>
      <c r="M13" t="s">
        <v>68</v>
      </c>
      <c r="N13">
        <v>8.5099999999999995E-2</v>
      </c>
      <c r="Q13">
        <v>8.4860196458218004E-2</v>
      </c>
      <c r="R13" s="3"/>
    </row>
    <row r="14" spans="1:19" x14ac:dyDescent="0.3">
      <c r="A14">
        <v>2018</v>
      </c>
      <c r="B14" t="s">
        <v>137</v>
      </c>
      <c r="C14" t="s">
        <v>57</v>
      </c>
      <c r="D14" t="s">
        <v>86</v>
      </c>
      <c r="E14" t="s">
        <v>112</v>
      </c>
      <c r="F14" t="s">
        <v>113</v>
      </c>
      <c r="G14" t="s">
        <v>138</v>
      </c>
      <c r="H14" t="s">
        <v>139</v>
      </c>
      <c r="I14" t="s">
        <v>116</v>
      </c>
      <c r="J14" t="s">
        <v>117</v>
      </c>
      <c r="K14" t="s">
        <v>140</v>
      </c>
      <c r="L14" s="3">
        <v>4.7839284726065301E-2</v>
      </c>
      <c r="M14" t="s">
        <v>68</v>
      </c>
      <c r="N14">
        <v>4.8399999999999999E-2</v>
      </c>
      <c r="Q14">
        <v>4.7839284726065301E-2</v>
      </c>
      <c r="R14" s="3"/>
    </row>
    <row r="15" spans="1:19" x14ac:dyDescent="0.3">
      <c r="A15">
        <v>2018</v>
      </c>
      <c r="B15" t="s">
        <v>56</v>
      </c>
      <c r="C15" t="s">
        <v>57</v>
      </c>
      <c r="D15" t="s">
        <v>58</v>
      </c>
      <c r="E15" t="s">
        <v>112</v>
      </c>
      <c r="F15" t="s">
        <v>113</v>
      </c>
      <c r="G15" t="s">
        <v>142</v>
      </c>
      <c r="H15" t="s">
        <v>143</v>
      </c>
      <c r="I15" t="s">
        <v>116</v>
      </c>
      <c r="J15" t="s">
        <v>117</v>
      </c>
      <c r="K15" t="s">
        <v>144</v>
      </c>
      <c r="L15" s="3">
        <v>5.9318103209739799E-2</v>
      </c>
      <c r="M15" t="s">
        <v>68</v>
      </c>
      <c r="N15">
        <v>5.9499999999999997E-2</v>
      </c>
      <c r="Q15">
        <v>5.9318103209739903E-2</v>
      </c>
      <c r="R15" s="3"/>
    </row>
    <row r="16" spans="1:19" x14ac:dyDescent="0.3">
      <c r="A16">
        <v>2018</v>
      </c>
      <c r="B16" t="s">
        <v>146</v>
      </c>
      <c r="C16" t="s">
        <v>57</v>
      </c>
      <c r="D16" t="s">
        <v>94</v>
      </c>
      <c r="E16" t="s">
        <v>112</v>
      </c>
      <c r="F16" t="s">
        <v>113</v>
      </c>
      <c r="G16" t="s">
        <v>147</v>
      </c>
      <c r="H16" t="s">
        <v>148</v>
      </c>
      <c r="I16" t="s">
        <v>116</v>
      </c>
      <c r="J16" t="s">
        <v>117</v>
      </c>
      <c r="K16" t="s">
        <v>149</v>
      </c>
      <c r="L16" s="3">
        <v>4.1316546762589897E-2</v>
      </c>
      <c r="M16" t="s">
        <v>68</v>
      </c>
      <c r="N16">
        <v>4.0800000000000003E-2</v>
      </c>
      <c r="Q16">
        <v>4.1316546762589897E-2</v>
      </c>
      <c r="R16" s="3"/>
    </row>
    <row r="17" spans="1:18" x14ac:dyDescent="0.3">
      <c r="A17">
        <v>2018</v>
      </c>
      <c r="B17" t="s">
        <v>152</v>
      </c>
      <c r="C17" t="s">
        <v>153</v>
      </c>
      <c r="D17" t="s">
        <v>58</v>
      </c>
      <c r="E17" t="s">
        <v>154</v>
      </c>
      <c r="F17" t="s">
        <v>155</v>
      </c>
      <c r="G17" t="s">
        <v>156</v>
      </c>
      <c r="H17" t="s">
        <v>157</v>
      </c>
      <c r="I17" t="s">
        <v>158</v>
      </c>
      <c r="J17" t="s">
        <v>159</v>
      </c>
      <c r="K17" t="s">
        <v>160</v>
      </c>
      <c r="L17" s="3">
        <v>2.2840402047592598</v>
      </c>
      <c r="M17" t="s">
        <v>68</v>
      </c>
      <c r="O17">
        <v>0</v>
      </c>
      <c r="Q17">
        <v>2.2840402047592701</v>
      </c>
      <c r="R17" s="3"/>
    </row>
    <row r="18" spans="1:18" x14ac:dyDescent="0.3">
      <c r="A18">
        <v>2018</v>
      </c>
      <c r="B18" t="s">
        <v>163</v>
      </c>
      <c r="C18" t="s">
        <v>153</v>
      </c>
      <c r="D18" t="s">
        <v>94</v>
      </c>
      <c r="E18" t="s">
        <v>154</v>
      </c>
      <c r="F18" t="s">
        <v>155</v>
      </c>
      <c r="G18" t="s">
        <v>164</v>
      </c>
      <c r="H18" t="s">
        <v>165</v>
      </c>
      <c r="I18" t="s">
        <v>158</v>
      </c>
      <c r="J18" t="s">
        <v>159</v>
      </c>
      <c r="K18" t="s">
        <v>166</v>
      </c>
      <c r="L18" s="3">
        <v>6.4851964582180397</v>
      </c>
      <c r="M18" t="s">
        <v>68</v>
      </c>
      <c r="O18">
        <v>0</v>
      </c>
      <c r="Q18">
        <v>6.4851964582180397</v>
      </c>
      <c r="R18" s="3"/>
    </row>
    <row r="19" spans="1:18" x14ac:dyDescent="0.3">
      <c r="A19">
        <v>2018</v>
      </c>
      <c r="B19" t="s">
        <v>168</v>
      </c>
      <c r="C19" t="s">
        <v>153</v>
      </c>
      <c r="D19" t="s">
        <v>94</v>
      </c>
      <c r="E19" t="s">
        <v>154</v>
      </c>
      <c r="F19" t="s">
        <v>155</v>
      </c>
      <c r="G19" t="s">
        <v>169</v>
      </c>
      <c r="H19" t="s">
        <v>170</v>
      </c>
      <c r="I19" t="s">
        <v>158</v>
      </c>
      <c r="J19" t="s">
        <v>159</v>
      </c>
      <c r="K19" t="s">
        <v>171</v>
      </c>
      <c r="L19" s="3">
        <v>3.45877144438295</v>
      </c>
      <c r="M19" t="s">
        <v>68</v>
      </c>
      <c r="O19">
        <v>3.4588000000000001</v>
      </c>
      <c r="Q19">
        <v>3.45877144438295</v>
      </c>
      <c r="R19" s="3"/>
    </row>
    <row r="20" spans="1:18" x14ac:dyDescent="0.3">
      <c r="A20">
        <v>2018</v>
      </c>
      <c r="B20" t="s">
        <v>174</v>
      </c>
      <c r="C20" t="s">
        <v>153</v>
      </c>
      <c r="D20" t="s">
        <v>86</v>
      </c>
      <c r="E20" t="s">
        <v>154</v>
      </c>
      <c r="F20" t="s">
        <v>155</v>
      </c>
      <c r="G20" t="s">
        <v>175</v>
      </c>
      <c r="H20" t="s">
        <v>176</v>
      </c>
      <c r="I20" t="s">
        <v>158</v>
      </c>
      <c r="J20" t="s">
        <v>159</v>
      </c>
      <c r="K20" t="s">
        <v>177</v>
      </c>
      <c r="L20" s="3">
        <v>13.1433314886552</v>
      </c>
      <c r="M20" t="s">
        <v>68</v>
      </c>
      <c r="O20">
        <v>16.948</v>
      </c>
      <c r="Q20">
        <v>13.1433314886552</v>
      </c>
      <c r="R20" s="3"/>
    </row>
    <row r="21" spans="1:18" x14ac:dyDescent="0.3">
      <c r="A21">
        <v>2018</v>
      </c>
      <c r="B21" t="s">
        <v>179</v>
      </c>
      <c r="C21" t="s">
        <v>153</v>
      </c>
      <c r="D21" t="s">
        <v>94</v>
      </c>
      <c r="E21" t="s">
        <v>154</v>
      </c>
      <c r="F21" t="s">
        <v>155</v>
      </c>
      <c r="G21" t="s">
        <v>180</v>
      </c>
      <c r="H21" t="s">
        <v>181</v>
      </c>
      <c r="I21" t="s">
        <v>158</v>
      </c>
      <c r="J21" t="s">
        <v>159</v>
      </c>
      <c r="K21" t="s">
        <v>182</v>
      </c>
      <c r="L21" s="3">
        <v>1.3835085777531799</v>
      </c>
      <c r="M21" t="s">
        <v>68</v>
      </c>
      <c r="O21">
        <v>1.3835</v>
      </c>
      <c r="Q21">
        <v>1.3835085777531799</v>
      </c>
      <c r="R21" s="3"/>
    </row>
    <row r="22" spans="1:18" x14ac:dyDescent="0.3">
      <c r="A22">
        <v>2018</v>
      </c>
      <c r="B22" t="s">
        <v>185</v>
      </c>
      <c r="C22" t="s">
        <v>153</v>
      </c>
      <c r="D22" t="s">
        <v>94</v>
      </c>
      <c r="E22" t="s">
        <v>154</v>
      </c>
      <c r="F22" t="s">
        <v>186</v>
      </c>
      <c r="G22" t="s">
        <v>187</v>
      </c>
      <c r="H22" t="s">
        <v>188</v>
      </c>
      <c r="I22" t="s">
        <v>65</v>
      </c>
      <c r="J22" t="s">
        <v>66</v>
      </c>
      <c r="K22" t="s">
        <v>189</v>
      </c>
      <c r="L22" s="3">
        <v>5.3419597883231802</v>
      </c>
      <c r="M22" t="s">
        <v>68</v>
      </c>
      <c r="O22">
        <v>0</v>
      </c>
      <c r="Q22">
        <v>5.34195978832319</v>
      </c>
      <c r="R22" s="3"/>
    </row>
    <row r="23" spans="1:18" x14ac:dyDescent="0.3">
      <c r="A23">
        <v>2018</v>
      </c>
      <c r="B23" t="s">
        <v>185</v>
      </c>
      <c r="C23" t="s">
        <v>153</v>
      </c>
      <c r="D23" t="s">
        <v>94</v>
      </c>
      <c r="E23" t="s">
        <v>154</v>
      </c>
      <c r="F23" t="s">
        <v>186</v>
      </c>
      <c r="G23" t="s">
        <v>191</v>
      </c>
      <c r="H23" t="s">
        <v>192</v>
      </c>
      <c r="I23" t="s">
        <v>65</v>
      </c>
      <c r="J23" t="s">
        <v>66</v>
      </c>
      <c r="K23" t="s">
        <v>193</v>
      </c>
      <c r="L23" s="3">
        <v>8.9928057553956808</v>
      </c>
      <c r="M23" t="s">
        <v>68</v>
      </c>
      <c r="O23">
        <v>8.9928000000000008</v>
      </c>
      <c r="Q23">
        <v>8.9928057553956808</v>
      </c>
      <c r="R23" s="3"/>
    </row>
    <row r="24" spans="1:18" x14ac:dyDescent="0.3">
      <c r="A24">
        <v>2018</v>
      </c>
      <c r="B24" t="s">
        <v>185</v>
      </c>
      <c r="C24" t="s">
        <v>153</v>
      </c>
      <c r="D24" t="s">
        <v>94</v>
      </c>
      <c r="E24" t="s">
        <v>154</v>
      </c>
      <c r="F24" t="s">
        <v>186</v>
      </c>
      <c r="G24" t="s">
        <v>195</v>
      </c>
      <c r="H24" t="s">
        <v>196</v>
      </c>
      <c r="I24" t="s">
        <v>197</v>
      </c>
      <c r="J24" t="s">
        <v>198</v>
      </c>
      <c r="K24" t="s">
        <v>199</v>
      </c>
      <c r="L24" s="3">
        <v>2.4029316546762498</v>
      </c>
      <c r="M24" t="s">
        <v>68</v>
      </c>
      <c r="O24">
        <v>0</v>
      </c>
      <c r="Q24">
        <v>2.40293165467626</v>
      </c>
      <c r="R24" s="3"/>
    </row>
    <row r="25" spans="1:18" x14ac:dyDescent="0.3">
      <c r="A25">
        <v>2018</v>
      </c>
      <c r="B25" t="s">
        <v>152</v>
      </c>
      <c r="C25" t="s">
        <v>153</v>
      </c>
      <c r="D25" t="s">
        <v>58</v>
      </c>
      <c r="E25" t="s">
        <v>154</v>
      </c>
      <c r="F25" t="s">
        <v>186</v>
      </c>
      <c r="G25" t="s">
        <v>201</v>
      </c>
      <c r="H25" t="s">
        <v>202</v>
      </c>
      <c r="I25" t="s">
        <v>203</v>
      </c>
      <c r="J25" t="s">
        <v>81</v>
      </c>
      <c r="K25" t="s">
        <v>204</v>
      </c>
      <c r="L25" s="3">
        <v>0.21496712783619201</v>
      </c>
      <c r="M25" t="s">
        <v>68</v>
      </c>
      <c r="O25">
        <v>0.49930000000000002</v>
      </c>
      <c r="Q25">
        <v>0.21496712783619301</v>
      </c>
      <c r="R25" s="3"/>
    </row>
    <row r="26" spans="1:18" x14ac:dyDescent="0.3">
      <c r="A26">
        <v>2018</v>
      </c>
      <c r="B26" t="s">
        <v>152</v>
      </c>
      <c r="C26" t="s">
        <v>153</v>
      </c>
      <c r="D26" t="s">
        <v>58</v>
      </c>
      <c r="E26" t="s">
        <v>154</v>
      </c>
      <c r="F26" t="s">
        <v>186</v>
      </c>
      <c r="G26" t="s">
        <v>206</v>
      </c>
      <c r="H26" t="s">
        <v>207</v>
      </c>
      <c r="I26" t="s">
        <v>208</v>
      </c>
      <c r="J26" t="s">
        <v>209</v>
      </c>
      <c r="K26" t="s">
        <v>210</v>
      </c>
      <c r="L26" s="3">
        <v>0.646721389042612</v>
      </c>
      <c r="M26" t="s">
        <v>68</v>
      </c>
      <c r="O26">
        <v>0</v>
      </c>
      <c r="Q26">
        <v>0.646721389042612</v>
      </c>
      <c r="R26" s="3"/>
    </row>
    <row r="27" spans="1:18" x14ac:dyDescent="0.3">
      <c r="A27">
        <v>2018</v>
      </c>
      <c r="B27" t="s">
        <v>213</v>
      </c>
      <c r="C27" t="s">
        <v>153</v>
      </c>
      <c r="D27" t="s">
        <v>94</v>
      </c>
      <c r="E27" t="s">
        <v>154</v>
      </c>
      <c r="F27" t="s">
        <v>186</v>
      </c>
      <c r="G27" t="s">
        <v>214</v>
      </c>
      <c r="H27" t="s">
        <v>215</v>
      </c>
      <c r="I27" t="s">
        <v>216</v>
      </c>
      <c r="J27" t="s">
        <v>217</v>
      </c>
      <c r="K27" t="s">
        <v>218</v>
      </c>
      <c r="L27" s="3">
        <v>2.2203306585500799E-3</v>
      </c>
      <c r="M27" t="s">
        <v>68</v>
      </c>
      <c r="O27">
        <v>0</v>
      </c>
      <c r="Q27">
        <v>2.2203306585500799E-3</v>
      </c>
      <c r="R27" s="3"/>
    </row>
    <row r="28" spans="1:18" x14ac:dyDescent="0.3">
      <c r="A28">
        <v>2018</v>
      </c>
      <c r="B28" t="s">
        <v>163</v>
      </c>
      <c r="C28" t="s">
        <v>153</v>
      </c>
      <c r="D28" t="s">
        <v>94</v>
      </c>
      <c r="E28" t="s">
        <v>154</v>
      </c>
      <c r="F28" t="s">
        <v>186</v>
      </c>
      <c r="G28" t="s">
        <v>220</v>
      </c>
      <c r="H28" t="s">
        <v>221</v>
      </c>
      <c r="I28" t="s">
        <v>222</v>
      </c>
      <c r="J28" t="s">
        <v>223</v>
      </c>
      <c r="K28" t="s">
        <v>224</v>
      </c>
      <c r="L28" s="3">
        <v>0.79551743220807902</v>
      </c>
      <c r="M28" t="s">
        <v>68</v>
      </c>
      <c r="O28">
        <v>0.1729</v>
      </c>
      <c r="Q28">
        <v>0.79551743220808002</v>
      </c>
      <c r="R28" s="3"/>
    </row>
    <row r="29" spans="1:18" x14ac:dyDescent="0.3">
      <c r="A29">
        <v>2018</v>
      </c>
      <c r="B29" t="s">
        <v>163</v>
      </c>
      <c r="C29" t="s">
        <v>153</v>
      </c>
      <c r="D29" t="s">
        <v>94</v>
      </c>
      <c r="E29" t="s">
        <v>154</v>
      </c>
      <c r="F29" t="s">
        <v>186</v>
      </c>
      <c r="G29" t="s">
        <v>226</v>
      </c>
      <c r="H29" t="s">
        <v>227</v>
      </c>
      <c r="I29" t="s">
        <v>65</v>
      </c>
      <c r="J29" t="s">
        <v>66</v>
      </c>
      <c r="K29" t="s">
        <v>228</v>
      </c>
      <c r="L29" s="3">
        <v>2.3173768677365798</v>
      </c>
      <c r="M29" t="s">
        <v>68</v>
      </c>
      <c r="O29">
        <v>1.6255999999999999</v>
      </c>
      <c r="Q29">
        <v>2.3173768677365798</v>
      </c>
      <c r="R29" s="3"/>
    </row>
    <row r="30" spans="1:18" x14ac:dyDescent="0.3">
      <c r="A30">
        <v>2018</v>
      </c>
      <c r="B30" t="s">
        <v>163</v>
      </c>
      <c r="C30" t="s">
        <v>153</v>
      </c>
      <c r="D30" t="s">
        <v>94</v>
      </c>
      <c r="E30" t="s">
        <v>154</v>
      </c>
      <c r="F30" t="s">
        <v>186</v>
      </c>
      <c r="G30" t="s">
        <v>230</v>
      </c>
      <c r="H30" t="s">
        <v>231</v>
      </c>
      <c r="I30" t="s">
        <v>216</v>
      </c>
      <c r="J30" t="s">
        <v>217</v>
      </c>
      <c r="K30" t="s">
        <v>232</v>
      </c>
      <c r="L30" s="3">
        <v>0.138350857775318</v>
      </c>
      <c r="M30" t="s">
        <v>68</v>
      </c>
      <c r="O30">
        <v>9.4100000000000003E-2</v>
      </c>
      <c r="Q30">
        <v>0.138350857775318</v>
      </c>
      <c r="R30" s="3"/>
    </row>
    <row r="31" spans="1:18" x14ac:dyDescent="0.3">
      <c r="A31">
        <v>2018</v>
      </c>
      <c r="B31" t="s">
        <v>163</v>
      </c>
      <c r="C31" t="s">
        <v>153</v>
      </c>
      <c r="D31" t="s">
        <v>94</v>
      </c>
      <c r="E31" t="s">
        <v>154</v>
      </c>
      <c r="F31" t="s">
        <v>186</v>
      </c>
      <c r="G31" t="s">
        <v>235</v>
      </c>
      <c r="H31" t="s">
        <v>236</v>
      </c>
      <c r="I31" t="s">
        <v>237</v>
      </c>
      <c r="J31" t="s">
        <v>238</v>
      </c>
      <c r="K31" t="s">
        <v>236</v>
      </c>
      <c r="L31" s="3">
        <v>0.23004980630879901</v>
      </c>
      <c r="M31" t="s">
        <v>68</v>
      </c>
      <c r="O31">
        <v>0</v>
      </c>
      <c r="Q31">
        <v>0.23004980630879901</v>
      </c>
      <c r="R31" s="3"/>
    </row>
    <row r="32" spans="1:18" x14ac:dyDescent="0.3">
      <c r="A32">
        <v>2018</v>
      </c>
      <c r="B32" t="s">
        <v>168</v>
      </c>
      <c r="C32" t="s">
        <v>153</v>
      </c>
      <c r="D32" t="s">
        <v>94</v>
      </c>
      <c r="E32" t="s">
        <v>154</v>
      </c>
      <c r="F32" t="s">
        <v>186</v>
      </c>
      <c r="G32" t="s">
        <v>240</v>
      </c>
      <c r="H32" t="s">
        <v>241</v>
      </c>
      <c r="I32" t="s">
        <v>222</v>
      </c>
      <c r="J32" t="s">
        <v>223</v>
      </c>
      <c r="K32" t="s">
        <v>242</v>
      </c>
      <c r="L32" s="3">
        <v>6.89786247924737E-2</v>
      </c>
      <c r="M32" t="s">
        <v>68</v>
      </c>
      <c r="O32">
        <v>0</v>
      </c>
      <c r="Q32">
        <v>6.89786247924737E-2</v>
      </c>
      <c r="R32" s="3"/>
    </row>
    <row r="33" spans="1:18" x14ac:dyDescent="0.3">
      <c r="A33">
        <v>2018</v>
      </c>
      <c r="B33" t="s">
        <v>168</v>
      </c>
      <c r="C33" t="s">
        <v>153</v>
      </c>
      <c r="D33" t="s">
        <v>94</v>
      </c>
      <c r="E33" t="s">
        <v>154</v>
      </c>
      <c r="F33" t="s">
        <v>186</v>
      </c>
      <c r="G33" t="s">
        <v>244</v>
      </c>
      <c r="H33" t="s">
        <v>245</v>
      </c>
      <c r="I33" t="s">
        <v>216</v>
      </c>
      <c r="J33" t="s">
        <v>217</v>
      </c>
      <c r="K33" t="s">
        <v>246</v>
      </c>
      <c r="L33" s="3">
        <v>0.96002785002766999</v>
      </c>
      <c r="M33" t="s">
        <v>68</v>
      </c>
      <c r="O33">
        <v>0</v>
      </c>
      <c r="Q33">
        <v>0.96002785002766999</v>
      </c>
      <c r="R33" s="3"/>
    </row>
    <row r="34" spans="1:18" x14ac:dyDescent="0.3">
      <c r="A34">
        <v>2018</v>
      </c>
      <c r="B34" t="s">
        <v>248</v>
      </c>
      <c r="C34" t="s">
        <v>153</v>
      </c>
      <c r="D34" t="s">
        <v>58</v>
      </c>
      <c r="E34" t="s">
        <v>154</v>
      </c>
      <c r="F34" t="s">
        <v>186</v>
      </c>
      <c r="G34" t="s">
        <v>249</v>
      </c>
      <c r="H34" t="s">
        <v>250</v>
      </c>
      <c r="I34" t="s">
        <v>251</v>
      </c>
      <c r="J34" t="s">
        <v>252</v>
      </c>
      <c r="K34" t="s">
        <v>253</v>
      </c>
      <c r="L34" s="3">
        <v>4.4501865315439897</v>
      </c>
      <c r="M34" t="s">
        <v>68</v>
      </c>
      <c r="O34">
        <v>0</v>
      </c>
      <c r="Q34">
        <v>4.4501865315440003</v>
      </c>
      <c r="R34" s="3"/>
    </row>
    <row r="35" spans="1:18" x14ac:dyDescent="0.3">
      <c r="A35">
        <v>2018</v>
      </c>
      <c r="B35" t="s">
        <v>248</v>
      </c>
      <c r="C35" t="s">
        <v>153</v>
      </c>
      <c r="D35" t="s">
        <v>58</v>
      </c>
      <c r="E35" t="s">
        <v>256</v>
      </c>
      <c r="F35" t="s">
        <v>186</v>
      </c>
      <c r="G35" t="s">
        <v>257</v>
      </c>
      <c r="H35" t="s">
        <v>258</v>
      </c>
      <c r="I35" t="s">
        <v>259</v>
      </c>
      <c r="J35" t="s">
        <v>209</v>
      </c>
      <c r="K35" t="s">
        <v>260</v>
      </c>
      <c r="L35" s="3">
        <v>1.3445695420586601</v>
      </c>
      <c r="M35" t="s">
        <v>68</v>
      </c>
      <c r="O35">
        <v>0</v>
      </c>
      <c r="Q35">
        <v>1.3445695420586601</v>
      </c>
      <c r="R35" s="3"/>
    </row>
    <row r="36" spans="1:18" x14ac:dyDescent="0.3">
      <c r="A36">
        <v>2018</v>
      </c>
      <c r="B36" t="s">
        <v>179</v>
      </c>
      <c r="C36" t="s">
        <v>153</v>
      </c>
      <c r="D36" t="s">
        <v>94</v>
      </c>
      <c r="E36" t="s">
        <v>154</v>
      </c>
      <c r="F36" t="s">
        <v>186</v>
      </c>
      <c r="G36" t="s">
        <v>262</v>
      </c>
      <c r="H36" t="s">
        <v>263</v>
      </c>
      <c r="I36" t="s">
        <v>251</v>
      </c>
      <c r="J36" t="s">
        <v>252</v>
      </c>
      <c r="K36" t="s">
        <v>264</v>
      </c>
      <c r="L36" s="3">
        <v>0.41595185390149397</v>
      </c>
      <c r="M36" t="s">
        <v>68</v>
      </c>
      <c r="O36">
        <v>0.2213</v>
      </c>
      <c r="Q36">
        <v>0.41595185390149397</v>
      </c>
      <c r="R36" s="3"/>
    </row>
    <row r="37" spans="1:18" x14ac:dyDescent="0.3">
      <c r="A37">
        <v>2018</v>
      </c>
      <c r="B37" t="s">
        <v>179</v>
      </c>
      <c r="C37" t="s">
        <v>153</v>
      </c>
      <c r="D37" t="s">
        <v>94</v>
      </c>
      <c r="E37" t="s">
        <v>256</v>
      </c>
      <c r="F37" t="s">
        <v>186</v>
      </c>
      <c r="G37" t="s">
        <v>266</v>
      </c>
      <c r="H37" t="s">
        <v>267</v>
      </c>
      <c r="I37" t="s">
        <v>268</v>
      </c>
      <c r="J37" t="s">
        <v>269</v>
      </c>
      <c r="K37" t="s">
        <v>267</v>
      </c>
      <c r="L37" s="3">
        <v>7.3325954620918603E-3</v>
      </c>
      <c r="M37" t="s">
        <v>68</v>
      </c>
      <c r="O37">
        <v>7.6E-3</v>
      </c>
      <c r="Q37">
        <v>7.3325954620918603E-3</v>
      </c>
      <c r="R37" s="3"/>
    </row>
    <row r="38" spans="1:18" x14ac:dyDescent="0.3">
      <c r="A38">
        <v>2018</v>
      </c>
      <c r="B38" t="s">
        <v>179</v>
      </c>
      <c r="C38" t="s">
        <v>153</v>
      </c>
      <c r="D38" t="s">
        <v>94</v>
      </c>
      <c r="E38" t="s">
        <v>154</v>
      </c>
      <c r="F38" t="s">
        <v>186</v>
      </c>
      <c r="G38" t="s">
        <v>271</v>
      </c>
      <c r="H38" t="s">
        <v>272</v>
      </c>
      <c r="I38" t="s">
        <v>273</v>
      </c>
      <c r="J38" t="s">
        <v>274</v>
      </c>
      <c r="K38" t="s">
        <v>275</v>
      </c>
      <c r="L38" s="3">
        <v>4.0633121195351398</v>
      </c>
      <c r="M38" t="s">
        <v>68</v>
      </c>
      <c r="O38">
        <v>2.0794000000000001</v>
      </c>
      <c r="Q38">
        <v>4.0633121195351398</v>
      </c>
      <c r="R38" s="3"/>
    </row>
    <row r="39" spans="1:18" x14ac:dyDescent="0.3">
      <c r="A39">
        <v>2018</v>
      </c>
      <c r="B39" t="s">
        <v>277</v>
      </c>
      <c r="C39" t="s">
        <v>153</v>
      </c>
      <c r="D39" t="s">
        <v>58</v>
      </c>
      <c r="E39" t="s">
        <v>154</v>
      </c>
      <c r="F39" t="s">
        <v>186</v>
      </c>
      <c r="G39" t="s">
        <v>278</v>
      </c>
      <c r="H39" t="s">
        <v>279</v>
      </c>
      <c r="I39" t="s">
        <v>65</v>
      </c>
      <c r="J39" t="s">
        <v>66</v>
      </c>
      <c r="K39" t="s">
        <v>280</v>
      </c>
      <c r="L39" s="3">
        <v>0.540371817930271</v>
      </c>
      <c r="M39" t="s">
        <v>68</v>
      </c>
      <c r="O39">
        <v>0.3805</v>
      </c>
      <c r="Q39">
        <v>0.540371817930271</v>
      </c>
      <c r="R39" s="3"/>
    </row>
    <row r="40" spans="1:18" x14ac:dyDescent="0.3">
      <c r="A40">
        <v>2018</v>
      </c>
      <c r="B40" t="s">
        <v>284</v>
      </c>
      <c r="C40" t="s">
        <v>285</v>
      </c>
      <c r="D40" t="s">
        <v>58</v>
      </c>
      <c r="E40" t="s">
        <v>70</v>
      </c>
      <c r="F40" t="s">
        <v>286</v>
      </c>
      <c r="G40" t="s">
        <v>287</v>
      </c>
      <c r="H40" t="s">
        <v>288</v>
      </c>
      <c r="I40" t="s">
        <v>65</v>
      </c>
      <c r="J40" t="s">
        <v>66</v>
      </c>
      <c r="K40" t="s">
        <v>289</v>
      </c>
      <c r="L40" s="3">
        <v>6.2340702822357402E-2</v>
      </c>
      <c r="M40" t="s">
        <v>68</v>
      </c>
      <c r="O40">
        <v>6.2300000000000001E-2</v>
      </c>
      <c r="Q40">
        <v>6.2340702822357499E-2</v>
      </c>
      <c r="R40" s="3"/>
    </row>
    <row r="41" spans="1:18" x14ac:dyDescent="0.3">
      <c r="A41">
        <v>2018</v>
      </c>
      <c r="B41" t="s">
        <v>291</v>
      </c>
      <c r="C41" t="s">
        <v>285</v>
      </c>
      <c r="D41" t="s">
        <v>58</v>
      </c>
      <c r="E41" t="s">
        <v>70</v>
      </c>
      <c r="F41" t="s">
        <v>286</v>
      </c>
      <c r="G41" t="s">
        <v>287</v>
      </c>
      <c r="H41" t="s">
        <v>288</v>
      </c>
      <c r="I41" t="s">
        <v>65</v>
      </c>
      <c r="J41" t="s">
        <v>66</v>
      </c>
      <c r="K41" t="s">
        <v>289</v>
      </c>
      <c r="L41" s="3">
        <v>1.0909623270614199</v>
      </c>
      <c r="M41" t="s">
        <v>68</v>
      </c>
      <c r="O41">
        <v>1.091</v>
      </c>
      <c r="Q41">
        <v>1.0909623270614299</v>
      </c>
      <c r="R41" s="3"/>
    </row>
    <row r="42" spans="1:18" x14ac:dyDescent="0.3">
      <c r="A42">
        <v>2018</v>
      </c>
      <c r="B42" t="s">
        <v>185</v>
      </c>
      <c r="C42" t="s">
        <v>153</v>
      </c>
      <c r="D42" t="s">
        <v>94</v>
      </c>
      <c r="E42" t="s">
        <v>70</v>
      </c>
      <c r="F42" t="s">
        <v>286</v>
      </c>
      <c r="G42" t="s">
        <v>287</v>
      </c>
      <c r="H42" t="s">
        <v>288</v>
      </c>
      <c r="I42" t="s">
        <v>65</v>
      </c>
      <c r="J42" t="s">
        <v>66</v>
      </c>
      <c r="K42" t="s">
        <v>289</v>
      </c>
      <c r="L42" s="3">
        <v>0.280533169618151</v>
      </c>
      <c r="M42" t="s">
        <v>68</v>
      </c>
      <c r="O42">
        <v>0.28050000000000003</v>
      </c>
      <c r="Q42">
        <v>0.280533169618152</v>
      </c>
      <c r="R42" s="3"/>
    </row>
    <row r="43" spans="1:18" x14ac:dyDescent="0.3">
      <c r="A43">
        <v>2018</v>
      </c>
      <c r="B43" t="s">
        <v>152</v>
      </c>
      <c r="C43" t="s">
        <v>153</v>
      </c>
      <c r="D43" t="s">
        <v>58</v>
      </c>
      <c r="E43" t="s">
        <v>70</v>
      </c>
      <c r="F43" t="s">
        <v>286</v>
      </c>
      <c r="G43" t="s">
        <v>287</v>
      </c>
      <c r="H43" t="s">
        <v>288</v>
      </c>
      <c r="I43" t="s">
        <v>65</v>
      </c>
      <c r="J43" t="s">
        <v>66</v>
      </c>
      <c r="K43" t="s">
        <v>289</v>
      </c>
      <c r="L43" s="3">
        <v>0.40521457526286597</v>
      </c>
      <c r="M43" t="s">
        <v>68</v>
      </c>
      <c r="O43">
        <v>0.4052</v>
      </c>
      <c r="Q43">
        <v>0.40521457526286703</v>
      </c>
      <c r="R43" s="3"/>
    </row>
    <row r="44" spans="1:18" x14ac:dyDescent="0.3">
      <c r="A44">
        <v>2018</v>
      </c>
      <c r="B44" t="s">
        <v>163</v>
      </c>
      <c r="C44" t="s">
        <v>153</v>
      </c>
      <c r="D44" t="s">
        <v>94</v>
      </c>
      <c r="E44" t="s">
        <v>70</v>
      </c>
      <c r="F44" t="s">
        <v>286</v>
      </c>
      <c r="G44" t="s">
        <v>287</v>
      </c>
      <c r="H44" t="s">
        <v>288</v>
      </c>
      <c r="I44" t="s">
        <v>65</v>
      </c>
      <c r="J44" t="s">
        <v>66</v>
      </c>
      <c r="K44" t="s">
        <v>289</v>
      </c>
      <c r="L44" s="3">
        <v>3.1170351411178701E-2</v>
      </c>
      <c r="M44" t="s">
        <v>68</v>
      </c>
      <c r="O44">
        <v>3.1199999999999999E-2</v>
      </c>
      <c r="Q44">
        <v>3.1170351411178802E-2</v>
      </c>
      <c r="R44" s="3"/>
    </row>
    <row r="45" spans="1:18" x14ac:dyDescent="0.3">
      <c r="A45">
        <v>2018</v>
      </c>
      <c r="B45" t="s">
        <v>168</v>
      </c>
      <c r="C45" t="s">
        <v>153</v>
      </c>
      <c r="D45" t="s">
        <v>94</v>
      </c>
      <c r="E45" t="s">
        <v>70</v>
      </c>
      <c r="F45" t="s">
        <v>286</v>
      </c>
      <c r="G45" t="s">
        <v>287</v>
      </c>
      <c r="H45" t="s">
        <v>288</v>
      </c>
      <c r="I45" t="s">
        <v>65</v>
      </c>
      <c r="J45" t="s">
        <v>66</v>
      </c>
      <c r="K45" t="s">
        <v>289</v>
      </c>
      <c r="L45" s="3">
        <v>0.52989598782512404</v>
      </c>
      <c r="M45" t="s">
        <v>68</v>
      </c>
      <c r="O45">
        <v>0.52990000000000004</v>
      </c>
      <c r="Q45">
        <v>0.52989598782512404</v>
      </c>
      <c r="R45" s="3"/>
    </row>
    <row r="46" spans="1:18" x14ac:dyDescent="0.3">
      <c r="A46">
        <v>2018</v>
      </c>
      <c r="B46" t="s">
        <v>168</v>
      </c>
      <c r="C46" t="s">
        <v>153</v>
      </c>
      <c r="D46" t="s">
        <v>94</v>
      </c>
      <c r="E46" t="s">
        <v>70</v>
      </c>
      <c r="F46" t="s">
        <v>286</v>
      </c>
      <c r="G46" t="s">
        <v>298</v>
      </c>
      <c r="H46" t="s">
        <v>299</v>
      </c>
      <c r="I46" t="s">
        <v>300</v>
      </c>
      <c r="J46" t="s">
        <v>301</v>
      </c>
      <c r="K46" t="s">
        <v>302</v>
      </c>
      <c r="L46" s="3">
        <v>0.20189255672385101</v>
      </c>
      <c r="M46" t="s">
        <v>68</v>
      </c>
      <c r="O46">
        <v>0</v>
      </c>
      <c r="Q46">
        <v>0.20189255672385201</v>
      </c>
      <c r="R46" s="3"/>
    </row>
    <row r="47" spans="1:18" x14ac:dyDescent="0.3">
      <c r="A47">
        <v>2018</v>
      </c>
      <c r="B47" t="s">
        <v>248</v>
      </c>
      <c r="C47" t="s">
        <v>153</v>
      </c>
      <c r="D47" t="s">
        <v>58</v>
      </c>
      <c r="E47" t="s">
        <v>70</v>
      </c>
      <c r="F47" t="s">
        <v>286</v>
      </c>
      <c r="G47" t="s">
        <v>287</v>
      </c>
      <c r="H47" t="s">
        <v>288</v>
      </c>
      <c r="I47" t="s">
        <v>65</v>
      </c>
      <c r="J47" t="s">
        <v>66</v>
      </c>
      <c r="K47" t="s">
        <v>289</v>
      </c>
      <c r="L47" s="3">
        <v>0.77925880603209696</v>
      </c>
      <c r="M47" t="s">
        <v>68</v>
      </c>
      <c r="O47">
        <v>0.77929999999999999</v>
      </c>
      <c r="Q47">
        <v>0.77925880603209696</v>
      </c>
      <c r="R47" s="3"/>
    </row>
    <row r="48" spans="1:18" x14ac:dyDescent="0.3">
      <c r="A48">
        <v>2018</v>
      </c>
      <c r="B48" t="s">
        <v>179</v>
      </c>
      <c r="C48" t="s">
        <v>153</v>
      </c>
      <c r="D48" t="s">
        <v>94</v>
      </c>
      <c r="E48" t="s">
        <v>70</v>
      </c>
      <c r="F48" t="s">
        <v>286</v>
      </c>
      <c r="G48" t="s">
        <v>287</v>
      </c>
      <c r="H48" t="s">
        <v>288</v>
      </c>
      <c r="I48" t="s">
        <v>65</v>
      </c>
      <c r="J48" t="s">
        <v>66</v>
      </c>
      <c r="K48" t="s">
        <v>289</v>
      </c>
      <c r="L48" s="3">
        <v>0.21819246679579399</v>
      </c>
      <c r="M48" t="s">
        <v>68</v>
      </c>
      <c r="O48">
        <v>0.21820000000000001</v>
      </c>
      <c r="Q48">
        <v>0.21819246679579399</v>
      </c>
      <c r="R48" s="3"/>
    </row>
    <row r="49" spans="1:18" x14ac:dyDescent="0.3">
      <c r="A49">
        <v>2018</v>
      </c>
      <c r="B49" t="s">
        <v>277</v>
      </c>
      <c r="C49" t="s">
        <v>153</v>
      </c>
      <c r="D49" t="s">
        <v>58</v>
      </c>
      <c r="E49" t="s">
        <v>70</v>
      </c>
      <c r="F49" t="s">
        <v>286</v>
      </c>
      <c r="G49" t="s">
        <v>287</v>
      </c>
      <c r="H49" t="s">
        <v>288</v>
      </c>
      <c r="I49" t="s">
        <v>65</v>
      </c>
      <c r="J49" t="s">
        <v>66</v>
      </c>
      <c r="K49" t="s">
        <v>289</v>
      </c>
      <c r="L49" s="3">
        <v>6.2340702822357402E-2</v>
      </c>
      <c r="M49" t="s">
        <v>68</v>
      </c>
      <c r="O49">
        <v>6.2300000000000001E-2</v>
      </c>
      <c r="Q49">
        <v>6.2340702822357499E-2</v>
      </c>
      <c r="R49" s="3"/>
    </row>
    <row r="50" spans="1:18" x14ac:dyDescent="0.3">
      <c r="A50">
        <v>2018</v>
      </c>
      <c r="B50" t="s">
        <v>307</v>
      </c>
      <c r="C50" t="s">
        <v>153</v>
      </c>
      <c r="D50" t="s">
        <v>58</v>
      </c>
      <c r="E50" t="s">
        <v>70</v>
      </c>
      <c r="F50" t="s">
        <v>286</v>
      </c>
      <c r="G50" t="s">
        <v>287</v>
      </c>
      <c r="H50" t="s">
        <v>288</v>
      </c>
      <c r="I50" t="s">
        <v>65</v>
      </c>
      <c r="J50" t="s">
        <v>66</v>
      </c>
      <c r="K50" t="s">
        <v>289</v>
      </c>
      <c r="L50" s="3">
        <v>0.62340704205866004</v>
      </c>
      <c r="M50" t="s">
        <v>68</v>
      </c>
      <c r="O50">
        <v>0.62339999999999995</v>
      </c>
      <c r="Q50">
        <v>0.62340704205866104</v>
      </c>
      <c r="R50" s="3"/>
    </row>
    <row r="51" spans="1:18" x14ac:dyDescent="0.3">
      <c r="A51">
        <v>2018</v>
      </c>
      <c r="B51" t="s">
        <v>307</v>
      </c>
      <c r="C51" t="s">
        <v>153</v>
      </c>
      <c r="D51" t="s">
        <v>58</v>
      </c>
      <c r="E51" t="s">
        <v>70</v>
      </c>
      <c r="F51" t="s">
        <v>286</v>
      </c>
      <c r="G51" t="s">
        <v>310</v>
      </c>
      <c r="H51" t="s">
        <v>311</v>
      </c>
      <c r="I51" t="s">
        <v>312</v>
      </c>
      <c r="J51" t="s">
        <v>81</v>
      </c>
      <c r="K51" t="s">
        <v>313</v>
      </c>
      <c r="L51" s="3">
        <v>0.50699196873270602</v>
      </c>
      <c r="M51" t="s">
        <v>68</v>
      </c>
      <c r="O51">
        <v>1.4664999999999999</v>
      </c>
      <c r="Q51">
        <v>0.50699196873270602</v>
      </c>
      <c r="R51" s="3"/>
    </row>
    <row r="52" spans="1:18" x14ac:dyDescent="0.3">
      <c r="A52">
        <v>2018</v>
      </c>
      <c r="B52" t="s">
        <v>315</v>
      </c>
      <c r="C52" t="s">
        <v>153</v>
      </c>
      <c r="D52" t="s">
        <v>316</v>
      </c>
      <c r="E52" t="s">
        <v>59</v>
      </c>
      <c r="F52" t="s">
        <v>286</v>
      </c>
      <c r="G52" t="s">
        <v>317</v>
      </c>
      <c r="H52" t="s">
        <v>318</v>
      </c>
      <c r="I52" t="s">
        <v>319</v>
      </c>
      <c r="J52" t="s">
        <v>81</v>
      </c>
      <c r="K52" t="s">
        <v>320</v>
      </c>
      <c r="L52" s="3">
        <v>0.138350857775318</v>
      </c>
      <c r="M52" t="s">
        <v>68</v>
      </c>
      <c r="O52">
        <v>0</v>
      </c>
      <c r="Q52">
        <v>0.138350857775318</v>
      </c>
      <c r="R52" s="3"/>
    </row>
    <row r="53" spans="1:18" x14ac:dyDescent="0.3">
      <c r="A53">
        <v>2018</v>
      </c>
      <c r="B53" t="s">
        <v>315</v>
      </c>
      <c r="C53" t="s">
        <v>153</v>
      </c>
      <c r="D53" t="s">
        <v>316</v>
      </c>
      <c r="E53" t="s">
        <v>59</v>
      </c>
      <c r="F53" t="s">
        <v>286</v>
      </c>
      <c r="G53" t="s">
        <v>322</v>
      </c>
      <c r="H53" t="s">
        <v>323</v>
      </c>
      <c r="I53" t="s">
        <v>324</v>
      </c>
      <c r="J53" t="s">
        <v>325</v>
      </c>
      <c r="K53" t="s">
        <v>326</v>
      </c>
      <c r="L53" s="3">
        <v>0.34587714443829498</v>
      </c>
      <c r="M53" t="s">
        <v>68</v>
      </c>
      <c r="O53">
        <v>0</v>
      </c>
      <c r="Q53">
        <v>0.34587714443829598</v>
      </c>
      <c r="R53" s="3"/>
    </row>
    <row r="54" spans="1:18" x14ac:dyDescent="0.3">
      <c r="A54">
        <v>2018</v>
      </c>
      <c r="B54" t="s">
        <v>315</v>
      </c>
      <c r="C54" t="s">
        <v>153</v>
      </c>
      <c r="D54" t="s">
        <v>316</v>
      </c>
      <c r="E54" t="s">
        <v>328</v>
      </c>
      <c r="F54" t="s">
        <v>286</v>
      </c>
      <c r="G54" t="s">
        <v>329</v>
      </c>
      <c r="H54" t="s">
        <v>330</v>
      </c>
      <c r="I54" t="s">
        <v>116</v>
      </c>
      <c r="J54" t="s">
        <v>117</v>
      </c>
      <c r="K54" t="s">
        <v>331</v>
      </c>
      <c r="L54" s="3">
        <v>3.45877144438295</v>
      </c>
      <c r="M54" t="s">
        <v>68</v>
      </c>
      <c r="O54">
        <v>3.6316999999999999</v>
      </c>
      <c r="Q54">
        <v>3.45877144438295</v>
      </c>
      <c r="R54" s="3"/>
    </row>
    <row r="55" spans="1:18" x14ac:dyDescent="0.3">
      <c r="A55">
        <v>2018</v>
      </c>
      <c r="B55" t="s">
        <v>334</v>
      </c>
      <c r="C55" t="s">
        <v>57</v>
      </c>
      <c r="D55" t="s">
        <v>58</v>
      </c>
      <c r="E55" t="s">
        <v>335</v>
      </c>
      <c r="F55" t="s">
        <v>336</v>
      </c>
      <c r="G55" t="s">
        <v>337</v>
      </c>
      <c r="H55" t="s">
        <v>338</v>
      </c>
      <c r="I55" t="s">
        <v>339</v>
      </c>
      <c r="J55" t="s">
        <v>340</v>
      </c>
      <c r="K55" t="s">
        <v>341</v>
      </c>
      <c r="L55" s="3">
        <v>1.07221914775871</v>
      </c>
      <c r="M55" t="s">
        <v>68</v>
      </c>
      <c r="O55">
        <v>1.0722</v>
      </c>
      <c r="Q55">
        <v>1.07221914775872</v>
      </c>
      <c r="R55" s="3"/>
    </row>
    <row r="56" spans="1:18" x14ac:dyDescent="0.3">
      <c r="A56">
        <v>2018</v>
      </c>
      <c r="B56" t="s">
        <v>56</v>
      </c>
      <c r="C56" t="s">
        <v>57</v>
      </c>
      <c r="D56" t="s">
        <v>58</v>
      </c>
      <c r="E56" t="s">
        <v>343</v>
      </c>
      <c r="F56" t="s">
        <v>336</v>
      </c>
      <c r="G56" t="s">
        <v>344</v>
      </c>
      <c r="H56" t="s">
        <v>345</v>
      </c>
      <c r="I56" t="s">
        <v>346</v>
      </c>
      <c r="J56" t="s">
        <v>340</v>
      </c>
      <c r="K56" t="s">
        <v>347</v>
      </c>
      <c r="L56" s="3">
        <v>1.07221914775871</v>
      </c>
      <c r="M56" t="s">
        <v>68</v>
      </c>
      <c r="O56">
        <v>1.0722</v>
      </c>
      <c r="Q56">
        <v>1.07221914775872</v>
      </c>
      <c r="R56" s="3"/>
    </row>
    <row r="57" spans="1:18" x14ac:dyDescent="0.3">
      <c r="A57">
        <v>2018</v>
      </c>
      <c r="B57" t="s">
        <v>349</v>
      </c>
      <c r="C57" t="s">
        <v>285</v>
      </c>
      <c r="D57" t="s">
        <v>58</v>
      </c>
      <c r="E57" t="s">
        <v>77</v>
      </c>
      <c r="F57" t="s">
        <v>336</v>
      </c>
      <c r="G57" t="s">
        <v>350</v>
      </c>
      <c r="H57" t="s">
        <v>351</v>
      </c>
      <c r="I57" t="s">
        <v>352</v>
      </c>
      <c r="J57" t="s">
        <v>353</v>
      </c>
      <c r="K57" t="s">
        <v>351</v>
      </c>
      <c r="L57" s="3">
        <v>1.9462978209739901</v>
      </c>
      <c r="M57" t="s">
        <v>68</v>
      </c>
      <c r="O57">
        <v>0</v>
      </c>
      <c r="Q57">
        <v>1.9462978209739901</v>
      </c>
      <c r="R57" s="3"/>
    </row>
    <row r="58" spans="1:18" x14ac:dyDescent="0.3">
      <c r="A58">
        <v>2018</v>
      </c>
      <c r="B58" t="s">
        <v>355</v>
      </c>
      <c r="C58" t="s">
        <v>356</v>
      </c>
      <c r="D58" t="s">
        <v>58</v>
      </c>
      <c r="E58" t="s">
        <v>357</v>
      </c>
      <c r="F58" t="s">
        <v>336</v>
      </c>
      <c r="G58" t="s">
        <v>358</v>
      </c>
      <c r="H58" t="s">
        <v>359</v>
      </c>
      <c r="I58" t="s">
        <v>360</v>
      </c>
      <c r="J58" t="s">
        <v>340</v>
      </c>
      <c r="K58" t="s">
        <v>361</v>
      </c>
      <c r="L58" s="3">
        <v>0.69175428887659096</v>
      </c>
      <c r="M58" t="s">
        <v>68</v>
      </c>
      <c r="O58">
        <v>0.69179999999999997</v>
      </c>
      <c r="Q58">
        <v>0.69175428887659096</v>
      </c>
      <c r="R58" s="3"/>
    </row>
    <row r="59" spans="1:18" x14ac:dyDescent="0.3">
      <c r="A59">
        <v>2018</v>
      </c>
      <c r="B59" t="s">
        <v>363</v>
      </c>
      <c r="C59" t="s">
        <v>153</v>
      </c>
      <c r="D59" t="s">
        <v>86</v>
      </c>
      <c r="E59" t="s">
        <v>364</v>
      </c>
      <c r="F59" t="s">
        <v>336</v>
      </c>
      <c r="G59" t="s">
        <v>365</v>
      </c>
      <c r="H59" t="s">
        <v>366</v>
      </c>
      <c r="I59" t="s">
        <v>367</v>
      </c>
      <c r="J59" t="s">
        <v>325</v>
      </c>
      <c r="K59" t="s">
        <v>368</v>
      </c>
      <c r="L59" s="3">
        <v>0.34587714443829498</v>
      </c>
      <c r="M59" t="s">
        <v>68</v>
      </c>
      <c r="O59">
        <v>0</v>
      </c>
      <c r="Q59">
        <v>0.34587714443829598</v>
      </c>
      <c r="R59" s="3"/>
    </row>
    <row r="60" spans="1:18" x14ac:dyDescent="0.3">
      <c r="A60">
        <v>2018</v>
      </c>
      <c r="B60" t="s">
        <v>315</v>
      </c>
      <c r="C60" t="s">
        <v>153</v>
      </c>
      <c r="D60" t="s">
        <v>316</v>
      </c>
      <c r="E60" t="s">
        <v>370</v>
      </c>
      <c r="F60" t="s">
        <v>336</v>
      </c>
      <c r="G60" t="s">
        <v>371</v>
      </c>
      <c r="H60" t="s">
        <v>372</v>
      </c>
      <c r="I60" t="s">
        <v>373</v>
      </c>
      <c r="J60" t="s">
        <v>217</v>
      </c>
      <c r="K60" t="s">
        <v>374</v>
      </c>
      <c r="L60" s="3">
        <v>1.3835085777531799</v>
      </c>
      <c r="M60" t="s">
        <v>68</v>
      </c>
      <c r="O60">
        <v>0</v>
      </c>
      <c r="Q60">
        <v>1.3835085777531799</v>
      </c>
      <c r="R60" s="3"/>
    </row>
    <row r="61" spans="1:18" x14ac:dyDescent="0.3">
      <c r="A61">
        <v>2018</v>
      </c>
      <c r="B61" t="s">
        <v>315</v>
      </c>
      <c r="C61" t="s">
        <v>153</v>
      </c>
      <c r="D61" t="s">
        <v>316</v>
      </c>
      <c r="E61" t="s">
        <v>376</v>
      </c>
      <c r="F61" t="s">
        <v>336</v>
      </c>
      <c r="G61" t="s">
        <v>377</v>
      </c>
      <c r="H61" t="s">
        <v>378</v>
      </c>
      <c r="I61" t="s">
        <v>237</v>
      </c>
      <c r="J61" t="s">
        <v>238</v>
      </c>
      <c r="K61" t="s">
        <v>379</v>
      </c>
      <c r="L61" s="3">
        <v>0.83010514665190904</v>
      </c>
      <c r="M61" t="s">
        <v>68</v>
      </c>
      <c r="O61">
        <v>0.83009999999999995</v>
      </c>
      <c r="Q61">
        <v>0.83010514665190904</v>
      </c>
      <c r="R61" s="3"/>
    </row>
    <row r="62" spans="1:18" x14ac:dyDescent="0.3">
      <c r="A62">
        <v>2018</v>
      </c>
      <c r="B62" t="s">
        <v>315</v>
      </c>
      <c r="C62" t="s">
        <v>153</v>
      </c>
      <c r="D62" t="s">
        <v>316</v>
      </c>
      <c r="E62" t="s">
        <v>381</v>
      </c>
      <c r="F62" t="s">
        <v>336</v>
      </c>
      <c r="G62" t="s">
        <v>382</v>
      </c>
      <c r="H62" t="s">
        <v>383</v>
      </c>
      <c r="I62" t="s">
        <v>384</v>
      </c>
      <c r="J62" t="s">
        <v>385</v>
      </c>
      <c r="K62" t="s">
        <v>386</v>
      </c>
      <c r="L62" s="3">
        <v>1.5473609573879299</v>
      </c>
      <c r="M62" t="s">
        <v>68</v>
      </c>
      <c r="O62">
        <v>4.8421000000000003</v>
      </c>
      <c r="Q62">
        <v>1.5473609573879401</v>
      </c>
      <c r="R62" s="3"/>
    </row>
    <row r="63" spans="1:18" x14ac:dyDescent="0.3">
      <c r="A63">
        <v>2018</v>
      </c>
      <c r="B63" t="s">
        <v>315</v>
      </c>
      <c r="C63" t="s">
        <v>153</v>
      </c>
      <c r="D63" t="s">
        <v>316</v>
      </c>
      <c r="E63" t="s">
        <v>388</v>
      </c>
      <c r="F63" t="s">
        <v>336</v>
      </c>
      <c r="G63" t="s">
        <v>389</v>
      </c>
      <c r="H63" t="s">
        <v>390</v>
      </c>
      <c r="I63" t="s">
        <v>391</v>
      </c>
      <c r="J63" t="s">
        <v>392</v>
      </c>
      <c r="K63" t="s">
        <v>393</v>
      </c>
      <c r="L63" s="3">
        <v>0.64333148865522904</v>
      </c>
      <c r="M63" t="s">
        <v>68</v>
      </c>
      <c r="O63">
        <v>0</v>
      </c>
      <c r="Q63">
        <v>0.64333148865523004</v>
      </c>
      <c r="R63" s="3"/>
    </row>
    <row r="64" spans="1:18" x14ac:dyDescent="0.3">
      <c r="A64">
        <v>2018</v>
      </c>
      <c r="B64" t="s">
        <v>315</v>
      </c>
      <c r="C64" t="s">
        <v>153</v>
      </c>
      <c r="D64" t="s">
        <v>316</v>
      </c>
      <c r="E64" t="s">
        <v>395</v>
      </c>
      <c r="F64" t="s">
        <v>336</v>
      </c>
      <c r="G64" t="s">
        <v>396</v>
      </c>
      <c r="H64" t="s">
        <v>397</v>
      </c>
      <c r="I64" t="s">
        <v>80</v>
      </c>
      <c r="J64" t="s">
        <v>81</v>
      </c>
      <c r="K64" t="s">
        <v>398</v>
      </c>
      <c r="L64" s="3">
        <v>0.69175428887659096</v>
      </c>
      <c r="M64" t="s">
        <v>68</v>
      </c>
      <c r="O64">
        <v>0.69179999999999997</v>
      </c>
      <c r="Q64">
        <v>0.69175428887659096</v>
      </c>
      <c r="R64" s="3"/>
    </row>
    <row r="65" spans="1:18" x14ac:dyDescent="0.3">
      <c r="A65">
        <v>2018</v>
      </c>
      <c r="B65" t="s">
        <v>315</v>
      </c>
      <c r="C65" t="s">
        <v>153</v>
      </c>
      <c r="D65" t="s">
        <v>316</v>
      </c>
      <c r="E65" t="s">
        <v>77</v>
      </c>
      <c r="F65" t="s">
        <v>336</v>
      </c>
      <c r="G65" t="s">
        <v>400</v>
      </c>
      <c r="H65" t="s">
        <v>401</v>
      </c>
      <c r="I65" t="s">
        <v>402</v>
      </c>
      <c r="J65" t="s">
        <v>81</v>
      </c>
      <c r="K65" t="s">
        <v>403</v>
      </c>
      <c r="L65" s="3">
        <v>0.96845600442722701</v>
      </c>
      <c r="M65" t="s">
        <v>68</v>
      </c>
      <c r="O65">
        <v>0</v>
      </c>
      <c r="Q65">
        <v>0.96845600442722701</v>
      </c>
      <c r="R65" s="3"/>
    </row>
    <row r="66" spans="1:18" x14ac:dyDescent="0.3">
      <c r="A66">
        <v>2018</v>
      </c>
      <c r="B66" t="s">
        <v>315</v>
      </c>
      <c r="C66" t="s">
        <v>153</v>
      </c>
      <c r="D66" t="s">
        <v>316</v>
      </c>
      <c r="E66" t="s">
        <v>364</v>
      </c>
      <c r="F66" t="s">
        <v>336</v>
      </c>
      <c r="G66" t="s">
        <v>405</v>
      </c>
      <c r="H66" t="s">
        <v>406</v>
      </c>
      <c r="I66" t="s">
        <v>407</v>
      </c>
      <c r="J66" t="s">
        <v>408</v>
      </c>
      <c r="K66" t="s">
        <v>409</v>
      </c>
      <c r="L66" s="3">
        <v>2.57043062396236</v>
      </c>
      <c r="M66" t="s">
        <v>68</v>
      </c>
      <c r="O66">
        <v>2.7669999999999999</v>
      </c>
      <c r="Q66">
        <v>2.5704306239623702</v>
      </c>
      <c r="R66" s="3"/>
    </row>
    <row r="67" spans="1:18" x14ac:dyDescent="0.3">
      <c r="A67">
        <v>2018</v>
      </c>
      <c r="B67" t="s">
        <v>315</v>
      </c>
      <c r="C67" t="s">
        <v>153</v>
      </c>
      <c r="D67" t="s">
        <v>316</v>
      </c>
      <c r="E67" t="s">
        <v>411</v>
      </c>
      <c r="F67" t="s">
        <v>336</v>
      </c>
      <c r="G67" t="s">
        <v>412</v>
      </c>
      <c r="H67" t="s">
        <v>413</v>
      </c>
      <c r="I67" t="s">
        <v>324</v>
      </c>
      <c r="J67" t="s">
        <v>325</v>
      </c>
      <c r="K67" t="s">
        <v>414</v>
      </c>
      <c r="L67" s="3">
        <v>4.2565931101272803</v>
      </c>
      <c r="M67" t="s">
        <v>68</v>
      </c>
      <c r="O67">
        <v>0.1119</v>
      </c>
      <c r="Q67">
        <v>4.2565931101272803</v>
      </c>
      <c r="R67" s="3"/>
    </row>
    <row r="68" spans="1:18" x14ac:dyDescent="0.3">
      <c r="A68">
        <v>2018</v>
      </c>
      <c r="B68" t="s">
        <v>315</v>
      </c>
      <c r="C68" t="s">
        <v>153</v>
      </c>
      <c r="D68" t="s">
        <v>316</v>
      </c>
      <c r="E68" t="s">
        <v>77</v>
      </c>
      <c r="F68" t="s">
        <v>336</v>
      </c>
      <c r="G68" t="s">
        <v>416</v>
      </c>
      <c r="H68" t="s">
        <v>417</v>
      </c>
      <c r="I68" t="s">
        <v>324</v>
      </c>
      <c r="J68" t="s">
        <v>325</v>
      </c>
      <c r="K68" t="s">
        <v>418</v>
      </c>
      <c r="L68" s="3">
        <v>1.3835085777531799</v>
      </c>
      <c r="M68" t="s">
        <v>68</v>
      </c>
      <c r="O68">
        <v>0</v>
      </c>
      <c r="Q68">
        <v>1.3835085777531799</v>
      </c>
      <c r="R68" s="3"/>
    </row>
    <row r="69" spans="1:18" x14ac:dyDescent="0.3">
      <c r="A69">
        <v>2018</v>
      </c>
      <c r="B69" t="s">
        <v>315</v>
      </c>
      <c r="C69" t="s">
        <v>153</v>
      </c>
      <c r="D69" t="s">
        <v>316</v>
      </c>
      <c r="E69" t="s">
        <v>420</v>
      </c>
      <c r="F69" t="s">
        <v>336</v>
      </c>
      <c r="G69" t="s">
        <v>421</v>
      </c>
      <c r="H69" t="s">
        <v>422</v>
      </c>
      <c r="I69" t="s">
        <v>367</v>
      </c>
      <c r="J69" t="s">
        <v>325</v>
      </c>
      <c r="K69" t="s">
        <v>423</v>
      </c>
      <c r="L69" s="3">
        <v>13.5583840619811</v>
      </c>
      <c r="M69" t="s">
        <v>68</v>
      </c>
      <c r="O69">
        <v>17.017199999999999</v>
      </c>
      <c r="Q69">
        <v>13.558384061981201</v>
      </c>
      <c r="R69" s="3"/>
    </row>
    <row r="70" spans="1:18" x14ac:dyDescent="0.3">
      <c r="A70">
        <v>2018</v>
      </c>
      <c r="B70" t="s">
        <v>315</v>
      </c>
      <c r="C70" t="s">
        <v>153</v>
      </c>
      <c r="D70" t="s">
        <v>316</v>
      </c>
      <c r="E70" t="s">
        <v>364</v>
      </c>
      <c r="F70" t="s">
        <v>336</v>
      </c>
      <c r="G70" t="s">
        <v>425</v>
      </c>
      <c r="H70" t="s">
        <v>426</v>
      </c>
      <c r="I70" t="s">
        <v>300</v>
      </c>
      <c r="J70" t="s">
        <v>301</v>
      </c>
      <c r="K70" t="s">
        <v>427</v>
      </c>
      <c r="L70" s="3">
        <v>1.25938371610404</v>
      </c>
      <c r="M70" t="s">
        <v>68</v>
      </c>
      <c r="O70">
        <v>0</v>
      </c>
      <c r="Q70">
        <v>1.25938371610404</v>
      </c>
      <c r="R70" s="3"/>
    </row>
    <row r="71" spans="1:18" x14ac:dyDescent="0.3">
      <c r="A71">
        <v>2018</v>
      </c>
      <c r="B71" t="s">
        <v>315</v>
      </c>
      <c r="C71" t="s">
        <v>153</v>
      </c>
      <c r="D71" t="s">
        <v>316</v>
      </c>
      <c r="E71" t="s">
        <v>429</v>
      </c>
      <c r="F71" t="s">
        <v>336</v>
      </c>
      <c r="G71" t="s">
        <v>430</v>
      </c>
      <c r="H71" t="s">
        <v>431</v>
      </c>
      <c r="I71" t="s">
        <v>300</v>
      </c>
      <c r="J71" t="s">
        <v>301</v>
      </c>
      <c r="K71" t="s">
        <v>431</v>
      </c>
      <c r="L71" s="3">
        <v>3.2530437188710501E-3</v>
      </c>
      <c r="M71" t="s">
        <v>68</v>
      </c>
      <c r="O71">
        <v>0</v>
      </c>
      <c r="Q71">
        <v>3.2530437188710601E-3</v>
      </c>
      <c r="R71" s="3"/>
    </row>
    <row r="72" spans="1:18" x14ac:dyDescent="0.3">
      <c r="A72">
        <v>2018</v>
      </c>
      <c r="B72" t="s">
        <v>315</v>
      </c>
      <c r="C72" t="s">
        <v>153</v>
      </c>
      <c r="D72" t="s">
        <v>316</v>
      </c>
      <c r="E72" t="s">
        <v>433</v>
      </c>
      <c r="F72" t="s">
        <v>336</v>
      </c>
      <c r="G72" t="s">
        <v>434</v>
      </c>
      <c r="H72" t="s">
        <v>435</v>
      </c>
      <c r="I72" t="s">
        <v>208</v>
      </c>
      <c r="J72" t="s">
        <v>209</v>
      </c>
      <c r="K72" t="s">
        <v>436</v>
      </c>
      <c r="L72" s="3">
        <v>0.63659103486441604</v>
      </c>
      <c r="M72" t="s">
        <v>68</v>
      </c>
      <c r="O72">
        <v>0</v>
      </c>
      <c r="Q72">
        <v>0.63659103486441604</v>
      </c>
      <c r="R72" s="3"/>
    </row>
    <row r="73" spans="1:18" x14ac:dyDescent="0.3">
      <c r="A73">
        <v>2018</v>
      </c>
      <c r="B73" t="s">
        <v>315</v>
      </c>
      <c r="C73" t="s">
        <v>153</v>
      </c>
      <c r="D73" t="s">
        <v>316</v>
      </c>
      <c r="E73" t="s">
        <v>370</v>
      </c>
      <c r="F73" t="s">
        <v>336</v>
      </c>
      <c r="G73" t="s">
        <v>438</v>
      </c>
      <c r="H73" t="s">
        <v>439</v>
      </c>
      <c r="I73" t="s">
        <v>208</v>
      </c>
      <c r="J73" t="s">
        <v>209</v>
      </c>
      <c r="K73" t="s">
        <v>440</v>
      </c>
      <c r="L73" s="3">
        <v>1.07369535141117</v>
      </c>
      <c r="M73" t="s">
        <v>68</v>
      </c>
      <c r="O73">
        <v>0</v>
      </c>
      <c r="Q73">
        <v>1.07369535141118</v>
      </c>
      <c r="R73" s="3"/>
    </row>
    <row r="74" spans="1:18" x14ac:dyDescent="0.3">
      <c r="A74">
        <v>2018</v>
      </c>
      <c r="B74" t="s">
        <v>315</v>
      </c>
      <c r="C74" t="s">
        <v>153</v>
      </c>
      <c r="D74" t="s">
        <v>316</v>
      </c>
      <c r="E74" t="s">
        <v>433</v>
      </c>
      <c r="F74" t="s">
        <v>336</v>
      </c>
      <c r="G74" t="s">
        <v>442</v>
      </c>
      <c r="H74" t="s">
        <v>443</v>
      </c>
      <c r="I74" t="s">
        <v>208</v>
      </c>
      <c r="J74" t="s">
        <v>209</v>
      </c>
      <c r="K74" t="s">
        <v>444</v>
      </c>
      <c r="L74" s="3">
        <v>1.1824875484227999</v>
      </c>
      <c r="M74" t="s">
        <v>68</v>
      </c>
      <c r="O74">
        <v>0</v>
      </c>
      <c r="Q74">
        <v>1.1824875484227999</v>
      </c>
      <c r="R74" s="3"/>
    </row>
    <row r="75" spans="1:18" x14ac:dyDescent="0.3">
      <c r="A75">
        <v>2018</v>
      </c>
      <c r="B75" t="s">
        <v>315</v>
      </c>
      <c r="C75" t="s">
        <v>153</v>
      </c>
      <c r="D75" t="s">
        <v>316</v>
      </c>
      <c r="E75" t="s">
        <v>433</v>
      </c>
      <c r="F75" t="s">
        <v>336</v>
      </c>
      <c r="G75" t="s">
        <v>446</v>
      </c>
      <c r="H75" t="s">
        <v>447</v>
      </c>
      <c r="I75" t="s">
        <v>259</v>
      </c>
      <c r="J75" t="s">
        <v>209</v>
      </c>
      <c r="K75" t="s">
        <v>448</v>
      </c>
      <c r="L75" s="3">
        <v>1.28924667957941</v>
      </c>
      <c r="M75" t="s">
        <v>68</v>
      </c>
      <c r="O75">
        <v>0</v>
      </c>
      <c r="Q75">
        <v>1.28924667957941</v>
      </c>
      <c r="R75" s="3"/>
    </row>
    <row r="76" spans="1:18" x14ac:dyDescent="0.3">
      <c r="A76">
        <v>2018</v>
      </c>
      <c r="B76" t="s">
        <v>315</v>
      </c>
      <c r="C76" t="s">
        <v>153</v>
      </c>
      <c r="D76" t="s">
        <v>316</v>
      </c>
      <c r="E76" t="s">
        <v>370</v>
      </c>
      <c r="F76" t="s">
        <v>336</v>
      </c>
      <c r="G76" t="s">
        <v>450</v>
      </c>
      <c r="H76" t="s">
        <v>451</v>
      </c>
      <c r="I76" t="s">
        <v>452</v>
      </c>
      <c r="J76" t="s">
        <v>453</v>
      </c>
      <c r="K76" t="s">
        <v>454</v>
      </c>
      <c r="L76" s="3">
        <v>0.69175428887659096</v>
      </c>
      <c r="M76" t="s">
        <v>68</v>
      </c>
      <c r="O76">
        <v>2.0752999999999999</v>
      </c>
      <c r="Q76">
        <v>0.69175428887659096</v>
      </c>
      <c r="R76" s="3"/>
    </row>
    <row r="77" spans="1:18" x14ac:dyDescent="0.3">
      <c r="A77">
        <v>2018</v>
      </c>
      <c r="B77" t="s">
        <v>315</v>
      </c>
      <c r="C77" t="s">
        <v>153</v>
      </c>
      <c r="D77" t="s">
        <v>316</v>
      </c>
      <c r="E77" t="s">
        <v>376</v>
      </c>
      <c r="F77" t="s">
        <v>336</v>
      </c>
      <c r="G77" t="s">
        <v>456</v>
      </c>
      <c r="H77" t="s">
        <v>457</v>
      </c>
      <c r="I77" t="s">
        <v>452</v>
      </c>
      <c r="J77" t="s">
        <v>453</v>
      </c>
      <c r="K77" t="s">
        <v>458</v>
      </c>
      <c r="L77" s="3">
        <v>1.86773657996679</v>
      </c>
      <c r="M77" t="s">
        <v>68</v>
      </c>
      <c r="O77">
        <v>4.6006</v>
      </c>
      <c r="Q77">
        <v>1.8677365799668</v>
      </c>
      <c r="R77" s="3"/>
    </row>
    <row r="78" spans="1:18" x14ac:dyDescent="0.3">
      <c r="A78">
        <v>2018</v>
      </c>
      <c r="B78" t="s">
        <v>462</v>
      </c>
      <c r="C78" t="s">
        <v>285</v>
      </c>
      <c r="D78" t="s">
        <v>86</v>
      </c>
      <c r="E78" t="s">
        <v>463</v>
      </c>
      <c r="F78" t="s">
        <v>464</v>
      </c>
      <c r="G78" t="s">
        <v>465</v>
      </c>
      <c r="H78" t="s">
        <v>466</v>
      </c>
      <c r="I78" t="s">
        <v>73</v>
      </c>
      <c r="J78" t="s">
        <v>74</v>
      </c>
      <c r="K78" t="s">
        <v>467</v>
      </c>
      <c r="L78" s="3">
        <v>0.36008283065855001</v>
      </c>
      <c r="M78" t="s">
        <v>68</v>
      </c>
      <c r="O78">
        <v>0</v>
      </c>
      <c r="Q78">
        <v>0.36008283065855001</v>
      </c>
      <c r="R78" s="3"/>
    </row>
    <row r="79" spans="1:18" x14ac:dyDescent="0.3">
      <c r="A79">
        <v>2018</v>
      </c>
      <c r="B79" t="s">
        <v>185</v>
      </c>
      <c r="C79" t="s">
        <v>153</v>
      </c>
      <c r="D79" t="s">
        <v>94</v>
      </c>
      <c r="E79" t="s">
        <v>154</v>
      </c>
      <c r="F79" t="s">
        <v>464</v>
      </c>
      <c r="G79" t="s">
        <v>469</v>
      </c>
      <c r="H79" t="s">
        <v>470</v>
      </c>
      <c r="I79" t="s">
        <v>471</v>
      </c>
      <c r="J79" t="s">
        <v>472</v>
      </c>
      <c r="K79" t="s">
        <v>473</v>
      </c>
      <c r="L79" s="3">
        <v>1.8732097399003798E-2</v>
      </c>
      <c r="M79" t="s">
        <v>68</v>
      </c>
      <c r="O79">
        <v>0</v>
      </c>
      <c r="Q79">
        <v>1.8732097399003899E-2</v>
      </c>
      <c r="R79" s="3"/>
    </row>
    <row r="80" spans="1:18" x14ac:dyDescent="0.3">
      <c r="A80">
        <v>2018</v>
      </c>
      <c r="B80" t="s">
        <v>185</v>
      </c>
      <c r="C80" t="s">
        <v>153</v>
      </c>
      <c r="D80" t="s">
        <v>94</v>
      </c>
      <c r="E80" t="s">
        <v>154</v>
      </c>
      <c r="F80" t="s">
        <v>464</v>
      </c>
      <c r="G80" t="s">
        <v>475</v>
      </c>
      <c r="H80" t="s">
        <v>476</v>
      </c>
      <c r="I80" t="s">
        <v>477</v>
      </c>
      <c r="J80" t="s">
        <v>198</v>
      </c>
      <c r="K80" t="s">
        <v>478</v>
      </c>
      <c r="L80" s="3">
        <v>3.3169618151632498</v>
      </c>
      <c r="M80" t="s">
        <v>68</v>
      </c>
      <c r="O80">
        <v>0</v>
      </c>
      <c r="Q80">
        <v>3.3169618151632498</v>
      </c>
      <c r="R80" s="3"/>
    </row>
    <row r="81" spans="1:18" x14ac:dyDescent="0.3">
      <c r="A81">
        <v>2018</v>
      </c>
      <c r="B81" t="s">
        <v>363</v>
      </c>
      <c r="C81" t="s">
        <v>153</v>
      </c>
      <c r="D81" t="s">
        <v>86</v>
      </c>
      <c r="E81" t="s">
        <v>481</v>
      </c>
      <c r="F81" t="s">
        <v>464</v>
      </c>
      <c r="G81" t="s">
        <v>482</v>
      </c>
      <c r="H81" t="s">
        <v>483</v>
      </c>
      <c r="I81" t="s">
        <v>484</v>
      </c>
      <c r="J81" t="s">
        <v>81</v>
      </c>
      <c r="K81" t="s">
        <v>485</v>
      </c>
      <c r="L81" s="3">
        <v>3.39348162008854</v>
      </c>
      <c r="M81" t="s">
        <v>68</v>
      </c>
      <c r="O81">
        <v>0</v>
      </c>
      <c r="Q81">
        <v>3.39348162008854</v>
      </c>
      <c r="R81" s="3"/>
    </row>
    <row r="82" spans="1:18" x14ac:dyDescent="0.3">
      <c r="A82">
        <v>2018</v>
      </c>
      <c r="B82" t="s">
        <v>307</v>
      </c>
      <c r="C82" t="s">
        <v>153</v>
      </c>
      <c r="D82" t="s">
        <v>58</v>
      </c>
      <c r="E82" t="s">
        <v>154</v>
      </c>
      <c r="F82" t="s">
        <v>464</v>
      </c>
      <c r="G82" t="s">
        <v>487</v>
      </c>
      <c r="H82" t="s">
        <v>488</v>
      </c>
      <c r="I82" t="s">
        <v>222</v>
      </c>
      <c r="J82" t="s">
        <v>223</v>
      </c>
      <c r="K82" t="s">
        <v>489</v>
      </c>
      <c r="L82" s="3">
        <v>9.4355575539568304E-2</v>
      </c>
      <c r="M82" t="s">
        <v>68</v>
      </c>
      <c r="O82">
        <v>0</v>
      </c>
      <c r="Q82">
        <v>9.4355575539568304E-2</v>
      </c>
      <c r="R82" s="3"/>
    </row>
    <row r="83" spans="1:18" x14ac:dyDescent="0.3">
      <c r="A83">
        <v>2018</v>
      </c>
      <c r="B83" t="s">
        <v>307</v>
      </c>
      <c r="C83" t="s">
        <v>153</v>
      </c>
      <c r="D83" t="s">
        <v>58</v>
      </c>
      <c r="E83" t="s">
        <v>481</v>
      </c>
      <c r="F83" t="s">
        <v>464</v>
      </c>
      <c r="G83" t="s">
        <v>491</v>
      </c>
      <c r="H83" t="s">
        <v>492</v>
      </c>
      <c r="I83" t="s">
        <v>251</v>
      </c>
      <c r="J83" t="s">
        <v>252</v>
      </c>
      <c r="K83" t="s">
        <v>493</v>
      </c>
      <c r="L83" s="3">
        <v>0.11262688157166501</v>
      </c>
      <c r="M83" t="s">
        <v>68</v>
      </c>
      <c r="O83">
        <v>0</v>
      </c>
      <c r="Q83">
        <v>0.112626881571666</v>
      </c>
      <c r="R83" s="3"/>
    </row>
    <row r="84" spans="1:18" x14ac:dyDescent="0.3">
      <c r="A84">
        <v>2018</v>
      </c>
      <c r="B84" t="s">
        <v>315</v>
      </c>
      <c r="C84" t="s">
        <v>153</v>
      </c>
      <c r="D84" t="s">
        <v>316</v>
      </c>
      <c r="E84" t="s">
        <v>481</v>
      </c>
      <c r="F84" t="s">
        <v>464</v>
      </c>
      <c r="G84" t="s">
        <v>495</v>
      </c>
      <c r="H84" t="s">
        <v>496</v>
      </c>
      <c r="I84" t="s">
        <v>319</v>
      </c>
      <c r="J84" t="s">
        <v>81</v>
      </c>
      <c r="K84" t="s">
        <v>497</v>
      </c>
      <c r="L84" s="3">
        <v>1.3252123201438799</v>
      </c>
      <c r="M84" t="s">
        <v>68</v>
      </c>
      <c r="O84">
        <v>0</v>
      </c>
      <c r="Q84">
        <v>1.3252123201438799</v>
      </c>
      <c r="R84" s="3"/>
    </row>
    <row r="85" spans="1:18" x14ac:dyDescent="0.3">
      <c r="A85">
        <v>2018</v>
      </c>
      <c r="B85" t="s">
        <v>315</v>
      </c>
      <c r="C85" t="s">
        <v>153</v>
      </c>
      <c r="D85" t="s">
        <v>316</v>
      </c>
      <c r="E85" t="s">
        <v>481</v>
      </c>
      <c r="F85" t="s">
        <v>464</v>
      </c>
      <c r="G85" t="s">
        <v>499</v>
      </c>
      <c r="H85" t="s">
        <v>500</v>
      </c>
      <c r="I85" t="s">
        <v>73</v>
      </c>
      <c r="J85" t="s">
        <v>74</v>
      </c>
      <c r="K85" t="s">
        <v>501</v>
      </c>
      <c r="L85" s="3">
        <v>6.9175428887659096E-2</v>
      </c>
      <c r="M85" t="s">
        <v>68</v>
      </c>
      <c r="O85">
        <v>0</v>
      </c>
      <c r="Q85">
        <v>6.9175428887659096E-2</v>
      </c>
      <c r="R85" s="3"/>
    </row>
    <row r="86" spans="1:18" x14ac:dyDescent="0.3">
      <c r="A86">
        <v>2018</v>
      </c>
      <c r="B86" t="s">
        <v>307</v>
      </c>
      <c r="C86" t="s">
        <v>153</v>
      </c>
      <c r="D86" t="s">
        <v>58</v>
      </c>
      <c r="E86" t="s">
        <v>503</v>
      </c>
      <c r="F86" t="s">
        <v>464</v>
      </c>
      <c r="G86" t="s">
        <v>504</v>
      </c>
      <c r="H86" t="s">
        <v>505</v>
      </c>
      <c r="I86" t="s">
        <v>506</v>
      </c>
      <c r="J86" t="s">
        <v>507</v>
      </c>
      <c r="K86" t="s">
        <v>508</v>
      </c>
      <c r="L86" s="3">
        <v>0.96845600442722701</v>
      </c>
      <c r="M86" t="s">
        <v>68</v>
      </c>
      <c r="O86">
        <v>0</v>
      </c>
      <c r="Q86">
        <v>0.96845600442722701</v>
      </c>
      <c r="R86" s="3"/>
    </row>
    <row r="87" spans="1:18" x14ac:dyDescent="0.3">
      <c r="A87">
        <v>2018</v>
      </c>
      <c r="B87" t="s">
        <v>315</v>
      </c>
      <c r="C87" t="s">
        <v>153</v>
      </c>
      <c r="D87" t="s">
        <v>316</v>
      </c>
      <c r="E87" t="s">
        <v>429</v>
      </c>
      <c r="F87" t="s">
        <v>464</v>
      </c>
      <c r="G87" t="s">
        <v>511</v>
      </c>
      <c r="H87" t="s">
        <v>512</v>
      </c>
      <c r="I87" t="s">
        <v>65</v>
      </c>
      <c r="J87" t="s">
        <v>66</v>
      </c>
      <c r="K87" t="s">
        <v>513</v>
      </c>
      <c r="L87" s="3">
        <v>0.69175428887659096</v>
      </c>
      <c r="M87" t="s">
        <v>68</v>
      </c>
      <c r="O87">
        <v>0</v>
      </c>
      <c r="Q87">
        <v>0.69175428887659096</v>
      </c>
      <c r="R87" s="3"/>
    </row>
    <row r="88" spans="1:18" x14ac:dyDescent="0.3">
      <c r="A88">
        <v>2018</v>
      </c>
      <c r="B88" t="s">
        <v>315</v>
      </c>
      <c r="C88" t="s">
        <v>153</v>
      </c>
      <c r="D88" t="s">
        <v>316</v>
      </c>
      <c r="E88" t="s">
        <v>515</v>
      </c>
      <c r="F88" t="s">
        <v>464</v>
      </c>
      <c r="G88" t="s">
        <v>516</v>
      </c>
      <c r="H88" t="s">
        <v>517</v>
      </c>
      <c r="I88" t="s">
        <v>518</v>
      </c>
      <c r="J88" t="s">
        <v>325</v>
      </c>
      <c r="K88" t="s">
        <v>519</v>
      </c>
      <c r="L88" s="3">
        <v>0.13307677780852201</v>
      </c>
      <c r="M88" t="s">
        <v>68</v>
      </c>
      <c r="O88">
        <v>0</v>
      </c>
      <c r="Q88">
        <v>0.13307677780852201</v>
      </c>
      <c r="R88" s="3"/>
    </row>
    <row r="89" spans="1:18" x14ac:dyDescent="0.3">
      <c r="A89">
        <v>2018</v>
      </c>
      <c r="B89" t="s">
        <v>521</v>
      </c>
      <c r="C89" t="s">
        <v>522</v>
      </c>
      <c r="D89" t="s">
        <v>316</v>
      </c>
      <c r="E89" t="s">
        <v>523</v>
      </c>
      <c r="F89" t="s">
        <v>62</v>
      </c>
      <c r="G89" t="s">
        <v>524</v>
      </c>
      <c r="H89" t="s">
        <v>525</v>
      </c>
      <c r="I89" t="s">
        <v>526</v>
      </c>
      <c r="J89" t="s">
        <v>74</v>
      </c>
      <c r="K89" t="s">
        <v>527</v>
      </c>
      <c r="L89" s="3">
        <v>0.30791070835639101</v>
      </c>
      <c r="M89" t="s">
        <v>68</v>
      </c>
      <c r="O89">
        <v>0</v>
      </c>
      <c r="Q89">
        <v>0.307910708356392</v>
      </c>
      <c r="R89" s="3"/>
    </row>
    <row r="90" spans="1:18" x14ac:dyDescent="0.3">
      <c r="A90">
        <v>2018</v>
      </c>
      <c r="B90" t="s">
        <v>529</v>
      </c>
      <c r="C90" t="s">
        <v>285</v>
      </c>
      <c r="D90" t="s">
        <v>86</v>
      </c>
      <c r="E90" t="s">
        <v>256</v>
      </c>
      <c r="F90" t="s">
        <v>62</v>
      </c>
      <c r="G90" t="s">
        <v>530</v>
      </c>
      <c r="H90" t="s">
        <v>531</v>
      </c>
      <c r="I90" t="s">
        <v>116</v>
      </c>
      <c r="J90" t="s">
        <v>117</v>
      </c>
      <c r="K90" t="s">
        <v>532</v>
      </c>
      <c r="L90" s="3">
        <v>4.9513648312119497E-2</v>
      </c>
      <c r="M90" t="s">
        <v>68</v>
      </c>
      <c r="O90">
        <v>0</v>
      </c>
      <c r="Q90">
        <v>4.9513648312119497E-2</v>
      </c>
      <c r="R90" s="3"/>
    </row>
    <row r="91" spans="1:18" x14ac:dyDescent="0.3">
      <c r="A91">
        <v>2018</v>
      </c>
      <c r="B91" t="s">
        <v>349</v>
      </c>
      <c r="C91" t="s">
        <v>285</v>
      </c>
      <c r="D91" t="s">
        <v>58</v>
      </c>
      <c r="E91" t="s">
        <v>463</v>
      </c>
      <c r="F91" t="s">
        <v>62</v>
      </c>
      <c r="G91" t="s">
        <v>534</v>
      </c>
      <c r="H91" t="s">
        <v>535</v>
      </c>
      <c r="I91" t="s">
        <v>222</v>
      </c>
      <c r="J91" t="s">
        <v>223</v>
      </c>
      <c r="K91" t="s">
        <v>536</v>
      </c>
      <c r="L91" s="3">
        <v>0.67843801881571597</v>
      </c>
      <c r="M91" t="s">
        <v>68</v>
      </c>
      <c r="O91">
        <v>0</v>
      </c>
      <c r="Q91">
        <v>0.67843801881571697</v>
      </c>
      <c r="R91" s="3"/>
    </row>
    <row r="92" spans="1:18" x14ac:dyDescent="0.3">
      <c r="A92">
        <v>2018</v>
      </c>
      <c r="B92" t="s">
        <v>539</v>
      </c>
      <c r="C92" t="s">
        <v>285</v>
      </c>
      <c r="D92" t="s">
        <v>86</v>
      </c>
      <c r="E92" t="s">
        <v>256</v>
      </c>
      <c r="F92" t="s">
        <v>62</v>
      </c>
      <c r="G92" t="s">
        <v>540</v>
      </c>
      <c r="H92" t="s">
        <v>541</v>
      </c>
      <c r="I92" t="s">
        <v>542</v>
      </c>
      <c r="J92" t="s">
        <v>252</v>
      </c>
      <c r="K92" t="s">
        <v>543</v>
      </c>
      <c r="L92" s="3">
        <v>0.146461552296624</v>
      </c>
      <c r="M92" t="s">
        <v>68</v>
      </c>
      <c r="O92">
        <v>0</v>
      </c>
      <c r="Q92">
        <v>0.146461552296624</v>
      </c>
      <c r="R92" s="3"/>
    </row>
    <row r="93" spans="1:18" x14ac:dyDescent="0.3">
      <c r="A93">
        <v>2018</v>
      </c>
      <c r="B93" t="s">
        <v>185</v>
      </c>
      <c r="C93" t="s">
        <v>153</v>
      </c>
      <c r="D93" t="s">
        <v>94</v>
      </c>
      <c r="E93" t="s">
        <v>154</v>
      </c>
      <c r="F93" t="s">
        <v>62</v>
      </c>
      <c r="G93" t="s">
        <v>545</v>
      </c>
      <c r="H93" t="s">
        <v>546</v>
      </c>
      <c r="I93" t="s">
        <v>547</v>
      </c>
      <c r="J93" t="s">
        <v>548</v>
      </c>
      <c r="K93" t="s">
        <v>549</v>
      </c>
      <c r="L93" s="3">
        <v>5.6377974543442102</v>
      </c>
      <c r="M93" t="s">
        <v>68</v>
      </c>
      <c r="O93">
        <v>0</v>
      </c>
      <c r="Q93">
        <v>5.63779745434422</v>
      </c>
      <c r="R93" s="3"/>
    </row>
    <row r="94" spans="1:18" x14ac:dyDescent="0.3">
      <c r="A94">
        <v>2018</v>
      </c>
      <c r="B94" t="s">
        <v>185</v>
      </c>
      <c r="C94" t="s">
        <v>153</v>
      </c>
      <c r="D94" t="s">
        <v>94</v>
      </c>
      <c r="E94" t="s">
        <v>154</v>
      </c>
      <c r="F94" t="s">
        <v>62</v>
      </c>
      <c r="G94" t="s">
        <v>551</v>
      </c>
      <c r="H94" t="s">
        <v>552</v>
      </c>
      <c r="I94" t="s">
        <v>553</v>
      </c>
      <c r="J94" t="s">
        <v>453</v>
      </c>
      <c r="K94" t="s">
        <v>554</v>
      </c>
      <c r="L94" s="3">
        <v>3.2614139457664601E-2</v>
      </c>
      <c r="M94" t="s">
        <v>68</v>
      </c>
      <c r="O94">
        <v>3.2599999999999997E-2</v>
      </c>
      <c r="Q94">
        <v>3.2614139457664601E-2</v>
      </c>
      <c r="R94" s="3"/>
    </row>
    <row r="95" spans="1:18" x14ac:dyDescent="0.3">
      <c r="A95">
        <v>2018</v>
      </c>
      <c r="B95" t="s">
        <v>556</v>
      </c>
      <c r="C95" t="s">
        <v>153</v>
      </c>
      <c r="D95" t="s">
        <v>94</v>
      </c>
      <c r="E95" t="s">
        <v>154</v>
      </c>
      <c r="F95" t="s">
        <v>62</v>
      </c>
      <c r="G95" t="s">
        <v>557</v>
      </c>
      <c r="H95" t="s">
        <v>558</v>
      </c>
      <c r="I95" t="s">
        <v>559</v>
      </c>
      <c r="J95" t="s">
        <v>560</v>
      </c>
      <c r="K95" t="s">
        <v>561</v>
      </c>
      <c r="L95" s="3">
        <v>1.7293857221914699</v>
      </c>
      <c r="M95" t="s">
        <v>68</v>
      </c>
      <c r="O95">
        <v>1.7294</v>
      </c>
      <c r="Q95">
        <v>1.7293857221914799</v>
      </c>
      <c r="R95" s="3"/>
    </row>
    <row r="96" spans="1:18" x14ac:dyDescent="0.3">
      <c r="A96">
        <v>2018</v>
      </c>
      <c r="B96" t="s">
        <v>556</v>
      </c>
      <c r="C96" t="s">
        <v>153</v>
      </c>
      <c r="D96" t="s">
        <v>94</v>
      </c>
      <c r="E96" t="s">
        <v>154</v>
      </c>
      <c r="F96" t="s">
        <v>62</v>
      </c>
      <c r="G96" t="s">
        <v>563</v>
      </c>
      <c r="H96" t="s">
        <v>564</v>
      </c>
      <c r="I96" t="s">
        <v>65</v>
      </c>
      <c r="J96" t="s">
        <v>66</v>
      </c>
      <c r="K96" t="s">
        <v>565</v>
      </c>
      <c r="L96" s="3">
        <v>6.9010493912562199E-2</v>
      </c>
      <c r="M96" t="s">
        <v>68</v>
      </c>
      <c r="O96">
        <v>1.0376000000000001</v>
      </c>
      <c r="Q96">
        <v>6.9010493912562296E-2</v>
      </c>
      <c r="R96" s="3"/>
    </row>
    <row r="97" spans="1:18" x14ac:dyDescent="0.3">
      <c r="A97">
        <v>2018</v>
      </c>
      <c r="B97" t="s">
        <v>556</v>
      </c>
      <c r="C97" t="s">
        <v>153</v>
      </c>
      <c r="D97" t="s">
        <v>94</v>
      </c>
      <c r="E97" t="s">
        <v>154</v>
      </c>
      <c r="F97" t="s">
        <v>62</v>
      </c>
      <c r="G97" t="s">
        <v>567</v>
      </c>
      <c r="H97" t="s">
        <v>568</v>
      </c>
      <c r="I97" t="s">
        <v>339</v>
      </c>
      <c r="J97" t="s">
        <v>340</v>
      </c>
      <c r="K97" t="s">
        <v>569</v>
      </c>
      <c r="L97" s="3">
        <v>6.8758646928610903E-2</v>
      </c>
      <c r="M97" t="s">
        <v>68</v>
      </c>
      <c r="O97">
        <v>6.9199999999999998E-2</v>
      </c>
      <c r="Q97">
        <v>6.8758646928611E-2</v>
      </c>
      <c r="R97" s="3"/>
    </row>
    <row r="98" spans="1:18" x14ac:dyDescent="0.3">
      <c r="A98">
        <v>2018</v>
      </c>
      <c r="B98" t="s">
        <v>556</v>
      </c>
      <c r="C98" t="s">
        <v>153</v>
      </c>
      <c r="D98" t="s">
        <v>94</v>
      </c>
      <c r="E98" t="s">
        <v>463</v>
      </c>
      <c r="F98" t="s">
        <v>62</v>
      </c>
      <c r="G98" t="s">
        <v>571</v>
      </c>
      <c r="H98" t="s">
        <v>572</v>
      </c>
      <c r="I98" t="s">
        <v>116</v>
      </c>
      <c r="J98" t="s">
        <v>117</v>
      </c>
      <c r="K98" t="s">
        <v>573</v>
      </c>
      <c r="L98" s="3">
        <v>1.6793254980630801</v>
      </c>
      <c r="M98" t="s">
        <v>68</v>
      </c>
      <c r="O98">
        <v>0</v>
      </c>
      <c r="Q98">
        <v>1.6793254980630901</v>
      </c>
      <c r="R98" s="3"/>
    </row>
    <row r="99" spans="1:18" x14ac:dyDescent="0.3">
      <c r="A99">
        <v>2018</v>
      </c>
      <c r="B99" t="s">
        <v>556</v>
      </c>
      <c r="C99" t="s">
        <v>153</v>
      </c>
      <c r="D99" t="s">
        <v>94</v>
      </c>
      <c r="E99" t="s">
        <v>481</v>
      </c>
      <c r="F99" t="s">
        <v>62</v>
      </c>
      <c r="G99" t="s">
        <v>575</v>
      </c>
      <c r="H99" t="s">
        <v>576</v>
      </c>
      <c r="I99" t="s">
        <v>577</v>
      </c>
      <c r="J99" t="s">
        <v>385</v>
      </c>
      <c r="K99" t="s">
        <v>578</v>
      </c>
      <c r="L99" s="3">
        <v>0.56205035971223005</v>
      </c>
      <c r="M99" t="s">
        <v>68</v>
      </c>
      <c r="O99">
        <v>0.69179999999999997</v>
      </c>
      <c r="Q99">
        <v>0.56205035971223005</v>
      </c>
      <c r="R99" s="3"/>
    </row>
    <row r="100" spans="1:18" x14ac:dyDescent="0.3">
      <c r="A100">
        <v>2018</v>
      </c>
      <c r="B100" t="s">
        <v>556</v>
      </c>
      <c r="C100" t="s">
        <v>153</v>
      </c>
      <c r="D100" t="s">
        <v>94</v>
      </c>
      <c r="E100" t="s">
        <v>154</v>
      </c>
      <c r="F100" t="s">
        <v>62</v>
      </c>
      <c r="G100" t="s">
        <v>580</v>
      </c>
      <c r="H100" t="s">
        <v>581</v>
      </c>
      <c r="I100" t="s">
        <v>582</v>
      </c>
      <c r="J100" t="s">
        <v>385</v>
      </c>
      <c r="K100" t="s">
        <v>581</v>
      </c>
      <c r="L100" s="3">
        <v>0.69175428887659096</v>
      </c>
      <c r="M100" t="s">
        <v>68</v>
      </c>
      <c r="O100">
        <v>0.69179999999999997</v>
      </c>
      <c r="Q100">
        <v>0.69175428887659096</v>
      </c>
      <c r="R100" s="3"/>
    </row>
    <row r="101" spans="1:18" x14ac:dyDescent="0.3">
      <c r="A101">
        <v>2018</v>
      </c>
      <c r="B101" t="s">
        <v>556</v>
      </c>
      <c r="C101" t="s">
        <v>153</v>
      </c>
      <c r="D101" t="s">
        <v>94</v>
      </c>
      <c r="E101" t="s">
        <v>523</v>
      </c>
      <c r="F101" t="s">
        <v>62</v>
      </c>
      <c r="G101" t="s">
        <v>584</v>
      </c>
      <c r="H101" t="s">
        <v>585</v>
      </c>
      <c r="I101" t="s">
        <v>586</v>
      </c>
      <c r="J101" t="s">
        <v>198</v>
      </c>
      <c r="K101" t="s">
        <v>587</v>
      </c>
      <c r="L101" s="3">
        <v>6.6977746264526794E-2</v>
      </c>
      <c r="M101" t="s">
        <v>68</v>
      </c>
      <c r="N101">
        <v>8.8300000000000003E-2</v>
      </c>
      <c r="Q101">
        <v>6.6977746264526905E-2</v>
      </c>
      <c r="R101" s="3"/>
    </row>
    <row r="102" spans="1:18" x14ac:dyDescent="0.3">
      <c r="A102">
        <v>2018</v>
      </c>
      <c r="B102" t="s">
        <v>152</v>
      </c>
      <c r="C102" t="s">
        <v>153</v>
      </c>
      <c r="D102" t="s">
        <v>58</v>
      </c>
      <c r="E102" t="s">
        <v>154</v>
      </c>
      <c r="F102" t="s">
        <v>62</v>
      </c>
      <c r="G102" t="s">
        <v>589</v>
      </c>
      <c r="H102" t="s">
        <v>590</v>
      </c>
      <c r="I102" t="s">
        <v>197</v>
      </c>
      <c r="J102" t="s">
        <v>198</v>
      </c>
      <c r="K102" t="s">
        <v>591</v>
      </c>
      <c r="L102" s="3">
        <v>0.46555254565578302</v>
      </c>
      <c r="M102" t="s">
        <v>68</v>
      </c>
      <c r="O102">
        <v>0</v>
      </c>
      <c r="Q102">
        <v>0.46555254565578302</v>
      </c>
      <c r="R102" s="3"/>
    </row>
    <row r="103" spans="1:18" x14ac:dyDescent="0.3">
      <c r="A103">
        <v>2018</v>
      </c>
      <c r="B103" t="s">
        <v>152</v>
      </c>
      <c r="C103" t="s">
        <v>153</v>
      </c>
      <c r="D103" t="s">
        <v>58</v>
      </c>
      <c r="E103" t="s">
        <v>154</v>
      </c>
      <c r="F103" t="s">
        <v>62</v>
      </c>
      <c r="G103" t="s">
        <v>593</v>
      </c>
      <c r="H103" t="s">
        <v>594</v>
      </c>
      <c r="I103" t="s">
        <v>595</v>
      </c>
      <c r="J103" t="s">
        <v>453</v>
      </c>
      <c r="K103" t="s">
        <v>594</v>
      </c>
      <c r="L103" s="3">
        <v>0.14870040813502999</v>
      </c>
      <c r="M103" t="s">
        <v>68</v>
      </c>
      <c r="O103">
        <v>0</v>
      </c>
      <c r="Q103">
        <v>0.14870040813502999</v>
      </c>
      <c r="R103" s="3"/>
    </row>
    <row r="104" spans="1:18" x14ac:dyDescent="0.3">
      <c r="A104">
        <v>2018</v>
      </c>
      <c r="B104" t="s">
        <v>163</v>
      </c>
      <c r="C104" t="s">
        <v>153</v>
      </c>
      <c r="D104" t="s">
        <v>94</v>
      </c>
      <c r="E104" t="s">
        <v>154</v>
      </c>
      <c r="F104" t="s">
        <v>62</v>
      </c>
      <c r="G104" t="s">
        <v>597</v>
      </c>
      <c r="H104" t="s">
        <v>598</v>
      </c>
      <c r="I104" t="s">
        <v>599</v>
      </c>
      <c r="J104" t="s">
        <v>269</v>
      </c>
      <c r="K104" t="s">
        <v>600</v>
      </c>
      <c r="L104" s="3">
        <v>0.51881571665744297</v>
      </c>
      <c r="M104" t="s">
        <v>68</v>
      </c>
      <c r="O104">
        <v>0.51880000000000004</v>
      </c>
      <c r="Q104">
        <v>0.51881571665744297</v>
      </c>
      <c r="R104" s="3"/>
    </row>
    <row r="105" spans="1:18" x14ac:dyDescent="0.3">
      <c r="A105">
        <v>2018</v>
      </c>
      <c r="B105" t="s">
        <v>163</v>
      </c>
      <c r="C105" t="s">
        <v>153</v>
      </c>
      <c r="D105" t="s">
        <v>94</v>
      </c>
      <c r="E105" t="s">
        <v>154</v>
      </c>
      <c r="F105" t="s">
        <v>62</v>
      </c>
      <c r="G105" t="s">
        <v>602</v>
      </c>
      <c r="H105" t="s">
        <v>603</v>
      </c>
      <c r="I105" t="s">
        <v>268</v>
      </c>
      <c r="J105" t="s">
        <v>269</v>
      </c>
      <c r="K105" t="s">
        <v>604</v>
      </c>
      <c r="L105" s="3">
        <v>0.42542888765910303</v>
      </c>
      <c r="M105" t="s">
        <v>68</v>
      </c>
      <c r="O105">
        <v>0.4254</v>
      </c>
      <c r="Q105">
        <v>0.42542888765910403</v>
      </c>
      <c r="R105" s="3"/>
    </row>
    <row r="106" spans="1:18" x14ac:dyDescent="0.3">
      <c r="A106">
        <v>2018</v>
      </c>
      <c r="B106" t="s">
        <v>163</v>
      </c>
      <c r="C106" t="s">
        <v>153</v>
      </c>
      <c r="D106" t="s">
        <v>94</v>
      </c>
      <c r="E106" t="s">
        <v>154</v>
      </c>
      <c r="F106" t="s">
        <v>62</v>
      </c>
      <c r="G106" t="s">
        <v>606</v>
      </c>
      <c r="H106" t="s">
        <v>607</v>
      </c>
      <c r="I106" t="s">
        <v>547</v>
      </c>
      <c r="J106" t="s">
        <v>548</v>
      </c>
      <c r="K106" t="s">
        <v>608</v>
      </c>
      <c r="L106" s="3">
        <v>2.0752628666297701</v>
      </c>
      <c r="M106" t="s">
        <v>68</v>
      </c>
      <c r="O106">
        <v>0</v>
      </c>
      <c r="Q106">
        <v>2.0752628666297701</v>
      </c>
      <c r="R106" s="3"/>
    </row>
    <row r="107" spans="1:18" x14ac:dyDescent="0.3">
      <c r="A107">
        <v>2018</v>
      </c>
      <c r="B107" t="s">
        <v>610</v>
      </c>
      <c r="C107" t="s">
        <v>153</v>
      </c>
      <c r="D107" t="s">
        <v>94</v>
      </c>
      <c r="E107" t="s">
        <v>611</v>
      </c>
      <c r="F107" t="s">
        <v>62</v>
      </c>
      <c r="G107" t="s">
        <v>612</v>
      </c>
      <c r="H107" t="s">
        <v>613</v>
      </c>
      <c r="I107" t="s">
        <v>65</v>
      </c>
      <c r="J107" t="s">
        <v>66</v>
      </c>
      <c r="K107" t="s">
        <v>614</v>
      </c>
      <c r="L107" s="3">
        <v>0.19963267847260599</v>
      </c>
      <c r="M107" t="s">
        <v>68</v>
      </c>
      <c r="O107">
        <v>0.19989999999999999</v>
      </c>
      <c r="Q107">
        <v>0.19963267847260699</v>
      </c>
      <c r="R107" s="3"/>
    </row>
    <row r="108" spans="1:18" x14ac:dyDescent="0.3">
      <c r="A108">
        <v>2018</v>
      </c>
      <c r="B108" t="s">
        <v>168</v>
      </c>
      <c r="C108" t="s">
        <v>153</v>
      </c>
      <c r="D108" t="s">
        <v>94</v>
      </c>
      <c r="E108" t="s">
        <v>463</v>
      </c>
      <c r="F108" t="s">
        <v>62</v>
      </c>
      <c r="G108" t="s">
        <v>616</v>
      </c>
      <c r="H108" t="s">
        <v>617</v>
      </c>
      <c r="I108" t="s">
        <v>222</v>
      </c>
      <c r="J108" t="s">
        <v>223</v>
      </c>
      <c r="K108" t="s">
        <v>618</v>
      </c>
      <c r="L108" s="3">
        <v>2.7240480077476401</v>
      </c>
      <c r="M108" t="s">
        <v>68</v>
      </c>
      <c r="O108">
        <v>1.8676999999999999</v>
      </c>
      <c r="Q108">
        <v>2.7240480077476499</v>
      </c>
      <c r="R108" s="3"/>
    </row>
    <row r="109" spans="1:18" x14ac:dyDescent="0.3">
      <c r="A109">
        <v>2018</v>
      </c>
      <c r="B109" t="s">
        <v>168</v>
      </c>
      <c r="C109" t="s">
        <v>153</v>
      </c>
      <c r="D109" t="s">
        <v>94</v>
      </c>
      <c r="E109" t="s">
        <v>154</v>
      </c>
      <c r="F109" t="s">
        <v>62</v>
      </c>
      <c r="G109" t="s">
        <v>620</v>
      </c>
      <c r="H109" t="s">
        <v>621</v>
      </c>
      <c r="I109" t="s">
        <v>222</v>
      </c>
      <c r="J109" t="s">
        <v>223</v>
      </c>
      <c r="K109" t="s">
        <v>622</v>
      </c>
      <c r="L109" s="3">
        <v>0.90708065855008202</v>
      </c>
      <c r="M109" t="s">
        <v>68</v>
      </c>
      <c r="O109">
        <v>0</v>
      </c>
      <c r="Q109">
        <v>0.90708065855008302</v>
      </c>
      <c r="R109" s="3"/>
    </row>
    <row r="110" spans="1:18" x14ac:dyDescent="0.3">
      <c r="A110">
        <v>2018</v>
      </c>
      <c r="B110" t="s">
        <v>168</v>
      </c>
      <c r="C110" t="s">
        <v>153</v>
      </c>
      <c r="D110" t="s">
        <v>94</v>
      </c>
      <c r="E110" t="s">
        <v>154</v>
      </c>
      <c r="F110" t="s">
        <v>62</v>
      </c>
      <c r="G110" t="s">
        <v>624</v>
      </c>
      <c r="H110" t="s">
        <v>625</v>
      </c>
      <c r="I110" t="s">
        <v>626</v>
      </c>
      <c r="J110" t="s">
        <v>627</v>
      </c>
      <c r="K110" t="s">
        <v>628</v>
      </c>
      <c r="L110" s="3">
        <v>2.0752628666297701</v>
      </c>
      <c r="M110" t="s">
        <v>68</v>
      </c>
      <c r="O110">
        <v>2.0752999999999999</v>
      </c>
      <c r="Q110">
        <v>2.0752628666297701</v>
      </c>
      <c r="R110" s="3"/>
    </row>
    <row r="111" spans="1:18" x14ac:dyDescent="0.3">
      <c r="A111">
        <v>2018</v>
      </c>
      <c r="B111" t="s">
        <v>168</v>
      </c>
      <c r="C111" t="s">
        <v>153</v>
      </c>
      <c r="D111" t="s">
        <v>94</v>
      </c>
      <c r="E111" t="s">
        <v>481</v>
      </c>
      <c r="F111" t="s">
        <v>62</v>
      </c>
      <c r="G111" t="s">
        <v>575</v>
      </c>
      <c r="H111" t="s">
        <v>576</v>
      </c>
      <c r="I111" t="s">
        <v>577</v>
      </c>
      <c r="J111" t="s">
        <v>385</v>
      </c>
      <c r="K111" t="s">
        <v>578</v>
      </c>
      <c r="L111" s="3">
        <v>0.56205035971223005</v>
      </c>
      <c r="M111" t="s">
        <v>68</v>
      </c>
      <c r="O111">
        <v>0.69179999999999997</v>
      </c>
      <c r="Q111">
        <v>0.56205035971223005</v>
      </c>
      <c r="R111" s="3"/>
    </row>
    <row r="112" spans="1:18" x14ac:dyDescent="0.3">
      <c r="A112">
        <v>2018</v>
      </c>
      <c r="B112" t="s">
        <v>168</v>
      </c>
      <c r="C112" t="s">
        <v>153</v>
      </c>
      <c r="D112" t="s">
        <v>94</v>
      </c>
      <c r="E112" t="s">
        <v>611</v>
      </c>
      <c r="F112" t="s">
        <v>62</v>
      </c>
      <c r="G112" t="s">
        <v>631</v>
      </c>
      <c r="H112" t="s">
        <v>632</v>
      </c>
      <c r="I112" t="s">
        <v>319</v>
      </c>
      <c r="J112" t="s">
        <v>81</v>
      </c>
      <c r="K112" t="s">
        <v>633</v>
      </c>
      <c r="L112" s="3">
        <v>3.6918926397343601E-3</v>
      </c>
      <c r="M112" t="s">
        <v>68</v>
      </c>
      <c r="N112">
        <v>0</v>
      </c>
      <c r="Q112">
        <v>3.6918926397343701E-3</v>
      </c>
      <c r="R112" s="3"/>
    </row>
    <row r="113" spans="1:18" x14ac:dyDescent="0.3">
      <c r="A113">
        <v>2018</v>
      </c>
      <c r="B113" t="s">
        <v>174</v>
      </c>
      <c r="C113" t="s">
        <v>153</v>
      </c>
      <c r="D113" t="s">
        <v>86</v>
      </c>
      <c r="E113" t="s">
        <v>154</v>
      </c>
      <c r="F113" t="s">
        <v>62</v>
      </c>
      <c r="G113" t="s">
        <v>635</v>
      </c>
      <c r="H113" t="s">
        <v>636</v>
      </c>
      <c r="I113" t="s">
        <v>65</v>
      </c>
      <c r="J113" t="s">
        <v>66</v>
      </c>
      <c r="K113" t="s">
        <v>614</v>
      </c>
      <c r="L113" s="3">
        <v>1.8720323741007101E-3</v>
      </c>
      <c r="M113" t="s">
        <v>68</v>
      </c>
      <c r="O113">
        <v>2.0999999999999999E-3</v>
      </c>
      <c r="Q113">
        <v>1.8720323741007201E-3</v>
      </c>
      <c r="R113" s="3"/>
    </row>
    <row r="114" spans="1:18" x14ac:dyDescent="0.3">
      <c r="A114">
        <v>2018</v>
      </c>
      <c r="B114" t="s">
        <v>174</v>
      </c>
      <c r="C114" t="s">
        <v>153</v>
      </c>
      <c r="D114" t="s">
        <v>86</v>
      </c>
      <c r="E114" t="s">
        <v>154</v>
      </c>
      <c r="F114" t="s">
        <v>62</v>
      </c>
      <c r="G114" t="s">
        <v>638</v>
      </c>
      <c r="H114" t="s">
        <v>639</v>
      </c>
      <c r="I114" t="s">
        <v>268</v>
      </c>
      <c r="J114" t="s">
        <v>269</v>
      </c>
      <c r="K114" t="s">
        <v>640</v>
      </c>
      <c r="L114" s="3">
        <v>9.9423572565024791</v>
      </c>
      <c r="M114" t="s">
        <v>68</v>
      </c>
      <c r="O114">
        <v>10.9574</v>
      </c>
      <c r="Q114">
        <v>9.9423572565024898</v>
      </c>
      <c r="R114" s="3"/>
    </row>
    <row r="115" spans="1:18" x14ac:dyDescent="0.3">
      <c r="A115">
        <v>2018</v>
      </c>
      <c r="B115" t="s">
        <v>174</v>
      </c>
      <c r="C115" t="s">
        <v>153</v>
      </c>
      <c r="D115" t="s">
        <v>86</v>
      </c>
      <c r="E115" t="s">
        <v>154</v>
      </c>
      <c r="F115" t="s">
        <v>62</v>
      </c>
      <c r="G115" t="s">
        <v>642</v>
      </c>
      <c r="H115" t="s">
        <v>643</v>
      </c>
      <c r="I115" t="s">
        <v>547</v>
      </c>
      <c r="J115" t="s">
        <v>548</v>
      </c>
      <c r="K115" t="s">
        <v>644</v>
      </c>
      <c r="L115" s="3">
        <v>2.08374140149418</v>
      </c>
      <c r="M115" t="s">
        <v>68</v>
      </c>
      <c r="O115">
        <v>0</v>
      </c>
      <c r="Q115">
        <v>2.0837414014941902</v>
      </c>
      <c r="R115" s="3"/>
    </row>
    <row r="116" spans="1:18" x14ac:dyDescent="0.3">
      <c r="A116">
        <v>2018</v>
      </c>
      <c r="B116" t="s">
        <v>179</v>
      </c>
      <c r="C116" t="s">
        <v>153</v>
      </c>
      <c r="D116" t="s">
        <v>94</v>
      </c>
      <c r="E116" t="s">
        <v>154</v>
      </c>
      <c r="F116" t="s">
        <v>62</v>
      </c>
      <c r="G116" t="s">
        <v>646</v>
      </c>
      <c r="H116" t="s">
        <v>647</v>
      </c>
      <c r="I116" t="s">
        <v>626</v>
      </c>
      <c r="J116" t="s">
        <v>627</v>
      </c>
      <c r="K116" t="s">
        <v>648</v>
      </c>
      <c r="L116" s="3">
        <v>5.2657215204759202</v>
      </c>
      <c r="M116" t="s">
        <v>68</v>
      </c>
      <c r="O116">
        <v>5.5202</v>
      </c>
      <c r="Q116">
        <v>5.26572152047593</v>
      </c>
      <c r="R116" s="3"/>
    </row>
    <row r="117" spans="1:18" x14ac:dyDescent="0.3">
      <c r="A117">
        <v>2018</v>
      </c>
      <c r="B117" t="s">
        <v>179</v>
      </c>
      <c r="C117" t="s">
        <v>153</v>
      </c>
      <c r="D117" t="s">
        <v>94</v>
      </c>
      <c r="E117" t="s">
        <v>523</v>
      </c>
      <c r="F117" t="s">
        <v>62</v>
      </c>
      <c r="G117" t="s">
        <v>650</v>
      </c>
      <c r="H117" t="s">
        <v>651</v>
      </c>
      <c r="I117" t="s">
        <v>652</v>
      </c>
      <c r="J117" t="s">
        <v>238</v>
      </c>
      <c r="K117" t="s">
        <v>653</v>
      </c>
      <c r="L117" s="3">
        <v>0.25084048146098498</v>
      </c>
      <c r="M117" t="s">
        <v>68</v>
      </c>
      <c r="O117">
        <v>0</v>
      </c>
      <c r="Q117">
        <v>0.25084048146098498</v>
      </c>
      <c r="R117" s="3"/>
    </row>
    <row r="118" spans="1:18" x14ac:dyDescent="0.3">
      <c r="A118">
        <v>2018</v>
      </c>
      <c r="B118" t="s">
        <v>179</v>
      </c>
      <c r="C118" t="s">
        <v>153</v>
      </c>
      <c r="D118" t="s">
        <v>94</v>
      </c>
      <c r="E118" t="s">
        <v>481</v>
      </c>
      <c r="F118" t="s">
        <v>62</v>
      </c>
      <c r="G118" t="s">
        <v>575</v>
      </c>
      <c r="H118" t="s">
        <v>576</v>
      </c>
      <c r="I118" t="s">
        <v>577</v>
      </c>
      <c r="J118" t="s">
        <v>385</v>
      </c>
      <c r="K118" t="s">
        <v>578</v>
      </c>
      <c r="L118" s="3">
        <v>0.56205035971223005</v>
      </c>
      <c r="M118" t="s">
        <v>68</v>
      </c>
      <c r="O118">
        <v>0.69179999999999997</v>
      </c>
      <c r="Q118">
        <v>0.56205035971223005</v>
      </c>
      <c r="R118" s="3"/>
    </row>
    <row r="119" spans="1:18" x14ac:dyDescent="0.3">
      <c r="A119">
        <v>2018</v>
      </c>
      <c r="B119" t="s">
        <v>179</v>
      </c>
      <c r="C119" t="s">
        <v>153</v>
      </c>
      <c r="D119" t="s">
        <v>94</v>
      </c>
      <c r="E119" t="s">
        <v>154</v>
      </c>
      <c r="F119" t="s">
        <v>62</v>
      </c>
      <c r="G119" t="s">
        <v>656</v>
      </c>
      <c r="H119" t="s">
        <v>657</v>
      </c>
      <c r="I119" t="s">
        <v>319</v>
      </c>
      <c r="J119" t="s">
        <v>81</v>
      </c>
      <c r="K119" t="s">
        <v>658</v>
      </c>
      <c r="L119" s="3">
        <v>0.276701715550636</v>
      </c>
      <c r="M119" t="s">
        <v>68</v>
      </c>
      <c r="O119">
        <v>0.41510000000000002</v>
      </c>
      <c r="Q119">
        <v>0.276701715550636</v>
      </c>
      <c r="R119" s="3"/>
    </row>
    <row r="120" spans="1:18" x14ac:dyDescent="0.3">
      <c r="A120">
        <v>2018</v>
      </c>
      <c r="B120" t="s">
        <v>179</v>
      </c>
      <c r="C120" t="s">
        <v>153</v>
      </c>
      <c r="D120" t="s">
        <v>94</v>
      </c>
      <c r="E120" t="s">
        <v>154</v>
      </c>
      <c r="F120" t="s">
        <v>62</v>
      </c>
      <c r="G120" t="s">
        <v>660</v>
      </c>
      <c r="H120" t="s">
        <v>661</v>
      </c>
      <c r="I120" t="s">
        <v>273</v>
      </c>
      <c r="J120" t="s">
        <v>274</v>
      </c>
      <c r="K120" t="s">
        <v>662</v>
      </c>
      <c r="L120" s="3">
        <v>3.45877144438295</v>
      </c>
      <c r="M120" t="s">
        <v>68</v>
      </c>
      <c r="O120">
        <v>7.6093000000000002</v>
      </c>
      <c r="Q120">
        <v>3.45877144438295</v>
      </c>
      <c r="R120" s="3"/>
    </row>
    <row r="121" spans="1:18" x14ac:dyDescent="0.3">
      <c r="A121">
        <v>2018</v>
      </c>
      <c r="B121" t="s">
        <v>307</v>
      </c>
      <c r="C121" t="s">
        <v>153</v>
      </c>
      <c r="D121" t="s">
        <v>58</v>
      </c>
      <c r="E121" t="s">
        <v>523</v>
      </c>
      <c r="F121" t="s">
        <v>62</v>
      </c>
      <c r="G121" t="s">
        <v>664</v>
      </c>
      <c r="H121" t="s">
        <v>665</v>
      </c>
      <c r="I121" t="s">
        <v>666</v>
      </c>
      <c r="J121" t="s">
        <v>217</v>
      </c>
      <c r="K121" t="s">
        <v>667</v>
      </c>
      <c r="L121" s="3">
        <v>0.380464858882125</v>
      </c>
      <c r="M121" t="s">
        <v>68</v>
      </c>
      <c r="N121">
        <v>0.3805</v>
      </c>
      <c r="Q121">
        <v>0.380464858882125</v>
      </c>
      <c r="R121" s="3"/>
    </row>
    <row r="122" spans="1:18" x14ac:dyDescent="0.3">
      <c r="A122">
        <v>2018</v>
      </c>
      <c r="B122" t="s">
        <v>307</v>
      </c>
      <c r="C122" t="s">
        <v>153</v>
      </c>
      <c r="D122" t="s">
        <v>58</v>
      </c>
      <c r="E122" t="s">
        <v>154</v>
      </c>
      <c r="F122" t="s">
        <v>62</v>
      </c>
      <c r="G122" t="s">
        <v>670</v>
      </c>
      <c r="H122" t="s">
        <v>671</v>
      </c>
      <c r="I122" t="s">
        <v>319</v>
      </c>
      <c r="J122" t="s">
        <v>81</v>
      </c>
      <c r="K122" t="s">
        <v>672</v>
      </c>
      <c r="L122" s="3">
        <v>0.36086629081350302</v>
      </c>
      <c r="M122" t="s">
        <v>68</v>
      </c>
      <c r="O122">
        <v>0.49109999999999998</v>
      </c>
      <c r="Q122">
        <v>0.36086629081350302</v>
      </c>
      <c r="R122" s="3"/>
    </row>
    <row r="123" spans="1:18" x14ac:dyDescent="0.3">
      <c r="A123">
        <v>2018</v>
      </c>
      <c r="B123" t="s">
        <v>315</v>
      </c>
      <c r="C123" t="s">
        <v>153</v>
      </c>
      <c r="D123" t="s">
        <v>316</v>
      </c>
      <c r="E123" t="s">
        <v>154</v>
      </c>
      <c r="F123" t="s">
        <v>62</v>
      </c>
      <c r="G123" t="s">
        <v>674</v>
      </c>
      <c r="H123" t="s">
        <v>675</v>
      </c>
      <c r="I123" t="s">
        <v>360</v>
      </c>
      <c r="J123" t="s">
        <v>340</v>
      </c>
      <c r="K123" t="s">
        <v>676</v>
      </c>
      <c r="L123" s="3">
        <v>4.2001383508577699E-3</v>
      </c>
      <c r="M123" t="s">
        <v>68</v>
      </c>
      <c r="O123">
        <v>4.1999999999999997E-3</v>
      </c>
      <c r="Q123">
        <v>4.2001383508577803E-3</v>
      </c>
      <c r="R123" s="3"/>
    </row>
    <row r="124" spans="1:18" x14ac:dyDescent="0.3">
      <c r="A124">
        <v>2018</v>
      </c>
      <c r="B124" t="s">
        <v>315</v>
      </c>
      <c r="C124" t="s">
        <v>153</v>
      </c>
      <c r="D124" t="s">
        <v>316</v>
      </c>
      <c r="E124" t="s">
        <v>678</v>
      </c>
      <c r="F124" t="s">
        <v>62</v>
      </c>
      <c r="G124" t="s">
        <v>679</v>
      </c>
      <c r="H124" t="s">
        <v>680</v>
      </c>
      <c r="I124" t="s">
        <v>681</v>
      </c>
      <c r="J124" t="s">
        <v>198</v>
      </c>
      <c r="K124" t="s">
        <v>682</v>
      </c>
      <c r="L124" s="3">
        <v>0.20469009407858299</v>
      </c>
      <c r="M124" t="s">
        <v>68</v>
      </c>
      <c r="N124">
        <v>0</v>
      </c>
      <c r="Q124">
        <v>0.20469009407858299</v>
      </c>
      <c r="R124" s="3"/>
    </row>
    <row r="125" spans="1:18" x14ac:dyDescent="0.3">
      <c r="A125">
        <v>2018</v>
      </c>
      <c r="B125" t="s">
        <v>315</v>
      </c>
      <c r="C125" t="s">
        <v>153</v>
      </c>
      <c r="D125" t="s">
        <v>316</v>
      </c>
      <c r="E125" t="s">
        <v>684</v>
      </c>
      <c r="F125" t="s">
        <v>62</v>
      </c>
      <c r="G125" t="s">
        <v>685</v>
      </c>
      <c r="H125" t="s">
        <v>686</v>
      </c>
      <c r="I125" t="s">
        <v>319</v>
      </c>
      <c r="J125" t="s">
        <v>81</v>
      </c>
      <c r="K125" t="s">
        <v>687</v>
      </c>
      <c r="L125" s="3">
        <v>0.14884312396236801</v>
      </c>
      <c r="M125" t="s">
        <v>68</v>
      </c>
      <c r="N125">
        <v>0</v>
      </c>
      <c r="Q125">
        <v>0.14884312396236901</v>
      </c>
      <c r="R125" s="3"/>
    </row>
    <row r="126" spans="1:18" x14ac:dyDescent="0.3">
      <c r="A126">
        <v>2018</v>
      </c>
      <c r="B126" t="s">
        <v>315</v>
      </c>
      <c r="C126" t="s">
        <v>153</v>
      </c>
      <c r="D126" t="s">
        <v>316</v>
      </c>
      <c r="E126" t="s">
        <v>154</v>
      </c>
      <c r="F126" t="s">
        <v>62</v>
      </c>
      <c r="G126" t="s">
        <v>690</v>
      </c>
      <c r="H126" t="s">
        <v>691</v>
      </c>
      <c r="I126" t="s">
        <v>319</v>
      </c>
      <c r="J126" t="s">
        <v>81</v>
      </c>
      <c r="K126" t="s">
        <v>692</v>
      </c>
      <c r="L126" s="3">
        <v>0.28831446458218002</v>
      </c>
      <c r="M126" t="s">
        <v>68</v>
      </c>
      <c r="O126">
        <v>0</v>
      </c>
      <c r="Q126">
        <v>0.28831446458218002</v>
      </c>
      <c r="R126" s="3"/>
    </row>
    <row r="127" spans="1:18" x14ac:dyDescent="0.3">
      <c r="A127">
        <v>2018</v>
      </c>
      <c r="B127" t="s">
        <v>315</v>
      </c>
      <c r="C127" t="s">
        <v>153</v>
      </c>
      <c r="D127" t="s">
        <v>316</v>
      </c>
      <c r="E127" t="s">
        <v>154</v>
      </c>
      <c r="F127" t="s">
        <v>62</v>
      </c>
      <c r="G127" t="s">
        <v>694</v>
      </c>
      <c r="H127" t="s">
        <v>695</v>
      </c>
      <c r="I127" t="s">
        <v>319</v>
      </c>
      <c r="J127" t="s">
        <v>81</v>
      </c>
      <c r="K127" t="s">
        <v>696</v>
      </c>
      <c r="L127" s="3">
        <v>1.20305132816823E-2</v>
      </c>
      <c r="M127" t="s">
        <v>68</v>
      </c>
      <c r="O127">
        <v>0</v>
      </c>
      <c r="Q127">
        <v>1.20305132816823E-2</v>
      </c>
      <c r="R127" s="3"/>
    </row>
    <row r="128" spans="1:18" x14ac:dyDescent="0.3">
      <c r="A128">
        <v>2018</v>
      </c>
      <c r="B128" t="s">
        <v>315</v>
      </c>
      <c r="C128" t="s">
        <v>153</v>
      </c>
      <c r="D128" t="s">
        <v>316</v>
      </c>
      <c r="E128" t="s">
        <v>463</v>
      </c>
      <c r="F128" t="s">
        <v>62</v>
      </c>
      <c r="G128" t="s">
        <v>698</v>
      </c>
      <c r="H128" t="s">
        <v>699</v>
      </c>
      <c r="I128" t="s">
        <v>700</v>
      </c>
      <c r="J128" t="s">
        <v>269</v>
      </c>
      <c r="K128" t="s">
        <v>701</v>
      </c>
      <c r="L128" s="3">
        <v>0.43234643054786898</v>
      </c>
      <c r="M128" t="s">
        <v>68</v>
      </c>
      <c r="O128">
        <v>1.1620999999999999</v>
      </c>
      <c r="Q128">
        <v>0.43234643054786898</v>
      </c>
      <c r="R128" s="3"/>
    </row>
    <row r="129" spans="1:18" x14ac:dyDescent="0.3">
      <c r="A129">
        <v>2018</v>
      </c>
      <c r="B129" t="s">
        <v>703</v>
      </c>
      <c r="C129" t="s">
        <v>57</v>
      </c>
      <c r="D129" t="s">
        <v>86</v>
      </c>
      <c r="E129" t="s">
        <v>70</v>
      </c>
      <c r="F129" t="s">
        <v>62</v>
      </c>
      <c r="G129" t="s">
        <v>704</v>
      </c>
      <c r="H129" t="s">
        <v>705</v>
      </c>
      <c r="I129" t="s">
        <v>706</v>
      </c>
      <c r="J129" t="s">
        <v>74</v>
      </c>
      <c r="K129" t="s">
        <v>707</v>
      </c>
      <c r="L129" s="3">
        <v>0.31091104039845002</v>
      </c>
      <c r="M129" t="s">
        <v>68</v>
      </c>
      <c r="O129">
        <v>0</v>
      </c>
      <c r="Q129">
        <v>0.31091104039845002</v>
      </c>
      <c r="R129" s="3"/>
    </row>
    <row r="130" spans="1:18" x14ac:dyDescent="0.3">
      <c r="A130">
        <v>2018</v>
      </c>
      <c r="B130" t="s">
        <v>709</v>
      </c>
      <c r="C130" t="s">
        <v>57</v>
      </c>
      <c r="D130" t="s">
        <v>58</v>
      </c>
      <c r="E130" t="s">
        <v>70</v>
      </c>
      <c r="F130" t="s">
        <v>62</v>
      </c>
      <c r="G130" t="s">
        <v>710</v>
      </c>
      <c r="H130" t="s">
        <v>711</v>
      </c>
      <c r="I130" t="s">
        <v>706</v>
      </c>
      <c r="J130" t="s">
        <v>74</v>
      </c>
      <c r="K130" t="s">
        <v>712</v>
      </c>
      <c r="L130" s="3">
        <v>6.1137244050913104E-3</v>
      </c>
      <c r="M130" t="s">
        <v>68</v>
      </c>
      <c r="O130">
        <v>0</v>
      </c>
      <c r="Q130">
        <v>6.1137244050913104E-3</v>
      </c>
      <c r="R130" s="3"/>
    </row>
    <row r="131" spans="1:18" x14ac:dyDescent="0.3">
      <c r="A131">
        <v>2018</v>
      </c>
      <c r="B131" t="s">
        <v>714</v>
      </c>
      <c r="C131" t="s">
        <v>57</v>
      </c>
      <c r="D131" t="s">
        <v>58</v>
      </c>
      <c r="E131" t="s">
        <v>59</v>
      </c>
      <c r="F131" t="s">
        <v>62</v>
      </c>
      <c r="G131" t="s">
        <v>715</v>
      </c>
      <c r="H131" t="s">
        <v>716</v>
      </c>
      <c r="I131" t="s">
        <v>65</v>
      </c>
      <c r="J131" t="s">
        <v>66</v>
      </c>
      <c r="K131" t="s">
        <v>67</v>
      </c>
      <c r="L131" s="3">
        <v>1.7387935805201898E-2</v>
      </c>
      <c r="M131" t="s">
        <v>68</v>
      </c>
      <c r="O131">
        <v>1.7299999999999999E-2</v>
      </c>
      <c r="Q131">
        <v>1.7387935805201999E-2</v>
      </c>
      <c r="R131" s="3"/>
    </row>
    <row r="132" spans="1:18" x14ac:dyDescent="0.3">
      <c r="A132">
        <v>2018</v>
      </c>
      <c r="B132" t="s">
        <v>718</v>
      </c>
      <c r="C132" t="s">
        <v>719</v>
      </c>
      <c r="D132" t="s">
        <v>94</v>
      </c>
      <c r="E132" t="s">
        <v>70</v>
      </c>
      <c r="F132" t="s">
        <v>62</v>
      </c>
      <c r="G132" t="s">
        <v>720</v>
      </c>
      <c r="H132" t="s">
        <v>721</v>
      </c>
      <c r="I132" t="s">
        <v>65</v>
      </c>
      <c r="J132" t="s">
        <v>66</v>
      </c>
      <c r="K132" t="s">
        <v>722</v>
      </c>
      <c r="L132" s="3">
        <v>1.21343179302711E-2</v>
      </c>
      <c r="M132" t="s">
        <v>68</v>
      </c>
      <c r="O132">
        <v>1.2500000000000001E-2</v>
      </c>
      <c r="Q132">
        <v>1.2134317930271201E-2</v>
      </c>
      <c r="R132" s="3"/>
    </row>
    <row r="133" spans="1:18" x14ac:dyDescent="0.3">
      <c r="A133">
        <v>2018</v>
      </c>
      <c r="B133" t="s">
        <v>724</v>
      </c>
      <c r="C133" t="s">
        <v>719</v>
      </c>
      <c r="D133" t="s">
        <v>94</v>
      </c>
      <c r="E133" t="s">
        <v>70</v>
      </c>
      <c r="F133" t="s">
        <v>62</v>
      </c>
      <c r="G133" t="s">
        <v>725</v>
      </c>
      <c r="H133" t="s">
        <v>726</v>
      </c>
      <c r="I133" t="s">
        <v>65</v>
      </c>
      <c r="J133" t="s">
        <v>66</v>
      </c>
      <c r="K133" t="s">
        <v>727</v>
      </c>
      <c r="L133" s="3">
        <v>1.75253873824017E-2</v>
      </c>
      <c r="M133" t="s">
        <v>68</v>
      </c>
      <c r="O133">
        <v>1.7299999999999999E-2</v>
      </c>
      <c r="Q133">
        <v>1.7525387382401801E-2</v>
      </c>
      <c r="R133" s="3"/>
    </row>
    <row r="134" spans="1:18" x14ac:dyDescent="0.3">
      <c r="A134">
        <v>2018</v>
      </c>
      <c r="B134" t="s">
        <v>729</v>
      </c>
      <c r="C134" t="s">
        <v>719</v>
      </c>
      <c r="D134" t="s">
        <v>86</v>
      </c>
      <c r="E134" t="s">
        <v>59</v>
      </c>
      <c r="F134" t="s">
        <v>62</v>
      </c>
      <c r="G134" t="s">
        <v>730</v>
      </c>
      <c r="H134" t="s">
        <v>731</v>
      </c>
      <c r="I134" t="s">
        <v>65</v>
      </c>
      <c r="J134" t="s">
        <v>66</v>
      </c>
      <c r="K134" t="s">
        <v>67</v>
      </c>
      <c r="L134" s="3">
        <v>6.8748616491422204E-3</v>
      </c>
      <c r="M134" t="s">
        <v>68</v>
      </c>
      <c r="O134">
        <v>6.8999999999999999E-3</v>
      </c>
      <c r="Q134">
        <v>6.8748616491422204E-3</v>
      </c>
      <c r="R134" s="3"/>
    </row>
    <row r="135" spans="1:18" x14ac:dyDescent="0.3">
      <c r="A135">
        <v>2018</v>
      </c>
      <c r="B135" t="s">
        <v>734</v>
      </c>
      <c r="C135" t="s">
        <v>719</v>
      </c>
      <c r="D135" t="s">
        <v>86</v>
      </c>
      <c r="E135" t="s">
        <v>59</v>
      </c>
      <c r="F135" t="s">
        <v>62</v>
      </c>
      <c r="G135" t="s">
        <v>735</v>
      </c>
      <c r="H135" t="s">
        <v>736</v>
      </c>
      <c r="I135" t="s">
        <v>65</v>
      </c>
      <c r="J135" t="s">
        <v>66</v>
      </c>
      <c r="K135" t="s">
        <v>67</v>
      </c>
      <c r="L135" s="3">
        <v>6.0609504703929102E-3</v>
      </c>
      <c r="M135" t="s">
        <v>68</v>
      </c>
      <c r="O135">
        <v>8.3000000000000001E-3</v>
      </c>
      <c r="Q135">
        <v>6.0609504703929198E-3</v>
      </c>
      <c r="R135" s="3"/>
    </row>
    <row r="136" spans="1:18" x14ac:dyDescent="0.3">
      <c r="A136">
        <v>2018</v>
      </c>
      <c r="B136" t="s">
        <v>738</v>
      </c>
      <c r="C136" t="s">
        <v>719</v>
      </c>
      <c r="D136" t="s">
        <v>94</v>
      </c>
      <c r="E136" t="s">
        <v>59</v>
      </c>
      <c r="F136" t="s">
        <v>62</v>
      </c>
      <c r="G136" t="s">
        <v>739</v>
      </c>
      <c r="H136" t="s">
        <v>740</v>
      </c>
      <c r="I136" t="s">
        <v>65</v>
      </c>
      <c r="J136" t="s">
        <v>66</v>
      </c>
      <c r="K136" t="s">
        <v>67</v>
      </c>
      <c r="L136" s="3">
        <v>9.8810722191477504E-2</v>
      </c>
      <c r="M136" t="s">
        <v>68</v>
      </c>
      <c r="O136">
        <v>9.8900000000000002E-2</v>
      </c>
      <c r="Q136">
        <v>9.8810722191477601E-2</v>
      </c>
      <c r="R136" s="3"/>
    </row>
    <row r="137" spans="1:18" x14ac:dyDescent="0.3">
      <c r="A137">
        <v>2018</v>
      </c>
      <c r="B137" t="s">
        <v>742</v>
      </c>
      <c r="C137" t="s">
        <v>719</v>
      </c>
      <c r="D137" t="s">
        <v>86</v>
      </c>
      <c r="E137" t="s">
        <v>70</v>
      </c>
      <c r="F137" t="s">
        <v>62</v>
      </c>
      <c r="G137" t="s">
        <v>743</v>
      </c>
      <c r="H137" t="s">
        <v>744</v>
      </c>
      <c r="I137" t="s">
        <v>65</v>
      </c>
      <c r="J137" t="s">
        <v>66</v>
      </c>
      <c r="K137" t="s">
        <v>745</v>
      </c>
      <c r="L137" s="3">
        <v>4.4726687880464796E-3</v>
      </c>
      <c r="M137" t="s">
        <v>68</v>
      </c>
      <c r="O137">
        <v>4.7999999999999996E-3</v>
      </c>
      <c r="Q137">
        <v>4.47266878804649E-3</v>
      </c>
      <c r="R137" s="3"/>
    </row>
    <row r="138" spans="1:18" x14ac:dyDescent="0.3">
      <c r="A138">
        <v>2018</v>
      </c>
      <c r="B138" t="s">
        <v>747</v>
      </c>
      <c r="C138" t="s">
        <v>719</v>
      </c>
      <c r="D138" t="s">
        <v>94</v>
      </c>
      <c r="E138" t="s">
        <v>70</v>
      </c>
      <c r="F138" t="s">
        <v>62</v>
      </c>
      <c r="G138" t="s">
        <v>748</v>
      </c>
      <c r="H138" t="s">
        <v>749</v>
      </c>
      <c r="I138" t="s">
        <v>65</v>
      </c>
      <c r="J138" t="s">
        <v>66</v>
      </c>
      <c r="K138" t="s">
        <v>750</v>
      </c>
      <c r="L138" s="3">
        <v>4.32174183729939E-3</v>
      </c>
      <c r="M138" t="s">
        <v>68</v>
      </c>
      <c r="O138">
        <v>4.7999999999999996E-3</v>
      </c>
      <c r="Q138">
        <v>4.32174183729939E-3</v>
      </c>
      <c r="R138" s="3"/>
    </row>
    <row r="139" spans="1:18" x14ac:dyDescent="0.3">
      <c r="A139">
        <v>2018</v>
      </c>
      <c r="B139" t="s">
        <v>753</v>
      </c>
      <c r="C139" t="s">
        <v>719</v>
      </c>
      <c r="D139" t="s">
        <v>94</v>
      </c>
      <c r="E139" t="s">
        <v>59</v>
      </c>
      <c r="F139" t="s">
        <v>62</v>
      </c>
      <c r="G139" t="s">
        <v>754</v>
      </c>
      <c r="H139" t="s">
        <v>755</v>
      </c>
      <c r="I139" t="s">
        <v>65</v>
      </c>
      <c r="J139" t="s">
        <v>66</v>
      </c>
      <c r="K139" t="s">
        <v>755</v>
      </c>
      <c r="L139" s="3">
        <v>1.7293857221914701E-2</v>
      </c>
      <c r="M139" t="s">
        <v>68</v>
      </c>
      <c r="O139">
        <v>1.7299999999999999E-2</v>
      </c>
      <c r="Q139">
        <v>1.7293857221914798E-2</v>
      </c>
      <c r="R139" s="3"/>
    </row>
    <row r="140" spans="1:18" x14ac:dyDescent="0.3">
      <c r="A140">
        <v>2018</v>
      </c>
      <c r="B140" t="s">
        <v>757</v>
      </c>
      <c r="C140" t="s">
        <v>522</v>
      </c>
      <c r="D140" t="s">
        <v>94</v>
      </c>
      <c r="E140" t="s">
        <v>59</v>
      </c>
      <c r="F140" t="s">
        <v>62</v>
      </c>
      <c r="G140" t="s">
        <v>758</v>
      </c>
      <c r="H140" t="s">
        <v>759</v>
      </c>
      <c r="I140" t="s">
        <v>65</v>
      </c>
      <c r="J140" t="s">
        <v>66</v>
      </c>
      <c r="K140" t="s">
        <v>67</v>
      </c>
      <c r="L140" s="3">
        <v>3.5661317100165998E-2</v>
      </c>
      <c r="M140" t="s">
        <v>68</v>
      </c>
      <c r="O140">
        <v>3.5999999999999997E-2</v>
      </c>
      <c r="Q140">
        <v>3.5661317100165998E-2</v>
      </c>
      <c r="R140" s="3"/>
    </row>
    <row r="141" spans="1:18" x14ac:dyDescent="0.3">
      <c r="A141">
        <v>2018</v>
      </c>
      <c r="B141" t="s">
        <v>761</v>
      </c>
      <c r="C141" t="s">
        <v>522</v>
      </c>
      <c r="D141" t="s">
        <v>94</v>
      </c>
      <c r="E141" t="s">
        <v>59</v>
      </c>
      <c r="F141" t="s">
        <v>62</v>
      </c>
      <c r="G141" t="s">
        <v>762</v>
      </c>
      <c r="H141" t="s">
        <v>763</v>
      </c>
      <c r="I141" t="s">
        <v>65</v>
      </c>
      <c r="J141" t="s">
        <v>66</v>
      </c>
      <c r="K141" t="s">
        <v>67</v>
      </c>
      <c r="L141" s="3">
        <v>4.83381502490315E-2</v>
      </c>
      <c r="M141" t="s">
        <v>68</v>
      </c>
      <c r="O141">
        <v>4.8399999999999999E-2</v>
      </c>
      <c r="Q141">
        <v>4.83381502490315E-2</v>
      </c>
      <c r="R141" s="3"/>
    </row>
    <row r="142" spans="1:18" x14ac:dyDescent="0.3">
      <c r="A142">
        <v>2018</v>
      </c>
      <c r="B142" t="s">
        <v>765</v>
      </c>
      <c r="C142" t="s">
        <v>522</v>
      </c>
      <c r="D142" t="s">
        <v>94</v>
      </c>
      <c r="E142" t="s">
        <v>59</v>
      </c>
      <c r="F142" t="s">
        <v>62</v>
      </c>
      <c r="G142" t="s">
        <v>766</v>
      </c>
      <c r="H142" t="s">
        <v>767</v>
      </c>
      <c r="I142" t="s">
        <v>65</v>
      </c>
      <c r="J142" t="s">
        <v>66</v>
      </c>
      <c r="K142" t="s">
        <v>67</v>
      </c>
      <c r="L142" s="3">
        <v>1.9679026009961201E-2</v>
      </c>
      <c r="M142" t="s">
        <v>68</v>
      </c>
      <c r="O142">
        <v>2.01E-2</v>
      </c>
      <c r="Q142">
        <v>1.9679026009961301E-2</v>
      </c>
      <c r="R142" s="3"/>
    </row>
    <row r="143" spans="1:18" x14ac:dyDescent="0.3">
      <c r="A143">
        <v>2018</v>
      </c>
      <c r="B143" t="s">
        <v>770</v>
      </c>
      <c r="C143" t="s">
        <v>522</v>
      </c>
      <c r="D143" t="s">
        <v>94</v>
      </c>
      <c r="E143" t="s">
        <v>59</v>
      </c>
      <c r="F143" t="s">
        <v>62</v>
      </c>
      <c r="G143" t="s">
        <v>771</v>
      </c>
      <c r="H143" t="s">
        <v>772</v>
      </c>
      <c r="I143" t="s">
        <v>65</v>
      </c>
      <c r="J143" t="s">
        <v>66</v>
      </c>
      <c r="K143" t="s">
        <v>67</v>
      </c>
      <c r="L143" s="3">
        <v>4.7465204759269504E-3</v>
      </c>
      <c r="M143" t="s">
        <v>68</v>
      </c>
      <c r="O143">
        <v>6.1999999999999998E-3</v>
      </c>
      <c r="Q143">
        <v>4.7465204759269504E-3</v>
      </c>
      <c r="R143" s="3"/>
    </row>
    <row r="144" spans="1:18" x14ac:dyDescent="0.3">
      <c r="A144">
        <v>2018</v>
      </c>
      <c r="B144" t="s">
        <v>284</v>
      </c>
      <c r="C144" t="s">
        <v>285</v>
      </c>
      <c r="D144" t="s">
        <v>58</v>
      </c>
      <c r="E144" t="s">
        <v>70</v>
      </c>
      <c r="F144" t="s">
        <v>62</v>
      </c>
      <c r="G144" t="s">
        <v>774</v>
      </c>
      <c r="H144" t="s">
        <v>775</v>
      </c>
      <c r="I144" t="s">
        <v>586</v>
      </c>
      <c r="J144" t="s">
        <v>198</v>
      </c>
      <c r="K144" t="s">
        <v>776</v>
      </c>
      <c r="L144" s="3">
        <v>0.36403776978417202</v>
      </c>
      <c r="M144" t="s">
        <v>68</v>
      </c>
      <c r="O144">
        <v>0</v>
      </c>
      <c r="Q144">
        <v>0.36403776978417302</v>
      </c>
      <c r="R144" s="3"/>
    </row>
    <row r="145" spans="1:18" x14ac:dyDescent="0.3">
      <c r="A145">
        <v>2018</v>
      </c>
      <c r="B145" t="s">
        <v>284</v>
      </c>
      <c r="C145" t="s">
        <v>285</v>
      </c>
      <c r="D145" t="s">
        <v>58</v>
      </c>
      <c r="E145" t="s">
        <v>70</v>
      </c>
      <c r="F145" t="s">
        <v>62</v>
      </c>
      <c r="G145" t="s">
        <v>778</v>
      </c>
      <c r="H145" t="s">
        <v>779</v>
      </c>
      <c r="I145" t="s">
        <v>73</v>
      </c>
      <c r="J145" t="s">
        <v>74</v>
      </c>
      <c r="K145" t="s">
        <v>780</v>
      </c>
      <c r="L145" s="3">
        <v>3.45814886552296E-2</v>
      </c>
      <c r="M145" t="s">
        <v>68</v>
      </c>
      <c r="O145">
        <v>6.9199999999999998E-2</v>
      </c>
      <c r="Q145">
        <v>3.4581488655229697E-2</v>
      </c>
      <c r="R145" s="3"/>
    </row>
    <row r="146" spans="1:18" x14ac:dyDescent="0.3">
      <c r="A146">
        <v>2018</v>
      </c>
      <c r="B146" t="s">
        <v>284</v>
      </c>
      <c r="C146" t="s">
        <v>285</v>
      </c>
      <c r="D146" t="s">
        <v>58</v>
      </c>
      <c r="E146" t="s">
        <v>70</v>
      </c>
      <c r="F146" t="s">
        <v>62</v>
      </c>
      <c r="G146" t="s">
        <v>782</v>
      </c>
      <c r="H146" t="s">
        <v>783</v>
      </c>
      <c r="I146" t="s">
        <v>73</v>
      </c>
      <c r="J146" t="s">
        <v>74</v>
      </c>
      <c r="K146" t="s">
        <v>784</v>
      </c>
      <c r="L146" s="3">
        <v>0.28152600996126098</v>
      </c>
      <c r="M146" t="s">
        <v>68</v>
      </c>
      <c r="O146">
        <v>0</v>
      </c>
      <c r="Q146">
        <v>0.28152600996126198</v>
      </c>
      <c r="R146" s="3"/>
    </row>
    <row r="147" spans="1:18" x14ac:dyDescent="0.3">
      <c r="A147">
        <v>2018</v>
      </c>
      <c r="B147" t="s">
        <v>284</v>
      </c>
      <c r="C147" t="s">
        <v>285</v>
      </c>
      <c r="D147" t="s">
        <v>58</v>
      </c>
      <c r="E147" t="s">
        <v>59</v>
      </c>
      <c r="F147" t="s">
        <v>62</v>
      </c>
      <c r="G147" t="s">
        <v>786</v>
      </c>
      <c r="H147" t="s">
        <v>787</v>
      </c>
      <c r="I147" t="s">
        <v>788</v>
      </c>
      <c r="J147" t="s">
        <v>74</v>
      </c>
      <c r="K147" t="s">
        <v>789</v>
      </c>
      <c r="L147" s="3">
        <v>0.316547046209186</v>
      </c>
      <c r="M147" t="s">
        <v>68</v>
      </c>
      <c r="O147">
        <v>0.29049999999999998</v>
      </c>
      <c r="Q147">
        <v>0.316547046209187</v>
      </c>
      <c r="R147" s="3"/>
    </row>
    <row r="148" spans="1:18" x14ac:dyDescent="0.3">
      <c r="A148">
        <v>2018</v>
      </c>
      <c r="B148" t="s">
        <v>529</v>
      </c>
      <c r="C148" t="s">
        <v>285</v>
      </c>
      <c r="D148" t="s">
        <v>86</v>
      </c>
      <c r="E148" t="s">
        <v>791</v>
      </c>
      <c r="F148" t="s">
        <v>62</v>
      </c>
      <c r="G148" t="s">
        <v>792</v>
      </c>
      <c r="H148" t="s">
        <v>793</v>
      </c>
      <c r="I148" t="s">
        <v>339</v>
      </c>
      <c r="J148" t="s">
        <v>340</v>
      </c>
      <c r="K148" t="s">
        <v>794</v>
      </c>
      <c r="L148" s="3">
        <v>3.0271979178195898</v>
      </c>
      <c r="M148" t="s">
        <v>68</v>
      </c>
      <c r="O148">
        <v>3.4588000000000001</v>
      </c>
      <c r="Q148">
        <v>3.0271979178195898</v>
      </c>
      <c r="R148" s="3"/>
    </row>
    <row r="149" spans="1:18" x14ac:dyDescent="0.3">
      <c r="A149">
        <v>2018</v>
      </c>
      <c r="B149" t="s">
        <v>529</v>
      </c>
      <c r="C149" t="s">
        <v>285</v>
      </c>
      <c r="D149" t="s">
        <v>86</v>
      </c>
      <c r="E149" t="s">
        <v>791</v>
      </c>
      <c r="F149" t="s">
        <v>62</v>
      </c>
      <c r="G149" t="s">
        <v>796</v>
      </c>
      <c r="H149" t="s">
        <v>797</v>
      </c>
      <c r="I149" t="s">
        <v>339</v>
      </c>
      <c r="J149" t="s">
        <v>340</v>
      </c>
      <c r="K149" t="s">
        <v>798</v>
      </c>
      <c r="L149" s="3">
        <v>0.51881571665744297</v>
      </c>
      <c r="M149" t="s">
        <v>68</v>
      </c>
      <c r="O149">
        <v>0.51880000000000004</v>
      </c>
      <c r="Q149">
        <v>0.51881571665744297</v>
      </c>
      <c r="R149" s="3"/>
    </row>
    <row r="150" spans="1:18" x14ac:dyDescent="0.3">
      <c r="A150">
        <v>2018</v>
      </c>
      <c r="B150" t="s">
        <v>529</v>
      </c>
      <c r="C150" t="s">
        <v>285</v>
      </c>
      <c r="D150" t="s">
        <v>86</v>
      </c>
      <c r="E150" t="s">
        <v>70</v>
      </c>
      <c r="F150" t="s">
        <v>62</v>
      </c>
      <c r="G150" t="s">
        <v>800</v>
      </c>
      <c r="H150" t="s">
        <v>801</v>
      </c>
      <c r="I150" t="s">
        <v>251</v>
      </c>
      <c r="J150" t="s">
        <v>252</v>
      </c>
      <c r="K150" t="s">
        <v>802</v>
      </c>
      <c r="L150" s="3">
        <v>0.14368151632540099</v>
      </c>
      <c r="M150" t="s">
        <v>68</v>
      </c>
      <c r="O150">
        <v>0</v>
      </c>
      <c r="Q150">
        <v>0.14368151632540099</v>
      </c>
      <c r="R150" s="3"/>
    </row>
    <row r="151" spans="1:18" x14ac:dyDescent="0.3">
      <c r="A151">
        <v>2018</v>
      </c>
      <c r="B151" t="s">
        <v>529</v>
      </c>
      <c r="C151" t="s">
        <v>285</v>
      </c>
      <c r="D151" t="s">
        <v>86</v>
      </c>
      <c r="E151" t="s">
        <v>70</v>
      </c>
      <c r="F151" t="s">
        <v>62</v>
      </c>
      <c r="G151" t="s">
        <v>804</v>
      </c>
      <c r="H151" t="s">
        <v>805</v>
      </c>
      <c r="I151" t="s">
        <v>384</v>
      </c>
      <c r="J151" t="s">
        <v>385</v>
      </c>
      <c r="K151" t="s">
        <v>805</v>
      </c>
      <c r="L151" s="3">
        <v>0.34573879358052001</v>
      </c>
      <c r="M151" t="s">
        <v>68</v>
      </c>
      <c r="O151">
        <v>0</v>
      </c>
      <c r="Q151">
        <v>0.34573879358052001</v>
      </c>
      <c r="R151" s="3"/>
    </row>
    <row r="152" spans="1:18" x14ac:dyDescent="0.3">
      <c r="A152">
        <v>2018</v>
      </c>
      <c r="B152" t="s">
        <v>529</v>
      </c>
      <c r="C152" t="s">
        <v>285</v>
      </c>
      <c r="D152" t="s">
        <v>86</v>
      </c>
      <c r="E152" t="s">
        <v>70</v>
      </c>
      <c r="F152" t="s">
        <v>62</v>
      </c>
      <c r="G152" t="s">
        <v>807</v>
      </c>
      <c r="H152" t="s">
        <v>808</v>
      </c>
      <c r="I152" t="s">
        <v>788</v>
      </c>
      <c r="J152" t="s">
        <v>74</v>
      </c>
      <c r="K152" t="s">
        <v>809</v>
      </c>
      <c r="L152" s="3">
        <v>2.5488987271721001E-2</v>
      </c>
      <c r="M152" t="s">
        <v>68</v>
      </c>
      <c r="O152">
        <v>2.7699999999999999E-2</v>
      </c>
      <c r="Q152">
        <v>2.5488987271721102E-2</v>
      </c>
      <c r="R152" s="3"/>
    </row>
    <row r="153" spans="1:18" x14ac:dyDescent="0.3">
      <c r="A153">
        <v>2018</v>
      </c>
      <c r="B153" t="s">
        <v>349</v>
      </c>
      <c r="C153" t="s">
        <v>285</v>
      </c>
      <c r="D153" t="s">
        <v>58</v>
      </c>
      <c r="E153" t="s">
        <v>791</v>
      </c>
      <c r="F153" t="s">
        <v>62</v>
      </c>
      <c r="G153" t="s">
        <v>811</v>
      </c>
      <c r="H153" t="s">
        <v>812</v>
      </c>
      <c r="I153" t="s">
        <v>339</v>
      </c>
      <c r="J153" t="s">
        <v>340</v>
      </c>
      <c r="K153" t="s">
        <v>813</v>
      </c>
      <c r="L153" s="3">
        <v>6.9175428887659096E-2</v>
      </c>
      <c r="M153" t="s">
        <v>68</v>
      </c>
      <c r="O153">
        <v>6.9199999999999998E-2</v>
      </c>
      <c r="Q153">
        <v>6.9175428887659096E-2</v>
      </c>
      <c r="R153" s="3"/>
    </row>
    <row r="154" spans="1:18" x14ac:dyDescent="0.3">
      <c r="A154">
        <v>2018</v>
      </c>
      <c r="B154" t="s">
        <v>349</v>
      </c>
      <c r="C154" t="s">
        <v>285</v>
      </c>
      <c r="D154" t="s">
        <v>58</v>
      </c>
      <c r="E154" t="s">
        <v>70</v>
      </c>
      <c r="F154" t="s">
        <v>62</v>
      </c>
      <c r="G154" t="s">
        <v>815</v>
      </c>
      <c r="H154" t="s">
        <v>816</v>
      </c>
      <c r="I154" t="s">
        <v>817</v>
      </c>
      <c r="J154" t="s">
        <v>818</v>
      </c>
      <c r="K154" t="s">
        <v>819</v>
      </c>
      <c r="L154" s="3">
        <v>0.29943967902600899</v>
      </c>
      <c r="M154" t="s">
        <v>68</v>
      </c>
      <c r="O154">
        <v>0</v>
      </c>
      <c r="Q154">
        <v>0.29943967902600999</v>
      </c>
      <c r="R154" s="3"/>
    </row>
    <row r="155" spans="1:18" x14ac:dyDescent="0.3">
      <c r="A155">
        <v>2018</v>
      </c>
      <c r="B155" t="s">
        <v>462</v>
      </c>
      <c r="C155" t="s">
        <v>285</v>
      </c>
      <c r="D155" t="s">
        <v>86</v>
      </c>
      <c r="E155" t="s">
        <v>70</v>
      </c>
      <c r="F155" t="s">
        <v>62</v>
      </c>
      <c r="G155" t="s">
        <v>821</v>
      </c>
      <c r="H155" t="s">
        <v>822</v>
      </c>
      <c r="I155" t="s">
        <v>817</v>
      </c>
      <c r="J155" t="s">
        <v>818</v>
      </c>
      <c r="K155" t="s">
        <v>822</v>
      </c>
      <c r="L155" s="3">
        <v>0.10528915329275</v>
      </c>
      <c r="M155" t="s">
        <v>68</v>
      </c>
      <c r="O155">
        <v>0</v>
      </c>
      <c r="Q155">
        <v>0.10528915329275</v>
      </c>
      <c r="R155" s="3"/>
    </row>
    <row r="156" spans="1:18" x14ac:dyDescent="0.3">
      <c r="A156">
        <v>2018</v>
      </c>
      <c r="B156" t="s">
        <v>291</v>
      </c>
      <c r="C156" t="s">
        <v>285</v>
      </c>
      <c r="D156" t="s">
        <v>58</v>
      </c>
      <c r="E156" t="s">
        <v>59</v>
      </c>
      <c r="F156" t="s">
        <v>62</v>
      </c>
      <c r="G156" t="s">
        <v>824</v>
      </c>
      <c r="H156" t="s">
        <v>825</v>
      </c>
      <c r="I156" t="s">
        <v>222</v>
      </c>
      <c r="J156" t="s">
        <v>223</v>
      </c>
      <c r="K156" t="s">
        <v>826</v>
      </c>
      <c r="L156" s="3">
        <v>0.30339377421140001</v>
      </c>
      <c r="M156" t="s">
        <v>68</v>
      </c>
      <c r="O156">
        <v>0.44269999999999998</v>
      </c>
      <c r="Q156">
        <v>0.30339377421140001</v>
      </c>
      <c r="R156" s="3"/>
    </row>
    <row r="157" spans="1:18" x14ac:dyDescent="0.3">
      <c r="A157">
        <v>2018</v>
      </c>
      <c r="B157" t="s">
        <v>291</v>
      </c>
      <c r="C157" t="s">
        <v>285</v>
      </c>
      <c r="D157" t="s">
        <v>58</v>
      </c>
      <c r="E157" t="s">
        <v>828</v>
      </c>
      <c r="F157" t="s">
        <v>62</v>
      </c>
      <c r="G157" t="s">
        <v>829</v>
      </c>
      <c r="H157" t="s">
        <v>830</v>
      </c>
      <c r="I157" t="s">
        <v>542</v>
      </c>
      <c r="J157" t="s">
        <v>252</v>
      </c>
      <c r="K157" t="s">
        <v>831</v>
      </c>
      <c r="L157" s="3">
        <v>1.14334322772551</v>
      </c>
      <c r="M157" t="s">
        <v>68</v>
      </c>
      <c r="O157">
        <v>1.1552</v>
      </c>
      <c r="Q157">
        <v>1.14334322772551</v>
      </c>
      <c r="R157" s="3"/>
    </row>
    <row r="158" spans="1:18" x14ac:dyDescent="0.3">
      <c r="A158">
        <v>2018</v>
      </c>
      <c r="B158" t="s">
        <v>291</v>
      </c>
      <c r="C158" t="s">
        <v>285</v>
      </c>
      <c r="D158" t="s">
        <v>58</v>
      </c>
      <c r="E158" t="s">
        <v>70</v>
      </c>
      <c r="F158" t="s">
        <v>62</v>
      </c>
      <c r="G158" t="s">
        <v>833</v>
      </c>
      <c r="H158" t="s">
        <v>834</v>
      </c>
      <c r="I158" t="s">
        <v>542</v>
      </c>
      <c r="J158" t="s">
        <v>252</v>
      </c>
      <c r="K158" t="s">
        <v>835</v>
      </c>
      <c r="L158" s="3">
        <v>0.45332249584947398</v>
      </c>
      <c r="M158" t="s">
        <v>68</v>
      </c>
      <c r="O158">
        <v>1.4866999999999999</v>
      </c>
      <c r="Q158">
        <v>0.45332249584947398</v>
      </c>
      <c r="R158" s="3"/>
    </row>
    <row r="159" spans="1:18" x14ac:dyDescent="0.3">
      <c r="A159">
        <v>2018</v>
      </c>
      <c r="B159" t="s">
        <v>291</v>
      </c>
      <c r="C159" t="s">
        <v>285</v>
      </c>
      <c r="D159" t="s">
        <v>58</v>
      </c>
      <c r="E159" t="s">
        <v>70</v>
      </c>
      <c r="F159" t="s">
        <v>62</v>
      </c>
      <c r="G159" t="s">
        <v>837</v>
      </c>
      <c r="H159" t="s">
        <v>838</v>
      </c>
      <c r="I159" t="s">
        <v>73</v>
      </c>
      <c r="J159" t="s">
        <v>74</v>
      </c>
      <c r="K159" t="s">
        <v>839</v>
      </c>
      <c r="L159" s="3">
        <v>0.14947005395683399</v>
      </c>
      <c r="M159" t="s">
        <v>68</v>
      </c>
      <c r="O159">
        <v>0</v>
      </c>
      <c r="Q159">
        <v>0.14947005395683499</v>
      </c>
      <c r="R159" s="3"/>
    </row>
    <row r="160" spans="1:18" x14ac:dyDescent="0.3">
      <c r="A160">
        <v>2018</v>
      </c>
      <c r="B160" t="s">
        <v>539</v>
      </c>
      <c r="C160" t="s">
        <v>285</v>
      </c>
      <c r="D160" t="s">
        <v>86</v>
      </c>
      <c r="E160" t="s">
        <v>59</v>
      </c>
      <c r="F160" t="s">
        <v>62</v>
      </c>
      <c r="G160" t="s">
        <v>841</v>
      </c>
      <c r="H160" t="s">
        <v>842</v>
      </c>
      <c r="I160" t="s">
        <v>65</v>
      </c>
      <c r="J160" t="s">
        <v>66</v>
      </c>
      <c r="K160" t="s">
        <v>67</v>
      </c>
      <c r="L160" s="3">
        <v>0.102464222468179</v>
      </c>
      <c r="M160" t="s">
        <v>68</v>
      </c>
      <c r="O160">
        <v>0</v>
      </c>
      <c r="Q160">
        <v>0.102464222468179</v>
      </c>
      <c r="R160" s="3"/>
    </row>
    <row r="161" spans="1:18" x14ac:dyDescent="0.3">
      <c r="A161">
        <v>2018</v>
      </c>
      <c r="B161" t="s">
        <v>539</v>
      </c>
      <c r="C161" t="s">
        <v>285</v>
      </c>
      <c r="D161" t="s">
        <v>86</v>
      </c>
      <c r="E161" t="s">
        <v>70</v>
      </c>
      <c r="F161" t="s">
        <v>62</v>
      </c>
      <c r="G161" t="s">
        <v>844</v>
      </c>
      <c r="H161" t="s">
        <v>845</v>
      </c>
      <c r="I161" t="s">
        <v>526</v>
      </c>
      <c r="J161" t="s">
        <v>74</v>
      </c>
      <c r="K161" t="s">
        <v>846</v>
      </c>
      <c r="L161" s="3">
        <v>2.0863828168234601E-2</v>
      </c>
      <c r="M161" t="s">
        <v>68</v>
      </c>
      <c r="O161">
        <v>0</v>
      </c>
      <c r="Q161">
        <v>2.0863828168234601E-2</v>
      </c>
      <c r="R161" s="3"/>
    </row>
    <row r="162" spans="1:18" x14ac:dyDescent="0.3">
      <c r="A162">
        <v>2018</v>
      </c>
      <c r="B162" t="s">
        <v>848</v>
      </c>
      <c r="C162" t="s">
        <v>356</v>
      </c>
      <c r="D162" t="s">
        <v>58</v>
      </c>
      <c r="E162" t="s">
        <v>70</v>
      </c>
      <c r="F162" t="s">
        <v>62</v>
      </c>
      <c r="G162" t="s">
        <v>849</v>
      </c>
      <c r="H162" t="s">
        <v>850</v>
      </c>
      <c r="I162" t="s">
        <v>652</v>
      </c>
      <c r="J162" t="s">
        <v>238</v>
      </c>
      <c r="K162" t="s">
        <v>851</v>
      </c>
      <c r="L162" s="3">
        <v>3.8039568345323703E-2</v>
      </c>
      <c r="M162" t="s">
        <v>68</v>
      </c>
      <c r="O162">
        <v>0</v>
      </c>
      <c r="Q162">
        <v>3.8039568345323703E-2</v>
      </c>
      <c r="R162" s="3"/>
    </row>
    <row r="163" spans="1:18" x14ac:dyDescent="0.3">
      <c r="A163">
        <v>2018</v>
      </c>
      <c r="B163" t="s">
        <v>853</v>
      </c>
      <c r="C163" t="s">
        <v>356</v>
      </c>
      <c r="D163" t="s">
        <v>86</v>
      </c>
      <c r="E163" t="s">
        <v>70</v>
      </c>
      <c r="F163" t="s">
        <v>62</v>
      </c>
      <c r="G163" t="s">
        <v>854</v>
      </c>
      <c r="H163" t="s">
        <v>855</v>
      </c>
      <c r="I163" t="s">
        <v>73</v>
      </c>
      <c r="J163" t="s">
        <v>74</v>
      </c>
      <c r="K163" t="s">
        <v>856</v>
      </c>
      <c r="L163" s="3">
        <v>0.100984366353071</v>
      </c>
      <c r="M163" t="s">
        <v>68</v>
      </c>
      <c r="O163">
        <v>0</v>
      </c>
      <c r="Q163">
        <v>0.100984366353071</v>
      </c>
      <c r="R163" s="3"/>
    </row>
    <row r="164" spans="1:18" x14ac:dyDescent="0.3">
      <c r="A164">
        <v>2018</v>
      </c>
      <c r="B164" t="s">
        <v>355</v>
      </c>
      <c r="C164" t="s">
        <v>356</v>
      </c>
      <c r="D164" t="s">
        <v>58</v>
      </c>
      <c r="E164" t="s">
        <v>70</v>
      </c>
      <c r="F164" t="s">
        <v>62</v>
      </c>
      <c r="G164" t="s">
        <v>858</v>
      </c>
      <c r="H164" t="s">
        <v>859</v>
      </c>
      <c r="I164" t="s">
        <v>339</v>
      </c>
      <c r="J164" t="s">
        <v>340</v>
      </c>
      <c r="K164" t="s">
        <v>860</v>
      </c>
      <c r="L164" s="3">
        <v>0.76967971776425004</v>
      </c>
      <c r="M164" t="s">
        <v>68</v>
      </c>
      <c r="O164">
        <v>0</v>
      </c>
      <c r="Q164">
        <v>0.76967971776425004</v>
      </c>
      <c r="R164" s="3"/>
    </row>
    <row r="165" spans="1:18" x14ac:dyDescent="0.3">
      <c r="A165">
        <v>2018</v>
      </c>
      <c r="B165" t="s">
        <v>355</v>
      </c>
      <c r="C165" t="s">
        <v>356</v>
      </c>
      <c r="D165" t="s">
        <v>58</v>
      </c>
      <c r="E165" t="s">
        <v>70</v>
      </c>
      <c r="F165" t="s">
        <v>62</v>
      </c>
      <c r="G165" t="s">
        <v>862</v>
      </c>
      <c r="H165" t="s">
        <v>863</v>
      </c>
      <c r="I165" t="s">
        <v>73</v>
      </c>
      <c r="J165" t="s">
        <v>74</v>
      </c>
      <c r="K165" t="s">
        <v>864</v>
      </c>
      <c r="L165" s="3">
        <v>0.42541920309905901</v>
      </c>
      <c r="M165" t="s">
        <v>68</v>
      </c>
      <c r="O165">
        <v>0</v>
      </c>
      <c r="Q165">
        <v>0.42541920309905901</v>
      </c>
      <c r="R165" s="3"/>
    </row>
    <row r="166" spans="1:18" x14ac:dyDescent="0.3">
      <c r="A166">
        <v>2018</v>
      </c>
      <c r="B166" t="s">
        <v>866</v>
      </c>
      <c r="C166" t="s">
        <v>356</v>
      </c>
      <c r="D166" t="s">
        <v>58</v>
      </c>
      <c r="E166" t="s">
        <v>70</v>
      </c>
      <c r="F166" t="s">
        <v>62</v>
      </c>
      <c r="G166" t="s">
        <v>867</v>
      </c>
      <c r="H166" t="s">
        <v>868</v>
      </c>
      <c r="I166" t="s">
        <v>869</v>
      </c>
      <c r="J166" t="s">
        <v>870</v>
      </c>
      <c r="K166" t="s">
        <v>871</v>
      </c>
      <c r="L166" s="3">
        <v>0.150195074709463</v>
      </c>
      <c r="M166" t="s">
        <v>68</v>
      </c>
      <c r="O166">
        <v>0</v>
      </c>
      <c r="Q166">
        <v>0.150195074709463</v>
      </c>
      <c r="R166" s="3"/>
    </row>
    <row r="167" spans="1:18" x14ac:dyDescent="0.3">
      <c r="A167">
        <v>2018</v>
      </c>
      <c r="B167" t="s">
        <v>873</v>
      </c>
      <c r="C167" t="s">
        <v>356</v>
      </c>
      <c r="D167" t="s">
        <v>86</v>
      </c>
      <c r="E167" t="s">
        <v>70</v>
      </c>
      <c r="F167" t="s">
        <v>62</v>
      </c>
      <c r="G167" t="s">
        <v>874</v>
      </c>
      <c r="H167" t="s">
        <v>875</v>
      </c>
      <c r="I167" t="s">
        <v>73</v>
      </c>
      <c r="J167" t="s">
        <v>74</v>
      </c>
      <c r="K167" t="s">
        <v>876</v>
      </c>
      <c r="L167" s="3">
        <v>0.49344887935805098</v>
      </c>
      <c r="M167" t="s">
        <v>68</v>
      </c>
      <c r="O167">
        <v>0</v>
      </c>
      <c r="Q167">
        <v>0.49344887935805198</v>
      </c>
      <c r="R167" s="3"/>
    </row>
    <row r="168" spans="1:18" x14ac:dyDescent="0.3">
      <c r="A168">
        <v>2018</v>
      </c>
      <c r="B168" t="s">
        <v>878</v>
      </c>
      <c r="C168" t="s">
        <v>879</v>
      </c>
      <c r="D168" t="s">
        <v>94</v>
      </c>
      <c r="E168" t="s">
        <v>70</v>
      </c>
      <c r="F168" t="s">
        <v>62</v>
      </c>
      <c r="G168" t="s">
        <v>880</v>
      </c>
      <c r="H168" t="s">
        <v>881</v>
      </c>
      <c r="I168" t="s">
        <v>352</v>
      </c>
      <c r="J168" t="s">
        <v>353</v>
      </c>
      <c r="K168" t="s">
        <v>882</v>
      </c>
      <c r="L168" s="3">
        <v>0.21190206142778001</v>
      </c>
      <c r="M168" t="s">
        <v>68</v>
      </c>
      <c r="O168">
        <v>0.21440000000000001</v>
      </c>
      <c r="Q168">
        <v>0.21190206142778101</v>
      </c>
      <c r="R168" s="3"/>
    </row>
    <row r="169" spans="1:18" x14ac:dyDescent="0.3">
      <c r="A169">
        <v>2018</v>
      </c>
      <c r="B169" t="s">
        <v>884</v>
      </c>
      <c r="C169" t="s">
        <v>879</v>
      </c>
      <c r="D169" t="s">
        <v>86</v>
      </c>
      <c r="E169" t="s">
        <v>335</v>
      </c>
      <c r="F169" t="s">
        <v>62</v>
      </c>
      <c r="G169" t="s">
        <v>885</v>
      </c>
      <c r="H169" t="s">
        <v>886</v>
      </c>
      <c r="I169" t="s">
        <v>360</v>
      </c>
      <c r="J169" t="s">
        <v>340</v>
      </c>
      <c r="K169" t="s">
        <v>887</v>
      </c>
      <c r="L169" s="3">
        <v>2.4211400110680601</v>
      </c>
      <c r="M169" t="s">
        <v>68</v>
      </c>
      <c r="O169">
        <v>2.4211</v>
      </c>
      <c r="Q169">
        <v>2.4211400110680699</v>
      </c>
      <c r="R169" s="3"/>
    </row>
    <row r="170" spans="1:18" x14ac:dyDescent="0.3">
      <c r="A170">
        <v>2018</v>
      </c>
      <c r="B170" t="s">
        <v>889</v>
      </c>
      <c r="C170" t="s">
        <v>879</v>
      </c>
      <c r="D170" t="s">
        <v>58</v>
      </c>
      <c r="E170" t="s">
        <v>335</v>
      </c>
      <c r="F170" t="s">
        <v>62</v>
      </c>
      <c r="G170" t="s">
        <v>890</v>
      </c>
      <c r="H170" t="s">
        <v>891</v>
      </c>
      <c r="I170" t="s">
        <v>360</v>
      </c>
      <c r="J170" t="s">
        <v>340</v>
      </c>
      <c r="K170" t="s">
        <v>887</v>
      </c>
      <c r="L170" s="3">
        <v>2.0752628666297701</v>
      </c>
      <c r="M170" t="s">
        <v>68</v>
      </c>
      <c r="O170">
        <v>2.0752999999999999</v>
      </c>
      <c r="Q170">
        <v>2.0752628666297701</v>
      </c>
      <c r="R170" s="3"/>
    </row>
    <row r="171" spans="1:18" x14ac:dyDescent="0.3">
      <c r="A171">
        <v>2018</v>
      </c>
      <c r="B171" t="s">
        <v>185</v>
      </c>
      <c r="C171" t="s">
        <v>153</v>
      </c>
      <c r="D171" t="s">
        <v>94</v>
      </c>
      <c r="E171" t="s">
        <v>70</v>
      </c>
      <c r="F171" t="s">
        <v>62</v>
      </c>
      <c r="G171" t="s">
        <v>893</v>
      </c>
      <c r="H171" t="s">
        <v>894</v>
      </c>
      <c r="I171" t="s">
        <v>895</v>
      </c>
      <c r="J171" t="s">
        <v>560</v>
      </c>
      <c r="K171" t="s">
        <v>896</v>
      </c>
      <c r="L171" s="3">
        <v>0.105848934698395</v>
      </c>
      <c r="M171" t="s">
        <v>68</v>
      </c>
      <c r="O171">
        <v>0</v>
      </c>
      <c r="Q171">
        <v>0.105848934698395</v>
      </c>
      <c r="R171" s="3"/>
    </row>
    <row r="172" spans="1:18" x14ac:dyDescent="0.3">
      <c r="A172">
        <v>2018</v>
      </c>
      <c r="B172" t="s">
        <v>556</v>
      </c>
      <c r="C172" t="s">
        <v>153</v>
      </c>
      <c r="D172" t="s">
        <v>94</v>
      </c>
      <c r="E172" t="s">
        <v>70</v>
      </c>
      <c r="F172" t="s">
        <v>62</v>
      </c>
      <c r="G172" t="s">
        <v>898</v>
      </c>
      <c r="H172" t="s">
        <v>899</v>
      </c>
      <c r="I172" t="s">
        <v>900</v>
      </c>
      <c r="J172" t="s">
        <v>901</v>
      </c>
      <c r="K172" t="s">
        <v>902</v>
      </c>
      <c r="L172" s="3">
        <v>0.56491906474820097</v>
      </c>
      <c r="M172" t="s">
        <v>68</v>
      </c>
      <c r="O172">
        <v>1.7141999999999999</v>
      </c>
      <c r="Q172">
        <v>0.56491906474820197</v>
      </c>
      <c r="R172" s="3"/>
    </row>
    <row r="173" spans="1:18" x14ac:dyDescent="0.3">
      <c r="A173">
        <v>2018</v>
      </c>
      <c r="B173" t="s">
        <v>556</v>
      </c>
      <c r="C173" t="s">
        <v>153</v>
      </c>
      <c r="D173" t="s">
        <v>94</v>
      </c>
      <c r="E173" t="s">
        <v>70</v>
      </c>
      <c r="F173" t="s">
        <v>62</v>
      </c>
      <c r="G173" t="s">
        <v>904</v>
      </c>
      <c r="H173" t="s">
        <v>905</v>
      </c>
      <c r="I173" t="s">
        <v>586</v>
      </c>
      <c r="J173" t="s">
        <v>198</v>
      </c>
      <c r="K173" t="s">
        <v>906</v>
      </c>
      <c r="L173" s="3">
        <v>0.34100788599889298</v>
      </c>
      <c r="M173" t="s">
        <v>68</v>
      </c>
      <c r="O173">
        <v>0</v>
      </c>
      <c r="Q173">
        <v>0.34100788599889298</v>
      </c>
      <c r="R173" s="3"/>
    </row>
    <row r="174" spans="1:18" x14ac:dyDescent="0.3">
      <c r="A174">
        <v>2018</v>
      </c>
      <c r="B174" t="s">
        <v>556</v>
      </c>
      <c r="C174" t="s">
        <v>153</v>
      </c>
      <c r="D174" t="s">
        <v>94</v>
      </c>
      <c r="E174" t="s">
        <v>59</v>
      </c>
      <c r="F174" t="s">
        <v>62</v>
      </c>
      <c r="G174" t="s">
        <v>908</v>
      </c>
      <c r="H174" t="s">
        <v>909</v>
      </c>
      <c r="I174" t="s">
        <v>910</v>
      </c>
      <c r="J174" t="s">
        <v>870</v>
      </c>
      <c r="K174" t="s">
        <v>911</v>
      </c>
      <c r="L174" s="3">
        <v>0.42986784034310999</v>
      </c>
      <c r="M174" t="s">
        <v>68</v>
      </c>
      <c r="O174">
        <v>0</v>
      </c>
      <c r="Q174">
        <v>0.42986784034310999</v>
      </c>
      <c r="R174" s="3"/>
    </row>
    <row r="175" spans="1:18" x14ac:dyDescent="0.3">
      <c r="A175">
        <v>2018</v>
      </c>
      <c r="B175" t="s">
        <v>556</v>
      </c>
      <c r="C175" t="s">
        <v>153</v>
      </c>
      <c r="D175" t="s">
        <v>94</v>
      </c>
      <c r="E175" t="s">
        <v>59</v>
      </c>
      <c r="F175" t="s">
        <v>62</v>
      </c>
      <c r="G175" t="s">
        <v>913</v>
      </c>
      <c r="H175" t="s">
        <v>914</v>
      </c>
      <c r="I175" t="s">
        <v>73</v>
      </c>
      <c r="J175" t="s">
        <v>74</v>
      </c>
      <c r="K175" t="s">
        <v>915</v>
      </c>
      <c r="L175" s="3">
        <v>3.1116359988931901E-2</v>
      </c>
      <c r="M175" t="s">
        <v>68</v>
      </c>
      <c r="O175">
        <v>0.1384</v>
      </c>
      <c r="Q175">
        <v>3.1116359988931901E-2</v>
      </c>
      <c r="R175" s="3"/>
    </row>
    <row r="176" spans="1:18" x14ac:dyDescent="0.3">
      <c r="A176">
        <v>2018</v>
      </c>
      <c r="B176" t="s">
        <v>556</v>
      </c>
      <c r="C176" t="s">
        <v>153</v>
      </c>
      <c r="D176" t="s">
        <v>94</v>
      </c>
      <c r="E176" t="s">
        <v>70</v>
      </c>
      <c r="F176" t="s">
        <v>62</v>
      </c>
      <c r="G176" t="s">
        <v>917</v>
      </c>
      <c r="H176" t="s">
        <v>918</v>
      </c>
      <c r="I176" t="s">
        <v>259</v>
      </c>
      <c r="J176" t="s">
        <v>209</v>
      </c>
      <c r="K176" t="s">
        <v>919</v>
      </c>
      <c r="L176" s="3">
        <v>0.57112133370226903</v>
      </c>
      <c r="M176" t="s">
        <v>68</v>
      </c>
      <c r="O176">
        <v>1.2399</v>
      </c>
      <c r="Q176">
        <v>0.57112133370226903</v>
      </c>
      <c r="R176" s="3"/>
    </row>
    <row r="177" spans="1:18" x14ac:dyDescent="0.3">
      <c r="A177">
        <v>2018</v>
      </c>
      <c r="B177" t="s">
        <v>556</v>
      </c>
      <c r="C177" t="s">
        <v>153</v>
      </c>
      <c r="D177" t="s">
        <v>94</v>
      </c>
      <c r="E177" t="s">
        <v>70</v>
      </c>
      <c r="F177" t="s">
        <v>62</v>
      </c>
      <c r="G177" t="s">
        <v>921</v>
      </c>
      <c r="H177" t="s">
        <v>922</v>
      </c>
      <c r="I177" t="s">
        <v>817</v>
      </c>
      <c r="J177" t="s">
        <v>818</v>
      </c>
      <c r="K177" t="s">
        <v>923</v>
      </c>
      <c r="L177" s="3">
        <v>4.9615938018815701E-3</v>
      </c>
      <c r="M177" t="s">
        <v>68</v>
      </c>
      <c r="O177">
        <v>0</v>
      </c>
      <c r="Q177">
        <v>4.9615938018815701E-3</v>
      </c>
      <c r="R177" s="3"/>
    </row>
    <row r="178" spans="1:18" x14ac:dyDescent="0.3">
      <c r="A178">
        <v>2018</v>
      </c>
      <c r="B178" t="s">
        <v>152</v>
      </c>
      <c r="C178" t="s">
        <v>153</v>
      </c>
      <c r="D178" t="s">
        <v>58</v>
      </c>
      <c r="E178" t="s">
        <v>70</v>
      </c>
      <c r="F178" t="s">
        <v>62</v>
      </c>
      <c r="G178" t="s">
        <v>925</v>
      </c>
      <c r="H178" t="s">
        <v>926</v>
      </c>
      <c r="I178" t="s">
        <v>927</v>
      </c>
      <c r="J178" t="s">
        <v>392</v>
      </c>
      <c r="K178" t="s">
        <v>928</v>
      </c>
      <c r="L178" s="3">
        <v>0.39126245157719902</v>
      </c>
      <c r="M178" t="s">
        <v>68</v>
      </c>
      <c r="O178">
        <v>0</v>
      </c>
      <c r="Q178">
        <v>0.39126245157720002</v>
      </c>
      <c r="R178" s="3"/>
    </row>
    <row r="179" spans="1:18" x14ac:dyDescent="0.3">
      <c r="A179">
        <v>2018</v>
      </c>
      <c r="B179" t="s">
        <v>931</v>
      </c>
      <c r="C179" t="s">
        <v>153</v>
      </c>
      <c r="D179" t="s">
        <v>94</v>
      </c>
      <c r="E179" t="s">
        <v>70</v>
      </c>
      <c r="F179" t="s">
        <v>62</v>
      </c>
      <c r="G179" t="s">
        <v>932</v>
      </c>
      <c r="H179" t="s">
        <v>933</v>
      </c>
      <c r="I179" t="s">
        <v>65</v>
      </c>
      <c r="J179" t="s">
        <v>66</v>
      </c>
      <c r="K179" t="s">
        <v>934</v>
      </c>
      <c r="L179" s="3">
        <v>5.5028182069728801E-2</v>
      </c>
      <c r="M179" t="s">
        <v>68</v>
      </c>
      <c r="O179">
        <v>5.5300000000000002E-2</v>
      </c>
      <c r="Q179">
        <v>5.5028182069728801E-2</v>
      </c>
      <c r="R179" s="3"/>
    </row>
    <row r="180" spans="1:18" x14ac:dyDescent="0.3">
      <c r="A180">
        <v>2018</v>
      </c>
      <c r="B180" t="s">
        <v>363</v>
      </c>
      <c r="C180" t="s">
        <v>153</v>
      </c>
      <c r="D180" t="s">
        <v>86</v>
      </c>
      <c r="E180" t="s">
        <v>335</v>
      </c>
      <c r="F180" t="s">
        <v>62</v>
      </c>
      <c r="G180" t="s">
        <v>936</v>
      </c>
      <c r="H180" t="s">
        <v>937</v>
      </c>
      <c r="I180" t="s">
        <v>339</v>
      </c>
      <c r="J180" t="s">
        <v>340</v>
      </c>
      <c r="K180" t="s">
        <v>938</v>
      </c>
      <c r="L180" s="3">
        <v>0.17293857221914699</v>
      </c>
      <c r="M180" t="s">
        <v>68</v>
      </c>
      <c r="O180">
        <v>2.0752999999999999</v>
      </c>
      <c r="Q180">
        <v>0.17293857221914799</v>
      </c>
      <c r="R180" s="3"/>
    </row>
    <row r="181" spans="1:18" x14ac:dyDescent="0.3">
      <c r="A181">
        <v>2018</v>
      </c>
      <c r="B181" t="s">
        <v>363</v>
      </c>
      <c r="C181" t="s">
        <v>153</v>
      </c>
      <c r="D181" t="s">
        <v>86</v>
      </c>
      <c r="E181" t="s">
        <v>70</v>
      </c>
      <c r="F181" t="s">
        <v>62</v>
      </c>
      <c r="G181" t="s">
        <v>940</v>
      </c>
      <c r="H181" t="s">
        <v>941</v>
      </c>
      <c r="I181" t="s">
        <v>339</v>
      </c>
      <c r="J181" t="s">
        <v>340</v>
      </c>
      <c r="K181" t="s">
        <v>942</v>
      </c>
      <c r="L181" s="3">
        <v>1.3793589928057499</v>
      </c>
      <c r="M181" t="s">
        <v>68</v>
      </c>
      <c r="O181">
        <v>1.3835</v>
      </c>
      <c r="Q181">
        <v>1.3793589928057599</v>
      </c>
      <c r="R181" s="3"/>
    </row>
    <row r="182" spans="1:18" x14ac:dyDescent="0.3">
      <c r="A182">
        <v>2018</v>
      </c>
      <c r="B182" t="s">
        <v>363</v>
      </c>
      <c r="C182" t="s">
        <v>153</v>
      </c>
      <c r="D182" t="s">
        <v>86</v>
      </c>
      <c r="E182" t="s">
        <v>70</v>
      </c>
      <c r="F182" t="s">
        <v>62</v>
      </c>
      <c r="G182" t="s">
        <v>944</v>
      </c>
      <c r="H182" t="s">
        <v>945</v>
      </c>
      <c r="I182" t="s">
        <v>339</v>
      </c>
      <c r="J182" t="s">
        <v>340</v>
      </c>
      <c r="K182" t="s">
        <v>946</v>
      </c>
      <c r="L182" s="3">
        <v>0.17220531267293801</v>
      </c>
      <c r="M182" t="s">
        <v>68</v>
      </c>
      <c r="O182">
        <v>0.1729</v>
      </c>
      <c r="Q182">
        <v>0.17220531267293901</v>
      </c>
      <c r="R182" s="3"/>
    </row>
    <row r="183" spans="1:18" x14ac:dyDescent="0.3">
      <c r="A183">
        <v>2018</v>
      </c>
      <c r="B183" t="s">
        <v>363</v>
      </c>
      <c r="C183" t="s">
        <v>153</v>
      </c>
      <c r="D183" t="s">
        <v>86</v>
      </c>
      <c r="E183" t="s">
        <v>828</v>
      </c>
      <c r="F183" t="s">
        <v>62</v>
      </c>
      <c r="G183" t="s">
        <v>948</v>
      </c>
      <c r="H183" t="s">
        <v>949</v>
      </c>
      <c r="I183" t="s">
        <v>626</v>
      </c>
      <c r="J183" t="s">
        <v>627</v>
      </c>
      <c r="K183" t="s">
        <v>950</v>
      </c>
      <c r="L183" s="3">
        <v>1.0376314333148799</v>
      </c>
      <c r="M183" t="s">
        <v>68</v>
      </c>
      <c r="O183">
        <v>1.0376000000000001</v>
      </c>
      <c r="Q183">
        <v>1.0376314333148899</v>
      </c>
      <c r="R183" s="3"/>
    </row>
    <row r="184" spans="1:18" x14ac:dyDescent="0.3">
      <c r="A184">
        <v>2018</v>
      </c>
      <c r="B184" t="s">
        <v>363</v>
      </c>
      <c r="C184" t="s">
        <v>153</v>
      </c>
      <c r="D184" t="s">
        <v>86</v>
      </c>
      <c r="E184" t="s">
        <v>70</v>
      </c>
      <c r="F184" t="s">
        <v>62</v>
      </c>
      <c r="G184" t="s">
        <v>952</v>
      </c>
      <c r="H184" t="s">
        <v>953</v>
      </c>
      <c r="I184" t="s">
        <v>652</v>
      </c>
      <c r="J184" t="s">
        <v>238</v>
      </c>
      <c r="K184" t="s">
        <v>954</v>
      </c>
      <c r="L184" s="3">
        <v>0.33331281128942902</v>
      </c>
      <c r="M184" t="s">
        <v>68</v>
      </c>
      <c r="O184">
        <v>0</v>
      </c>
      <c r="Q184">
        <v>0.33331281128943002</v>
      </c>
      <c r="R184" s="3"/>
    </row>
    <row r="185" spans="1:18" x14ac:dyDescent="0.3">
      <c r="A185">
        <v>2018</v>
      </c>
      <c r="B185" t="s">
        <v>363</v>
      </c>
      <c r="C185" t="s">
        <v>153</v>
      </c>
      <c r="D185" t="s">
        <v>86</v>
      </c>
      <c r="E185" t="s">
        <v>70</v>
      </c>
      <c r="F185" t="s">
        <v>62</v>
      </c>
      <c r="G185" t="s">
        <v>956</v>
      </c>
      <c r="H185" t="s">
        <v>957</v>
      </c>
      <c r="I185" t="s">
        <v>384</v>
      </c>
      <c r="J185" t="s">
        <v>385</v>
      </c>
      <c r="K185" t="s">
        <v>958</v>
      </c>
      <c r="L185" s="3">
        <v>0.25641602102932998</v>
      </c>
      <c r="M185" t="s">
        <v>68</v>
      </c>
      <c r="O185">
        <v>0</v>
      </c>
      <c r="Q185">
        <v>0.25641602102932998</v>
      </c>
      <c r="R185" s="3"/>
    </row>
    <row r="186" spans="1:18" x14ac:dyDescent="0.3">
      <c r="A186">
        <v>2018</v>
      </c>
      <c r="B186" t="s">
        <v>363</v>
      </c>
      <c r="C186" t="s">
        <v>153</v>
      </c>
      <c r="D186" t="s">
        <v>86</v>
      </c>
      <c r="E186" t="s">
        <v>70</v>
      </c>
      <c r="F186" t="s">
        <v>62</v>
      </c>
      <c r="G186" t="s">
        <v>960</v>
      </c>
      <c r="H186" t="s">
        <v>961</v>
      </c>
      <c r="I186" t="s">
        <v>73</v>
      </c>
      <c r="J186" t="s">
        <v>74</v>
      </c>
      <c r="K186" t="s">
        <v>962</v>
      </c>
      <c r="L186" s="3">
        <v>0.47129773104593198</v>
      </c>
      <c r="M186" t="s">
        <v>68</v>
      </c>
      <c r="O186">
        <v>0</v>
      </c>
      <c r="Q186">
        <v>0.47129773104593198</v>
      </c>
      <c r="R186" s="3"/>
    </row>
    <row r="187" spans="1:18" x14ac:dyDescent="0.3">
      <c r="A187">
        <v>2018</v>
      </c>
      <c r="B187" t="s">
        <v>363</v>
      </c>
      <c r="C187" t="s">
        <v>153</v>
      </c>
      <c r="D187" t="s">
        <v>86</v>
      </c>
      <c r="E187" t="s">
        <v>70</v>
      </c>
      <c r="F187" t="s">
        <v>62</v>
      </c>
      <c r="G187" t="s">
        <v>964</v>
      </c>
      <c r="H187" t="s">
        <v>965</v>
      </c>
      <c r="I187" t="s">
        <v>966</v>
      </c>
      <c r="J187" t="s">
        <v>74</v>
      </c>
      <c r="K187" t="s">
        <v>967</v>
      </c>
      <c r="L187" s="3">
        <v>0.51477587161040395</v>
      </c>
      <c r="M187" t="s">
        <v>68</v>
      </c>
      <c r="O187">
        <v>0</v>
      </c>
      <c r="Q187">
        <v>0.51477587161040395</v>
      </c>
      <c r="R187" s="3"/>
    </row>
    <row r="188" spans="1:18" x14ac:dyDescent="0.3">
      <c r="A188">
        <v>2018</v>
      </c>
      <c r="B188" t="s">
        <v>363</v>
      </c>
      <c r="C188" t="s">
        <v>153</v>
      </c>
      <c r="D188" t="s">
        <v>86</v>
      </c>
      <c r="E188" t="s">
        <v>70</v>
      </c>
      <c r="F188" t="s">
        <v>62</v>
      </c>
      <c r="G188" t="s">
        <v>969</v>
      </c>
      <c r="H188" t="s">
        <v>970</v>
      </c>
      <c r="I188" t="s">
        <v>971</v>
      </c>
      <c r="J188" t="s">
        <v>74</v>
      </c>
      <c r="K188" t="s">
        <v>972</v>
      </c>
      <c r="L188" s="3">
        <v>0.64871281128942904</v>
      </c>
      <c r="M188" t="s">
        <v>68</v>
      </c>
      <c r="O188">
        <v>1.3915999999999999</v>
      </c>
      <c r="Q188">
        <v>0.64871281128943004</v>
      </c>
      <c r="R188" s="3"/>
    </row>
    <row r="189" spans="1:18" x14ac:dyDescent="0.3">
      <c r="A189">
        <v>2018</v>
      </c>
      <c r="B189" t="s">
        <v>363</v>
      </c>
      <c r="C189" t="s">
        <v>153</v>
      </c>
      <c r="D189" t="s">
        <v>86</v>
      </c>
      <c r="E189" t="s">
        <v>70</v>
      </c>
      <c r="F189" t="s">
        <v>62</v>
      </c>
      <c r="G189" t="s">
        <v>974</v>
      </c>
      <c r="H189" t="s">
        <v>975</v>
      </c>
      <c r="I189" t="s">
        <v>976</v>
      </c>
      <c r="J189" t="s">
        <v>81</v>
      </c>
      <c r="K189" t="s">
        <v>977</v>
      </c>
      <c r="L189" s="3">
        <v>0.320203375760929</v>
      </c>
      <c r="M189" t="s">
        <v>68</v>
      </c>
      <c r="O189">
        <v>0</v>
      </c>
      <c r="Q189">
        <v>0.32020337576093</v>
      </c>
      <c r="R189" s="3"/>
    </row>
    <row r="190" spans="1:18" x14ac:dyDescent="0.3">
      <c r="A190">
        <v>2018</v>
      </c>
      <c r="B190" t="s">
        <v>168</v>
      </c>
      <c r="C190" t="s">
        <v>153</v>
      </c>
      <c r="D190" t="s">
        <v>94</v>
      </c>
      <c r="E190" t="s">
        <v>70</v>
      </c>
      <c r="F190" t="s">
        <v>62</v>
      </c>
      <c r="G190" t="s">
        <v>979</v>
      </c>
      <c r="H190" t="s">
        <v>980</v>
      </c>
      <c r="I190" t="s">
        <v>339</v>
      </c>
      <c r="J190" t="s">
        <v>340</v>
      </c>
      <c r="K190" t="s">
        <v>981</v>
      </c>
      <c r="L190" s="3">
        <v>0.23002432899833899</v>
      </c>
      <c r="M190" t="s">
        <v>68</v>
      </c>
      <c r="O190">
        <v>0.2306</v>
      </c>
      <c r="Q190">
        <v>0.23002432899833999</v>
      </c>
      <c r="R190" s="3"/>
    </row>
    <row r="191" spans="1:18" x14ac:dyDescent="0.3">
      <c r="A191">
        <v>2018</v>
      </c>
      <c r="B191" t="s">
        <v>248</v>
      </c>
      <c r="C191" t="s">
        <v>153</v>
      </c>
      <c r="D191" t="s">
        <v>58</v>
      </c>
      <c r="E191" t="s">
        <v>70</v>
      </c>
      <c r="F191" t="s">
        <v>62</v>
      </c>
      <c r="G191" t="s">
        <v>983</v>
      </c>
      <c r="H191" t="s">
        <v>984</v>
      </c>
      <c r="I191" t="s">
        <v>586</v>
      </c>
      <c r="J191" t="s">
        <v>198</v>
      </c>
      <c r="K191" t="s">
        <v>985</v>
      </c>
      <c r="L191" s="3">
        <v>0.69449363586054202</v>
      </c>
      <c r="M191" t="s">
        <v>68</v>
      </c>
      <c r="O191">
        <v>0</v>
      </c>
      <c r="Q191">
        <v>0.69449363586054202</v>
      </c>
      <c r="R191" s="3"/>
    </row>
    <row r="192" spans="1:18" x14ac:dyDescent="0.3">
      <c r="A192">
        <v>2018</v>
      </c>
      <c r="B192" t="s">
        <v>248</v>
      </c>
      <c r="C192" t="s">
        <v>153</v>
      </c>
      <c r="D192" t="s">
        <v>58</v>
      </c>
      <c r="E192" t="s">
        <v>70</v>
      </c>
      <c r="F192" t="s">
        <v>62</v>
      </c>
      <c r="G192" t="s">
        <v>987</v>
      </c>
      <c r="H192" t="s">
        <v>988</v>
      </c>
      <c r="I192" t="s">
        <v>989</v>
      </c>
      <c r="J192" t="s">
        <v>507</v>
      </c>
      <c r="K192" t="s">
        <v>990</v>
      </c>
      <c r="L192" s="3">
        <v>6.2091864969562802E-2</v>
      </c>
      <c r="M192" t="s">
        <v>68</v>
      </c>
      <c r="O192">
        <v>6.8500000000000005E-2</v>
      </c>
      <c r="Q192">
        <v>6.2091864969562802E-2</v>
      </c>
      <c r="R192" s="3"/>
    </row>
    <row r="193" spans="1:18" x14ac:dyDescent="0.3">
      <c r="A193">
        <v>2018</v>
      </c>
      <c r="B193" t="s">
        <v>248</v>
      </c>
      <c r="C193" t="s">
        <v>153</v>
      </c>
      <c r="D193" t="s">
        <v>58</v>
      </c>
      <c r="E193" t="s">
        <v>70</v>
      </c>
      <c r="F193" t="s">
        <v>62</v>
      </c>
      <c r="G193" t="s">
        <v>992</v>
      </c>
      <c r="H193" t="s">
        <v>993</v>
      </c>
      <c r="I193" t="s">
        <v>994</v>
      </c>
      <c r="J193" t="s">
        <v>74</v>
      </c>
      <c r="K193" t="s">
        <v>995</v>
      </c>
      <c r="L193" s="3">
        <v>0.395482152739346</v>
      </c>
      <c r="M193" t="s">
        <v>68</v>
      </c>
      <c r="O193">
        <v>0</v>
      </c>
      <c r="Q193">
        <v>0.395482152739347</v>
      </c>
      <c r="R193" s="3"/>
    </row>
    <row r="194" spans="1:18" x14ac:dyDescent="0.3">
      <c r="A194">
        <v>2018</v>
      </c>
      <c r="B194" t="s">
        <v>248</v>
      </c>
      <c r="C194" t="s">
        <v>153</v>
      </c>
      <c r="D194" t="s">
        <v>58</v>
      </c>
      <c r="E194" t="s">
        <v>70</v>
      </c>
      <c r="F194" t="s">
        <v>62</v>
      </c>
      <c r="G194" t="s">
        <v>997</v>
      </c>
      <c r="H194" t="s">
        <v>998</v>
      </c>
      <c r="I194" t="s">
        <v>999</v>
      </c>
      <c r="J194" t="s">
        <v>1000</v>
      </c>
      <c r="K194" t="s">
        <v>1001</v>
      </c>
      <c r="L194" s="3">
        <v>8.5128112894299907E-3</v>
      </c>
      <c r="M194" t="s">
        <v>68</v>
      </c>
      <c r="O194">
        <v>0</v>
      </c>
      <c r="Q194">
        <v>8.5128112894299907E-3</v>
      </c>
      <c r="R194" s="3"/>
    </row>
    <row r="195" spans="1:18" x14ac:dyDescent="0.3">
      <c r="A195">
        <v>2018</v>
      </c>
      <c r="B195" t="s">
        <v>179</v>
      </c>
      <c r="C195" t="s">
        <v>153</v>
      </c>
      <c r="D195" t="s">
        <v>94</v>
      </c>
      <c r="E195" t="s">
        <v>59</v>
      </c>
      <c r="F195" t="s">
        <v>62</v>
      </c>
      <c r="G195" t="s">
        <v>1004</v>
      </c>
      <c r="H195" t="s">
        <v>1005</v>
      </c>
      <c r="I195" t="s">
        <v>65</v>
      </c>
      <c r="J195" t="s">
        <v>66</v>
      </c>
      <c r="K195" t="s">
        <v>934</v>
      </c>
      <c r="L195" s="3">
        <v>6.2197883231876E-2</v>
      </c>
      <c r="M195" t="s">
        <v>68</v>
      </c>
      <c r="O195">
        <v>6.2300000000000001E-2</v>
      </c>
      <c r="Q195">
        <v>6.2197883231876E-2</v>
      </c>
      <c r="R195" s="3"/>
    </row>
    <row r="196" spans="1:18" x14ac:dyDescent="0.3">
      <c r="A196">
        <v>2018</v>
      </c>
      <c r="B196" t="s">
        <v>179</v>
      </c>
      <c r="C196" t="s">
        <v>153</v>
      </c>
      <c r="D196" t="s">
        <v>94</v>
      </c>
      <c r="E196" t="s">
        <v>70</v>
      </c>
      <c r="F196" t="s">
        <v>62</v>
      </c>
      <c r="G196" t="s">
        <v>1007</v>
      </c>
      <c r="H196" t="s">
        <v>1008</v>
      </c>
      <c r="I196" t="s">
        <v>339</v>
      </c>
      <c r="J196" t="s">
        <v>340</v>
      </c>
      <c r="K196" t="s">
        <v>1009</v>
      </c>
      <c r="L196" s="3">
        <v>1.63771642916436</v>
      </c>
      <c r="M196" t="s">
        <v>68</v>
      </c>
      <c r="O196">
        <v>1.8668</v>
      </c>
      <c r="Q196">
        <v>1.63771642916436</v>
      </c>
      <c r="R196" s="3"/>
    </row>
    <row r="197" spans="1:18" x14ac:dyDescent="0.3">
      <c r="A197">
        <v>2018</v>
      </c>
      <c r="B197" t="s">
        <v>179</v>
      </c>
      <c r="C197" t="s">
        <v>153</v>
      </c>
      <c r="D197" t="s">
        <v>94</v>
      </c>
      <c r="E197" t="s">
        <v>70</v>
      </c>
      <c r="F197" t="s">
        <v>62</v>
      </c>
      <c r="G197" t="s">
        <v>1011</v>
      </c>
      <c r="H197" t="s">
        <v>1012</v>
      </c>
      <c r="I197" t="s">
        <v>966</v>
      </c>
      <c r="J197" t="s">
        <v>74</v>
      </c>
      <c r="K197" t="s">
        <v>1013</v>
      </c>
      <c r="L197" s="3">
        <v>7.4600857775318205E-2</v>
      </c>
      <c r="M197" t="s">
        <v>68</v>
      </c>
      <c r="O197">
        <v>0</v>
      </c>
      <c r="Q197">
        <v>7.4600857775318205E-2</v>
      </c>
      <c r="R197" s="3"/>
    </row>
    <row r="198" spans="1:18" x14ac:dyDescent="0.3">
      <c r="A198">
        <v>2018</v>
      </c>
      <c r="B198" t="s">
        <v>179</v>
      </c>
      <c r="C198" t="s">
        <v>153</v>
      </c>
      <c r="D198" t="s">
        <v>94</v>
      </c>
      <c r="E198" t="s">
        <v>59</v>
      </c>
      <c r="F198" t="s">
        <v>62</v>
      </c>
      <c r="G198" t="s">
        <v>1015</v>
      </c>
      <c r="H198" t="s">
        <v>1016</v>
      </c>
      <c r="I198" t="s">
        <v>966</v>
      </c>
      <c r="J198" t="s">
        <v>74</v>
      </c>
      <c r="K198" t="s">
        <v>1017</v>
      </c>
      <c r="L198" s="3">
        <v>2.59802158273381E-4</v>
      </c>
      <c r="M198" t="s">
        <v>68</v>
      </c>
      <c r="O198">
        <v>0</v>
      </c>
      <c r="Q198">
        <v>2.59802158273381E-4</v>
      </c>
      <c r="R198" s="3"/>
    </row>
    <row r="199" spans="1:18" x14ac:dyDescent="0.3">
      <c r="A199">
        <v>2018</v>
      </c>
      <c r="B199" t="s">
        <v>307</v>
      </c>
      <c r="C199" t="s">
        <v>153</v>
      </c>
      <c r="D199" t="s">
        <v>58</v>
      </c>
      <c r="E199" t="s">
        <v>70</v>
      </c>
      <c r="F199" t="s">
        <v>62</v>
      </c>
      <c r="G199" t="s">
        <v>1019</v>
      </c>
      <c r="H199" t="s">
        <v>1020</v>
      </c>
      <c r="I199" t="s">
        <v>1021</v>
      </c>
      <c r="J199" t="s">
        <v>385</v>
      </c>
      <c r="K199" t="s">
        <v>1022</v>
      </c>
      <c r="L199" s="3">
        <v>0.380464858882125</v>
      </c>
      <c r="M199" t="s">
        <v>68</v>
      </c>
      <c r="O199">
        <v>0.3805</v>
      </c>
      <c r="Q199">
        <v>0.380464858882125</v>
      </c>
      <c r="R199" s="3"/>
    </row>
    <row r="200" spans="1:18" x14ac:dyDescent="0.3">
      <c r="A200">
        <v>2018</v>
      </c>
      <c r="B200" t="s">
        <v>307</v>
      </c>
      <c r="C200" t="s">
        <v>153</v>
      </c>
      <c r="D200" t="s">
        <v>58</v>
      </c>
      <c r="E200" t="s">
        <v>70</v>
      </c>
      <c r="F200" t="s">
        <v>62</v>
      </c>
      <c r="G200" t="s">
        <v>1024</v>
      </c>
      <c r="H200" t="s">
        <v>1025</v>
      </c>
      <c r="I200" t="s">
        <v>927</v>
      </c>
      <c r="J200" t="s">
        <v>392</v>
      </c>
      <c r="K200" t="s">
        <v>1026</v>
      </c>
      <c r="L200" s="3">
        <v>0.16283550083010501</v>
      </c>
      <c r="M200" t="s">
        <v>68</v>
      </c>
      <c r="O200">
        <v>0.28770000000000001</v>
      </c>
      <c r="Q200">
        <v>0.16283550083010501</v>
      </c>
      <c r="R200" s="3"/>
    </row>
    <row r="201" spans="1:18" x14ac:dyDescent="0.3">
      <c r="A201">
        <v>2018</v>
      </c>
      <c r="B201" t="s">
        <v>307</v>
      </c>
      <c r="C201" t="s">
        <v>153</v>
      </c>
      <c r="D201" t="s">
        <v>58</v>
      </c>
      <c r="E201" t="s">
        <v>70</v>
      </c>
      <c r="F201" t="s">
        <v>62</v>
      </c>
      <c r="G201" t="s">
        <v>1028</v>
      </c>
      <c r="H201" t="s">
        <v>1029</v>
      </c>
      <c r="I201" t="s">
        <v>586</v>
      </c>
      <c r="J201" t="s">
        <v>198</v>
      </c>
      <c r="K201" t="s">
        <v>1030</v>
      </c>
      <c r="L201" s="3">
        <v>0.21684421693414499</v>
      </c>
      <c r="M201" t="s">
        <v>68</v>
      </c>
      <c r="O201">
        <v>0</v>
      </c>
      <c r="Q201">
        <v>0.21684421693414499</v>
      </c>
      <c r="R201" s="3"/>
    </row>
    <row r="202" spans="1:18" x14ac:dyDescent="0.3">
      <c r="A202">
        <v>2018</v>
      </c>
      <c r="B202" t="s">
        <v>307</v>
      </c>
      <c r="C202" t="s">
        <v>153</v>
      </c>
      <c r="D202" t="s">
        <v>58</v>
      </c>
      <c r="E202" t="s">
        <v>70</v>
      </c>
      <c r="F202" t="s">
        <v>62</v>
      </c>
      <c r="G202" t="s">
        <v>1032</v>
      </c>
      <c r="H202" t="s">
        <v>1033</v>
      </c>
      <c r="I202" t="s">
        <v>1034</v>
      </c>
      <c r="J202" t="s">
        <v>870</v>
      </c>
      <c r="K202" t="s">
        <v>1035</v>
      </c>
      <c r="L202" s="3">
        <v>0.36550152185943502</v>
      </c>
      <c r="M202" t="s">
        <v>68</v>
      </c>
      <c r="O202">
        <v>1.8104</v>
      </c>
      <c r="Q202">
        <v>0.36550152185943602</v>
      </c>
      <c r="R202" s="3"/>
    </row>
    <row r="203" spans="1:18" x14ac:dyDescent="0.3">
      <c r="A203">
        <v>2018</v>
      </c>
      <c r="B203" t="s">
        <v>307</v>
      </c>
      <c r="C203" t="s">
        <v>153</v>
      </c>
      <c r="D203" t="s">
        <v>58</v>
      </c>
      <c r="E203" t="s">
        <v>70</v>
      </c>
      <c r="F203" t="s">
        <v>62</v>
      </c>
      <c r="G203" t="s">
        <v>1037</v>
      </c>
      <c r="H203" t="s">
        <v>1038</v>
      </c>
      <c r="I203" t="s">
        <v>971</v>
      </c>
      <c r="J203" t="s">
        <v>74</v>
      </c>
      <c r="K203" t="s">
        <v>1039</v>
      </c>
      <c r="L203" s="3">
        <v>0.53831211953514102</v>
      </c>
      <c r="M203" t="s">
        <v>68</v>
      </c>
      <c r="O203">
        <v>1.1969000000000001</v>
      </c>
      <c r="Q203">
        <v>0.53831211953514102</v>
      </c>
      <c r="R203" s="3"/>
    </row>
    <row r="204" spans="1:18" x14ac:dyDescent="0.3">
      <c r="A204">
        <v>2018</v>
      </c>
      <c r="B204" t="s">
        <v>315</v>
      </c>
      <c r="C204" t="s">
        <v>153</v>
      </c>
      <c r="D204" t="s">
        <v>316</v>
      </c>
      <c r="E204" t="s">
        <v>70</v>
      </c>
      <c r="F204" t="s">
        <v>62</v>
      </c>
      <c r="G204" t="s">
        <v>1041</v>
      </c>
      <c r="H204" t="s">
        <v>1042</v>
      </c>
      <c r="I204" t="s">
        <v>360</v>
      </c>
      <c r="J204" t="s">
        <v>340</v>
      </c>
      <c r="K204" t="s">
        <v>1043</v>
      </c>
      <c r="L204" s="3">
        <v>2.70821804095185E-2</v>
      </c>
      <c r="M204" t="s">
        <v>68</v>
      </c>
      <c r="O204">
        <v>0</v>
      </c>
      <c r="Q204">
        <v>2.70821804095185E-2</v>
      </c>
      <c r="R204" s="3"/>
    </row>
    <row r="205" spans="1:18" x14ac:dyDescent="0.3">
      <c r="A205">
        <v>2018</v>
      </c>
      <c r="B205" t="s">
        <v>315</v>
      </c>
      <c r="C205" t="s">
        <v>153</v>
      </c>
      <c r="D205" t="s">
        <v>316</v>
      </c>
      <c r="E205" t="s">
        <v>70</v>
      </c>
      <c r="F205" t="s">
        <v>62</v>
      </c>
      <c r="G205" t="s">
        <v>1045</v>
      </c>
      <c r="H205" t="s">
        <v>1046</v>
      </c>
      <c r="I205" t="s">
        <v>1047</v>
      </c>
      <c r="J205" t="s">
        <v>385</v>
      </c>
      <c r="K205" t="s">
        <v>1048</v>
      </c>
      <c r="L205" s="3">
        <v>1.10684490868843</v>
      </c>
      <c r="M205" t="s">
        <v>68</v>
      </c>
      <c r="O205">
        <v>0</v>
      </c>
      <c r="Q205">
        <v>1.10684490868843</v>
      </c>
      <c r="R205" s="3"/>
    </row>
    <row r="206" spans="1:18" x14ac:dyDescent="0.3">
      <c r="A206">
        <v>2018</v>
      </c>
      <c r="B206" t="s">
        <v>315</v>
      </c>
      <c r="C206" t="s">
        <v>153</v>
      </c>
      <c r="D206" t="s">
        <v>316</v>
      </c>
      <c r="E206" t="s">
        <v>1050</v>
      </c>
      <c r="F206" t="s">
        <v>62</v>
      </c>
      <c r="G206" t="s">
        <v>1051</v>
      </c>
      <c r="H206" t="s">
        <v>1052</v>
      </c>
      <c r="I206" t="s">
        <v>391</v>
      </c>
      <c r="J206" t="s">
        <v>392</v>
      </c>
      <c r="K206" t="s">
        <v>1053</v>
      </c>
      <c r="L206" s="3">
        <v>1.28835431654676E-2</v>
      </c>
      <c r="M206" t="s">
        <v>68</v>
      </c>
      <c r="O206">
        <v>1.44E-2</v>
      </c>
      <c r="Q206">
        <v>1.28835431654676E-2</v>
      </c>
      <c r="R206" s="3"/>
    </row>
    <row r="207" spans="1:18" x14ac:dyDescent="0.3">
      <c r="A207">
        <v>2018</v>
      </c>
      <c r="B207" t="s">
        <v>315</v>
      </c>
      <c r="C207" t="s">
        <v>153</v>
      </c>
      <c r="D207" t="s">
        <v>316</v>
      </c>
      <c r="E207" t="s">
        <v>828</v>
      </c>
      <c r="F207" t="s">
        <v>62</v>
      </c>
      <c r="G207" t="s">
        <v>1055</v>
      </c>
      <c r="H207" t="s">
        <v>1056</v>
      </c>
      <c r="I207" t="s">
        <v>1057</v>
      </c>
      <c r="J207" t="s">
        <v>870</v>
      </c>
      <c r="K207" t="s">
        <v>1058</v>
      </c>
      <c r="L207" s="3">
        <v>0.24903154399557201</v>
      </c>
      <c r="M207" t="s">
        <v>68</v>
      </c>
      <c r="O207">
        <v>2.1915</v>
      </c>
      <c r="Q207">
        <v>0.24903154399557301</v>
      </c>
      <c r="R207" s="3"/>
    </row>
    <row r="208" spans="1:18" x14ac:dyDescent="0.3">
      <c r="A208">
        <v>2018</v>
      </c>
      <c r="B208" t="s">
        <v>315</v>
      </c>
      <c r="C208" t="s">
        <v>153</v>
      </c>
      <c r="D208" t="s">
        <v>316</v>
      </c>
      <c r="E208" t="s">
        <v>70</v>
      </c>
      <c r="F208" t="s">
        <v>62</v>
      </c>
      <c r="G208" t="s">
        <v>1060</v>
      </c>
      <c r="H208" t="s">
        <v>1061</v>
      </c>
      <c r="I208" t="s">
        <v>1057</v>
      </c>
      <c r="J208" t="s">
        <v>870</v>
      </c>
      <c r="K208" t="s">
        <v>1062</v>
      </c>
      <c r="L208" s="3">
        <v>1.28942030990592</v>
      </c>
      <c r="M208" t="s">
        <v>68</v>
      </c>
      <c r="O208">
        <v>0</v>
      </c>
      <c r="Q208">
        <v>1.28942030990592</v>
      </c>
      <c r="R208" s="3"/>
    </row>
    <row r="209" spans="1:18" x14ac:dyDescent="0.3">
      <c r="A209">
        <v>2018</v>
      </c>
      <c r="B209" t="s">
        <v>1064</v>
      </c>
      <c r="C209" t="s">
        <v>719</v>
      </c>
      <c r="D209" t="s">
        <v>316</v>
      </c>
      <c r="E209" t="s">
        <v>59</v>
      </c>
      <c r="F209" t="s">
        <v>62</v>
      </c>
      <c r="G209" t="s">
        <v>1065</v>
      </c>
      <c r="H209" t="s">
        <v>1066</v>
      </c>
      <c r="I209" t="s">
        <v>65</v>
      </c>
      <c r="J209" t="s">
        <v>66</v>
      </c>
      <c r="K209" t="s">
        <v>67</v>
      </c>
      <c r="L209" s="3">
        <v>1.7293857221914701E-2</v>
      </c>
      <c r="M209" t="s">
        <v>68</v>
      </c>
      <c r="O209">
        <v>1.7299999999999999E-2</v>
      </c>
      <c r="Q209">
        <v>1.7293857221914798E-2</v>
      </c>
      <c r="R209" s="3"/>
    </row>
    <row r="210" spans="1:18" x14ac:dyDescent="0.3">
      <c r="A210">
        <v>2018</v>
      </c>
      <c r="B210" t="s">
        <v>1068</v>
      </c>
      <c r="C210" t="s">
        <v>57</v>
      </c>
      <c r="D210" t="s">
        <v>316</v>
      </c>
      <c r="E210" t="s">
        <v>1069</v>
      </c>
      <c r="F210" t="s">
        <v>62</v>
      </c>
      <c r="G210" t="s">
        <v>1070</v>
      </c>
      <c r="H210" t="s">
        <v>1071</v>
      </c>
      <c r="I210" t="s">
        <v>788</v>
      </c>
      <c r="J210" t="s">
        <v>74</v>
      </c>
      <c r="K210" t="s">
        <v>1072</v>
      </c>
      <c r="L210" s="3">
        <v>1.30811622163807</v>
      </c>
      <c r="M210" t="s">
        <v>68</v>
      </c>
      <c r="O210">
        <v>0</v>
      </c>
      <c r="Q210">
        <v>1.30811622163807</v>
      </c>
      <c r="R210" s="3"/>
    </row>
    <row r="211" spans="1:18" x14ac:dyDescent="0.3">
      <c r="A211">
        <v>2018</v>
      </c>
      <c r="B211" t="s">
        <v>529</v>
      </c>
      <c r="C211" t="s">
        <v>285</v>
      </c>
      <c r="D211" t="s">
        <v>86</v>
      </c>
      <c r="E211" t="s">
        <v>381</v>
      </c>
      <c r="F211" t="s">
        <v>62</v>
      </c>
      <c r="G211" t="s">
        <v>1074</v>
      </c>
      <c r="H211" t="s">
        <v>1075</v>
      </c>
      <c r="I211" t="s">
        <v>542</v>
      </c>
      <c r="J211" t="s">
        <v>252</v>
      </c>
      <c r="K211" t="s">
        <v>1076</v>
      </c>
      <c r="L211" s="3">
        <v>0.70985344493635805</v>
      </c>
      <c r="M211" t="s">
        <v>68</v>
      </c>
      <c r="O211">
        <v>0</v>
      </c>
      <c r="Q211">
        <v>0.70985344493635905</v>
      </c>
      <c r="R211" s="3"/>
    </row>
    <row r="212" spans="1:18" x14ac:dyDescent="0.3">
      <c r="A212">
        <v>2018</v>
      </c>
      <c r="B212" t="s">
        <v>462</v>
      </c>
      <c r="C212" t="s">
        <v>285</v>
      </c>
      <c r="D212" t="s">
        <v>86</v>
      </c>
      <c r="E212" t="s">
        <v>1078</v>
      </c>
      <c r="F212" t="s">
        <v>62</v>
      </c>
      <c r="G212" t="s">
        <v>1079</v>
      </c>
      <c r="H212" t="s">
        <v>1080</v>
      </c>
      <c r="I212" t="s">
        <v>339</v>
      </c>
      <c r="J212" t="s">
        <v>340</v>
      </c>
      <c r="K212" t="s">
        <v>1081</v>
      </c>
      <c r="L212" s="3">
        <v>0.34587714443829498</v>
      </c>
      <c r="M212" t="s">
        <v>68</v>
      </c>
      <c r="O212">
        <v>0.34589999999999999</v>
      </c>
      <c r="Q212">
        <v>0.34587714443829598</v>
      </c>
      <c r="R212" s="3"/>
    </row>
    <row r="213" spans="1:18" x14ac:dyDescent="0.3">
      <c r="A213">
        <v>2018</v>
      </c>
      <c r="B213" t="s">
        <v>462</v>
      </c>
      <c r="C213" t="s">
        <v>285</v>
      </c>
      <c r="D213" t="s">
        <v>86</v>
      </c>
      <c r="E213" t="s">
        <v>343</v>
      </c>
      <c r="F213" t="s">
        <v>62</v>
      </c>
      <c r="G213" t="s">
        <v>1083</v>
      </c>
      <c r="H213" t="s">
        <v>1084</v>
      </c>
      <c r="I213" t="s">
        <v>346</v>
      </c>
      <c r="J213" t="s">
        <v>340</v>
      </c>
      <c r="K213" t="s">
        <v>1085</v>
      </c>
      <c r="L213" s="3">
        <v>0.34587714443829498</v>
      </c>
      <c r="M213" t="s">
        <v>68</v>
      </c>
      <c r="O213">
        <v>0.34589999999999999</v>
      </c>
      <c r="Q213">
        <v>0.34587714443829598</v>
      </c>
      <c r="R213" s="3"/>
    </row>
    <row r="214" spans="1:18" x14ac:dyDescent="0.3">
      <c r="A214">
        <v>2018</v>
      </c>
      <c r="B214" t="s">
        <v>462</v>
      </c>
      <c r="C214" t="s">
        <v>285</v>
      </c>
      <c r="D214" t="s">
        <v>86</v>
      </c>
      <c r="E214" t="s">
        <v>1078</v>
      </c>
      <c r="F214" t="s">
        <v>62</v>
      </c>
      <c r="G214" t="s">
        <v>1087</v>
      </c>
      <c r="H214" t="s">
        <v>1088</v>
      </c>
      <c r="I214" t="s">
        <v>73</v>
      </c>
      <c r="J214" t="s">
        <v>74</v>
      </c>
      <c r="K214" t="s">
        <v>1089</v>
      </c>
      <c r="L214" s="3">
        <v>2.5828875899280499</v>
      </c>
      <c r="M214" t="s">
        <v>68</v>
      </c>
      <c r="O214">
        <v>2.7669999999999999</v>
      </c>
      <c r="Q214">
        <v>2.5828875899280601</v>
      </c>
      <c r="R214" s="3"/>
    </row>
    <row r="215" spans="1:18" x14ac:dyDescent="0.3">
      <c r="A215">
        <v>2018</v>
      </c>
      <c r="B215" t="s">
        <v>539</v>
      </c>
      <c r="C215" t="s">
        <v>285</v>
      </c>
      <c r="D215" t="s">
        <v>86</v>
      </c>
      <c r="E215" t="s">
        <v>364</v>
      </c>
      <c r="F215" t="s">
        <v>62</v>
      </c>
      <c r="G215" t="s">
        <v>1091</v>
      </c>
      <c r="H215" t="s">
        <v>1092</v>
      </c>
      <c r="I215" t="s">
        <v>73</v>
      </c>
      <c r="J215" t="s">
        <v>74</v>
      </c>
      <c r="K215" t="s">
        <v>1093</v>
      </c>
      <c r="L215" s="3">
        <v>0.98686483121195301</v>
      </c>
      <c r="M215" t="s">
        <v>68</v>
      </c>
      <c r="O215">
        <v>1.0375000000000001</v>
      </c>
      <c r="Q215">
        <v>0.98686483121195301</v>
      </c>
      <c r="R215" s="3"/>
    </row>
    <row r="216" spans="1:18" x14ac:dyDescent="0.3">
      <c r="A216">
        <v>2018</v>
      </c>
      <c r="B216" t="s">
        <v>1095</v>
      </c>
      <c r="C216" t="s">
        <v>285</v>
      </c>
      <c r="D216" t="s">
        <v>316</v>
      </c>
      <c r="E216" t="s">
        <v>1096</v>
      </c>
      <c r="F216" t="s">
        <v>62</v>
      </c>
      <c r="G216" t="s">
        <v>1097</v>
      </c>
      <c r="H216" t="s">
        <v>1098</v>
      </c>
      <c r="I216" t="s">
        <v>1099</v>
      </c>
      <c r="J216" t="s">
        <v>74</v>
      </c>
      <c r="K216" t="s">
        <v>1100</v>
      </c>
      <c r="L216" s="3">
        <v>2.2680492529053602</v>
      </c>
      <c r="M216" t="s">
        <v>68</v>
      </c>
      <c r="O216">
        <v>0</v>
      </c>
      <c r="Q216">
        <v>2.26804925290537</v>
      </c>
      <c r="R216" s="3"/>
    </row>
    <row r="217" spans="1:18" x14ac:dyDescent="0.3">
      <c r="A217">
        <v>2018</v>
      </c>
      <c r="B217" t="s">
        <v>1102</v>
      </c>
      <c r="C217" t="s">
        <v>879</v>
      </c>
      <c r="D217" t="s">
        <v>86</v>
      </c>
      <c r="E217" t="s">
        <v>1103</v>
      </c>
      <c r="F217" t="s">
        <v>62</v>
      </c>
      <c r="G217" t="s">
        <v>1104</v>
      </c>
      <c r="H217" t="s">
        <v>1105</v>
      </c>
      <c r="I217" t="s">
        <v>506</v>
      </c>
      <c r="J217" t="s">
        <v>507</v>
      </c>
      <c r="K217" t="s">
        <v>1106</v>
      </c>
      <c r="L217" s="3">
        <v>0.20060681377974501</v>
      </c>
      <c r="M217" t="s">
        <v>68</v>
      </c>
      <c r="O217">
        <v>0.2621</v>
      </c>
      <c r="Q217">
        <v>0.20060681377974501</v>
      </c>
      <c r="R217" s="3"/>
    </row>
    <row r="218" spans="1:18" x14ac:dyDescent="0.3">
      <c r="A218">
        <v>2018</v>
      </c>
      <c r="B218" t="s">
        <v>556</v>
      </c>
      <c r="C218" t="s">
        <v>153</v>
      </c>
      <c r="D218" t="s">
        <v>94</v>
      </c>
      <c r="E218" t="s">
        <v>77</v>
      </c>
      <c r="F218" t="s">
        <v>62</v>
      </c>
      <c r="G218" t="s">
        <v>1108</v>
      </c>
      <c r="H218" t="s">
        <v>1109</v>
      </c>
      <c r="I218" t="s">
        <v>402</v>
      </c>
      <c r="J218" t="s">
        <v>81</v>
      </c>
      <c r="K218" t="s">
        <v>1110</v>
      </c>
      <c r="L218" s="3">
        <v>1.0376314333148799</v>
      </c>
      <c r="M218" t="s">
        <v>68</v>
      </c>
      <c r="O218">
        <v>0</v>
      </c>
      <c r="Q218">
        <v>1.0376314333148899</v>
      </c>
      <c r="R218" s="3"/>
    </row>
    <row r="219" spans="1:18" x14ac:dyDescent="0.3">
      <c r="A219">
        <v>2018</v>
      </c>
      <c r="B219" t="s">
        <v>213</v>
      </c>
      <c r="C219" t="s">
        <v>153</v>
      </c>
      <c r="D219" t="s">
        <v>94</v>
      </c>
      <c r="E219" t="s">
        <v>77</v>
      </c>
      <c r="F219" t="s">
        <v>62</v>
      </c>
      <c r="G219" t="s">
        <v>1112</v>
      </c>
      <c r="H219" t="s">
        <v>1113</v>
      </c>
      <c r="I219" t="s">
        <v>1114</v>
      </c>
      <c r="J219" t="s">
        <v>81</v>
      </c>
      <c r="K219" t="s">
        <v>1115</v>
      </c>
      <c r="L219" s="3">
        <v>0.34587714443829498</v>
      </c>
      <c r="M219" t="s">
        <v>68</v>
      </c>
      <c r="O219">
        <v>0.70899999999999996</v>
      </c>
      <c r="Q219">
        <v>0.34587714443829598</v>
      </c>
      <c r="R219" s="3"/>
    </row>
    <row r="220" spans="1:18" x14ac:dyDescent="0.3">
      <c r="A220">
        <v>2018</v>
      </c>
      <c r="B220" t="s">
        <v>248</v>
      </c>
      <c r="C220" t="s">
        <v>153</v>
      </c>
      <c r="D220" t="s">
        <v>58</v>
      </c>
      <c r="E220" t="s">
        <v>370</v>
      </c>
      <c r="F220" t="s">
        <v>62</v>
      </c>
      <c r="G220" t="s">
        <v>1117</v>
      </c>
      <c r="H220" t="s">
        <v>1118</v>
      </c>
      <c r="I220" t="s">
        <v>1119</v>
      </c>
      <c r="J220" t="s">
        <v>74</v>
      </c>
      <c r="K220" t="s">
        <v>1120</v>
      </c>
      <c r="L220" s="3">
        <v>0.34587714443829498</v>
      </c>
      <c r="M220" t="s">
        <v>68</v>
      </c>
      <c r="O220">
        <v>0.69179999999999997</v>
      </c>
      <c r="Q220">
        <v>0.34587714443829598</v>
      </c>
      <c r="R220" s="3"/>
    </row>
    <row r="221" spans="1:18" x14ac:dyDescent="0.3">
      <c r="A221">
        <v>2018</v>
      </c>
      <c r="B221" t="s">
        <v>307</v>
      </c>
      <c r="C221" t="s">
        <v>153</v>
      </c>
      <c r="D221" t="s">
        <v>58</v>
      </c>
      <c r="E221" t="s">
        <v>381</v>
      </c>
      <c r="F221" t="s">
        <v>62</v>
      </c>
      <c r="G221" t="s">
        <v>1122</v>
      </c>
      <c r="H221" t="s">
        <v>1123</v>
      </c>
      <c r="I221" t="s">
        <v>586</v>
      </c>
      <c r="J221" t="s">
        <v>198</v>
      </c>
      <c r="K221" t="s">
        <v>1124</v>
      </c>
      <c r="L221" s="3">
        <v>0.418817653569452</v>
      </c>
      <c r="M221" t="s">
        <v>68</v>
      </c>
      <c r="O221">
        <v>1.8935999999999999</v>
      </c>
      <c r="Q221">
        <v>0.418817653569452</v>
      </c>
      <c r="R221" s="3"/>
    </row>
    <row r="222" spans="1:18" x14ac:dyDescent="0.3">
      <c r="A222">
        <v>2018</v>
      </c>
      <c r="B222" t="s">
        <v>307</v>
      </c>
      <c r="C222" t="s">
        <v>153</v>
      </c>
      <c r="D222" t="s">
        <v>58</v>
      </c>
      <c r="E222" t="s">
        <v>429</v>
      </c>
      <c r="F222" t="s">
        <v>62</v>
      </c>
      <c r="G222" t="s">
        <v>1127</v>
      </c>
      <c r="H222" t="s">
        <v>1128</v>
      </c>
      <c r="I222" t="s">
        <v>268</v>
      </c>
      <c r="J222" t="s">
        <v>269</v>
      </c>
      <c r="K222" t="s">
        <v>1129</v>
      </c>
      <c r="L222" s="3">
        <v>0.33405659933591503</v>
      </c>
      <c r="M222" t="s">
        <v>68</v>
      </c>
      <c r="O222">
        <v>0</v>
      </c>
      <c r="Q222">
        <v>0.33405659933591603</v>
      </c>
      <c r="R222" s="3"/>
    </row>
    <row r="223" spans="1:18" x14ac:dyDescent="0.3">
      <c r="A223">
        <v>2018</v>
      </c>
      <c r="B223" t="s">
        <v>315</v>
      </c>
      <c r="C223" t="s">
        <v>153</v>
      </c>
      <c r="D223" t="s">
        <v>316</v>
      </c>
      <c r="E223" t="s">
        <v>1131</v>
      </c>
      <c r="F223" t="s">
        <v>62</v>
      </c>
      <c r="G223" t="s">
        <v>1132</v>
      </c>
      <c r="H223" t="s">
        <v>1133</v>
      </c>
      <c r="I223" t="s">
        <v>559</v>
      </c>
      <c r="J223" t="s">
        <v>560</v>
      </c>
      <c r="K223" t="s">
        <v>1134</v>
      </c>
      <c r="L223" s="3">
        <v>0.20752628666297701</v>
      </c>
      <c r="M223" t="s">
        <v>68</v>
      </c>
      <c r="O223">
        <v>0</v>
      </c>
      <c r="Q223">
        <v>0.20752628666297701</v>
      </c>
      <c r="R223" s="3"/>
    </row>
    <row r="224" spans="1:18" x14ac:dyDescent="0.3">
      <c r="A224">
        <v>2018</v>
      </c>
      <c r="B224" t="s">
        <v>315</v>
      </c>
      <c r="C224" t="s">
        <v>153</v>
      </c>
      <c r="D224" t="s">
        <v>316</v>
      </c>
      <c r="E224" t="s">
        <v>1136</v>
      </c>
      <c r="F224" t="s">
        <v>62</v>
      </c>
      <c r="G224" t="s">
        <v>1137</v>
      </c>
      <c r="H224" t="s">
        <v>1138</v>
      </c>
      <c r="I224" t="s">
        <v>216</v>
      </c>
      <c r="J224" t="s">
        <v>217</v>
      </c>
      <c r="K224" t="s">
        <v>1138</v>
      </c>
      <c r="L224" s="3">
        <v>2.76701715550636E-2</v>
      </c>
      <c r="M224" t="s">
        <v>68</v>
      </c>
      <c r="O224">
        <v>2.7699999999999999E-2</v>
      </c>
      <c r="Q224">
        <v>2.76701715550636E-2</v>
      </c>
      <c r="R224" s="3"/>
    </row>
    <row r="225" spans="1:18" x14ac:dyDescent="0.3">
      <c r="A225">
        <v>2018</v>
      </c>
      <c r="B225" t="s">
        <v>315</v>
      </c>
      <c r="C225" t="s">
        <v>153</v>
      </c>
      <c r="D225" t="s">
        <v>316</v>
      </c>
      <c r="E225" t="s">
        <v>381</v>
      </c>
      <c r="F225" t="s">
        <v>62</v>
      </c>
      <c r="G225" t="s">
        <v>1140</v>
      </c>
      <c r="H225" t="s">
        <v>1141</v>
      </c>
      <c r="I225" t="s">
        <v>542</v>
      </c>
      <c r="J225" t="s">
        <v>252</v>
      </c>
      <c r="K225" t="s">
        <v>1142</v>
      </c>
      <c r="L225" s="3">
        <v>0.90246264526840003</v>
      </c>
      <c r="M225" t="s">
        <v>68</v>
      </c>
      <c r="O225">
        <v>3.1128999999999998</v>
      </c>
      <c r="Q225">
        <v>0.90246264526840103</v>
      </c>
      <c r="R225" s="3"/>
    </row>
    <row r="226" spans="1:18" x14ac:dyDescent="0.3">
      <c r="A226">
        <v>2018</v>
      </c>
      <c r="B226" t="s">
        <v>315</v>
      </c>
      <c r="C226" t="s">
        <v>153</v>
      </c>
      <c r="D226" t="s">
        <v>316</v>
      </c>
      <c r="E226" t="s">
        <v>370</v>
      </c>
      <c r="F226" t="s">
        <v>62</v>
      </c>
      <c r="G226" t="s">
        <v>1144</v>
      </c>
      <c r="H226" t="s">
        <v>1145</v>
      </c>
      <c r="I226" t="s">
        <v>681</v>
      </c>
      <c r="J226" t="s">
        <v>198</v>
      </c>
      <c r="K226" t="s">
        <v>1146</v>
      </c>
      <c r="L226" s="3">
        <v>0.89757125069175403</v>
      </c>
      <c r="M226" t="s">
        <v>68</v>
      </c>
      <c r="O226">
        <v>0</v>
      </c>
      <c r="Q226">
        <v>0.89757125069175403</v>
      </c>
      <c r="R226" s="3"/>
    </row>
    <row r="227" spans="1:18" x14ac:dyDescent="0.3">
      <c r="A227">
        <v>2018</v>
      </c>
      <c r="B227" t="s">
        <v>315</v>
      </c>
      <c r="C227" t="s">
        <v>153</v>
      </c>
      <c r="D227" t="s">
        <v>316</v>
      </c>
      <c r="E227" t="s">
        <v>370</v>
      </c>
      <c r="F227" t="s">
        <v>62</v>
      </c>
      <c r="G227" t="s">
        <v>1148</v>
      </c>
      <c r="H227" t="s">
        <v>1149</v>
      </c>
      <c r="I227" t="s">
        <v>268</v>
      </c>
      <c r="J227" t="s">
        <v>269</v>
      </c>
      <c r="K227" t="s">
        <v>1150</v>
      </c>
      <c r="L227" s="3">
        <v>1.9328490453790801</v>
      </c>
      <c r="M227" t="s">
        <v>68</v>
      </c>
      <c r="O227">
        <v>1.5219</v>
      </c>
      <c r="Q227">
        <v>1.9328490453790801</v>
      </c>
      <c r="R227" s="3"/>
    </row>
    <row r="228" spans="1:18" x14ac:dyDescent="0.3">
      <c r="A228">
        <v>2018</v>
      </c>
      <c r="B228" t="s">
        <v>315</v>
      </c>
      <c r="C228" t="s">
        <v>153</v>
      </c>
      <c r="D228" t="s">
        <v>316</v>
      </c>
      <c r="E228" t="s">
        <v>328</v>
      </c>
      <c r="F228" t="s">
        <v>62</v>
      </c>
      <c r="G228" t="s">
        <v>1152</v>
      </c>
      <c r="H228" t="s">
        <v>1153</v>
      </c>
      <c r="I228" t="s">
        <v>547</v>
      </c>
      <c r="J228" t="s">
        <v>548</v>
      </c>
      <c r="K228" t="s">
        <v>1154</v>
      </c>
      <c r="L228" s="3">
        <v>1.3835085777531799</v>
      </c>
      <c r="M228" t="s">
        <v>68</v>
      </c>
      <c r="O228">
        <v>0</v>
      </c>
      <c r="Q228">
        <v>1.3835085777531799</v>
      </c>
      <c r="R228" s="3"/>
    </row>
    <row r="229" spans="1:18" x14ac:dyDescent="0.3">
      <c r="A229">
        <v>2018</v>
      </c>
      <c r="B229" t="s">
        <v>315</v>
      </c>
      <c r="C229" t="s">
        <v>153</v>
      </c>
      <c r="D229" t="s">
        <v>316</v>
      </c>
      <c r="E229" t="s">
        <v>370</v>
      </c>
      <c r="F229" t="s">
        <v>62</v>
      </c>
      <c r="G229" t="s">
        <v>1156</v>
      </c>
      <c r="H229" t="s">
        <v>1157</v>
      </c>
      <c r="I229" t="s">
        <v>259</v>
      </c>
      <c r="J229" t="s">
        <v>209</v>
      </c>
      <c r="K229" t="s">
        <v>1158</v>
      </c>
      <c r="L229" s="3">
        <v>0.78251245157719895</v>
      </c>
      <c r="M229" t="s">
        <v>68</v>
      </c>
      <c r="O229">
        <v>0</v>
      </c>
      <c r="Q229">
        <v>0.78251245157719995</v>
      </c>
      <c r="R229" s="3"/>
    </row>
    <row r="230" spans="1:18" x14ac:dyDescent="0.3">
      <c r="A230">
        <v>2018</v>
      </c>
      <c r="B230" t="s">
        <v>315</v>
      </c>
      <c r="C230" t="s">
        <v>153</v>
      </c>
      <c r="D230" t="s">
        <v>316</v>
      </c>
      <c r="E230" t="s">
        <v>357</v>
      </c>
      <c r="F230" t="s">
        <v>62</v>
      </c>
      <c r="G230" t="s">
        <v>1160</v>
      </c>
      <c r="H230" t="s">
        <v>1161</v>
      </c>
      <c r="I230" t="s">
        <v>817</v>
      </c>
      <c r="J230" t="s">
        <v>818</v>
      </c>
      <c r="K230" t="s">
        <v>1162</v>
      </c>
      <c r="L230" s="3">
        <v>2.7945766463751999E-2</v>
      </c>
      <c r="M230" t="s">
        <v>68</v>
      </c>
      <c r="O230">
        <v>0</v>
      </c>
      <c r="Q230">
        <v>2.79457664637521E-2</v>
      </c>
      <c r="R230" s="3"/>
    </row>
    <row r="231" spans="1:18" x14ac:dyDescent="0.3">
      <c r="A231">
        <v>2018</v>
      </c>
      <c r="B231" t="s">
        <v>1064</v>
      </c>
      <c r="C231" t="s">
        <v>719</v>
      </c>
      <c r="D231" t="s">
        <v>316</v>
      </c>
      <c r="E231" t="s">
        <v>77</v>
      </c>
      <c r="F231" t="s">
        <v>62</v>
      </c>
      <c r="G231" t="s">
        <v>1164</v>
      </c>
      <c r="H231" t="s">
        <v>1165</v>
      </c>
      <c r="I231" t="s">
        <v>339</v>
      </c>
      <c r="J231" t="s">
        <v>340</v>
      </c>
      <c r="K231" t="s">
        <v>1166</v>
      </c>
      <c r="L231" s="3">
        <v>0.17293857221914699</v>
      </c>
      <c r="M231" t="s">
        <v>68</v>
      </c>
      <c r="O231">
        <v>0</v>
      </c>
      <c r="Q231">
        <v>0.17293857221914799</v>
      </c>
      <c r="R231" s="3"/>
    </row>
    <row r="232" spans="1:18" x14ac:dyDescent="0.3">
      <c r="A232">
        <v>2018</v>
      </c>
      <c r="B232" t="s">
        <v>529</v>
      </c>
      <c r="C232" t="s">
        <v>285</v>
      </c>
      <c r="D232" t="s">
        <v>86</v>
      </c>
      <c r="E232" t="s">
        <v>112</v>
      </c>
      <c r="F232" t="s">
        <v>62</v>
      </c>
      <c r="G232" t="s">
        <v>1168</v>
      </c>
      <c r="H232" t="s">
        <v>1169</v>
      </c>
      <c r="I232" t="s">
        <v>65</v>
      </c>
      <c r="J232" t="s">
        <v>66</v>
      </c>
      <c r="K232" t="s">
        <v>1170</v>
      </c>
      <c r="L232" s="3">
        <v>0.36059942584394</v>
      </c>
      <c r="M232" t="s">
        <v>68</v>
      </c>
      <c r="O232">
        <v>0</v>
      </c>
      <c r="Q232">
        <v>0.36059942584394</v>
      </c>
      <c r="R232" s="3"/>
    </row>
    <row r="233" spans="1:18" x14ac:dyDescent="0.3">
      <c r="A233">
        <v>2018</v>
      </c>
      <c r="B233" t="s">
        <v>866</v>
      </c>
      <c r="C233" t="s">
        <v>356</v>
      </c>
      <c r="D233" t="s">
        <v>58</v>
      </c>
      <c r="E233" t="s">
        <v>112</v>
      </c>
      <c r="F233" t="s">
        <v>62</v>
      </c>
      <c r="G233" t="s">
        <v>1172</v>
      </c>
      <c r="H233" t="s">
        <v>1173</v>
      </c>
      <c r="I233" t="s">
        <v>73</v>
      </c>
      <c r="J233" t="s">
        <v>74</v>
      </c>
      <c r="K233" t="s">
        <v>1174</v>
      </c>
      <c r="L233" s="3">
        <v>0.23265702822357501</v>
      </c>
      <c r="M233" t="s">
        <v>68</v>
      </c>
      <c r="O233">
        <v>0</v>
      </c>
      <c r="Q233">
        <v>0.23265702822357501</v>
      </c>
      <c r="R233" s="3"/>
    </row>
    <row r="234" spans="1:18" x14ac:dyDescent="0.3">
      <c r="A234">
        <v>2018</v>
      </c>
      <c r="B234" t="s">
        <v>1176</v>
      </c>
      <c r="C234" t="s">
        <v>1177</v>
      </c>
      <c r="D234" t="s">
        <v>316</v>
      </c>
      <c r="E234" t="s">
        <v>112</v>
      </c>
      <c r="F234" t="s">
        <v>62</v>
      </c>
      <c r="G234" t="s">
        <v>1178</v>
      </c>
      <c r="H234" t="s">
        <v>1179</v>
      </c>
      <c r="I234" t="s">
        <v>994</v>
      </c>
      <c r="J234" t="s">
        <v>74</v>
      </c>
      <c r="K234" t="s">
        <v>1180</v>
      </c>
      <c r="L234" s="3">
        <v>0.78901715550636398</v>
      </c>
      <c r="M234" t="s">
        <v>68</v>
      </c>
      <c r="O234">
        <v>3.5825999999999998</v>
      </c>
      <c r="Q234">
        <v>0.78901715550636398</v>
      </c>
      <c r="R234" s="3"/>
    </row>
    <row r="235" spans="1:18" x14ac:dyDescent="0.3">
      <c r="A235">
        <v>2018</v>
      </c>
      <c r="B235" t="s">
        <v>556</v>
      </c>
      <c r="C235" t="s">
        <v>153</v>
      </c>
      <c r="D235" t="s">
        <v>94</v>
      </c>
      <c r="E235" t="s">
        <v>112</v>
      </c>
      <c r="F235" t="s">
        <v>62</v>
      </c>
      <c r="G235" t="s">
        <v>1182</v>
      </c>
      <c r="H235" t="s">
        <v>1183</v>
      </c>
      <c r="I235" t="s">
        <v>582</v>
      </c>
      <c r="J235" t="s">
        <v>385</v>
      </c>
      <c r="K235" t="s">
        <v>1184</v>
      </c>
      <c r="L235" s="3">
        <v>1.89620780298837</v>
      </c>
      <c r="M235" t="s">
        <v>68</v>
      </c>
      <c r="O235">
        <v>2.0752999999999999</v>
      </c>
      <c r="Q235">
        <v>1.89620780298838</v>
      </c>
      <c r="R235" s="3"/>
    </row>
    <row r="236" spans="1:18" x14ac:dyDescent="0.3">
      <c r="A236">
        <v>2018</v>
      </c>
      <c r="B236" t="s">
        <v>1186</v>
      </c>
      <c r="C236" t="s">
        <v>153</v>
      </c>
      <c r="D236" t="s">
        <v>86</v>
      </c>
      <c r="E236" t="s">
        <v>112</v>
      </c>
      <c r="F236" t="s">
        <v>62</v>
      </c>
      <c r="G236" t="s">
        <v>1187</v>
      </c>
      <c r="H236" t="s">
        <v>1188</v>
      </c>
      <c r="I236" t="s">
        <v>65</v>
      </c>
      <c r="J236" t="s">
        <v>66</v>
      </c>
      <c r="K236" t="s">
        <v>614</v>
      </c>
      <c r="L236" s="3">
        <v>0.20308634477033699</v>
      </c>
      <c r="M236" t="s">
        <v>68</v>
      </c>
      <c r="O236">
        <v>0.2034</v>
      </c>
      <c r="Q236">
        <v>0.20308634477033799</v>
      </c>
      <c r="R236" s="3"/>
    </row>
    <row r="237" spans="1:18" x14ac:dyDescent="0.3">
      <c r="A237">
        <v>2018</v>
      </c>
      <c r="B237" t="s">
        <v>462</v>
      </c>
      <c r="C237" t="s">
        <v>285</v>
      </c>
      <c r="D237" t="s">
        <v>86</v>
      </c>
      <c r="E237" t="s">
        <v>87</v>
      </c>
      <c r="F237" t="s">
        <v>62</v>
      </c>
      <c r="G237" t="s">
        <v>1190</v>
      </c>
      <c r="H237" t="s">
        <v>1191</v>
      </c>
      <c r="I237" t="s">
        <v>65</v>
      </c>
      <c r="J237" t="s">
        <v>66</v>
      </c>
      <c r="K237" t="s">
        <v>1192</v>
      </c>
      <c r="L237" s="3">
        <v>9.1337078029883695E-2</v>
      </c>
      <c r="M237" t="s">
        <v>68</v>
      </c>
      <c r="O237">
        <v>9.1999999999999998E-2</v>
      </c>
      <c r="Q237">
        <v>9.1337078029883806E-2</v>
      </c>
      <c r="R237" s="3"/>
    </row>
    <row r="238" spans="1:18" x14ac:dyDescent="0.3">
      <c r="A238">
        <v>2018</v>
      </c>
      <c r="B238" t="s">
        <v>291</v>
      </c>
      <c r="C238" t="s">
        <v>285</v>
      </c>
      <c r="D238" t="s">
        <v>58</v>
      </c>
      <c r="E238" t="s">
        <v>100</v>
      </c>
      <c r="F238" t="s">
        <v>62</v>
      </c>
      <c r="G238" t="s">
        <v>1195</v>
      </c>
      <c r="H238" t="s">
        <v>1196</v>
      </c>
      <c r="I238" t="s">
        <v>542</v>
      </c>
      <c r="J238" t="s">
        <v>252</v>
      </c>
      <c r="K238" t="s">
        <v>1197</v>
      </c>
      <c r="L238" s="3">
        <v>2.07527075262866</v>
      </c>
      <c r="M238" t="s">
        <v>68</v>
      </c>
      <c r="O238">
        <v>0</v>
      </c>
      <c r="Q238">
        <v>2.0752707526286698</v>
      </c>
      <c r="R238" s="3"/>
    </row>
    <row r="239" spans="1:18" x14ac:dyDescent="0.3">
      <c r="A239">
        <v>2018</v>
      </c>
      <c r="B239" t="s">
        <v>1199</v>
      </c>
      <c r="C239" t="s">
        <v>356</v>
      </c>
      <c r="D239" t="s">
        <v>58</v>
      </c>
      <c r="E239" t="s">
        <v>100</v>
      </c>
      <c r="F239" t="s">
        <v>62</v>
      </c>
      <c r="G239" t="s">
        <v>1200</v>
      </c>
      <c r="H239" t="s">
        <v>1201</v>
      </c>
      <c r="I239" t="s">
        <v>1202</v>
      </c>
      <c r="J239" t="s">
        <v>1203</v>
      </c>
      <c r="K239" t="s">
        <v>1204</v>
      </c>
      <c r="L239" s="3">
        <v>7.0040121748754795E-4</v>
      </c>
      <c r="M239" t="s">
        <v>68</v>
      </c>
      <c r="O239">
        <v>0</v>
      </c>
      <c r="Q239">
        <v>7.0040121748754795E-4</v>
      </c>
      <c r="R239" s="3"/>
    </row>
    <row r="240" spans="1:18" x14ac:dyDescent="0.3">
      <c r="A240">
        <v>2018</v>
      </c>
      <c r="B240" t="s">
        <v>355</v>
      </c>
      <c r="C240" t="s">
        <v>356</v>
      </c>
      <c r="D240" t="s">
        <v>58</v>
      </c>
      <c r="E240" t="s">
        <v>515</v>
      </c>
      <c r="F240" t="s">
        <v>62</v>
      </c>
      <c r="G240" t="s">
        <v>1206</v>
      </c>
      <c r="H240" t="s">
        <v>1207</v>
      </c>
      <c r="I240" t="s">
        <v>506</v>
      </c>
      <c r="J240" t="s">
        <v>507</v>
      </c>
      <c r="K240" t="s">
        <v>1208</v>
      </c>
      <c r="L240" s="3">
        <v>1.53382949640287</v>
      </c>
      <c r="M240" t="s">
        <v>68</v>
      </c>
      <c r="O240">
        <v>3.9083999999999999</v>
      </c>
      <c r="Q240">
        <v>1.53382949640288</v>
      </c>
      <c r="R240" s="3"/>
    </row>
    <row r="241" spans="1:18" x14ac:dyDescent="0.3">
      <c r="A241">
        <v>2018</v>
      </c>
      <c r="B241" t="s">
        <v>185</v>
      </c>
      <c r="C241" t="s">
        <v>153</v>
      </c>
      <c r="D241" t="s">
        <v>94</v>
      </c>
      <c r="E241" t="s">
        <v>87</v>
      </c>
      <c r="F241" t="s">
        <v>62</v>
      </c>
      <c r="G241" t="s">
        <v>1211</v>
      </c>
      <c r="H241" t="s">
        <v>1212</v>
      </c>
      <c r="I241" t="s">
        <v>65</v>
      </c>
      <c r="J241" t="s">
        <v>66</v>
      </c>
      <c r="K241" t="s">
        <v>934</v>
      </c>
      <c r="L241" s="3">
        <v>0.14792693691200801</v>
      </c>
      <c r="M241" t="s">
        <v>68</v>
      </c>
      <c r="O241">
        <v>0.14799999999999999</v>
      </c>
      <c r="Q241">
        <v>0.147926936912009</v>
      </c>
      <c r="R241" s="3"/>
    </row>
    <row r="242" spans="1:18" x14ac:dyDescent="0.3">
      <c r="A242">
        <v>2018</v>
      </c>
      <c r="B242" t="s">
        <v>556</v>
      </c>
      <c r="C242" t="s">
        <v>153</v>
      </c>
      <c r="D242" t="s">
        <v>94</v>
      </c>
      <c r="E242" t="s">
        <v>87</v>
      </c>
      <c r="F242" t="s">
        <v>62</v>
      </c>
      <c r="G242" t="s">
        <v>1214</v>
      </c>
      <c r="H242" t="s">
        <v>1215</v>
      </c>
      <c r="I242" t="s">
        <v>65</v>
      </c>
      <c r="J242" t="s">
        <v>66</v>
      </c>
      <c r="K242" t="s">
        <v>934</v>
      </c>
      <c r="L242" s="3">
        <v>0.11414853348090701</v>
      </c>
      <c r="M242" t="s">
        <v>68</v>
      </c>
      <c r="O242">
        <v>0.11409999999999999</v>
      </c>
      <c r="Q242">
        <v>0.114148533480908</v>
      </c>
      <c r="R242" s="3"/>
    </row>
    <row r="243" spans="1:18" x14ac:dyDescent="0.3">
      <c r="A243">
        <v>2018</v>
      </c>
      <c r="B243" t="s">
        <v>556</v>
      </c>
      <c r="C243" t="s">
        <v>153</v>
      </c>
      <c r="D243" t="s">
        <v>94</v>
      </c>
      <c r="E243" t="s">
        <v>87</v>
      </c>
      <c r="F243" t="s">
        <v>62</v>
      </c>
      <c r="G243" t="s">
        <v>1217</v>
      </c>
      <c r="H243" t="s">
        <v>1218</v>
      </c>
      <c r="I243" t="s">
        <v>339</v>
      </c>
      <c r="J243" t="s">
        <v>340</v>
      </c>
      <c r="K243" t="s">
        <v>1218</v>
      </c>
      <c r="L243" s="3">
        <v>2.0557526286662901E-2</v>
      </c>
      <c r="M243" t="s">
        <v>68</v>
      </c>
      <c r="O243">
        <v>3.4599999999999999E-2</v>
      </c>
      <c r="Q243">
        <v>2.0557526286662998E-2</v>
      </c>
      <c r="R243" s="3"/>
    </row>
    <row r="244" spans="1:18" x14ac:dyDescent="0.3">
      <c r="A244">
        <v>2018</v>
      </c>
      <c r="B244" t="s">
        <v>556</v>
      </c>
      <c r="C244" t="s">
        <v>153</v>
      </c>
      <c r="D244" t="s">
        <v>94</v>
      </c>
      <c r="E244" t="s">
        <v>1220</v>
      </c>
      <c r="F244" t="s">
        <v>62</v>
      </c>
      <c r="G244" t="s">
        <v>1221</v>
      </c>
      <c r="H244" t="s">
        <v>1222</v>
      </c>
      <c r="I244" t="s">
        <v>626</v>
      </c>
      <c r="J244" t="s">
        <v>627</v>
      </c>
      <c r="K244" t="s">
        <v>1223</v>
      </c>
      <c r="L244" s="3">
        <v>1.99711310182623</v>
      </c>
      <c r="M244" t="s">
        <v>68</v>
      </c>
      <c r="O244">
        <v>0</v>
      </c>
      <c r="Q244">
        <v>1.99711310182623</v>
      </c>
      <c r="R244" s="3"/>
    </row>
    <row r="245" spans="1:18" x14ac:dyDescent="0.3">
      <c r="A245">
        <v>2018</v>
      </c>
      <c r="B245" t="s">
        <v>556</v>
      </c>
      <c r="C245" t="s">
        <v>153</v>
      </c>
      <c r="D245" t="s">
        <v>94</v>
      </c>
      <c r="E245" t="s">
        <v>87</v>
      </c>
      <c r="F245" t="s">
        <v>62</v>
      </c>
      <c r="G245" t="s">
        <v>1225</v>
      </c>
      <c r="H245" t="s">
        <v>1226</v>
      </c>
      <c r="I245" t="s">
        <v>966</v>
      </c>
      <c r="J245" t="s">
        <v>74</v>
      </c>
      <c r="K245" t="s">
        <v>1227</v>
      </c>
      <c r="L245" s="3">
        <v>6.4027559490868802E-2</v>
      </c>
      <c r="M245" t="s">
        <v>68</v>
      </c>
      <c r="O245">
        <v>0.1729</v>
      </c>
      <c r="Q245">
        <v>6.4027559490868899E-2</v>
      </c>
      <c r="R245" s="3"/>
    </row>
    <row r="246" spans="1:18" x14ac:dyDescent="0.3">
      <c r="A246">
        <v>2018</v>
      </c>
      <c r="B246" t="s">
        <v>556</v>
      </c>
      <c r="C246" t="s">
        <v>153</v>
      </c>
      <c r="D246" t="s">
        <v>94</v>
      </c>
      <c r="E246" t="s">
        <v>1220</v>
      </c>
      <c r="F246" t="s">
        <v>62</v>
      </c>
      <c r="G246" t="s">
        <v>1229</v>
      </c>
      <c r="H246" t="s">
        <v>1230</v>
      </c>
      <c r="I246" t="s">
        <v>817</v>
      </c>
      <c r="J246" t="s">
        <v>818</v>
      </c>
      <c r="K246" t="s">
        <v>1231</v>
      </c>
      <c r="L246" s="3">
        <v>4.4669493635860501E-2</v>
      </c>
      <c r="M246" t="s">
        <v>68</v>
      </c>
      <c r="O246">
        <v>0</v>
      </c>
      <c r="Q246">
        <v>4.4669493635860501E-2</v>
      </c>
      <c r="R246" s="3"/>
    </row>
    <row r="247" spans="1:18" x14ac:dyDescent="0.3">
      <c r="A247">
        <v>2018</v>
      </c>
      <c r="B247" t="s">
        <v>152</v>
      </c>
      <c r="C247" t="s">
        <v>153</v>
      </c>
      <c r="D247" t="s">
        <v>58</v>
      </c>
      <c r="E247" t="s">
        <v>87</v>
      </c>
      <c r="F247" t="s">
        <v>62</v>
      </c>
      <c r="G247" t="s">
        <v>1234</v>
      </c>
      <c r="H247" t="s">
        <v>1235</v>
      </c>
      <c r="I247" t="s">
        <v>65</v>
      </c>
      <c r="J247" t="s">
        <v>66</v>
      </c>
      <c r="K247" t="s">
        <v>934</v>
      </c>
      <c r="L247" s="3">
        <v>3.6501383508577699E-2</v>
      </c>
      <c r="M247" t="s">
        <v>68</v>
      </c>
      <c r="O247">
        <v>3.6700000000000003E-2</v>
      </c>
      <c r="Q247">
        <v>3.6501383508577803E-2</v>
      </c>
      <c r="R247" s="3"/>
    </row>
    <row r="248" spans="1:18" x14ac:dyDescent="0.3">
      <c r="A248">
        <v>2018</v>
      </c>
      <c r="B248" t="s">
        <v>152</v>
      </c>
      <c r="C248" t="s">
        <v>153</v>
      </c>
      <c r="D248" t="s">
        <v>58</v>
      </c>
      <c r="E248" t="s">
        <v>100</v>
      </c>
      <c r="F248" t="s">
        <v>62</v>
      </c>
      <c r="G248" t="s">
        <v>1238</v>
      </c>
      <c r="H248" t="s">
        <v>1239</v>
      </c>
      <c r="I248" t="s">
        <v>652</v>
      </c>
      <c r="J248" t="s">
        <v>238</v>
      </c>
      <c r="K248" t="s">
        <v>1240</v>
      </c>
      <c r="L248" s="3">
        <v>6.7923353624792404E-2</v>
      </c>
      <c r="M248" t="s">
        <v>68</v>
      </c>
      <c r="N248">
        <v>0</v>
      </c>
      <c r="Q248">
        <v>6.7923353624792501E-2</v>
      </c>
      <c r="R248" s="3"/>
    </row>
    <row r="249" spans="1:18" x14ac:dyDescent="0.3">
      <c r="A249">
        <v>2018</v>
      </c>
      <c r="B249" t="s">
        <v>152</v>
      </c>
      <c r="C249" t="s">
        <v>153</v>
      </c>
      <c r="D249" t="s">
        <v>58</v>
      </c>
      <c r="E249" t="s">
        <v>100</v>
      </c>
      <c r="F249" t="s">
        <v>62</v>
      </c>
      <c r="G249" t="s">
        <v>1242</v>
      </c>
      <c r="H249" t="s">
        <v>1243</v>
      </c>
      <c r="I249" t="s">
        <v>586</v>
      </c>
      <c r="J249" t="s">
        <v>198</v>
      </c>
      <c r="K249" t="s">
        <v>1244</v>
      </c>
      <c r="L249" s="3">
        <v>6.5391532927504104E-2</v>
      </c>
      <c r="M249" t="s">
        <v>68</v>
      </c>
      <c r="O249">
        <v>0</v>
      </c>
      <c r="Q249">
        <v>6.5391532927504201E-2</v>
      </c>
      <c r="R249" s="3"/>
    </row>
    <row r="250" spans="1:18" x14ac:dyDescent="0.3">
      <c r="A250">
        <v>2018</v>
      </c>
      <c r="B250" t="s">
        <v>152</v>
      </c>
      <c r="C250" t="s">
        <v>153</v>
      </c>
      <c r="D250" t="s">
        <v>58</v>
      </c>
      <c r="E250" t="s">
        <v>515</v>
      </c>
      <c r="F250" t="s">
        <v>62</v>
      </c>
      <c r="G250" t="s">
        <v>1246</v>
      </c>
      <c r="H250" t="s">
        <v>1247</v>
      </c>
      <c r="I250" t="s">
        <v>407</v>
      </c>
      <c r="J250" t="s">
        <v>408</v>
      </c>
      <c r="K250" t="s">
        <v>1248</v>
      </c>
      <c r="L250" s="3">
        <v>1.22782804371887</v>
      </c>
      <c r="M250" t="s">
        <v>68</v>
      </c>
      <c r="O250">
        <v>5.1900000000000002E-2</v>
      </c>
      <c r="Q250">
        <v>1.22782804371887</v>
      </c>
      <c r="R250" s="3"/>
    </row>
    <row r="251" spans="1:18" x14ac:dyDescent="0.3">
      <c r="A251">
        <v>2018</v>
      </c>
      <c r="B251" t="s">
        <v>152</v>
      </c>
      <c r="C251" t="s">
        <v>153</v>
      </c>
      <c r="D251" t="s">
        <v>58</v>
      </c>
      <c r="E251" t="s">
        <v>100</v>
      </c>
      <c r="F251" t="s">
        <v>62</v>
      </c>
      <c r="G251" t="s">
        <v>1250</v>
      </c>
      <c r="H251" t="s">
        <v>1251</v>
      </c>
      <c r="I251" t="s">
        <v>273</v>
      </c>
      <c r="J251" t="s">
        <v>274</v>
      </c>
      <c r="K251" t="s">
        <v>1252</v>
      </c>
      <c r="L251" s="3">
        <v>1.0845059214167101</v>
      </c>
      <c r="M251" t="s">
        <v>68</v>
      </c>
      <c r="O251">
        <v>0</v>
      </c>
      <c r="Q251">
        <v>1.0845059214167101</v>
      </c>
      <c r="R251" s="3"/>
    </row>
    <row r="252" spans="1:18" x14ac:dyDescent="0.3">
      <c r="A252">
        <v>2018</v>
      </c>
      <c r="B252" t="s">
        <v>931</v>
      </c>
      <c r="C252" t="s">
        <v>153</v>
      </c>
      <c r="D252" t="s">
        <v>94</v>
      </c>
      <c r="E252" t="s">
        <v>100</v>
      </c>
      <c r="F252" t="s">
        <v>62</v>
      </c>
      <c r="G252" t="s">
        <v>1254</v>
      </c>
      <c r="H252" t="s">
        <v>1255</v>
      </c>
      <c r="I252" t="s">
        <v>407</v>
      </c>
      <c r="J252" t="s">
        <v>408</v>
      </c>
      <c r="K252" t="s">
        <v>1256</v>
      </c>
      <c r="L252" s="3">
        <v>0.54047737271720997</v>
      </c>
      <c r="M252" t="s">
        <v>68</v>
      </c>
      <c r="O252">
        <v>0</v>
      </c>
      <c r="Q252">
        <v>0.54047737271721097</v>
      </c>
      <c r="R252" s="3"/>
    </row>
    <row r="253" spans="1:18" x14ac:dyDescent="0.3">
      <c r="A253">
        <v>2018</v>
      </c>
      <c r="B253" t="s">
        <v>163</v>
      </c>
      <c r="C253" t="s">
        <v>153</v>
      </c>
      <c r="D253" t="s">
        <v>94</v>
      </c>
      <c r="E253" t="s">
        <v>87</v>
      </c>
      <c r="F253" t="s">
        <v>62</v>
      </c>
      <c r="G253" t="s">
        <v>1259</v>
      </c>
      <c r="H253" t="s">
        <v>1260</v>
      </c>
      <c r="I253" t="s">
        <v>65</v>
      </c>
      <c r="J253" t="s">
        <v>66</v>
      </c>
      <c r="K253" t="s">
        <v>934</v>
      </c>
      <c r="L253" s="3">
        <v>1.8573796347537301E-2</v>
      </c>
      <c r="M253" t="s">
        <v>68</v>
      </c>
      <c r="O253">
        <v>1.8700000000000001E-2</v>
      </c>
      <c r="Q253">
        <v>1.8573796347537402E-2</v>
      </c>
      <c r="R253" s="3"/>
    </row>
    <row r="254" spans="1:18" x14ac:dyDescent="0.3">
      <c r="A254">
        <v>2018</v>
      </c>
      <c r="B254" t="s">
        <v>163</v>
      </c>
      <c r="C254" t="s">
        <v>153</v>
      </c>
      <c r="D254" t="s">
        <v>94</v>
      </c>
      <c r="E254" t="s">
        <v>100</v>
      </c>
      <c r="F254" t="s">
        <v>62</v>
      </c>
      <c r="G254" t="s">
        <v>1262</v>
      </c>
      <c r="H254" t="s">
        <v>1263</v>
      </c>
      <c r="I254" t="s">
        <v>268</v>
      </c>
      <c r="J254" t="s">
        <v>269</v>
      </c>
      <c r="K254" t="s">
        <v>1264</v>
      </c>
      <c r="L254" s="3">
        <v>3.1128942999446501E-2</v>
      </c>
      <c r="M254" t="s">
        <v>68</v>
      </c>
      <c r="O254">
        <v>3.1099999999999999E-2</v>
      </c>
      <c r="Q254">
        <v>3.1128942999446602E-2</v>
      </c>
      <c r="R254" s="3"/>
    </row>
    <row r="255" spans="1:18" x14ac:dyDescent="0.3">
      <c r="A255">
        <v>2018</v>
      </c>
      <c r="B255" t="s">
        <v>163</v>
      </c>
      <c r="C255" t="s">
        <v>153</v>
      </c>
      <c r="D255" t="s">
        <v>94</v>
      </c>
      <c r="E255" t="s">
        <v>100</v>
      </c>
      <c r="F255" t="s">
        <v>62</v>
      </c>
      <c r="G255" t="s">
        <v>1267</v>
      </c>
      <c r="H255" t="s">
        <v>1268</v>
      </c>
      <c r="I255" t="s">
        <v>700</v>
      </c>
      <c r="J255" t="s">
        <v>269</v>
      </c>
      <c r="K255" t="s">
        <v>1269</v>
      </c>
      <c r="L255" s="3">
        <v>0.109182415605976</v>
      </c>
      <c r="M255" t="s">
        <v>68</v>
      </c>
      <c r="O255">
        <v>0.2767</v>
      </c>
      <c r="Q255">
        <v>0.109182415605977</v>
      </c>
      <c r="R255" s="3"/>
    </row>
    <row r="256" spans="1:18" x14ac:dyDescent="0.3">
      <c r="A256">
        <v>2018</v>
      </c>
      <c r="B256" t="s">
        <v>163</v>
      </c>
      <c r="C256" t="s">
        <v>153</v>
      </c>
      <c r="D256" t="s">
        <v>94</v>
      </c>
      <c r="E256" t="s">
        <v>515</v>
      </c>
      <c r="F256" t="s">
        <v>62</v>
      </c>
      <c r="G256" t="s">
        <v>1271</v>
      </c>
      <c r="H256" t="s">
        <v>1272</v>
      </c>
      <c r="I256" t="s">
        <v>506</v>
      </c>
      <c r="J256" t="s">
        <v>507</v>
      </c>
      <c r="K256" t="s">
        <v>1273</v>
      </c>
      <c r="L256" s="3">
        <v>2.0818537216380699</v>
      </c>
      <c r="M256" t="s">
        <v>68</v>
      </c>
      <c r="O256">
        <v>0</v>
      </c>
      <c r="Q256">
        <v>2.0818537216380699</v>
      </c>
      <c r="R256" s="3"/>
    </row>
    <row r="257" spans="1:18" x14ac:dyDescent="0.3">
      <c r="A257">
        <v>2018</v>
      </c>
      <c r="B257" t="s">
        <v>363</v>
      </c>
      <c r="C257" t="s">
        <v>153</v>
      </c>
      <c r="D257" t="s">
        <v>86</v>
      </c>
      <c r="E257" t="s">
        <v>87</v>
      </c>
      <c r="F257" t="s">
        <v>62</v>
      </c>
      <c r="G257" t="s">
        <v>1276</v>
      </c>
      <c r="H257" t="s">
        <v>1277</v>
      </c>
      <c r="I257" t="s">
        <v>65</v>
      </c>
      <c r="J257" t="s">
        <v>66</v>
      </c>
      <c r="K257" t="s">
        <v>934</v>
      </c>
      <c r="L257" s="3">
        <v>3.4362389319313701E-2</v>
      </c>
      <c r="M257" t="s">
        <v>68</v>
      </c>
      <c r="O257">
        <v>3.4599999999999999E-2</v>
      </c>
      <c r="Q257">
        <v>3.4362389319313798E-2</v>
      </c>
      <c r="R257" s="3"/>
    </row>
    <row r="258" spans="1:18" x14ac:dyDescent="0.3">
      <c r="A258">
        <v>2018</v>
      </c>
      <c r="B258" t="s">
        <v>168</v>
      </c>
      <c r="C258" t="s">
        <v>153</v>
      </c>
      <c r="D258" t="s">
        <v>94</v>
      </c>
      <c r="E258" t="s">
        <v>87</v>
      </c>
      <c r="F258" t="s">
        <v>62</v>
      </c>
      <c r="G258" t="s">
        <v>1280</v>
      </c>
      <c r="H258" t="s">
        <v>1281</v>
      </c>
      <c r="I258" t="s">
        <v>65</v>
      </c>
      <c r="J258" t="s">
        <v>66</v>
      </c>
      <c r="K258" t="s">
        <v>934</v>
      </c>
      <c r="L258" s="3">
        <v>0.166724384338682</v>
      </c>
      <c r="M258" t="s">
        <v>68</v>
      </c>
      <c r="O258">
        <v>0.16669999999999999</v>
      </c>
      <c r="Q258">
        <v>0.166724384338683</v>
      </c>
      <c r="R258" s="3"/>
    </row>
    <row r="259" spans="1:18" x14ac:dyDescent="0.3">
      <c r="A259">
        <v>2018</v>
      </c>
      <c r="B259" t="s">
        <v>248</v>
      </c>
      <c r="C259" t="s">
        <v>153</v>
      </c>
      <c r="D259" t="s">
        <v>58</v>
      </c>
      <c r="E259" t="s">
        <v>87</v>
      </c>
      <c r="F259" t="s">
        <v>62</v>
      </c>
      <c r="G259" t="s">
        <v>1284</v>
      </c>
      <c r="H259" t="s">
        <v>1285</v>
      </c>
      <c r="I259" t="s">
        <v>65</v>
      </c>
      <c r="J259" t="s">
        <v>66</v>
      </c>
      <c r="K259" t="s">
        <v>934</v>
      </c>
      <c r="L259" s="3">
        <v>5.7197440509131101E-2</v>
      </c>
      <c r="M259" t="s">
        <v>68</v>
      </c>
      <c r="O259">
        <v>5.67E-2</v>
      </c>
      <c r="Q259">
        <v>5.7197440509131198E-2</v>
      </c>
      <c r="R259" s="3"/>
    </row>
    <row r="260" spans="1:18" x14ac:dyDescent="0.3">
      <c r="A260">
        <v>2018</v>
      </c>
      <c r="B260" t="s">
        <v>248</v>
      </c>
      <c r="C260" t="s">
        <v>153</v>
      </c>
      <c r="D260" t="s">
        <v>58</v>
      </c>
      <c r="E260" t="s">
        <v>87</v>
      </c>
      <c r="F260" t="s">
        <v>62</v>
      </c>
      <c r="G260" t="s">
        <v>1287</v>
      </c>
      <c r="H260" t="s">
        <v>1288</v>
      </c>
      <c r="I260" t="s">
        <v>1289</v>
      </c>
      <c r="J260" t="s">
        <v>870</v>
      </c>
      <c r="K260" t="s">
        <v>1290</v>
      </c>
      <c r="L260" s="3">
        <v>0.38721555755395598</v>
      </c>
      <c r="M260" t="s">
        <v>68</v>
      </c>
      <c r="O260">
        <v>4.6692999999999998</v>
      </c>
      <c r="Q260">
        <v>0.38721555755395698</v>
      </c>
      <c r="R260" s="3"/>
    </row>
    <row r="261" spans="1:18" x14ac:dyDescent="0.3">
      <c r="A261">
        <v>2018</v>
      </c>
      <c r="B261" t="s">
        <v>248</v>
      </c>
      <c r="C261" t="s">
        <v>153</v>
      </c>
      <c r="D261" t="s">
        <v>58</v>
      </c>
      <c r="E261" t="s">
        <v>1220</v>
      </c>
      <c r="F261" t="s">
        <v>62</v>
      </c>
      <c r="G261" t="s">
        <v>1293</v>
      </c>
      <c r="H261" t="s">
        <v>1294</v>
      </c>
      <c r="I261" t="s">
        <v>700</v>
      </c>
      <c r="J261" t="s">
        <v>269</v>
      </c>
      <c r="K261" t="s">
        <v>1295</v>
      </c>
      <c r="L261" s="3">
        <v>1.4987355769230699</v>
      </c>
      <c r="M261" t="s">
        <v>68</v>
      </c>
      <c r="O261">
        <v>0.62260000000000004</v>
      </c>
      <c r="Q261">
        <v>1.4987355769230799</v>
      </c>
      <c r="R261" s="3"/>
    </row>
    <row r="262" spans="1:18" x14ac:dyDescent="0.3">
      <c r="A262">
        <v>2018</v>
      </c>
      <c r="B262" t="s">
        <v>174</v>
      </c>
      <c r="C262" t="s">
        <v>153</v>
      </c>
      <c r="D262" t="s">
        <v>86</v>
      </c>
      <c r="E262" t="s">
        <v>100</v>
      </c>
      <c r="F262" t="s">
        <v>62</v>
      </c>
      <c r="G262" t="s">
        <v>1297</v>
      </c>
      <c r="H262" t="s">
        <v>1298</v>
      </c>
      <c r="I262" t="s">
        <v>268</v>
      </c>
      <c r="J262" t="s">
        <v>269</v>
      </c>
      <c r="K262" t="s">
        <v>1299</v>
      </c>
      <c r="L262" s="3">
        <v>0.62257885998893203</v>
      </c>
      <c r="M262" t="s">
        <v>68</v>
      </c>
      <c r="O262">
        <v>0.62260000000000004</v>
      </c>
      <c r="Q262">
        <v>0.62257885998893203</v>
      </c>
      <c r="R262" s="3"/>
    </row>
    <row r="263" spans="1:18" x14ac:dyDescent="0.3">
      <c r="A263">
        <v>2018</v>
      </c>
      <c r="B263" t="s">
        <v>179</v>
      </c>
      <c r="C263" t="s">
        <v>153</v>
      </c>
      <c r="D263" t="s">
        <v>94</v>
      </c>
      <c r="E263" t="s">
        <v>100</v>
      </c>
      <c r="F263" t="s">
        <v>62</v>
      </c>
      <c r="G263" t="s">
        <v>1302</v>
      </c>
      <c r="H263" t="s">
        <v>1303</v>
      </c>
      <c r="I263" t="s">
        <v>652</v>
      </c>
      <c r="J263" t="s">
        <v>238</v>
      </c>
      <c r="K263" t="s">
        <v>1304</v>
      </c>
      <c r="L263" s="3">
        <v>0.15709446596568799</v>
      </c>
      <c r="M263" t="s">
        <v>68</v>
      </c>
      <c r="N263">
        <v>0</v>
      </c>
      <c r="Q263">
        <v>0.15709446596568899</v>
      </c>
      <c r="R263" s="3"/>
    </row>
    <row r="264" spans="1:18" x14ac:dyDescent="0.3">
      <c r="A264">
        <v>2018</v>
      </c>
      <c r="B264" t="s">
        <v>179</v>
      </c>
      <c r="C264" t="s">
        <v>153</v>
      </c>
      <c r="D264" t="s">
        <v>94</v>
      </c>
      <c r="E264" t="s">
        <v>100</v>
      </c>
      <c r="F264" t="s">
        <v>62</v>
      </c>
      <c r="G264" t="s">
        <v>1306</v>
      </c>
      <c r="H264" t="s">
        <v>1307</v>
      </c>
      <c r="I264" t="s">
        <v>402</v>
      </c>
      <c r="J264" t="s">
        <v>81</v>
      </c>
      <c r="K264" t="s">
        <v>1308</v>
      </c>
      <c r="L264" s="3">
        <v>2.8187257885998799E-2</v>
      </c>
      <c r="M264" t="s">
        <v>68</v>
      </c>
      <c r="O264">
        <v>0.1384</v>
      </c>
      <c r="Q264">
        <v>2.81872578859989E-2</v>
      </c>
      <c r="R264" s="3"/>
    </row>
    <row r="265" spans="1:18" x14ac:dyDescent="0.3">
      <c r="A265">
        <v>2018</v>
      </c>
      <c r="B265" t="s">
        <v>277</v>
      </c>
      <c r="C265" t="s">
        <v>153</v>
      </c>
      <c r="D265" t="s">
        <v>58</v>
      </c>
      <c r="E265" t="s">
        <v>87</v>
      </c>
      <c r="F265" t="s">
        <v>62</v>
      </c>
      <c r="G265" t="s">
        <v>1310</v>
      </c>
      <c r="H265" t="s">
        <v>1311</v>
      </c>
      <c r="I265" t="s">
        <v>65</v>
      </c>
      <c r="J265" t="s">
        <v>66</v>
      </c>
      <c r="K265" t="s">
        <v>934</v>
      </c>
      <c r="L265" s="3">
        <v>4.6730492529053601E-3</v>
      </c>
      <c r="M265" t="s">
        <v>68</v>
      </c>
      <c r="O265">
        <v>4.7999999999999996E-3</v>
      </c>
      <c r="Q265">
        <v>4.6730492529053697E-3</v>
      </c>
      <c r="R265" s="3"/>
    </row>
    <row r="266" spans="1:18" x14ac:dyDescent="0.3">
      <c r="A266">
        <v>2018</v>
      </c>
      <c r="B266" t="s">
        <v>277</v>
      </c>
      <c r="C266" t="s">
        <v>153</v>
      </c>
      <c r="D266" t="s">
        <v>58</v>
      </c>
      <c r="E266" t="s">
        <v>1220</v>
      </c>
      <c r="F266" t="s">
        <v>62</v>
      </c>
      <c r="G266" t="s">
        <v>1313</v>
      </c>
      <c r="H266" t="s">
        <v>1314</v>
      </c>
      <c r="I266" t="s">
        <v>1315</v>
      </c>
      <c r="J266" t="s">
        <v>507</v>
      </c>
      <c r="K266" t="s">
        <v>1316</v>
      </c>
      <c r="L266" s="3">
        <v>8.8303375760929698E-2</v>
      </c>
      <c r="M266" t="s">
        <v>68</v>
      </c>
      <c r="O266">
        <v>0</v>
      </c>
      <c r="Q266">
        <v>8.8303375760929698E-2</v>
      </c>
      <c r="R266" s="3"/>
    </row>
    <row r="267" spans="1:18" x14ac:dyDescent="0.3">
      <c r="A267">
        <v>2018</v>
      </c>
      <c r="B267" t="s">
        <v>277</v>
      </c>
      <c r="C267" t="s">
        <v>153</v>
      </c>
      <c r="D267" t="s">
        <v>58</v>
      </c>
      <c r="E267" t="s">
        <v>100</v>
      </c>
      <c r="F267" t="s">
        <v>62</v>
      </c>
      <c r="G267" t="s">
        <v>1318</v>
      </c>
      <c r="H267" t="s">
        <v>1319</v>
      </c>
      <c r="I267" t="s">
        <v>208</v>
      </c>
      <c r="J267" t="s">
        <v>209</v>
      </c>
      <c r="K267" t="s">
        <v>1320</v>
      </c>
      <c r="L267" s="3">
        <v>2.22096707249584E-2</v>
      </c>
      <c r="M267" t="s">
        <v>68</v>
      </c>
      <c r="O267">
        <v>0</v>
      </c>
      <c r="Q267">
        <v>2.22096707249585E-2</v>
      </c>
      <c r="R267" s="3"/>
    </row>
    <row r="268" spans="1:18" x14ac:dyDescent="0.3">
      <c r="A268">
        <v>2018</v>
      </c>
      <c r="B268" t="s">
        <v>307</v>
      </c>
      <c r="C268" t="s">
        <v>153</v>
      </c>
      <c r="D268" t="s">
        <v>58</v>
      </c>
      <c r="E268" t="s">
        <v>87</v>
      </c>
      <c r="F268" t="s">
        <v>62</v>
      </c>
      <c r="G268" t="s">
        <v>1323</v>
      </c>
      <c r="H268" t="s">
        <v>1324</v>
      </c>
      <c r="I268" t="s">
        <v>65</v>
      </c>
      <c r="J268" t="s">
        <v>66</v>
      </c>
      <c r="K268" t="s">
        <v>934</v>
      </c>
      <c r="L268" s="3">
        <v>9.4824156059767503E-2</v>
      </c>
      <c r="M268" t="s">
        <v>68</v>
      </c>
      <c r="O268">
        <v>9.4799999999999995E-2</v>
      </c>
      <c r="Q268">
        <v>9.48241560597676E-2</v>
      </c>
      <c r="R268" s="3"/>
    </row>
    <row r="269" spans="1:18" x14ac:dyDescent="0.3">
      <c r="A269">
        <v>2018</v>
      </c>
      <c r="B269" t="s">
        <v>307</v>
      </c>
      <c r="C269" t="s">
        <v>153</v>
      </c>
      <c r="D269" t="s">
        <v>58</v>
      </c>
      <c r="E269" t="s">
        <v>87</v>
      </c>
      <c r="F269" t="s">
        <v>62</v>
      </c>
      <c r="G269" t="s">
        <v>1326</v>
      </c>
      <c r="H269" t="s">
        <v>1327</v>
      </c>
      <c r="I269" t="s">
        <v>339</v>
      </c>
      <c r="J269" t="s">
        <v>340</v>
      </c>
      <c r="K269" t="s">
        <v>1327</v>
      </c>
      <c r="L269" s="3">
        <v>1.9969493635860501E-2</v>
      </c>
      <c r="M269" t="s">
        <v>68</v>
      </c>
      <c r="O269">
        <v>3.4599999999999999E-2</v>
      </c>
      <c r="Q269">
        <v>1.9969493635860501E-2</v>
      </c>
      <c r="R269" s="3"/>
    </row>
    <row r="270" spans="1:18" x14ac:dyDescent="0.3">
      <c r="A270">
        <v>2018</v>
      </c>
      <c r="B270" t="s">
        <v>1329</v>
      </c>
      <c r="C270" t="s">
        <v>153</v>
      </c>
      <c r="D270" t="s">
        <v>94</v>
      </c>
      <c r="E270" t="s">
        <v>87</v>
      </c>
      <c r="F270" t="s">
        <v>62</v>
      </c>
      <c r="G270" t="s">
        <v>1330</v>
      </c>
      <c r="H270" t="s">
        <v>1331</v>
      </c>
      <c r="I270" t="s">
        <v>65</v>
      </c>
      <c r="J270" t="s">
        <v>66</v>
      </c>
      <c r="K270" t="s">
        <v>614</v>
      </c>
      <c r="L270" s="3">
        <v>1.82180824571112E-2</v>
      </c>
      <c r="M270" t="s">
        <v>68</v>
      </c>
      <c r="O270">
        <v>1.8700000000000001E-2</v>
      </c>
      <c r="Q270">
        <v>1.82180824571112E-2</v>
      </c>
      <c r="R270" s="3"/>
    </row>
    <row r="271" spans="1:18" x14ac:dyDescent="0.3">
      <c r="A271">
        <v>2018</v>
      </c>
      <c r="B271" t="s">
        <v>315</v>
      </c>
      <c r="C271" t="s">
        <v>153</v>
      </c>
      <c r="D271" t="s">
        <v>316</v>
      </c>
      <c r="E271" t="s">
        <v>100</v>
      </c>
      <c r="F271" t="s">
        <v>62</v>
      </c>
      <c r="G271" t="s">
        <v>1333</v>
      </c>
      <c r="H271" t="s">
        <v>1334</v>
      </c>
      <c r="I271" t="s">
        <v>339</v>
      </c>
      <c r="J271" t="s">
        <v>340</v>
      </c>
      <c r="K271" t="s">
        <v>1335</v>
      </c>
      <c r="L271" s="3">
        <v>2.79648657996679E-2</v>
      </c>
      <c r="M271" t="s">
        <v>68</v>
      </c>
      <c r="N271">
        <v>0.69430000000000003</v>
      </c>
      <c r="Q271">
        <v>2.7964865799668E-2</v>
      </c>
      <c r="R271" s="3"/>
    </row>
    <row r="272" spans="1:18" x14ac:dyDescent="0.3">
      <c r="A272">
        <v>2018</v>
      </c>
      <c r="B272" t="s">
        <v>315</v>
      </c>
      <c r="C272" t="s">
        <v>153</v>
      </c>
      <c r="D272" t="s">
        <v>316</v>
      </c>
      <c r="E272" t="s">
        <v>100</v>
      </c>
      <c r="F272" t="s">
        <v>62</v>
      </c>
      <c r="G272" t="s">
        <v>1337</v>
      </c>
      <c r="H272" t="s">
        <v>1338</v>
      </c>
      <c r="I272" t="s">
        <v>360</v>
      </c>
      <c r="J272" t="s">
        <v>340</v>
      </c>
      <c r="K272" t="s">
        <v>1339</v>
      </c>
      <c r="L272" s="3">
        <v>9.9271873270614194E-2</v>
      </c>
      <c r="M272" t="s">
        <v>68</v>
      </c>
      <c r="O272">
        <v>0</v>
      </c>
      <c r="Q272">
        <v>9.9271873270614305E-2</v>
      </c>
      <c r="R272" s="3"/>
    </row>
    <row r="273" spans="1:18" x14ac:dyDescent="0.3">
      <c r="A273">
        <v>2018</v>
      </c>
      <c r="B273" t="s">
        <v>315</v>
      </c>
      <c r="C273" t="s">
        <v>153</v>
      </c>
      <c r="D273" t="s">
        <v>316</v>
      </c>
      <c r="E273" t="s">
        <v>100</v>
      </c>
      <c r="F273" t="s">
        <v>62</v>
      </c>
      <c r="G273" t="s">
        <v>1341</v>
      </c>
      <c r="H273" t="s">
        <v>1342</v>
      </c>
      <c r="I273" t="s">
        <v>652</v>
      </c>
      <c r="J273" t="s">
        <v>238</v>
      </c>
      <c r="K273" t="s">
        <v>1343</v>
      </c>
      <c r="L273" s="3">
        <v>0.52620368705035903</v>
      </c>
      <c r="M273" t="s">
        <v>68</v>
      </c>
      <c r="N273">
        <v>0</v>
      </c>
      <c r="Q273">
        <v>0.52620368705036002</v>
      </c>
      <c r="R273" s="3"/>
    </row>
    <row r="274" spans="1:18" x14ac:dyDescent="0.3">
      <c r="A274">
        <v>2018</v>
      </c>
      <c r="B274" t="s">
        <v>315</v>
      </c>
      <c r="C274" t="s">
        <v>153</v>
      </c>
      <c r="D274" t="s">
        <v>316</v>
      </c>
      <c r="E274" t="s">
        <v>100</v>
      </c>
      <c r="F274" t="s">
        <v>62</v>
      </c>
      <c r="G274" t="s">
        <v>1345</v>
      </c>
      <c r="H274" t="s">
        <v>1346</v>
      </c>
      <c r="I274" t="s">
        <v>1347</v>
      </c>
      <c r="J274" t="s">
        <v>385</v>
      </c>
      <c r="K274" t="s">
        <v>1348</v>
      </c>
      <c r="L274" s="3">
        <v>0.123786462368566</v>
      </c>
      <c r="M274" t="s">
        <v>68</v>
      </c>
      <c r="O274">
        <v>0</v>
      </c>
      <c r="Q274">
        <v>0.123786462368567</v>
      </c>
      <c r="R274" s="3"/>
    </row>
    <row r="275" spans="1:18" x14ac:dyDescent="0.3">
      <c r="A275">
        <v>2018</v>
      </c>
      <c r="B275" t="s">
        <v>315</v>
      </c>
      <c r="C275" t="s">
        <v>153</v>
      </c>
      <c r="D275" t="s">
        <v>316</v>
      </c>
      <c r="E275" t="s">
        <v>100</v>
      </c>
      <c r="F275" t="s">
        <v>62</v>
      </c>
      <c r="G275" t="s">
        <v>1350</v>
      </c>
      <c r="H275" t="s">
        <v>1351</v>
      </c>
      <c r="I275" t="s">
        <v>407</v>
      </c>
      <c r="J275" t="s">
        <v>408</v>
      </c>
      <c r="K275" t="s">
        <v>1352</v>
      </c>
      <c r="L275" s="3">
        <v>7.4935002767017103E-2</v>
      </c>
      <c r="M275" t="s">
        <v>68</v>
      </c>
      <c r="O275">
        <v>0</v>
      </c>
      <c r="Q275">
        <v>7.49350027670172E-2</v>
      </c>
      <c r="R275" s="3"/>
    </row>
    <row r="276" spans="1:18" x14ac:dyDescent="0.3">
      <c r="A276">
        <v>2018</v>
      </c>
      <c r="B276" t="s">
        <v>315</v>
      </c>
      <c r="C276" t="s">
        <v>153</v>
      </c>
      <c r="D276" t="s">
        <v>316</v>
      </c>
      <c r="E276" t="s">
        <v>100</v>
      </c>
      <c r="F276" t="s">
        <v>62</v>
      </c>
      <c r="G276" t="s">
        <v>1354</v>
      </c>
      <c r="H276" t="s">
        <v>1355</v>
      </c>
      <c r="I276" t="s">
        <v>1356</v>
      </c>
      <c r="J276" t="s">
        <v>301</v>
      </c>
      <c r="K276" t="s">
        <v>1357</v>
      </c>
      <c r="L276" s="3">
        <v>0.32512451577199702</v>
      </c>
      <c r="M276" t="s">
        <v>68</v>
      </c>
      <c r="N276">
        <v>1.1828000000000001</v>
      </c>
      <c r="Q276">
        <v>0.32512451577199802</v>
      </c>
      <c r="R276" s="3"/>
    </row>
    <row r="277" spans="1:18" x14ac:dyDescent="0.3">
      <c r="A277">
        <v>2018</v>
      </c>
      <c r="B277" t="s">
        <v>315</v>
      </c>
      <c r="C277" t="s">
        <v>153</v>
      </c>
      <c r="D277" t="s">
        <v>316</v>
      </c>
      <c r="E277" t="s">
        <v>100</v>
      </c>
      <c r="F277" t="s">
        <v>62</v>
      </c>
      <c r="G277" t="s">
        <v>1359</v>
      </c>
      <c r="H277" t="s">
        <v>1360</v>
      </c>
      <c r="I277" t="s">
        <v>817</v>
      </c>
      <c r="J277" t="s">
        <v>818</v>
      </c>
      <c r="K277" t="s">
        <v>1361</v>
      </c>
      <c r="L277" s="3">
        <v>4.2001383508577697E-2</v>
      </c>
      <c r="M277" t="s">
        <v>68</v>
      </c>
      <c r="O277">
        <v>0</v>
      </c>
      <c r="Q277">
        <v>4.2001383508577801E-2</v>
      </c>
      <c r="R277" s="3"/>
    </row>
    <row r="278" spans="1:18" x14ac:dyDescent="0.3">
      <c r="A278">
        <v>2018</v>
      </c>
      <c r="B278" t="s">
        <v>315</v>
      </c>
      <c r="C278" t="s">
        <v>153</v>
      </c>
      <c r="D278" t="s">
        <v>316</v>
      </c>
      <c r="E278" t="s">
        <v>1363</v>
      </c>
      <c r="F278" t="s">
        <v>62</v>
      </c>
      <c r="G278" t="s">
        <v>1364</v>
      </c>
      <c r="H278" t="s">
        <v>1365</v>
      </c>
      <c r="I278" t="s">
        <v>1366</v>
      </c>
      <c r="J278" t="s">
        <v>1367</v>
      </c>
      <c r="K278" t="s">
        <v>1368</v>
      </c>
      <c r="L278" s="3">
        <v>0.93734256364139401</v>
      </c>
      <c r="M278" t="s">
        <v>68</v>
      </c>
      <c r="O278">
        <v>0</v>
      </c>
      <c r="Q278">
        <v>0.93734256364139501</v>
      </c>
      <c r="R278" s="3"/>
    </row>
    <row r="279" spans="1:18" x14ac:dyDescent="0.3">
      <c r="A279">
        <v>2018</v>
      </c>
      <c r="B279" t="s">
        <v>315</v>
      </c>
      <c r="C279" t="s">
        <v>153</v>
      </c>
      <c r="D279" t="s">
        <v>316</v>
      </c>
      <c r="E279" t="s">
        <v>1363</v>
      </c>
      <c r="F279" t="s">
        <v>62</v>
      </c>
      <c r="G279" t="s">
        <v>1370</v>
      </c>
      <c r="H279" t="s">
        <v>1371</v>
      </c>
      <c r="I279" t="s">
        <v>237</v>
      </c>
      <c r="J279" t="s">
        <v>238</v>
      </c>
      <c r="K279" t="s">
        <v>1372</v>
      </c>
      <c r="L279" s="3">
        <v>3.3079786939679001E-2</v>
      </c>
      <c r="M279" t="s">
        <v>68</v>
      </c>
      <c r="O279">
        <v>0.1384</v>
      </c>
      <c r="Q279">
        <v>3.3079786939679001E-2</v>
      </c>
      <c r="R279" s="3"/>
    </row>
    <row r="280" spans="1:18" x14ac:dyDescent="0.3">
      <c r="A280">
        <v>2018</v>
      </c>
      <c r="B280" t="s">
        <v>703</v>
      </c>
      <c r="C280" t="s">
        <v>57</v>
      </c>
      <c r="D280" t="s">
        <v>86</v>
      </c>
      <c r="E280" t="s">
        <v>523</v>
      </c>
      <c r="F280" t="s">
        <v>96</v>
      </c>
      <c r="G280" t="s">
        <v>1374</v>
      </c>
      <c r="H280" t="s">
        <v>1375</v>
      </c>
      <c r="I280" t="s">
        <v>1376</v>
      </c>
      <c r="J280" t="s">
        <v>74</v>
      </c>
      <c r="K280" t="s">
        <v>1377</v>
      </c>
      <c r="L280" s="3">
        <v>0.59670644023242903</v>
      </c>
      <c r="M280" t="s">
        <v>68</v>
      </c>
      <c r="O280">
        <v>0</v>
      </c>
      <c r="Q280">
        <v>0.59670644023242903</v>
      </c>
      <c r="R280" s="3"/>
    </row>
    <row r="281" spans="1:18" x14ac:dyDescent="0.3">
      <c r="A281">
        <v>2018</v>
      </c>
      <c r="B281" t="s">
        <v>1068</v>
      </c>
      <c r="C281" t="s">
        <v>57</v>
      </c>
      <c r="D281" t="s">
        <v>316</v>
      </c>
      <c r="E281" t="s">
        <v>154</v>
      </c>
      <c r="F281" t="s">
        <v>96</v>
      </c>
      <c r="G281" t="s">
        <v>1379</v>
      </c>
      <c r="H281" t="s">
        <v>1380</v>
      </c>
      <c r="I281" t="s">
        <v>300</v>
      </c>
      <c r="J281" t="s">
        <v>301</v>
      </c>
      <c r="K281" t="s">
        <v>1381</v>
      </c>
      <c r="L281" s="3">
        <v>5.6441532927504097E-2</v>
      </c>
      <c r="M281" t="s">
        <v>68</v>
      </c>
      <c r="O281">
        <v>0</v>
      </c>
      <c r="Q281">
        <v>5.6441532927504201E-2</v>
      </c>
      <c r="R281" s="3"/>
    </row>
    <row r="282" spans="1:18" x14ac:dyDescent="0.3">
      <c r="A282">
        <v>2018</v>
      </c>
      <c r="B282" t="s">
        <v>1383</v>
      </c>
      <c r="C282" t="s">
        <v>522</v>
      </c>
      <c r="D282" t="s">
        <v>94</v>
      </c>
      <c r="E282" t="s">
        <v>523</v>
      </c>
      <c r="F282" t="s">
        <v>96</v>
      </c>
      <c r="G282" t="s">
        <v>1384</v>
      </c>
      <c r="H282" t="s">
        <v>1385</v>
      </c>
      <c r="I282" t="s">
        <v>788</v>
      </c>
      <c r="J282" t="s">
        <v>74</v>
      </c>
      <c r="K282" t="s">
        <v>1386</v>
      </c>
      <c r="L282" s="3">
        <v>0.12949660348644099</v>
      </c>
      <c r="M282" t="s">
        <v>68</v>
      </c>
      <c r="O282">
        <v>0</v>
      </c>
      <c r="Q282">
        <v>0.12949660348644201</v>
      </c>
      <c r="R282" s="3"/>
    </row>
    <row r="283" spans="1:18" x14ac:dyDescent="0.3">
      <c r="A283">
        <v>2018</v>
      </c>
      <c r="B283" t="s">
        <v>284</v>
      </c>
      <c r="C283" t="s">
        <v>285</v>
      </c>
      <c r="D283" t="s">
        <v>58</v>
      </c>
      <c r="E283" t="s">
        <v>523</v>
      </c>
      <c r="F283" t="s">
        <v>96</v>
      </c>
      <c r="G283" t="s">
        <v>1388</v>
      </c>
      <c r="H283" t="s">
        <v>1389</v>
      </c>
      <c r="I283" t="s">
        <v>788</v>
      </c>
      <c r="J283" t="s">
        <v>74</v>
      </c>
      <c r="K283" t="s">
        <v>1390</v>
      </c>
      <c r="L283" s="3">
        <v>1.02857844493635</v>
      </c>
      <c r="M283" t="s">
        <v>68</v>
      </c>
      <c r="O283">
        <v>0</v>
      </c>
      <c r="Q283">
        <v>1.02857844493636</v>
      </c>
      <c r="R283" s="3"/>
    </row>
    <row r="284" spans="1:18" x14ac:dyDescent="0.3">
      <c r="A284">
        <v>2018</v>
      </c>
      <c r="B284" t="s">
        <v>529</v>
      </c>
      <c r="C284" t="s">
        <v>285</v>
      </c>
      <c r="D284" t="s">
        <v>86</v>
      </c>
      <c r="E284" t="s">
        <v>678</v>
      </c>
      <c r="F284" t="s">
        <v>96</v>
      </c>
      <c r="G284" t="s">
        <v>1392</v>
      </c>
      <c r="H284" t="s">
        <v>1393</v>
      </c>
      <c r="I284" t="s">
        <v>971</v>
      </c>
      <c r="J284" t="s">
        <v>74</v>
      </c>
      <c r="K284" t="s">
        <v>1394</v>
      </c>
      <c r="L284" s="3">
        <v>0.22217863171001601</v>
      </c>
      <c r="M284" t="s">
        <v>68</v>
      </c>
      <c r="O284">
        <v>0</v>
      </c>
      <c r="Q284">
        <v>0.222178631710017</v>
      </c>
      <c r="R284" s="3"/>
    </row>
    <row r="285" spans="1:18" x14ac:dyDescent="0.3">
      <c r="A285">
        <v>2018</v>
      </c>
      <c r="B285" t="s">
        <v>529</v>
      </c>
      <c r="C285" t="s">
        <v>285</v>
      </c>
      <c r="D285" t="s">
        <v>86</v>
      </c>
      <c r="E285" t="s">
        <v>523</v>
      </c>
      <c r="F285" t="s">
        <v>96</v>
      </c>
      <c r="G285" t="s">
        <v>1396</v>
      </c>
      <c r="H285" t="s">
        <v>1397</v>
      </c>
      <c r="I285" t="s">
        <v>817</v>
      </c>
      <c r="J285" t="s">
        <v>818</v>
      </c>
      <c r="K285" t="s">
        <v>1398</v>
      </c>
      <c r="L285" s="3">
        <v>0.45185801743220799</v>
      </c>
      <c r="M285" t="s">
        <v>68</v>
      </c>
      <c r="O285">
        <v>0</v>
      </c>
      <c r="Q285">
        <v>0.45185801743220799</v>
      </c>
      <c r="R285" s="3"/>
    </row>
    <row r="286" spans="1:18" x14ac:dyDescent="0.3">
      <c r="A286">
        <v>2018</v>
      </c>
      <c r="B286" t="s">
        <v>291</v>
      </c>
      <c r="C286" t="s">
        <v>285</v>
      </c>
      <c r="D286" t="s">
        <v>58</v>
      </c>
      <c r="E286" t="s">
        <v>684</v>
      </c>
      <c r="F286" t="s">
        <v>96</v>
      </c>
      <c r="G286" t="s">
        <v>1401</v>
      </c>
      <c r="H286" t="s">
        <v>1402</v>
      </c>
      <c r="I286" t="s">
        <v>319</v>
      </c>
      <c r="J286" t="s">
        <v>81</v>
      </c>
      <c r="K286" t="s">
        <v>1403</v>
      </c>
      <c r="L286" s="3">
        <v>1.88875569313779</v>
      </c>
      <c r="M286" t="s">
        <v>68</v>
      </c>
      <c r="N286">
        <v>0</v>
      </c>
      <c r="Q286">
        <v>1.8887556931378</v>
      </c>
      <c r="R286" s="3"/>
    </row>
    <row r="287" spans="1:18" x14ac:dyDescent="0.3">
      <c r="A287">
        <v>2018</v>
      </c>
      <c r="B287" t="s">
        <v>291</v>
      </c>
      <c r="C287" t="s">
        <v>285</v>
      </c>
      <c r="D287" t="s">
        <v>58</v>
      </c>
      <c r="E287" t="s">
        <v>523</v>
      </c>
      <c r="F287" t="s">
        <v>96</v>
      </c>
      <c r="G287" t="s">
        <v>1405</v>
      </c>
      <c r="H287" t="s">
        <v>1406</v>
      </c>
      <c r="I287" t="s">
        <v>259</v>
      </c>
      <c r="J287" t="s">
        <v>209</v>
      </c>
      <c r="K287" t="s">
        <v>1407</v>
      </c>
      <c r="L287" s="3">
        <v>0.92289250138350798</v>
      </c>
      <c r="M287" t="s">
        <v>68</v>
      </c>
      <c r="O287">
        <v>0</v>
      </c>
      <c r="Q287">
        <v>0.92289250138350898</v>
      </c>
      <c r="R287" s="3"/>
    </row>
    <row r="288" spans="1:18" x14ac:dyDescent="0.3">
      <c r="A288">
        <v>2018</v>
      </c>
      <c r="B288" t="s">
        <v>539</v>
      </c>
      <c r="C288" t="s">
        <v>285</v>
      </c>
      <c r="D288" t="s">
        <v>86</v>
      </c>
      <c r="E288" t="s">
        <v>523</v>
      </c>
      <c r="F288" t="s">
        <v>96</v>
      </c>
      <c r="G288" t="s">
        <v>1410</v>
      </c>
      <c r="H288" t="s">
        <v>1411</v>
      </c>
      <c r="I288" t="s">
        <v>1412</v>
      </c>
      <c r="J288" t="s">
        <v>198</v>
      </c>
      <c r="K288" t="s">
        <v>1413</v>
      </c>
      <c r="L288" s="3">
        <v>1.2315336192584301</v>
      </c>
      <c r="M288" t="s">
        <v>68</v>
      </c>
      <c r="O288">
        <v>0</v>
      </c>
      <c r="Q288">
        <v>1.2315336192584401</v>
      </c>
      <c r="R288" s="3"/>
    </row>
    <row r="289" spans="1:18" x14ac:dyDescent="0.3">
      <c r="A289">
        <v>2018</v>
      </c>
      <c r="B289" t="s">
        <v>539</v>
      </c>
      <c r="C289" t="s">
        <v>285</v>
      </c>
      <c r="D289" t="s">
        <v>86</v>
      </c>
      <c r="E289" t="s">
        <v>523</v>
      </c>
      <c r="F289" t="s">
        <v>96</v>
      </c>
      <c r="G289" t="s">
        <v>1415</v>
      </c>
      <c r="H289" t="s">
        <v>1416</v>
      </c>
      <c r="I289" t="s">
        <v>1376</v>
      </c>
      <c r="J289" t="s">
        <v>74</v>
      </c>
      <c r="K289" t="s">
        <v>1417</v>
      </c>
      <c r="L289" s="3">
        <v>0.248772136137244</v>
      </c>
      <c r="M289" t="s">
        <v>68</v>
      </c>
      <c r="O289">
        <v>1.4743999999999999</v>
      </c>
      <c r="Q289">
        <v>0.248772136137244</v>
      </c>
      <c r="R289" s="3"/>
    </row>
    <row r="290" spans="1:18" x14ac:dyDescent="0.3">
      <c r="A290">
        <v>2018</v>
      </c>
      <c r="B290" t="s">
        <v>539</v>
      </c>
      <c r="C290" t="s">
        <v>285</v>
      </c>
      <c r="D290" t="s">
        <v>86</v>
      </c>
      <c r="E290" t="s">
        <v>523</v>
      </c>
      <c r="F290" t="s">
        <v>96</v>
      </c>
      <c r="G290" t="s">
        <v>1419</v>
      </c>
      <c r="H290" t="s">
        <v>1420</v>
      </c>
      <c r="I290" t="s">
        <v>1119</v>
      </c>
      <c r="J290" t="s">
        <v>74</v>
      </c>
      <c r="K290" t="s">
        <v>1421</v>
      </c>
      <c r="L290" s="3">
        <v>0.77831557830658504</v>
      </c>
      <c r="M290" t="s">
        <v>68</v>
      </c>
      <c r="O290">
        <v>0</v>
      </c>
      <c r="Q290">
        <v>0.77831557830658504</v>
      </c>
      <c r="R290" s="3"/>
    </row>
    <row r="291" spans="1:18" x14ac:dyDescent="0.3">
      <c r="A291">
        <v>2018</v>
      </c>
      <c r="B291" t="s">
        <v>355</v>
      </c>
      <c r="C291" t="s">
        <v>356</v>
      </c>
      <c r="D291" t="s">
        <v>58</v>
      </c>
      <c r="E291" t="s">
        <v>678</v>
      </c>
      <c r="F291" t="s">
        <v>96</v>
      </c>
      <c r="G291" t="s">
        <v>1423</v>
      </c>
      <c r="H291" t="s">
        <v>1424</v>
      </c>
      <c r="I291" t="s">
        <v>788</v>
      </c>
      <c r="J291" t="s">
        <v>74</v>
      </c>
      <c r="K291" t="s">
        <v>1425</v>
      </c>
      <c r="L291" s="3">
        <v>3.4202068345323702E-2</v>
      </c>
      <c r="M291" t="s">
        <v>68</v>
      </c>
      <c r="O291">
        <v>0</v>
      </c>
      <c r="Q291">
        <v>3.4202068345323702E-2</v>
      </c>
      <c r="R291" s="3"/>
    </row>
    <row r="292" spans="1:18" x14ac:dyDescent="0.3">
      <c r="A292">
        <v>2018</v>
      </c>
      <c r="B292" t="s">
        <v>878</v>
      </c>
      <c r="C292" t="s">
        <v>879</v>
      </c>
      <c r="D292" t="s">
        <v>94</v>
      </c>
      <c r="E292" t="s">
        <v>481</v>
      </c>
      <c r="F292" t="s">
        <v>96</v>
      </c>
      <c r="G292" t="s">
        <v>1427</v>
      </c>
      <c r="H292" t="s">
        <v>1428</v>
      </c>
      <c r="I292" t="s">
        <v>65</v>
      </c>
      <c r="J292" t="s">
        <v>66</v>
      </c>
      <c r="K292" t="s">
        <v>1429</v>
      </c>
      <c r="L292" s="3">
        <v>0.45883583287216301</v>
      </c>
      <c r="M292" t="s">
        <v>68</v>
      </c>
      <c r="N292">
        <v>0</v>
      </c>
      <c r="Q292">
        <v>0.45883583287216401</v>
      </c>
      <c r="R292" s="3"/>
    </row>
    <row r="293" spans="1:18" x14ac:dyDescent="0.3">
      <c r="A293">
        <v>2018</v>
      </c>
      <c r="B293" t="s">
        <v>556</v>
      </c>
      <c r="C293" t="s">
        <v>153</v>
      </c>
      <c r="D293" t="s">
        <v>94</v>
      </c>
      <c r="E293" t="s">
        <v>154</v>
      </c>
      <c r="F293" t="s">
        <v>96</v>
      </c>
      <c r="G293" t="s">
        <v>1431</v>
      </c>
      <c r="H293" t="s">
        <v>1432</v>
      </c>
      <c r="I293" t="s">
        <v>1433</v>
      </c>
      <c r="J293" t="s">
        <v>1367</v>
      </c>
      <c r="K293" t="s">
        <v>1434</v>
      </c>
      <c r="L293" s="3">
        <v>0.33113931931377899</v>
      </c>
      <c r="M293" t="s">
        <v>68</v>
      </c>
      <c r="N293">
        <v>0</v>
      </c>
      <c r="Q293">
        <v>0.33113931931377999</v>
      </c>
      <c r="R293" s="3"/>
    </row>
    <row r="294" spans="1:18" x14ac:dyDescent="0.3">
      <c r="A294">
        <v>2018</v>
      </c>
      <c r="B294" t="s">
        <v>556</v>
      </c>
      <c r="C294" t="s">
        <v>153</v>
      </c>
      <c r="D294" t="s">
        <v>94</v>
      </c>
      <c r="E294" t="s">
        <v>154</v>
      </c>
      <c r="F294" t="s">
        <v>96</v>
      </c>
      <c r="G294" t="s">
        <v>1436</v>
      </c>
      <c r="H294" t="s">
        <v>1437</v>
      </c>
      <c r="I294" t="s">
        <v>1114</v>
      </c>
      <c r="J294" t="s">
        <v>81</v>
      </c>
      <c r="K294" t="s">
        <v>1438</v>
      </c>
      <c r="L294" s="3">
        <v>0.522497731045932</v>
      </c>
      <c r="M294" t="s">
        <v>68</v>
      </c>
      <c r="N294">
        <v>0</v>
      </c>
      <c r="Q294">
        <v>0.522497731045932</v>
      </c>
      <c r="R294" s="3"/>
    </row>
    <row r="295" spans="1:18" x14ac:dyDescent="0.3">
      <c r="A295">
        <v>2018</v>
      </c>
      <c r="B295" t="s">
        <v>556</v>
      </c>
      <c r="C295" t="s">
        <v>153</v>
      </c>
      <c r="D295" t="s">
        <v>94</v>
      </c>
      <c r="E295" t="s">
        <v>154</v>
      </c>
      <c r="F295" t="s">
        <v>96</v>
      </c>
      <c r="G295" t="s">
        <v>1440</v>
      </c>
      <c r="H295" t="s">
        <v>1441</v>
      </c>
      <c r="I295" t="s">
        <v>268</v>
      </c>
      <c r="J295" t="s">
        <v>269</v>
      </c>
      <c r="K295" t="s">
        <v>1442</v>
      </c>
      <c r="L295" s="3">
        <v>2.4933723021582699E-2</v>
      </c>
      <c r="M295" t="s">
        <v>68</v>
      </c>
      <c r="N295">
        <v>6.9199999999999998E-2</v>
      </c>
      <c r="Q295">
        <v>2.4933723021582699E-2</v>
      </c>
      <c r="R295" s="3"/>
    </row>
    <row r="296" spans="1:18" x14ac:dyDescent="0.3">
      <c r="A296">
        <v>2018</v>
      </c>
      <c r="B296" t="s">
        <v>363</v>
      </c>
      <c r="C296" t="s">
        <v>153</v>
      </c>
      <c r="D296" t="s">
        <v>86</v>
      </c>
      <c r="E296" t="s">
        <v>154</v>
      </c>
      <c r="F296" t="s">
        <v>96</v>
      </c>
      <c r="G296" t="s">
        <v>1444</v>
      </c>
      <c r="H296" t="s">
        <v>1445</v>
      </c>
      <c r="I296" t="s">
        <v>319</v>
      </c>
      <c r="J296" t="s">
        <v>81</v>
      </c>
      <c r="K296" t="s">
        <v>1446</v>
      </c>
      <c r="L296" s="3">
        <v>2.7403702891532902</v>
      </c>
      <c r="M296" t="s">
        <v>68</v>
      </c>
      <c r="N296">
        <v>0</v>
      </c>
      <c r="Q296">
        <v>2.7403702891532902</v>
      </c>
      <c r="R296" s="3"/>
    </row>
    <row r="297" spans="1:18" x14ac:dyDescent="0.3">
      <c r="A297">
        <v>2018</v>
      </c>
      <c r="B297" t="s">
        <v>363</v>
      </c>
      <c r="C297" t="s">
        <v>153</v>
      </c>
      <c r="D297" t="s">
        <v>86</v>
      </c>
      <c r="E297" t="s">
        <v>523</v>
      </c>
      <c r="F297" t="s">
        <v>96</v>
      </c>
      <c r="G297" t="s">
        <v>1449</v>
      </c>
      <c r="H297" t="s">
        <v>1450</v>
      </c>
      <c r="I297" t="s">
        <v>319</v>
      </c>
      <c r="J297" t="s">
        <v>81</v>
      </c>
      <c r="K297" t="s">
        <v>1451</v>
      </c>
      <c r="L297" s="3">
        <v>2.5475959670724899</v>
      </c>
      <c r="M297" t="s">
        <v>68</v>
      </c>
      <c r="N297">
        <v>0</v>
      </c>
      <c r="Q297">
        <v>2.5475959670725001</v>
      </c>
      <c r="R297" s="3"/>
    </row>
    <row r="298" spans="1:18" x14ac:dyDescent="0.3">
      <c r="A298">
        <v>2018</v>
      </c>
      <c r="B298" t="s">
        <v>363</v>
      </c>
      <c r="C298" t="s">
        <v>153</v>
      </c>
      <c r="D298" t="s">
        <v>86</v>
      </c>
      <c r="E298" t="s">
        <v>154</v>
      </c>
      <c r="F298" t="s">
        <v>96</v>
      </c>
      <c r="G298" t="s">
        <v>1453</v>
      </c>
      <c r="H298" t="s">
        <v>1454</v>
      </c>
      <c r="I298" t="s">
        <v>1114</v>
      </c>
      <c r="J298" t="s">
        <v>81</v>
      </c>
      <c r="K298" t="s">
        <v>1455</v>
      </c>
      <c r="L298" s="3">
        <v>0.80935251798561103</v>
      </c>
      <c r="M298" t="s">
        <v>68</v>
      </c>
      <c r="N298">
        <v>0</v>
      </c>
      <c r="Q298">
        <v>0.80935251798561103</v>
      </c>
      <c r="R298" s="3"/>
    </row>
    <row r="299" spans="1:18" x14ac:dyDescent="0.3">
      <c r="A299">
        <v>2018</v>
      </c>
      <c r="B299" t="s">
        <v>363</v>
      </c>
      <c r="C299" t="s">
        <v>153</v>
      </c>
      <c r="D299" t="s">
        <v>86</v>
      </c>
      <c r="E299" t="s">
        <v>256</v>
      </c>
      <c r="F299" t="s">
        <v>96</v>
      </c>
      <c r="G299" t="s">
        <v>1457</v>
      </c>
      <c r="H299" t="s">
        <v>1458</v>
      </c>
      <c r="I299" t="s">
        <v>273</v>
      </c>
      <c r="J299" t="s">
        <v>274</v>
      </c>
      <c r="K299" t="s">
        <v>1459</v>
      </c>
      <c r="L299" s="3">
        <v>0.50640184698395097</v>
      </c>
      <c r="M299" t="s">
        <v>68</v>
      </c>
      <c r="O299">
        <v>0</v>
      </c>
      <c r="Q299">
        <v>0.50640184698395097</v>
      </c>
      <c r="R299" s="3"/>
    </row>
    <row r="300" spans="1:18" x14ac:dyDescent="0.3">
      <c r="A300">
        <v>2018</v>
      </c>
      <c r="B300" t="s">
        <v>363</v>
      </c>
      <c r="C300" t="s">
        <v>153</v>
      </c>
      <c r="D300" t="s">
        <v>86</v>
      </c>
      <c r="E300" t="s">
        <v>678</v>
      </c>
      <c r="F300" t="s">
        <v>96</v>
      </c>
      <c r="G300" t="s">
        <v>1461</v>
      </c>
      <c r="H300" t="s">
        <v>1462</v>
      </c>
      <c r="I300" t="s">
        <v>1119</v>
      </c>
      <c r="J300" t="s">
        <v>74</v>
      </c>
      <c r="K300" t="s">
        <v>1462</v>
      </c>
      <c r="L300" s="3">
        <v>0.231654676258992</v>
      </c>
      <c r="M300" t="s">
        <v>68</v>
      </c>
      <c r="N300">
        <v>0.45660000000000001</v>
      </c>
      <c r="Q300">
        <v>0.231654676258993</v>
      </c>
      <c r="R300" s="3"/>
    </row>
    <row r="301" spans="1:18" x14ac:dyDescent="0.3">
      <c r="A301">
        <v>2018</v>
      </c>
      <c r="B301" t="s">
        <v>168</v>
      </c>
      <c r="C301" t="s">
        <v>153</v>
      </c>
      <c r="D301" t="s">
        <v>94</v>
      </c>
      <c r="E301" t="s">
        <v>154</v>
      </c>
      <c r="F301" t="s">
        <v>96</v>
      </c>
      <c r="G301" t="s">
        <v>1464</v>
      </c>
      <c r="H301" t="s">
        <v>1465</v>
      </c>
      <c r="I301" t="s">
        <v>319</v>
      </c>
      <c r="J301" t="s">
        <v>81</v>
      </c>
      <c r="K301" t="s">
        <v>1466</v>
      </c>
      <c r="L301" s="3">
        <v>0.24126944521306001</v>
      </c>
      <c r="M301" t="s">
        <v>68</v>
      </c>
      <c r="N301">
        <v>0</v>
      </c>
      <c r="Q301">
        <v>0.24126944521306001</v>
      </c>
      <c r="R301" s="3"/>
    </row>
    <row r="302" spans="1:18" x14ac:dyDescent="0.3">
      <c r="A302">
        <v>2018</v>
      </c>
      <c r="B302" t="s">
        <v>248</v>
      </c>
      <c r="C302" t="s">
        <v>153</v>
      </c>
      <c r="D302" t="s">
        <v>58</v>
      </c>
      <c r="E302" t="s">
        <v>523</v>
      </c>
      <c r="F302" t="s">
        <v>96</v>
      </c>
      <c r="G302" t="s">
        <v>1468</v>
      </c>
      <c r="H302" t="s">
        <v>1469</v>
      </c>
      <c r="I302" t="s">
        <v>319</v>
      </c>
      <c r="J302" t="s">
        <v>81</v>
      </c>
      <c r="K302" t="s">
        <v>1470</v>
      </c>
      <c r="L302" s="3">
        <v>2.0295717141671199</v>
      </c>
      <c r="M302" t="s">
        <v>68</v>
      </c>
      <c r="N302">
        <v>0</v>
      </c>
      <c r="Q302">
        <v>2.0295717141671301</v>
      </c>
      <c r="R302" s="3"/>
    </row>
    <row r="303" spans="1:18" x14ac:dyDescent="0.3">
      <c r="A303">
        <v>2018</v>
      </c>
      <c r="B303" t="s">
        <v>179</v>
      </c>
      <c r="C303" t="s">
        <v>153</v>
      </c>
      <c r="D303" t="s">
        <v>94</v>
      </c>
      <c r="E303" t="s">
        <v>154</v>
      </c>
      <c r="F303" t="s">
        <v>96</v>
      </c>
      <c r="G303" t="s">
        <v>1472</v>
      </c>
      <c r="H303" t="s">
        <v>1473</v>
      </c>
      <c r="I303" t="s">
        <v>1433</v>
      </c>
      <c r="J303" t="s">
        <v>1367</v>
      </c>
      <c r="K303" t="s">
        <v>1474</v>
      </c>
      <c r="L303" s="3">
        <v>3.9343642778085199E-2</v>
      </c>
      <c r="M303" t="s">
        <v>68</v>
      </c>
      <c r="N303">
        <v>0</v>
      </c>
      <c r="Q303">
        <v>3.9343642778085199E-2</v>
      </c>
      <c r="R303" s="3"/>
    </row>
    <row r="304" spans="1:18" x14ac:dyDescent="0.3">
      <c r="A304">
        <v>2018</v>
      </c>
      <c r="B304" t="s">
        <v>179</v>
      </c>
      <c r="C304" t="s">
        <v>153</v>
      </c>
      <c r="D304" t="s">
        <v>94</v>
      </c>
      <c r="E304" t="s">
        <v>523</v>
      </c>
      <c r="F304" t="s">
        <v>96</v>
      </c>
      <c r="G304" t="s">
        <v>1476</v>
      </c>
      <c r="H304" t="s">
        <v>1477</v>
      </c>
      <c r="I304" t="s">
        <v>966</v>
      </c>
      <c r="J304" t="s">
        <v>74</v>
      </c>
      <c r="K304" t="s">
        <v>1478</v>
      </c>
      <c r="L304" s="3">
        <v>5.5340343110127199E-2</v>
      </c>
      <c r="M304" t="s">
        <v>68</v>
      </c>
      <c r="O304">
        <v>0.1384</v>
      </c>
      <c r="Q304">
        <v>5.5340343110127303E-2</v>
      </c>
      <c r="R304" s="3"/>
    </row>
    <row r="305" spans="1:18" x14ac:dyDescent="0.3">
      <c r="A305">
        <v>2018</v>
      </c>
      <c r="B305" t="s">
        <v>179</v>
      </c>
      <c r="C305" t="s">
        <v>153</v>
      </c>
      <c r="D305" t="s">
        <v>94</v>
      </c>
      <c r="E305" t="s">
        <v>523</v>
      </c>
      <c r="F305" t="s">
        <v>96</v>
      </c>
      <c r="G305" t="s">
        <v>1480</v>
      </c>
      <c r="H305" t="s">
        <v>1481</v>
      </c>
      <c r="I305" t="s">
        <v>259</v>
      </c>
      <c r="J305" t="s">
        <v>209</v>
      </c>
      <c r="K305" t="s">
        <v>1482</v>
      </c>
      <c r="L305" s="3">
        <v>0.51528776978417201</v>
      </c>
      <c r="M305" t="s">
        <v>68</v>
      </c>
      <c r="O305">
        <v>0.1749</v>
      </c>
      <c r="Q305">
        <v>0.51528776978417301</v>
      </c>
      <c r="R305" s="3"/>
    </row>
    <row r="306" spans="1:18" x14ac:dyDescent="0.3">
      <c r="A306">
        <v>2018</v>
      </c>
      <c r="B306" t="s">
        <v>307</v>
      </c>
      <c r="C306" t="s">
        <v>153</v>
      </c>
      <c r="D306" t="s">
        <v>58</v>
      </c>
      <c r="E306" t="s">
        <v>154</v>
      </c>
      <c r="F306" t="s">
        <v>96</v>
      </c>
      <c r="G306" t="s">
        <v>1485</v>
      </c>
      <c r="H306" t="s">
        <v>1486</v>
      </c>
      <c r="I306" t="s">
        <v>319</v>
      </c>
      <c r="J306" t="s">
        <v>81</v>
      </c>
      <c r="K306" t="s">
        <v>1487</v>
      </c>
      <c r="L306" s="3">
        <v>0.345817895683453</v>
      </c>
      <c r="M306" t="s">
        <v>68</v>
      </c>
      <c r="O306">
        <v>0</v>
      </c>
      <c r="Q306">
        <v>0.345817895683453</v>
      </c>
      <c r="R306" s="3"/>
    </row>
    <row r="307" spans="1:18" x14ac:dyDescent="0.3">
      <c r="A307">
        <v>2018</v>
      </c>
      <c r="B307" t="s">
        <v>307</v>
      </c>
      <c r="C307" t="s">
        <v>153</v>
      </c>
      <c r="D307" t="s">
        <v>58</v>
      </c>
      <c r="E307" t="s">
        <v>678</v>
      </c>
      <c r="F307" t="s">
        <v>96</v>
      </c>
      <c r="G307" t="s">
        <v>1489</v>
      </c>
      <c r="H307" t="s">
        <v>1490</v>
      </c>
      <c r="I307" t="s">
        <v>1119</v>
      </c>
      <c r="J307" t="s">
        <v>74</v>
      </c>
      <c r="K307" t="s">
        <v>1491</v>
      </c>
      <c r="L307" s="3">
        <v>0.928399280575539</v>
      </c>
      <c r="M307" t="s">
        <v>68</v>
      </c>
      <c r="N307">
        <v>3.0323000000000002</v>
      </c>
      <c r="Q307">
        <v>0.92839928057554</v>
      </c>
      <c r="R307" s="3"/>
    </row>
    <row r="308" spans="1:18" x14ac:dyDescent="0.3">
      <c r="A308">
        <v>2018</v>
      </c>
      <c r="B308" t="s">
        <v>307</v>
      </c>
      <c r="C308" t="s">
        <v>153</v>
      </c>
      <c r="D308" t="s">
        <v>58</v>
      </c>
      <c r="E308" t="s">
        <v>154</v>
      </c>
      <c r="F308" t="s">
        <v>96</v>
      </c>
      <c r="G308" t="s">
        <v>1493</v>
      </c>
      <c r="H308" t="s">
        <v>1494</v>
      </c>
      <c r="I308" t="s">
        <v>817</v>
      </c>
      <c r="J308" t="s">
        <v>818</v>
      </c>
      <c r="K308" t="s">
        <v>1495</v>
      </c>
      <c r="L308" s="3">
        <v>1.4049149557277201</v>
      </c>
      <c r="M308" t="s">
        <v>68</v>
      </c>
      <c r="O308">
        <v>1.4180999999999999</v>
      </c>
      <c r="Q308">
        <v>1.4049149557277301</v>
      </c>
      <c r="R308" s="3"/>
    </row>
    <row r="309" spans="1:18" x14ac:dyDescent="0.3">
      <c r="A309">
        <v>2018</v>
      </c>
      <c r="B309" t="s">
        <v>307</v>
      </c>
      <c r="C309" t="s">
        <v>153</v>
      </c>
      <c r="D309" t="s">
        <v>58</v>
      </c>
      <c r="E309" t="s">
        <v>523</v>
      </c>
      <c r="F309" t="s">
        <v>96</v>
      </c>
      <c r="G309" t="s">
        <v>1498</v>
      </c>
      <c r="H309" t="s">
        <v>1499</v>
      </c>
      <c r="I309" t="s">
        <v>817</v>
      </c>
      <c r="J309" t="s">
        <v>818</v>
      </c>
      <c r="K309" t="s">
        <v>1500</v>
      </c>
      <c r="L309" s="3">
        <v>2.2792612064194698E-2</v>
      </c>
      <c r="M309" t="s">
        <v>68</v>
      </c>
      <c r="N309">
        <v>0</v>
      </c>
      <c r="Q309">
        <v>2.2792612064194799E-2</v>
      </c>
      <c r="R309" s="3"/>
    </row>
    <row r="310" spans="1:18" x14ac:dyDescent="0.3">
      <c r="A310">
        <v>2018</v>
      </c>
      <c r="B310" t="s">
        <v>315</v>
      </c>
      <c r="C310" t="s">
        <v>153</v>
      </c>
      <c r="D310" t="s">
        <v>316</v>
      </c>
      <c r="E310" t="s">
        <v>154</v>
      </c>
      <c r="F310" t="s">
        <v>96</v>
      </c>
      <c r="G310" t="s">
        <v>1503</v>
      </c>
      <c r="H310" t="s">
        <v>1504</v>
      </c>
      <c r="I310" t="s">
        <v>203</v>
      </c>
      <c r="J310" t="s">
        <v>81</v>
      </c>
      <c r="K310" t="s">
        <v>1505</v>
      </c>
      <c r="L310" s="3">
        <v>0.140739229385722</v>
      </c>
      <c r="M310" t="s">
        <v>68</v>
      </c>
      <c r="N310">
        <v>0</v>
      </c>
      <c r="Q310">
        <v>0.140739229385722</v>
      </c>
      <c r="R310" s="3"/>
    </row>
    <row r="311" spans="1:18" x14ac:dyDescent="0.3">
      <c r="A311">
        <v>2018</v>
      </c>
      <c r="B311" t="s">
        <v>315</v>
      </c>
      <c r="C311" t="s">
        <v>153</v>
      </c>
      <c r="D311" t="s">
        <v>316</v>
      </c>
      <c r="E311" t="s">
        <v>611</v>
      </c>
      <c r="F311" t="s">
        <v>96</v>
      </c>
      <c r="G311" t="s">
        <v>1507</v>
      </c>
      <c r="H311" t="s">
        <v>1508</v>
      </c>
      <c r="I311" t="s">
        <v>484</v>
      </c>
      <c r="J311" t="s">
        <v>81</v>
      </c>
      <c r="K311" t="s">
        <v>1509</v>
      </c>
      <c r="L311" s="3">
        <v>0.529883785279468</v>
      </c>
      <c r="M311" t="s">
        <v>68</v>
      </c>
      <c r="N311">
        <v>0</v>
      </c>
      <c r="Q311">
        <v>0.529883785279469</v>
      </c>
      <c r="R311" s="3"/>
    </row>
    <row r="312" spans="1:18" x14ac:dyDescent="0.3">
      <c r="A312">
        <v>2018</v>
      </c>
      <c r="B312" t="s">
        <v>315</v>
      </c>
      <c r="C312" t="s">
        <v>153</v>
      </c>
      <c r="D312" t="s">
        <v>316</v>
      </c>
      <c r="E312" t="s">
        <v>256</v>
      </c>
      <c r="F312" t="s">
        <v>96</v>
      </c>
      <c r="G312" t="s">
        <v>1511</v>
      </c>
      <c r="H312" t="s">
        <v>1512</v>
      </c>
      <c r="I312" t="s">
        <v>319</v>
      </c>
      <c r="J312" t="s">
        <v>81</v>
      </c>
      <c r="K312" t="s">
        <v>1513</v>
      </c>
      <c r="L312" s="3">
        <v>0.22524786939679001</v>
      </c>
      <c r="M312" t="s">
        <v>68</v>
      </c>
      <c r="O312">
        <v>0</v>
      </c>
      <c r="Q312">
        <v>0.22524786939679001</v>
      </c>
      <c r="R312" s="3"/>
    </row>
    <row r="313" spans="1:18" x14ac:dyDescent="0.3">
      <c r="A313">
        <v>2018</v>
      </c>
      <c r="B313" t="s">
        <v>315</v>
      </c>
      <c r="C313" t="s">
        <v>153</v>
      </c>
      <c r="D313" t="s">
        <v>316</v>
      </c>
      <c r="E313" t="s">
        <v>154</v>
      </c>
      <c r="F313" t="s">
        <v>96</v>
      </c>
      <c r="G313" t="s">
        <v>1515</v>
      </c>
      <c r="H313" t="s">
        <v>1516</v>
      </c>
      <c r="I313" t="s">
        <v>319</v>
      </c>
      <c r="J313" t="s">
        <v>81</v>
      </c>
      <c r="K313" t="s">
        <v>1517</v>
      </c>
      <c r="L313" s="3">
        <v>0.32234829136690601</v>
      </c>
      <c r="M313" t="s">
        <v>68</v>
      </c>
      <c r="N313">
        <v>0</v>
      </c>
      <c r="Q313">
        <v>0.32234829136690701</v>
      </c>
      <c r="R313" s="3"/>
    </row>
    <row r="314" spans="1:18" x14ac:dyDescent="0.3">
      <c r="A314">
        <v>2018</v>
      </c>
      <c r="B314" t="s">
        <v>315</v>
      </c>
      <c r="C314" t="s">
        <v>153</v>
      </c>
      <c r="D314" t="s">
        <v>316</v>
      </c>
      <c r="E314" t="s">
        <v>154</v>
      </c>
      <c r="F314" t="s">
        <v>96</v>
      </c>
      <c r="G314" t="s">
        <v>1520</v>
      </c>
      <c r="H314" t="s">
        <v>1521</v>
      </c>
      <c r="I314" t="s">
        <v>402</v>
      </c>
      <c r="J314" t="s">
        <v>81</v>
      </c>
      <c r="K314" t="s">
        <v>1522</v>
      </c>
      <c r="L314" s="3">
        <v>0.15811545379081299</v>
      </c>
      <c r="M314" t="s">
        <v>68</v>
      </c>
      <c r="N314">
        <v>0</v>
      </c>
      <c r="Q314">
        <v>0.15811545379081299</v>
      </c>
      <c r="R314" s="3"/>
    </row>
    <row r="315" spans="1:18" x14ac:dyDescent="0.3">
      <c r="A315">
        <v>2018</v>
      </c>
      <c r="B315" t="s">
        <v>315</v>
      </c>
      <c r="C315" t="s">
        <v>153</v>
      </c>
      <c r="D315" t="s">
        <v>316</v>
      </c>
      <c r="E315" t="s">
        <v>154</v>
      </c>
      <c r="F315" t="s">
        <v>96</v>
      </c>
      <c r="G315" t="s">
        <v>1524</v>
      </c>
      <c r="H315" t="s">
        <v>1525</v>
      </c>
      <c r="I315" t="s">
        <v>1034</v>
      </c>
      <c r="J315" t="s">
        <v>870</v>
      </c>
      <c r="K315" t="s">
        <v>1526</v>
      </c>
      <c r="L315" s="3">
        <v>1.6556935113447699</v>
      </c>
      <c r="M315" t="s">
        <v>68</v>
      </c>
      <c r="N315">
        <v>0</v>
      </c>
      <c r="Q315">
        <v>1.6556935113447699</v>
      </c>
      <c r="R315" s="3"/>
    </row>
    <row r="316" spans="1:18" x14ac:dyDescent="0.3">
      <c r="A316">
        <v>2018</v>
      </c>
      <c r="B316" t="s">
        <v>315</v>
      </c>
      <c r="C316" t="s">
        <v>153</v>
      </c>
      <c r="D316" t="s">
        <v>316</v>
      </c>
      <c r="E316" t="s">
        <v>154</v>
      </c>
      <c r="F316" t="s">
        <v>96</v>
      </c>
      <c r="G316" t="s">
        <v>1528</v>
      </c>
      <c r="H316" t="s">
        <v>1529</v>
      </c>
      <c r="I316" t="s">
        <v>1530</v>
      </c>
      <c r="J316" t="s">
        <v>870</v>
      </c>
      <c r="K316" t="s">
        <v>1531</v>
      </c>
      <c r="L316" s="3">
        <v>9.4155243497509603E-2</v>
      </c>
      <c r="M316" t="s">
        <v>68</v>
      </c>
      <c r="O316">
        <v>0</v>
      </c>
      <c r="Q316">
        <v>9.41552434975097E-2</v>
      </c>
      <c r="R316" s="3"/>
    </row>
    <row r="317" spans="1:18" x14ac:dyDescent="0.3">
      <c r="A317">
        <v>2018</v>
      </c>
      <c r="B317" t="s">
        <v>315</v>
      </c>
      <c r="C317" t="s">
        <v>153</v>
      </c>
      <c r="D317" t="s">
        <v>316</v>
      </c>
      <c r="E317" t="s">
        <v>154</v>
      </c>
      <c r="F317" t="s">
        <v>96</v>
      </c>
      <c r="G317" t="s">
        <v>1533</v>
      </c>
      <c r="H317" t="s">
        <v>1534</v>
      </c>
      <c r="I317" t="s">
        <v>1530</v>
      </c>
      <c r="J317" t="s">
        <v>870</v>
      </c>
      <c r="K317" t="s">
        <v>1534</v>
      </c>
      <c r="L317" s="3">
        <v>0.367144984781405</v>
      </c>
      <c r="M317" t="s">
        <v>68</v>
      </c>
      <c r="N317">
        <v>0.1211</v>
      </c>
      <c r="Q317">
        <v>0.367144984781406</v>
      </c>
      <c r="R317" s="3"/>
    </row>
    <row r="318" spans="1:18" x14ac:dyDescent="0.3">
      <c r="A318">
        <v>2018</v>
      </c>
      <c r="B318" t="s">
        <v>315</v>
      </c>
      <c r="C318" t="s">
        <v>153</v>
      </c>
      <c r="D318" t="s">
        <v>316</v>
      </c>
      <c r="E318" t="s">
        <v>523</v>
      </c>
      <c r="F318" t="s">
        <v>96</v>
      </c>
      <c r="G318" t="s">
        <v>1536</v>
      </c>
      <c r="H318" t="s">
        <v>1537</v>
      </c>
      <c r="I318" t="s">
        <v>700</v>
      </c>
      <c r="J318" t="s">
        <v>269</v>
      </c>
      <c r="K318" t="s">
        <v>1538</v>
      </c>
      <c r="L318" s="3">
        <v>0.20157939263973401</v>
      </c>
      <c r="M318" t="s">
        <v>68</v>
      </c>
      <c r="N318">
        <v>0</v>
      </c>
      <c r="Q318">
        <v>0.20157939263973401</v>
      </c>
      <c r="R318" s="3"/>
    </row>
    <row r="319" spans="1:18" x14ac:dyDescent="0.3">
      <c r="A319">
        <v>2018</v>
      </c>
      <c r="B319" t="s">
        <v>315</v>
      </c>
      <c r="C319" t="s">
        <v>153</v>
      </c>
      <c r="D319" t="s">
        <v>316</v>
      </c>
      <c r="E319" t="s">
        <v>678</v>
      </c>
      <c r="F319" t="s">
        <v>96</v>
      </c>
      <c r="G319" t="s">
        <v>1540</v>
      </c>
      <c r="H319" t="s">
        <v>1541</v>
      </c>
      <c r="I319" t="s">
        <v>1376</v>
      </c>
      <c r="J319" t="s">
        <v>74</v>
      </c>
      <c r="K319" t="s">
        <v>1542</v>
      </c>
      <c r="L319" s="3">
        <v>0.15002075262866599</v>
      </c>
      <c r="M319" t="s">
        <v>68</v>
      </c>
      <c r="N319">
        <v>0.21440000000000001</v>
      </c>
      <c r="Q319">
        <v>0.15002075262866599</v>
      </c>
      <c r="R319" s="3"/>
    </row>
    <row r="320" spans="1:18" x14ac:dyDescent="0.3">
      <c r="A320">
        <v>2018</v>
      </c>
      <c r="B320" t="s">
        <v>315</v>
      </c>
      <c r="C320" t="s">
        <v>153</v>
      </c>
      <c r="D320" t="s">
        <v>316</v>
      </c>
      <c r="E320" t="s">
        <v>154</v>
      </c>
      <c r="F320" t="s">
        <v>96</v>
      </c>
      <c r="G320" t="s">
        <v>1544</v>
      </c>
      <c r="H320" t="s">
        <v>1545</v>
      </c>
      <c r="I320" t="s">
        <v>208</v>
      </c>
      <c r="J320" t="s">
        <v>209</v>
      </c>
      <c r="K320" t="s">
        <v>1546</v>
      </c>
      <c r="L320" s="3">
        <v>0.661097800221361</v>
      </c>
      <c r="M320" t="s">
        <v>68</v>
      </c>
      <c r="N320">
        <v>0</v>
      </c>
      <c r="Q320">
        <v>0.661097800221361</v>
      </c>
      <c r="R320" s="3"/>
    </row>
    <row r="321" spans="1:18" x14ac:dyDescent="0.3">
      <c r="A321">
        <v>2018</v>
      </c>
      <c r="B321" t="s">
        <v>315</v>
      </c>
      <c r="C321" t="s">
        <v>153</v>
      </c>
      <c r="D321" t="s">
        <v>316</v>
      </c>
      <c r="E321" t="s">
        <v>523</v>
      </c>
      <c r="F321" t="s">
        <v>96</v>
      </c>
      <c r="G321" t="s">
        <v>1548</v>
      </c>
      <c r="H321" t="s">
        <v>1549</v>
      </c>
      <c r="I321" t="s">
        <v>976</v>
      </c>
      <c r="J321" t="s">
        <v>81</v>
      </c>
      <c r="K321" t="s">
        <v>1550</v>
      </c>
      <c r="L321" s="3">
        <v>0.126314333148865</v>
      </c>
      <c r="M321" t="s">
        <v>68</v>
      </c>
      <c r="N321">
        <v>0</v>
      </c>
      <c r="Q321">
        <v>0.126314333148866</v>
      </c>
      <c r="R321" s="3"/>
    </row>
    <row r="322" spans="1:18" x14ac:dyDescent="0.3">
      <c r="A322">
        <v>2018</v>
      </c>
      <c r="B322" t="s">
        <v>315</v>
      </c>
      <c r="C322" t="s">
        <v>153</v>
      </c>
      <c r="D322" t="s">
        <v>316</v>
      </c>
      <c r="E322" t="s">
        <v>523</v>
      </c>
      <c r="F322" t="s">
        <v>96</v>
      </c>
      <c r="G322" t="s">
        <v>1552</v>
      </c>
      <c r="H322" t="s">
        <v>1553</v>
      </c>
      <c r="I322" t="s">
        <v>817</v>
      </c>
      <c r="J322" t="s">
        <v>818</v>
      </c>
      <c r="K322" t="s">
        <v>1554</v>
      </c>
      <c r="L322" s="3">
        <v>0.193228417266187</v>
      </c>
      <c r="M322" t="s">
        <v>68</v>
      </c>
      <c r="O322">
        <v>0</v>
      </c>
      <c r="Q322">
        <v>0.193228417266187</v>
      </c>
      <c r="R322" s="3"/>
    </row>
    <row r="323" spans="1:18" x14ac:dyDescent="0.3">
      <c r="A323">
        <v>2018</v>
      </c>
      <c r="B323" t="s">
        <v>1064</v>
      </c>
      <c r="C323" t="s">
        <v>719</v>
      </c>
      <c r="D323" t="s">
        <v>316</v>
      </c>
      <c r="E323" t="s">
        <v>523</v>
      </c>
      <c r="F323" t="s">
        <v>96</v>
      </c>
      <c r="G323" t="s">
        <v>1556</v>
      </c>
      <c r="H323" t="s">
        <v>1557</v>
      </c>
      <c r="I323" t="s">
        <v>817</v>
      </c>
      <c r="J323" t="s">
        <v>818</v>
      </c>
      <c r="K323" t="s">
        <v>1558</v>
      </c>
      <c r="L323" s="3">
        <v>3.8046485888212501E-2</v>
      </c>
      <c r="M323" t="s">
        <v>68</v>
      </c>
      <c r="O323">
        <v>0</v>
      </c>
      <c r="Q323">
        <v>3.8046485888212501E-2</v>
      </c>
      <c r="R323" s="3"/>
    </row>
    <row r="324" spans="1:18" x14ac:dyDescent="0.3">
      <c r="A324">
        <v>2018</v>
      </c>
      <c r="B324" t="s">
        <v>284</v>
      </c>
      <c r="C324" t="s">
        <v>285</v>
      </c>
      <c r="D324" t="s">
        <v>58</v>
      </c>
      <c r="E324" t="s">
        <v>70</v>
      </c>
      <c r="F324" t="s">
        <v>96</v>
      </c>
      <c r="G324" t="s">
        <v>1561</v>
      </c>
      <c r="H324" t="s">
        <v>1562</v>
      </c>
      <c r="I324" t="s">
        <v>222</v>
      </c>
      <c r="J324" t="s">
        <v>223</v>
      </c>
      <c r="K324" t="s">
        <v>1563</v>
      </c>
      <c r="L324" s="3">
        <v>0.33043303818483599</v>
      </c>
      <c r="M324" t="s">
        <v>68</v>
      </c>
      <c r="O324">
        <v>0</v>
      </c>
      <c r="Q324">
        <v>0.33043303818483699</v>
      </c>
      <c r="R324" s="3"/>
    </row>
    <row r="325" spans="1:18" x14ac:dyDescent="0.3">
      <c r="A325">
        <v>2018</v>
      </c>
      <c r="B325" t="s">
        <v>315</v>
      </c>
      <c r="C325" t="s">
        <v>153</v>
      </c>
      <c r="D325" t="s">
        <v>316</v>
      </c>
      <c r="E325" t="s">
        <v>70</v>
      </c>
      <c r="F325" t="s">
        <v>96</v>
      </c>
      <c r="G325" t="s">
        <v>1565</v>
      </c>
      <c r="H325" t="s">
        <v>1566</v>
      </c>
      <c r="I325" t="s">
        <v>324</v>
      </c>
      <c r="J325" t="s">
        <v>325</v>
      </c>
      <c r="K325" t="s">
        <v>1567</v>
      </c>
      <c r="L325" s="3">
        <v>0.141809629219701</v>
      </c>
      <c r="M325" t="s">
        <v>68</v>
      </c>
      <c r="O325">
        <v>0</v>
      </c>
      <c r="Q325">
        <v>0.141809629219701</v>
      </c>
      <c r="R325" s="3"/>
    </row>
    <row r="326" spans="1:18" x14ac:dyDescent="0.3">
      <c r="A326">
        <v>2018</v>
      </c>
      <c r="B326" t="s">
        <v>873</v>
      </c>
      <c r="C326" t="s">
        <v>356</v>
      </c>
      <c r="D326" t="s">
        <v>86</v>
      </c>
      <c r="E326" t="s">
        <v>1569</v>
      </c>
      <c r="F326" t="s">
        <v>96</v>
      </c>
      <c r="G326" t="s">
        <v>1570</v>
      </c>
      <c r="H326" t="s">
        <v>1571</v>
      </c>
      <c r="I326" t="s">
        <v>1572</v>
      </c>
      <c r="J326" t="s">
        <v>74</v>
      </c>
      <c r="K326" t="s">
        <v>1573</v>
      </c>
      <c r="L326" s="3">
        <v>0.41731399418926302</v>
      </c>
      <c r="M326" t="s">
        <v>68</v>
      </c>
      <c r="O326">
        <v>0</v>
      </c>
      <c r="Q326">
        <v>0.41731399418926401</v>
      </c>
      <c r="R326" s="3"/>
    </row>
    <row r="327" spans="1:18" x14ac:dyDescent="0.3">
      <c r="A327">
        <v>2018</v>
      </c>
      <c r="B327" t="s">
        <v>1064</v>
      </c>
      <c r="C327" t="s">
        <v>719</v>
      </c>
      <c r="D327" t="s">
        <v>316</v>
      </c>
      <c r="E327" t="s">
        <v>1575</v>
      </c>
      <c r="F327" t="s">
        <v>96</v>
      </c>
      <c r="G327" t="s">
        <v>1576</v>
      </c>
      <c r="H327" t="s">
        <v>1577</v>
      </c>
      <c r="I327" t="s">
        <v>1578</v>
      </c>
      <c r="J327" t="s">
        <v>74</v>
      </c>
      <c r="K327" t="s">
        <v>1577</v>
      </c>
      <c r="L327" s="3">
        <v>1.8805409518538999E-2</v>
      </c>
      <c r="M327" t="s">
        <v>68</v>
      </c>
      <c r="O327">
        <v>0</v>
      </c>
      <c r="Q327">
        <v>1.8805409518538999E-2</v>
      </c>
      <c r="R327" s="3"/>
    </row>
    <row r="328" spans="1:18" x14ac:dyDescent="0.3">
      <c r="A328">
        <v>2018</v>
      </c>
      <c r="B328" t="s">
        <v>529</v>
      </c>
      <c r="C328" t="s">
        <v>285</v>
      </c>
      <c r="D328" t="s">
        <v>86</v>
      </c>
      <c r="E328" t="s">
        <v>112</v>
      </c>
      <c r="F328" t="s">
        <v>96</v>
      </c>
      <c r="G328" t="s">
        <v>1580</v>
      </c>
      <c r="H328" t="s">
        <v>1581</v>
      </c>
      <c r="I328" t="s">
        <v>73</v>
      </c>
      <c r="J328" t="s">
        <v>74</v>
      </c>
      <c r="K328" t="s">
        <v>1582</v>
      </c>
      <c r="L328" s="3">
        <v>0.74465474543442101</v>
      </c>
      <c r="M328" t="s">
        <v>68</v>
      </c>
      <c r="N328">
        <v>0</v>
      </c>
      <c r="Q328">
        <v>0.74465474543442201</v>
      </c>
      <c r="R328" s="3"/>
    </row>
    <row r="329" spans="1:18" x14ac:dyDescent="0.3">
      <c r="A329">
        <v>2018</v>
      </c>
      <c r="B329" t="s">
        <v>529</v>
      </c>
      <c r="C329" t="s">
        <v>285</v>
      </c>
      <c r="D329" t="s">
        <v>86</v>
      </c>
      <c r="E329" t="s">
        <v>112</v>
      </c>
      <c r="F329" t="s">
        <v>96</v>
      </c>
      <c r="G329" t="s">
        <v>1584</v>
      </c>
      <c r="H329" t="s">
        <v>1585</v>
      </c>
      <c r="I329" t="s">
        <v>817</v>
      </c>
      <c r="J329" t="s">
        <v>818</v>
      </c>
      <c r="K329" t="s">
        <v>1586</v>
      </c>
      <c r="L329" s="3">
        <v>6.2745123132263395E-2</v>
      </c>
      <c r="M329" t="s">
        <v>68</v>
      </c>
      <c r="O329">
        <v>0</v>
      </c>
      <c r="Q329">
        <v>6.2745123132263395E-2</v>
      </c>
      <c r="R329" s="3"/>
    </row>
    <row r="330" spans="1:18" x14ac:dyDescent="0.3">
      <c r="A330">
        <v>2018</v>
      </c>
      <c r="B330" t="s">
        <v>1095</v>
      </c>
      <c r="C330" t="s">
        <v>285</v>
      </c>
      <c r="D330" t="s">
        <v>316</v>
      </c>
      <c r="E330" t="s">
        <v>95</v>
      </c>
      <c r="F330" t="s">
        <v>96</v>
      </c>
      <c r="G330" t="s">
        <v>1588</v>
      </c>
      <c r="H330" t="s">
        <v>1589</v>
      </c>
      <c r="I330" t="s">
        <v>73</v>
      </c>
      <c r="J330" t="s">
        <v>74</v>
      </c>
      <c r="K330" t="s">
        <v>1589</v>
      </c>
      <c r="L330" s="3">
        <v>1.0111752905367999E-2</v>
      </c>
      <c r="M330" t="s">
        <v>68</v>
      </c>
      <c r="O330">
        <v>0</v>
      </c>
      <c r="Q330">
        <v>1.0111752905367999E-2</v>
      </c>
      <c r="R330" s="3"/>
    </row>
    <row r="331" spans="1:18" x14ac:dyDescent="0.3">
      <c r="A331">
        <v>2018</v>
      </c>
      <c r="B331" t="s">
        <v>1095</v>
      </c>
      <c r="C331" t="s">
        <v>285</v>
      </c>
      <c r="D331" t="s">
        <v>316</v>
      </c>
      <c r="E331" t="s">
        <v>112</v>
      </c>
      <c r="F331" t="s">
        <v>96</v>
      </c>
      <c r="G331" t="s">
        <v>1591</v>
      </c>
      <c r="H331" t="s">
        <v>1592</v>
      </c>
      <c r="I331" t="s">
        <v>817</v>
      </c>
      <c r="J331" t="s">
        <v>818</v>
      </c>
      <c r="K331" t="s">
        <v>1593</v>
      </c>
      <c r="L331" s="3">
        <v>5.05698602656336E-2</v>
      </c>
      <c r="M331" t="s">
        <v>68</v>
      </c>
      <c r="O331">
        <v>2.4400000000000002E-2</v>
      </c>
      <c r="Q331">
        <v>5.05698602656336E-2</v>
      </c>
      <c r="R331" s="3"/>
    </row>
    <row r="332" spans="1:18" x14ac:dyDescent="0.3">
      <c r="A332">
        <v>2018</v>
      </c>
      <c r="B332" t="s">
        <v>873</v>
      </c>
      <c r="C332" t="s">
        <v>356</v>
      </c>
      <c r="D332" t="s">
        <v>86</v>
      </c>
      <c r="E332" t="s">
        <v>112</v>
      </c>
      <c r="F332" t="s">
        <v>96</v>
      </c>
      <c r="G332" t="s">
        <v>1595</v>
      </c>
      <c r="H332" t="s">
        <v>1596</v>
      </c>
      <c r="I332" t="s">
        <v>1099</v>
      </c>
      <c r="J332" t="s">
        <v>74</v>
      </c>
      <c r="K332" t="s">
        <v>1597</v>
      </c>
      <c r="L332" s="3">
        <v>0.14111887797454301</v>
      </c>
      <c r="M332" t="s">
        <v>68</v>
      </c>
      <c r="O332">
        <v>0</v>
      </c>
      <c r="Q332">
        <v>0.14111887797454301</v>
      </c>
      <c r="R332" s="3"/>
    </row>
    <row r="333" spans="1:18" x14ac:dyDescent="0.3">
      <c r="A333">
        <v>2018</v>
      </c>
      <c r="B333" t="s">
        <v>556</v>
      </c>
      <c r="C333" t="s">
        <v>153</v>
      </c>
      <c r="D333" t="s">
        <v>94</v>
      </c>
      <c r="E333" t="s">
        <v>95</v>
      </c>
      <c r="F333" t="s">
        <v>96</v>
      </c>
      <c r="G333" t="s">
        <v>1599</v>
      </c>
      <c r="H333" t="s">
        <v>1600</v>
      </c>
      <c r="I333" t="s">
        <v>73</v>
      </c>
      <c r="J333" t="s">
        <v>74</v>
      </c>
      <c r="K333" t="s">
        <v>1601</v>
      </c>
      <c r="L333" s="3">
        <v>2.65789291643608E-2</v>
      </c>
      <c r="M333" t="s">
        <v>68</v>
      </c>
      <c r="O333">
        <v>0</v>
      </c>
      <c r="Q333">
        <v>2.65789291643608E-2</v>
      </c>
      <c r="R333" s="3"/>
    </row>
    <row r="334" spans="1:18" x14ac:dyDescent="0.3">
      <c r="A334">
        <v>2018</v>
      </c>
      <c r="B334" t="s">
        <v>363</v>
      </c>
      <c r="C334" t="s">
        <v>153</v>
      </c>
      <c r="D334" t="s">
        <v>86</v>
      </c>
      <c r="E334" t="s">
        <v>112</v>
      </c>
      <c r="F334" t="s">
        <v>96</v>
      </c>
      <c r="G334" t="s">
        <v>1603</v>
      </c>
      <c r="H334" t="s">
        <v>1604</v>
      </c>
      <c r="I334" t="s">
        <v>80</v>
      </c>
      <c r="J334" t="s">
        <v>81</v>
      </c>
      <c r="K334" t="s">
        <v>1605</v>
      </c>
      <c r="L334" s="3">
        <v>0.14303148865522899</v>
      </c>
      <c r="M334" t="s">
        <v>68</v>
      </c>
      <c r="O334">
        <v>0</v>
      </c>
      <c r="Q334">
        <v>0.14303148865522999</v>
      </c>
      <c r="R334" s="3"/>
    </row>
    <row r="335" spans="1:18" x14ac:dyDescent="0.3">
      <c r="A335">
        <v>2018</v>
      </c>
      <c r="B335" t="s">
        <v>174</v>
      </c>
      <c r="C335" t="s">
        <v>153</v>
      </c>
      <c r="D335" t="s">
        <v>86</v>
      </c>
      <c r="E335" t="s">
        <v>112</v>
      </c>
      <c r="F335" t="s">
        <v>96</v>
      </c>
      <c r="G335" t="s">
        <v>1607</v>
      </c>
      <c r="H335" t="s">
        <v>1608</v>
      </c>
      <c r="I335" t="s">
        <v>251</v>
      </c>
      <c r="J335" t="s">
        <v>252</v>
      </c>
      <c r="K335" t="s">
        <v>1609</v>
      </c>
      <c r="L335" s="3">
        <v>0.65900871610403899</v>
      </c>
      <c r="M335" t="s">
        <v>68</v>
      </c>
      <c r="O335">
        <v>0</v>
      </c>
      <c r="Q335">
        <v>0.65900871610403999</v>
      </c>
      <c r="R335" s="3"/>
    </row>
    <row r="336" spans="1:18" x14ac:dyDescent="0.3">
      <c r="A336">
        <v>2018</v>
      </c>
      <c r="B336" t="s">
        <v>179</v>
      </c>
      <c r="C336" t="s">
        <v>153</v>
      </c>
      <c r="D336" t="s">
        <v>94</v>
      </c>
      <c r="E336" t="s">
        <v>112</v>
      </c>
      <c r="F336" t="s">
        <v>96</v>
      </c>
      <c r="G336" t="s">
        <v>1611</v>
      </c>
      <c r="H336" t="s">
        <v>1612</v>
      </c>
      <c r="I336" t="s">
        <v>1613</v>
      </c>
      <c r="J336" t="s">
        <v>472</v>
      </c>
      <c r="K336" t="s">
        <v>1614</v>
      </c>
      <c r="L336" s="3">
        <v>2.8301051466519001E-2</v>
      </c>
      <c r="M336" t="s">
        <v>68</v>
      </c>
      <c r="N336">
        <v>0.16650000000000001</v>
      </c>
      <c r="Q336">
        <v>2.8301051466519098E-2</v>
      </c>
      <c r="R336" s="3"/>
    </row>
    <row r="337" spans="1:18" x14ac:dyDescent="0.3">
      <c r="A337">
        <v>2018</v>
      </c>
      <c r="B337" t="s">
        <v>307</v>
      </c>
      <c r="C337" t="s">
        <v>153</v>
      </c>
      <c r="D337" t="s">
        <v>58</v>
      </c>
      <c r="E337" t="s">
        <v>95</v>
      </c>
      <c r="F337" t="s">
        <v>96</v>
      </c>
      <c r="G337" t="s">
        <v>1616</v>
      </c>
      <c r="H337" t="s">
        <v>1617</v>
      </c>
      <c r="I337" t="s">
        <v>1618</v>
      </c>
      <c r="J337" t="s">
        <v>507</v>
      </c>
      <c r="K337" t="s">
        <v>1619</v>
      </c>
      <c r="L337" s="3">
        <v>6.6046105423353596E-2</v>
      </c>
      <c r="M337" t="s">
        <v>68</v>
      </c>
      <c r="O337">
        <v>0</v>
      </c>
      <c r="Q337">
        <v>6.6046105423353596E-2</v>
      </c>
      <c r="R337" s="3"/>
    </row>
    <row r="338" spans="1:18" x14ac:dyDescent="0.3">
      <c r="A338">
        <v>2018</v>
      </c>
      <c r="B338" t="s">
        <v>315</v>
      </c>
      <c r="C338" t="s">
        <v>153</v>
      </c>
      <c r="D338" t="s">
        <v>316</v>
      </c>
      <c r="E338" t="s">
        <v>112</v>
      </c>
      <c r="F338" t="s">
        <v>96</v>
      </c>
      <c r="G338" t="s">
        <v>1621</v>
      </c>
      <c r="H338" t="s">
        <v>1622</v>
      </c>
      <c r="I338" t="s">
        <v>222</v>
      </c>
      <c r="J338" t="s">
        <v>223</v>
      </c>
      <c r="K338" t="s">
        <v>1623</v>
      </c>
      <c r="L338" s="3">
        <v>0.34645294687327</v>
      </c>
      <c r="M338" t="s">
        <v>68</v>
      </c>
      <c r="O338">
        <v>0</v>
      </c>
      <c r="Q338">
        <v>0.34645294687327099</v>
      </c>
      <c r="R338" s="3"/>
    </row>
    <row r="339" spans="1:18" x14ac:dyDescent="0.3">
      <c r="A339">
        <v>2018</v>
      </c>
      <c r="B339" t="s">
        <v>315</v>
      </c>
      <c r="C339" t="s">
        <v>153</v>
      </c>
      <c r="D339" t="s">
        <v>316</v>
      </c>
      <c r="E339" t="s">
        <v>112</v>
      </c>
      <c r="F339" t="s">
        <v>96</v>
      </c>
      <c r="G339" t="s">
        <v>1625</v>
      </c>
      <c r="H339" t="s">
        <v>1626</v>
      </c>
      <c r="I339" t="s">
        <v>1119</v>
      </c>
      <c r="J339" t="s">
        <v>74</v>
      </c>
      <c r="K339" t="s">
        <v>1627</v>
      </c>
      <c r="L339" s="3">
        <v>0.14181101272827801</v>
      </c>
      <c r="M339" t="s">
        <v>68</v>
      </c>
      <c r="O339">
        <v>0</v>
      </c>
      <c r="Q339">
        <v>0.14181101272827901</v>
      </c>
      <c r="R339" s="3"/>
    </row>
    <row r="340" spans="1:18" x14ac:dyDescent="0.3">
      <c r="A340">
        <v>2018</v>
      </c>
      <c r="B340" t="s">
        <v>1629</v>
      </c>
      <c r="C340" t="s">
        <v>57</v>
      </c>
      <c r="D340" t="s">
        <v>94</v>
      </c>
      <c r="E340" t="s">
        <v>100</v>
      </c>
      <c r="F340" t="s">
        <v>96</v>
      </c>
      <c r="G340" t="s">
        <v>1630</v>
      </c>
      <c r="H340" t="s">
        <v>1631</v>
      </c>
      <c r="I340" t="s">
        <v>208</v>
      </c>
      <c r="J340" t="s">
        <v>209</v>
      </c>
      <c r="K340" t="s">
        <v>1632</v>
      </c>
      <c r="L340" s="3">
        <v>6.6705866076369594E-2</v>
      </c>
      <c r="M340" t="s">
        <v>68</v>
      </c>
      <c r="O340">
        <v>6.7100000000000007E-2</v>
      </c>
      <c r="Q340">
        <v>6.6705866076369705E-2</v>
      </c>
      <c r="R340" s="3"/>
    </row>
    <row r="341" spans="1:18" x14ac:dyDescent="0.3">
      <c r="A341">
        <v>2018</v>
      </c>
      <c r="B341" t="s">
        <v>709</v>
      </c>
      <c r="C341" t="s">
        <v>57</v>
      </c>
      <c r="D341" t="s">
        <v>58</v>
      </c>
      <c r="E341" t="s">
        <v>100</v>
      </c>
      <c r="F341" t="s">
        <v>96</v>
      </c>
      <c r="G341" t="s">
        <v>1634</v>
      </c>
      <c r="H341" t="s">
        <v>1635</v>
      </c>
      <c r="I341" t="s">
        <v>73</v>
      </c>
      <c r="J341" t="s">
        <v>74</v>
      </c>
      <c r="K341" t="s">
        <v>1636</v>
      </c>
      <c r="L341" s="3">
        <v>3.4587368566685102E-2</v>
      </c>
      <c r="M341" t="s">
        <v>68</v>
      </c>
      <c r="O341">
        <v>3.4599999999999999E-2</v>
      </c>
      <c r="Q341">
        <v>3.4587368566685102E-2</v>
      </c>
      <c r="R341" s="3"/>
    </row>
    <row r="342" spans="1:18" x14ac:dyDescent="0.3">
      <c r="A342">
        <v>2018</v>
      </c>
      <c r="B342" t="s">
        <v>709</v>
      </c>
      <c r="C342" t="s">
        <v>57</v>
      </c>
      <c r="D342" t="s">
        <v>58</v>
      </c>
      <c r="E342" t="s">
        <v>100</v>
      </c>
      <c r="F342" t="s">
        <v>96</v>
      </c>
      <c r="G342" t="s">
        <v>1638</v>
      </c>
      <c r="H342" t="s">
        <v>1639</v>
      </c>
      <c r="I342" t="s">
        <v>73</v>
      </c>
      <c r="J342" t="s">
        <v>74</v>
      </c>
      <c r="K342" t="s">
        <v>1640</v>
      </c>
      <c r="L342" s="3">
        <v>5.8262811289429901E-2</v>
      </c>
      <c r="M342" t="s">
        <v>68</v>
      </c>
      <c r="O342">
        <v>0</v>
      </c>
      <c r="Q342">
        <v>5.8262811289429998E-2</v>
      </c>
      <c r="R342" s="3"/>
    </row>
    <row r="343" spans="1:18" x14ac:dyDescent="0.3">
      <c r="A343">
        <v>2018</v>
      </c>
      <c r="B343" t="s">
        <v>714</v>
      </c>
      <c r="C343" t="s">
        <v>57</v>
      </c>
      <c r="D343" t="s">
        <v>58</v>
      </c>
      <c r="E343" t="s">
        <v>100</v>
      </c>
      <c r="F343" t="s">
        <v>96</v>
      </c>
      <c r="G343" t="s">
        <v>1642</v>
      </c>
      <c r="H343" t="s">
        <v>1643</v>
      </c>
      <c r="I343" t="s">
        <v>1572</v>
      </c>
      <c r="J343" t="s">
        <v>74</v>
      </c>
      <c r="K343" t="s">
        <v>1644</v>
      </c>
      <c r="L343" s="3">
        <v>1.1283496817930201</v>
      </c>
      <c r="M343" t="s">
        <v>68</v>
      </c>
      <c r="O343">
        <v>0</v>
      </c>
      <c r="Q343">
        <v>1.1283496817930301</v>
      </c>
      <c r="R343" s="3"/>
    </row>
    <row r="344" spans="1:18" x14ac:dyDescent="0.3">
      <c r="A344">
        <v>2018</v>
      </c>
      <c r="B344" t="s">
        <v>1068</v>
      </c>
      <c r="C344" t="s">
        <v>57</v>
      </c>
      <c r="D344" t="s">
        <v>316</v>
      </c>
      <c r="E344" t="s">
        <v>100</v>
      </c>
      <c r="F344" t="s">
        <v>96</v>
      </c>
      <c r="G344" t="s">
        <v>1646</v>
      </c>
      <c r="H344" t="s">
        <v>1647</v>
      </c>
      <c r="I344" t="s">
        <v>1618</v>
      </c>
      <c r="J344" t="s">
        <v>507</v>
      </c>
      <c r="K344" t="s">
        <v>1648</v>
      </c>
      <c r="L344" s="3">
        <v>0.34860637105699999</v>
      </c>
      <c r="M344" t="s">
        <v>68</v>
      </c>
      <c r="O344">
        <v>0</v>
      </c>
      <c r="Q344">
        <v>0.34860637105700099</v>
      </c>
      <c r="R344" s="3"/>
    </row>
    <row r="345" spans="1:18" x14ac:dyDescent="0.3">
      <c r="A345">
        <v>2018</v>
      </c>
      <c r="B345" t="s">
        <v>1650</v>
      </c>
      <c r="C345" t="s">
        <v>522</v>
      </c>
      <c r="D345" t="s">
        <v>94</v>
      </c>
      <c r="E345" t="s">
        <v>100</v>
      </c>
      <c r="F345" t="s">
        <v>96</v>
      </c>
      <c r="G345" t="s">
        <v>1651</v>
      </c>
      <c r="H345" t="s">
        <v>1652</v>
      </c>
      <c r="I345" t="s">
        <v>73</v>
      </c>
      <c r="J345" t="s">
        <v>74</v>
      </c>
      <c r="K345" t="s">
        <v>1653</v>
      </c>
      <c r="L345" s="3">
        <v>0.52996703790813504</v>
      </c>
      <c r="M345" t="s">
        <v>68</v>
      </c>
      <c r="O345">
        <v>0</v>
      </c>
      <c r="Q345">
        <v>0.52996703790813504</v>
      </c>
      <c r="R345" s="3"/>
    </row>
    <row r="346" spans="1:18" x14ac:dyDescent="0.3">
      <c r="A346">
        <v>2018</v>
      </c>
      <c r="B346" t="s">
        <v>1655</v>
      </c>
      <c r="C346" t="s">
        <v>522</v>
      </c>
      <c r="D346" t="s">
        <v>94</v>
      </c>
      <c r="E346" t="s">
        <v>100</v>
      </c>
      <c r="F346" t="s">
        <v>96</v>
      </c>
      <c r="G346" t="s">
        <v>1656</v>
      </c>
      <c r="H346" t="s">
        <v>1657</v>
      </c>
      <c r="I346" t="s">
        <v>73</v>
      </c>
      <c r="J346" t="s">
        <v>74</v>
      </c>
      <c r="K346" t="s">
        <v>1658</v>
      </c>
      <c r="L346" s="3">
        <v>0.59052511068068603</v>
      </c>
      <c r="M346" t="s">
        <v>68</v>
      </c>
      <c r="O346">
        <v>0</v>
      </c>
      <c r="Q346">
        <v>0.59052511068068603</v>
      </c>
      <c r="R346" s="3"/>
    </row>
    <row r="347" spans="1:18" x14ac:dyDescent="0.3">
      <c r="A347">
        <v>2018</v>
      </c>
      <c r="B347" t="s">
        <v>529</v>
      </c>
      <c r="C347" t="s">
        <v>285</v>
      </c>
      <c r="D347" t="s">
        <v>86</v>
      </c>
      <c r="E347" t="s">
        <v>100</v>
      </c>
      <c r="F347" t="s">
        <v>96</v>
      </c>
      <c r="G347" t="s">
        <v>1660</v>
      </c>
      <c r="H347" t="s">
        <v>1661</v>
      </c>
      <c r="I347" t="s">
        <v>506</v>
      </c>
      <c r="J347" t="s">
        <v>507</v>
      </c>
      <c r="K347" t="s">
        <v>1662</v>
      </c>
      <c r="L347" s="3">
        <v>0.45653072080796903</v>
      </c>
      <c r="M347" t="s">
        <v>68</v>
      </c>
      <c r="O347">
        <v>6.6407999999999996</v>
      </c>
      <c r="Q347">
        <v>0.45653072080796903</v>
      </c>
      <c r="R347" s="3"/>
    </row>
    <row r="348" spans="1:18" x14ac:dyDescent="0.3">
      <c r="A348">
        <v>2018</v>
      </c>
      <c r="B348" t="s">
        <v>529</v>
      </c>
      <c r="C348" t="s">
        <v>285</v>
      </c>
      <c r="D348" t="s">
        <v>86</v>
      </c>
      <c r="E348" t="s">
        <v>100</v>
      </c>
      <c r="F348" t="s">
        <v>96</v>
      </c>
      <c r="G348" t="s">
        <v>1664</v>
      </c>
      <c r="H348" t="s">
        <v>1665</v>
      </c>
      <c r="I348" t="s">
        <v>1618</v>
      </c>
      <c r="J348" t="s">
        <v>507</v>
      </c>
      <c r="K348" t="s">
        <v>1666</v>
      </c>
      <c r="L348" s="3">
        <v>2.00939007332595</v>
      </c>
      <c r="M348" t="s">
        <v>68</v>
      </c>
      <c r="O348">
        <v>0</v>
      </c>
      <c r="Q348">
        <v>2.00939007332595</v>
      </c>
      <c r="R348" s="3"/>
    </row>
    <row r="349" spans="1:18" x14ac:dyDescent="0.3">
      <c r="A349">
        <v>2018</v>
      </c>
      <c r="B349" t="s">
        <v>529</v>
      </c>
      <c r="C349" t="s">
        <v>285</v>
      </c>
      <c r="D349" t="s">
        <v>86</v>
      </c>
      <c r="E349" t="s">
        <v>100</v>
      </c>
      <c r="F349" t="s">
        <v>96</v>
      </c>
      <c r="G349" t="s">
        <v>1668</v>
      </c>
      <c r="H349" t="s">
        <v>1669</v>
      </c>
      <c r="I349" t="s">
        <v>1578</v>
      </c>
      <c r="J349" t="s">
        <v>74</v>
      </c>
      <c r="K349" t="s">
        <v>1670</v>
      </c>
      <c r="L349" s="3">
        <v>0.62826300498063004</v>
      </c>
      <c r="M349" t="s">
        <v>68</v>
      </c>
      <c r="O349">
        <v>0</v>
      </c>
      <c r="Q349">
        <v>0.62826300498063103</v>
      </c>
      <c r="R349" s="3"/>
    </row>
    <row r="350" spans="1:18" x14ac:dyDescent="0.3">
      <c r="A350">
        <v>2018</v>
      </c>
      <c r="B350" t="s">
        <v>529</v>
      </c>
      <c r="C350" t="s">
        <v>285</v>
      </c>
      <c r="D350" t="s">
        <v>86</v>
      </c>
      <c r="E350" t="s">
        <v>100</v>
      </c>
      <c r="F350" t="s">
        <v>96</v>
      </c>
      <c r="G350" t="s">
        <v>1672</v>
      </c>
      <c r="H350" t="s">
        <v>1673</v>
      </c>
      <c r="I350" t="s">
        <v>817</v>
      </c>
      <c r="J350" t="s">
        <v>818</v>
      </c>
      <c r="K350" t="s">
        <v>1674</v>
      </c>
      <c r="L350" s="3">
        <v>0.20406342003320399</v>
      </c>
      <c r="M350" t="s">
        <v>68</v>
      </c>
      <c r="O350">
        <v>0</v>
      </c>
      <c r="Q350">
        <v>0.20406342003320399</v>
      </c>
      <c r="R350" s="3"/>
    </row>
    <row r="351" spans="1:18" x14ac:dyDescent="0.3">
      <c r="A351">
        <v>2018</v>
      </c>
      <c r="B351" t="s">
        <v>529</v>
      </c>
      <c r="C351" t="s">
        <v>285</v>
      </c>
      <c r="D351" t="s">
        <v>86</v>
      </c>
      <c r="E351" t="s">
        <v>100</v>
      </c>
      <c r="F351" t="s">
        <v>96</v>
      </c>
      <c r="G351" t="s">
        <v>1676</v>
      </c>
      <c r="H351" t="s">
        <v>1677</v>
      </c>
      <c r="I351" t="s">
        <v>817</v>
      </c>
      <c r="J351" t="s">
        <v>818</v>
      </c>
      <c r="K351" t="s">
        <v>1678</v>
      </c>
      <c r="L351" s="3">
        <v>0.232760092695074</v>
      </c>
      <c r="M351" t="s">
        <v>68</v>
      </c>
      <c r="O351">
        <v>0</v>
      </c>
      <c r="Q351">
        <v>0.232760092695075</v>
      </c>
      <c r="R351" s="3"/>
    </row>
    <row r="352" spans="1:18" x14ac:dyDescent="0.3">
      <c r="A352">
        <v>2018</v>
      </c>
      <c r="B352" t="s">
        <v>349</v>
      </c>
      <c r="C352" t="s">
        <v>285</v>
      </c>
      <c r="D352" t="s">
        <v>58</v>
      </c>
      <c r="E352" t="s">
        <v>100</v>
      </c>
      <c r="F352" t="s">
        <v>96</v>
      </c>
      <c r="G352" t="s">
        <v>1680</v>
      </c>
      <c r="H352" t="s">
        <v>1681</v>
      </c>
      <c r="I352" t="s">
        <v>73</v>
      </c>
      <c r="J352" t="s">
        <v>74</v>
      </c>
      <c r="K352" t="s">
        <v>1682</v>
      </c>
      <c r="L352" s="3">
        <v>0.76090976065301597</v>
      </c>
      <c r="M352" t="s">
        <v>68</v>
      </c>
      <c r="O352">
        <v>0</v>
      </c>
      <c r="Q352">
        <v>0.76090976065301597</v>
      </c>
      <c r="R352" s="3"/>
    </row>
    <row r="353" spans="1:18" x14ac:dyDescent="0.3">
      <c r="A353">
        <v>2018</v>
      </c>
      <c r="B353" t="s">
        <v>462</v>
      </c>
      <c r="C353" t="s">
        <v>285</v>
      </c>
      <c r="D353" t="s">
        <v>86</v>
      </c>
      <c r="E353" t="s">
        <v>100</v>
      </c>
      <c r="F353" t="s">
        <v>96</v>
      </c>
      <c r="G353" t="s">
        <v>1684</v>
      </c>
      <c r="H353" t="s">
        <v>1685</v>
      </c>
      <c r="I353" t="s">
        <v>73</v>
      </c>
      <c r="J353" t="s">
        <v>74</v>
      </c>
      <c r="K353" t="s">
        <v>1686</v>
      </c>
      <c r="L353" s="3">
        <v>5.2806294964028701E-2</v>
      </c>
      <c r="M353" t="s">
        <v>68</v>
      </c>
      <c r="N353">
        <v>0.96619999999999995</v>
      </c>
      <c r="Q353">
        <v>5.2806294964028798E-2</v>
      </c>
      <c r="R353" s="3"/>
    </row>
    <row r="354" spans="1:18" x14ac:dyDescent="0.3">
      <c r="A354">
        <v>2018</v>
      </c>
      <c r="B354" t="s">
        <v>539</v>
      </c>
      <c r="C354" t="s">
        <v>285</v>
      </c>
      <c r="D354" t="s">
        <v>86</v>
      </c>
      <c r="E354" t="s">
        <v>100</v>
      </c>
      <c r="F354" t="s">
        <v>96</v>
      </c>
      <c r="G354" t="s">
        <v>1688</v>
      </c>
      <c r="H354" t="s">
        <v>1689</v>
      </c>
      <c r="I354" t="s">
        <v>407</v>
      </c>
      <c r="J354" t="s">
        <v>408</v>
      </c>
      <c r="K354" t="s">
        <v>1690</v>
      </c>
      <c r="L354" s="3">
        <v>3.7448325954620901E-2</v>
      </c>
      <c r="M354" t="s">
        <v>68</v>
      </c>
      <c r="O354">
        <v>0.34589999999999999</v>
      </c>
      <c r="Q354">
        <v>3.7448325954620901E-2</v>
      </c>
      <c r="R354" s="3"/>
    </row>
    <row r="355" spans="1:18" x14ac:dyDescent="0.3">
      <c r="A355">
        <v>2018</v>
      </c>
      <c r="B355" t="s">
        <v>1095</v>
      </c>
      <c r="C355" t="s">
        <v>285</v>
      </c>
      <c r="D355" t="s">
        <v>316</v>
      </c>
      <c r="E355" t="s">
        <v>100</v>
      </c>
      <c r="F355" t="s">
        <v>96</v>
      </c>
      <c r="G355" t="s">
        <v>1692</v>
      </c>
      <c r="H355" t="s">
        <v>1693</v>
      </c>
      <c r="I355" t="s">
        <v>65</v>
      </c>
      <c r="J355" t="s">
        <v>66</v>
      </c>
      <c r="K355" t="s">
        <v>1694</v>
      </c>
      <c r="L355" s="3">
        <v>0.62257885998893203</v>
      </c>
      <c r="M355" t="s">
        <v>68</v>
      </c>
      <c r="N355">
        <v>0</v>
      </c>
      <c r="Q355">
        <v>0.62257885998893203</v>
      </c>
      <c r="R355" s="3"/>
    </row>
    <row r="356" spans="1:18" x14ac:dyDescent="0.3">
      <c r="A356">
        <v>2018</v>
      </c>
      <c r="B356" t="s">
        <v>1095</v>
      </c>
      <c r="C356" t="s">
        <v>285</v>
      </c>
      <c r="D356" t="s">
        <v>316</v>
      </c>
      <c r="E356" t="s">
        <v>100</v>
      </c>
      <c r="F356" t="s">
        <v>96</v>
      </c>
      <c r="G356" t="s">
        <v>1696</v>
      </c>
      <c r="H356" t="s">
        <v>1697</v>
      </c>
      <c r="I356" t="s">
        <v>80</v>
      </c>
      <c r="J356" t="s">
        <v>81</v>
      </c>
      <c r="K356" t="s">
        <v>1698</v>
      </c>
      <c r="L356" s="3">
        <v>5.8045469009407803E-2</v>
      </c>
      <c r="M356" t="s">
        <v>68</v>
      </c>
      <c r="O356">
        <v>0</v>
      </c>
      <c r="Q356">
        <v>5.80454690094079E-2</v>
      </c>
      <c r="R356" s="3"/>
    </row>
    <row r="357" spans="1:18" x14ac:dyDescent="0.3">
      <c r="A357">
        <v>2018</v>
      </c>
      <c r="B357" t="s">
        <v>1095</v>
      </c>
      <c r="C357" t="s">
        <v>285</v>
      </c>
      <c r="D357" t="s">
        <v>316</v>
      </c>
      <c r="E357" t="s">
        <v>100</v>
      </c>
      <c r="F357" t="s">
        <v>96</v>
      </c>
      <c r="G357" t="s">
        <v>1700</v>
      </c>
      <c r="H357" t="s">
        <v>1701</v>
      </c>
      <c r="I357" t="s">
        <v>506</v>
      </c>
      <c r="J357" t="s">
        <v>507</v>
      </c>
      <c r="K357" t="s">
        <v>1702</v>
      </c>
      <c r="L357" s="3">
        <v>0.25012411455451</v>
      </c>
      <c r="M357" t="s">
        <v>68</v>
      </c>
      <c r="O357">
        <v>2.7669999999999999</v>
      </c>
      <c r="Q357">
        <v>0.25012411455451</v>
      </c>
      <c r="R357" s="3"/>
    </row>
    <row r="358" spans="1:18" x14ac:dyDescent="0.3">
      <c r="A358">
        <v>2018</v>
      </c>
      <c r="B358" t="s">
        <v>1199</v>
      </c>
      <c r="C358" t="s">
        <v>356</v>
      </c>
      <c r="D358" t="s">
        <v>58</v>
      </c>
      <c r="E358" t="s">
        <v>87</v>
      </c>
      <c r="F358" t="s">
        <v>96</v>
      </c>
      <c r="G358" t="s">
        <v>1704</v>
      </c>
      <c r="H358" t="s">
        <v>1705</v>
      </c>
      <c r="I358" t="s">
        <v>1706</v>
      </c>
      <c r="J358" t="s">
        <v>1707</v>
      </c>
      <c r="K358" t="s">
        <v>1708</v>
      </c>
      <c r="L358" s="3">
        <v>5.4064817376867696E-3</v>
      </c>
      <c r="M358" t="s">
        <v>68</v>
      </c>
      <c r="Q358">
        <v>5.4064817376867696E-3</v>
      </c>
      <c r="R358" s="3"/>
    </row>
    <row r="359" spans="1:18" x14ac:dyDescent="0.3">
      <c r="A359">
        <v>2018</v>
      </c>
      <c r="B359" t="s">
        <v>1199</v>
      </c>
      <c r="C359" t="s">
        <v>356</v>
      </c>
      <c r="D359" t="s">
        <v>58</v>
      </c>
      <c r="E359" t="s">
        <v>100</v>
      </c>
      <c r="F359" t="s">
        <v>96</v>
      </c>
      <c r="G359" t="s">
        <v>1710</v>
      </c>
      <c r="H359" t="s">
        <v>1711</v>
      </c>
      <c r="I359" t="s">
        <v>1315</v>
      </c>
      <c r="J359" t="s">
        <v>507</v>
      </c>
      <c r="K359" t="s">
        <v>1712</v>
      </c>
      <c r="L359" s="3">
        <v>3.2551189817376799E-2</v>
      </c>
      <c r="M359" t="s">
        <v>68</v>
      </c>
      <c r="O359">
        <v>0</v>
      </c>
      <c r="Q359">
        <v>3.2551189817376897E-2</v>
      </c>
      <c r="R359" s="3"/>
    </row>
    <row r="360" spans="1:18" x14ac:dyDescent="0.3">
      <c r="A360">
        <v>2018</v>
      </c>
      <c r="B360" t="s">
        <v>1199</v>
      </c>
      <c r="C360" t="s">
        <v>356</v>
      </c>
      <c r="D360" t="s">
        <v>58</v>
      </c>
      <c r="E360" t="s">
        <v>100</v>
      </c>
      <c r="F360" t="s">
        <v>96</v>
      </c>
      <c r="G360" t="s">
        <v>1715</v>
      </c>
      <c r="H360" t="s">
        <v>1716</v>
      </c>
      <c r="I360" t="s">
        <v>73</v>
      </c>
      <c r="J360" t="s">
        <v>74</v>
      </c>
      <c r="K360" t="s">
        <v>1717</v>
      </c>
      <c r="L360" s="3">
        <v>4.9093912562257799E-2</v>
      </c>
      <c r="M360" t="s">
        <v>68</v>
      </c>
      <c r="O360">
        <v>0</v>
      </c>
      <c r="Q360">
        <v>4.9093912562257903E-2</v>
      </c>
      <c r="R360" s="3"/>
    </row>
    <row r="361" spans="1:18" x14ac:dyDescent="0.3">
      <c r="A361">
        <v>2018</v>
      </c>
      <c r="B361" t="s">
        <v>355</v>
      </c>
      <c r="C361" t="s">
        <v>356</v>
      </c>
      <c r="D361" t="s">
        <v>58</v>
      </c>
      <c r="E361" t="s">
        <v>100</v>
      </c>
      <c r="F361" t="s">
        <v>96</v>
      </c>
      <c r="G361" t="s">
        <v>1719</v>
      </c>
      <c r="H361" t="s">
        <v>1720</v>
      </c>
      <c r="I361" t="s">
        <v>73</v>
      </c>
      <c r="J361" t="s">
        <v>74</v>
      </c>
      <c r="K361" t="s">
        <v>1721</v>
      </c>
      <c r="L361" s="3">
        <v>1.06466110265633</v>
      </c>
      <c r="M361" t="s">
        <v>68</v>
      </c>
      <c r="O361">
        <v>0.79869999999999997</v>
      </c>
      <c r="Q361">
        <v>1.06466110265634</v>
      </c>
      <c r="R361" s="3"/>
    </row>
    <row r="362" spans="1:18" x14ac:dyDescent="0.3">
      <c r="A362">
        <v>2018</v>
      </c>
      <c r="B362" t="s">
        <v>355</v>
      </c>
      <c r="C362" t="s">
        <v>356</v>
      </c>
      <c r="D362" t="s">
        <v>58</v>
      </c>
      <c r="E362" t="s">
        <v>100</v>
      </c>
      <c r="F362" t="s">
        <v>96</v>
      </c>
      <c r="G362" t="s">
        <v>1723</v>
      </c>
      <c r="H362" t="s">
        <v>1724</v>
      </c>
      <c r="I362" t="s">
        <v>994</v>
      </c>
      <c r="J362" t="s">
        <v>74</v>
      </c>
      <c r="K362" t="s">
        <v>1725</v>
      </c>
      <c r="L362" s="3">
        <v>0.521125249031543</v>
      </c>
      <c r="M362" t="s">
        <v>68</v>
      </c>
      <c r="O362">
        <v>0</v>
      </c>
      <c r="Q362">
        <v>0.521125249031544</v>
      </c>
      <c r="R362" s="3"/>
    </row>
    <row r="363" spans="1:18" x14ac:dyDescent="0.3">
      <c r="A363">
        <v>2018</v>
      </c>
      <c r="B363" t="s">
        <v>355</v>
      </c>
      <c r="C363" t="s">
        <v>356</v>
      </c>
      <c r="D363" t="s">
        <v>58</v>
      </c>
      <c r="E363" t="s">
        <v>100</v>
      </c>
      <c r="F363" t="s">
        <v>96</v>
      </c>
      <c r="G363" t="s">
        <v>1727</v>
      </c>
      <c r="H363" t="s">
        <v>1728</v>
      </c>
      <c r="I363" t="s">
        <v>817</v>
      </c>
      <c r="J363" t="s">
        <v>818</v>
      </c>
      <c r="K363" t="s">
        <v>1729</v>
      </c>
      <c r="L363" s="3">
        <v>0.12801267293857199</v>
      </c>
      <c r="M363" t="s">
        <v>68</v>
      </c>
      <c r="O363">
        <v>1.7195</v>
      </c>
      <c r="Q363">
        <v>0.12801267293857199</v>
      </c>
      <c r="R363" s="3"/>
    </row>
    <row r="364" spans="1:18" x14ac:dyDescent="0.3">
      <c r="A364">
        <v>2018</v>
      </c>
      <c r="B364" t="s">
        <v>556</v>
      </c>
      <c r="C364" t="s">
        <v>153</v>
      </c>
      <c r="D364" t="s">
        <v>94</v>
      </c>
      <c r="E364" t="s">
        <v>100</v>
      </c>
      <c r="F364" t="s">
        <v>96</v>
      </c>
      <c r="G364" t="s">
        <v>1731</v>
      </c>
      <c r="H364" t="s">
        <v>1732</v>
      </c>
      <c r="I364" t="s">
        <v>73</v>
      </c>
      <c r="J364" t="s">
        <v>74</v>
      </c>
      <c r="K364" t="s">
        <v>1733</v>
      </c>
      <c r="L364" s="3">
        <v>1.48450539568345</v>
      </c>
      <c r="M364" t="s">
        <v>68</v>
      </c>
      <c r="O364">
        <v>0</v>
      </c>
      <c r="Q364">
        <v>1.48450539568345</v>
      </c>
      <c r="R364" s="3"/>
    </row>
    <row r="365" spans="1:18" x14ac:dyDescent="0.3">
      <c r="A365">
        <v>2018</v>
      </c>
      <c r="B365" t="s">
        <v>556</v>
      </c>
      <c r="C365" t="s">
        <v>153</v>
      </c>
      <c r="D365" t="s">
        <v>94</v>
      </c>
      <c r="E365" t="s">
        <v>1220</v>
      </c>
      <c r="F365" t="s">
        <v>96</v>
      </c>
      <c r="G365" t="s">
        <v>1735</v>
      </c>
      <c r="H365" t="s">
        <v>1736</v>
      </c>
      <c r="I365" t="s">
        <v>73</v>
      </c>
      <c r="J365" t="s">
        <v>74</v>
      </c>
      <c r="K365" t="s">
        <v>1737</v>
      </c>
      <c r="L365" s="3">
        <v>0.27740106530160402</v>
      </c>
      <c r="M365" t="s">
        <v>68</v>
      </c>
      <c r="O365">
        <v>0</v>
      </c>
      <c r="Q365">
        <v>0.27740106530160502</v>
      </c>
      <c r="R365" s="3"/>
    </row>
    <row r="366" spans="1:18" x14ac:dyDescent="0.3">
      <c r="A366">
        <v>2018</v>
      </c>
      <c r="B366" t="s">
        <v>556</v>
      </c>
      <c r="C366" t="s">
        <v>153</v>
      </c>
      <c r="D366" t="s">
        <v>94</v>
      </c>
      <c r="E366" t="s">
        <v>100</v>
      </c>
      <c r="F366" t="s">
        <v>96</v>
      </c>
      <c r="G366" t="s">
        <v>1739</v>
      </c>
      <c r="H366" t="s">
        <v>1740</v>
      </c>
      <c r="I366" t="s">
        <v>73</v>
      </c>
      <c r="J366" t="s">
        <v>74</v>
      </c>
      <c r="K366" t="s">
        <v>1741</v>
      </c>
      <c r="L366" s="3">
        <v>3.2858328721638002E-3</v>
      </c>
      <c r="M366" t="s">
        <v>68</v>
      </c>
      <c r="O366">
        <v>0</v>
      </c>
      <c r="Q366">
        <v>3.2858328721638102E-3</v>
      </c>
      <c r="R366" s="3"/>
    </row>
    <row r="367" spans="1:18" x14ac:dyDescent="0.3">
      <c r="A367">
        <v>2018</v>
      </c>
      <c r="B367" t="s">
        <v>556</v>
      </c>
      <c r="C367" t="s">
        <v>153</v>
      </c>
      <c r="D367" t="s">
        <v>94</v>
      </c>
      <c r="E367" t="s">
        <v>100</v>
      </c>
      <c r="F367" t="s">
        <v>96</v>
      </c>
      <c r="G367" t="s">
        <v>1743</v>
      </c>
      <c r="H367" t="s">
        <v>1744</v>
      </c>
      <c r="I367" t="s">
        <v>208</v>
      </c>
      <c r="J367" t="s">
        <v>209</v>
      </c>
      <c r="K367" t="s">
        <v>1745</v>
      </c>
      <c r="L367" s="3">
        <v>0.302491678195904</v>
      </c>
      <c r="M367" t="s">
        <v>68</v>
      </c>
      <c r="O367">
        <v>0.45660000000000001</v>
      </c>
      <c r="Q367">
        <v>0.302491678195905</v>
      </c>
      <c r="R367" s="3"/>
    </row>
    <row r="368" spans="1:18" x14ac:dyDescent="0.3">
      <c r="A368">
        <v>2018</v>
      </c>
      <c r="B368" t="s">
        <v>556</v>
      </c>
      <c r="C368" t="s">
        <v>153</v>
      </c>
      <c r="D368" t="s">
        <v>94</v>
      </c>
      <c r="E368" t="s">
        <v>100</v>
      </c>
      <c r="F368" t="s">
        <v>96</v>
      </c>
      <c r="G368" t="s">
        <v>1747</v>
      </c>
      <c r="H368" t="s">
        <v>1748</v>
      </c>
      <c r="I368" t="s">
        <v>259</v>
      </c>
      <c r="J368" t="s">
        <v>209</v>
      </c>
      <c r="K368" t="s">
        <v>1749</v>
      </c>
      <c r="L368" s="3">
        <v>6.2609504703929099E-3</v>
      </c>
      <c r="M368" t="s">
        <v>68</v>
      </c>
      <c r="O368">
        <v>0</v>
      </c>
      <c r="Q368">
        <v>6.2609504703929203E-3</v>
      </c>
      <c r="R368" s="3"/>
    </row>
    <row r="369" spans="1:18" x14ac:dyDescent="0.3">
      <c r="A369">
        <v>2018</v>
      </c>
      <c r="B369" t="s">
        <v>152</v>
      </c>
      <c r="C369" t="s">
        <v>153</v>
      </c>
      <c r="D369" t="s">
        <v>58</v>
      </c>
      <c r="E369" t="s">
        <v>100</v>
      </c>
      <c r="F369" t="s">
        <v>96</v>
      </c>
      <c r="G369" t="s">
        <v>1751</v>
      </c>
      <c r="H369" t="s">
        <v>1752</v>
      </c>
      <c r="I369" t="s">
        <v>1753</v>
      </c>
      <c r="J369" t="s">
        <v>66</v>
      </c>
      <c r="K369" t="s">
        <v>1752</v>
      </c>
      <c r="L369" s="3">
        <v>1.8334950124515701</v>
      </c>
      <c r="M369" t="s">
        <v>68</v>
      </c>
      <c r="O369">
        <v>0.4496</v>
      </c>
      <c r="Q369">
        <v>1.8334950124515801</v>
      </c>
      <c r="R369" s="3"/>
    </row>
    <row r="370" spans="1:18" x14ac:dyDescent="0.3">
      <c r="A370">
        <v>2018</v>
      </c>
      <c r="B370" t="s">
        <v>152</v>
      </c>
      <c r="C370" t="s">
        <v>153</v>
      </c>
      <c r="D370" t="s">
        <v>58</v>
      </c>
      <c r="E370" t="s">
        <v>100</v>
      </c>
      <c r="F370" t="s">
        <v>96</v>
      </c>
      <c r="G370" t="s">
        <v>1756</v>
      </c>
      <c r="H370" t="s">
        <v>1757</v>
      </c>
      <c r="I370" t="s">
        <v>1753</v>
      </c>
      <c r="J370" t="s">
        <v>66</v>
      </c>
      <c r="K370" t="s">
        <v>1757</v>
      </c>
      <c r="L370" s="3">
        <v>5.8785964305478701E-2</v>
      </c>
      <c r="M370" t="s">
        <v>68</v>
      </c>
      <c r="O370">
        <v>0</v>
      </c>
      <c r="Q370">
        <v>5.8785964305478701E-2</v>
      </c>
      <c r="R370" s="3"/>
    </row>
    <row r="371" spans="1:18" x14ac:dyDescent="0.3">
      <c r="A371">
        <v>2018</v>
      </c>
      <c r="B371" t="s">
        <v>152</v>
      </c>
      <c r="C371" t="s">
        <v>153</v>
      </c>
      <c r="D371" t="s">
        <v>58</v>
      </c>
      <c r="E371" t="s">
        <v>100</v>
      </c>
      <c r="F371" t="s">
        <v>96</v>
      </c>
      <c r="G371" t="s">
        <v>1759</v>
      </c>
      <c r="H371" t="s">
        <v>1760</v>
      </c>
      <c r="I371" t="s">
        <v>1021</v>
      </c>
      <c r="J371" t="s">
        <v>385</v>
      </c>
      <c r="K371" t="s">
        <v>1761</v>
      </c>
      <c r="L371" s="3">
        <v>0.35897333978970603</v>
      </c>
      <c r="M371" t="s">
        <v>68</v>
      </c>
      <c r="O371">
        <v>0</v>
      </c>
      <c r="Q371">
        <v>0.35897333978970702</v>
      </c>
      <c r="R371" s="3"/>
    </row>
    <row r="372" spans="1:18" x14ac:dyDescent="0.3">
      <c r="A372">
        <v>2018</v>
      </c>
      <c r="B372" t="s">
        <v>152</v>
      </c>
      <c r="C372" t="s">
        <v>153</v>
      </c>
      <c r="D372" t="s">
        <v>58</v>
      </c>
      <c r="E372" t="s">
        <v>100</v>
      </c>
      <c r="F372" t="s">
        <v>96</v>
      </c>
      <c r="G372" t="s">
        <v>1763</v>
      </c>
      <c r="H372" t="s">
        <v>1764</v>
      </c>
      <c r="I372" t="s">
        <v>586</v>
      </c>
      <c r="J372" t="s">
        <v>198</v>
      </c>
      <c r="K372" t="s">
        <v>1765</v>
      </c>
      <c r="L372" s="3">
        <v>0.81053236718317601</v>
      </c>
      <c r="M372" t="s">
        <v>68</v>
      </c>
      <c r="O372">
        <v>0.89929999999999999</v>
      </c>
      <c r="Q372">
        <v>0.810532367183177</v>
      </c>
      <c r="R372" s="3"/>
    </row>
    <row r="373" spans="1:18" x14ac:dyDescent="0.3">
      <c r="A373">
        <v>2018</v>
      </c>
      <c r="B373" t="s">
        <v>931</v>
      </c>
      <c r="C373" t="s">
        <v>153</v>
      </c>
      <c r="D373" t="s">
        <v>94</v>
      </c>
      <c r="E373" t="s">
        <v>100</v>
      </c>
      <c r="F373" t="s">
        <v>96</v>
      </c>
      <c r="G373" t="s">
        <v>1767</v>
      </c>
      <c r="H373" t="s">
        <v>1768</v>
      </c>
      <c r="I373" t="s">
        <v>208</v>
      </c>
      <c r="J373" t="s">
        <v>209</v>
      </c>
      <c r="K373" t="s">
        <v>1769</v>
      </c>
      <c r="L373" s="3">
        <v>0.131680866076369</v>
      </c>
      <c r="M373" t="s">
        <v>68</v>
      </c>
      <c r="O373">
        <v>0</v>
      </c>
      <c r="Q373">
        <v>0.13168086607637</v>
      </c>
      <c r="R373" s="3"/>
    </row>
    <row r="374" spans="1:18" x14ac:dyDescent="0.3">
      <c r="A374">
        <v>2018</v>
      </c>
      <c r="B374" t="s">
        <v>213</v>
      </c>
      <c r="C374" t="s">
        <v>153</v>
      </c>
      <c r="D374" t="s">
        <v>94</v>
      </c>
      <c r="E374" t="s">
        <v>100</v>
      </c>
      <c r="F374" t="s">
        <v>96</v>
      </c>
      <c r="G374" t="s">
        <v>1771</v>
      </c>
      <c r="H374" t="s">
        <v>1772</v>
      </c>
      <c r="I374" t="s">
        <v>1773</v>
      </c>
      <c r="J374" t="s">
        <v>81</v>
      </c>
      <c r="K374" t="s">
        <v>1774</v>
      </c>
      <c r="L374" s="3">
        <v>9.6767383785279396E-2</v>
      </c>
      <c r="M374" t="s">
        <v>68</v>
      </c>
      <c r="O374">
        <v>0.1038</v>
      </c>
      <c r="Q374">
        <v>9.6767383785279507E-2</v>
      </c>
      <c r="R374" s="3"/>
    </row>
    <row r="375" spans="1:18" x14ac:dyDescent="0.3">
      <c r="A375">
        <v>2018</v>
      </c>
      <c r="B375" t="s">
        <v>213</v>
      </c>
      <c r="C375" t="s">
        <v>153</v>
      </c>
      <c r="D375" t="s">
        <v>94</v>
      </c>
      <c r="E375" t="s">
        <v>100</v>
      </c>
      <c r="F375" t="s">
        <v>96</v>
      </c>
      <c r="G375" t="s">
        <v>1776</v>
      </c>
      <c r="H375" t="s">
        <v>1777</v>
      </c>
      <c r="I375" t="s">
        <v>506</v>
      </c>
      <c r="J375" t="s">
        <v>507</v>
      </c>
      <c r="K375" t="s">
        <v>1778</v>
      </c>
      <c r="L375" s="3">
        <v>0.97650977448810095</v>
      </c>
      <c r="M375" t="s">
        <v>68</v>
      </c>
      <c r="O375">
        <v>0</v>
      </c>
      <c r="Q375">
        <v>0.97650977448810194</v>
      </c>
      <c r="R375" s="3"/>
    </row>
    <row r="376" spans="1:18" x14ac:dyDescent="0.3">
      <c r="A376">
        <v>2018</v>
      </c>
      <c r="B376" t="s">
        <v>163</v>
      </c>
      <c r="C376" t="s">
        <v>153</v>
      </c>
      <c r="D376" t="s">
        <v>94</v>
      </c>
      <c r="E376" t="s">
        <v>100</v>
      </c>
      <c r="F376" t="s">
        <v>96</v>
      </c>
      <c r="G376" t="s">
        <v>1780</v>
      </c>
      <c r="H376" t="s">
        <v>1781</v>
      </c>
      <c r="I376" t="s">
        <v>222</v>
      </c>
      <c r="J376" t="s">
        <v>223</v>
      </c>
      <c r="K376" t="s">
        <v>1782</v>
      </c>
      <c r="L376" s="3">
        <v>1.7293857221914701E-2</v>
      </c>
      <c r="M376" t="s">
        <v>68</v>
      </c>
      <c r="O376">
        <v>2.0799999999999999E-2</v>
      </c>
      <c r="Q376">
        <v>1.7293857221914798E-2</v>
      </c>
      <c r="R376" s="3"/>
    </row>
    <row r="377" spans="1:18" x14ac:dyDescent="0.3">
      <c r="A377">
        <v>2018</v>
      </c>
      <c r="B377" t="s">
        <v>163</v>
      </c>
      <c r="C377" t="s">
        <v>153</v>
      </c>
      <c r="D377" t="s">
        <v>94</v>
      </c>
      <c r="E377" t="s">
        <v>100</v>
      </c>
      <c r="F377" t="s">
        <v>96</v>
      </c>
      <c r="G377" t="s">
        <v>1784</v>
      </c>
      <c r="H377" t="s">
        <v>1785</v>
      </c>
      <c r="I377" t="s">
        <v>1119</v>
      </c>
      <c r="J377" t="s">
        <v>74</v>
      </c>
      <c r="K377" t="s">
        <v>1786</v>
      </c>
      <c r="L377" s="3">
        <v>1.5695351411178698E-2</v>
      </c>
      <c r="M377" t="s">
        <v>68</v>
      </c>
      <c r="O377">
        <v>2.0799999999999999E-2</v>
      </c>
      <c r="Q377">
        <v>1.5695351411178698E-2</v>
      </c>
      <c r="R377" s="3"/>
    </row>
    <row r="378" spans="1:18" x14ac:dyDescent="0.3">
      <c r="A378">
        <v>2018</v>
      </c>
      <c r="B378" t="s">
        <v>163</v>
      </c>
      <c r="C378" t="s">
        <v>153</v>
      </c>
      <c r="D378" t="s">
        <v>94</v>
      </c>
      <c r="E378" t="s">
        <v>100</v>
      </c>
      <c r="F378" t="s">
        <v>96</v>
      </c>
      <c r="G378" t="s">
        <v>1788</v>
      </c>
      <c r="H378" t="s">
        <v>1789</v>
      </c>
      <c r="I378" t="s">
        <v>1790</v>
      </c>
      <c r="J378" t="s">
        <v>1791</v>
      </c>
      <c r="K378" t="s">
        <v>1792</v>
      </c>
      <c r="L378" s="3">
        <v>1.21887105700055E-2</v>
      </c>
      <c r="M378" t="s">
        <v>68</v>
      </c>
      <c r="O378">
        <v>3.1099999999999999E-2</v>
      </c>
      <c r="Q378">
        <v>1.21887105700055E-2</v>
      </c>
      <c r="R378" s="3"/>
    </row>
    <row r="379" spans="1:18" x14ac:dyDescent="0.3">
      <c r="A379">
        <v>2018</v>
      </c>
      <c r="B379" t="s">
        <v>363</v>
      </c>
      <c r="C379" t="s">
        <v>153</v>
      </c>
      <c r="D379" t="s">
        <v>86</v>
      </c>
      <c r="E379" t="s">
        <v>100</v>
      </c>
      <c r="F379" t="s">
        <v>96</v>
      </c>
      <c r="G379" t="s">
        <v>1794</v>
      </c>
      <c r="H379" t="s">
        <v>1795</v>
      </c>
      <c r="I379" t="s">
        <v>506</v>
      </c>
      <c r="J379" t="s">
        <v>507</v>
      </c>
      <c r="K379" t="s">
        <v>1796</v>
      </c>
      <c r="L379" s="3">
        <v>0.32364215550636399</v>
      </c>
      <c r="M379" t="s">
        <v>68</v>
      </c>
      <c r="O379">
        <v>6.9199999999999998E-2</v>
      </c>
      <c r="Q379">
        <v>0.32364215550636399</v>
      </c>
      <c r="R379" s="3"/>
    </row>
    <row r="380" spans="1:18" x14ac:dyDescent="0.3">
      <c r="A380">
        <v>2018</v>
      </c>
      <c r="B380" t="s">
        <v>168</v>
      </c>
      <c r="C380" t="s">
        <v>153</v>
      </c>
      <c r="D380" t="s">
        <v>94</v>
      </c>
      <c r="E380" t="s">
        <v>100</v>
      </c>
      <c r="F380" t="s">
        <v>96</v>
      </c>
      <c r="G380" t="s">
        <v>1798</v>
      </c>
      <c r="H380" t="s">
        <v>1799</v>
      </c>
      <c r="I380" t="s">
        <v>966</v>
      </c>
      <c r="J380" t="s">
        <v>74</v>
      </c>
      <c r="K380" t="s">
        <v>1800</v>
      </c>
      <c r="L380" s="3">
        <v>0.45180355561704399</v>
      </c>
      <c r="M380" t="s">
        <v>68</v>
      </c>
      <c r="O380">
        <v>0</v>
      </c>
      <c r="Q380">
        <v>0.45180355561704499</v>
      </c>
      <c r="R380" s="3"/>
    </row>
    <row r="381" spans="1:18" x14ac:dyDescent="0.3">
      <c r="A381">
        <v>2018</v>
      </c>
      <c r="B381" t="s">
        <v>168</v>
      </c>
      <c r="C381" t="s">
        <v>153</v>
      </c>
      <c r="D381" t="s">
        <v>94</v>
      </c>
      <c r="E381" t="s">
        <v>100</v>
      </c>
      <c r="F381" t="s">
        <v>96</v>
      </c>
      <c r="G381" t="s">
        <v>1802</v>
      </c>
      <c r="H381" t="s">
        <v>1803</v>
      </c>
      <c r="I381" t="s">
        <v>966</v>
      </c>
      <c r="J381" t="s">
        <v>74</v>
      </c>
      <c r="K381" t="s">
        <v>1804</v>
      </c>
      <c r="L381" s="3">
        <v>0.121469106253458</v>
      </c>
      <c r="M381" t="s">
        <v>68</v>
      </c>
      <c r="N381">
        <v>0</v>
      </c>
      <c r="Q381">
        <v>0.121469106253459</v>
      </c>
      <c r="R381" s="3"/>
    </row>
    <row r="382" spans="1:18" x14ac:dyDescent="0.3">
      <c r="A382">
        <v>2018</v>
      </c>
      <c r="B382" t="s">
        <v>248</v>
      </c>
      <c r="C382" t="s">
        <v>153</v>
      </c>
      <c r="D382" t="s">
        <v>58</v>
      </c>
      <c r="E382" t="s">
        <v>100</v>
      </c>
      <c r="F382" t="s">
        <v>96</v>
      </c>
      <c r="G382" t="s">
        <v>1806</v>
      </c>
      <c r="H382" t="s">
        <v>1807</v>
      </c>
      <c r="I382" t="s">
        <v>222</v>
      </c>
      <c r="J382" t="s">
        <v>223</v>
      </c>
      <c r="K382" t="s">
        <v>1808</v>
      </c>
      <c r="L382" s="3">
        <v>0.94345814194797994</v>
      </c>
      <c r="M382" t="s">
        <v>68</v>
      </c>
      <c r="O382">
        <v>0.96850000000000003</v>
      </c>
      <c r="Q382">
        <v>0.94345814194797994</v>
      </c>
      <c r="R382" s="3"/>
    </row>
    <row r="383" spans="1:18" x14ac:dyDescent="0.3">
      <c r="A383">
        <v>2018</v>
      </c>
      <c r="B383" t="s">
        <v>248</v>
      </c>
      <c r="C383" t="s">
        <v>153</v>
      </c>
      <c r="D383" t="s">
        <v>58</v>
      </c>
      <c r="E383" t="s">
        <v>100</v>
      </c>
      <c r="F383" t="s">
        <v>96</v>
      </c>
      <c r="G383" t="s">
        <v>1810</v>
      </c>
      <c r="H383" t="s">
        <v>1811</v>
      </c>
      <c r="I383" t="s">
        <v>203</v>
      </c>
      <c r="J383" t="s">
        <v>81</v>
      </c>
      <c r="K383" t="s">
        <v>1812</v>
      </c>
      <c r="L383" s="3">
        <v>2.2189881710016599</v>
      </c>
      <c r="M383" t="s">
        <v>68</v>
      </c>
      <c r="O383">
        <v>2.7117</v>
      </c>
      <c r="Q383">
        <v>2.2189881710016599</v>
      </c>
      <c r="R383" s="3"/>
    </row>
    <row r="384" spans="1:18" x14ac:dyDescent="0.3">
      <c r="A384">
        <v>2018</v>
      </c>
      <c r="B384" t="s">
        <v>248</v>
      </c>
      <c r="C384" t="s">
        <v>153</v>
      </c>
      <c r="D384" t="s">
        <v>58</v>
      </c>
      <c r="E384" t="s">
        <v>100</v>
      </c>
      <c r="F384" t="s">
        <v>96</v>
      </c>
      <c r="G384" t="s">
        <v>1814</v>
      </c>
      <c r="H384" t="s">
        <v>1815</v>
      </c>
      <c r="I384" t="s">
        <v>1034</v>
      </c>
      <c r="J384" t="s">
        <v>870</v>
      </c>
      <c r="K384" t="s">
        <v>1816</v>
      </c>
      <c r="L384" s="3">
        <v>0.16858592971776401</v>
      </c>
      <c r="M384" t="s">
        <v>68</v>
      </c>
      <c r="O384">
        <v>0</v>
      </c>
      <c r="Q384">
        <v>0.16858592971776401</v>
      </c>
      <c r="R384" s="3"/>
    </row>
    <row r="385" spans="1:18" x14ac:dyDescent="0.3">
      <c r="A385">
        <v>2018</v>
      </c>
      <c r="B385" t="s">
        <v>248</v>
      </c>
      <c r="C385" t="s">
        <v>153</v>
      </c>
      <c r="D385" t="s">
        <v>58</v>
      </c>
      <c r="E385" t="s">
        <v>100</v>
      </c>
      <c r="F385" t="s">
        <v>96</v>
      </c>
      <c r="G385" t="s">
        <v>1819</v>
      </c>
      <c r="H385" t="s">
        <v>1820</v>
      </c>
      <c r="I385" t="s">
        <v>700</v>
      </c>
      <c r="J385" t="s">
        <v>269</v>
      </c>
      <c r="K385" t="s">
        <v>1821</v>
      </c>
      <c r="L385" s="3">
        <v>0.61514896236856598</v>
      </c>
      <c r="M385" t="s">
        <v>68</v>
      </c>
      <c r="O385">
        <v>0</v>
      </c>
      <c r="Q385">
        <v>0.61514896236856698</v>
      </c>
      <c r="R385" s="3"/>
    </row>
    <row r="386" spans="1:18" x14ac:dyDescent="0.3">
      <c r="A386">
        <v>2018</v>
      </c>
      <c r="B386" t="s">
        <v>174</v>
      </c>
      <c r="C386" t="s">
        <v>153</v>
      </c>
      <c r="D386" t="s">
        <v>86</v>
      </c>
      <c r="E386" t="s">
        <v>100</v>
      </c>
      <c r="F386" t="s">
        <v>96</v>
      </c>
      <c r="G386" t="s">
        <v>1823</v>
      </c>
      <c r="H386" t="s">
        <v>1824</v>
      </c>
      <c r="I386" t="s">
        <v>208</v>
      </c>
      <c r="J386" t="s">
        <v>209</v>
      </c>
      <c r="K386" t="s">
        <v>1825</v>
      </c>
      <c r="L386" s="3">
        <v>4.31654676258992E-2</v>
      </c>
      <c r="M386" t="s">
        <v>68</v>
      </c>
      <c r="O386">
        <v>0</v>
      </c>
      <c r="Q386">
        <v>4.3165467625899297E-2</v>
      </c>
      <c r="R386" s="3"/>
    </row>
    <row r="387" spans="1:18" x14ac:dyDescent="0.3">
      <c r="A387">
        <v>2018</v>
      </c>
      <c r="B387" t="s">
        <v>174</v>
      </c>
      <c r="C387" t="s">
        <v>153</v>
      </c>
      <c r="D387" t="s">
        <v>86</v>
      </c>
      <c r="E387" t="s">
        <v>100</v>
      </c>
      <c r="F387" t="s">
        <v>96</v>
      </c>
      <c r="G387" t="s">
        <v>1827</v>
      </c>
      <c r="H387" t="s">
        <v>1828</v>
      </c>
      <c r="I387" t="s">
        <v>817</v>
      </c>
      <c r="J387" t="s">
        <v>818</v>
      </c>
      <c r="K387" t="s">
        <v>1829</v>
      </c>
      <c r="L387" s="3">
        <v>9.6845600442722696E-2</v>
      </c>
      <c r="M387" t="s">
        <v>68</v>
      </c>
      <c r="O387">
        <v>0.5534</v>
      </c>
      <c r="Q387">
        <v>9.6845600442722696E-2</v>
      </c>
      <c r="R387" s="3"/>
    </row>
    <row r="388" spans="1:18" x14ac:dyDescent="0.3">
      <c r="A388">
        <v>2018</v>
      </c>
      <c r="B388" t="s">
        <v>179</v>
      </c>
      <c r="C388" t="s">
        <v>153</v>
      </c>
      <c r="D388" t="s">
        <v>94</v>
      </c>
      <c r="E388" t="s">
        <v>100</v>
      </c>
      <c r="F388" t="s">
        <v>96</v>
      </c>
      <c r="G388" t="s">
        <v>1831</v>
      </c>
      <c r="H388" t="s">
        <v>1832</v>
      </c>
      <c r="I388" t="s">
        <v>1833</v>
      </c>
      <c r="J388" t="s">
        <v>74</v>
      </c>
      <c r="K388" t="s">
        <v>1834</v>
      </c>
      <c r="L388" s="3">
        <v>0.104248810182623</v>
      </c>
      <c r="M388" t="s">
        <v>68</v>
      </c>
      <c r="O388">
        <v>0.1384</v>
      </c>
      <c r="Q388">
        <v>0.104248810182623</v>
      </c>
      <c r="R388" s="3"/>
    </row>
    <row r="389" spans="1:18" x14ac:dyDescent="0.3">
      <c r="A389">
        <v>2018</v>
      </c>
      <c r="B389" t="s">
        <v>277</v>
      </c>
      <c r="C389" t="s">
        <v>153</v>
      </c>
      <c r="D389" t="s">
        <v>58</v>
      </c>
      <c r="E389" t="s">
        <v>100</v>
      </c>
      <c r="F389" t="s">
        <v>96</v>
      </c>
      <c r="G389" t="s">
        <v>1837</v>
      </c>
      <c r="H389" t="s">
        <v>1838</v>
      </c>
      <c r="I389" t="s">
        <v>80</v>
      </c>
      <c r="J389" t="s">
        <v>81</v>
      </c>
      <c r="K389" t="s">
        <v>1839</v>
      </c>
      <c r="L389" s="3">
        <v>0.114089443829551</v>
      </c>
      <c r="M389" t="s">
        <v>68</v>
      </c>
      <c r="O389">
        <v>0.47039999999999998</v>
      </c>
      <c r="Q389">
        <v>0.114089443829552</v>
      </c>
      <c r="R389" s="3"/>
    </row>
    <row r="390" spans="1:18" x14ac:dyDescent="0.3">
      <c r="A390">
        <v>2018</v>
      </c>
      <c r="B390" t="s">
        <v>277</v>
      </c>
      <c r="C390" t="s">
        <v>153</v>
      </c>
      <c r="D390" t="s">
        <v>58</v>
      </c>
      <c r="E390" t="s">
        <v>1220</v>
      </c>
      <c r="F390" t="s">
        <v>96</v>
      </c>
      <c r="G390" t="s">
        <v>1842</v>
      </c>
      <c r="H390" t="s">
        <v>1843</v>
      </c>
      <c r="I390" t="s">
        <v>259</v>
      </c>
      <c r="J390" t="s">
        <v>209</v>
      </c>
      <c r="K390" t="s">
        <v>1844</v>
      </c>
      <c r="L390" s="3">
        <v>0.348042190094078</v>
      </c>
      <c r="M390" t="s">
        <v>68</v>
      </c>
      <c r="O390">
        <v>0.23169999999999999</v>
      </c>
      <c r="Q390">
        <v>0.348042190094079</v>
      </c>
      <c r="R390" s="3"/>
    </row>
    <row r="391" spans="1:18" x14ac:dyDescent="0.3">
      <c r="A391">
        <v>2018</v>
      </c>
      <c r="B391" t="s">
        <v>307</v>
      </c>
      <c r="C391" t="s">
        <v>153</v>
      </c>
      <c r="D391" t="s">
        <v>58</v>
      </c>
      <c r="E391" t="s">
        <v>100</v>
      </c>
      <c r="F391" t="s">
        <v>96</v>
      </c>
      <c r="G391" t="s">
        <v>1847</v>
      </c>
      <c r="H391" t="s">
        <v>1848</v>
      </c>
      <c r="I391" t="s">
        <v>222</v>
      </c>
      <c r="J391" t="s">
        <v>223</v>
      </c>
      <c r="K391" t="s">
        <v>1849</v>
      </c>
      <c r="L391" s="3">
        <v>1.17677788461538</v>
      </c>
      <c r="M391" t="s">
        <v>68</v>
      </c>
      <c r="O391">
        <v>0</v>
      </c>
      <c r="Q391">
        <v>1.17677788461538</v>
      </c>
      <c r="R391" s="3"/>
    </row>
    <row r="392" spans="1:18" x14ac:dyDescent="0.3">
      <c r="A392">
        <v>2018</v>
      </c>
      <c r="B392" t="s">
        <v>307</v>
      </c>
      <c r="C392" t="s">
        <v>153</v>
      </c>
      <c r="D392" t="s">
        <v>58</v>
      </c>
      <c r="E392" t="s">
        <v>100</v>
      </c>
      <c r="F392" t="s">
        <v>96</v>
      </c>
      <c r="G392" t="s">
        <v>1851</v>
      </c>
      <c r="H392" t="s">
        <v>1852</v>
      </c>
      <c r="I392" t="s">
        <v>1034</v>
      </c>
      <c r="J392" t="s">
        <v>870</v>
      </c>
      <c r="K392" t="s">
        <v>1853</v>
      </c>
      <c r="L392" s="3">
        <v>1.24515771997786E-2</v>
      </c>
      <c r="M392" t="s">
        <v>68</v>
      </c>
      <c r="O392">
        <v>0.69179999999999997</v>
      </c>
      <c r="Q392">
        <v>1.24515771997786E-2</v>
      </c>
      <c r="R392" s="3"/>
    </row>
    <row r="393" spans="1:18" x14ac:dyDescent="0.3">
      <c r="A393">
        <v>2018</v>
      </c>
      <c r="B393" t="s">
        <v>315</v>
      </c>
      <c r="C393" t="s">
        <v>153</v>
      </c>
      <c r="D393" t="s">
        <v>316</v>
      </c>
      <c r="E393" t="s">
        <v>100</v>
      </c>
      <c r="F393" t="s">
        <v>96</v>
      </c>
      <c r="G393" t="s">
        <v>1855</v>
      </c>
      <c r="H393" t="s">
        <v>1856</v>
      </c>
      <c r="I393" t="s">
        <v>1857</v>
      </c>
      <c r="J393" t="s">
        <v>560</v>
      </c>
      <c r="K393" t="s">
        <v>1858</v>
      </c>
      <c r="L393" s="3">
        <v>3.8129344216934098E-2</v>
      </c>
      <c r="M393" t="s">
        <v>68</v>
      </c>
      <c r="O393">
        <v>0</v>
      </c>
      <c r="Q393">
        <v>3.8129344216934098E-2</v>
      </c>
      <c r="R393" s="3"/>
    </row>
    <row r="394" spans="1:18" x14ac:dyDescent="0.3">
      <c r="A394">
        <v>2018</v>
      </c>
      <c r="B394" t="s">
        <v>315</v>
      </c>
      <c r="C394" t="s">
        <v>153</v>
      </c>
      <c r="D394" t="s">
        <v>316</v>
      </c>
      <c r="E394" t="s">
        <v>100</v>
      </c>
      <c r="F394" t="s">
        <v>96</v>
      </c>
      <c r="G394" t="s">
        <v>1860</v>
      </c>
      <c r="H394" t="s">
        <v>1861</v>
      </c>
      <c r="I394" t="s">
        <v>559</v>
      </c>
      <c r="J394" t="s">
        <v>560</v>
      </c>
      <c r="K394" t="s">
        <v>1862</v>
      </c>
      <c r="L394" s="3">
        <v>2.7264575262866599E-2</v>
      </c>
      <c r="M394" t="s">
        <v>68</v>
      </c>
      <c r="O394">
        <v>2.7699999999999999E-2</v>
      </c>
      <c r="Q394">
        <v>2.7264575262866599E-2</v>
      </c>
      <c r="R394" s="3"/>
    </row>
    <row r="395" spans="1:18" x14ac:dyDescent="0.3">
      <c r="A395">
        <v>2018</v>
      </c>
      <c r="B395" t="s">
        <v>315</v>
      </c>
      <c r="C395" t="s">
        <v>153</v>
      </c>
      <c r="D395" t="s">
        <v>316</v>
      </c>
      <c r="E395" t="s">
        <v>100</v>
      </c>
      <c r="F395" t="s">
        <v>96</v>
      </c>
      <c r="G395" t="s">
        <v>1864</v>
      </c>
      <c r="H395" t="s">
        <v>1865</v>
      </c>
      <c r="I395" t="s">
        <v>1866</v>
      </c>
      <c r="J395" t="s">
        <v>560</v>
      </c>
      <c r="K395" t="s">
        <v>1867</v>
      </c>
      <c r="L395" s="3">
        <v>3.4587714443829499E-3</v>
      </c>
      <c r="M395" t="s">
        <v>68</v>
      </c>
      <c r="O395">
        <v>0</v>
      </c>
      <c r="Q395">
        <v>3.4587714443829599E-3</v>
      </c>
      <c r="R395" s="3"/>
    </row>
    <row r="396" spans="1:18" x14ac:dyDescent="0.3">
      <c r="A396">
        <v>2018</v>
      </c>
      <c r="B396" t="s">
        <v>315</v>
      </c>
      <c r="C396" t="s">
        <v>153</v>
      </c>
      <c r="D396" t="s">
        <v>316</v>
      </c>
      <c r="E396" t="s">
        <v>100</v>
      </c>
      <c r="F396" t="s">
        <v>96</v>
      </c>
      <c r="G396" t="s">
        <v>1869</v>
      </c>
      <c r="H396" t="s">
        <v>1870</v>
      </c>
      <c r="I396" t="s">
        <v>65</v>
      </c>
      <c r="J396" t="s">
        <v>66</v>
      </c>
      <c r="K396" t="s">
        <v>1871</v>
      </c>
      <c r="L396" s="3">
        <v>3.6838980354178097E-2</v>
      </c>
      <c r="M396" t="s">
        <v>68</v>
      </c>
      <c r="O396">
        <v>6.3399999999999998E-2</v>
      </c>
      <c r="Q396">
        <v>3.6838980354178201E-2</v>
      </c>
      <c r="R396" s="3"/>
    </row>
    <row r="397" spans="1:18" x14ac:dyDescent="0.3">
      <c r="A397">
        <v>2018</v>
      </c>
      <c r="B397" t="s">
        <v>315</v>
      </c>
      <c r="C397" t="s">
        <v>153</v>
      </c>
      <c r="D397" t="s">
        <v>316</v>
      </c>
      <c r="E397" t="s">
        <v>100</v>
      </c>
      <c r="F397" t="s">
        <v>96</v>
      </c>
      <c r="G397" t="s">
        <v>1873</v>
      </c>
      <c r="H397" t="s">
        <v>1874</v>
      </c>
      <c r="I397" t="s">
        <v>65</v>
      </c>
      <c r="J397" t="s">
        <v>66</v>
      </c>
      <c r="K397" t="s">
        <v>1875</v>
      </c>
      <c r="L397" s="3">
        <v>5.3624792473713302E-2</v>
      </c>
      <c r="M397" t="s">
        <v>68</v>
      </c>
      <c r="O397">
        <v>0.1038</v>
      </c>
      <c r="Q397">
        <v>5.3624792473713302E-2</v>
      </c>
      <c r="R397" s="3"/>
    </row>
    <row r="398" spans="1:18" x14ac:dyDescent="0.3">
      <c r="A398">
        <v>2018</v>
      </c>
      <c r="B398" t="s">
        <v>315</v>
      </c>
      <c r="C398" t="s">
        <v>153</v>
      </c>
      <c r="D398" t="s">
        <v>316</v>
      </c>
      <c r="E398" t="s">
        <v>100</v>
      </c>
      <c r="F398" t="s">
        <v>96</v>
      </c>
      <c r="G398" t="s">
        <v>1877</v>
      </c>
      <c r="H398" t="s">
        <v>1878</v>
      </c>
      <c r="I398" t="s">
        <v>251</v>
      </c>
      <c r="J398" t="s">
        <v>252</v>
      </c>
      <c r="K398" t="s">
        <v>1879</v>
      </c>
      <c r="L398" s="3">
        <v>0.426071340619811</v>
      </c>
      <c r="M398" t="s">
        <v>68</v>
      </c>
      <c r="O398">
        <v>0</v>
      </c>
      <c r="Q398">
        <v>0.426071340619812</v>
      </c>
      <c r="R398" s="3"/>
    </row>
    <row r="399" spans="1:18" x14ac:dyDescent="0.3">
      <c r="A399">
        <v>2018</v>
      </c>
      <c r="B399" t="s">
        <v>315</v>
      </c>
      <c r="C399" t="s">
        <v>153</v>
      </c>
      <c r="D399" t="s">
        <v>316</v>
      </c>
      <c r="E399" t="s">
        <v>100</v>
      </c>
      <c r="F399" t="s">
        <v>96</v>
      </c>
      <c r="G399" t="s">
        <v>1881</v>
      </c>
      <c r="H399" t="s">
        <v>1882</v>
      </c>
      <c r="I399" t="s">
        <v>116</v>
      </c>
      <c r="J399" t="s">
        <v>117</v>
      </c>
      <c r="K399" t="s">
        <v>1883</v>
      </c>
      <c r="L399" s="3">
        <v>1.10789084117321E-2</v>
      </c>
      <c r="M399" t="s">
        <v>68</v>
      </c>
      <c r="N399">
        <v>4.1500000000000002E-2</v>
      </c>
      <c r="Q399">
        <v>1.1078908411732201E-2</v>
      </c>
      <c r="R399" s="3"/>
    </row>
    <row r="400" spans="1:18" x14ac:dyDescent="0.3">
      <c r="A400">
        <v>2018</v>
      </c>
      <c r="B400" t="s">
        <v>315</v>
      </c>
      <c r="C400" t="s">
        <v>153</v>
      </c>
      <c r="D400" t="s">
        <v>316</v>
      </c>
      <c r="E400" t="s">
        <v>100</v>
      </c>
      <c r="F400" t="s">
        <v>96</v>
      </c>
      <c r="G400" t="s">
        <v>1885</v>
      </c>
      <c r="H400" t="s">
        <v>1886</v>
      </c>
      <c r="I400" t="s">
        <v>1887</v>
      </c>
      <c r="J400" t="s">
        <v>238</v>
      </c>
      <c r="K400" t="s">
        <v>1888</v>
      </c>
      <c r="L400" s="3">
        <v>0.55340343110127199</v>
      </c>
      <c r="M400" t="s">
        <v>68</v>
      </c>
      <c r="O400">
        <v>0</v>
      </c>
      <c r="Q400">
        <v>0.55340343110127299</v>
      </c>
      <c r="R400" s="3"/>
    </row>
    <row r="401" spans="1:18" x14ac:dyDescent="0.3">
      <c r="A401">
        <v>2018</v>
      </c>
      <c r="B401" t="s">
        <v>315</v>
      </c>
      <c r="C401" t="s">
        <v>153</v>
      </c>
      <c r="D401" t="s">
        <v>316</v>
      </c>
      <c r="E401" t="s">
        <v>100</v>
      </c>
      <c r="F401" t="s">
        <v>96</v>
      </c>
      <c r="G401" t="s">
        <v>1890</v>
      </c>
      <c r="H401" t="s">
        <v>1891</v>
      </c>
      <c r="I401" t="s">
        <v>384</v>
      </c>
      <c r="J401" t="s">
        <v>385</v>
      </c>
      <c r="K401" t="s">
        <v>1892</v>
      </c>
      <c r="L401" s="3">
        <v>4.9676604869950097E-2</v>
      </c>
      <c r="M401" t="s">
        <v>68</v>
      </c>
      <c r="O401">
        <v>0.1384</v>
      </c>
      <c r="Q401">
        <v>4.9676604869950201E-2</v>
      </c>
      <c r="R401" s="3"/>
    </row>
    <row r="402" spans="1:18" x14ac:dyDescent="0.3">
      <c r="A402">
        <v>2018</v>
      </c>
      <c r="B402" t="s">
        <v>315</v>
      </c>
      <c r="C402" t="s">
        <v>153</v>
      </c>
      <c r="D402" t="s">
        <v>316</v>
      </c>
      <c r="E402" t="s">
        <v>100</v>
      </c>
      <c r="F402" t="s">
        <v>96</v>
      </c>
      <c r="G402" t="s">
        <v>1894</v>
      </c>
      <c r="H402" t="s">
        <v>1895</v>
      </c>
      <c r="I402" t="s">
        <v>869</v>
      </c>
      <c r="J402" t="s">
        <v>870</v>
      </c>
      <c r="K402" t="s">
        <v>1896</v>
      </c>
      <c r="L402" s="3">
        <v>2.4211400110680601E-2</v>
      </c>
      <c r="M402" t="s">
        <v>68</v>
      </c>
      <c r="O402">
        <v>0</v>
      </c>
      <c r="Q402">
        <v>2.4211400110680702E-2</v>
      </c>
      <c r="R402" s="3"/>
    </row>
    <row r="403" spans="1:18" x14ac:dyDescent="0.3">
      <c r="A403">
        <v>2018</v>
      </c>
      <c r="B403" t="s">
        <v>315</v>
      </c>
      <c r="C403" t="s">
        <v>153</v>
      </c>
      <c r="D403" t="s">
        <v>316</v>
      </c>
      <c r="E403" t="s">
        <v>100</v>
      </c>
      <c r="F403" t="s">
        <v>96</v>
      </c>
      <c r="G403" t="s">
        <v>1898</v>
      </c>
      <c r="H403" t="s">
        <v>1899</v>
      </c>
      <c r="I403" t="s">
        <v>700</v>
      </c>
      <c r="J403" t="s">
        <v>269</v>
      </c>
      <c r="K403" t="s">
        <v>1900</v>
      </c>
      <c r="L403" s="3">
        <v>6.4748201438848902E-3</v>
      </c>
      <c r="M403" t="s">
        <v>68</v>
      </c>
      <c r="O403">
        <v>0</v>
      </c>
      <c r="Q403">
        <v>6.4748201438848902E-3</v>
      </c>
      <c r="R403" s="3"/>
    </row>
    <row r="404" spans="1:18" x14ac:dyDescent="0.3">
      <c r="A404">
        <v>2018</v>
      </c>
      <c r="B404" t="s">
        <v>315</v>
      </c>
      <c r="C404" t="s">
        <v>153</v>
      </c>
      <c r="D404" t="s">
        <v>316</v>
      </c>
      <c r="E404" t="s">
        <v>100</v>
      </c>
      <c r="F404" t="s">
        <v>96</v>
      </c>
      <c r="G404" t="s">
        <v>1902</v>
      </c>
      <c r="H404" t="s">
        <v>1903</v>
      </c>
      <c r="I404" t="s">
        <v>506</v>
      </c>
      <c r="J404" t="s">
        <v>507</v>
      </c>
      <c r="K404" t="s">
        <v>1904</v>
      </c>
      <c r="L404" s="3">
        <v>0.16434025318206899</v>
      </c>
      <c r="M404" t="s">
        <v>68</v>
      </c>
      <c r="O404">
        <v>0.34589999999999999</v>
      </c>
      <c r="Q404">
        <v>0.16434025318206999</v>
      </c>
      <c r="R404" s="3"/>
    </row>
    <row r="405" spans="1:18" x14ac:dyDescent="0.3">
      <c r="A405">
        <v>2018</v>
      </c>
      <c r="B405" t="s">
        <v>315</v>
      </c>
      <c r="C405" t="s">
        <v>153</v>
      </c>
      <c r="D405" t="s">
        <v>316</v>
      </c>
      <c r="E405" t="s">
        <v>100</v>
      </c>
      <c r="F405" t="s">
        <v>96</v>
      </c>
      <c r="G405" t="s">
        <v>1906</v>
      </c>
      <c r="H405" t="s">
        <v>1907</v>
      </c>
      <c r="I405" t="s">
        <v>259</v>
      </c>
      <c r="J405" t="s">
        <v>209</v>
      </c>
      <c r="K405" t="s">
        <v>1908</v>
      </c>
      <c r="L405" s="3">
        <v>0.69175428887659096</v>
      </c>
      <c r="M405" t="s">
        <v>68</v>
      </c>
      <c r="O405">
        <v>3.3134999999999999</v>
      </c>
      <c r="Q405">
        <v>0.69175428887659096</v>
      </c>
      <c r="R405" s="3"/>
    </row>
    <row r="406" spans="1:18" x14ac:dyDescent="0.3">
      <c r="A406">
        <v>2018</v>
      </c>
      <c r="B406" t="s">
        <v>1064</v>
      </c>
      <c r="C406" t="s">
        <v>719</v>
      </c>
      <c r="D406" t="s">
        <v>316</v>
      </c>
      <c r="E406" t="s">
        <v>100</v>
      </c>
      <c r="F406" t="s">
        <v>96</v>
      </c>
      <c r="G406" t="s">
        <v>1910</v>
      </c>
      <c r="H406" t="s">
        <v>1911</v>
      </c>
      <c r="I406" t="s">
        <v>1618</v>
      </c>
      <c r="J406" t="s">
        <v>507</v>
      </c>
      <c r="K406" t="s">
        <v>1912</v>
      </c>
      <c r="L406" s="3">
        <v>0.92790421278361901</v>
      </c>
      <c r="M406" t="s">
        <v>68</v>
      </c>
      <c r="O406">
        <v>3.5278999999999998</v>
      </c>
      <c r="Q406">
        <v>0.92790421278361901</v>
      </c>
      <c r="R406" s="3"/>
    </row>
    <row r="407" spans="1:18" x14ac:dyDescent="0.3">
      <c r="A407">
        <v>2018</v>
      </c>
      <c r="B407" t="s">
        <v>185</v>
      </c>
      <c r="C407" t="s">
        <v>153</v>
      </c>
      <c r="D407" t="s">
        <v>94</v>
      </c>
      <c r="E407" t="s">
        <v>154</v>
      </c>
      <c r="F407" t="s">
        <v>1915</v>
      </c>
      <c r="G407" t="s">
        <v>1916</v>
      </c>
      <c r="H407" t="s">
        <v>1917</v>
      </c>
      <c r="I407" t="s">
        <v>700</v>
      </c>
      <c r="J407" t="s">
        <v>269</v>
      </c>
      <c r="K407" t="s">
        <v>1917</v>
      </c>
      <c r="L407" s="3">
        <v>5.6077061427780801E-2</v>
      </c>
      <c r="M407" t="s">
        <v>68</v>
      </c>
      <c r="O407">
        <v>5.6099999999999997E-2</v>
      </c>
      <c r="Q407">
        <v>5.6077061427780898E-2</v>
      </c>
      <c r="R407" s="3"/>
    </row>
    <row r="408" spans="1:18" x14ac:dyDescent="0.3">
      <c r="A408">
        <v>2018</v>
      </c>
      <c r="B408" t="s">
        <v>152</v>
      </c>
      <c r="C408" t="s">
        <v>153</v>
      </c>
      <c r="D408" t="s">
        <v>58</v>
      </c>
      <c r="E408" t="s">
        <v>154</v>
      </c>
      <c r="F408" t="s">
        <v>1915</v>
      </c>
      <c r="G408" t="s">
        <v>1920</v>
      </c>
      <c r="H408" t="s">
        <v>1921</v>
      </c>
      <c r="I408" t="s">
        <v>1613</v>
      </c>
      <c r="J408" t="s">
        <v>472</v>
      </c>
      <c r="K408" t="s">
        <v>1922</v>
      </c>
      <c r="L408" s="3">
        <v>0.26048135030437097</v>
      </c>
      <c r="M408" t="s">
        <v>68</v>
      </c>
      <c r="O408">
        <v>0.26079999999999998</v>
      </c>
      <c r="Q408">
        <v>0.26048135030437197</v>
      </c>
      <c r="R408" s="3"/>
    </row>
    <row r="409" spans="1:18" x14ac:dyDescent="0.3">
      <c r="A409">
        <v>2018</v>
      </c>
      <c r="B409" t="s">
        <v>168</v>
      </c>
      <c r="C409" t="s">
        <v>153</v>
      </c>
      <c r="D409" t="s">
        <v>94</v>
      </c>
      <c r="E409" t="s">
        <v>684</v>
      </c>
      <c r="F409" t="s">
        <v>1915</v>
      </c>
      <c r="G409" t="s">
        <v>1924</v>
      </c>
      <c r="H409" t="s">
        <v>1925</v>
      </c>
      <c r="I409" t="s">
        <v>652</v>
      </c>
      <c r="J409" t="s">
        <v>238</v>
      </c>
      <c r="K409" t="s">
        <v>1926</v>
      </c>
      <c r="L409" s="3">
        <v>0.48033130188157103</v>
      </c>
      <c r="M409" t="s">
        <v>68</v>
      </c>
      <c r="O409">
        <v>0.3805</v>
      </c>
      <c r="Q409">
        <v>0.48033130188157203</v>
      </c>
      <c r="R409" s="3"/>
    </row>
    <row r="410" spans="1:18" x14ac:dyDescent="0.3">
      <c r="A410">
        <v>2018</v>
      </c>
      <c r="B410" t="s">
        <v>168</v>
      </c>
      <c r="C410" t="s">
        <v>153</v>
      </c>
      <c r="D410" t="s">
        <v>94</v>
      </c>
      <c r="E410" t="s">
        <v>154</v>
      </c>
      <c r="F410" t="s">
        <v>1915</v>
      </c>
      <c r="G410" t="s">
        <v>1928</v>
      </c>
      <c r="H410" t="s">
        <v>1929</v>
      </c>
      <c r="I410" t="s">
        <v>1289</v>
      </c>
      <c r="J410" t="s">
        <v>870</v>
      </c>
      <c r="K410" t="s">
        <v>1930</v>
      </c>
      <c r="L410" s="3">
        <v>8.3469839513004906E-2</v>
      </c>
      <c r="M410" t="s">
        <v>68</v>
      </c>
      <c r="N410">
        <v>0</v>
      </c>
      <c r="Q410">
        <v>8.3469839513005004E-2</v>
      </c>
      <c r="R410" s="3"/>
    </row>
    <row r="411" spans="1:18" x14ac:dyDescent="0.3">
      <c r="A411">
        <v>2018</v>
      </c>
      <c r="B411" t="s">
        <v>179</v>
      </c>
      <c r="C411" t="s">
        <v>153</v>
      </c>
      <c r="D411" t="s">
        <v>94</v>
      </c>
      <c r="E411" t="s">
        <v>154</v>
      </c>
      <c r="F411" t="s">
        <v>1915</v>
      </c>
      <c r="G411" t="s">
        <v>1932</v>
      </c>
      <c r="H411" t="s">
        <v>1933</v>
      </c>
      <c r="I411" t="s">
        <v>319</v>
      </c>
      <c r="J411" t="s">
        <v>81</v>
      </c>
      <c r="K411" t="s">
        <v>1934</v>
      </c>
      <c r="L411" s="3">
        <v>0.119327614831211</v>
      </c>
      <c r="M411" t="s">
        <v>68</v>
      </c>
      <c r="O411">
        <v>0</v>
      </c>
      <c r="Q411">
        <v>0.119327614831212</v>
      </c>
      <c r="R411" s="3"/>
    </row>
    <row r="412" spans="1:18" x14ac:dyDescent="0.3">
      <c r="A412">
        <v>2018</v>
      </c>
      <c r="B412" t="s">
        <v>529</v>
      </c>
      <c r="C412" t="s">
        <v>285</v>
      </c>
      <c r="D412" t="s">
        <v>86</v>
      </c>
      <c r="E412" t="s">
        <v>70</v>
      </c>
      <c r="F412" t="s">
        <v>1915</v>
      </c>
      <c r="G412" t="s">
        <v>1936</v>
      </c>
      <c r="H412" t="s">
        <v>1937</v>
      </c>
      <c r="I412" t="s">
        <v>312</v>
      </c>
      <c r="J412" t="s">
        <v>81</v>
      </c>
      <c r="K412" t="s">
        <v>1938</v>
      </c>
      <c r="L412" s="3">
        <v>0.57812546347537297</v>
      </c>
      <c r="M412" t="s">
        <v>68</v>
      </c>
      <c r="O412">
        <v>2.6882000000000001</v>
      </c>
      <c r="Q412">
        <v>0.57812546347537397</v>
      </c>
      <c r="R412" s="3"/>
    </row>
    <row r="413" spans="1:18" x14ac:dyDescent="0.3">
      <c r="A413">
        <v>2018</v>
      </c>
      <c r="B413" t="s">
        <v>462</v>
      </c>
      <c r="C413" t="s">
        <v>285</v>
      </c>
      <c r="D413" t="s">
        <v>86</v>
      </c>
      <c r="E413" t="s">
        <v>70</v>
      </c>
      <c r="F413" t="s">
        <v>1915</v>
      </c>
      <c r="G413" t="s">
        <v>1940</v>
      </c>
      <c r="H413" t="s">
        <v>1941</v>
      </c>
      <c r="I413" t="s">
        <v>312</v>
      </c>
      <c r="J413" t="s">
        <v>81</v>
      </c>
      <c r="K413" t="s">
        <v>1942</v>
      </c>
      <c r="L413" s="3">
        <v>2.4211400110680601E-2</v>
      </c>
      <c r="M413" t="s">
        <v>68</v>
      </c>
      <c r="O413">
        <v>0</v>
      </c>
      <c r="Q413">
        <v>2.4211400110680702E-2</v>
      </c>
      <c r="R413" s="3"/>
    </row>
    <row r="414" spans="1:18" x14ac:dyDescent="0.3">
      <c r="A414">
        <v>2018</v>
      </c>
      <c r="B414" t="s">
        <v>1944</v>
      </c>
      <c r="C414" t="s">
        <v>879</v>
      </c>
      <c r="D414" t="s">
        <v>86</v>
      </c>
      <c r="E414" t="s">
        <v>1945</v>
      </c>
      <c r="F414" t="s">
        <v>1915</v>
      </c>
      <c r="G414" t="s">
        <v>1946</v>
      </c>
      <c r="H414" t="s">
        <v>1947</v>
      </c>
      <c r="I414" t="s">
        <v>1376</v>
      </c>
      <c r="J414" t="s">
        <v>74</v>
      </c>
      <c r="K414" t="s">
        <v>1948</v>
      </c>
      <c r="L414" s="3">
        <v>3.4449674875484199E-2</v>
      </c>
      <c r="M414" t="s">
        <v>68</v>
      </c>
      <c r="O414">
        <v>3.4599999999999999E-2</v>
      </c>
      <c r="Q414">
        <v>3.4449674875484199E-2</v>
      </c>
      <c r="R414" s="3"/>
    </row>
    <row r="415" spans="1:18" x14ac:dyDescent="0.3">
      <c r="A415">
        <v>2018</v>
      </c>
      <c r="B415" t="s">
        <v>1064</v>
      </c>
      <c r="C415" t="s">
        <v>719</v>
      </c>
      <c r="D415" t="s">
        <v>316</v>
      </c>
      <c r="E415" t="s">
        <v>828</v>
      </c>
      <c r="F415" t="s">
        <v>1915</v>
      </c>
      <c r="G415" t="s">
        <v>1950</v>
      </c>
      <c r="H415" t="s">
        <v>1951</v>
      </c>
      <c r="I415" t="s">
        <v>817</v>
      </c>
      <c r="J415" t="s">
        <v>818</v>
      </c>
      <c r="K415" t="s">
        <v>1952</v>
      </c>
      <c r="L415" s="3">
        <v>3.5083633093525102E-3</v>
      </c>
      <c r="M415" t="s">
        <v>68</v>
      </c>
      <c r="O415">
        <v>3.5000000000000001E-3</v>
      </c>
      <c r="Q415">
        <v>3.5083633093525202E-3</v>
      </c>
      <c r="R415" s="3"/>
    </row>
    <row r="416" spans="1:18" x14ac:dyDescent="0.3">
      <c r="A416">
        <v>2018</v>
      </c>
      <c r="B416" t="s">
        <v>185</v>
      </c>
      <c r="C416" t="s">
        <v>153</v>
      </c>
      <c r="D416" t="s">
        <v>94</v>
      </c>
      <c r="E416" t="s">
        <v>328</v>
      </c>
      <c r="F416" t="s">
        <v>1915</v>
      </c>
      <c r="G416" t="s">
        <v>1954</v>
      </c>
      <c r="H416" t="s">
        <v>1955</v>
      </c>
      <c r="I416" t="s">
        <v>116</v>
      </c>
      <c r="J416" t="s">
        <v>117</v>
      </c>
      <c r="K416" t="s">
        <v>1956</v>
      </c>
      <c r="L416" s="3">
        <v>3.1081737686773601E-2</v>
      </c>
      <c r="M416" t="s">
        <v>68</v>
      </c>
      <c r="P416">
        <v>3.1099999999999999E-2</v>
      </c>
      <c r="Q416">
        <v>3.1081737686773699E-2</v>
      </c>
      <c r="R416" s="3"/>
    </row>
    <row r="417" spans="1:18" x14ac:dyDescent="0.3">
      <c r="A417">
        <v>2018</v>
      </c>
      <c r="B417" t="s">
        <v>248</v>
      </c>
      <c r="C417" t="s">
        <v>153</v>
      </c>
      <c r="D417" t="s">
        <v>58</v>
      </c>
      <c r="E417" t="s">
        <v>328</v>
      </c>
      <c r="F417" t="s">
        <v>1915</v>
      </c>
      <c r="G417" t="s">
        <v>1959</v>
      </c>
      <c r="H417" t="s">
        <v>1960</v>
      </c>
      <c r="I417" t="s">
        <v>116</v>
      </c>
      <c r="J417" t="s">
        <v>117</v>
      </c>
      <c r="K417" t="s">
        <v>1961</v>
      </c>
      <c r="L417" s="3">
        <v>1.0824106460984999</v>
      </c>
      <c r="M417" t="s">
        <v>68</v>
      </c>
      <c r="P417">
        <v>6.4299999999999996E-2</v>
      </c>
      <c r="Q417">
        <v>1.0824106460985099</v>
      </c>
      <c r="R417" s="3"/>
    </row>
    <row r="418" spans="1:18" x14ac:dyDescent="0.3">
      <c r="A418">
        <v>2018</v>
      </c>
      <c r="B418" t="s">
        <v>277</v>
      </c>
      <c r="C418" t="s">
        <v>153</v>
      </c>
      <c r="D418" t="s">
        <v>58</v>
      </c>
      <c r="E418" t="s">
        <v>328</v>
      </c>
      <c r="F418" t="s">
        <v>1915</v>
      </c>
      <c r="G418" t="s">
        <v>1963</v>
      </c>
      <c r="H418" t="s">
        <v>1964</v>
      </c>
      <c r="I418" t="s">
        <v>116</v>
      </c>
      <c r="J418" t="s">
        <v>117</v>
      </c>
      <c r="K418" t="s">
        <v>1965</v>
      </c>
      <c r="L418" s="3">
        <v>0.50545078168234603</v>
      </c>
      <c r="M418" t="s">
        <v>68</v>
      </c>
      <c r="P418">
        <v>0.50570000000000004</v>
      </c>
      <c r="Q418">
        <v>0.50545078168234603</v>
      </c>
      <c r="R418" s="3"/>
    </row>
    <row r="419" spans="1:18" x14ac:dyDescent="0.3">
      <c r="A419">
        <v>2018</v>
      </c>
      <c r="B419" t="s">
        <v>315</v>
      </c>
      <c r="C419" t="s">
        <v>153</v>
      </c>
      <c r="D419" t="s">
        <v>316</v>
      </c>
      <c r="E419" t="s">
        <v>370</v>
      </c>
      <c r="F419" t="s">
        <v>1915</v>
      </c>
      <c r="G419" t="s">
        <v>1967</v>
      </c>
      <c r="H419" t="s">
        <v>1968</v>
      </c>
      <c r="I419" t="s">
        <v>268</v>
      </c>
      <c r="J419" t="s">
        <v>269</v>
      </c>
      <c r="K419" t="s">
        <v>1969</v>
      </c>
      <c r="L419" s="3">
        <v>0.77822357498616401</v>
      </c>
      <c r="M419" t="s">
        <v>68</v>
      </c>
      <c r="O419">
        <v>1.5564</v>
      </c>
      <c r="Q419">
        <v>0.77822357498616501</v>
      </c>
      <c r="R419" s="3"/>
    </row>
    <row r="420" spans="1:18" x14ac:dyDescent="0.3">
      <c r="A420">
        <v>2018</v>
      </c>
      <c r="B420" t="s">
        <v>315</v>
      </c>
      <c r="C420" t="s">
        <v>153</v>
      </c>
      <c r="D420" t="s">
        <v>316</v>
      </c>
      <c r="E420" t="s">
        <v>433</v>
      </c>
      <c r="F420" t="s">
        <v>1915</v>
      </c>
      <c r="G420" t="s">
        <v>1972</v>
      </c>
      <c r="H420" t="s">
        <v>1973</v>
      </c>
      <c r="I420" t="s">
        <v>1974</v>
      </c>
      <c r="J420" t="s">
        <v>209</v>
      </c>
      <c r="K420" t="s">
        <v>1975</v>
      </c>
      <c r="L420" s="3">
        <v>4.87563364692861E-2</v>
      </c>
      <c r="M420" t="s">
        <v>68</v>
      </c>
      <c r="O420">
        <v>0</v>
      </c>
      <c r="Q420">
        <v>4.87563364692861E-2</v>
      </c>
      <c r="R420" s="3"/>
    </row>
    <row r="421" spans="1:18" x14ac:dyDescent="0.3">
      <c r="A421">
        <v>2018</v>
      </c>
      <c r="B421" t="s">
        <v>529</v>
      </c>
      <c r="C421" t="s">
        <v>285</v>
      </c>
      <c r="D421" t="s">
        <v>86</v>
      </c>
      <c r="E421" t="s">
        <v>112</v>
      </c>
      <c r="F421" t="s">
        <v>1915</v>
      </c>
      <c r="G421" t="s">
        <v>1977</v>
      </c>
      <c r="H421" t="s">
        <v>1978</v>
      </c>
      <c r="I421" t="s">
        <v>1618</v>
      </c>
      <c r="J421" t="s">
        <v>507</v>
      </c>
      <c r="K421" t="s">
        <v>1979</v>
      </c>
      <c r="L421" s="3">
        <v>0.68617277255118903</v>
      </c>
      <c r="M421" t="s">
        <v>68</v>
      </c>
      <c r="O421">
        <v>4.5240999999999998</v>
      </c>
      <c r="Q421">
        <v>0.68617277255119002</v>
      </c>
      <c r="R421" s="3"/>
    </row>
    <row r="422" spans="1:18" x14ac:dyDescent="0.3">
      <c r="A422">
        <v>2018</v>
      </c>
      <c r="B422" t="s">
        <v>1176</v>
      </c>
      <c r="C422" t="s">
        <v>1177</v>
      </c>
      <c r="D422" t="s">
        <v>316</v>
      </c>
      <c r="E422" t="s">
        <v>112</v>
      </c>
      <c r="F422" t="s">
        <v>1915</v>
      </c>
      <c r="G422" t="s">
        <v>1981</v>
      </c>
      <c r="H422" t="s">
        <v>1982</v>
      </c>
      <c r="I422" t="s">
        <v>80</v>
      </c>
      <c r="J422" t="s">
        <v>81</v>
      </c>
      <c r="K422" t="s">
        <v>1982</v>
      </c>
      <c r="L422" s="3">
        <v>1.1481168718871</v>
      </c>
      <c r="M422" t="s">
        <v>68</v>
      </c>
      <c r="O422">
        <v>0</v>
      </c>
      <c r="Q422">
        <v>1.14811687188711</v>
      </c>
      <c r="R422" s="3"/>
    </row>
    <row r="423" spans="1:18" x14ac:dyDescent="0.3">
      <c r="A423">
        <v>2018</v>
      </c>
      <c r="B423" t="s">
        <v>168</v>
      </c>
      <c r="C423" t="s">
        <v>153</v>
      </c>
      <c r="D423" t="s">
        <v>94</v>
      </c>
      <c r="E423" t="s">
        <v>112</v>
      </c>
      <c r="F423" t="s">
        <v>1915</v>
      </c>
      <c r="G423" t="s">
        <v>1985</v>
      </c>
      <c r="H423" t="s">
        <v>1986</v>
      </c>
      <c r="I423" t="s">
        <v>116</v>
      </c>
      <c r="J423" t="s">
        <v>117</v>
      </c>
      <c r="K423" t="s">
        <v>1987</v>
      </c>
      <c r="L423" s="3">
        <v>0.38823283065855002</v>
      </c>
      <c r="M423" t="s">
        <v>68</v>
      </c>
      <c r="P423">
        <v>0.38879999999999998</v>
      </c>
      <c r="Q423">
        <v>0.38823283065855002</v>
      </c>
      <c r="R423" s="3"/>
    </row>
    <row r="424" spans="1:18" x14ac:dyDescent="0.3">
      <c r="A424">
        <v>2018</v>
      </c>
      <c r="B424" t="s">
        <v>179</v>
      </c>
      <c r="C424" t="s">
        <v>153</v>
      </c>
      <c r="D424" t="s">
        <v>94</v>
      </c>
      <c r="E424" t="s">
        <v>112</v>
      </c>
      <c r="F424" t="s">
        <v>1915</v>
      </c>
      <c r="G424" t="s">
        <v>1989</v>
      </c>
      <c r="H424" t="s">
        <v>1990</v>
      </c>
      <c r="I424" t="s">
        <v>116</v>
      </c>
      <c r="J424" t="s">
        <v>117</v>
      </c>
      <c r="K424" t="s">
        <v>1991</v>
      </c>
      <c r="L424" s="3">
        <v>0.44144268815716597</v>
      </c>
      <c r="M424" t="s">
        <v>68</v>
      </c>
      <c r="P424">
        <v>0.44130000000000003</v>
      </c>
      <c r="Q424">
        <v>0.44144268815716697</v>
      </c>
      <c r="R424" s="3"/>
    </row>
    <row r="425" spans="1:18" x14ac:dyDescent="0.3">
      <c r="A425">
        <v>2018</v>
      </c>
      <c r="B425" t="s">
        <v>179</v>
      </c>
      <c r="C425" t="s">
        <v>153</v>
      </c>
      <c r="D425" t="s">
        <v>94</v>
      </c>
      <c r="E425" t="s">
        <v>112</v>
      </c>
      <c r="F425" t="s">
        <v>1915</v>
      </c>
      <c r="G425" t="s">
        <v>1994</v>
      </c>
      <c r="H425" t="s">
        <v>1995</v>
      </c>
      <c r="I425" t="s">
        <v>116</v>
      </c>
      <c r="J425" t="s">
        <v>117</v>
      </c>
      <c r="K425" t="s">
        <v>1996</v>
      </c>
      <c r="L425" s="3">
        <v>8.7819071665744305E-2</v>
      </c>
      <c r="M425" t="s">
        <v>68</v>
      </c>
      <c r="O425">
        <v>0</v>
      </c>
      <c r="Q425">
        <v>8.7819071665744305E-2</v>
      </c>
      <c r="R425" s="3"/>
    </row>
    <row r="426" spans="1:18" x14ac:dyDescent="0.3">
      <c r="A426">
        <v>2018</v>
      </c>
      <c r="B426" t="s">
        <v>307</v>
      </c>
      <c r="C426" t="s">
        <v>153</v>
      </c>
      <c r="D426" t="s">
        <v>58</v>
      </c>
      <c r="E426" t="s">
        <v>112</v>
      </c>
      <c r="F426" t="s">
        <v>1915</v>
      </c>
      <c r="G426" t="s">
        <v>1999</v>
      </c>
      <c r="H426" t="s">
        <v>2000</v>
      </c>
      <c r="I426" t="s">
        <v>116</v>
      </c>
      <c r="J426" t="s">
        <v>117</v>
      </c>
      <c r="K426" t="s">
        <v>2001</v>
      </c>
      <c r="L426" s="3">
        <v>1.2881969216934099</v>
      </c>
      <c r="M426" t="s">
        <v>68</v>
      </c>
      <c r="P426">
        <v>0</v>
      </c>
      <c r="Q426">
        <v>1.2881969216934099</v>
      </c>
      <c r="R426" s="3"/>
    </row>
    <row r="427" spans="1:18" x14ac:dyDescent="0.3">
      <c r="A427">
        <v>2018</v>
      </c>
      <c r="B427" t="s">
        <v>315</v>
      </c>
      <c r="C427" t="s">
        <v>153</v>
      </c>
      <c r="D427" t="s">
        <v>316</v>
      </c>
      <c r="E427" t="s">
        <v>112</v>
      </c>
      <c r="F427" t="s">
        <v>1915</v>
      </c>
      <c r="G427" t="s">
        <v>2003</v>
      </c>
      <c r="H427" t="s">
        <v>2004</v>
      </c>
      <c r="I427" t="s">
        <v>2005</v>
      </c>
      <c r="J427" t="s">
        <v>66</v>
      </c>
      <c r="K427" t="s">
        <v>2006</v>
      </c>
      <c r="L427" s="3">
        <v>0.575196907858328</v>
      </c>
      <c r="M427" t="s">
        <v>68</v>
      </c>
      <c r="N427">
        <v>8.9899999999999994E-2</v>
      </c>
      <c r="Q427">
        <v>0.575196907858329</v>
      </c>
      <c r="R427" s="3"/>
    </row>
    <row r="428" spans="1:18" x14ac:dyDescent="0.3">
      <c r="A428">
        <v>2018</v>
      </c>
      <c r="B428" t="s">
        <v>315</v>
      </c>
      <c r="C428" t="s">
        <v>153</v>
      </c>
      <c r="D428" t="s">
        <v>316</v>
      </c>
      <c r="E428" t="s">
        <v>112</v>
      </c>
      <c r="F428" t="s">
        <v>1915</v>
      </c>
      <c r="G428" t="s">
        <v>2008</v>
      </c>
      <c r="H428" t="s">
        <v>2009</v>
      </c>
      <c r="I428" t="s">
        <v>471</v>
      </c>
      <c r="J428" t="s">
        <v>472</v>
      </c>
      <c r="K428" t="s">
        <v>2010</v>
      </c>
      <c r="L428" s="3">
        <v>0.29412125760929703</v>
      </c>
      <c r="M428" t="s">
        <v>68</v>
      </c>
      <c r="O428">
        <v>0</v>
      </c>
      <c r="Q428">
        <v>0.29412125760929703</v>
      </c>
      <c r="R428" s="3"/>
    </row>
    <row r="429" spans="1:18" x14ac:dyDescent="0.3">
      <c r="A429">
        <v>2018</v>
      </c>
      <c r="B429" t="s">
        <v>2012</v>
      </c>
      <c r="C429" t="s">
        <v>2013</v>
      </c>
      <c r="D429" t="s">
        <v>316</v>
      </c>
      <c r="E429" t="s">
        <v>515</v>
      </c>
      <c r="F429" t="s">
        <v>1915</v>
      </c>
      <c r="G429" t="s">
        <v>2014</v>
      </c>
      <c r="H429" t="s">
        <v>2015</v>
      </c>
      <c r="I429" t="s">
        <v>65</v>
      </c>
      <c r="J429" t="s">
        <v>66</v>
      </c>
      <c r="K429" t="s">
        <v>2016</v>
      </c>
      <c r="L429" s="3">
        <v>0.11716923076923</v>
      </c>
      <c r="M429" t="s">
        <v>68</v>
      </c>
      <c r="O429">
        <v>0</v>
      </c>
      <c r="Q429">
        <v>0.117169230769231</v>
      </c>
      <c r="R429" s="3"/>
    </row>
    <row r="430" spans="1:18" x14ac:dyDescent="0.3">
      <c r="A430">
        <v>2018</v>
      </c>
      <c r="B430" t="s">
        <v>291</v>
      </c>
      <c r="C430" t="s">
        <v>285</v>
      </c>
      <c r="D430" t="s">
        <v>58</v>
      </c>
      <c r="E430" t="s">
        <v>515</v>
      </c>
      <c r="F430" t="s">
        <v>1915</v>
      </c>
      <c r="G430" t="s">
        <v>2018</v>
      </c>
      <c r="H430" t="s">
        <v>2019</v>
      </c>
      <c r="I430" t="s">
        <v>80</v>
      </c>
      <c r="J430" t="s">
        <v>81</v>
      </c>
      <c r="K430" t="s">
        <v>2020</v>
      </c>
      <c r="L430" s="3">
        <v>3.3499100719424399E-2</v>
      </c>
      <c r="M430" t="s">
        <v>68</v>
      </c>
      <c r="O430">
        <v>0</v>
      </c>
      <c r="Q430">
        <v>3.3499100719424503E-2</v>
      </c>
      <c r="R430" s="3"/>
    </row>
    <row r="431" spans="1:18" x14ac:dyDescent="0.3">
      <c r="A431">
        <v>2018</v>
      </c>
      <c r="B431" t="s">
        <v>355</v>
      </c>
      <c r="C431" t="s">
        <v>356</v>
      </c>
      <c r="D431" t="s">
        <v>58</v>
      </c>
      <c r="E431" t="s">
        <v>515</v>
      </c>
      <c r="F431" t="s">
        <v>1915</v>
      </c>
      <c r="G431" t="s">
        <v>2022</v>
      </c>
      <c r="H431" t="s">
        <v>2023</v>
      </c>
      <c r="I431" t="s">
        <v>73</v>
      </c>
      <c r="J431" t="s">
        <v>74</v>
      </c>
      <c r="K431" t="s">
        <v>2024</v>
      </c>
      <c r="L431" s="3">
        <v>1.5218594355285</v>
      </c>
      <c r="M431" t="s">
        <v>68</v>
      </c>
      <c r="O431">
        <v>0</v>
      </c>
      <c r="Q431">
        <v>1.5218594355285</v>
      </c>
      <c r="R431" s="3"/>
    </row>
    <row r="432" spans="1:18" x14ac:dyDescent="0.3">
      <c r="A432">
        <v>2018</v>
      </c>
      <c r="B432" t="s">
        <v>878</v>
      </c>
      <c r="C432" t="s">
        <v>879</v>
      </c>
      <c r="D432" t="s">
        <v>94</v>
      </c>
      <c r="E432" t="s">
        <v>515</v>
      </c>
      <c r="F432" t="s">
        <v>1915</v>
      </c>
      <c r="G432" t="s">
        <v>2026</v>
      </c>
      <c r="H432" t="s">
        <v>2027</v>
      </c>
      <c r="I432" t="s">
        <v>352</v>
      </c>
      <c r="J432" t="s">
        <v>353</v>
      </c>
      <c r="K432" t="s">
        <v>2028</v>
      </c>
      <c r="L432" s="3">
        <v>0.37071497648035401</v>
      </c>
      <c r="M432" t="s">
        <v>68</v>
      </c>
      <c r="O432">
        <v>0.86470000000000002</v>
      </c>
      <c r="Q432">
        <v>0.37071497648035401</v>
      </c>
      <c r="R432" s="3"/>
    </row>
    <row r="433" spans="1:18" x14ac:dyDescent="0.3">
      <c r="A433">
        <v>2018</v>
      </c>
      <c r="B433" t="s">
        <v>556</v>
      </c>
      <c r="C433" t="s">
        <v>153</v>
      </c>
      <c r="D433" t="s">
        <v>94</v>
      </c>
      <c r="E433" t="s">
        <v>515</v>
      </c>
      <c r="F433" t="s">
        <v>1915</v>
      </c>
      <c r="G433" t="s">
        <v>2030</v>
      </c>
      <c r="H433" t="s">
        <v>2031</v>
      </c>
      <c r="I433" t="s">
        <v>80</v>
      </c>
      <c r="J433" t="s">
        <v>81</v>
      </c>
      <c r="K433" t="s">
        <v>2032</v>
      </c>
      <c r="L433" s="3">
        <v>0.12699268123962301</v>
      </c>
      <c r="M433" t="s">
        <v>68</v>
      </c>
      <c r="O433">
        <v>0</v>
      </c>
      <c r="Q433">
        <v>0.12699268123962401</v>
      </c>
      <c r="R433" s="3"/>
    </row>
    <row r="434" spans="1:18" x14ac:dyDescent="0.3">
      <c r="A434">
        <v>2018</v>
      </c>
      <c r="B434" t="s">
        <v>556</v>
      </c>
      <c r="C434" t="s">
        <v>153</v>
      </c>
      <c r="D434" t="s">
        <v>94</v>
      </c>
      <c r="E434" t="s">
        <v>515</v>
      </c>
      <c r="F434" t="s">
        <v>1915</v>
      </c>
      <c r="G434" t="s">
        <v>2034</v>
      </c>
      <c r="H434" t="s">
        <v>2035</v>
      </c>
      <c r="I434" t="s">
        <v>817</v>
      </c>
      <c r="J434" t="s">
        <v>818</v>
      </c>
      <c r="K434" t="s">
        <v>2036</v>
      </c>
      <c r="L434" s="3">
        <v>9.4719147758715996E-2</v>
      </c>
      <c r="M434" t="s">
        <v>68</v>
      </c>
      <c r="O434">
        <v>0</v>
      </c>
      <c r="Q434">
        <v>9.4719147758716093E-2</v>
      </c>
      <c r="R434" s="3"/>
    </row>
    <row r="435" spans="1:18" x14ac:dyDescent="0.3">
      <c r="A435">
        <v>2018</v>
      </c>
      <c r="B435" t="s">
        <v>152</v>
      </c>
      <c r="C435" t="s">
        <v>153</v>
      </c>
      <c r="D435" t="s">
        <v>58</v>
      </c>
      <c r="E435" t="s">
        <v>87</v>
      </c>
      <c r="F435" t="s">
        <v>1915</v>
      </c>
      <c r="G435" t="s">
        <v>2038</v>
      </c>
      <c r="H435" t="s">
        <v>2039</v>
      </c>
      <c r="I435" t="s">
        <v>237</v>
      </c>
      <c r="J435" t="s">
        <v>238</v>
      </c>
      <c r="K435" t="s">
        <v>2040</v>
      </c>
      <c r="L435" s="3">
        <v>5.2610300221361303E-2</v>
      </c>
      <c r="M435" t="s">
        <v>68</v>
      </c>
      <c r="O435">
        <v>0</v>
      </c>
      <c r="Q435">
        <v>5.26103002213614E-2</v>
      </c>
      <c r="R435" s="3"/>
    </row>
    <row r="436" spans="1:18" x14ac:dyDescent="0.3">
      <c r="A436">
        <v>2018</v>
      </c>
      <c r="B436" t="s">
        <v>152</v>
      </c>
      <c r="C436" t="s">
        <v>153</v>
      </c>
      <c r="D436" t="s">
        <v>58</v>
      </c>
      <c r="E436" t="s">
        <v>515</v>
      </c>
      <c r="F436" t="s">
        <v>1915</v>
      </c>
      <c r="G436" t="s">
        <v>2042</v>
      </c>
      <c r="H436" t="s">
        <v>2043</v>
      </c>
      <c r="I436" t="s">
        <v>80</v>
      </c>
      <c r="J436" t="s">
        <v>81</v>
      </c>
      <c r="K436" t="s">
        <v>2044</v>
      </c>
      <c r="L436" s="3">
        <v>9.9703597122302104E-2</v>
      </c>
      <c r="M436" t="s">
        <v>68</v>
      </c>
      <c r="O436">
        <v>0</v>
      </c>
      <c r="Q436">
        <v>9.9703597122302201E-2</v>
      </c>
      <c r="R436" s="3"/>
    </row>
    <row r="437" spans="1:18" x14ac:dyDescent="0.3">
      <c r="A437">
        <v>2018</v>
      </c>
      <c r="B437" t="s">
        <v>152</v>
      </c>
      <c r="C437" t="s">
        <v>153</v>
      </c>
      <c r="D437" t="s">
        <v>58</v>
      </c>
      <c r="E437" t="s">
        <v>87</v>
      </c>
      <c r="F437" t="s">
        <v>1915</v>
      </c>
      <c r="G437" t="s">
        <v>2046</v>
      </c>
      <c r="H437" t="s">
        <v>2047</v>
      </c>
      <c r="I437" t="s">
        <v>80</v>
      </c>
      <c r="J437" t="s">
        <v>81</v>
      </c>
      <c r="K437" t="s">
        <v>2048</v>
      </c>
      <c r="L437" s="3">
        <v>5.2575269784172603E-2</v>
      </c>
      <c r="M437" t="s">
        <v>68</v>
      </c>
      <c r="O437">
        <v>0.20130000000000001</v>
      </c>
      <c r="Q437">
        <v>5.25752697841727E-2</v>
      </c>
      <c r="R437" s="3"/>
    </row>
    <row r="438" spans="1:18" x14ac:dyDescent="0.3">
      <c r="A438">
        <v>2018</v>
      </c>
      <c r="B438" t="s">
        <v>152</v>
      </c>
      <c r="C438" t="s">
        <v>153</v>
      </c>
      <c r="D438" t="s">
        <v>58</v>
      </c>
      <c r="E438" t="s">
        <v>1220</v>
      </c>
      <c r="F438" t="s">
        <v>1915</v>
      </c>
      <c r="G438" t="s">
        <v>2050</v>
      </c>
      <c r="H438" t="s">
        <v>2051</v>
      </c>
      <c r="I438" t="s">
        <v>268</v>
      </c>
      <c r="J438" t="s">
        <v>269</v>
      </c>
      <c r="K438" t="s">
        <v>2051</v>
      </c>
      <c r="L438" s="3">
        <v>0.18080297454344199</v>
      </c>
      <c r="M438" t="s">
        <v>68</v>
      </c>
      <c r="O438">
        <v>0.18049999999999999</v>
      </c>
      <c r="Q438">
        <v>0.18080297454344199</v>
      </c>
      <c r="R438" s="3"/>
    </row>
    <row r="439" spans="1:18" x14ac:dyDescent="0.3">
      <c r="A439">
        <v>2018</v>
      </c>
      <c r="B439" t="s">
        <v>1186</v>
      </c>
      <c r="C439" t="s">
        <v>153</v>
      </c>
      <c r="D439" t="s">
        <v>86</v>
      </c>
      <c r="E439" t="s">
        <v>515</v>
      </c>
      <c r="F439" t="s">
        <v>1915</v>
      </c>
      <c r="G439" t="s">
        <v>2053</v>
      </c>
      <c r="H439" t="s">
        <v>2054</v>
      </c>
      <c r="I439" t="s">
        <v>208</v>
      </c>
      <c r="J439" t="s">
        <v>209</v>
      </c>
      <c r="K439" t="s">
        <v>2055</v>
      </c>
      <c r="L439" s="3">
        <v>0.259521845600442</v>
      </c>
      <c r="M439" t="s">
        <v>68</v>
      </c>
      <c r="O439">
        <v>0.1038</v>
      </c>
      <c r="Q439">
        <v>0.259521845600443</v>
      </c>
      <c r="R439" s="3"/>
    </row>
    <row r="440" spans="1:18" x14ac:dyDescent="0.3">
      <c r="A440">
        <v>2018</v>
      </c>
      <c r="B440" t="s">
        <v>363</v>
      </c>
      <c r="C440" t="s">
        <v>153</v>
      </c>
      <c r="D440" t="s">
        <v>86</v>
      </c>
      <c r="E440" t="s">
        <v>515</v>
      </c>
      <c r="F440" t="s">
        <v>1915</v>
      </c>
      <c r="G440" t="s">
        <v>2057</v>
      </c>
      <c r="H440" t="s">
        <v>2058</v>
      </c>
      <c r="I440" t="s">
        <v>80</v>
      </c>
      <c r="J440" t="s">
        <v>81</v>
      </c>
      <c r="K440" t="s">
        <v>2059</v>
      </c>
      <c r="L440" s="3">
        <v>0.201798706419479</v>
      </c>
      <c r="M440" t="s">
        <v>68</v>
      </c>
      <c r="O440">
        <v>0</v>
      </c>
      <c r="Q440">
        <v>0.20179870641948</v>
      </c>
      <c r="R440" s="3"/>
    </row>
    <row r="441" spans="1:18" x14ac:dyDescent="0.3">
      <c r="A441">
        <v>2018</v>
      </c>
      <c r="B441" t="s">
        <v>248</v>
      </c>
      <c r="C441" t="s">
        <v>153</v>
      </c>
      <c r="D441" t="s">
        <v>58</v>
      </c>
      <c r="E441" t="s">
        <v>515</v>
      </c>
      <c r="F441" t="s">
        <v>1915</v>
      </c>
      <c r="G441" t="s">
        <v>2062</v>
      </c>
      <c r="H441" t="s">
        <v>2063</v>
      </c>
      <c r="I441" t="s">
        <v>2064</v>
      </c>
      <c r="J441" t="s">
        <v>81</v>
      </c>
      <c r="K441" t="s">
        <v>2065</v>
      </c>
      <c r="L441" s="3">
        <v>0.99722186635307097</v>
      </c>
      <c r="M441" t="s">
        <v>68</v>
      </c>
      <c r="O441">
        <v>0</v>
      </c>
      <c r="Q441">
        <v>0.99722186635307097</v>
      </c>
      <c r="R441" s="3"/>
    </row>
    <row r="442" spans="1:18" x14ac:dyDescent="0.3">
      <c r="A442">
        <v>2018</v>
      </c>
      <c r="B442" t="s">
        <v>179</v>
      </c>
      <c r="C442" t="s">
        <v>153</v>
      </c>
      <c r="D442" t="s">
        <v>94</v>
      </c>
      <c r="E442" t="s">
        <v>87</v>
      </c>
      <c r="F442" t="s">
        <v>1915</v>
      </c>
      <c r="G442" t="s">
        <v>2067</v>
      </c>
      <c r="H442" t="s">
        <v>2068</v>
      </c>
      <c r="I442" t="s">
        <v>2069</v>
      </c>
      <c r="J442" t="s">
        <v>408</v>
      </c>
      <c r="K442" t="s">
        <v>2070</v>
      </c>
      <c r="L442" s="3">
        <v>8.1306723851687808E-3</v>
      </c>
      <c r="M442" t="s">
        <v>68</v>
      </c>
      <c r="O442">
        <v>0.1384</v>
      </c>
      <c r="Q442">
        <v>8.1306723851687895E-3</v>
      </c>
      <c r="R442" s="3"/>
    </row>
    <row r="443" spans="1:18" x14ac:dyDescent="0.3">
      <c r="A443">
        <v>2018</v>
      </c>
      <c r="B443" t="s">
        <v>277</v>
      </c>
      <c r="C443" t="s">
        <v>153</v>
      </c>
      <c r="D443" t="s">
        <v>58</v>
      </c>
      <c r="E443" t="s">
        <v>515</v>
      </c>
      <c r="F443" t="s">
        <v>1915</v>
      </c>
      <c r="G443" t="s">
        <v>2072</v>
      </c>
      <c r="H443" t="s">
        <v>2073</v>
      </c>
      <c r="I443" t="s">
        <v>268</v>
      </c>
      <c r="J443" t="s">
        <v>269</v>
      </c>
      <c r="K443" t="s">
        <v>2074</v>
      </c>
      <c r="L443" s="3">
        <v>5.2390716657443201E-2</v>
      </c>
      <c r="M443" t="s">
        <v>68</v>
      </c>
      <c r="O443">
        <v>5.2600000000000001E-2</v>
      </c>
      <c r="Q443">
        <v>5.2390716657443298E-2</v>
      </c>
      <c r="R443" s="3"/>
    </row>
    <row r="444" spans="1:18" x14ac:dyDescent="0.3">
      <c r="A444">
        <v>2018</v>
      </c>
      <c r="B444" t="s">
        <v>277</v>
      </c>
      <c r="C444" t="s">
        <v>153</v>
      </c>
      <c r="D444" t="s">
        <v>58</v>
      </c>
      <c r="E444" t="s">
        <v>515</v>
      </c>
      <c r="F444" t="s">
        <v>1915</v>
      </c>
      <c r="G444" t="s">
        <v>2076</v>
      </c>
      <c r="H444" t="s">
        <v>2077</v>
      </c>
      <c r="I444" t="s">
        <v>208</v>
      </c>
      <c r="J444" t="s">
        <v>209</v>
      </c>
      <c r="K444" t="s">
        <v>2078</v>
      </c>
      <c r="L444" s="3">
        <v>1.24860888212506E-2</v>
      </c>
      <c r="M444" t="s">
        <v>68</v>
      </c>
      <c r="O444">
        <v>0.33069999999999999</v>
      </c>
      <c r="Q444">
        <v>1.24860888212507E-2</v>
      </c>
      <c r="R444" s="3"/>
    </row>
    <row r="445" spans="1:18" x14ac:dyDescent="0.3">
      <c r="A445">
        <v>2018</v>
      </c>
      <c r="B445" t="s">
        <v>307</v>
      </c>
      <c r="C445" t="s">
        <v>153</v>
      </c>
      <c r="D445" t="s">
        <v>58</v>
      </c>
      <c r="E445" t="s">
        <v>515</v>
      </c>
      <c r="F445" t="s">
        <v>1915</v>
      </c>
      <c r="G445" t="s">
        <v>2080</v>
      </c>
      <c r="H445" t="s">
        <v>2081</v>
      </c>
      <c r="I445" t="s">
        <v>73</v>
      </c>
      <c r="J445" t="s">
        <v>74</v>
      </c>
      <c r="K445" t="s">
        <v>2082</v>
      </c>
      <c r="L445" s="3">
        <v>0.21557779468732699</v>
      </c>
      <c r="M445" t="s">
        <v>68</v>
      </c>
      <c r="O445">
        <v>0.83009999999999995</v>
      </c>
      <c r="Q445">
        <v>0.21557779468732699</v>
      </c>
      <c r="R445" s="3"/>
    </row>
    <row r="446" spans="1:18" x14ac:dyDescent="0.3">
      <c r="A446">
        <v>2018</v>
      </c>
      <c r="B446" t="s">
        <v>307</v>
      </c>
      <c r="C446" t="s">
        <v>153</v>
      </c>
      <c r="D446" t="s">
        <v>58</v>
      </c>
      <c r="E446" t="s">
        <v>515</v>
      </c>
      <c r="F446" t="s">
        <v>1915</v>
      </c>
      <c r="G446" t="s">
        <v>2084</v>
      </c>
      <c r="H446" t="s">
        <v>2085</v>
      </c>
      <c r="I446" t="s">
        <v>208</v>
      </c>
      <c r="J446" t="s">
        <v>209</v>
      </c>
      <c r="K446" t="s">
        <v>2086</v>
      </c>
      <c r="L446" s="3">
        <v>3.4490398450470298E-2</v>
      </c>
      <c r="M446" t="s">
        <v>68</v>
      </c>
      <c r="O446">
        <v>0.36249999999999999</v>
      </c>
      <c r="Q446">
        <v>3.4490398450470403E-2</v>
      </c>
      <c r="R446" s="3"/>
    </row>
    <row r="447" spans="1:18" x14ac:dyDescent="0.3">
      <c r="A447">
        <v>2018</v>
      </c>
      <c r="B447" t="s">
        <v>315</v>
      </c>
      <c r="C447" t="s">
        <v>153</v>
      </c>
      <c r="D447" t="s">
        <v>316</v>
      </c>
      <c r="E447" t="s">
        <v>515</v>
      </c>
      <c r="F447" t="s">
        <v>1915</v>
      </c>
      <c r="G447" t="s">
        <v>2088</v>
      </c>
      <c r="H447" t="s">
        <v>2089</v>
      </c>
      <c r="I447" t="s">
        <v>65</v>
      </c>
      <c r="J447" t="s">
        <v>66</v>
      </c>
      <c r="K447" t="s">
        <v>2090</v>
      </c>
      <c r="L447" s="3">
        <v>9.6656751521859402E-2</v>
      </c>
      <c r="M447" t="s">
        <v>68</v>
      </c>
      <c r="O447">
        <v>3.04E-2</v>
      </c>
      <c r="Q447">
        <v>9.6656751521859402E-2</v>
      </c>
      <c r="R447" s="3"/>
    </row>
    <row r="448" spans="1:18" x14ac:dyDescent="0.3">
      <c r="A448">
        <v>2018</v>
      </c>
      <c r="B448" t="s">
        <v>315</v>
      </c>
      <c r="C448" t="s">
        <v>153</v>
      </c>
      <c r="D448" t="s">
        <v>316</v>
      </c>
      <c r="E448" t="s">
        <v>515</v>
      </c>
      <c r="F448" t="s">
        <v>1915</v>
      </c>
      <c r="G448" t="s">
        <v>2092</v>
      </c>
      <c r="H448" t="s">
        <v>2093</v>
      </c>
      <c r="I448" t="s">
        <v>268</v>
      </c>
      <c r="J448" t="s">
        <v>269</v>
      </c>
      <c r="K448" t="s">
        <v>2094</v>
      </c>
      <c r="L448" s="3">
        <v>1.61118397205312</v>
      </c>
      <c r="M448" t="s">
        <v>68</v>
      </c>
      <c r="O448">
        <v>5.6772</v>
      </c>
      <c r="Q448">
        <v>1.61118397205313</v>
      </c>
      <c r="R448" s="3"/>
    </row>
    <row r="449" spans="1:18" x14ac:dyDescent="0.3">
      <c r="A449">
        <v>2018</v>
      </c>
      <c r="B449" t="s">
        <v>315</v>
      </c>
      <c r="C449" t="s">
        <v>153</v>
      </c>
      <c r="D449" t="s">
        <v>316</v>
      </c>
      <c r="E449" t="s">
        <v>515</v>
      </c>
      <c r="F449" t="s">
        <v>1915</v>
      </c>
      <c r="G449" t="s">
        <v>2096</v>
      </c>
      <c r="H449" t="s">
        <v>2097</v>
      </c>
      <c r="I449" t="s">
        <v>300</v>
      </c>
      <c r="J449" t="s">
        <v>301</v>
      </c>
      <c r="K449" t="s">
        <v>2098</v>
      </c>
      <c r="L449" s="3">
        <v>1.3053331903707801</v>
      </c>
      <c r="M449" t="s">
        <v>68</v>
      </c>
      <c r="O449">
        <v>0</v>
      </c>
      <c r="Q449">
        <v>1.3053331903707801</v>
      </c>
      <c r="R449" s="3"/>
    </row>
    <row r="450" spans="1:18" x14ac:dyDescent="0.3">
      <c r="A450">
        <v>2018</v>
      </c>
      <c r="B450" t="s">
        <v>315</v>
      </c>
      <c r="C450" t="s">
        <v>153</v>
      </c>
      <c r="D450" t="s">
        <v>316</v>
      </c>
      <c r="E450" t="s">
        <v>515</v>
      </c>
      <c r="F450" t="s">
        <v>1915</v>
      </c>
      <c r="G450" t="s">
        <v>2100</v>
      </c>
      <c r="H450" t="s">
        <v>2101</v>
      </c>
      <c r="I450" t="s">
        <v>208</v>
      </c>
      <c r="J450" t="s">
        <v>209</v>
      </c>
      <c r="K450" t="s">
        <v>2102</v>
      </c>
      <c r="L450" s="3">
        <v>1.0570067791920299</v>
      </c>
      <c r="M450" t="s">
        <v>68</v>
      </c>
      <c r="O450">
        <v>0</v>
      </c>
      <c r="Q450">
        <v>1.0570067791920299</v>
      </c>
      <c r="R450" s="3"/>
    </row>
    <row r="451" spans="1:18" x14ac:dyDescent="0.3">
      <c r="A451">
        <v>2018</v>
      </c>
      <c r="B451" t="s">
        <v>315</v>
      </c>
      <c r="C451" t="s">
        <v>153</v>
      </c>
      <c r="D451" t="s">
        <v>316</v>
      </c>
      <c r="E451" t="s">
        <v>1363</v>
      </c>
      <c r="F451" t="s">
        <v>1915</v>
      </c>
      <c r="G451" t="s">
        <v>2104</v>
      </c>
      <c r="H451" t="s">
        <v>2105</v>
      </c>
      <c r="I451" t="s">
        <v>65</v>
      </c>
      <c r="J451" t="s">
        <v>66</v>
      </c>
      <c r="K451" t="s">
        <v>2106</v>
      </c>
      <c r="L451" s="3">
        <v>0.37718060320973901</v>
      </c>
      <c r="M451" t="s">
        <v>68</v>
      </c>
      <c r="O451">
        <v>0.34589999999999999</v>
      </c>
      <c r="Q451">
        <v>0.37718060320974001</v>
      </c>
      <c r="R451" s="3"/>
    </row>
    <row r="452" spans="1:18" x14ac:dyDescent="0.3">
      <c r="A452">
        <v>2018</v>
      </c>
      <c r="B452" t="s">
        <v>2108</v>
      </c>
      <c r="C452" t="s">
        <v>57</v>
      </c>
      <c r="D452" t="s">
        <v>86</v>
      </c>
      <c r="E452" t="s">
        <v>112</v>
      </c>
      <c r="F452" t="s">
        <v>113</v>
      </c>
      <c r="G452" t="s">
        <v>129</v>
      </c>
      <c r="H452" t="s">
        <v>130</v>
      </c>
      <c r="I452" t="s">
        <v>116</v>
      </c>
      <c r="J452" t="s">
        <v>117</v>
      </c>
      <c r="K452" t="s">
        <v>131</v>
      </c>
      <c r="L452" s="3">
        <v>2.7384732982844402E-2</v>
      </c>
      <c r="M452" t="s">
        <v>68</v>
      </c>
      <c r="N452">
        <v>2.7400000000000001E-2</v>
      </c>
      <c r="Q452">
        <v>2.7384732982844499E-2</v>
      </c>
      <c r="R452" s="3"/>
    </row>
    <row r="453" spans="1:18" x14ac:dyDescent="0.3">
      <c r="A453">
        <v>2018</v>
      </c>
      <c r="B453" t="s">
        <v>2108</v>
      </c>
      <c r="C453" t="s">
        <v>57</v>
      </c>
      <c r="D453" t="s">
        <v>86</v>
      </c>
      <c r="E453" t="s">
        <v>112</v>
      </c>
      <c r="F453" t="s">
        <v>113</v>
      </c>
      <c r="G453" t="s">
        <v>2110</v>
      </c>
      <c r="H453" t="s">
        <v>2111</v>
      </c>
      <c r="I453" t="s">
        <v>116</v>
      </c>
      <c r="J453" t="s">
        <v>117</v>
      </c>
      <c r="K453" t="s">
        <v>2112</v>
      </c>
      <c r="L453" s="3">
        <v>0.19163661455451</v>
      </c>
      <c r="M453" t="s">
        <v>68</v>
      </c>
      <c r="N453">
        <v>0.19159999999999999</v>
      </c>
      <c r="Q453">
        <v>0.19163661455451</v>
      </c>
      <c r="R453" s="3"/>
    </row>
    <row r="454" spans="1:18" x14ac:dyDescent="0.3">
      <c r="A454">
        <v>2018</v>
      </c>
      <c r="B454" t="s">
        <v>703</v>
      </c>
      <c r="C454" t="s">
        <v>57</v>
      </c>
      <c r="D454" t="s">
        <v>86</v>
      </c>
      <c r="E454" t="s">
        <v>112</v>
      </c>
      <c r="F454" t="s">
        <v>113</v>
      </c>
      <c r="G454" t="s">
        <v>2114</v>
      </c>
      <c r="H454" t="s">
        <v>2115</v>
      </c>
      <c r="I454" t="s">
        <v>116</v>
      </c>
      <c r="J454" t="s">
        <v>117</v>
      </c>
      <c r="K454" t="s">
        <v>2116</v>
      </c>
      <c r="L454" s="3">
        <v>0.205814713613724</v>
      </c>
      <c r="M454" t="s">
        <v>68</v>
      </c>
      <c r="N454">
        <v>0.20610000000000001</v>
      </c>
      <c r="Q454">
        <v>0.205814713613724</v>
      </c>
      <c r="R454" s="3"/>
    </row>
    <row r="455" spans="1:18" x14ac:dyDescent="0.3">
      <c r="A455">
        <v>2018</v>
      </c>
      <c r="B455" t="s">
        <v>2118</v>
      </c>
      <c r="C455" t="s">
        <v>57</v>
      </c>
      <c r="D455" t="s">
        <v>58</v>
      </c>
      <c r="E455" t="s">
        <v>112</v>
      </c>
      <c r="F455" t="s">
        <v>113</v>
      </c>
      <c r="G455" t="s">
        <v>2119</v>
      </c>
      <c r="H455" t="s">
        <v>2120</v>
      </c>
      <c r="I455" t="s">
        <v>116</v>
      </c>
      <c r="J455" t="s">
        <v>117</v>
      </c>
      <c r="K455" t="s">
        <v>2121</v>
      </c>
      <c r="L455" s="3">
        <v>4.4881301881571599E-2</v>
      </c>
      <c r="M455" t="s">
        <v>68</v>
      </c>
      <c r="N455">
        <v>4.4999999999999998E-2</v>
      </c>
      <c r="Q455">
        <v>4.4881301881571703E-2</v>
      </c>
      <c r="R455" s="3"/>
    </row>
    <row r="456" spans="1:18" x14ac:dyDescent="0.3">
      <c r="A456">
        <v>2018</v>
      </c>
      <c r="B456" t="s">
        <v>2123</v>
      </c>
      <c r="C456" t="s">
        <v>57</v>
      </c>
      <c r="D456" t="s">
        <v>58</v>
      </c>
      <c r="E456" t="s">
        <v>112</v>
      </c>
      <c r="F456" t="s">
        <v>113</v>
      </c>
      <c r="G456" t="s">
        <v>2124</v>
      </c>
      <c r="H456" t="s">
        <v>2125</v>
      </c>
      <c r="I456" t="s">
        <v>116</v>
      </c>
      <c r="J456" t="s">
        <v>117</v>
      </c>
      <c r="K456" t="s">
        <v>2126</v>
      </c>
      <c r="L456" s="3">
        <v>0.12222240592141601</v>
      </c>
      <c r="M456" t="s">
        <v>68</v>
      </c>
      <c r="N456">
        <v>0.12239999999999999</v>
      </c>
      <c r="Q456">
        <v>0.122222405921417</v>
      </c>
      <c r="R456" s="3"/>
    </row>
    <row r="457" spans="1:18" x14ac:dyDescent="0.3">
      <c r="A457">
        <v>2018</v>
      </c>
      <c r="B457" t="s">
        <v>1629</v>
      </c>
      <c r="C457" t="s">
        <v>57</v>
      </c>
      <c r="D457" t="s">
        <v>94</v>
      </c>
      <c r="E457" t="s">
        <v>112</v>
      </c>
      <c r="F457" t="s">
        <v>113</v>
      </c>
      <c r="G457" t="s">
        <v>129</v>
      </c>
      <c r="H457" t="s">
        <v>130</v>
      </c>
      <c r="I457" t="s">
        <v>116</v>
      </c>
      <c r="J457" t="s">
        <v>117</v>
      </c>
      <c r="K457" t="s">
        <v>131</v>
      </c>
      <c r="L457" s="3">
        <v>3.0765951853901401E-2</v>
      </c>
      <c r="M457" t="s">
        <v>68</v>
      </c>
      <c r="N457">
        <v>3.0800000000000001E-2</v>
      </c>
      <c r="Q457">
        <v>3.0765951853901501E-2</v>
      </c>
      <c r="R457" s="3"/>
    </row>
    <row r="458" spans="1:18" x14ac:dyDescent="0.3">
      <c r="A458">
        <v>2018</v>
      </c>
      <c r="B458" t="s">
        <v>1629</v>
      </c>
      <c r="C458" t="s">
        <v>57</v>
      </c>
      <c r="D458" t="s">
        <v>94</v>
      </c>
      <c r="E458" t="s">
        <v>112</v>
      </c>
      <c r="F458" t="s">
        <v>113</v>
      </c>
      <c r="G458" t="s">
        <v>2129</v>
      </c>
      <c r="H458" t="s">
        <v>2130</v>
      </c>
      <c r="I458" t="s">
        <v>116</v>
      </c>
      <c r="J458" t="s">
        <v>117</v>
      </c>
      <c r="K458" t="s">
        <v>2131</v>
      </c>
      <c r="L458" s="3">
        <v>5.9003451853901497E-2</v>
      </c>
      <c r="M458" t="s">
        <v>68</v>
      </c>
      <c r="N458">
        <v>5.9499999999999997E-2</v>
      </c>
      <c r="Q458">
        <v>5.9003451853901497E-2</v>
      </c>
      <c r="R458" s="3"/>
    </row>
    <row r="459" spans="1:18" x14ac:dyDescent="0.3">
      <c r="A459">
        <v>2018</v>
      </c>
      <c r="B459" t="s">
        <v>2133</v>
      </c>
      <c r="C459" t="s">
        <v>57</v>
      </c>
      <c r="D459" t="s">
        <v>86</v>
      </c>
      <c r="E459" t="s">
        <v>112</v>
      </c>
      <c r="F459" t="s">
        <v>113</v>
      </c>
      <c r="G459" t="s">
        <v>2134</v>
      </c>
      <c r="H459" t="s">
        <v>2135</v>
      </c>
      <c r="I459" t="s">
        <v>116</v>
      </c>
      <c r="J459" t="s">
        <v>117</v>
      </c>
      <c r="K459" t="s">
        <v>2136</v>
      </c>
      <c r="L459" s="3">
        <v>0.62128568068622003</v>
      </c>
      <c r="M459" t="s">
        <v>68</v>
      </c>
      <c r="N459">
        <v>0.62190000000000001</v>
      </c>
      <c r="Q459">
        <v>0.62128568068622003</v>
      </c>
      <c r="R459" s="3"/>
    </row>
    <row r="460" spans="1:18" x14ac:dyDescent="0.3">
      <c r="A460">
        <v>2018</v>
      </c>
      <c r="B460" t="s">
        <v>2138</v>
      </c>
      <c r="C460" t="s">
        <v>57</v>
      </c>
      <c r="D460" t="s">
        <v>58</v>
      </c>
      <c r="E460" t="s">
        <v>112</v>
      </c>
      <c r="F460" t="s">
        <v>113</v>
      </c>
      <c r="G460" t="s">
        <v>2139</v>
      </c>
      <c r="H460" t="s">
        <v>2140</v>
      </c>
      <c r="I460" t="s">
        <v>116</v>
      </c>
      <c r="J460" t="s">
        <v>117</v>
      </c>
      <c r="K460" t="s">
        <v>2141</v>
      </c>
      <c r="L460" s="3">
        <v>6.2486510791366799E-3</v>
      </c>
      <c r="M460" t="s">
        <v>68</v>
      </c>
      <c r="N460">
        <v>6.1999999999999998E-3</v>
      </c>
      <c r="Q460">
        <v>6.2486510791366903E-3</v>
      </c>
      <c r="R460" s="3"/>
    </row>
    <row r="461" spans="1:18" x14ac:dyDescent="0.3">
      <c r="A461">
        <v>2018</v>
      </c>
      <c r="B461" t="s">
        <v>2143</v>
      </c>
      <c r="C461" t="s">
        <v>57</v>
      </c>
      <c r="D461" t="s">
        <v>86</v>
      </c>
      <c r="E461" t="s">
        <v>112</v>
      </c>
      <c r="F461" t="s">
        <v>113</v>
      </c>
      <c r="G461" t="s">
        <v>2144</v>
      </c>
      <c r="H461" t="s">
        <v>2145</v>
      </c>
      <c r="I461" t="s">
        <v>116</v>
      </c>
      <c r="J461" t="s">
        <v>117</v>
      </c>
      <c r="K461" t="s">
        <v>2146</v>
      </c>
      <c r="L461" s="3">
        <v>2.7735500830105099E-2</v>
      </c>
      <c r="M461" t="s">
        <v>68</v>
      </c>
      <c r="N461">
        <v>2.7699999999999999E-2</v>
      </c>
      <c r="Q461">
        <v>2.7735500830105099E-2</v>
      </c>
      <c r="R461" s="3"/>
    </row>
    <row r="462" spans="1:18" x14ac:dyDescent="0.3">
      <c r="A462">
        <v>2018</v>
      </c>
      <c r="B462" t="s">
        <v>709</v>
      </c>
      <c r="C462" t="s">
        <v>57</v>
      </c>
      <c r="D462" t="s">
        <v>58</v>
      </c>
      <c r="E462" t="s">
        <v>112</v>
      </c>
      <c r="F462" t="s">
        <v>113</v>
      </c>
      <c r="G462" t="s">
        <v>2149</v>
      </c>
      <c r="H462" t="s">
        <v>2150</v>
      </c>
      <c r="I462" t="s">
        <v>116</v>
      </c>
      <c r="J462" t="s">
        <v>117</v>
      </c>
      <c r="K462" t="s">
        <v>2151</v>
      </c>
      <c r="L462" s="3">
        <v>0.454417369950193</v>
      </c>
      <c r="M462" t="s">
        <v>68</v>
      </c>
      <c r="N462">
        <v>0.45450000000000002</v>
      </c>
      <c r="Q462">
        <v>0.45441736995019399</v>
      </c>
      <c r="R462" s="3"/>
    </row>
    <row r="463" spans="1:18" x14ac:dyDescent="0.3">
      <c r="A463">
        <v>2018</v>
      </c>
      <c r="B463" t="s">
        <v>709</v>
      </c>
      <c r="C463" t="s">
        <v>57</v>
      </c>
      <c r="D463" t="s">
        <v>58</v>
      </c>
      <c r="E463" t="s">
        <v>112</v>
      </c>
      <c r="F463" t="s">
        <v>113</v>
      </c>
      <c r="G463" t="s">
        <v>129</v>
      </c>
      <c r="H463" t="s">
        <v>130</v>
      </c>
      <c r="I463" t="s">
        <v>116</v>
      </c>
      <c r="J463" t="s">
        <v>117</v>
      </c>
      <c r="K463" t="s">
        <v>131</v>
      </c>
      <c r="L463" s="3">
        <v>8.3967612064194702E-2</v>
      </c>
      <c r="M463" t="s">
        <v>68</v>
      </c>
      <c r="N463">
        <v>8.4000000000000005E-2</v>
      </c>
      <c r="Q463">
        <v>8.3967612064194799E-2</v>
      </c>
      <c r="R463" s="3"/>
    </row>
    <row r="464" spans="1:18" x14ac:dyDescent="0.3">
      <c r="A464">
        <v>2018</v>
      </c>
      <c r="B464" t="s">
        <v>709</v>
      </c>
      <c r="C464" t="s">
        <v>57</v>
      </c>
      <c r="D464" t="s">
        <v>58</v>
      </c>
      <c r="E464" t="s">
        <v>112</v>
      </c>
      <c r="F464" t="s">
        <v>113</v>
      </c>
      <c r="G464" t="s">
        <v>2154</v>
      </c>
      <c r="H464" t="s">
        <v>2155</v>
      </c>
      <c r="I464" t="s">
        <v>116</v>
      </c>
      <c r="J464" t="s">
        <v>117</v>
      </c>
      <c r="K464" t="s">
        <v>144</v>
      </c>
      <c r="L464" s="3">
        <v>7.6622350581073501E-2</v>
      </c>
      <c r="M464" t="s">
        <v>68</v>
      </c>
      <c r="N464">
        <v>7.6799999999999993E-2</v>
      </c>
      <c r="Q464">
        <v>7.6622350581073598E-2</v>
      </c>
      <c r="R464" s="3"/>
    </row>
    <row r="465" spans="1:18" x14ac:dyDescent="0.3">
      <c r="A465">
        <v>2018</v>
      </c>
      <c r="B465" t="s">
        <v>2157</v>
      </c>
      <c r="C465" t="s">
        <v>57</v>
      </c>
      <c r="D465" t="s">
        <v>58</v>
      </c>
      <c r="E465" t="s">
        <v>112</v>
      </c>
      <c r="F465" t="s">
        <v>113</v>
      </c>
      <c r="G465" t="s">
        <v>2158</v>
      </c>
      <c r="H465" t="s">
        <v>2159</v>
      </c>
      <c r="I465" t="s">
        <v>116</v>
      </c>
      <c r="J465" t="s">
        <v>117</v>
      </c>
      <c r="K465" t="s">
        <v>131</v>
      </c>
      <c r="L465" s="3">
        <v>4.5695219977863799E-2</v>
      </c>
      <c r="M465" t="s">
        <v>68</v>
      </c>
      <c r="N465">
        <v>4.5699999999999998E-2</v>
      </c>
      <c r="Q465">
        <v>4.5695219977863903E-2</v>
      </c>
      <c r="R465" s="3"/>
    </row>
    <row r="466" spans="1:18" x14ac:dyDescent="0.3">
      <c r="A466">
        <v>2018</v>
      </c>
      <c r="B466" t="s">
        <v>2157</v>
      </c>
      <c r="C466" t="s">
        <v>57</v>
      </c>
      <c r="D466" t="s">
        <v>58</v>
      </c>
      <c r="E466" t="s">
        <v>112</v>
      </c>
      <c r="F466" t="s">
        <v>113</v>
      </c>
      <c r="G466" t="s">
        <v>2161</v>
      </c>
      <c r="H466" t="s">
        <v>2162</v>
      </c>
      <c r="I466" t="s">
        <v>116</v>
      </c>
      <c r="J466" t="s">
        <v>117</v>
      </c>
      <c r="K466" t="s">
        <v>2163</v>
      </c>
      <c r="L466" s="3">
        <v>6.06229247371333E-2</v>
      </c>
      <c r="M466" t="s">
        <v>68</v>
      </c>
      <c r="N466">
        <v>6.0900000000000003E-2</v>
      </c>
      <c r="Q466">
        <v>6.0622924737133398E-2</v>
      </c>
      <c r="R466" s="3"/>
    </row>
    <row r="467" spans="1:18" x14ac:dyDescent="0.3">
      <c r="A467">
        <v>2018</v>
      </c>
      <c r="B467" t="s">
        <v>714</v>
      </c>
      <c r="C467" t="s">
        <v>57</v>
      </c>
      <c r="D467" t="s">
        <v>58</v>
      </c>
      <c r="E467" t="s">
        <v>112</v>
      </c>
      <c r="F467" t="s">
        <v>113</v>
      </c>
      <c r="G467" t="s">
        <v>2166</v>
      </c>
      <c r="H467" t="s">
        <v>2167</v>
      </c>
      <c r="I467" t="s">
        <v>116</v>
      </c>
      <c r="J467" t="s">
        <v>117</v>
      </c>
      <c r="K467" t="s">
        <v>149</v>
      </c>
      <c r="L467" s="3">
        <v>0.22402975235196401</v>
      </c>
      <c r="M467" t="s">
        <v>68</v>
      </c>
      <c r="N467">
        <v>0.22409999999999999</v>
      </c>
      <c r="Q467">
        <v>0.22402975235196501</v>
      </c>
      <c r="R467" s="3"/>
    </row>
    <row r="468" spans="1:18" x14ac:dyDescent="0.3">
      <c r="A468">
        <v>2018</v>
      </c>
      <c r="B468" t="s">
        <v>714</v>
      </c>
      <c r="C468" t="s">
        <v>57</v>
      </c>
      <c r="D468" t="s">
        <v>58</v>
      </c>
      <c r="E468" t="s">
        <v>112</v>
      </c>
      <c r="F468" t="s">
        <v>113</v>
      </c>
      <c r="G468" t="s">
        <v>129</v>
      </c>
      <c r="H468" t="s">
        <v>130</v>
      </c>
      <c r="I468" t="s">
        <v>116</v>
      </c>
      <c r="J468" t="s">
        <v>117</v>
      </c>
      <c r="K468" t="s">
        <v>131</v>
      </c>
      <c r="L468" s="3">
        <v>1.25029261206419E-2</v>
      </c>
      <c r="M468" t="s">
        <v>68</v>
      </c>
      <c r="N468">
        <v>1.2500000000000001E-2</v>
      </c>
      <c r="Q468">
        <v>1.25029261206419E-2</v>
      </c>
      <c r="R468" s="3"/>
    </row>
    <row r="469" spans="1:18" x14ac:dyDescent="0.3">
      <c r="A469">
        <v>2018</v>
      </c>
      <c r="B469" t="s">
        <v>2171</v>
      </c>
      <c r="C469" t="s">
        <v>57</v>
      </c>
      <c r="D469" t="s">
        <v>2172</v>
      </c>
      <c r="E469" t="s">
        <v>112</v>
      </c>
      <c r="F469" t="s">
        <v>113</v>
      </c>
      <c r="G469" t="s">
        <v>2173</v>
      </c>
      <c r="H469" t="s">
        <v>2174</v>
      </c>
      <c r="I469" t="s">
        <v>116</v>
      </c>
      <c r="J469" t="s">
        <v>117</v>
      </c>
      <c r="K469" t="s">
        <v>149</v>
      </c>
      <c r="L469" s="3">
        <v>0.33655483536247899</v>
      </c>
      <c r="M469" t="s">
        <v>68</v>
      </c>
      <c r="N469">
        <v>0.33689999999999998</v>
      </c>
      <c r="Q469">
        <v>0.33655483536247899</v>
      </c>
      <c r="R469" s="3"/>
    </row>
    <row r="470" spans="1:18" x14ac:dyDescent="0.3">
      <c r="A470">
        <v>2018</v>
      </c>
      <c r="B470" t="s">
        <v>2176</v>
      </c>
      <c r="C470" t="s">
        <v>2177</v>
      </c>
      <c r="D470" t="s">
        <v>316</v>
      </c>
      <c r="E470" t="s">
        <v>112</v>
      </c>
      <c r="F470" t="s">
        <v>113</v>
      </c>
      <c r="G470" t="s">
        <v>2178</v>
      </c>
      <c r="H470" t="s">
        <v>2179</v>
      </c>
      <c r="I470" t="s">
        <v>80</v>
      </c>
      <c r="J470" t="s">
        <v>81</v>
      </c>
      <c r="K470" t="s">
        <v>2179</v>
      </c>
      <c r="L470" s="3">
        <v>0.78335830796900896</v>
      </c>
      <c r="M470" t="s">
        <v>68</v>
      </c>
      <c r="N470">
        <v>0</v>
      </c>
      <c r="Q470">
        <v>0.78335830796900896</v>
      </c>
      <c r="R470" s="3"/>
    </row>
    <row r="471" spans="1:18" x14ac:dyDescent="0.3">
      <c r="A471">
        <v>2018</v>
      </c>
      <c r="B471" t="s">
        <v>2181</v>
      </c>
      <c r="C471" t="s">
        <v>719</v>
      </c>
      <c r="D471" t="s">
        <v>94</v>
      </c>
      <c r="E471" t="s">
        <v>112</v>
      </c>
      <c r="F471" t="s">
        <v>113</v>
      </c>
      <c r="G471" t="s">
        <v>2182</v>
      </c>
      <c r="H471" t="s">
        <v>2183</v>
      </c>
      <c r="I471" t="s">
        <v>116</v>
      </c>
      <c r="J471" t="s">
        <v>117</v>
      </c>
      <c r="K471" t="s">
        <v>2184</v>
      </c>
      <c r="L471" s="3">
        <v>3.5371112340896502E-2</v>
      </c>
      <c r="M471" t="s">
        <v>68</v>
      </c>
      <c r="N471">
        <v>3.5999999999999997E-2</v>
      </c>
      <c r="Q471">
        <v>3.5371112340896502E-2</v>
      </c>
      <c r="R471" s="3"/>
    </row>
    <row r="472" spans="1:18" x14ac:dyDescent="0.3">
      <c r="A472">
        <v>2018</v>
      </c>
      <c r="B472" t="s">
        <v>729</v>
      </c>
      <c r="C472" t="s">
        <v>719</v>
      </c>
      <c r="D472" t="s">
        <v>86</v>
      </c>
      <c r="E472" t="s">
        <v>112</v>
      </c>
      <c r="F472" t="s">
        <v>113</v>
      </c>
      <c r="G472" t="s">
        <v>2186</v>
      </c>
      <c r="H472" t="s">
        <v>2187</v>
      </c>
      <c r="I472" t="s">
        <v>116</v>
      </c>
      <c r="J472" t="s">
        <v>117</v>
      </c>
      <c r="K472" t="s">
        <v>2188</v>
      </c>
      <c r="L472" s="3">
        <v>7.0135466242390698E-2</v>
      </c>
      <c r="M472" t="s">
        <v>68</v>
      </c>
      <c r="N472">
        <v>6.9900000000000004E-2</v>
      </c>
      <c r="Q472">
        <v>7.0135466242390698E-2</v>
      </c>
      <c r="R472" s="3"/>
    </row>
    <row r="473" spans="1:18" x14ac:dyDescent="0.3">
      <c r="A473">
        <v>2018</v>
      </c>
      <c r="B473" t="s">
        <v>2190</v>
      </c>
      <c r="C473" t="s">
        <v>719</v>
      </c>
      <c r="D473" t="s">
        <v>94</v>
      </c>
      <c r="E473" t="s">
        <v>112</v>
      </c>
      <c r="F473" t="s">
        <v>113</v>
      </c>
      <c r="G473" t="s">
        <v>2191</v>
      </c>
      <c r="H473" t="s">
        <v>2192</v>
      </c>
      <c r="I473" t="s">
        <v>116</v>
      </c>
      <c r="J473" t="s">
        <v>117</v>
      </c>
      <c r="K473" t="s">
        <v>2193</v>
      </c>
      <c r="L473" s="3">
        <v>6.5541110957387905E-2</v>
      </c>
      <c r="M473" t="s">
        <v>68</v>
      </c>
      <c r="N473">
        <v>6.5699999999999995E-2</v>
      </c>
      <c r="Q473">
        <v>6.5541110957387905E-2</v>
      </c>
      <c r="R473" s="3"/>
    </row>
    <row r="474" spans="1:18" x14ac:dyDescent="0.3">
      <c r="A474">
        <v>2018</v>
      </c>
      <c r="B474" t="s">
        <v>2196</v>
      </c>
      <c r="C474" t="s">
        <v>719</v>
      </c>
      <c r="D474" t="s">
        <v>94</v>
      </c>
      <c r="E474" t="s">
        <v>112</v>
      </c>
      <c r="F474" t="s">
        <v>113</v>
      </c>
      <c r="G474" t="s">
        <v>129</v>
      </c>
      <c r="H474" t="s">
        <v>130</v>
      </c>
      <c r="I474" t="s">
        <v>116</v>
      </c>
      <c r="J474" t="s">
        <v>117</v>
      </c>
      <c r="K474" t="s">
        <v>131</v>
      </c>
      <c r="L474" s="3">
        <v>1.9613592971776402E-2</v>
      </c>
      <c r="M474" t="s">
        <v>68</v>
      </c>
      <c r="N474">
        <v>1.9599999999999999E-2</v>
      </c>
      <c r="Q474">
        <v>1.9613592971776402E-2</v>
      </c>
      <c r="R474" s="3"/>
    </row>
    <row r="475" spans="1:18" x14ac:dyDescent="0.3">
      <c r="A475">
        <v>2018</v>
      </c>
      <c r="B475" t="s">
        <v>2196</v>
      </c>
      <c r="C475" t="s">
        <v>719</v>
      </c>
      <c r="D475" t="s">
        <v>94</v>
      </c>
      <c r="E475" t="s">
        <v>112</v>
      </c>
      <c r="F475" t="s">
        <v>113</v>
      </c>
      <c r="G475" t="s">
        <v>2198</v>
      </c>
      <c r="H475" t="s">
        <v>2199</v>
      </c>
      <c r="I475" t="s">
        <v>116</v>
      </c>
      <c r="J475" t="s">
        <v>117</v>
      </c>
      <c r="K475" t="s">
        <v>2200</v>
      </c>
      <c r="L475" s="3">
        <v>0.19590445489762001</v>
      </c>
      <c r="M475" t="s">
        <v>68</v>
      </c>
      <c r="N475">
        <v>0.19650000000000001</v>
      </c>
      <c r="Q475">
        <v>0.19590445489762001</v>
      </c>
      <c r="R475" s="3"/>
    </row>
    <row r="476" spans="1:18" x14ac:dyDescent="0.3">
      <c r="A476">
        <v>2018</v>
      </c>
      <c r="B476" t="s">
        <v>738</v>
      </c>
      <c r="C476" t="s">
        <v>719</v>
      </c>
      <c r="D476" t="s">
        <v>94</v>
      </c>
      <c r="E476" t="s">
        <v>112</v>
      </c>
      <c r="F476" t="s">
        <v>113</v>
      </c>
      <c r="G476" t="s">
        <v>2202</v>
      </c>
      <c r="H476" t="s">
        <v>2203</v>
      </c>
      <c r="I476" t="s">
        <v>116</v>
      </c>
      <c r="J476" t="s">
        <v>117</v>
      </c>
      <c r="K476" t="s">
        <v>2204</v>
      </c>
      <c r="L476" s="3">
        <v>0.16697544272274401</v>
      </c>
      <c r="M476" t="s">
        <v>68</v>
      </c>
      <c r="N476">
        <v>0.16669999999999999</v>
      </c>
      <c r="Q476">
        <v>0.166975442722745</v>
      </c>
      <c r="R476" s="3"/>
    </row>
    <row r="477" spans="1:18" x14ac:dyDescent="0.3">
      <c r="A477">
        <v>2018</v>
      </c>
      <c r="B477" t="s">
        <v>753</v>
      </c>
      <c r="C477" t="s">
        <v>719</v>
      </c>
      <c r="D477" t="s">
        <v>94</v>
      </c>
      <c r="E477" t="s">
        <v>112</v>
      </c>
      <c r="F477" t="s">
        <v>113</v>
      </c>
      <c r="G477" t="s">
        <v>2206</v>
      </c>
      <c r="H477" t="s">
        <v>2207</v>
      </c>
      <c r="I477" t="s">
        <v>116</v>
      </c>
      <c r="J477" t="s">
        <v>117</v>
      </c>
      <c r="K477" t="s">
        <v>2208</v>
      </c>
      <c r="L477" s="3">
        <v>0.165106592418373</v>
      </c>
      <c r="M477" t="s">
        <v>68</v>
      </c>
      <c r="N477">
        <v>0.1653</v>
      </c>
      <c r="Q477">
        <v>0.165106592418373</v>
      </c>
      <c r="R477" s="3"/>
    </row>
    <row r="478" spans="1:18" x14ac:dyDescent="0.3">
      <c r="A478">
        <v>2018</v>
      </c>
      <c r="B478" t="s">
        <v>753</v>
      </c>
      <c r="C478" t="s">
        <v>719</v>
      </c>
      <c r="D478" t="s">
        <v>94</v>
      </c>
      <c r="E478" t="s">
        <v>112</v>
      </c>
      <c r="F478" t="s">
        <v>113</v>
      </c>
      <c r="G478" t="s">
        <v>129</v>
      </c>
      <c r="H478" t="s">
        <v>130</v>
      </c>
      <c r="I478" t="s">
        <v>116</v>
      </c>
      <c r="J478" t="s">
        <v>117</v>
      </c>
      <c r="K478" t="s">
        <v>131</v>
      </c>
      <c r="L478" s="3">
        <v>2.2756689263973399E-2</v>
      </c>
      <c r="M478" t="s">
        <v>68</v>
      </c>
      <c r="N478">
        <v>2.2800000000000001E-2</v>
      </c>
      <c r="Q478">
        <v>2.2756689263973399E-2</v>
      </c>
      <c r="R478" s="3"/>
    </row>
    <row r="479" spans="1:18" x14ac:dyDescent="0.3">
      <c r="A479">
        <v>2018</v>
      </c>
      <c r="B479" t="s">
        <v>2211</v>
      </c>
      <c r="C479" t="s">
        <v>719</v>
      </c>
      <c r="D479" t="s">
        <v>94</v>
      </c>
      <c r="E479" t="s">
        <v>112</v>
      </c>
      <c r="F479" t="s">
        <v>113</v>
      </c>
      <c r="G479" t="s">
        <v>2212</v>
      </c>
      <c r="H479" t="s">
        <v>2213</v>
      </c>
      <c r="I479" t="s">
        <v>116</v>
      </c>
      <c r="J479" t="s">
        <v>117</v>
      </c>
      <c r="K479" t="s">
        <v>2213</v>
      </c>
      <c r="L479" s="3">
        <v>7.4165488378527905E-2</v>
      </c>
      <c r="M479" t="s">
        <v>68</v>
      </c>
      <c r="N479">
        <v>7.4700000000000003E-2</v>
      </c>
      <c r="Q479">
        <v>7.4165488378527905E-2</v>
      </c>
      <c r="R479" s="3"/>
    </row>
    <row r="480" spans="1:18" x14ac:dyDescent="0.3">
      <c r="A480">
        <v>2018</v>
      </c>
      <c r="B480" t="s">
        <v>757</v>
      </c>
      <c r="C480" t="s">
        <v>522</v>
      </c>
      <c r="D480" t="s">
        <v>94</v>
      </c>
      <c r="E480" t="s">
        <v>112</v>
      </c>
      <c r="F480" t="s">
        <v>113</v>
      </c>
      <c r="G480" t="s">
        <v>2216</v>
      </c>
      <c r="H480" t="s">
        <v>2217</v>
      </c>
      <c r="I480" t="s">
        <v>116</v>
      </c>
      <c r="J480" t="s">
        <v>117</v>
      </c>
      <c r="K480" t="s">
        <v>2218</v>
      </c>
      <c r="L480" s="3">
        <v>0.18642292473713301</v>
      </c>
      <c r="M480" t="s">
        <v>68</v>
      </c>
      <c r="N480">
        <v>0.18609999999999999</v>
      </c>
      <c r="Q480">
        <v>0.18642292473713301</v>
      </c>
      <c r="R480" s="3"/>
    </row>
    <row r="481" spans="1:18" x14ac:dyDescent="0.3">
      <c r="A481">
        <v>2018</v>
      </c>
      <c r="B481" t="s">
        <v>2220</v>
      </c>
      <c r="C481" t="s">
        <v>522</v>
      </c>
      <c r="D481" t="s">
        <v>86</v>
      </c>
      <c r="E481" t="s">
        <v>112</v>
      </c>
      <c r="F481" t="s">
        <v>113</v>
      </c>
      <c r="G481" t="s">
        <v>2221</v>
      </c>
      <c r="H481" t="s">
        <v>2222</v>
      </c>
      <c r="I481" t="s">
        <v>116</v>
      </c>
      <c r="J481" t="s">
        <v>117</v>
      </c>
      <c r="K481" t="s">
        <v>2223</v>
      </c>
      <c r="L481" s="3">
        <v>4.1820482844493599E-2</v>
      </c>
      <c r="M481" t="s">
        <v>68</v>
      </c>
      <c r="N481">
        <v>4.2200000000000001E-2</v>
      </c>
      <c r="Q481">
        <v>4.1820482844493599E-2</v>
      </c>
      <c r="R481" s="3"/>
    </row>
    <row r="482" spans="1:18" x14ac:dyDescent="0.3">
      <c r="A482">
        <v>2018</v>
      </c>
      <c r="B482" t="s">
        <v>761</v>
      </c>
      <c r="C482" t="s">
        <v>522</v>
      </c>
      <c r="D482" t="s">
        <v>94</v>
      </c>
      <c r="E482" t="s">
        <v>112</v>
      </c>
      <c r="F482" t="s">
        <v>113</v>
      </c>
      <c r="G482" t="s">
        <v>2225</v>
      </c>
      <c r="H482" t="s">
        <v>2226</v>
      </c>
      <c r="I482" t="s">
        <v>116</v>
      </c>
      <c r="J482" t="s">
        <v>117</v>
      </c>
      <c r="K482" t="s">
        <v>2227</v>
      </c>
      <c r="L482" s="3">
        <v>0.26959311704482503</v>
      </c>
      <c r="M482" t="s">
        <v>68</v>
      </c>
      <c r="N482">
        <v>0.26910000000000001</v>
      </c>
      <c r="Q482">
        <v>0.26959311704482603</v>
      </c>
      <c r="R482" s="3"/>
    </row>
    <row r="483" spans="1:18" x14ac:dyDescent="0.3">
      <c r="A483">
        <v>2018</v>
      </c>
      <c r="B483" t="s">
        <v>1650</v>
      </c>
      <c r="C483" t="s">
        <v>522</v>
      </c>
      <c r="D483" t="s">
        <v>94</v>
      </c>
      <c r="E483" t="s">
        <v>112</v>
      </c>
      <c r="F483" t="s">
        <v>113</v>
      </c>
      <c r="G483" t="s">
        <v>2229</v>
      </c>
      <c r="H483" t="s">
        <v>2230</v>
      </c>
      <c r="I483" t="s">
        <v>116</v>
      </c>
      <c r="J483" t="s">
        <v>117</v>
      </c>
      <c r="K483" t="s">
        <v>2231</v>
      </c>
      <c r="L483" s="3">
        <v>0.28059132540121701</v>
      </c>
      <c r="M483" t="s">
        <v>68</v>
      </c>
      <c r="N483">
        <v>0.28089999999999998</v>
      </c>
      <c r="Q483">
        <v>0.28059132540121801</v>
      </c>
      <c r="R483" s="3"/>
    </row>
    <row r="484" spans="1:18" x14ac:dyDescent="0.3">
      <c r="A484">
        <v>2018</v>
      </c>
      <c r="B484" t="s">
        <v>1383</v>
      </c>
      <c r="C484" t="s">
        <v>522</v>
      </c>
      <c r="D484" t="s">
        <v>94</v>
      </c>
      <c r="E484" t="s">
        <v>112</v>
      </c>
      <c r="F484" t="s">
        <v>113</v>
      </c>
      <c r="G484" t="s">
        <v>2233</v>
      </c>
      <c r="H484" t="s">
        <v>2234</v>
      </c>
      <c r="I484" t="s">
        <v>116</v>
      </c>
      <c r="J484" t="s">
        <v>117</v>
      </c>
      <c r="K484" t="s">
        <v>2235</v>
      </c>
      <c r="L484" s="3">
        <v>2.9329482567791898E-3</v>
      </c>
      <c r="M484" t="s">
        <v>68</v>
      </c>
      <c r="N484">
        <v>3.5000000000000001E-3</v>
      </c>
      <c r="Q484">
        <v>2.9329482567791898E-3</v>
      </c>
      <c r="R484" s="3"/>
    </row>
    <row r="485" spans="1:18" x14ac:dyDescent="0.3">
      <c r="A485">
        <v>2018</v>
      </c>
      <c r="B485" t="s">
        <v>2237</v>
      </c>
      <c r="C485" t="s">
        <v>522</v>
      </c>
      <c r="D485" t="s">
        <v>94</v>
      </c>
      <c r="E485" t="s">
        <v>112</v>
      </c>
      <c r="F485" t="s">
        <v>113</v>
      </c>
      <c r="G485" t="s">
        <v>2238</v>
      </c>
      <c r="H485" t="s">
        <v>2239</v>
      </c>
      <c r="I485" t="s">
        <v>116</v>
      </c>
      <c r="J485" t="s">
        <v>117</v>
      </c>
      <c r="K485" t="s">
        <v>2239</v>
      </c>
      <c r="L485" s="3">
        <v>0.101350110680686</v>
      </c>
      <c r="M485" t="s">
        <v>68</v>
      </c>
      <c r="N485">
        <v>0.1017</v>
      </c>
      <c r="Q485">
        <v>0.101350110680686</v>
      </c>
      <c r="R485" s="3"/>
    </row>
    <row r="486" spans="1:18" x14ac:dyDescent="0.3">
      <c r="A486">
        <v>2018</v>
      </c>
      <c r="B486" t="s">
        <v>1655</v>
      </c>
      <c r="C486" t="s">
        <v>522</v>
      </c>
      <c r="D486" t="s">
        <v>94</v>
      </c>
      <c r="E486" t="s">
        <v>112</v>
      </c>
      <c r="F486" t="s">
        <v>113</v>
      </c>
      <c r="G486" t="s">
        <v>2242</v>
      </c>
      <c r="H486" t="s">
        <v>2243</v>
      </c>
      <c r="I486" t="s">
        <v>116</v>
      </c>
      <c r="J486" t="s">
        <v>117</v>
      </c>
      <c r="K486" t="s">
        <v>2244</v>
      </c>
      <c r="L486" s="3">
        <v>7.3930125899280497E-2</v>
      </c>
      <c r="M486" t="s">
        <v>68</v>
      </c>
      <c r="N486">
        <v>7.3999999999999996E-2</v>
      </c>
      <c r="Q486">
        <v>7.3930125899280594E-2</v>
      </c>
      <c r="R486" s="3"/>
    </row>
    <row r="487" spans="1:18" x14ac:dyDescent="0.3">
      <c r="A487">
        <v>2018</v>
      </c>
      <c r="B487" t="s">
        <v>2246</v>
      </c>
      <c r="C487" t="s">
        <v>522</v>
      </c>
      <c r="D487" t="s">
        <v>94</v>
      </c>
      <c r="E487" t="s">
        <v>112</v>
      </c>
      <c r="F487" t="s">
        <v>113</v>
      </c>
      <c r="G487" t="s">
        <v>2247</v>
      </c>
      <c r="H487" t="s">
        <v>2248</v>
      </c>
      <c r="I487" t="s">
        <v>116</v>
      </c>
      <c r="J487" t="s">
        <v>117</v>
      </c>
      <c r="K487" t="s">
        <v>2249</v>
      </c>
      <c r="L487" s="3">
        <v>4.5016698948533398E-2</v>
      </c>
      <c r="M487" t="s">
        <v>68</v>
      </c>
      <c r="N487">
        <v>4.4999999999999998E-2</v>
      </c>
      <c r="Q487">
        <v>4.5016698948533503E-2</v>
      </c>
      <c r="R487" s="3"/>
    </row>
    <row r="488" spans="1:18" x14ac:dyDescent="0.3">
      <c r="A488">
        <v>2018</v>
      </c>
      <c r="B488" t="s">
        <v>770</v>
      </c>
      <c r="C488" t="s">
        <v>522</v>
      </c>
      <c r="D488" t="s">
        <v>94</v>
      </c>
      <c r="E488" t="s">
        <v>112</v>
      </c>
      <c r="F488" t="s">
        <v>113</v>
      </c>
      <c r="G488" t="s">
        <v>2252</v>
      </c>
      <c r="H488" t="s">
        <v>2253</v>
      </c>
      <c r="I488" t="s">
        <v>116</v>
      </c>
      <c r="J488" t="s">
        <v>117</v>
      </c>
      <c r="K488" t="s">
        <v>2254</v>
      </c>
      <c r="L488" s="3">
        <v>3.6965688987271698E-3</v>
      </c>
      <c r="M488" t="s">
        <v>68</v>
      </c>
      <c r="N488">
        <v>3.5000000000000001E-3</v>
      </c>
      <c r="Q488">
        <v>3.6965688987271698E-3</v>
      </c>
      <c r="R488" s="3"/>
    </row>
    <row r="489" spans="1:18" x14ac:dyDescent="0.3">
      <c r="A489">
        <v>2018</v>
      </c>
      <c r="B489" t="s">
        <v>284</v>
      </c>
      <c r="C489" t="s">
        <v>285</v>
      </c>
      <c r="D489" t="s">
        <v>58</v>
      </c>
      <c r="E489" t="s">
        <v>112</v>
      </c>
      <c r="F489" t="s">
        <v>113</v>
      </c>
      <c r="G489" t="s">
        <v>2256</v>
      </c>
      <c r="H489" t="s">
        <v>2257</v>
      </c>
      <c r="I489" t="s">
        <v>1613</v>
      </c>
      <c r="J489" t="s">
        <v>472</v>
      </c>
      <c r="K489" t="s">
        <v>2258</v>
      </c>
      <c r="L489" s="3">
        <v>0.129276985334809</v>
      </c>
      <c r="M489" t="s">
        <v>68</v>
      </c>
      <c r="N489">
        <v>0.12870000000000001</v>
      </c>
      <c r="Q489">
        <v>0.129276985334809</v>
      </c>
      <c r="R489" s="3"/>
    </row>
    <row r="490" spans="1:18" x14ac:dyDescent="0.3">
      <c r="A490">
        <v>2018</v>
      </c>
      <c r="B490" t="s">
        <v>284</v>
      </c>
      <c r="C490" t="s">
        <v>285</v>
      </c>
      <c r="D490" t="s">
        <v>58</v>
      </c>
      <c r="E490" t="s">
        <v>112</v>
      </c>
      <c r="F490" t="s">
        <v>113</v>
      </c>
      <c r="G490" t="s">
        <v>2260</v>
      </c>
      <c r="H490" t="s">
        <v>2261</v>
      </c>
      <c r="I490" t="s">
        <v>116</v>
      </c>
      <c r="J490" t="s">
        <v>117</v>
      </c>
      <c r="K490" t="s">
        <v>2262</v>
      </c>
      <c r="L490" s="3">
        <v>2.2907506433314802</v>
      </c>
      <c r="M490" t="s">
        <v>68</v>
      </c>
      <c r="N490">
        <v>2.2911000000000001</v>
      </c>
      <c r="Q490">
        <v>2.2907506433314899</v>
      </c>
      <c r="R490" s="3"/>
    </row>
    <row r="491" spans="1:18" x14ac:dyDescent="0.3">
      <c r="A491">
        <v>2018</v>
      </c>
      <c r="B491" t="s">
        <v>284</v>
      </c>
      <c r="C491" t="s">
        <v>285</v>
      </c>
      <c r="D491" t="s">
        <v>58</v>
      </c>
      <c r="E491" t="s">
        <v>112</v>
      </c>
      <c r="F491" t="s">
        <v>113</v>
      </c>
      <c r="G491" t="s">
        <v>2264</v>
      </c>
      <c r="H491" t="s">
        <v>2265</v>
      </c>
      <c r="I491" t="s">
        <v>80</v>
      </c>
      <c r="J491" t="s">
        <v>81</v>
      </c>
      <c r="K491" t="s">
        <v>2266</v>
      </c>
      <c r="L491" s="3">
        <v>0.97007443276148297</v>
      </c>
      <c r="M491" t="s">
        <v>68</v>
      </c>
      <c r="N491">
        <v>0.97050000000000003</v>
      </c>
      <c r="Q491">
        <v>0.97007443276148297</v>
      </c>
      <c r="R491" s="3"/>
    </row>
    <row r="492" spans="1:18" x14ac:dyDescent="0.3">
      <c r="A492">
        <v>2018</v>
      </c>
      <c r="B492" t="s">
        <v>284</v>
      </c>
      <c r="C492" t="s">
        <v>285</v>
      </c>
      <c r="D492" t="s">
        <v>58</v>
      </c>
      <c r="E492" t="s">
        <v>112</v>
      </c>
      <c r="F492" t="s">
        <v>113</v>
      </c>
      <c r="G492" t="s">
        <v>2268</v>
      </c>
      <c r="H492" t="s">
        <v>2269</v>
      </c>
      <c r="I492" t="s">
        <v>506</v>
      </c>
      <c r="J492" t="s">
        <v>507</v>
      </c>
      <c r="K492" t="s">
        <v>2270</v>
      </c>
      <c r="L492" s="3">
        <v>8.99669964028776E-2</v>
      </c>
      <c r="M492" t="s">
        <v>68</v>
      </c>
      <c r="N492">
        <v>9.06E-2</v>
      </c>
      <c r="Q492">
        <v>8.9966996402877697E-2</v>
      </c>
      <c r="R492" s="3"/>
    </row>
    <row r="493" spans="1:18" x14ac:dyDescent="0.3">
      <c r="A493">
        <v>2018</v>
      </c>
      <c r="B493" t="s">
        <v>2273</v>
      </c>
      <c r="C493" t="s">
        <v>285</v>
      </c>
      <c r="D493" t="s">
        <v>94</v>
      </c>
      <c r="E493" t="s">
        <v>112</v>
      </c>
      <c r="F493" t="s">
        <v>113</v>
      </c>
      <c r="G493" t="s">
        <v>2274</v>
      </c>
      <c r="H493" t="s">
        <v>2275</v>
      </c>
      <c r="I493" t="s">
        <v>116</v>
      </c>
      <c r="J493" t="s">
        <v>117</v>
      </c>
      <c r="K493" t="s">
        <v>2276</v>
      </c>
      <c r="L493" s="3">
        <v>0.36722359573879298</v>
      </c>
      <c r="M493" t="s">
        <v>68</v>
      </c>
      <c r="N493">
        <v>0.36730000000000002</v>
      </c>
      <c r="Q493">
        <v>0.36722359573879398</v>
      </c>
      <c r="R493" s="3"/>
    </row>
    <row r="494" spans="1:18" x14ac:dyDescent="0.3">
      <c r="A494">
        <v>2018</v>
      </c>
      <c r="B494" t="s">
        <v>529</v>
      </c>
      <c r="C494" t="s">
        <v>285</v>
      </c>
      <c r="D494" t="s">
        <v>86</v>
      </c>
      <c r="E494" t="s">
        <v>112</v>
      </c>
      <c r="F494" t="s">
        <v>113</v>
      </c>
      <c r="G494" t="s">
        <v>2278</v>
      </c>
      <c r="H494" t="s">
        <v>2279</v>
      </c>
      <c r="I494" t="s">
        <v>1613</v>
      </c>
      <c r="J494" t="s">
        <v>472</v>
      </c>
      <c r="K494" t="s">
        <v>2258</v>
      </c>
      <c r="L494" s="3">
        <v>0.35063597814056402</v>
      </c>
      <c r="M494" t="s">
        <v>68</v>
      </c>
      <c r="N494">
        <v>0.35070000000000001</v>
      </c>
      <c r="Q494">
        <v>0.35063597814056402</v>
      </c>
      <c r="R494" s="3"/>
    </row>
    <row r="495" spans="1:18" x14ac:dyDescent="0.3">
      <c r="A495">
        <v>2018</v>
      </c>
      <c r="B495" t="s">
        <v>529</v>
      </c>
      <c r="C495" t="s">
        <v>285</v>
      </c>
      <c r="D495" t="s">
        <v>86</v>
      </c>
      <c r="E495" t="s">
        <v>112</v>
      </c>
      <c r="F495" t="s">
        <v>113</v>
      </c>
      <c r="G495" t="s">
        <v>2282</v>
      </c>
      <c r="H495" t="s">
        <v>2283</v>
      </c>
      <c r="I495" t="s">
        <v>116</v>
      </c>
      <c r="J495" t="s">
        <v>117</v>
      </c>
      <c r="K495" t="s">
        <v>2284</v>
      </c>
      <c r="L495" s="3">
        <v>3.7123359504703899</v>
      </c>
      <c r="M495" t="s">
        <v>68</v>
      </c>
      <c r="N495">
        <v>3.7126000000000001</v>
      </c>
      <c r="Q495">
        <v>3.7123359504703899</v>
      </c>
      <c r="R495" s="3"/>
    </row>
    <row r="496" spans="1:18" x14ac:dyDescent="0.3">
      <c r="A496">
        <v>2018</v>
      </c>
      <c r="B496" t="s">
        <v>529</v>
      </c>
      <c r="C496" t="s">
        <v>285</v>
      </c>
      <c r="D496" t="s">
        <v>86</v>
      </c>
      <c r="E496" t="s">
        <v>112</v>
      </c>
      <c r="F496" t="s">
        <v>113</v>
      </c>
      <c r="G496" t="s">
        <v>2264</v>
      </c>
      <c r="H496" t="s">
        <v>2265</v>
      </c>
      <c r="I496" t="s">
        <v>80</v>
      </c>
      <c r="J496" t="s">
        <v>81</v>
      </c>
      <c r="K496" t="s">
        <v>2266</v>
      </c>
      <c r="L496" s="3">
        <v>0.59048009131156598</v>
      </c>
      <c r="M496" t="s">
        <v>68</v>
      </c>
      <c r="N496">
        <v>0.59079999999999999</v>
      </c>
      <c r="Q496">
        <v>0.59048009131156598</v>
      </c>
      <c r="R496" s="3"/>
    </row>
    <row r="497" spans="1:18" x14ac:dyDescent="0.3">
      <c r="A497">
        <v>2018</v>
      </c>
      <c r="B497" t="s">
        <v>529</v>
      </c>
      <c r="C497" t="s">
        <v>285</v>
      </c>
      <c r="D497" t="s">
        <v>86</v>
      </c>
      <c r="E497" t="s">
        <v>112</v>
      </c>
      <c r="F497" t="s">
        <v>113</v>
      </c>
      <c r="G497" t="s">
        <v>2287</v>
      </c>
      <c r="H497" t="s">
        <v>2288</v>
      </c>
      <c r="I497" t="s">
        <v>506</v>
      </c>
      <c r="J497" t="s">
        <v>507</v>
      </c>
      <c r="K497" t="s">
        <v>2270</v>
      </c>
      <c r="L497" s="3">
        <v>0.101505921416712</v>
      </c>
      <c r="M497" t="s">
        <v>68</v>
      </c>
      <c r="N497">
        <v>0.1017</v>
      </c>
      <c r="Q497">
        <v>0.101505921416713</v>
      </c>
      <c r="R497" s="3"/>
    </row>
    <row r="498" spans="1:18" x14ac:dyDescent="0.3">
      <c r="A498">
        <v>2018</v>
      </c>
      <c r="B498" t="s">
        <v>529</v>
      </c>
      <c r="C498" t="s">
        <v>285</v>
      </c>
      <c r="D498" t="s">
        <v>86</v>
      </c>
      <c r="E498" t="s">
        <v>112</v>
      </c>
      <c r="F498" t="s">
        <v>113</v>
      </c>
      <c r="G498" t="s">
        <v>2290</v>
      </c>
      <c r="H498" t="s">
        <v>2291</v>
      </c>
      <c r="I498" t="s">
        <v>1618</v>
      </c>
      <c r="J498" t="s">
        <v>507</v>
      </c>
      <c r="K498" t="s">
        <v>2292</v>
      </c>
      <c r="L498" s="3">
        <v>0.101535037354731</v>
      </c>
      <c r="M498" t="s">
        <v>68</v>
      </c>
      <c r="N498">
        <v>0</v>
      </c>
      <c r="Q498">
        <v>0.101535037354732</v>
      </c>
      <c r="R498" s="3"/>
    </row>
    <row r="499" spans="1:18" x14ac:dyDescent="0.3">
      <c r="A499">
        <v>2018</v>
      </c>
      <c r="B499" t="s">
        <v>349</v>
      </c>
      <c r="C499" t="s">
        <v>285</v>
      </c>
      <c r="D499" t="s">
        <v>58</v>
      </c>
      <c r="E499" t="s">
        <v>112</v>
      </c>
      <c r="F499" t="s">
        <v>113</v>
      </c>
      <c r="G499" t="s">
        <v>2294</v>
      </c>
      <c r="H499" t="s">
        <v>2295</v>
      </c>
      <c r="I499" t="s">
        <v>1613</v>
      </c>
      <c r="J499" t="s">
        <v>472</v>
      </c>
      <c r="K499" t="s">
        <v>2258</v>
      </c>
      <c r="L499" s="3">
        <v>9.2275394299944594E-2</v>
      </c>
      <c r="M499" t="s">
        <v>68</v>
      </c>
      <c r="N499">
        <v>9.2700000000000005E-2</v>
      </c>
      <c r="Q499">
        <v>9.2275394299944705E-2</v>
      </c>
      <c r="R499" s="3"/>
    </row>
    <row r="500" spans="1:18" x14ac:dyDescent="0.3">
      <c r="A500">
        <v>2018</v>
      </c>
      <c r="B500" t="s">
        <v>349</v>
      </c>
      <c r="C500" t="s">
        <v>285</v>
      </c>
      <c r="D500" t="s">
        <v>58</v>
      </c>
      <c r="E500" t="s">
        <v>112</v>
      </c>
      <c r="F500" t="s">
        <v>113</v>
      </c>
      <c r="G500" t="s">
        <v>2260</v>
      </c>
      <c r="H500" t="s">
        <v>2261</v>
      </c>
      <c r="I500" t="s">
        <v>116</v>
      </c>
      <c r="J500" t="s">
        <v>117</v>
      </c>
      <c r="K500" t="s">
        <v>2297</v>
      </c>
      <c r="L500" s="3">
        <v>1.57326932761483</v>
      </c>
      <c r="M500" t="s">
        <v>68</v>
      </c>
      <c r="N500">
        <v>1.5737000000000001</v>
      </c>
      <c r="Q500">
        <v>1.57326932761483</v>
      </c>
      <c r="R500" s="3"/>
    </row>
    <row r="501" spans="1:18" x14ac:dyDescent="0.3">
      <c r="A501">
        <v>2018</v>
      </c>
      <c r="B501" t="s">
        <v>349</v>
      </c>
      <c r="C501" t="s">
        <v>285</v>
      </c>
      <c r="D501" t="s">
        <v>58</v>
      </c>
      <c r="E501" t="s">
        <v>112</v>
      </c>
      <c r="F501" t="s">
        <v>113</v>
      </c>
      <c r="G501" t="s">
        <v>2264</v>
      </c>
      <c r="H501" t="s">
        <v>2265</v>
      </c>
      <c r="I501" t="s">
        <v>80</v>
      </c>
      <c r="J501" t="s">
        <v>81</v>
      </c>
      <c r="K501" t="s">
        <v>2266</v>
      </c>
      <c r="L501" s="3">
        <v>0.97007443276148297</v>
      </c>
      <c r="M501" t="s">
        <v>68</v>
      </c>
      <c r="N501">
        <v>0.97050000000000003</v>
      </c>
      <c r="Q501">
        <v>0.97007443276148297</v>
      </c>
      <c r="R501" s="3"/>
    </row>
    <row r="502" spans="1:18" x14ac:dyDescent="0.3">
      <c r="A502">
        <v>2018</v>
      </c>
      <c r="B502" t="s">
        <v>349</v>
      </c>
      <c r="C502" t="s">
        <v>285</v>
      </c>
      <c r="D502" t="s">
        <v>58</v>
      </c>
      <c r="E502" t="s">
        <v>112</v>
      </c>
      <c r="F502" t="s">
        <v>113</v>
      </c>
      <c r="G502" t="s">
        <v>2300</v>
      </c>
      <c r="H502" t="s">
        <v>2301</v>
      </c>
      <c r="I502" t="s">
        <v>506</v>
      </c>
      <c r="J502" t="s">
        <v>507</v>
      </c>
      <c r="K502" t="s">
        <v>2270</v>
      </c>
      <c r="L502" s="3">
        <v>8.9860148035417794E-2</v>
      </c>
      <c r="M502" t="s">
        <v>68</v>
      </c>
      <c r="N502">
        <v>8.9899999999999994E-2</v>
      </c>
      <c r="Q502">
        <v>8.9860148035417794E-2</v>
      </c>
      <c r="R502" s="3"/>
    </row>
    <row r="503" spans="1:18" x14ac:dyDescent="0.3">
      <c r="A503">
        <v>2018</v>
      </c>
      <c r="B503" t="s">
        <v>2303</v>
      </c>
      <c r="C503" t="s">
        <v>285</v>
      </c>
      <c r="D503" t="s">
        <v>94</v>
      </c>
      <c r="E503" t="s">
        <v>112</v>
      </c>
      <c r="F503" t="s">
        <v>113</v>
      </c>
      <c r="G503" t="s">
        <v>2304</v>
      </c>
      <c r="H503" t="s">
        <v>2305</v>
      </c>
      <c r="I503" t="s">
        <v>116</v>
      </c>
      <c r="J503" t="s">
        <v>117</v>
      </c>
      <c r="K503" t="s">
        <v>2305</v>
      </c>
      <c r="L503" s="3">
        <v>0.154085556170448</v>
      </c>
      <c r="M503" t="s">
        <v>68</v>
      </c>
      <c r="N503">
        <v>0.15429999999999999</v>
      </c>
      <c r="Q503">
        <v>0.154085556170448</v>
      </c>
      <c r="R503" s="3"/>
    </row>
    <row r="504" spans="1:18" x14ac:dyDescent="0.3">
      <c r="A504">
        <v>2018</v>
      </c>
      <c r="B504" t="s">
        <v>2308</v>
      </c>
      <c r="C504" t="s">
        <v>285</v>
      </c>
      <c r="D504" t="s">
        <v>86</v>
      </c>
      <c r="E504" t="s">
        <v>112</v>
      </c>
      <c r="F504" t="s">
        <v>113</v>
      </c>
      <c r="G504" t="s">
        <v>2309</v>
      </c>
      <c r="H504" t="s">
        <v>2310</v>
      </c>
      <c r="I504" t="s">
        <v>116</v>
      </c>
      <c r="J504" t="s">
        <v>117</v>
      </c>
      <c r="K504" t="s">
        <v>2276</v>
      </c>
      <c r="L504" s="3">
        <v>9.7840142501383495E-2</v>
      </c>
      <c r="M504" t="s">
        <v>68</v>
      </c>
      <c r="N504">
        <v>9.7500000000000003E-2</v>
      </c>
      <c r="Q504">
        <v>9.7840142501383495E-2</v>
      </c>
      <c r="R504" s="3"/>
    </row>
    <row r="505" spans="1:18" x14ac:dyDescent="0.3">
      <c r="A505">
        <v>2018</v>
      </c>
      <c r="B505" t="s">
        <v>462</v>
      </c>
      <c r="C505" t="s">
        <v>285</v>
      </c>
      <c r="D505" t="s">
        <v>86</v>
      </c>
      <c r="E505" t="s">
        <v>112</v>
      </c>
      <c r="F505" t="s">
        <v>113</v>
      </c>
      <c r="G505" t="s">
        <v>2312</v>
      </c>
      <c r="H505" t="s">
        <v>2313</v>
      </c>
      <c r="I505" t="s">
        <v>1613</v>
      </c>
      <c r="J505" t="s">
        <v>472</v>
      </c>
      <c r="K505" t="s">
        <v>2258</v>
      </c>
      <c r="L505" s="3">
        <v>0.14753165467625901</v>
      </c>
      <c r="M505" t="s">
        <v>68</v>
      </c>
      <c r="N505">
        <v>0.14799999999999999</v>
      </c>
      <c r="Q505">
        <v>0.14753165467625901</v>
      </c>
      <c r="R505" s="3"/>
    </row>
    <row r="506" spans="1:18" x14ac:dyDescent="0.3">
      <c r="A506">
        <v>2018</v>
      </c>
      <c r="B506" t="s">
        <v>462</v>
      </c>
      <c r="C506" t="s">
        <v>285</v>
      </c>
      <c r="D506" t="s">
        <v>86</v>
      </c>
      <c r="E506" t="s">
        <v>112</v>
      </c>
      <c r="F506" t="s">
        <v>113</v>
      </c>
      <c r="G506" t="s">
        <v>2149</v>
      </c>
      <c r="H506" t="s">
        <v>2150</v>
      </c>
      <c r="I506" t="s">
        <v>116</v>
      </c>
      <c r="J506" t="s">
        <v>117</v>
      </c>
      <c r="K506" t="s">
        <v>2315</v>
      </c>
      <c r="L506" s="3">
        <v>1.7216584186496899</v>
      </c>
      <c r="M506" t="s">
        <v>68</v>
      </c>
      <c r="N506">
        <v>1.7218</v>
      </c>
      <c r="Q506">
        <v>1.7216584186496999</v>
      </c>
      <c r="R506" s="3"/>
    </row>
    <row r="507" spans="1:18" x14ac:dyDescent="0.3">
      <c r="A507">
        <v>2018</v>
      </c>
      <c r="B507" t="s">
        <v>462</v>
      </c>
      <c r="C507" t="s">
        <v>285</v>
      </c>
      <c r="D507" t="s">
        <v>86</v>
      </c>
      <c r="E507" t="s">
        <v>112</v>
      </c>
      <c r="F507" t="s">
        <v>113</v>
      </c>
      <c r="G507" t="s">
        <v>2317</v>
      </c>
      <c r="H507" t="s">
        <v>2318</v>
      </c>
      <c r="I507" t="s">
        <v>506</v>
      </c>
      <c r="J507" t="s">
        <v>507</v>
      </c>
      <c r="K507" t="s">
        <v>2270</v>
      </c>
      <c r="L507" s="3">
        <v>5.4700802434975E-2</v>
      </c>
      <c r="M507" t="s">
        <v>68</v>
      </c>
      <c r="N507">
        <v>5.4600000000000003E-2</v>
      </c>
      <c r="Q507">
        <v>5.4700802434975097E-2</v>
      </c>
      <c r="R507" s="3"/>
    </row>
    <row r="508" spans="1:18" x14ac:dyDescent="0.3">
      <c r="A508">
        <v>2018</v>
      </c>
      <c r="B508" t="s">
        <v>291</v>
      </c>
      <c r="C508" t="s">
        <v>285</v>
      </c>
      <c r="D508" t="s">
        <v>58</v>
      </c>
      <c r="E508" t="s">
        <v>112</v>
      </c>
      <c r="F508" t="s">
        <v>113</v>
      </c>
      <c r="G508" t="s">
        <v>2149</v>
      </c>
      <c r="H508" t="s">
        <v>2150</v>
      </c>
      <c r="I508" t="s">
        <v>116</v>
      </c>
      <c r="J508" t="s">
        <v>117</v>
      </c>
      <c r="K508" t="s">
        <v>2320</v>
      </c>
      <c r="L508" s="3">
        <v>1.9449265633646899</v>
      </c>
      <c r="M508" t="s">
        <v>68</v>
      </c>
      <c r="N508">
        <v>1.9444999999999999</v>
      </c>
      <c r="Q508">
        <v>1.9449265633646899</v>
      </c>
      <c r="R508" s="3"/>
    </row>
    <row r="509" spans="1:18" x14ac:dyDescent="0.3">
      <c r="A509">
        <v>2018</v>
      </c>
      <c r="B509" t="s">
        <v>539</v>
      </c>
      <c r="C509" t="s">
        <v>285</v>
      </c>
      <c r="D509" t="s">
        <v>86</v>
      </c>
      <c r="E509" t="s">
        <v>112</v>
      </c>
      <c r="F509" t="s">
        <v>113</v>
      </c>
      <c r="G509" t="s">
        <v>2322</v>
      </c>
      <c r="H509" t="s">
        <v>2323</v>
      </c>
      <c r="I509" t="s">
        <v>1613</v>
      </c>
      <c r="J509" t="s">
        <v>472</v>
      </c>
      <c r="K509" t="s">
        <v>2258</v>
      </c>
      <c r="L509" s="3">
        <v>7.4125982291090201E-2</v>
      </c>
      <c r="M509" t="s">
        <v>68</v>
      </c>
      <c r="N509">
        <v>7.3999999999999996E-2</v>
      </c>
      <c r="Q509">
        <v>7.4125982291090201E-2</v>
      </c>
      <c r="R509" s="3"/>
    </row>
    <row r="510" spans="1:18" x14ac:dyDescent="0.3">
      <c r="A510">
        <v>2018</v>
      </c>
      <c r="B510" t="s">
        <v>539</v>
      </c>
      <c r="C510" t="s">
        <v>285</v>
      </c>
      <c r="D510" t="s">
        <v>86</v>
      </c>
      <c r="E510" t="s">
        <v>112</v>
      </c>
      <c r="F510" t="s">
        <v>113</v>
      </c>
      <c r="G510" t="s">
        <v>2325</v>
      </c>
      <c r="H510" t="s">
        <v>2326</v>
      </c>
      <c r="I510" t="s">
        <v>116</v>
      </c>
      <c r="J510" t="s">
        <v>117</v>
      </c>
      <c r="K510" t="s">
        <v>2327</v>
      </c>
      <c r="L510" s="3">
        <v>2.5466745987825101</v>
      </c>
      <c r="M510" t="s">
        <v>68</v>
      </c>
      <c r="N510">
        <v>2.5463</v>
      </c>
      <c r="Q510">
        <v>2.5466745987825101</v>
      </c>
      <c r="R510" s="3"/>
    </row>
    <row r="511" spans="1:18" x14ac:dyDescent="0.3">
      <c r="A511">
        <v>2018</v>
      </c>
      <c r="B511" t="s">
        <v>1095</v>
      </c>
      <c r="C511" t="s">
        <v>285</v>
      </c>
      <c r="D511" t="s">
        <v>316</v>
      </c>
      <c r="E511" t="s">
        <v>112</v>
      </c>
      <c r="F511" t="s">
        <v>113</v>
      </c>
      <c r="G511" t="s">
        <v>2329</v>
      </c>
      <c r="H511" t="s">
        <v>2330</v>
      </c>
      <c r="I511" t="s">
        <v>817</v>
      </c>
      <c r="J511" t="s">
        <v>818</v>
      </c>
      <c r="K511" t="s">
        <v>2331</v>
      </c>
      <c r="L511" s="3">
        <v>0.25977688157166501</v>
      </c>
      <c r="M511" t="s">
        <v>68</v>
      </c>
      <c r="N511">
        <v>0</v>
      </c>
      <c r="Q511">
        <v>0.25977688157166601</v>
      </c>
      <c r="R511" s="3"/>
    </row>
    <row r="512" spans="1:18" x14ac:dyDescent="0.3">
      <c r="A512">
        <v>2018</v>
      </c>
      <c r="B512" t="s">
        <v>848</v>
      </c>
      <c r="C512" t="s">
        <v>356</v>
      </c>
      <c r="D512" t="s">
        <v>58</v>
      </c>
      <c r="E512" t="s">
        <v>112</v>
      </c>
      <c r="F512" t="s">
        <v>113</v>
      </c>
      <c r="G512" t="s">
        <v>129</v>
      </c>
      <c r="H512" t="s">
        <v>130</v>
      </c>
      <c r="I512" t="s">
        <v>116</v>
      </c>
      <c r="J512" t="s">
        <v>117</v>
      </c>
      <c r="K512" t="s">
        <v>131</v>
      </c>
      <c r="L512" s="3">
        <v>5.4836469286109503E-2</v>
      </c>
      <c r="M512" t="s">
        <v>68</v>
      </c>
      <c r="N512">
        <v>5.4800000000000001E-2</v>
      </c>
      <c r="Q512">
        <v>5.48364692861096E-2</v>
      </c>
      <c r="R512" s="3"/>
    </row>
    <row r="513" spans="1:18" x14ac:dyDescent="0.3">
      <c r="A513">
        <v>2018</v>
      </c>
      <c r="B513" t="s">
        <v>848</v>
      </c>
      <c r="C513" t="s">
        <v>356</v>
      </c>
      <c r="D513" t="s">
        <v>58</v>
      </c>
      <c r="E513" t="s">
        <v>112</v>
      </c>
      <c r="F513" t="s">
        <v>113</v>
      </c>
      <c r="G513" t="s">
        <v>2335</v>
      </c>
      <c r="H513" t="s">
        <v>2336</v>
      </c>
      <c r="I513" t="s">
        <v>116</v>
      </c>
      <c r="J513" t="s">
        <v>117</v>
      </c>
      <c r="K513" t="s">
        <v>2276</v>
      </c>
      <c r="L513" s="3">
        <v>2.8401521859435501E-2</v>
      </c>
      <c r="M513" t="s">
        <v>68</v>
      </c>
      <c r="N513">
        <v>1.04E-2</v>
      </c>
      <c r="Q513">
        <v>2.8401521859435501E-2</v>
      </c>
      <c r="R513" s="3"/>
    </row>
    <row r="514" spans="1:18" x14ac:dyDescent="0.3">
      <c r="A514">
        <v>2018</v>
      </c>
      <c r="B514" t="s">
        <v>2338</v>
      </c>
      <c r="C514" t="s">
        <v>356</v>
      </c>
      <c r="D514" t="s">
        <v>94</v>
      </c>
      <c r="E514" t="s">
        <v>112</v>
      </c>
      <c r="F514" t="s">
        <v>113</v>
      </c>
      <c r="G514" t="s">
        <v>2339</v>
      </c>
      <c r="H514" t="s">
        <v>2340</v>
      </c>
      <c r="I514" t="s">
        <v>116</v>
      </c>
      <c r="J514" t="s">
        <v>117</v>
      </c>
      <c r="K514" t="s">
        <v>2276</v>
      </c>
      <c r="L514" s="3">
        <v>2.57262174875484E-2</v>
      </c>
      <c r="M514" t="s">
        <v>68</v>
      </c>
      <c r="N514">
        <v>2.5600000000000001E-2</v>
      </c>
      <c r="Q514">
        <v>2.57262174875484E-2</v>
      </c>
      <c r="R514" s="3"/>
    </row>
    <row r="515" spans="1:18" x14ac:dyDescent="0.3">
      <c r="A515">
        <v>2018</v>
      </c>
      <c r="B515" t="s">
        <v>355</v>
      </c>
      <c r="C515" t="s">
        <v>356</v>
      </c>
      <c r="D515" t="s">
        <v>58</v>
      </c>
      <c r="E515" t="s">
        <v>112</v>
      </c>
      <c r="F515" t="s">
        <v>113</v>
      </c>
      <c r="G515" t="s">
        <v>2342</v>
      </c>
      <c r="H515" t="s">
        <v>2343</v>
      </c>
      <c r="I515" t="s">
        <v>1613</v>
      </c>
      <c r="J515" t="s">
        <v>472</v>
      </c>
      <c r="K515" t="s">
        <v>2258</v>
      </c>
      <c r="L515" s="3">
        <v>0.119769106253458</v>
      </c>
      <c r="M515" t="s">
        <v>68</v>
      </c>
      <c r="N515">
        <v>0.12039999999999999</v>
      </c>
      <c r="Q515">
        <v>0.119769106253459</v>
      </c>
      <c r="R515" s="3"/>
    </row>
    <row r="516" spans="1:18" x14ac:dyDescent="0.3">
      <c r="A516">
        <v>2018</v>
      </c>
      <c r="B516" t="s">
        <v>355</v>
      </c>
      <c r="C516" t="s">
        <v>356</v>
      </c>
      <c r="D516" t="s">
        <v>58</v>
      </c>
      <c r="E516" t="s">
        <v>112</v>
      </c>
      <c r="F516" t="s">
        <v>113</v>
      </c>
      <c r="G516" t="s">
        <v>2345</v>
      </c>
      <c r="H516" t="s">
        <v>2346</v>
      </c>
      <c r="I516" t="s">
        <v>116</v>
      </c>
      <c r="J516" t="s">
        <v>117</v>
      </c>
      <c r="K516" t="s">
        <v>2276</v>
      </c>
      <c r="L516" s="3">
        <v>1.3047275110680601</v>
      </c>
      <c r="M516" t="s">
        <v>68</v>
      </c>
      <c r="N516">
        <v>1.3046</v>
      </c>
      <c r="Q516">
        <v>1.3047275110680701</v>
      </c>
      <c r="R516" s="3"/>
    </row>
    <row r="517" spans="1:18" x14ac:dyDescent="0.3">
      <c r="A517">
        <v>2018</v>
      </c>
      <c r="B517" t="s">
        <v>355</v>
      </c>
      <c r="C517" t="s">
        <v>356</v>
      </c>
      <c r="D517" t="s">
        <v>58</v>
      </c>
      <c r="E517" t="s">
        <v>112</v>
      </c>
      <c r="F517" t="s">
        <v>113</v>
      </c>
      <c r="G517" t="s">
        <v>2348</v>
      </c>
      <c r="H517" t="s">
        <v>2349</v>
      </c>
      <c r="I517" t="s">
        <v>80</v>
      </c>
      <c r="J517" t="s">
        <v>81</v>
      </c>
      <c r="K517" t="s">
        <v>2350</v>
      </c>
      <c r="L517" s="3">
        <v>0.20787138904261199</v>
      </c>
      <c r="M517" t="s">
        <v>68</v>
      </c>
      <c r="O517">
        <v>0</v>
      </c>
      <c r="Q517">
        <v>0.20787138904261199</v>
      </c>
      <c r="R517" s="3"/>
    </row>
    <row r="518" spans="1:18" x14ac:dyDescent="0.3">
      <c r="A518">
        <v>2018</v>
      </c>
      <c r="B518" t="s">
        <v>355</v>
      </c>
      <c r="C518" t="s">
        <v>356</v>
      </c>
      <c r="D518" t="s">
        <v>58</v>
      </c>
      <c r="E518" t="s">
        <v>112</v>
      </c>
      <c r="F518" t="s">
        <v>113</v>
      </c>
      <c r="G518" t="s">
        <v>2264</v>
      </c>
      <c r="H518" t="s">
        <v>2265</v>
      </c>
      <c r="I518" t="s">
        <v>80</v>
      </c>
      <c r="J518" t="s">
        <v>81</v>
      </c>
      <c r="K518" t="s">
        <v>2266</v>
      </c>
      <c r="L518" s="3">
        <v>0.97007443276148297</v>
      </c>
      <c r="M518" t="s">
        <v>68</v>
      </c>
      <c r="N518">
        <v>0.97050000000000003</v>
      </c>
      <c r="Q518">
        <v>0.97007443276148297</v>
      </c>
      <c r="R518" s="3"/>
    </row>
    <row r="519" spans="1:18" x14ac:dyDescent="0.3">
      <c r="A519">
        <v>2018</v>
      </c>
      <c r="B519" t="s">
        <v>355</v>
      </c>
      <c r="C519" t="s">
        <v>356</v>
      </c>
      <c r="D519" t="s">
        <v>58</v>
      </c>
      <c r="E519" t="s">
        <v>112</v>
      </c>
      <c r="F519" t="s">
        <v>113</v>
      </c>
      <c r="G519" t="s">
        <v>2353</v>
      </c>
      <c r="H519" t="s">
        <v>2354</v>
      </c>
      <c r="I519" t="s">
        <v>506</v>
      </c>
      <c r="J519" t="s">
        <v>507</v>
      </c>
      <c r="K519" t="s">
        <v>2270</v>
      </c>
      <c r="L519" s="3">
        <v>7.6521236856668506E-2</v>
      </c>
      <c r="M519" t="s">
        <v>68</v>
      </c>
      <c r="N519">
        <v>7.6799999999999993E-2</v>
      </c>
      <c r="Q519">
        <v>7.6521236856668506E-2</v>
      </c>
      <c r="R519" s="3"/>
    </row>
    <row r="520" spans="1:18" x14ac:dyDescent="0.3">
      <c r="A520">
        <v>2018</v>
      </c>
      <c r="B520" t="s">
        <v>866</v>
      </c>
      <c r="C520" t="s">
        <v>356</v>
      </c>
      <c r="D520" t="s">
        <v>58</v>
      </c>
      <c r="E520" t="s">
        <v>112</v>
      </c>
      <c r="F520" t="s">
        <v>113</v>
      </c>
      <c r="G520" t="s">
        <v>2357</v>
      </c>
      <c r="H520" t="s">
        <v>2358</v>
      </c>
      <c r="I520" t="s">
        <v>116</v>
      </c>
      <c r="J520" t="s">
        <v>117</v>
      </c>
      <c r="K520" t="s">
        <v>2276</v>
      </c>
      <c r="L520" s="3">
        <v>0.28086842141671198</v>
      </c>
      <c r="M520" t="s">
        <v>68</v>
      </c>
      <c r="N520">
        <v>0.28089999999999998</v>
      </c>
      <c r="Q520">
        <v>0.28086842141671298</v>
      </c>
      <c r="R520" s="3"/>
    </row>
    <row r="521" spans="1:18" x14ac:dyDescent="0.3">
      <c r="A521">
        <v>2018</v>
      </c>
      <c r="B521" t="s">
        <v>873</v>
      </c>
      <c r="C521" t="s">
        <v>356</v>
      </c>
      <c r="D521" t="s">
        <v>86</v>
      </c>
      <c r="E521" t="s">
        <v>112</v>
      </c>
      <c r="F521" t="s">
        <v>113</v>
      </c>
      <c r="G521" t="s">
        <v>129</v>
      </c>
      <c r="H521" t="s">
        <v>130</v>
      </c>
      <c r="I521" t="s">
        <v>116</v>
      </c>
      <c r="J521" t="s">
        <v>117</v>
      </c>
      <c r="K521" t="s">
        <v>131</v>
      </c>
      <c r="L521" s="3">
        <v>2.1690917266187E-2</v>
      </c>
      <c r="M521" t="s">
        <v>68</v>
      </c>
      <c r="N521">
        <v>2.1700000000000001E-2</v>
      </c>
      <c r="Q521">
        <v>2.1690917266187E-2</v>
      </c>
      <c r="R521" s="3"/>
    </row>
    <row r="522" spans="1:18" x14ac:dyDescent="0.3">
      <c r="A522">
        <v>2018</v>
      </c>
      <c r="B522" t="s">
        <v>873</v>
      </c>
      <c r="C522" t="s">
        <v>356</v>
      </c>
      <c r="D522" t="s">
        <v>86</v>
      </c>
      <c r="E522" t="s">
        <v>112</v>
      </c>
      <c r="F522" t="s">
        <v>113</v>
      </c>
      <c r="G522" t="s">
        <v>2361</v>
      </c>
      <c r="H522" t="s">
        <v>2362</v>
      </c>
      <c r="I522" t="s">
        <v>116</v>
      </c>
      <c r="J522" t="s">
        <v>117</v>
      </c>
      <c r="K522" t="s">
        <v>2276</v>
      </c>
      <c r="L522" s="3">
        <v>0.15851906474820099</v>
      </c>
      <c r="M522" t="s">
        <v>68</v>
      </c>
      <c r="N522">
        <v>0.15840000000000001</v>
      </c>
      <c r="Q522">
        <v>0.15851906474820099</v>
      </c>
      <c r="R522" s="3"/>
    </row>
    <row r="523" spans="1:18" x14ac:dyDescent="0.3">
      <c r="A523">
        <v>2018</v>
      </c>
      <c r="B523" t="s">
        <v>1944</v>
      </c>
      <c r="C523" t="s">
        <v>879</v>
      </c>
      <c r="D523" t="s">
        <v>86</v>
      </c>
      <c r="E523" t="s">
        <v>112</v>
      </c>
      <c r="F523" t="s">
        <v>113</v>
      </c>
      <c r="G523" t="s">
        <v>2364</v>
      </c>
      <c r="H523" t="s">
        <v>2365</v>
      </c>
      <c r="I523" t="s">
        <v>116</v>
      </c>
      <c r="J523" t="s">
        <v>117</v>
      </c>
      <c r="K523" t="s">
        <v>2366</v>
      </c>
      <c r="L523" s="3">
        <v>0.16748539014941799</v>
      </c>
      <c r="M523" t="s">
        <v>68</v>
      </c>
      <c r="N523">
        <v>0.1681</v>
      </c>
      <c r="Q523">
        <v>0.16748539014941899</v>
      </c>
      <c r="R523" s="3"/>
    </row>
    <row r="524" spans="1:18" x14ac:dyDescent="0.3">
      <c r="A524">
        <v>2018</v>
      </c>
      <c r="B524" t="s">
        <v>185</v>
      </c>
      <c r="C524" t="s">
        <v>153</v>
      </c>
      <c r="D524" t="s">
        <v>94</v>
      </c>
      <c r="E524" t="s">
        <v>112</v>
      </c>
      <c r="F524" t="s">
        <v>113</v>
      </c>
      <c r="G524" t="s">
        <v>2369</v>
      </c>
      <c r="H524" t="s">
        <v>2370</v>
      </c>
      <c r="I524" t="s">
        <v>116</v>
      </c>
      <c r="J524" t="s">
        <v>117</v>
      </c>
      <c r="K524" t="s">
        <v>2371</v>
      </c>
      <c r="L524" s="3">
        <v>0.303510749861649</v>
      </c>
      <c r="M524" t="s">
        <v>68</v>
      </c>
      <c r="N524">
        <v>0.30370000000000003</v>
      </c>
      <c r="Q524">
        <v>0.303510749861649</v>
      </c>
      <c r="R524" s="3"/>
    </row>
    <row r="525" spans="1:18" x14ac:dyDescent="0.3">
      <c r="A525">
        <v>2018</v>
      </c>
      <c r="B525" t="s">
        <v>556</v>
      </c>
      <c r="C525" t="s">
        <v>153</v>
      </c>
      <c r="D525" t="s">
        <v>94</v>
      </c>
      <c r="E525" t="s">
        <v>112</v>
      </c>
      <c r="F525" t="s">
        <v>113</v>
      </c>
      <c r="G525" t="s">
        <v>2373</v>
      </c>
      <c r="H525" t="s">
        <v>2374</v>
      </c>
      <c r="I525" t="s">
        <v>116</v>
      </c>
      <c r="J525" t="s">
        <v>117</v>
      </c>
      <c r="K525" t="s">
        <v>2375</v>
      </c>
      <c r="L525" s="3">
        <v>0.21203723713337</v>
      </c>
      <c r="M525" t="s">
        <v>68</v>
      </c>
      <c r="N525">
        <v>0.21240000000000001</v>
      </c>
      <c r="Q525">
        <v>0.21203723713337</v>
      </c>
      <c r="R525" s="3"/>
    </row>
    <row r="526" spans="1:18" x14ac:dyDescent="0.3">
      <c r="A526">
        <v>2018</v>
      </c>
      <c r="B526" t="s">
        <v>556</v>
      </c>
      <c r="C526" t="s">
        <v>153</v>
      </c>
      <c r="D526" t="s">
        <v>94</v>
      </c>
      <c r="E526" t="s">
        <v>112</v>
      </c>
      <c r="F526" t="s">
        <v>113</v>
      </c>
      <c r="G526" t="s">
        <v>2377</v>
      </c>
      <c r="H526" t="s">
        <v>2378</v>
      </c>
      <c r="I526" t="s">
        <v>116</v>
      </c>
      <c r="J526" t="s">
        <v>117</v>
      </c>
      <c r="K526" t="s">
        <v>2379</v>
      </c>
      <c r="L526" s="3">
        <v>1.5434456004427199</v>
      </c>
      <c r="M526" t="s">
        <v>68</v>
      </c>
      <c r="N526">
        <v>1.544</v>
      </c>
      <c r="Q526">
        <v>1.5434456004427199</v>
      </c>
      <c r="R526" s="3"/>
    </row>
    <row r="527" spans="1:18" x14ac:dyDescent="0.3">
      <c r="A527">
        <v>2018</v>
      </c>
      <c r="B527" t="s">
        <v>152</v>
      </c>
      <c r="C527" t="s">
        <v>153</v>
      </c>
      <c r="D527" t="s">
        <v>58</v>
      </c>
      <c r="E527" t="s">
        <v>112</v>
      </c>
      <c r="F527" t="s">
        <v>113</v>
      </c>
      <c r="G527" t="s">
        <v>2382</v>
      </c>
      <c r="H527" t="s">
        <v>2383</v>
      </c>
      <c r="I527" t="s">
        <v>116</v>
      </c>
      <c r="J527" t="s">
        <v>117</v>
      </c>
      <c r="K527" t="s">
        <v>2384</v>
      </c>
      <c r="L527" s="3">
        <v>1.5786931239623601</v>
      </c>
      <c r="M527" t="s">
        <v>68</v>
      </c>
      <c r="N527">
        <v>1.5786</v>
      </c>
      <c r="Q527">
        <v>1.57869312396237</v>
      </c>
      <c r="R527" s="3"/>
    </row>
    <row r="528" spans="1:18" x14ac:dyDescent="0.3">
      <c r="A528">
        <v>2018</v>
      </c>
      <c r="B528" t="s">
        <v>152</v>
      </c>
      <c r="C528" t="s">
        <v>153</v>
      </c>
      <c r="D528" t="s">
        <v>58</v>
      </c>
      <c r="E528" t="s">
        <v>112</v>
      </c>
      <c r="F528" t="s">
        <v>113</v>
      </c>
      <c r="G528" t="s">
        <v>2387</v>
      </c>
      <c r="H528" t="s">
        <v>2388</v>
      </c>
      <c r="I528" t="s">
        <v>116</v>
      </c>
      <c r="J528" t="s">
        <v>117</v>
      </c>
      <c r="K528" t="s">
        <v>2389</v>
      </c>
      <c r="L528" s="3">
        <v>3.8738883508577703E-2</v>
      </c>
      <c r="M528" t="s">
        <v>68</v>
      </c>
      <c r="N528">
        <v>3.8699999999999998E-2</v>
      </c>
      <c r="Q528">
        <v>3.87388835085778E-2</v>
      </c>
      <c r="R528" s="3"/>
    </row>
    <row r="529" spans="1:18" x14ac:dyDescent="0.3">
      <c r="A529">
        <v>2018</v>
      </c>
      <c r="B529" t="s">
        <v>931</v>
      </c>
      <c r="C529" t="s">
        <v>153</v>
      </c>
      <c r="D529" t="s">
        <v>94</v>
      </c>
      <c r="E529" t="s">
        <v>112</v>
      </c>
      <c r="F529" t="s">
        <v>113</v>
      </c>
      <c r="G529" t="s">
        <v>2391</v>
      </c>
      <c r="H529" t="s">
        <v>2392</v>
      </c>
      <c r="I529" t="s">
        <v>116</v>
      </c>
      <c r="J529" t="s">
        <v>117</v>
      </c>
      <c r="K529" t="s">
        <v>2393</v>
      </c>
      <c r="L529" s="3">
        <v>7.2305340343110105E-2</v>
      </c>
      <c r="M529" t="s">
        <v>68</v>
      </c>
      <c r="N529">
        <v>7.2599999999999998E-2</v>
      </c>
      <c r="Q529">
        <v>7.2305340343110105E-2</v>
      </c>
      <c r="R529" s="3"/>
    </row>
    <row r="530" spans="1:18" x14ac:dyDescent="0.3">
      <c r="A530">
        <v>2018</v>
      </c>
      <c r="B530" t="s">
        <v>213</v>
      </c>
      <c r="C530" t="s">
        <v>153</v>
      </c>
      <c r="D530" t="s">
        <v>94</v>
      </c>
      <c r="E530" t="s">
        <v>112</v>
      </c>
      <c r="F530" t="s">
        <v>113</v>
      </c>
      <c r="G530" t="s">
        <v>2395</v>
      </c>
      <c r="H530" t="s">
        <v>2396</v>
      </c>
      <c r="I530" t="s">
        <v>116</v>
      </c>
      <c r="J530" t="s">
        <v>117</v>
      </c>
      <c r="K530" t="s">
        <v>2397</v>
      </c>
      <c r="L530" s="3">
        <v>0.30969973021582697</v>
      </c>
      <c r="M530" t="s">
        <v>68</v>
      </c>
      <c r="N530">
        <v>0.30990000000000001</v>
      </c>
      <c r="Q530">
        <v>0.30969973021582697</v>
      </c>
      <c r="R530" s="3"/>
    </row>
    <row r="531" spans="1:18" x14ac:dyDescent="0.3">
      <c r="A531">
        <v>2018</v>
      </c>
      <c r="B531" t="s">
        <v>163</v>
      </c>
      <c r="C531" t="s">
        <v>153</v>
      </c>
      <c r="D531" t="s">
        <v>94</v>
      </c>
      <c r="E531" t="s">
        <v>112</v>
      </c>
      <c r="F531" t="s">
        <v>113</v>
      </c>
      <c r="G531" t="s">
        <v>2400</v>
      </c>
      <c r="H531" t="s">
        <v>2401</v>
      </c>
      <c r="I531" t="s">
        <v>116</v>
      </c>
      <c r="J531" t="s">
        <v>117</v>
      </c>
      <c r="K531" t="s">
        <v>2402</v>
      </c>
      <c r="L531" s="3">
        <v>0.39142799529606997</v>
      </c>
      <c r="M531" t="s">
        <v>68</v>
      </c>
      <c r="O531">
        <v>0.39150000000000001</v>
      </c>
      <c r="Q531">
        <v>0.39142799529607097</v>
      </c>
      <c r="R531" s="3"/>
    </row>
    <row r="532" spans="1:18" x14ac:dyDescent="0.3">
      <c r="A532">
        <v>2018</v>
      </c>
      <c r="B532" t="s">
        <v>610</v>
      </c>
      <c r="C532" t="s">
        <v>153</v>
      </c>
      <c r="D532" t="s">
        <v>94</v>
      </c>
      <c r="E532" t="s">
        <v>112</v>
      </c>
      <c r="F532" t="s">
        <v>113</v>
      </c>
      <c r="G532" t="s">
        <v>2404</v>
      </c>
      <c r="H532" t="s">
        <v>2405</v>
      </c>
      <c r="I532" t="s">
        <v>116</v>
      </c>
      <c r="J532" t="s">
        <v>117</v>
      </c>
      <c r="K532" t="s">
        <v>2406</v>
      </c>
      <c r="L532" s="3">
        <v>5.4490184006640803E-2</v>
      </c>
      <c r="M532" t="s">
        <v>68</v>
      </c>
      <c r="N532">
        <v>5.4600000000000003E-2</v>
      </c>
      <c r="Q532">
        <v>5.4490184006640803E-2</v>
      </c>
      <c r="R532" s="3"/>
    </row>
    <row r="533" spans="1:18" x14ac:dyDescent="0.3">
      <c r="A533">
        <v>2018</v>
      </c>
      <c r="B533" t="s">
        <v>363</v>
      </c>
      <c r="C533" t="s">
        <v>153</v>
      </c>
      <c r="D533" t="s">
        <v>86</v>
      </c>
      <c r="E533" t="s">
        <v>112</v>
      </c>
      <c r="F533" t="s">
        <v>113</v>
      </c>
      <c r="G533" t="s">
        <v>2409</v>
      </c>
      <c r="H533" t="s">
        <v>2410</v>
      </c>
      <c r="I533" t="s">
        <v>116</v>
      </c>
      <c r="J533" t="s">
        <v>117</v>
      </c>
      <c r="K533" t="s">
        <v>2411</v>
      </c>
      <c r="L533" s="3">
        <v>4.34708774903154</v>
      </c>
      <c r="M533" t="s">
        <v>68</v>
      </c>
      <c r="N533">
        <v>4.3470000000000004</v>
      </c>
      <c r="Q533">
        <v>4.34708774903154</v>
      </c>
      <c r="R533" s="3"/>
    </row>
    <row r="534" spans="1:18" x14ac:dyDescent="0.3">
      <c r="A534">
        <v>2018</v>
      </c>
      <c r="B534" t="s">
        <v>363</v>
      </c>
      <c r="C534" t="s">
        <v>153</v>
      </c>
      <c r="D534" t="s">
        <v>86</v>
      </c>
      <c r="E534" t="s">
        <v>112</v>
      </c>
      <c r="F534" t="s">
        <v>113</v>
      </c>
      <c r="G534" t="s">
        <v>2414</v>
      </c>
      <c r="H534" t="s">
        <v>2415</v>
      </c>
      <c r="I534" t="s">
        <v>116</v>
      </c>
      <c r="J534" t="s">
        <v>117</v>
      </c>
      <c r="K534" t="s">
        <v>2416</v>
      </c>
      <c r="L534" s="3">
        <v>0.22003767293857199</v>
      </c>
      <c r="M534" t="s">
        <v>68</v>
      </c>
      <c r="N534">
        <v>0.22</v>
      </c>
      <c r="Q534">
        <v>0.22003767293857199</v>
      </c>
      <c r="R534" s="3"/>
    </row>
    <row r="535" spans="1:18" x14ac:dyDescent="0.3">
      <c r="A535">
        <v>2018</v>
      </c>
      <c r="B535" t="s">
        <v>168</v>
      </c>
      <c r="C535" t="s">
        <v>153</v>
      </c>
      <c r="D535" t="s">
        <v>94</v>
      </c>
      <c r="E535" t="s">
        <v>112</v>
      </c>
      <c r="F535" t="s">
        <v>113</v>
      </c>
      <c r="G535" t="s">
        <v>2419</v>
      </c>
      <c r="H535" t="s">
        <v>2420</v>
      </c>
      <c r="I535" t="s">
        <v>116</v>
      </c>
      <c r="J535" t="s">
        <v>117</v>
      </c>
      <c r="K535" t="s">
        <v>2421</v>
      </c>
      <c r="L535" s="3">
        <v>5.1343534795240702</v>
      </c>
      <c r="M535" t="s">
        <v>68</v>
      </c>
      <c r="N535">
        <v>5.1341999999999999</v>
      </c>
      <c r="Q535">
        <v>5.1343534795240702</v>
      </c>
      <c r="R535" s="3"/>
    </row>
    <row r="536" spans="1:18" x14ac:dyDescent="0.3">
      <c r="A536">
        <v>2018</v>
      </c>
      <c r="B536" t="s">
        <v>168</v>
      </c>
      <c r="C536" t="s">
        <v>153</v>
      </c>
      <c r="D536" t="s">
        <v>94</v>
      </c>
      <c r="E536" t="s">
        <v>112</v>
      </c>
      <c r="F536" t="s">
        <v>113</v>
      </c>
      <c r="G536" t="s">
        <v>2424</v>
      </c>
      <c r="H536" t="s">
        <v>2425</v>
      </c>
      <c r="I536" t="s">
        <v>116</v>
      </c>
      <c r="J536" t="s">
        <v>117</v>
      </c>
      <c r="K536" t="s">
        <v>2426</v>
      </c>
      <c r="L536" s="3">
        <v>0.25167668096292201</v>
      </c>
      <c r="M536" t="s">
        <v>68</v>
      </c>
      <c r="N536">
        <v>0.25180000000000002</v>
      </c>
      <c r="Q536">
        <v>0.25167668096292201</v>
      </c>
      <c r="R536" s="3"/>
    </row>
    <row r="537" spans="1:18" x14ac:dyDescent="0.3">
      <c r="A537">
        <v>2018</v>
      </c>
      <c r="B537" t="s">
        <v>174</v>
      </c>
      <c r="C537" t="s">
        <v>153</v>
      </c>
      <c r="D537" t="s">
        <v>86</v>
      </c>
      <c r="E537" t="s">
        <v>112</v>
      </c>
      <c r="F537" t="s">
        <v>113</v>
      </c>
      <c r="G537" t="s">
        <v>2428</v>
      </c>
      <c r="H537" t="s">
        <v>2429</v>
      </c>
      <c r="I537" t="s">
        <v>1613</v>
      </c>
      <c r="J537" t="s">
        <v>472</v>
      </c>
      <c r="K537" t="s">
        <v>2430</v>
      </c>
      <c r="L537" s="3">
        <v>7.3373824017708899E-3</v>
      </c>
      <c r="M537" t="s">
        <v>68</v>
      </c>
      <c r="N537">
        <v>7.6E-3</v>
      </c>
      <c r="Q537">
        <v>7.3373824017708899E-3</v>
      </c>
      <c r="R537" s="3"/>
    </row>
    <row r="538" spans="1:18" x14ac:dyDescent="0.3">
      <c r="A538">
        <v>2018</v>
      </c>
      <c r="B538" t="s">
        <v>179</v>
      </c>
      <c r="C538" t="s">
        <v>153</v>
      </c>
      <c r="D538" t="s">
        <v>94</v>
      </c>
      <c r="E538" t="s">
        <v>112</v>
      </c>
      <c r="F538" t="s">
        <v>113</v>
      </c>
      <c r="G538" t="s">
        <v>2432</v>
      </c>
      <c r="H538" t="s">
        <v>2433</v>
      </c>
      <c r="I538" t="s">
        <v>116</v>
      </c>
      <c r="J538" t="s">
        <v>117</v>
      </c>
      <c r="K538" t="s">
        <v>2434</v>
      </c>
      <c r="L538" s="3">
        <v>0.22476297731045899</v>
      </c>
      <c r="M538" t="s">
        <v>68</v>
      </c>
      <c r="N538">
        <v>0.2248</v>
      </c>
      <c r="Q538">
        <v>0.22476297731045899</v>
      </c>
      <c r="R538" s="3"/>
    </row>
    <row r="539" spans="1:18" x14ac:dyDescent="0.3">
      <c r="A539">
        <v>2018</v>
      </c>
      <c r="B539" t="s">
        <v>179</v>
      </c>
      <c r="C539" t="s">
        <v>153</v>
      </c>
      <c r="D539" t="s">
        <v>94</v>
      </c>
      <c r="E539" t="s">
        <v>112</v>
      </c>
      <c r="F539" t="s">
        <v>113</v>
      </c>
      <c r="G539" t="s">
        <v>2437</v>
      </c>
      <c r="H539" t="s">
        <v>2438</v>
      </c>
      <c r="I539" t="s">
        <v>116</v>
      </c>
      <c r="J539" t="s">
        <v>117</v>
      </c>
      <c r="K539" t="s">
        <v>2439</v>
      </c>
      <c r="L539" s="3">
        <v>1.8638981530160399</v>
      </c>
      <c r="M539" t="s">
        <v>68</v>
      </c>
      <c r="N539">
        <v>1.8643000000000001</v>
      </c>
      <c r="Q539">
        <v>1.8638981530160501</v>
      </c>
      <c r="R539" s="3"/>
    </row>
    <row r="540" spans="1:18" x14ac:dyDescent="0.3">
      <c r="A540">
        <v>2018</v>
      </c>
      <c r="B540" t="s">
        <v>277</v>
      </c>
      <c r="C540" t="s">
        <v>153</v>
      </c>
      <c r="D540" t="s">
        <v>58</v>
      </c>
      <c r="E540" t="s">
        <v>112</v>
      </c>
      <c r="F540" t="s">
        <v>113</v>
      </c>
      <c r="G540" t="s">
        <v>2442</v>
      </c>
      <c r="H540" t="s">
        <v>2443</v>
      </c>
      <c r="I540" t="s">
        <v>116</v>
      </c>
      <c r="J540" t="s">
        <v>117</v>
      </c>
      <c r="K540" t="s">
        <v>2444</v>
      </c>
      <c r="L540" s="3">
        <v>9.10480976757055E-2</v>
      </c>
      <c r="M540" t="s">
        <v>68</v>
      </c>
      <c r="N540">
        <v>0</v>
      </c>
      <c r="Q540">
        <v>9.1048097675705597E-2</v>
      </c>
      <c r="R540" s="3"/>
    </row>
    <row r="541" spans="1:18" x14ac:dyDescent="0.3">
      <c r="A541">
        <v>2018</v>
      </c>
      <c r="B541" t="s">
        <v>277</v>
      </c>
      <c r="C541" t="s">
        <v>153</v>
      </c>
      <c r="D541" t="s">
        <v>58</v>
      </c>
      <c r="E541" t="s">
        <v>112</v>
      </c>
      <c r="F541" t="s">
        <v>113</v>
      </c>
      <c r="G541" t="s">
        <v>2447</v>
      </c>
      <c r="H541" t="s">
        <v>2448</v>
      </c>
      <c r="I541" t="s">
        <v>116</v>
      </c>
      <c r="J541" t="s">
        <v>117</v>
      </c>
      <c r="K541" t="s">
        <v>2449</v>
      </c>
      <c r="L541" s="3">
        <v>0.43650046347537302</v>
      </c>
      <c r="M541" t="s">
        <v>68</v>
      </c>
      <c r="N541">
        <v>0.4365</v>
      </c>
      <c r="Q541">
        <v>0.43650046347537402</v>
      </c>
      <c r="R541" s="3"/>
    </row>
    <row r="542" spans="1:18" x14ac:dyDescent="0.3">
      <c r="A542">
        <v>2018</v>
      </c>
      <c r="B542" t="s">
        <v>307</v>
      </c>
      <c r="C542" t="s">
        <v>153</v>
      </c>
      <c r="D542" t="s">
        <v>58</v>
      </c>
      <c r="E542" t="s">
        <v>112</v>
      </c>
      <c r="F542" t="s">
        <v>113</v>
      </c>
      <c r="G542" t="s">
        <v>2432</v>
      </c>
      <c r="H542" t="s">
        <v>2452</v>
      </c>
      <c r="I542" t="s">
        <v>116</v>
      </c>
      <c r="J542" t="s">
        <v>117</v>
      </c>
      <c r="K542" t="s">
        <v>2453</v>
      </c>
      <c r="L542" s="3">
        <v>9.1443324571112303E-2</v>
      </c>
      <c r="M542" t="s">
        <v>68</v>
      </c>
      <c r="N542">
        <v>9.1300000000000006E-2</v>
      </c>
      <c r="Q542">
        <v>9.1443324571112303E-2</v>
      </c>
      <c r="R542" s="3"/>
    </row>
    <row r="543" spans="1:18" x14ac:dyDescent="0.3">
      <c r="A543">
        <v>2018</v>
      </c>
      <c r="B543" t="s">
        <v>307</v>
      </c>
      <c r="C543" t="s">
        <v>153</v>
      </c>
      <c r="D543" t="s">
        <v>58</v>
      </c>
      <c r="E543" t="s">
        <v>112</v>
      </c>
      <c r="F543" t="s">
        <v>113</v>
      </c>
      <c r="G543" t="s">
        <v>2455</v>
      </c>
      <c r="H543" t="s">
        <v>2456</v>
      </c>
      <c r="I543" t="s">
        <v>116</v>
      </c>
      <c r="J543" t="s">
        <v>117</v>
      </c>
      <c r="K543" t="s">
        <v>2457</v>
      </c>
      <c r="L543" s="3">
        <v>1.7489308176535601</v>
      </c>
      <c r="M543" t="s">
        <v>68</v>
      </c>
      <c r="N543">
        <v>1.7487999999999999</v>
      </c>
      <c r="Q543">
        <v>1.7489308176535701</v>
      </c>
      <c r="R543" s="3"/>
    </row>
    <row r="544" spans="1:18" x14ac:dyDescent="0.3">
      <c r="A544">
        <v>2018</v>
      </c>
      <c r="B544" t="s">
        <v>315</v>
      </c>
      <c r="C544" t="s">
        <v>153</v>
      </c>
      <c r="D544" t="s">
        <v>316</v>
      </c>
      <c r="E544" t="s">
        <v>100</v>
      </c>
      <c r="F544" t="s">
        <v>113</v>
      </c>
      <c r="G544" t="s">
        <v>2459</v>
      </c>
      <c r="H544" t="s">
        <v>2460</v>
      </c>
      <c r="I544" t="s">
        <v>2461</v>
      </c>
      <c r="J544" t="s">
        <v>252</v>
      </c>
      <c r="K544" t="s">
        <v>2462</v>
      </c>
      <c r="L544" s="3">
        <v>0.48064854039845001</v>
      </c>
      <c r="M544" t="s">
        <v>68</v>
      </c>
      <c r="O544">
        <v>0</v>
      </c>
      <c r="Q544">
        <v>0.48064854039845001</v>
      </c>
      <c r="R544" s="3"/>
    </row>
    <row r="545" spans="1:18" x14ac:dyDescent="0.3">
      <c r="A545">
        <v>2018</v>
      </c>
      <c r="B545" t="s">
        <v>315</v>
      </c>
      <c r="C545" t="s">
        <v>153</v>
      </c>
      <c r="D545" t="s">
        <v>316</v>
      </c>
      <c r="E545" t="s">
        <v>684</v>
      </c>
      <c r="F545" t="s">
        <v>2466</v>
      </c>
      <c r="G545" t="s">
        <v>2467</v>
      </c>
      <c r="H545" t="s">
        <v>2468</v>
      </c>
      <c r="I545" t="s">
        <v>1706</v>
      </c>
      <c r="J545" t="s">
        <v>1707</v>
      </c>
      <c r="L545" s="3">
        <v>34.824719147758699</v>
      </c>
      <c r="M545" t="s">
        <v>68</v>
      </c>
      <c r="Q545">
        <v>34.824719147758699</v>
      </c>
      <c r="R545" s="3"/>
    </row>
    <row r="546" spans="1:18" x14ac:dyDescent="0.3">
      <c r="A546">
        <v>2018</v>
      </c>
      <c r="B546" t="s">
        <v>315</v>
      </c>
      <c r="C546" t="s">
        <v>153</v>
      </c>
      <c r="D546" t="s">
        <v>316</v>
      </c>
      <c r="E546" t="s">
        <v>70</v>
      </c>
      <c r="F546" t="s">
        <v>2471</v>
      </c>
      <c r="G546" t="s">
        <v>2472</v>
      </c>
      <c r="H546" t="s">
        <v>2473</v>
      </c>
      <c r="I546" t="s">
        <v>2474</v>
      </c>
      <c r="J546" t="s">
        <v>2475</v>
      </c>
      <c r="K546" t="s">
        <v>2476</v>
      </c>
      <c r="L546" s="3">
        <v>2.07526286662977E-2</v>
      </c>
      <c r="M546" t="s">
        <v>68</v>
      </c>
      <c r="O546">
        <v>0</v>
      </c>
      <c r="Q546">
        <v>2.07526286662977E-2</v>
      </c>
      <c r="R546" s="3"/>
    </row>
    <row r="547" spans="1:18" x14ac:dyDescent="0.3">
      <c r="A547">
        <v>2018</v>
      </c>
      <c r="B547" t="s">
        <v>277</v>
      </c>
      <c r="C547" t="s">
        <v>153</v>
      </c>
      <c r="D547" t="s">
        <v>58</v>
      </c>
      <c r="E547" t="s">
        <v>154</v>
      </c>
      <c r="F547" t="s">
        <v>155</v>
      </c>
      <c r="G547" t="s">
        <v>2478</v>
      </c>
      <c r="H547" t="s">
        <v>2479</v>
      </c>
      <c r="I547" t="s">
        <v>158</v>
      </c>
      <c r="J547" t="s">
        <v>159</v>
      </c>
      <c r="K547" t="s">
        <v>2480</v>
      </c>
      <c r="L547" s="3">
        <v>0.41505257332595402</v>
      </c>
      <c r="M547" t="s">
        <v>68</v>
      </c>
      <c r="O547">
        <v>0.31130000000000002</v>
      </c>
      <c r="Q547">
        <v>0.41505257332595502</v>
      </c>
      <c r="R547" s="3"/>
    </row>
    <row r="548" spans="1:18" x14ac:dyDescent="0.3">
      <c r="A548">
        <v>2018</v>
      </c>
      <c r="B548" t="s">
        <v>277</v>
      </c>
      <c r="C548" t="s">
        <v>153</v>
      </c>
      <c r="D548" t="s">
        <v>58</v>
      </c>
      <c r="E548" t="s">
        <v>154</v>
      </c>
      <c r="F548" t="s">
        <v>155</v>
      </c>
      <c r="G548" t="s">
        <v>2482</v>
      </c>
      <c r="H548" t="s">
        <v>2483</v>
      </c>
      <c r="I548" t="s">
        <v>158</v>
      </c>
      <c r="J548" t="s">
        <v>159</v>
      </c>
      <c r="K548" t="s">
        <v>2483</v>
      </c>
      <c r="L548" s="3">
        <v>0.69175428887659096</v>
      </c>
      <c r="M548" t="s">
        <v>68</v>
      </c>
      <c r="O548">
        <v>0.69179999999999997</v>
      </c>
      <c r="Q548">
        <v>0.69175428887659096</v>
      </c>
      <c r="R548" s="3"/>
    </row>
    <row r="549" spans="1:18" x14ac:dyDescent="0.3">
      <c r="A549">
        <v>2018</v>
      </c>
      <c r="B549" t="s">
        <v>179</v>
      </c>
      <c r="C549" t="s">
        <v>153</v>
      </c>
      <c r="D549" t="s">
        <v>94</v>
      </c>
      <c r="E549" t="s">
        <v>154</v>
      </c>
      <c r="F549" t="s">
        <v>186</v>
      </c>
      <c r="G549" t="s">
        <v>2485</v>
      </c>
      <c r="H549" t="s">
        <v>2486</v>
      </c>
      <c r="I549" t="s">
        <v>319</v>
      </c>
      <c r="J549" t="s">
        <v>81</v>
      </c>
      <c r="K549" t="s">
        <v>2487</v>
      </c>
      <c r="L549" s="3">
        <v>0.61589048146098502</v>
      </c>
      <c r="M549" t="s">
        <v>68</v>
      </c>
      <c r="O549">
        <v>0</v>
      </c>
      <c r="Q549">
        <v>0.61589048146098502</v>
      </c>
      <c r="R549" s="3"/>
    </row>
    <row r="550" spans="1:18" x14ac:dyDescent="0.3">
      <c r="A550">
        <v>2018</v>
      </c>
      <c r="B550" t="s">
        <v>363</v>
      </c>
      <c r="C550" t="s">
        <v>153</v>
      </c>
      <c r="D550" t="s">
        <v>86</v>
      </c>
      <c r="E550" t="s">
        <v>70</v>
      </c>
      <c r="F550" t="s">
        <v>286</v>
      </c>
      <c r="G550" t="s">
        <v>2489</v>
      </c>
      <c r="H550" t="s">
        <v>2490</v>
      </c>
      <c r="I550" t="s">
        <v>65</v>
      </c>
      <c r="J550" t="s">
        <v>66</v>
      </c>
      <c r="K550" t="s">
        <v>289</v>
      </c>
      <c r="L550" s="3">
        <v>0.81042915744327604</v>
      </c>
      <c r="M550" t="s">
        <v>68</v>
      </c>
      <c r="O550">
        <v>0.81040000000000001</v>
      </c>
      <c r="Q550">
        <v>0.81042915744327604</v>
      </c>
      <c r="R550" s="3"/>
    </row>
    <row r="551" spans="1:18" x14ac:dyDescent="0.3">
      <c r="A551">
        <v>2018</v>
      </c>
      <c r="B551" t="s">
        <v>363</v>
      </c>
      <c r="C551" t="s">
        <v>153</v>
      </c>
      <c r="D551" t="s">
        <v>86</v>
      </c>
      <c r="E551" t="s">
        <v>70</v>
      </c>
      <c r="F551" t="s">
        <v>286</v>
      </c>
      <c r="G551" t="s">
        <v>287</v>
      </c>
      <c r="H551" t="s">
        <v>288</v>
      </c>
      <c r="I551" t="s">
        <v>65</v>
      </c>
      <c r="J551" t="s">
        <v>66</v>
      </c>
      <c r="K551" t="s">
        <v>289</v>
      </c>
      <c r="L551" s="3">
        <v>1.0597919687327</v>
      </c>
      <c r="M551" t="s">
        <v>68</v>
      </c>
      <c r="O551">
        <v>1.0598000000000001</v>
      </c>
      <c r="Q551">
        <v>1.05979196873271</v>
      </c>
      <c r="R551" s="3"/>
    </row>
    <row r="552" spans="1:18" x14ac:dyDescent="0.3">
      <c r="A552">
        <v>2018</v>
      </c>
      <c r="B552" t="s">
        <v>2493</v>
      </c>
      <c r="C552" t="s">
        <v>57</v>
      </c>
      <c r="D552" t="s">
        <v>58</v>
      </c>
      <c r="E552" t="s">
        <v>335</v>
      </c>
      <c r="F552" t="s">
        <v>336</v>
      </c>
      <c r="G552" t="s">
        <v>2494</v>
      </c>
      <c r="H552" t="s">
        <v>2495</v>
      </c>
      <c r="I552" t="s">
        <v>339</v>
      </c>
      <c r="J552" t="s">
        <v>340</v>
      </c>
      <c r="K552" t="s">
        <v>2496</v>
      </c>
      <c r="L552" s="3">
        <v>1.45268400664084</v>
      </c>
      <c r="M552" t="s">
        <v>68</v>
      </c>
      <c r="O552">
        <v>1.4527000000000001</v>
      </c>
      <c r="Q552">
        <v>1.45268400664084</v>
      </c>
      <c r="R552" s="3"/>
    </row>
    <row r="553" spans="1:18" x14ac:dyDescent="0.3">
      <c r="A553">
        <v>2018</v>
      </c>
      <c r="B553" t="s">
        <v>315</v>
      </c>
      <c r="C553" t="s">
        <v>153</v>
      </c>
      <c r="D553" t="s">
        <v>316</v>
      </c>
      <c r="E553" t="s">
        <v>1136</v>
      </c>
      <c r="F553" t="s">
        <v>336</v>
      </c>
      <c r="G553" t="s">
        <v>2498</v>
      </c>
      <c r="H553" t="s">
        <v>2499</v>
      </c>
      <c r="I553" t="s">
        <v>1433</v>
      </c>
      <c r="J553" t="s">
        <v>1367</v>
      </c>
      <c r="K553" t="s">
        <v>2500</v>
      </c>
      <c r="L553" s="3">
        <v>0.76092971776425</v>
      </c>
      <c r="M553" t="s">
        <v>68</v>
      </c>
      <c r="O553">
        <v>0</v>
      </c>
      <c r="Q553">
        <v>0.76092971776425</v>
      </c>
      <c r="R553" s="3"/>
    </row>
    <row r="554" spans="1:18" x14ac:dyDescent="0.3">
      <c r="A554">
        <v>2018</v>
      </c>
      <c r="B554" t="s">
        <v>179</v>
      </c>
      <c r="C554" t="s">
        <v>153</v>
      </c>
      <c r="D554" t="s">
        <v>94</v>
      </c>
      <c r="E554" t="s">
        <v>684</v>
      </c>
      <c r="F554" t="s">
        <v>464</v>
      </c>
      <c r="G554" t="s">
        <v>2503</v>
      </c>
      <c r="H554" t="s">
        <v>2504</v>
      </c>
      <c r="I554" t="s">
        <v>319</v>
      </c>
      <c r="J554" t="s">
        <v>81</v>
      </c>
      <c r="K554" t="s">
        <v>2505</v>
      </c>
      <c r="L554" s="3">
        <v>0.51446169064748204</v>
      </c>
      <c r="M554" t="s">
        <v>68</v>
      </c>
      <c r="P554">
        <v>0</v>
      </c>
      <c r="Q554">
        <v>0.51446169064748204</v>
      </c>
      <c r="R554" s="3"/>
    </row>
    <row r="555" spans="1:18" x14ac:dyDescent="0.3">
      <c r="A555">
        <v>2018</v>
      </c>
      <c r="B555" t="s">
        <v>1176</v>
      </c>
      <c r="C555" t="s">
        <v>1177</v>
      </c>
      <c r="D555" t="s">
        <v>316</v>
      </c>
      <c r="E555" t="s">
        <v>2507</v>
      </c>
      <c r="F555" t="s">
        <v>464</v>
      </c>
      <c r="G555" t="s">
        <v>2508</v>
      </c>
      <c r="H555" t="s">
        <v>2509</v>
      </c>
      <c r="I555" t="s">
        <v>373</v>
      </c>
      <c r="J555" t="s">
        <v>217</v>
      </c>
      <c r="K555" t="s">
        <v>2510</v>
      </c>
      <c r="L555" s="3">
        <v>1.76256018262313E-2</v>
      </c>
      <c r="M555" t="s">
        <v>68</v>
      </c>
      <c r="O555">
        <v>0.1026</v>
      </c>
      <c r="Q555">
        <v>1.76256018262313E-2</v>
      </c>
      <c r="R555" s="3"/>
    </row>
    <row r="556" spans="1:18" x14ac:dyDescent="0.3">
      <c r="A556">
        <v>2018</v>
      </c>
      <c r="B556" t="s">
        <v>213</v>
      </c>
      <c r="C556" t="s">
        <v>153</v>
      </c>
      <c r="D556" t="s">
        <v>94</v>
      </c>
      <c r="E556" t="s">
        <v>2512</v>
      </c>
      <c r="F556" t="s">
        <v>464</v>
      </c>
      <c r="G556" t="s">
        <v>2513</v>
      </c>
      <c r="H556" t="s">
        <v>2514</v>
      </c>
      <c r="I556" t="s">
        <v>65</v>
      </c>
      <c r="J556" t="s">
        <v>66</v>
      </c>
      <c r="K556" t="s">
        <v>2515</v>
      </c>
      <c r="L556" s="3">
        <v>1.3835085777531799</v>
      </c>
      <c r="M556" t="s">
        <v>68</v>
      </c>
      <c r="O556">
        <v>1.3835</v>
      </c>
      <c r="Q556">
        <v>1.3835085777531799</v>
      </c>
      <c r="R556" s="3"/>
    </row>
    <row r="557" spans="1:18" x14ac:dyDescent="0.3">
      <c r="A557">
        <v>2018</v>
      </c>
      <c r="B557" t="s">
        <v>163</v>
      </c>
      <c r="C557" t="s">
        <v>153</v>
      </c>
      <c r="D557" t="s">
        <v>94</v>
      </c>
      <c r="E557" t="s">
        <v>154</v>
      </c>
      <c r="F557" t="s">
        <v>62</v>
      </c>
      <c r="G557" t="s">
        <v>2517</v>
      </c>
      <c r="H557" t="s">
        <v>2518</v>
      </c>
      <c r="I557" t="s">
        <v>300</v>
      </c>
      <c r="J557" t="s">
        <v>301</v>
      </c>
      <c r="K557" t="s">
        <v>2519</v>
      </c>
      <c r="L557" s="3">
        <v>0.41505257332595402</v>
      </c>
      <c r="M557" t="s">
        <v>68</v>
      </c>
      <c r="O557">
        <v>0.65720000000000001</v>
      </c>
      <c r="Q557">
        <v>0.41505257332595502</v>
      </c>
      <c r="R557" s="3"/>
    </row>
    <row r="558" spans="1:18" x14ac:dyDescent="0.3">
      <c r="A558">
        <v>2018</v>
      </c>
      <c r="B558" t="s">
        <v>248</v>
      </c>
      <c r="C558" t="s">
        <v>153</v>
      </c>
      <c r="D558" t="s">
        <v>58</v>
      </c>
      <c r="E558" t="s">
        <v>256</v>
      </c>
      <c r="F558" t="s">
        <v>62</v>
      </c>
      <c r="G558" t="s">
        <v>2521</v>
      </c>
      <c r="H558" t="s">
        <v>2522</v>
      </c>
      <c r="I558" t="s">
        <v>700</v>
      </c>
      <c r="J558" t="s">
        <v>269</v>
      </c>
      <c r="K558" t="s">
        <v>2523</v>
      </c>
      <c r="L558" s="3">
        <v>0.41550295379081298</v>
      </c>
      <c r="M558" t="s">
        <v>68</v>
      </c>
      <c r="O558">
        <v>0</v>
      </c>
      <c r="Q558">
        <v>0.41550295379081398</v>
      </c>
      <c r="R558" s="3"/>
    </row>
    <row r="559" spans="1:18" x14ac:dyDescent="0.3">
      <c r="A559">
        <v>2018</v>
      </c>
      <c r="B559" t="s">
        <v>248</v>
      </c>
      <c r="C559" t="s">
        <v>153</v>
      </c>
      <c r="D559" t="s">
        <v>58</v>
      </c>
      <c r="E559" t="s">
        <v>463</v>
      </c>
      <c r="F559" t="s">
        <v>62</v>
      </c>
      <c r="G559" t="s">
        <v>2525</v>
      </c>
      <c r="H559" t="s">
        <v>2526</v>
      </c>
      <c r="I559" t="s">
        <v>1202</v>
      </c>
      <c r="J559" t="s">
        <v>1203</v>
      </c>
      <c r="K559" t="s">
        <v>2527</v>
      </c>
      <c r="L559" s="3">
        <v>1.26245157719977</v>
      </c>
      <c r="M559" t="s">
        <v>68</v>
      </c>
      <c r="O559">
        <v>0</v>
      </c>
      <c r="Q559">
        <v>1.26245157719978</v>
      </c>
      <c r="R559" s="3"/>
    </row>
    <row r="560" spans="1:18" x14ac:dyDescent="0.3">
      <c r="A560">
        <v>2018</v>
      </c>
      <c r="B560" t="s">
        <v>307</v>
      </c>
      <c r="C560" t="s">
        <v>153</v>
      </c>
      <c r="D560" t="s">
        <v>58</v>
      </c>
      <c r="E560" t="s">
        <v>481</v>
      </c>
      <c r="F560" t="s">
        <v>62</v>
      </c>
      <c r="G560" t="s">
        <v>575</v>
      </c>
      <c r="H560" t="s">
        <v>576</v>
      </c>
      <c r="I560" t="s">
        <v>577</v>
      </c>
      <c r="J560" t="s">
        <v>385</v>
      </c>
      <c r="K560" t="s">
        <v>578</v>
      </c>
      <c r="L560" s="3">
        <v>0.56205035971223005</v>
      </c>
      <c r="M560" t="s">
        <v>68</v>
      </c>
      <c r="O560">
        <v>0.69179999999999997</v>
      </c>
      <c r="Q560">
        <v>0.56205035971223005</v>
      </c>
      <c r="R560" s="3"/>
    </row>
    <row r="561" spans="1:18" x14ac:dyDescent="0.3">
      <c r="A561">
        <v>2018</v>
      </c>
      <c r="B561" t="s">
        <v>315</v>
      </c>
      <c r="C561" t="s">
        <v>153</v>
      </c>
      <c r="D561" t="s">
        <v>316</v>
      </c>
      <c r="E561" t="s">
        <v>154</v>
      </c>
      <c r="F561" t="s">
        <v>62</v>
      </c>
      <c r="G561" t="s">
        <v>2530</v>
      </c>
      <c r="H561" t="s">
        <v>2531</v>
      </c>
      <c r="I561" t="s">
        <v>817</v>
      </c>
      <c r="J561" t="s">
        <v>818</v>
      </c>
      <c r="K561" t="s">
        <v>2532</v>
      </c>
      <c r="L561" s="3">
        <v>5.9977587161040404E-3</v>
      </c>
      <c r="M561" t="s">
        <v>68</v>
      </c>
      <c r="N561">
        <v>0</v>
      </c>
      <c r="Q561">
        <v>5.9977587161040404E-3</v>
      </c>
      <c r="R561" s="3"/>
    </row>
    <row r="562" spans="1:18" x14ac:dyDescent="0.3">
      <c r="A562">
        <v>2018</v>
      </c>
      <c r="B562" t="s">
        <v>315</v>
      </c>
      <c r="C562" t="s">
        <v>153</v>
      </c>
      <c r="D562" t="s">
        <v>316</v>
      </c>
      <c r="E562" t="s">
        <v>523</v>
      </c>
      <c r="F562" t="s">
        <v>62</v>
      </c>
      <c r="G562" t="s">
        <v>2535</v>
      </c>
      <c r="H562" t="s">
        <v>2536</v>
      </c>
      <c r="I562" t="s">
        <v>817</v>
      </c>
      <c r="J562" t="s">
        <v>818</v>
      </c>
      <c r="K562" t="s">
        <v>2537</v>
      </c>
      <c r="L562" s="3">
        <v>5.9380188157166502E-2</v>
      </c>
      <c r="M562" t="s">
        <v>68</v>
      </c>
      <c r="N562">
        <v>0</v>
      </c>
      <c r="Q562">
        <v>5.93801881571666E-2</v>
      </c>
      <c r="R562" s="3"/>
    </row>
    <row r="563" spans="1:18" x14ac:dyDescent="0.3">
      <c r="A563">
        <v>2018</v>
      </c>
      <c r="B563" t="s">
        <v>315</v>
      </c>
      <c r="C563" t="s">
        <v>153</v>
      </c>
      <c r="D563" t="s">
        <v>316</v>
      </c>
      <c r="E563" t="s">
        <v>154</v>
      </c>
      <c r="F563" t="s">
        <v>62</v>
      </c>
      <c r="G563" t="s">
        <v>2539</v>
      </c>
      <c r="H563" t="s">
        <v>2540</v>
      </c>
      <c r="I563" t="s">
        <v>817</v>
      </c>
      <c r="J563" t="s">
        <v>818</v>
      </c>
      <c r="K563" t="s">
        <v>2541</v>
      </c>
      <c r="L563" s="3">
        <v>0.64493013973436597</v>
      </c>
      <c r="M563" t="s">
        <v>68</v>
      </c>
      <c r="O563">
        <v>0</v>
      </c>
      <c r="Q563">
        <v>0.64493013973436597</v>
      </c>
      <c r="R563" s="3"/>
    </row>
    <row r="564" spans="1:18" x14ac:dyDescent="0.3">
      <c r="A564">
        <v>2018</v>
      </c>
      <c r="B564" t="s">
        <v>2543</v>
      </c>
      <c r="C564" t="s">
        <v>85</v>
      </c>
      <c r="D564" t="s">
        <v>86</v>
      </c>
      <c r="E564" t="s">
        <v>59</v>
      </c>
      <c r="F564" t="s">
        <v>62</v>
      </c>
      <c r="G564" t="s">
        <v>2544</v>
      </c>
      <c r="H564" t="s">
        <v>2545</v>
      </c>
      <c r="I564" t="s">
        <v>471</v>
      </c>
      <c r="J564" t="s">
        <v>472</v>
      </c>
      <c r="K564" t="s">
        <v>2546</v>
      </c>
      <c r="L564" s="3">
        <v>3.5730976757055902E-2</v>
      </c>
      <c r="M564" t="s">
        <v>68</v>
      </c>
      <c r="O564">
        <v>3.5999999999999997E-2</v>
      </c>
      <c r="Q564">
        <v>3.5730976757055902E-2</v>
      </c>
      <c r="R564" s="3"/>
    </row>
    <row r="565" spans="1:18" x14ac:dyDescent="0.3">
      <c r="A565">
        <v>2018</v>
      </c>
      <c r="B565" t="s">
        <v>529</v>
      </c>
      <c r="C565" t="s">
        <v>285</v>
      </c>
      <c r="D565" t="s">
        <v>86</v>
      </c>
      <c r="E565" t="s">
        <v>59</v>
      </c>
      <c r="F565" t="s">
        <v>62</v>
      </c>
      <c r="G565" t="s">
        <v>2549</v>
      </c>
      <c r="H565" t="s">
        <v>2550</v>
      </c>
      <c r="I565" t="s">
        <v>65</v>
      </c>
      <c r="J565" t="s">
        <v>66</v>
      </c>
      <c r="K565" t="s">
        <v>2551</v>
      </c>
      <c r="L565" s="3">
        <v>0.32481836607636899</v>
      </c>
      <c r="M565" t="s">
        <v>68</v>
      </c>
      <c r="O565">
        <v>2.63E-2</v>
      </c>
      <c r="Q565">
        <v>0.32481836607636999</v>
      </c>
      <c r="R565" s="3"/>
    </row>
    <row r="566" spans="1:18" x14ac:dyDescent="0.3">
      <c r="A566">
        <v>2018</v>
      </c>
      <c r="B566" t="s">
        <v>529</v>
      </c>
      <c r="C566" t="s">
        <v>285</v>
      </c>
      <c r="D566" t="s">
        <v>86</v>
      </c>
      <c r="E566" t="s">
        <v>70</v>
      </c>
      <c r="F566" t="s">
        <v>62</v>
      </c>
      <c r="G566" t="s">
        <v>2553</v>
      </c>
      <c r="H566" t="s">
        <v>2554</v>
      </c>
      <c r="I566" t="s">
        <v>1753</v>
      </c>
      <c r="J566" t="s">
        <v>66</v>
      </c>
      <c r="K566" t="s">
        <v>2555</v>
      </c>
      <c r="L566" s="3">
        <v>0.17366975650249</v>
      </c>
      <c r="M566" t="s">
        <v>68</v>
      </c>
      <c r="O566">
        <v>0</v>
      </c>
      <c r="Q566">
        <v>0.17366975650249</v>
      </c>
      <c r="R566" s="3"/>
    </row>
    <row r="567" spans="1:18" x14ac:dyDescent="0.3">
      <c r="A567">
        <v>2018</v>
      </c>
      <c r="B567" t="s">
        <v>462</v>
      </c>
      <c r="C567" t="s">
        <v>285</v>
      </c>
      <c r="D567" t="s">
        <v>86</v>
      </c>
      <c r="E567" t="s">
        <v>70</v>
      </c>
      <c r="F567" t="s">
        <v>62</v>
      </c>
      <c r="G567" t="s">
        <v>2557</v>
      </c>
      <c r="H567" t="s">
        <v>2558</v>
      </c>
      <c r="I567" t="s">
        <v>73</v>
      </c>
      <c r="J567" t="s">
        <v>74</v>
      </c>
      <c r="K567" t="s">
        <v>2559</v>
      </c>
      <c r="L567" s="3">
        <v>0.513265771997786</v>
      </c>
      <c r="M567" t="s">
        <v>68</v>
      </c>
      <c r="O567">
        <v>0</v>
      </c>
      <c r="Q567">
        <v>0.513265771997786</v>
      </c>
      <c r="R567" s="3"/>
    </row>
    <row r="568" spans="1:18" x14ac:dyDescent="0.3">
      <c r="A568">
        <v>2018</v>
      </c>
      <c r="B568" t="s">
        <v>291</v>
      </c>
      <c r="C568" t="s">
        <v>285</v>
      </c>
      <c r="D568" t="s">
        <v>58</v>
      </c>
      <c r="E568" t="s">
        <v>59</v>
      </c>
      <c r="F568" t="s">
        <v>62</v>
      </c>
      <c r="G568" t="s">
        <v>2561</v>
      </c>
      <c r="H568" t="s">
        <v>2562</v>
      </c>
      <c r="I568" t="s">
        <v>65</v>
      </c>
      <c r="J568" t="s">
        <v>66</v>
      </c>
      <c r="K568" t="s">
        <v>67</v>
      </c>
      <c r="L568" s="3">
        <v>0.10992640426120601</v>
      </c>
      <c r="M568" t="s">
        <v>68</v>
      </c>
      <c r="O568">
        <v>0.11</v>
      </c>
      <c r="Q568">
        <v>0.10992640426120601</v>
      </c>
      <c r="R568" s="3"/>
    </row>
    <row r="569" spans="1:18" x14ac:dyDescent="0.3">
      <c r="A569">
        <v>2018</v>
      </c>
      <c r="B569" t="s">
        <v>291</v>
      </c>
      <c r="C569" t="s">
        <v>285</v>
      </c>
      <c r="D569" t="s">
        <v>58</v>
      </c>
      <c r="E569" t="s">
        <v>70</v>
      </c>
      <c r="F569" t="s">
        <v>62</v>
      </c>
      <c r="G569" t="s">
        <v>2564</v>
      </c>
      <c r="H569" t="s">
        <v>2565</v>
      </c>
      <c r="I569" t="s">
        <v>586</v>
      </c>
      <c r="J569" t="s">
        <v>198</v>
      </c>
      <c r="K569" t="s">
        <v>2566</v>
      </c>
      <c r="L569" s="3">
        <v>3.1087437742113901E-2</v>
      </c>
      <c r="M569" t="s">
        <v>68</v>
      </c>
      <c r="O569">
        <v>6.88E-2</v>
      </c>
      <c r="Q569">
        <v>3.1087437742114001E-2</v>
      </c>
      <c r="R569" s="3"/>
    </row>
    <row r="570" spans="1:18" x14ac:dyDescent="0.3">
      <c r="A570">
        <v>2018</v>
      </c>
      <c r="B570" t="s">
        <v>291</v>
      </c>
      <c r="C570" t="s">
        <v>285</v>
      </c>
      <c r="D570" t="s">
        <v>58</v>
      </c>
      <c r="E570" t="s">
        <v>70</v>
      </c>
      <c r="F570" t="s">
        <v>62</v>
      </c>
      <c r="G570" t="s">
        <v>2568</v>
      </c>
      <c r="H570" t="s">
        <v>2569</v>
      </c>
      <c r="I570" t="s">
        <v>971</v>
      </c>
      <c r="J570" t="s">
        <v>74</v>
      </c>
      <c r="K570" t="s">
        <v>2570</v>
      </c>
      <c r="L570" s="3">
        <v>0.478368843386829</v>
      </c>
      <c r="M570" t="s">
        <v>68</v>
      </c>
      <c r="O570">
        <v>1.7027000000000001</v>
      </c>
      <c r="Q570">
        <v>0.478368843386829</v>
      </c>
      <c r="R570" s="3"/>
    </row>
    <row r="571" spans="1:18" x14ac:dyDescent="0.3">
      <c r="A571">
        <v>2018</v>
      </c>
      <c r="B571" t="s">
        <v>291</v>
      </c>
      <c r="C571" t="s">
        <v>285</v>
      </c>
      <c r="D571" t="s">
        <v>58</v>
      </c>
      <c r="E571" t="s">
        <v>1945</v>
      </c>
      <c r="F571" t="s">
        <v>62</v>
      </c>
      <c r="G571" t="s">
        <v>2572</v>
      </c>
      <c r="H571" t="s">
        <v>2573</v>
      </c>
      <c r="I571" t="s">
        <v>706</v>
      </c>
      <c r="J571" t="s">
        <v>74</v>
      </c>
      <c r="K571" t="s">
        <v>2574</v>
      </c>
      <c r="L571" s="3">
        <v>2.12754867183176</v>
      </c>
      <c r="M571" t="s">
        <v>68</v>
      </c>
      <c r="O571">
        <v>0</v>
      </c>
      <c r="Q571">
        <v>2.1275486718317702</v>
      </c>
      <c r="R571" s="3"/>
    </row>
    <row r="572" spans="1:18" x14ac:dyDescent="0.3">
      <c r="A572">
        <v>2018</v>
      </c>
      <c r="B572" t="s">
        <v>291</v>
      </c>
      <c r="C572" t="s">
        <v>285</v>
      </c>
      <c r="D572" t="s">
        <v>58</v>
      </c>
      <c r="E572" t="s">
        <v>70</v>
      </c>
      <c r="F572" t="s">
        <v>62</v>
      </c>
      <c r="G572" t="s">
        <v>2576</v>
      </c>
      <c r="H572" t="s">
        <v>2577</v>
      </c>
      <c r="I572" t="s">
        <v>706</v>
      </c>
      <c r="J572" t="s">
        <v>74</v>
      </c>
      <c r="K572" t="s">
        <v>2578</v>
      </c>
      <c r="L572" s="3">
        <v>0.34405022136137198</v>
      </c>
      <c r="M572" t="s">
        <v>68</v>
      </c>
      <c r="O572">
        <v>0</v>
      </c>
      <c r="Q572">
        <v>0.34405022136137198</v>
      </c>
      <c r="R572" s="3"/>
    </row>
    <row r="573" spans="1:18" x14ac:dyDescent="0.3">
      <c r="A573">
        <v>2018</v>
      </c>
      <c r="B573" t="s">
        <v>539</v>
      </c>
      <c r="C573" t="s">
        <v>285</v>
      </c>
      <c r="D573" t="s">
        <v>86</v>
      </c>
      <c r="E573" t="s">
        <v>70</v>
      </c>
      <c r="F573" t="s">
        <v>62</v>
      </c>
      <c r="G573" t="s">
        <v>2580</v>
      </c>
      <c r="H573" t="s">
        <v>2581</v>
      </c>
      <c r="I573" t="s">
        <v>73</v>
      </c>
      <c r="J573" t="s">
        <v>74</v>
      </c>
      <c r="K573" t="s">
        <v>2582</v>
      </c>
      <c r="L573" s="3">
        <v>0.27111925843940199</v>
      </c>
      <c r="M573" t="s">
        <v>68</v>
      </c>
      <c r="O573">
        <v>0</v>
      </c>
      <c r="Q573">
        <v>0.27111925843940199</v>
      </c>
      <c r="R573" s="3"/>
    </row>
    <row r="574" spans="1:18" x14ac:dyDescent="0.3">
      <c r="A574">
        <v>2018</v>
      </c>
      <c r="B574" t="s">
        <v>866</v>
      </c>
      <c r="C574" t="s">
        <v>356</v>
      </c>
      <c r="D574" t="s">
        <v>58</v>
      </c>
      <c r="E574" t="s">
        <v>70</v>
      </c>
      <c r="F574" t="s">
        <v>62</v>
      </c>
      <c r="G574" t="s">
        <v>2584</v>
      </c>
      <c r="H574" t="s">
        <v>2585</v>
      </c>
      <c r="I574" t="s">
        <v>216</v>
      </c>
      <c r="J574" t="s">
        <v>217</v>
      </c>
      <c r="K574" t="s">
        <v>2586</v>
      </c>
      <c r="L574" s="3">
        <v>0.121057000553403</v>
      </c>
      <c r="M574" t="s">
        <v>68</v>
      </c>
      <c r="O574">
        <v>0</v>
      </c>
      <c r="Q574">
        <v>0.121057000553403</v>
      </c>
      <c r="R574" s="3"/>
    </row>
    <row r="575" spans="1:18" x14ac:dyDescent="0.3">
      <c r="A575">
        <v>2018</v>
      </c>
      <c r="B575" t="s">
        <v>363</v>
      </c>
      <c r="C575" t="s">
        <v>153</v>
      </c>
      <c r="D575" t="s">
        <v>86</v>
      </c>
      <c r="E575" t="s">
        <v>70</v>
      </c>
      <c r="F575" t="s">
        <v>62</v>
      </c>
      <c r="G575" t="s">
        <v>2588</v>
      </c>
      <c r="H575" t="s">
        <v>2589</v>
      </c>
      <c r="I575" t="s">
        <v>586</v>
      </c>
      <c r="J575" t="s">
        <v>198</v>
      </c>
      <c r="K575" t="s">
        <v>2590</v>
      </c>
      <c r="L575" s="3">
        <v>0.27997094631986702</v>
      </c>
      <c r="M575" t="s">
        <v>68</v>
      </c>
      <c r="O575">
        <v>0</v>
      </c>
      <c r="Q575">
        <v>0.27997094631986702</v>
      </c>
      <c r="R575" s="3"/>
    </row>
    <row r="576" spans="1:18" x14ac:dyDescent="0.3">
      <c r="A576">
        <v>2018</v>
      </c>
      <c r="B576" t="s">
        <v>363</v>
      </c>
      <c r="C576" t="s">
        <v>153</v>
      </c>
      <c r="D576" t="s">
        <v>86</v>
      </c>
      <c r="E576" t="s">
        <v>70</v>
      </c>
      <c r="F576" t="s">
        <v>62</v>
      </c>
      <c r="G576" t="s">
        <v>2592</v>
      </c>
      <c r="H576" t="s">
        <v>2593</v>
      </c>
      <c r="I576" t="s">
        <v>586</v>
      </c>
      <c r="J576" t="s">
        <v>198</v>
      </c>
      <c r="K576" t="s">
        <v>2594</v>
      </c>
      <c r="L576" s="3">
        <v>0.32088475373547298</v>
      </c>
      <c r="M576" t="s">
        <v>68</v>
      </c>
      <c r="O576">
        <v>0.50749999999999995</v>
      </c>
      <c r="Q576">
        <v>0.32088475373547298</v>
      </c>
      <c r="R576" s="3"/>
    </row>
    <row r="577" spans="1:18" x14ac:dyDescent="0.3">
      <c r="A577">
        <v>2018</v>
      </c>
      <c r="B577" t="s">
        <v>363</v>
      </c>
      <c r="C577" t="s">
        <v>153</v>
      </c>
      <c r="D577" t="s">
        <v>86</v>
      </c>
      <c r="E577" t="s">
        <v>70</v>
      </c>
      <c r="F577" t="s">
        <v>62</v>
      </c>
      <c r="G577" t="s">
        <v>2596</v>
      </c>
      <c r="H577" t="s">
        <v>2597</v>
      </c>
      <c r="I577" t="s">
        <v>788</v>
      </c>
      <c r="J577" t="s">
        <v>74</v>
      </c>
      <c r="K577" t="s">
        <v>2598</v>
      </c>
      <c r="L577" s="3">
        <v>0.31286317100166</v>
      </c>
      <c r="M577" t="s">
        <v>68</v>
      </c>
      <c r="O577">
        <v>0</v>
      </c>
      <c r="Q577">
        <v>0.31286317100166</v>
      </c>
      <c r="R577" s="3"/>
    </row>
    <row r="578" spans="1:18" x14ac:dyDescent="0.3">
      <c r="A578">
        <v>2018</v>
      </c>
      <c r="B578" t="s">
        <v>168</v>
      </c>
      <c r="C578" t="s">
        <v>153</v>
      </c>
      <c r="D578" t="s">
        <v>94</v>
      </c>
      <c r="E578" t="s">
        <v>70</v>
      </c>
      <c r="F578" t="s">
        <v>62</v>
      </c>
      <c r="G578" t="s">
        <v>2600</v>
      </c>
      <c r="H578" t="s">
        <v>2601</v>
      </c>
      <c r="I578" t="s">
        <v>2602</v>
      </c>
      <c r="J578" t="s">
        <v>453</v>
      </c>
      <c r="K578" t="s">
        <v>2603</v>
      </c>
      <c r="L578" s="3">
        <v>0.49940993359158797</v>
      </c>
      <c r="M578" t="s">
        <v>68</v>
      </c>
      <c r="O578">
        <v>1.9023000000000001</v>
      </c>
      <c r="Q578">
        <v>0.49940993359158797</v>
      </c>
      <c r="R578" s="3"/>
    </row>
    <row r="579" spans="1:18" x14ac:dyDescent="0.3">
      <c r="A579">
        <v>2018</v>
      </c>
      <c r="B579" t="s">
        <v>307</v>
      </c>
      <c r="C579" t="s">
        <v>153</v>
      </c>
      <c r="D579" t="s">
        <v>58</v>
      </c>
      <c r="E579" t="s">
        <v>70</v>
      </c>
      <c r="F579" t="s">
        <v>62</v>
      </c>
      <c r="G579" t="s">
        <v>2605</v>
      </c>
      <c r="H579" t="s">
        <v>2606</v>
      </c>
      <c r="I579" t="s">
        <v>626</v>
      </c>
      <c r="J579" t="s">
        <v>627</v>
      </c>
      <c r="K579" t="s">
        <v>2607</v>
      </c>
      <c r="L579" s="3">
        <v>2.0525773312119502</v>
      </c>
      <c r="M579" t="s">
        <v>68</v>
      </c>
      <c r="O579">
        <v>2.0531000000000001</v>
      </c>
      <c r="Q579">
        <v>2.0525773312119502</v>
      </c>
      <c r="R579" s="3"/>
    </row>
    <row r="580" spans="1:18" x14ac:dyDescent="0.3">
      <c r="A580">
        <v>2018</v>
      </c>
      <c r="B580" t="s">
        <v>307</v>
      </c>
      <c r="C580" t="s">
        <v>153</v>
      </c>
      <c r="D580" t="s">
        <v>58</v>
      </c>
      <c r="E580" t="s">
        <v>70</v>
      </c>
      <c r="F580" t="s">
        <v>62</v>
      </c>
      <c r="G580" t="s">
        <v>2609</v>
      </c>
      <c r="H580" t="s">
        <v>2610</v>
      </c>
      <c r="I580" t="s">
        <v>966</v>
      </c>
      <c r="J580" t="s">
        <v>74</v>
      </c>
      <c r="K580" t="s">
        <v>2611</v>
      </c>
      <c r="L580" s="3">
        <v>0.278541781959048</v>
      </c>
      <c r="M580" t="s">
        <v>68</v>
      </c>
      <c r="O580">
        <v>0</v>
      </c>
      <c r="Q580">
        <v>0.278541781959048</v>
      </c>
      <c r="R580" s="3"/>
    </row>
    <row r="581" spans="1:18" x14ac:dyDescent="0.3">
      <c r="A581">
        <v>2018</v>
      </c>
      <c r="B581" t="s">
        <v>315</v>
      </c>
      <c r="C581" t="s">
        <v>153</v>
      </c>
      <c r="D581" t="s">
        <v>316</v>
      </c>
      <c r="E581" t="s">
        <v>59</v>
      </c>
      <c r="F581" t="s">
        <v>62</v>
      </c>
      <c r="G581" t="s">
        <v>2614</v>
      </c>
      <c r="H581" t="s">
        <v>2615</v>
      </c>
      <c r="I581" t="s">
        <v>1433</v>
      </c>
      <c r="J581" t="s">
        <v>1367</v>
      </c>
      <c r="K581" t="s">
        <v>2616</v>
      </c>
      <c r="L581" s="3">
        <v>0.41527271721084602</v>
      </c>
      <c r="M581" t="s">
        <v>68</v>
      </c>
      <c r="O581">
        <v>0</v>
      </c>
      <c r="Q581">
        <v>0.41527271721084702</v>
      </c>
      <c r="R581" s="3"/>
    </row>
    <row r="582" spans="1:18" x14ac:dyDescent="0.3">
      <c r="A582">
        <v>2018</v>
      </c>
      <c r="B582" t="s">
        <v>315</v>
      </c>
      <c r="C582" t="s">
        <v>153</v>
      </c>
      <c r="D582" t="s">
        <v>316</v>
      </c>
      <c r="E582" t="s">
        <v>70</v>
      </c>
      <c r="F582" t="s">
        <v>62</v>
      </c>
      <c r="G582" t="s">
        <v>2618</v>
      </c>
      <c r="H582" t="s">
        <v>2619</v>
      </c>
      <c r="I582" t="s">
        <v>300</v>
      </c>
      <c r="J582" t="s">
        <v>301</v>
      </c>
      <c r="K582" t="s">
        <v>2620</v>
      </c>
      <c r="L582" s="3">
        <v>8.7161040398450393E-3</v>
      </c>
      <c r="M582" t="s">
        <v>68</v>
      </c>
      <c r="O582">
        <v>0</v>
      </c>
      <c r="Q582">
        <v>8.7161040398450497E-3</v>
      </c>
      <c r="R582" s="3"/>
    </row>
    <row r="583" spans="1:18" x14ac:dyDescent="0.3">
      <c r="A583">
        <v>2018</v>
      </c>
      <c r="B583" t="s">
        <v>355</v>
      </c>
      <c r="C583" t="s">
        <v>356</v>
      </c>
      <c r="D583" t="s">
        <v>58</v>
      </c>
      <c r="E583" t="s">
        <v>2622</v>
      </c>
      <c r="F583" t="s">
        <v>62</v>
      </c>
      <c r="G583" t="s">
        <v>2623</v>
      </c>
      <c r="H583" t="s">
        <v>2624</v>
      </c>
      <c r="I583" t="s">
        <v>360</v>
      </c>
      <c r="J583" t="s">
        <v>340</v>
      </c>
      <c r="K583" t="s">
        <v>2625</v>
      </c>
      <c r="L583" s="3">
        <v>1.3835085777531799</v>
      </c>
      <c r="M583" t="s">
        <v>68</v>
      </c>
      <c r="O583">
        <v>1.3835</v>
      </c>
      <c r="Q583">
        <v>1.3835085777531799</v>
      </c>
      <c r="R583" s="3"/>
    </row>
    <row r="584" spans="1:18" x14ac:dyDescent="0.3">
      <c r="A584">
        <v>2018</v>
      </c>
      <c r="B584" t="s">
        <v>355</v>
      </c>
      <c r="C584" t="s">
        <v>356</v>
      </c>
      <c r="D584" t="s">
        <v>58</v>
      </c>
      <c r="E584" t="s">
        <v>388</v>
      </c>
      <c r="F584" t="s">
        <v>62</v>
      </c>
      <c r="G584" t="s">
        <v>2627</v>
      </c>
      <c r="H584" t="s">
        <v>2628</v>
      </c>
      <c r="I584" t="s">
        <v>360</v>
      </c>
      <c r="J584" t="s">
        <v>340</v>
      </c>
      <c r="K584" t="s">
        <v>2629</v>
      </c>
      <c r="L584" s="3">
        <v>0.69175428887659096</v>
      </c>
      <c r="M584" t="s">
        <v>68</v>
      </c>
      <c r="O584">
        <v>0.69179999999999997</v>
      </c>
      <c r="Q584">
        <v>0.69175428887659096</v>
      </c>
      <c r="R584" s="3"/>
    </row>
    <row r="585" spans="1:18" x14ac:dyDescent="0.3">
      <c r="A585">
        <v>2018</v>
      </c>
      <c r="B585" t="s">
        <v>355</v>
      </c>
      <c r="C585" t="s">
        <v>356</v>
      </c>
      <c r="D585" t="s">
        <v>58</v>
      </c>
      <c r="E585" t="s">
        <v>1096</v>
      </c>
      <c r="F585" t="s">
        <v>62</v>
      </c>
      <c r="G585" t="s">
        <v>2631</v>
      </c>
      <c r="H585" t="s">
        <v>2632</v>
      </c>
      <c r="I585" t="s">
        <v>1099</v>
      </c>
      <c r="J585" t="s">
        <v>74</v>
      </c>
      <c r="K585" t="s">
        <v>2633</v>
      </c>
      <c r="L585" s="3">
        <v>0.65716657443276105</v>
      </c>
      <c r="M585" t="s">
        <v>68</v>
      </c>
      <c r="O585">
        <v>0</v>
      </c>
      <c r="Q585">
        <v>0.65716657443276205</v>
      </c>
      <c r="R585" s="3"/>
    </row>
    <row r="586" spans="1:18" x14ac:dyDescent="0.3">
      <c r="A586">
        <v>2018</v>
      </c>
      <c r="B586" t="s">
        <v>363</v>
      </c>
      <c r="C586" t="s">
        <v>153</v>
      </c>
      <c r="D586" t="s">
        <v>86</v>
      </c>
      <c r="E586" t="s">
        <v>77</v>
      </c>
      <c r="F586" t="s">
        <v>62</v>
      </c>
      <c r="G586" t="s">
        <v>2635</v>
      </c>
      <c r="H586" t="s">
        <v>2636</v>
      </c>
      <c r="I586" t="s">
        <v>312</v>
      </c>
      <c r="J586" t="s">
        <v>81</v>
      </c>
      <c r="K586" t="s">
        <v>2637</v>
      </c>
      <c r="L586" s="3">
        <v>0.98754895545102295</v>
      </c>
      <c r="M586" t="s">
        <v>68</v>
      </c>
      <c r="O586">
        <v>1.0376000000000001</v>
      </c>
      <c r="Q586">
        <v>0.98754895545102395</v>
      </c>
      <c r="R586" s="3"/>
    </row>
    <row r="587" spans="1:18" x14ac:dyDescent="0.3">
      <c r="A587">
        <v>2018</v>
      </c>
      <c r="B587" t="s">
        <v>307</v>
      </c>
      <c r="C587" t="s">
        <v>153</v>
      </c>
      <c r="D587" t="s">
        <v>58</v>
      </c>
      <c r="E587" t="s">
        <v>77</v>
      </c>
      <c r="F587" t="s">
        <v>62</v>
      </c>
      <c r="G587" t="s">
        <v>2639</v>
      </c>
      <c r="H587" t="s">
        <v>2640</v>
      </c>
      <c r="I587" t="s">
        <v>1114</v>
      </c>
      <c r="J587" t="s">
        <v>81</v>
      </c>
      <c r="K587" t="s">
        <v>2641</v>
      </c>
      <c r="L587" s="3">
        <v>0.777360002767017</v>
      </c>
      <c r="M587" t="s">
        <v>68</v>
      </c>
      <c r="O587">
        <v>2.2313000000000001</v>
      </c>
      <c r="Q587">
        <v>0.777360002767017</v>
      </c>
      <c r="R587" s="3"/>
    </row>
    <row r="588" spans="1:18" x14ac:dyDescent="0.3">
      <c r="A588">
        <v>2018</v>
      </c>
      <c r="B588" t="s">
        <v>315</v>
      </c>
      <c r="C588" t="s">
        <v>153</v>
      </c>
      <c r="D588" t="s">
        <v>316</v>
      </c>
      <c r="E588" t="s">
        <v>433</v>
      </c>
      <c r="F588" t="s">
        <v>62</v>
      </c>
      <c r="G588" t="s">
        <v>2643</v>
      </c>
      <c r="H588" t="s">
        <v>2644</v>
      </c>
      <c r="I588" t="s">
        <v>2645</v>
      </c>
      <c r="J588" t="s">
        <v>209</v>
      </c>
      <c r="K588" t="s">
        <v>2646</v>
      </c>
      <c r="L588" s="3">
        <v>0.55934836745987804</v>
      </c>
      <c r="M588" t="s">
        <v>68</v>
      </c>
      <c r="O588">
        <v>0</v>
      </c>
      <c r="Q588">
        <v>0.55934836745987804</v>
      </c>
      <c r="R588" s="3"/>
    </row>
    <row r="589" spans="1:18" x14ac:dyDescent="0.3">
      <c r="A589">
        <v>2018</v>
      </c>
      <c r="B589" t="s">
        <v>556</v>
      </c>
      <c r="C589" t="s">
        <v>153</v>
      </c>
      <c r="D589" t="s">
        <v>94</v>
      </c>
      <c r="E589" t="s">
        <v>100</v>
      </c>
      <c r="F589" t="s">
        <v>62</v>
      </c>
      <c r="G589" t="s">
        <v>2649</v>
      </c>
      <c r="H589" t="s">
        <v>2650</v>
      </c>
      <c r="I589" t="s">
        <v>652</v>
      </c>
      <c r="J589" t="s">
        <v>238</v>
      </c>
      <c r="K589" t="s">
        <v>2651</v>
      </c>
      <c r="L589" s="3">
        <v>6.3685078859988906E-2</v>
      </c>
      <c r="M589" t="s">
        <v>68</v>
      </c>
      <c r="N589">
        <v>0</v>
      </c>
      <c r="Q589">
        <v>6.3685078859988906E-2</v>
      </c>
      <c r="R589" s="3"/>
    </row>
    <row r="590" spans="1:18" x14ac:dyDescent="0.3">
      <c r="A590">
        <v>2018</v>
      </c>
      <c r="B590" t="s">
        <v>1186</v>
      </c>
      <c r="C590" t="s">
        <v>153</v>
      </c>
      <c r="D590" t="s">
        <v>86</v>
      </c>
      <c r="E590" t="s">
        <v>100</v>
      </c>
      <c r="F590" t="s">
        <v>62</v>
      </c>
      <c r="G590" t="s">
        <v>2653</v>
      </c>
      <c r="H590" t="s">
        <v>2654</v>
      </c>
      <c r="I590" t="s">
        <v>1315</v>
      </c>
      <c r="J590" t="s">
        <v>507</v>
      </c>
      <c r="K590" t="s">
        <v>2655</v>
      </c>
      <c r="L590" s="3">
        <v>0.26112856945212998</v>
      </c>
      <c r="M590" t="s">
        <v>68</v>
      </c>
      <c r="O590">
        <v>0</v>
      </c>
      <c r="Q590">
        <v>0.26112856945213098</v>
      </c>
      <c r="R590" s="3"/>
    </row>
    <row r="591" spans="1:18" x14ac:dyDescent="0.3">
      <c r="A591">
        <v>2018</v>
      </c>
      <c r="B591" t="s">
        <v>363</v>
      </c>
      <c r="C591" t="s">
        <v>153</v>
      </c>
      <c r="D591" t="s">
        <v>86</v>
      </c>
      <c r="E591" t="s">
        <v>1220</v>
      </c>
      <c r="F591" t="s">
        <v>62</v>
      </c>
      <c r="G591" t="s">
        <v>2657</v>
      </c>
      <c r="H591" t="s">
        <v>2658</v>
      </c>
      <c r="I591" t="s">
        <v>273</v>
      </c>
      <c r="J591" t="s">
        <v>274</v>
      </c>
      <c r="K591" t="s">
        <v>2659</v>
      </c>
      <c r="L591" s="3">
        <v>3.2479575193691201</v>
      </c>
      <c r="M591" t="s">
        <v>68</v>
      </c>
      <c r="O591">
        <v>0</v>
      </c>
      <c r="Q591">
        <v>3.2479575193691201</v>
      </c>
      <c r="R591" s="3"/>
    </row>
    <row r="592" spans="1:18" x14ac:dyDescent="0.3">
      <c r="A592">
        <v>2018</v>
      </c>
      <c r="B592" t="s">
        <v>307</v>
      </c>
      <c r="C592" t="s">
        <v>153</v>
      </c>
      <c r="D592" t="s">
        <v>58</v>
      </c>
      <c r="E592" t="s">
        <v>100</v>
      </c>
      <c r="F592" t="s">
        <v>62</v>
      </c>
      <c r="G592" t="s">
        <v>1341</v>
      </c>
      <c r="H592" t="s">
        <v>1342</v>
      </c>
      <c r="I592" t="s">
        <v>652</v>
      </c>
      <c r="J592" t="s">
        <v>238</v>
      </c>
      <c r="K592" t="s">
        <v>2662</v>
      </c>
      <c r="L592" s="3">
        <v>0.33819367044825599</v>
      </c>
      <c r="M592" t="s">
        <v>68</v>
      </c>
      <c r="N592">
        <v>0</v>
      </c>
      <c r="Q592">
        <v>0.33819367044825699</v>
      </c>
      <c r="R592" s="3"/>
    </row>
    <row r="593" spans="1:18" x14ac:dyDescent="0.3">
      <c r="A593">
        <v>2018</v>
      </c>
      <c r="B593" t="s">
        <v>307</v>
      </c>
      <c r="C593" t="s">
        <v>153</v>
      </c>
      <c r="D593" t="s">
        <v>58</v>
      </c>
      <c r="E593" t="s">
        <v>100</v>
      </c>
      <c r="F593" t="s">
        <v>62</v>
      </c>
      <c r="G593" t="s">
        <v>2664</v>
      </c>
      <c r="H593" t="s">
        <v>2665</v>
      </c>
      <c r="I593" t="s">
        <v>2666</v>
      </c>
      <c r="J593" t="s">
        <v>1000</v>
      </c>
      <c r="K593" t="s">
        <v>2667</v>
      </c>
      <c r="L593" s="3">
        <v>0.16011692030990499</v>
      </c>
      <c r="M593" t="s">
        <v>68</v>
      </c>
      <c r="O593">
        <v>0</v>
      </c>
      <c r="Q593">
        <v>0.16011692030990601</v>
      </c>
      <c r="R593" s="3"/>
    </row>
    <row r="594" spans="1:18" x14ac:dyDescent="0.3">
      <c r="A594">
        <v>2018</v>
      </c>
      <c r="B594" t="s">
        <v>315</v>
      </c>
      <c r="C594" t="s">
        <v>153</v>
      </c>
      <c r="D594" t="s">
        <v>316</v>
      </c>
      <c r="E594" t="s">
        <v>100</v>
      </c>
      <c r="F594" t="s">
        <v>62</v>
      </c>
      <c r="G594" t="s">
        <v>2669</v>
      </c>
      <c r="H594" t="s">
        <v>2670</v>
      </c>
      <c r="I594" t="s">
        <v>700</v>
      </c>
      <c r="J594" t="s">
        <v>269</v>
      </c>
      <c r="K594" t="s">
        <v>2671</v>
      </c>
      <c r="L594" s="3">
        <v>0.61588475373547302</v>
      </c>
      <c r="M594" t="s">
        <v>68</v>
      </c>
      <c r="O594">
        <v>0</v>
      </c>
      <c r="Q594">
        <v>0.61588475373547302</v>
      </c>
      <c r="R594" s="3"/>
    </row>
    <row r="595" spans="1:18" x14ac:dyDescent="0.3">
      <c r="A595">
        <v>2018</v>
      </c>
      <c r="B595" t="s">
        <v>315</v>
      </c>
      <c r="C595" t="s">
        <v>153</v>
      </c>
      <c r="D595" t="s">
        <v>316</v>
      </c>
      <c r="E595" t="s">
        <v>1363</v>
      </c>
      <c r="F595" t="s">
        <v>62</v>
      </c>
      <c r="G595" t="s">
        <v>2673</v>
      </c>
      <c r="H595" t="s">
        <v>2674</v>
      </c>
      <c r="I595" t="s">
        <v>80</v>
      </c>
      <c r="J595" t="s">
        <v>81</v>
      </c>
      <c r="K595" t="s">
        <v>2675</v>
      </c>
      <c r="L595" s="3">
        <v>0.33736188433868203</v>
      </c>
      <c r="M595" t="s">
        <v>68</v>
      </c>
      <c r="O595">
        <v>0.1729</v>
      </c>
      <c r="Q595">
        <v>0.33736188433868303</v>
      </c>
      <c r="R595" s="3"/>
    </row>
    <row r="596" spans="1:18" x14ac:dyDescent="0.3">
      <c r="A596">
        <v>2018</v>
      </c>
      <c r="B596" t="s">
        <v>146</v>
      </c>
      <c r="C596" t="s">
        <v>57</v>
      </c>
      <c r="D596" t="s">
        <v>94</v>
      </c>
      <c r="E596" t="s">
        <v>154</v>
      </c>
      <c r="F596" t="s">
        <v>96</v>
      </c>
      <c r="G596" t="s">
        <v>2677</v>
      </c>
      <c r="H596" t="s">
        <v>2678</v>
      </c>
      <c r="I596" t="s">
        <v>203</v>
      </c>
      <c r="J596" t="s">
        <v>81</v>
      </c>
      <c r="K596" t="s">
        <v>2679</v>
      </c>
      <c r="L596" s="3">
        <v>5.9940163254012099E-3</v>
      </c>
      <c r="M596" t="s">
        <v>68</v>
      </c>
      <c r="N596">
        <v>6.1999999999999998E-3</v>
      </c>
      <c r="Q596">
        <v>5.9940163254012203E-3</v>
      </c>
      <c r="R596" s="3"/>
    </row>
    <row r="597" spans="1:18" x14ac:dyDescent="0.3">
      <c r="A597">
        <v>2018</v>
      </c>
      <c r="B597" t="s">
        <v>248</v>
      </c>
      <c r="C597" t="s">
        <v>153</v>
      </c>
      <c r="D597" t="s">
        <v>58</v>
      </c>
      <c r="E597" t="s">
        <v>678</v>
      </c>
      <c r="F597" t="s">
        <v>96</v>
      </c>
      <c r="G597" t="s">
        <v>2681</v>
      </c>
      <c r="H597" t="s">
        <v>2682</v>
      </c>
      <c r="I597" t="s">
        <v>1119</v>
      </c>
      <c r="J597" t="s">
        <v>74</v>
      </c>
      <c r="K597" t="s">
        <v>2682</v>
      </c>
      <c r="L597" s="3">
        <v>0.231654676258992</v>
      </c>
      <c r="M597" t="s">
        <v>68</v>
      </c>
      <c r="N597">
        <v>0.45660000000000001</v>
      </c>
      <c r="Q597">
        <v>0.231654676258993</v>
      </c>
      <c r="R597" s="3"/>
    </row>
    <row r="598" spans="1:18" x14ac:dyDescent="0.3">
      <c r="A598">
        <v>2018</v>
      </c>
      <c r="B598" t="s">
        <v>277</v>
      </c>
      <c r="C598" t="s">
        <v>153</v>
      </c>
      <c r="D598" t="s">
        <v>58</v>
      </c>
      <c r="E598" t="s">
        <v>154</v>
      </c>
      <c r="F598" t="s">
        <v>96</v>
      </c>
      <c r="G598" t="s">
        <v>2684</v>
      </c>
      <c r="H598" t="s">
        <v>2685</v>
      </c>
      <c r="I598" t="s">
        <v>2686</v>
      </c>
      <c r="J598" t="s">
        <v>81</v>
      </c>
      <c r="K598" t="s">
        <v>2687</v>
      </c>
      <c r="L598" s="3">
        <v>9.0352684006640802E-2</v>
      </c>
      <c r="M598" t="s">
        <v>68</v>
      </c>
      <c r="N598">
        <v>0</v>
      </c>
      <c r="Q598">
        <v>9.0352684006640802E-2</v>
      </c>
      <c r="R598" s="3"/>
    </row>
    <row r="599" spans="1:18" x14ac:dyDescent="0.3">
      <c r="A599">
        <v>2018</v>
      </c>
      <c r="B599" t="s">
        <v>315</v>
      </c>
      <c r="C599" t="s">
        <v>153</v>
      </c>
      <c r="D599" t="s">
        <v>316</v>
      </c>
      <c r="E599" t="s">
        <v>154</v>
      </c>
      <c r="F599" t="s">
        <v>96</v>
      </c>
      <c r="G599" t="s">
        <v>2690</v>
      </c>
      <c r="H599" t="s">
        <v>2691</v>
      </c>
      <c r="I599" t="s">
        <v>1433</v>
      </c>
      <c r="J599" t="s">
        <v>1367</v>
      </c>
      <c r="K599" t="s">
        <v>2692</v>
      </c>
      <c r="L599" s="3">
        <v>0.67159087576092902</v>
      </c>
      <c r="M599" t="s">
        <v>68</v>
      </c>
      <c r="N599">
        <v>0</v>
      </c>
      <c r="Q599">
        <v>0.67159087576093002</v>
      </c>
      <c r="R599" s="3"/>
    </row>
    <row r="600" spans="1:18" x14ac:dyDescent="0.3">
      <c r="A600">
        <v>2018</v>
      </c>
      <c r="B600" t="s">
        <v>315</v>
      </c>
      <c r="C600" t="s">
        <v>153</v>
      </c>
      <c r="D600" t="s">
        <v>316</v>
      </c>
      <c r="E600" t="s">
        <v>154</v>
      </c>
      <c r="F600" t="s">
        <v>96</v>
      </c>
      <c r="G600" t="s">
        <v>2694</v>
      </c>
      <c r="H600" t="s">
        <v>2695</v>
      </c>
      <c r="I600" t="s">
        <v>1433</v>
      </c>
      <c r="J600" t="s">
        <v>1367</v>
      </c>
      <c r="K600" t="s">
        <v>2696</v>
      </c>
      <c r="L600" s="3">
        <v>0.38390236579966702</v>
      </c>
      <c r="M600" t="s">
        <v>68</v>
      </c>
      <c r="N600">
        <v>0</v>
      </c>
      <c r="Q600">
        <v>0.38390236579966802</v>
      </c>
      <c r="R600" s="3"/>
    </row>
    <row r="601" spans="1:18" x14ac:dyDescent="0.3">
      <c r="A601">
        <v>2018</v>
      </c>
      <c r="B601" t="s">
        <v>355</v>
      </c>
      <c r="C601" t="s">
        <v>356</v>
      </c>
      <c r="D601" t="s">
        <v>58</v>
      </c>
      <c r="E601" t="s">
        <v>112</v>
      </c>
      <c r="F601" t="s">
        <v>96</v>
      </c>
      <c r="G601" t="s">
        <v>2698</v>
      </c>
      <c r="H601" t="s">
        <v>2699</v>
      </c>
      <c r="I601" t="s">
        <v>817</v>
      </c>
      <c r="J601" t="s">
        <v>818</v>
      </c>
      <c r="K601" t="s">
        <v>2700</v>
      </c>
      <c r="L601" s="3">
        <v>9.4350069175428805E-2</v>
      </c>
      <c r="M601" t="s">
        <v>68</v>
      </c>
      <c r="O601">
        <v>0</v>
      </c>
      <c r="Q601">
        <v>9.4350069175428902E-2</v>
      </c>
      <c r="R601" s="3"/>
    </row>
    <row r="602" spans="1:18" x14ac:dyDescent="0.3">
      <c r="A602">
        <v>2018</v>
      </c>
      <c r="B602" t="s">
        <v>1068</v>
      </c>
      <c r="C602" t="s">
        <v>57</v>
      </c>
      <c r="D602" t="s">
        <v>316</v>
      </c>
      <c r="E602" t="s">
        <v>515</v>
      </c>
      <c r="F602" t="s">
        <v>96</v>
      </c>
      <c r="G602" t="s">
        <v>2702</v>
      </c>
      <c r="H602" t="s">
        <v>2703</v>
      </c>
      <c r="I602" t="s">
        <v>73</v>
      </c>
      <c r="J602" t="s">
        <v>74</v>
      </c>
      <c r="K602" t="s">
        <v>2704</v>
      </c>
      <c r="L602" s="3">
        <v>0.192725373547315</v>
      </c>
      <c r="M602" t="s">
        <v>68</v>
      </c>
      <c r="O602">
        <v>0</v>
      </c>
      <c r="Q602">
        <v>0.192725373547316</v>
      </c>
      <c r="R602" s="3"/>
    </row>
    <row r="603" spans="1:18" x14ac:dyDescent="0.3">
      <c r="A603">
        <v>2018</v>
      </c>
      <c r="B603" t="s">
        <v>529</v>
      </c>
      <c r="C603" t="s">
        <v>285</v>
      </c>
      <c r="D603" t="s">
        <v>86</v>
      </c>
      <c r="E603" t="s">
        <v>100</v>
      </c>
      <c r="F603" t="s">
        <v>96</v>
      </c>
      <c r="G603" t="s">
        <v>2706</v>
      </c>
      <c r="H603" t="s">
        <v>2707</v>
      </c>
      <c r="I603" t="s">
        <v>80</v>
      </c>
      <c r="J603" t="s">
        <v>81</v>
      </c>
      <c r="K603" t="s">
        <v>2708</v>
      </c>
      <c r="L603" s="3">
        <v>9.30919341449917E-2</v>
      </c>
      <c r="M603" t="s">
        <v>68</v>
      </c>
      <c r="O603">
        <v>0</v>
      </c>
      <c r="Q603">
        <v>9.30919341449917E-2</v>
      </c>
      <c r="R603" s="3"/>
    </row>
    <row r="604" spans="1:18" x14ac:dyDescent="0.3">
      <c r="A604">
        <v>2018</v>
      </c>
      <c r="B604" t="s">
        <v>152</v>
      </c>
      <c r="C604" t="s">
        <v>153</v>
      </c>
      <c r="D604" t="s">
        <v>58</v>
      </c>
      <c r="E604" t="s">
        <v>100</v>
      </c>
      <c r="F604" t="s">
        <v>96</v>
      </c>
      <c r="G604" t="s">
        <v>2710</v>
      </c>
      <c r="H604" t="s">
        <v>2711</v>
      </c>
      <c r="I604" t="s">
        <v>1034</v>
      </c>
      <c r="J604" t="s">
        <v>870</v>
      </c>
      <c r="K604" t="s">
        <v>2712</v>
      </c>
      <c r="L604" s="3">
        <v>2.5034311012728201E-2</v>
      </c>
      <c r="M604" t="s">
        <v>68</v>
      </c>
      <c r="O604">
        <v>0</v>
      </c>
      <c r="Q604">
        <v>2.5034311012728301E-2</v>
      </c>
      <c r="R604" s="3"/>
    </row>
    <row r="605" spans="1:18" x14ac:dyDescent="0.3">
      <c r="A605">
        <v>2018</v>
      </c>
      <c r="B605" t="s">
        <v>152</v>
      </c>
      <c r="C605" t="s">
        <v>153</v>
      </c>
      <c r="D605" t="s">
        <v>58</v>
      </c>
      <c r="E605" t="s">
        <v>1220</v>
      </c>
      <c r="F605" t="s">
        <v>96</v>
      </c>
      <c r="G605" t="s">
        <v>2715</v>
      </c>
      <c r="H605" t="s">
        <v>2716</v>
      </c>
      <c r="I605" t="s">
        <v>268</v>
      </c>
      <c r="J605" t="s">
        <v>269</v>
      </c>
      <c r="K605" t="s">
        <v>2717</v>
      </c>
      <c r="L605" s="3">
        <v>0.49636704482567701</v>
      </c>
      <c r="M605" t="s">
        <v>68</v>
      </c>
      <c r="O605">
        <v>0</v>
      </c>
      <c r="Q605">
        <v>0.49636704482567801</v>
      </c>
      <c r="R605" s="3"/>
    </row>
    <row r="606" spans="1:18" x14ac:dyDescent="0.3">
      <c r="A606">
        <v>2018</v>
      </c>
      <c r="B606" t="s">
        <v>152</v>
      </c>
      <c r="C606" t="s">
        <v>153</v>
      </c>
      <c r="D606" t="s">
        <v>58</v>
      </c>
      <c r="E606" t="s">
        <v>100</v>
      </c>
      <c r="F606" t="s">
        <v>96</v>
      </c>
      <c r="G606" t="s">
        <v>2719</v>
      </c>
      <c r="H606" t="s">
        <v>2720</v>
      </c>
      <c r="I606" t="s">
        <v>259</v>
      </c>
      <c r="J606" t="s">
        <v>209</v>
      </c>
      <c r="K606" t="s">
        <v>2721</v>
      </c>
      <c r="L606" s="3">
        <v>0.43147359573879301</v>
      </c>
      <c r="M606" t="s">
        <v>68</v>
      </c>
      <c r="O606">
        <v>0</v>
      </c>
      <c r="Q606">
        <v>0.43147359573879401</v>
      </c>
      <c r="R606" s="3"/>
    </row>
    <row r="607" spans="1:18" x14ac:dyDescent="0.3">
      <c r="A607">
        <v>2018</v>
      </c>
      <c r="B607" t="s">
        <v>363</v>
      </c>
      <c r="C607" t="s">
        <v>153</v>
      </c>
      <c r="D607" t="s">
        <v>86</v>
      </c>
      <c r="E607" t="s">
        <v>87</v>
      </c>
      <c r="F607" t="s">
        <v>96</v>
      </c>
      <c r="G607" t="s">
        <v>2723</v>
      </c>
      <c r="H607" t="s">
        <v>2724</v>
      </c>
      <c r="I607" t="s">
        <v>788</v>
      </c>
      <c r="J607" t="s">
        <v>74</v>
      </c>
      <c r="K607" t="s">
        <v>2725</v>
      </c>
      <c r="L607" s="3">
        <v>0.29672646651909201</v>
      </c>
      <c r="M607" t="s">
        <v>68</v>
      </c>
      <c r="O607">
        <v>0</v>
      </c>
      <c r="Q607">
        <v>0.29672646651909201</v>
      </c>
      <c r="R607" s="3"/>
    </row>
    <row r="608" spans="1:18" x14ac:dyDescent="0.3">
      <c r="A608">
        <v>2018</v>
      </c>
      <c r="B608" t="s">
        <v>174</v>
      </c>
      <c r="C608" t="s">
        <v>153</v>
      </c>
      <c r="D608" t="s">
        <v>86</v>
      </c>
      <c r="E608" t="s">
        <v>154</v>
      </c>
      <c r="F608" t="s">
        <v>1915</v>
      </c>
      <c r="G608" t="s">
        <v>2727</v>
      </c>
      <c r="H608" t="s">
        <v>2728</v>
      </c>
      <c r="I608" t="s">
        <v>80</v>
      </c>
      <c r="J608" t="s">
        <v>81</v>
      </c>
      <c r="K608" t="s">
        <v>2729</v>
      </c>
      <c r="L608" s="3">
        <v>3.1232706142778E-2</v>
      </c>
      <c r="M608" t="s">
        <v>68</v>
      </c>
      <c r="O608">
        <v>5.1900000000000002E-2</v>
      </c>
      <c r="Q608">
        <v>3.1232706142778101E-2</v>
      </c>
      <c r="R608" s="3"/>
    </row>
    <row r="609" spans="1:18" x14ac:dyDescent="0.3">
      <c r="A609">
        <v>2018</v>
      </c>
      <c r="B609" t="s">
        <v>174</v>
      </c>
      <c r="C609" t="s">
        <v>153</v>
      </c>
      <c r="D609" t="s">
        <v>86</v>
      </c>
      <c r="E609" t="s">
        <v>154</v>
      </c>
      <c r="F609" t="s">
        <v>1915</v>
      </c>
      <c r="G609" t="s">
        <v>2731</v>
      </c>
      <c r="H609" t="s">
        <v>2732</v>
      </c>
      <c r="I609" t="s">
        <v>80</v>
      </c>
      <c r="J609" t="s">
        <v>81</v>
      </c>
      <c r="K609" t="s">
        <v>2733</v>
      </c>
      <c r="L609" s="3">
        <v>0.24215206834532299</v>
      </c>
      <c r="M609" t="s">
        <v>68</v>
      </c>
      <c r="O609">
        <v>1.3282</v>
      </c>
      <c r="Q609">
        <v>0.24215206834532399</v>
      </c>
      <c r="R609" s="3"/>
    </row>
    <row r="610" spans="1:18" x14ac:dyDescent="0.3">
      <c r="A610">
        <v>2018</v>
      </c>
      <c r="B610" t="s">
        <v>355</v>
      </c>
      <c r="C610" t="s">
        <v>356</v>
      </c>
      <c r="D610" t="s">
        <v>58</v>
      </c>
      <c r="E610" t="s">
        <v>70</v>
      </c>
      <c r="F610" t="s">
        <v>1915</v>
      </c>
      <c r="G610" t="s">
        <v>2735</v>
      </c>
      <c r="H610" t="s">
        <v>2736</v>
      </c>
      <c r="I610" t="s">
        <v>312</v>
      </c>
      <c r="J610" t="s">
        <v>81</v>
      </c>
      <c r="K610" t="s">
        <v>2737</v>
      </c>
      <c r="L610" s="3">
        <v>0.38415190924183701</v>
      </c>
      <c r="M610" t="s">
        <v>68</v>
      </c>
      <c r="O610">
        <v>0</v>
      </c>
      <c r="Q610">
        <v>0.38415190924183701</v>
      </c>
      <c r="R610" s="3"/>
    </row>
    <row r="611" spans="1:18" x14ac:dyDescent="0.3">
      <c r="A611">
        <v>2018</v>
      </c>
      <c r="B611" t="s">
        <v>152</v>
      </c>
      <c r="C611" t="s">
        <v>153</v>
      </c>
      <c r="D611" t="s">
        <v>58</v>
      </c>
      <c r="E611" t="s">
        <v>328</v>
      </c>
      <c r="F611" t="s">
        <v>1915</v>
      </c>
      <c r="G611" t="s">
        <v>2739</v>
      </c>
      <c r="H611" t="s">
        <v>2740</v>
      </c>
      <c r="I611" t="s">
        <v>116</v>
      </c>
      <c r="J611" t="s">
        <v>117</v>
      </c>
      <c r="K611" t="s">
        <v>2741</v>
      </c>
      <c r="L611" s="3">
        <v>0.34352668096292099</v>
      </c>
      <c r="M611" t="s">
        <v>68</v>
      </c>
      <c r="P611">
        <v>0.34379999999999999</v>
      </c>
      <c r="Q611">
        <v>0.34352668096292199</v>
      </c>
      <c r="R611" s="3"/>
    </row>
    <row r="612" spans="1:18" x14ac:dyDescent="0.3">
      <c r="A612">
        <v>2018</v>
      </c>
      <c r="B612" t="s">
        <v>168</v>
      </c>
      <c r="C612" t="s">
        <v>153</v>
      </c>
      <c r="D612" t="s">
        <v>94</v>
      </c>
      <c r="E612" t="s">
        <v>515</v>
      </c>
      <c r="F612" t="s">
        <v>1915</v>
      </c>
      <c r="G612" t="s">
        <v>2743</v>
      </c>
      <c r="H612" t="s">
        <v>2744</v>
      </c>
      <c r="I612" t="s">
        <v>300</v>
      </c>
      <c r="J612" t="s">
        <v>301</v>
      </c>
      <c r="K612" t="s">
        <v>2745</v>
      </c>
      <c r="L612" s="3">
        <v>0.70168074156059701</v>
      </c>
      <c r="M612" t="s">
        <v>68</v>
      </c>
      <c r="O612">
        <v>4.6734999999999998</v>
      </c>
      <c r="Q612">
        <v>0.70168074156059801</v>
      </c>
      <c r="R612" s="3"/>
    </row>
    <row r="613" spans="1:18" x14ac:dyDescent="0.3">
      <c r="A613">
        <v>2018</v>
      </c>
      <c r="B613" t="s">
        <v>179</v>
      </c>
      <c r="C613" t="s">
        <v>153</v>
      </c>
      <c r="D613" t="s">
        <v>94</v>
      </c>
      <c r="E613" t="s">
        <v>515</v>
      </c>
      <c r="F613" t="s">
        <v>1915</v>
      </c>
      <c r="G613" t="s">
        <v>2747</v>
      </c>
      <c r="H613" t="s">
        <v>2748</v>
      </c>
      <c r="I613" t="s">
        <v>208</v>
      </c>
      <c r="J613" t="s">
        <v>209</v>
      </c>
      <c r="K613" t="s">
        <v>2749</v>
      </c>
      <c r="L613" s="3">
        <v>7.4448381294964006E-2</v>
      </c>
      <c r="M613" t="s">
        <v>68</v>
      </c>
      <c r="O613">
        <v>0</v>
      </c>
      <c r="Q613">
        <v>7.4448381294964006E-2</v>
      </c>
      <c r="R613" s="3"/>
    </row>
    <row r="614" spans="1:18" x14ac:dyDescent="0.3">
      <c r="A614">
        <v>2018</v>
      </c>
      <c r="B614" t="s">
        <v>2751</v>
      </c>
      <c r="C614" t="s">
        <v>57</v>
      </c>
      <c r="D614" t="s">
        <v>58</v>
      </c>
      <c r="E614" t="s">
        <v>112</v>
      </c>
      <c r="F614" t="s">
        <v>113</v>
      </c>
      <c r="G614" t="s">
        <v>2752</v>
      </c>
      <c r="H614" t="s">
        <v>2753</v>
      </c>
      <c r="I614" t="s">
        <v>116</v>
      </c>
      <c r="J614" t="s">
        <v>117</v>
      </c>
      <c r="K614" t="s">
        <v>131</v>
      </c>
      <c r="L614" s="3">
        <v>4.84948464305478E-2</v>
      </c>
      <c r="M614" t="s">
        <v>68</v>
      </c>
      <c r="N614">
        <v>4.8500000000000001E-2</v>
      </c>
      <c r="Q614">
        <v>4.8494846430547897E-2</v>
      </c>
      <c r="R614" s="3"/>
    </row>
    <row r="615" spans="1:18" x14ac:dyDescent="0.3">
      <c r="A615">
        <v>2018</v>
      </c>
      <c r="B615" t="s">
        <v>2751</v>
      </c>
      <c r="C615" t="s">
        <v>57</v>
      </c>
      <c r="D615" t="s">
        <v>58</v>
      </c>
      <c r="E615" t="s">
        <v>112</v>
      </c>
      <c r="F615" t="s">
        <v>113</v>
      </c>
      <c r="G615" t="s">
        <v>2755</v>
      </c>
      <c r="H615" t="s">
        <v>2756</v>
      </c>
      <c r="I615" t="s">
        <v>116</v>
      </c>
      <c r="J615" t="s">
        <v>117</v>
      </c>
      <c r="K615" t="s">
        <v>2757</v>
      </c>
      <c r="L615" s="3">
        <v>7.3295711123408894E-2</v>
      </c>
      <c r="M615" t="s">
        <v>68</v>
      </c>
      <c r="N615">
        <v>7.3300000000000004E-2</v>
      </c>
      <c r="Q615">
        <v>7.3295711123409005E-2</v>
      </c>
      <c r="R615" s="3"/>
    </row>
    <row r="616" spans="1:18" x14ac:dyDescent="0.3">
      <c r="A616">
        <v>2018</v>
      </c>
      <c r="B616" t="s">
        <v>2759</v>
      </c>
      <c r="C616" t="s">
        <v>719</v>
      </c>
      <c r="D616" t="s">
        <v>94</v>
      </c>
      <c r="E616" t="s">
        <v>112</v>
      </c>
      <c r="F616" t="s">
        <v>113</v>
      </c>
      <c r="G616" t="s">
        <v>2760</v>
      </c>
      <c r="H616" t="s">
        <v>2761</v>
      </c>
      <c r="I616" t="s">
        <v>116</v>
      </c>
      <c r="J616" t="s">
        <v>117</v>
      </c>
      <c r="K616" t="s">
        <v>2762</v>
      </c>
      <c r="L616" s="3">
        <v>0.19726467210846699</v>
      </c>
      <c r="M616" t="s">
        <v>68</v>
      </c>
      <c r="N616">
        <v>0.1971</v>
      </c>
      <c r="Q616">
        <v>0.19726467210846699</v>
      </c>
      <c r="R616" s="3"/>
    </row>
    <row r="617" spans="1:18" x14ac:dyDescent="0.3">
      <c r="A617">
        <v>2018</v>
      </c>
      <c r="B617" t="s">
        <v>734</v>
      </c>
      <c r="C617" t="s">
        <v>719</v>
      </c>
      <c r="D617" t="s">
        <v>86</v>
      </c>
      <c r="E617" t="s">
        <v>112</v>
      </c>
      <c r="F617" t="s">
        <v>113</v>
      </c>
      <c r="G617" t="s">
        <v>2764</v>
      </c>
      <c r="H617" t="s">
        <v>2765</v>
      </c>
      <c r="I617" t="s">
        <v>116</v>
      </c>
      <c r="J617" t="s">
        <v>117</v>
      </c>
      <c r="K617" t="s">
        <v>2188</v>
      </c>
      <c r="L617" s="3">
        <v>9.3317819590481396E-2</v>
      </c>
      <c r="M617" t="s">
        <v>68</v>
      </c>
      <c r="N617">
        <v>9.3399999999999997E-2</v>
      </c>
      <c r="Q617">
        <v>9.3317819590481493E-2</v>
      </c>
      <c r="R617" s="3"/>
    </row>
    <row r="618" spans="1:18" x14ac:dyDescent="0.3">
      <c r="A618">
        <v>2018</v>
      </c>
      <c r="B618" t="s">
        <v>539</v>
      </c>
      <c r="C618" t="s">
        <v>285</v>
      </c>
      <c r="D618" t="s">
        <v>86</v>
      </c>
      <c r="E618" t="s">
        <v>112</v>
      </c>
      <c r="F618" t="s">
        <v>113</v>
      </c>
      <c r="G618" t="s">
        <v>2264</v>
      </c>
      <c r="H618" t="s">
        <v>2265</v>
      </c>
      <c r="I618" t="s">
        <v>80</v>
      </c>
      <c r="J618" t="s">
        <v>81</v>
      </c>
      <c r="K618" t="s">
        <v>2266</v>
      </c>
      <c r="L618" s="3">
        <v>0.71701152462645201</v>
      </c>
      <c r="M618" t="s">
        <v>68</v>
      </c>
      <c r="N618">
        <v>0.71730000000000005</v>
      </c>
      <c r="Q618">
        <v>0.71701152462645301</v>
      </c>
      <c r="R618" s="3"/>
    </row>
    <row r="619" spans="1:18" x14ac:dyDescent="0.3">
      <c r="A619">
        <v>2018</v>
      </c>
      <c r="B619" t="s">
        <v>539</v>
      </c>
      <c r="C619" t="s">
        <v>285</v>
      </c>
      <c r="D619" t="s">
        <v>86</v>
      </c>
      <c r="E619" t="s">
        <v>112</v>
      </c>
      <c r="F619" t="s">
        <v>113</v>
      </c>
      <c r="G619" t="s">
        <v>2768</v>
      </c>
      <c r="H619" t="s">
        <v>2769</v>
      </c>
      <c r="I619" t="s">
        <v>506</v>
      </c>
      <c r="J619" t="s">
        <v>507</v>
      </c>
      <c r="K619" t="s">
        <v>2270</v>
      </c>
      <c r="L619" s="3">
        <v>3.9721845600442701E-2</v>
      </c>
      <c r="M619" t="s">
        <v>68</v>
      </c>
      <c r="N619">
        <v>4.0099999999999997E-2</v>
      </c>
      <c r="Q619">
        <v>3.9721845600442701E-2</v>
      </c>
      <c r="R619" s="3"/>
    </row>
    <row r="620" spans="1:18" x14ac:dyDescent="0.3">
      <c r="A620">
        <v>2018</v>
      </c>
      <c r="B620" t="s">
        <v>2772</v>
      </c>
      <c r="C620" t="s">
        <v>356</v>
      </c>
      <c r="D620" t="s">
        <v>58</v>
      </c>
      <c r="E620" t="s">
        <v>112</v>
      </c>
      <c r="F620" t="s">
        <v>113</v>
      </c>
      <c r="G620" t="s">
        <v>2773</v>
      </c>
      <c r="H620" t="s">
        <v>2774</v>
      </c>
      <c r="I620" t="s">
        <v>116</v>
      </c>
      <c r="J620" t="s">
        <v>117</v>
      </c>
      <c r="K620" t="s">
        <v>2276</v>
      </c>
      <c r="L620" s="3">
        <v>0.32353159241837198</v>
      </c>
      <c r="M620" t="s">
        <v>68</v>
      </c>
      <c r="N620">
        <v>0.32369999999999999</v>
      </c>
      <c r="Q620">
        <v>0.32353159241837298</v>
      </c>
      <c r="R620" s="3"/>
    </row>
    <row r="621" spans="1:18" x14ac:dyDescent="0.3">
      <c r="A621">
        <v>2018</v>
      </c>
      <c r="B621" t="s">
        <v>853</v>
      </c>
      <c r="C621" t="s">
        <v>356</v>
      </c>
      <c r="D621" t="s">
        <v>86</v>
      </c>
      <c r="E621" t="s">
        <v>112</v>
      </c>
      <c r="F621" t="s">
        <v>113</v>
      </c>
      <c r="G621" t="s">
        <v>2776</v>
      </c>
      <c r="H621" t="s">
        <v>2777</v>
      </c>
      <c r="I621" t="s">
        <v>116</v>
      </c>
      <c r="J621" t="s">
        <v>117</v>
      </c>
      <c r="K621" t="s">
        <v>2778</v>
      </c>
      <c r="L621" s="3">
        <v>8.2176611787492998E-2</v>
      </c>
      <c r="M621" t="s">
        <v>68</v>
      </c>
      <c r="N621">
        <v>8.2299999999999998E-2</v>
      </c>
      <c r="Q621">
        <v>8.2176611787493095E-2</v>
      </c>
      <c r="R621" s="3"/>
    </row>
    <row r="622" spans="1:18" x14ac:dyDescent="0.3">
      <c r="A622">
        <v>2018</v>
      </c>
      <c r="B622" t="s">
        <v>1186</v>
      </c>
      <c r="C622" t="s">
        <v>153</v>
      </c>
      <c r="D622" t="s">
        <v>86</v>
      </c>
      <c r="E622" t="s">
        <v>112</v>
      </c>
      <c r="F622" t="s">
        <v>113</v>
      </c>
      <c r="G622" t="s">
        <v>2780</v>
      </c>
      <c r="H622" t="s">
        <v>2781</v>
      </c>
      <c r="I622" t="s">
        <v>116</v>
      </c>
      <c r="J622" t="s">
        <v>117</v>
      </c>
      <c r="K622" t="s">
        <v>2782</v>
      </c>
      <c r="L622" s="3">
        <v>0.18777112617598199</v>
      </c>
      <c r="M622" t="s">
        <v>68</v>
      </c>
      <c r="N622">
        <v>0.1384</v>
      </c>
      <c r="Q622">
        <v>0.18777112617598199</v>
      </c>
      <c r="R622" s="3"/>
    </row>
    <row r="623" spans="1:18" x14ac:dyDescent="0.3">
      <c r="A623">
        <v>2018</v>
      </c>
      <c r="B623" t="s">
        <v>248</v>
      </c>
      <c r="C623" t="s">
        <v>153</v>
      </c>
      <c r="D623" t="s">
        <v>58</v>
      </c>
      <c r="E623" t="s">
        <v>112</v>
      </c>
      <c r="F623" t="s">
        <v>113</v>
      </c>
      <c r="G623" t="s">
        <v>2784</v>
      </c>
      <c r="H623" t="s">
        <v>2785</v>
      </c>
      <c r="I623" t="s">
        <v>116</v>
      </c>
      <c r="J623" t="s">
        <v>117</v>
      </c>
      <c r="K623" t="s">
        <v>2786</v>
      </c>
      <c r="L623" s="3">
        <v>0.19845414360819</v>
      </c>
      <c r="M623" t="s">
        <v>68</v>
      </c>
      <c r="N623">
        <v>0.19850000000000001</v>
      </c>
      <c r="Q623">
        <v>0.19845414360819</v>
      </c>
      <c r="R623" s="3"/>
    </row>
    <row r="624" spans="1:18" x14ac:dyDescent="0.3">
      <c r="A624">
        <v>2018</v>
      </c>
      <c r="B624" t="s">
        <v>248</v>
      </c>
      <c r="C624" t="s">
        <v>153</v>
      </c>
      <c r="D624" t="s">
        <v>58</v>
      </c>
      <c r="E624" t="s">
        <v>112</v>
      </c>
      <c r="F624" t="s">
        <v>113</v>
      </c>
      <c r="G624" t="s">
        <v>2789</v>
      </c>
      <c r="H624" t="s">
        <v>2790</v>
      </c>
      <c r="I624" t="s">
        <v>116</v>
      </c>
      <c r="J624" t="s">
        <v>117</v>
      </c>
      <c r="K624" t="s">
        <v>2791</v>
      </c>
      <c r="L624" s="3">
        <v>2.0163305962921898</v>
      </c>
      <c r="M624" t="s">
        <v>68</v>
      </c>
      <c r="N624">
        <v>2.0165000000000002</v>
      </c>
      <c r="Q624">
        <v>2.0163305962922</v>
      </c>
      <c r="R624" s="3"/>
    </row>
    <row r="625" spans="1:18" x14ac:dyDescent="0.3">
      <c r="A625">
        <v>2018</v>
      </c>
      <c r="B625" t="s">
        <v>2794</v>
      </c>
      <c r="C625" t="s">
        <v>2795</v>
      </c>
      <c r="D625" t="s">
        <v>316</v>
      </c>
      <c r="E625" t="s">
        <v>70</v>
      </c>
      <c r="F625" t="s">
        <v>286</v>
      </c>
      <c r="G625" t="s">
        <v>2796</v>
      </c>
      <c r="H625" t="s">
        <v>2797</v>
      </c>
      <c r="I625" t="s">
        <v>1433</v>
      </c>
      <c r="J625" t="s">
        <v>1367</v>
      </c>
      <c r="K625" t="s">
        <v>2798</v>
      </c>
      <c r="L625" s="3">
        <v>0.100304371887105</v>
      </c>
      <c r="M625" t="s">
        <v>68</v>
      </c>
      <c r="O625">
        <v>0</v>
      </c>
      <c r="Q625">
        <v>0.100304371887106</v>
      </c>
      <c r="R625" s="3"/>
    </row>
    <row r="626" spans="1:18" x14ac:dyDescent="0.3">
      <c r="A626">
        <v>2018</v>
      </c>
      <c r="B626" t="s">
        <v>2794</v>
      </c>
      <c r="C626" t="s">
        <v>2795</v>
      </c>
      <c r="D626" t="s">
        <v>316</v>
      </c>
      <c r="E626" t="s">
        <v>70</v>
      </c>
      <c r="F626" t="s">
        <v>286</v>
      </c>
      <c r="G626" t="s">
        <v>2800</v>
      </c>
      <c r="H626" t="s">
        <v>2801</v>
      </c>
      <c r="I626" t="s">
        <v>65</v>
      </c>
      <c r="J626" t="s">
        <v>66</v>
      </c>
      <c r="K626" t="s">
        <v>2802</v>
      </c>
      <c r="L626" s="3">
        <v>0.22136137244050899</v>
      </c>
      <c r="M626" t="s">
        <v>68</v>
      </c>
      <c r="O626">
        <v>0.64329999999999998</v>
      </c>
      <c r="Q626">
        <v>0.22136137244050899</v>
      </c>
      <c r="R626" s="3"/>
    </row>
    <row r="627" spans="1:18" x14ac:dyDescent="0.3">
      <c r="A627">
        <v>2018</v>
      </c>
      <c r="B627" t="s">
        <v>2794</v>
      </c>
      <c r="C627" t="s">
        <v>2795</v>
      </c>
      <c r="D627" t="s">
        <v>316</v>
      </c>
      <c r="E627" t="s">
        <v>70</v>
      </c>
      <c r="F627" t="s">
        <v>286</v>
      </c>
      <c r="G627" t="s">
        <v>2805</v>
      </c>
      <c r="H627" t="s">
        <v>2806</v>
      </c>
      <c r="I627" t="s">
        <v>360</v>
      </c>
      <c r="J627" t="s">
        <v>340</v>
      </c>
      <c r="K627" t="s">
        <v>2807</v>
      </c>
      <c r="L627" s="3">
        <v>1.4762036524626401</v>
      </c>
      <c r="M627" t="s">
        <v>68</v>
      </c>
      <c r="O627">
        <v>7.3810000000000002</v>
      </c>
      <c r="Q627">
        <v>1.4762036524626501</v>
      </c>
      <c r="R627" s="3"/>
    </row>
    <row r="628" spans="1:18" x14ac:dyDescent="0.3">
      <c r="A628">
        <v>2018</v>
      </c>
      <c r="B628" t="s">
        <v>2794</v>
      </c>
      <c r="C628" t="s">
        <v>2795</v>
      </c>
      <c r="D628" t="s">
        <v>316</v>
      </c>
      <c r="E628" t="s">
        <v>1050</v>
      </c>
      <c r="F628" t="s">
        <v>286</v>
      </c>
      <c r="G628" t="s">
        <v>2810</v>
      </c>
      <c r="H628" t="s">
        <v>2811</v>
      </c>
      <c r="I628" t="s">
        <v>391</v>
      </c>
      <c r="J628" t="s">
        <v>392</v>
      </c>
      <c r="K628" t="s">
        <v>2812</v>
      </c>
      <c r="L628" s="3">
        <v>1.7293857221914699</v>
      </c>
      <c r="M628" t="s">
        <v>68</v>
      </c>
      <c r="O628">
        <v>0</v>
      </c>
      <c r="Q628">
        <v>1.7293857221914799</v>
      </c>
      <c r="R628" s="3"/>
    </row>
    <row r="629" spans="1:18" x14ac:dyDescent="0.3">
      <c r="A629">
        <v>2018</v>
      </c>
      <c r="B629" t="s">
        <v>2794</v>
      </c>
      <c r="C629" t="s">
        <v>2795</v>
      </c>
      <c r="D629" t="s">
        <v>316</v>
      </c>
      <c r="E629" t="s">
        <v>2816</v>
      </c>
      <c r="F629" t="s">
        <v>286</v>
      </c>
      <c r="G629" t="s">
        <v>2817</v>
      </c>
      <c r="H629" t="s">
        <v>2817</v>
      </c>
      <c r="I629" t="s">
        <v>1857</v>
      </c>
      <c r="J629" t="s">
        <v>560</v>
      </c>
      <c r="L629" s="3">
        <v>0.17293857221914699</v>
      </c>
      <c r="M629" t="s">
        <v>68</v>
      </c>
      <c r="O629">
        <v>0.1729</v>
      </c>
      <c r="Q629">
        <v>0.17293857221914799</v>
      </c>
      <c r="R629" s="3"/>
    </row>
    <row r="630" spans="1:18" x14ac:dyDescent="0.3">
      <c r="A630">
        <v>2018</v>
      </c>
      <c r="B630" t="s">
        <v>2794</v>
      </c>
      <c r="C630" t="s">
        <v>2795</v>
      </c>
      <c r="D630" t="s">
        <v>316</v>
      </c>
      <c r="E630" t="s">
        <v>2819</v>
      </c>
      <c r="F630" t="s">
        <v>336</v>
      </c>
      <c r="G630" t="s">
        <v>2820</v>
      </c>
      <c r="H630" t="s">
        <v>2821</v>
      </c>
      <c r="I630" t="s">
        <v>2822</v>
      </c>
      <c r="J630" t="s">
        <v>2475</v>
      </c>
      <c r="K630" t="s">
        <v>2823</v>
      </c>
      <c r="L630" s="3">
        <v>0.21937854178195901</v>
      </c>
      <c r="M630" t="s">
        <v>68</v>
      </c>
      <c r="Q630">
        <v>0.21937854178195901</v>
      </c>
      <c r="R630" s="3"/>
    </row>
    <row r="631" spans="1:18" x14ac:dyDescent="0.3">
      <c r="A631">
        <v>2018</v>
      </c>
      <c r="B631" t="s">
        <v>2794</v>
      </c>
      <c r="C631" t="s">
        <v>2795</v>
      </c>
      <c r="D631" t="s">
        <v>316</v>
      </c>
      <c r="E631" t="s">
        <v>154</v>
      </c>
      <c r="F631" t="s">
        <v>62</v>
      </c>
      <c r="G631" t="s">
        <v>2825</v>
      </c>
      <c r="H631" t="s">
        <v>2826</v>
      </c>
      <c r="I631" t="s">
        <v>817</v>
      </c>
      <c r="J631" t="s">
        <v>818</v>
      </c>
      <c r="K631" t="s">
        <v>2827</v>
      </c>
      <c r="L631" s="3">
        <v>7.7395164637520705E-2</v>
      </c>
      <c r="M631" t="s">
        <v>68</v>
      </c>
      <c r="N631">
        <v>0.49180000000000001</v>
      </c>
      <c r="Q631">
        <v>7.7395164637520705E-2</v>
      </c>
      <c r="R631" s="3"/>
    </row>
    <row r="632" spans="1:18" x14ac:dyDescent="0.3">
      <c r="A632">
        <v>2018</v>
      </c>
      <c r="B632" t="s">
        <v>2794</v>
      </c>
      <c r="C632" t="s">
        <v>2795</v>
      </c>
      <c r="D632" t="s">
        <v>316</v>
      </c>
      <c r="E632" t="s">
        <v>70</v>
      </c>
      <c r="F632" t="s">
        <v>62</v>
      </c>
      <c r="G632" t="s">
        <v>2829</v>
      </c>
      <c r="H632" t="s">
        <v>2830</v>
      </c>
      <c r="I632" t="s">
        <v>65</v>
      </c>
      <c r="J632" t="s">
        <v>66</v>
      </c>
      <c r="K632" t="s">
        <v>2831</v>
      </c>
      <c r="L632" s="3">
        <v>0.23162154122855499</v>
      </c>
      <c r="M632" t="s">
        <v>68</v>
      </c>
      <c r="O632">
        <v>0.25590000000000002</v>
      </c>
      <c r="Q632">
        <v>0.23162154122855599</v>
      </c>
      <c r="R632" s="3"/>
    </row>
    <row r="633" spans="1:18" x14ac:dyDescent="0.3">
      <c r="A633">
        <v>2018</v>
      </c>
      <c r="B633" t="s">
        <v>2794</v>
      </c>
      <c r="C633" t="s">
        <v>2795</v>
      </c>
      <c r="D633" t="s">
        <v>316</v>
      </c>
      <c r="E633" t="s">
        <v>2833</v>
      </c>
      <c r="F633" t="s">
        <v>62</v>
      </c>
      <c r="G633" t="s">
        <v>2834</v>
      </c>
      <c r="H633" t="s">
        <v>2835</v>
      </c>
      <c r="I633" t="s">
        <v>1857</v>
      </c>
      <c r="J633" t="s">
        <v>560</v>
      </c>
      <c r="K633" t="s">
        <v>2836</v>
      </c>
      <c r="L633" s="3">
        <v>6.9175428887659096E-2</v>
      </c>
      <c r="M633" t="s">
        <v>68</v>
      </c>
      <c r="O633">
        <v>6.9199999999999998E-2</v>
      </c>
      <c r="Q633">
        <v>6.9175428887659096E-2</v>
      </c>
      <c r="R633" s="3"/>
    </row>
    <row r="634" spans="1:18" x14ac:dyDescent="0.3">
      <c r="A634">
        <v>2018</v>
      </c>
      <c r="B634" t="s">
        <v>2794</v>
      </c>
      <c r="C634" t="s">
        <v>2795</v>
      </c>
      <c r="D634" t="s">
        <v>316</v>
      </c>
      <c r="E634" t="s">
        <v>112</v>
      </c>
      <c r="F634" t="s">
        <v>62</v>
      </c>
      <c r="G634" t="s">
        <v>2838</v>
      </c>
      <c r="H634" t="s">
        <v>2839</v>
      </c>
      <c r="I634" t="s">
        <v>116</v>
      </c>
      <c r="J634" t="s">
        <v>117</v>
      </c>
      <c r="K634" t="s">
        <v>2840</v>
      </c>
      <c r="L634" s="3">
        <v>0.69774051604869902</v>
      </c>
      <c r="M634" t="s">
        <v>68</v>
      </c>
      <c r="O634">
        <v>2.9047999999999998</v>
      </c>
      <c r="Q634">
        <v>0.69774051604869902</v>
      </c>
      <c r="R634" s="3"/>
    </row>
    <row r="635" spans="1:18" x14ac:dyDescent="0.3">
      <c r="A635">
        <v>2018</v>
      </c>
      <c r="B635" t="s">
        <v>2794</v>
      </c>
      <c r="C635" t="s">
        <v>2795</v>
      </c>
      <c r="D635" t="s">
        <v>316</v>
      </c>
      <c r="E635" t="s">
        <v>100</v>
      </c>
      <c r="F635" t="s">
        <v>62</v>
      </c>
      <c r="G635" t="s">
        <v>2842</v>
      </c>
      <c r="H635" t="s">
        <v>2843</v>
      </c>
      <c r="I635" t="s">
        <v>1706</v>
      </c>
      <c r="J635" t="s">
        <v>1707</v>
      </c>
      <c r="K635" t="s">
        <v>2844</v>
      </c>
      <c r="L635" s="3">
        <v>0.21698129496402799</v>
      </c>
      <c r="M635" t="s">
        <v>68</v>
      </c>
      <c r="O635">
        <v>0.21099999999999999</v>
      </c>
      <c r="Q635">
        <v>0.21698129496402899</v>
      </c>
      <c r="R635" s="3"/>
    </row>
    <row r="636" spans="1:18" x14ac:dyDescent="0.3">
      <c r="A636">
        <v>2018</v>
      </c>
      <c r="B636" t="s">
        <v>2794</v>
      </c>
      <c r="C636" t="s">
        <v>2795</v>
      </c>
      <c r="D636" t="s">
        <v>316</v>
      </c>
      <c r="E636" t="s">
        <v>100</v>
      </c>
      <c r="F636" t="s">
        <v>62</v>
      </c>
      <c r="G636" t="s">
        <v>2846</v>
      </c>
      <c r="H636" t="s">
        <v>2847</v>
      </c>
      <c r="I636" t="s">
        <v>1706</v>
      </c>
      <c r="J636" t="s">
        <v>1707</v>
      </c>
      <c r="K636" t="s">
        <v>2848</v>
      </c>
      <c r="L636" s="3">
        <v>1.5232429441062499E-2</v>
      </c>
      <c r="M636" t="s">
        <v>68</v>
      </c>
      <c r="O636">
        <v>0.1729</v>
      </c>
      <c r="Q636">
        <v>1.5232429441062499E-2</v>
      </c>
      <c r="R636" s="3"/>
    </row>
    <row r="637" spans="1:18" x14ac:dyDescent="0.3">
      <c r="A637">
        <v>2018</v>
      </c>
      <c r="B637" t="s">
        <v>2794</v>
      </c>
      <c r="C637" t="s">
        <v>2795</v>
      </c>
      <c r="D637" t="s">
        <v>316</v>
      </c>
      <c r="E637" t="s">
        <v>100</v>
      </c>
      <c r="F637" t="s">
        <v>96</v>
      </c>
      <c r="G637" t="s">
        <v>2850</v>
      </c>
      <c r="H637" t="s">
        <v>2851</v>
      </c>
      <c r="I637" t="s">
        <v>65</v>
      </c>
      <c r="J637" t="s">
        <v>66</v>
      </c>
      <c r="K637" t="s">
        <v>2852</v>
      </c>
      <c r="L637" s="3">
        <v>0.15818788046485799</v>
      </c>
      <c r="M637" t="s">
        <v>68</v>
      </c>
      <c r="O637">
        <v>5.4999999999999997E-3</v>
      </c>
      <c r="Q637">
        <v>0.15818788046485899</v>
      </c>
      <c r="R637" s="3"/>
    </row>
    <row r="638" spans="1:18" x14ac:dyDescent="0.3">
      <c r="A638">
        <v>2018</v>
      </c>
      <c r="B638" t="s">
        <v>2794</v>
      </c>
      <c r="C638" t="s">
        <v>2795</v>
      </c>
      <c r="D638" t="s">
        <v>316</v>
      </c>
      <c r="E638" t="s">
        <v>100</v>
      </c>
      <c r="F638" t="s">
        <v>96</v>
      </c>
      <c r="G638" t="s">
        <v>2854</v>
      </c>
      <c r="H638" t="s">
        <v>2855</v>
      </c>
      <c r="I638" t="s">
        <v>116</v>
      </c>
      <c r="J638" t="s">
        <v>117</v>
      </c>
      <c r="K638" t="s">
        <v>2855</v>
      </c>
      <c r="L638" s="3">
        <v>5.9380789983397797E-2</v>
      </c>
      <c r="M638" t="s">
        <v>68</v>
      </c>
      <c r="O638">
        <v>0</v>
      </c>
      <c r="Q638">
        <v>5.9380789983397901E-2</v>
      </c>
      <c r="R638" s="3"/>
    </row>
    <row r="639" spans="1:18" x14ac:dyDescent="0.3">
      <c r="A639">
        <v>2018</v>
      </c>
      <c r="B639" t="s">
        <v>2794</v>
      </c>
      <c r="C639" t="s">
        <v>2795</v>
      </c>
      <c r="D639" t="s">
        <v>316</v>
      </c>
      <c r="E639" t="s">
        <v>100</v>
      </c>
      <c r="F639" t="s">
        <v>96</v>
      </c>
      <c r="G639" t="s">
        <v>2858</v>
      </c>
      <c r="H639" t="s">
        <v>2859</v>
      </c>
      <c r="I639" t="s">
        <v>73</v>
      </c>
      <c r="J639" t="s">
        <v>74</v>
      </c>
      <c r="K639" t="s">
        <v>2860</v>
      </c>
      <c r="L639" s="3">
        <v>1.0604524073049199E-2</v>
      </c>
      <c r="M639" t="s">
        <v>68</v>
      </c>
      <c r="O639">
        <v>0</v>
      </c>
      <c r="Q639">
        <v>1.06045240730493E-2</v>
      </c>
      <c r="R639" s="3"/>
    </row>
    <row r="640" spans="1:18" x14ac:dyDescent="0.3">
      <c r="A640">
        <v>2018</v>
      </c>
      <c r="B640" t="s">
        <v>2794</v>
      </c>
      <c r="C640" t="s">
        <v>2795</v>
      </c>
      <c r="D640" t="s">
        <v>316</v>
      </c>
      <c r="E640" t="s">
        <v>112</v>
      </c>
      <c r="F640" t="s">
        <v>1915</v>
      </c>
      <c r="G640" t="s">
        <v>2863</v>
      </c>
      <c r="H640" t="s">
        <v>2864</v>
      </c>
      <c r="I640" t="s">
        <v>2005</v>
      </c>
      <c r="J640" t="s">
        <v>66</v>
      </c>
      <c r="K640" t="s">
        <v>2865</v>
      </c>
      <c r="L640" s="3">
        <v>2.0146651909241801E-2</v>
      </c>
      <c r="M640" t="s">
        <v>68</v>
      </c>
      <c r="N640">
        <v>0</v>
      </c>
      <c r="Q640">
        <v>2.0146651909241801E-2</v>
      </c>
      <c r="R640" s="3"/>
    </row>
    <row r="641" spans="1:18" x14ac:dyDescent="0.3">
      <c r="A641">
        <v>2018</v>
      </c>
      <c r="B641" t="s">
        <v>2794</v>
      </c>
      <c r="C641" t="s">
        <v>2795</v>
      </c>
      <c r="D641" t="s">
        <v>316</v>
      </c>
      <c r="E641" t="s">
        <v>515</v>
      </c>
      <c r="F641" t="s">
        <v>1915</v>
      </c>
      <c r="G641" t="s">
        <v>2867</v>
      </c>
      <c r="H641" t="s">
        <v>2868</v>
      </c>
      <c r="I641" t="s">
        <v>626</v>
      </c>
      <c r="J641" t="s">
        <v>627</v>
      </c>
      <c r="K641" t="s">
        <v>2869</v>
      </c>
      <c r="L641" s="3">
        <v>7.5343110127282703E-2</v>
      </c>
      <c r="M641" t="s">
        <v>68</v>
      </c>
      <c r="O641">
        <v>0</v>
      </c>
      <c r="Q641">
        <v>7.53431101272828E-2</v>
      </c>
      <c r="R641" s="3"/>
    </row>
    <row r="642" spans="1:18" x14ac:dyDescent="0.3">
      <c r="A642">
        <v>2018</v>
      </c>
      <c r="B642" t="s">
        <v>2794</v>
      </c>
      <c r="C642" t="s">
        <v>2795</v>
      </c>
      <c r="D642" t="s">
        <v>316</v>
      </c>
      <c r="E642" t="s">
        <v>515</v>
      </c>
      <c r="F642" t="s">
        <v>1915</v>
      </c>
      <c r="G642" t="s">
        <v>2871</v>
      </c>
      <c r="H642" t="s">
        <v>2872</v>
      </c>
      <c r="I642" t="s">
        <v>373</v>
      </c>
      <c r="J642" t="s">
        <v>217</v>
      </c>
      <c r="K642" t="s">
        <v>2873</v>
      </c>
      <c r="L642" s="3">
        <v>8.7270724958494694E-2</v>
      </c>
      <c r="M642" t="s">
        <v>68</v>
      </c>
      <c r="O642">
        <v>0.2077</v>
      </c>
      <c r="Q642">
        <v>8.7270724958494694E-2</v>
      </c>
      <c r="R642" s="3"/>
    </row>
    <row r="643" spans="1:18" x14ac:dyDescent="0.3">
      <c r="A643">
        <v>2018</v>
      </c>
      <c r="B643" t="s">
        <v>2794</v>
      </c>
      <c r="C643" t="s">
        <v>2795</v>
      </c>
      <c r="D643" t="s">
        <v>316</v>
      </c>
      <c r="E643" t="s">
        <v>684</v>
      </c>
      <c r="F643" t="s">
        <v>2466</v>
      </c>
      <c r="G643" t="s">
        <v>2467</v>
      </c>
      <c r="H643" t="s">
        <v>2468</v>
      </c>
      <c r="I643" t="s">
        <v>1706</v>
      </c>
      <c r="J643" t="s">
        <v>1707</v>
      </c>
      <c r="L643" s="3">
        <v>11.9641574432761</v>
      </c>
      <c r="M643" t="s">
        <v>68</v>
      </c>
      <c r="Q643">
        <v>11.9641574432761</v>
      </c>
      <c r="R643" s="3"/>
    </row>
    <row r="644" spans="1:18" x14ac:dyDescent="0.3">
      <c r="A644">
        <v>2018</v>
      </c>
      <c r="B644" t="s">
        <v>2794</v>
      </c>
      <c r="C644" t="s">
        <v>2795</v>
      </c>
      <c r="D644" t="s">
        <v>316</v>
      </c>
      <c r="E644" t="s">
        <v>154</v>
      </c>
      <c r="F644" t="s">
        <v>2466</v>
      </c>
      <c r="G644" t="s">
        <v>2877</v>
      </c>
      <c r="H644" t="s">
        <v>2878</v>
      </c>
      <c r="I644" t="s">
        <v>1706</v>
      </c>
      <c r="J644" t="s">
        <v>1707</v>
      </c>
      <c r="K644" t="s">
        <v>2879</v>
      </c>
      <c r="L644" s="3">
        <v>1.04800774764803E-2</v>
      </c>
      <c r="M644" t="s">
        <v>68</v>
      </c>
      <c r="Q644">
        <v>1.0480077476480399E-2</v>
      </c>
      <c r="R644" s="3"/>
    </row>
    <row r="645" spans="1:18" x14ac:dyDescent="0.3">
      <c r="A645">
        <v>2018</v>
      </c>
      <c r="B645" t="s">
        <v>2794</v>
      </c>
      <c r="C645" t="s">
        <v>2795</v>
      </c>
      <c r="D645" t="s">
        <v>316</v>
      </c>
      <c r="E645" t="s">
        <v>684</v>
      </c>
      <c r="F645" t="s">
        <v>2471</v>
      </c>
      <c r="G645" t="s">
        <v>2882</v>
      </c>
      <c r="H645" t="s">
        <v>2883</v>
      </c>
      <c r="I645" t="s">
        <v>2474</v>
      </c>
      <c r="J645" t="s">
        <v>2475</v>
      </c>
      <c r="L645" s="3">
        <v>0.35625345877144399</v>
      </c>
      <c r="M645" t="s">
        <v>68</v>
      </c>
      <c r="O645">
        <v>0.35630000000000001</v>
      </c>
      <c r="Q645">
        <v>0.35625345877144399</v>
      </c>
      <c r="R645" s="3"/>
    </row>
    <row r="646" spans="1:18" x14ac:dyDescent="0.3">
      <c r="A646">
        <v>2018</v>
      </c>
      <c r="B646" t="s">
        <v>2794</v>
      </c>
      <c r="C646" t="s">
        <v>2795</v>
      </c>
      <c r="D646" t="s">
        <v>316</v>
      </c>
      <c r="E646" t="s">
        <v>112</v>
      </c>
      <c r="F646" t="s">
        <v>2471</v>
      </c>
      <c r="G646" t="s">
        <v>2885</v>
      </c>
      <c r="H646" t="s">
        <v>2886</v>
      </c>
      <c r="I646" t="s">
        <v>2474</v>
      </c>
      <c r="J646" t="s">
        <v>2475</v>
      </c>
      <c r="K646" t="s">
        <v>2887</v>
      </c>
      <c r="L646" s="3">
        <v>2.07526286662977E-2</v>
      </c>
      <c r="M646" t="s">
        <v>68</v>
      </c>
      <c r="N646">
        <v>2.0799999999999999E-2</v>
      </c>
      <c r="Q646">
        <v>2.07526286662977E-2</v>
      </c>
      <c r="R646" s="3"/>
    </row>
    <row r="647" spans="1:18" x14ac:dyDescent="0.3">
      <c r="A647">
        <v>2018</v>
      </c>
      <c r="B647" t="s">
        <v>2794</v>
      </c>
      <c r="C647" t="s">
        <v>2795</v>
      </c>
      <c r="D647" t="s">
        <v>316</v>
      </c>
      <c r="E647" t="s">
        <v>100</v>
      </c>
      <c r="F647" t="s">
        <v>2471</v>
      </c>
      <c r="G647" t="s">
        <v>2889</v>
      </c>
      <c r="H647" t="s">
        <v>2890</v>
      </c>
      <c r="I647" t="s">
        <v>2474</v>
      </c>
      <c r="J647" t="s">
        <v>2475</v>
      </c>
      <c r="K647" t="s">
        <v>2891</v>
      </c>
      <c r="L647" s="3">
        <v>6.8819175428887602E-2</v>
      </c>
      <c r="M647" t="s">
        <v>68</v>
      </c>
      <c r="O647">
        <v>6.9199999999999998E-2</v>
      </c>
      <c r="Q647">
        <v>6.8819175428887699E-2</v>
      </c>
      <c r="R647" s="3"/>
    </row>
    <row r="648" spans="1:18" x14ac:dyDescent="0.3">
      <c r="A648">
        <v>2018</v>
      </c>
      <c r="B648" t="s">
        <v>2794</v>
      </c>
      <c r="C648" t="s">
        <v>2795</v>
      </c>
      <c r="D648" t="s">
        <v>316</v>
      </c>
      <c r="E648" t="s">
        <v>684</v>
      </c>
      <c r="F648" t="s">
        <v>2895</v>
      </c>
      <c r="G648" t="s">
        <v>2896</v>
      </c>
      <c r="H648" t="s">
        <v>2897</v>
      </c>
      <c r="I648" t="s">
        <v>2898</v>
      </c>
      <c r="J648" t="s">
        <v>2899</v>
      </c>
      <c r="L648" s="3">
        <v>16.947980077476402</v>
      </c>
      <c r="M648" t="s">
        <v>68</v>
      </c>
      <c r="Q648">
        <v>16.947980077476501</v>
      </c>
      <c r="R648" s="3"/>
    </row>
    <row r="649" spans="1:18" x14ac:dyDescent="0.3">
      <c r="A649">
        <v>2017</v>
      </c>
      <c r="B649" t="s">
        <v>93</v>
      </c>
      <c r="C649" t="s">
        <v>57</v>
      </c>
      <c r="D649" t="s">
        <v>94</v>
      </c>
      <c r="E649" t="s">
        <v>112</v>
      </c>
      <c r="F649" t="s">
        <v>96</v>
      </c>
      <c r="G649" t="s">
        <v>97</v>
      </c>
      <c r="H649" t="s">
        <v>98</v>
      </c>
      <c r="I649" t="s">
        <v>73</v>
      </c>
      <c r="J649" t="s">
        <v>74</v>
      </c>
      <c r="K649" t="s">
        <v>98</v>
      </c>
      <c r="L649" s="3">
        <v>0.13215859030836999</v>
      </c>
      <c r="M649" t="s">
        <v>68</v>
      </c>
      <c r="O649">
        <v>0</v>
      </c>
      <c r="Q649">
        <v>0.13215859030836999</v>
      </c>
      <c r="R649" s="3"/>
    </row>
    <row r="650" spans="1:18" x14ac:dyDescent="0.3">
      <c r="A650">
        <v>2017</v>
      </c>
      <c r="B650" t="s">
        <v>56</v>
      </c>
      <c r="C650" t="s">
        <v>57</v>
      </c>
      <c r="D650" t="s">
        <v>58</v>
      </c>
      <c r="E650" t="s">
        <v>100</v>
      </c>
      <c r="F650" t="s">
        <v>96</v>
      </c>
      <c r="G650" t="s">
        <v>105</v>
      </c>
      <c r="H650" t="s">
        <v>106</v>
      </c>
      <c r="I650" t="s">
        <v>73</v>
      </c>
      <c r="J650" t="s">
        <v>74</v>
      </c>
      <c r="K650" t="s">
        <v>107</v>
      </c>
      <c r="L650" s="3">
        <v>0.19752735540713301</v>
      </c>
      <c r="M650" t="s">
        <v>68</v>
      </c>
      <c r="O650">
        <v>0.17760000000000001</v>
      </c>
      <c r="Q650">
        <v>0.19752735540713401</v>
      </c>
      <c r="R650" s="3"/>
    </row>
    <row r="651" spans="1:18" x14ac:dyDescent="0.3">
      <c r="A651">
        <v>2017</v>
      </c>
      <c r="B651" t="s">
        <v>110</v>
      </c>
      <c r="C651" t="s">
        <v>111</v>
      </c>
      <c r="D651" t="s">
        <v>94</v>
      </c>
      <c r="E651" t="s">
        <v>112</v>
      </c>
      <c r="F651" t="s">
        <v>113</v>
      </c>
      <c r="G651" t="s">
        <v>114</v>
      </c>
      <c r="H651" t="s">
        <v>115</v>
      </c>
      <c r="I651" t="s">
        <v>116</v>
      </c>
      <c r="J651" t="s">
        <v>117</v>
      </c>
      <c r="K651" t="s">
        <v>118</v>
      </c>
      <c r="L651" s="3">
        <v>1.49211311638482E-2</v>
      </c>
      <c r="M651" t="s">
        <v>68</v>
      </c>
      <c r="N651">
        <v>1.49E-2</v>
      </c>
      <c r="Q651">
        <v>1.49211311638482E-2</v>
      </c>
      <c r="R651" s="3"/>
    </row>
    <row r="652" spans="1:18" x14ac:dyDescent="0.3">
      <c r="A652">
        <v>2017</v>
      </c>
      <c r="B652" t="s">
        <v>84</v>
      </c>
      <c r="C652" t="s">
        <v>85</v>
      </c>
      <c r="D652" t="s">
        <v>86</v>
      </c>
      <c r="E652" t="s">
        <v>112</v>
      </c>
      <c r="F652" t="s">
        <v>113</v>
      </c>
      <c r="G652" t="s">
        <v>125</v>
      </c>
      <c r="H652" t="s">
        <v>126</v>
      </c>
      <c r="I652" t="s">
        <v>116</v>
      </c>
      <c r="J652" t="s">
        <v>117</v>
      </c>
      <c r="K652" t="s">
        <v>127</v>
      </c>
      <c r="L652" s="3">
        <v>0.112263748756572</v>
      </c>
      <c r="M652" t="s">
        <v>68</v>
      </c>
      <c r="N652">
        <v>0.1123</v>
      </c>
      <c r="Q652">
        <v>0.112263748756572</v>
      </c>
      <c r="R652" s="3"/>
    </row>
    <row r="653" spans="1:18" x14ac:dyDescent="0.3">
      <c r="A653">
        <v>2017</v>
      </c>
      <c r="B653" t="s">
        <v>93</v>
      </c>
      <c r="C653" t="s">
        <v>57</v>
      </c>
      <c r="D653" t="s">
        <v>94</v>
      </c>
      <c r="E653" t="s">
        <v>112</v>
      </c>
      <c r="F653" t="s">
        <v>113</v>
      </c>
      <c r="G653" t="s">
        <v>129</v>
      </c>
      <c r="H653" t="s">
        <v>130</v>
      </c>
      <c r="I653" t="s">
        <v>116</v>
      </c>
      <c r="J653" t="s">
        <v>117</v>
      </c>
      <c r="K653" t="s">
        <v>131</v>
      </c>
      <c r="L653" s="3">
        <v>3.41054426602245E-2</v>
      </c>
      <c r="M653" t="s">
        <v>68</v>
      </c>
      <c r="N653">
        <v>3.4099999999999998E-2</v>
      </c>
      <c r="Q653">
        <v>3.41054426602245E-2</v>
      </c>
      <c r="R653" s="3"/>
    </row>
    <row r="654" spans="1:18" x14ac:dyDescent="0.3">
      <c r="A654">
        <v>2017</v>
      </c>
      <c r="B654" t="s">
        <v>93</v>
      </c>
      <c r="C654" t="s">
        <v>57</v>
      </c>
      <c r="D654" t="s">
        <v>94</v>
      </c>
      <c r="E654" t="s">
        <v>112</v>
      </c>
      <c r="F654" t="s">
        <v>113</v>
      </c>
      <c r="G654" t="s">
        <v>133</v>
      </c>
      <c r="H654" t="s">
        <v>134</v>
      </c>
      <c r="I654" t="s">
        <v>116</v>
      </c>
      <c r="J654" t="s">
        <v>117</v>
      </c>
      <c r="K654" t="s">
        <v>135</v>
      </c>
      <c r="L654" s="3">
        <v>0.154185022026431</v>
      </c>
      <c r="M654" t="s">
        <v>68</v>
      </c>
      <c r="N654">
        <v>0.1542</v>
      </c>
      <c r="Q654">
        <v>0.154185022026432</v>
      </c>
      <c r="R654" s="3"/>
    </row>
    <row r="655" spans="1:18" x14ac:dyDescent="0.3">
      <c r="A655">
        <v>2017</v>
      </c>
      <c r="B655" t="s">
        <v>137</v>
      </c>
      <c r="C655" t="s">
        <v>57</v>
      </c>
      <c r="D655" t="s">
        <v>86</v>
      </c>
      <c r="E655" t="s">
        <v>112</v>
      </c>
      <c r="F655" t="s">
        <v>113</v>
      </c>
      <c r="G655" t="s">
        <v>138</v>
      </c>
      <c r="H655" t="s">
        <v>139</v>
      </c>
      <c r="I655" t="s">
        <v>116</v>
      </c>
      <c r="J655" t="s">
        <v>117</v>
      </c>
      <c r="K655" t="s">
        <v>140</v>
      </c>
      <c r="L655" s="3">
        <v>5.8973994599971498E-2</v>
      </c>
      <c r="M655" t="s">
        <v>68</v>
      </c>
      <c r="N655">
        <v>5.8999999999999997E-2</v>
      </c>
      <c r="Q655">
        <v>5.8973994599971602E-2</v>
      </c>
      <c r="R655" s="3"/>
    </row>
    <row r="656" spans="1:18" x14ac:dyDescent="0.3">
      <c r="A656">
        <v>2017</v>
      </c>
      <c r="B656" t="s">
        <v>56</v>
      </c>
      <c r="C656" t="s">
        <v>57</v>
      </c>
      <c r="D656" t="s">
        <v>58</v>
      </c>
      <c r="E656" t="s">
        <v>112</v>
      </c>
      <c r="F656" t="s">
        <v>113</v>
      </c>
      <c r="G656" t="s">
        <v>142</v>
      </c>
      <c r="H656" t="s">
        <v>143</v>
      </c>
      <c r="I656" t="s">
        <v>116</v>
      </c>
      <c r="J656" t="s">
        <v>117</v>
      </c>
      <c r="K656" t="s">
        <v>144</v>
      </c>
      <c r="L656" s="3">
        <v>0.11084268864572901</v>
      </c>
      <c r="M656" t="s">
        <v>68</v>
      </c>
      <c r="N656">
        <v>0.1108</v>
      </c>
      <c r="Q656">
        <v>0.11084268864573001</v>
      </c>
      <c r="R656" s="3"/>
    </row>
    <row r="657" spans="1:18" x14ac:dyDescent="0.3">
      <c r="A657">
        <v>2017</v>
      </c>
      <c r="B657" t="s">
        <v>146</v>
      </c>
      <c r="C657" t="s">
        <v>57</v>
      </c>
      <c r="D657" t="s">
        <v>94</v>
      </c>
      <c r="E657" t="s">
        <v>112</v>
      </c>
      <c r="F657" t="s">
        <v>113</v>
      </c>
      <c r="G657" t="s">
        <v>147</v>
      </c>
      <c r="H657" t="s">
        <v>148</v>
      </c>
      <c r="I657" t="s">
        <v>116</v>
      </c>
      <c r="J657" t="s">
        <v>117</v>
      </c>
      <c r="K657" t="s">
        <v>149</v>
      </c>
      <c r="L657" s="3">
        <v>3.8368622992752503E-2</v>
      </c>
      <c r="M657" t="s">
        <v>68</v>
      </c>
      <c r="N657">
        <v>3.9100000000000003E-2</v>
      </c>
      <c r="Q657">
        <v>3.83686229927526E-2</v>
      </c>
      <c r="R657" s="3"/>
    </row>
    <row r="658" spans="1:18" x14ac:dyDescent="0.3">
      <c r="A658">
        <v>2017</v>
      </c>
      <c r="B658" t="s">
        <v>152</v>
      </c>
      <c r="C658" t="s">
        <v>153</v>
      </c>
      <c r="D658" t="s">
        <v>58</v>
      </c>
      <c r="E658" t="s">
        <v>154</v>
      </c>
      <c r="F658" t="s">
        <v>155</v>
      </c>
      <c r="G658" t="s">
        <v>156</v>
      </c>
      <c r="H658" t="s">
        <v>157</v>
      </c>
      <c r="I658" t="s">
        <v>158</v>
      </c>
      <c r="J658" t="s">
        <v>159</v>
      </c>
      <c r="K658" t="s">
        <v>160</v>
      </c>
      <c r="L658" s="3">
        <v>2.2943015489555201</v>
      </c>
      <c r="M658" t="s">
        <v>68</v>
      </c>
      <c r="O658">
        <v>4.9630999999999998</v>
      </c>
      <c r="Q658">
        <v>2.2943015489555201</v>
      </c>
      <c r="R658" s="3"/>
    </row>
    <row r="659" spans="1:18" x14ac:dyDescent="0.3">
      <c r="A659">
        <v>2017</v>
      </c>
      <c r="B659" t="s">
        <v>163</v>
      </c>
      <c r="C659" t="s">
        <v>153</v>
      </c>
      <c r="D659" t="s">
        <v>94</v>
      </c>
      <c r="E659" t="s">
        <v>154</v>
      </c>
      <c r="F659" t="s">
        <v>155</v>
      </c>
      <c r="G659" t="s">
        <v>164</v>
      </c>
      <c r="H659" t="s">
        <v>165</v>
      </c>
      <c r="I659" t="s">
        <v>158</v>
      </c>
      <c r="J659" t="s">
        <v>159</v>
      </c>
      <c r="K659" t="s">
        <v>166</v>
      </c>
      <c r="L659" s="3">
        <v>5.3289754156600804</v>
      </c>
      <c r="M659" t="s">
        <v>68</v>
      </c>
      <c r="O659">
        <v>10.657999999999999</v>
      </c>
      <c r="Q659">
        <v>5.3289754156600804</v>
      </c>
      <c r="R659" s="3"/>
    </row>
    <row r="660" spans="1:18" x14ac:dyDescent="0.3">
      <c r="A660">
        <v>2017</v>
      </c>
      <c r="B660" t="s">
        <v>168</v>
      </c>
      <c r="C660" t="s">
        <v>153</v>
      </c>
      <c r="D660" t="s">
        <v>94</v>
      </c>
      <c r="E660" t="s">
        <v>154</v>
      </c>
      <c r="F660" t="s">
        <v>155</v>
      </c>
      <c r="G660" t="s">
        <v>169</v>
      </c>
      <c r="H660" t="s">
        <v>170</v>
      </c>
      <c r="I660" t="s">
        <v>158</v>
      </c>
      <c r="J660" t="s">
        <v>159</v>
      </c>
      <c r="K660" t="s">
        <v>171</v>
      </c>
      <c r="L660" s="3">
        <v>2.4868551939747001</v>
      </c>
      <c r="M660" t="s">
        <v>68</v>
      </c>
      <c r="O660">
        <v>1.0658000000000001</v>
      </c>
      <c r="Q660">
        <v>2.4868551939747099</v>
      </c>
      <c r="R660" s="3"/>
    </row>
    <row r="661" spans="1:18" x14ac:dyDescent="0.3">
      <c r="A661">
        <v>2017</v>
      </c>
      <c r="B661" t="s">
        <v>174</v>
      </c>
      <c r="C661" t="s">
        <v>153</v>
      </c>
      <c r="D661" t="s">
        <v>86</v>
      </c>
      <c r="E661" t="s">
        <v>154</v>
      </c>
      <c r="F661" t="s">
        <v>155</v>
      </c>
      <c r="G661" t="s">
        <v>175</v>
      </c>
      <c r="H661" t="s">
        <v>176</v>
      </c>
      <c r="I661" t="s">
        <v>158</v>
      </c>
      <c r="J661" t="s">
        <v>159</v>
      </c>
      <c r="K661" t="s">
        <v>177</v>
      </c>
      <c r="L661" s="3">
        <v>3.90791530481739</v>
      </c>
      <c r="M661" t="s">
        <v>68</v>
      </c>
      <c r="O661">
        <v>7.8158000000000003</v>
      </c>
      <c r="Q661">
        <v>3.90791530481739</v>
      </c>
      <c r="R661" s="3"/>
    </row>
    <row r="662" spans="1:18" x14ac:dyDescent="0.3">
      <c r="A662">
        <v>2017</v>
      </c>
      <c r="B662" t="s">
        <v>179</v>
      </c>
      <c r="C662" t="s">
        <v>153</v>
      </c>
      <c r="D662" t="s">
        <v>94</v>
      </c>
      <c r="E662" t="s">
        <v>154</v>
      </c>
      <c r="F662" t="s">
        <v>155</v>
      </c>
      <c r="G662" t="s">
        <v>180</v>
      </c>
      <c r="H662" t="s">
        <v>181</v>
      </c>
      <c r="I662" t="s">
        <v>158</v>
      </c>
      <c r="J662" t="s">
        <v>159</v>
      </c>
      <c r="K662" t="s">
        <v>182</v>
      </c>
      <c r="L662" s="3">
        <v>1.06579508313201</v>
      </c>
      <c r="M662" t="s">
        <v>68</v>
      </c>
      <c r="O662">
        <v>0</v>
      </c>
      <c r="Q662">
        <v>1.06579508313202</v>
      </c>
      <c r="R662" s="3"/>
    </row>
    <row r="663" spans="1:18" x14ac:dyDescent="0.3">
      <c r="A663">
        <v>2017</v>
      </c>
      <c r="B663" t="s">
        <v>185</v>
      </c>
      <c r="C663" t="s">
        <v>153</v>
      </c>
      <c r="D663" t="s">
        <v>94</v>
      </c>
      <c r="E663" t="s">
        <v>154</v>
      </c>
      <c r="F663" t="s">
        <v>186</v>
      </c>
      <c r="G663" t="s">
        <v>187</v>
      </c>
      <c r="H663" t="s">
        <v>188</v>
      </c>
      <c r="I663" t="s">
        <v>65</v>
      </c>
      <c r="J663" t="s">
        <v>66</v>
      </c>
      <c r="K663" t="s">
        <v>189</v>
      </c>
      <c r="L663" s="3">
        <v>6.0991899957368103</v>
      </c>
      <c r="M663" t="s">
        <v>68</v>
      </c>
      <c r="O663">
        <v>0</v>
      </c>
      <c r="Q663">
        <v>6.0991899957368201</v>
      </c>
      <c r="R663" s="3"/>
    </row>
    <row r="664" spans="1:18" x14ac:dyDescent="0.3">
      <c r="A664">
        <v>2017</v>
      </c>
      <c r="B664" t="s">
        <v>185</v>
      </c>
      <c r="C664" t="s">
        <v>153</v>
      </c>
      <c r="D664" t="s">
        <v>94</v>
      </c>
      <c r="E664" t="s">
        <v>154</v>
      </c>
      <c r="F664" t="s">
        <v>186</v>
      </c>
      <c r="G664" t="s">
        <v>195</v>
      </c>
      <c r="H664" t="s">
        <v>196</v>
      </c>
      <c r="I664" t="s">
        <v>197</v>
      </c>
      <c r="J664" t="s">
        <v>198</v>
      </c>
      <c r="K664" t="s">
        <v>199</v>
      </c>
      <c r="L664" s="3">
        <v>0.889583629387523</v>
      </c>
      <c r="M664" t="s">
        <v>68</v>
      </c>
      <c r="O664">
        <v>0</v>
      </c>
      <c r="Q664">
        <v>0.889583629387523</v>
      </c>
      <c r="R664" s="3"/>
    </row>
    <row r="665" spans="1:18" x14ac:dyDescent="0.3">
      <c r="A665">
        <v>2017</v>
      </c>
      <c r="B665" t="s">
        <v>152</v>
      </c>
      <c r="C665" t="s">
        <v>153</v>
      </c>
      <c r="D665" t="s">
        <v>58</v>
      </c>
      <c r="E665" t="s">
        <v>154</v>
      </c>
      <c r="F665" t="s">
        <v>186</v>
      </c>
      <c r="G665" t="s">
        <v>201</v>
      </c>
      <c r="H665" t="s">
        <v>202</v>
      </c>
      <c r="I665" t="s">
        <v>203</v>
      </c>
      <c r="J665" t="s">
        <v>81</v>
      </c>
      <c r="K665" t="s">
        <v>204</v>
      </c>
      <c r="L665" s="3">
        <v>0.35100184737814399</v>
      </c>
      <c r="M665" t="s">
        <v>68</v>
      </c>
      <c r="O665">
        <v>0</v>
      </c>
      <c r="Q665">
        <v>0.35100184737814399</v>
      </c>
      <c r="R665" s="3"/>
    </row>
    <row r="666" spans="1:18" x14ac:dyDescent="0.3">
      <c r="A666">
        <v>2017</v>
      </c>
      <c r="B666" t="s">
        <v>152</v>
      </c>
      <c r="C666" t="s">
        <v>153</v>
      </c>
      <c r="D666" t="s">
        <v>58</v>
      </c>
      <c r="E666" t="s">
        <v>154</v>
      </c>
      <c r="F666" t="s">
        <v>186</v>
      </c>
      <c r="G666" t="s">
        <v>206</v>
      </c>
      <c r="H666" t="s">
        <v>207</v>
      </c>
      <c r="I666" t="s">
        <v>208</v>
      </c>
      <c r="J666" t="s">
        <v>209</v>
      </c>
      <c r="K666" t="s">
        <v>210</v>
      </c>
      <c r="L666" s="3">
        <v>0.30979110416370598</v>
      </c>
      <c r="M666" t="s">
        <v>68</v>
      </c>
      <c r="O666">
        <v>3.9790000000000001</v>
      </c>
      <c r="Q666">
        <v>0.30979110416370598</v>
      </c>
      <c r="R666" s="3"/>
    </row>
    <row r="667" spans="1:18" x14ac:dyDescent="0.3">
      <c r="A667">
        <v>2017</v>
      </c>
      <c r="B667" t="s">
        <v>213</v>
      </c>
      <c r="C667" t="s">
        <v>153</v>
      </c>
      <c r="D667" t="s">
        <v>94</v>
      </c>
      <c r="E667" t="s">
        <v>154</v>
      </c>
      <c r="F667" t="s">
        <v>186</v>
      </c>
      <c r="G667" t="s">
        <v>214</v>
      </c>
      <c r="H667" t="s">
        <v>215</v>
      </c>
      <c r="I667" t="s">
        <v>216</v>
      </c>
      <c r="J667" t="s">
        <v>217</v>
      </c>
      <c r="K667" t="s">
        <v>218</v>
      </c>
      <c r="L667" s="3">
        <v>1.1510586897825701</v>
      </c>
      <c r="M667" t="s">
        <v>68</v>
      </c>
      <c r="O667">
        <v>2.629</v>
      </c>
      <c r="Q667">
        <v>1.1510586897825801</v>
      </c>
      <c r="R667" s="3"/>
    </row>
    <row r="668" spans="1:18" x14ac:dyDescent="0.3">
      <c r="A668">
        <v>2017</v>
      </c>
      <c r="B668" t="s">
        <v>163</v>
      </c>
      <c r="C668" t="s">
        <v>153</v>
      </c>
      <c r="D668" t="s">
        <v>94</v>
      </c>
      <c r="E668" t="s">
        <v>154</v>
      </c>
      <c r="F668" t="s">
        <v>186</v>
      </c>
      <c r="G668" t="s">
        <v>220</v>
      </c>
      <c r="H668" t="s">
        <v>221</v>
      </c>
      <c r="I668" t="s">
        <v>222</v>
      </c>
      <c r="J668" t="s">
        <v>223</v>
      </c>
      <c r="K668" t="s">
        <v>224</v>
      </c>
      <c r="L668" s="3">
        <v>0.63947704987920895</v>
      </c>
      <c r="M668" t="s">
        <v>68</v>
      </c>
      <c r="O668">
        <v>1.9184000000000001</v>
      </c>
      <c r="Q668">
        <v>0.63947704987920995</v>
      </c>
      <c r="R668" s="3"/>
    </row>
    <row r="669" spans="1:18" x14ac:dyDescent="0.3">
      <c r="A669">
        <v>2017</v>
      </c>
      <c r="B669" t="s">
        <v>163</v>
      </c>
      <c r="C669" t="s">
        <v>153</v>
      </c>
      <c r="D669" t="s">
        <v>94</v>
      </c>
      <c r="E669" t="s">
        <v>154</v>
      </c>
      <c r="F669" t="s">
        <v>186</v>
      </c>
      <c r="G669" t="s">
        <v>230</v>
      </c>
      <c r="H669" t="s">
        <v>231</v>
      </c>
      <c r="I669" t="s">
        <v>216</v>
      </c>
      <c r="J669" t="s">
        <v>217</v>
      </c>
      <c r="K669" t="s">
        <v>232</v>
      </c>
      <c r="L669" s="3">
        <v>0.14210601108426801</v>
      </c>
      <c r="M669" t="s">
        <v>68</v>
      </c>
      <c r="O669">
        <v>0</v>
      </c>
      <c r="Q669">
        <v>0.14210601108426901</v>
      </c>
      <c r="R669" s="3"/>
    </row>
    <row r="670" spans="1:18" x14ac:dyDescent="0.3">
      <c r="A670">
        <v>2017</v>
      </c>
      <c r="B670" t="s">
        <v>163</v>
      </c>
      <c r="C670" t="s">
        <v>153</v>
      </c>
      <c r="D670" t="s">
        <v>94</v>
      </c>
      <c r="E670" t="s">
        <v>154</v>
      </c>
      <c r="F670" t="s">
        <v>186</v>
      </c>
      <c r="G670" t="s">
        <v>235</v>
      </c>
      <c r="H670" t="s">
        <v>236</v>
      </c>
      <c r="I670" t="s">
        <v>237</v>
      </c>
      <c r="J670" t="s">
        <v>238</v>
      </c>
      <c r="K670" t="s">
        <v>236</v>
      </c>
      <c r="L670" s="3">
        <v>0.27497513144806002</v>
      </c>
      <c r="M670" t="s">
        <v>68</v>
      </c>
      <c r="O670">
        <v>0</v>
      </c>
      <c r="Q670">
        <v>0.27497513144806002</v>
      </c>
      <c r="R670" s="3"/>
    </row>
    <row r="671" spans="1:18" x14ac:dyDescent="0.3">
      <c r="A671">
        <v>2017</v>
      </c>
      <c r="B671" t="s">
        <v>168</v>
      </c>
      <c r="C671" t="s">
        <v>153</v>
      </c>
      <c r="D671" t="s">
        <v>94</v>
      </c>
      <c r="E671" t="s">
        <v>154</v>
      </c>
      <c r="F671" t="s">
        <v>186</v>
      </c>
      <c r="G671" t="s">
        <v>244</v>
      </c>
      <c r="H671" t="s">
        <v>245</v>
      </c>
      <c r="I671" t="s">
        <v>216</v>
      </c>
      <c r="J671" t="s">
        <v>217</v>
      </c>
      <c r="K671" t="s">
        <v>246</v>
      </c>
      <c r="L671" s="3">
        <v>1.52195537871251</v>
      </c>
      <c r="M671" t="s">
        <v>68</v>
      </c>
      <c r="O671">
        <v>0</v>
      </c>
      <c r="Q671">
        <v>1.52195537871252</v>
      </c>
      <c r="R671" s="3"/>
    </row>
    <row r="672" spans="1:18" x14ac:dyDescent="0.3">
      <c r="A672">
        <v>2017</v>
      </c>
      <c r="B672" t="s">
        <v>248</v>
      </c>
      <c r="C672" t="s">
        <v>153</v>
      </c>
      <c r="D672" t="s">
        <v>58</v>
      </c>
      <c r="E672" t="s">
        <v>154</v>
      </c>
      <c r="F672" t="s">
        <v>186</v>
      </c>
      <c r="G672" t="s">
        <v>249</v>
      </c>
      <c r="H672" t="s">
        <v>250</v>
      </c>
      <c r="I672" t="s">
        <v>251</v>
      </c>
      <c r="J672" t="s">
        <v>252</v>
      </c>
      <c r="K672" t="s">
        <v>253</v>
      </c>
      <c r="L672" s="3">
        <v>2.6360665056131798</v>
      </c>
      <c r="M672" t="s">
        <v>68</v>
      </c>
      <c r="O672">
        <v>0</v>
      </c>
      <c r="Q672">
        <v>2.63606650561319</v>
      </c>
      <c r="R672" s="3"/>
    </row>
    <row r="673" spans="1:18" x14ac:dyDescent="0.3">
      <c r="A673">
        <v>2017</v>
      </c>
      <c r="B673" t="s">
        <v>248</v>
      </c>
      <c r="C673" t="s">
        <v>153</v>
      </c>
      <c r="D673" t="s">
        <v>58</v>
      </c>
      <c r="E673" t="s">
        <v>256</v>
      </c>
      <c r="F673" t="s">
        <v>186</v>
      </c>
      <c r="G673" t="s">
        <v>257</v>
      </c>
      <c r="H673" t="s">
        <v>258</v>
      </c>
      <c r="I673" t="s">
        <v>259</v>
      </c>
      <c r="J673" t="s">
        <v>209</v>
      </c>
      <c r="K673" t="s">
        <v>260</v>
      </c>
      <c r="L673" s="3">
        <v>1.2420065368765001</v>
      </c>
      <c r="M673" t="s">
        <v>68</v>
      </c>
      <c r="O673">
        <v>0</v>
      </c>
      <c r="Q673">
        <v>1.2420065368765101</v>
      </c>
      <c r="R673" s="3"/>
    </row>
    <row r="674" spans="1:18" x14ac:dyDescent="0.3">
      <c r="A674">
        <v>2017</v>
      </c>
      <c r="B674" t="s">
        <v>179</v>
      </c>
      <c r="C674" t="s">
        <v>153</v>
      </c>
      <c r="D674" t="s">
        <v>94</v>
      </c>
      <c r="E674" t="s">
        <v>154</v>
      </c>
      <c r="F674" t="s">
        <v>186</v>
      </c>
      <c r="G674" t="s">
        <v>262</v>
      </c>
      <c r="H674" t="s">
        <v>263</v>
      </c>
      <c r="I674" t="s">
        <v>251</v>
      </c>
      <c r="J674" t="s">
        <v>252</v>
      </c>
      <c r="K674" t="s">
        <v>264</v>
      </c>
      <c r="L674" s="3">
        <v>5.1158163990336701E-2</v>
      </c>
      <c r="M674" t="s">
        <v>68</v>
      </c>
      <c r="O674">
        <v>1.9753000000000001</v>
      </c>
      <c r="Q674">
        <v>5.1158163990336798E-2</v>
      </c>
      <c r="R674" s="3"/>
    </row>
    <row r="675" spans="1:18" x14ac:dyDescent="0.3">
      <c r="A675">
        <v>2017</v>
      </c>
      <c r="B675" t="s">
        <v>179</v>
      </c>
      <c r="C675" t="s">
        <v>153</v>
      </c>
      <c r="D675" t="s">
        <v>94</v>
      </c>
      <c r="E675" t="s">
        <v>256</v>
      </c>
      <c r="F675" t="s">
        <v>186</v>
      </c>
      <c r="G675" t="s">
        <v>266</v>
      </c>
      <c r="H675" t="s">
        <v>267</v>
      </c>
      <c r="I675" t="s">
        <v>268</v>
      </c>
      <c r="J675" t="s">
        <v>269</v>
      </c>
      <c r="K675" t="s">
        <v>267</v>
      </c>
      <c r="L675" s="3">
        <v>1.42106011084268E-2</v>
      </c>
      <c r="M675" t="s">
        <v>68</v>
      </c>
      <c r="O675">
        <v>1.4200000000000001E-2</v>
      </c>
      <c r="Q675">
        <v>1.4210601108426899E-2</v>
      </c>
      <c r="R675" s="3"/>
    </row>
    <row r="676" spans="1:18" x14ac:dyDescent="0.3">
      <c r="A676">
        <v>2017</v>
      </c>
      <c r="B676" t="s">
        <v>179</v>
      </c>
      <c r="C676" t="s">
        <v>153</v>
      </c>
      <c r="D676" t="s">
        <v>94</v>
      </c>
      <c r="E676" t="s">
        <v>154</v>
      </c>
      <c r="F676" t="s">
        <v>186</v>
      </c>
      <c r="G676" t="s">
        <v>271</v>
      </c>
      <c r="H676" t="s">
        <v>272</v>
      </c>
      <c r="I676" t="s">
        <v>273</v>
      </c>
      <c r="J676" t="s">
        <v>274</v>
      </c>
      <c r="K676" t="s">
        <v>275</v>
      </c>
      <c r="L676" s="3">
        <v>0.76381980957794504</v>
      </c>
      <c r="M676" t="s">
        <v>68</v>
      </c>
      <c r="O676">
        <v>0</v>
      </c>
      <c r="Q676">
        <v>0.76381980957794504</v>
      </c>
      <c r="R676" s="3"/>
    </row>
    <row r="677" spans="1:18" x14ac:dyDescent="0.3">
      <c r="A677">
        <v>2017</v>
      </c>
      <c r="B677" t="s">
        <v>277</v>
      </c>
      <c r="C677" t="s">
        <v>153</v>
      </c>
      <c r="D677" t="s">
        <v>58</v>
      </c>
      <c r="E677" t="s">
        <v>154</v>
      </c>
      <c r="F677" t="s">
        <v>186</v>
      </c>
      <c r="G677" t="s">
        <v>278</v>
      </c>
      <c r="H677" t="s">
        <v>279</v>
      </c>
      <c r="I677" t="s">
        <v>65</v>
      </c>
      <c r="J677" t="s">
        <v>66</v>
      </c>
      <c r="K677" t="s">
        <v>280</v>
      </c>
      <c r="L677" s="3">
        <v>4.4052863436123302E-2</v>
      </c>
      <c r="M677" t="s">
        <v>68</v>
      </c>
      <c r="O677">
        <v>0.31969999999999998</v>
      </c>
      <c r="Q677">
        <v>4.4052863436123302E-2</v>
      </c>
      <c r="R677" s="3"/>
    </row>
    <row r="678" spans="1:18" x14ac:dyDescent="0.3">
      <c r="A678">
        <v>2017</v>
      </c>
      <c r="B678" t="s">
        <v>291</v>
      </c>
      <c r="C678" t="s">
        <v>285</v>
      </c>
      <c r="D678" t="s">
        <v>58</v>
      </c>
      <c r="E678" t="s">
        <v>70</v>
      </c>
      <c r="F678" t="s">
        <v>286</v>
      </c>
      <c r="G678" t="s">
        <v>287</v>
      </c>
      <c r="H678" t="s">
        <v>288</v>
      </c>
      <c r="I678" t="s">
        <v>65</v>
      </c>
      <c r="J678" t="s">
        <v>66</v>
      </c>
      <c r="K678" t="s">
        <v>289</v>
      </c>
      <c r="L678" s="3">
        <v>1.41466534034389</v>
      </c>
      <c r="M678" t="s">
        <v>68</v>
      </c>
      <c r="O678">
        <v>1.4147000000000001</v>
      </c>
      <c r="Q678">
        <v>1.4146653403439</v>
      </c>
      <c r="R678" s="3"/>
    </row>
    <row r="679" spans="1:18" x14ac:dyDescent="0.3">
      <c r="A679">
        <v>2017</v>
      </c>
      <c r="B679" t="s">
        <v>163</v>
      </c>
      <c r="C679" t="s">
        <v>153</v>
      </c>
      <c r="D679" t="s">
        <v>94</v>
      </c>
      <c r="E679" t="s">
        <v>70</v>
      </c>
      <c r="F679" t="s">
        <v>286</v>
      </c>
      <c r="G679" t="s">
        <v>287</v>
      </c>
      <c r="H679" t="s">
        <v>288</v>
      </c>
      <c r="I679" t="s">
        <v>65</v>
      </c>
      <c r="J679" t="s">
        <v>66</v>
      </c>
      <c r="K679" t="s">
        <v>289</v>
      </c>
      <c r="L679" s="3">
        <v>9.0947847093931999E-2</v>
      </c>
      <c r="M679" t="s">
        <v>68</v>
      </c>
      <c r="O679">
        <v>9.0899999999999995E-2</v>
      </c>
      <c r="Q679">
        <v>9.0947847093932097E-2</v>
      </c>
      <c r="R679" s="3"/>
    </row>
    <row r="680" spans="1:18" x14ac:dyDescent="0.3">
      <c r="A680">
        <v>2017</v>
      </c>
      <c r="B680" t="s">
        <v>168</v>
      </c>
      <c r="C680" t="s">
        <v>153</v>
      </c>
      <c r="D680" t="s">
        <v>94</v>
      </c>
      <c r="E680" t="s">
        <v>70</v>
      </c>
      <c r="F680" t="s">
        <v>286</v>
      </c>
      <c r="G680" t="s">
        <v>298</v>
      </c>
      <c r="H680" t="s">
        <v>299</v>
      </c>
      <c r="I680" t="s">
        <v>300</v>
      </c>
      <c r="J680" t="s">
        <v>301</v>
      </c>
      <c r="K680" t="s">
        <v>302</v>
      </c>
      <c r="L680" s="3">
        <v>0.55350291317322697</v>
      </c>
      <c r="M680" t="s">
        <v>68</v>
      </c>
      <c r="O680">
        <v>0.33389999999999997</v>
      </c>
      <c r="Q680">
        <v>0.55350291317322697</v>
      </c>
      <c r="R680" s="3"/>
    </row>
    <row r="681" spans="1:18" x14ac:dyDescent="0.3">
      <c r="A681">
        <v>2017</v>
      </c>
      <c r="B681" t="s">
        <v>248</v>
      </c>
      <c r="C681" t="s">
        <v>153</v>
      </c>
      <c r="D681" t="s">
        <v>58</v>
      </c>
      <c r="E681" t="s">
        <v>70</v>
      </c>
      <c r="F681" t="s">
        <v>286</v>
      </c>
      <c r="G681" t="s">
        <v>287</v>
      </c>
      <c r="H681" t="s">
        <v>288</v>
      </c>
      <c r="I681" t="s">
        <v>65</v>
      </c>
      <c r="J681" t="s">
        <v>66</v>
      </c>
      <c r="K681" t="s">
        <v>289</v>
      </c>
      <c r="L681" s="3">
        <v>0.77589882052010695</v>
      </c>
      <c r="M681" t="s">
        <v>68</v>
      </c>
      <c r="O681">
        <v>0.77590000000000003</v>
      </c>
      <c r="Q681">
        <v>0.77589882052010795</v>
      </c>
      <c r="R681" s="3"/>
    </row>
    <row r="682" spans="1:18" x14ac:dyDescent="0.3">
      <c r="A682">
        <v>2017</v>
      </c>
      <c r="B682" t="s">
        <v>277</v>
      </c>
      <c r="C682" t="s">
        <v>153</v>
      </c>
      <c r="D682" t="s">
        <v>58</v>
      </c>
      <c r="E682" t="s">
        <v>70</v>
      </c>
      <c r="F682" t="s">
        <v>286</v>
      </c>
      <c r="G682" t="s">
        <v>287</v>
      </c>
      <c r="H682" t="s">
        <v>288</v>
      </c>
      <c r="I682" t="s">
        <v>65</v>
      </c>
      <c r="J682" t="s">
        <v>66</v>
      </c>
      <c r="K682" t="s">
        <v>289</v>
      </c>
      <c r="L682" s="3">
        <v>9.0947847093931999E-2</v>
      </c>
      <c r="M682" t="s">
        <v>68</v>
      </c>
      <c r="O682">
        <v>9.0899999999999995E-2</v>
      </c>
      <c r="Q682">
        <v>9.0947847093932097E-2</v>
      </c>
      <c r="R682" s="3"/>
    </row>
    <row r="683" spans="1:18" x14ac:dyDescent="0.3">
      <c r="A683">
        <v>2017</v>
      </c>
      <c r="B683" t="s">
        <v>307</v>
      </c>
      <c r="C683" t="s">
        <v>153</v>
      </c>
      <c r="D683" t="s">
        <v>58</v>
      </c>
      <c r="E683" t="s">
        <v>70</v>
      </c>
      <c r="F683" t="s">
        <v>286</v>
      </c>
      <c r="G683" t="s">
        <v>287</v>
      </c>
      <c r="H683" t="s">
        <v>288</v>
      </c>
      <c r="I683" t="s">
        <v>65</v>
      </c>
      <c r="J683" t="s">
        <v>66</v>
      </c>
      <c r="K683" t="s">
        <v>289</v>
      </c>
      <c r="L683" s="3">
        <v>1.41466534034389</v>
      </c>
      <c r="M683" t="s">
        <v>68</v>
      </c>
      <c r="O683">
        <v>1.4147000000000001</v>
      </c>
      <c r="Q683">
        <v>1.4146653403439</v>
      </c>
      <c r="R683" s="3"/>
    </row>
    <row r="684" spans="1:18" x14ac:dyDescent="0.3">
      <c r="A684">
        <v>2017</v>
      </c>
      <c r="B684" t="s">
        <v>307</v>
      </c>
      <c r="C684" t="s">
        <v>153</v>
      </c>
      <c r="D684" t="s">
        <v>58</v>
      </c>
      <c r="E684" t="s">
        <v>70</v>
      </c>
      <c r="F684" t="s">
        <v>286</v>
      </c>
      <c r="G684" t="s">
        <v>310</v>
      </c>
      <c r="H684" t="s">
        <v>311</v>
      </c>
      <c r="I684" t="s">
        <v>312</v>
      </c>
      <c r="J684" t="s">
        <v>81</v>
      </c>
      <c r="K684" t="s">
        <v>313</v>
      </c>
      <c r="L684" s="3">
        <v>0.71124058547676505</v>
      </c>
      <c r="M684" t="s">
        <v>68</v>
      </c>
      <c r="O684">
        <v>0</v>
      </c>
      <c r="Q684">
        <v>0.71124058547676605</v>
      </c>
      <c r="R684" s="3"/>
    </row>
    <row r="685" spans="1:18" x14ac:dyDescent="0.3">
      <c r="A685">
        <v>2017</v>
      </c>
      <c r="B685" t="s">
        <v>315</v>
      </c>
      <c r="C685" t="s">
        <v>153</v>
      </c>
      <c r="D685" t="s">
        <v>316</v>
      </c>
      <c r="E685" t="s">
        <v>59</v>
      </c>
      <c r="F685" t="s">
        <v>286</v>
      </c>
      <c r="G685" t="s">
        <v>322</v>
      </c>
      <c r="H685" t="s">
        <v>323</v>
      </c>
      <c r="I685" t="s">
        <v>324</v>
      </c>
      <c r="J685" t="s">
        <v>325</v>
      </c>
      <c r="K685" t="s">
        <v>326</v>
      </c>
      <c r="L685" s="3">
        <v>0.35526502771067198</v>
      </c>
      <c r="M685" t="s">
        <v>68</v>
      </c>
      <c r="O685">
        <v>0.71050000000000002</v>
      </c>
      <c r="Q685">
        <v>0.35526502771067198</v>
      </c>
      <c r="R685" s="3"/>
    </row>
    <row r="686" spans="1:18" x14ac:dyDescent="0.3">
      <c r="A686">
        <v>2017</v>
      </c>
      <c r="B686" t="s">
        <v>315</v>
      </c>
      <c r="C686" t="s">
        <v>153</v>
      </c>
      <c r="D686" t="s">
        <v>316</v>
      </c>
      <c r="E686" t="s">
        <v>328</v>
      </c>
      <c r="F686" t="s">
        <v>286</v>
      </c>
      <c r="G686" t="s">
        <v>329</v>
      </c>
      <c r="H686" t="s">
        <v>330</v>
      </c>
      <c r="I686" t="s">
        <v>116</v>
      </c>
      <c r="J686" t="s">
        <v>117</v>
      </c>
      <c r="K686" t="s">
        <v>331</v>
      </c>
      <c r="L686" s="3">
        <v>3.5526502771067201</v>
      </c>
      <c r="M686" t="s">
        <v>68</v>
      </c>
      <c r="O686">
        <v>0</v>
      </c>
      <c r="Q686">
        <v>3.5526502771067201</v>
      </c>
      <c r="R686" s="3"/>
    </row>
    <row r="687" spans="1:18" x14ac:dyDescent="0.3">
      <c r="A687">
        <v>2017</v>
      </c>
      <c r="B687" t="s">
        <v>349</v>
      </c>
      <c r="C687" t="s">
        <v>285</v>
      </c>
      <c r="D687" t="s">
        <v>58</v>
      </c>
      <c r="E687" t="s">
        <v>77</v>
      </c>
      <c r="F687" t="s">
        <v>336</v>
      </c>
      <c r="G687" t="s">
        <v>350</v>
      </c>
      <c r="H687" t="s">
        <v>351</v>
      </c>
      <c r="I687" t="s">
        <v>352</v>
      </c>
      <c r="J687" t="s">
        <v>353</v>
      </c>
      <c r="K687" t="s">
        <v>351</v>
      </c>
      <c r="L687" s="3">
        <v>1.81611482165695</v>
      </c>
      <c r="M687" t="s">
        <v>68</v>
      </c>
      <c r="O687">
        <v>0</v>
      </c>
      <c r="Q687">
        <v>1.81611482165696</v>
      </c>
      <c r="R687" s="3"/>
    </row>
    <row r="688" spans="1:18" x14ac:dyDescent="0.3">
      <c r="A688">
        <v>2017</v>
      </c>
      <c r="B688" t="s">
        <v>363</v>
      </c>
      <c r="C688" t="s">
        <v>153</v>
      </c>
      <c r="D688" t="s">
        <v>86</v>
      </c>
      <c r="E688" t="s">
        <v>364</v>
      </c>
      <c r="F688" t="s">
        <v>336</v>
      </c>
      <c r="G688" t="s">
        <v>365</v>
      </c>
      <c r="H688" t="s">
        <v>366</v>
      </c>
      <c r="I688" t="s">
        <v>367</v>
      </c>
      <c r="J688" t="s">
        <v>325</v>
      </c>
      <c r="K688" t="s">
        <v>368</v>
      </c>
      <c r="L688" s="3">
        <v>0.35526502771067198</v>
      </c>
      <c r="M688" t="s">
        <v>68</v>
      </c>
      <c r="O688">
        <v>1.7763</v>
      </c>
      <c r="Q688">
        <v>0.35526502771067198</v>
      </c>
      <c r="R688" s="3"/>
    </row>
    <row r="689" spans="1:18" x14ac:dyDescent="0.3">
      <c r="A689">
        <v>2017</v>
      </c>
      <c r="B689" t="s">
        <v>315</v>
      </c>
      <c r="C689" t="s">
        <v>153</v>
      </c>
      <c r="D689" t="s">
        <v>316</v>
      </c>
      <c r="E689" t="s">
        <v>370</v>
      </c>
      <c r="F689" t="s">
        <v>336</v>
      </c>
      <c r="G689" t="s">
        <v>371</v>
      </c>
      <c r="H689" t="s">
        <v>372</v>
      </c>
      <c r="I689" t="s">
        <v>373</v>
      </c>
      <c r="J689" t="s">
        <v>217</v>
      </c>
      <c r="K689" t="s">
        <v>374</v>
      </c>
      <c r="L689" s="3">
        <v>2.1315901662640299E-3</v>
      </c>
      <c r="M689" t="s">
        <v>68</v>
      </c>
      <c r="O689">
        <v>3.5583</v>
      </c>
      <c r="Q689">
        <v>2.1315901662640299E-3</v>
      </c>
      <c r="R689" s="3"/>
    </row>
    <row r="690" spans="1:18" x14ac:dyDescent="0.3">
      <c r="A690">
        <v>2017</v>
      </c>
      <c r="B690" t="s">
        <v>315</v>
      </c>
      <c r="C690" t="s">
        <v>153</v>
      </c>
      <c r="D690" t="s">
        <v>316</v>
      </c>
      <c r="E690" t="s">
        <v>388</v>
      </c>
      <c r="F690" t="s">
        <v>336</v>
      </c>
      <c r="G690" t="s">
        <v>389</v>
      </c>
      <c r="H690" t="s">
        <v>390</v>
      </c>
      <c r="I690" t="s">
        <v>391</v>
      </c>
      <c r="J690" t="s">
        <v>392</v>
      </c>
      <c r="K690" t="s">
        <v>393</v>
      </c>
      <c r="L690" s="3">
        <v>0.71053005542134395</v>
      </c>
      <c r="M690" t="s">
        <v>68</v>
      </c>
      <c r="O690">
        <v>0</v>
      </c>
      <c r="Q690">
        <v>0.71053005542134395</v>
      </c>
      <c r="R690" s="3"/>
    </row>
    <row r="691" spans="1:18" x14ac:dyDescent="0.3">
      <c r="A691">
        <v>2017</v>
      </c>
      <c r="B691" t="s">
        <v>315</v>
      </c>
      <c r="C691" t="s">
        <v>153</v>
      </c>
      <c r="D691" t="s">
        <v>316</v>
      </c>
      <c r="E691" t="s">
        <v>77</v>
      </c>
      <c r="F691" t="s">
        <v>336</v>
      </c>
      <c r="G691" t="s">
        <v>400</v>
      </c>
      <c r="H691" t="s">
        <v>401</v>
      </c>
      <c r="I691" t="s">
        <v>402</v>
      </c>
      <c r="J691" t="s">
        <v>81</v>
      </c>
      <c r="K691" t="s">
        <v>403</v>
      </c>
      <c r="L691" s="3">
        <v>0.71053005542134395</v>
      </c>
      <c r="M691" t="s">
        <v>68</v>
      </c>
      <c r="O691">
        <v>0.63949999999999996</v>
      </c>
      <c r="Q691">
        <v>0.71053005542134395</v>
      </c>
      <c r="R691" s="3"/>
    </row>
    <row r="692" spans="1:18" x14ac:dyDescent="0.3">
      <c r="A692">
        <v>2017</v>
      </c>
      <c r="B692" t="s">
        <v>315</v>
      </c>
      <c r="C692" t="s">
        <v>153</v>
      </c>
      <c r="D692" t="s">
        <v>316</v>
      </c>
      <c r="E692" t="s">
        <v>77</v>
      </c>
      <c r="F692" t="s">
        <v>336</v>
      </c>
      <c r="G692" t="s">
        <v>416</v>
      </c>
      <c r="H692" t="s">
        <v>417</v>
      </c>
      <c r="I692" t="s">
        <v>324</v>
      </c>
      <c r="J692" t="s">
        <v>325</v>
      </c>
      <c r="K692" t="s">
        <v>418</v>
      </c>
      <c r="L692" s="3">
        <v>0.85263606650561297</v>
      </c>
      <c r="M692" t="s">
        <v>68</v>
      </c>
      <c r="O692">
        <v>2.1671</v>
      </c>
      <c r="Q692">
        <v>0.85263606650561297</v>
      </c>
      <c r="R692" s="3"/>
    </row>
    <row r="693" spans="1:18" x14ac:dyDescent="0.3">
      <c r="A693">
        <v>2017</v>
      </c>
      <c r="B693" t="s">
        <v>315</v>
      </c>
      <c r="C693" t="s">
        <v>153</v>
      </c>
      <c r="D693" t="s">
        <v>316</v>
      </c>
      <c r="E693" t="s">
        <v>411</v>
      </c>
      <c r="F693" t="s">
        <v>336</v>
      </c>
      <c r="G693" t="s">
        <v>2901</v>
      </c>
      <c r="H693" t="s">
        <v>2902</v>
      </c>
      <c r="I693" t="s">
        <v>324</v>
      </c>
      <c r="J693" t="s">
        <v>325</v>
      </c>
      <c r="K693" t="s">
        <v>414</v>
      </c>
      <c r="L693" s="3">
        <v>0.71053005542134395</v>
      </c>
      <c r="M693" t="s">
        <v>68</v>
      </c>
      <c r="O693">
        <v>0</v>
      </c>
      <c r="Q693">
        <v>0.71053005542134395</v>
      </c>
      <c r="R693" s="3"/>
    </row>
    <row r="694" spans="1:18" x14ac:dyDescent="0.3">
      <c r="A694">
        <v>2017</v>
      </c>
      <c r="B694" t="s">
        <v>315</v>
      </c>
      <c r="C694" t="s">
        <v>153</v>
      </c>
      <c r="D694" t="s">
        <v>316</v>
      </c>
      <c r="E694" t="s">
        <v>503</v>
      </c>
      <c r="F694" t="s">
        <v>336</v>
      </c>
      <c r="G694" t="s">
        <v>421</v>
      </c>
      <c r="H694" t="s">
        <v>422</v>
      </c>
      <c r="I694" t="s">
        <v>367</v>
      </c>
      <c r="J694" t="s">
        <v>325</v>
      </c>
      <c r="K694" t="s">
        <v>2903</v>
      </c>
      <c r="L694" s="3">
        <v>0.62171379849367603</v>
      </c>
      <c r="M694" t="s">
        <v>68</v>
      </c>
      <c r="O694">
        <v>0</v>
      </c>
      <c r="Q694">
        <v>0.62171379849367603</v>
      </c>
      <c r="R694" s="3"/>
    </row>
    <row r="695" spans="1:18" x14ac:dyDescent="0.3">
      <c r="A695">
        <v>2017</v>
      </c>
      <c r="B695" t="s">
        <v>315</v>
      </c>
      <c r="C695" t="s">
        <v>153</v>
      </c>
      <c r="D695" t="s">
        <v>316</v>
      </c>
      <c r="E695" t="s">
        <v>429</v>
      </c>
      <c r="F695" t="s">
        <v>336</v>
      </c>
      <c r="G695" t="s">
        <v>430</v>
      </c>
      <c r="H695" t="s">
        <v>431</v>
      </c>
      <c r="I695" t="s">
        <v>300</v>
      </c>
      <c r="J695" t="s">
        <v>301</v>
      </c>
      <c r="K695" t="s">
        <v>431</v>
      </c>
      <c r="L695" s="3">
        <v>0.68210885320449</v>
      </c>
      <c r="M695" t="s">
        <v>68</v>
      </c>
      <c r="O695">
        <v>0</v>
      </c>
      <c r="Q695">
        <v>0.68210885320449099</v>
      </c>
      <c r="R695" s="3"/>
    </row>
    <row r="696" spans="1:18" x14ac:dyDescent="0.3">
      <c r="A696">
        <v>2017</v>
      </c>
      <c r="B696" t="s">
        <v>315</v>
      </c>
      <c r="C696" t="s">
        <v>153</v>
      </c>
      <c r="D696" t="s">
        <v>316</v>
      </c>
      <c r="E696" t="s">
        <v>364</v>
      </c>
      <c r="F696" t="s">
        <v>336</v>
      </c>
      <c r="G696" t="s">
        <v>425</v>
      </c>
      <c r="H696" t="s">
        <v>426</v>
      </c>
      <c r="I696" t="s">
        <v>300</v>
      </c>
      <c r="J696" t="s">
        <v>301</v>
      </c>
      <c r="K696" t="s">
        <v>427</v>
      </c>
      <c r="L696" s="3">
        <v>1.71521955378712</v>
      </c>
      <c r="M696" t="s">
        <v>68</v>
      </c>
      <c r="O696">
        <v>3.5527000000000002</v>
      </c>
      <c r="Q696">
        <v>1.71521955378713</v>
      </c>
      <c r="R696" s="3"/>
    </row>
    <row r="697" spans="1:18" x14ac:dyDescent="0.3">
      <c r="A697">
        <v>2017</v>
      </c>
      <c r="B697" t="s">
        <v>315</v>
      </c>
      <c r="C697" t="s">
        <v>153</v>
      </c>
      <c r="D697" t="s">
        <v>316</v>
      </c>
      <c r="E697" t="s">
        <v>433</v>
      </c>
      <c r="F697" t="s">
        <v>336</v>
      </c>
      <c r="G697" t="s">
        <v>434</v>
      </c>
      <c r="H697" t="s">
        <v>435</v>
      </c>
      <c r="I697" t="s">
        <v>208</v>
      </c>
      <c r="J697" t="s">
        <v>209</v>
      </c>
      <c r="K697" t="s">
        <v>436</v>
      </c>
      <c r="L697" s="3">
        <v>0.49737103879494099</v>
      </c>
      <c r="M697" t="s">
        <v>68</v>
      </c>
      <c r="O697">
        <v>0</v>
      </c>
      <c r="Q697">
        <v>0.49737103879494099</v>
      </c>
      <c r="R697" s="3"/>
    </row>
    <row r="698" spans="1:18" x14ac:dyDescent="0.3">
      <c r="A698">
        <v>2017</v>
      </c>
      <c r="B698" t="s">
        <v>315</v>
      </c>
      <c r="C698" t="s">
        <v>153</v>
      </c>
      <c r="D698" t="s">
        <v>316</v>
      </c>
      <c r="E698" t="s">
        <v>370</v>
      </c>
      <c r="F698" t="s">
        <v>336</v>
      </c>
      <c r="G698" t="s">
        <v>438</v>
      </c>
      <c r="H698" t="s">
        <v>439</v>
      </c>
      <c r="I698" t="s">
        <v>208</v>
      </c>
      <c r="J698" t="s">
        <v>209</v>
      </c>
      <c r="K698" t="s">
        <v>440</v>
      </c>
      <c r="L698" s="3">
        <v>1.11695324712235</v>
      </c>
      <c r="M698" t="s">
        <v>68</v>
      </c>
      <c r="O698">
        <v>0</v>
      </c>
      <c r="Q698">
        <v>1.11695324712235</v>
      </c>
      <c r="R698" s="3"/>
    </row>
    <row r="699" spans="1:18" x14ac:dyDescent="0.3">
      <c r="A699">
        <v>2017</v>
      </c>
      <c r="B699" t="s">
        <v>315</v>
      </c>
      <c r="C699" t="s">
        <v>153</v>
      </c>
      <c r="D699" t="s">
        <v>316</v>
      </c>
      <c r="E699" t="s">
        <v>433</v>
      </c>
      <c r="F699" t="s">
        <v>336</v>
      </c>
      <c r="G699" t="s">
        <v>442</v>
      </c>
      <c r="H699" t="s">
        <v>443</v>
      </c>
      <c r="I699" t="s">
        <v>208</v>
      </c>
      <c r="J699" t="s">
        <v>209</v>
      </c>
      <c r="K699" t="s">
        <v>444</v>
      </c>
      <c r="L699" s="3">
        <v>1.2718487992042</v>
      </c>
      <c r="M699" t="s">
        <v>68</v>
      </c>
      <c r="O699">
        <v>0</v>
      </c>
      <c r="Q699">
        <v>1.27184879920421</v>
      </c>
      <c r="R699" s="3"/>
    </row>
    <row r="700" spans="1:18" x14ac:dyDescent="0.3">
      <c r="A700">
        <v>2017</v>
      </c>
      <c r="B700" t="s">
        <v>462</v>
      </c>
      <c r="C700" t="s">
        <v>285</v>
      </c>
      <c r="D700" t="s">
        <v>86</v>
      </c>
      <c r="E700" t="s">
        <v>463</v>
      </c>
      <c r="F700" t="s">
        <v>464</v>
      </c>
      <c r="G700" t="s">
        <v>465</v>
      </c>
      <c r="H700" t="s">
        <v>466</v>
      </c>
      <c r="I700" t="s">
        <v>73</v>
      </c>
      <c r="J700" t="s">
        <v>74</v>
      </c>
      <c r="K700" t="s">
        <v>467</v>
      </c>
      <c r="L700" s="3">
        <v>0.108000568424044</v>
      </c>
      <c r="M700" t="s">
        <v>68</v>
      </c>
      <c r="O700">
        <v>0</v>
      </c>
      <c r="Q700">
        <v>0.108000568424044</v>
      </c>
      <c r="R700" s="3"/>
    </row>
    <row r="701" spans="1:18" x14ac:dyDescent="0.3">
      <c r="A701">
        <v>2017</v>
      </c>
      <c r="B701" t="s">
        <v>185</v>
      </c>
      <c r="C701" t="s">
        <v>153</v>
      </c>
      <c r="D701" t="s">
        <v>94</v>
      </c>
      <c r="E701" t="s">
        <v>154</v>
      </c>
      <c r="F701" t="s">
        <v>464</v>
      </c>
      <c r="G701" t="s">
        <v>469</v>
      </c>
      <c r="H701" t="s">
        <v>470</v>
      </c>
      <c r="I701" t="s">
        <v>471</v>
      </c>
      <c r="J701" t="s">
        <v>472</v>
      </c>
      <c r="K701" t="s">
        <v>473</v>
      </c>
      <c r="L701" s="3">
        <v>4.9047889725735301</v>
      </c>
      <c r="M701" t="s">
        <v>68</v>
      </c>
      <c r="O701">
        <v>0</v>
      </c>
      <c r="Q701">
        <v>4.9047889725735399</v>
      </c>
      <c r="R701" s="3"/>
    </row>
    <row r="702" spans="1:18" x14ac:dyDescent="0.3">
      <c r="A702">
        <v>2017</v>
      </c>
      <c r="B702" t="s">
        <v>185</v>
      </c>
      <c r="C702" t="s">
        <v>153</v>
      </c>
      <c r="D702" t="s">
        <v>94</v>
      </c>
      <c r="E702" t="s">
        <v>154</v>
      </c>
      <c r="F702" t="s">
        <v>464</v>
      </c>
      <c r="G702" t="s">
        <v>475</v>
      </c>
      <c r="H702" t="s">
        <v>476</v>
      </c>
      <c r="I702" t="s">
        <v>477</v>
      </c>
      <c r="J702" t="s">
        <v>198</v>
      </c>
      <c r="K702" t="s">
        <v>478</v>
      </c>
      <c r="L702" s="3">
        <v>1.5652977120932201</v>
      </c>
      <c r="M702" t="s">
        <v>68</v>
      </c>
      <c r="O702">
        <v>0</v>
      </c>
      <c r="Q702">
        <v>1.5652977120932201</v>
      </c>
      <c r="R702" s="3"/>
    </row>
    <row r="703" spans="1:18" x14ac:dyDescent="0.3">
      <c r="A703">
        <v>2017</v>
      </c>
      <c r="B703" t="s">
        <v>363</v>
      </c>
      <c r="C703" t="s">
        <v>153</v>
      </c>
      <c r="D703" t="s">
        <v>86</v>
      </c>
      <c r="E703" t="s">
        <v>481</v>
      </c>
      <c r="F703" t="s">
        <v>464</v>
      </c>
      <c r="G703" t="s">
        <v>482</v>
      </c>
      <c r="H703" t="s">
        <v>483</v>
      </c>
      <c r="I703" t="s">
        <v>484</v>
      </c>
      <c r="J703" t="s">
        <v>81</v>
      </c>
      <c r="K703" t="s">
        <v>485</v>
      </c>
      <c r="L703" s="3">
        <v>1.1851641324427999</v>
      </c>
      <c r="M703" t="s">
        <v>68</v>
      </c>
      <c r="O703">
        <v>8.5264000000000006</v>
      </c>
      <c r="Q703">
        <v>1.1851641324427999</v>
      </c>
      <c r="R703" s="3"/>
    </row>
    <row r="704" spans="1:18" x14ac:dyDescent="0.3">
      <c r="A704">
        <v>2017</v>
      </c>
      <c r="B704" t="s">
        <v>307</v>
      </c>
      <c r="C704" t="s">
        <v>153</v>
      </c>
      <c r="D704" t="s">
        <v>58</v>
      </c>
      <c r="E704" t="s">
        <v>154</v>
      </c>
      <c r="F704" t="s">
        <v>464</v>
      </c>
      <c r="G704" t="s">
        <v>487</v>
      </c>
      <c r="H704" t="s">
        <v>488</v>
      </c>
      <c r="I704" t="s">
        <v>222</v>
      </c>
      <c r="J704" t="s">
        <v>223</v>
      </c>
      <c r="K704" t="s">
        <v>489</v>
      </c>
      <c r="L704" s="3">
        <v>0.54142390223106396</v>
      </c>
      <c r="M704" t="s">
        <v>68</v>
      </c>
      <c r="O704">
        <v>0</v>
      </c>
      <c r="Q704">
        <v>0.54142390223106396</v>
      </c>
      <c r="R704" s="3"/>
    </row>
    <row r="705" spans="1:18" x14ac:dyDescent="0.3">
      <c r="A705">
        <v>2017</v>
      </c>
      <c r="B705" t="s">
        <v>315</v>
      </c>
      <c r="C705" t="s">
        <v>153</v>
      </c>
      <c r="D705" t="s">
        <v>316</v>
      </c>
      <c r="E705" t="s">
        <v>481</v>
      </c>
      <c r="F705" t="s">
        <v>464</v>
      </c>
      <c r="G705" t="s">
        <v>495</v>
      </c>
      <c r="H705" t="s">
        <v>496</v>
      </c>
      <c r="I705" t="s">
        <v>319</v>
      </c>
      <c r="J705" t="s">
        <v>81</v>
      </c>
      <c r="K705" t="s">
        <v>497</v>
      </c>
      <c r="L705" s="3">
        <v>0.88674150916583705</v>
      </c>
      <c r="M705" t="s">
        <v>68</v>
      </c>
      <c r="O705">
        <v>0</v>
      </c>
      <c r="Q705">
        <v>0.88674150916583805</v>
      </c>
      <c r="R705" s="3"/>
    </row>
    <row r="706" spans="1:18" x14ac:dyDescent="0.3">
      <c r="A706">
        <v>2017</v>
      </c>
      <c r="B706" t="s">
        <v>315</v>
      </c>
      <c r="C706" t="s">
        <v>153</v>
      </c>
      <c r="D706" t="s">
        <v>316</v>
      </c>
      <c r="E706" t="s">
        <v>481</v>
      </c>
      <c r="F706" t="s">
        <v>464</v>
      </c>
      <c r="G706" t="s">
        <v>499</v>
      </c>
      <c r="H706" t="s">
        <v>500</v>
      </c>
      <c r="I706" t="s">
        <v>73</v>
      </c>
      <c r="J706" t="s">
        <v>74</v>
      </c>
      <c r="K706" t="s">
        <v>501</v>
      </c>
      <c r="L706" s="3">
        <v>0.71053005542134395</v>
      </c>
      <c r="M706" t="s">
        <v>68</v>
      </c>
      <c r="O706">
        <v>0.92369999999999997</v>
      </c>
      <c r="Q706">
        <v>0.71053005542134395</v>
      </c>
      <c r="R706" s="3"/>
    </row>
    <row r="707" spans="1:18" x14ac:dyDescent="0.3">
      <c r="A707">
        <v>2017</v>
      </c>
      <c r="B707" t="s">
        <v>307</v>
      </c>
      <c r="C707" t="s">
        <v>153</v>
      </c>
      <c r="D707" t="s">
        <v>58</v>
      </c>
      <c r="E707" t="s">
        <v>503</v>
      </c>
      <c r="F707" t="s">
        <v>464</v>
      </c>
      <c r="G707" t="s">
        <v>504</v>
      </c>
      <c r="H707" t="s">
        <v>505</v>
      </c>
      <c r="I707" t="s">
        <v>506</v>
      </c>
      <c r="J707" t="s">
        <v>507</v>
      </c>
      <c r="K707" t="s">
        <v>508</v>
      </c>
      <c r="L707" s="3">
        <v>3.5526502771067201</v>
      </c>
      <c r="M707" t="s">
        <v>68</v>
      </c>
      <c r="O707">
        <v>3.5527000000000002</v>
      </c>
      <c r="Q707">
        <v>3.5526502771067201</v>
      </c>
      <c r="R707" s="3"/>
    </row>
    <row r="708" spans="1:18" x14ac:dyDescent="0.3">
      <c r="A708">
        <v>2017</v>
      </c>
      <c r="B708" t="s">
        <v>315</v>
      </c>
      <c r="C708" t="s">
        <v>153</v>
      </c>
      <c r="D708" t="s">
        <v>316</v>
      </c>
      <c r="E708" t="s">
        <v>429</v>
      </c>
      <c r="F708" t="s">
        <v>464</v>
      </c>
      <c r="G708" t="s">
        <v>511</v>
      </c>
      <c r="H708" t="s">
        <v>512</v>
      </c>
      <c r="I708" t="s">
        <v>65</v>
      </c>
      <c r="J708" t="s">
        <v>66</v>
      </c>
      <c r="K708" t="s">
        <v>513</v>
      </c>
      <c r="L708" s="3">
        <v>0.71053005542134395</v>
      </c>
      <c r="M708" t="s">
        <v>68</v>
      </c>
      <c r="O708">
        <v>0</v>
      </c>
      <c r="Q708">
        <v>0.71053005542134395</v>
      </c>
      <c r="R708" s="3"/>
    </row>
    <row r="709" spans="1:18" x14ac:dyDescent="0.3">
      <c r="A709">
        <v>2017</v>
      </c>
      <c r="B709" t="s">
        <v>315</v>
      </c>
      <c r="C709" t="s">
        <v>153</v>
      </c>
      <c r="D709" t="s">
        <v>316</v>
      </c>
      <c r="E709" t="s">
        <v>515</v>
      </c>
      <c r="F709" t="s">
        <v>464</v>
      </c>
      <c r="G709" t="s">
        <v>516</v>
      </c>
      <c r="H709" t="s">
        <v>517</v>
      </c>
      <c r="I709" t="s">
        <v>518</v>
      </c>
      <c r="J709" t="s">
        <v>325</v>
      </c>
      <c r="K709" t="s">
        <v>519</v>
      </c>
      <c r="L709" s="3">
        <v>9.8053147648145503E-2</v>
      </c>
      <c r="M709" t="s">
        <v>68</v>
      </c>
      <c r="O709">
        <v>0.21529999999999999</v>
      </c>
      <c r="Q709">
        <v>9.8053147648145503E-2</v>
      </c>
      <c r="R709" s="3"/>
    </row>
    <row r="710" spans="1:18" x14ac:dyDescent="0.3">
      <c r="A710">
        <v>2017</v>
      </c>
      <c r="B710" t="s">
        <v>521</v>
      </c>
      <c r="C710" t="s">
        <v>522</v>
      </c>
      <c r="D710" t="s">
        <v>316</v>
      </c>
      <c r="E710" t="s">
        <v>523</v>
      </c>
      <c r="F710" t="s">
        <v>62</v>
      </c>
      <c r="G710" t="s">
        <v>524</v>
      </c>
      <c r="H710" t="s">
        <v>525</v>
      </c>
      <c r="I710" t="s">
        <v>526</v>
      </c>
      <c r="J710" t="s">
        <v>74</v>
      </c>
      <c r="K710" t="s">
        <v>527</v>
      </c>
      <c r="L710" s="3">
        <v>0.28492255222395901</v>
      </c>
      <c r="M710" t="s">
        <v>68</v>
      </c>
      <c r="O710">
        <v>0</v>
      </c>
      <c r="Q710">
        <v>0.28492255222395901</v>
      </c>
      <c r="R710" s="3"/>
    </row>
    <row r="711" spans="1:18" x14ac:dyDescent="0.3">
      <c r="A711">
        <v>2017</v>
      </c>
      <c r="B711" t="s">
        <v>349</v>
      </c>
      <c r="C711" t="s">
        <v>285</v>
      </c>
      <c r="D711" t="s">
        <v>58</v>
      </c>
      <c r="E711" t="s">
        <v>463</v>
      </c>
      <c r="F711" t="s">
        <v>62</v>
      </c>
      <c r="G711" t="s">
        <v>534</v>
      </c>
      <c r="H711" t="s">
        <v>535</v>
      </c>
      <c r="I711" t="s">
        <v>222</v>
      </c>
      <c r="J711" t="s">
        <v>223</v>
      </c>
      <c r="K711" t="s">
        <v>536</v>
      </c>
      <c r="L711" s="3">
        <v>0.98337359670313995</v>
      </c>
      <c r="M711" t="s">
        <v>68</v>
      </c>
      <c r="O711">
        <v>0</v>
      </c>
      <c r="Q711">
        <v>0.98337359670314095</v>
      </c>
      <c r="R711" s="3"/>
    </row>
    <row r="712" spans="1:18" x14ac:dyDescent="0.3">
      <c r="A712">
        <v>2017</v>
      </c>
      <c r="B712" t="s">
        <v>539</v>
      </c>
      <c r="C712" t="s">
        <v>285</v>
      </c>
      <c r="D712" t="s">
        <v>86</v>
      </c>
      <c r="E712" t="s">
        <v>256</v>
      </c>
      <c r="F712" t="s">
        <v>62</v>
      </c>
      <c r="G712" t="s">
        <v>2904</v>
      </c>
      <c r="H712" t="s">
        <v>2905</v>
      </c>
      <c r="I712" t="s">
        <v>542</v>
      </c>
      <c r="J712" t="s">
        <v>252</v>
      </c>
      <c r="K712" t="s">
        <v>543</v>
      </c>
      <c r="L712" s="3">
        <v>0.77518829046468596</v>
      </c>
      <c r="M712" t="s">
        <v>68</v>
      </c>
      <c r="O712">
        <v>0</v>
      </c>
      <c r="Q712">
        <v>0.77518829046468696</v>
      </c>
      <c r="R712" s="3"/>
    </row>
    <row r="713" spans="1:18" x14ac:dyDescent="0.3">
      <c r="A713">
        <v>2017</v>
      </c>
      <c r="B713" t="s">
        <v>556</v>
      </c>
      <c r="C713" t="s">
        <v>153</v>
      </c>
      <c r="D713" t="s">
        <v>94</v>
      </c>
      <c r="E713" t="s">
        <v>154</v>
      </c>
      <c r="F713" t="s">
        <v>62</v>
      </c>
      <c r="G713" t="s">
        <v>557</v>
      </c>
      <c r="H713" t="s">
        <v>558</v>
      </c>
      <c r="I713" t="s">
        <v>559</v>
      </c>
      <c r="J713" t="s">
        <v>560</v>
      </c>
      <c r="K713" t="s">
        <v>561</v>
      </c>
      <c r="L713" s="3">
        <v>0.71053005542134395</v>
      </c>
      <c r="M713" t="s">
        <v>68</v>
      </c>
      <c r="O713">
        <v>0.92369999999999997</v>
      </c>
      <c r="Q713">
        <v>0.71053005542134395</v>
      </c>
      <c r="R713" s="3"/>
    </row>
    <row r="714" spans="1:18" x14ac:dyDescent="0.3">
      <c r="A714">
        <v>2017</v>
      </c>
      <c r="B714" t="s">
        <v>556</v>
      </c>
      <c r="C714" t="s">
        <v>153</v>
      </c>
      <c r="D714" t="s">
        <v>94</v>
      </c>
      <c r="E714" t="s">
        <v>154</v>
      </c>
      <c r="F714" t="s">
        <v>62</v>
      </c>
      <c r="G714" t="s">
        <v>2907</v>
      </c>
      <c r="H714" t="s">
        <v>2908</v>
      </c>
      <c r="I714" t="s">
        <v>339</v>
      </c>
      <c r="J714" t="s">
        <v>340</v>
      </c>
      <c r="K714" t="s">
        <v>2909</v>
      </c>
      <c r="L714" s="3">
        <v>3.5526502771067198E-2</v>
      </c>
      <c r="M714" t="s">
        <v>68</v>
      </c>
      <c r="O714">
        <v>0</v>
      </c>
      <c r="Q714">
        <v>3.5526502771067198E-2</v>
      </c>
      <c r="R714" s="3"/>
    </row>
    <row r="715" spans="1:18" x14ac:dyDescent="0.3">
      <c r="A715">
        <v>2017</v>
      </c>
      <c r="B715" t="s">
        <v>556</v>
      </c>
      <c r="C715" t="s">
        <v>153</v>
      </c>
      <c r="D715" t="s">
        <v>94</v>
      </c>
      <c r="E715" t="s">
        <v>523</v>
      </c>
      <c r="F715" t="s">
        <v>62</v>
      </c>
      <c r="G715" t="s">
        <v>584</v>
      </c>
      <c r="H715" t="s">
        <v>585</v>
      </c>
      <c r="I715" t="s">
        <v>586</v>
      </c>
      <c r="J715" t="s">
        <v>198</v>
      </c>
      <c r="K715" t="s">
        <v>587</v>
      </c>
      <c r="L715" s="3">
        <v>0.141395481028847</v>
      </c>
      <c r="M715" t="s">
        <v>68</v>
      </c>
      <c r="N715">
        <v>0</v>
      </c>
      <c r="Q715">
        <v>0.141395481028848</v>
      </c>
      <c r="R715" s="3"/>
    </row>
    <row r="716" spans="1:18" x14ac:dyDescent="0.3">
      <c r="A716">
        <v>2017</v>
      </c>
      <c r="B716" t="s">
        <v>152</v>
      </c>
      <c r="C716" t="s">
        <v>153</v>
      </c>
      <c r="D716" t="s">
        <v>58</v>
      </c>
      <c r="E716" t="s">
        <v>154</v>
      </c>
      <c r="F716" t="s">
        <v>62</v>
      </c>
      <c r="G716" t="s">
        <v>589</v>
      </c>
      <c r="H716" t="s">
        <v>590</v>
      </c>
      <c r="I716" t="s">
        <v>197</v>
      </c>
      <c r="J716" t="s">
        <v>198</v>
      </c>
      <c r="K716" t="s">
        <v>591</v>
      </c>
      <c r="L716" s="3">
        <v>0.36805456870825598</v>
      </c>
      <c r="M716" t="s">
        <v>68</v>
      </c>
      <c r="O716">
        <v>0</v>
      </c>
      <c r="Q716">
        <v>0.36805456870825598</v>
      </c>
      <c r="R716" s="3"/>
    </row>
    <row r="717" spans="1:18" x14ac:dyDescent="0.3">
      <c r="A717">
        <v>2017</v>
      </c>
      <c r="B717" t="s">
        <v>163</v>
      </c>
      <c r="C717" t="s">
        <v>153</v>
      </c>
      <c r="D717" t="s">
        <v>94</v>
      </c>
      <c r="E717" t="s">
        <v>154</v>
      </c>
      <c r="F717" t="s">
        <v>62</v>
      </c>
      <c r="G717" t="s">
        <v>602</v>
      </c>
      <c r="H717" t="s">
        <v>603</v>
      </c>
      <c r="I717" t="s">
        <v>268</v>
      </c>
      <c r="J717" t="s">
        <v>269</v>
      </c>
      <c r="K717" t="s">
        <v>604</v>
      </c>
      <c r="L717" s="3">
        <v>0.71053005542134395</v>
      </c>
      <c r="M717" t="s">
        <v>68</v>
      </c>
      <c r="O717">
        <v>0.71050000000000002</v>
      </c>
      <c r="Q717">
        <v>0.71053005542134395</v>
      </c>
      <c r="R717" s="3"/>
    </row>
    <row r="718" spans="1:18" x14ac:dyDescent="0.3">
      <c r="A718">
        <v>2017</v>
      </c>
      <c r="B718" t="s">
        <v>610</v>
      </c>
      <c r="C718" t="s">
        <v>153</v>
      </c>
      <c r="D718" t="s">
        <v>94</v>
      </c>
      <c r="E718" t="s">
        <v>611</v>
      </c>
      <c r="F718" t="s">
        <v>62</v>
      </c>
      <c r="G718" t="s">
        <v>612</v>
      </c>
      <c r="H718" t="s">
        <v>613</v>
      </c>
      <c r="I718" t="s">
        <v>65</v>
      </c>
      <c r="J718" t="s">
        <v>66</v>
      </c>
      <c r="K718" t="s">
        <v>614</v>
      </c>
      <c r="L718" s="3">
        <v>0.12221116953247101</v>
      </c>
      <c r="M718" t="s">
        <v>68</v>
      </c>
      <c r="O718">
        <v>0.1222</v>
      </c>
      <c r="Q718">
        <v>0.12221116953247101</v>
      </c>
      <c r="R718" s="3"/>
    </row>
    <row r="719" spans="1:18" x14ac:dyDescent="0.3">
      <c r="A719">
        <v>2017</v>
      </c>
      <c r="B719" t="s">
        <v>168</v>
      </c>
      <c r="C719" t="s">
        <v>153</v>
      </c>
      <c r="D719" t="s">
        <v>94</v>
      </c>
      <c r="E719" t="s">
        <v>154</v>
      </c>
      <c r="F719" t="s">
        <v>62</v>
      </c>
      <c r="G719" t="s">
        <v>620</v>
      </c>
      <c r="H719" t="s">
        <v>621</v>
      </c>
      <c r="I719" t="s">
        <v>222</v>
      </c>
      <c r="J719" t="s">
        <v>223</v>
      </c>
      <c r="K719" t="s">
        <v>622</v>
      </c>
      <c r="L719" s="3">
        <v>1.18445360238738</v>
      </c>
      <c r="M719" t="s">
        <v>68</v>
      </c>
      <c r="O719">
        <v>5.2187999999999999</v>
      </c>
      <c r="Q719">
        <v>1.18445360238738</v>
      </c>
      <c r="R719" s="3"/>
    </row>
    <row r="720" spans="1:18" x14ac:dyDescent="0.3">
      <c r="A720">
        <v>2017</v>
      </c>
      <c r="B720" t="s">
        <v>168</v>
      </c>
      <c r="C720" t="s">
        <v>153</v>
      </c>
      <c r="D720" t="s">
        <v>94</v>
      </c>
      <c r="E720" t="s">
        <v>463</v>
      </c>
      <c r="F720" t="s">
        <v>62</v>
      </c>
      <c r="G720" t="s">
        <v>616</v>
      </c>
      <c r="H720" t="s">
        <v>617</v>
      </c>
      <c r="I720" t="s">
        <v>222</v>
      </c>
      <c r="J720" t="s">
        <v>223</v>
      </c>
      <c r="K720" t="s">
        <v>618</v>
      </c>
      <c r="L720" s="3">
        <v>1.5624555918715299</v>
      </c>
      <c r="M720" t="s">
        <v>68</v>
      </c>
      <c r="O720">
        <v>1.6342000000000001</v>
      </c>
      <c r="Q720">
        <v>1.5624555918715399</v>
      </c>
      <c r="R720" s="3"/>
    </row>
    <row r="721" spans="1:18" x14ac:dyDescent="0.3">
      <c r="A721">
        <v>2017</v>
      </c>
      <c r="B721" t="s">
        <v>174</v>
      </c>
      <c r="C721" t="s">
        <v>153</v>
      </c>
      <c r="D721" t="s">
        <v>86</v>
      </c>
      <c r="E721" t="s">
        <v>154</v>
      </c>
      <c r="F721" t="s">
        <v>62</v>
      </c>
      <c r="G721" t="s">
        <v>635</v>
      </c>
      <c r="H721" t="s">
        <v>636</v>
      </c>
      <c r="I721" t="s">
        <v>65</v>
      </c>
      <c r="J721" t="s">
        <v>66</v>
      </c>
      <c r="K721" t="s">
        <v>614</v>
      </c>
      <c r="L721" s="3">
        <v>3.1973852493960397E-2</v>
      </c>
      <c r="M721" t="s">
        <v>68</v>
      </c>
      <c r="O721">
        <v>3.2000000000000001E-2</v>
      </c>
      <c r="Q721">
        <v>3.1973852493960501E-2</v>
      </c>
      <c r="R721" s="3"/>
    </row>
    <row r="722" spans="1:18" x14ac:dyDescent="0.3">
      <c r="A722">
        <v>2017</v>
      </c>
      <c r="B722" t="s">
        <v>174</v>
      </c>
      <c r="C722" t="s">
        <v>153</v>
      </c>
      <c r="D722" t="s">
        <v>86</v>
      </c>
      <c r="E722" t="s">
        <v>154</v>
      </c>
      <c r="F722" t="s">
        <v>62</v>
      </c>
      <c r="G722" t="s">
        <v>638</v>
      </c>
      <c r="H722" t="s">
        <v>639</v>
      </c>
      <c r="I722" t="s">
        <v>268</v>
      </c>
      <c r="J722" t="s">
        <v>269</v>
      </c>
      <c r="K722" t="s">
        <v>640</v>
      </c>
      <c r="L722" s="3">
        <v>1.3670598266306599</v>
      </c>
      <c r="M722" t="s">
        <v>68</v>
      </c>
      <c r="O722">
        <v>1.2576000000000001</v>
      </c>
      <c r="Q722">
        <v>1.3670598266306699</v>
      </c>
      <c r="R722" s="3"/>
    </row>
    <row r="723" spans="1:18" x14ac:dyDescent="0.3">
      <c r="A723">
        <v>2017</v>
      </c>
      <c r="B723" t="s">
        <v>179</v>
      </c>
      <c r="C723" t="s">
        <v>153</v>
      </c>
      <c r="D723" t="s">
        <v>94</v>
      </c>
      <c r="E723" t="s">
        <v>523</v>
      </c>
      <c r="F723" t="s">
        <v>62</v>
      </c>
      <c r="G723" t="s">
        <v>650</v>
      </c>
      <c r="H723" t="s">
        <v>651</v>
      </c>
      <c r="I723" t="s">
        <v>652</v>
      </c>
      <c r="J723" t="s">
        <v>238</v>
      </c>
      <c r="K723" t="s">
        <v>653</v>
      </c>
      <c r="L723" s="3">
        <v>0.26218559045047601</v>
      </c>
      <c r="M723" t="s">
        <v>68</v>
      </c>
      <c r="O723">
        <v>0</v>
      </c>
      <c r="Q723">
        <v>0.26218559045047601</v>
      </c>
      <c r="R723" s="3"/>
    </row>
    <row r="724" spans="1:18" x14ac:dyDescent="0.3">
      <c r="A724">
        <v>2017</v>
      </c>
      <c r="B724" t="s">
        <v>307</v>
      </c>
      <c r="C724" t="s">
        <v>153</v>
      </c>
      <c r="D724" t="s">
        <v>58</v>
      </c>
      <c r="E724" t="s">
        <v>154</v>
      </c>
      <c r="F724" t="s">
        <v>62</v>
      </c>
      <c r="G724" t="s">
        <v>670</v>
      </c>
      <c r="H724" t="s">
        <v>671</v>
      </c>
      <c r="I724" t="s">
        <v>319</v>
      </c>
      <c r="J724" t="s">
        <v>81</v>
      </c>
      <c r="K724" t="s">
        <v>672</v>
      </c>
      <c r="L724" s="3">
        <v>0.65795083132016396</v>
      </c>
      <c r="M724" t="s">
        <v>68</v>
      </c>
      <c r="O724">
        <v>0</v>
      </c>
      <c r="Q724">
        <v>0.65795083132016496</v>
      </c>
      <c r="R724" s="3"/>
    </row>
    <row r="725" spans="1:18" x14ac:dyDescent="0.3">
      <c r="A725">
        <v>2017</v>
      </c>
      <c r="B725" t="s">
        <v>315</v>
      </c>
      <c r="C725" t="s">
        <v>153</v>
      </c>
      <c r="D725" t="s">
        <v>316</v>
      </c>
      <c r="E725" t="s">
        <v>154</v>
      </c>
      <c r="F725" t="s">
        <v>62</v>
      </c>
      <c r="G725" t="s">
        <v>674</v>
      </c>
      <c r="H725" t="s">
        <v>675</v>
      </c>
      <c r="I725" t="s">
        <v>360</v>
      </c>
      <c r="J725" t="s">
        <v>340</v>
      </c>
      <c r="K725" t="s">
        <v>676</v>
      </c>
      <c r="L725" s="3">
        <v>0.33679124626971702</v>
      </c>
      <c r="M725" t="s">
        <v>68</v>
      </c>
      <c r="O725">
        <v>0.33750000000000002</v>
      </c>
      <c r="Q725">
        <v>0.33679124626971702</v>
      </c>
      <c r="R725" s="3"/>
    </row>
    <row r="726" spans="1:18" x14ac:dyDescent="0.3">
      <c r="A726">
        <v>2017</v>
      </c>
      <c r="B726" t="s">
        <v>315</v>
      </c>
      <c r="C726" t="s">
        <v>153</v>
      </c>
      <c r="D726" t="s">
        <v>316</v>
      </c>
      <c r="E726" t="s">
        <v>684</v>
      </c>
      <c r="F726" t="s">
        <v>62</v>
      </c>
      <c r="G726" t="s">
        <v>685</v>
      </c>
      <c r="H726" t="s">
        <v>686</v>
      </c>
      <c r="I726" t="s">
        <v>319</v>
      </c>
      <c r="J726" t="s">
        <v>81</v>
      </c>
      <c r="K726" t="s">
        <v>687</v>
      </c>
      <c r="L726" s="3">
        <v>2.7710672161432401E-2</v>
      </c>
      <c r="M726" t="s">
        <v>68</v>
      </c>
      <c r="N726">
        <v>2.8420999999999998</v>
      </c>
      <c r="Q726">
        <v>2.7710672161432401E-2</v>
      </c>
      <c r="R726" s="3"/>
    </row>
    <row r="727" spans="1:18" x14ac:dyDescent="0.3">
      <c r="A727">
        <v>2017</v>
      </c>
      <c r="B727" t="s">
        <v>315</v>
      </c>
      <c r="C727" t="s">
        <v>153</v>
      </c>
      <c r="D727" t="s">
        <v>316</v>
      </c>
      <c r="E727" t="s">
        <v>154</v>
      </c>
      <c r="F727" t="s">
        <v>62</v>
      </c>
      <c r="G727" t="s">
        <v>690</v>
      </c>
      <c r="H727" t="s">
        <v>691</v>
      </c>
      <c r="I727" t="s">
        <v>319</v>
      </c>
      <c r="J727" t="s">
        <v>81</v>
      </c>
      <c r="K727" t="s">
        <v>692</v>
      </c>
      <c r="L727" s="3">
        <v>0.56913457439249604</v>
      </c>
      <c r="M727" t="s">
        <v>68</v>
      </c>
      <c r="O727">
        <v>0</v>
      </c>
      <c r="Q727">
        <v>0.56913457439249704</v>
      </c>
      <c r="R727" s="3"/>
    </row>
    <row r="728" spans="1:18" x14ac:dyDescent="0.3">
      <c r="A728">
        <v>2017</v>
      </c>
      <c r="B728" t="s">
        <v>315</v>
      </c>
      <c r="C728" t="s">
        <v>153</v>
      </c>
      <c r="D728" t="s">
        <v>316</v>
      </c>
      <c r="E728" t="s">
        <v>463</v>
      </c>
      <c r="F728" t="s">
        <v>62</v>
      </c>
      <c r="G728" t="s">
        <v>698</v>
      </c>
      <c r="H728" t="s">
        <v>699</v>
      </c>
      <c r="I728" t="s">
        <v>700</v>
      </c>
      <c r="J728" t="s">
        <v>269</v>
      </c>
      <c r="K728" t="s">
        <v>701</v>
      </c>
      <c r="L728" s="3">
        <v>0.29913315333238499</v>
      </c>
      <c r="M728" t="s">
        <v>68</v>
      </c>
      <c r="O728">
        <v>0.29909999999999998</v>
      </c>
      <c r="Q728">
        <v>0.29913315333238599</v>
      </c>
      <c r="R728" s="3"/>
    </row>
    <row r="729" spans="1:18" x14ac:dyDescent="0.3">
      <c r="A729">
        <v>2017</v>
      </c>
      <c r="B729" t="s">
        <v>703</v>
      </c>
      <c r="C729" t="s">
        <v>57</v>
      </c>
      <c r="D729" t="s">
        <v>86</v>
      </c>
      <c r="E729" t="s">
        <v>70</v>
      </c>
      <c r="F729" t="s">
        <v>62</v>
      </c>
      <c r="G729" t="s">
        <v>704</v>
      </c>
      <c r="H729" t="s">
        <v>705</v>
      </c>
      <c r="I729" t="s">
        <v>706</v>
      </c>
      <c r="J729" t="s">
        <v>74</v>
      </c>
      <c r="K729" t="s">
        <v>707</v>
      </c>
      <c r="L729" s="3">
        <v>0.217422196958931</v>
      </c>
      <c r="M729" t="s">
        <v>68</v>
      </c>
      <c r="O729">
        <v>0.74609999999999999</v>
      </c>
      <c r="Q729">
        <v>0.217422196958931</v>
      </c>
      <c r="R729" s="3"/>
    </row>
    <row r="730" spans="1:18" x14ac:dyDescent="0.3">
      <c r="A730">
        <v>2017</v>
      </c>
      <c r="B730" t="s">
        <v>709</v>
      </c>
      <c r="C730" t="s">
        <v>57</v>
      </c>
      <c r="D730" t="s">
        <v>58</v>
      </c>
      <c r="E730" t="s">
        <v>70</v>
      </c>
      <c r="F730" t="s">
        <v>62</v>
      </c>
      <c r="G730" t="s">
        <v>710</v>
      </c>
      <c r="H730" t="s">
        <v>711</v>
      </c>
      <c r="I730" t="s">
        <v>706</v>
      </c>
      <c r="J730" t="s">
        <v>74</v>
      </c>
      <c r="K730" t="s">
        <v>712</v>
      </c>
      <c r="L730" s="3">
        <v>2.7710672161432401E-2</v>
      </c>
      <c r="M730" t="s">
        <v>68</v>
      </c>
      <c r="O730">
        <v>0</v>
      </c>
      <c r="Q730">
        <v>2.7710672161432401E-2</v>
      </c>
      <c r="R730" s="3"/>
    </row>
    <row r="731" spans="1:18" x14ac:dyDescent="0.3">
      <c r="A731">
        <v>2017</v>
      </c>
      <c r="B731" t="s">
        <v>714</v>
      </c>
      <c r="C731" t="s">
        <v>57</v>
      </c>
      <c r="D731" t="s">
        <v>58</v>
      </c>
      <c r="E731" t="s">
        <v>59</v>
      </c>
      <c r="F731" t="s">
        <v>62</v>
      </c>
      <c r="G731" t="s">
        <v>715</v>
      </c>
      <c r="H731" t="s">
        <v>716</v>
      </c>
      <c r="I731" t="s">
        <v>65</v>
      </c>
      <c r="J731" t="s">
        <v>66</v>
      </c>
      <c r="K731" t="s">
        <v>67</v>
      </c>
      <c r="L731" s="3">
        <v>1.7763251385533599E-2</v>
      </c>
      <c r="M731" t="s">
        <v>68</v>
      </c>
      <c r="O731">
        <v>1.78E-2</v>
      </c>
      <c r="Q731">
        <v>1.7763251385533599E-2</v>
      </c>
      <c r="R731" s="3"/>
    </row>
    <row r="732" spans="1:18" x14ac:dyDescent="0.3">
      <c r="A732">
        <v>2017</v>
      </c>
      <c r="B732" t="s">
        <v>738</v>
      </c>
      <c r="C732" t="s">
        <v>719</v>
      </c>
      <c r="D732" t="s">
        <v>94</v>
      </c>
      <c r="E732" t="s">
        <v>59</v>
      </c>
      <c r="F732" t="s">
        <v>62</v>
      </c>
      <c r="G732" t="s">
        <v>739</v>
      </c>
      <c r="H732" t="s">
        <v>740</v>
      </c>
      <c r="I732" t="s">
        <v>65</v>
      </c>
      <c r="J732" t="s">
        <v>66</v>
      </c>
      <c r="K732" t="s">
        <v>67</v>
      </c>
      <c r="L732" s="3">
        <v>7.8158306096347802E-2</v>
      </c>
      <c r="M732" t="s">
        <v>68</v>
      </c>
      <c r="O732">
        <v>7.8200000000000006E-2</v>
      </c>
      <c r="Q732">
        <v>7.8158306096347899E-2</v>
      </c>
      <c r="R732" s="3"/>
    </row>
    <row r="733" spans="1:18" x14ac:dyDescent="0.3">
      <c r="A733">
        <v>2017</v>
      </c>
      <c r="B733" t="s">
        <v>753</v>
      </c>
      <c r="C733" t="s">
        <v>719</v>
      </c>
      <c r="D733" t="s">
        <v>94</v>
      </c>
      <c r="E733" t="s">
        <v>59</v>
      </c>
      <c r="F733" t="s">
        <v>62</v>
      </c>
      <c r="G733" t="s">
        <v>754</v>
      </c>
      <c r="H733" t="s">
        <v>755</v>
      </c>
      <c r="I733" t="s">
        <v>65</v>
      </c>
      <c r="J733" t="s">
        <v>66</v>
      </c>
      <c r="K733" t="s">
        <v>755</v>
      </c>
      <c r="L733" s="3">
        <v>4.1210743214437899E-2</v>
      </c>
      <c r="M733" t="s">
        <v>68</v>
      </c>
      <c r="O733">
        <v>2.98E-2</v>
      </c>
      <c r="Q733">
        <v>4.1210743214438003E-2</v>
      </c>
      <c r="R733" s="3"/>
    </row>
    <row r="734" spans="1:18" x14ac:dyDescent="0.3">
      <c r="A734">
        <v>2017</v>
      </c>
      <c r="B734" t="s">
        <v>757</v>
      </c>
      <c r="C734" t="s">
        <v>522</v>
      </c>
      <c r="D734" t="s">
        <v>94</v>
      </c>
      <c r="E734" t="s">
        <v>59</v>
      </c>
      <c r="F734" t="s">
        <v>62</v>
      </c>
      <c r="G734" t="s">
        <v>758</v>
      </c>
      <c r="H734" t="s">
        <v>759</v>
      </c>
      <c r="I734" t="s">
        <v>65</v>
      </c>
      <c r="J734" t="s">
        <v>66</v>
      </c>
      <c r="K734" t="s">
        <v>67</v>
      </c>
      <c r="L734" s="3">
        <v>4.4763393491544602E-2</v>
      </c>
      <c r="M734" t="s">
        <v>68</v>
      </c>
      <c r="O734">
        <v>4.48E-2</v>
      </c>
      <c r="Q734">
        <v>4.4763393491544699E-2</v>
      </c>
      <c r="R734" s="3"/>
    </row>
    <row r="735" spans="1:18" x14ac:dyDescent="0.3">
      <c r="A735">
        <v>2017</v>
      </c>
      <c r="B735" t="s">
        <v>761</v>
      </c>
      <c r="C735" t="s">
        <v>522</v>
      </c>
      <c r="D735" t="s">
        <v>94</v>
      </c>
      <c r="E735" t="s">
        <v>59</v>
      </c>
      <c r="F735" t="s">
        <v>62</v>
      </c>
      <c r="G735" t="s">
        <v>762</v>
      </c>
      <c r="H735" t="s">
        <v>763</v>
      </c>
      <c r="I735" t="s">
        <v>65</v>
      </c>
      <c r="J735" t="s">
        <v>66</v>
      </c>
      <c r="K735" t="s">
        <v>67</v>
      </c>
      <c r="L735" s="3">
        <v>5.1158163990336701E-2</v>
      </c>
      <c r="M735" t="s">
        <v>68</v>
      </c>
      <c r="O735">
        <v>5.1200000000000002E-2</v>
      </c>
      <c r="Q735">
        <v>5.1158163990336798E-2</v>
      </c>
      <c r="R735" s="3"/>
    </row>
    <row r="736" spans="1:18" x14ac:dyDescent="0.3">
      <c r="A736">
        <v>2017</v>
      </c>
      <c r="B736" t="s">
        <v>765</v>
      </c>
      <c r="C736" t="s">
        <v>522</v>
      </c>
      <c r="D736" t="s">
        <v>94</v>
      </c>
      <c r="E736" t="s">
        <v>59</v>
      </c>
      <c r="F736" t="s">
        <v>62</v>
      </c>
      <c r="G736" t="s">
        <v>766</v>
      </c>
      <c r="H736" t="s">
        <v>767</v>
      </c>
      <c r="I736" t="s">
        <v>65</v>
      </c>
      <c r="J736" t="s">
        <v>66</v>
      </c>
      <c r="K736" t="s">
        <v>67</v>
      </c>
      <c r="L736" s="3">
        <v>1.56316612192695E-2</v>
      </c>
      <c r="M736" t="s">
        <v>68</v>
      </c>
      <c r="O736">
        <v>1.5599999999999999E-2</v>
      </c>
      <c r="Q736">
        <v>1.5631661219269601E-2</v>
      </c>
      <c r="R736" s="3"/>
    </row>
    <row r="737" spans="1:18" x14ac:dyDescent="0.3">
      <c r="A737">
        <v>2017</v>
      </c>
      <c r="B737" t="s">
        <v>284</v>
      </c>
      <c r="C737" t="s">
        <v>285</v>
      </c>
      <c r="D737" t="s">
        <v>58</v>
      </c>
      <c r="E737" t="s">
        <v>70</v>
      </c>
      <c r="F737" t="s">
        <v>62</v>
      </c>
      <c r="G737" t="s">
        <v>2911</v>
      </c>
      <c r="H737" t="s">
        <v>2912</v>
      </c>
      <c r="I737" t="s">
        <v>73</v>
      </c>
      <c r="J737" t="s">
        <v>74</v>
      </c>
      <c r="K737" t="s">
        <v>2913</v>
      </c>
      <c r="L737" s="3">
        <v>7.3184595708398401E-2</v>
      </c>
      <c r="M737" t="s">
        <v>68</v>
      </c>
      <c r="O737">
        <v>0</v>
      </c>
      <c r="Q737">
        <v>7.3184595708398498E-2</v>
      </c>
      <c r="R737" s="3"/>
    </row>
    <row r="738" spans="1:18" x14ac:dyDescent="0.3">
      <c r="A738">
        <v>2017</v>
      </c>
      <c r="B738" t="s">
        <v>284</v>
      </c>
      <c r="C738" t="s">
        <v>285</v>
      </c>
      <c r="D738" t="s">
        <v>58</v>
      </c>
      <c r="E738" t="s">
        <v>59</v>
      </c>
      <c r="F738" t="s">
        <v>62</v>
      </c>
      <c r="G738" t="s">
        <v>786</v>
      </c>
      <c r="H738" t="s">
        <v>787</v>
      </c>
      <c r="I738" t="s">
        <v>788</v>
      </c>
      <c r="J738" t="s">
        <v>74</v>
      </c>
      <c r="K738" t="s">
        <v>789</v>
      </c>
      <c r="L738" s="3">
        <v>0.707687935199658</v>
      </c>
      <c r="M738" t="s">
        <v>68</v>
      </c>
      <c r="O738">
        <v>0</v>
      </c>
      <c r="Q738">
        <v>0.707687935199659</v>
      </c>
      <c r="R738" s="3"/>
    </row>
    <row r="739" spans="1:18" x14ac:dyDescent="0.3">
      <c r="A739">
        <v>2017</v>
      </c>
      <c r="B739" t="s">
        <v>529</v>
      </c>
      <c r="C739" t="s">
        <v>285</v>
      </c>
      <c r="D739" t="s">
        <v>86</v>
      </c>
      <c r="E739" t="s">
        <v>70</v>
      </c>
      <c r="F739" t="s">
        <v>62</v>
      </c>
      <c r="G739" t="s">
        <v>800</v>
      </c>
      <c r="H739" t="s">
        <v>801</v>
      </c>
      <c r="I739" t="s">
        <v>251</v>
      </c>
      <c r="J739" t="s">
        <v>252</v>
      </c>
      <c r="K739" t="s">
        <v>802</v>
      </c>
      <c r="L739" s="3">
        <v>0.44052863436123302</v>
      </c>
      <c r="M739" t="s">
        <v>68</v>
      </c>
      <c r="O739">
        <v>0</v>
      </c>
      <c r="Q739">
        <v>0.44052863436123302</v>
      </c>
      <c r="R739" s="3"/>
    </row>
    <row r="740" spans="1:18" x14ac:dyDescent="0.3">
      <c r="A740">
        <v>2017</v>
      </c>
      <c r="B740" t="s">
        <v>529</v>
      </c>
      <c r="C740" t="s">
        <v>285</v>
      </c>
      <c r="D740" t="s">
        <v>86</v>
      </c>
      <c r="E740" t="s">
        <v>70</v>
      </c>
      <c r="F740" t="s">
        <v>62</v>
      </c>
      <c r="G740" t="s">
        <v>804</v>
      </c>
      <c r="H740" t="s">
        <v>805</v>
      </c>
      <c r="I740" t="s">
        <v>384</v>
      </c>
      <c r="J740" t="s">
        <v>385</v>
      </c>
      <c r="K740" t="s">
        <v>805</v>
      </c>
      <c r="L740" s="3">
        <v>0.347449197101037</v>
      </c>
      <c r="M740" t="s">
        <v>68</v>
      </c>
      <c r="O740">
        <v>0</v>
      </c>
      <c r="Q740">
        <v>0.347449197101037</v>
      </c>
      <c r="R740" s="3"/>
    </row>
    <row r="741" spans="1:18" x14ac:dyDescent="0.3">
      <c r="A741">
        <v>2017</v>
      </c>
      <c r="B741" t="s">
        <v>349</v>
      </c>
      <c r="C741" t="s">
        <v>285</v>
      </c>
      <c r="D741" t="s">
        <v>58</v>
      </c>
      <c r="E741" t="s">
        <v>70</v>
      </c>
      <c r="F741" t="s">
        <v>62</v>
      </c>
      <c r="G741" t="s">
        <v>815</v>
      </c>
      <c r="H741" t="s">
        <v>816</v>
      </c>
      <c r="I741" t="s">
        <v>817</v>
      </c>
      <c r="J741" t="s">
        <v>818</v>
      </c>
      <c r="K741" t="s">
        <v>819</v>
      </c>
      <c r="L741" s="3">
        <v>0.389370470370896</v>
      </c>
      <c r="M741" t="s">
        <v>68</v>
      </c>
      <c r="O741">
        <v>0</v>
      </c>
      <c r="Q741">
        <v>0.389370470370897</v>
      </c>
      <c r="R741" s="3"/>
    </row>
    <row r="742" spans="1:18" x14ac:dyDescent="0.3">
      <c r="A742">
        <v>2017</v>
      </c>
      <c r="B742" t="s">
        <v>462</v>
      </c>
      <c r="C742" t="s">
        <v>285</v>
      </c>
      <c r="D742" t="s">
        <v>86</v>
      </c>
      <c r="E742" t="s">
        <v>70</v>
      </c>
      <c r="F742" t="s">
        <v>62</v>
      </c>
      <c r="G742" t="s">
        <v>821</v>
      </c>
      <c r="H742" t="s">
        <v>822</v>
      </c>
      <c r="I742" t="s">
        <v>817</v>
      </c>
      <c r="J742" t="s">
        <v>818</v>
      </c>
      <c r="K742" t="s">
        <v>822</v>
      </c>
      <c r="L742" s="3">
        <v>0.110132158590308</v>
      </c>
      <c r="M742" t="s">
        <v>68</v>
      </c>
      <c r="O742">
        <v>0</v>
      </c>
      <c r="Q742">
        <v>0.110132158590308</v>
      </c>
      <c r="R742" s="3"/>
    </row>
    <row r="743" spans="1:18" x14ac:dyDescent="0.3">
      <c r="A743">
        <v>2017</v>
      </c>
      <c r="B743" t="s">
        <v>291</v>
      </c>
      <c r="C743" t="s">
        <v>285</v>
      </c>
      <c r="D743" t="s">
        <v>58</v>
      </c>
      <c r="E743" t="s">
        <v>59</v>
      </c>
      <c r="F743" t="s">
        <v>62</v>
      </c>
      <c r="G743" t="s">
        <v>824</v>
      </c>
      <c r="H743" t="s">
        <v>825</v>
      </c>
      <c r="I743" t="s">
        <v>222</v>
      </c>
      <c r="J743" t="s">
        <v>223</v>
      </c>
      <c r="K743" t="s">
        <v>826</v>
      </c>
      <c r="L743" s="3">
        <v>0.14707972147221801</v>
      </c>
      <c r="M743" t="s">
        <v>68</v>
      </c>
      <c r="O743">
        <v>0.15629999999999999</v>
      </c>
      <c r="Q743">
        <v>0.14707972147221801</v>
      </c>
      <c r="R743" s="3"/>
    </row>
    <row r="744" spans="1:18" x14ac:dyDescent="0.3">
      <c r="A744">
        <v>2017</v>
      </c>
      <c r="B744" t="s">
        <v>291</v>
      </c>
      <c r="C744" t="s">
        <v>285</v>
      </c>
      <c r="D744" t="s">
        <v>58</v>
      </c>
      <c r="E744" t="s">
        <v>828</v>
      </c>
      <c r="F744" t="s">
        <v>62</v>
      </c>
      <c r="G744" t="s">
        <v>829</v>
      </c>
      <c r="H744" t="s">
        <v>830</v>
      </c>
      <c r="I744" t="s">
        <v>542</v>
      </c>
      <c r="J744" t="s">
        <v>252</v>
      </c>
      <c r="K744" t="s">
        <v>831</v>
      </c>
      <c r="L744" s="3">
        <v>1.0991899957368101</v>
      </c>
      <c r="M744" t="s">
        <v>68</v>
      </c>
      <c r="O744">
        <v>0</v>
      </c>
      <c r="Q744">
        <v>1.0991899957368201</v>
      </c>
      <c r="R744" s="3"/>
    </row>
    <row r="745" spans="1:18" x14ac:dyDescent="0.3">
      <c r="A745">
        <v>2017</v>
      </c>
      <c r="B745" t="s">
        <v>291</v>
      </c>
      <c r="C745" t="s">
        <v>285</v>
      </c>
      <c r="D745" t="s">
        <v>58</v>
      </c>
      <c r="E745" t="s">
        <v>70</v>
      </c>
      <c r="F745" t="s">
        <v>62</v>
      </c>
      <c r="G745" t="s">
        <v>837</v>
      </c>
      <c r="H745" t="s">
        <v>838</v>
      </c>
      <c r="I745" t="s">
        <v>73</v>
      </c>
      <c r="J745" t="s">
        <v>74</v>
      </c>
      <c r="K745" t="s">
        <v>839</v>
      </c>
      <c r="L745" s="3">
        <v>0.17763251385533599</v>
      </c>
      <c r="M745" t="s">
        <v>68</v>
      </c>
      <c r="O745">
        <v>0</v>
      </c>
      <c r="Q745">
        <v>0.17763251385533599</v>
      </c>
      <c r="R745" s="3"/>
    </row>
    <row r="746" spans="1:18" x14ac:dyDescent="0.3">
      <c r="A746">
        <v>2017</v>
      </c>
      <c r="B746" t="s">
        <v>539</v>
      </c>
      <c r="C746" t="s">
        <v>285</v>
      </c>
      <c r="D746" t="s">
        <v>86</v>
      </c>
      <c r="E746" t="s">
        <v>70</v>
      </c>
      <c r="F746" t="s">
        <v>62</v>
      </c>
      <c r="G746" t="s">
        <v>844</v>
      </c>
      <c r="H746" t="s">
        <v>845</v>
      </c>
      <c r="I746" t="s">
        <v>526</v>
      </c>
      <c r="J746" t="s">
        <v>74</v>
      </c>
      <c r="K746" t="s">
        <v>846</v>
      </c>
      <c r="L746" s="3">
        <v>0.28208043200227301</v>
      </c>
      <c r="M746" t="s">
        <v>68</v>
      </c>
      <c r="O746">
        <v>0</v>
      </c>
      <c r="Q746">
        <v>0.28208043200227401</v>
      </c>
      <c r="R746" s="3"/>
    </row>
    <row r="747" spans="1:18" x14ac:dyDescent="0.3">
      <c r="A747">
        <v>2017</v>
      </c>
      <c r="B747" t="s">
        <v>848</v>
      </c>
      <c r="C747" t="s">
        <v>356</v>
      </c>
      <c r="D747" t="s">
        <v>58</v>
      </c>
      <c r="E747" t="s">
        <v>70</v>
      </c>
      <c r="F747" t="s">
        <v>62</v>
      </c>
      <c r="G747" t="s">
        <v>849</v>
      </c>
      <c r="H747" t="s">
        <v>850</v>
      </c>
      <c r="I747" t="s">
        <v>652</v>
      </c>
      <c r="J747" t="s">
        <v>238</v>
      </c>
      <c r="K747" t="s">
        <v>851</v>
      </c>
      <c r="L747" s="3">
        <v>8.1000426318033197E-2</v>
      </c>
      <c r="M747" t="s">
        <v>68</v>
      </c>
      <c r="O747">
        <v>0</v>
      </c>
      <c r="Q747">
        <v>8.1000426318033295E-2</v>
      </c>
      <c r="R747" s="3"/>
    </row>
    <row r="748" spans="1:18" x14ac:dyDescent="0.3">
      <c r="A748">
        <v>2017</v>
      </c>
      <c r="B748" t="s">
        <v>853</v>
      </c>
      <c r="C748" t="s">
        <v>356</v>
      </c>
      <c r="D748" t="s">
        <v>86</v>
      </c>
      <c r="E748" t="s">
        <v>70</v>
      </c>
      <c r="F748" t="s">
        <v>62</v>
      </c>
      <c r="G748" t="s">
        <v>854</v>
      </c>
      <c r="H748" t="s">
        <v>855</v>
      </c>
      <c r="I748" t="s">
        <v>73</v>
      </c>
      <c r="J748" t="s">
        <v>74</v>
      </c>
      <c r="K748" t="s">
        <v>856</v>
      </c>
      <c r="L748" s="3">
        <v>0.13571124058547601</v>
      </c>
      <c r="M748" t="s">
        <v>68</v>
      </c>
      <c r="O748">
        <v>0</v>
      </c>
      <c r="Q748">
        <v>0.13571124058547701</v>
      </c>
      <c r="R748" s="3"/>
    </row>
    <row r="749" spans="1:18" x14ac:dyDescent="0.3">
      <c r="A749">
        <v>2017</v>
      </c>
      <c r="B749" t="s">
        <v>355</v>
      </c>
      <c r="C749" t="s">
        <v>356</v>
      </c>
      <c r="D749" t="s">
        <v>58</v>
      </c>
      <c r="E749" t="s">
        <v>70</v>
      </c>
      <c r="F749" t="s">
        <v>62</v>
      </c>
      <c r="G749" t="s">
        <v>858</v>
      </c>
      <c r="H749" t="s">
        <v>859</v>
      </c>
      <c r="I749" t="s">
        <v>339</v>
      </c>
      <c r="J749" t="s">
        <v>340</v>
      </c>
      <c r="K749" t="s">
        <v>860</v>
      </c>
      <c r="L749" s="3">
        <v>0.198237885462555</v>
      </c>
      <c r="M749" t="s">
        <v>68</v>
      </c>
      <c r="O749">
        <v>0.98829999999999996</v>
      </c>
      <c r="Q749">
        <v>0.198237885462555</v>
      </c>
      <c r="R749" s="3"/>
    </row>
    <row r="750" spans="1:18" x14ac:dyDescent="0.3">
      <c r="A750">
        <v>2017</v>
      </c>
      <c r="B750" t="s">
        <v>355</v>
      </c>
      <c r="C750" t="s">
        <v>356</v>
      </c>
      <c r="D750" t="s">
        <v>58</v>
      </c>
      <c r="E750" t="s">
        <v>791</v>
      </c>
      <c r="F750" t="s">
        <v>62</v>
      </c>
      <c r="G750" t="s">
        <v>2915</v>
      </c>
      <c r="H750" t="s">
        <v>2916</v>
      </c>
      <c r="I750" t="s">
        <v>339</v>
      </c>
      <c r="J750" t="s">
        <v>340</v>
      </c>
      <c r="K750" t="s">
        <v>2917</v>
      </c>
      <c r="L750" s="3">
        <v>1.06579508313201</v>
      </c>
      <c r="M750" t="s">
        <v>68</v>
      </c>
      <c r="O750">
        <v>1.0658000000000001</v>
      </c>
      <c r="Q750">
        <v>1.06579508313202</v>
      </c>
      <c r="R750" s="3"/>
    </row>
    <row r="751" spans="1:18" x14ac:dyDescent="0.3">
      <c r="A751">
        <v>2017</v>
      </c>
      <c r="B751" t="s">
        <v>355</v>
      </c>
      <c r="C751" t="s">
        <v>356</v>
      </c>
      <c r="D751" t="s">
        <v>58</v>
      </c>
      <c r="E751" t="s">
        <v>70</v>
      </c>
      <c r="F751" t="s">
        <v>62</v>
      </c>
      <c r="G751" t="s">
        <v>2919</v>
      </c>
      <c r="H751" t="s">
        <v>2920</v>
      </c>
      <c r="I751" t="s">
        <v>73</v>
      </c>
      <c r="J751" t="s">
        <v>74</v>
      </c>
      <c r="K751" t="s">
        <v>2921</v>
      </c>
      <c r="L751" s="3">
        <v>1.26119084837288</v>
      </c>
      <c r="M751" t="s">
        <v>68</v>
      </c>
      <c r="O751">
        <v>2.2231999999999998</v>
      </c>
      <c r="Q751">
        <v>1.26119084837289</v>
      </c>
      <c r="R751" s="3"/>
    </row>
    <row r="752" spans="1:18" x14ac:dyDescent="0.3">
      <c r="A752">
        <v>2017</v>
      </c>
      <c r="B752" t="s">
        <v>884</v>
      </c>
      <c r="C752" t="s">
        <v>879</v>
      </c>
      <c r="D752" t="s">
        <v>86</v>
      </c>
      <c r="E752" t="s">
        <v>335</v>
      </c>
      <c r="F752" t="s">
        <v>62</v>
      </c>
      <c r="G752" t="s">
        <v>885</v>
      </c>
      <c r="H752" t="s">
        <v>886</v>
      </c>
      <c r="I752" t="s">
        <v>360</v>
      </c>
      <c r="J752" t="s">
        <v>340</v>
      </c>
      <c r="K752" t="s">
        <v>887</v>
      </c>
      <c r="L752" s="3">
        <v>1.06579508313201</v>
      </c>
      <c r="M752" t="s">
        <v>68</v>
      </c>
      <c r="O752">
        <v>1.0658000000000001</v>
      </c>
      <c r="Q752">
        <v>1.06579508313202</v>
      </c>
      <c r="R752" s="3"/>
    </row>
    <row r="753" spans="1:18" x14ac:dyDescent="0.3">
      <c r="A753">
        <v>2017</v>
      </c>
      <c r="B753" t="s">
        <v>889</v>
      </c>
      <c r="C753" t="s">
        <v>879</v>
      </c>
      <c r="D753" t="s">
        <v>58</v>
      </c>
      <c r="E753" t="s">
        <v>335</v>
      </c>
      <c r="F753" t="s">
        <v>62</v>
      </c>
      <c r="G753" t="s">
        <v>890</v>
      </c>
      <c r="H753" t="s">
        <v>891</v>
      </c>
      <c r="I753" t="s">
        <v>360</v>
      </c>
      <c r="J753" t="s">
        <v>340</v>
      </c>
      <c r="K753" t="s">
        <v>887</v>
      </c>
      <c r="L753" s="3">
        <v>1.4210601108426799</v>
      </c>
      <c r="M753" t="s">
        <v>68</v>
      </c>
      <c r="O753">
        <v>1.4211</v>
      </c>
      <c r="Q753">
        <v>1.4210601108426899</v>
      </c>
      <c r="R753" s="3"/>
    </row>
    <row r="754" spans="1:18" x14ac:dyDescent="0.3">
      <c r="A754">
        <v>2017</v>
      </c>
      <c r="B754" t="s">
        <v>185</v>
      </c>
      <c r="C754" t="s">
        <v>153</v>
      </c>
      <c r="D754" t="s">
        <v>94</v>
      </c>
      <c r="E754" t="s">
        <v>70</v>
      </c>
      <c r="F754" t="s">
        <v>62</v>
      </c>
      <c r="G754" t="s">
        <v>893</v>
      </c>
      <c r="H754" t="s">
        <v>894</v>
      </c>
      <c r="I754" t="s">
        <v>895</v>
      </c>
      <c r="J754" t="s">
        <v>560</v>
      </c>
      <c r="K754" t="s">
        <v>896</v>
      </c>
      <c r="L754" s="3">
        <v>0.15986926246980199</v>
      </c>
      <c r="M754" t="s">
        <v>68</v>
      </c>
      <c r="O754">
        <v>0</v>
      </c>
      <c r="Q754">
        <v>0.15986926246980199</v>
      </c>
      <c r="R754" s="3"/>
    </row>
    <row r="755" spans="1:18" x14ac:dyDescent="0.3">
      <c r="A755">
        <v>2017</v>
      </c>
      <c r="B755" t="s">
        <v>556</v>
      </c>
      <c r="C755" t="s">
        <v>153</v>
      </c>
      <c r="D755" t="s">
        <v>94</v>
      </c>
      <c r="E755" t="s">
        <v>70</v>
      </c>
      <c r="F755" t="s">
        <v>62</v>
      </c>
      <c r="G755" t="s">
        <v>898</v>
      </c>
      <c r="H755" t="s">
        <v>899</v>
      </c>
      <c r="I755" t="s">
        <v>900</v>
      </c>
      <c r="J755" t="s">
        <v>901</v>
      </c>
      <c r="K755" t="s">
        <v>902</v>
      </c>
      <c r="L755" s="3">
        <v>1.42106011084268E-2</v>
      </c>
      <c r="M755" t="s">
        <v>68</v>
      </c>
      <c r="O755">
        <v>1.4200000000000001E-2</v>
      </c>
      <c r="Q755">
        <v>1.4210601108426899E-2</v>
      </c>
      <c r="R755" s="3"/>
    </row>
    <row r="756" spans="1:18" x14ac:dyDescent="0.3">
      <c r="A756">
        <v>2017</v>
      </c>
      <c r="B756" t="s">
        <v>556</v>
      </c>
      <c r="C756" t="s">
        <v>153</v>
      </c>
      <c r="D756" t="s">
        <v>94</v>
      </c>
      <c r="E756" t="s">
        <v>59</v>
      </c>
      <c r="F756" t="s">
        <v>62</v>
      </c>
      <c r="G756" t="s">
        <v>908</v>
      </c>
      <c r="H756" t="s">
        <v>909</v>
      </c>
      <c r="I756" t="s">
        <v>910</v>
      </c>
      <c r="J756" t="s">
        <v>870</v>
      </c>
      <c r="K756" t="s">
        <v>911</v>
      </c>
      <c r="L756" s="3">
        <v>1.05442660224527</v>
      </c>
      <c r="M756" t="s">
        <v>68</v>
      </c>
      <c r="O756">
        <v>0</v>
      </c>
      <c r="Q756">
        <v>1.05442660224528</v>
      </c>
      <c r="R756" s="3"/>
    </row>
    <row r="757" spans="1:18" x14ac:dyDescent="0.3">
      <c r="A757">
        <v>2017</v>
      </c>
      <c r="B757" t="s">
        <v>556</v>
      </c>
      <c r="C757" t="s">
        <v>153</v>
      </c>
      <c r="D757" t="s">
        <v>94</v>
      </c>
      <c r="E757" t="s">
        <v>59</v>
      </c>
      <c r="F757" t="s">
        <v>62</v>
      </c>
      <c r="G757" t="s">
        <v>913</v>
      </c>
      <c r="H757" t="s">
        <v>914</v>
      </c>
      <c r="I757" t="s">
        <v>73</v>
      </c>
      <c r="J757" t="s">
        <v>74</v>
      </c>
      <c r="K757" t="s">
        <v>915</v>
      </c>
      <c r="L757" s="3">
        <v>0.10018473781440899</v>
      </c>
      <c r="M757" t="s">
        <v>68</v>
      </c>
      <c r="O757">
        <v>1.0699999999999999E-2</v>
      </c>
      <c r="Q757">
        <v>0.10018473781440999</v>
      </c>
      <c r="R757" s="3"/>
    </row>
    <row r="758" spans="1:18" x14ac:dyDescent="0.3">
      <c r="A758">
        <v>2017</v>
      </c>
      <c r="B758" t="s">
        <v>556</v>
      </c>
      <c r="C758" t="s">
        <v>153</v>
      </c>
      <c r="D758" t="s">
        <v>94</v>
      </c>
      <c r="E758" t="s">
        <v>70</v>
      </c>
      <c r="F758" t="s">
        <v>62</v>
      </c>
      <c r="G758" t="s">
        <v>921</v>
      </c>
      <c r="H758" t="s">
        <v>922</v>
      </c>
      <c r="I758" t="s">
        <v>817</v>
      </c>
      <c r="J758" t="s">
        <v>818</v>
      </c>
      <c r="K758" t="s">
        <v>923</v>
      </c>
      <c r="L758" s="3">
        <v>0.38581782009378901</v>
      </c>
      <c r="M758" t="s">
        <v>68</v>
      </c>
      <c r="O758">
        <v>0</v>
      </c>
      <c r="Q758">
        <v>0.38581782009379001</v>
      </c>
      <c r="R758" s="3"/>
    </row>
    <row r="759" spans="1:18" x14ac:dyDescent="0.3">
      <c r="A759">
        <v>2017</v>
      </c>
      <c r="B759" t="s">
        <v>152</v>
      </c>
      <c r="C759" t="s">
        <v>153</v>
      </c>
      <c r="D759" t="s">
        <v>58</v>
      </c>
      <c r="E759" t="s">
        <v>70</v>
      </c>
      <c r="F759" t="s">
        <v>62</v>
      </c>
      <c r="G759" t="s">
        <v>925</v>
      </c>
      <c r="H759" t="s">
        <v>926</v>
      </c>
      <c r="I759" t="s">
        <v>927</v>
      </c>
      <c r="J759" t="s">
        <v>392</v>
      </c>
      <c r="K759" t="s">
        <v>928</v>
      </c>
      <c r="L759" s="3">
        <v>0.35526502771067198</v>
      </c>
      <c r="M759" t="s">
        <v>68</v>
      </c>
      <c r="O759">
        <v>0</v>
      </c>
      <c r="Q759">
        <v>0.35526502771067198</v>
      </c>
      <c r="R759" s="3"/>
    </row>
    <row r="760" spans="1:18" x14ac:dyDescent="0.3">
      <c r="A760">
        <v>2017</v>
      </c>
      <c r="B760" t="s">
        <v>931</v>
      </c>
      <c r="C760" t="s">
        <v>153</v>
      </c>
      <c r="D760" t="s">
        <v>94</v>
      </c>
      <c r="E760" t="s">
        <v>70</v>
      </c>
      <c r="F760" t="s">
        <v>62</v>
      </c>
      <c r="G760" t="s">
        <v>932</v>
      </c>
      <c r="H760" t="s">
        <v>933</v>
      </c>
      <c r="I760" t="s">
        <v>65</v>
      </c>
      <c r="J760" t="s">
        <v>66</v>
      </c>
      <c r="K760" t="s">
        <v>2922</v>
      </c>
      <c r="L760" s="3">
        <v>9.9474207758988201E-2</v>
      </c>
      <c r="M760" t="s">
        <v>68</v>
      </c>
      <c r="O760">
        <v>9.9500000000000005E-2</v>
      </c>
      <c r="Q760">
        <v>9.9474207758988201E-2</v>
      </c>
      <c r="R760" s="3"/>
    </row>
    <row r="761" spans="1:18" x14ac:dyDescent="0.3">
      <c r="A761">
        <v>2017</v>
      </c>
      <c r="B761" t="s">
        <v>363</v>
      </c>
      <c r="C761" t="s">
        <v>153</v>
      </c>
      <c r="D761" t="s">
        <v>86</v>
      </c>
      <c r="E761" t="s">
        <v>70</v>
      </c>
      <c r="F761" t="s">
        <v>62</v>
      </c>
      <c r="G761" t="s">
        <v>952</v>
      </c>
      <c r="H761" t="s">
        <v>953</v>
      </c>
      <c r="I761" t="s">
        <v>652</v>
      </c>
      <c r="J761" t="s">
        <v>238</v>
      </c>
      <c r="K761" t="s">
        <v>954</v>
      </c>
      <c r="L761" s="3">
        <v>0.39221259059258201</v>
      </c>
      <c r="M761" t="s">
        <v>68</v>
      </c>
      <c r="O761">
        <v>0</v>
      </c>
      <c r="Q761">
        <v>0.39221259059258201</v>
      </c>
      <c r="R761" s="3"/>
    </row>
    <row r="762" spans="1:18" x14ac:dyDescent="0.3">
      <c r="A762">
        <v>2017</v>
      </c>
      <c r="B762" t="s">
        <v>363</v>
      </c>
      <c r="C762" t="s">
        <v>153</v>
      </c>
      <c r="D762" t="s">
        <v>86</v>
      </c>
      <c r="E762" t="s">
        <v>70</v>
      </c>
      <c r="F762" t="s">
        <v>62</v>
      </c>
      <c r="G762" t="s">
        <v>956</v>
      </c>
      <c r="H762" t="s">
        <v>957</v>
      </c>
      <c r="I762" t="s">
        <v>384</v>
      </c>
      <c r="J762" t="s">
        <v>385</v>
      </c>
      <c r="K762" t="s">
        <v>958</v>
      </c>
      <c r="L762" s="3">
        <v>0.56273980389370404</v>
      </c>
      <c r="M762" t="s">
        <v>68</v>
      </c>
      <c r="O762">
        <v>0</v>
      </c>
      <c r="Q762">
        <v>0.56273980389370504</v>
      </c>
      <c r="R762" s="3"/>
    </row>
    <row r="763" spans="1:18" x14ac:dyDescent="0.3">
      <c r="A763">
        <v>2017</v>
      </c>
      <c r="B763" t="s">
        <v>363</v>
      </c>
      <c r="C763" t="s">
        <v>153</v>
      </c>
      <c r="D763" t="s">
        <v>86</v>
      </c>
      <c r="E763" t="s">
        <v>70</v>
      </c>
      <c r="F763" t="s">
        <v>62</v>
      </c>
      <c r="G763" t="s">
        <v>960</v>
      </c>
      <c r="H763" t="s">
        <v>961</v>
      </c>
      <c r="I763" t="s">
        <v>73</v>
      </c>
      <c r="J763" t="s">
        <v>74</v>
      </c>
      <c r="K763" t="s">
        <v>962</v>
      </c>
      <c r="L763" s="3">
        <v>0.49523944862867603</v>
      </c>
      <c r="M763" t="s">
        <v>68</v>
      </c>
      <c r="O763">
        <v>0</v>
      </c>
      <c r="Q763">
        <v>0.49523944862867703</v>
      </c>
      <c r="R763" s="3"/>
    </row>
    <row r="764" spans="1:18" x14ac:dyDescent="0.3">
      <c r="A764">
        <v>2017</v>
      </c>
      <c r="B764" t="s">
        <v>363</v>
      </c>
      <c r="C764" t="s">
        <v>153</v>
      </c>
      <c r="D764" t="s">
        <v>86</v>
      </c>
      <c r="E764" t="s">
        <v>70</v>
      </c>
      <c r="F764" t="s">
        <v>62</v>
      </c>
      <c r="G764" t="s">
        <v>964</v>
      </c>
      <c r="H764" t="s">
        <v>965</v>
      </c>
      <c r="I764" t="s">
        <v>966</v>
      </c>
      <c r="J764" t="s">
        <v>74</v>
      </c>
      <c r="K764" t="s">
        <v>967</v>
      </c>
      <c r="L764" s="3">
        <v>0.141395481028847</v>
      </c>
      <c r="M764" t="s">
        <v>68</v>
      </c>
      <c r="O764">
        <v>1.7763</v>
      </c>
      <c r="Q764">
        <v>0.141395481028848</v>
      </c>
      <c r="R764" s="3"/>
    </row>
    <row r="765" spans="1:18" x14ac:dyDescent="0.3">
      <c r="A765">
        <v>2017</v>
      </c>
      <c r="B765" t="s">
        <v>248</v>
      </c>
      <c r="C765" t="s">
        <v>153</v>
      </c>
      <c r="D765" t="s">
        <v>58</v>
      </c>
      <c r="E765" t="s">
        <v>70</v>
      </c>
      <c r="F765" t="s">
        <v>62</v>
      </c>
      <c r="G765" t="s">
        <v>992</v>
      </c>
      <c r="H765" t="s">
        <v>993</v>
      </c>
      <c r="I765" t="s">
        <v>994</v>
      </c>
      <c r="J765" t="s">
        <v>74</v>
      </c>
      <c r="K765" t="s">
        <v>995</v>
      </c>
      <c r="L765" s="3">
        <v>0.32115958505044701</v>
      </c>
      <c r="M765" t="s">
        <v>68</v>
      </c>
      <c r="O765">
        <v>0</v>
      </c>
      <c r="Q765">
        <v>0.321159585050448</v>
      </c>
      <c r="R765" s="3"/>
    </row>
    <row r="766" spans="1:18" x14ac:dyDescent="0.3">
      <c r="A766">
        <v>2017</v>
      </c>
      <c r="B766" t="s">
        <v>179</v>
      </c>
      <c r="C766" t="s">
        <v>153</v>
      </c>
      <c r="D766" t="s">
        <v>94</v>
      </c>
      <c r="E766" t="s">
        <v>59</v>
      </c>
      <c r="F766" t="s">
        <v>62</v>
      </c>
      <c r="G766" t="s">
        <v>1004</v>
      </c>
      <c r="H766" t="s">
        <v>1005</v>
      </c>
      <c r="I766" t="s">
        <v>65</v>
      </c>
      <c r="J766" t="s">
        <v>66</v>
      </c>
      <c r="K766" t="s">
        <v>2922</v>
      </c>
      <c r="L766" s="3">
        <v>2.0605371607218901E-2</v>
      </c>
      <c r="M766" t="s">
        <v>68</v>
      </c>
      <c r="O766">
        <v>2.06E-2</v>
      </c>
      <c r="Q766">
        <v>2.0605371607219002E-2</v>
      </c>
      <c r="R766" s="3"/>
    </row>
    <row r="767" spans="1:18" x14ac:dyDescent="0.3">
      <c r="A767">
        <v>2017</v>
      </c>
      <c r="B767" t="s">
        <v>179</v>
      </c>
      <c r="C767" t="s">
        <v>153</v>
      </c>
      <c r="D767" t="s">
        <v>94</v>
      </c>
      <c r="E767" t="s">
        <v>70</v>
      </c>
      <c r="F767" t="s">
        <v>62</v>
      </c>
      <c r="G767" t="s">
        <v>2924</v>
      </c>
      <c r="H767" t="s">
        <v>2925</v>
      </c>
      <c r="I767" t="s">
        <v>339</v>
      </c>
      <c r="J767" t="s">
        <v>340</v>
      </c>
      <c r="K767" t="s">
        <v>2926</v>
      </c>
      <c r="L767" s="3">
        <v>2.8421202216853702E-3</v>
      </c>
      <c r="M767" t="s">
        <v>68</v>
      </c>
      <c r="O767">
        <v>2.8E-3</v>
      </c>
      <c r="Q767">
        <v>2.8421202216853802E-3</v>
      </c>
      <c r="R767" s="3"/>
    </row>
    <row r="768" spans="1:18" x14ac:dyDescent="0.3">
      <c r="A768">
        <v>2017</v>
      </c>
      <c r="B768" t="s">
        <v>179</v>
      </c>
      <c r="C768" t="s">
        <v>153</v>
      </c>
      <c r="D768" t="s">
        <v>94</v>
      </c>
      <c r="E768" t="s">
        <v>70</v>
      </c>
      <c r="F768" t="s">
        <v>62</v>
      </c>
      <c r="G768" t="s">
        <v>1011</v>
      </c>
      <c r="H768" t="s">
        <v>1012</v>
      </c>
      <c r="I768" t="s">
        <v>966</v>
      </c>
      <c r="J768" t="s">
        <v>74</v>
      </c>
      <c r="K768" t="s">
        <v>1013</v>
      </c>
      <c r="L768" s="3">
        <v>0.16342191274690901</v>
      </c>
      <c r="M768" t="s">
        <v>68</v>
      </c>
      <c r="O768">
        <v>0</v>
      </c>
      <c r="Q768">
        <v>0.16342191274690901</v>
      </c>
      <c r="R768" s="3"/>
    </row>
    <row r="769" spans="1:18" x14ac:dyDescent="0.3">
      <c r="A769">
        <v>2017</v>
      </c>
      <c r="B769" t="s">
        <v>179</v>
      </c>
      <c r="C769" t="s">
        <v>153</v>
      </c>
      <c r="D769" t="s">
        <v>94</v>
      </c>
      <c r="E769" t="s">
        <v>59</v>
      </c>
      <c r="F769" t="s">
        <v>62</v>
      </c>
      <c r="G769" t="s">
        <v>1015</v>
      </c>
      <c r="H769" t="s">
        <v>1016</v>
      </c>
      <c r="I769" t="s">
        <v>966</v>
      </c>
      <c r="J769" t="s">
        <v>74</v>
      </c>
      <c r="K769" t="s">
        <v>1017</v>
      </c>
      <c r="L769" s="3">
        <v>0.170527213301122</v>
      </c>
      <c r="M769" t="s">
        <v>68</v>
      </c>
      <c r="O769">
        <v>0</v>
      </c>
      <c r="Q769">
        <v>0.170527213301123</v>
      </c>
      <c r="R769" s="3"/>
    </row>
    <row r="770" spans="1:18" x14ac:dyDescent="0.3">
      <c r="A770">
        <v>2017</v>
      </c>
      <c r="B770" t="s">
        <v>307</v>
      </c>
      <c r="C770" t="s">
        <v>153</v>
      </c>
      <c r="D770" t="s">
        <v>58</v>
      </c>
      <c r="E770" t="s">
        <v>70</v>
      </c>
      <c r="F770" t="s">
        <v>62</v>
      </c>
      <c r="G770" t="s">
        <v>2928</v>
      </c>
      <c r="H770" t="s">
        <v>2929</v>
      </c>
      <c r="I770" t="s">
        <v>586</v>
      </c>
      <c r="J770" t="s">
        <v>198</v>
      </c>
      <c r="K770" t="s">
        <v>2930</v>
      </c>
      <c r="L770" s="3">
        <v>0.62455591871536098</v>
      </c>
      <c r="M770" t="s">
        <v>68</v>
      </c>
      <c r="O770">
        <v>2.0897000000000001</v>
      </c>
      <c r="Q770">
        <v>0.62455591871536198</v>
      </c>
      <c r="R770" s="3"/>
    </row>
    <row r="771" spans="1:18" x14ac:dyDescent="0.3">
      <c r="A771">
        <v>2017</v>
      </c>
      <c r="B771" t="s">
        <v>307</v>
      </c>
      <c r="C771" t="s">
        <v>153</v>
      </c>
      <c r="D771" t="s">
        <v>58</v>
      </c>
      <c r="E771" t="s">
        <v>70</v>
      </c>
      <c r="F771" t="s">
        <v>62</v>
      </c>
      <c r="G771" t="s">
        <v>1028</v>
      </c>
      <c r="H771" t="s">
        <v>1029</v>
      </c>
      <c r="I771" t="s">
        <v>586</v>
      </c>
      <c r="J771" t="s">
        <v>198</v>
      </c>
      <c r="K771" t="s">
        <v>1030</v>
      </c>
      <c r="L771" s="3">
        <v>7.0342475486713005E-2</v>
      </c>
      <c r="M771" t="s">
        <v>68</v>
      </c>
      <c r="O771">
        <v>0</v>
      </c>
      <c r="Q771">
        <v>7.0342475486713102E-2</v>
      </c>
      <c r="R771" s="3"/>
    </row>
    <row r="772" spans="1:18" x14ac:dyDescent="0.3">
      <c r="A772">
        <v>2017</v>
      </c>
      <c r="B772" t="s">
        <v>315</v>
      </c>
      <c r="C772" t="s">
        <v>153</v>
      </c>
      <c r="D772" t="s">
        <v>316</v>
      </c>
      <c r="E772" t="s">
        <v>70</v>
      </c>
      <c r="F772" t="s">
        <v>62</v>
      </c>
      <c r="G772" t="s">
        <v>1045</v>
      </c>
      <c r="H772" t="s">
        <v>1046</v>
      </c>
      <c r="I772" t="s">
        <v>1047</v>
      </c>
      <c r="J772" t="s">
        <v>385</v>
      </c>
      <c r="K772" t="s">
        <v>1048</v>
      </c>
      <c r="L772" s="3">
        <v>1.2427170669319301</v>
      </c>
      <c r="M772" t="s">
        <v>68</v>
      </c>
      <c r="O772">
        <v>0</v>
      </c>
      <c r="Q772">
        <v>1.2427170669319301</v>
      </c>
      <c r="R772" s="3"/>
    </row>
    <row r="773" spans="1:18" x14ac:dyDescent="0.3">
      <c r="A773">
        <v>2017</v>
      </c>
      <c r="B773" t="s">
        <v>315</v>
      </c>
      <c r="C773" t="s">
        <v>153</v>
      </c>
      <c r="D773" t="s">
        <v>316</v>
      </c>
      <c r="E773" t="s">
        <v>70</v>
      </c>
      <c r="F773" t="s">
        <v>62</v>
      </c>
      <c r="G773" t="s">
        <v>1060</v>
      </c>
      <c r="H773" t="s">
        <v>1061</v>
      </c>
      <c r="I773" t="s">
        <v>1057</v>
      </c>
      <c r="J773" t="s">
        <v>870</v>
      </c>
      <c r="K773" t="s">
        <v>1062</v>
      </c>
      <c r="L773" s="3">
        <v>0.889583629387523</v>
      </c>
      <c r="M773" t="s">
        <v>68</v>
      </c>
      <c r="O773">
        <v>0</v>
      </c>
      <c r="Q773">
        <v>0.889583629387523</v>
      </c>
      <c r="R773" s="3"/>
    </row>
    <row r="774" spans="1:18" x14ac:dyDescent="0.3">
      <c r="A774">
        <v>2017</v>
      </c>
      <c r="B774" t="s">
        <v>315</v>
      </c>
      <c r="C774" t="s">
        <v>153</v>
      </c>
      <c r="D774" t="s">
        <v>316</v>
      </c>
      <c r="E774" t="s">
        <v>828</v>
      </c>
      <c r="F774" t="s">
        <v>62</v>
      </c>
      <c r="G774" t="s">
        <v>1055</v>
      </c>
      <c r="H774" t="s">
        <v>1056</v>
      </c>
      <c r="I774" t="s">
        <v>1057</v>
      </c>
      <c r="J774" t="s">
        <v>870</v>
      </c>
      <c r="K774" t="s">
        <v>1058</v>
      </c>
      <c r="L774" s="3">
        <v>0.52223959073468795</v>
      </c>
      <c r="M774" t="s">
        <v>68</v>
      </c>
      <c r="O774">
        <v>0</v>
      </c>
      <c r="Q774">
        <v>0.52223959073468795</v>
      </c>
      <c r="R774" s="3"/>
    </row>
    <row r="775" spans="1:18" x14ac:dyDescent="0.3">
      <c r="A775">
        <v>2017</v>
      </c>
      <c r="B775" t="s">
        <v>1064</v>
      </c>
      <c r="C775" t="s">
        <v>719</v>
      </c>
      <c r="D775" t="s">
        <v>316</v>
      </c>
      <c r="E775" t="s">
        <v>59</v>
      </c>
      <c r="F775" t="s">
        <v>62</v>
      </c>
      <c r="G775" t="s">
        <v>1065</v>
      </c>
      <c r="H775" t="s">
        <v>1066</v>
      </c>
      <c r="I775" t="s">
        <v>65</v>
      </c>
      <c r="J775" t="s">
        <v>66</v>
      </c>
      <c r="K775" t="s">
        <v>67</v>
      </c>
      <c r="L775" s="3">
        <v>4.4763393491544602E-2</v>
      </c>
      <c r="M775" t="s">
        <v>68</v>
      </c>
      <c r="O775">
        <v>4.48E-2</v>
      </c>
      <c r="Q775">
        <v>4.4763393491544699E-2</v>
      </c>
      <c r="R775" s="3"/>
    </row>
    <row r="776" spans="1:18" x14ac:dyDescent="0.3">
      <c r="A776">
        <v>2017</v>
      </c>
      <c r="B776" t="s">
        <v>1068</v>
      </c>
      <c r="C776" t="s">
        <v>57</v>
      </c>
      <c r="D776" t="s">
        <v>316</v>
      </c>
      <c r="E776" t="s">
        <v>1069</v>
      </c>
      <c r="F776" t="s">
        <v>62</v>
      </c>
      <c r="G776" t="s">
        <v>1070</v>
      </c>
      <c r="H776" t="s">
        <v>1071</v>
      </c>
      <c r="I776" t="s">
        <v>788</v>
      </c>
      <c r="J776" t="s">
        <v>74</v>
      </c>
      <c r="K776" t="s">
        <v>1072</v>
      </c>
      <c r="L776" s="3">
        <v>0.19681682535171199</v>
      </c>
      <c r="M776" t="s">
        <v>68</v>
      </c>
      <c r="O776">
        <v>0</v>
      </c>
      <c r="Q776">
        <v>0.19681682535171199</v>
      </c>
      <c r="R776" s="3"/>
    </row>
    <row r="777" spans="1:18" x14ac:dyDescent="0.3">
      <c r="A777">
        <v>2017</v>
      </c>
      <c r="B777" t="s">
        <v>529</v>
      </c>
      <c r="C777" t="s">
        <v>285</v>
      </c>
      <c r="D777" t="s">
        <v>86</v>
      </c>
      <c r="E777" t="s">
        <v>381</v>
      </c>
      <c r="F777" t="s">
        <v>62</v>
      </c>
      <c r="G777" t="s">
        <v>1074</v>
      </c>
      <c r="H777" t="s">
        <v>1075</v>
      </c>
      <c r="I777" t="s">
        <v>542</v>
      </c>
      <c r="J777" t="s">
        <v>252</v>
      </c>
      <c r="K777" t="s">
        <v>1076</v>
      </c>
      <c r="L777" s="3">
        <v>0.77305670029842199</v>
      </c>
      <c r="M777" t="s">
        <v>68</v>
      </c>
      <c r="O777">
        <v>0</v>
      </c>
      <c r="Q777">
        <v>0.77305670029842299</v>
      </c>
      <c r="R777" s="3"/>
    </row>
    <row r="778" spans="1:18" x14ac:dyDescent="0.3">
      <c r="A778">
        <v>2017</v>
      </c>
      <c r="B778" t="s">
        <v>556</v>
      </c>
      <c r="C778" t="s">
        <v>153</v>
      </c>
      <c r="D778" t="s">
        <v>94</v>
      </c>
      <c r="E778" t="s">
        <v>77</v>
      </c>
      <c r="F778" t="s">
        <v>62</v>
      </c>
      <c r="G778" t="s">
        <v>1108</v>
      </c>
      <c r="H778" t="s">
        <v>1109</v>
      </c>
      <c r="I778" t="s">
        <v>402</v>
      </c>
      <c r="J778" t="s">
        <v>81</v>
      </c>
      <c r="K778" t="s">
        <v>1110</v>
      </c>
      <c r="L778" s="3">
        <v>0.53289754156600799</v>
      </c>
      <c r="M778" t="s">
        <v>68</v>
      </c>
      <c r="O778">
        <v>2.2736999999999998</v>
      </c>
      <c r="Q778">
        <v>0.53289754156600799</v>
      </c>
      <c r="R778" s="3"/>
    </row>
    <row r="779" spans="1:18" x14ac:dyDescent="0.3">
      <c r="A779">
        <v>2017</v>
      </c>
      <c r="B779" t="s">
        <v>307</v>
      </c>
      <c r="C779" t="s">
        <v>153</v>
      </c>
      <c r="D779" t="s">
        <v>58</v>
      </c>
      <c r="E779" t="s">
        <v>381</v>
      </c>
      <c r="F779" t="s">
        <v>62</v>
      </c>
      <c r="G779" t="s">
        <v>1122</v>
      </c>
      <c r="H779" t="s">
        <v>1123</v>
      </c>
      <c r="I779" t="s">
        <v>586</v>
      </c>
      <c r="J779" t="s">
        <v>198</v>
      </c>
      <c r="K779" t="s">
        <v>1124</v>
      </c>
      <c r="L779" s="3">
        <v>0.96632087537302802</v>
      </c>
      <c r="M779" t="s">
        <v>68</v>
      </c>
      <c r="O779">
        <v>1.4211</v>
      </c>
      <c r="Q779">
        <v>0.96632087537302802</v>
      </c>
      <c r="R779" s="3"/>
    </row>
    <row r="780" spans="1:18" x14ac:dyDescent="0.3">
      <c r="A780">
        <v>2017</v>
      </c>
      <c r="B780" t="s">
        <v>307</v>
      </c>
      <c r="C780" t="s">
        <v>153</v>
      </c>
      <c r="D780" t="s">
        <v>58</v>
      </c>
      <c r="E780" t="s">
        <v>429</v>
      </c>
      <c r="F780" t="s">
        <v>62</v>
      </c>
      <c r="G780" t="s">
        <v>1127</v>
      </c>
      <c r="H780" t="s">
        <v>1128</v>
      </c>
      <c r="I780" t="s">
        <v>268</v>
      </c>
      <c r="J780" t="s">
        <v>269</v>
      </c>
      <c r="K780" t="s">
        <v>1129</v>
      </c>
      <c r="L780" s="3">
        <v>0.32968594571550303</v>
      </c>
      <c r="M780" t="s">
        <v>68</v>
      </c>
      <c r="O780">
        <v>0</v>
      </c>
      <c r="Q780">
        <v>0.32968594571550403</v>
      </c>
      <c r="R780" s="3"/>
    </row>
    <row r="781" spans="1:18" x14ac:dyDescent="0.3">
      <c r="A781">
        <v>2017</v>
      </c>
      <c r="B781" t="s">
        <v>315</v>
      </c>
      <c r="C781" t="s">
        <v>153</v>
      </c>
      <c r="D781" t="s">
        <v>316</v>
      </c>
      <c r="E781" t="s">
        <v>1131</v>
      </c>
      <c r="F781" t="s">
        <v>62</v>
      </c>
      <c r="G781" t="s">
        <v>1132</v>
      </c>
      <c r="H781" t="s">
        <v>1133</v>
      </c>
      <c r="I781" t="s">
        <v>559</v>
      </c>
      <c r="J781" t="s">
        <v>560</v>
      </c>
      <c r="K781" t="s">
        <v>1134</v>
      </c>
      <c r="L781" s="3">
        <v>0.42631803325280598</v>
      </c>
      <c r="M781" t="s">
        <v>68</v>
      </c>
      <c r="O781">
        <v>0</v>
      </c>
      <c r="Q781">
        <v>0.42631803325280698</v>
      </c>
      <c r="R781" s="3"/>
    </row>
    <row r="782" spans="1:18" x14ac:dyDescent="0.3">
      <c r="A782">
        <v>2017</v>
      </c>
      <c r="B782" t="s">
        <v>315</v>
      </c>
      <c r="C782" t="s">
        <v>153</v>
      </c>
      <c r="D782" t="s">
        <v>316</v>
      </c>
      <c r="E782" t="s">
        <v>370</v>
      </c>
      <c r="F782" t="s">
        <v>62</v>
      </c>
      <c r="G782" t="s">
        <v>1144</v>
      </c>
      <c r="H782" t="s">
        <v>1145</v>
      </c>
      <c r="I782" t="s">
        <v>681</v>
      </c>
      <c r="J782" t="s">
        <v>198</v>
      </c>
      <c r="K782" t="s">
        <v>2931</v>
      </c>
      <c r="L782" s="3">
        <v>1.55677135142816</v>
      </c>
      <c r="M782" t="s">
        <v>68</v>
      </c>
      <c r="O782">
        <v>0</v>
      </c>
      <c r="Q782">
        <v>1.55677135142817</v>
      </c>
      <c r="R782" s="3"/>
    </row>
    <row r="783" spans="1:18" x14ac:dyDescent="0.3">
      <c r="A783">
        <v>2017</v>
      </c>
      <c r="B783" t="s">
        <v>315</v>
      </c>
      <c r="C783" t="s">
        <v>153</v>
      </c>
      <c r="D783" t="s">
        <v>316</v>
      </c>
      <c r="E783" t="s">
        <v>370</v>
      </c>
      <c r="F783" t="s">
        <v>62</v>
      </c>
      <c r="G783" t="s">
        <v>1148</v>
      </c>
      <c r="H783" t="s">
        <v>1149</v>
      </c>
      <c r="I783" t="s">
        <v>268</v>
      </c>
      <c r="J783" t="s">
        <v>269</v>
      </c>
      <c r="K783" t="s">
        <v>1150</v>
      </c>
      <c r="L783" s="3">
        <v>0.58973994599971502</v>
      </c>
      <c r="M783" t="s">
        <v>68</v>
      </c>
      <c r="O783">
        <v>0</v>
      </c>
      <c r="Q783">
        <v>0.58973994599971602</v>
      </c>
      <c r="R783" s="3"/>
    </row>
    <row r="784" spans="1:18" x14ac:dyDescent="0.3">
      <c r="A784">
        <v>2017</v>
      </c>
      <c r="B784" t="s">
        <v>315</v>
      </c>
      <c r="C784" t="s">
        <v>153</v>
      </c>
      <c r="D784" t="s">
        <v>316</v>
      </c>
      <c r="E784" t="s">
        <v>328</v>
      </c>
      <c r="F784" t="s">
        <v>62</v>
      </c>
      <c r="G784" t="s">
        <v>1152</v>
      </c>
      <c r="H784" t="s">
        <v>1153</v>
      </c>
      <c r="I784" t="s">
        <v>547</v>
      </c>
      <c r="J784" t="s">
        <v>548</v>
      </c>
      <c r="K784" t="s">
        <v>1154</v>
      </c>
      <c r="L784" s="3">
        <v>1.4352707119511099</v>
      </c>
      <c r="M784" t="s">
        <v>68</v>
      </c>
      <c r="O784">
        <v>4.05</v>
      </c>
      <c r="Q784">
        <v>1.4352707119511201</v>
      </c>
      <c r="R784" s="3"/>
    </row>
    <row r="785" spans="1:18" x14ac:dyDescent="0.3">
      <c r="A785">
        <v>2017</v>
      </c>
      <c r="B785" t="s">
        <v>315</v>
      </c>
      <c r="C785" t="s">
        <v>153</v>
      </c>
      <c r="D785" t="s">
        <v>316</v>
      </c>
      <c r="E785" t="s">
        <v>370</v>
      </c>
      <c r="F785" t="s">
        <v>62</v>
      </c>
      <c r="G785" t="s">
        <v>1156</v>
      </c>
      <c r="H785" t="s">
        <v>1157</v>
      </c>
      <c r="I785" t="s">
        <v>259</v>
      </c>
      <c r="J785" t="s">
        <v>209</v>
      </c>
      <c r="K785" t="s">
        <v>1158</v>
      </c>
      <c r="L785" s="3">
        <v>0.82279380417791603</v>
      </c>
      <c r="M785" t="s">
        <v>68</v>
      </c>
      <c r="O785">
        <v>0</v>
      </c>
      <c r="Q785">
        <v>0.82279380417791703</v>
      </c>
      <c r="R785" s="3"/>
    </row>
    <row r="786" spans="1:18" x14ac:dyDescent="0.3">
      <c r="A786">
        <v>2017</v>
      </c>
      <c r="B786" t="s">
        <v>315</v>
      </c>
      <c r="C786" t="s">
        <v>153</v>
      </c>
      <c r="D786" t="s">
        <v>316</v>
      </c>
      <c r="E786" t="s">
        <v>433</v>
      </c>
      <c r="F786" t="s">
        <v>62</v>
      </c>
      <c r="G786" t="s">
        <v>2934</v>
      </c>
      <c r="H786" t="s">
        <v>2935</v>
      </c>
      <c r="I786" t="s">
        <v>259</v>
      </c>
      <c r="J786" t="s">
        <v>209</v>
      </c>
      <c r="K786" t="s">
        <v>2936</v>
      </c>
      <c r="L786" s="3">
        <v>4.1921273269859297E-2</v>
      </c>
      <c r="M786" t="s">
        <v>68</v>
      </c>
      <c r="O786">
        <v>0</v>
      </c>
      <c r="Q786">
        <v>4.1921273269859297E-2</v>
      </c>
      <c r="R786" s="3"/>
    </row>
    <row r="787" spans="1:18" x14ac:dyDescent="0.3">
      <c r="A787">
        <v>2017</v>
      </c>
      <c r="B787" t="s">
        <v>315</v>
      </c>
      <c r="C787" t="s">
        <v>153</v>
      </c>
      <c r="D787" t="s">
        <v>316</v>
      </c>
      <c r="E787" t="s">
        <v>357</v>
      </c>
      <c r="F787" t="s">
        <v>62</v>
      </c>
      <c r="G787" t="s">
        <v>1160</v>
      </c>
      <c r="H787" t="s">
        <v>1161</v>
      </c>
      <c r="I787" t="s">
        <v>817</v>
      </c>
      <c r="J787" t="s">
        <v>818</v>
      </c>
      <c r="K787" t="s">
        <v>1162</v>
      </c>
      <c r="L787" s="3">
        <v>5.68424044337075E-3</v>
      </c>
      <c r="M787" t="s">
        <v>68</v>
      </c>
      <c r="O787">
        <v>0</v>
      </c>
      <c r="Q787">
        <v>5.68424044337075E-3</v>
      </c>
      <c r="R787" s="3"/>
    </row>
    <row r="788" spans="1:18" x14ac:dyDescent="0.3">
      <c r="A788">
        <v>2017</v>
      </c>
      <c r="B788" t="s">
        <v>1064</v>
      </c>
      <c r="C788" t="s">
        <v>719</v>
      </c>
      <c r="D788" t="s">
        <v>316</v>
      </c>
      <c r="E788" t="s">
        <v>77</v>
      </c>
      <c r="F788" t="s">
        <v>62</v>
      </c>
      <c r="G788" t="s">
        <v>1164</v>
      </c>
      <c r="H788" t="s">
        <v>1165</v>
      </c>
      <c r="I788" t="s">
        <v>339</v>
      </c>
      <c r="J788" t="s">
        <v>340</v>
      </c>
      <c r="K788" t="s">
        <v>1166</v>
      </c>
      <c r="L788" s="3">
        <v>0.17763251385533599</v>
      </c>
      <c r="M788" t="s">
        <v>68</v>
      </c>
      <c r="O788">
        <v>0.3553</v>
      </c>
      <c r="Q788">
        <v>0.17763251385533599</v>
      </c>
      <c r="R788" s="3"/>
    </row>
    <row r="789" spans="1:18" x14ac:dyDescent="0.3">
      <c r="A789">
        <v>2017</v>
      </c>
      <c r="B789" t="s">
        <v>529</v>
      </c>
      <c r="C789" t="s">
        <v>285</v>
      </c>
      <c r="D789" t="s">
        <v>86</v>
      </c>
      <c r="E789" t="s">
        <v>112</v>
      </c>
      <c r="F789" t="s">
        <v>62</v>
      </c>
      <c r="G789" t="s">
        <v>1168</v>
      </c>
      <c r="H789" t="s">
        <v>1169</v>
      </c>
      <c r="I789" t="s">
        <v>65</v>
      </c>
      <c r="J789" t="s">
        <v>66</v>
      </c>
      <c r="K789" t="s">
        <v>1170</v>
      </c>
      <c r="L789" s="3">
        <v>0.31405428449623402</v>
      </c>
      <c r="M789" t="s">
        <v>68</v>
      </c>
      <c r="O789">
        <v>0</v>
      </c>
      <c r="Q789">
        <v>0.31405428449623402</v>
      </c>
      <c r="R789" s="3"/>
    </row>
    <row r="790" spans="1:18" x14ac:dyDescent="0.3">
      <c r="A790">
        <v>2017</v>
      </c>
      <c r="B790" t="s">
        <v>866</v>
      </c>
      <c r="C790" t="s">
        <v>356</v>
      </c>
      <c r="D790" t="s">
        <v>58</v>
      </c>
      <c r="E790" t="s">
        <v>112</v>
      </c>
      <c r="F790" t="s">
        <v>62</v>
      </c>
      <c r="G790" t="s">
        <v>1172</v>
      </c>
      <c r="H790" t="s">
        <v>1173</v>
      </c>
      <c r="I790" t="s">
        <v>73</v>
      </c>
      <c r="J790" t="s">
        <v>74</v>
      </c>
      <c r="K790" t="s">
        <v>1174</v>
      </c>
      <c r="L790" s="3">
        <v>0.216001136848088</v>
      </c>
      <c r="M790" t="s">
        <v>68</v>
      </c>
      <c r="O790">
        <v>0</v>
      </c>
      <c r="Q790">
        <v>0.216001136848089</v>
      </c>
      <c r="R790" s="3"/>
    </row>
    <row r="791" spans="1:18" x14ac:dyDescent="0.3">
      <c r="A791">
        <v>2017</v>
      </c>
      <c r="B791" t="s">
        <v>1176</v>
      </c>
      <c r="C791" t="s">
        <v>1177</v>
      </c>
      <c r="D791" t="s">
        <v>316</v>
      </c>
      <c r="E791" t="s">
        <v>112</v>
      </c>
      <c r="F791" t="s">
        <v>62</v>
      </c>
      <c r="G791" t="s">
        <v>1178</v>
      </c>
      <c r="H791" t="s">
        <v>1179</v>
      </c>
      <c r="I791" t="s">
        <v>994</v>
      </c>
      <c r="J791" t="s">
        <v>74</v>
      </c>
      <c r="K791" t="s">
        <v>1180</v>
      </c>
      <c r="L791" s="3">
        <v>0.360238738098621</v>
      </c>
      <c r="M791" t="s">
        <v>68</v>
      </c>
      <c r="O791">
        <v>4.9700000000000001E-2</v>
      </c>
      <c r="Q791">
        <v>0.360238738098622</v>
      </c>
      <c r="R791" s="3"/>
    </row>
    <row r="792" spans="1:18" x14ac:dyDescent="0.3">
      <c r="A792">
        <v>2017</v>
      </c>
      <c r="B792" t="s">
        <v>1186</v>
      </c>
      <c r="C792" t="s">
        <v>153</v>
      </c>
      <c r="D792" t="s">
        <v>86</v>
      </c>
      <c r="E792" t="s">
        <v>112</v>
      </c>
      <c r="F792" t="s">
        <v>62</v>
      </c>
      <c r="G792" t="s">
        <v>1187</v>
      </c>
      <c r="H792" t="s">
        <v>1188</v>
      </c>
      <c r="I792" t="s">
        <v>65</v>
      </c>
      <c r="J792" t="s">
        <v>66</v>
      </c>
      <c r="K792" t="s">
        <v>614</v>
      </c>
      <c r="L792" s="3">
        <v>7.5316185874662406E-2</v>
      </c>
      <c r="M792" t="s">
        <v>68</v>
      </c>
      <c r="O792">
        <v>7.5300000000000006E-2</v>
      </c>
      <c r="Q792">
        <v>7.5316185874662503E-2</v>
      </c>
      <c r="R792" s="3"/>
    </row>
    <row r="793" spans="1:18" x14ac:dyDescent="0.3">
      <c r="A793">
        <v>2017</v>
      </c>
      <c r="B793" t="s">
        <v>462</v>
      </c>
      <c r="C793" t="s">
        <v>285</v>
      </c>
      <c r="D793" t="s">
        <v>86</v>
      </c>
      <c r="E793" t="s">
        <v>87</v>
      </c>
      <c r="F793" t="s">
        <v>62</v>
      </c>
      <c r="G793" t="s">
        <v>1190</v>
      </c>
      <c r="H793" t="s">
        <v>1191</v>
      </c>
      <c r="I793" t="s">
        <v>65</v>
      </c>
      <c r="J793" t="s">
        <v>66</v>
      </c>
      <c r="K793" t="s">
        <v>1192</v>
      </c>
      <c r="L793" s="3">
        <v>7.1053005542134395E-2</v>
      </c>
      <c r="M793" t="s">
        <v>68</v>
      </c>
      <c r="O793">
        <v>1.4200000000000001E-2</v>
      </c>
      <c r="Q793">
        <v>7.1053005542134395E-2</v>
      </c>
      <c r="R793" s="3"/>
    </row>
    <row r="794" spans="1:18" x14ac:dyDescent="0.3">
      <c r="A794">
        <v>2017</v>
      </c>
      <c r="B794" t="s">
        <v>291</v>
      </c>
      <c r="C794" t="s">
        <v>285</v>
      </c>
      <c r="D794" t="s">
        <v>58</v>
      </c>
      <c r="E794" t="s">
        <v>100</v>
      </c>
      <c r="F794" t="s">
        <v>62</v>
      </c>
      <c r="G794" t="s">
        <v>1195</v>
      </c>
      <c r="H794" t="s">
        <v>1196</v>
      </c>
      <c r="I794" t="s">
        <v>542</v>
      </c>
      <c r="J794" t="s">
        <v>252</v>
      </c>
      <c r="K794" t="s">
        <v>2937</v>
      </c>
      <c r="L794" s="3">
        <v>1.3834020179053499</v>
      </c>
      <c r="M794" t="s">
        <v>68</v>
      </c>
      <c r="O794">
        <v>0</v>
      </c>
      <c r="Q794">
        <v>1.3834020179053601</v>
      </c>
      <c r="R794" s="3"/>
    </row>
    <row r="795" spans="1:18" x14ac:dyDescent="0.3">
      <c r="A795">
        <v>2017</v>
      </c>
      <c r="B795" t="s">
        <v>1199</v>
      </c>
      <c r="C795" t="s">
        <v>356</v>
      </c>
      <c r="D795" t="s">
        <v>58</v>
      </c>
      <c r="E795" t="s">
        <v>100</v>
      </c>
      <c r="F795" t="s">
        <v>62</v>
      </c>
      <c r="G795" t="s">
        <v>1200</v>
      </c>
      <c r="H795" t="s">
        <v>1201</v>
      </c>
      <c r="I795" t="s">
        <v>1202</v>
      </c>
      <c r="J795" t="s">
        <v>1203</v>
      </c>
      <c r="K795" t="s">
        <v>1204</v>
      </c>
      <c r="L795" s="3">
        <v>4.9737103879494001E-3</v>
      </c>
      <c r="M795" t="s">
        <v>68</v>
      </c>
      <c r="O795">
        <v>0</v>
      </c>
      <c r="Q795">
        <v>4.9737103879494097E-3</v>
      </c>
      <c r="R795" s="3"/>
    </row>
    <row r="796" spans="1:18" x14ac:dyDescent="0.3">
      <c r="A796">
        <v>2017</v>
      </c>
      <c r="B796" t="s">
        <v>355</v>
      </c>
      <c r="C796" t="s">
        <v>356</v>
      </c>
      <c r="D796" t="s">
        <v>58</v>
      </c>
      <c r="E796" t="s">
        <v>515</v>
      </c>
      <c r="F796" t="s">
        <v>62</v>
      </c>
      <c r="G796" t="s">
        <v>1206</v>
      </c>
      <c r="H796" t="s">
        <v>1207</v>
      </c>
      <c r="I796" t="s">
        <v>506</v>
      </c>
      <c r="J796" t="s">
        <v>507</v>
      </c>
      <c r="K796" t="s">
        <v>1208</v>
      </c>
      <c r="L796" s="3">
        <v>8.5263606650561301E-3</v>
      </c>
      <c r="M796" t="s">
        <v>68</v>
      </c>
      <c r="O796">
        <v>0.31969999999999998</v>
      </c>
      <c r="Q796">
        <v>8.5263606650561301E-3</v>
      </c>
      <c r="R796" s="3"/>
    </row>
    <row r="797" spans="1:18" x14ac:dyDescent="0.3">
      <c r="A797">
        <v>2017</v>
      </c>
      <c r="B797" t="s">
        <v>185</v>
      </c>
      <c r="C797" t="s">
        <v>153</v>
      </c>
      <c r="D797" t="s">
        <v>94</v>
      </c>
      <c r="E797" t="s">
        <v>87</v>
      </c>
      <c r="F797" t="s">
        <v>62</v>
      </c>
      <c r="G797" t="s">
        <v>1211</v>
      </c>
      <c r="H797" t="s">
        <v>1212</v>
      </c>
      <c r="I797" t="s">
        <v>65</v>
      </c>
      <c r="J797" t="s">
        <v>66</v>
      </c>
      <c r="K797" t="s">
        <v>2922</v>
      </c>
      <c r="L797" s="3">
        <v>0.106579508313201</v>
      </c>
      <c r="M797" t="s">
        <v>68</v>
      </c>
      <c r="O797">
        <v>0.1066</v>
      </c>
      <c r="Q797">
        <v>0.106579508313202</v>
      </c>
      <c r="R797" s="3"/>
    </row>
    <row r="798" spans="1:18" x14ac:dyDescent="0.3">
      <c r="A798">
        <v>2017</v>
      </c>
      <c r="B798" t="s">
        <v>556</v>
      </c>
      <c r="C798" t="s">
        <v>153</v>
      </c>
      <c r="D798" t="s">
        <v>94</v>
      </c>
      <c r="E798" t="s">
        <v>87</v>
      </c>
      <c r="F798" t="s">
        <v>62</v>
      </c>
      <c r="G798" t="s">
        <v>1214</v>
      </c>
      <c r="H798" t="s">
        <v>1215</v>
      </c>
      <c r="I798" t="s">
        <v>65</v>
      </c>
      <c r="J798" t="s">
        <v>66</v>
      </c>
      <c r="K798" t="s">
        <v>2922</v>
      </c>
      <c r="L798" s="3">
        <v>0.115816399033679</v>
      </c>
      <c r="M798" t="s">
        <v>68</v>
      </c>
      <c r="O798">
        <v>0.1158</v>
      </c>
      <c r="Q798">
        <v>0.115816399033679</v>
      </c>
      <c r="R798" s="3"/>
    </row>
    <row r="799" spans="1:18" x14ac:dyDescent="0.3">
      <c r="A799">
        <v>2017</v>
      </c>
      <c r="B799" t="s">
        <v>556</v>
      </c>
      <c r="C799" t="s">
        <v>153</v>
      </c>
      <c r="D799" t="s">
        <v>94</v>
      </c>
      <c r="E799" t="s">
        <v>1220</v>
      </c>
      <c r="F799" t="s">
        <v>62</v>
      </c>
      <c r="G799" t="s">
        <v>1221</v>
      </c>
      <c r="H799" t="s">
        <v>1222</v>
      </c>
      <c r="I799" t="s">
        <v>626</v>
      </c>
      <c r="J799" t="s">
        <v>627</v>
      </c>
      <c r="K799" t="s">
        <v>1223</v>
      </c>
      <c r="L799" s="3">
        <v>5.3929231206479997</v>
      </c>
      <c r="M799" t="s">
        <v>68</v>
      </c>
      <c r="O799">
        <v>0</v>
      </c>
      <c r="Q799">
        <v>5.3929231206479997</v>
      </c>
      <c r="R799" s="3"/>
    </row>
    <row r="800" spans="1:18" x14ac:dyDescent="0.3">
      <c r="A800">
        <v>2017</v>
      </c>
      <c r="B800" t="s">
        <v>556</v>
      </c>
      <c r="C800" t="s">
        <v>153</v>
      </c>
      <c r="D800" t="s">
        <v>94</v>
      </c>
      <c r="E800" t="s">
        <v>87</v>
      </c>
      <c r="F800" t="s">
        <v>62</v>
      </c>
      <c r="G800" t="s">
        <v>1225</v>
      </c>
      <c r="H800" t="s">
        <v>1226</v>
      </c>
      <c r="I800" t="s">
        <v>966</v>
      </c>
      <c r="J800" t="s">
        <v>74</v>
      </c>
      <c r="K800" t="s">
        <v>1227</v>
      </c>
      <c r="L800" s="3">
        <v>5.1158163990336701E-2</v>
      </c>
      <c r="M800" t="s">
        <v>68</v>
      </c>
      <c r="O800">
        <v>0</v>
      </c>
      <c r="Q800">
        <v>5.1158163990336798E-2</v>
      </c>
      <c r="R800" s="3"/>
    </row>
    <row r="801" spans="1:18" x14ac:dyDescent="0.3">
      <c r="A801">
        <v>2017</v>
      </c>
      <c r="B801" t="s">
        <v>556</v>
      </c>
      <c r="C801" t="s">
        <v>153</v>
      </c>
      <c r="D801" t="s">
        <v>94</v>
      </c>
      <c r="E801" t="s">
        <v>1220</v>
      </c>
      <c r="F801" t="s">
        <v>62</v>
      </c>
      <c r="G801" t="s">
        <v>1229</v>
      </c>
      <c r="H801" t="s">
        <v>1230</v>
      </c>
      <c r="I801" t="s">
        <v>817</v>
      </c>
      <c r="J801" t="s">
        <v>818</v>
      </c>
      <c r="K801" t="s">
        <v>1231</v>
      </c>
      <c r="L801" s="3">
        <v>0.72260906636350697</v>
      </c>
      <c r="M801" t="s">
        <v>68</v>
      </c>
      <c r="O801">
        <v>0.2394</v>
      </c>
      <c r="Q801">
        <v>0.72260906636350697</v>
      </c>
      <c r="R801" s="3"/>
    </row>
    <row r="802" spans="1:18" x14ac:dyDescent="0.3">
      <c r="A802">
        <v>2017</v>
      </c>
      <c r="B802" t="s">
        <v>152</v>
      </c>
      <c r="C802" t="s">
        <v>153</v>
      </c>
      <c r="D802" t="s">
        <v>58</v>
      </c>
      <c r="E802" t="s">
        <v>87</v>
      </c>
      <c r="F802" t="s">
        <v>62</v>
      </c>
      <c r="G802" t="s">
        <v>1234</v>
      </c>
      <c r="H802" t="s">
        <v>1235</v>
      </c>
      <c r="I802" t="s">
        <v>65</v>
      </c>
      <c r="J802" t="s">
        <v>66</v>
      </c>
      <c r="K802" t="s">
        <v>2922</v>
      </c>
      <c r="L802" s="3">
        <v>3.3394912604803102E-2</v>
      </c>
      <c r="M802" t="s">
        <v>68</v>
      </c>
      <c r="O802">
        <v>3.3399999999999999E-2</v>
      </c>
      <c r="Q802">
        <v>3.3394912604803199E-2</v>
      </c>
      <c r="R802" s="3"/>
    </row>
    <row r="803" spans="1:18" x14ac:dyDescent="0.3">
      <c r="A803">
        <v>2017</v>
      </c>
      <c r="B803" t="s">
        <v>152</v>
      </c>
      <c r="C803" t="s">
        <v>153</v>
      </c>
      <c r="D803" t="s">
        <v>58</v>
      </c>
      <c r="E803" t="s">
        <v>100</v>
      </c>
      <c r="F803" t="s">
        <v>62</v>
      </c>
      <c r="G803" t="s">
        <v>1238</v>
      </c>
      <c r="H803" t="s">
        <v>1239</v>
      </c>
      <c r="I803" t="s">
        <v>652</v>
      </c>
      <c r="J803" t="s">
        <v>238</v>
      </c>
      <c r="K803" t="s">
        <v>1240</v>
      </c>
      <c r="L803" s="3">
        <v>5.0447633934915401E-2</v>
      </c>
      <c r="M803" t="s">
        <v>68</v>
      </c>
      <c r="N803">
        <v>1.0650999999999999</v>
      </c>
      <c r="Q803">
        <v>5.0447633934915401E-2</v>
      </c>
      <c r="R803" s="3"/>
    </row>
    <row r="804" spans="1:18" x14ac:dyDescent="0.3">
      <c r="A804">
        <v>2017</v>
      </c>
      <c r="B804" t="s">
        <v>152</v>
      </c>
      <c r="C804" t="s">
        <v>153</v>
      </c>
      <c r="D804" t="s">
        <v>58</v>
      </c>
      <c r="E804" t="s">
        <v>100</v>
      </c>
      <c r="F804" t="s">
        <v>62</v>
      </c>
      <c r="G804" t="s">
        <v>1242</v>
      </c>
      <c r="H804" t="s">
        <v>1243</v>
      </c>
      <c r="I804" t="s">
        <v>586</v>
      </c>
      <c r="J804" t="s">
        <v>198</v>
      </c>
      <c r="K804" t="s">
        <v>1244</v>
      </c>
      <c r="L804" s="3">
        <v>0.44266022452749698</v>
      </c>
      <c r="M804" t="s">
        <v>68</v>
      </c>
      <c r="O804">
        <v>0</v>
      </c>
      <c r="Q804">
        <v>0.44266022452749798</v>
      </c>
      <c r="R804" s="3"/>
    </row>
    <row r="805" spans="1:18" x14ac:dyDescent="0.3">
      <c r="A805">
        <v>2017</v>
      </c>
      <c r="B805" t="s">
        <v>152</v>
      </c>
      <c r="C805" t="s">
        <v>153</v>
      </c>
      <c r="D805" t="s">
        <v>58</v>
      </c>
      <c r="E805" t="s">
        <v>515</v>
      </c>
      <c r="F805" t="s">
        <v>62</v>
      </c>
      <c r="G805" t="s">
        <v>1246</v>
      </c>
      <c r="H805" t="s">
        <v>1247</v>
      </c>
      <c r="I805" t="s">
        <v>407</v>
      </c>
      <c r="J805" t="s">
        <v>408</v>
      </c>
      <c r="K805" t="s">
        <v>1248</v>
      </c>
      <c r="L805" s="3">
        <v>0.87821514850078097</v>
      </c>
      <c r="M805" t="s">
        <v>68</v>
      </c>
      <c r="O805">
        <v>0</v>
      </c>
      <c r="Q805">
        <v>0.87821514850078197</v>
      </c>
      <c r="R805" s="3"/>
    </row>
    <row r="806" spans="1:18" x14ac:dyDescent="0.3">
      <c r="A806">
        <v>2017</v>
      </c>
      <c r="B806" t="s">
        <v>152</v>
      </c>
      <c r="C806" t="s">
        <v>153</v>
      </c>
      <c r="D806" t="s">
        <v>58</v>
      </c>
      <c r="E806" t="s">
        <v>100</v>
      </c>
      <c r="F806" t="s">
        <v>62</v>
      </c>
      <c r="G806" t="s">
        <v>1250</v>
      </c>
      <c r="H806" t="s">
        <v>1251</v>
      </c>
      <c r="I806" t="s">
        <v>273</v>
      </c>
      <c r="J806" t="s">
        <v>274</v>
      </c>
      <c r="K806" t="s">
        <v>1252</v>
      </c>
      <c r="L806" s="3">
        <v>0.79153048173937701</v>
      </c>
      <c r="M806" t="s">
        <v>68</v>
      </c>
      <c r="O806">
        <v>1.9184000000000001</v>
      </c>
      <c r="Q806">
        <v>0.79153048173937801</v>
      </c>
      <c r="R806" s="3"/>
    </row>
    <row r="807" spans="1:18" x14ac:dyDescent="0.3">
      <c r="A807">
        <v>2017</v>
      </c>
      <c r="B807" t="s">
        <v>931</v>
      </c>
      <c r="C807" t="s">
        <v>153</v>
      </c>
      <c r="D807" t="s">
        <v>94</v>
      </c>
      <c r="E807" t="s">
        <v>100</v>
      </c>
      <c r="F807" t="s">
        <v>62</v>
      </c>
      <c r="G807" t="s">
        <v>1254</v>
      </c>
      <c r="H807" t="s">
        <v>1255</v>
      </c>
      <c r="I807" t="s">
        <v>407</v>
      </c>
      <c r="J807" t="s">
        <v>408</v>
      </c>
      <c r="K807" t="s">
        <v>1256</v>
      </c>
      <c r="L807" s="3">
        <v>1.8473781440954899E-2</v>
      </c>
      <c r="M807" t="s">
        <v>68</v>
      </c>
      <c r="O807">
        <v>1.2257</v>
      </c>
      <c r="Q807">
        <v>1.8473781440955E-2</v>
      </c>
      <c r="R807" s="3"/>
    </row>
    <row r="808" spans="1:18" x14ac:dyDescent="0.3">
      <c r="A808">
        <v>2017</v>
      </c>
      <c r="B808" t="s">
        <v>163</v>
      </c>
      <c r="C808" t="s">
        <v>153</v>
      </c>
      <c r="D808" t="s">
        <v>94</v>
      </c>
      <c r="E808" t="s">
        <v>87</v>
      </c>
      <c r="F808" t="s">
        <v>62</v>
      </c>
      <c r="G808" t="s">
        <v>1259</v>
      </c>
      <c r="H808" t="s">
        <v>1260</v>
      </c>
      <c r="I808" t="s">
        <v>65</v>
      </c>
      <c r="J808" t="s">
        <v>66</v>
      </c>
      <c r="K808" t="s">
        <v>2922</v>
      </c>
      <c r="L808" s="3">
        <v>4.4763393491544602E-2</v>
      </c>
      <c r="M808" t="s">
        <v>68</v>
      </c>
      <c r="O808">
        <v>4.48E-2</v>
      </c>
      <c r="Q808">
        <v>4.4763393491544699E-2</v>
      </c>
      <c r="R808" s="3"/>
    </row>
    <row r="809" spans="1:18" x14ac:dyDescent="0.3">
      <c r="A809">
        <v>2017</v>
      </c>
      <c r="B809" t="s">
        <v>163</v>
      </c>
      <c r="C809" t="s">
        <v>153</v>
      </c>
      <c r="D809" t="s">
        <v>94</v>
      </c>
      <c r="E809" t="s">
        <v>100</v>
      </c>
      <c r="F809" t="s">
        <v>62</v>
      </c>
      <c r="G809" t="s">
        <v>1262</v>
      </c>
      <c r="H809" t="s">
        <v>1263</v>
      </c>
      <c r="I809" t="s">
        <v>268</v>
      </c>
      <c r="J809" t="s">
        <v>269</v>
      </c>
      <c r="K809" t="s">
        <v>1264</v>
      </c>
      <c r="L809" s="3">
        <v>0.47321301691061501</v>
      </c>
      <c r="M809" t="s">
        <v>68</v>
      </c>
      <c r="O809">
        <v>0.47389999999999999</v>
      </c>
      <c r="Q809">
        <v>0.47321301691061501</v>
      </c>
      <c r="R809" s="3"/>
    </row>
    <row r="810" spans="1:18" x14ac:dyDescent="0.3">
      <c r="A810">
        <v>2017</v>
      </c>
      <c r="B810" t="s">
        <v>163</v>
      </c>
      <c r="C810" t="s">
        <v>153</v>
      </c>
      <c r="D810" t="s">
        <v>94</v>
      </c>
      <c r="E810" t="s">
        <v>515</v>
      </c>
      <c r="F810" t="s">
        <v>62</v>
      </c>
      <c r="G810" t="s">
        <v>1271</v>
      </c>
      <c r="H810" t="s">
        <v>1272</v>
      </c>
      <c r="I810" t="s">
        <v>506</v>
      </c>
      <c r="J810" t="s">
        <v>507</v>
      </c>
      <c r="K810" t="s">
        <v>1273</v>
      </c>
      <c r="L810" s="3">
        <v>0.66718772204064203</v>
      </c>
      <c r="M810" t="s">
        <v>68</v>
      </c>
      <c r="O810">
        <v>3.6591999999999998</v>
      </c>
      <c r="Q810">
        <v>0.66718772204064203</v>
      </c>
      <c r="R810" s="3"/>
    </row>
    <row r="811" spans="1:18" x14ac:dyDescent="0.3">
      <c r="A811">
        <v>2017</v>
      </c>
      <c r="B811" t="s">
        <v>363</v>
      </c>
      <c r="C811" t="s">
        <v>153</v>
      </c>
      <c r="D811" t="s">
        <v>86</v>
      </c>
      <c r="E811" t="s">
        <v>87</v>
      </c>
      <c r="F811" t="s">
        <v>62</v>
      </c>
      <c r="G811" t="s">
        <v>1276</v>
      </c>
      <c r="H811" t="s">
        <v>1277</v>
      </c>
      <c r="I811" t="s">
        <v>65</v>
      </c>
      <c r="J811" t="s">
        <v>66</v>
      </c>
      <c r="K811" t="s">
        <v>2922</v>
      </c>
      <c r="L811" s="3">
        <v>5.4000284212022097E-2</v>
      </c>
      <c r="M811" t="s">
        <v>68</v>
      </c>
      <c r="O811">
        <v>5.3999999999999999E-2</v>
      </c>
      <c r="Q811">
        <v>5.4000284212022201E-2</v>
      </c>
      <c r="R811" s="3"/>
    </row>
    <row r="812" spans="1:18" x14ac:dyDescent="0.3">
      <c r="A812">
        <v>2017</v>
      </c>
      <c r="B812" t="s">
        <v>168</v>
      </c>
      <c r="C812" t="s">
        <v>153</v>
      </c>
      <c r="D812" t="s">
        <v>94</v>
      </c>
      <c r="E812" t="s">
        <v>87</v>
      </c>
      <c r="F812" t="s">
        <v>62</v>
      </c>
      <c r="G812" t="s">
        <v>1280</v>
      </c>
      <c r="H812" t="s">
        <v>1281</v>
      </c>
      <c r="I812" t="s">
        <v>65</v>
      </c>
      <c r="J812" t="s">
        <v>66</v>
      </c>
      <c r="K812" t="s">
        <v>2922</v>
      </c>
      <c r="L812" s="3">
        <v>6.2526644877078305E-2</v>
      </c>
      <c r="M812" t="s">
        <v>68</v>
      </c>
      <c r="O812">
        <v>6.3200000000000006E-2</v>
      </c>
      <c r="Q812">
        <v>6.2526644877078305E-2</v>
      </c>
      <c r="R812" s="3"/>
    </row>
    <row r="813" spans="1:18" x14ac:dyDescent="0.3">
      <c r="A813">
        <v>2017</v>
      </c>
      <c r="B813" t="s">
        <v>248</v>
      </c>
      <c r="C813" t="s">
        <v>153</v>
      </c>
      <c r="D813" t="s">
        <v>58</v>
      </c>
      <c r="E813" t="s">
        <v>87</v>
      </c>
      <c r="F813" t="s">
        <v>62</v>
      </c>
      <c r="G813" t="s">
        <v>1284</v>
      </c>
      <c r="H813" t="s">
        <v>1285</v>
      </c>
      <c r="I813" t="s">
        <v>65</v>
      </c>
      <c r="J813" t="s">
        <v>66</v>
      </c>
      <c r="K813" t="s">
        <v>2922</v>
      </c>
      <c r="L813" s="3">
        <v>4.9737103879494001E-3</v>
      </c>
      <c r="M813" t="s">
        <v>68</v>
      </c>
      <c r="O813">
        <v>5.7000000000000002E-3</v>
      </c>
      <c r="Q813">
        <v>4.9737103879494097E-3</v>
      </c>
      <c r="R813" s="3"/>
    </row>
    <row r="814" spans="1:18" x14ac:dyDescent="0.3">
      <c r="A814">
        <v>2017</v>
      </c>
      <c r="B814" t="s">
        <v>248</v>
      </c>
      <c r="C814" t="s">
        <v>153</v>
      </c>
      <c r="D814" t="s">
        <v>58</v>
      </c>
      <c r="E814" t="s">
        <v>87</v>
      </c>
      <c r="F814" t="s">
        <v>62</v>
      </c>
      <c r="G814" t="s">
        <v>1287</v>
      </c>
      <c r="H814" t="s">
        <v>1288</v>
      </c>
      <c r="I814" t="s">
        <v>1289</v>
      </c>
      <c r="J814" t="s">
        <v>870</v>
      </c>
      <c r="K814" t="s">
        <v>1290</v>
      </c>
      <c r="L814" s="3">
        <v>0.35171237743356498</v>
      </c>
      <c r="M814" t="s">
        <v>68</v>
      </c>
      <c r="O814">
        <v>4.3697999999999997</v>
      </c>
      <c r="Q814">
        <v>0.35171237743356498</v>
      </c>
      <c r="R814" s="3"/>
    </row>
    <row r="815" spans="1:18" x14ac:dyDescent="0.3">
      <c r="A815">
        <v>2017</v>
      </c>
      <c r="B815" t="s">
        <v>248</v>
      </c>
      <c r="C815" t="s">
        <v>153</v>
      </c>
      <c r="D815" t="s">
        <v>58</v>
      </c>
      <c r="E815" t="s">
        <v>1220</v>
      </c>
      <c r="F815" t="s">
        <v>62</v>
      </c>
      <c r="G815" t="s">
        <v>1293</v>
      </c>
      <c r="H815" t="s">
        <v>1294</v>
      </c>
      <c r="I815" t="s">
        <v>700</v>
      </c>
      <c r="J815" t="s">
        <v>269</v>
      </c>
      <c r="K815" t="s">
        <v>1295</v>
      </c>
      <c r="L815" s="3">
        <v>4.2724172232485396</v>
      </c>
      <c r="M815" t="s">
        <v>68</v>
      </c>
      <c r="O815">
        <v>0</v>
      </c>
      <c r="Q815">
        <v>4.2724172232485396</v>
      </c>
      <c r="R815" s="3"/>
    </row>
    <row r="816" spans="1:18" x14ac:dyDescent="0.3">
      <c r="A816">
        <v>2017</v>
      </c>
      <c r="B816" t="s">
        <v>174</v>
      </c>
      <c r="C816" t="s">
        <v>153</v>
      </c>
      <c r="D816" t="s">
        <v>86</v>
      </c>
      <c r="E816" t="s">
        <v>100</v>
      </c>
      <c r="F816" t="s">
        <v>62</v>
      </c>
      <c r="G816" t="s">
        <v>1297</v>
      </c>
      <c r="H816" t="s">
        <v>1298</v>
      </c>
      <c r="I816" t="s">
        <v>268</v>
      </c>
      <c r="J816" t="s">
        <v>269</v>
      </c>
      <c r="K816" t="s">
        <v>1299</v>
      </c>
      <c r="L816" s="3">
        <v>0.11723745914452099</v>
      </c>
      <c r="M816" t="s">
        <v>68</v>
      </c>
      <c r="O816">
        <v>0.1172</v>
      </c>
      <c r="Q816">
        <v>0.11723745914452199</v>
      </c>
      <c r="R816" s="3"/>
    </row>
    <row r="817" spans="1:18" x14ac:dyDescent="0.3">
      <c r="A817">
        <v>2017</v>
      </c>
      <c r="B817" t="s">
        <v>179</v>
      </c>
      <c r="C817" t="s">
        <v>153</v>
      </c>
      <c r="D817" t="s">
        <v>94</v>
      </c>
      <c r="E817" t="s">
        <v>100</v>
      </c>
      <c r="F817" t="s">
        <v>62</v>
      </c>
      <c r="G817" t="s">
        <v>1302</v>
      </c>
      <c r="H817" t="s">
        <v>1303</v>
      </c>
      <c r="I817" t="s">
        <v>652</v>
      </c>
      <c r="J817" t="s">
        <v>238</v>
      </c>
      <c r="K817" t="s">
        <v>1304</v>
      </c>
      <c r="L817" s="3">
        <v>0.20108000568424</v>
      </c>
      <c r="M817" t="s">
        <v>68</v>
      </c>
      <c r="N817">
        <v>1.7763</v>
      </c>
      <c r="Q817">
        <v>0.20108000568424</v>
      </c>
      <c r="R817" s="3"/>
    </row>
    <row r="818" spans="1:18" x14ac:dyDescent="0.3">
      <c r="A818">
        <v>2017</v>
      </c>
      <c r="B818" t="s">
        <v>277</v>
      </c>
      <c r="C818" t="s">
        <v>153</v>
      </c>
      <c r="D818" t="s">
        <v>58</v>
      </c>
      <c r="E818" t="s">
        <v>87</v>
      </c>
      <c r="F818" t="s">
        <v>62</v>
      </c>
      <c r="G818" t="s">
        <v>1310</v>
      </c>
      <c r="H818" t="s">
        <v>1311</v>
      </c>
      <c r="I818" t="s">
        <v>65</v>
      </c>
      <c r="J818" t="s">
        <v>66</v>
      </c>
      <c r="K818" t="s">
        <v>2922</v>
      </c>
      <c r="L818" s="3">
        <v>1.35000710530055E-2</v>
      </c>
      <c r="M818" t="s">
        <v>68</v>
      </c>
      <c r="O818">
        <v>1.35E-2</v>
      </c>
      <c r="Q818">
        <v>1.35000710530055E-2</v>
      </c>
      <c r="R818" s="3"/>
    </row>
    <row r="819" spans="1:18" x14ac:dyDescent="0.3">
      <c r="A819">
        <v>2017</v>
      </c>
      <c r="B819" t="s">
        <v>277</v>
      </c>
      <c r="C819" t="s">
        <v>153</v>
      </c>
      <c r="D819" t="s">
        <v>58</v>
      </c>
      <c r="E819" t="s">
        <v>1220</v>
      </c>
      <c r="F819" t="s">
        <v>62</v>
      </c>
      <c r="G819" t="s">
        <v>1313</v>
      </c>
      <c r="H819" t="s">
        <v>1314</v>
      </c>
      <c r="I819" t="s">
        <v>1315</v>
      </c>
      <c r="J819" t="s">
        <v>507</v>
      </c>
      <c r="K819" t="s">
        <v>1316</v>
      </c>
      <c r="L819" s="3">
        <v>0.66505613187437795</v>
      </c>
      <c r="M819" t="s">
        <v>68</v>
      </c>
      <c r="O819">
        <v>0</v>
      </c>
      <c r="Q819">
        <v>0.66505613187437795</v>
      </c>
      <c r="R819" s="3"/>
    </row>
    <row r="820" spans="1:18" x14ac:dyDescent="0.3">
      <c r="A820">
        <v>2017</v>
      </c>
      <c r="B820" t="s">
        <v>277</v>
      </c>
      <c r="C820" t="s">
        <v>153</v>
      </c>
      <c r="D820" t="s">
        <v>58</v>
      </c>
      <c r="E820" t="s">
        <v>100</v>
      </c>
      <c r="F820" t="s">
        <v>62</v>
      </c>
      <c r="G820" t="s">
        <v>1318</v>
      </c>
      <c r="H820" t="s">
        <v>1319</v>
      </c>
      <c r="I820" t="s">
        <v>208</v>
      </c>
      <c r="J820" t="s">
        <v>209</v>
      </c>
      <c r="K820" t="s">
        <v>1320</v>
      </c>
      <c r="L820" s="3">
        <v>1.6853772914594201</v>
      </c>
      <c r="M820" t="s">
        <v>68</v>
      </c>
      <c r="O820">
        <v>0</v>
      </c>
      <c r="Q820">
        <v>1.68537729145943</v>
      </c>
      <c r="R820" s="3"/>
    </row>
    <row r="821" spans="1:18" x14ac:dyDescent="0.3">
      <c r="A821">
        <v>2017</v>
      </c>
      <c r="B821" t="s">
        <v>307</v>
      </c>
      <c r="C821" t="s">
        <v>153</v>
      </c>
      <c r="D821" t="s">
        <v>58</v>
      </c>
      <c r="E821" t="s">
        <v>87</v>
      </c>
      <c r="F821" t="s">
        <v>62</v>
      </c>
      <c r="G821" t="s">
        <v>1323</v>
      </c>
      <c r="H821" t="s">
        <v>1324</v>
      </c>
      <c r="I821" t="s">
        <v>65</v>
      </c>
      <c r="J821" t="s">
        <v>66</v>
      </c>
      <c r="K821" t="s">
        <v>2922</v>
      </c>
      <c r="L821" s="3">
        <v>5.1158163990336701E-2</v>
      </c>
      <c r="M821" t="s">
        <v>68</v>
      </c>
      <c r="O821">
        <v>5.1200000000000002E-2</v>
      </c>
      <c r="Q821">
        <v>5.1158163990336798E-2</v>
      </c>
      <c r="R821" s="3"/>
    </row>
    <row r="822" spans="1:18" x14ac:dyDescent="0.3">
      <c r="A822">
        <v>2017</v>
      </c>
      <c r="B822" t="s">
        <v>307</v>
      </c>
      <c r="C822" t="s">
        <v>153</v>
      </c>
      <c r="D822" t="s">
        <v>58</v>
      </c>
      <c r="E822" t="s">
        <v>100</v>
      </c>
      <c r="F822" t="s">
        <v>62</v>
      </c>
      <c r="G822" t="s">
        <v>2939</v>
      </c>
      <c r="H822" t="s">
        <v>2940</v>
      </c>
      <c r="I822" t="s">
        <v>339</v>
      </c>
      <c r="J822" t="s">
        <v>340</v>
      </c>
      <c r="K822" t="s">
        <v>2941</v>
      </c>
      <c r="L822" s="3">
        <v>0.19113258490834101</v>
      </c>
      <c r="M822" t="s">
        <v>68</v>
      </c>
      <c r="O822">
        <v>0.2487</v>
      </c>
      <c r="Q822">
        <v>0.19113258490834201</v>
      </c>
      <c r="R822" s="3"/>
    </row>
    <row r="823" spans="1:18" x14ac:dyDescent="0.3">
      <c r="A823">
        <v>2017</v>
      </c>
      <c r="B823" t="s">
        <v>315</v>
      </c>
      <c r="C823" t="s">
        <v>153</v>
      </c>
      <c r="D823" t="s">
        <v>316</v>
      </c>
      <c r="E823" t="s">
        <v>100</v>
      </c>
      <c r="F823" t="s">
        <v>62</v>
      </c>
      <c r="G823" t="s">
        <v>1333</v>
      </c>
      <c r="H823" t="s">
        <v>1334</v>
      </c>
      <c r="I823" t="s">
        <v>339</v>
      </c>
      <c r="J823" t="s">
        <v>340</v>
      </c>
      <c r="K823" t="s">
        <v>1335</v>
      </c>
      <c r="L823" s="3">
        <v>2.2736961773483E-2</v>
      </c>
      <c r="M823" t="s">
        <v>68</v>
      </c>
      <c r="N823">
        <v>2.8400000000000002E-2</v>
      </c>
      <c r="Q823">
        <v>2.2736961773483E-2</v>
      </c>
      <c r="R823" s="3"/>
    </row>
    <row r="824" spans="1:18" x14ac:dyDescent="0.3">
      <c r="A824">
        <v>2017</v>
      </c>
      <c r="B824" t="s">
        <v>315</v>
      </c>
      <c r="C824" t="s">
        <v>153</v>
      </c>
      <c r="D824" t="s">
        <v>316</v>
      </c>
      <c r="E824" t="s">
        <v>100</v>
      </c>
      <c r="F824" t="s">
        <v>62</v>
      </c>
      <c r="G824" t="s">
        <v>1337</v>
      </c>
      <c r="H824" t="s">
        <v>1338</v>
      </c>
      <c r="I824" t="s">
        <v>360</v>
      </c>
      <c r="J824" t="s">
        <v>340</v>
      </c>
      <c r="K824" t="s">
        <v>1339</v>
      </c>
      <c r="L824" s="3">
        <v>1.2043484439391701</v>
      </c>
      <c r="M824" t="s">
        <v>68</v>
      </c>
      <c r="O824">
        <v>1.4281999999999999</v>
      </c>
      <c r="Q824">
        <v>1.2043484439391801</v>
      </c>
      <c r="R824" s="3"/>
    </row>
    <row r="825" spans="1:18" x14ac:dyDescent="0.3">
      <c r="A825">
        <v>2017</v>
      </c>
      <c r="B825" t="s">
        <v>315</v>
      </c>
      <c r="C825" t="s">
        <v>153</v>
      </c>
      <c r="D825" t="s">
        <v>316</v>
      </c>
      <c r="E825" t="s">
        <v>100</v>
      </c>
      <c r="F825" t="s">
        <v>62</v>
      </c>
      <c r="G825" t="s">
        <v>1341</v>
      </c>
      <c r="H825" t="s">
        <v>1342</v>
      </c>
      <c r="I825" t="s">
        <v>652</v>
      </c>
      <c r="J825" t="s">
        <v>238</v>
      </c>
      <c r="K825" t="s">
        <v>1343</v>
      </c>
      <c r="L825" s="3">
        <v>0.31192269432997</v>
      </c>
      <c r="M825" t="s">
        <v>68</v>
      </c>
      <c r="N825">
        <v>5.3289999999999997</v>
      </c>
      <c r="Q825">
        <v>0.31192269432997</v>
      </c>
      <c r="R825" s="3"/>
    </row>
    <row r="826" spans="1:18" x14ac:dyDescent="0.3">
      <c r="A826">
        <v>2017</v>
      </c>
      <c r="B826" t="s">
        <v>315</v>
      </c>
      <c r="C826" t="s">
        <v>153</v>
      </c>
      <c r="D826" t="s">
        <v>316</v>
      </c>
      <c r="E826" t="s">
        <v>100</v>
      </c>
      <c r="F826" t="s">
        <v>62</v>
      </c>
      <c r="G826" t="s">
        <v>1345</v>
      </c>
      <c r="H826" t="s">
        <v>1346</v>
      </c>
      <c r="I826" t="s">
        <v>1347</v>
      </c>
      <c r="J826" t="s">
        <v>385</v>
      </c>
      <c r="K826" t="s">
        <v>1348</v>
      </c>
      <c r="L826" s="3">
        <v>0.225948557623987</v>
      </c>
      <c r="M826" t="s">
        <v>68</v>
      </c>
      <c r="O826">
        <v>0</v>
      </c>
      <c r="Q826">
        <v>0.225948557623987</v>
      </c>
      <c r="R826" s="3"/>
    </row>
    <row r="827" spans="1:18" x14ac:dyDescent="0.3">
      <c r="A827">
        <v>2017</v>
      </c>
      <c r="B827" t="s">
        <v>315</v>
      </c>
      <c r="C827" t="s">
        <v>153</v>
      </c>
      <c r="D827" t="s">
        <v>316</v>
      </c>
      <c r="E827" t="s">
        <v>100</v>
      </c>
      <c r="F827" t="s">
        <v>62</v>
      </c>
      <c r="G827" t="s">
        <v>1350</v>
      </c>
      <c r="H827" t="s">
        <v>1351</v>
      </c>
      <c r="I827" t="s">
        <v>407</v>
      </c>
      <c r="J827" t="s">
        <v>408</v>
      </c>
      <c r="K827" t="s">
        <v>1352</v>
      </c>
      <c r="L827" s="3">
        <v>0.204632655961347</v>
      </c>
      <c r="M827" t="s">
        <v>68</v>
      </c>
      <c r="O827">
        <v>0</v>
      </c>
      <c r="Q827">
        <v>0.204632655961347</v>
      </c>
      <c r="R827" s="3"/>
    </row>
    <row r="828" spans="1:18" x14ac:dyDescent="0.3">
      <c r="A828">
        <v>2017</v>
      </c>
      <c r="B828" t="s">
        <v>315</v>
      </c>
      <c r="C828" t="s">
        <v>153</v>
      </c>
      <c r="D828" t="s">
        <v>316</v>
      </c>
      <c r="E828" t="s">
        <v>100</v>
      </c>
      <c r="F828" t="s">
        <v>62</v>
      </c>
      <c r="G828" t="s">
        <v>1359</v>
      </c>
      <c r="H828" t="s">
        <v>1360</v>
      </c>
      <c r="I828" t="s">
        <v>817</v>
      </c>
      <c r="J828" t="s">
        <v>818</v>
      </c>
      <c r="K828" t="s">
        <v>1361</v>
      </c>
      <c r="L828" s="3">
        <v>4.61844536023873E-2</v>
      </c>
      <c r="M828" t="s">
        <v>68</v>
      </c>
      <c r="O828">
        <v>0</v>
      </c>
      <c r="Q828">
        <v>4.6184453602387397E-2</v>
      </c>
      <c r="R828" s="3"/>
    </row>
    <row r="829" spans="1:18" x14ac:dyDescent="0.3">
      <c r="A829">
        <v>2017</v>
      </c>
      <c r="B829" t="s">
        <v>315</v>
      </c>
      <c r="C829" t="s">
        <v>153</v>
      </c>
      <c r="D829" t="s">
        <v>316</v>
      </c>
      <c r="E829" t="s">
        <v>1363</v>
      </c>
      <c r="F829" t="s">
        <v>62</v>
      </c>
      <c r="G829" t="s">
        <v>1364</v>
      </c>
      <c r="H829" t="s">
        <v>1365</v>
      </c>
      <c r="I829" t="s">
        <v>1366</v>
      </c>
      <c r="J829" t="s">
        <v>1367</v>
      </c>
      <c r="K829" t="s">
        <v>2942</v>
      </c>
      <c r="L829" s="3">
        <v>0.57908199516839498</v>
      </c>
      <c r="M829" t="s">
        <v>68</v>
      </c>
      <c r="O829">
        <v>2.9842</v>
      </c>
      <c r="Q829">
        <v>0.57908199516839598</v>
      </c>
      <c r="R829" s="3"/>
    </row>
    <row r="830" spans="1:18" x14ac:dyDescent="0.3">
      <c r="A830">
        <v>2017</v>
      </c>
      <c r="B830" t="s">
        <v>703</v>
      </c>
      <c r="C830" t="s">
        <v>57</v>
      </c>
      <c r="D830" t="s">
        <v>86</v>
      </c>
      <c r="E830" t="s">
        <v>523</v>
      </c>
      <c r="F830" t="s">
        <v>96</v>
      </c>
      <c r="G830" t="s">
        <v>1374</v>
      </c>
      <c r="H830" t="s">
        <v>1375</v>
      </c>
      <c r="I830" t="s">
        <v>1376</v>
      </c>
      <c r="J830" t="s">
        <v>74</v>
      </c>
      <c r="K830" t="s">
        <v>1377</v>
      </c>
      <c r="L830" s="3">
        <v>0.36947562881909901</v>
      </c>
      <c r="M830" t="s">
        <v>68</v>
      </c>
      <c r="O830">
        <v>0</v>
      </c>
      <c r="Q830">
        <v>0.36947562881909901</v>
      </c>
      <c r="R830" s="3"/>
    </row>
    <row r="831" spans="1:18" x14ac:dyDescent="0.3">
      <c r="A831">
        <v>2017</v>
      </c>
      <c r="B831" t="s">
        <v>1383</v>
      </c>
      <c r="C831" t="s">
        <v>522</v>
      </c>
      <c r="D831" t="s">
        <v>94</v>
      </c>
      <c r="E831" t="s">
        <v>523</v>
      </c>
      <c r="F831" t="s">
        <v>96</v>
      </c>
      <c r="G831" t="s">
        <v>1384</v>
      </c>
      <c r="H831" t="s">
        <v>1385</v>
      </c>
      <c r="I831" t="s">
        <v>788</v>
      </c>
      <c r="J831" t="s">
        <v>74</v>
      </c>
      <c r="K831" t="s">
        <v>1386</v>
      </c>
      <c r="L831" s="3">
        <v>0.17976410402160001</v>
      </c>
      <c r="M831" t="s">
        <v>68</v>
      </c>
      <c r="O831">
        <v>0</v>
      </c>
      <c r="Q831">
        <v>0.17976410402160001</v>
      </c>
      <c r="R831" s="3"/>
    </row>
    <row r="832" spans="1:18" x14ac:dyDescent="0.3">
      <c r="A832">
        <v>2017</v>
      </c>
      <c r="B832" t="s">
        <v>284</v>
      </c>
      <c r="C832" t="s">
        <v>285</v>
      </c>
      <c r="D832" t="s">
        <v>58</v>
      </c>
      <c r="E832" t="s">
        <v>523</v>
      </c>
      <c r="F832" t="s">
        <v>96</v>
      </c>
      <c r="G832" t="s">
        <v>1388</v>
      </c>
      <c r="H832" t="s">
        <v>1389</v>
      </c>
      <c r="I832" t="s">
        <v>788</v>
      </c>
      <c r="J832" t="s">
        <v>74</v>
      </c>
      <c r="K832" t="s">
        <v>1390</v>
      </c>
      <c r="L832" s="3">
        <v>1.2377433565439799</v>
      </c>
      <c r="M832" t="s">
        <v>68</v>
      </c>
      <c r="O832">
        <v>0</v>
      </c>
      <c r="Q832">
        <v>1.2377433565439799</v>
      </c>
      <c r="R832" s="3"/>
    </row>
    <row r="833" spans="1:18" x14ac:dyDescent="0.3">
      <c r="A833">
        <v>2017</v>
      </c>
      <c r="B833" t="s">
        <v>529</v>
      </c>
      <c r="C833" t="s">
        <v>285</v>
      </c>
      <c r="D833" t="s">
        <v>86</v>
      </c>
      <c r="E833" t="s">
        <v>523</v>
      </c>
      <c r="F833" t="s">
        <v>96</v>
      </c>
      <c r="G833" t="s">
        <v>1396</v>
      </c>
      <c r="H833" t="s">
        <v>1397</v>
      </c>
      <c r="I833" t="s">
        <v>817</v>
      </c>
      <c r="J833" t="s">
        <v>818</v>
      </c>
      <c r="K833" t="s">
        <v>1398</v>
      </c>
      <c r="L833" s="3">
        <v>0.74605655819241101</v>
      </c>
      <c r="M833" t="s">
        <v>68</v>
      </c>
      <c r="O833">
        <v>0</v>
      </c>
      <c r="Q833">
        <v>0.74605655819241201</v>
      </c>
      <c r="R833" s="3"/>
    </row>
    <row r="834" spans="1:18" x14ac:dyDescent="0.3">
      <c r="A834">
        <v>2017</v>
      </c>
      <c r="B834" t="s">
        <v>291</v>
      </c>
      <c r="C834" t="s">
        <v>285</v>
      </c>
      <c r="D834" t="s">
        <v>58</v>
      </c>
      <c r="E834" t="s">
        <v>684</v>
      </c>
      <c r="F834" t="s">
        <v>96</v>
      </c>
      <c r="G834" t="s">
        <v>1401</v>
      </c>
      <c r="H834" t="s">
        <v>1402</v>
      </c>
      <c r="I834" t="s">
        <v>319</v>
      </c>
      <c r="J834" t="s">
        <v>81</v>
      </c>
      <c r="K834" t="s">
        <v>1403</v>
      </c>
      <c r="L834" s="3">
        <v>2.6289612050589701</v>
      </c>
      <c r="M834" t="s">
        <v>68</v>
      </c>
      <c r="N834">
        <v>0</v>
      </c>
      <c r="Q834">
        <v>2.6289612050589701</v>
      </c>
      <c r="R834" s="3"/>
    </row>
    <row r="835" spans="1:18" x14ac:dyDescent="0.3">
      <c r="A835">
        <v>2017</v>
      </c>
      <c r="B835" t="s">
        <v>291</v>
      </c>
      <c r="C835" t="s">
        <v>285</v>
      </c>
      <c r="D835" t="s">
        <v>58</v>
      </c>
      <c r="E835" t="s">
        <v>523</v>
      </c>
      <c r="F835" t="s">
        <v>96</v>
      </c>
      <c r="G835" t="s">
        <v>1405</v>
      </c>
      <c r="H835" t="s">
        <v>1406</v>
      </c>
      <c r="I835" t="s">
        <v>259</v>
      </c>
      <c r="J835" t="s">
        <v>209</v>
      </c>
      <c r="K835" t="s">
        <v>1407</v>
      </c>
      <c r="L835" s="3">
        <v>0.95353133437544402</v>
      </c>
      <c r="M835" t="s">
        <v>68</v>
      </c>
      <c r="O835">
        <v>0</v>
      </c>
      <c r="Q835">
        <v>0.95353133437544402</v>
      </c>
      <c r="R835" s="3"/>
    </row>
    <row r="836" spans="1:18" x14ac:dyDescent="0.3">
      <c r="A836">
        <v>2017</v>
      </c>
      <c r="B836" t="s">
        <v>539</v>
      </c>
      <c r="C836" t="s">
        <v>285</v>
      </c>
      <c r="D836" t="s">
        <v>86</v>
      </c>
      <c r="E836" t="s">
        <v>523</v>
      </c>
      <c r="F836" t="s">
        <v>96</v>
      </c>
      <c r="G836" t="s">
        <v>1415</v>
      </c>
      <c r="H836" t="s">
        <v>1416</v>
      </c>
      <c r="I836" t="s">
        <v>1376</v>
      </c>
      <c r="J836" t="s">
        <v>74</v>
      </c>
      <c r="K836" t="s">
        <v>1417</v>
      </c>
      <c r="L836" s="3">
        <v>0.753161858746624</v>
      </c>
      <c r="M836" t="s">
        <v>68</v>
      </c>
      <c r="O836">
        <v>0</v>
      </c>
      <c r="Q836">
        <v>0.753161858746625</v>
      </c>
      <c r="R836" s="3"/>
    </row>
    <row r="837" spans="1:18" x14ac:dyDescent="0.3">
      <c r="A837">
        <v>2017</v>
      </c>
      <c r="B837" t="s">
        <v>539</v>
      </c>
      <c r="C837" t="s">
        <v>285</v>
      </c>
      <c r="D837" t="s">
        <v>86</v>
      </c>
      <c r="E837" t="s">
        <v>523</v>
      </c>
      <c r="F837" t="s">
        <v>96</v>
      </c>
      <c r="G837" t="s">
        <v>1419</v>
      </c>
      <c r="H837" t="s">
        <v>1420</v>
      </c>
      <c r="I837" t="s">
        <v>1119</v>
      </c>
      <c r="J837" t="s">
        <v>74</v>
      </c>
      <c r="K837" t="s">
        <v>1421</v>
      </c>
      <c r="L837" s="3">
        <v>0.97555776609350497</v>
      </c>
      <c r="M837" t="s">
        <v>68</v>
      </c>
      <c r="O837">
        <v>0</v>
      </c>
      <c r="Q837">
        <v>0.97555776609350597</v>
      </c>
      <c r="R837" s="3"/>
    </row>
    <row r="838" spans="1:18" x14ac:dyDescent="0.3">
      <c r="A838">
        <v>2017</v>
      </c>
      <c r="B838" t="s">
        <v>355</v>
      </c>
      <c r="C838" t="s">
        <v>356</v>
      </c>
      <c r="D838" t="s">
        <v>58</v>
      </c>
      <c r="E838" t="s">
        <v>678</v>
      </c>
      <c r="F838" t="s">
        <v>96</v>
      </c>
      <c r="G838" t="s">
        <v>1423</v>
      </c>
      <c r="H838" t="s">
        <v>1424</v>
      </c>
      <c r="I838" t="s">
        <v>788</v>
      </c>
      <c r="J838" t="s">
        <v>74</v>
      </c>
      <c r="K838" t="s">
        <v>1425</v>
      </c>
      <c r="L838" s="3">
        <v>0.10089526786983</v>
      </c>
      <c r="M838" t="s">
        <v>68</v>
      </c>
      <c r="O838">
        <v>0.2132</v>
      </c>
      <c r="Q838">
        <v>0.100895267869831</v>
      </c>
      <c r="R838" s="3"/>
    </row>
    <row r="839" spans="1:18" x14ac:dyDescent="0.3">
      <c r="A839">
        <v>2017</v>
      </c>
      <c r="B839" t="s">
        <v>556</v>
      </c>
      <c r="C839" t="s">
        <v>153</v>
      </c>
      <c r="D839" t="s">
        <v>94</v>
      </c>
      <c r="E839" t="s">
        <v>154</v>
      </c>
      <c r="F839" t="s">
        <v>96</v>
      </c>
      <c r="G839" t="s">
        <v>1436</v>
      </c>
      <c r="H839" t="s">
        <v>1437</v>
      </c>
      <c r="I839" t="s">
        <v>1114</v>
      </c>
      <c r="J839" t="s">
        <v>81</v>
      </c>
      <c r="K839" t="s">
        <v>1438</v>
      </c>
      <c r="L839" s="3">
        <v>0.53645019184311504</v>
      </c>
      <c r="M839" t="s">
        <v>68</v>
      </c>
      <c r="N839">
        <v>0</v>
      </c>
      <c r="Q839">
        <v>0.53645019184311504</v>
      </c>
      <c r="R839" s="3"/>
    </row>
    <row r="840" spans="1:18" x14ac:dyDescent="0.3">
      <c r="A840">
        <v>2017</v>
      </c>
      <c r="B840" t="s">
        <v>363</v>
      </c>
      <c r="C840" t="s">
        <v>153</v>
      </c>
      <c r="D840" t="s">
        <v>86</v>
      </c>
      <c r="E840" t="s">
        <v>154</v>
      </c>
      <c r="F840" t="s">
        <v>96</v>
      </c>
      <c r="G840" t="s">
        <v>1444</v>
      </c>
      <c r="H840" t="s">
        <v>1445</v>
      </c>
      <c r="I840" t="s">
        <v>319</v>
      </c>
      <c r="J840" t="s">
        <v>81</v>
      </c>
      <c r="K840" t="s">
        <v>1446</v>
      </c>
      <c r="L840" s="3">
        <v>1.42106011084268E-2</v>
      </c>
      <c r="M840" t="s">
        <v>68</v>
      </c>
      <c r="N840">
        <v>3.8369</v>
      </c>
      <c r="Q840">
        <v>1.4210601108426899E-2</v>
      </c>
      <c r="R840" s="3"/>
    </row>
    <row r="841" spans="1:18" x14ac:dyDescent="0.3">
      <c r="A841">
        <v>2017</v>
      </c>
      <c r="B841" t="s">
        <v>363</v>
      </c>
      <c r="C841" t="s">
        <v>153</v>
      </c>
      <c r="D841" t="s">
        <v>86</v>
      </c>
      <c r="E841" t="s">
        <v>154</v>
      </c>
      <c r="F841" t="s">
        <v>96</v>
      </c>
      <c r="G841" t="s">
        <v>1453</v>
      </c>
      <c r="H841" t="s">
        <v>1454</v>
      </c>
      <c r="I841" t="s">
        <v>1114</v>
      </c>
      <c r="J841" t="s">
        <v>81</v>
      </c>
      <c r="K841" t="s">
        <v>1455</v>
      </c>
      <c r="L841" s="3">
        <v>0.44905499502628898</v>
      </c>
      <c r="M841" t="s">
        <v>68</v>
      </c>
      <c r="N841">
        <v>2.5436999999999999</v>
      </c>
      <c r="Q841">
        <v>0.44905499502628998</v>
      </c>
      <c r="R841" s="3"/>
    </row>
    <row r="842" spans="1:18" x14ac:dyDescent="0.3">
      <c r="A842">
        <v>2017</v>
      </c>
      <c r="B842" t="s">
        <v>168</v>
      </c>
      <c r="C842" t="s">
        <v>153</v>
      </c>
      <c r="D842" t="s">
        <v>94</v>
      </c>
      <c r="E842" t="s">
        <v>154</v>
      </c>
      <c r="F842" t="s">
        <v>96</v>
      </c>
      <c r="G842" t="s">
        <v>1464</v>
      </c>
      <c r="H842" t="s">
        <v>1465</v>
      </c>
      <c r="I842" t="s">
        <v>319</v>
      </c>
      <c r="J842" t="s">
        <v>81</v>
      </c>
      <c r="K842" t="s">
        <v>1466</v>
      </c>
      <c r="L842" s="3">
        <v>0.29913315333238499</v>
      </c>
      <c r="M842" t="s">
        <v>68</v>
      </c>
      <c r="N842">
        <v>0</v>
      </c>
      <c r="Q842">
        <v>0.29913315333238599</v>
      </c>
      <c r="R842" s="3"/>
    </row>
    <row r="843" spans="1:18" x14ac:dyDescent="0.3">
      <c r="A843">
        <v>2017</v>
      </c>
      <c r="B843" t="s">
        <v>248</v>
      </c>
      <c r="C843" t="s">
        <v>153</v>
      </c>
      <c r="D843" t="s">
        <v>58</v>
      </c>
      <c r="E843" t="s">
        <v>523</v>
      </c>
      <c r="F843" t="s">
        <v>96</v>
      </c>
      <c r="G843" t="s">
        <v>1468</v>
      </c>
      <c r="H843" t="s">
        <v>1469</v>
      </c>
      <c r="I843" t="s">
        <v>319</v>
      </c>
      <c r="J843" t="s">
        <v>81</v>
      </c>
      <c r="K843" t="s">
        <v>1470</v>
      </c>
      <c r="L843" s="3">
        <v>0.54071337217564297</v>
      </c>
      <c r="M843" t="s">
        <v>68</v>
      </c>
      <c r="N843">
        <v>8.8816000000000006</v>
      </c>
      <c r="Q843">
        <v>0.54071337217564297</v>
      </c>
      <c r="R843" s="3"/>
    </row>
    <row r="844" spans="1:18" x14ac:dyDescent="0.3">
      <c r="A844">
        <v>2017</v>
      </c>
      <c r="B844" t="s">
        <v>179</v>
      </c>
      <c r="C844" t="s">
        <v>153</v>
      </c>
      <c r="D844" t="s">
        <v>94</v>
      </c>
      <c r="E844" t="s">
        <v>154</v>
      </c>
      <c r="F844" t="s">
        <v>96</v>
      </c>
      <c r="G844" t="s">
        <v>1472</v>
      </c>
      <c r="H844" t="s">
        <v>1473</v>
      </c>
      <c r="I844" t="s">
        <v>1433</v>
      </c>
      <c r="J844" t="s">
        <v>1367</v>
      </c>
      <c r="K844" t="s">
        <v>1474</v>
      </c>
      <c r="L844" s="3">
        <v>3.48159727156458E-2</v>
      </c>
      <c r="M844" t="s">
        <v>68</v>
      </c>
      <c r="N844">
        <v>0</v>
      </c>
      <c r="Q844">
        <v>3.4815972715645897E-2</v>
      </c>
      <c r="R844" s="3"/>
    </row>
    <row r="845" spans="1:18" x14ac:dyDescent="0.3">
      <c r="A845">
        <v>2017</v>
      </c>
      <c r="B845" t="s">
        <v>179</v>
      </c>
      <c r="C845" t="s">
        <v>153</v>
      </c>
      <c r="D845" t="s">
        <v>94</v>
      </c>
      <c r="E845" t="s">
        <v>523</v>
      </c>
      <c r="F845" t="s">
        <v>96</v>
      </c>
      <c r="G845" t="s">
        <v>1476</v>
      </c>
      <c r="H845" t="s">
        <v>1477</v>
      </c>
      <c r="I845" t="s">
        <v>966</v>
      </c>
      <c r="J845" t="s">
        <v>74</v>
      </c>
      <c r="K845" t="s">
        <v>1478</v>
      </c>
      <c r="L845" s="3">
        <v>7.7447776040926494E-2</v>
      </c>
      <c r="M845" t="s">
        <v>68</v>
      </c>
      <c r="O845">
        <v>0.1066</v>
      </c>
      <c r="Q845">
        <v>7.7447776040926494E-2</v>
      </c>
      <c r="R845" s="3"/>
    </row>
    <row r="846" spans="1:18" x14ac:dyDescent="0.3">
      <c r="A846">
        <v>2017</v>
      </c>
      <c r="B846" t="s">
        <v>179</v>
      </c>
      <c r="C846" t="s">
        <v>153</v>
      </c>
      <c r="D846" t="s">
        <v>94</v>
      </c>
      <c r="E846" t="s">
        <v>523</v>
      </c>
      <c r="F846" t="s">
        <v>96</v>
      </c>
      <c r="G846" t="s">
        <v>1480</v>
      </c>
      <c r="H846" t="s">
        <v>1481</v>
      </c>
      <c r="I846" t="s">
        <v>259</v>
      </c>
      <c r="J846" t="s">
        <v>209</v>
      </c>
      <c r="K846" t="s">
        <v>1482</v>
      </c>
      <c r="L846" s="3">
        <v>0.649424470655108</v>
      </c>
      <c r="M846" t="s">
        <v>68</v>
      </c>
      <c r="O846">
        <v>0</v>
      </c>
      <c r="Q846">
        <v>0.649424470655109</v>
      </c>
      <c r="R846" s="3"/>
    </row>
    <row r="847" spans="1:18" x14ac:dyDescent="0.3">
      <c r="A847">
        <v>2017</v>
      </c>
      <c r="B847" t="s">
        <v>307</v>
      </c>
      <c r="C847" t="s">
        <v>153</v>
      </c>
      <c r="D847" t="s">
        <v>58</v>
      </c>
      <c r="E847" t="s">
        <v>154</v>
      </c>
      <c r="F847" t="s">
        <v>96</v>
      </c>
      <c r="G847" t="s">
        <v>1485</v>
      </c>
      <c r="H847" t="s">
        <v>1486</v>
      </c>
      <c r="I847" t="s">
        <v>319</v>
      </c>
      <c r="J847" t="s">
        <v>81</v>
      </c>
      <c r="K847" t="s">
        <v>1487</v>
      </c>
      <c r="L847" s="3">
        <v>0.33394912604803101</v>
      </c>
      <c r="M847" t="s">
        <v>68</v>
      </c>
      <c r="O847">
        <v>0.78159999999999996</v>
      </c>
      <c r="Q847">
        <v>0.33394912604803201</v>
      </c>
      <c r="R847" s="3"/>
    </row>
    <row r="848" spans="1:18" x14ac:dyDescent="0.3">
      <c r="A848">
        <v>2017</v>
      </c>
      <c r="B848" t="s">
        <v>307</v>
      </c>
      <c r="C848" t="s">
        <v>153</v>
      </c>
      <c r="D848" t="s">
        <v>58</v>
      </c>
      <c r="E848" t="s">
        <v>154</v>
      </c>
      <c r="F848" t="s">
        <v>96</v>
      </c>
      <c r="G848" t="s">
        <v>1493</v>
      </c>
      <c r="H848" t="s">
        <v>1494</v>
      </c>
      <c r="I848" t="s">
        <v>817</v>
      </c>
      <c r="J848" t="s">
        <v>818</v>
      </c>
      <c r="K848" t="s">
        <v>1495</v>
      </c>
      <c r="L848" s="3">
        <v>1.56316612192695E-2</v>
      </c>
      <c r="M848" t="s">
        <v>68</v>
      </c>
      <c r="O848">
        <v>7.8200000000000006E-2</v>
      </c>
      <c r="Q848">
        <v>1.5631661219269601E-2</v>
      </c>
      <c r="R848" s="3"/>
    </row>
    <row r="849" spans="1:18" x14ac:dyDescent="0.3">
      <c r="A849">
        <v>2017</v>
      </c>
      <c r="B849" t="s">
        <v>307</v>
      </c>
      <c r="C849" t="s">
        <v>153</v>
      </c>
      <c r="D849" t="s">
        <v>58</v>
      </c>
      <c r="E849" t="s">
        <v>523</v>
      </c>
      <c r="F849" t="s">
        <v>96</v>
      </c>
      <c r="G849" t="s">
        <v>1498</v>
      </c>
      <c r="H849" t="s">
        <v>1499</v>
      </c>
      <c r="I849" t="s">
        <v>817</v>
      </c>
      <c r="J849" t="s">
        <v>818</v>
      </c>
      <c r="K849" t="s">
        <v>1500</v>
      </c>
      <c r="L849" s="3">
        <v>2.2026431718061599E-2</v>
      </c>
      <c r="M849" t="s">
        <v>68</v>
      </c>
      <c r="N849">
        <v>0</v>
      </c>
      <c r="Q849">
        <v>2.2026431718061699E-2</v>
      </c>
      <c r="R849" s="3"/>
    </row>
    <row r="850" spans="1:18" x14ac:dyDescent="0.3">
      <c r="A850">
        <v>2017</v>
      </c>
      <c r="B850" t="s">
        <v>315</v>
      </c>
      <c r="C850" t="s">
        <v>153</v>
      </c>
      <c r="D850" t="s">
        <v>316</v>
      </c>
      <c r="E850" t="s">
        <v>154</v>
      </c>
      <c r="F850" t="s">
        <v>96</v>
      </c>
      <c r="G850" t="s">
        <v>1503</v>
      </c>
      <c r="H850" t="s">
        <v>1504</v>
      </c>
      <c r="I850" t="s">
        <v>203</v>
      </c>
      <c r="J850" t="s">
        <v>81</v>
      </c>
      <c r="K850" t="s">
        <v>1505</v>
      </c>
      <c r="L850" s="3">
        <v>0.112263748756572</v>
      </c>
      <c r="M850" t="s">
        <v>68</v>
      </c>
      <c r="N850">
        <v>0</v>
      </c>
      <c r="Q850">
        <v>0.112263748756572</v>
      </c>
      <c r="R850" s="3"/>
    </row>
    <row r="851" spans="1:18" x14ac:dyDescent="0.3">
      <c r="A851">
        <v>2017</v>
      </c>
      <c r="B851" t="s">
        <v>315</v>
      </c>
      <c r="C851" t="s">
        <v>153</v>
      </c>
      <c r="D851" t="s">
        <v>316</v>
      </c>
      <c r="E851" t="s">
        <v>611</v>
      </c>
      <c r="F851" t="s">
        <v>96</v>
      </c>
      <c r="G851" t="s">
        <v>1507</v>
      </c>
      <c r="H851" t="s">
        <v>1508</v>
      </c>
      <c r="I851" t="s">
        <v>484</v>
      </c>
      <c r="J851" t="s">
        <v>81</v>
      </c>
      <c r="K851" t="s">
        <v>1509</v>
      </c>
      <c r="L851" s="3">
        <v>0.22168537729145901</v>
      </c>
      <c r="M851" t="s">
        <v>68</v>
      </c>
      <c r="N851">
        <v>2.9735999999999998</v>
      </c>
      <c r="Q851">
        <v>0.22168537729145901</v>
      </c>
      <c r="R851" s="3"/>
    </row>
    <row r="852" spans="1:18" x14ac:dyDescent="0.3">
      <c r="A852">
        <v>2017</v>
      </c>
      <c r="B852" t="s">
        <v>315</v>
      </c>
      <c r="C852" t="s">
        <v>153</v>
      </c>
      <c r="D852" t="s">
        <v>316</v>
      </c>
      <c r="E852" t="s">
        <v>256</v>
      </c>
      <c r="F852" t="s">
        <v>96</v>
      </c>
      <c r="G852" t="s">
        <v>1511</v>
      </c>
      <c r="H852" t="s">
        <v>1512</v>
      </c>
      <c r="I852" t="s">
        <v>319</v>
      </c>
      <c r="J852" t="s">
        <v>81</v>
      </c>
      <c r="K852" t="s">
        <v>1513</v>
      </c>
      <c r="L852" s="3">
        <v>0.14992184169390299</v>
      </c>
      <c r="M852" t="s">
        <v>68</v>
      </c>
      <c r="O852">
        <v>0</v>
      </c>
      <c r="Q852">
        <v>0.14992184169390399</v>
      </c>
      <c r="R852" s="3"/>
    </row>
    <row r="853" spans="1:18" x14ac:dyDescent="0.3">
      <c r="A853">
        <v>2017</v>
      </c>
      <c r="B853" t="s">
        <v>315</v>
      </c>
      <c r="C853" t="s">
        <v>153</v>
      </c>
      <c r="D853" t="s">
        <v>316</v>
      </c>
      <c r="E853" t="s">
        <v>523</v>
      </c>
      <c r="F853" t="s">
        <v>96</v>
      </c>
      <c r="G853" t="s">
        <v>1548</v>
      </c>
      <c r="H853" t="s">
        <v>1549</v>
      </c>
      <c r="I853" t="s">
        <v>319</v>
      </c>
      <c r="J853" t="s">
        <v>81</v>
      </c>
      <c r="K853" t="s">
        <v>1550</v>
      </c>
      <c r="L853" s="3">
        <v>0.33394912604803101</v>
      </c>
      <c r="M853" t="s">
        <v>68</v>
      </c>
      <c r="N853">
        <v>0</v>
      </c>
      <c r="Q853">
        <v>0.33394912604803201</v>
      </c>
      <c r="R853" s="3"/>
    </row>
    <row r="854" spans="1:18" x14ac:dyDescent="0.3">
      <c r="A854">
        <v>2017</v>
      </c>
      <c r="B854" t="s">
        <v>315</v>
      </c>
      <c r="C854" t="s">
        <v>153</v>
      </c>
      <c r="D854" t="s">
        <v>316</v>
      </c>
      <c r="E854" t="s">
        <v>154</v>
      </c>
      <c r="F854" t="s">
        <v>96</v>
      </c>
      <c r="G854" t="s">
        <v>2945</v>
      </c>
      <c r="H854" t="s">
        <v>2946</v>
      </c>
      <c r="I854" t="s">
        <v>319</v>
      </c>
      <c r="J854" t="s">
        <v>81</v>
      </c>
      <c r="K854" t="s">
        <v>2946</v>
      </c>
      <c r="L854" s="3">
        <v>0.25934347022879001</v>
      </c>
      <c r="M854" t="s">
        <v>68</v>
      </c>
      <c r="N854">
        <v>0</v>
      </c>
      <c r="Q854">
        <v>0.25934347022879101</v>
      </c>
      <c r="R854" s="3"/>
    </row>
    <row r="855" spans="1:18" x14ac:dyDescent="0.3">
      <c r="A855">
        <v>2017</v>
      </c>
      <c r="B855" t="s">
        <v>315</v>
      </c>
      <c r="C855" t="s">
        <v>153</v>
      </c>
      <c r="D855" t="s">
        <v>316</v>
      </c>
      <c r="E855" t="s">
        <v>154</v>
      </c>
      <c r="F855" t="s">
        <v>96</v>
      </c>
      <c r="G855" t="s">
        <v>1515</v>
      </c>
      <c r="H855" t="s">
        <v>1516</v>
      </c>
      <c r="I855" t="s">
        <v>319</v>
      </c>
      <c r="J855" t="s">
        <v>81</v>
      </c>
      <c r="K855" t="s">
        <v>1517</v>
      </c>
      <c r="L855" s="3">
        <v>5.8263464544550198E-2</v>
      </c>
      <c r="M855" t="s">
        <v>68</v>
      </c>
      <c r="N855">
        <v>0</v>
      </c>
      <c r="Q855">
        <v>5.8263464544550198E-2</v>
      </c>
      <c r="R855" s="3"/>
    </row>
    <row r="856" spans="1:18" x14ac:dyDescent="0.3">
      <c r="A856">
        <v>2017</v>
      </c>
      <c r="B856" t="s">
        <v>315</v>
      </c>
      <c r="C856" t="s">
        <v>153</v>
      </c>
      <c r="D856" t="s">
        <v>316</v>
      </c>
      <c r="E856" t="s">
        <v>154</v>
      </c>
      <c r="F856" t="s">
        <v>96</v>
      </c>
      <c r="G856" t="s">
        <v>1520</v>
      </c>
      <c r="H856" t="s">
        <v>1521</v>
      </c>
      <c r="I856" t="s">
        <v>402</v>
      </c>
      <c r="J856" t="s">
        <v>81</v>
      </c>
      <c r="K856" t="s">
        <v>1522</v>
      </c>
      <c r="L856" s="3">
        <v>6.6789825209606302E-2</v>
      </c>
      <c r="M856" t="s">
        <v>68</v>
      </c>
      <c r="N856">
        <v>2.7E-2</v>
      </c>
      <c r="Q856">
        <v>6.6789825209606399E-2</v>
      </c>
      <c r="R856" s="3"/>
    </row>
    <row r="857" spans="1:18" x14ac:dyDescent="0.3">
      <c r="A857">
        <v>2017</v>
      </c>
      <c r="B857" t="s">
        <v>315</v>
      </c>
      <c r="C857" t="s">
        <v>153</v>
      </c>
      <c r="D857" t="s">
        <v>316</v>
      </c>
      <c r="E857" t="s">
        <v>154</v>
      </c>
      <c r="F857" t="s">
        <v>96</v>
      </c>
      <c r="G857" t="s">
        <v>1528</v>
      </c>
      <c r="H857" t="s">
        <v>1529</v>
      </c>
      <c r="I857" t="s">
        <v>1530</v>
      </c>
      <c r="J857" t="s">
        <v>870</v>
      </c>
      <c r="K857" t="s">
        <v>2947</v>
      </c>
      <c r="L857" s="3">
        <v>1.49211311638482E-2</v>
      </c>
      <c r="M857" t="s">
        <v>68</v>
      </c>
      <c r="O857">
        <v>0</v>
      </c>
      <c r="Q857">
        <v>1.49211311638482E-2</v>
      </c>
      <c r="R857" s="3"/>
    </row>
    <row r="858" spans="1:18" x14ac:dyDescent="0.3">
      <c r="A858">
        <v>2017</v>
      </c>
      <c r="B858" t="s">
        <v>315</v>
      </c>
      <c r="C858" t="s">
        <v>153</v>
      </c>
      <c r="D858" t="s">
        <v>316</v>
      </c>
      <c r="E858" t="s">
        <v>154</v>
      </c>
      <c r="F858" t="s">
        <v>96</v>
      </c>
      <c r="G858" t="s">
        <v>1533</v>
      </c>
      <c r="H858" t="s">
        <v>1534</v>
      </c>
      <c r="I858" t="s">
        <v>1530</v>
      </c>
      <c r="J858" t="s">
        <v>870</v>
      </c>
      <c r="K858" t="s">
        <v>1534</v>
      </c>
      <c r="L858" s="3">
        <v>0.17905357396617799</v>
      </c>
      <c r="M858" t="s">
        <v>68</v>
      </c>
      <c r="N858">
        <v>0</v>
      </c>
      <c r="Q858">
        <v>0.17905357396617899</v>
      </c>
      <c r="R858" s="3"/>
    </row>
    <row r="859" spans="1:18" x14ac:dyDescent="0.3">
      <c r="A859">
        <v>2017</v>
      </c>
      <c r="B859" t="s">
        <v>315</v>
      </c>
      <c r="C859" t="s">
        <v>153</v>
      </c>
      <c r="D859" t="s">
        <v>316</v>
      </c>
      <c r="E859" t="s">
        <v>523</v>
      </c>
      <c r="F859" t="s">
        <v>96</v>
      </c>
      <c r="G859" t="s">
        <v>1536</v>
      </c>
      <c r="H859" t="s">
        <v>1537</v>
      </c>
      <c r="I859" t="s">
        <v>700</v>
      </c>
      <c r="J859" t="s">
        <v>269</v>
      </c>
      <c r="K859" t="s">
        <v>1538</v>
      </c>
      <c r="L859" s="3">
        <v>0.32044905499502602</v>
      </c>
      <c r="M859" t="s">
        <v>68</v>
      </c>
      <c r="N859">
        <v>0</v>
      </c>
      <c r="Q859">
        <v>0.32044905499502602</v>
      </c>
      <c r="R859" s="3"/>
    </row>
    <row r="860" spans="1:18" x14ac:dyDescent="0.3">
      <c r="A860">
        <v>2017</v>
      </c>
      <c r="B860" t="s">
        <v>315</v>
      </c>
      <c r="C860" t="s">
        <v>153</v>
      </c>
      <c r="D860" t="s">
        <v>316</v>
      </c>
      <c r="E860" t="s">
        <v>154</v>
      </c>
      <c r="F860" t="s">
        <v>96</v>
      </c>
      <c r="G860" t="s">
        <v>1544</v>
      </c>
      <c r="H860" t="s">
        <v>1545</v>
      </c>
      <c r="I860" t="s">
        <v>208</v>
      </c>
      <c r="J860" t="s">
        <v>209</v>
      </c>
      <c r="K860" t="s">
        <v>1546</v>
      </c>
      <c r="L860" s="3">
        <v>0.55989768367201898</v>
      </c>
      <c r="M860" t="s">
        <v>68</v>
      </c>
      <c r="N860">
        <v>3.1974</v>
      </c>
      <c r="Q860">
        <v>0.55989768367201898</v>
      </c>
      <c r="R860" s="3"/>
    </row>
    <row r="861" spans="1:18" x14ac:dyDescent="0.3">
      <c r="A861">
        <v>2017</v>
      </c>
      <c r="B861" t="s">
        <v>315</v>
      </c>
      <c r="C861" t="s">
        <v>153</v>
      </c>
      <c r="D861" t="s">
        <v>316</v>
      </c>
      <c r="E861" t="s">
        <v>523</v>
      </c>
      <c r="F861" t="s">
        <v>96</v>
      </c>
      <c r="G861" t="s">
        <v>1552</v>
      </c>
      <c r="H861" t="s">
        <v>1553</v>
      </c>
      <c r="I861" t="s">
        <v>817</v>
      </c>
      <c r="J861" t="s">
        <v>818</v>
      </c>
      <c r="K861" t="s">
        <v>1554</v>
      </c>
      <c r="L861" s="3">
        <v>0.56131874378286195</v>
      </c>
      <c r="M861" t="s">
        <v>68</v>
      </c>
      <c r="O861">
        <v>0</v>
      </c>
      <c r="Q861">
        <v>0.56131874378286195</v>
      </c>
      <c r="R861" s="3"/>
    </row>
    <row r="862" spans="1:18" x14ac:dyDescent="0.3">
      <c r="A862">
        <v>2017</v>
      </c>
      <c r="B862" t="s">
        <v>1064</v>
      </c>
      <c r="C862" t="s">
        <v>719</v>
      </c>
      <c r="D862" t="s">
        <v>316</v>
      </c>
      <c r="E862" t="s">
        <v>523</v>
      </c>
      <c r="F862" t="s">
        <v>96</v>
      </c>
      <c r="G862" t="s">
        <v>1556</v>
      </c>
      <c r="H862" t="s">
        <v>1557</v>
      </c>
      <c r="I862" t="s">
        <v>817</v>
      </c>
      <c r="J862" t="s">
        <v>818</v>
      </c>
      <c r="K862" t="s">
        <v>1558</v>
      </c>
      <c r="L862" s="3">
        <v>0.194685235185448</v>
      </c>
      <c r="M862" t="s">
        <v>68</v>
      </c>
      <c r="O862">
        <v>0</v>
      </c>
      <c r="Q862">
        <v>0.194685235185448</v>
      </c>
      <c r="R862" s="3"/>
    </row>
    <row r="863" spans="1:18" x14ac:dyDescent="0.3">
      <c r="A863">
        <v>2017</v>
      </c>
      <c r="B863" t="s">
        <v>315</v>
      </c>
      <c r="C863" t="s">
        <v>153</v>
      </c>
      <c r="D863" t="s">
        <v>316</v>
      </c>
      <c r="E863" t="s">
        <v>70</v>
      </c>
      <c r="F863" t="s">
        <v>96</v>
      </c>
      <c r="G863" t="s">
        <v>1565</v>
      </c>
      <c r="H863" t="s">
        <v>1566</v>
      </c>
      <c r="I863" t="s">
        <v>324</v>
      </c>
      <c r="J863" t="s">
        <v>325</v>
      </c>
      <c r="K863" t="s">
        <v>1567</v>
      </c>
      <c r="L863" s="3">
        <v>0.23802756856615001</v>
      </c>
      <c r="M863" t="s">
        <v>68</v>
      </c>
      <c r="O863">
        <v>0</v>
      </c>
      <c r="Q863">
        <v>0.23802756856615001</v>
      </c>
      <c r="R863" s="3"/>
    </row>
    <row r="864" spans="1:18" x14ac:dyDescent="0.3">
      <c r="A864">
        <v>2017</v>
      </c>
      <c r="B864" t="s">
        <v>873</v>
      </c>
      <c r="C864" t="s">
        <v>356</v>
      </c>
      <c r="D864" t="s">
        <v>86</v>
      </c>
      <c r="E864" t="s">
        <v>1569</v>
      </c>
      <c r="F864" t="s">
        <v>96</v>
      </c>
      <c r="G864" t="s">
        <v>1570</v>
      </c>
      <c r="H864" t="s">
        <v>1571</v>
      </c>
      <c r="I864" t="s">
        <v>1572</v>
      </c>
      <c r="J864" t="s">
        <v>74</v>
      </c>
      <c r="K864" t="s">
        <v>1573</v>
      </c>
      <c r="L864" s="3">
        <v>0.60324001705272101</v>
      </c>
      <c r="M864" t="s">
        <v>68</v>
      </c>
      <c r="O864">
        <v>0</v>
      </c>
      <c r="Q864">
        <v>0.60324001705272101</v>
      </c>
      <c r="R864" s="3"/>
    </row>
    <row r="865" spans="1:18" x14ac:dyDescent="0.3">
      <c r="A865">
        <v>2017</v>
      </c>
      <c r="B865" t="s">
        <v>1064</v>
      </c>
      <c r="C865" t="s">
        <v>719</v>
      </c>
      <c r="D865" t="s">
        <v>316</v>
      </c>
      <c r="E865" t="s">
        <v>1575</v>
      </c>
      <c r="F865" t="s">
        <v>96</v>
      </c>
      <c r="G865" t="s">
        <v>1576</v>
      </c>
      <c r="H865" t="s">
        <v>1577</v>
      </c>
      <c r="I865" t="s">
        <v>1578</v>
      </c>
      <c r="J865" t="s">
        <v>74</v>
      </c>
      <c r="K865" t="s">
        <v>1577</v>
      </c>
      <c r="L865" s="3">
        <v>7.4605655819241098E-2</v>
      </c>
      <c r="M865" t="s">
        <v>68</v>
      </c>
      <c r="O865">
        <v>0</v>
      </c>
      <c r="Q865">
        <v>7.4605655819241196E-2</v>
      </c>
      <c r="R865" s="3"/>
    </row>
    <row r="866" spans="1:18" x14ac:dyDescent="0.3">
      <c r="A866">
        <v>2017</v>
      </c>
      <c r="B866" t="s">
        <v>529</v>
      </c>
      <c r="C866" t="s">
        <v>285</v>
      </c>
      <c r="D866" t="s">
        <v>86</v>
      </c>
      <c r="E866" t="s">
        <v>112</v>
      </c>
      <c r="F866" t="s">
        <v>96</v>
      </c>
      <c r="G866" t="s">
        <v>1580</v>
      </c>
      <c r="H866" t="s">
        <v>1581</v>
      </c>
      <c r="I866" t="s">
        <v>73</v>
      </c>
      <c r="J866" t="s">
        <v>74</v>
      </c>
      <c r="K866" t="s">
        <v>1582</v>
      </c>
      <c r="L866" s="3">
        <v>0.79295154185021999</v>
      </c>
      <c r="M866" t="s">
        <v>68</v>
      </c>
      <c r="N866">
        <v>0</v>
      </c>
      <c r="Q866">
        <v>0.79295154185021999</v>
      </c>
      <c r="R866" s="3"/>
    </row>
    <row r="867" spans="1:18" x14ac:dyDescent="0.3">
      <c r="A867">
        <v>2017</v>
      </c>
      <c r="B867" t="s">
        <v>873</v>
      </c>
      <c r="C867" t="s">
        <v>356</v>
      </c>
      <c r="D867" t="s">
        <v>86</v>
      </c>
      <c r="E867" t="s">
        <v>112</v>
      </c>
      <c r="F867" t="s">
        <v>96</v>
      </c>
      <c r="G867" t="s">
        <v>1595</v>
      </c>
      <c r="H867" t="s">
        <v>1596</v>
      </c>
      <c r="I867" t="s">
        <v>1099</v>
      </c>
      <c r="J867" t="s">
        <v>74</v>
      </c>
      <c r="K867" t="s">
        <v>1597</v>
      </c>
      <c r="L867" s="3">
        <v>0.36094926815404199</v>
      </c>
      <c r="M867" t="s">
        <v>68</v>
      </c>
      <c r="O867">
        <v>0</v>
      </c>
      <c r="Q867">
        <v>0.36094926815404299</v>
      </c>
      <c r="R867" s="3"/>
    </row>
    <row r="868" spans="1:18" x14ac:dyDescent="0.3">
      <c r="A868">
        <v>2017</v>
      </c>
      <c r="B868" t="s">
        <v>363</v>
      </c>
      <c r="C868" t="s">
        <v>153</v>
      </c>
      <c r="D868" t="s">
        <v>86</v>
      </c>
      <c r="E868" t="s">
        <v>112</v>
      </c>
      <c r="F868" t="s">
        <v>96</v>
      </c>
      <c r="G868" t="s">
        <v>1603</v>
      </c>
      <c r="H868" t="s">
        <v>1604</v>
      </c>
      <c r="I868" t="s">
        <v>80</v>
      </c>
      <c r="J868" t="s">
        <v>81</v>
      </c>
      <c r="K868" t="s">
        <v>1605</v>
      </c>
      <c r="L868" s="3">
        <v>0.19681682535171199</v>
      </c>
      <c r="M868" t="s">
        <v>68</v>
      </c>
      <c r="O868">
        <v>0.28420000000000001</v>
      </c>
      <c r="Q868">
        <v>0.19681682535171199</v>
      </c>
      <c r="R868" s="3"/>
    </row>
    <row r="869" spans="1:18" x14ac:dyDescent="0.3">
      <c r="A869">
        <v>2017</v>
      </c>
      <c r="B869" t="s">
        <v>174</v>
      </c>
      <c r="C869" t="s">
        <v>153</v>
      </c>
      <c r="D869" t="s">
        <v>86</v>
      </c>
      <c r="E869" t="s">
        <v>112</v>
      </c>
      <c r="F869" t="s">
        <v>96</v>
      </c>
      <c r="G869" t="s">
        <v>1607</v>
      </c>
      <c r="H869" t="s">
        <v>1608</v>
      </c>
      <c r="I869" t="s">
        <v>251</v>
      </c>
      <c r="J869" t="s">
        <v>252</v>
      </c>
      <c r="K869" t="s">
        <v>1609</v>
      </c>
      <c r="L869" s="3">
        <v>0.52437118090095203</v>
      </c>
      <c r="M869" t="s">
        <v>68</v>
      </c>
      <c r="O869">
        <v>0</v>
      </c>
      <c r="Q869">
        <v>0.52437118090095203</v>
      </c>
      <c r="R869" s="3"/>
    </row>
    <row r="870" spans="1:18" x14ac:dyDescent="0.3">
      <c r="A870">
        <v>2017</v>
      </c>
      <c r="B870" t="s">
        <v>315</v>
      </c>
      <c r="C870" t="s">
        <v>153</v>
      </c>
      <c r="D870" t="s">
        <v>316</v>
      </c>
      <c r="E870" t="s">
        <v>112</v>
      </c>
      <c r="F870" t="s">
        <v>96</v>
      </c>
      <c r="G870" t="s">
        <v>1621</v>
      </c>
      <c r="H870" t="s">
        <v>1622</v>
      </c>
      <c r="I870" t="s">
        <v>222</v>
      </c>
      <c r="J870" t="s">
        <v>223</v>
      </c>
      <c r="K870" t="s">
        <v>1623</v>
      </c>
      <c r="L870" s="3">
        <v>5.8973994599971498E-2</v>
      </c>
      <c r="M870" t="s">
        <v>68</v>
      </c>
      <c r="O870">
        <v>1.0658000000000001</v>
      </c>
      <c r="Q870">
        <v>5.8973994599971602E-2</v>
      </c>
      <c r="R870" s="3"/>
    </row>
    <row r="871" spans="1:18" x14ac:dyDescent="0.3">
      <c r="A871">
        <v>2017</v>
      </c>
      <c r="B871" t="s">
        <v>315</v>
      </c>
      <c r="C871" t="s">
        <v>153</v>
      </c>
      <c r="D871" t="s">
        <v>316</v>
      </c>
      <c r="E871" t="s">
        <v>112</v>
      </c>
      <c r="F871" t="s">
        <v>96</v>
      </c>
      <c r="G871" t="s">
        <v>1625</v>
      </c>
      <c r="H871" t="s">
        <v>1626</v>
      </c>
      <c r="I871" t="s">
        <v>1119</v>
      </c>
      <c r="J871" t="s">
        <v>74</v>
      </c>
      <c r="K871" t="s">
        <v>1627</v>
      </c>
      <c r="L871" s="3">
        <v>0.16768509307943699</v>
      </c>
      <c r="M871" t="s">
        <v>68</v>
      </c>
      <c r="O871">
        <v>0</v>
      </c>
      <c r="Q871">
        <v>0.16768509307943699</v>
      </c>
      <c r="R871" s="3"/>
    </row>
    <row r="872" spans="1:18" x14ac:dyDescent="0.3">
      <c r="A872">
        <v>2017</v>
      </c>
      <c r="B872" t="s">
        <v>709</v>
      </c>
      <c r="C872" t="s">
        <v>57</v>
      </c>
      <c r="D872" t="s">
        <v>58</v>
      </c>
      <c r="E872" t="s">
        <v>100</v>
      </c>
      <c r="F872" t="s">
        <v>96</v>
      </c>
      <c r="G872" t="s">
        <v>1638</v>
      </c>
      <c r="H872" t="s">
        <v>1639</v>
      </c>
      <c r="I872" t="s">
        <v>73</v>
      </c>
      <c r="J872" t="s">
        <v>74</v>
      </c>
      <c r="K872" t="s">
        <v>1640</v>
      </c>
      <c r="L872" s="3">
        <v>0.19042205485291999</v>
      </c>
      <c r="M872" t="s">
        <v>68</v>
      </c>
      <c r="O872">
        <v>0</v>
      </c>
      <c r="Q872">
        <v>0.19042205485291999</v>
      </c>
      <c r="R872" s="3"/>
    </row>
    <row r="873" spans="1:18" x14ac:dyDescent="0.3">
      <c r="A873">
        <v>2017</v>
      </c>
      <c r="B873" t="s">
        <v>714</v>
      </c>
      <c r="C873" t="s">
        <v>57</v>
      </c>
      <c r="D873" t="s">
        <v>58</v>
      </c>
      <c r="E873" t="s">
        <v>100</v>
      </c>
      <c r="F873" t="s">
        <v>96</v>
      </c>
      <c r="G873" t="s">
        <v>1642</v>
      </c>
      <c r="H873" t="s">
        <v>1643</v>
      </c>
      <c r="I873" t="s">
        <v>1572</v>
      </c>
      <c r="J873" t="s">
        <v>74</v>
      </c>
      <c r="K873" t="s">
        <v>1644</v>
      </c>
      <c r="L873" s="3">
        <v>1.1375586187295701</v>
      </c>
      <c r="M873" t="s">
        <v>68</v>
      </c>
      <c r="O873">
        <v>0</v>
      </c>
      <c r="Q873">
        <v>1.1375586187295701</v>
      </c>
      <c r="R873" s="3"/>
    </row>
    <row r="874" spans="1:18" x14ac:dyDescent="0.3">
      <c r="A874">
        <v>2017</v>
      </c>
      <c r="B874" t="s">
        <v>1068</v>
      </c>
      <c r="C874" t="s">
        <v>57</v>
      </c>
      <c r="D874" t="s">
        <v>316</v>
      </c>
      <c r="E874" t="s">
        <v>100</v>
      </c>
      <c r="F874" t="s">
        <v>96</v>
      </c>
      <c r="G874" t="s">
        <v>1646</v>
      </c>
      <c r="H874" t="s">
        <v>1647</v>
      </c>
      <c r="I874" t="s">
        <v>1618</v>
      </c>
      <c r="J874" t="s">
        <v>507</v>
      </c>
      <c r="K874" t="s">
        <v>1648</v>
      </c>
      <c r="L874" s="3">
        <v>0.37871251953957602</v>
      </c>
      <c r="M874" t="s">
        <v>68</v>
      </c>
      <c r="O874">
        <v>7.7447999999999997</v>
      </c>
      <c r="Q874">
        <v>0.37871251953957702</v>
      </c>
      <c r="R874" s="3"/>
    </row>
    <row r="875" spans="1:18" x14ac:dyDescent="0.3">
      <c r="A875">
        <v>2017</v>
      </c>
      <c r="B875" t="s">
        <v>1650</v>
      </c>
      <c r="C875" t="s">
        <v>522</v>
      </c>
      <c r="D875" t="s">
        <v>94</v>
      </c>
      <c r="E875" t="s">
        <v>100</v>
      </c>
      <c r="F875" t="s">
        <v>96</v>
      </c>
      <c r="G875" t="s">
        <v>1651</v>
      </c>
      <c r="H875" t="s">
        <v>1652</v>
      </c>
      <c r="I875" t="s">
        <v>73</v>
      </c>
      <c r="J875" t="s">
        <v>74</v>
      </c>
      <c r="K875" t="s">
        <v>1653</v>
      </c>
      <c r="L875" s="3">
        <v>0.47463407702145799</v>
      </c>
      <c r="M875" t="s">
        <v>68</v>
      </c>
      <c r="O875">
        <v>0</v>
      </c>
      <c r="Q875">
        <v>0.47463407702145799</v>
      </c>
      <c r="R875" s="3"/>
    </row>
    <row r="876" spans="1:18" x14ac:dyDescent="0.3">
      <c r="A876">
        <v>2017</v>
      </c>
      <c r="B876" t="s">
        <v>1655</v>
      </c>
      <c r="C876" t="s">
        <v>522</v>
      </c>
      <c r="D876" t="s">
        <v>94</v>
      </c>
      <c r="E876" t="s">
        <v>100</v>
      </c>
      <c r="F876" t="s">
        <v>96</v>
      </c>
      <c r="G876" t="s">
        <v>1656</v>
      </c>
      <c r="H876" t="s">
        <v>1657</v>
      </c>
      <c r="I876" t="s">
        <v>73</v>
      </c>
      <c r="J876" t="s">
        <v>74</v>
      </c>
      <c r="K876" t="s">
        <v>1658</v>
      </c>
      <c r="L876" s="3">
        <v>0.80289896262611904</v>
      </c>
      <c r="M876" t="s">
        <v>68</v>
      </c>
      <c r="O876">
        <v>0</v>
      </c>
      <c r="Q876">
        <v>0.80289896262611904</v>
      </c>
      <c r="R876" s="3"/>
    </row>
    <row r="877" spans="1:18" x14ac:dyDescent="0.3">
      <c r="A877">
        <v>2017</v>
      </c>
      <c r="B877" t="s">
        <v>529</v>
      </c>
      <c r="C877" t="s">
        <v>285</v>
      </c>
      <c r="D877" t="s">
        <v>86</v>
      </c>
      <c r="E877" t="s">
        <v>100</v>
      </c>
      <c r="F877" t="s">
        <v>96</v>
      </c>
      <c r="G877" t="s">
        <v>1660</v>
      </c>
      <c r="H877" t="s">
        <v>1661</v>
      </c>
      <c r="I877" t="s">
        <v>506</v>
      </c>
      <c r="J877" t="s">
        <v>507</v>
      </c>
      <c r="K877" t="s">
        <v>1662</v>
      </c>
      <c r="L877" s="3">
        <v>0.262896120505897</v>
      </c>
      <c r="M877" t="s">
        <v>68</v>
      </c>
      <c r="O877">
        <v>3.9100000000000003E-2</v>
      </c>
      <c r="Q877">
        <v>0.262896120505897</v>
      </c>
      <c r="R877" s="3"/>
    </row>
    <row r="878" spans="1:18" x14ac:dyDescent="0.3">
      <c r="A878">
        <v>2017</v>
      </c>
      <c r="B878" t="s">
        <v>529</v>
      </c>
      <c r="C878" t="s">
        <v>285</v>
      </c>
      <c r="D878" t="s">
        <v>86</v>
      </c>
      <c r="E878" t="s">
        <v>100</v>
      </c>
      <c r="F878" t="s">
        <v>96</v>
      </c>
      <c r="G878" t="s">
        <v>1664</v>
      </c>
      <c r="H878" t="s">
        <v>1665</v>
      </c>
      <c r="I878" t="s">
        <v>1618</v>
      </c>
      <c r="J878" t="s">
        <v>507</v>
      </c>
      <c r="K878" t="s">
        <v>1666</v>
      </c>
      <c r="L878" s="3">
        <v>1.9035100184737801</v>
      </c>
      <c r="M878" t="s">
        <v>68</v>
      </c>
      <c r="O878">
        <v>3.4104999999999999</v>
      </c>
      <c r="Q878">
        <v>1.9035100184737801</v>
      </c>
      <c r="R878" s="3"/>
    </row>
    <row r="879" spans="1:18" x14ac:dyDescent="0.3">
      <c r="A879">
        <v>2017</v>
      </c>
      <c r="B879" t="s">
        <v>529</v>
      </c>
      <c r="C879" t="s">
        <v>285</v>
      </c>
      <c r="D879" t="s">
        <v>86</v>
      </c>
      <c r="E879" t="s">
        <v>100</v>
      </c>
      <c r="F879" t="s">
        <v>96</v>
      </c>
      <c r="G879" t="s">
        <v>1668</v>
      </c>
      <c r="H879" t="s">
        <v>1669</v>
      </c>
      <c r="I879" t="s">
        <v>1578</v>
      </c>
      <c r="J879" t="s">
        <v>74</v>
      </c>
      <c r="K879" t="s">
        <v>1670</v>
      </c>
      <c r="L879" s="3">
        <v>0.72403012647434895</v>
      </c>
      <c r="M879" t="s">
        <v>68</v>
      </c>
      <c r="O879">
        <v>0</v>
      </c>
      <c r="Q879">
        <v>0.72403012647435006</v>
      </c>
      <c r="R879" s="3"/>
    </row>
    <row r="880" spans="1:18" x14ac:dyDescent="0.3">
      <c r="A880">
        <v>2017</v>
      </c>
      <c r="B880" t="s">
        <v>529</v>
      </c>
      <c r="C880" t="s">
        <v>285</v>
      </c>
      <c r="D880" t="s">
        <v>86</v>
      </c>
      <c r="E880" t="s">
        <v>100</v>
      </c>
      <c r="F880" t="s">
        <v>96</v>
      </c>
      <c r="G880" t="s">
        <v>1676</v>
      </c>
      <c r="H880" t="s">
        <v>1677</v>
      </c>
      <c r="I880" t="s">
        <v>817</v>
      </c>
      <c r="J880" t="s">
        <v>818</v>
      </c>
      <c r="K880" t="s">
        <v>1678</v>
      </c>
      <c r="L880" s="3">
        <v>0.52295012079010905</v>
      </c>
      <c r="M880" t="s">
        <v>68</v>
      </c>
      <c r="O880">
        <v>0</v>
      </c>
      <c r="Q880">
        <v>0.52295012079010905</v>
      </c>
      <c r="R880" s="3"/>
    </row>
    <row r="881" spans="1:18" x14ac:dyDescent="0.3">
      <c r="A881">
        <v>2017</v>
      </c>
      <c r="B881" t="s">
        <v>529</v>
      </c>
      <c r="C881" t="s">
        <v>285</v>
      </c>
      <c r="D881" t="s">
        <v>86</v>
      </c>
      <c r="E881" t="s">
        <v>100</v>
      </c>
      <c r="F881" t="s">
        <v>96</v>
      </c>
      <c r="G881" t="s">
        <v>1672</v>
      </c>
      <c r="H881" t="s">
        <v>1673</v>
      </c>
      <c r="I881" t="s">
        <v>817</v>
      </c>
      <c r="J881" t="s">
        <v>818</v>
      </c>
      <c r="K881" t="s">
        <v>1674</v>
      </c>
      <c r="L881" s="3">
        <v>0.13073753019752701</v>
      </c>
      <c r="M881" t="s">
        <v>68</v>
      </c>
      <c r="O881">
        <v>2.9842</v>
      </c>
      <c r="Q881">
        <v>0.13073753019752701</v>
      </c>
      <c r="R881" s="3"/>
    </row>
    <row r="882" spans="1:18" x14ac:dyDescent="0.3">
      <c r="A882">
        <v>2017</v>
      </c>
      <c r="B882" t="s">
        <v>349</v>
      </c>
      <c r="C882" t="s">
        <v>285</v>
      </c>
      <c r="D882" t="s">
        <v>58</v>
      </c>
      <c r="E882" t="s">
        <v>100</v>
      </c>
      <c r="F882" t="s">
        <v>96</v>
      </c>
      <c r="G882" t="s">
        <v>1680</v>
      </c>
      <c r="H882" t="s">
        <v>1681</v>
      </c>
      <c r="I882" t="s">
        <v>73</v>
      </c>
      <c r="J882" t="s">
        <v>74</v>
      </c>
      <c r="K882" t="s">
        <v>1682</v>
      </c>
      <c r="L882" s="3">
        <v>0.37515986926246903</v>
      </c>
      <c r="M882" t="s">
        <v>68</v>
      </c>
      <c r="O882">
        <v>0</v>
      </c>
      <c r="Q882">
        <v>0.37515986926247002</v>
      </c>
      <c r="R882" s="3"/>
    </row>
    <row r="883" spans="1:18" x14ac:dyDescent="0.3">
      <c r="A883">
        <v>2017</v>
      </c>
      <c r="B883" t="s">
        <v>1095</v>
      </c>
      <c r="C883" t="s">
        <v>285</v>
      </c>
      <c r="D883" t="s">
        <v>316</v>
      </c>
      <c r="E883" t="s">
        <v>100</v>
      </c>
      <c r="F883" t="s">
        <v>96</v>
      </c>
      <c r="G883" t="s">
        <v>1692</v>
      </c>
      <c r="H883" t="s">
        <v>1693</v>
      </c>
      <c r="I883" t="s">
        <v>65</v>
      </c>
      <c r="J883" t="s">
        <v>66</v>
      </c>
      <c r="K883" t="s">
        <v>1694</v>
      </c>
      <c r="L883" s="3">
        <v>0.66008242148642804</v>
      </c>
      <c r="M883" t="s">
        <v>68</v>
      </c>
      <c r="N883">
        <v>0</v>
      </c>
      <c r="Q883">
        <v>0.66008242148642904</v>
      </c>
      <c r="R883" s="3"/>
    </row>
    <row r="884" spans="1:18" x14ac:dyDescent="0.3">
      <c r="A884">
        <v>2017</v>
      </c>
      <c r="B884" t="s">
        <v>1095</v>
      </c>
      <c r="C884" t="s">
        <v>285</v>
      </c>
      <c r="D884" t="s">
        <v>316</v>
      </c>
      <c r="E884" t="s">
        <v>100</v>
      </c>
      <c r="F884" t="s">
        <v>96</v>
      </c>
      <c r="G884" t="s">
        <v>1696</v>
      </c>
      <c r="H884" t="s">
        <v>1697</v>
      </c>
      <c r="I884" t="s">
        <v>80</v>
      </c>
      <c r="J884" t="s">
        <v>81</v>
      </c>
      <c r="K884" t="s">
        <v>1698</v>
      </c>
      <c r="L884" s="3">
        <v>2.8421202216853702E-3</v>
      </c>
      <c r="M884" t="s">
        <v>68</v>
      </c>
      <c r="O884">
        <v>0.17760000000000001</v>
      </c>
      <c r="Q884">
        <v>2.8421202216853802E-3</v>
      </c>
      <c r="R884" s="3"/>
    </row>
    <row r="885" spans="1:18" x14ac:dyDescent="0.3">
      <c r="A885">
        <v>2017</v>
      </c>
      <c r="B885" t="s">
        <v>1095</v>
      </c>
      <c r="C885" t="s">
        <v>285</v>
      </c>
      <c r="D885" t="s">
        <v>316</v>
      </c>
      <c r="E885" t="s">
        <v>100</v>
      </c>
      <c r="F885" t="s">
        <v>96</v>
      </c>
      <c r="G885" t="s">
        <v>1700</v>
      </c>
      <c r="H885" t="s">
        <v>1701</v>
      </c>
      <c r="I885" t="s">
        <v>506</v>
      </c>
      <c r="J885" t="s">
        <v>507</v>
      </c>
      <c r="K885" t="s">
        <v>1702</v>
      </c>
      <c r="L885" s="3">
        <v>0.149211311638482</v>
      </c>
      <c r="M885" t="s">
        <v>68</v>
      </c>
      <c r="O885">
        <v>0.1421</v>
      </c>
      <c r="Q885">
        <v>0.149211311638482</v>
      </c>
      <c r="R885" s="3"/>
    </row>
    <row r="886" spans="1:18" x14ac:dyDescent="0.3">
      <c r="A886">
        <v>2017</v>
      </c>
      <c r="B886" t="s">
        <v>1199</v>
      </c>
      <c r="C886" t="s">
        <v>356</v>
      </c>
      <c r="D886" t="s">
        <v>58</v>
      </c>
      <c r="E886" t="s">
        <v>100</v>
      </c>
      <c r="F886" t="s">
        <v>96</v>
      </c>
      <c r="G886" t="s">
        <v>1710</v>
      </c>
      <c r="H886" t="s">
        <v>1711</v>
      </c>
      <c r="I886" t="s">
        <v>1315</v>
      </c>
      <c r="J886" t="s">
        <v>507</v>
      </c>
      <c r="K886" t="s">
        <v>1712</v>
      </c>
      <c r="L886" s="3">
        <v>0.16413244280233</v>
      </c>
      <c r="M886" t="s">
        <v>68</v>
      </c>
      <c r="O886">
        <v>0</v>
      </c>
      <c r="Q886">
        <v>0.164132442802331</v>
      </c>
      <c r="R886" s="3"/>
    </row>
    <row r="887" spans="1:18" x14ac:dyDescent="0.3">
      <c r="A887">
        <v>2017</v>
      </c>
      <c r="B887" t="s">
        <v>1199</v>
      </c>
      <c r="C887" t="s">
        <v>356</v>
      </c>
      <c r="D887" t="s">
        <v>58</v>
      </c>
      <c r="E887" t="s">
        <v>100</v>
      </c>
      <c r="F887" t="s">
        <v>96</v>
      </c>
      <c r="G887" t="s">
        <v>1715</v>
      </c>
      <c r="H887" t="s">
        <v>1716</v>
      </c>
      <c r="I887" t="s">
        <v>73</v>
      </c>
      <c r="J887" t="s">
        <v>74</v>
      </c>
      <c r="K887" t="s">
        <v>1717</v>
      </c>
      <c r="L887" s="3">
        <v>0.66789825209606302</v>
      </c>
      <c r="M887" t="s">
        <v>68</v>
      </c>
      <c r="O887">
        <v>0.17760000000000001</v>
      </c>
      <c r="Q887">
        <v>0.66789825209606402</v>
      </c>
      <c r="R887" s="3"/>
    </row>
    <row r="888" spans="1:18" x14ac:dyDescent="0.3">
      <c r="A888">
        <v>2017</v>
      </c>
      <c r="B888" t="s">
        <v>355</v>
      </c>
      <c r="C888" t="s">
        <v>356</v>
      </c>
      <c r="D888" t="s">
        <v>58</v>
      </c>
      <c r="E888" t="s">
        <v>100</v>
      </c>
      <c r="F888" t="s">
        <v>96</v>
      </c>
      <c r="G888" t="s">
        <v>1719</v>
      </c>
      <c r="H888" t="s">
        <v>1720</v>
      </c>
      <c r="I888" t="s">
        <v>73</v>
      </c>
      <c r="J888" t="s">
        <v>74</v>
      </c>
      <c r="K888" t="s">
        <v>1721</v>
      </c>
      <c r="L888" s="3">
        <v>0.83487281512007905</v>
      </c>
      <c r="M888" t="s">
        <v>68</v>
      </c>
      <c r="O888">
        <v>0</v>
      </c>
      <c r="Q888">
        <v>0.83487281512008005</v>
      </c>
      <c r="R888" s="3"/>
    </row>
    <row r="889" spans="1:18" x14ac:dyDescent="0.3">
      <c r="A889">
        <v>2017</v>
      </c>
      <c r="B889" t="s">
        <v>355</v>
      </c>
      <c r="C889" t="s">
        <v>356</v>
      </c>
      <c r="D889" t="s">
        <v>58</v>
      </c>
      <c r="E889" t="s">
        <v>100</v>
      </c>
      <c r="F889" t="s">
        <v>96</v>
      </c>
      <c r="G889" t="s">
        <v>1723</v>
      </c>
      <c r="H889" t="s">
        <v>1724</v>
      </c>
      <c r="I889" t="s">
        <v>994</v>
      </c>
      <c r="J889" t="s">
        <v>74</v>
      </c>
      <c r="K889" t="s">
        <v>1725</v>
      </c>
      <c r="L889" s="3">
        <v>0.101605797925252</v>
      </c>
      <c r="M889" t="s">
        <v>68</v>
      </c>
      <c r="O889">
        <v>3.8298000000000001</v>
      </c>
      <c r="Q889">
        <v>0.101605797925252</v>
      </c>
      <c r="R889" s="3"/>
    </row>
    <row r="890" spans="1:18" x14ac:dyDescent="0.3">
      <c r="A890">
        <v>2017</v>
      </c>
      <c r="B890" t="s">
        <v>355</v>
      </c>
      <c r="C890" t="s">
        <v>356</v>
      </c>
      <c r="D890" t="s">
        <v>58</v>
      </c>
      <c r="E890" t="s">
        <v>100</v>
      </c>
      <c r="F890" t="s">
        <v>96</v>
      </c>
      <c r="G890" t="s">
        <v>1727</v>
      </c>
      <c r="H890" t="s">
        <v>1728</v>
      </c>
      <c r="I890" t="s">
        <v>817</v>
      </c>
      <c r="J890" t="s">
        <v>818</v>
      </c>
      <c r="K890" t="s">
        <v>1729</v>
      </c>
      <c r="L890" s="3">
        <v>3.05527923831178E-2</v>
      </c>
      <c r="M890" t="s">
        <v>68</v>
      </c>
      <c r="O890">
        <v>0.28420000000000001</v>
      </c>
      <c r="Q890">
        <v>3.05527923831178E-2</v>
      </c>
      <c r="R890" s="3"/>
    </row>
    <row r="891" spans="1:18" x14ac:dyDescent="0.3">
      <c r="A891">
        <v>2017</v>
      </c>
      <c r="B891" t="s">
        <v>556</v>
      </c>
      <c r="C891" t="s">
        <v>153</v>
      </c>
      <c r="D891" t="s">
        <v>94</v>
      </c>
      <c r="E891" t="s">
        <v>100</v>
      </c>
      <c r="F891" t="s">
        <v>96</v>
      </c>
      <c r="G891" t="s">
        <v>1739</v>
      </c>
      <c r="H891" t="s">
        <v>1740</v>
      </c>
      <c r="I891" t="s">
        <v>73</v>
      </c>
      <c r="J891" t="s">
        <v>74</v>
      </c>
      <c r="K891" t="s">
        <v>1741</v>
      </c>
      <c r="L891" s="3">
        <v>5.4000284212022097E-2</v>
      </c>
      <c r="M891" t="s">
        <v>68</v>
      </c>
      <c r="O891">
        <v>0.2132</v>
      </c>
      <c r="Q891">
        <v>5.4000284212022201E-2</v>
      </c>
      <c r="R891" s="3"/>
    </row>
    <row r="892" spans="1:18" x14ac:dyDescent="0.3">
      <c r="A892">
        <v>2017</v>
      </c>
      <c r="B892" t="s">
        <v>556</v>
      </c>
      <c r="C892" t="s">
        <v>153</v>
      </c>
      <c r="D892" t="s">
        <v>94</v>
      </c>
      <c r="E892" t="s">
        <v>100</v>
      </c>
      <c r="F892" t="s">
        <v>96</v>
      </c>
      <c r="G892" t="s">
        <v>1731</v>
      </c>
      <c r="H892" t="s">
        <v>1732</v>
      </c>
      <c r="I892" t="s">
        <v>73</v>
      </c>
      <c r="J892" t="s">
        <v>74</v>
      </c>
      <c r="K892" t="s">
        <v>1733</v>
      </c>
      <c r="L892" s="3">
        <v>2.1529060679266698</v>
      </c>
      <c r="M892" t="s">
        <v>68</v>
      </c>
      <c r="O892">
        <v>0</v>
      </c>
      <c r="Q892">
        <v>2.1529060679266698</v>
      </c>
      <c r="R892" s="3"/>
    </row>
    <row r="893" spans="1:18" x14ac:dyDescent="0.3">
      <c r="A893">
        <v>2017</v>
      </c>
      <c r="B893" t="s">
        <v>556</v>
      </c>
      <c r="C893" t="s">
        <v>153</v>
      </c>
      <c r="D893" t="s">
        <v>94</v>
      </c>
      <c r="E893" t="s">
        <v>100</v>
      </c>
      <c r="F893" t="s">
        <v>96</v>
      </c>
      <c r="G893" t="s">
        <v>1743</v>
      </c>
      <c r="H893" t="s">
        <v>1744</v>
      </c>
      <c r="I893" t="s">
        <v>208</v>
      </c>
      <c r="J893" t="s">
        <v>209</v>
      </c>
      <c r="K893" t="s">
        <v>1745</v>
      </c>
      <c r="L893" s="3">
        <v>2.0605371607218901E-2</v>
      </c>
      <c r="M893" t="s">
        <v>68</v>
      </c>
      <c r="O893">
        <v>0.3553</v>
      </c>
      <c r="Q893">
        <v>2.0605371607219002E-2</v>
      </c>
      <c r="R893" s="3"/>
    </row>
    <row r="894" spans="1:18" x14ac:dyDescent="0.3">
      <c r="A894">
        <v>2017</v>
      </c>
      <c r="B894" t="s">
        <v>556</v>
      </c>
      <c r="C894" t="s">
        <v>153</v>
      </c>
      <c r="D894" t="s">
        <v>94</v>
      </c>
      <c r="E894" t="s">
        <v>100</v>
      </c>
      <c r="F894" t="s">
        <v>96</v>
      </c>
      <c r="G894" t="s">
        <v>1747</v>
      </c>
      <c r="H894" t="s">
        <v>1748</v>
      </c>
      <c r="I894" t="s">
        <v>259</v>
      </c>
      <c r="J894" t="s">
        <v>209</v>
      </c>
      <c r="K894" t="s">
        <v>1749</v>
      </c>
      <c r="L894" s="3">
        <v>9.9474207758988107E-3</v>
      </c>
      <c r="M894" t="s">
        <v>68</v>
      </c>
      <c r="O894">
        <v>1.7763</v>
      </c>
      <c r="Q894">
        <v>9.9474207758988194E-3</v>
      </c>
      <c r="R894" s="3"/>
    </row>
    <row r="895" spans="1:18" x14ac:dyDescent="0.3">
      <c r="A895">
        <v>2017</v>
      </c>
      <c r="B895" t="s">
        <v>152</v>
      </c>
      <c r="C895" t="s">
        <v>153</v>
      </c>
      <c r="D895" t="s">
        <v>58</v>
      </c>
      <c r="E895" t="s">
        <v>100</v>
      </c>
      <c r="F895" t="s">
        <v>96</v>
      </c>
      <c r="G895" t="s">
        <v>2949</v>
      </c>
      <c r="H895" t="s">
        <v>2950</v>
      </c>
      <c r="I895" t="s">
        <v>1753</v>
      </c>
      <c r="J895" t="s">
        <v>66</v>
      </c>
      <c r="K895" t="s">
        <v>2951</v>
      </c>
      <c r="L895" s="3">
        <v>1.7052721330112201E-2</v>
      </c>
      <c r="M895" t="s">
        <v>68</v>
      </c>
      <c r="O895">
        <v>0</v>
      </c>
      <c r="Q895">
        <v>1.7052721330112298E-2</v>
      </c>
      <c r="R895" s="3"/>
    </row>
    <row r="896" spans="1:18" x14ac:dyDescent="0.3">
      <c r="A896">
        <v>2017</v>
      </c>
      <c r="B896" t="s">
        <v>152</v>
      </c>
      <c r="C896" t="s">
        <v>153</v>
      </c>
      <c r="D896" t="s">
        <v>58</v>
      </c>
      <c r="E896" t="s">
        <v>100</v>
      </c>
      <c r="F896" t="s">
        <v>96</v>
      </c>
      <c r="G896" t="s">
        <v>1751</v>
      </c>
      <c r="H896" t="s">
        <v>1752</v>
      </c>
      <c r="I896" t="s">
        <v>1753</v>
      </c>
      <c r="J896" t="s">
        <v>66</v>
      </c>
      <c r="K896" t="s">
        <v>1752</v>
      </c>
      <c r="L896" s="3">
        <v>0.41708114253232897</v>
      </c>
      <c r="M896" t="s">
        <v>68</v>
      </c>
      <c r="O896">
        <v>0.93930000000000002</v>
      </c>
      <c r="Q896">
        <v>0.41708114253232897</v>
      </c>
      <c r="R896" s="3"/>
    </row>
    <row r="897" spans="1:18" x14ac:dyDescent="0.3">
      <c r="A897">
        <v>2017</v>
      </c>
      <c r="B897" t="s">
        <v>152</v>
      </c>
      <c r="C897" t="s">
        <v>153</v>
      </c>
      <c r="D897" t="s">
        <v>58</v>
      </c>
      <c r="E897" t="s">
        <v>100</v>
      </c>
      <c r="F897" t="s">
        <v>96</v>
      </c>
      <c r="G897" t="s">
        <v>1756</v>
      </c>
      <c r="H897" t="s">
        <v>1757</v>
      </c>
      <c r="I897" t="s">
        <v>1753</v>
      </c>
      <c r="J897" t="s">
        <v>66</v>
      </c>
      <c r="K897" t="s">
        <v>1757</v>
      </c>
      <c r="L897" s="3">
        <v>8.9526786983089301E-2</v>
      </c>
      <c r="M897" t="s">
        <v>68</v>
      </c>
      <c r="O897">
        <v>0.1648</v>
      </c>
      <c r="Q897">
        <v>8.9526786983089399E-2</v>
      </c>
      <c r="R897" s="3"/>
    </row>
    <row r="898" spans="1:18" x14ac:dyDescent="0.3">
      <c r="A898">
        <v>2017</v>
      </c>
      <c r="B898" t="s">
        <v>152</v>
      </c>
      <c r="C898" t="s">
        <v>153</v>
      </c>
      <c r="D898" t="s">
        <v>58</v>
      </c>
      <c r="E898" t="s">
        <v>100</v>
      </c>
      <c r="F898" t="s">
        <v>96</v>
      </c>
      <c r="G898" t="s">
        <v>1763</v>
      </c>
      <c r="H898" t="s">
        <v>1764</v>
      </c>
      <c r="I898" t="s">
        <v>586</v>
      </c>
      <c r="J898" t="s">
        <v>198</v>
      </c>
      <c r="K898" t="s">
        <v>1765</v>
      </c>
      <c r="L898" s="3">
        <v>0.27142248117095302</v>
      </c>
      <c r="M898" t="s">
        <v>68</v>
      </c>
      <c r="O898">
        <v>0</v>
      </c>
      <c r="Q898">
        <v>0.27142248117095402</v>
      </c>
      <c r="R898" s="3"/>
    </row>
    <row r="899" spans="1:18" x14ac:dyDescent="0.3">
      <c r="A899">
        <v>2017</v>
      </c>
      <c r="B899" t="s">
        <v>931</v>
      </c>
      <c r="C899" t="s">
        <v>153</v>
      </c>
      <c r="D899" t="s">
        <v>94</v>
      </c>
      <c r="E899" t="s">
        <v>100</v>
      </c>
      <c r="F899" t="s">
        <v>96</v>
      </c>
      <c r="G899" t="s">
        <v>1767</v>
      </c>
      <c r="H899" t="s">
        <v>1768</v>
      </c>
      <c r="I899" t="s">
        <v>208</v>
      </c>
      <c r="J899" t="s">
        <v>209</v>
      </c>
      <c r="K899" t="s">
        <v>1769</v>
      </c>
      <c r="L899" s="3">
        <v>8.3132016484297203E-2</v>
      </c>
      <c r="M899" t="s">
        <v>68</v>
      </c>
      <c r="O899">
        <v>0.3553</v>
      </c>
      <c r="Q899">
        <v>8.31320164842973E-2</v>
      </c>
      <c r="R899" s="3"/>
    </row>
    <row r="900" spans="1:18" x14ac:dyDescent="0.3">
      <c r="A900">
        <v>2017</v>
      </c>
      <c r="B900" t="s">
        <v>213</v>
      </c>
      <c r="C900" t="s">
        <v>153</v>
      </c>
      <c r="D900" t="s">
        <v>94</v>
      </c>
      <c r="E900" t="s">
        <v>100</v>
      </c>
      <c r="F900" t="s">
        <v>96</v>
      </c>
      <c r="G900" t="s">
        <v>1776</v>
      </c>
      <c r="H900" t="s">
        <v>1777</v>
      </c>
      <c r="I900" t="s">
        <v>506</v>
      </c>
      <c r="J900" t="s">
        <v>507</v>
      </c>
      <c r="K900" t="s">
        <v>1778</v>
      </c>
      <c r="L900" s="3">
        <v>6.8921415375870307E-2</v>
      </c>
      <c r="M900" t="s">
        <v>68</v>
      </c>
      <c r="O900">
        <v>2.7355</v>
      </c>
      <c r="Q900">
        <v>6.8921415375870404E-2</v>
      </c>
      <c r="R900" s="3"/>
    </row>
    <row r="901" spans="1:18" x14ac:dyDescent="0.3">
      <c r="A901">
        <v>2017</v>
      </c>
      <c r="B901" t="s">
        <v>363</v>
      </c>
      <c r="C901" t="s">
        <v>153</v>
      </c>
      <c r="D901" t="s">
        <v>86</v>
      </c>
      <c r="E901" t="s">
        <v>100</v>
      </c>
      <c r="F901" t="s">
        <v>96</v>
      </c>
      <c r="G901" t="s">
        <v>1794</v>
      </c>
      <c r="H901" t="s">
        <v>1795</v>
      </c>
      <c r="I901" t="s">
        <v>506</v>
      </c>
      <c r="J901" t="s">
        <v>507</v>
      </c>
      <c r="K901" t="s">
        <v>1796</v>
      </c>
      <c r="L901" s="3">
        <v>1.13116384823078</v>
      </c>
      <c r="M901" t="s">
        <v>68</v>
      </c>
      <c r="O901">
        <v>0.72470000000000001</v>
      </c>
      <c r="Q901">
        <v>1.13116384823078</v>
      </c>
      <c r="R901" s="3"/>
    </row>
    <row r="902" spans="1:18" x14ac:dyDescent="0.3">
      <c r="A902">
        <v>2017</v>
      </c>
      <c r="B902" t="s">
        <v>168</v>
      </c>
      <c r="C902" t="s">
        <v>153</v>
      </c>
      <c r="D902" t="s">
        <v>94</v>
      </c>
      <c r="E902" t="s">
        <v>100</v>
      </c>
      <c r="F902" t="s">
        <v>96</v>
      </c>
      <c r="G902" t="s">
        <v>1802</v>
      </c>
      <c r="H902" t="s">
        <v>1803</v>
      </c>
      <c r="I902" t="s">
        <v>966</v>
      </c>
      <c r="J902" t="s">
        <v>74</v>
      </c>
      <c r="K902" t="s">
        <v>1804</v>
      </c>
      <c r="L902" s="3">
        <v>4.4052863436123302E-2</v>
      </c>
      <c r="M902" t="s">
        <v>68</v>
      </c>
      <c r="N902">
        <v>0</v>
      </c>
      <c r="Q902">
        <v>4.4052863436123302E-2</v>
      </c>
      <c r="R902" s="3"/>
    </row>
    <row r="903" spans="1:18" x14ac:dyDescent="0.3">
      <c r="A903">
        <v>2017</v>
      </c>
      <c r="B903" t="s">
        <v>168</v>
      </c>
      <c r="C903" t="s">
        <v>153</v>
      </c>
      <c r="D903" t="s">
        <v>94</v>
      </c>
      <c r="E903" t="s">
        <v>100</v>
      </c>
      <c r="F903" t="s">
        <v>96</v>
      </c>
      <c r="G903" t="s">
        <v>1798</v>
      </c>
      <c r="H903" t="s">
        <v>1799</v>
      </c>
      <c r="I903" t="s">
        <v>966</v>
      </c>
      <c r="J903" t="s">
        <v>74</v>
      </c>
      <c r="K903" t="s">
        <v>1800</v>
      </c>
      <c r="L903" s="3">
        <v>0.131448060252948</v>
      </c>
      <c r="M903" t="s">
        <v>68</v>
      </c>
      <c r="O903">
        <v>3.4104999999999999</v>
      </c>
      <c r="Q903">
        <v>0.131448060252949</v>
      </c>
      <c r="R903" s="3"/>
    </row>
    <row r="904" spans="1:18" x14ac:dyDescent="0.3">
      <c r="A904">
        <v>2017</v>
      </c>
      <c r="B904" t="s">
        <v>248</v>
      </c>
      <c r="C904" t="s">
        <v>153</v>
      </c>
      <c r="D904" t="s">
        <v>58</v>
      </c>
      <c r="E904" t="s">
        <v>100</v>
      </c>
      <c r="F904" t="s">
        <v>96</v>
      </c>
      <c r="G904" t="s">
        <v>1806</v>
      </c>
      <c r="H904" t="s">
        <v>1807</v>
      </c>
      <c r="I904" t="s">
        <v>222</v>
      </c>
      <c r="J904" t="s">
        <v>223</v>
      </c>
      <c r="K904" t="s">
        <v>1808</v>
      </c>
      <c r="L904" s="3">
        <v>0.112263748756572</v>
      </c>
      <c r="M904" t="s">
        <v>68</v>
      </c>
      <c r="O904">
        <v>0</v>
      </c>
      <c r="Q904">
        <v>0.112263748756572</v>
      </c>
      <c r="R904" s="3"/>
    </row>
    <row r="905" spans="1:18" x14ac:dyDescent="0.3">
      <c r="A905">
        <v>2017</v>
      </c>
      <c r="B905" t="s">
        <v>248</v>
      </c>
      <c r="C905" t="s">
        <v>153</v>
      </c>
      <c r="D905" t="s">
        <v>58</v>
      </c>
      <c r="E905" t="s">
        <v>100</v>
      </c>
      <c r="F905" t="s">
        <v>96</v>
      </c>
      <c r="G905" t="s">
        <v>1814</v>
      </c>
      <c r="H905" t="s">
        <v>1815</v>
      </c>
      <c r="I905" t="s">
        <v>1034</v>
      </c>
      <c r="J905" t="s">
        <v>870</v>
      </c>
      <c r="K905" t="s">
        <v>1816</v>
      </c>
      <c r="L905" s="3">
        <v>1.2789540997584101E-2</v>
      </c>
      <c r="M905" t="s">
        <v>68</v>
      </c>
      <c r="O905">
        <v>0.48809999999999998</v>
      </c>
      <c r="Q905">
        <v>1.27895409975842E-2</v>
      </c>
      <c r="R905" s="3"/>
    </row>
    <row r="906" spans="1:18" x14ac:dyDescent="0.3">
      <c r="A906">
        <v>2017</v>
      </c>
      <c r="B906" t="s">
        <v>248</v>
      </c>
      <c r="C906" t="s">
        <v>153</v>
      </c>
      <c r="D906" t="s">
        <v>58</v>
      </c>
      <c r="E906" t="s">
        <v>100</v>
      </c>
      <c r="F906" t="s">
        <v>96</v>
      </c>
      <c r="G906" t="s">
        <v>1819</v>
      </c>
      <c r="H906" t="s">
        <v>1820</v>
      </c>
      <c r="I906" t="s">
        <v>700</v>
      </c>
      <c r="J906" t="s">
        <v>269</v>
      </c>
      <c r="K906" t="s">
        <v>1821</v>
      </c>
      <c r="L906" s="3">
        <v>0.798635782293591</v>
      </c>
      <c r="M906" t="s">
        <v>68</v>
      </c>
      <c r="O906">
        <v>2.4975000000000001</v>
      </c>
      <c r="Q906">
        <v>0.798635782293591</v>
      </c>
      <c r="R906" s="3"/>
    </row>
    <row r="907" spans="1:18" x14ac:dyDescent="0.3">
      <c r="A907">
        <v>2017</v>
      </c>
      <c r="B907" t="s">
        <v>174</v>
      </c>
      <c r="C907" t="s">
        <v>153</v>
      </c>
      <c r="D907" t="s">
        <v>86</v>
      </c>
      <c r="E907" t="s">
        <v>100</v>
      </c>
      <c r="F907" t="s">
        <v>96</v>
      </c>
      <c r="G907" t="s">
        <v>1823</v>
      </c>
      <c r="H907" t="s">
        <v>1824</v>
      </c>
      <c r="I907" t="s">
        <v>208</v>
      </c>
      <c r="J907" t="s">
        <v>209</v>
      </c>
      <c r="K907" t="s">
        <v>1825</v>
      </c>
      <c r="L907" s="3">
        <v>5.68424044337075E-3</v>
      </c>
      <c r="M907" t="s">
        <v>68</v>
      </c>
      <c r="O907">
        <v>0.16339999999999999</v>
      </c>
      <c r="Q907">
        <v>5.68424044337075E-3</v>
      </c>
      <c r="R907" s="3"/>
    </row>
    <row r="908" spans="1:18" x14ac:dyDescent="0.3">
      <c r="A908">
        <v>2017</v>
      </c>
      <c r="B908" t="s">
        <v>277</v>
      </c>
      <c r="C908" t="s">
        <v>153</v>
      </c>
      <c r="D908" t="s">
        <v>58</v>
      </c>
      <c r="E908" t="s">
        <v>100</v>
      </c>
      <c r="F908" t="s">
        <v>96</v>
      </c>
      <c r="G908" t="s">
        <v>1837</v>
      </c>
      <c r="H908" t="s">
        <v>1838</v>
      </c>
      <c r="I908" t="s">
        <v>80</v>
      </c>
      <c r="J908" t="s">
        <v>81</v>
      </c>
      <c r="K908" t="s">
        <v>1839</v>
      </c>
      <c r="L908" s="3">
        <v>0.108711098479465</v>
      </c>
      <c r="M908" t="s">
        <v>68</v>
      </c>
      <c r="O908">
        <v>0</v>
      </c>
      <c r="Q908">
        <v>0.108711098479466</v>
      </c>
      <c r="R908" s="3"/>
    </row>
    <row r="909" spans="1:18" x14ac:dyDescent="0.3">
      <c r="A909">
        <v>2017</v>
      </c>
      <c r="B909" t="s">
        <v>277</v>
      </c>
      <c r="C909" t="s">
        <v>153</v>
      </c>
      <c r="D909" t="s">
        <v>58</v>
      </c>
      <c r="E909" t="s">
        <v>100</v>
      </c>
      <c r="F909" t="s">
        <v>96</v>
      </c>
      <c r="G909" t="s">
        <v>2954</v>
      </c>
      <c r="H909" t="s">
        <v>2955</v>
      </c>
      <c r="I909" t="s">
        <v>80</v>
      </c>
      <c r="J909" t="s">
        <v>81</v>
      </c>
      <c r="K909" t="s">
        <v>2956</v>
      </c>
      <c r="L909" s="3">
        <v>3.6947562881909903E-2</v>
      </c>
      <c r="M909" t="s">
        <v>68</v>
      </c>
      <c r="O909">
        <v>0</v>
      </c>
      <c r="Q909">
        <v>3.6947562881909903E-2</v>
      </c>
      <c r="R909" s="3"/>
    </row>
    <row r="910" spans="1:18" x14ac:dyDescent="0.3">
      <c r="A910">
        <v>2017</v>
      </c>
      <c r="B910" t="s">
        <v>277</v>
      </c>
      <c r="C910" t="s">
        <v>153</v>
      </c>
      <c r="D910" t="s">
        <v>58</v>
      </c>
      <c r="E910" t="s">
        <v>1220</v>
      </c>
      <c r="F910" t="s">
        <v>96</v>
      </c>
      <c r="G910" t="s">
        <v>1842</v>
      </c>
      <c r="H910" t="s">
        <v>1843</v>
      </c>
      <c r="I910" t="s">
        <v>259</v>
      </c>
      <c r="J910" t="s">
        <v>209</v>
      </c>
      <c r="K910" t="s">
        <v>1844</v>
      </c>
      <c r="L910" s="3">
        <v>0.65226659087679395</v>
      </c>
      <c r="M910" t="s">
        <v>68</v>
      </c>
      <c r="O910">
        <v>0</v>
      </c>
      <c r="Q910">
        <v>0.65226659087679395</v>
      </c>
      <c r="R910" s="3"/>
    </row>
    <row r="911" spans="1:18" x14ac:dyDescent="0.3">
      <c r="A911">
        <v>2017</v>
      </c>
      <c r="B911" t="s">
        <v>307</v>
      </c>
      <c r="C911" t="s">
        <v>153</v>
      </c>
      <c r="D911" t="s">
        <v>58</v>
      </c>
      <c r="E911" t="s">
        <v>100</v>
      </c>
      <c r="F911" t="s">
        <v>96</v>
      </c>
      <c r="G911" t="s">
        <v>1847</v>
      </c>
      <c r="H911" t="s">
        <v>1848</v>
      </c>
      <c r="I911" t="s">
        <v>222</v>
      </c>
      <c r="J911" t="s">
        <v>223</v>
      </c>
      <c r="K911" t="s">
        <v>1849</v>
      </c>
      <c r="L911" s="3">
        <v>1.2682961489270901</v>
      </c>
      <c r="M911" t="s">
        <v>68</v>
      </c>
      <c r="O911">
        <v>0</v>
      </c>
      <c r="Q911">
        <v>1.2682961489271001</v>
      </c>
      <c r="R911" s="3"/>
    </row>
    <row r="912" spans="1:18" x14ac:dyDescent="0.3">
      <c r="A912">
        <v>2017</v>
      </c>
      <c r="B912" t="s">
        <v>315</v>
      </c>
      <c r="C912" t="s">
        <v>153</v>
      </c>
      <c r="D912" t="s">
        <v>316</v>
      </c>
      <c r="E912" t="s">
        <v>100</v>
      </c>
      <c r="F912" t="s">
        <v>96</v>
      </c>
      <c r="G912" t="s">
        <v>1855</v>
      </c>
      <c r="H912" t="s">
        <v>1856</v>
      </c>
      <c r="I912" t="s">
        <v>1857</v>
      </c>
      <c r="J912" t="s">
        <v>560</v>
      </c>
      <c r="K912" t="s">
        <v>1858</v>
      </c>
      <c r="L912" s="3">
        <v>0.58760835583345095</v>
      </c>
      <c r="M912" t="s">
        <v>68</v>
      </c>
      <c r="O912">
        <v>1.8473999999999999</v>
      </c>
      <c r="Q912">
        <v>0.58760835583345195</v>
      </c>
      <c r="R912" s="3"/>
    </row>
    <row r="913" spans="1:18" x14ac:dyDescent="0.3">
      <c r="A913">
        <v>2017</v>
      </c>
      <c r="B913" t="s">
        <v>315</v>
      </c>
      <c r="C913" t="s">
        <v>153</v>
      </c>
      <c r="D913" t="s">
        <v>316</v>
      </c>
      <c r="E913" t="s">
        <v>100</v>
      </c>
      <c r="F913" t="s">
        <v>96</v>
      </c>
      <c r="G913" t="s">
        <v>1864</v>
      </c>
      <c r="H913" t="s">
        <v>1865</v>
      </c>
      <c r="I913" t="s">
        <v>1866</v>
      </c>
      <c r="J913" t="s">
        <v>560</v>
      </c>
      <c r="K913" t="s">
        <v>1867</v>
      </c>
      <c r="L913" s="3">
        <v>1.42106011084268E-2</v>
      </c>
      <c r="M913" t="s">
        <v>68</v>
      </c>
      <c r="O913">
        <v>0</v>
      </c>
      <c r="Q913">
        <v>1.4210601108426899E-2</v>
      </c>
      <c r="R913" s="3"/>
    </row>
    <row r="914" spans="1:18" x14ac:dyDescent="0.3">
      <c r="A914">
        <v>2017</v>
      </c>
      <c r="B914" t="s">
        <v>315</v>
      </c>
      <c r="C914" t="s">
        <v>153</v>
      </c>
      <c r="D914" t="s">
        <v>316</v>
      </c>
      <c r="E914" t="s">
        <v>100</v>
      </c>
      <c r="F914" t="s">
        <v>96</v>
      </c>
      <c r="G914" t="s">
        <v>1877</v>
      </c>
      <c r="H914" t="s">
        <v>1878</v>
      </c>
      <c r="I914" t="s">
        <v>251</v>
      </c>
      <c r="J914" t="s">
        <v>252</v>
      </c>
      <c r="K914" t="s">
        <v>1879</v>
      </c>
      <c r="L914" s="3">
        <v>1.6526929089100399</v>
      </c>
      <c r="M914" t="s">
        <v>68</v>
      </c>
      <c r="O914">
        <v>0</v>
      </c>
      <c r="Q914">
        <v>1.6526929089100499</v>
      </c>
      <c r="R914" s="3"/>
    </row>
    <row r="915" spans="1:18" x14ac:dyDescent="0.3">
      <c r="A915">
        <v>2017</v>
      </c>
      <c r="B915" t="s">
        <v>315</v>
      </c>
      <c r="C915" t="s">
        <v>153</v>
      </c>
      <c r="D915" t="s">
        <v>316</v>
      </c>
      <c r="E915" t="s">
        <v>100</v>
      </c>
      <c r="F915" t="s">
        <v>96</v>
      </c>
      <c r="G915" t="s">
        <v>1881</v>
      </c>
      <c r="H915" t="s">
        <v>1882</v>
      </c>
      <c r="I915" t="s">
        <v>116</v>
      </c>
      <c r="J915" t="s">
        <v>117</v>
      </c>
      <c r="K915" t="s">
        <v>1883</v>
      </c>
      <c r="L915" s="3">
        <v>1.13684808867415E-2</v>
      </c>
      <c r="M915" t="s">
        <v>68</v>
      </c>
      <c r="N915">
        <v>0</v>
      </c>
      <c r="Q915">
        <v>1.13684808867415E-2</v>
      </c>
      <c r="R915" s="3"/>
    </row>
    <row r="916" spans="1:18" x14ac:dyDescent="0.3">
      <c r="A916">
        <v>2017</v>
      </c>
      <c r="B916" t="s">
        <v>315</v>
      </c>
      <c r="C916" t="s">
        <v>153</v>
      </c>
      <c r="D916" t="s">
        <v>316</v>
      </c>
      <c r="E916" t="s">
        <v>100</v>
      </c>
      <c r="F916" t="s">
        <v>96</v>
      </c>
      <c r="G916" t="s">
        <v>1885</v>
      </c>
      <c r="H916" t="s">
        <v>1886</v>
      </c>
      <c r="I916" t="s">
        <v>1887</v>
      </c>
      <c r="J916" t="s">
        <v>238</v>
      </c>
      <c r="K916" t="s">
        <v>1888</v>
      </c>
      <c r="L916" s="3">
        <v>0.56842404433707505</v>
      </c>
      <c r="M916" t="s">
        <v>68</v>
      </c>
      <c r="O916">
        <v>0</v>
      </c>
      <c r="Q916">
        <v>0.56842404433707505</v>
      </c>
      <c r="R916" s="3"/>
    </row>
    <row r="917" spans="1:18" x14ac:dyDescent="0.3">
      <c r="A917">
        <v>2017</v>
      </c>
      <c r="B917" t="s">
        <v>315</v>
      </c>
      <c r="C917" t="s">
        <v>153</v>
      </c>
      <c r="D917" t="s">
        <v>316</v>
      </c>
      <c r="E917" t="s">
        <v>100</v>
      </c>
      <c r="F917" t="s">
        <v>96</v>
      </c>
      <c r="G917" t="s">
        <v>1894</v>
      </c>
      <c r="H917" t="s">
        <v>1895</v>
      </c>
      <c r="I917" t="s">
        <v>869</v>
      </c>
      <c r="J917" t="s">
        <v>870</v>
      </c>
      <c r="K917" t="s">
        <v>1896</v>
      </c>
      <c r="L917" s="3">
        <v>3.1973852493960397E-2</v>
      </c>
      <c r="M917" t="s">
        <v>68</v>
      </c>
      <c r="O917">
        <v>5.6800000000000003E-2</v>
      </c>
      <c r="Q917">
        <v>3.1973852493960501E-2</v>
      </c>
      <c r="R917" s="3"/>
    </row>
    <row r="918" spans="1:18" x14ac:dyDescent="0.3">
      <c r="A918">
        <v>2017</v>
      </c>
      <c r="B918" t="s">
        <v>315</v>
      </c>
      <c r="C918" t="s">
        <v>153</v>
      </c>
      <c r="D918" t="s">
        <v>316</v>
      </c>
      <c r="E918" t="s">
        <v>100</v>
      </c>
      <c r="F918" t="s">
        <v>96</v>
      </c>
      <c r="G918" t="s">
        <v>1898</v>
      </c>
      <c r="H918" t="s">
        <v>1899</v>
      </c>
      <c r="I918" t="s">
        <v>700</v>
      </c>
      <c r="J918" t="s">
        <v>269</v>
      </c>
      <c r="K918" t="s">
        <v>1900</v>
      </c>
      <c r="L918" s="3">
        <v>3.8368622992752503E-2</v>
      </c>
      <c r="M918" t="s">
        <v>68</v>
      </c>
      <c r="O918">
        <v>0</v>
      </c>
      <c r="Q918">
        <v>3.83686229927526E-2</v>
      </c>
      <c r="R918" s="3"/>
    </row>
    <row r="919" spans="1:18" x14ac:dyDescent="0.3">
      <c r="A919">
        <v>2017</v>
      </c>
      <c r="B919" t="s">
        <v>315</v>
      </c>
      <c r="C919" t="s">
        <v>153</v>
      </c>
      <c r="D919" t="s">
        <v>316</v>
      </c>
      <c r="E919" t="s">
        <v>100</v>
      </c>
      <c r="F919" t="s">
        <v>96</v>
      </c>
      <c r="G919" t="s">
        <v>1902</v>
      </c>
      <c r="H919" t="s">
        <v>1903</v>
      </c>
      <c r="I919" t="s">
        <v>506</v>
      </c>
      <c r="J919" t="s">
        <v>507</v>
      </c>
      <c r="K919" t="s">
        <v>1904</v>
      </c>
      <c r="L919" s="3">
        <v>0.30481739377575601</v>
      </c>
      <c r="M919" t="s">
        <v>68</v>
      </c>
      <c r="O919">
        <v>0.13500000000000001</v>
      </c>
      <c r="Q919">
        <v>0.30481739377575701</v>
      </c>
      <c r="R919" s="3"/>
    </row>
    <row r="920" spans="1:18" x14ac:dyDescent="0.3">
      <c r="A920">
        <v>2017</v>
      </c>
      <c r="B920" t="s">
        <v>1064</v>
      </c>
      <c r="C920" t="s">
        <v>719</v>
      </c>
      <c r="D920" t="s">
        <v>316</v>
      </c>
      <c r="E920" t="s">
        <v>100</v>
      </c>
      <c r="F920" t="s">
        <v>96</v>
      </c>
      <c r="G920" t="s">
        <v>1910</v>
      </c>
      <c r="H920" t="s">
        <v>1911</v>
      </c>
      <c r="I920" t="s">
        <v>1618</v>
      </c>
      <c r="J920" t="s">
        <v>507</v>
      </c>
      <c r="K920" t="s">
        <v>1912</v>
      </c>
      <c r="L920" s="3">
        <v>0.78016200085263598</v>
      </c>
      <c r="M920" t="s">
        <v>68</v>
      </c>
      <c r="O920">
        <v>0</v>
      </c>
      <c r="Q920">
        <v>0.78016200085263598</v>
      </c>
      <c r="R920" s="3"/>
    </row>
    <row r="921" spans="1:18" x14ac:dyDescent="0.3">
      <c r="A921">
        <v>2017</v>
      </c>
      <c r="B921" t="s">
        <v>152</v>
      </c>
      <c r="C921" t="s">
        <v>153</v>
      </c>
      <c r="D921" t="s">
        <v>58</v>
      </c>
      <c r="E921" t="s">
        <v>154</v>
      </c>
      <c r="F921" t="s">
        <v>1915</v>
      </c>
      <c r="G921" t="s">
        <v>1920</v>
      </c>
      <c r="H921" t="s">
        <v>1921</v>
      </c>
      <c r="I921" t="s">
        <v>1613</v>
      </c>
      <c r="J921" t="s">
        <v>472</v>
      </c>
      <c r="K921" t="s">
        <v>1922</v>
      </c>
      <c r="L921" s="3">
        <v>0.23802756856615001</v>
      </c>
      <c r="M921" t="s">
        <v>68</v>
      </c>
      <c r="O921">
        <v>0.21529999999999999</v>
      </c>
      <c r="Q921">
        <v>0.23802756856615001</v>
      </c>
      <c r="R921" s="3"/>
    </row>
    <row r="922" spans="1:18" x14ac:dyDescent="0.3">
      <c r="A922">
        <v>2017</v>
      </c>
      <c r="B922" t="s">
        <v>168</v>
      </c>
      <c r="C922" t="s">
        <v>153</v>
      </c>
      <c r="D922" t="s">
        <v>94</v>
      </c>
      <c r="E922" t="s">
        <v>154</v>
      </c>
      <c r="F922" t="s">
        <v>1915</v>
      </c>
      <c r="G922" t="s">
        <v>1928</v>
      </c>
      <c r="H922" t="s">
        <v>1929</v>
      </c>
      <c r="I922" t="s">
        <v>1289</v>
      </c>
      <c r="J922" t="s">
        <v>870</v>
      </c>
      <c r="K922" t="s">
        <v>1930</v>
      </c>
      <c r="L922" s="3">
        <v>9.9474207758988107E-3</v>
      </c>
      <c r="M922" t="s">
        <v>68</v>
      </c>
      <c r="N922">
        <v>0</v>
      </c>
      <c r="Q922">
        <v>9.9474207758988194E-3</v>
      </c>
      <c r="R922" s="3"/>
    </row>
    <row r="923" spans="1:18" x14ac:dyDescent="0.3">
      <c r="A923">
        <v>2017</v>
      </c>
      <c r="B923" t="s">
        <v>179</v>
      </c>
      <c r="C923" t="s">
        <v>153</v>
      </c>
      <c r="D923" t="s">
        <v>94</v>
      </c>
      <c r="E923" t="s">
        <v>154</v>
      </c>
      <c r="F923" t="s">
        <v>1915</v>
      </c>
      <c r="G923" t="s">
        <v>1932</v>
      </c>
      <c r="H923" t="s">
        <v>1933</v>
      </c>
      <c r="I923" t="s">
        <v>319</v>
      </c>
      <c r="J923" t="s">
        <v>81</v>
      </c>
      <c r="K923" t="s">
        <v>1934</v>
      </c>
      <c r="L923" s="3">
        <v>0.24868551939747</v>
      </c>
      <c r="M923" t="s">
        <v>68</v>
      </c>
      <c r="O923">
        <v>0.42630000000000001</v>
      </c>
      <c r="Q923">
        <v>0.24868551939747099</v>
      </c>
      <c r="R923" s="3"/>
    </row>
    <row r="924" spans="1:18" x14ac:dyDescent="0.3">
      <c r="A924">
        <v>2017</v>
      </c>
      <c r="B924" t="s">
        <v>529</v>
      </c>
      <c r="C924" t="s">
        <v>285</v>
      </c>
      <c r="D924" t="s">
        <v>86</v>
      </c>
      <c r="E924" t="s">
        <v>70</v>
      </c>
      <c r="F924" t="s">
        <v>1915</v>
      </c>
      <c r="G924" t="s">
        <v>1936</v>
      </c>
      <c r="H924" t="s">
        <v>1937</v>
      </c>
      <c r="I924" t="s">
        <v>312</v>
      </c>
      <c r="J924" t="s">
        <v>81</v>
      </c>
      <c r="K924" t="s">
        <v>1938</v>
      </c>
      <c r="L924" s="3">
        <v>2.0605371607218901E-2</v>
      </c>
      <c r="M924" t="s">
        <v>68</v>
      </c>
      <c r="O924">
        <v>3.5499999999999997E-2</v>
      </c>
      <c r="Q924">
        <v>2.0605371607219002E-2</v>
      </c>
      <c r="R924" s="3"/>
    </row>
    <row r="925" spans="1:18" x14ac:dyDescent="0.3">
      <c r="A925">
        <v>2017</v>
      </c>
      <c r="B925" t="s">
        <v>1064</v>
      </c>
      <c r="C925" t="s">
        <v>719</v>
      </c>
      <c r="D925" t="s">
        <v>316</v>
      </c>
      <c r="E925" t="s">
        <v>828</v>
      </c>
      <c r="F925" t="s">
        <v>1915</v>
      </c>
      <c r="G925" t="s">
        <v>1950</v>
      </c>
      <c r="H925" t="s">
        <v>1951</v>
      </c>
      <c r="I925" t="s">
        <v>817</v>
      </c>
      <c r="J925" t="s">
        <v>818</v>
      </c>
      <c r="K925" t="s">
        <v>1952</v>
      </c>
      <c r="L925" s="3">
        <v>8.2421486428875895E-2</v>
      </c>
      <c r="M925" t="s">
        <v>68</v>
      </c>
      <c r="O925">
        <v>8.2400000000000001E-2</v>
      </c>
      <c r="Q925">
        <v>8.2421486428875895E-2</v>
      </c>
      <c r="R925" s="3"/>
    </row>
    <row r="926" spans="1:18" x14ac:dyDescent="0.3">
      <c r="A926">
        <v>2017</v>
      </c>
      <c r="B926" t="s">
        <v>185</v>
      </c>
      <c r="C926" t="s">
        <v>153</v>
      </c>
      <c r="D926" t="s">
        <v>94</v>
      </c>
      <c r="E926" t="s">
        <v>328</v>
      </c>
      <c r="F926" t="s">
        <v>1915</v>
      </c>
      <c r="G926" t="s">
        <v>1954</v>
      </c>
      <c r="H926" t="s">
        <v>1955</v>
      </c>
      <c r="I926" t="s">
        <v>116</v>
      </c>
      <c r="J926" t="s">
        <v>117</v>
      </c>
      <c r="K926" t="s">
        <v>1956</v>
      </c>
      <c r="L926" s="3">
        <v>7.6737245985505104E-2</v>
      </c>
      <c r="M926" t="s">
        <v>68</v>
      </c>
      <c r="P926">
        <v>7.6700000000000004E-2</v>
      </c>
      <c r="Q926">
        <v>7.6737245985505201E-2</v>
      </c>
      <c r="R926" s="3"/>
    </row>
    <row r="927" spans="1:18" x14ac:dyDescent="0.3">
      <c r="A927">
        <v>2017</v>
      </c>
      <c r="B927" t="s">
        <v>248</v>
      </c>
      <c r="C927" t="s">
        <v>153</v>
      </c>
      <c r="D927" t="s">
        <v>58</v>
      </c>
      <c r="E927" t="s">
        <v>328</v>
      </c>
      <c r="F927" t="s">
        <v>1915</v>
      </c>
      <c r="G927" t="s">
        <v>1959</v>
      </c>
      <c r="H927" t="s">
        <v>1960</v>
      </c>
      <c r="I927" t="s">
        <v>116</v>
      </c>
      <c r="J927" t="s">
        <v>117</v>
      </c>
      <c r="K927" t="s">
        <v>1961</v>
      </c>
      <c r="L927" s="3">
        <v>0.55066079295154102</v>
      </c>
      <c r="M927" t="s">
        <v>68</v>
      </c>
      <c r="P927">
        <v>0</v>
      </c>
      <c r="Q927">
        <v>0.55066079295154202</v>
      </c>
      <c r="R927" s="3"/>
    </row>
    <row r="928" spans="1:18" x14ac:dyDescent="0.3">
      <c r="A928">
        <v>2017</v>
      </c>
      <c r="B928" t="s">
        <v>277</v>
      </c>
      <c r="C928" t="s">
        <v>153</v>
      </c>
      <c r="D928" t="s">
        <v>58</v>
      </c>
      <c r="E928" t="s">
        <v>328</v>
      </c>
      <c r="F928" t="s">
        <v>1915</v>
      </c>
      <c r="G928" t="s">
        <v>1963</v>
      </c>
      <c r="H928" t="s">
        <v>1964</v>
      </c>
      <c r="I928" t="s">
        <v>116</v>
      </c>
      <c r="J928" t="s">
        <v>117</v>
      </c>
      <c r="K928" t="s">
        <v>1965</v>
      </c>
      <c r="L928" s="3">
        <v>0.245132869120363</v>
      </c>
      <c r="M928" t="s">
        <v>68</v>
      </c>
      <c r="P928">
        <v>0.24510000000000001</v>
      </c>
      <c r="Q928">
        <v>0.245132869120364</v>
      </c>
      <c r="R928" s="3"/>
    </row>
    <row r="929" spans="1:18" x14ac:dyDescent="0.3">
      <c r="A929">
        <v>2017</v>
      </c>
      <c r="B929" t="s">
        <v>315</v>
      </c>
      <c r="C929" t="s">
        <v>153</v>
      </c>
      <c r="D929" t="s">
        <v>316</v>
      </c>
      <c r="E929" t="s">
        <v>433</v>
      </c>
      <c r="F929" t="s">
        <v>1915</v>
      </c>
      <c r="G929" t="s">
        <v>1972</v>
      </c>
      <c r="H929" t="s">
        <v>1973</v>
      </c>
      <c r="I929" t="s">
        <v>1974</v>
      </c>
      <c r="J929" t="s">
        <v>209</v>
      </c>
      <c r="K929" t="s">
        <v>1975</v>
      </c>
      <c r="L929" s="3">
        <v>0.79366207190564098</v>
      </c>
      <c r="M929" t="s">
        <v>68</v>
      </c>
      <c r="O929">
        <v>0</v>
      </c>
      <c r="Q929">
        <v>0.79366207190564197</v>
      </c>
      <c r="R929" s="3"/>
    </row>
    <row r="930" spans="1:18" x14ac:dyDescent="0.3">
      <c r="A930">
        <v>2017</v>
      </c>
      <c r="B930" t="s">
        <v>529</v>
      </c>
      <c r="C930" t="s">
        <v>285</v>
      </c>
      <c r="D930" t="s">
        <v>86</v>
      </c>
      <c r="E930" t="s">
        <v>112</v>
      </c>
      <c r="F930" t="s">
        <v>1915</v>
      </c>
      <c r="G930" t="s">
        <v>2958</v>
      </c>
      <c r="H930" t="s">
        <v>2959</v>
      </c>
      <c r="I930" t="s">
        <v>1618</v>
      </c>
      <c r="J930" t="s">
        <v>507</v>
      </c>
      <c r="K930" t="s">
        <v>2960</v>
      </c>
      <c r="L930" s="3">
        <v>0.17763251385533599</v>
      </c>
      <c r="M930" t="s">
        <v>68</v>
      </c>
      <c r="O930">
        <v>0</v>
      </c>
      <c r="Q930">
        <v>0.17763251385533599</v>
      </c>
      <c r="R930" s="3"/>
    </row>
    <row r="931" spans="1:18" x14ac:dyDescent="0.3">
      <c r="A931">
        <v>2017</v>
      </c>
      <c r="B931" t="s">
        <v>529</v>
      </c>
      <c r="C931" t="s">
        <v>285</v>
      </c>
      <c r="D931" t="s">
        <v>86</v>
      </c>
      <c r="E931" t="s">
        <v>112</v>
      </c>
      <c r="F931" t="s">
        <v>1915</v>
      </c>
      <c r="G931" t="s">
        <v>1977</v>
      </c>
      <c r="H931" t="s">
        <v>1978</v>
      </c>
      <c r="I931" t="s">
        <v>1618</v>
      </c>
      <c r="J931" t="s">
        <v>507</v>
      </c>
      <c r="K931" t="s">
        <v>1979</v>
      </c>
      <c r="L931" s="3">
        <v>0.175500923689072</v>
      </c>
      <c r="M931" t="s">
        <v>68</v>
      </c>
      <c r="O931">
        <v>0.34820000000000001</v>
      </c>
      <c r="Q931">
        <v>0.175500923689072</v>
      </c>
      <c r="R931" s="3"/>
    </row>
    <row r="932" spans="1:18" x14ac:dyDescent="0.3">
      <c r="A932">
        <v>2017</v>
      </c>
      <c r="B932" t="s">
        <v>168</v>
      </c>
      <c r="C932" t="s">
        <v>153</v>
      </c>
      <c r="D932" t="s">
        <v>94</v>
      </c>
      <c r="E932" t="s">
        <v>112</v>
      </c>
      <c r="F932" t="s">
        <v>1915</v>
      </c>
      <c r="G932" t="s">
        <v>1985</v>
      </c>
      <c r="H932" t="s">
        <v>1986</v>
      </c>
      <c r="I932" t="s">
        <v>116</v>
      </c>
      <c r="J932" t="s">
        <v>117</v>
      </c>
      <c r="K932" t="s">
        <v>1987</v>
      </c>
      <c r="L932" s="3">
        <v>0.37231774904078402</v>
      </c>
      <c r="M932" t="s">
        <v>68</v>
      </c>
      <c r="P932">
        <v>0.37159999999999999</v>
      </c>
      <c r="Q932">
        <v>0.37231774904078402</v>
      </c>
      <c r="R932" s="3"/>
    </row>
    <row r="933" spans="1:18" x14ac:dyDescent="0.3">
      <c r="A933">
        <v>2017</v>
      </c>
      <c r="B933" t="s">
        <v>179</v>
      </c>
      <c r="C933" t="s">
        <v>153</v>
      </c>
      <c r="D933" t="s">
        <v>94</v>
      </c>
      <c r="E933" t="s">
        <v>112</v>
      </c>
      <c r="F933" t="s">
        <v>1915</v>
      </c>
      <c r="G933" t="s">
        <v>1994</v>
      </c>
      <c r="H933" t="s">
        <v>1995</v>
      </c>
      <c r="I933" t="s">
        <v>116</v>
      </c>
      <c r="J933" t="s">
        <v>117</v>
      </c>
      <c r="K933" t="s">
        <v>1996</v>
      </c>
      <c r="L933" s="3">
        <v>0.14850078158305999</v>
      </c>
      <c r="M933" t="s">
        <v>68</v>
      </c>
      <c r="O933">
        <v>0</v>
      </c>
      <c r="Q933">
        <v>0.14850078158306099</v>
      </c>
      <c r="R933" s="3"/>
    </row>
    <row r="934" spans="1:18" x14ac:dyDescent="0.3">
      <c r="A934">
        <v>2017</v>
      </c>
      <c r="B934" t="s">
        <v>179</v>
      </c>
      <c r="C934" t="s">
        <v>153</v>
      </c>
      <c r="D934" t="s">
        <v>94</v>
      </c>
      <c r="E934" t="s">
        <v>112</v>
      </c>
      <c r="F934" t="s">
        <v>1915</v>
      </c>
      <c r="G934" t="s">
        <v>1989</v>
      </c>
      <c r="H934" t="s">
        <v>1990</v>
      </c>
      <c r="I934" t="s">
        <v>116</v>
      </c>
      <c r="J934" t="s">
        <v>117</v>
      </c>
      <c r="K934" t="s">
        <v>1991</v>
      </c>
      <c r="L934" s="3">
        <v>0.422054852920278</v>
      </c>
      <c r="M934" t="s">
        <v>68</v>
      </c>
      <c r="P934">
        <v>0.42280000000000001</v>
      </c>
      <c r="Q934">
        <v>0.422054852920279</v>
      </c>
      <c r="R934" s="3"/>
    </row>
    <row r="935" spans="1:18" x14ac:dyDescent="0.3">
      <c r="A935">
        <v>2017</v>
      </c>
      <c r="B935" t="s">
        <v>307</v>
      </c>
      <c r="C935" t="s">
        <v>153</v>
      </c>
      <c r="D935" t="s">
        <v>58</v>
      </c>
      <c r="E935" t="s">
        <v>112</v>
      </c>
      <c r="F935" t="s">
        <v>1915</v>
      </c>
      <c r="G935" t="s">
        <v>1999</v>
      </c>
      <c r="H935" t="s">
        <v>2000</v>
      </c>
      <c r="I935" t="s">
        <v>116</v>
      </c>
      <c r="J935" t="s">
        <v>117</v>
      </c>
      <c r="K935" t="s">
        <v>2001</v>
      </c>
      <c r="L935" s="3">
        <v>1.4082705698450999</v>
      </c>
      <c r="M935" t="s">
        <v>68</v>
      </c>
      <c r="P935">
        <v>0</v>
      </c>
      <c r="Q935">
        <v>1.4082705698450999</v>
      </c>
      <c r="R935" s="3"/>
    </row>
    <row r="936" spans="1:18" x14ac:dyDescent="0.3">
      <c r="A936">
        <v>2017</v>
      </c>
      <c r="B936" t="s">
        <v>315</v>
      </c>
      <c r="C936" t="s">
        <v>153</v>
      </c>
      <c r="D936" t="s">
        <v>316</v>
      </c>
      <c r="E936" t="s">
        <v>112</v>
      </c>
      <c r="F936" t="s">
        <v>1915</v>
      </c>
      <c r="G936" t="s">
        <v>2003</v>
      </c>
      <c r="H936" t="s">
        <v>2004</v>
      </c>
      <c r="I936" t="s">
        <v>2005</v>
      </c>
      <c r="J936" t="s">
        <v>66</v>
      </c>
      <c r="K936" t="s">
        <v>2006</v>
      </c>
      <c r="L936" s="3">
        <v>0.65155606082137196</v>
      </c>
      <c r="M936" t="s">
        <v>68</v>
      </c>
      <c r="N936">
        <v>0</v>
      </c>
      <c r="Q936">
        <v>0.65155606082137296</v>
      </c>
      <c r="R936" s="3"/>
    </row>
    <row r="937" spans="1:18" x14ac:dyDescent="0.3">
      <c r="A937">
        <v>2017</v>
      </c>
      <c r="B937" t="s">
        <v>291</v>
      </c>
      <c r="C937" t="s">
        <v>285</v>
      </c>
      <c r="D937" t="s">
        <v>58</v>
      </c>
      <c r="E937" t="s">
        <v>515</v>
      </c>
      <c r="F937" t="s">
        <v>1915</v>
      </c>
      <c r="G937" t="s">
        <v>2018</v>
      </c>
      <c r="H937" t="s">
        <v>2019</v>
      </c>
      <c r="I937" t="s">
        <v>80</v>
      </c>
      <c r="J937" t="s">
        <v>81</v>
      </c>
      <c r="K937" t="s">
        <v>2020</v>
      </c>
      <c r="L937" s="3">
        <v>0.19752735540713301</v>
      </c>
      <c r="M937" t="s">
        <v>68</v>
      </c>
      <c r="O937">
        <v>5.6800000000000003E-2</v>
      </c>
      <c r="Q937">
        <v>0.19752735540713401</v>
      </c>
      <c r="R937" s="3"/>
    </row>
    <row r="938" spans="1:18" x14ac:dyDescent="0.3">
      <c r="A938">
        <v>2017</v>
      </c>
      <c r="B938" t="s">
        <v>355</v>
      </c>
      <c r="C938" t="s">
        <v>356</v>
      </c>
      <c r="D938" t="s">
        <v>58</v>
      </c>
      <c r="E938" t="s">
        <v>515</v>
      </c>
      <c r="F938" t="s">
        <v>1915</v>
      </c>
      <c r="G938" t="s">
        <v>2022</v>
      </c>
      <c r="H938" t="s">
        <v>2023</v>
      </c>
      <c r="I938" t="s">
        <v>73</v>
      </c>
      <c r="J938" t="s">
        <v>74</v>
      </c>
      <c r="K938" t="s">
        <v>2024</v>
      </c>
      <c r="L938" s="3">
        <v>1.6448770783004101</v>
      </c>
      <c r="M938" t="s">
        <v>68</v>
      </c>
      <c r="O938">
        <v>0</v>
      </c>
      <c r="Q938">
        <v>1.6448770783004101</v>
      </c>
      <c r="R938" s="3"/>
    </row>
    <row r="939" spans="1:18" x14ac:dyDescent="0.3">
      <c r="A939">
        <v>2017</v>
      </c>
      <c r="B939" t="s">
        <v>878</v>
      </c>
      <c r="C939" t="s">
        <v>879</v>
      </c>
      <c r="D939" t="s">
        <v>94</v>
      </c>
      <c r="E939" t="s">
        <v>515</v>
      </c>
      <c r="F939" t="s">
        <v>1915</v>
      </c>
      <c r="G939" t="s">
        <v>2026</v>
      </c>
      <c r="H939" t="s">
        <v>2027</v>
      </c>
      <c r="I939" t="s">
        <v>352</v>
      </c>
      <c r="J939" t="s">
        <v>353</v>
      </c>
      <c r="K939" t="s">
        <v>2028</v>
      </c>
      <c r="L939" s="3">
        <v>9.8763677703566796E-2</v>
      </c>
      <c r="M939" t="s">
        <v>68</v>
      </c>
      <c r="O939">
        <v>0.1101</v>
      </c>
      <c r="Q939">
        <v>9.8763677703566893E-2</v>
      </c>
      <c r="R939" s="3"/>
    </row>
    <row r="940" spans="1:18" x14ac:dyDescent="0.3">
      <c r="A940">
        <v>2017</v>
      </c>
      <c r="B940" t="s">
        <v>556</v>
      </c>
      <c r="C940" t="s">
        <v>153</v>
      </c>
      <c r="D940" t="s">
        <v>94</v>
      </c>
      <c r="E940" t="s">
        <v>515</v>
      </c>
      <c r="F940" t="s">
        <v>1915</v>
      </c>
      <c r="G940" t="s">
        <v>2030</v>
      </c>
      <c r="H940" t="s">
        <v>2031</v>
      </c>
      <c r="I940" t="s">
        <v>80</v>
      </c>
      <c r="J940" t="s">
        <v>81</v>
      </c>
      <c r="K940" t="s">
        <v>2032</v>
      </c>
      <c r="L940" s="3">
        <v>9.8763677703566796E-2</v>
      </c>
      <c r="M940" t="s">
        <v>68</v>
      </c>
      <c r="O940">
        <v>3.6200000000000003E-2</v>
      </c>
      <c r="Q940">
        <v>9.8763677703566893E-2</v>
      </c>
      <c r="R940" s="3"/>
    </row>
    <row r="941" spans="1:18" x14ac:dyDescent="0.3">
      <c r="A941">
        <v>2017</v>
      </c>
      <c r="B941" t="s">
        <v>152</v>
      </c>
      <c r="C941" t="s">
        <v>153</v>
      </c>
      <c r="D941" t="s">
        <v>58</v>
      </c>
      <c r="E941" t="s">
        <v>87</v>
      </c>
      <c r="F941" t="s">
        <v>1915</v>
      </c>
      <c r="G941" t="s">
        <v>2038</v>
      </c>
      <c r="H941" t="s">
        <v>2039</v>
      </c>
      <c r="I941" t="s">
        <v>237</v>
      </c>
      <c r="J941" t="s">
        <v>238</v>
      </c>
      <c r="K941" t="s">
        <v>2040</v>
      </c>
      <c r="L941" s="3">
        <v>4.7605513713229998E-2</v>
      </c>
      <c r="M941" t="s">
        <v>68</v>
      </c>
      <c r="O941">
        <v>0</v>
      </c>
      <c r="Q941">
        <v>4.7605513713230102E-2</v>
      </c>
      <c r="R941" s="3"/>
    </row>
    <row r="942" spans="1:18" x14ac:dyDescent="0.3">
      <c r="A942">
        <v>2017</v>
      </c>
      <c r="B942" t="s">
        <v>152</v>
      </c>
      <c r="C942" t="s">
        <v>153</v>
      </c>
      <c r="D942" t="s">
        <v>58</v>
      </c>
      <c r="E942" t="s">
        <v>87</v>
      </c>
      <c r="F942" t="s">
        <v>1915</v>
      </c>
      <c r="G942" t="s">
        <v>2046</v>
      </c>
      <c r="H942" t="s">
        <v>2047</v>
      </c>
      <c r="I942" t="s">
        <v>80</v>
      </c>
      <c r="J942" t="s">
        <v>81</v>
      </c>
      <c r="K942" t="s">
        <v>2048</v>
      </c>
      <c r="L942" s="3">
        <v>5.8263464544550198E-2</v>
      </c>
      <c r="M942" t="s">
        <v>68</v>
      </c>
      <c r="O942">
        <v>0</v>
      </c>
      <c r="Q942">
        <v>5.8263464544550198E-2</v>
      </c>
      <c r="R942" s="3"/>
    </row>
    <row r="943" spans="1:18" x14ac:dyDescent="0.3">
      <c r="A943">
        <v>2017</v>
      </c>
      <c r="B943" t="s">
        <v>152</v>
      </c>
      <c r="C943" t="s">
        <v>153</v>
      </c>
      <c r="D943" t="s">
        <v>58</v>
      </c>
      <c r="E943" t="s">
        <v>515</v>
      </c>
      <c r="F943" t="s">
        <v>1915</v>
      </c>
      <c r="G943" t="s">
        <v>2042</v>
      </c>
      <c r="H943" t="s">
        <v>2043</v>
      </c>
      <c r="I943" t="s">
        <v>80</v>
      </c>
      <c r="J943" t="s">
        <v>81</v>
      </c>
      <c r="K943" t="s">
        <v>2044</v>
      </c>
      <c r="L943" s="3">
        <v>4.6894983657808698E-2</v>
      </c>
      <c r="M943" t="s">
        <v>68</v>
      </c>
      <c r="O943">
        <v>8.5999999999999993E-2</v>
      </c>
      <c r="Q943">
        <v>4.6894983657808698E-2</v>
      </c>
      <c r="R943" s="3"/>
    </row>
    <row r="944" spans="1:18" x14ac:dyDescent="0.3">
      <c r="A944">
        <v>2017</v>
      </c>
      <c r="B944" t="s">
        <v>152</v>
      </c>
      <c r="C944" t="s">
        <v>153</v>
      </c>
      <c r="D944" t="s">
        <v>58</v>
      </c>
      <c r="E944" t="s">
        <v>1220</v>
      </c>
      <c r="F944" t="s">
        <v>1915</v>
      </c>
      <c r="G944" t="s">
        <v>2050</v>
      </c>
      <c r="H944" t="s">
        <v>2051</v>
      </c>
      <c r="I944" t="s">
        <v>268</v>
      </c>
      <c r="J944" t="s">
        <v>269</v>
      </c>
      <c r="K944" t="s">
        <v>2051</v>
      </c>
      <c r="L944" s="3">
        <v>0.20250106579508301</v>
      </c>
      <c r="M944" t="s">
        <v>68</v>
      </c>
      <c r="O944">
        <v>0.20319999999999999</v>
      </c>
      <c r="Q944">
        <v>0.20250106579508301</v>
      </c>
      <c r="R944" s="3"/>
    </row>
    <row r="945" spans="1:18" x14ac:dyDescent="0.3">
      <c r="A945">
        <v>2017</v>
      </c>
      <c r="B945" t="s">
        <v>1186</v>
      </c>
      <c r="C945" t="s">
        <v>153</v>
      </c>
      <c r="D945" t="s">
        <v>86</v>
      </c>
      <c r="E945" t="s">
        <v>515</v>
      </c>
      <c r="F945" t="s">
        <v>1915</v>
      </c>
      <c r="G945" t="s">
        <v>2053</v>
      </c>
      <c r="H945" t="s">
        <v>2054</v>
      </c>
      <c r="I945" t="s">
        <v>208</v>
      </c>
      <c r="J945" t="s">
        <v>209</v>
      </c>
      <c r="K945" t="s">
        <v>2055</v>
      </c>
      <c r="L945" s="3">
        <v>0.15205343186016701</v>
      </c>
      <c r="M945" t="s">
        <v>68</v>
      </c>
      <c r="O945">
        <v>0.53290000000000004</v>
      </c>
      <c r="Q945">
        <v>0.15205343186016801</v>
      </c>
      <c r="R945" s="3"/>
    </row>
    <row r="946" spans="1:18" x14ac:dyDescent="0.3">
      <c r="A946">
        <v>2017</v>
      </c>
      <c r="B946" t="s">
        <v>363</v>
      </c>
      <c r="C946" t="s">
        <v>153</v>
      </c>
      <c r="D946" t="s">
        <v>86</v>
      </c>
      <c r="E946" t="s">
        <v>515</v>
      </c>
      <c r="F946" t="s">
        <v>1915</v>
      </c>
      <c r="G946" t="s">
        <v>2057</v>
      </c>
      <c r="H946" t="s">
        <v>2058</v>
      </c>
      <c r="I946" t="s">
        <v>80</v>
      </c>
      <c r="J946" t="s">
        <v>81</v>
      </c>
      <c r="K946" t="s">
        <v>2059</v>
      </c>
      <c r="L946" s="3">
        <v>4.97371038794941E-2</v>
      </c>
      <c r="M946" t="s">
        <v>68</v>
      </c>
      <c r="O946">
        <v>4.9700000000000001E-2</v>
      </c>
      <c r="Q946">
        <v>4.97371038794941E-2</v>
      </c>
      <c r="R946" s="3"/>
    </row>
    <row r="947" spans="1:18" x14ac:dyDescent="0.3">
      <c r="A947">
        <v>2017</v>
      </c>
      <c r="B947" t="s">
        <v>248</v>
      </c>
      <c r="C947" t="s">
        <v>153</v>
      </c>
      <c r="D947" t="s">
        <v>58</v>
      </c>
      <c r="E947" t="s">
        <v>515</v>
      </c>
      <c r="F947" t="s">
        <v>1915</v>
      </c>
      <c r="G947" t="s">
        <v>2062</v>
      </c>
      <c r="H947" t="s">
        <v>2063</v>
      </c>
      <c r="I947" t="s">
        <v>2064</v>
      </c>
      <c r="J947" t="s">
        <v>81</v>
      </c>
      <c r="K947" t="s">
        <v>2065</v>
      </c>
      <c r="L947" s="3">
        <v>1.32655961347164</v>
      </c>
      <c r="M947" t="s">
        <v>68</v>
      </c>
      <c r="O947">
        <v>0</v>
      </c>
      <c r="Q947">
        <v>1.32655961347165</v>
      </c>
      <c r="R947" s="3"/>
    </row>
    <row r="948" spans="1:18" x14ac:dyDescent="0.3">
      <c r="A948">
        <v>2017</v>
      </c>
      <c r="B948" t="s">
        <v>277</v>
      </c>
      <c r="C948" t="s">
        <v>153</v>
      </c>
      <c r="D948" t="s">
        <v>58</v>
      </c>
      <c r="E948" t="s">
        <v>515</v>
      </c>
      <c r="F948" t="s">
        <v>1915</v>
      </c>
      <c r="G948" t="s">
        <v>2072</v>
      </c>
      <c r="H948" t="s">
        <v>2073</v>
      </c>
      <c r="I948" t="s">
        <v>268</v>
      </c>
      <c r="J948" t="s">
        <v>269</v>
      </c>
      <c r="K948" t="s">
        <v>2074</v>
      </c>
      <c r="L948" s="3">
        <v>6.8210885320449E-2</v>
      </c>
      <c r="M948" t="s">
        <v>68</v>
      </c>
      <c r="O948">
        <v>5.8299999999999998E-2</v>
      </c>
      <c r="Q948">
        <v>6.8210885320449097E-2</v>
      </c>
      <c r="R948" s="3"/>
    </row>
    <row r="949" spans="1:18" x14ac:dyDescent="0.3">
      <c r="A949">
        <v>2017</v>
      </c>
      <c r="B949" t="s">
        <v>307</v>
      </c>
      <c r="C949" t="s">
        <v>153</v>
      </c>
      <c r="D949" t="s">
        <v>58</v>
      </c>
      <c r="E949" t="s">
        <v>515</v>
      </c>
      <c r="F949" t="s">
        <v>1915</v>
      </c>
      <c r="G949" t="s">
        <v>2080</v>
      </c>
      <c r="H949" t="s">
        <v>2081</v>
      </c>
      <c r="I949" t="s">
        <v>73</v>
      </c>
      <c r="J949" t="s">
        <v>74</v>
      </c>
      <c r="K949" t="s">
        <v>2082</v>
      </c>
      <c r="L949" s="3">
        <v>0.75742503907915304</v>
      </c>
      <c r="M949" t="s">
        <v>68</v>
      </c>
      <c r="O949">
        <v>0.99470000000000003</v>
      </c>
      <c r="Q949">
        <v>0.75742503907915304</v>
      </c>
      <c r="R949" s="3"/>
    </row>
    <row r="950" spans="1:18" x14ac:dyDescent="0.3">
      <c r="A950">
        <v>2017</v>
      </c>
      <c r="B950" t="s">
        <v>315</v>
      </c>
      <c r="C950" t="s">
        <v>153</v>
      </c>
      <c r="D950" t="s">
        <v>316</v>
      </c>
      <c r="E950" t="s">
        <v>515</v>
      </c>
      <c r="F950" t="s">
        <v>1915</v>
      </c>
      <c r="G950" t="s">
        <v>2088</v>
      </c>
      <c r="H950" t="s">
        <v>2089</v>
      </c>
      <c r="I950" t="s">
        <v>65</v>
      </c>
      <c r="J950" t="s">
        <v>66</v>
      </c>
      <c r="K950" t="s">
        <v>2090</v>
      </c>
      <c r="L950" s="3">
        <v>5.4000284212022097E-2</v>
      </c>
      <c r="M950" t="s">
        <v>68</v>
      </c>
      <c r="O950">
        <v>0</v>
      </c>
      <c r="Q950">
        <v>5.4000284212022201E-2</v>
      </c>
      <c r="R950" s="3"/>
    </row>
    <row r="951" spans="1:18" x14ac:dyDescent="0.3">
      <c r="A951">
        <v>2017</v>
      </c>
      <c r="B951" t="s">
        <v>315</v>
      </c>
      <c r="C951" t="s">
        <v>153</v>
      </c>
      <c r="D951" t="s">
        <v>316</v>
      </c>
      <c r="E951" t="s">
        <v>515</v>
      </c>
      <c r="F951" t="s">
        <v>1915</v>
      </c>
      <c r="G951" t="s">
        <v>2092</v>
      </c>
      <c r="H951" t="s">
        <v>2093</v>
      </c>
      <c r="I951" t="s">
        <v>268</v>
      </c>
      <c r="J951" t="s">
        <v>269</v>
      </c>
      <c r="K951" t="s">
        <v>2094</v>
      </c>
      <c r="L951" s="3">
        <v>0.57268722466960298</v>
      </c>
      <c r="M951" t="s">
        <v>68</v>
      </c>
      <c r="O951">
        <v>0</v>
      </c>
      <c r="Q951">
        <v>0.57268722466960398</v>
      </c>
      <c r="R951" s="3"/>
    </row>
    <row r="952" spans="1:18" x14ac:dyDescent="0.3">
      <c r="A952">
        <v>2017</v>
      </c>
      <c r="B952" t="s">
        <v>315</v>
      </c>
      <c r="C952" t="s">
        <v>153</v>
      </c>
      <c r="D952" t="s">
        <v>316</v>
      </c>
      <c r="E952" t="s">
        <v>515</v>
      </c>
      <c r="F952" t="s">
        <v>1915</v>
      </c>
      <c r="G952" t="s">
        <v>2096</v>
      </c>
      <c r="H952" t="s">
        <v>2097</v>
      </c>
      <c r="I952" t="s">
        <v>300</v>
      </c>
      <c r="J952" t="s">
        <v>301</v>
      </c>
      <c r="K952" t="s">
        <v>2098</v>
      </c>
      <c r="L952" s="3">
        <v>0.50092368907204698</v>
      </c>
      <c r="M952" t="s">
        <v>68</v>
      </c>
      <c r="O952">
        <v>0</v>
      </c>
      <c r="Q952">
        <v>0.50092368907204798</v>
      </c>
      <c r="R952" s="3"/>
    </row>
    <row r="953" spans="1:18" x14ac:dyDescent="0.3">
      <c r="A953">
        <v>2017</v>
      </c>
      <c r="B953" t="s">
        <v>315</v>
      </c>
      <c r="C953" t="s">
        <v>153</v>
      </c>
      <c r="D953" t="s">
        <v>316</v>
      </c>
      <c r="E953" t="s">
        <v>515</v>
      </c>
      <c r="F953" t="s">
        <v>1915</v>
      </c>
      <c r="G953" t="s">
        <v>2100</v>
      </c>
      <c r="H953" t="s">
        <v>2101</v>
      </c>
      <c r="I953" t="s">
        <v>208</v>
      </c>
      <c r="J953" t="s">
        <v>209</v>
      </c>
      <c r="K953" t="s">
        <v>2102</v>
      </c>
      <c r="L953" s="3">
        <v>1.6342191274690901E-2</v>
      </c>
      <c r="M953" t="s">
        <v>68</v>
      </c>
      <c r="O953">
        <v>5.1371000000000002</v>
      </c>
      <c r="Q953">
        <v>1.6342191274690901E-2</v>
      </c>
      <c r="R953" s="3"/>
    </row>
    <row r="954" spans="1:18" x14ac:dyDescent="0.3">
      <c r="A954">
        <v>2017</v>
      </c>
      <c r="B954" t="s">
        <v>315</v>
      </c>
      <c r="C954" t="s">
        <v>153</v>
      </c>
      <c r="D954" t="s">
        <v>316</v>
      </c>
      <c r="E954" t="s">
        <v>1363</v>
      </c>
      <c r="F954" t="s">
        <v>1915</v>
      </c>
      <c r="G954" t="s">
        <v>2104</v>
      </c>
      <c r="H954" t="s">
        <v>2105</v>
      </c>
      <c r="I954" t="s">
        <v>65</v>
      </c>
      <c r="J954" t="s">
        <v>66</v>
      </c>
      <c r="K954" t="s">
        <v>2106</v>
      </c>
      <c r="L954" s="3">
        <v>0.292027852778172</v>
      </c>
      <c r="M954" t="s">
        <v>68</v>
      </c>
      <c r="O954">
        <v>0.3553</v>
      </c>
      <c r="Q954">
        <v>0.292027852778173</v>
      </c>
      <c r="R954" s="3"/>
    </row>
    <row r="955" spans="1:18" x14ac:dyDescent="0.3">
      <c r="A955">
        <v>2017</v>
      </c>
      <c r="B955" t="s">
        <v>2108</v>
      </c>
      <c r="C955" t="s">
        <v>57</v>
      </c>
      <c r="D955" t="s">
        <v>86</v>
      </c>
      <c r="E955" t="s">
        <v>112</v>
      </c>
      <c r="F955" t="s">
        <v>113</v>
      </c>
      <c r="G955" t="s">
        <v>2110</v>
      </c>
      <c r="H955" t="s">
        <v>2111</v>
      </c>
      <c r="I955" t="s">
        <v>116</v>
      </c>
      <c r="J955" t="s">
        <v>117</v>
      </c>
      <c r="K955" t="s">
        <v>2112</v>
      </c>
      <c r="L955" s="3">
        <v>0.33039647577092501</v>
      </c>
      <c r="M955" t="s">
        <v>68</v>
      </c>
      <c r="N955">
        <v>0.33040000000000003</v>
      </c>
      <c r="Q955">
        <v>0.33039647577092501</v>
      </c>
      <c r="R955" s="3"/>
    </row>
    <row r="956" spans="1:18" x14ac:dyDescent="0.3">
      <c r="A956">
        <v>2017</v>
      </c>
      <c r="B956" t="s">
        <v>2108</v>
      </c>
      <c r="C956" t="s">
        <v>57</v>
      </c>
      <c r="D956" t="s">
        <v>86</v>
      </c>
      <c r="E956" t="s">
        <v>112</v>
      </c>
      <c r="F956" t="s">
        <v>113</v>
      </c>
      <c r="G956" t="s">
        <v>129</v>
      </c>
      <c r="H956" t="s">
        <v>130</v>
      </c>
      <c r="I956" t="s">
        <v>116</v>
      </c>
      <c r="J956" t="s">
        <v>117</v>
      </c>
      <c r="K956" t="s">
        <v>131</v>
      </c>
      <c r="L956" s="3">
        <v>4.5473923546966E-2</v>
      </c>
      <c r="M956" t="s">
        <v>68</v>
      </c>
      <c r="N956">
        <v>4.5499999999999999E-2</v>
      </c>
      <c r="Q956">
        <v>4.5473923546966E-2</v>
      </c>
      <c r="R956" s="3"/>
    </row>
    <row r="957" spans="1:18" x14ac:dyDescent="0.3">
      <c r="A957">
        <v>2017</v>
      </c>
      <c r="B957" t="s">
        <v>703</v>
      </c>
      <c r="C957" t="s">
        <v>57</v>
      </c>
      <c r="D957" t="s">
        <v>86</v>
      </c>
      <c r="E957" t="s">
        <v>112</v>
      </c>
      <c r="F957" t="s">
        <v>113</v>
      </c>
      <c r="G957" t="s">
        <v>2114</v>
      </c>
      <c r="H957" t="s">
        <v>2115</v>
      </c>
      <c r="I957" t="s">
        <v>116</v>
      </c>
      <c r="J957" t="s">
        <v>117</v>
      </c>
      <c r="K957" t="s">
        <v>2116</v>
      </c>
      <c r="L957" s="3">
        <v>0.24442233906494201</v>
      </c>
      <c r="M957" t="s">
        <v>68</v>
      </c>
      <c r="N957">
        <v>0.24440000000000001</v>
      </c>
      <c r="Q957">
        <v>0.24442233906494201</v>
      </c>
      <c r="R957" s="3"/>
    </row>
    <row r="958" spans="1:18" x14ac:dyDescent="0.3">
      <c r="A958">
        <v>2017</v>
      </c>
      <c r="B958" t="s">
        <v>2118</v>
      </c>
      <c r="C958" t="s">
        <v>57</v>
      </c>
      <c r="D958" t="s">
        <v>58</v>
      </c>
      <c r="E958" t="s">
        <v>112</v>
      </c>
      <c r="F958" t="s">
        <v>113</v>
      </c>
      <c r="G958" t="s">
        <v>2119</v>
      </c>
      <c r="H958" t="s">
        <v>2120</v>
      </c>
      <c r="I958" t="s">
        <v>116</v>
      </c>
      <c r="J958" t="s">
        <v>117</v>
      </c>
      <c r="K958" t="s">
        <v>2121</v>
      </c>
      <c r="L958" s="3">
        <v>3.8368622992752503E-2</v>
      </c>
      <c r="M958" t="s">
        <v>68</v>
      </c>
      <c r="N958">
        <v>3.8399999999999997E-2</v>
      </c>
      <c r="Q958">
        <v>3.83686229927526E-2</v>
      </c>
      <c r="R958" s="3"/>
    </row>
    <row r="959" spans="1:18" x14ac:dyDescent="0.3">
      <c r="A959">
        <v>2017</v>
      </c>
      <c r="B959" t="s">
        <v>2123</v>
      </c>
      <c r="C959" t="s">
        <v>57</v>
      </c>
      <c r="D959" t="s">
        <v>58</v>
      </c>
      <c r="E959" t="s">
        <v>112</v>
      </c>
      <c r="F959" t="s">
        <v>113</v>
      </c>
      <c r="G959" t="s">
        <v>2124</v>
      </c>
      <c r="H959" t="s">
        <v>2125</v>
      </c>
      <c r="I959" t="s">
        <v>116</v>
      </c>
      <c r="J959" t="s">
        <v>117</v>
      </c>
      <c r="K959" t="s">
        <v>2126</v>
      </c>
      <c r="L959" s="3">
        <v>7.3895125763819805E-2</v>
      </c>
      <c r="M959" t="s">
        <v>68</v>
      </c>
      <c r="N959">
        <v>7.3899999999999993E-2</v>
      </c>
      <c r="Q959">
        <v>7.3895125763819805E-2</v>
      </c>
      <c r="R959" s="3"/>
    </row>
    <row r="960" spans="1:18" x14ac:dyDescent="0.3">
      <c r="A960">
        <v>2017</v>
      </c>
      <c r="B960" t="s">
        <v>2123</v>
      </c>
      <c r="C960" t="s">
        <v>57</v>
      </c>
      <c r="D960" t="s">
        <v>58</v>
      </c>
      <c r="E960" t="s">
        <v>112</v>
      </c>
      <c r="F960" t="s">
        <v>113</v>
      </c>
      <c r="G960" t="s">
        <v>129</v>
      </c>
      <c r="H960" t="s">
        <v>130</v>
      </c>
      <c r="I960" t="s">
        <v>116</v>
      </c>
      <c r="J960" t="s">
        <v>117</v>
      </c>
      <c r="K960" t="s">
        <v>131</v>
      </c>
      <c r="L960" s="3">
        <v>6.4658235043342296E-2</v>
      </c>
      <c r="M960" t="s">
        <v>68</v>
      </c>
      <c r="N960">
        <v>6.4699999999999994E-2</v>
      </c>
      <c r="Q960">
        <v>6.4658235043342296E-2</v>
      </c>
      <c r="R960" s="3"/>
    </row>
    <row r="961" spans="1:18" x14ac:dyDescent="0.3">
      <c r="A961">
        <v>2017</v>
      </c>
      <c r="B961" t="s">
        <v>1629</v>
      </c>
      <c r="C961" t="s">
        <v>57</v>
      </c>
      <c r="D961" t="s">
        <v>94</v>
      </c>
      <c r="E961" t="s">
        <v>112</v>
      </c>
      <c r="F961" t="s">
        <v>113</v>
      </c>
      <c r="G961" t="s">
        <v>129</v>
      </c>
      <c r="H961" t="s">
        <v>130</v>
      </c>
      <c r="I961" t="s">
        <v>116</v>
      </c>
      <c r="J961" t="s">
        <v>117</v>
      </c>
      <c r="K961" t="s">
        <v>131</v>
      </c>
      <c r="L961" s="3">
        <v>4.9026573824072703E-2</v>
      </c>
      <c r="M961" t="s">
        <v>68</v>
      </c>
      <c r="N961">
        <v>4.9000000000000002E-2</v>
      </c>
      <c r="Q961">
        <v>4.90265738240728E-2</v>
      </c>
      <c r="R961" s="3"/>
    </row>
    <row r="962" spans="1:18" x14ac:dyDescent="0.3">
      <c r="A962">
        <v>2017</v>
      </c>
      <c r="B962" t="s">
        <v>1629</v>
      </c>
      <c r="C962" t="s">
        <v>57</v>
      </c>
      <c r="D962" t="s">
        <v>94</v>
      </c>
      <c r="E962" t="s">
        <v>112</v>
      </c>
      <c r="F962" t="s">
        <v>113</v>
      </c>
      <c r="G962" t="s">
        <v>2129</v>
      </c>
      <c r="H962" t="s">
        <v>2130</v>
      </c>
      <c r="I962" t="s">
        <v>116</v>
      </c>
      <c r="J962" t="s">
        <v>117</v>
      </c>
      <c r="K962" t="s">
        <v>2131</v>
      </c>
      <c r="L962" s="3">
        <v>2.0605371607218901E-2</v>
      </c>
      <c r="M962" t="s">
        <v>68</v>
      </c>
      <c r="N962">
        <v>2.06E-2</v>
      </c>
      <c r="Q962">
        <v>2.0605371607219002E-2</v>
      </c>
      <c r="R962" s="3"/>
    </row>
    <row r="963" spans="1:18" x14ac:dyDescent="0.3">
      <c r="A963">
        <v>2017</v>
      </c>
      <c r="B963" t="s">
        <v>2133</v>
      </c>
      <c r="C963" t="s">
        <v>57</v>
      </c>
      <c r="D963" t="s">
        <v>86</v>
      </c>
      <c r="E963" t="s">
        <v>112</v>
      </c>
      <c r="F963" t="s">
        <v>113</v>
      </c>
      <c r="G963" t="s">
        <v>2134</v>
      </c>
      <c r="H963" t="s">
        <v>2135</v>
      </c>
      <c r="I963" t="s">
        <v>116</v>
      </c>
      <c r="J963" t="s">
        <v>117</v>
      </c>
      <c r="K963" t="s">
        <v>2136</v>
      </c>
      <c r="L963" s="3">
        <v>0.434844393917862</v>
      </c>
      <c r="M963" t="s">
        <v>68</v>
      </c>
      <c r="N963">
        <v>0.43480000000000002</v>
      </c>
      <c r="Q963">
        <v>0.434844393917863</v>
      </c>
      <c r="R963" s="3"/>
    </row>
    <row r="964" spans="1:18" x14ac:dyDescent="0.3">
      <c r="A964">
        <v>2017</v>
      </c>
      <c r="B964" t="s">
        <v>2133</v>
      </c>
      <c r="C964" t="s">
        <v>57</v>
      </c>
      <c r="D964" t="s">
        <v>86</v>
      </c>
      <c r="E964" t="s">
        <v>112</v>
      </c>
      <c r="F964" t="s">
        <v>113</v>
      </c>
      <c r="G964" t="s">
        <v>129</v>
      </c>
      <c r="H964" t="s">
        <v>130</v>
      </c>
      <c r="I964" t="s">
        <v>116</v>
      </c>
      <c r="J964" t="s">
        <v>117</v>
      </c>
      <c r="K964" t="s">
        <v>131</v>
      </c>
      <c r="L964" s="3">
        <v>6.6079295154184994E-2</v>
      </c>
      <c r="M964" t="s">
        <v>68</v>
      </c>
      <c r="N964">
        <v>6.6100000000000006E-2</v>
      </c>
      <c r="Q964">
        <v>6.6079295154184994E-2</v>
      </c>
      <c r="R964" s="3"/>
    </row>
    <row r="965" spans="1:18" x14ac:dyDescent="0.3">
      <c r="A965">
        <v>2017</v>
      </c>
      <c r="B965" t="s">
        <v>2138</v>
      </c>
      <c r="C965" t="s">
        <v>57</v>
      </c>
      <c r="D965" t="s">
        <v>58</v>
      </c>
      <c r="E965" t="s">
        <v>112</v>
      </c>
      <c r="F965" t="s">
        <v>113</v>
      </c>
      <c r="G965" t="s">
        <v>2139</v>
      </c>
      <c r="H965" t="s">
        <v>2140</v>
      </c>
      <c r="I965" t="s">
        <v>116</v>
      </c>
      <c r="J965" t="s">
        <v>117</v>
      </c>
      <c r="K965" t="s">
        <v>2141</v>
      </c>
      <c r="L965" s="3">
        <v>8.3842546539718593E-2</v>
      </c>
      <c r="M965" t="s">
        <v>68</v>
      </c>
      <c r="N965">
        <v>8.4599999999999995E-2</v>
      </c>
      <c r="Q965">
        <v>8.3842546539718593E-2</v>
      </c>
      <c r="R965" s="3"/>
    </row>
    <row r="966" spans="1:18" x14ac:dyDescent="0.3">
      <c r="A966">
        <v>2017</v>
      </c>
      <c r="B966" t="s">
        <v>2143</v>
      </c>
      <c r="C966" t="s">
        <v>57</v>
      </c>
      <c r="D966" t="s">
        <v>86</v>
      </c>
      <c r="E966" t="s">
        <v>112</v>
      </c>
      <c r="F966" t="s">
        <v>113</v>
      </c>
      <c r="G966" t="s">
        <v>2144</v>
      </c>
      <c r="H966" t="s">
        <v>2145</v>
      </c>
      <c r="I966" t="s">
        <v>116</v>
      </c>
      <c r="J966" t="s">
        <v>117</v>
      </c>
      <c r="K966" t="s">
        <v>2146</v>
      </c>
      <c r="L966" s="3">
        <v>4.8316043768651402E-2</v>
      </c>
      <c r="M966" t="s">
        <v>68</v>
      </c>
      <c r="N966">
        <v>4.7600000000000003E-2</v>
      </c>
      <c r="Q966">
        <v>4.8316043768651402E-2</v>
      </c>
      <c r="R966" s="3"/>
    </row>
    <row r="967" spans="1:18" x14ac:dyDescent="0.3">
      <c r="A967">
        <v>2017</v>
      </c>
      <c r="B967" t="s">
        <v>709</v>
      </c>
      <c r="C967" t="s">
        <v>57</v>
      </c>
      <c r="D967" t="s">
        <v>58</v>
      </c>
      <c r="E967" t="s">
        <v>112</v>
      </c>
      <c r="F967" t="s">
        <v>113</v>
      </c>
      <c r="G967" t="s">
        <v>2154</v>
      </c>
      <c r="H967" t="s">
        <v>2155</v>
      </c>
      <c r="I967" t="s">
        <v>116</v>
      </c>
      <c r="J967" t="s">
        <v>117</v>
      </c>
      <c r="K967" t="s">
        <v>144</v>
      </c>
      <c r="L967" s="3">
        <v>0.19610629529629101</v>
      </c>
      <c r="M967" t="s">
        <v>68</v>
      </c>
      <c r="N967">
        <v>0.1961</v>
      </c>
      <c r="Q967">
        <v>0.19610629529629101</v>
      </c>
      <c r="R967" s="3"/>
    </row>
    <row r="968" spans="1:18" x14ac:dyDescent="0.3">
      <c r="A968">
        <v>2017</v>
      </c>
      <c r="B968" t="s">
        <v>709</v>
      </c>
      <c r="C968" t="s">
        <v>57</v>
      </c>
      <c r="D968" t="s">
        <v>58</v>
      </c>
      <c r="E968" t="s">
        <v>112</v>
      </c>
      <c r="F968" t="s">
        <v>113</v>
      </c>
      <c r="G968" t="s">
        <v>129</v>
      </c>
      <c r="H968" t="s">
        <v>130</v>
      </c>
      <c r="I968" t="s">
        <v>116</v>
      </c>
      <c r="J968" t="s">
        <v>117</v>
      </c>
      <c r="K968" t="s">
        <v>131</v>
      </c>
      <c r="L968" s="3">
        <v>8.8105726872246604E-2</v>
      </c>
      <c r="M968" t="s">
        <v>68</v>
      </c>
      <c r="N968">
        <v>8.8099999999999998E-2</v>
      </c>
      <c r="Q968">
        <v>8.8105726872246701E-2</v>
      </c>
      <c r="R968" s="3"/>
    </row>
    <row r="969" spans="1:18" x14ac:dyDescent="0.3">
      <c r="A969">
        <v>2017</v>
      </c>
      <c r="B969" t="s">
        <v>2157</v>
      </c>
      <c r="C969" t="s">
        <v>57</v>
      </c>
      <c r="D969" t="s">
        <v>58</v>
      </c>
      <c r="E969" t="s">
        <v>112</v>
      </c>
      <c r="F969" t="s">
        <v>113</v>
      </c>
      <c r="G969" t="s">
        <v>2161</v>
      </c>
      <c r="H969" t="s">
        <v>2162</v>
      </c>
      <c r="I969" t="s">
        <v>116</v>
      </c>
      <c r="J969" t="s">
        <v>117</v>
      </c>
      <c r="K969" t="s">
        <v>2163</v>
      </c>
      <c r="L969" s="3">
        <v>3.05527923831178E-2</v>
      </c>
      <c r="M969" t="s">
        <v>68</v>
      </c>
      <c r="N969">
        <v>3.0599999999999999E-2</v>
      </c>
      <c r="Q969">
        <v>3.05527923831178E-2</v>
      </c>
      <c r="R969" s="3"/>
    </row>
    <row r="970" spans="1:18" x14ac:dyDescent="0.3">
      <c r="A970">
        <v>2017</v>
      </c>
      <c r="B970" t="s">
        <v>714</v>
      </c>
      <c r="C970" t="s">
        <v>57</v>
      </c>
      <c r="D970" t="s">
        <v>58</v>
      </c>
      <c r="E970" t="s">
        <v>112</v>
      </c>
      <c r="F970" t="s">
        <v>113</v>
      </c>
      <c r="G970" t="s">
        <v>129</v>
      </c>
      <c r="H970" t="s">
        <v>130</v>
      </c>
      <c r="I970" t="s">
        <v>116</v>
      </c>
      <c r="J970" t="s">
        <v>117</v>
      </c>
      <c r="K970" t="s">
        <v>131</v>
      </c>
      <c r="L970" s="3">
        <v>2.5579081995168299E-2</v>
      </c>
      <c r="M970" t="s">
        <v>68</v>
      </c>
      <c r="N970">
        <v>2.5600000000000001E-2</v>
      </c>
      <c r="Q970">
        <v>2.5579081995168399E-2</v>
      </c>
      <c r="R970" s="3"/>
    </row>
    <row r="971" spans="1:18" x14ac:dyDescent="0.3">
      <c r="A971">
        <v>2017</v>
      </c>
      <c r="B971" t="s">
        <v>714</v>
      </c>
      <c r="C971" t="s">
        <v>57</v>
      </c>
      <c r="D971" t="s">
        <v>58</v>
      </c>
      <c r="E971" t="s">
        <v>112</v>
      </c>
      <c r="F971" t="s">
        <v>113</v>
      </c>
      <c r="G971" t="s">
        <v>2166</v>
      </c>
      <c r="H971" t="s">
        <v>2167</v>
      </c>
      <c r="I971" t="s">
        <v>116</v>
      </c>
      <c r="J971" t="s">
        <v>117</v>
      </c>
      <c r="K971" t="s">
        <v>149</v>
      </c>
      <c r="L971" s="3">
        <v>0.159158732414381</v>
      </c>
      <c r="M971" t="s">
        <v>68</v>
      </c>
      <c r="N971">
        <v>0.15920000000000001</v>
      </c>
      <c r="Q971">
        <v>0.159158732414381</v>
      </c>
      <c r="R971" s="3"/>
    </row>
    <row r="972" spans="1:18" x14ac:dyDescent="0.3">
      <c r="A972">
        <v>2017</v>
      </c>
      <c r="B972" t="s">
        <v>2171</v>
      </c>
      <c r="C972" t="s">
        <v>57</v>
      </c>
      <c r="D972" t="s">
        <v>2172</v>
      </c>
      <c r="E972" t="s">
        <v>112</v>
      </c>
      <c r="F972" t="s">
        <v>113</v>
      </c>
      <c r="G972" t="s">
        <v>2173</v>
      </c>
      <c r="H972" t="s">
        <v>2174</v>
      </c>
      <c r="I972" t="s">
        <v>116</v>
      </c>
      <c r="J972" t="s">
        <v>117</v>
      </c>
      <c r="K972" t="s">
        <v>149</v>
      </c>
      <c r="L972" s="3">
        <v>0.39860736109137401</v>
      </c>
      <c r="M972" t="s">
        <v>68</v>
      </c>
      <c r="N972">
        <v>0.39860000000000001</v>
      </c>
      <c r="Q972">
        <v>0.39860736109137401</v>
      </c>
      <c r="R972" s="3"/>
    </row>
    <row r="973" spans="1:18" x14ac:dyDescent="0.3">
      <c r="A973">
        <v>2017</v>
      </c>
      <c r="B973" t="s">
        <v>2176</v>
      </c>
      <c r="C973" t="s">
        <v>2177</v>
      </c>
      <c r="D973" t="s">
        <v>316</v>
      </c>
      <c r="E973" t="s">
        <v>112</v>
      </c>
      <c r="F973" t="s">
        <v>113</v>
      </c>
      <c r="G973" t="s">
        <v>2178</v>
      </c>
      <c r="H973" t="s">
        <v>2179</v>
      </c>
      <c r="I973" t="s">
        <v>80</v>
      </c>
      <c r="J973" t="s">
        <v>81</v>
      </c>
      <c r="K973" t="s">
        <v>2179</v>
      </c>
      <c r="L973" s="3">
        <v>0.49381838851783399</v>
      </c>
      <c r="M973" t="s">
        <v>68</v>
      </c>
      <c r="N973">
        <v>1.129</v>
      </c>
      <c r="Q973">
        <v>0.49381838851783399</v>
      </c>
      <c r="R973" s="3"/>
    </row>
    <row r="974" spans="1:18" x14ac:dyDescent="0.3">
      <c r="A974">
        <v>2017</v>
      </c>
      <c r="B974" t="s">
        <v>2190</v>
      </c>
      <c r="C974" t="s">
        <v>719</v>
      </c>
      <c r="D974" t="s">
        <v>94</v>
      </c>
      <c r="E974" t="s">
        <v>112</v>
      </c>
      <c r="F974" t="s">
        <v>113</v>
      </c>
      <c r="G974" t="s">
        <v>2191</v>
      </c>
      <c r="H974" t="s">
        <v>2192</v>
      </c>
      <c r="I974" t="s">
        <v>116</v>
      </c>
      <c r="J974" t="s">
        <v>117</v>
      </c>
      <c r="K974" t="s">
        <v>2193</v>
      </c>
      <c r="L974" s="3">
        <v>7.1053005542134396E-4</v>
      </c>
      <c r="M974" t="s">
        <v>68</v>
      </c>
      <c r="N974">
        <v>6.9999999999999999E-4</v>
      </c>
      <c r="Q974">
        <v>7.1053005542134396E-4</v>
      </c>
      <c r="R974" s="3"/>
    </row>
    <row r="975" spans="1:18" x14ac:dyDescent="0.3">
      <c r="A975">
        <v>2017</v>
      </c>
      <c r="B975" t="s">
        <v>2196</v>
      </c>
      <c r="C975" t="s">
        <v>719</v>
      </c>
      <c r="D975" t="s">
        <v>94</v>
      </c>
      <c r="E975" t="s">
        <v>112</v>
      </c>
      <c r="F975" t="s">
        <v>113</v>
      </c>
      <c r="G975" t="s">
        <v>129</v>
      </c>
      <c r="H975" t="s">
        <v>130</v>
      </c>
      <c r="I975" t="s">
        <v>116</v>
      </c>
      <c r="J975" t="s">
        <v>117</v>
      </c>
      <c r="K975" t="s">
        <v>131</v>
      </c>
      <c r="L975" s="3">
        <v>5.68424044337075E-2</v>
      </c>
      <c r="M975" t="s">
        <v>68</v>
      </c>
      <c r="N975">
        <v>5.6800000000000003E-2</v>
      </c>
      <c r="Q975">
        <v>5.68424044337075E-2</v>
      </c>
      <c r="R975" s="3"/>
    </row>
    <row r="976" spans="1:18" x14ac:dyDescent="0.3">
      <c r="A976">
        <v>2017</v>
      </c>
      <c r="B976" t="s">
        <v>2196</v>
      </c>
      <c r="C976" t="s">
        <v>719</v>
      </c>
      <c r="D976" t="s">
        <v>94</v>
      </c>
      <c r="E976" t="s">
        <v>112</v>
      </c>
      <c r="F976" t="s">
        <v>113</v>
      </c>
      <c r="G976" t="s">
        <v>2198</v>
      </c>
      <c r="H976" t="s">
        <v>2199</v>
      </c>
      <c r="I976" t="s">
        <v>116</v>
      </c>
      <c r="J976" t="s">
        <v>117</v>
      </c>
      <c r="K976" t="s">
        <v>2200</v>
      </c>
      <c r="L976" s="3">
        <v>0.12931647008668401</v>
      </c>
      <c r="M976" t="s">
        <v>68</v>
      </c>
      <c r="N976">
        <v>0.13</v>
      </c>
      <c r="Q976">
        <v>0.12931647008668501</v>
      </c>
      <c r="R976" s="3"/>
    </row>
    <row r="977" spans="1:18" x14ac:dyDescent="0.3">
      <c r="A977">
        <v>2017</v>
      </c>
      <c r="B977" t="s">
        <v>738</v>
      </c>
      <c r="C977" t="s">
        <v>719</v>
      </c>
      <c r="D977" t="s">
        <v>94</v>
      </c>
      <c r="E977" t="s">
        <v>112</v>
      </c>
      <c r="F977" t="s">
        <v>113</v>
      </c>
      <c r="G977" t="s">
        <v>2202</v>
      </c>
      <c r="H977" t="s">
        <v>2203</v>
      </c>
      <c r="I977" t="s">
        <v>116</v>
      </c>
      <c r="J977" t="s">
        <v>117</v>
      </c>
      <c r="K977" t="s">
        <v>2204</v>
      </c>
      <c r="L977" s="3">
        <v>0.20676424612761099</v>
      </c>
      <c r="M977" t="s">
        <v>68</v>
      </c>
      <c r="N977">
        <v>0.20680000000000001</v>
      </c>
      <c r="Q977">
        <v>0.20676424612761099</v>
      </c>
      <c r="R977" s="3"/>
    </row>
    <row r="978" spans="1:18" x14ac:dyDescent="0.3">
      <c r="A978">
        <v>2017</v>
      </c>
      <c r="B978" t="s">
        <v>753</v>
      </c>
      <c r="C978" t="s">
        <v>719</v>
      </c>
      <c r="D978" t="s">
        <v>94</v>
      </c>
      <c r="E978" t="s">
        <v>112</v>
      </c>
      <c r="F978" t="s">
        <v>113</v>
      </c>
      <c r="G978" t="s">
        <v>129</v>
      </c>
      <c r="H978" t="s">
        <v>130</v>
      </c>
      <c r="I978" t="s">
        <v>116</v>
      </c>
      <c r="J978" t="s">
        <v>117</v>
      </c>
      <c r="K978" t="s">
        <v>131</v>
      </c>
      <c r="L978" s="3">
        <v>1.2789540997584101E-2</v>
      </c>
      <c r="M978" t="s">
        <v>68</v>
      </c>
      <c r="N978">
        <v>1.2800000000000001E-2</v>
      </c>
      <c r="Q978">
        <v>1.27895409975842E-2</v>
      </c>
      <c r="R978" s="3"/>
    </row>
    <row r="979" spans="1:18" x14ac:dyDescent="0.3">
      <c r="A979">
        <v>2017</v>
      </c>
      <c r="B979" t="s">
        <v>753</v>
      </c>
      <c r="C979" t="s">
        <v>719</v>
      </c>
      <c r="D979" t="s">
        <v>94</v>
      </c>
      <c r="E979" t="s">
        <v>112</v>
      </c>
      <c r="F979" t="s">
        <v>113</v>
      </c>
      <c r="G979" t="s">
        <v>2206</v>
      </c>
      <c r="H979" t="s">
        <v>2207</v>
      </c>
      <c r="I979" t="s">
        <v>116</v>
      </c>
      <c r="J979" t="s">
        <v>117</v>
      </c>
      <c r="K979" t="s">
        <v>2208</v>
      </c>
      <c r="L979" s="3">
        <v>9.8053147648145503E-2</v>
      </c>
      <c r="M979" t="s">
        <v>68</v>
      </c>
      <c r="N979">
        <v>9.7299999999999998E-2</v>
      </c>
      <c r="Q979">
        <v>9.8053147648145503E-2</v>
      </c>
      <c r="R979" s="3"/>
    </row>
    <row r="980" spans="1:18" x14ac:dyDescent="0.3">
      <c r="A980">
        <v>2017</v>
      </c>
      <c r="B980" t="s">
        <v>2211</v>
      </c>
      <c r="C980" t="s">
        <v>719</v>
      </c>
      <c r="D980" t="s">
        <v>94</v>
      </c>
      <c r="E980" t="s">
        <v>112</v>
      </c>
      <c r="F980" t="s">
        <v>113</v>
      </c>
      <c r="G980" t="s">
        <v>2212</v>
      </c>
      <c r="H980" t="s">
        <v>2213</v>
      </c>
      <c r="I980" t="s">
        <v>116</v>
      </c>
      <c r="J980" t="s">
        <v>117</v>
      </c>
      <c r="K980" t="s">
        <v>2213</v>
      </c>
      <c r="L980" s="3">
        <v>9.2368907204774697E-2</v>
      </c>
      <c r="M980" t="s">
        <v>68</v>
      </c>
      <c r="N980">
        <v>9.2399999999999996E-2</v>
      </c>
      <c r="Q980">
        <v>9.2368907204774794E-2</v>
      </c>
      <c r="R980" s="3"/>
    </row>
    <row r="981" spans="1:18" x14ac:dyDescent="0.3">
      <c r="A981">
        <v>2017</v>
      </c>
      <c r="B981" t="s">
        <v>757</v>
      </c>
      <c r="C981" t="s">
        <v>522</v>
      </c>
      <c r="D981" t="s">
        <v>94</v>
      </c>
      <c r="E981" t="s">
        <v>112</v>
      </c>
      <c r="F981" t="s">
        <v>113</v>
      </c>
      <c r="G981" t="s">
        <v>2216</v>
      </c>
      <c r="H981" t="s">
        <v>2217</v>
      </c>
      <c r="I981" t="s">
        <v>116</v>
      </c>
      <c r="J981" t="s">
        <v>117</v>
      </c>
      <c r="K981" t="s">
        <v>2218</v>
      </c>
      <c r="L981" s="3">
        <v>0.106579508313201</v>
      </c>
      <c r="M981" t="s">
        <v>68</v>
      </c>
      <c r="N981">
        <v>0.10730000000000001</v>
      </c>
      <c r="Q981">
        <v>0.106579508313202</v>
      </c>
      <c r="R981" s="3"/>
    </row>
    <row r="982" spans="1:18" x14ac:dyDescent="0.3">
      <c r="A982">
        <v>2017</v>
      </c>
      <c r="B982" t="s">
        <v>2220</v>
      </c>
      <c r="C982" t="s">
        <v>522</v>
      </c>
      <c r="D982" t="s">
        <v>86</v>
      </c>
      <c r="E982" t="s">
        <v>112</v>
      </c>
      <c r="F982" t="s">
        <v>113</v>
      </c>
      <c r="G982" t="s">
        <v>2221</v>
      </c>
      <c r="H982" t="s">
        <v>2222</v>
      </c>
      <c r="I982" t="s">
        <v>116</v>
      </c>
      <c r="J982" t="s">
        <v>117</v>
      </c>
      <c r="K982" t="s">
        <v>2223</v>
      </c>
      <c r="L982" s="3">
        <v>0.117947989199943</v>
      </c>
      <c r="M982" t="s">
        <v>68</v>
      </c>
      <c r="N982">
        <v>0.1179</v>
      </c>
      <c r="Q982">
        <v>0.117947989199943</v>
      </c>
      <c r="R982" s="3"/>
    </row>
    <row r="983" spans="1:18" x14ac:dyDescent="0.3">
      <c r="A983">
        <v>2017</v>
      </c>
      <c r="B983" t="s">
        <v>761</v>
      </c>
      <c r="C983" t="s">
        <v>522</v>
      </c>
      <c r="D983" t="s">
        <v>94</v>
      </c>
      <c r="E983" t="s">
        <v>112</v>
      </c>
      <c r="F983" t="s">
        <v>113</v>
      </c>
      <c r="G983" t="s">
        <v>2225</v>
      </c>
      <c r="H983" t="s">
        <v>2226</v>
      </c>
      <c r="I983" t="s">
        <v>116</v>
      </c>
      <c r="J983" t="s">
        <v>117</v>
      </c>
      <c r="K983" t="s">
        <v>2227</v>
      </c>
      <c r="L983" s="3">
        <v>0.23944862867699299</v>
      </c>
      <c r="M983" t="s">
        <v>68</v>
      </c>
      <c r="N983">
        <v>0.2394</v>
      </c>
      <c r="Q983">
        <v>0.23944862867699299</v>
      </c>
      <c r="R983" s="3"/>
    </row>
    <row r="984" spans="1:18" x14ac:dyDescent="0.3">
      <c r="A984">
        <v>2017</v>
      </c>
      <c r="B984" t="s">
        <v>1650</v>
      </c>
      <c r="C984" t="s">
        <v>522</v>
      </c>
      <c r="D984" t="s">
        <v>94</v>
      </c>
      <c r="E984" t="s">
        <v>112</v>
      </c>
      <c r="F984" t="s">
        <v>113</v>
      </c>
      <c r="G984" t="s">
        <v>2229</v>
      </c>
      <c r="H984" t="s">
        <v>2230</v>
      </c>
      <c r="I984" t="s">
        <v>116</v>
      </c>
      <c r="J984" t="s">
        <v>117</v>
      </c>
      <c r="K984" t="s">
        <v>2231</v>
      </c>
      <c r="L984" s="3">
        <v>9.1658377149353404E-2</v>
      </c>
      <c r="M984" t="s">
        <v>68</v>
      </c>
      <c r="N984">
        <v>9.1700000000000004E-2</v>
      </c>
      <c r="Q984">
        <v>9.1658377149353404E-2</v>
      </c>
      <c r="R984" s="3"/>
    </row>
    <row r="985" spans="1:18" x14ac:dyDescent="0.3">
      <c r="A985">
        <v>2017</v>
      </c>
      <c r="B985" t="s">
        <v>2237</v>
      </c>
      <c r="C985" t="s">
        <v>522</v>
      </c>
      <c r="D985" t="s">
        <v>94</v>
      </c>
      <c r="E985" t="s">
        <v>112</v>
      </c>
      <c r="F985" t="s">
        <v>113</v>
      </c>
      <c r="G985" t="s">
        <v>129</v>
      </c>
      <c r="H985" t="s">
        <v>130</v>
      </c>
      <c r="I985" t="s">
        <v>116</v>
      </c>
      <c r="J985" t="s">
        <v>117</v>
      </c>
      <c r="K985" t="s">
        <v>131</v>
      </c>
      <c r="L985" s="3">
        <v>2.1315901662640299E-3</v>
      </c>
      <c r="M985" t="s">
        <v>68</v>
      </c>
      <c r="N985">
        <v>2.0999999999999999E-3</v>
      </c>
      <c r="Q985">
        <v>2.1315901662640299E-3</v>
      </c>
      <c r="R985" s="3"/>
    </row>
    <row r="986" spans="1:18" x14ac:dyDescent="0.3">
      <c r="A986">
        <v>2017</v>
      </c>
      <c r="B986" t="s">
        <v>2237</v>
      </c>
      <c r="C986" t="s">
        <v>522</v>
      </c>
      <c r="D986" t="s">
        <v>94</v>
      </c>
      <c r="E986" t="s">
        <v>112</v>
      </c>
      <c r="F986" t="s">
        <v>113</v>
      </c>
      <c r="G986" t="s">
        <v>2238</v>
      </c>
      <c r="H986" t="s">
        <v>2239</v>
      </c>
      <c r="I986" t="s">
        <v>116</v>
      </c>
      <c r="J986" t="s">
        <v>117</v>
      </c>
      <c r="K986" t="s">
        <v>2239</v>
      </c>
      <c r="L986" s="3">
        <v>0.141395481028847</v>
      </c>
      <c r="M986" t="s">
        <v>68</v>
      </c>
      <c r="N986">
        <v>0.1414</v>
      </c>
      <c r="Q986">
        <v>0.141395481028848</v>
      </c>
      <c r="R986" s="3"/>
    </row>
    <row r="987" spans="1:18" x14ac:dyDescent="0.3">
      <c r="A987">
        <v>2017</v>
      </c>
      <c r="B987" t="s">
        <v>2246</v>
      </c>
      <c r="C987" t="s">
        <v>522</v>
      </c>
      <c r="D987" t="s">
        <v>94</v>
      </c>
      <c r="E987" t="s">
        <v>112</v>
      </c>
      <c r="F987" t="s">
        <v>113</v>
      </c>
      <c r="G987" t="s">
        <v>2247</v>
      </c>
      <c r="H987" t="s">
        <v>2248</v>
      </c>
      <c r="I987" t="s">
        <v>116</v>
      </c>
      <c r="J987" t="s">
        <v>117</v>
      </c>
      <c r="K987" t="s">
        <v>2249</v>
      </c>
      <c r="L987" s="3">
        <v>6.3947704987920902E-3</v>
      </c>
      <c r="M987" t="s">
        <v>68</v>
      </c>
      <c r="N987">
        <v>7.1000000000000004E-3</v>
      </c>
      <c r="Q987">
        <v>6.3947704987920998E-3</v>
      </c>
      <c r="R987" s="3"/>
    </row>
    <row r="988" spans="1:18" x14ac:dyDescent="0.3">
      <c r="A988">
        <v>2017</v>
      </c>
      <c r="B988" t="s">
        <v>770</v>
      </c>
      <c r="C988" t="s">
        <v>522</v>
      </c>
      <c r="D988" t="s">
        <v>94</v>
      </c>
      <c r="E988" t="s">
        <v>112</v>
      </c>
      <c r="F988" t="s">
        <v>113</v>
      </c>
      <c r="G988" t="s">
        <v>2252</v>
      </c>
      <c r="H988" t="s">
        <v>2253</v>
      </c>
      <c r="I988" t="s">
        <v>116</v>
      </c>
      <c r="J988" t="s">
        <v>117</v>
      </c>
      <c r="K988" t="s">
        <v>2254</v>
      </c>
      <c r="L988" s="3">
        <v>5.8973994599971498E-2</v>
      </c>
      <c r="M988" t="s">
        <v>68</v>
      </c>
      <c r="N988">
        <v>5.8999999999999997E-2</v>
      </c>
      <c r="Q988">
        <v>5.8973994599971602E-2</v>
      </c>
      <c r="R988" s="3"/>
    </row>
    <row r="989" spans="1:18" x14ac:dyDescent="0.3">
      <c r="A989">
        <v>2017</v>
      </c>
      <c r="B989" t="s">
        <v>284</v>
      </c>
      <c r="C989" t="s">
        <v>285</v>
      </c>
      <c r="D989" t="s">
        <v>58</v>
      </c>
      <c r="E989" t="s">
        <v>112</v>
      </c>
      <c r="F989" t="s">
        <v>113</v>
      </c>
      <c r="G989" t="s">
        <v>2256</v>
      </c>
      <c r="H989" t="s">
        <v>2257</v>
      </c>
      <c r="I989" t="s">
        <v>1613</v>
      </c>
      <c r="J989" t="s">
        <v>472</v>
      </c>
      <c r="K989" t="s">
        <v>2258</v>
      </c>
      <c r="L989" s="3">
        <v>0.194685235185448</v>
      </c>
      <c r="M989" t="s">
        <v>68</v>
      </c>
      <c r="N989">
        <v>0.19470000000000001</v>
      </c>
      <c r="Q989">
        <v>0.194685235185448</v>
      </c>
      <c r="R989" s="3"/>
    </row>
    <row r="990" spans="1:18" x14ac:dyDescent="0.3">
      <c r="A990">
        <v>2017</v>
      </c>
      <c r="B990" t="s">
        <v>284</v>
      </c>
      <c r="C990" t="s">
        <v>285</v>
      </c>
      <c r="D990" t="s">
        <v>58</v>
      </c>
      <c r="E990" t="s">
        <v>112</v>
      </c>
      <c r="F990" t="s">
        <v>113</v>
      </c>
      <c r="G990" t="s">
        <v>2260</v>
      </c>
      <c r="H990" t="s">
        <v>2261</v>
      </c>
      <c r="I990" t="s">
        <v>116</v>
      </c>
      <c r="J990" t="s">
        <v>117</v>
      </c>
      <c r="K990" t="s">
        <v>2262</v>
      </c>
      <c r="L990" s="3">
        <v>2.30069631945431</v>
      </c>
      <c r="M990" t="s">
        <v>68</v>
      </c>
      <c r="N990">
        <v>2.3007</v>
      </c>
      <c r="Q990">
        <v>2.30069631945431</v>
      </c>
      <c r="R990" s="3"/>
    </row>
    <row r="991" spans="1:18" x14ac:dyDescent="0.3">
      <c r="A991">
        <v>2017</v>
      </c>
      <c r="B991" t="s">
        <v>284</v>
      </c>
      <c r="C991" t="s">
        <v>285</v>
      </c>
      <c r="D991" t="s">
        <v>58</v>
      </c>
      <c r="E991" t="s">
        <v>112</v>
      </c>
      <c r="F991" t="s">
        <v>113</v>
      </c>
      <c r="G991" t="s">
        <v>2967</v>
      </c>
      <c r="H991" t="s">
        <v>2968</v>
      </c>
      <c r="I991" t="s">
        <v>80</v>
      </c>
      <c r="J991" t="s">
        <v>81</v>
      </c>
      <c r="K991" t="s">
        <v>2969</v>
      </c>
      <c r="L991" s="3">
        <v>5.1158163990336701E-2</v>
      </c>
      <c r="M991" t="s">
        <v>68</v>
      </c>
      <c r="N991">
        <v>5.1200000000000002E-2</v>
      </c>
      <c r="Q991">
        <v>5.1158163990336798E-2</v>
      </c>
      <c r="R991" s="3"/>
    </row>
    <row r="992" spans="1:18" x14ac:dyDescent="0.3">
      <c r="A992">
        <v>2017</v>
      </c>
      <c r="B992" t="s">
        <v>284</v>
      </c>
      <c r="C992" t="s">
        <v>285</v>
      </c>
      <c r="D992" t="s">
        <v>58</v>
      </c>
      <c r="E992" t="s">
        <v>112</v>
      </c>
      <c r="F992" t="s">
        <v>113</v>
      </c>
      <c r="G992" t="s">
        <v>2268</v>
      </c>
      <c r="H992" t="s">
        <v>2269</v>
      </c>
      <c r="I992" t="s">
        <v>506</v>
      </c>
      <c r="J992" t="s">
        <v>507</v>
      </c>
      <c r="K992" t="s">
        <v>2270</v>
      </c>
      <c r="L992" s="3">
        <v>2.1315901662640298E-2</v>
      </c>
      <c r="M992" t="s">
        <v>68</v>
      </c>
      <c r="N992">
        <v>2.1299999999999999E-2</v>
      </c>
      <c r="Q992">
        <v>2.1315901662640298E-2</v>
      </c>
      <c r="R992" s="3"/>
    </row>
    <row r="993" spans="1:18" x14ac:dyDescent="0.3">
      <c r="A993">
        <v>2017</v>
      </c>
      <c r="B993" t="s">
        <v>2273</v>
      </c>
      <c r="C993" t="s">
        <v>285</v>
      </c>
      <c r="D993" t="s">
        <v>94</v>
      </c>
      <c r="E993" t="s">
        <v>112</v>
      </c>
      <c r="F993" t="s">
        <v>113</v>
      </c>
      <c r="G993" t="s">
        <v>2274</v>
      </c>
      <c r="H993" t="s">
        <v>2275</v>
      </c>
      <c r="I993" t="s">
        <v>116</v>
      </c>
      <c r="J993" t="s">
        <v>117</v>
      </c>
      <c r="K993" t="s">
        <v>2276</v>
      </c>
      <c r="L993" s="3">
        <v>0.34602813699019402</v>
      </c>
      <c r="M993" t="s">
        <v>68</v>
      </c>
      <c r="N993">
        <v>0.34670000000000001</v>
      </c>
      <c r="Q993">
        <v>0.34602813699019502</v>
      </c>
      <c r="R993" s="3"/>
    </row>
    <row r="994" spans="1:18" x14ac:dyDescent="0.3">
      <c r="A994">
        <v>2017</v>
      </c>
      <c r="B994" t="s">
        <v>529</v>
      </c>
      <c r="C994" t="s">
        <v>285</v>
      </c>
      <c r="D994" t="s">
        <v>86</v>
      </c>
      <c r="E994" t="s">
        <v>112</v>
      </c>
      <c r="F994" t="s">
        <v>113</v>
      </c>
      <c r="G994" t="s">
        <v>2278</v>
      </c>
      <c r="H994" t="s">
        <v>2279</v>
      </c>
      <c r="I994" t="s">
        <v>1613</v>
      </c>
      <c r="J994" t="s">
        <v>472</v>
      </c>
      <c r="K994" t="s">
        <v>2258</v>
      </c>
      <c r="L994" s="3">
        <v>0.28776467244564402</v>
      </c>
      <c r="M994" t="s">
        <v>68</v>
      </c>
      <c r="N994">
        <v>0.2878</v>
      </c>
      <c r="Q994">
        <v>0.28776467244564402</v>
      </c>
      <c r="R994" s="3"/>
    </row>
    <row r="995" spans="1:18" x14ac:dyDescent="0.3">
      <c r="A995">
        <v>2017</v>
      </c>
      <c r="B995" t="s">
        <v>529</v>
      </c>
      <c r="C995" t="s">
        <v>285</v>
      </c>
      <c r="D995" t="s">
        <v>86</v>
      </c>
      <c r="E995" t="s">
        <v>112</v>
      </c>
      <c r="F995" t="s">
        <v>113</v>
      </c>
      <c r="G995" t="s">
        <v>2282</v>
      </c>
      <c r="H995" t="s">
        <v>2283</v>
      </c>
      <c r="I995" t="s">
        <v>116</v>
      </c>
      <c r="J995" t="s">
        <v>117</v>
      </c>
      <c r="K995" t="s">
        <v>2284</v>
      </c>
      <c r="L995" s="3">
        <v>4.1132584908341601</v>
      </c>
      <c r="M995" t="s">
        <v>68</v>
      </c>
      <c r="N995">
        <v>4.1132999999999997</v>
      </c>
      <c r="Q995">
        <v>4.1132584908341601</v>
      </c>
      <c r="R995" s="3"/>
    </row>
    <row r="996" spans="1:18" x14ac:dyDescent="0.3">
      <c r="A996">
        <v>2017</v>
      </c>
      <c r="B996" t="s">
        <v>529</v>
      </c>
      <c r="C996" t="s">
        <v>285</v>
      </c>
      <c r="D996" t="s">
        <v>86</v>
      </c>
      <c r="E996" t="s">
        <v>112</v>
      </c>
      <c r="F996" t="s">
        <v>113</v>
      </c>
      <c r="G996" t="s">
        <v>2972</v>
      </c>
      <c r="H996" t="s">
        <v>2973</v>
      </c>
      <c r="I996" t="s">
        <v>80</v>
      </c>
      <c r="J996" t="s">
        <v>81</v>
      </c>
      <c r="K996" t="s">
        <v>2974</v>
      </c>
      <c r="L996" s="3">
        <v>5.4710814267443501E-2</v>
      </c>
      <c r="M996" t="s">
        <v>68</v>
      </c>
      <c r="N996">
        <v>5.5399999999999998E-2</v>
      </c>
      <c r="Q996">
        <v>5.4710814267443501E-2</v>
      </c>
      <c r="R996" s="3"/>
    </row>
    <row r="997" spans="1:18" x14ac:dyDescent="0.3">
      <c r="A997">
        <v>2017</v>
      </c>
      <c r="B997" t="s">
        <v>529</v>
      </c>
      <c r="C997" t="s">
        <v>285</v>
      </c>
      <c r="D997" t="s">
        <v>86</v>
      </c>
      <c r="E997" t="s">
        <v>112</v>
      </c>
      <c r="F997" t="s">
        <v>113</v>
      </c>
      <c r="G997" t="s">
        <v>2287</v>
      </c>
      <c r="H997" t="s">
        <v>2288</v>
      </c>
      <c r="I997" t="s">
        <v>506</v>
      </c>
      <c r="J997" t="s">
        <v>507</v>
      </c>
      <c r="K997" t="s">
        <v>2270</v>
      </c>
      <c r="L997" s="3">
        <v>9.3789967315617395E-2</v>
      </c>
      <c r="M997" t="s">
        <v>68</v>
      </c>
      <c r="N997">
        <v>9.4500000000000001E-2</v>
      </c>
      <c r="Q997">
        <v>9.3789967315617506E-2</v>
      </c>
      <c r="R997" s="3"/>
    </row>
    <row r="998" spans="1:18" x14ac:dyDescent="0.3">
      <c r="A998">
        <v>2017</v>
      </c>
      <c r="B998" t="s">
        <v>529</v>
      </c>
      <c r="C998" t="s">
        <v>285</v>
      </c>
      <c r="D998" t="s">
        <v>86</v>
      </c>
      <c r="E998" t="s">
        <v>112</v>
      </c>
      <c r="F998" t="s">
        <v>113</v>
      </c>
      <c r="G998" t="s">
        <v>2290</v>
      </c>
      <c r="H998" t="s">
        <v>2291</v>
      </c>
      <c r="I998" t="s">
        <v>1618</v>
      </c>
      <c r="J998" t="s">
        <v>507</v>
      </c>
      <c r="K998" t="s">
        <v>2292</v>
      </c>
      <c r="L998" s="3">
        <v>0.37942304959499701</v>
      </c>
      <c r="M998" t="s">
        <v>68</v>
      </c>
      <c r="N998">
        <v>1.0303</v>
      </c>
      <c r="Q998">
        <v>0.37942304959499801</v>
      </c>
      <c r="R998" s="3"/>
    </row>
    <row r="999" spans="1:18" x14ac:dyDescent="0.3">
      <c r="A999">
        <v>2017</v>
      </c>
      <c r="B999" t="s">
        <v>349</v>
      </c>
      <c r="C999" t="s">
        <v>285</v>
      </c>
      <c r="D999" t="s">
        <v>58</v>
      </c>
      <c r="E999" t="s">
        <v>112</v>
      </c>
      <c r="F999" t="s">
        <v>113</v>
      </c>
      <c r="G999" t="s">
        <v>2294</v>
      </c>
      <c r="H999" t="s">
        <v>2295</v>
      </c>
      <c r="I999" t="s">
        <v>1613</v>
      </c>
      <c r="J999" t="s">
        <v>472</v>
      </c>
      <c r="K999" t="s">
        <v>2258</v>
      </c>
      <c r="L999" s="3">
        <v>0.19255364501918401</v>
      </c>
      <c r="M999" t="s">
        <v>68</v>
      </c>
      <c r="N999">
        <v>0.19259999999999999</v>
      </c>
      <c r="Q999">
        <v>0.19255364501918401</v>
      </c>
      <c r="R999" s="3"/>
    </row>
    <row r="1000" spans="1:18" x14ac:dyDescent="0.3">
      <c r="A1000">
        <v>2017</v>
      </c>
      <c r="B1000" t="s">
        <v>349</v>
      </c>
      <c r="C1000" t="s">
        <v>285</v>
      </c>
      <c r="D1000" t="s">
        <v>58</v>
      </c>
      <c r="E1000" t="s">
        <v>112</v>
      </c>
      <c r="F1000" t="s">
        <v>113</v>
      </c>
      <c r="G1000" t="s">
        <v>2260</v>
      </c>
      <c r="H1000" t="s">
        <v>2261</v>
      </c>
      <c r="I1000" t="s">
        <v>116</v>
      </c>
      <c r="J1000" t="s">
        <v>117</v>
      </c>
      <c r="K1000" t="s">
        <v>2297</v>
      </c>
      <c r="L1000" s="3">
        <v>2.0449054995026201</v>
      </c>
      <c r="M1000" t="s">
        <v>68</v>
      </c>
      <c r="N1000">
        <v>2.0449000000000002</v>
      </c>
      <c r="Q1000">
        <v>2.0449054995026299</v>
      </c>
      <c r="R1000" s="3"/>
    </row>
    <row r="1001" spans="1:18" x14ac:dyDescent="0.3">
      <c r="A1001">
        <v>2017</v>
      </c>
      <c r="B1001" t="s">
        <v>349</v>
      </c>
      <c r="C1001" t="s">
        <v>285</v>
      </c>
      <c r="D1001" t="s">
        <v>58</v>
      </c>
      <c r="E1001" t="s">
        <v>112</v>
      </c>
      <c r="F1001" t="s">
        <v>113</v>
      </c>
      <c r="G1001" t="s">
        <v>2977</v>
      </c>
      <c r="H1001" t="s">
        <v>2978</v>
      </c>
      <c r="I1001" t="s">
        <v>80</v>
      </c>
      <c r="J1001" t="s">
        <v>81</v>
      </c>
      <c r="K1001" t="s">
        <v>2979</v>
      </c>
      <c r="L1001" s="3">
        <v>3.5526502771067198E-2</v>
      </c>
      <c r="M1001" t="s">
        <v>68</v>
      </c>
      <c r="N1001">
        <v>3.5499999999999997E-2</v>
      </c>
      <c r="Q1001">
        <v>3.5526502771067198E-2</v>
      </c>
      <c r="R1001" s="3"/>
    </row>
    <row r="1002" spans="1:18" x14ac:dyDescent="0.3">
      <c r="A1002">
        <v>2017</v>
      </c>
      <c r="B1002" t="s">
        <v>349</v>
      </c>
      <c r="C1002" t="s">
        <v>285</v>
      </c>
      <c r="D1002" t="s">
        <v>58</v>
      </c>
      <c r="E1002" t="s">
        <v>112</v>
      </c>
      <c r="F1002" t="s">
        <v>113</v>
      </c>
      <c r="G1002" t="s">
        <v>2300</v>
      </c>
      <c r="H1002" t="s">
        <v>2301</v>
      </c>
      <c r="I1002" t="s">
        <v>506</v>
      </c>
      <c r="J1002" t="s">
        <v>507</v>
      </c>
      <c r="K1002" t="s">
        <v>2270</v>
      </c>
      <c r="L1002" s="3">
        <v>0.114395338922836</v>
      </c>
      <c r="M1002" t="s">
        <v>68</v>
      </c>
      <c r="N1002">
        <v>0.11509999999999999</v>
      </c>
      <c r="Q1002">
        <v>0.114395338922836</v>
      </c>
      <c r="R1002" s="3"/>
    </row>
    <row r="1003" spans="1:18" x14ac:dyDescent="0.3">
      <c r="A1003">
        <v>2017</v>
      </c>
      <c r="B1003" t="s">
        <v>2303</v>
      </c>
      <c r="C1003" t="s">
        <v>285</v>
      </c>
      <c r="D1003" t="s">
        <v>94</v>
      </c>
      <c r="E1003" t="s">
        <v>112</v>
      </c>
      <c r="F1003" t="s">
        <v>113</v>
      </c>
      <c r="G1003" t="s">
        <v>2304</v>
      </c>
      <c r="H1003" t="s">
        <v>2305</v>
      </c>
      <c r="I1003" t="s">
        <v>116</v>
      </c>
      <c r="J1003" t="s">
        <v>117</v>
      </c>
      <c r="K1003" t="s">
        <v>2305</v>
      </c>
      <c r="L1003" s="3">
        <v>0.243711809009521</v>
      </c>
      <c r="M1003" t="s">
        <v>68</v>
      </c>
      <c r="N1003">
        <v>0.2437</v>
      </c>
      <c r="Q1003">
        <v>0.243711809009521</v>
      </c>
      <c r="R1003" s="3"/>
    </row>
    <row r="1004" spans="1:18" x14ac:dyDescent="0.3">
      <c r="A1004">
        <v>2017</v>
      </c>
      <c r="B1004" t="s">
        <v>2308</v>
      </c>
      <c r="C1004" t="s">
        <v>285</v>
      </c>
      <c r="D1004" t="s">
        <v>86</v>
      </c>
      <c r="E1004" t="s">
        <v>112</v>
      </c>
      <c r="F1004" t="s">
        <v>113</v>
      </c>
      <c r="G1004" t="s">
        <v>2309</v>
      </c>
      <c r="H1004" t="s">
        <v>2310</v>
      </c>
      <c r="I1004" t="s">
        <v>116</v>
      </c>
      <c r="J1004" t="s">
        <v>117</v>
      </c>
      <c r="K1004" t="s">
        <v>2276</v>
      </c>
      <c r="L1004" s="3">
        <v>8.1710956373454505E-2</v>
      </c>
      <c r="M1004" t="s">
        <v>68</v>
      </c>
      <c r="N1004">
        <v>8.2400000000000001E-2</v>
      </c>
      <c r="Q1004">
        <v>8.1710956373454602E-2</v>
      </c>
      <c r="R1004" s="3"/>
    </row>
    <row r="1005" spans="1:18" x14ac:dyDescent="0.3">
      <c r="A1005">
        <v>2017</v>
      </c>
      <c r="B1005" t="s">
        <v>462</v>
      </c>
      <c r="C1005" t="s">
        <v>285</v>
      </c>
      <c r="D1005" t="s">
        <v>86</v>
      </c>
      <c r="E1005" t="s">
        <v>112</v>
      </c>
      <c r="F1005" t="s">
        <v>113</v>
      </c>
      <c r="G1005" t="s">
        <v>2312</v>
      </c>
      <c r="H1005" t="s">
        <v>2313</v>
      </c>
      <c r="I1005" t="s">
        <v>1613</v>
      </c>
      <c r="J1005" t="s">
        <v>472</v>
      </c>
      <c r="K1005" t="s">
        <v>2258</v>
      </c>
      <c r="L1005" s="3">
        <v>0.16768509307943699</v>
      </c>
      <c r="M1005" t="s">
        <v>68</v>
      </c>
      <c r="N1005">
        <v>0.16769999999999999</v>
      </c>
      <c r="Q1005">
        <v>0.16768509307943699</v>
      </c>
      <c r="R1005" s="3"/>
    </row>
    <row r="1006" spans="1:18" x14ac:dyDescent="0.3">
      <c r="A1006">
        <v>2017</v>
      </c>
      <c r="B1006" t="s">
        <v>462</v>
      </c>
      <c r="C1006" t="s">
        <v>285</v>
      </c>
      <c r="D1006" t="s">
        <v>86</v>
      </c>
      <c r="E1006" t="s">
        <v>112</v>
      </c>
      <c r="F1006" t="s">
        <v>113</v>
      </c>
      <c r="G1006" t="s">
        <v>2149</v>
      </c>
      <c r="H1006" t="s">
        <v>2150</v>
      </c>
      <c r="I1006" t="s">
        <v>116</v>
      </c>
      <c r="J1006" t="s">
        <v>117</v>
      </c>
      <c r="K1006" t="s">
        <v>2315</v>
      </c>
      <c r="L1006" s="3">
        <v>1.67542987068353</v>
      </c>
      <c r="M1006" t="s">
        <v>68</v>
      </c>
      <c r="N1006">
        <v>1.6754</v>
      </c>
      <c r="Q1006">
        <v>1.67542987068353</v>
      </c>
      <c r="R1006" s="3"/>
    </row>
    <row r="1007" spans="1:18" x14ac:dyDescent="0.3">
      <c r="A1007">
        <v>2017</v>
      </c>
      <c r="B1007" t="s">
        <v>462</v>
      </c>
      <c r="C1007" t="s">
        <v>285</v>
      </c>
      <c r="D1007" t="s">
        <v>86</v>
      </c>
      <c r="E1007" t="s">
        <v>112</v>
      </c>
      <c r="F1007" t="s">
        <v>113</v>
      </c>
      <c r="G1007" t="s">
        <v>2317</v>
      </c>
      <c r="H1007" t="s">
        <v>2318</v>
      </c>
      <c r="I1007" t="s">
        <v>506</v>
      </c>
      <c r="J1007" t="s">
        <v>507</v>
      </c>
      <c r="K1007" t="s">
        <v>2270</v>
      </c>
      <c r="L1007" s="3">
        <v>8.3132016484297203E-2</v>
      </c>
      <c r="M1007" t="s">
        <v>68</v>
      </c>
      <c r="N1007">
        <v>8.3099999999999993E-2</v>
      </c>
      <c r="Q1007">
        <v>8.31320164842973E-2</v>
      </c>
      <c r="R1007" s="3"/>
    </row>
    <row r="1008" spans="1:18" x14ac:dyDescent="0.3">
      <c r="A1008">
        <v>2017</v>
      </c>
      <c r="B1008" t="s">
        <v>291</v>
      </c>
      <c r="C1008" t="s">
        <v>285</v>
      </c>
      <c r="D1008" t="s">
        <v>58</v>
      </c>
      <c r="E1008" t="s">
        <v>112</v>
      </c>
      <c r="F1008" t="s">
        <v>113</v>
      </c>
      <c r="G1008" t="s">
        <v>2149</v>
      </c>
      <c r="H1008" t="s">
        <v>2150</v>
      </c>
      <c r="I1008" t="s">
        <v>116</v>
      </c>
      <c r="J1008" t="s">
        <v>117</v>
      </c>
      <c r="K1008" t="s">
        <v>2320</v>
      </c>
      <c r="L1008" s="3">
        <v>2.01151058689782</v>
      </c>
      <c r="M1008" t="s">
        <v>68</v>
      </c>
      <c r="N1008">
        <v>2.0114999999999998</v>
      </c>
      <c r="Q1008">
        <v>2.0115105868978298</v>
      </c>
      <c r="R1008" s="3"/>
    </row>
    <row r="1009" spans="1:18" x14ac:dyDescent="0.3">
      <c r="A1009">
        <v>2017</v>
      </c>
      <c r="B1009" t="s">
        <v>539</v>
      </c>
      <c r="C1009" t="s">
        <v>285</v>
      </c>
      <c r="D1009" t="s">
        <v>86</v>
      </c>
      <c r="E1009" t="s">
        <v>112</v>
      </c>
      <c r="F1009" t="s">
        <v>113</v>
      </c>
      <c r="G1009" t="s">
        <v>2322</v>
      </c>
      <c r="H1009" t="s">
        <v>2323</v>
      </c>
      <c r="I1009" t="s">
        <v>1613</v>
      </c>
      <c r="J1009" t="s">
        <v>472</v>
      </c>
      <c r="K1009" t="s">
        <v>2258</v>
      </c>
      <c r="L1009" s="3">
        <v>0.113684808867415</v>
      </c>
      <c r="M1009" t="s">
        <v>68</v>
      </c>
      <c r="N1009">
        <v>0.1137</v>
      </c>
      <c r="Q1009">
        <v>0.113684808867415</v>
      </c>
      <c r="R1009" s="3"/>
    </row>
    <row r="1010" spans="1:18" x14ac:dyDescent="0.3">
      <c r="A1010">
        <v>2017</v>
      </c>
      <c r="B1010" t="s">
        <v>539</v>
      </c>
      <c r="C1010" t="s">
        <v>285</v>
      </c>
      <c r="D1010" t="s">
        <v>86</v>
      </c>
      <c r="E1010" t="s">
        <v>112</v>
      </c>
      <c r="F1010" t="s">
        <v>113</v>
      </c>
      <c r="G1010" t="s">
        <v>2149</v>
      </c>
      <c r="H1010" t="s">
        <v>2150</v>
      </c>
      <c r="I1010" t="s">
        <v>116</v>
      </c>
      <c r="J1010" t="s">
        <v>117</v>
      </c>
      <c r="K1010" t="s">
        <v>2327</v>
      </c>
      <c r="L1010" s="3">
        <v>2.41296006821088</v>
      </c>
      <c r="M1010" t="s">
        <v>68</v>
      </c>
      <c r="N1010">
        <v>2.4137</v>
      </c>
      <c r="Q1010">
        <v>2.4129600682108898</v>
      </c>
      <c r="R1010" s="3"/>
    </row>
    <row r="1011" spans="1:18" x14ac:dyDescent="0.3">
      <c r="A1011">
        <v>2017</v>
      </c>
      <c r="B1011" t="s">
        <v>1095</v>
      </c>
      <c r="C1011" t="s">
        <v>285</v>
      </c>
      <c r="D1011" t="s">
        <v>316</v>
      </c>
      <c r="E1011" t="s">
        <v>112</v>
      </c>
      <c r="F1011" t="s">
        <v>113</v>
      </c>
      <c r="G1011" t="s">
        <v>2329</v>
      </c>
      <c r="H1011" t="s">
        <v>2330</v>
      </c>
      <c r="I1011" t="s">
        <v>817</v>
      </c>
      <c r="J1011" t="s">
        <v>818</v>
      </c>
      <c r="K1011" t="s">
        <v>2331</v>
      </c>
      <c r="L1011" s="3">
        <v>0.101605797925252</v>
      </c>
      <c r="M1011" t="s">
        <v>68</v>
      </c>
      <c r="N1011">
        <v>1.2079</v>
      </c>
      <c r="Q1011">
        <v>0.101605797925252</v>
      </c>
      <c r="R1011" s="3"/>
    </row>
    <row r="1012" spans="1:18" x14ac:dyDescent="0.3">
      <c r="A1012">
        <v>2017</v>
      </c>
      <c r="B1012" t="s">
        <v>848</v>
      </c>
      <c r="C1012" t="s">
        <v>356</v>
      </c>
      <c r="D1012" t="s">
        <v>58</v>
      </c>
      <c r="E1012" t="s">
        <v>112</v>
      </c>
      <c r="F1012" t="s">
        <v>113</v>
      </c>
      <c r="G1012" t="s">
        <v>129</v>
      </c>
      <c r="H1012" t="s">
        <v>130</v>
      </c>
      <c r="I1012" t="s">
        <v>116</v>
      </c>
      <c r="J1012" t="s">
        <v>117</v>
      </c>
      <c r="K1012" t="s">
        <v>131</v>
      </c>
      <c r="L1012" s="3">
        <v>7.7447776040926494E-2</v>
      </c>
      <c r="M1012" t="s">
        <v>68</v>
      </c>
      <c r="N1012">
        <v>7.7399999999999997E-2</v>
      </c>
      <c r="Q1012">
        <v>7.7447776040926494E-2</v>
      </c>
      <c r="R1012" s="3"/>
    </row>
    <row r="1013" spans="1:18" x14ac:dyDescent="0.3">
      <c r="A1013">
        <v>2017</v>
      </c>
      <c r="B1013" t="s">
        <v>2338</v>
      </c>
      <c r="C1013" t="s">
        <v>356</v>
      </c>
      <c r="D1013" t="s">
        <v>94</v>
      </c>
      <c r="E1013" t="s">
        <v>112</v>
      </c>
      <c r="F1013" t="s">
        <v>113</v>
      </c>
      <c r="G1013" t="s">
        <v>129</v>
      </c>
      <c r="H1013" t="s">
        <v>130</v>
      </c>
      <c r="I1013" t="s">
        <v>116</v>
      </c>
      <c r="J1013" t="s">
        <v>117</v>
      </c>
      <c r="K1013" t="s">
        <v>131</v>
      </c>
      <c r="L1013" s="3">
        <v>1.49211311638482E-2</v>
      </c>
      <c r="M1013" t="s">
        <v>68</v>
      </c>
      <c r="N1013">
        <v>1.49E-2</v>
      </c>
      <c r="Q1013">
        <v>1.49211311638482E-2</v>
      </c>
      <c r="R1013" s="3"/>
    </row>
    <row r="1014" spans="1:18" x14ac:dyDescent="0.3">
      <c r="A1014">
        <v>2017</v>
      </c>
      <c r="B1014" t="s">
        <v>2338</v>
      </c>
      <c r="C1014" t="s">
        <v>356</v>
      </c>
      <c r="D1014" t="s">
        <v>94</v>
      </c>
      <c r="E1014" t="s">
        <v>112</v>
      </c>
      <c r="F1014" t="s">
        <v>113</v>
      </c>
      <c r="G1014" t="s">
        <v>2339</v>
      </c>
      <c r="H1014" t="s">
        <v>2340</v>
      </c>
      <c r="I1014" t="s">
        <v>116</v>
      </c>
      <c r="J1014" t="s">
        <v>117</v>
      </c>
      <c r="K1014" t="s">
        <v>2276</v>
      </c>
      <c r="L1014" s="3">
        <v>8.5263606650561301E-3</v>
      </c>
      <c r="M1014" t="s">
        <v>68</v>
      </c>
      <c r="N1014">
        <v>8.5000000000000006E-3</v>
      </c>
      <c r="Q1014">
        <v>8.5263606650561301E-3</v>
      </c>
      <c r="R1014" s="3"/>
    </row>
    <row r="1015" spans="1:18" x14ac:dyDescent="0.3">
      <c r="A1015">
        <v>2017</v>
      </c>
      <c r="B1015" t="s">
        <v>355</v>
      </c>
      <c r="C1015" t="s">
        <v>356</v>
      </c>
      <c r="D1015" t="s">
        <v>58</v>
      </c>
      <c r="E1015" t="s">
        <v>112</v>
      </c>
      <c r="F1015" t="s">
        <v>113</v>
      </c>
      <c r="G1015" t="s">
        <v>2342</v>
      </c>
      <c r="H1015" t="s">
        <v>2343</v>
      </c>
      <c r="I1015" t="s">
        <v>1613</v>
      </c>
      <c r="J1015" t="s">
        <v>472</v>
      </c>
      <c r="K1015" t="s">
        <v>2258</v>
      </c>
      <c r="L1015" s="3">
        <v>0.17265880346738599</v>
      </c>
      <c r="M1015" t="s">
        <v>68</v>
      </c>
      <c r="N1015">
        <v>0.17269999999999999</v>
      </c>
      <c r="Q1015">
        <v>0.17265880346738699</v>
      </c>
      <c r="R1015" s="3"/>
    </row>
    <row r="1016" spans="1:18" x14ac:dyDescent="0.3">
      <c r="A1016">
        <v>2017</v>
      </c>
      <c r="B1016" t="s">
        <v>355</v>
      </c>
      <c r="C1016" t="s">
        <v>356</v>
      </c>
      <c r="D1016" t="s">
        <v>58</v>
      </c>
      <c r="E1016" t="s">
        <v>112</v>
      </c>
      <c r="F1016" t="s">
        <v>113</v>
      </c>
      <c r="G1016" t="s">
        <v>2345</v>
      </c>
      <c r="H1016" t="s">
        <v>2346</v>
      </c>
      <c r="I1016" t="s">
        <v>116</v>
      </c>
      <c r="J1016" t="s">
        <v>117</v>
      </c>
      <c r="K1016" t="s">
        <v>2276</v>
      </c>
      <c r="L1016" s="3">
        <v>0.75245132869120301</v>
      </c>
      <c r="M1016" t="s">
        <v>68</v>
      </c>
      <c r="N1016">
        <v>0.75249999999999995</v>
      </c>
      <c r="Q1016">
        <v>0.75245132869120401</v>
      </c>
      <c r="R1016" s="3"/>
    </row>
    <row r="1017" spans="1:18" x14ac:dyDescent="0.3">
      <c r="A1017">
        <v>2017</v>
      </c>
      <c r="B1017" t="s">
        <v>355</v>
      </c>
      <c r="C1017" t="s">
        <v>356</v>
      </c>
      <c r="D1017" t="s">
        <v>58</v>
      </c>
      <c r="E1017" t="s">
        <v>112</v>
      </c>
      <c r="F1017" t="s">
        <v>113</v>
      </c>
      <c r="G1017" t="s">
        <v>2348</v>
      </c>
      <c r="H1017" t="s">
        <v>2349</v>
      </c>
      <c r="I1017" t="s">
        <v>80</v>
      </c>
      <c r="J1017" t="s">
        <v>81</v>
      </c>
      <c r="K1017" t="s">
        <v>2350</v>
      </c>
      <c r="L1017" s="3">
        <v>2.4158021884325701E-2</v>
      </c>
      <c r="M1017" t="s">
        <v>68</v>
      </c>
      <c r="O1017">
        <v>1.2079</v>
      </c>
      <c r="Q1017">
        <v>2.4158021884325701E-2</v>
      </c>
      <c r="R1017" s="3"/>
    </row>
    <row r="1018" spans="1:18" x14ac:dyDescent="0.3">
      <c r="A1018">
        <v>2017</v>
      </c>
      <c r="B1018" t="s">
        <v>355</v>
      </c>
      <c r="C1018" t="s">
        <v>356</v>
      </c>
      <c r="D1018" t="s">
        <v>58</v>
      </c>
      <c r="E1018" t="s">
        <v>112</v>
      </c>
      <c r="F1018" t="s">
        <v>113</v>
      </c>
      <c r="G1018" t="s">
        <v>2987</v>
      </c>
      <c r="H1018" t="s">
        <v>2988</v>
      </c>
      <c r="I1018" t="s">
        <v>80</v>
      </c>
      <c r="J1018" t="s">
        <v>81</v>
      </c>
      <c r="K1018" t="s">
        <v>2989</v>
      </c>
      <c r="L1018" s="3">
        <v>2.9842262327696399E-2</v>
      </c>
      <c r="M1018" t="s">
        <v>68</v>
      </c>
      <c r="N1018">
        <v>0</v>
      </c>
      <c r="Q1018">
        <v>2.98422623276965E-2</v>
      </c>
      <c r="R1018" s="3"/>
    </row>
    <row r="1019" spans="1:18" x14ac:dyDescent="0.3">
      <c r="A1019">
        <v>2017</v>
      </c>
      <c r="B1019" t="s">
        <v>355</v>
      </c>
      <c r="C1019" t="s">
        <v>356</v>
      </c>
      <c r="D1019" t="s">
        <v>58</v>
      </c>
      <c r="E1019" t="s">
        <v>112</v>
      </c>
      <c r="F1019" t="s">
        <v>113</v>
      </c>
      <c r="G1019" t="s">
        <v>2353</v>
      </c>
      <c r="H1019" t="s">
        <v>2354</v>
      </c>
      <c r="I1019" t="s">
        <v>506</v>
      </c>
      <c r="J1019" t="s">
        <v>507</v>
      </c>
      <c r="K1019" t="s">
        <v>2270</v>
      </c>
      <c r="L1019" s="3">
        <v>0.13926389086258301</v>
      </c>
      <c r="M1019" t="s">
        <v>68</v>
      </c>
      <c r="N1019">
        <v>0.14000000000000001</v>
      </c>
      <c r="Q1019">
        <v>0.13926389086258301</v>
      </c>
      <c r="R1019" s="3"/>
    </row>
    <row r="1020" spans="1:18" x14ac:dyDescent="0.3">
      <c r="A1020">
        <v>2017</v>
      </c>
      <c r="B1020" t="s">
        <v>866</v>
      </c>
      <c r="C1020" t="s">
        <v>356</v>
      </c>
      <c r="D1020" t="s">
        <v>58</v>
      </c>
      <c r="E1020" t="s">
        <v>112</v>
      </c>
      <c r="F1020" t="s">
        <v>113</v>
      </c>
      <c r="G1020" t="s">
        <v>2357</v>
      </c>
      <c r="H1020" t="s">
        <v>2358</v>
      </c>
      <c r="I1020" t="s">
        <v>116</v>
      </c>
      <c r="J1020" t="s">
        <v>117</v>
      </c>
      <c r="K1020" t="s">
        <v>2276</v>
      </c>
      <c r="L1020" s="3">
        <v>0.19255364501918401</v>
      </c>
      <c r="M1020" t="s">
        <v>68</v>
      </c>
      <c r="N1020">
        <v>0.19259999999999999</v>
      </c>
      <c r="Q1020">
        <v>0.19255364501918401</v>
      </c>
      <c r="R1020" s="3"/>
    </row>
    <row r="1021" spans="1:18" x14ac:dyDescent="0.3">
      <c r="A1021">
        <v>2017</v>
      </c>
      <c r="B1021" t="s">
        <v>873</v>
      </c>
      <c r="C1021" t="s">
        <v>356</v>
      </c>
      <c r="D1021" t="s">
        <v>86</v>
      </c>
      <c r="E1021" t="s">
        <v>112</v>
      </c>
      <c r="F1021" t="s">
        <v>113</v>
      </c>
      <c r="G1021" t="s">
        <v>2361</v>
      </c>
      <c r="H1021" t="s">
        <v>2362</v>
      </c>
      <c r="I1021" t="s">
        <v>116</v>
      </c>
      <c r="J1021" t="s">
        <v>117</v>
      </c>
      <c r="K1021" t="s">
        <v>2276</v>
      </c>
      <c r="L1021" s="3">
        <v>7.1053005542134395E-2</v>
      </c>
      <c r="M1021" t="s">
        <v>68</v>
      </c>
      <c r="N1021">
        <v>7.1099999999999997E-2</v>
      </c>
      <c r="Q1021">
        <v>7.1053005542134395E-2</v>
      </c>
      <c r="R1021" s="3"/>
    </row>
    <row r="1022" spans="1:18" x14ac:dyDescent="0.3">
      <c r="A1022">
        <v>2017</v>
      </c>
      <c r="B1022" t="s">
        <v>873</v>
      </c>
      <c r="C1022" t="s">
        <v>356</v>
      </c>
      <c r="D1022" t="s">
        <v>86</v>
      </c>
      <c r="E1022" t="s">
        <v>112</v>
      </c>
      <c r="F1022" t="s">
        <v>113</v>
      </c>
      <c r="G1022" t="s">
        <v>129</v>
      </c>
      <c r="H1022" t="s">
        <v>130</v>
      </c>
      <c r="I1022" t="s">
        <v>116</v>
      </c>
      <c r="J1022" t="s">
        <v>117</v>
      </c>
      <c r="K1022" t="s">
        <v>131</v>
      </c>
      <c r="L1022" s="3">
        <v>6.2526644877078305E-2</v>
      </c>
      <c r="M1022" t="s">
        <v>68</v>
      </c>
      <c r="N1022">
        <v>6.25E-2</v>
      </c>
      <c r="Q1022">
        <v>6.2526644877078305E-2</v>
      </c>
      <c r="R1022" s="3"/>
    </row>
    <row r="1023" spans="1:18" x14ac:dyDescent="0.3">
      <c r="A1023">
        <v>2017</v>
      </c>
      <c r="B1023" t="s">
        <v>1944</v>
      </c>
      <c r="C1023" t="s">
        <v>879</v>
      </c>
      <c r="D1023" t="s">
        <v>86</v>
      </c>
      <c r="E1023" t="s">
        <v>112</v>
      </c>
      <c r="F1023" t="s">
        <v>113</v>
      </c>
      <c r="G1023" t="s">
        <v>2364</v>
      </c>
      <c r="H1023" t="s">
        <v>2365</v>
      </c>
      <c r="I1023" t="s">
        <v>116</v>
      </c>
      <c r="J1023" t="s">
        <v>117</v>
      </c>
      <c r="K1023" t="s">
        <v>2366</v>
      </c>
      <c r="L1023" s="3">
        <v>0.204632655961347</v>
      </c>
      <c r="M1023" t="s">
        <v>68</v>
      </c>
      <c r="N1023">
        <v>0.2046</v>
      </c>
      <c r="Q1023">
        <v>0.204632655961347</v>
      </c>
      <c r="R1023" s="3"/>
    </row>
    <row r="1024" spans="1:18" x14ac:dyDescent="0.3">
      <c r="A1024">
        <v>2017</v>
      </c>
      <c r="B1024" t="s">
        <v>185</v>
      </c>
      <c r="C1024" t="s">
        <v>153</v>
      </c>
      <c r="D1024" t="s">
        <v>94</v>
      </c>
      <c r="E1024" t="s">
        <v>112</v>
      </c>
      <c r="F1024" t="s">
        <v>113</v>
      </c>
      <c r="G1024" t="s">
        <v>2369</v>
      </c>
      <c r="H1024" t="s">
        <v>2370</v>
      </c>
      <c r="I1024" t="s">
        <v>116</v>
      </c>
      <c r="J1024" t="s">
        <v>117</v>
      </c>
      <c r="K1024" t="s">
        <v>2371</v>
      </c>
      <c r="L1024" s="3">
        <v>7.1763535597555703E-2</v>
      </c>
      <c r="M1024" t="s">
        <v>68</v>
      </c>
      <c r="N1024">
        <v>7.1800000000000003E-2</v>
      </c>
      <c r="Q1024">
        <v>7.17635355975558E-2</v>
      </c>
      <c r="R1024" s="3"/>
    </row>
    <row r="1025" spans="1:18" x14ac:dyDescent="0.3">
      <c r="A1025">
        <v>2017</v>
      </c>
      <c r="B1025" t="s">
        <v>185</v>
      </c>
      <c r="C1025" t="s">
        <v>153</v>
      </c>
      <c r="D1025" t="s">
        <v>94</v>
      </c>
      <c r="E1025" t="s">
        <v>112</v>
      </c>
      <c r="F1025" t="s">
        <v>113</v>
      </c>
      <c r="G1025" t="s">
        <v>2992</v>
      </c>
      <c r="H1025" t="s">
        <v>2993</v>
      </c>
      <c r="I1025" t="s">
        <v>116</v>
      </c>
      <c r="J1025" t="s">
        <v>117</v>
      </c>
      <c r="K1025" t="s">
        <v>2994</v>
      </c>
      <c r="L1025" s="3">
        <v>6.3947704987920902E-3</v>
      </c>
      <c r="M1025" t="s">
        <v>68</v>
      </c>
      <c r="N1025">
        <v>5.7000000000000002E-3</v>
      </c>
      <c r="Q1025">
        <v>6.3947704987920998E-3</v>
      </c>
      <c r="R1025" s="3"/>
    </row>
    <row r="1026" spans="1:18" x14ac:dyDescent="0.3">
      <c r="A1026">
        <v>2017</v>
      </c>
      <c r="B1026" t="s">
        <v>185</v>
      </c>
      <c r="C1026" t="s">
        <v>153</v>
      </c>
      <c r="D1026" t="s">
        <v>94</v>
      </c>
      <c r="E1026" t="s">
        <v>112</v>
      </c>
      <c r="F1026" t="s">
        <v>113</v>
      </c>
      <c r="G1026" t="s">
        <v>2996</v>
      </c>
      <c r="H1026" t="s">
        <v>2997</v>
      </c>
      <c r="I1026" t="s">
        <v>116</v>
      </c>
      <c r="J1026" t="s">
        <v>117</v>
      </c>
      <c r="K1026" t="s">
        <v>131</v>
      </c>
      <c r="L1026" s="3">
        <v>2.0605371607218901E-2</v>
      </c>
      <c r="M1026" t="s">
        <v>68</v>
      </c>
      <c r="N1026">
        <v>2.06E-2</v>
      </c>
      <c r="Q1026">
        <v>2.0605371607219002E-2</v>
      </c>
      <c r="R1026" s="3"/>
    </row>
    <row r="1027" spans="1:18" x14ac:dyDescent="0.3">
      <c r="A1027">
        <v>2017</v>
      </c>
      <c r="B1027" t="s">
        <v>556</v>
      </c>
      <c r="C1027" t="s">
        <v>153</v>
      </c>
      <c r="D1027" t="s">
        <v>94</v>
      </c>
      <c r="E1027" t="s">
        <v>112</v>
      </c>
      <c r="F1027" t="s">
        <v>113</v>
      </c>
      <c r="G1027" t="s">
        <v>2377</v>
      </c>
      <c r="H1027" t="s">
        <v>2378</v>
      </c>
      <c r="I1027" t="s">
        <v>116</v>
      </c>
      <c r="J1027" t="s">
        <v>117</v>
      </c>
      <c r="K1027" t="s">
        <v>2379</v>
      </c>
      <c r="L1027" s="3">
        <v>1.30950689214153</v>
      </c>
      <c r="M1027" t="s">
        <v>68</v>
      </c>
      <c r="N1027">
        <v>0.85970000000000002</v>
      </c>
      <c r="Q1027">
        <v>1.30950689214154</v>
      </c>
      <c r="R1027" s="3"/>
    </row>
    <row r="1028" spans="1:18" x14ac:dyDescent="0.3">
      <c r="A1028">
        <v>2017</v>
      </c>
      <c r="B1028" t="s">
        <v>556</v>
      </c>
      <c r="C1028" t="s">
        <v>153</v>
      </c>
      <c r="D1028" t="s">
        <v>94</v>
      </c>
      <c r="E1028" t="s">
        <v>112</v>
      </c>
      <c r="F1028" t="s">
        <v>113</v>
      </c>
      <c r="G1028" t="s">
        <v>2373</v>
      </c>
      <c r="H1028" t="s">
        <v>2374</v>
      </c>
      <c r="I1028" t="s">
        <v>116</v>
      </c>
      <c r="J1028" t="s">
        <v>117</v>
      </c>
      <c r="K1028" t="s">
        <v>2375</v>
      </c>
      <c r="L1028" s="3">
        <v>0.506607929515418</v>
      </c>
      <c r="M1028" t="s">
        <v>68</v>
      </c>
      <c r="N1028">
        <v>0.50590000000000002</v>
      </c>
      <c r="Q1028">
        <v>0.506607929515419</v>
      </c>
      <c r="R1028" s="3"/>
    </row>
    <row r="1029" spans="1:18" x14ac:dyDescent="0.3">
      <c r="A1029">
        <v>2017</v>
      </c>
      <c r="B1029" t="s">
        <v>152</v>
      </c>
      <c r="C1029" t="s">
        <v>153</v>
      </c>
      <c r="D1029" t="s">
        <v>58</v>
      </c>
      <c r="E1029" t="s">
        <v>112</v>
      </c>
      <c r="F1029" t="s">
        <v>113</v>
      </c>
      <c r="G1029" t="s">
        <v>2387</v>
      </c>
      <c r="H1029" t="s">
        <v>2388</v>
      </c>
      <c r="I1029" t="s">
        <v>116</v>
      </c>
      <c r="J1029" t="s">
        <v>117</v>
      </c>
      <c r="K1029" t="s">
        <v>2389</v>
      </c>
      <c r="L1029" s="3">
        <v>9.4500497371038703E-2</v>
      </c>
      <c r="M1029" t="s">
        <v>68</v>
      </c>
      <c r="N1029">
        <v>9.4500000000000001E-2</v>
      </c>
      <c r="Q1029">
        <v>9.45004973710388E-2</v>
      </c>
      <c r="R1029" s="3"/>
    </row>
    <row r="1030" spans="1:18" x14ac:dyDescent="0.3">
      <c r="A1030">
        <v>2017</v>
      </c>
      <c r="B1030" t="s">
        <v>152</v>
      </c>
      <c r="C1030" t="s">
        <v>153</v>
      </c>
      <c r="D1030" t="s">
        <v>58</v>
      </c>
      <c r="E1030" t="s">
        <v>112</v>
      </c>
      <c r="F1030" t="s">
        <v>113</v>
      </c>
      <c r="G1030" t="s">
        <v>2382</v>
      </c>
      <c r="H1030" t="s">
        <v>2383</v>
      </c>
      <c r="I1030" t="s">
        <v>116</v>
      </c>
      <c r="J1030" t="s">
        <v>117</v>
      </c>
      <c r="K1030" t="s">
        <v>2384</v>
      </c>
      <c r="L1030" s="3">
        <v>1.5276396191558901</v>
      </c>
      <c r="M1030" t="s">
        <v>68</v>
      </c>
      <c r="N1030">
        <v>1.5276000000000001</v>
      </c>
      <c r="Q1030">
        <v>1.5276396191558901</v>
      </c>
      <c r="R1030" s="3"/>
    </row>
    <row r="1031" spans="1:18" x14ac:dyDescent="0.3">
      <c r="A1031">
        <v>2017</v>
      </c>
      <c r="B1031" t="s">
        <v>931</v>
      </c>
      <c r="C1031" t="s">
        <v>153</v>
      </c>
      <c r="D1031" t="s">
        <v>94</v>
      </c>
      <c r="E1031" t="s">
        <v>112</v>
      </c>
      <c r="F1031" t="s">
        <v>113</v>
      </c>
      <c r="G1031" t="s">
        <v>2391</v>
      </c>
      <c r="H1031" t="s">
        <v>2392</v>
      </c>
      <c r="I1031" t="s">
        <v>116</v>
      </c>
      <c r="J1031" t="s">
        <v>117</v>
      </c>
      <c r="K1031" t="s">
        <v>2393</v>
      </c>
      <c r="L1031" s="3">
        <v>5.6131874378286102E-2</v>
      </c>
      <c r="M1031" t="s">
        <v>68</v>
      </c>
      <c r="N1031">
        <v>5.6099999999999997E-2</v>
      </c>
      <c r="Q1031">
        <v>5.6131874378286199E-2</v>
      </c>
      <c r="R1031" s="3"/>
    </row>
    <row r="1032" spans="1:18" x14ac:dyDescent="0.3">
      <c r="A1032">
        <v>2017</v>
      </c>
      <c r="B1032" t="s">
        <v>213</v>
      </c>
      <c r="C1032" t="s">
        <v>153</v>
      </c>
      <c r="D1032" t="s">
        <v>94</v>
      </c>
      <c r="E1032" t="s">
        <v>112</v>
      </c>
      <c r="F1032" t="s">
        <v>113</v>
      </c>
      <c r="G1032" t="s">
        <v>2395</v>
      </c>
      <c r="H1032" t="s">
        <v>2396</v>
      </c>
      <c r="I1032" t="s">
        <v>116</v>
      </c>
      <c r="J1032" t="s">
        <v>117</v>
      </c>
      <c r="K1032" t="s">
        <v>2397</v>
      </c>
      <c r="L1032" s="3">
        <v>0.34460707687935099</v>
      </c>
      <c r="M1032" t="s">
        <v>68</v>
      </c>
      <c r="N1032">
        <v>0.34460000000000002</v>
      </c>
      <c r="Q1032">
        <v>0.34460707687935199</v>
      </c>
      <c r="R1032" s="3"/>
    </row>
    <row r="1033" spans="1:18" x14ac:dyDescent="0.3">
      <c r="A1033">
        <v>2017</v>
      </c>
      <c r="B1033" t="s">
        <v>163</v>
      </c>
      <c r="C1033" t="s">
        <v>153</v>
      </c>
      <c r="D1033" t="s">
        <v>94</v>
      </c>
      <c r="E1033" t="s">
        <v>112</v>
      </c>
      <c r="F1033" t="s">
        <v>113</v>
      </c>
      <c r="G1033" t="s">
        <v>2998</v>
      </c>
      <c r="H1033" t="s">
        <v>2999</v>
      </c>
      <c r="I1033" t="s">
        <v>116</v>
      </c>
      <c r="J1033" t="s">
        <v>117</v>
      </c>
      <c r="K1033" t="s">
        <v>2402</v>
      </c>
      <c r="L1033" s="3">
        <v>0.216001136848088</v>
      </c>
      <c r="M1033" t="s">
        <v>68</v>
      </c>
      <c r="O1033">
        <v>0.216</v>
      </c>
      <c r="Q1033">
        <v>0.216001136848089</v>
      </c>
      <c r="R1033" s="3"/>
    </row>
    <row r="1034" spans="1:18" x14ac:dyDescent="0.3">
      <c r="A1034">
        <v>2017</v>
      </c>
      <c r="B1034" t="s">
        <v>610</v>
      </c>
      <c r="C1034" t="s">
        <v>153</v>
      </c>
      <c r="D1034" t="s">
        <v>94</v>
      </c>
      <c r="E1034" t="s">
        <v>112</v>
      </c>
      <c r="F1034" t="s">
        <v>113</v>
      </c>
      <c r="G1034" t="s">
        <v>2404</v>
      </c>
      <c r="H1034" t="s">
        <v>2405</v>
      </c>
      <c r="I1034" t="s">
        <v>116</v>
      </c>
      <c r="J1034" t="s">
        <v>117</v>
      </c>
      <c r="K1034" t="s">
        <v>2406</v>
      </c>
      <c r="L1034" s="3">
        <v>7.1053005542134395E-2</v>
      </c>
      <c r="M1034" t="s">
        <v>68</v>
      </c>
      <c r="N1034">
        <v>7.1099999999999997E-2</v>
      </c>
      <c r="Q1034">
        <v>7.1053005542134395E-2</v>
      </c>
      <c r="R1034" s="3"/>
    </row>
    <row r="1035" spans="1:18" x14ac:dyDescent="0.3">
      <c r="A1035">
        <v>2017</v>
      </c>
      <c r="B1035" t="s">
        <v>363</v>
      </c>
      <c r="C1035" t="s">
        <v>153</v>
      </c>
      <c r="D1035" t="s">
        <v>86</v>
      </c>
      <c r="E1035" t="s">
        <v>112</v>
      </c>
      <c r="F1035" t="s">
        <v>113</v>
      </c>
      <c r="G1035" t="s">
        <v>2414</v>
      </c>
      <c r="H1035" t="s">
        <v>2415</v>
      </c>
      <c r="I1035" t="s">
        <v>116</v>
      </c>
      <c r="J1035" t="s">
        <v>117</v>
      </c>
      <c r="K1035" t="s">
        <v>2416</v>
      </c>
      <c r="L1035" s="3">
        <v>0.32329117521671102</v>
      </c>
      <c r="M1035" t="s">
        <v>68</v>
      </c>
      <c r="N1035">
        <v>0.32329999999999998</v>
      </c>
      <c r="Q1035">
        <v>0.32329117521671202</v>
      </c>
      <c r="R1035" s="3"/>
    </row>
    <row r="1036" spans="1:18" x14ac:dyDescent="0.3">
      <c r="A1036">
        <v>2017</v>
      </c>
      <c r="B1036" t="s">
        <v>363</v>
      </c>
      <c r="C1036" t="s">
        <v>153</v>
      </c>
      <c r="D1036" t="s">
        <v>86</v>
      </c>
      <c r="E1036" t="s">
        <v>112</v>
      </c>
      <c r="F1036" t="s">
        <v>113</v>
      </c>
      <c r="G1036" t="s">
        <v>2409</v>
      </c>
      <c r="H1036" t="s">
        <v>2410</v>
      </c>
      <c r="I1036" t="s">
        <v>116</v>
      </c>
      <c r="J1036" t="s">
        <v>117</v>
      </c>
      <c r="K1036" t="s">
        <v>2411</v>
      </c>
      <c r="L1036" s="3">
        <v>4.1018900099474198</v>
      </c>
      <c r="M1036" t="s">
        <v>68</v>
      </c>
      <c r="N1036">
        <v>4.1018999999999997</v>
      </c>
      <c r="Q1036">
        <v>4.1018900099474198</v>
      </c>
      <c r="R1036" s="3"/>
    </row>
    <row r="1037" spans="1:18" x14ac:dyDescent="0.3">
      <c r="A1037">
        <v>2017</v>
      </c>
      <c r="B1037" t="s">
        <v>168</v>
      </c>
      <c r="C1037" t="s">
        <v>153</v>
      </c>
      <c r="D1037" t="s">
        <v>94</v>
      </c>
      <c r="E1037" t="s">
        <v>112</v>
      </c>
      <c r="F1037" t="s">
        <v>113</v>
      </c>
      <c r="G1037" t="s">
        <v>129</v>
      </c>
      <c r="H1037" t="s">
        <v>130</v>
      </c>
      <c r="I1037" t="s">
        <v>116</v>
      </c>
      <c r="J1037" t="s">
        <v>117</v>
      </c>
      <c r="K1037" t="s">
        <v>131</v>
      </c>
      <c r="L1037" s="3">
        <v>4.0500213159016599E-2</v>
      </c>
      <c r="M1037" t="s">
        <v>68</v>
      </c>
      <c r="N1037">
        <v>4.0500000000000001E-2</v>
      </c>
      <c r="Q1037">
        <v>4.0500213159016599E-2</v>
      </c>
      <c r="R1037" s="3"/>
    </row>
    <row r="1038" spans="1:18" x14ac:dyDescent="0.3">
      <c r="A1038">
        <v>2017</v>
      </c>
      <c r="B1038" t="s">
        <v>168</v>
      </c>
      <c r="C1038" t="s">
        <v>153</v>
      </c>
      <c r="D1038" t="s">
        <v>94</v>
      </c>
      <c r="E1038" t="s">
        <v>112</v>
      </c>
      <c r="F1038" t="s">
        <v>113</v>
      </c>
      <c r="G1038" t="s">
        <v>2424</v>
      </c>
      <c r="H1038" t="s">
        <v>2425</v>
      </c>
      <c r="I1038" t="s">
        <v>116</v>
      </c>
      <c r="J1038" t="s">
        <v>117</v>
      </c>
      <c r="K1038" t="s">
        <v>2426</v>
      </c>
      <c r="L1038" s="3">
        <v>0.31050163421912702</v>
      </c>
      <c r="M1038" t="s">
        <v>68</v>
      </c>
      <c r="N1038">
        <v>0.3105</v>
      </c>
      <c r="Q1038">
        <v>0.31050163421912702</v>
      </c>
      <c r="R1038" s="3"/>
    </row>
    <row r="1039" spans="1:18" x14ac:dyDescent="0.3">
      <c r="A1039">
        <v>2017</v>
      </c>
      <c r="B1039" t="s">
        <v>168</v>
      </c>
      <c r="C1039" t="s">
        <v>153</v>
      </c>
      <c r="D1039" t="s">
        <v>94</v>
      </c>
      <c r="E1039" t="s">
        <v>112</v>
      </c>
      <c r="F1039" t="s">
        <v>113</v>
      </c>
      <c r="G1039" t="s">
        <v>2419</v>
      </c>
      <c r="H1039" t="s">
        <v>2420</v>
      </c>
      <c r="I1039" t="s">
        <v>116</v>
      </c>
      <c r="J1039" t="s">
        <v>117</v>
      </c>
      <c r="K1039" t="s">
        <v>2421</v>
      </c>
      <c r="L1039" s="3">
        <v>4.2908910046894899</v>
      </c>
      <c r="M1039" t="s">
        <v>68</v>
      </c>
      <c r="N1039">
        <v>4.2915999999999999</v>
      </c>
      <c r="Q1039">
        <v>4.2908910046894997</v>
      </c>
      <c r="R1039" s="3"/>
    </row>
    <row r="1040" spans="1:18" x14ac:dyDescent="0.3">
      <c r="A1040">
        <v>2017</v>
      </c>
      <c r="B1040" t="s">
        <v>174</v>
      </c>
      <c r="C1040" t="s">
        <v>153</v>
      </c>
      <c r="D1040" t="s">
        <v>86</v>
      </c>
      <c r="E1040" t="s">
        <v>112</v>
      </c>
      <c r="F1040" t="s">
        <v>113</v>
      </c>
      <c r="G1040" t="s">
        <v>2428</v>
      </c>
      <c r="H1040" t="s">
        <v>2429</v>
      </c>
      <c r="I1040" t="s">
        <v>1613</v>
      </c>
      <c r="J1040" t="s">
        <v>472</v>
      </c>
      <c r="K1040" t="s">
        <v>2430</v>
      </c>
      <c r="L1040" s="3">
        <v>5.9684524655392902E-2</v>
      </c>
      <c r="M1040" t="s">
        <v>68</v>
      </c>
      <c r="N1040">
        <v>5.9700000000000003E-2</v>
      </c>
      <c r="Q1040">
        <v>5.9684524655392902E-2</v>
      </c>
      <c r="R1040" s="3"/>
    </row>
    <row r="1041" spans="1:18" x14ac:dyDescent="0.3">
      <c r="A1041">
        <v>2017</v>
      </c>
      <c r="B1041" t="s">
        <v>179</v>
      </c>
      <c r="C1041" t="s">
        <v>153</v>
      </c>
      <c r="D1041" t="s">
        <v>94</v>
      </c>
      <c r="E1041" t="s">
        <v>112</v>
      </c>
      <c r="F1041" t="s">
        <v>113</v>
      </c>
      <c r="G1041" t="s">
        <v>2437</v>
      </c>
      <c r="H1041" t="s">
        <v>2438</v>
      </c>
      <c r="I1041" t="s">
        <v>116</v>
      </c>
      <c r="J1041" t="s">
        <v>117</v>
      </c>
      <c r="K1041" t="s">
        <v>2439</v>
      </c>
      <c r="L1041" s="3">
        <v>1.6690351001847299</v>
      </c>
      <c r="M1041" t="s">
        <v>68</v>
      </c>
      <c r="N1041">
        <v>1.669</v>
      </c>
      <c r="Q1041">
        <v>1.6690351001847401</v>
      </c>
      <c r="R1041" s="3"/>
    </row>
    <row r="1042" spans="1:18" x14ac:dyDescent="0.3">
      <c r="A1042">
        <v>2017</v>
      </c>
      <c r="B1042" t="s">
        <v>179</v>
      </c>
      <c r="C1042" t="s">
        <v>153</v>
      </c>
      <c r="D1042" t="s">
        <v>94</v>
      </c>
      <c r="E1042" t="s">
        <v>112</v>
      </c>
      <c r="F1042" t="s">
        <v>113</v>
      </c>
      <c r="G1042" t="s">
        <v>129</v>
      </c>
      <c r="H1042" t="s">
        <v>130</v>
      </c>
      <c r="I1042" t="s">
        <v>116</v>
      </c>
      <c r="J1042" t="s">
        <v>117</v>
      </c>
      <c r="K1042" t="s">
        <v>131</v>
      </c>
      <c r="L1042" s="3">
        <v>2.9131732272275099E-2</v>
      </c>
      <c r="M1042" t="s">
        <v>68</v>
      </c>
      <c r="N1042">
        <v>2.9100000000000001E-2</v>
      </c>
      <c r="Q1042">
        <v>2.9131732272275099E-2</v>
      </c>
      <c r="R1042" s="3"/>
    </row>
    <row r="1043" spans="1:18" x14ac:dyDescent="0.3">
      <c r="A1043">
        <v>2017</v>
      </c>
      <c r="B1043" t="s">
        <v>179</v>
      </c>
      <c r="C1043" t="s">
        <v>153</v>
      </c>
      <c r="D1043" t="s">
        <v>94</v>
      </c>
      <c r="E1043" t="s">
        <v>112</v>
      </c>
      <c r="F1043" t="s">
        <v>113</v>
      </c>
      <c r="G1043" t="s">
        <v>2432</v>
      </c>
      <c r="H1043" t="s">
        <v>2433</v>
      </c>
      <c r="I1043" t="s">
        <v>116</v>
      </c>
      <c r="J1043" t="s">
        <v>117</v>
      </c>
      <c r="K1043" t="s">
        <v>2434</v>
      </c>
      <c r="L1043" s="3">
        <v>0.32897541566008198</v>
      </c>
      <c r="M1043" t="s">
        <v>68</v>
      </c>
      <c r="N1043">
        <v>0.32969999999999999</v>
      </c>
      <c r="Q1043">
        <v>0.32897541566008198</v>
      </c>
      <c r="R1043" s="3"/>
    </row>
    <row r="1044" spans="1:18" x14ac:dyDescent="0.3">
      <c r="A1044">
        <v>2017</v>
      </c>
      <c r="B1044" t="s">
        <v>277</v>
      </c>
      <c r="C1044" t="s">
        <v>153</v>
      </c>
      <c r="D1044" t="s">
        <v>58</v>
      </c>
      <c r="E1044" t="s">
        <v>112</v>
      </c>
      <c r="F1044" t="s">
        <v>113</v>
      </c>
      <c r="G1044" t="s">
        <v>2442</v>
      </c>
      <c r="H1044" t="s">
        <v>2443</v>
      </c>
      <c r="I1044" t="s">
        <v>116</v>
      </c>
      <c r="J1044" t="s">
        <v>117</v>
      </c>
      <c r="K1044" t="s">
        <v>2444</v>
      </c>
      <c r="L1044" s="3">
        <v>0.169106153190279</v>
      </c>
      <c r="M1044" t="s">
        <v>68</v>
      </c>
      <c r="N1044">
        <v>0</v>
      </c>
      <c r="Q1044">
        <v>0.16910615319028</v>
      </c>
      <c r="R1044" s="3"/>
    </row>
    <row r="1045" spans="1:18" x14ac:dyDescent="0.3">
      <c r="A1045">
        <v>2017</v>
      </c>
      <c r="B1045" t="s">
        <v>277</v>
      </c>
      <c r="C1045" t="s">
        <v>153</v>
      </c>
      <c r="D1045" t="s">
        <v>58</v>
      </c>
      <c r="E1045" t="s">
        <v>112</v>
      </c>
      <c r="F1045" t="s">
        <v>113</v>
      </c>
      <c r="G1045" t="s">
        <v>129</v>
      </c>
      <c r="H1045" t="s">
        <v>130</v>
      </c>
      <c r="I1045" t="s">
        <v>116</v>
      </c>
      <c r="J1045" t="s">
        <v>117</v>
      </c>
      <c r="K1045" t="s">
        <v>131</v>
      </c>
      <c r="L1045" s="3">
        <v>5.4710814267443501E-2</v>
      </c>
      <c r="M1045" t="s">
        <v>68</v>
      </c>
      <c r="N1045">
        <v>5.4699999999999999E-2</v>
      </c>
      <c r="Q1045">
        <v>5.4710814267443501E-2</v>
      </c>
      <c r="R1045" s="3"/>
    </row>
    <row r="1046" spans="1:18" x14ac:dyDescent="0.3">
      <c r="A1046">
        <v>2017</v>
      </c>
      <c r="B1046" t="s">
        <v>277</v>
      </c>
      <c r="C1046" t="s">
        <v>153</v>
      </c>
      <c r="D1046" t="s">
        <v>58</v>
      </c>
      <c r="E1046" t="s">
        <v>112</v>
      </c>
      <c r="F1046" t="s">
        <v>113</v>
      </c>
      <c r="G1046" t="s">
        <v>2447</v>
      </c>
      <c r="H1046" t="s">
        <v>2448</v>
      </c>
      <c r="I1046" t="s">
        <v>116</v>
      </c>
      <c r="J1046" t="s">
        <v>117</v>
      </c>
      <c r="K1046" t="s">
        <v>2449</v>
      </c>
      <c r="L1046" s="3">
        <v>0.89668892994173599</v>
      </c>
      <c r="M1046" t="s">
        <v>68</v>
      </c>
      <c r="N1046">
        <v>0.89670000000000005</v>
      </c>
      <c r="Q1046">
        <v>0.89668892994173699</v>
      </c>
      <c r="R1046" s="3"/>
    </row>
    <row r="1047" spans="1:18" x14ac:dyDescent="0.3">
      <c r="A1047">
        <v>2017</v>
      </c>
      <c r="B1047" t="s">
        <v>307</v>
      </c>
      <c r="C1047" t="s">
        <v>153</v>
      </c>
      <c r="D1047" t="s">
        <v>58</v>
      </c>
      <c r="E1047" t="s">
        <v>112</v>
      </c>
      <c r="F1047" t="s">
        <v>113</v>
      </c>
      <c r="G1047" t="s">
        <v>2432</v>
      </c>
      <c r="H1047" t="s">
        <v>2452</v>
      </c>
      <c r="I1047" t="s">
        <v>116</v>
      </c>
      <c r="J1047" t="s">
        <v>117</v>
      </c>
      <c r="K1047" t="s">
        <v>2453</v>
      </c>
      <c r="L1047" s="3">
        <v>0.17407986357822899</v>
      </c>
      <c r="M1047" t="s">
        <v>68</v>
      </c>
      <c r="N1047">
        <v>0.1741</v>
      </c>
      <c r="Q1047">
        <v>0.17407986357822899</v>
      </c>
      <c r="R1047" s="3"/>
    </row>
    <row r="1048" spans="1:18" x14ac:dyDescent="0.3">
      <c r="A1048">
        <v>2017</v>
      </c>
      <c r="B1048" t="s">
        <v>307</v>
      </c>
      <c r="C1048" t="s">
        <v>153</v>
      </c>
      <c r="D1048" t="s">
        <v>58</v>
      </c>
      <c r="E1048" t="s">
        <v>112</v>
      </c>
      <c r="F1048" t="s">
        <v>113</v>
      </c>
      <c r="G1048" t="s">
        <v>2455</v>
      </c>
      <c r="H1048" t="s">
        <v>2456</v>
      </c>
      <c r="I1048" t="s">
        <v>116</v>
      </c>
      <c r="J1048" t="s">
        <v>117</v>
      </c>
      <c r="K1048" t="s">
        <v>2457</v>
      </c>
      <c r="L1048" s="3">
        <v>1.6413244280232999</v>
      </c>
      <c r="M1048" t="s">
        <v>68</v>
      </c>
      <c r="N1048">
        <v>1.6413</v>
      </c>
      <c r="Q1048">
        <v>1.6413244280233099</v>
      </c>
      <c r="R1048" s="3"/>
    </row>
    <row r="1049" spans="1:18" x14ac:dyDescent="0.3">
      <c r="A1049">
        <v>2017</v>
      </c>
      <c r="B1049" t="s">
        <v>315</v>
      </c>
      <c r="C1049" t="s">
        <v>153</v>
      </c>
      <c r="D1049" t="s">
        <v>316</v>
      </c>
      <c r="E1049" t="s">
        <v>100</v>
      </c>
      <c r="F1049" t="s">
        <v>113</v>
      </c>
      <c r="G1049" t="s">
        <v>2459</v>
      </c>
      <c r="H1049" t="s">
        <v>2460</v>
      </c>
      <c r="I1049" t="s">
        <v>2461</v>
      </c>
      <c r="J1049" t="s">
        <v>252</v>
      </c>
      <c r="K1049" t="s">
        <v>2462</v>
      </c>
      <c r="L1049" s="3">
        <v>0.62668750888162505</v>
      </c>
      <c r="M1049" t="s">
        <v>68</v>
      </c>
      <c r="O1049">
        <v>3.9058000000000002</v>
      </c>
      <c r="Q1049">
        <v>0.62668750888162605</v>
      </c>
      <c r="R1049" s="3"/>
    </row>
    <row r="1050" spans="1:18" x14ac:dyDescent="0.3">
      <c r="A1050">
        <v>2017</v>
      </c>
      <c r="B1050" t="s">
        <v>315</v>
      </c>
      <c r="C1050" t="s">
        <v>153</v>
      </c>
      <c r="D1050" t="s">
        <v>316</v>
      </c>
      <c r="E1050" t="s">
        <v>154</v>
      </c>
      <c r="F1050" t="s">
        <v>2466</v>
      </c>
      <c r="G1050" t="s">
        <v>2467</v>
      </c>
      <c r="H1050" t="s">
        <v>2468</v>
      </c>
      <c r="I1050" t="s">
        <v>1706</v>
      </c>
      <c r="J1050" t="s">
        <v>1707</v>
      </c>
      <c r="L1050" s="3">
        <v>27.655250817109501</v>
      </c>
      <c r="M1050" t="s">
        <v>68</v>
      </c>
      <c r="Q1050">
        <v>27.6552508171096</v>
      </c>
      <c r="R1050" s="3"/>
    </row>
    <row r="1051" spans="1:18" x14ac:dyDescent="0.3">
      <c r="A1051">
        <v>2017</v>
      </c>
      <c r="B1051" t="s">
        <v>315</v>
      </c>
      <c r="C1051" t="s">
        <v>153</v>
      </c>
      <c r="D1051" t="s">
        <v>316</v>
      </c>
      <c r="E1051" t="s">
        <v>70</v>
      </c>
      <c r="F1051" t="s">
        <v>2471</v>
      </c>
      <c r="G1051" t="s">
        <v>2472</v>
      </c>
      <c r="H1051" t="s">
        <v>2473</v>
      </c>
      <c r="I1051" t="s">
        <v>2474</v>
      </c>
      <c r="J1051" t="s">
        <v>2475</v>
      </c>
      <c r="K1051" t="s">
        <v>2476</v>
      </c>
      <c r="L1051" s="3">
        <v>2.1315901662640298E-2</v>
      </c>
      <c r="M1051" t="s">
        <v>68</v>
      </c>
      <c r="O1051">
        <v>0</v>
      </c>
      <c r="Q1051">
        <v>2.1315901662640298E-2</v>
      </c>
      <c r="R1051" s="3"/>
    </row>
    <row r="1052" spans="1:18" x14ac:dyDescent="0.3">
      <c r="A1052">
        <v>2017</v>
      </c>
      <c r="B1052" t="s">
        <v>277</v>
      </c>
      <c r="C1052" t="s">
        <v>153</v>
      </c>
      <c r="D1052" t="s">
        <v>58</v>
      </c>
      <c r="E1052" t="s">
        <v>154</v>
      </c>
      <c r="F1052" t="s">
        <v>155</v>
      </c>
      <c r="G1052" t="s">
        <v>2478</v>
      </c>
      <c r="H1052" t="s">
        <v>2479</v>
      </c>
      <c r="I1052" t="s">
        <v>158</v>
      </c>
      <c r="J1052" t="s">
        <v>159</v>
      </c>
      <c r="K1052" t="s">
        <v>2480</v>
      </c>
      <c r="L1052" s="3">
        <v>0.35526502771067198</v>
      </c>
      <c r="M1052" t="s">
        <v>68</v>
      </c>
      <c r="O1052">
        <v>0.3553</v>
      </c>
      <c r="Q1052">
        <v>0.35526502771067198</v>
      </c>
      <c r="R1052" s="3"/>
    </row>
    <row r="1053" spans="1:18" x14ac:dyDescent="0.3">
      <c r="A1053">
        <v>2017</v>
      </c>
      <c r="B1053" t="s">
        <v>179</v>
      </c>
      <c r="C1053" t="s">
        <v>153</v>
      </c>
      <c r="D1053" t="s">
        <v>94</v>
      </c>
      <c r="E1053" t="s">
        <v>154</v>
      </c>
      <c r="F1053" t="s">
        <v>186</v>
      </c>
      <c r="G1053" t="s">
        <v>2485</v>
      </c>
      <c r="H1053" t="s">
        <v>2486</v>
      </c>
      <c r="I1053" t="s">
        <v>319</v>
      </c>
      <c r="J1053" t="s">
        <v>81</v>
      </c>
      <c r="K1053" t="s">
        <v>3004</v>
      </c>
      <c r="L1053" s="3">
        <v>7.8868836151769206E-2</v>
      </c>
      <c r="M1053" t="s">
        <v>68</v>
      </c>
      <c r="O1053">
        <v>3.6591999999999998</v>
      </c>
      <c r="Q1053">
        <v>7.8868836151769206E-2</v>
      </c>
      <c r="R1053" s="3"/>
    </row>
    <row r="1054" spans="1:18" x14ac:dyDescent="0.3">
      <c r="A1054">
        <v>2017</v>
      </c>
      <c r="B1054" t="s">
        <v>363</v>
      </c>
      <c r="C1054" t="s">
        <v>153</v>
      </c>
      <c r="D1054" t="s">
        <v>86</v>
      </c>
      <c r="E1054" t="s">
        <v>70</v>
      </c>
      <c r="F1054" t="s">
        <v>286</v>
      </c>
      <c r="G1054" t="s">
        <v>287</v>
      </c>
      <c r="H1054" t="s">
        <v>288</v>
      </c>
      <c r="I1054" t="s">
        <v>65</v>
      </c>
      <c r="J1054" t="s">
        <v>66</v>
      </c>
      <c r="K1054" t="s">
        <v>289</v>
      </c>
      <c r="L1054" s="3">
        <v>0.50163421912746897</v>
      </c>
      <c r="M1054" t="s">
        <v>68</v>
      </c>
      <c r="O1054">
        <v>0.50160000000000005</v>
      </c>
      <c r="Q1054">
        <v>0.50163421912746897</v>
      </c>
      <c r="R1054" s="3"/>
    </row>
    <row r="1055" spans="1:18" x14ac:dyDescent="0.3">
      <c r="A1055">
        <v>2017</v>
      </c>
      <c r="B1055" t="s">
        <v>363</v>
      </c>
      <c r="C1055" t="s">
        <v>153</v>
      </c>
      <c r="D1055" t="s">
        <v>86</v>
      </c>
      <c r="E1055" t="s">
        <v>70</v>
      </c>
      <c r="F1055" t="s">
        <v>286</v>
      </c>
      <c r="G1055" t="s">
        <v>2489</v>
      </c>
      <c r="H1055" t="s">
        <v>2490</v>
      </c>
      <c r="I1055" t="s">
        <v>65</v>
      </c>
      <c r="J1055" t="s">
        <v>66</v>
      </c>
      <c r="K1055" t="s">
        <v>289</v>
      </c>
      <c r="L1055" s="3">
        <v>1.2775330396475699</v>
      </c>
      <c r="M1055" t="s">
        <v>68</v>
      </c>
      <c r="O1055">
        <v>1.2775000000000001</v>
      </c>
      <c r="Q1055">
        <v>1.2775330396475799</v>
      </c>
      <c r="R1055" s="3"/>
    </row>
    <row r="1056" spans="1:18" x14ac:dyDescent="0.3">
      <c r="A1056">
        <v>2017</v>
      </c>
      <c r="B1056" t="s">
        <v>315</v>
      </c>
      <c r="C1056" t="s">
        <v>153</v>
      </c>
      <c r="D1056" t="s">
        <v>316</v>
      </c>
      <c r="E1056" t="s">
        <v>1136</v>
      </c>
      <c r="F1056" t="s">
        <v>336</v>
      </c>
      <c r="G1056" t="s">
        <v>2498</v>
      </c>
      <c r="H1056" t="s">
        <v>2499</v>
      </c>
      <c r="I1056" t="s">
        <v>1433</v>
      </c>
      <c r="J1056" t="s">
        <v>1367</v>
      </c>
      <c r="K1056" t="s">
        <v>2500</v>
      </c>
      <c r="L1056" s="3">
        <v>0.35171237743356498</v>
      </c>
      <c r="M1056" t="s">
        <v>68</v>
      </c>
      <c r="O1056">
        <v>2.1316000000000002</v>
      </c>
      <c r="Q1056">
        <v>0.35171237743356498</v>
      </c>
      <c r="R1056" s="3"/>
    </row>
    <row r="1057" spans="1:18" x14ac:dyDescent="0.3">
      <c r="A1057">
        <v>2017</v>
      </c>
      <c r="B1057" t="s">
        <v>179</v>
      </c>
      <c r="C1057" t="s">
        <v>153</v>
      </c>
      <c r="D1057" t="s">
        <v>94</v>
      </c>
      <c r="E1057" t="s">
        <v>3005</v>
      </c>
      <c r="F1057" t="s">
        <v>464</v>
      </c>
      <c r="G1057" t="s">
        <v>2503</v>
      </c>
      <c r="H1057" t="s">
        <v>2504</v>
      </c>
      <c r="I1057" t="s">
        <v>319</v>
      </c>
      <c r="J1057" t="s">
        <v>81</v>
      </c>
      <c r="K1057" t="s">
        <v>2505</v>
      </c>
      <c r="L1057" s="3">
        <v>1.5020605371607201</v>
      </c>
      <c r="M1057" t="s">
        <v>68</v>
      </c>
      <c r="P1057">
        <v>0</v>
      </c>
      <c r="Q1057">
        <v>1.5020605371607201</v>
      </c>
      <c r="R1057" s="3"/>
    </row>
    <row r="1058" spans="1:18" x14ac:dyDescent="0.3">
      <c r="A1058">
        <v>2017</v>
      </c>
      <c r="B1058" t="s">
        <v>1176</v>
      </c>
      <c r="C1058" t="s">
        <v>1177</v>
      </c>
      <c r="D1058" t="s">
        <v>316</v>
      </c>
      <c r="E1058" t="s">
        <v>2507</v>
      </c>
      <c r="F1058" t="s">
        <v>464</v>
      </c>
      <c r="G1058" t="s">
        <v>2508</v>
      </c>
      <c r="H1058" t="s">
        <v>2509</v>
      </c>
      <c r="I1058" t="s">
        <v>373</v>
      </c>
      <c r="J1058" t="s">
        <v>217</v>
      </c>
      <c r="K1058" t="s">
        <v>3006</v>
      </c>
      <c r="L1058" s="3">
        <v>1.7763251385533599E-2</v>
      </c>
      <c r="M1058" t="s">
        <v>68</v>
      </c>
      <c r="O1058">
        <v>0</v>
      </c>
      <c r="Q1058">
        <v>1.7763251385533599E-2</v>
      </c>
      <c r="R1058" s="3"/>
    </row>
    <row r="1059" spans="1:18" x14ac:dyDescent="0.3">
      <c r="A1059">
        <v>2017</v>
      </c>
      <c r="B1059" t="s">
        <v>248</v>
      </c>
      <c r="C1059" t="s">
        <v>153</v>
      </c>
      <c r="D1059" t="s">
        <v>58</v>
      </c>
      <c r="E1059" t="s">
        <v>256</v>
      </c>
      <c r="F1059" t="s">
        <v>62</v>
      </c>
      <c r="G1059" t="s">
        <v>2521</v>
      </c>
      <c r="H1059" t="s">
        <v>2522</v>
      </c>
      <c r="I1059" t="s">
        <v>700</v>
      </c>
      <c r="J1059" t="s">
        <v>269</v>
      </c>
      <c r="K1059" t="s">
        <v>2523</v>
      </c>
      <c r="L1059" s="3">
        <v>3.05527923831178E-2</v>
      </c>
      <c r="M1059" t="s">
        <v>68</v>
      </c>
      <c r="O1059">
        <v>2.2025999999999999</v>
      </c>
      <c r="Q1059">
        <v>3.05527923831178E-2</v>
      </c>
      <c r="R1059" s="3"/>
    </row>
    <row r="1060" spans="1:18" x14ac:dyDescent="0.3">
      <c r="A1060">
        <v>2017</v>
      </c>
      <c r="B1060" t="s">
        <v>248</v>
      </c>
      <c r="C1060" t="s">
        <v>153</v>
      </c>
      <c r="D1060" t="s">
        <v>58</v>
      </c>
      <c r="E1060" t="s">
        <v>463</v>
      </c>
      <c r="F1060" t="s">
        <v>62</v>
      </c>
      <c r="G1060" t="s">
        <v>2525</v>
      </c>
      <c r="H1060" t="s">
        <v>2526</v>
      </c>
      <c r="I1060" t="s">
        <v>1202</v>
      </c>
      <c r="J1060" t="s">
        <v>1203</v>
      </c>
      <c r="K1060" t="s">
        <v>2527</v>
      </c>
      <c r="L1060" s="3">
        <v>6.3947704987920906E-2</v>
      </c>
      <c r="M1060" t="s">
        <v>68</v>
      </c>
      <c r="O1060">
        <v>4.9737</v>
      </c>
      <c r="Q1060">
        <v>6.3947704987921003E-2</v>
      </c>
      <c r="R1060" s="3"/>
    </row>
    <row r="1061" spans="1:18" x14ac:dyDescent="0.3">
      <c r="A1061">
        <v>2017</v>
      </c>
      <c r="B1061" t="s">
        <v>315</v>
      </c>
      <c r="C1061" t="s">
        <v>153</v>
      </c>
      <c r="D1061" t="s">
        <v>316</v>
      </c>
      <c r="E1061" t="s">
        <v>154</v>
      </c>
      <c r="F1061" t="s">
        <v>62</v>
      </c>
      <c r="G1061" t="s">
        <v>2539</v>
      </c>
      <c r="H1061" t="s">
        <v>2540</v>
      </c>
      <c r="I1061" t="s">
        <v>817</v>
      </c>
      <c r="J1061" t="s">
        <v>818</v>
      </c>
      <c r="K1061" t="s">
        <v>2541</v>
      </c>
      <c r="L1061" s="3">
        <v>0.29415944294443602</v>
      </c>
      <c r="M1061" t="s">
        <v>68</v>
      </c>
      <c r="O1061">
        <v>0</v>
      </c>
      <c r="Q1061">
        <v>0.29415944294443702</v>
      </c>
      <c r="R1061" s="3"/>
    </row>
    <row r="1062" spans="1:18" x14ac:dyDescent="0.3">
      <c r="A1062">
        <v>2017</v>
      </c>
      <c r="B1062" t="s">
        <v>315</v>
      </c>
      <c r="C1062" t="s">
        <v>153</v>
      </c>
      <c r="D1062" t="s">
        <v>316</v>
      </c>
      <c r="E1062" t="s">
        <v>523</v>
      </c>
      <c r="F1062" t="s">
        <v>62</v>
      </c>
      <c r="G1062" t="s">
        <v>2535</v>
      </c>
      <c r="H1062" t="s">
        <v>2536</v>
      </c>
      <c r="I1062" t="s">
        <v>817</v>
      </c>
      <c r="J1062" t="s">
        <v>818</v>
      </c>
      <c r="K1062" t="s">
        <v>2537</v>
      </c>
      <c r="L1062" s="3">
        <v>4.4763393491544602E-2</v>
      </c>
      <c r="M1062" t="s">
        <v>68</v>
      </c>
      <c r="N1062">
        <v>0.32040000000000002</v>
      </c>
      <c r="Q1062">
        <v>4.4763393491544699E-2</v>
      </c>
      <c r="R1062" s="3"/>
    </row>
    <row r="1063" spans="1:18" x14ac:dyDescent="0.3">
      <c r="A1063">
        <v>2017</v>
      </c>
      <c r="B1063" t="s">
        <v>529</v>
      </c>
      <c r="C1063" t="s">
        <v>285</v>
      </c>
      <c r="D1063" t="s">
        <v>86</v>
      </c>
      <c r="E1063" t="s">
        <v>59</v>
      </c>
      <c r="F1063" t="s">
        <v>62</v>
      </c>
      <c r="G1063" t="s">
        <v>2549</v>
      </c>
      <c r="H1063" t="s">
        <v>2550</v>
      </c>
      <c r="I1063" t="s">
        <v>65</v>
      </c>
      <c r="J1063" t="s">
        <v>66</v>
      </c>
      <c r="K1063" t="s">
        <v>2551</v>
      </c>
      <c r="L1063" s="3">
        <v>0.175500923689072</v>
      </c>
      <c r="M1063" t="s">
        <v>68</v>
      </c>
      <c r="O1063">
        <v>0</v>
      </c>
      <c r="Q1063">
        <v>0.175500923689072</v>
      </c>
      <c r="R1063" s="3"/>
    </row>
    <row r="1064" spans="1:18" x14ac:dyDescent="0.3">
      <c r="A1064">
        <v>2017</v>
      </c>
      <c r="B1064" t="s">
        <v>291</v>
      </c>
      <c r="C1064" t="s">
        <v>285</v>
      </c>
      <c r="D1064" t="s">
        <v>58</v>
      </c>
      <c r="E1064" t="s">
        <v>59</v>
      </c>
      <c r="F1064" t="s">
        <v>62</v>
      </c>
      <c r="G1064" t="s">
        <v>2561</v>
      </c>
      <c r="H1064" t="s">
        <v>2562</v>
      </c>
      <c r="I1064" t="s">
        <v>65</v>
      </c>
      <c r="J1064" t="s">
        <v>66</v>
      </c>
      <c r="K1064" t="s">
        <v>67</v>
      </c>
      <c r="L1064" s="3">
        <v>0.101605797925252</v>
      </c>
      <c r="M1064" t="s">
        <v>68</v>
      </c>
      <c r="O1064">
        <v>1.14E-2</v>
      </c>
      <c r="Q1064">
        <v>0.101605797925252</v>
      </c>
      <c r="R1064" s="3"/>
    </row>
    <row r="1065" spans="1:18" x14ac:dyDescent="0.3">
      <c r="A1065">
        <v>2017</v>
      </c>
      <c r="B1065" t="s">
        <v>291</v>
      </c>
      <c r="C1065" t="s">
        <v>285</v>
      </c>
      <c r="D1065" t="s">
        <v>58</v>
      </c>
      <c r="E1065" t="s">
        <v>70</v>
      </c>
      <c r="F1065" t="s">
        <v>62</v>
      </c>
      <c r="G1065" t="s">
        <v>2564</v>
      </c>
      <c r="H1065" t="s">
        <v>2565</v>
      </c>
      <c r="I1065" t="s">
        <v>586</v>
      </c>
      <c r="J1065" t="s">
        <v>198</v>
      </c>
      <c r="K1065" t="s">
        <v>2566</v>
      </c>
      <c r="L1065" s="3">
        <v>0.16484297285775101</v>
      </c>
      <c r="M1065" t="s">
        <v>68</v>
      </c>
      <c r="O1065">
        <v>0</v>
      </c>
      <c r="Q1065">
        <v>0.16484297285775201</v>
      </c>
      <c r="R1065" s="3"/>
    </row>
    <row r="1066" spans="1:18" x14ac:dyDescent="0.3">
      <c r="A1066">
        <v>2017</v>
      </c>
      <c r="B1066" t="s">
        <v>291</v>
      </c>
      <c r="C1066" t="s">
        <v>285</v>
      </c>
      <c r="D1066" t="s">
        <v>58</v>
      </c>
      <c r="E1066" t="s">
        <v>1945</v>
      </c>
      <c r="F1066" t="s">
        <v>62</v>
      </c>
      <c r="G1066" t="s">
        <v>2572</v>
      </c>
      <c r="H1066" t="s">
        <v>2573</v>
      </c>
      <c r="I1066" t="s">
        <v>706</v>
      </c>
      <c r="J1066" t="s">
        <v>74</v>
      </c>
      <c r="K1066" t="s">
        <v>2574</v>
      </c>
      <c r="L1066" s="3">
        <v>0.90521529060679196</v>
      </c>
      <c r="M1066" t="s">
        <v>68</v>
      </c>
      <c r="O1066">
        <v>0</v>
      </c>
      <c r="Q1066">
        <v>0.90521529060679295</v>
      </c>
      <c r="R1066" s="3"/>
    </row>
    <row r="1067" spans="1:18" x14ac:dyDescent="0.3">
      <c r="A1067">
        <v>2017</v>
      </c>
      <c r="B1067" t="s">
        <v>539</v>
      </c>
      <c r="C1067" t="s">
        <v>285</v>
      </c>
      <c r="D1067" t="s">
        <v>86</v>
      </c>
      <c r="E1067" t="s">
        <v>70</v>
      </c>
      <c r="F1067" t="s">
        <v>62</v>
      </c>
      <c r="G1067" t="s">
        <v>2580</v>
      </c>
      <c r="H1067" t="s">
        <v>2581</v>
      </c>
      <c r="I1067" t="s">
        <v>73</v>
      </c>
      <c r="J1067" t="s">
        <v>74</v>
      </c>
      <c r="K1067" t="s">
        <v>2582</v>
      </c>
      <c r="L1067" s="3">
        <v>0.32897541566008198</v>
      </c>
      <c r="M1067" t="s">
        <v>68</v>
      </c>
      <c r="O1067">
        <v>0</v>
      </c>
      <c r="Q1067">
        <v>0.32897541566008198</v>
      </c>
      <c r="R1067" s="3"/>
    </row>
    <row r="1068" spans="1:18" x14ac:dyDescent="0.3">
      <c r="A1068">
        <v>2017</v>
      </c>
      <c r="B1068" t="s">
        <v>866</v>
      </c>
      <c r="C1068" t="s">
        <v>356</v>
      </c>
      <c r="D1068" t="s">
        <v>58</v>
      </c>
      <c r="E1068" t="s">
        <v>70</v>
      </c>
      <c r="F1068" t="s">
        <v>62</v>
      </c>
      <c r="G1068" t="s">
        <v>3007</v>
      </c>
      <c r="H1068" t="s">
        <v>3008</v>
      </c>
      <c r="I1068" t="s">
        <v>216</v>
      </c>
      <c r="J1068" t="s">
        <v>217</v>
      </c>
      <c r="K1068" t="s">
        <v>2586</v>
      </c>
      <c r="L1068" s="3">
        <v>0.24868551939747</v>
      </c>
      <c r="M1068" t="s">
        <v>68</v>
      </c>
      <c r="O1068">
        <v>0</v>
      </c>
      <c r="Q1068">
        <v>0.24868551939747099</v>
      </c>
      <c r="R1068" s="3"/>
    </row>
    <row r="1069" spans="1:18" x14ac:dyDescent="0.3">
      <c r="A1069">
        <v>2017</v>
      </c>
      <c r="B1069" t="s">
        <v>363</v>
      </c>
      <c r="C1069" t="s">
        <v>153</v>
      </c>
      <c r="D1069" t="s">
        <v>86</v>
      </c>
      <c r="E1069" t="s">
        <v>70</v>
      </c>
      <c r="F1069" t="s">
        <v>62</v>
      </c>
      <c r="G1069" t="s">
        <v>2588</v>
      </c>
      <c r="H1069" t="s">
        <v>2589</v>
      </c>
      <c r="I1069" t="s">
        <v>586</v>
      </c>
      <c r="J1069" t="s">
        <v>198</v>
      </c>
      <c r="K1069" t="s">
        <v>2590</v>
      </c>
      <c r="L1069" s="3">
        <v>0.37018615887452</v>
      </c>
      <c r="M1069" t="s">
        <v>68</v>
      </c>
      <c r="O1069">
        <v>0</v>
      </c>
      <c r="Q1069">
        <v>0.37018615887452</v>
      </c>
      <c r="R1069" s="3"/>
    </row>
    <row r="1070" spans="1:18" x14ac:dyDescent="0.3">
      <c r="A1070">
        <v>2017</v>
      </c>
      <c r="B1070" t="s">
        <v>363</v>
      </c>
      <c r="C1070" t="s">
        <v>153</v>
      </c>
      <c r="D1070" t="s">
        <v>86</v>
      </c>
      <c r="E1070" t="s">
        <v>70</v>
      </c>
      <c r="F1070" t="s">
        <v>62</v>
      </c>
      <c r="G1070" t="s">
        <v>3010</v>
      </c>
      <c r="H1070" t="s">
        <v>3011</v>
      </c>
      <c r="I1070" t="s">
        <v>586</v>
      </c>
      <c r="J1070" t="s">
        <v>198</v>
      </c>
      <c r="K1070" t="s">
        <v>3012</v>
      </c>
      <c r="L1070" s="3">
        <v>1.49211311638482E-2</v>
      </c>
      <c r="M1070" t="s">
        <v>68</v>
      </c>
      <c r="O1070">
        <v>1.5599999999999999E-2</v>
      </c>
      <c r="Q1070">
        <v>1.49211311638482E-2</v>
      </c>
      <c r="R1070" s="3"/>
    </row>
    <row r="1071" spans="1:18" x14ac:dyDescent="0.3">
      <c r="A1071">
        <v>2017</v>
      </c>
      <c r="B1071" t="s">
        <v>363</v>
      </c>
      <c r="C1071" t="s">
        <v>153</v>
      </c>
      <c r="D1071" t="s">
        <v>86</v>
      </c>
      <c r="E1071" t="s">
        <v>70</v>
      </c>
      <c r="F1071" t="s">
        <v>62</v>
      </c>
      <c r="G1071" t="s">
        <v>2596</v>
      </c>
      <c r="H1071" t="s">
        <v>2597</v>
      </c>
      <c r="I1071" t="s">
        <v>788</v>
      </c>
      <c r="J1071" t="s">
        <v>74</v>
      </c>
      <c r="K1071" t="s">
        <v>2598</v>
      </c>
      <c r="L1071" s="3">
        <v>0.483870967741935</v>
      </c>
      <c r="M1071" t="s">
        <v>68</v>
      </c>
      <c r="O1071">
        <v>1.5575000000000001</v>
      </c>
      <c r="Q1071">
        <v>0.483870967741936</v>
      </c>
      <c r="R1071" s="3"/>
    </row>
    <row r="1072" spans="1:18" x14ac:dyDescent="0.3">
      <c r="A1072">
        <v>2017</v>
      </c>
      <c r="B1072" t="s">
        <v>307</v>
      </c>
      <c r="C1072" t="s">
        <v>153</v>
      </c>
      <c r="D1072" t="s">
        <v>58</v>
      </c>
      <c r="E1072" t="s">
        <v>70</v>
      </c>
      <c r="F1072" t="s">
        <v>62</v>
      </c>
      <c r="G1072" t="s">
        <v>3014</v>
      </c>
      <c r="H1072" t="s">
        <v>3015</v>
      </c>
      <c r="I1072" t="s">
        <v>626</v>
      </c>
      <c r="J1072" t="s">
        <v>627</v>
      </c>
      <c r="K1072" t="s">
        <v>3016</v>
      </c>
      <c r="L1072" s="3">
        <v>0.41637061247690699</v>
      </c>
      <c r="M1072" t="s">
        <v>68</v>
      </c>
      <c r="O1072">
        <v>0.41639999999999999</v>
      </c>
      <c r="Q1072">
        <v>0.41637061247690799</v>
      </c>
      <c r="R1072" s="3"/>
    </row>
    <row r="1073" spans="1:18" x14ac:dyDescent="0.3">
      <c r="A1073">
        <v>2017</v>
      </c>
      <c r="B1073" t="s">
        <v>307</v>
      </c>
      <c r="C1073" t="s">
        <v>153</v>
      </c>
      <c r="D1073" t="s">
        <v>58</v>
      </c>
      <c r="E1073" t="s">
        <v>70</v>
      </c>
      <c r="F1073" t="s">
        <v>62</v>
      </c>
      <c r="G1073" t="s">
        <v>2609</v>
      </c>
      <c r="H1073" t="s">
        <v>2610</v>
      </c>
      <c r="I1073" t="s">
        <v>966</v>
      </c>
      <c r="J1073" t="s">
        <v>74</v>
      </c>
      <c r="K1073" t="s">
        <v>2611</v>
      </c>
      <c r="L1073" s="3">
        <v>0.250106579508313</v>
      </c>
      <c r="M1073" t="s">
        <v>68</v>
      </c>
      <c r="O1073">
        <v>0</v>
      </c>
      <c r="Q1073">
        <v>0.250106579508313</v>
      </c>
      <c r="R1073" s="3"/>
    </row>
    <row r="1074" spans="1:18" x14ac:dyDescent="0.3">
      <c r="A1074">
        <v>2017</v>
      </c>
      <c r="B1074" t="s">
        <v>315</v>
      </c>
      <c r="C1074" t="s">
        <v>153</v>
      </c>
      <c r="D1074" t="s">
        <v>316</v>
      </c>
      <c r="E1074" t="s">
        <v>59</v>
      </c>
      <c r="F1074" t="s">
        <v>62</v>
      </c>
      <c r="G1074" t="s">
        <v>2614</v>
      </c>
      <c r="H1074" t="s">
        <v>2615</v>
      </c>
      <c r="I1074" t="s">
        <v>1433</v>
      </c>
      <c r="J1074" t="s">
        <v>1367</v>
      </c>
      <c r="K1074" t="s">
        <v>2616</v>
      </c>
      <c r="L1074" s="3">
        <v>0.40642319170100799</v>
      </c>
      <c r="M1074" t="s">
        <v>68</v>
      </c>
      <c r="O1074">
        <v>1.2789999999999999</v>
      </c>
      <c r="Q1074">
        <v>0.40642319170100899</v>
      </c>
      <c r="R1074" s="3"/>
    </row>
    <row r="1075" spans="1:18" x14ac:dyDescent="0.3">
      <c r="A1075">
        <v>2017</v>
      </c>
      <c r="B1075" t="s">
        <v>315</v>
      </c>
      <c r="C1075" t="s">
        <v>153</v>
      </c>
      <c r="D1075" t="s">
        <v>316</v>
      </c>
      <c r="E1075" t="s">
        <v>70</v>
      </c>
      <c r="F1075" t="s">
        <v>62</v>
      </c>
      <c r="G1075" t="s">
        <v>2618</v>
      </c>
      <c r="H1075" t="s">
        <v>2619</v>
      </c>
      <c r="I1075" t="s">
        <v>300</v>
      </c>
      <c r="J1075" t="s">
        <v>301</v>
      </c>
      <c r="K1075" t="s">
        <v>2620</v>
      </c>
      <c r="L1075" s="3">
        <v>0.108000568424044</v>
      </c>
      <c r="M1075" t="s">
        <v>68</v>
      </c>
      <c r="O1075">
        <v>0.1862</v>
      </c>
      <c r="Q1075">
        <v>0.108000568424044</v>
      </c>
      <c r="R1075" s="3"/>
    </row>
    <row r="1076" spans="1:18" x14ac:dyDescent="0.3">
      <c r="A1076">
        <v>2017</v>
      </c>
      <c r="B1076" t="s">
        <v>355</v>
      </c>
      <c r="C1076" t="s">
        <v>356</v>
      </c>
      <c r="D1076" t="s">
        <v>58</v>
      </c>
      <c r="E1076" t="s">
        <v>388</v>
      </c>
      <c r="F1076" t="s">
        <v>62</v>
      </c>
      <c r="G1076" t="s">
        <v>2627</v>
      </c>
      <c r="H1076" t="s">
        <v>2628</v>
      </c>
      <c r="I1076" t="s">
        <v>360</v>
      </c>
      <c r="J1076" t="s">
        <v>340</v>
      </c>
      <c r="K1076" t="s">
        <v>2629</v>
      </c>
      <c r="L1076" s="3">
        <v>0.71053005542134395</v>
      </c>
      <c r="M1076" t="s">
        <v>68</v>
      </c>
      <c r="O1076">
        <v>0.71050000000000002</v>
      </c>
      <c r="Q1076">
        <v>0.71053005542134395</v>
      </c>
      <c r="R1076" s="3"/>
    </row>
    <row r="1077" spans="1:18" x14ac:dyDescent="0.3">
      <c r="A1077">
        <v>2017</v>
      </c>
      <c r="B1077" t="s">
        <v>355</v>
      </c>
      <c r="C1077" t="s">
        <v>356</v>
      </c>
      <c r="D1077" t="s">
        <v>58</v>
      </c>
      <c r="E1077" t="s">
        <v>1096</v>
      </c>
      <c r="F1077" t="s">
        <v>62</v>
      </c>
      <c r="G1077" t="s">
        <v>2631</v>
      </c>
      <c r="H1077" t="s">
        <v>2632</v>
      </c>
      <c r="I1077" t="s">
        <v>1099</v>
      </c>
      <c r="J1077" t="s">
        <v>74</v>
      </c>
      <c r="K1077" t="s">
        <v>2633</v>
      </c>
      <c r="L1077" s="3">
        <v>1.3201648429728501</v>
      </c>
      <c r="M1077" t="s">
        <v>68</v>
      </c>
      <c r="O1077">
        <v>5.3289999999999997</v>
      </c>
      <c r="Q1077">
        <v>1.3201648429728601</v>
      </c>
      <c r="R1077" s="3"/>
    </row>
    <row r="1078" spans="1:18" x14ac:dyDescent="0.3">
      <c r="A1078">
        <v>2017</v>
      </c>
      <c r="B1078" t="s">
        <v>315</v>
      </c>
      <c r="C1078" t="s">
        <v>153</v>
      </c>
      <c r="D1078" t="s">
        <v>316</v>
      </c>
      <c r="E1078" t="s">
        <v>433</v>
      </c>
      <c r="F1078" t="s">
        <v>62</v>
      </c>
      <c r="G1078" t="s">
        <v>2643</v>
      </c>
      <c r="H1078" t="s">
        <v>2644</v>
      </c>
      <c r="I1078" t="s">
        <v>2645</v>
      </c>
      <c r="J1078" t="s">
        <v>209</v>
      </c>
      <c r="K1078" t="s">
        <v>2646</v>
      </c>
      <c r="L1078" s="3">
        <v>0.64871394059968701</v>
      </c>
      <c r="M1078" t="s">
        <v>68</v>
      </c>
      <c r="O1078">
        <v>0</v>
      </c>
      <c r="Q1078">
        <v>0.64871394059968701</v>
      </c>
      <c r="R1078" s="3"/>
    </row>
    <row r="1079" spans="1:18" x14ac:dyDescent="0.3">
      <c r="A1079">
        <v>2017</v>
      </c>
      <c r="B1079" t="s">
        <v>556</v>
      </c>
      <c r="C1079" t="s">
        <v>153</v>
      </c>
      <c r="D1079" t="s">
        <v>94</v>
      </c>
      <c r="E1079" t="s">
        <v>100</v>
      </c>
      <c r="F1079" t="s">
        <v>62</v>
      </c>
      <c r="G1079" t="s">
        <v>2649</v>
      </c>
      <c r="H1079" t="s">
        <v>2650</v>
      </c>
      <c r="I1079" t="s">
        <v>652</v>
      </c>
      <c r="J1079" t="s">
        <v>238</v>
      </c>
      <c r="K1079" t="s">
        <v>2651</v>
      </c>
      <c r="L1079" s="3">
        <v>0.101605797925252</v>
      </c>
      <c r="M1079" t="s">
        <v>68</v>
      </c>
      <c r="N1079">
        <v>1.1724000000000001</v>
      </c>
      <c r="Q1079">
        <v>0.101605797925252</v>
      </c>
      <c r="R1079" s="3"/>
    </row>
    <row r="1080" spans="1:18" x14ac:dyDescent="0.3">
      <c r="A1080">
        <v>2017</v>
      </c>
      <c r="B1080" t="s">
        <v>363</v>
      </c>
      <c r="C1080" t="s">
        <v>153</v>
      </c>
      <c r="D1080" t="s">
        <v>86</v>
      </c>
      <c r="E1080" t="s">
        <v>1220</v>
      </c>
      <c r="F1080" t="s">
        <v>62</v>
      </c>
      <c r="G1080" t="s">
        <v>2657</v>
      </c>
      <c r="H1080" t="s">
        <v>2658</v>
      </c>
      <c r="I1080" t="s">
        <v>273</v>
      </c>
      <c r="J1080" t="s">
        <v>274</v>
      </c>
      <c r="K1080" t="s">
        <v>2659</v>
      </c>
      <c r="L1080" s="3">
        <v>6.1674008810572598</v>
      </c>
      <c r="M1080" t="s">
        <v>68</v>
      </c>
      <c r="O1080">
        <v>9.2369000000000003</v>
      </c>
      <c r="Q1080">
        <v>6.1674008810572696</v>
      </c>
      <c r="R1080" s="3"/>
    </row>
    <row r="1081" spans="1:18" x14ac:dyDescent="0.3">
      <c r="A1081">
        <v>2017</v>
      </c>
      <c r="B1081" t="s">
        <v>307</v>
      </c>
      <c r="C1081" t="s">
        <v>153</v>
      </c>
      <c r="D1081" t="s">
        <v>58</v>
      </c>
      <c r="E1081" t="s">
        <v>100</v>
      </c>
      <c r="F1081" t="s">
        <v>62</v>
      </c>
      <c r="G1081" t="s">
        <v>1341</v>
      </c>
      <c r="H1081" t="s">
        <v>1342</v>
      </c>
      <c r="I1081" t="s">
        <v>652</v>
      </c>
      <c r="J1081" t="s">
        <v>238</v>
      </c>
      <c r="K1081" t="s">
        <v>2662</v>
      </c>
      <c r="L1081" s="3">
        <v>0.118658519255364</v>
      </c>
      <c r="M1081" t="s">
        <v>68</v>
      </c>
      <c r="N1081">
        <v>1.7763</v>
      </c>
      <c r="Q1081">
        <v>0.118658519255365</v>
      </c>
      <c r="R1081" s="3"/>
    </row>
    <row r="1082" spans="1:18" x14ac:dyDescent="0.3">
      <c r="A1082">
        <v>2017</v>
      </c>
      <c r="B1082" t="s">
        <v>307</v>
      </c>
      <c r="C1082" t="s">
        <v>153</v>
      </c>
      <c r="D1082" t="s">
        <v>58</v>
      </c>
      <c r="E1082" t="s">
        <v>100</v>
      </c>
      <c r="F1082" t="s">
        <v>62</v>
      </c>
      <c r="G1082" t="s">
        <v>2664</v>
      </c>
      <c r="H1082" t="s">
        <v>2665</v>
      </c>
      <c r="I1082" t="s">
        <v>2666</v>
      </c>
      <c r="J1082" t="s">
        <v>1000</v>
      </c>
      <c r="K1082" t="s">
        <v>2667</v>
      </c>
      <c r="L1082" s="3">
        <v>0.17123774335654299</v>
      </c>
      <c r="M1082" t="s">
        <v>68</v>
      </c>
      <c r="O1082">
        <v>0</v>
      </c>
      <c r="Q1082">
        <v>0.17123774335654399</v>
      </c>
      <c r="R1082" s="3"/>
    </row>
    <row r="1083" spans="1:18" x14ac:dyDescent="0.3">
      <c r="A1083">
        <v>2017</v>
      </c>
      <c r="B1083" t="s">
        <v>315</v>
      </c>
      <c r="C1083" t="s">
        <v>153</v>
      </c>
      <c r="D1083" t="s">
        <v>316</v>
      </c>
      <c r="E1083" t="s">
        <v>100</v>
      </c>
      <c r="F1083" t="s">
        <v>62</v>
      </c>
      <c r="G1083" t="s">
        <v>2669</v>
      </c>
      <c r="H1083" t="s">
        <v>2670</v>
      </c>
      <c r="I1083" t="s">
        <v>700</v>
      </c>
      <c r="J1083" t="s">
        <v>269</v>
      </c>
      <c r="K1083" t="s">
        <v>2671</v>
      </c>
      <c r="L1083" s="3">
        <v>0.61887167827198997</v>
      </c>
      <c r="M1083" t="s">
        <v>68</v>
      </c>
      <c r="O1083">
        <v>0</v>
      </c>
      <c r="Q1083">
        <v>0.61887167827199097</v>
      </c>
      <c r="R1083" s="3"/>
    </row>
    <row r="1084" spans="1:18" x14ac:dyDescent="0.3">
      <c r="A1084">
        <v>2017</v>
      </c>
      <c r="B1084" t="s">
        <v>315</v>
      </c>
      <c r="C1084" t="s">
        <v>153</v>
      </c>
      <c r="D1084" t="s">
        <v>316</v>
      </c>
      <c r="E1084" t="s">
        <v>1363</v>
      </c>
      <c r="F1084" t="s">
        <v>62</v>
      </c>
      <c r="G1084" t="s">
        <v>2673</v>
      </c>
      <c r="H1084" t="s">
        <v>2674</v>
      </c>
      <c r="I1084" t="s">
        <v>80</v>
      </c>
      <c r="J1084" t="s">
        <v>81</v>
      </c>
      <c r="K1084" t="s">
        <v>2675</v>
      </c>
      <c r="L1084" s="3">
        <v>0.12931647008668401</v>
      </c>
      <c r="M1084" t="s">
        <v>68</v>
      </c>
      <c r="O1084">
        <v>0.17760000000000001</v>
      </c>
      <c r="Q1084">
        <v>0.12931647008668501</v>
      </c>
      <c r="R1084" s="3"/>
    </row>
    <row r="1085" spans="1:18" x14ac:dyDescent="0.3">
      <c r="A1085">
        <v>2017</v>
      </c>
      <c r="B1085" t="s">
        <v>277</v>
      </c>
      <c r="C1085" t="s">
        <v>153</v>
      </c>
      <c r="D1085" t="s">
        <v>58</v>
      </c>
      <c r="E1085" t="s">
        <v>154</v>
      </c>
      <c r="F1085" t="s">
        <v>96</v>
      </c>
      <c r="G1085" t="s">
        <v>2684</v>
      </c>
      <c r="H1085" t="s">
        <v>2685</v>
      </c>
      <c r="I1085" t="s">
        <v>2686</v>
      </c>
      <c r="J1085" t="s">
        <v>81</v>
      </c>
      <c r="K1085" t="s">
        <v>2687</v>
      </c>
      <c r="L1085" s="3">
        <v>8.5263606650561305E-2</v>
      </c>
      <c r="M1085" t="s">
        <v>68</v>
      </c>
      <c r="N1085">
        <v>0.31969999999999998</v>
      </c>
      <c r="Q1085">
        <v>8.5263606650561305E-2</v>
      </c>
      <c r="R1085" s="3"/>
    </row>
    <row r="1086" spans="1:18" x14ac:dyDescent="0.3">
      <c r="A1086">
        <v>2017</v>
      </c>
      <c r="B1086" t="s">
        <v>315</v>
      </c>
      <c r="C1086" t="s">
        <v>153</v>
      </c>
      <c r="D1086" t="s">
        <v>316</v>
      </c>
      <c r="E1086" t="s">
        <v>154</v>
      </c>
      <c r="F1086" t="s">
        <v>96</v>
      </c>
      <c r="G1086" t="s">
        <v>2690</v>
      </c>
      <c r="H1086" t="s">
        <v>2691</v>
      </c>
      <c r="I1086" t="s">
        <v>1433</v>
      </c>
      <c r="J1086" t="s">
        <v>1367</v>
      </c>
      <c r="K1086" t="s">
        <v>2692</v>
      </c>
      <c r="L1086" s="3">
        <v>0.457581355691345</v>
      </c>
      <c r="M1086" t="s">
        <v>68</v>
      </c>
      <c r="N1086">
        <v>0.189</v>
      </c>
      <c r="Q1086">
        <v>0.457581355691346</v>
      </c>
      <c r="R1086" s="3"/>
    </row>
    <row r="1087" spans="1:18" x14ac:dyDescent="0.3">
      <c r="A1087">
        <v>2017</v>
      </c>
      <c r="B1087" t="s">
        <v>315</v>
      </c>
      <c r="C1087" t="s">
        <v>153</v>
      </c>
      <c r="D1087" t="s">
        <v>316</v>
      </c>
      <c r="E1087" t="s">
        <v>154</v>
      </c>
      <c r="F1087" t="s">
        <v>96</v>
      </c>
      <c r="G1087" t="s">
        <v>3019</v>
      </c>
      <c r="H1087" t="s">
        <v>3020</v>
      </c>
      <c r="I1087" t="s">
        <v>1433</v>
      </c>
      <c r="J1087" t="s">
        <v>1367</v>
      </c>
      <c r="K1087" t="s">
        <v>3021</v>
      </c>
      <c r="L1087" s="3">
        <v>2.7710672161432401E-2</v>
      </c>
      <c r="M1087" t="s">
        <v>68</v>
      </c>
      <c r="N1087">
        <v>3.1300000000000001E-2</v>
      </c>
      <c r="Q1087">
        <v>2.7710672161432401E-2</v>
      </c>
      <c r="R1087" s="3"/>
    </row>
    <row r="1088" spans="1:18" x14ac:dyDescent="0.3">
      <c r="A1088">
        <v>2017</v>
      </c>
      <c r="B1088" t="s">
        <v>315</v>
      </c>
      <c r="C1088" t="s">
        <v>153</v>
      </c>
      <c r="D1088" t="s">
        <v>316</v>
      </c>
      <c r="E1088" t="s">
        <v>154</v>
      </c>
      <c r="F1088" t="s">
        <v>96</v>
      </c>
      <c r="G1088" t="s">
        <v>2694</v>
      </c>
      <c r="H1088" t="s">
        <v>2695</v>
      </c>
      <c r="I1088" t="s">
        <v>1433</v>
      </c>
      <c r="J1088" t="s">
        <v>1367</v>
      </c>
      <c r="K1088" t="s">
        <v>2696</v>
      </c>
      <c r="L1088" s="3">
        <v>0.25436975984084098</v>
      </c>
      <c r="M1088" t="s">
        <v>68</v>
      </c>
      <c r="N1088">
        <v>0</v>
      </c>
      <c r="Q1088">
        <v>0.25436975984084098</v>
      </c>
      <c r="R1088" s="3"/>
    </row>
    <row r="1089" spans="1:18" x14ac:dyDescent="0.3">
      <c r="A1089">
        <v>2017</v>
      </c>
      <c r="B1089" t="s">
        <v>355</v>
      </c>
      <c r="C1089" t="s">
        <v>356</v>
      </c>
      <c r="D1089" t="s">
        <v>58</v>
      </c>
      <c r="E1089" t="s">
        <v>112</v>
      </c>
      <c r="F1089" t="s">
        <v>96</v>
      </c>
      <c r="G1089" t="s">
        <v>3022</v>
      </c>
      <c r="H1089" t="s">
        <v>3023</v>
      </c>
      <c r="I1089" t="s">
        <v>817</v>
      </c>
      <c r="J1089" t="s">
        <v>818</v>
      </c>
      <c r="K1089" t="s">
        <v>2700</v>
      </c>
      <c r="L1089" s="3">
        <v>6.3947704987920902E-3</v>
      </c>
      <c r="M1089" t="s">
        <v>68</v>
      </c>
      <c r="O1089">
        <v>0.1421</v>
      </c>
      <c r="Q1089">
        <v>6.3947704987920998E-3</v>
      </c>
      <c r="R1089" s="3"/>
    </row>
    <row r="1090" spans="1:18" x14ac:dyDescent="0.3">
      <c r="A1090">
        <v>2017</v>
      </c>
      <c r="B1090" t="s">
        <v>1068</v>
      </c>
      <c r="C1090" t="s">
        <v>57</v>
      </c>
      <c r="D1090" t="s">
        <v>316</v>
      </c>
      <c r="E1090" t="s">
        <v>515</v>
      </c>
      <c r="F1090" t="s">
        <v>96</v>
      </c>
      <c r="G1090" t="s">
        <v>2702</v>
      </c>
      <c r="H1090" t="s">
        <v>2703</v>
      </c>
      <c r="I1090" t="s">
        <v>73</v>
      </c>
      <c r="J1090" t="s">
        <v>74</v>
      </c>
      <c r="K1090" t="s">
        <v>2704</v>
      </c>
      <c r="L1090" s="3">
        <v>0.23092226801193599</v>
      </c>
      <c r="M1090" t="s">
        <v>68</v>
      </c>
      <c r="O1090">
        <v>0</v>
      </c>
      <c r="Q1090">
        <v>0.23092226801193699</v>
      </c>
      <c r="R1090" s="3"/>
    </row>
    <row r="1091" spans="1:18" x14ac:dyDescent="0.3">
      <c r="A1091">
        <v>2017</v>
      </c>
      <c r="B1091" t="s">
        <v>529</v>
      </c>
      <c r="C1091" t="s">
        <v>285</v>
      </c>
      <c r="D1091" t="s">
        <v>86</v>
      </c>
      <c r="E1091" t="s">
        <v>100</v>
      </c>
      <c r="F1091" t="s">
        <v>96</v>
      </c>
      <c r="G1091" t="s">
        <v>2706</v>
      </c>
      <c r="H1091" t="s">
        <v>2707</v>
      </c>
      <c r="I1091" t="s">
        <v>80</v>
      </c>
      <c r="J1091" t="s">
        <v>81</v>
      </c>
      <c r="K1091" t="s">
        <v>2708</v>
      </c>
      <c r="L1091" s="3">
        <v>0.12150063947704901</v>
      </c>
      <c r="M1091" t="s">
        <v>68</v>
      </c>
      <c r="O1091">
        <v>0</v>
      </c>
      <c r="Q1091">
        <v>0.12150063947705</v>
      </c>
      <c r="R1091" s="3"/>
    </row>
    <row r="1092" spans="1:18" x14ac:dyDescent="0.3">
      <c r="A1092">
        <v>2017</v>
      </c>
      <c r="B1092" t="s">
        <v>152</v>
      </c>
      <c r="C1092" t="s">
        <v>153</v>
      </c>
      <c r="D1092" t="s">
        <v>58</v>
      </c>
      <c r="E1092" t="s">
        <v>100</v>
      </c>
      <c r="F1092" t="s">
        <v>96</v>
      </c>
      <c r="G1092" t="s">
        <v>2710</v>
      </c>
      <c r="H1092" t="s">
        <v>2711</v>
      </c>
      <c r="I1092" t="s">
        <v>1034</v>
      </c>
      <c r="J1092" t="s">
        <v>870</v>
      </c>
      <c r="K1092" t="s">
        <v>2712</v>
      </c>
      <c r="L1092" s="3">
        <v>8.5263606650561305E-2</v>
      </c>
      <c r="M1092" t="s">
        <v>68</v>
      </c>
      <c r="O1092">
        <v>0.39079999999999998</v>
      </c>
      <c r="Q1092">
        <v>8.5263606650561305E-2</v>
      </c>
      <c r="R1092" s="3"/>
    </row>
    <row r="1093" spans="1:18" x14ac:dyDescent="0.3">
      <c r="A1093">
        <v>2017</v>
      </c>
      <c r="B1093" t="s">
        <v>152</v>
      </c>
      <c r="C1093" t="s">
        <v>153</v>
      </c>
      <c r="D1093" t="s">
        <v>58</v>
      </c>
      <c r="E1093" t="s">
        <v>1220</v>
      </c>
      <c r="F1093" t="s">
        <v>96</v>
      </c>
      <c r="G1093" t="s">
        <v>2715</v>
      </c>
      <c r="H1093" t="s">
        <v>2716</v>
      </c>
      <c r="I1093" t="s">
        <v>268</v>
      </c>
      <c r="J1093" t="s">
        <v>269</v>
      </c>
      <c r="K1093" t="s">
        <v>2717</v>
      </c>
      <c r="L1093" s="3">
        <v>0.40144948131305902</v>
      </c>
      <c r="M1093" t="s">
        <v>68</v>
      </c>
      <c r="O1093">
        <v>0.4405</v>
      </c>
      <c r="Q1093">
        <v>0.40144948131306002</v>
      </c>
      <c r="R1093" s="3"/>
    </row>
    <row r="1094" spans="1:18" x14ac:dyDescent="0.3">
      <c r="A1094">
        <v>2017</v>
      </c>
      <c r="B1094" t="s">
        <v>152</v>
      </c>
      <c r="C1094" t="s">
        <v>153</v>
      </c>
      <c r="D1094" t="s">
        <v>58</v>
      </c>
      <c r="E1094" t="s">
        <v>100</v>
      </c>
      <c r="F1094" t="s">
        <v>96</v>
      </c>
      <c r="G1094" t="s">
        <v>3025</v>
      </c>
      <c r="H1094" t="s">
        <v>3026</v>
      </c>
      <c r="I1094" t="s">
        <v>259</v>
      </c>
      <c r="J1094" t="s">
        <v>209</v>
      </c>
      <c r="K1094" t="s">
        <v>3027</v>
      </c>
      <c r="L1094" s="3">
        <v>1.9894841551797601E-2</v>
      </c>
      <c r="M1094" t="s">
        <v>68</v>
      </c>
      <c r="O1094">
        <v>0</v>
      </c>
      <c r="Q1094">
        <v>1.9894841551797601E-2</v>
      </c>
      <c r="R1094" s="3"/>
    </row>
    <row r="1095" spans="1:18" x14ac:dyDescent="0.3">
      <c r="A1095">
        <v>2017</v>
      </c>
      <c r="B1095" t="s">
        <v>152</v>
      </c>
      <c r="C1095" t="s">
        <v>153</v>
      </c>
      <c r="D1095" t="s">
        <v>58</v>
      </c>
      <c r="E1095" t="s">
        <v>100</v>
      </c>
      <c r="F1095" t="s">
        <v>96</v>
      </c>
      <c r="G1095" t="s">
        <v>2719</v>
      </c>
      <c r="H1095" t="s">
        <v>2720</v>
      </c>
      <c r="I1095" t="s">
        <v>259</v>
      </c>
      <c r="J1095" t="s">
        <v>209</v>
      </c>
      <c r="K1095" t="s">
        <v>2721</v>
      </c>
      <c r="L1095" s="3">
        <v>0.212448486570981</v>
      </c>
      <c r="M1095" t="s">
        <v>68</v>
      </c>
      <c r="O1095">
        <v>1.4068000000000001</v>
      </c>
      <c r="Q1095">
        <v>0.212448486570982</v>
      </c>
      <c r="R1095" s="3"/>
    </row>
    <row r="1096" spans="1:18" x14ac:dyDescent="0.3">
      <c r="A1096">
        <v>2017</v>
      </c>
      <c r="B1096" t="s">
        <v>363</v>
      </c>
      <c r="C1096" t="s">
        <v>153</v>
      </c>
      <c r="D1096" t="s">
        <v>86</v>
      </c>
      <c r="E1096" t="s">
        <v>87</v>
      </c>
      <c r="F1096" t="s">
        <v>96</v>
      </c>
      <c r="G1096" t="s">
        <v>2723</v>
      </c>
      <c r="H1096" t="s">
        <v>2724</v>
      </c>
      <c r="I1096" t="s">
        <v>788</v>
      </c>
      <c r="J1096" t="s">
        <v>74</v>
      </c>
      <c r="K1096" t="s">
        <v>2725</v>
      </c>
      <c r="L1096" s="3">
        <v>0.36592297854199202</v>
      </c>
      <c r="M1096" t="s">
        <v>68</v>
      </c>
      <c r="O1096">
        <v>5.04E-2</v>
      </c>
      <c r="Q1096">
        <v>0.36592297854199202</v>
      </c>
      <c r="R1096" s="3"/>
    </row>
    <row r="1097" spans="1:18" x14ac:dyDescent="0.3">
      <c r="A1097">
        <v>2017</v>
      </c>
      <c r="B1097" t="s">
        <v>174</v>
      </c>
      <c r="C1097" t="s">
        <v>153</v>
      </c>
      <c r="D1097" t="s">
        <v>86</v>
      </c>
      <c r="E1097" t="s">
        <v>154</v>
      </c>
      <c r="F1097" t="s">
        <v>1915</v>
      </c>
      <c r="G1097" t="s">
        <v>2727</v>
      </c>
      <c r="H1097" t="s">
        <v>2728</v>
      </c>
      <c r="I1097" t="s">
        <v>80</v>
      </c>
      <c r="J1097" t="s">
        <v>81</v>
      </c>
      <c r="K1097" t="s">
        <v>2729</v>
      </c>
      <c r="L1097" s="3">
        <v>7.8158306096347802E-2</v>
      </c>
      <c r="M1097" t="s">
        <v>68</v>
      </c>
      <c r="O1097">
        <v>3.5499999999999997E-2</v>
      </c>
      <c r="Q1097">
        <v>7.8158306096347899E-2</v>
      </c>
      <c r="R1097" s="3"/>
    </row>
    <row r="1098" spans="1:18" x14ac:dyDescent="0.3">
      <c r="A1098">
        <v>2017</v>
      </c>
      <c r="B1098" t="s">
        <v>355</v>
      </c>
      <c r="C1098" t="s">
        <v>356</v>
      </c>
      <c r="D1098" t="s">
        <v>58</v>
      </c>
      <c r="E1098" t="s">
        <v>70</v>
      </c>
      <c r="F1098" t="s">
        <v>1915</v>
      </c>
      <c r="G1098" t="s">
        <v>2735</v>
      </c>
      <c r="H1098" t="s">
        <v>2736</v>
      </c>
      <c r="I1098" t="s">
        <v>312</v>
      </c>
      <c r="J1098" t="s">
        <v>81</v>
      </c>
      <c r="K1098" t="s">
        <v>2737</v>
      </c>
      <c r="L1098" s="3">
        <v>9.9474207758988107E-3</v>
      </c>
      <c r="M1098" t="s">
        <v>68</v>
      </c>
      <c r="O1098">
        <v>0</v>
      </c>
      <c r="Q1098">
        <v>9.9474207758988194E-3</v>
      </c>
      <c r="R1098" s="3"/>
    </row>
    <row r="1099" spans="1:18" x14ac:dyDescent="0.3">
      <c r="A1099">
        <v>2017</v>
      </c>
      <c r="B1099" t="s">
        <v>152</v>
      </c>
      <c r="C1099" t="s">
        <v>153</v>
      </c>
      <c r="D1099" t="s">
        <v>58</v>
      </c>
      <c r="E1099" t="s">
        <v>328</v>
      </c>
      <c r="F1099" t="s">
        <v>1915</v>
      </c>
      <c r="G1099" t="s">
        <v>2739</v>
      </c>
      <c r="H1099" t="s">
        <v>2740</v>
      </c>
      <c r="I1099" t="s">
        <v>116</v>
      </c>
      <c r="J1099" t="s">
        <v>117</v>
      </c>
      <c r="K1099" t="s">
        <v>2741</v>
      </c>
      <c r="L1099" s="3">
        <v>0.40855478186727301</v>
      </c>
      <c r="M1099" t="s">
        <v>68</v>
      </c>
      <c r="P1099">
        <v>0.40860000000000002</v>
      </c>
      <c r="Q1099">
        <v>0.40855478186727301</v>
      </c>
      <c r="R1099" s="3"/>
    </row>
    <row r="1100" spans="1:18" x14ac:dyDescent="0.3">
      <c r="A1100">
        <v>2017</v>
      </c>
      <c r="B1100" t="s">
        <v>168</v>
      </c>
      <c r="C1100" t="s">
        <v>153</v>
      </c>
      <c r="D1100" t="s">
        <v>94</v>
      </c>
      <c r="E1100" t="s">
        <v>515</v>
      </c>
      <c r="F1100" t="s">
        <v>1915</v>
      </c>
      <c r="G1100" t="s">
        <v>2743</v>
      </c>
      <c r="H1100" t="s">
        <v>2744</v>
      </c>
      <c r="I1100" t="s">
        <v>300</v>
      </c>
      <c r="J1100" t="s">
        <v>301</v>
      </c>
      <c r="K1100" t="s">
        <v>2745</v>
      </c>
      <c r="L1100" s="3">
        <v>6.8921415375870307E-2</v>
      </c>
      <c r="M1100" t="s">
        <v>68</v>
      </c>
      <c r="O1100">
        <v>0</v>
      </c>
      <c r="Q1100">
        <v>6.8921415375870404E-2</v>
      </c>
      <c r="R1100" s="3"/>
    </row>
    <row r="1101" spans="1:18" x14ac:dyDescent="0.3">
      <c r="A1101">
        <v>2017</v>
      </c>
      <c r="B1101" t="s">
        <v>179</v>
      </c>
      <c r="C1101" t="s">
        <v>153</v>
      </c>
      <c r="D1101" t="s">
        <v>94</v>
      </c>
      <c r="E1101" t="s">
        <v>515</v>
      </c>
      <c r="F1101" t="s">
        <v>1915</v>
      </c>
      <c r="G1101" t="s">
        <v>2747</v>
      </c>
      <c r="H1101" t="s">
        <v>2748</v>
      </c>
      <c r="I1101" t="s">
        <v>208</v>
      </c>
      <c r="J1101" t="s">
        <v>209</v>
      </c>
      <c r="K1101" t="s">
        <v>2749</v>
      </c>
      <c r="L1101" s="3">
        <v>9.8053147648145503E-2</v>
      </c>
      <c r="M1101" t="s">
        <v>68</v>
      </c>
      <c r="O1101">
        <v>0</v>
      </c>
      <c r="Q1101">
        <v>9.8053147648145503E-2</v>
      </c>
      <c r="R1101" s="3"/>
    </row>
    <row r="1102" spans="1:18" x14ac:dyDescent="0.3">
      <c r="A1102">
        <v>2017</v>
      </c>
      <c r="B1102" t="s">
        <v>2751</v>
      </c>
      <c r="C1102" t="s">
        <v>57</v>
      </c>
      <c r="D1102" t="s">
        <v>58</v>
      </c>
      <c r="E1102" t="s">
        <v>112</v>
      </c>
      <c r="F1102" t="s">
        <v>113</v>
      </c>
      <c r="G1102" t="s">
        <v>2755</v>
      </c>
      <c r="H1102" t="s">
        <v>2756</v>
      </c>
      <c r="I1102" t="s">
        <v>116</v>
      </c>
      <c r="J1102" t="s">
        <v>117</v>
      </c>
      <c r="K1102" t="s">
        <v>2757</v>
      </c>
      <c r="L1102" s="3">
        <v>2.6289612050589699E-2</v>
      </c>
      <c r="M1102" t="s">
        <v>68</v>
      </c>
      <c r="N1102">
        <v>2.63E-2</v>
      </c>
      <c r="Q1102">
        <v>2.6289612050589699E-2</v>
      </c>
      <c r="R1102" s="3"/>
    </row>
    <row r="1103" spans="1:18" x14ac:dyDescent="0.3">
      <c r="A1103">
        <v>2017</v>
      </c>
      <c r="B1103" t="s">
        <v>2751</v>
      </c>
      <c r="C1103" t="s">
        <v>57</v>
      </c>
      <c r="D1103" t="s">
        <v>58</v>
      </c>
      <c r="E1103" t="s">
        <v>112</v>
      </c>
      <c r="F1103" t="s">
        <v>113</v>
      </c>
      <c r="G1103" t="s">
        <v>2752</v>
      </c>
      <c r="H1103" t="s">
        <v>2753</v>
      </c>
      <c r="I1103" t="s">
        <v>116</v>
      </c>
      <c r="J1103" t="s">
        <v>117</v>
      </c>
      <c r="K1103" t="s">
        <v>131</v>
      </c>
      <c r="L1103" s="3">
        <v>4.7605513713229998E-2</v>
      </c>
      <c r="M1103" t="s">
        <v>68</v>
      </c>
      <c r="N1103">
        <v>4.7600000000000003E-2</v>
      </c>
      <c r="Q1103">
        <v>4.7605513713230102E-2</v>
      </c>
      <c r="R1103" s="3"/>
    </row>
    <row r="1104" spans="1:18" x14ac:dyDescent="0.3">
      <c r="A1104">
        <v>2017</v>
      </c>
      <c r="B1104" t="s">
        <v>2759</v>
      </c>
      <c r="C1104" t="s">
        <v>719</v>
      </c>
      <c r="D1104" t="s">
        <v>94</v>
      </c>
      <c r="E1104" t="s">
        <v>112</v>
      </c>
      <c r="F1104" t="s">
        <v>113</v>
      </c>
      <c r="G1104" t="s">
        <v>2760</v>
      </c>
      <c r="H1104" t="s">
        <v>2761</v>
      </c>
      <c r="I1104" t="s">
        <v>116</v>
      </c>
      <c r="J1104" t="s">
        <v>117</v>
      </c>
      <c r="K1104" t="s">
        <v>2762</v>
      </c>
      <c r="L1104" s="3">
        <v>8.1710956373454505E-2</v>
      </c>
      <c r="M1104" t="s">
        <v>68</v>
      </c>
      <c r="N1104">
        <v>8.1699999999999995E-2</v>
      </c>
      <c r="Q1104">
        <v>8.1710956373454602E-2</v>
      </c>
      <c r="R1104" s="3"/>
    </row>
    <row r="1105" spans="1:18" x14ac:dyDescent="0.3">
      <c r="A1105">
        <v>2017</v>
      </c>
      <c r="B1105" t="s">
        <v>734</v>
      </c>
      <c r="C1105" t="s">
        <v>719</v>
      </c>
      <c r="D1105" t="s">
        <v>86</v>
      </c>
      <c r="E1105" t="s">
        <v>112</v>
      </c>
      <c r="F1105" t="s">
        <v>113</v>
      </c>
      <c r="G1105" t="s">
        <v>2764</v>
      </c>
      <c r="H1105" t="s">
        <v>2765</v>
      </c>
      <c r="I1105" t="s">
        <v>116</v>
      </c>
      <c r="J1105" t="s">
        <v>117</v>
      </c>
      <c r="K1105" t="s">
        <v>2188</v>
      </c>
      <c r="L1105" s="3">
        <v>8.3132016484297203E-2</v>
      </c>
      <c r="M1105" t="s">
        <v>68</v>
      </c>
      <c r="N1105">
        <v>8.3099999999999993E-2</v>
      </c>
      <c r="Q1105">
        <v>8.31320164842973E-2</v>
      </c>
      <c r="R1105" s="3"/>
    </row>
    <row r="1106" spans="1:18" x14ac:dyDescent="0.3">
      <c r="A1106">
        <v>2017</v>
      </c>
      <c r="B1106" t="s">
        <v>539</v>
      </c>
      <c r="C1106" t="s">
        <v>285</v>
      </c>
      <c r="D1106" t="s">
        <v>86</v>
      </c>
      <c r="E1106" t="s">
        <v>112</v>
      </c>
      <c r="F1106" t="s">
        <v>113</v>
      </c>
      <c r="G1106" t="s">
        <v>3030</v>
      </c>
      <c r="H1106" t="s">
        <v>3031</v>
      </c>
      <c r="I1106" t="s">
        <v>80</v>
      </c>
      <c r="J1106" t="s">
        <v>81</v>
      </c>
      <c r="K1106" t="s">
        <v>3032</v>
      </c>
      <c r="L1106" s="3">
        <v>6.1816114821656901E-2</v>
      </c>
      <c r="M1106" t="s">
        <v>68</v>
      </c>
      <c r="N1106">
        <v>6.1800000000000001E-2</v>
      </c>
      <c r="Q1106">
        <v>6.1816114821656998E-2</v>
      </c>
      <c r="R1106" s="3"/>
    </row>
    <row r="1107" spans="1:18" x14ac:dyDescent="0.3">
      <c r="A1107">
        <v>2017</v>
      </c>
      <c r="B1107" t="s">
        <v>539</v>
      </c>
      <c r="C1107" t="s">
        <v>285</v>
      </c>
      <c r="D1107" t="s">
        <v>86</v>
      </c>
      <c r="E1107" t="s">
        <v>112</v>
      </c>
      <c r="F1107" t="s">
        <v>113</v>
      </c>
      <c r="G1107" t="s">
        <v>2768</v>
      </c>
      <c r="H1107" t="s">
        <v>2769</v>
      </c>
      <c r="I1107" t="s">
        <v>506</v>
      </c>
      <c r="J1107" t="s">
        <v>507</v>
      </c>
      <c r="K1107" t="s">
        <v>2270</v>
      </c>
      <c r="L1107" s="3">
        <v>0.112263748756572</v>
      </c>
      <c r="M1107" t="s">
        <v>68</v>
      </c>
      <c r="N1107">
        <v>0.1123</v>
      </c>
      <c r="Q1107">
        <v>0.112263748756572</v>
      </c>
      <c r="R1107" s="3"/>
    </row>
    <row r="1108" spans="1:18" x14ac:dyDescent="0.3">
      <c r="A1108">
        <v>2017</v>
      </c>
      <c r="B1108" t="s">
        <v>2772</v>
      </c>
      <c r="C1108" t="s">
        <v>356</v>
      </c>
      <c r="D1108" t="s">
        <v>58</v>
      </c>
      <c r="E1108" t="s">
        <v>112</v>
      </c>
      <c r="F1108" t="s">
        <v>113</v>
      </c>
      <c r="G1108" t="s">
        <v>2773</v>
      </c>
      <c r="H1108" t="s">
        <v>2774</v>
      </c>
      <c r="I1108" t="s">
        <v>116</v>
      </c>
      <c r="J1108" t="s">
        <v>117</v>
      </c>
      <c r="K1108" t="s">
        <v>2276</v>
      </c>
      <c r="L1108" s="3">
        <v>0.31121216427454801</v>
      </c>
      <c r="M1108" t="s">
        <v>68</v>
      </c>
      <c r="N1108">
        <v>0.31119999999999998</v>
      </c>
      <c r="Q1108">
        <v>0.31121216427454901</v>
      </c>
      <c r="R1108" s="3"/>
    </row>
    <row r="1109" spans="1:18" x14ac:dyDescent="0.3">
      <c r="A1109">
        <v>2017</v>
      </c>
      <c r="B1109" t="s">
        <v>853</v>
      </c>
      <c r="C1109" t="s">
        <v>356</v>
      </c>
      <c r="D1109" t="s">
        <v>86</v>
      </c>
      <c r="E1109" t="s">
        <v>112</v>
      </c>
      <c r="F1109" t="s">
        <v>113</v>
      </c>
      <c r="G1109" t="s">
        <v>2776</v>
      </c>
      <c r="H1109" t="s">
        <v>2777</v>
      </c>
      <c r="I1109" t="s">
        <v>116</v>
      </c>
      <c r="J1109" t="s">
        <v>117</v>
      </c>
      <c r="K1109" t="s">
        <v>2778</v>
      </c>
      <c r="L1109" s="3">
        <v>3.6947562881909903E-2</v>
      </c>
      <c r="M1109" t="s">
        <v>68</v>
      </c>
      <c r="N1109">
        <v>3.6900000000000002E-2</v>
      </c>
      <c r="Q1109">
        <v>3.6947562881909903E-2</v>
      </c>
      <c r="R1109" s="3"/>
    </row>
    <row r="1110" spans="1:18" x14ac:dyDescent="0.3">
      <c r="A1110">
        <v>2017</v>
      </c>
      <c r="B1110" t="s">
        <v>853</v>
      </c>
      <c r="C1110" t="s">
        <v>356</v>
      </c>
      <c r="D1110" t="s">
        <v>86</v>
      </c>
      <c r="E1110" t="s">
        <v>112</v>
      </c>
      <c r="F1110" t="s">
        <v>113</v>
      </c>
      <c r="G1110" t="s">
        <v>129</v>
      </c>
      <c r="H1110" t="s">
        <v>130</v>
      </c>
      <c r="I1110" t="s">
        <v>116</v>
      </c>
      <c r="J1110" t="s">
        <v>117</v>
      </c>
      <c r="K1110" t="s">
        <v>131</v>
      </c>
      <c r="L1110" s="3">
        <v>3.8368622992752503E-2</v>
      </c>
      <c r="M1110" t="s">
        <v>68</v>
      </c>
      <c r="N1110">
        <v>3.8399999999999997E-2</v>
      </c>
      <c r="Q1110">
        <v>3.83686229927526E-2</v>
      </c>
      <c r="R1110" s="3"/>
    </row>
    <row r="1111" spans="1:18" x14ac:dyDescent="0.3">
      <c r="A1111">
        <v>2017</v>
      </c>
      <c r="B1111" t="s">
        <v>1186</v>
      </c>
      <c r="C1111" t="s">
        <v>153</v>
      </c>
      <c r="D1111" t="s">
        <v>86</v>
      </c>
      <c r="E1111" t="s">
        <v>112</v>
      </c>
      <c r="F1111" t="s">
        <v>113</v>
      </c>
      <c r="G1111" t="s">
        <v>2780</v>
      </c>
      <c r="H1111" t="s">
        <v>2781</v>
      </c>
      <c r="I1111" t="s">
        <v>116</v>
      </c>
      <c r="J1111" t="s">
        <v>117</v>
      </c>
      <c r="K1111" t="s">
        <v>2782</v>
      </c>
      <c r="L1111" s="3">
        <v>0.112263748756572</v>
      </c>
      <c r="M1111" t="s">
        <v>68</v>
      </c>
      <c r="N1111">
        <v>0</v>
      </c>
      <c r="Q1111">
        <v>0.112263748756572</v>
      </c>
      <c r="R1111" s="3"/>
    </row>
    <row r="1112" spans="1:18" x14ac:dyDescent="0.3">
      <c r="A1112">
        <v>2017</v>
      </c>
      <c r="B1112" t="s">
        <v>248</v>
      </c>
      <c r="C1112" t="s">
        <v>153</v>
      </c>
      <c r="D1112" t="s">
        <v>58</v>
      </c>
      <c r="E1112" t="s">
        <v>112</v>
      </c>
      <c r="F1112" t="s">
        <v>113</v>
      </c>
      <c r="G1112" t="s">
        <v>2784</v>
      </c>
      <c r="H1112" t="s">
        <v>2785</v>
      </c>
      <c r="I1112" t="s">
        <v>116</v>
      </c>
      <c r="J1112" t="s">
        <v>117</v>
      </c>
      <c r="K1112" t="s">
        <v>2786</v>
      </c>
      <c r="L1112" s="3">
        <v>0.399317891146795</v>
      </c>
      <c r="M1112" t="s">
        <v>68</v>
      </c>
      <c r="N1112">
        <v>0.39929999999999999</v>
      </c>
      <c r="Q1112">
        <v>0.399317891146796</v>
      </c>
      <c r="R1112" s="3"/>
    </row>
    <row r="1113" spans="1:18" x14ac:dyDescent="0.3">
      <c r="A1113">
        <v>2017</v>
      </c>
      <c r="B1113" t="s">
        <v>248</v>
      </c>
      <c r="C1113" t="s">
        <v>153</v>
      </c>
      <c r="D1113" t="s">
        <v>58</v>
      </c>
      <c r="E1113" t="s">
        <v>112</v>
      </c>
      <c r="F1113" t="s">
        <v>113</v>
      </c>
      <c r="G1113" t="s">
        <v>129</v>
      </c>
      <c r="H1113" t="s">
        <v>130</v>
      </c>
      <c r="I1113" t="s">
        <v>116</v>
      </c>
      <c r="J1113" t="s">
        <v>117</v>
      </c>
      <c r="K1113" t="s">
        <v>131</v>
      </c>
      <c r="L1113" s="3">
        <v>4.6894983657808698E-2</v>
      </c>
      <c r="M1113" t="s">
        <v>68</v>
      </c>
      <c r="N1113">
        <v>4.6899999999999997E-2</v>
      </c>
      <c r="Q1113">
        <v>4.6894983657808698E-2</v>
      </c>
      <c r="R1113" s="3"/>
    </row>
    <row r="1114" spans="1:18" x14ac:dyDescent="0.3">
      <c r="A1114">
        <v>2017</v>
      </c>
      <c r="B1114" t="s">
        <v>248</v>
      </c>
      <c r="C1114" t="s">
        <v>153</v>
      </c>
      <c r="D1114" t="s">
        <v>58</v>
      </c>
      <c r="E1114" t="s">
        <v>112</v>
      </c>
      <c r="F1114" t="s">
        <v>113</v>
      </c>
      <c r="G1114" t="s">
        <v>2789</v>
      </c>
      <c r="H1114" t="s">
        <v>2790</v>
      </c>
      <c r="I1114" t="s">
        <v>116</v>
      </c>
      <c r="J1114" t="s">
        <v>117</v>
      </c>
      <c r="K1114" t="s">
        <v>2791</v>
      </c>
      <c r="L1114" s="3">
        <v>2.5508028989626199</v>
      </c>
      <c r="M1114" t="s">
        <v>68</v>
      </c>
      <c r="N1114">
        <v>2.5508000000000002</v>
      </c>
      <c r="Q1114">
        <v>2.5508028989626301</v>
      </c>
      <c r="R1114" s="3"/>
    </row>
    <row r="1115" spans="1:18" x14ac:dyDescent="0.3">
      <c r="A1115">
        <v>2017</v>
      </c>
      <c r="B1115" t="s">
        <v>2794</v>
      </c>
      <c r="C1115" t="s">
        <v>2795</v>
      </c>
      <c r="D1115" t="s">
        <v>316</v>
      </c>
      <c r="E1115" t="s">
        <v>70</v>
      </c>
      <c r="F1115" t="s">
        <v>286</v>
      </c>
      <c r="G1115" t="s">
        <v>2796</v>
      </c>
      <c r="H1115" t="s">
        <v>2797</v>
      </c>
      <c r="I1115" t="s">
        <v>1433</v>
      </c>
      <c r="J1115" t="s">
        <v>1367</v>
      </c>
      <c r="K1115" t="s">
        <v>2798</v>
      </c>
      <c r="L1115" s="3">
        <v>0.47605513713230002</v>
      </c>
      <c r="M1115" t="s">
        <v>68</v>
      </c>
      <c r="O1115">
        <v>0.64800000000000002</v>
      </c>
      <c r="Q1115">
        <v>0.47605513713230102</v>
      </c>
      <c r="R1115" s="3"/>
    </row>
    <row r="1116" spans="1:18" x14ac:dyDescent="0.3">
      <c r="A1116">
        <v>2017</v>
      </c>
      <c r="B1116" t="s">
        <v>2794</v>
      </c>
      <c r="C1116" t="s">
        <v>2795</v>
      </c>
      <c r="D1116" t="s">
        <v>316</v>
      </c>
      <c r="E1116" t="s">
        <v>70</v>
      </c>
      <c r="F1116" t="s">
        <v>286</v>
      </c>
      <c r="G1116" t="s">
        <v>2800</v>
      </c>
      <c r="H1116" t="s">
        <v>2801</v>
      </c>
      <c r="I1116" t="s">
        <v>65</v>
      </c>
      <c r="J1116" t="s">
        <v>66</v>
      </c>
      <c r="K1116" t="s">
        <v>2802</v>
      </c>
      <c r="L1116" s="3">
        <v>0.19681682535171199</v>
      </c>
      <c r="M1116" t="s">
        <v>68</v>
      </c>
      <c r="O1116">
        <v>6.8900000000000003E-2</v>
      </c>
      <c r="Q1116">
        <v>0.19681682535171199</v>
      </c>
      <c r="R1116" s="3"/>
    </row>
    <row r="1117" spans="1:18" x14ac:dyDescent="0.3">
      <c r="A1117">
        <v>2017</v>
      </c>
      <c r="B1117" t="s">
        <v>2794</v>
      </c>
      <c r="C1117" t="s">
        <v>2795</v>
      </c>
      <c r="D1117" t="s">
        <v>316</v>
      </c>
      <c r="E1117" t="s">
        <v>70</v>
      </c>
      <c r="F1117" t="s">
        <v>286</v>
      </c>
      <c r="G1117" t="s">
        <v>2805</v>
      </c>
      <c r="H1117" t="s">
        <v>2806</v>
      </c>
      <c r="I1117" t="s">
        <v>360</v>
      </c>
      <c r="J1117" t="s">
        <v>340</v>
      </c>
      <c r="K1117" t="s">
        <v>2807</v>
      </c>
      <c r="L1117" s="3">
        <v>0.74960920846951795</v>
      </c>
      <c r="M1117" t="s">
        <v>68</v>
      </c>
      <c r="O1117">
        <v>0</v>
      </c>
      <c r="Q1117">
        <v>0.74960920846951795</v>
      </c>
      <c r="R1117" s="3"/>
    </row>
    <row r="1118" spans="1:18" x14ac:dyDescent="0.3">
      <c r="A1118">
        <v>2017</v>
      </c>
      <c r="B1118" t="s">
        <v>2794</v>
      </c>
      <c r="C1118" t="s">
        <v>2795</v>
      </c>
      <c r="D1118" t="s">
        <v>316</v>
      </c>
      <c r="E1118" t="s">
        <v>335</v>
      </c>
      <c r="F1118" t="s">
        <v>286</v>
      </c>
      <c r="G1118" t="s">
        <v>3038</v>
      </c>
      <c r="H1118" t="s">
        <v>3039</v>
      </c>
      <c r="I1118" t="s">
        <v>360</v>
      </c>
      <c r="J1118" t="s">
        <v>340</v>
      </c>
      <c r="K1118" t="s">
        <v>3040</v>
      </c>
      <c r="L1118" s="3">
        <v>1.7763251385533601</v>
      </c>
      <c r="M1118" t="s">
        <v>68</v>
      </c>
      <c r="O1118">
        <v>1.7763</v>
      </c>
      <c r="Q1118">
        <v>1.7763251385533601</v>
      </c>
      <c r="R1118" s="3"/>
    </row>
    <row r="1119" spans="1:18" x14ac:dyDescent="0.3">
      <c r="A1119">
        <v>2017</v>
      </c>
      <c r="B1119" t="s">
        <v>2794</v>
      </c>
      <c r="C1119" t="s">
        <v>2795</v>
      </c>
      <c r="D1119" t="s">
        <v>316</v>
      </c>
      <c r="E1119" t="s">
        <v>1050</v>
      </c>
      <c r="F1119" t="s">
        <v>286</v>
      </c>
      <c r="G1119" t="s">
        <v>2810</v>
      </c>
      <c r="H1119" t="s">
        <v>2811</v>
      </c>
      <c r="I1119" t="s">
        <v>391</v>
      </c>
      <c r="J1119" t="s">
        <v>392</v>
      </c>
      <c r="K1119" t="s">
        <v>2812</v>
      </c>
      <c r="L1119" s="3">
        <v>1.7763251385533601</v>
      </c>
      <c r="M1119" t="s">
        <v>68</v>
      </c>
      <c r="O1119">
        <v>1.7763</v>
      </c>
      <c r="Q1119">
        <v>1.7763251385533601</v>
      </c>
      <c r="R1119" s="3"/>
    </row>
    <row r="1120" spans="1:18" x14ac:dyDescent="0.3">
      <c r="A1120">
        <v>2017</v>
      </c>
      <c r="B1120" t="s">
        <v>2794</v>
      </c>
      <c r="C1120" t="s">
        <v>2795</v>
      </c>
      <c r="D1120" t="s">
        <v>316</v>
      </c>
      <c r="E1120" t="s">
        <v>2816</v>
      </c>
      <c r="F1120" t="s">
        <v>286</v>
      </c>
      <c r="G1120" t="s">
        <v>2817</v>
      </c>
      <c r="H1120" t="s">
        <v>2817</v>
      </c>
      <c r="I1120" t="s">
        <v>1857</v>
      </c>
      <c r="J1120" t="s">
        <v>560</v>
      </c>
      <c r="K1120" t="s">
        <v>3042</v>
      </c>
      <c r="L1120" s="3">
        <v>0.17763251385533599</v>
      </c>
      <c r="M1120" t="s">
        <v>68</v>
      </c>
      <c r="O1120">
        <v>0.17760000000000001</v>
      </c>
      <c r="Q1120">
        <v>0.17763251385533599</v>
      </c>
      <c r="R1120" s="3"/>
    </row>
    <row r="1121" spans="1:18" x14ac:dyDescent="0.3">
      <c r="A1121">
        <v>2017</v>
      </c>
      <c r="B1121" t="s">
        <v>2794</v>
      </c>
      <c r="C1121" t="s">
        <v>2795</v>
      </c>
      <c r="D1121" t="s">
        <v>316</v>
      </c>
      <c r="E1121" t="s">
        <v>154</v>
      </c>
      <c r="F1121" t="s">
        <v>62</v>
      </c>
      <c r="G1121" t="s">
        <v>2825</v>
      </c>
      <c r="H1121" t="s">
        <v>2826</v>
      </c>
      <c r="I1121" t="s">
        <v>817</v>
      </c>
      <c r="J1121" t="s">
        <v>818</v>
      </c>
      <c r="K1121" t="s">
        <v>2827</v>
      </c>
      <c r="L1121" s="3">
        <v>0.165553502913173</v>
      </c>
      <c r="M1121" t="s">
        <v>68</v>
      </c>
      <c r="N1121">
        <v>0</v>
      </c>
      <c r="Q1121">
        <v>0.165553502913173</v>
      </c>
      <c r="R1121" s="3"/>
    </row>
    <row r="1122" spans="1:18" x14ac:dyDescent="0.3">
      <c r="A1122">
        <v>2017</v>
      </c>
      <c r="B1122" t="s">
        <v>2794</v>
      </c>
      <c r="C1122" t="s">
        <v>2795</v>
      </c>
      <c r="D1122" t="s">
        <v>316</v>
      </c>
      <c r="E1122" t="s">
        <v>70</v>
      </c>
      <c r="F1122" t="s">
        <v>62</v>
      </c>
      <c r="G1122" t="s">
        <v>2829</v>
      </c>
      <c r="H1122" t="s">
        <v>2830</v>
      </c>
      <c r="I1122" t="s">
        <v>65</v>
      </c>
      <c r="J1122" t="s">
        <v>66</v>
      </c>
      <c r="K1122" t="s">
        <v>2831</v>
      </c>
      <c r="L1122" s="3">
        <v>0.23447491828904299</v>
      </c>
      <c r="M1122" t="s">
        <v>68</v>
      </c>
      <c r="O1122">
        <v>0</v>
      </c>
      <c r="Q1122">
        <v>0.23447491828904399</v>
      </c>
      <c r="R1122" s="3"/>
    </row>
    <row r="1123" spans="1:18" x14ac:dyDescent="0.3">
      <c r="A1123">
        <v>2017</v>
      </c>
      <c r="B1123" t="s">
        <v>2794</v>
      </c>
      <c r="C1123" t="s">
        <v>2795</v>
      </c>
      <c r="D1123" t="s">
        <v>316</v>
      </c>
      <c r="E1123" t="s">
        <v>112</v>
      </c>
      <c r="F1123" t="s">
        <v>62</v>
      </c>
      <c r="G1123" t="s">
        <v>2838</v>
      </c>
      <c r="H1123" t="s">
        <v>2839</v>
      </c>
      <c r="I1123" t="s">
        <v>116</v>
      </c>
      <c r="J1123" t="s">
        <v>117</v>
      </c>
      <c r="K1123" t="s">
        <v>2840</v>
      </c>
      <c r="L1123" s="3">
        <v>0.61816114821656898</v>
      </c>
      <c r="M1123" t="s">
        <v>68</v>
      </c>
      <c r="O1123">
        <v>0.99470000000000003</v>
      </c>
      <c r="Q1123">
        <v>0.61816114821656998</v>
      </c>
      <c r="R1123" s="3"/>
    </row>
    <row r="1124" spans="1:18" x14ac:dyDescent="0.3">
      <c r="A1124">
        <v>2017</v>
      </c>
      <c r="B1124" t="s">
        <v>2794</v>
      </c>
      <c r="C1124" t="s">
        <v>2795</v>
      </c>
      <c r="D1124" t="s">
        <v>316</v>
      </c>
      <c r="E1124" t="s">
        <v>100</v>
      </c>
      <c r="F1124" t="s">
        <v>96</v>
      </c>
      <c r="G1124" t="s">
        <v>2850</v>
      </c>
      <c r="H1124" t="s">
        <v>2851</v>
      </c>
      <c r="I1124" t="s">
        <v>65</v>
      </c>
      <c r="J1124" t="s">
        <v>66</v>
      </c>
      <c r="K1124" t="s">
        <v>2852</v>
      </c>
      <c r="L1124" s="3">
        <v>4.0500213159016599E-2</v>
      </c>
      <c r="M1124" t="s">
        <v>68</v>
      </c>
      <c r="O1124">
        <v>0.20610000000000001</v>
      </c>
      <c r="Q1124">
        <v>4.0500213159016599E-2</v>
      </c>
      <c r="R1124" s="3"/>
    </row>
    <row r="1125" spans="1:18" x14ac:dyDescent="0.3">
      <c r="A1125">
        <v>2017</v>
      </c>
      <c r="B1125" t="s">
        <v>2794</v>
      </c>
      <c r="C1125" t="s">
        <v>2795</v>
      </c>
      <c r="D1125" t="s">
        <v>316</v>
      </c>
      <c r="E1125" t="s">
        <v>100</v>
      </c>
      <c r="F1125" t="s">
        <v>96</v>
      </c>
      <c r="G1125" t="s">
        <v>2854</v>
      </c>
      <c r="H1125" t="s">
        <v>2855</v>
      </c>
      <c r="I1125" t="s">
        <v>116</v>
      </c>
      <c r="J1125" t="s">
        <v>117</v>
      </c>
      <c r="K1125" t="s">
        <v>2855</v>
      </c>
      <c r="L1125" s="3">
        <v>0.209606366349296</v>
      </c>
      <c r="M1125" t="s">
        <v>68</v>
      </c>
      <c r="O1125">
        <v>0</v>
      </c>
      <c r="Q1125">
        <v>0.209606366349297</v>
      </c>
      <c r="R1125" s="3"/>
    </row>
    <row r="1126" spans="1:18" x14ac:dyDescent="0.3">
      <c r="A1126">
        <v>2017</v>
      </c>
      <c r="B1126" t="s">
        <v>2794</v>
      </c>
      <c r="C1126" t="s">
        <v>2795</v>
      </c>
      <c r="D1126" t="s">
        <v>316</v>
      </c>
      <c r="E1126" t="s">
        <v>100</v>
      </c>
      <c r="F1126" t="s">
        <v>96</v>
      </c>
      <c r="G1126" t="s">
        <v>3044</v>
      </c>
      <c r="H1126" t="s">
        <v>3045</v>
      </c>
      <c r="I1126" t="s">
        <v>116</v>
      </c>
      <c r="J1126" t="s">
        <v>117</v>
      </c>
      <c r="K1126" t="s">
        <v>3045</v>
      </c>
      <c r="L1126" s="3">
        <v>2.1315901662640299E-3</v>
      </c>
      <c r="M1126" t="s">
        <v>68</v>
      </c>
      <c r="O1126">
        <v>0</v>
      </c>
      <c r="Q1126">
        <v>2.1315901662640299E-3</v>
      </c>
      <c r="R1126" s="3"/>
    </row>
    <row r="1127" spans="1:18" x14ac:dyDescent="0.3">
      <c r="A1127">
        <v>2017</v>
      </c>
      <c r="B1127" t="s">
        <v>2794</v>
      </c>
      <c r="C1127" t="s">
        <v>2795</v>
      </c>
      <c r="D1127" t="s">
        <v>316</v>
      </c>
      <c r="E1127" t="s">
        <v>100</v>
      </c>
      <c r="F1127" t="s">
        <v>96</v>
      </c>
      <c r="G1127" t="s">
        <v>2858</v>
      </c>
      <c r="H1127" t="s">
        <v>2859</v>
      </c>
      <c r="I1127" t="s">
        <v>73</v>
      </c>
      <c r="J1127" t="s">
        <v>74</v>
      </c>
      <c r="K1127" t="s">
        <v>2860</v>
      </c>
      <c r="L1127" s="3">
        <v>2.0605371607218901E-2</v>
      </c>
      <c r="M1127" t="s">
        <v>68</v>
      </c>
      <c r="O1127">
        <v>0</v>
      </c>
      <c r="Q1127">
        <v>2.0605371607219002E-2</v>
      </c>
      <c r="R1127" s="3"/>
    </row>
    <row r="1128" spans="1:18" x14ac:dyDescent="0.3">
      <c r="A1128">
        <v>2017</v>
      </c>
      <c r="B1128" t="s">
        <v>2794</v>
      </c>
      <c r="C1128" t="s">
        <v>2795</v>
      </c>
      <c r="D1128" t="s">
        <v>316</v>
      </c>
      <c r="E1128" t="s">
        <v>112</v>
      </c>
      <c r="F1128" t="s">
        <v>1915</v>
      </c>
      <c r="G1128" t="s">
        <v>2863</v>
      </c>
      <c r="H1128" t="s">
        <v>2864</v>
      </c>
      <c r="I1128" t="s">
        <v>2005</v>
      </c>
      <c r="J1128" t="s">
        <v>66</v>
      </c>
      <c r="K1128" t="s">
        <v>2865</v>
      </c>
      <c r="L1128" s="3">
        <v>1.91843114963762E-2</v>
      </c>
      <c r="M1128" t="s">
        <v>68</v>
      </c>
      <c r="N1128">
        <v>0</v>
      </c>
      <c r="Q1128">
        <v>1.91843114963763E-2</v>
      </c>
      <c r="R1128" s="3"/>
    </row>
    <row r="1129" spans="1:18" x14ac:dyDescent="0.3">
      <c r="A1129">
        <v>2017</v>
      </c>
      <c r="B1129" t="s">
        <v>2794</v>
      </c>
      <c r="C1129" t="s">
        <v>2795</v>
      </c>
      <c r="D1129" t="s">
        <v>316</v>
      </c>
      <c r="E1129" t="s">
        <v>515</v>
      </c>
      <c r="F1129" t="s">
        <v>1915</v>
      </c>
      <c r="G1129" t="s">
        <v>2867</v>
      </c>
      <c r="H1129" t="s">
        <v>2868</v>
      </c>
      <c r="I1129" t="s">
        <v>626</v>
      </c>
      <c r="J1129" t="s">
        <v>627</v>
      </c>
      <c r="K1129" t="s">
        <v>2869</v>
      </c>
      <c r="L1129" s="3">
        <v>7.8158306096347795E-3</v>
      </c>
      <c r="M1129" t="s">
        <v>68</v>
      </c>
      <c r="O1129">
        <v>8.5300000000000001E-2</v>
      </c>
      <c r="Q1129">
        <v>7.8158306096347899E-3</v>
      </c>
      <c r="R1129" s="3"/>
    </row>
    <row r="1130" spans="1:18" x14ac:dyDescent="0.3">
      <c r="A1130">
        <v>2017</v>
      </c>
      <c r="B1130" t="s">
        <v>2794</v>
      </c>
      <c r="C1130" t="s">
        <v>2795</v>
      </c>
      <c r="D1130" t="s">
        <v>316</v>
      </c>
      <c r="E1130" t="s">
        <v>154</v>
      </c>
      <c r="F1130" t="s">
        <v>2466</v>
      </c>
      <c r="G1130" t="s">
        <v>2467</v>
      </c>
      <c r="H1130" t="s">
        <v>2468</v>
      </c>
      <c r="I1130" t="s">
        <v>1706</v>
      </c>
      <c r="J1130" t="s">
        <v>1707</v>
      </c>
      <c r="L1130" s="3">
        <v>16.5347449197101</v>
      </c>
      <c r="M1130" t="s">
        <v>68</v>
      </c>
      <c r="Q1130">
        <v>16.5347449197101</v>
      </c>
      <c r="R1130" s="3"/>
    </row>
    <row r="1131" spans="1:18" x14ac:dyDescent="0.3">
      <c r="A1131">
        <v>2017</v>
      </c>
      <c r="B1131" t="s">
        <v>2794</v>
      </c>
      <c r="C1131" t="s">
        <v>2795</v>
      </c>
      <c r="D1131" t="s">
        <v>316</v>
      </c>
      <c r="E1131" t="s">
        <v>154</v>
      </c>
      <c r="F1131" t="s">
        <v>2466</v>
      </c>
      <c r="G1131" t="s">
        <v>3047</v>
      </c>
      <c r="H1131" t="s">
        <v>3048</v>
      </c>
      <c r="I1131" t="s">
        <v>1706</v>
      </c>
      <c r="J1131" t="s">
        <v>1707</v>
      </c>
      <c r="K1131" t="s">
        <v>3048</v>
      </c>
      <c r="L1131" s="3">
        <v>3.7658092937331203E-2</v>
      </c>
      <c r="M1131" t="s">
        <v>68</v>
      </c>
      <c r="Q1131">
        <v>3.7658092937331203E-2</v>
      </c>
      <c r="R1131" s="3"/>
    </row>
    <row r="1132" spans="1:18" x14ac:dyDescent="0.3">
      <c r="A1132">
        <v>2017</v>
      </c>
      <c r="B1132" t="s">
        <v>2794</v>
      </c>
      <c r="C1132" t="s">
        <v>2795</v>
      </c>
      <c r="D1132" t="s">
        <v>316</v>
      </c>
      <c r="E1132" t="s">
        <v>154</v>
      </c>
      <c r="F1132" t="s">
        <v>2466</v>
      </c>
      <c r="G1132" t="s">
        <v>2842</v>
      </c>
      <c r="H1132" t="s">
        <v>2843</v>
      </c>
      <c r="I1132" t="s">
        <v>1706</v>
      </c>
      <c r="J1132" t="s">
        <v>1707</v>
      </c>
      <c r="K1132" t="s">
        <v>2844</v>
      </c>
      <c r="L1132" s="3">
        <v>1.8473781440954899E-2</v>
      </c>
      <c r="M1132" t="s">
        <v>68</v>
      </c>
      <c r="Q1132">
        <v>1.8473781440955E-2</v>
      </c>
      <c r="R1132" s="3"/>
    </row>
    <row r="1133" spans="1:18" x14ac:dyDescent="0.3">
      <c r="A1133">
        <v>2017</v>
      </c>
      <c r="B1133" t="s">
        <v>2794</v>
      </c>
      <c r="C1133" t="s">
        <v>2795</v>
      </c>
      <c r="D1133" t="s">
        <v>316</v>
      </c>
      <c r="E1133" t="s">
        <v>154</v>
      </c>
      <c r="F1133" t="s">
        <v>2466</v>
      </c>
      <c r="G1133" t="s">
        <v>2820</v>
      </c>
      <c r="H1133" t="s">
        <v>2821</v>
      </c>
      <c r="I1133" t="s">
        <v>1706</v>
      </c>
      <c r="J1133" t="s">
        <v>1707</v>
      </c>
      <c r="K1133" t="s">
        <v>2823</v>
      </c>
      <c r="L1133" s="3">
        <v>8.45530765951399E-2</v>
      </c>
      <c r="M1133" t="s">
        <v>68</v>
      </c>
      <c r="Q1133">
        <v>8.4553076595139998E-2</v>
      </c>
      <c r="R1133" s="3"/>
    </row>
    <row r="1134" spans="1:18" x14ac:dyDescent="0.3">
      <c r="A1134">
        <v>2017</v>
      </c>
      <c r="B1134" t="s">
        <v>2794</v>
      </c>
      <c r="C1134" t="s">
        <v>2795</v>
      </c>
      <c r="D1134" t="s">
        <v>316</v>
      </c>
      <c r="E1134" t="s">
        <v>3005</v>
      </c>
      <c r="F1134" t="s">
        <v>2471</v>
      </c>
      <c r="G1134" t="s">
        <v>2882</v>
      </c>
      <c r="H1134" t="s">
        <v>2883</v>
      </c>
      <c r="I1134" t="s">
        <v>2474</v>
      </c>
      <c r="J1134" t="s">
        <v>2475</v>
      </c>
      <c r="L1134" s="3">
        <v>0.36592297854199202</v>
      </c>
      <c r="M1134" t="s">
        <v>68</v>
      </c>
      <c r="O1134">
        <v>0.3659</v>
      </c>
      <c r="Q1134">
        <v>0.36592297854199202</v>
      </c>
      <c r="R1134" s="3"/>
    </row>
    <row r="1135" spans="1:18" x14ac:dyDescent="0.3">
      <c r="A1135">
        <v>2017</v>
      </c>
      <c r="B1135" t="s">
        <v>2794</v>
      </c>
      <c r="C1135" t="s">
        <v>2795</v>
      </c>
      <c r="D1135" t="s">
        <v>316</v>
      </c>
      <c r="E1135" t="s">
        <v>3005</v>
      </c>
      <c r="F1135" t="s">
        <v>2895</v>
      </c>
      <c r="G1135" t="s">
        <v>2896</v>
      </c>
      <c r="H1135" t="s">
        <v>2897</v>
      </c>
      <c r="I1135" t="s">
        <v>2898</v>
      </c>
      <c r="J1135" t="s">
        <v>2899</v>
      </c>
      <c r="K1135" t="s">
        <v>3049</v>
      </c>
      <c r="L1135" s="3">
        <v>17.407986357822899</v>
      </c>
      <c r="M1135" t="s">
        <v>68</v>
      </c>
      <c r="Q1135">
        <v>17.407986357822899</v>
      </c>
      <c r="R1135" s="3"/>
    </row>
    <row r="1136" spans="1:18" x14ac:dyDescent="0.3">
      <c r="A1136">
        <v>2017</v>
      </c>
      <c r="B1136" t="s">
        <v>163</v>
      </c>
      <c r="C1136" t="s">
        <v>153</v>
      </c>
      <c r="D1136" t="s">
        <v>94</v>
      </c>
      <c r="E1136" t="s">
        <v>154</v>
      </c>
      <c r="F1136" t="s">
        <v>186</v>
      </c>
      <c r="G1136" t="s">
        <v>226</v>
      </c>
      <c r="H1136" t="s">
        <v>227</v>
      </c>
      <c r="I1136" t="s">
        <v>80</v>
      </c>
      <c r="J1136" t="s">
        <v>81</v>
      </c>
      <c r="K1136" t="s">
        <v>228</v>
      </c>
      <c r="L1136" s="3">
        <v>0.71053005542134395</v>
      </c>
      <c r="M1136" t="s">
        <v>68</v>
      </c>
      <c r="O1136">
        <v>0</v>
      </c>
      <c r="Q1136">
        <v>0.71053005542134395</v>
      </c>
      <c r="R1136" s="3"/>
    </row>
    <row r="1137" spans="1:18" x14ac:dyDescent="0.3">
      <c r="A1137">
        <v>2017</v>
      </c>
      <c r="B1137" t="s">
        <v>163</v>
      </c>
      <c r="C1137" t="s">
        <v>153</v>
      </c>
      <c r="D1137" t="s">
        <v>94</v>
      </c>
      <c r="E1137" t="s">
        <v>154</v>
      </c>
      <c r="F1137" t="s">
        <v>186</v>
      </c>
      <c r="G1137" t="s">
        <v>3051</v>
      </c>
      <c r="H1137" t="s">
        <v>3052</v>
      </c>
      <c r="I1137" t="s">
        <v>80</v>
      </c>
      <c r="J1137" t="s">
        <v>81</v>
      </c>
      <c r="K1137" t="s">
        <v>3053</v>
      </c>
      <c r="L1137" s="3">
        <v>1.33934915446923</v>
      </c>
      <c r="M1137" t="s">
        <v>68</v>
      </c>
      <c r="O1137">
        <v>0.61109999999999998</v>
      </c>
      <c r="Q1137">
        <v>1.33934915446923</v>
      </c>
      <c r="R1137" s="3"/>
    </row>
    <row r="1138" spans="1:18" x14ac:dyDescent="0.3">
      <c r="A1138">
        <v>2017</v>
      </c>
      <c r="B1138" t="s">
        <v>866</v>
      </c>
      <c r="C1138" t="s">
        <v>356</v>
      </c>
      <c r="D1138" t="s">
        <v>58</v>
      </c>
      <c r="E1138" t="s">
        <v>70</v>
      </c>
      <c r="F1138" t="s">
        <v>286</v>
      </c>
      <c r="G1138" t="s">
        <v>287</v>
      </c>
      <c r="H1138" t="s">
        <v>288</v>
      </c>
      <c r="I1138" t="s">
        <v>65</v>
      </c>
      <c r="J1138" t="s">
        <v>66</v>
      </c>
      <c r="K1138" t="s">
        <v>289</v>
      </c>
      <c r="L1138" s="3">
        <v>9.0947847093931999E-2</v>
      </c>
      <c r="M1138" t="s">
        <v>68</v>
      </c>
      <c r="O1138">
        <v>9.0899999999999995E-2</v>
      </c>
      <c r="Q1138">
        <v>9.0947847093932097E-2</v>
      </c>
      <c r="R1138" s="3"/>
    </row>
    <row r="1139" spans="1:18" x14ac:dyDescent="0.3">
      <c r="A1139">
        <v>2017</v>
      </c>
      <c r="B1139" t="s">
        <v>556</v>
      </c>
      <c r="C1139" t="s">
        <v>153</v>
      </c>
      <c r="D1139" t="s">
        <v>94</v>
      </c>
      <c r="E1139" t="s">
        <v>70</v>
      </c>
      <c r="F1139" t="s">
        <v>286</v>
      </c>
      <c r="G1139" t="s">
        <v>287</v>
      </c>
      <c r="H1139" t="s">
        <v>288</v>
      </c>
      <c r="I1139" t="s">
        <v>65</v>
      </c>
      <c r="J1139" t="s">
        <v>66</v>
      </c>
      <c r="K1139" t="s">
        <v>289</v>
      </c>
      <c r="L1139" s="3">
        <v>0.22808014779025099</v>
      </c>
      <c r="M1139" t="s">
        <v>68</v>
      </c>
      <c r="O1139">
        <v>0.2281</v>
      </c>
      <c r="Q1139">
        <v>0.22808014779025201</v>
      </c>
      <c r="R1139" s="3"/>
    </row>
    <row r="1140" spans="1:18" x14ac:dyDescent="0.3">
      <c r="A1140">
        <v>2017</v>
      </c>
      <c r="B1140" t="s">
        <v>556</v>
      </c>
      <c r="C1140" t="s">
        <v>153</v>
      </c>
      <c r="D1140" t="s">
        <v>94</v>
      </c>
      <c r="E1140" t="s">
        <v>59</v>
      </c>
      <c r="F1140" t="s">
        <v>286</v>
      </c>
      <c r="G1140" t="s">
        <v>3058</v>
      </c>
      <c r="H1140" t="s">
        <v>3059</v>
      </c>
      <c r="I1140" t="s">
        <v>3060</v>
      </c>
      <c r="J1140" t="s">
        <v>81</v>
      </c>
      <c r="K1140" t="s">
        <v>3061</v>
      </c>
      <c r="L1140" s="3">
        <v>0.65013500071052999</v>
      </c>
      <c r="M1140" t="s">
        <v>68</v>
      </c>
      <c r="O1140">
        <v>0.82210000000000005</v>
      </c>
      <c r="Q1140">
        <v>0.65013500071052999</v>
      </c>
      <c r="R1140" s="3"/>
    </row>
    <row r="1141" spans="1:18" x14ac:dyDescent="0.3">
      <c r="A1141">
        <v>2017</v>
      </c>
      <c r="B1141" t="s">
        <v>315</v>
      </c>
      <c r="C1141" t="s">
        <v>153</v>
      </c>
      <c r="D1141" t="s">
        <v>316</v>
      </c>
      <c r="E1141" t="s">
        <v>59</v>
      </c>
      <c r="F1141" t="s">
        <v>286</v>
      </c>
      <c r="G1141" t="s">
        <v>3062</v>
      </c>
      <c r="H1141" t="s">
        <v>3063</v>
      </c>
      <c r="I1141" t="s">
        <v>3064</v>
      </c>
      <c r="J1141" t="s">
        <v>392</v>
      </c>
      <c r="K1141" t="s">
        <v>320</v>
      </c>
      <c r="L1141" s="3">
        <v>0.14210601108426801</v>
      </c>
      <c r="M1141" t="s">
        <v>68</v>
      </c>
      <c r="O1141">
        <v>0.28420000000000001</v>
      </c>
      <c r="Q1141">
        <v>0.14210601108426901</v>
      </c>
      <c r="R1141" s="3"/>
    </row>
    <row r="1142" spans="1:18" x14ac:dyDescent="0.3">
      <c r="A1142">
        <v>2017</v>
      </c>
      <c r="B1142" t="s">
        <v>315</v>
      </c>
      <c r="C1142" t="s">
        <v>153</v>
      </c>
      <c r="D1142" t="s">
        <v>316</v>
      </c>
      <c r="E1142" t="s">
        <v>828</v>
      </c>
      <c r="F1142" t="s">
        <v>286</v>
      </c>
      <c r="G1142" t="s">
        <v>3066</v>
      </c>
      <c r="H1142" t="s">
        <v>3067</v>
      </c>
      <c r="I1142" t="s">
        <v>3068</v>
      </c>
      <c r="J1142" t="s">
        <v>81</v>
      </c>
      <c r="K1142" t="s">
        <v>3069</v>
      </c>
      <c r="L1142" s="3">
        <v>0.28421202216853703</v>
      </c>
      <c r="M1142" t="s">
        <v>68</v>
      </c>
      <c r="O1142">
        <v>0.28420000000000001</v>
      </c>
      <c r="Q1142">
        <v>0.28421202216853803</v>
      </c>
      <c r="R1142" s="3"/>
    </row>
    <row r="1143" spans="1:18" x14ac:dyDescent="0.3">
      <c r="A1143">
        <v>2017</v>
      </c>
      <c r="B1143" t="s">
        <v>2794</v>
      </c>
      <c r="C1143" t="s">
        <v>2795</v>
      </c>
      <c r="D1143" t="s">
        <v>316</v>
      </c>
      <c r="E1143" t="s">
        <v>791</v>
      </c>
      <c r="F1143" t="s">
        <v>286</v>
      </c>
      <c r="G1143" t="s">
        <v>3072</v>
      </c>
      <c r="H1143" t="s">
        <v>3073</v>
      </c>
      <c r="I1143" t="s">
        <v>339</v>
      </c>
      <c r="J1143" t="s">
        <v>340</v>
      </c>
      <c r="K1143" t="s">
        <v>3074</v>
      </c>
      <c r="L1143" s="3">
        <v>0.14210601108426801</v>
      </c>
      <c r="M1143" t="s">
        <v>68</v>
      </c>
      <c r="O1143">
        <v>0.1421</v>
      </c>
      <c r="Q1143">
        <v>0.14210601108426901</v>
      </c>
      <c r="R1143" s="3"/>
    </row>
    <row r="1144" spans="1:18" x14ac:dyDescent="0.3">
      <c r="A1144">
        <v>2017</v>
      </c>
      <c r="B1144" t="s">
        <v>2794</v>
      </c>
      <c r="C1144" t="s">
        <v>2795</v>
      </c>
      <c r="D1144" t="s">
        <v>316</v>
      </c>
      <c r="E1144" t="s">
        <v>3076</v>
      </c>
      <c r="F1144" t="s">
        <v>286</v>
      </c>
      <c r="G1144" t="s">
        <v>3077</v>
      </c>
      <c r="H1144" t="s">
        <v>3078</v>
      </c>
      <c r="I1144" t="s">
        <v>1376</v>
      </c>
      <c r="J1144" t="s">
        <v>74</v>
      </c>
      <c r="K1144" t="s">
        <v>3079</v>
      </c>
      <c r="L1144" s="3">
        <v>0.71053005542134395</v>
      </c>
      <c r="M1144" t="s">
        <v>68</v>
      </c>
      <c r="O1144">
        <v>0</v>
      </c>
      <c r="Q1144">
        <v>0.71053005542134395</v>
      </c>
      <c r="R1144" s="3"/>
    </row>
    <row r="1145" spans="1:18" x14ac:dyDescent="0.3">
      <c r="A1145">
        <v>2017</v>
      </c>
      <c r="B1145" t="s">
        <v>884</v>
      </c>
      <c r="C1145" t="s">
        <v>879</v>
      </c>
      <c r="D1145" t="s">
        <v>86</v>
      </c>
      <c r="E1145" t="s">
        <v>335</v>
      </c>
      <c r="F1145" t="s">
        <v>336</v>
      </c>
      <c r="G1145" t="s">
        <v>3081</v>
      </c>
      <c r="H1145" t="s">
        <v>3082</v>
      </c>
      <c r="I1145" t="s">
        <v>339</v>
      </c>
      <c r="J1145" t="s">
        <v>340</v>
      </c>
      <c r="K1145" t="s">
        <v>3083</v>
      </c>
      <c r="L1145" s="3">
        <v>1.4210601108426799</v>
      </c>
      <c r="M1145" t="s">
        <v>68</v>
      </c>
      <c r="O1145">
        <v>1.4211</v>
      </c>
      <c r="Q1145">
        <v>1.4210601108426899</v>
      </c>
      <c r="R1145" s="3"/>
    </row>
    <row r="1146" spans="1:18" x14ac:dyDescent="0.3">
      <c r="A1146">
        <v>2017</v>
      </c>
      <c r="B1146" t="s">
        <v>315</v>
      </c>
      <c r="C1146" t="s">
        <v>153</v>
      </c>
      <c r="D1146" t="s">
        <v>316</v>
      </c>
      <c r="E1146" t="s">
        <v>828</v>
      </c>
      <c r="F1146" t="s">
        <v>336</v>
      </c>
      <c r="G1146" t="s">
        <v>3085</v>
      </c>
      <c r="H1146" t="s">
        <v>3086</v>
      </c>
      <c r="I1146" t="s">
        <v>3087</v>
      </c>
      <c r="J1146" t="s">
        <v>81</v>
      </c>
      <c r="K1146" t="s">
        <v>3088</v>
      </c>
      <c r="L1146" s="3">
        <v>1.4210601108426799</v>
      </c>
      <c r="M1146" t="s">
        <v>68</v>
      </c>
      <c r="O1146">
        <v>2.5579000000000001</v>
      </c>
      <c r="Q1146">
        <v>1.4210601108426899</v>
      </c>
      <c r="R1146" s="3"/>
    </row>
    <row r="1147" spans="1:18" x14ac:dyDescent="0.3">
      <c r="A1147">
        <v>2017</v>
      </c>
      <c r="B1147" t="s">
        <v>1199</v>
      </c>
      <c r="C1147" t="s">
        <v>356</v>
      </c>
      <c r="D1147" t="s">
        <v>58</v>
      </c>
      <c r="E1147" t="s">
        <v>77</v>
      </c>
      <c r="F1147" t="s">
        <v>336</v>
      </c>
      <c r="G1147" t="s">
        <v>3090</v>
      </c>
      <c r="H1147" t="s">
        <v>3091</v>
      </c>
      <c r="I1147" t="s">
        <v>3092</v>
      </c>
      <c r="J1147" t="s">
        <v>353</v>
      </c>
      <c r="K1147" t="s">
        <v>3093</v>
      </c>
      <c r="L1147" s="3">
        <v>3.8951257638198</v>
      </c>
      <c r="M1147" t="s">
        <v>68</v>
      </c>
      <c r="O1147">
        <v>2.1494</v>
      </c>
      <c r="Q1147">
        <v>3.8951257638198098</v>
      </c>
      <c r="R1147" s="3"/>
    </row>
    <row r="1148" spans="1:18" x14ac:dyDescent="0.3">
      <c r="A1148">
        <v>2017</v>
      </c>
      <c r="B1148" t="s">
        <v>1199</v>
      </c>
      <c r="C1148" t="s">
        <v>356</v>
      </c>
      <c r="D1148" t="s">
        <v>58</v>
      </c>
      <c r="E1148" t="s">
        <v>3095</v>
      </c>
      <c r="F1148" t="s">
        <v>336</v>
      </c>
      <c r="G1148" t="s">
        <v>3096</v>
      </c>
      <c r="H1148" t="s">
        <v>3097</v>
      </c>
      <c r="I1148" t="s">
        <v>352</v>
      </c>
      <c r="J1148" t="s">
        <v>353</v>
      </c>
      <c r="K1148" t="s">
        <v>3098</v>
      </c>
      <c r="L1148" s="3">
        <v>0.490265738240727</v>
      </c>
      <c r="M1148" t="s">
        <v>68</v>
      </c>
      <c r="O1148">
        <v>0.49030000000000001</v>
      </c>
      <c r="Q1148">
        <v>0.490265738240728</v>
      </c>
      <c r="R1148" s="3"/>
    </row>
    <row r="1149" spans="1:18" x14ac:dyDescent="0.3">
      <c r="A1149">
        <v>2017</v>
      </c>
      <c r="B1149" t="s">
        <v>878</v>
      </c>
      <c r="C1149" t="s">
        <v>879</v>
      </c>
      <c r="D1149" t="s">
        <v>94</v>
      </c>
      <c r="E1149" t="s">
        <v>77</v>
      </c>
      <c r="F1149" t="s">
        <v>336</v>
      </c>
      <c r="G1149" t="s">
        <v>3100</v>
      </c>
      <c r="H1149" t="s">
        <v>3101</v>
      </c>
      <c r="I1149" t="s">
        <v>626</v>
      </c>
      <c r="J1149" t="s">
        <v>627</v>
      </c>
      <c r="K1149" t="s">
        <v>3102</v>
      </c>
      <c r="L1149" s="3">
        <v>1.0089526786983001</v>
      </c>
      <c r="M1149" t="s">
        <v>68</v>
      </c>
      <c r="O1149">
        <v>1.0658000000000001</v>
      </c>
      <c r="Q1149">
        <v>1.0089526786983101</v>
      </c>
      <c r="R1149" s="3"/>
    </row>
    <row r="1150" spans="1:18" x14ac:dyDescent="0.3">
      <c r="A1150">
        <v>2017</v>
      </c>
      <c r="B1150" t="s">
        <v>315</v>
      </c>
      <c r="C1150" t="s">
        <v>153</v>
      </c>
      <c r="D1150" t="s">
        <v>316</v>
      </c>
      <c r="E1150" t="s">
        <v>376</v>
      </c>
      <c r="F1150" t="s">
        <v>336</v>
      </c>
      <c r="G1150" t="s">
        <v>3104</v>
      </c>
      <c r="H1150" t="s">
        <v>3105</v>
      </c>
      <c r="I1150" t="s">
        <v>652</v>
      </c>
      <c r="J1150" t="s">
        <v>238</v>
      </c>
      <c r="K1150" t="s">
        <v>3105</v>
      </c>
      <c r="L1150" s="3">
        <v>0.71053005542134395</v>
      </c>
      <c r="M1150" t="s">
        <v>68</v>
      </c>
      <c r="O1150">
        <v>0</v>
      </c>
      <c r="Q1150">
        <v>0.71053005542134395</v>
      </c>
      <c r="R1150" s="3"/>
    </row>
    <row r="1151" spans="1:18" x14ac:dyDescent="0.3">
      <c r="A1151">
        <v>2017</v>
      </c>
      <c r="B1151" t="s">
        <v>315</v>
      </c>
      <c r="C1151" t="s">
        <v>153</v>
      </c>
      <c r="D1151" t="s">
        <v>316</v>
      </c>
      <c r="E1151" t="s">
        <v>370</v>
      </c>
      <c r="F1151" t="s">
        <v>336</v>
      </c>
      <c r="G1151" t="s">
        <v>3107</v>
      </c>
      <c r="H1151" t="s">
        <v>3108</v>
      </c>
      <c r="I1151" t="s">
        <v>586</v>
      </c>
      <c r="J1151" t="s">
        <v>198</v>
      </c>
      <c r="K1151" t="s">
        <v>3109</v>
      </c>
      <c r="L1151" s="3">
        <v>0.106579508313201</v>
      </c>
      <c r="M1151" t="s">
        <v>68</v>
      </c>
      <c r="O1151">
        <v>0.2132</v>
      </c>
      <c r="Q1151">
        <v>0.106579508313202</v>
      </c>
      <c r="R1151" s="3"/>
    </row>
    <row r="1152" spans="1:18" x14ac:dyDescent="0.3">
      <c r="A1152">
        <v>2017</v>
      </c>
      <c r="B1152" t="s">
        <v>315</v>
      </c>
      <c r="C1152" t="s">
        <v>153</v>
      </c>
      <c r="D1152" t="s">
        <v>316</v>
      </c>
      <c r="E1152" t="s">
        <v>370</v>
      </c>
      <c r="F1152" t="s">
        <v>336</v>
      </c>
      <c r="G1152" t="s">
        <v>3111</v>
      </c>
      <c r="H1152" t="s">
        <v>3112</v>
      </c>
      <c r="I1152" t="s">
        <v>817</v>
      </c>
      <c r="J1152" t="s">
        <v>818</v>
      </c>
      <c r="K1152" t="s">
        <v>3113</v>
      </c>
      <c r="L1152" s="3">
        <v>0.25223816967457702</v>
      </c>
      <c r="M1152" t="s">
        <v>68</v>
      </c>
      <c r="O1152">
        <v>2.0108000000000001</v>
      </c>
      <c r="Q1152">
        <v>0.25223816967457702</v>
      </c>
      <c r="R1152" s="3"/>
    </row>
    <row r="1153" spans="1:18" x14ac:dyDescent="0.3">
      <c r="A1153">
        <v>2017</v>
      </c>
      <c r="B1153" t="s">
        <v>884</v>
      </c>
      <c r="C1153" t="s">
        <v>879</v>
      </c>
      <c r="D1153" t="s">
        <v>86</v>
      </c>
      <c r="E1153" t="s">
        <v>481</v>
      </c>
      <c r="F1153" t="s">
        <v>464</v>
      </c>
      <c r="G1153" t="s">
        <v>3115</v>
      </c>
      <c r="H1153" t="s">
        <v>3116</v>
      </c>
      <c r="I1153" t="s">
        <v>360</v>
      </c>
      <c r="J1153" t="s">
        <v>340</v>
      </c>
      <c r="K1153" t="s">
        <v>3117</v>
      </c>
      <c r="L1153" s="3">
        <v>0.82421486428875901</v>
      </c>
      <c r="M1153" t="s">
        <v>68</v>
      </c>
      <c r="O1153">
        <v>0</v>
      </c>
      <c r="Q1153">
        <v>0.82421486428875901</v>
      </c>
      <c r="R1153" s="3"/>
    </row>
    <row r="1154" spans="1:18" x14ac:dyDescent="0.3">
      <c r="A1154">
        <v>2017</v>
      </c>
      <c r="B1154" t="s">
        <v>2794</v>
      </c>
      <c r="C1154" t="s">
        <v>2795</v>
      </c>
      <c r="D1154" t="s">
        <v>316</v>
      </c>
      <c r="E1154" t="s">
        <v>3119</v>
      </c>
      <c r="F1154" t="s">
        <v>464</v>
      </c>
      <c r="G1154" t="s">
        <v>3120</v>
      </c>
      <c r="H1154" t="s">
        <v>3121</v>
      </c>
      <c r="I1154" t="s">
        <v>582</v>
      </c>
      <c r="J1154" t="s">
        <v>385</v>
      </c>
      <c r="K1154" t="s">
        <v>3122</v>
      </c>
      <c r="L1154" s="3">
        <v>3.5526502771067201</v>
      </c>
      <c r="M1154" t="s">
        <v>68</v>
      </c>
      <c r="O1154">
        <v>3.5527000000000002</v>
      </c>
      <c r="Q1154">
        <v>3.5526502771067201</v>
      </c>
      <c r="R1154" s="3"/>
    </row>
    <row r="1155" spans="1:18" x14ac:dyDescent="0.3">
      <c r="A1155">
        <v>2017</v>
      </c>
      <c r="B1155" t="s">
        <v>315</v>
      </c>
      <c r="C1155" t="s">
        <v>153</v>
      </c>
      <c r="D1155" t="s">
        <v>316</v>
      </c>
      <c r="E1155" t="s">
        <v>1096</v>
      </c>
      <c r="F1155" t="s">
        <v>464</v>
      </c>
      <c r="G1155" t="s">
        <v>3124</v>
      </c>
      <c r="H1155" t="s">
        <v>3125</v>
      </c>
      <c r="I1155" t="s">
        <v>559</v>
      </c>
      <c r="J1155" t="s">
        <v>560</v>
      </c>
      <c r="K1155" t="s">
        <v>3126</v>
      </c>
      <c r="L1155" s="3">
        <v>0.20250106579508301</v>
      </c>
      <c r="M1155" t="s">
        <v>68</v>
      </c>
      <c r="O1155">
        <v>0.59189999999999998</v>
      </c>
      <c r="Q1155">
        <v>0.20250106579508301</v>
      </c>
      <c r="R1155" s="3"/>
    </row>
    <row r="1156" spans="1:18" x14ac:dyDescent="0.3">
      <c r="A1156">
        <v>2017</v>
      </c>
      <c r="B1156" t="s">
        <v>1650</v>
      </c>
      <c r="C1156" t="s">
        <v>522</v>
      </c>
      <c r="D1156" t="s">
        <v>94</v>
      </c>
      <c r="E1156" t="s">
        <v>3005</v>
      </c>
      <c r="F1156" t="s">
        <v>62</v>
      </c>
      <c r="G1156" t="s">
        <v>3128</v>
      </c>
      <c r="H1156" t="s">
        <v>3129</v>
      </c>
      <c r="I1156" t="s">
        <v>65</v>
      </c>
      <c r="J1156" t="s">
        <v>66</v>
      </c>
      <c r="K1156" t="s">
        <v>67</v>
      </c>
      <c r="L1156" s="3">
        <v>9.9474207758988107E-3</v>
      </c>
      <c r="M1156" t="s">
        <v>68</v>
      </c>
      <c r="O1156">
        <v>9.9000000000000008E-3</v>
      </c>
      <c r="Q1156">
        <v>9.9474207758988194E-3</v>
      </c>
      <c r="R1156" s="3"/>
    </row>
    <row r="1157" spans="1:18" x14ac:dyDescent="0.3">
      <c r="A1157">
        <v>2017</v>
      </c>
      <c r="B1157" t="s">
        <v>152</v>
      </c>
      <c r="C1157" t="s">
        <v>153</v>
      </c>
      <c r="D1157" t="s">
        <v>58</v>
      </c>
      <c r="E1157" t="s">
        <v>154</v>
      </c>
      <c r="F1157" t="s">
        <v>62</v>
      </c>
      <c r="G1157" t="s">
        <v>3131</v>
      </c>
      <c r="H1157" t="s">
        <v>3132</v>
      </c>
      <c r="I1157" t="s">
        <v>1887</v>
      </c>
      <c r="J1157" t="s">
        <v>238</v>
      </c>
      <c r="K1157" t="s">
        <v>3133</v>
      </c>
      <c r="L1157" s="3">
        <v>0.47818672729856398</v>
      </c>
      <c r="M1157" t="s">
        <v>68</v>
      </c>
      <c r="O1157">
        <v>2.1299999999999999E-2</v>
      </c>
      <c r="Q1157">
        <v>0.47818672729856498</v>
      </c>
      <c r="R1157" s="3"/>
    </row>
    <row r="1158" spans="1:18" x14ac:dyDescent="0.3">
      <c r="A1158">
        <v>2017</v>
      </c>
      <c r="B1158" t="s">
        <v>152</v>
      </c>
      <c r="C1158" t="s">
        <v>153</v>
      </c>
      <c r="D1158" t="s">
        <v>58</v>
      </c>
      <c r="E1158" t="s">
        <v>154</v>
      </c>
      <c r="F1158" t="s">
        <v>62</v>
      </c>
      <c r="G1158" t="s">
        <v>593</v>
      </c>
      <c r="H1158" t="s">
        <v>594</v>
      </c>
      <c r="I1158" t="s">
        <v>1347</v>
      </c>
      <c r="J1158" t="s">
        <v>385</v>
      </c>
      <c r="K1158" t="s">
        <v>594</v>
      </c>
      <c r="L1158" s="3">
        <v>0.18544834446496999</v>
      </c>
      <c r="M1158" t="s">
        <v>68</v>
      </c>
      <c r="O1158">
        <v>0.51870000000000005</v>
      </c>
      <c r="Q1158">
        <v>0.18544834446497099</v>
      </c>
      <c r="R1158" s="3"/>
    </row>
    <row r="1159" spans="1:18" x14ac:dyDescent="0.3">
      <c r="A1159">
        <v>2017</v>
      </c>
      <c r="B1159" t="s">
        <v>163</v>
      </c>
      <c r="C1159" t="s">
        <v>153</v>
      </c>
      <c r="D1159" t="s">
        <v>94</v>
      </c>
      <c r="E1159" t="s">
        <v>154</v>
      </c>
      <c r="F1159" t="s">
        <v>62</v>
      </c>
      <c r="G1159" t="s">
        <v>3135</v>
      </c>
      <c r="H1159" t="s">
        <v>3136</v>
      </c>
      <c r="I1159" t="s">
        <v>222</v>
      </c>
      <c r="J1159" t="s">
        <v>223</v>
      </c>
      <c r="K1159" t="s">
        <v>3137</v>
      </c>
      <c r="L1159" s="3">
        <v>1.19369049310785</v>
      </c>
      <c r="M1159" t="s">
        <v>68</v>
      </c>
      <c r="O1159">
        <v>1.1937</v>
      </c>
      <c r="Q1159">
        <v>1.19369049310786</v>
      </c>
      <c r="R1159" s="3"/>
    </row>
    <row r="1160" spans="1:18" x14ac:dyDescent="0.3">
      <c r="A1160">
        <v>2017</v>
      </c>
      <c r="B1160" t="s">
        <v>168</v>
      </c>
      <c r="C1160" t="s">
        <v>153</v>
      </c>
      <c r="D1160" t="s">
        <v>94</v>
      </c>
      <c r="E1160" t="s">
        <v>523</v>
      </c>
      <c r="F1160" t="s">
        <v>62</v>
      </c>
      <c r="G1160" t="s">
        <v>3140</v>
      </c>
      <c r="H1160" t="s">
        <v>3141</v>
      </c>
      <c r="I1160" t="s">
        <v>652</v>
      </c>
      <c r="J1160" t="s">
        <v>238</v>
      </c>
      <c r="K1160" t="s">
        <v>3142</v>
      </c>
      <c r="L1160" s="3">
        <v>0.29273838283359299</v>
      </c>
      <c r="M1160" t="s">
        <v>68</v>
      </c>
      <c r="N1160">
        <v>0</v>
      </c>
      <c r="Q1160">
        <v>0.29273838283359399</v>
      </c>
      <c r="R1160" s="3"/>
    </row>
    <row r="1161" spans="1:18" x14ac:dyDescent="0.3">
      <c r="A1161">
        <v>2017</v>
      </c>
      <c r="B1161" t="s">
        <v>168</v>
      </c>
      <c r="C1161" t="s">
        <v>153</v>
      </c>
      <c r="D1161" t="s">
        <v>94</v>
      </c>
      <c r="E1161" t="s">
        <v>154</v>
      </c>
      <c r="F1161" t="s">
        <v>62</v>
      </c>
      <c r="G1161" t="s">
        <v>3144</v>
      </c>
      <c r="H1161" t="s">
        <v>3145</v>
      </c>
      <c r="I1161" t="s">
        <v>1021</v>
      </c>
      <c r="J1161" t="s">
        <v>385</v>
      </c>
      <c r="K1161" t="s">
        <v>3146</v>
      </c>
      <c r="L1161" s="3">
        <v>1.42106011084268E-2</v>
      </c>
      <c r="M1161" t="s">
        <v>68</v>
      </c>
      <c r="O1161">
        <v>2.1299999999999999E-2</v>
      </c>
      <c r="Q1161">
        <v>1.4210601108426899E-2</v>
      </c>
      <c r="R1161" s="3"/>
    </row>
    <row r="1162" spans="1:18" x14ac:dyDescent="0.3">
      <c r="A1162">
        <v>2017</v>
      </c>
      <c r="B1162" t="s">
        <v>168</v>
      </c>
      <c r="C1162" t="s">
        <v>153</v>
      </c>
      <c r="D1162" t="s">
        <v>94</v>
      </c>
      <c r="E1162" t="s">
        <v>611</v>
      </c>
      <c r="F1162" t="s">
        <v>62</v>
      </c>
      <c r="G1162" t="s">
        <v>631</v>
      </c>
      <c r="H1162" t="s">
        <v>632</v>
      </c>
      <c r="I1162" t="s">
        <v>1289</v>
      </c>
      <c r="J1162" t="s">
        <v>870</v>
      </c>
      <c r="K1162" t="s">
        <v>633</v>
      </c>
      <c r="L1162" s="3">
        <v>4.4052863436123302E-2</v>
      </c>
      <c r="M1162" t="s">
        <v>68</v>
      </c>
      <c r="N1162">
        <v>0</v>
      </c>
      <c r="Q1162">
        <v>4.4052863436123302E-2</v>
      </c>
      <c r="R1162" s="3"/>
    </row>
    <row r="1163" spans="1:18" x14ac:dyDescent="0.3">
      <c r="A1163">
        <v>2017</v>
      </c>
      <c r="B1163" t="s">
        <v>168</v>
      </c>
      <c r="C1163" t="s">
        <v>153</v>
      </c>
      <c r="D1163" t="s">
        <v>94</v>
      </c>
      <c r="E1163" t="s">
        <v>154</v>
      </c>
      <c r="F1163" t="s">
        <v>62</v>
      </c>
      <c r="G1163" t="s">
        <v>3148</v>
      </c>
      <c r="H1163" t="s">
        <v>3149</v>
      </c>
      <c r="I1163" t="s">
        <v>300</v>
      </c>
      <c r="J1163" t="s">
        <v>301</v>
      </c>
      <c r="K1163" t="s">
        <v>3150</v>
      </c>
      <c r="L1163" s="3">
        <v>1.10274264601392</v>
      </c>
      <c r="M1163" t="s">
        <v>68</v>
      </c>
      <c r="O1163">
        <v>1.1184000000000001</v>
      </c>
      <c r="Q1163">
        <v>1.10274264601393</v>
      </c>
      <c r="R1163" s="3"/>
    </row>
    <row r="1164" spans="1:18" x14ac:dyDescent="0.3">
      <c r="A1164">
        <v>2017</v>
      </c>
      <c r="B1164" t="s">
        <v>174</v>
      </c>
      <c r="C1164" t="s">
        <v>153</v>
      </c>
      <c r="D1164" t="s">
        <v>86</v>
      </c>
      <c r="E1164" t="s">
        <v>154</v>
      </c>
      <c r="F1164" t="s">
        <v>62</v>
      </c>
      <c r="G1164" t="s">
        <v>3152</v>
      </c>
      <c r="H1164" t="s">
        <v>3153</v>
      </c>
      <c r="I1164" t="s">
        <v>3154</v>
      </c>
      <c r="J1164" t="s">
        <v>560</v>
      </c>
      <c r="K1164" t="s">
        <v>3155</v>
      </c>
      <c r="L1164" s="3">
        <v>0.14210601108426801</v>
      </c>
      <c r="M1164" t="s">
        <v>68</v>
      </c>
      <c r="O1164">
        <v>0.1421</v>
      </c>
      <c r="Q1164">
        <v>0.14210601108426901</v>
      </c>
      <c r="R1164" s="3"/>
    </row>
    <row r="1165" spans="1:18" x14ac:dyDescent="0.3">
      <c r="A1165">
        <v>2017</v>
      </c>
      <c r="B1165" t="s">
        <v>179</v>
      </c>
      <c r="C1165" t="s">
        <v>153</v>
      </c>
      <c r="D1165" t="s">
        <v>94</v>
      </c>
      <c r="E1165" t="s">
        <v>154</v>
      </c>
      <c r="F1165" t="s">
        <v>62</v>
      </c>
      <c r="G1165" t="s">
        <v>3157</v>
      </c>
      <c r="H1165" t="s">
        <v>3158</v>
      </c>
      <c r="I1165" t="s">
        <v>1114</v>
      </c>
      <c r="J1165" t="s">
        <v>81</v>
      </c>
      <c r="K1165" t="s">
        <v>3159</v>
      </c>
      <c r="L1165" s="3">
        <v>9.7342617592724098E-2</v>
      </c>
      <c r="M1165" t="s">
        <v>68</v>
      </c>
      <c r="O1165">
        <v>9.8799999999999999E-2</v>
      </c>
      <c r="Q1165">
        <v>9.7342617592724195E-2</v>
      </c>
      <c r="R1165" s="3"/>
    </row>
    <row r="1166" spans="1:18" x14ac:dyDescent="0.3">
      <c r="A1166">
        <v>2017</v>
      </c>
      <c r="B1166" t="s">
        <v>307</v>
      </c>
      <c r="C1166" t="s">
        <v>153</v>
      </c>
      <c r="D1166" t="s">
        <v>58</v>
      </c>
      <c r="E1166" t="s">
        <v>154</v>
      </c>
      <c r="F1166" t="s">
        <v>62</v>
      </c>
      <c r="G1166" t="s">
        <v>3161</v>
      </c>
      <c r="H1166" t="s">
        <v>3162</v>
      </c>
      <c r="I1166" t="s">
        <v>360</v>
      </c>
      <c r="J1166" t="s">
        <v>340</v>
      </c>
      <c r="K1166" t="s">
        <v>3163</v>
      </c>
      <c r="L1166" s="3">
        <v>2.1315901662640298E-2</v>
      </c>
      <c r="M1166" t="s">
        <v>68</v>
      </c>
      <c r="O1166">
        <v>3.5499999999999997E-2</v>
      </c>
      <c r="Q1166">
        <v>2.1315901662640298E-2</v>
      </c>
      <c r="R1166" s="3"/>
    </row>
    <row r="1167" spans="1:18" x14ac:dyDescent="0.3">
      <c r="A1167">
        <v>2017</v>
      </c>
      <c r="B1167" t="s">
        <v>307</v>
      </c>
      <c r="C1167" t="s">
        <v>153</v>
      </c>
      <c r="D1167" t="s">
        <v>58</v>
      </c>
      <c r="E1167" t="s">
        <v>154</v>
      </c>
      <c r="F1167" t="s">
        <v>62</v>
      </c>
      <c r="G1167" t="s">
        <v>3165</v>
      </c>
      <c r="H1167" t="s">
        <v>3166</v>
      </c>
      <c r="I1167" t="s">
        <v>251</v>
      </c>
      <c r="J1167" t="s">
        <v>252</v>
      </c>
      <c r="K1167" t="s">
        <v>3167</v>
      </c>
      <c r="L1167" s="3">
        <v>2.9131732272275099E-2</v>
      </c>
      <c r="M1167" t="s">
        <v>68</v>
      </c>
      <c r="O1167">
        <v>0</v>
      </c>
      <c r="Q1167">
        <v>2.9131732272275099E-2</v>
      </c>
      <c r="R1167" s="3"/>
    </row>
    <row r="1168" spans="1:18" x14ac:dyDescent="0.3">
      <c r="A1168">
        <v>2017</v>
      </c>
      <c r="B1168" t="s">
        <v>315</v>
      </c>
      <c r="C1168" t="s">
        <v>153</v>
      </c>
      <c r="D1168" t="s">
        <v>316</v>
      </c>
      <c r="E1168" t="s">
        <v>3005</v>
      </c>
      <c r="F1168" t="s">
        <v>62</v>
      </c>
      <c r="G1168" t="s">
        <v>3170</v>
      </c>
      <c r="H1168" t="s">
        <v>3171</v>
      </c>
      <c r="I1168" t="s">
        <v>339</v>
      </c>
      <c r="J1168" t="s">
        <v>340</v>
      </c>
      <c r="L1168" s="3">
        <v>0.53289754156600799</v>
      </c>
      <c r="M1168" t="s">
        <v>68</v>
      </c>
      <c r="N1168">
        <v>0.53290000000000004</v>
      </c>
      <c r="Q1168">
        <v>0.53289754156600799</v>
      </c>
      <c r="R1168" s="3"/>
    </row>
    <row r="1169" spans="1:18" x14ac:dyDescent="0.3">
      <c r="A1169">
        <v>2017</v>
      </c>
      <c r="B1169" t="s">
        <v>315</v>
      </c>
      <c r="C1169" t="s">
        <v>153</v>
      </c>
      <c r="D1169" t="s">
        <v>316</v>
      </c>
      <c r="E1169" t="s">
        <v>256</v>
      </c>
      <c r="F1169" t="s">
        <v>62</v>
      </c>
      <c r="G1169" t="s">
        <v>3173</v>
      </c>
      <c r="H1169" t="s">
        <v>3174</v>
      </c>
      <c r="I1169" t="s">
        <v>80</v>
      </c>
      <c r="J1169" t="s">
        <v>81</v>
      </c>
      <c r="K1169" t="s">
        <v>3175</v>
      </c>
      <c r="L1169" s="3">
        <v>0.14210601108426801</v>
      </c>
      <c r="M1169" t="s">
        <v>68</v>
      </c>
      <c r="O1169">
        <v>0.28420000000000001</v>
      </c>
      <c r="Q1169">
        <v>0.14210601108426901</v>
      </c>
      <c r="R1169" s="3"/>
    </row>
    <row r="1170" spans="1:18" x14ac:dyDescent="0.3">
      <c r="A1170">
        <v>2017</v>
      </c>
      <c r="B1170" t="s">
        <v>315</v>
      </c>
      <c r="C1170" t="s">
        <v>153</v>
      </c>
      <c r="D1170" t="s">
        <v>316</v>
      </c>
      <c r="E1170" t="s">
        <v>154</v>
      </c>
      <c r="F1170" t="s">
        <v>62</v>
      </c>
      <c r="G1170" t="s">
        <v>694</v>
      </c>
      <c r="H1170" t="s">
        <v>695</v>
      </c>
      <c r="I1170" t="s">
        <v>80</v>
      </c>
      <c r="J1170" t="s">
        <v>81</v>
      </c>
      <c r="K1170" t="s">
        <v>696</v>
      </c>
      <c r="L1170" s="3">
        <v>0.14210601108426801</v>
      </c>
      <c r="M1170" t="s">
        <v>68</v>
      </c>
      <c r="O1170">
        <v>0</v>
      </c>
      <c r="Q1170">
        <v>0.14210601108426901</v>
      </c>
      <c r="R1170" s="3"/>
    </row>
    <row r="1171" spans="1:18" x14ac:dyDescent="0.3">
      <c r="A1171">
        <v>2017</v>
      </c>
      <c r="B1171" t="s">
        <v>315</v>
      </c>
      <c r="C1171" t="s">
        <v>153</v>
      </c>
      <c r="D1171" t="s">
        <v>316</v>
      </c>
      <c r="E1171" t="s">
        <v>154</v>
      </c>
      <c r="F1171" t="s">
        <v>62</v>
      </c>
      <c r="G1171" t="s">
        <v>3177</v>
      </c>
      <c r="H1171" t="s">
        <v>3178</v>
      </c>
      <c r="I1171" t="s">
        <v>1034</v>
      </c>
      <c r="J1171" t="s">
        <v>870</v>
      </c>
      <c r="K1171" t="s">
        <v>3179</v>
      </c>
      <c r="L1171" s="3">
        <v>0.805030552792383</v>
      </c>
      <c r="M1171" t="s">
        <v>68</v>
      </c>
      <c r="N1171">
        <v>0</v>
      </c>
      <c r="Q1171">
        <v>0.805030552792383</v>
      </c>
      <c r="R1171" s="3"/>
    </row>
    <row r="1172" spans="1:18" x14ac:dyDescent="0.3">
      <c r="A1172">
        <v>2017</v>
      </c>
      <c r="B1172" t="s">
        <v>56</v>
      </c>
      <c r="C1172" t="s">
        <v>57</v>
      </c>
      <c r="D1172" t="s">
        <v>58</v>
      </c>
      <c r="E1172" t="s">
        <v>70</v>
      </c>
      <c r="F1172" t="s">
        <v>62</v>
      </c>
      <c r="G1172" t="s">
        <v>3181</v>
      </c>
      <c r="H1172" t="s">
        <v>3182</v>
      </c>
      <c r="I1172" t="s">
        <v>346</v>
      </c>
      <c r="J1172" t="s">
        <v>340</v>
      </c>
      <c r="K1172" t="s">
        <v>3183</v>
      </c>
      <c r="L1172" s="3">
        <v>0.42916015347449099</v>
      </c>
      <c r="M1172" t="s">
        <v>68</v>
      </c>
      <c r="O1172">
        <v>0.42920000000000003</v>
      </c>
      <c r="Q1172">
        <v>0.42916015347449199</v>
      </c>
      <c r="R1172" s="3"/>
    </row>
    <row r="1173" spans="1:18" x14ac:dyDescent="0.3">
      <c r="A1173">
        <v>2017</v>
      </c>
      <c r="B1173" t="s">
        <v>703</v>
      </c>
      <c r="C1173" t="s">
        <v>57</v>
      </c>
      <c r="D1173" t="s">
        <v>86</v>
      </c>
      <c r="E1173" t="s">
        <v>70</v>
      </c>
      <c r="F1173" t="s">
        <v>62</v>
      </c>
      <c r="G1173" t="s">
        <v>3181</v>
      </c>
      <c r="H1173" t="s">
        <v>3182</v>
      </c>
      <c r="I1173" t="s">
        <v>346</v>
      </c>
      <c r="J1173" t="s">
        <v>340</v>
      </c>
      <c r="K1173" t="s">
        <v>3183</v>
      </c>
      <c r="L1173" s="3">
        <v>0.81782009378996701</v>
      </c>
      <c r="M1173" t="s">
        <v>68</v>
      </c>
      <c r="O1173">
        <v>0.81779999999999997</v>
      </c>
      <c r="Q1173">
        <v>0.81782009378996701</v>
      </c>
      <c r="R1173" s="3"/>
    </row>
    <row r="1174" spans="1:18" x14ac:dyDescent="0.3">
      <c r="A1174">
        <v>2017</v>
      </c>
      <c r="B1174" t="s">
        <v>2118</v>
      </c>
      <c r="C1174" t="s">
        <v>57</v>
      </c>
      <c r="D1174" t="s">
        <v>58</v>
      </c>
      <c r="E1174" t="s">
        <v>59</v>
      </c>
      <c r="F1174" t="s">
        <v>62</v>
      </c>
      <c r="G1174" t="s">
        <v>3187</v>
      </c>
      <c r="H1174" t="s">
        <v>3188</v>
      </c>
      <c r="I1174" t="s">
        <v>65</v>
      </c>
      <c r="J1174" t="s">
        <v>66</v>
      </c>
      <c r="K1174" t="s">
        <v>67</v>
      </c>
      <c r="L1174" s="3">
        <v>4.2631803325280597E-2</v>
      </c>
      <c r="M1174" t="s">
        <v>68</v>
      </c>
      <c r="O1174">
        <v>4.2599999999999999E-2</v>
      </c>
      <c r="Q1174">
        <v>4.2631803325280701E-2</v>
      </c>
      <c r="R1174" s="3"/>
    </row>
    <row r="1175" spans="1:18" x14ac:dyDescent="0.3">
      <c r="A1175">
        <v>2017</v>
      </c>
      <c r="B1175" t="s">
        <v>2123</v>
      </c>
      <c r="C1175" t="s">
        <v>57</v>
      </c>
      <c r="D1175" t="s">
        <v>58</v>
      </c>
      <c r="E1175" t="s">
        <v>59</v>
      </c>
      <c r="F1175" t="s">
        <v>62</v>
      </c>
      <c r="G1175" t="s">
        <v>3190</v>
      </c>
      <c r="H1175" t="s">
        <v>3191</v>
      </c>
      <c r="I1175" t="s">
        <v>65</v>
      </c>
      <c r="J1175" t="s">
        <v>66</v>
      </c>
      <c r="K1175" t="s">
        <v>67</v>
      </c>
      <c r="L1175" s="3">
        <v>6.0395054710814203E-2</v>
      </c>
      <c r="M1175" t="s">
        <v>68</v>
      </c>
      <c r="O1175">
        <v>5.9700000000000003E-2</v>
      </c>
      <c r="Q1175">
        <v>6.03950547108143E-2</v>
      </c>
      <c r="R1175" s="3"/>
    </row>
    <row r="1176" spans="1:18" x14ac:dyDescent="0.3">
      <c r="A1176">
        <v>2017</v>
      </c>
      <c r="B1176" t="s">
        <v>3194</v>
      </c>
      <c r="C1176" t="s">
        <v>57</v>
      </c>
      <c r="D1176" t="s">
        <v>58</v>
      </c>
      <c r="E1176" t="s">
        <v>59</v>
      </c>
      <c r="F1176" t="s">
        <v>62</v>
      </c>
      <c r="G1176" t="s">
        <v>3195</v>
      </c>
      <c r="H1176" t="s">
        <v>3196</v>
      </c>
      <c r="I1176" t="s">
        <v>65</v>
      </c>
      <c r="J1176" t="s">
        <v>66</v>
      </c>
      <c r="K1176" t="s">
        <v>67</v>
      </c>
      <c r="L1176" s="3">
        <v>7.6026715930083796E-2</v>
      </c>
      <c r="M1176" t="s">
        <v>68</v>
      </c>
      <c r="O1176">
        <v>7.5999999999999998E-2</v>
      </c>
      <c r="Q1176">
        <v>7.6026715930083796E-2</v>
      </c>
      <c r="R1176" s="3"/>
    </row>
    <row r="1177" spans="1:18" x14ac:dyDescent="0.3">
      <c r="A1177">
        <v>2017</v>
      </c>
      <c r="B1177" t="s">
        <v>3198</v>
      </c>
      <c r="C1177" t="s">
        <v>57</v>
      </c>
      <c r="D1177" t="s">
        <v>94</v>
      </c>
      <c r="E1177" t="s">
        <v>59</v>
      </c>
      <c r="F1177" t="s">
        <v>62</v>
      </c>
      <c r="G1177" t="s">
        <v>3199</v>
      </c>
      <c r="H1177" t="s">
        <v>3200</v>
      </c>
      <c r="I1177" t="s">
        <v>65</v>
      </c>
      <c r="J1177" t="s">
        <v>66</v>
      </c>
      <c r="K1177" t="s">
        <v>67</v>
      </c>
      <c r="L1177" s="3">
        <v>3.3394912604803102E-2</v>
      </c>
      <c r="M1177" t="s">
        <v>68</v>
      </c>
      <c r="O1177">
        <v>3.3399999999999999E-2</v>
      </c>
      <c r="Q1177">
        <v>3.3394912604803199E-2</v>
      </c>
      <c r="R1177" s="3"/>
    </row>
    <row r="1178" spans="1:18" x14ac:dyDescent="0.3">
      <c r="A1178">
        <v>2017</v>
      </c>
      <c r="B1178" t="s">
        <v>2133</v>
      </c>
      <c r="C1178" t="s">
        <v>57</v>
      </c>
      <c r="D1178" t="s">
        <v>86</v>
      </c>
      <c r="E1178" t="s">
        <v>335</v>
      </c>
      <c r="F1178" t="s">
        <v>62</v>
      </c>
      <c r="G1178" t="s">
        <v>3202</v>
      </c>
      <c r="H1178" t="s">
        <v>3203</v>
      </c>
      <c r="I1178" t="s">
        <v>346</v>
      </c>
      <c r="J1178" t="s">
        <v>340</v>
      </c>
      <c r="K1178" t="s">
        <v>3204</v>
      </c>
      <c r="L1178" s="3">
        <v>1.4210601108426799</v>
      </c>
      <c r="M1178" t="s">
        <v>68</v>
      </c>
      <c r="O1178">
        <v>1.4211</v>
      </c>
      <c r="Q1178">
        <v>1.4210601108426899</v>
      </c>
      <c r="R1178" s="3"/>
    </row>
    <row r="1179" spans="1:18" x14ac:dyDescent="0.3">
      <c r="A1179">
        <v>2017</v>
      </c>
      <c r="B1179" t="s">
        <v>334</v>
      </c>
      <c r="C1179" t="s">
        <v>57</v>
      </c>
      <c r="D1179" t="s">
        <v>58</v>
      </c>
      <c r="E1179" t="s">
        <v>70</v>
      </c>
      <c r="F1179" t="s">
        <v>62</v>
      </c>
      <c r="G1179" t="s">
        <v>3181</v>
      </c>
      <c r="H1179" t="s">
        <v>3182</v>
      </c>
      <c r="I1179" t="s">
        <v>346</v>
      </c>
      <c r="J1179" t="s">
        <v>340</v>
      </c>
      <c r="K1179" t="s">
        <v>3183</v>
      </c>
      <c r="L1179" s="3">
        <v>0.483870967741935</v>
      </c>
      <c r="M1179" t="s">
        <v>68</v>
      </c>
      <c r="O1179">
        <v>0.4839</v>
      </c>
      <c r="Q1179">
        <v>0.483870967741936</v>
      </c>
      <c r="R1179" s="3"/>
    </row>
    <row r="1180" spans="1:18" x14ac:dyDescent="0.3">
      <c r="A1180">
        <v>2017</v>
      </c>
      <c r="B1180" t="s">
        <v>146</v>
      </c>
      <c r="C1180" t="s">
        <v>57</v>
      </c>
      <c r="D1180" t="s">
        <v>94</v>
      </c>
      <c r="E1180" t="s">
        <v>59</v>
      </c>
      <c r="F1180" t="s">
        <v>62</v>
      </c>
      <c r="G1180" t="s">
        <v>3208</v>
      </c>
      <c r="H1180" t="s">
        <v>3209</v>
      </c>
      <c r="I1180" t="s">
        <v>65</v>
      </c>
      <c r="J1180" t="s">
        <v>66</v>
      </c>
      <c r="K1180" t="s">
        <v>67</v>
      </c>
      <c r="L1180" s="3">
        <v>0.125053289754156</v>
      </c>
      <c r="M1180" t="s">
        <v>68</v>
      </c>
      <c r="O1180">
        <v>0.12509999999999999</v>
      </c>
      <c r="Q1180">
        <v>0.125053289754157</v>
      </c>
      <c r="R1180" s="3"/>
    </row>
    <row r="1181" spans="1:18" x14ac:dyDescent="0.3">
      <c r="A1181">
        <v>2017</v>
      </c>
      <c r="B1181" t="s">
        <v>2493</v>
      </c>
      <c r="C1181" t="s">
        <v>57</v>
      </c>
      <c r="D1181" t="s">
        <v>58</v>
      </c>
      <c r="E1181" t="s">
        <v>70</v>
      </c>
      <c r="F1181" t="s">
        <v>62</v>
      </c>
      <c r="G1181" t="s">
        <v>3181</v>
      </c>
      <c r="H1181" t="s">
        <v>3182</v>
      </c>
      <c r="I1181" t="s">
        <v>346</v>
      </c>
      <c r="J1181" t="s">
        <v>340</v>
      </c>
      <c r="K1181" t="s">
        <v>3183</v>
      </c>
      <c r="L1181" s="3">
        <v>1.431718061674</v>
      </c>
      <c r="M1181" t="s">
        <v>68</v>
      </c>
      <c r="O1181">
        <v>1.4317</v>
      </c>
      <c r="Q1181">
        <v>1.4317180616740099</v>
      </c>
      <c r="R1181" s="3"/>
    </row>
    <row r="1182" spans="1:18" x14ac:dyDescent="0.3">
      <c r="A1182">
        <v>2017</v>
      </c>
      <c r="B1182" t="s">
        <v>709</v>
      </c>
      <c r="C1182" t="s">
        <v>57</v>
      </c>
      <c r="D1182" t="s">
        <v>58</v>
      </c>
      <c r="E1182" t="s">
        <v>59</v>
      </c>
      <c r="F1182" t="s">
        <v>62</v>
      </c>
      <c r="G1182" t="s">
        <v>3212</v>
      </c>
      <c r="H1182" t="s">
        <v>3213</v>
      </c>
      <c r="I1182" t="s">
        <v>65</v>
      </c>
      <c r="J1182" t="s">
        <v>66</v>
      </c>
      <c r="K1182" t="s">
        <v>67</v>
      </c>
      <c r="L1182" s="3">
        <v>4.7605513713229998E-2</v>
      </c>
      <c r="M1182" t="s">
        <v>68</v>
      </c>
      <c r="O1182">
        <v>4.7600000000000003E-2</v>
      </c>
      <c r="Q1182">
        <v>4.7605513713230102E-2</v>
      </c>
      <c r="R1182" s="3"/>
    </row>
    <row r="1183" spans="1:18" x14ac:dyDescent="0.3">
      <c r="A1183">
        <v>2017</v>
      </c>
      <c r="B1183" t="s">
        <v>2171</v>
      </c>
      <c r="C1183" t="s">
        <v>57</v>
      </c>
      <c r="D1183" t="s">
        <v>2172</v>
      </c>
      <c r="E1183" t="s">
        <v>59</v>
      </c>
      <c r="F1183" t="s">
        <v>62</v>
      </c>
      <c r="G1183" t="s">
        <v>3216</v>
      </c>
      <c r="H1183" t="s">
        <v>3217</v>
      </c>
      <c r="I1183" t="s">
        <v>65</v>
      </c>
      <c r="J1183" t="s">
        <v>66</v>
      </c>
      <c r="K1183" t="s">
        <v>67</v>
      </c>
      <c r="L1183" s="3">
        <v>2.9842262327696399E-2</v>
      </c>
      <c r="M1183" t="s">
        <v>68</v>
      </c>
      <c r="O1183">
        <v>2.98E-2</v>
      </c>
      <c r="Q1183">
        <v>2.98422623276965E-2</v>
      </c>
      <c r="R1183" s="3"/>
    </row>
    <row r="1184" spans="1:18" x14ac:dyDescent="0.3">
      <c r="A1184">
        <v>2017</v>
      </c>
      <c r="B1184" t="s">
        <v>1068</v>
      </c>
      <c r="C1184" t="s">
        <v>57</v>
      </c>
      <c r="D1184" t="s">
        <v>316</v>
      </c>
      <c r="E1184" t="s">
        <v>70</v>
      </c>
      <c r="F1184" t="s">
        <v>62</v>
      </c>
      <c r="G1184" t="s">
        <v>3181</v>
      </c>
      <c r="H1184" t="s">
        <v>3182</v>
      </c>
      <c r="I1184" t="s">
        <v>346</v>
      </c>
      <c r="J1184" t="s">
        <v>340</v>
      </c>
      <c r="K1184" t="s">
        <v>3183</v>
      </c>
      <c r="L1184" s="3">
        <v>0.115816399033679</v>
      </c>
      <c r="M1184" t="s">
        <v>68</v>
      </c>
      <c r="O1184">
        <v>0.1158</v>
      </c>
      <c r="Q1184">
        <v>0.115816399033679</v>
      </c>
      <c r="R1184" s="3"/>
    </row>
    <row r="1185" spans="1:18" x14ac:dyDescent="0.3">
      <c r="A1185">
        <v>2017</v>
      </c>
      <c r="B1185" t="s">
        <v>2190</v>
      </c>
      <c r="C1185" t="s">
        <v>719</v>
      </c>
      <c r="D1185" t="s">
        <v>94</v>
      </c>
      <c r="E1185" t="s">
        <v>59</v>
      </c>
      <c r="F1185" t="s">
        <v>62</v>
      </c>
      <c r="G1185" t="s">
        <v>3221</v>
      </c>
      <c r="H1185" t="s">
        <v>3222</v>
      </c>
      <c r="I1185" t="s">
        <v>65</v>
      </c>
      <c r="J1185" t="s">
        <v>66</v>
      </c>
      <c r="K1185" t="s">
        <v>3222</v>
      </c>
      <c r="L1185" s="3">
        <v>1.7052721330112201E-2</v>
      </c>
      <c r="M1185" t="s">
        <v>68</v>
      </c>
      <c r="O1185">
        <v>5.7000000000000002E-3</v>
      </c>
      <c r="Q1185">
        <v>1.7052721330112298E-2</v>
      </c>
      <c r="R1185" s="3"/>
    </row>
    <row r="1186" spans="1:18" x14ac:dyDescent="0.3">
      <c r="A1186">
        <v>2017</v>
      </c>
      <c r="B1186" t="s">
        <v>2211</v>
      </c>
      <c r="C1186" t="s">
        <v>719</v>
      </c>
      <c r="D1186" t="s">
        <v>94</v>
      </c>
      <c r="E1186" t="s">
        <v>59</v>
      </c>
      <c r="F1186" t="s">
        <v>62</v>
      </c>
      <c r="G1186" t="s">
        <v>3225</v>
      </c>
      <c r="H1186" t="s">
        <v>3226</v>
      </c>
      <c r="I1186" t="s">
        <v>65</v>
      </c>
      <c r="J1186" t="s">
        <v>66</v>
      </c>
      <c r="K1186" t="s">
        <v>3226</v>
      </c>
      <c r="L1186" s="3">
        <v>1.13684808867415E-2</v>
      </c>
      <c r="M1186" t="s">
        <v>68</v>
      </c>
      <c r="O1186">
        <v>0</v>
      </c>
      <c r="Q1186">
        <v>1.13684808867415E-2</v>
      </c>
      <c r="R1186" s="3"/>
    </row>
    <row r="1187" spans="1:18" x14ac:dyDescent="0.3">
      <c r="A1187">
        <v>2017</v>
      </c>
      <c r="B1187" t="s">
        <v>3228</v>
      </c>
      <c r="C1187" t="s">
        <v>522</v>
      </c>
      <c r="D1187" t="s">
        <v>3229</v>
      </c>
      <c r="E1187" t="s">
        <v>59</v>
      </c>
      <c r="F1187" t="s">
        <v>62</v>
      </c>
      <c r="G1187" t="s">
        <v>3230</v>
      </c>
      <c r="H1187" t="s">
        <v>3231</v>
      </c>
      <c r="I1187" t="s">
        <v>65</v>
      </c>
      <c r="J1187" t="s">
        <v>66</v>
      </c>
      <c r="K1187" t="s">
        <v>67</v>
      </c>
      <c r="L1187" s="3">
        <v>4.0500213159016599E-2</v>
      </c>
      <c r="M1187" t="s">
        <v>68</v>
      </c>
      <c r="O1187">
        <v>4.0500000000000001E-2</v>
      </c>
      <c r="Q1187">
        <v>4.0500213159016599E-2</v>
      </c>
      <c r="R1187" s="3"/>
    </row>
    <row r="1188" spans="1:18" x14ac:dyDescent="0.3">
      <c r="A1188">
        <v>2017</v>
      </c>
      <c r="B1188" t="s">
        <v>1650</v>
      </c>
      <c r="C1188" t="s">
        <v>522</v>
      </c>
      <c r="D1188" t="s">
        <v>94</v>
      </c>
      <c r="E1188" t="s">
        <v>70</v>
      </c>
      <c r="F1188" t="s">
        <v>62</v>
      </c>
      <c r="G1188" t="s">
        <v>3233</v>
      </c>
      <c r="H1188" t="s">
        <v>3234</v>
      </c>
      <c r="I1188" t="s">
        <v>352</v>
      </c>
      <c r="J1188" t="s">
        <v>353</v>
      </c>
      <c r="K1188" t="s">
        <v>3234</v>
      </c>
      <c r="L1188" s="3">
        <v>0.54426602245274902</v>
      </c>
      <c r="M1188" t="s">
        <v>68</v>
      </c>
      <c r="O1188">
        <v>0.56130000000000002</v>
      </c>
      <c r="Q1188">
        <v>0.54426602245275002</v>
      </c>
      <c r="R1188" s="3"/>
    </row>
    <row r="1189" spans="1:18" x14ac:dyDescent="0.3">
      <c r="A1189">
        <v>2017</v>
      </c>
      <c r="B1189" t="s">
        <v>2237</v>
      </c>
      <c r="C1189" t="s">
        <v>522</v>
      </c>
      <c r="D1189" t="s">
        <v>94</v>
      </c>
      <c r="E1189" t="s">
        <v>59</v>
      </c>
      <c r="F1189" t="s">
        <v>62</v>
      </c>
      <c r="G1189" t="s">
        <v>3236</v>
      </c>
      <c r="H1189" t="s">
        <v>3237</v>
      </c>
      <c r="I1189" t="s">
        <v>65</v>
      </c>
      <c r="J1189" t="s">
        <v>66</v>
      </c>
      <c r="K1189" t="s">
        <v>3238</v>
      </c>
      <c r="L1189" s="3">
        <v>1.56316612192695E-2</v>
      </c>
      <c r="M1189" t="s">
        <v>68</v>
      </c>
      <c r="O1189">
        <v>1.5599999999999999E-2</v>
      </c>
      <c r="Q1189">
        <v>1.5631661219269601E-2</v>
      </c>
      <c r="R1189" s="3"/>
    </row>
    <row r="1190" spans="1:18" x14ac:dyDescent="0.3">
      <c r="A1190">
        <v>2017</v>
      </c>
      <c r="B1190" t="s">
        <v>2273</v>
      </c>
      <c r="C1190" t="s">
        <v>285</v>
      </c>
      <c r="D1190" t="s">
        <v>94</v>
      </c>
      <c r="E1190" t="s">
        <v>59</v>
      </c>
      <c r="F1190" t="s">
        <v>62</v>
      </c>
      <c r="G1190" t="s">
        <v>3241</v>
      </c>
      <c r="H1190" t="s">
        <v>3242</v>
      </c>
      <c r="I1190" t="s">
        <v>65</v>
      </c>
      <c r="J1190" t="s">
        <v>66</v>
      </c>
      <c r="K1190" t="s">
        <v>67</v>
      </c>
      <c r="L1190" s="3">
        <v>0.21031689640471701</v>
      </c>
      <c r="M1190" t="s">
        <v>68</v>
      </c>
      <c r="O1190">
        <v>0</v>
      </c>
      <c r="Q1190">
        <v>0.21031689640471801</v>
      </c>
      <c r="R1190" s="3"/>
    </row>
    <row r="1191" spans="1:18" x14ac:dyDescent="0.3">
      <c r="A1191">
        <v>2017</v>
      </c>
      <c r="B1191" t="s">
        <v>529</v>
      </c>
      <c r="C1191" t="s">
        <v>285</v>
      </c>
      <c r="D1191" t="s">
        <v>86</v>
      </c>
      <c r="E1191" t="s">
        <v>70</v>
      </c>
      <c r="F1191" t="s">
        <v>62</v>
      </c>
      <c r="G1191" t="s">
        <v>3244</v>
      </c>
      <c r="H1191" t="s">
        <v>3245</v>
      </c>
      <c r="I1191" t="s">
        <v>391</v>
      </c>
      <c r="J1191" t="s">
        <v>392</v>
      </c>
      <c r="K1191" t="s">
        <v>3246</v>
      </c>
      <c r="L1191" s="3">
        <v>1.9894841551797601E-2</v>
      </c>
      <c r="M1191" t="s">
        <v>68</v>
      </c>
      <c r="O1191">
        <v>1.9900000000000001E-2</v>
      </c>
      <c r="Q1191">
        <v>1.9894841551797601E-2</v>
      </c>
      <c r="R1191" s="3"/>
    </row>
    <row r="1192" spans="1:18" x14ac:dyDescent="0.3">
      <c r="A1192">
        <v>2017</v>
      </c>
      <c r="B1192" t="s">
        <v>462</v>
      </c>
      <c r="C1192" t="s">
        <v>285</v>
      </c>
      <c r="D1192" t="s">
        <v>86</v>
      </c>
      <c r="E1192" t="s">
        <v>59</v>
      </c>
      <c r="F1192" t="s">
        <v>62</v>
      </c>
      <c r="G1192" t="s">
        <v>3248</v>
      </c>
      <c r="H1192" t="s">
        <v>3249</v>
      </c>
      <c r="I1192" t="s">
        <v>339</v>
      </c>
      <c r="J1192" t="s">
        <v>340</v>
      </c>
      <c r="K1192" t="s">
        <v>3250</v>
      </c>
      <c r="L1192" s="3">
        <v>2.34474918289043E-2</v>
      </c>
      <c r="M1192" t="s">
        <v>68</v>
      </c>
      <c r="O1192">
        <v>0</v>
      </c>
      <c r="Q1192">
        <v>2.3447491828904401E-2</v>
      </c>
      <c r="R1192" s="3"/>
    </row>
    <row r="1193" spans="1:18" x14ac:dyDescent="0.3">
      <c r="A1193">
        <v>2017</v>
      </c>
      <c r="B1193" t="s">
        <v>462</v>
      </c>
      <c r="C1193" t="s">
        <v>285</v>
      </c>
      <c r="D1193" t="s">
        <v>86</v>
      </c>
      <c r="E1193" t="s">
        <v>59</v>
      </c>
      <c r="F1193" t="s">
        <v>62</v>
      </c>
      <c r="G1193" t="s">
        <v>3252</v>
      </c>
      <c r="H1193" t="s">
        <v>3253</v>
      </c>
      <c r="I1193" t="s">
        <v>360</v>
      </c>
      <c r="J1193" t="s">
        <v>340</v>
      </c>
      <c r="K1193" t="s">
        <v>3254</v>
      </c>
      <c r="L1193" s="3">
        <v>3.05527923831178E-2</v>
      </c>
      <c r="M1193" t="s">
        <v>68</v>
      </c>
      <c r="O1193">
        <v>4.2599999999999999E-2</v>
      </c>
      <c r="Q1193">
        <v>3.05527923831178E-2</v>
      </c>
      <c r="R1193" s="3"/>
    </row>
    <row r="1194" spans="1:18" x14ac:dyDescent="0.3">
      <c r="A1194">
        <v>2017</v>
      </c>
      <c r="B1194" t="s">
        <v>539</v>
      </c>
      <c r="C1194" t="s">
        <v>285</v>
      </c>
      <c r="D1194" t="s">
        <v>86</v>
      </c>
      <c r="E1194" t="s">
        <v>791</v>
      </c>
      <c r="F1194" t="s">
        <v>62</v>
      </c>
      <c r="G1194" t="s">
        <v>3256</v>
      </c>
      <c r="H1194" t="s">
        <v>3257</v>
      </c>
      <c r="I1194" t="s">
        <v>339</v>
      </c>
      <c r="J1194" t="s">
        <v>340</v>
      </c>
      <c r="K1194" t="s">
        <v>3258</v>
      </c>
      <c r="L1194" s="3">
        <v>0.17763251385533599</v>
      </c>
      <c r="M1194" t="s">
        <v>68</v>
      </c>
      <c r="O1194">
        <v>0.17760000000000001</v>
      </c>
      <c r="Q1194">
        <v>0.17763251385533599</v>
      </c>
      <c r="R1194" s="3"/>
    </row>
    <row r="1195" spans="1:18" x14ac:dyDescent="0.3">
      <c r="A1195">
        <v>2017</v>
      </c>
      <c r="B1195" t="s">
        <v>539</v>
      </c>
      <c r="C1195" t="s">
        <v>285</v>
      </c>
      <c r="D1195" t="s">
        <v>86</v>
      </c>
      <c r="E1195" t="s">
        <v>791</v>
      </c>
      <c r="F1195" t="s">
        <v>62</v>
      </c>
      <c r="G1195" t="s">
        <v>3260</v>
      </c>
      <c r="H1195" t="s">
        <v>3261</v>
      </c>
      <c r="I1195" t="s">
        <v>339</v>
      </c>
      <c r="J1195" t="s">
        <v>340</v>
      </c>
      <c r="K1195" t="s">
        <v>3262</v>
      </c>
      <c r="L1195" s="3">
        <v>0.35526502771067198</v>
      </c>
      <c r="M1195" t="s">
        <v>68</v>
      </c>
      <c r="O1195">
        <v>0.3553</v>
      </c>
      <c r="Q1195">
        <v>0.35526502771067198</v>
      </c>
      <c r="R1195" s="3"/>
    </row>
    <row r="1196" spans="1:18" x14ac:dyDescent="0.3">
      <c r="A1196">
        <v>2017</v>
      </c>
      <c r="B1196" t="s">
        <v>539</v>
      </c>
      <c r="C1196" t="s">
        <v>285</v>
      </c>
      <c r="D1196" t="s">
        <v>86</v>
      </c>
      <c r="E1196" t="s">
        <v>828</v>
      </c>
      <c r="F1196" t="s">
        <v>62</v>
      </c>
      <c r="G1196" t="s">
        <v>3264</v>
      </c>
      <c r="H1196" t="s">
        <v>3265</v>
      </c>
      <c r="I1196" t="s">
        <v>817</v>
      </c>
      <c r="J1196" t="s">
        <v>818</v>
      </c>
      <c r="K1196" t="s">
        <v>3266</v>
      </c>
      <c r="L1196" s="3">
        <v>0.28847520250106501</v>
      </c>
      <c r="M1196" t="s">
        <v>68</v>
      </c>
      <c r="O1196">
        <v>0</v>
      </c>
      <c r="Q1196">
        <v>0.28847520250106601</v>
      </c>
      <c r="R1196" s="3"/>
    </row>
    <row r="1197" spans="1:18" x14ac:dyDescent="0.3">
      <c r="A1197">
        <v>2017</v>
      </c>
      <c r="B1197" t="s">
        <v>1095</v>
      </c>
      <c r="C1197" t="s">
        <v>285</v>
      </c>
      <c r="D1197" t="s">
        <v>316</v>
      </c>
      <c r="E1197" t="s">
        <v>59</v>
      </c>
      <c r="F1197" t="s">
        <v>62</v>
      </c>
      <c r="G1197" t="s">
        <v>3269</v>
      </c>
      <c r="H1197" t="s">
        <v>3270</v>
      </c>
      <c r="I1197" t="s">
        <v>817</v>
      </c>
      <c r="J1197" t="s">
        <v>818</v>
      </c>
      <c r="K1197" t="s">
        <v>3271</v>
      </c>
      <c r="L1197" s="3">
        <v>7.1763535597555703E-2</v>
      </c>
      <c r="M1197" t="s">
        <v>68</v>
      </c>
      <c r="O1197">
        <v>0</v>
      </c>
      <c r="Q1197">
        <v>7.17635355975558E-2</v>
      </c>
      <c r="R1197" s="3"/>
    </row>
    <row r="1198" spans="1:18" x14ac:dyDescent="0.3">
      <c r="A1198">
        <v>2017</v>
      </c>
      <c r="B1198" t="s">
        <v>1199</v>
      </c>
      <c r="C1198" t="s">
        <v>356</v>
      </c>
      <c r="D1198" t="s">
        <v>58</v>
      </c>
      <c r="E1198" t="s">
        <v>70</v>
      </c>
      <c r="F1198" t="s">
        <v>62</v>
      </c>
      <c r="G1198" t="s">
        <v>3273</v>
      </c>
      <c r="H1198" t="s">
        <v>3274</v>
      </c>
      <c r="I1198" t="s">
        <v>73</v>
      </c>
      <c r="J1198" t="s">
        <v>74</v>
      </c>
      <c r="K1198" t="s">
        <v>3275</v>
      </c>
      <c r="L1198" s="3">
        <v>7.9579366207190499E-2</v>
      </c>
      <c r="M1198" t="s">
        <v>68</v>
      </c>
      <c r="O1198">
        <v>0</v>
      </c>
      <c r="Q1198">
        <v>7.9579366207190597E-2</v>
      </c>
      <c r="R1198" s="3"/>
    </row>
    <row r="1199" spans="1:18" x14ac:dyDescent="0.3">
      <c r="A1199">
        <v>2017</v>
      </c>
      <c r="B1199" t="s">
        <v>355</v>
      </c>
      <c r="C1199" t="s">
        <v>356</v>
      </c>
      <c r="D1199" t="s">
        <v>58</v>
      </c>
      <c r="E1199" t="s">
        <v>70</v>
      </c>
      <c r="F1199" t="s">
        <v>62</v>
      </c>
      <c r="G1199" t="s">
        <v>3277</v>
      </c>
      <c r="H1199" t="s">
        <v>3278</v>
      </c>
      <c r="I1199" t="s">
        <v>3279</v>
      </c>
      <c r="J1199" t="s">
        <v>66</v>
      </c>
      <c r="K1199" t="s">
        <v>3280</v>
      </c>
      <c r="L1199" s="3">
        <v>0.191843114963762</v>
      </c>
      <c r="M1199" t="s">
        <v>68</v>
      </c>
      <c r="O1199">
        <v>0</v>
      </c>
      <c r="Q1199">
        <v>0.191843114963763</v>
      </c>
      <c r="R1199" s="3"/>
    </row>
    <row r="1200" spans="1:18" x14ac:dyDescent="0.3">
      <c r="A1200">
        <v>2017</v>
      </c>
      <c r="B1200" t="s">
        <v>873</v>
      </c>
      <c r="C1200" t="s">
        <v>356</v>
      </c>
      <c r="D1200" t="s">
        <v>86</v>
      </c>
      <c r="E1200" t="s">
        <v>791</v>
      </c>
      <c r="F1200" t="s">
        <v>62</v>
      </c>
      <c r="G1200" t="s">
        <v>3282</v>
      </c>
      <c r="H1200" t="s">
        <v>3283</v>
      </c>
      <c r="I1200" t="s">
        <v>339</v>
      </c>
      <c r="J1200" t="s">
        <v>340</v>
      </c>
      <c r="K1200" t="s">
        <v>3284</v>
      </c>
      <c r="L1200" s="3">
        <v>0.14210601108426801</v>
      </c>
      <c r="M1200" t="s">
        <v>68</v>
      </c>
      <c r="O1200">
        <v>0.1421</v>
      </c>
      <c r="Q1200">
        <v>0.14210601108426901</v>
      </c>
      <c r="R1200" s="3"/>
    </row>
    <row r="1201" spans="1:18" x14ac:dyDescent="0.3">
      <c r="A1201">
        <v>2017</v>
      </c>
      <c r="B1201" t="s">
        <v>3286</v>
      </c>
      <c r="C1201" t="s">
        <v>356</v>
      </c>
      <c r="D1201" t="s">
        <v>316</v>
      </c>
      <c r="E1201" t="s">
        <v>791</v>
      </c>
      <c r="F1201" t="s">
        <v>62</v>
      </c>
      <c r="G1201" t="s">
        <v>3287</v>
      </c>
      <c r="H1201" t="s">
        <v>3288</v>
      </c>
      <c r="I1201" t="s">
        <v>339</v>
      </c>
      <c r="J1201" t="s">
        <v>340</v>
      </c>
      <c r="K1201" t="s">
        <v>3289</v>
      </c>
      <c r="L1201" s="3">
        <v>0.42631803325280598</v>
      </c>
      <c r="M1201" t="s">
        <v>68</v>
      </c>
      <c r="O1201">
        <v>0.42630000000000001</v>
      </c>
      <c r="Q1201">
        <v>0.42631803325280698</v>
      </c>
      <c r="R1201" s="3"/>
    </row>
    <row r="1202" spans="1:18" x14ac:dyDescent="0.3">
      <c r="A1202">
        <v>2017</v>
      </c>
      <c r="B1202" t="s">
        <v>878</v>
      </c>
      <c r="C1202" t="s">
        <v>879</v>
      </c>
      <c r="D1202" t="s">
        <v>94</v>
      </c>
      <c r="E1202" t="s">
        <v>335</v>
      </c>
      <c r="F1202" t="s">
        <v>62</v>
      </c>
      <c r="G1202" t="s">
        <v>3291</v>
      </c>
      <c r="H1202" t="s">
        <v>3292</v>
      </c>
      <c r="I1202" t="s">
        <v>339</v>
      </c>
      <c r="J1202" t="s">
        <v>340</v>
      </c>
      <c r="K1202" t="s">
        <v>3293</v>
      </c>
      <c r="L1202" s="3">
        <v>1.06579508313201</v>
      </c>
      <c r="M1202" t="s">
        <v>68</v>
      </c>
      <c r="O1202">
        <v>1.0658000000000001</v>
      </c>
      <c r="Q1202">
        <v>1.06579508313202</v>
      </c>
      <c r="R1202" s="3"/>
    </row>
    <row r="1203" spans="1:18" x14ac:dyDescent="0.3">
      <c r="A1203">
        <v>2017</v>
      </c>
      <c r="B1203" t="s">
        <v>889</v>
      </c>
      <c r="C1203" t="s">
        <v>879</v>
      </c>
      <c r="D1203" t="s">
        <v>58</v>
      </c>
      <c r="E1203" t="s">
        <v>335</v>
      </c>
      <c r="F1203" t="s">
        <v>62</v>
      </c>
      <c r="G1203" t="s">
        <v>3295</v>
      </c>
      <c r="H1203" t="s">
        <v>3296</v>
      </c>
      <c r="I1203" t="s">
        <v>346</v>
      </c>
      <c r="J1203" t="s">
        <v>340</v>
      </c>
      <c r="K1203" t="s">
        <v>3297</v>
      </c>
      <c r="L1203" s="3">
        <v>1.7763251385533601</v>
      </c>
      <c r="M1203" t="s">
        <v>68</v>
      </c>
      <c r="O1203">
        <v>1.7763</v>
      </c>
      <c r="Q1203">
        <v>1.7763251385533601</v>
      </c>
      <c r="R1203" s="3"/>
    </row>
    <row r="1204" spans="1:18" x14ac:dyDescent="0.3">
      <c r="A1204">
        <v>2017</v>
      </c>
      <c r="B1204" t="s">
        <v>556</v>
      </c>
      <c r="C1204" t="s">
        <v>153</v>
      </c>
      <c r="D1204" t="s">
        <v>94</v>
      </c>
      <c r="E1204" t="s">
        <v>70</v>
      </c>
      <c r="F1204" t="s">
        <v>62</v>
      </c>
      <c r="G1204" t="s">
        <v>3299</v>
      </c>
      <c r="H1204" t="s">
        <v>3300</v>
      </c>
      <c r="I1204" t="s">
        <v>339</v>
      </c>
      <c r="J1204" t="s">
        <v>340</v>
      </c>
      <c r="K1204" t="s">
        <v>3301</v>
      </c>
      <c r="L1204" s="3">
        <v>6.3947704987920902E-3</v>
      </c>
      <c r="M1204" t="s">
        <v>68</v>
      </c>
      <c r="O1204">
        <v>0</v>
      </c>
      <c r="Q1204">
        <v>6.3947704987920998E-3</v>
      </c>
      <c r="R1204" s="3"/>
    </row>
    <row r="1205" spans="1:18" x14ac:dyDescent="0.3">
      <c r="A1205">
        <v>2017</v>
      </c>
      <c r="B1205" t="s">
        <v>556</v>
      </c>
      <c r="C1205" t="s">
        <v>153</v>
      </c>
      <c r="D1205" t="s">
        <v>94</v>
      </c>
      <c r="E1205" t="s">
        <v>70</v>
      </c>
      <c r="F1205" t="s">
        <v>62</v>
      </c>
      <c r="G1205" t="s">
        <v>3303</v>
      </c>
      <c r="H1205" t="s">
        <v>3304</v>
      </c>
      <c r="I1205" t="s">
        <v>339</v>
      </c>
      <c r="J1205" t="s">
        <v>340</v>
      </c>
      <c r="K1205" t="s">
        <v>3305</v>
      </c>
      <c r="L1205" s="3">
        <v>2.4158021884325701E-2</v>
      </c>
      <c r="M1205" t="s">
        <v>68</v>
      </c>
      <c r="O1205">
        <v>2.1999999999999999E-2</v>
      </c>
      <c r="Q1205">
        <v>2.4158021884325701E-2</v>
      </c>
      <c r="R1205" s="3"/>
    </row>
    <row r="1206" spans="1:18" x14ac:dyDescent="0.3">
      <c r="A1206">
        <v>2017</v>
      </c>
      <c r="B1206" t="s">
        <v>556</v>
      </c>
      <c r="C1206" t="s">
        <v>153</v>
      </c>
      <c r="D1206" t="s">
        <v>94</v>
      </c>
      <c r="E1206" t="s">
        <v>70</v>
      </c>
      <c r="F1206" t="s">
        <v>62</v>
      </c>
      <c r="G1206" t="s">
        <v>3307</v>
      </c>
      <c r="H1206" t="s">
        <v>3308</v>
      </c>
      <c r="I1206" t="s">
        <v>652</v>
      </c>
      <c r="J1206" t="s">
        <v>238</v>
      </c>
      <c r="K1206" t="s">
        <v>3309</v>
      </c>
      <c r="L1206" s="3">
        <v>0.37515986926246903</v>
      </c>
      <c r="M1206" t="s">
        <v>68</v>
      </c>
      <c r="O1206">
        <v>0</v>
      </c>
      <c r="Q1206">
        <v>0.37515986926247002</v>
      </c>
      <c r="R1206" s="3"/>
    </row>
    <row r="1207" spans="1:18" x14ac:dyDescent="0.3">
      <c r="A1207">
        <v>2017</v>
      </c>
      <c r="B1207" t="s">
        <v>556</v>
      </c>
      <c r="C1207" t="s">
        <v>153</v>
      </c>
      <c r="D1207" t="s">
        <v>94</v>
      </c>
      <c r="E1207" t="s">
        <v>70</v>
      </c>
      <c r="F1207" t="s">
        <v>62</v>
      </c>
      <c r="G1207" t="s">
        <v>904</v>
      </c>
      <c r="H1207" t="s">
        <v>905</v>
      </c>
      <c r="I1207" t="s">
        <v>681</v>
      </c>
      <c r="J1207" t="s">
        <v>198</v>
      </c>
      <c r="K1207" t="s">
        <v>906</v>
      </c>
      <c r="L1207" s="3">
        <v>0.54781867272985596</v>
      </c>
      <c r="M1207" t="s">
        <v>68</v>
      </c>
      <c r="O1207">
        <v>1.1688000000000001</v>
      </c>
      <c r="Q1207">
        <v>0.54781867272985696</v>
      </c>
      <c r="R1207" s="3"/>
    </row>
    <row r="1208" spans="1:18" x14ac:dyDescent="0.3">
      <c r="A1208">
        <v>2017</v>
      </c>
      <c r="B1208" t="s">
        <v>556</v>
      </c>
      <c r="C1208" t="s">
        <v>153</v>
      </c>
      <c r="D1208" t="s">
        <v>94</v>
      </c>
      <c r="E1208" t="s">
        <v>70</v>
      </c>
      <c r="F1208" t="s">
        <v>62</v>
      </c>
      <c r="G1208" t="s">
        <v>3311</v>
      </c>
      <c r="H1208" t="s">
        <v>3312</v>
      </c>
      <c r="I1208" t="s">
        <v>788</v>
      </c>
      <c r="J1208" t="s">
        <v>74</v>
      </c>
      <c r="K1208" t="s">
        <v>3313</v>
      </c>
      <c r="L1208" s="3">
        <v>0.422054852920278</v>
      </c>
      <c r="M1208" t="s">
        <v>68</v>
      </c>
      <c r="O1208">
        <v>1.6896</v>
      </c>
      <c r="Q1208">
        <v>0.422054852920279</v>
      </c>
      <c r="R1208" s="3"/>
    </row>
    <row r="1209" spans="1:18" x14ac:dyDescent="0.3">
      <c r="A1209">
        <v>2017</v>
      </c>
      <c r="B1209" t="s">
        <v>556</v>
      </c>
      <c r="C1209" t="s">
        <v>153</v>
      </c>
      <c r="D1209" t="s">
        <v>94</v>
      </c>
      <c r="E1209" t="s">
        <v>70</v>
      </c>
      <c r="F1209" t="s">
        <v>62</v>
      </c>
      <c r="G1209" t="s">
        <v>3315</v>
      </c>
      <c r="H1209" t="s">
        <v>3316</v>
      </c>
      <c r="I1209" t="s">
        <v>994</v>
      </c>
      <c r="J1209" t="s">
        <v>74</v>
      </c>
      <c r="K1209" t="s">
        <v>3317</v>
      </c>
      <c r="L1209" s="3">
        <v>0.36521244848656997</v>
      </c>
      <c r="M1209" t="s">
        <v>68</v>
      </c>
      <c r="O1209">
        <v>0.5464</v>
      </c>
      <c r="Q1209">
        <v>0.36521244848657097</v>
      </c>
      <c r="R1209" s="3"/>
    </row>
    <row r="1210" spans="1:18" x14ac:dyDescent="0.3">
      <c r="A1210">
        <v>2017</v>
      </c>
      <c r="B1210" t="s">
        <v>152</v>
      </c>
      <c r="C1210" t="s">
        <v>153</v>
      </c>
      <c r="D1210" t="s">
        <v>58</v>
      </c>
      <c r="E1210" t="s">
        <v>70</v>
      </c>
      <c r="F1210" t="s">
        <v>62</v>
      </c>
      <c r="G1210" t="s">
        <v>3319</v>
      </c>
      <c r="H1210" t="s">
        <v>3320</v>
      </c>
      <c r="I1210" t="s">
        <v>542</v>
      </c>
      <c r="J1210" t="s">
        <v>252</v>
      </c>
      <c r="K1210" t="s">
        <v>3321</v>
      </c>
      <c r="L1210" s="3">
        <v>0.27213301122637401</v>
      </c>
      <c r="M1210" t="s">
        <v>68</v>
      </c>
      <c r="O1210">
        <v>0.57769999999999999</v>
      </c>
      <c r="Q1210">
        <v>0.27213301122637501</v>
      </c>
      <c r="R1210" s="3"/>
    </row>
    <row r="1211" spans="1:18" x14ac:dyDescent="0.3">
      <c r="A1211">
        <v>2017</v>
      </c>
      <c r="B1211" t="s">
        <v>152</v>
      </c>
      <c r="C1211" t="s">
        <v>153</v>
      </c>
      <c r="D1211" t="s">
        <v>58</v>
      </c>
      <c r="E1211" t="s">
        <v>70</v>
      </c>
      <c r="F1211" t="s">
        <v>62</v>
      </c>
      <c r="G1211" t="s">
        <v>3323</v>
      </c>
      <c r="H1211" t="s">
        <v>3324</v>
      </c>
      <c r="I1211" t="s">
        <v>1347</v>
      </c>
      <c r="J1211" t="s">
        <v>385</v>
      </c>
      <c r="K1211" t="s">
        <v>3325</v>
      </c>
      <c r="L1211" s="3">
        <v>0.27710672161432398</v>
      </c>
      <c r="M1211" t="s">
        <v>68</v>
      </c>
      <c r="O1211">
        <v>0.64090000000000003</v>
      </c>
      <c r="Q1211">
        <v>0.27710672161432398</v>
      </c>
      <c r="R1211" s="3"/>
    </row>
    <row r="1212" spans="1:18" x14ac:dyDescent="0.3">
      <c r="A1212">
        <v>2017</v>
      </c>
      <c r="B1212" t="s">
        <v>152</v>
      </c>
      <c r="C1212" t="s">
        <v>153</v>
      </c>
      <c r="D1212" t="s">
        <v>58</v>
      </c>
      <c r="E1212" t="s">
        <v>70</v>
      </c>
      <c r="F1212" t="s">
        <v>62</v>
      </c>
      <c r="G1212" t="s">
        <v>3327</v>
      </c>
      <c r="H1212" t="s">
        <v>3328</v>
      </c>
      <c r="I1212" t="s">
        <v>1347</v>
      </c>
      <c r="J1212" t="s">
        <v>385</v>
      </c>
      <c r="K1212" t="s">
        <v>3329</v>
      </c>
      <c r="L1212" s="3">
        <v>0.564871394059968</v>
      </c>
      <c r="M1212" t="s">
        <v>68</v>
      </c>
      <c r="O1212">
        <v>1.1503000000000001</v>
      </c>
      <c r="Q1212">
        <v>0.564871394059969</v>
      </c>
      <c r="R1212" s="3"/>
    </row>
    <row r="1213" spans="1:18" x14ac:dyDescent="0.3">
      <c r="A1213">
        <v>2017</v>
      </c>
      <c r="B1213" t="s">
        <v>363</v>
      </c>
      <c r="C1213" t="s">
        <v>153</v>
      </c>
      <c r="D1213" t="s">
        <v>86</v>
      </c>
      <c r="E1213" t="s">
        <v>70</v>
      </c>
      <c r="F1213" t="s">
        <v>62</v>
      </c>
      <c r="G1213" t="s">
        <v>974</v>
      </c>
      <c r="H1213" t="s">
        <v>975</v>
      </c>
      <c r="I1213" t="s">
        <v>1289</v>
      </c>
      <c r="J1213" t="s">
        <v>870</v>
      </c>
      <c r="K1213" t="s">
        <v>977</v>
      </c>
      <c r="L1213" s="3">
        <v>0.38510729003836802</v>
      </c>
      <c r="M1213" t="s">
        <v>68</v>
      </c>
      <c r="O1213">
        <v>0</v>
      </c>
      <c r="Q1213">
        <v>0.38510729003836902</v>
      </c>
      <c r="R1213" s="3"/>
    </row>
    <row r="1214" spans="1:18" x14ac:dyDescent="0.3">
      <c r="A1214">
        <v>2017</v>
      </c>
      <c r="B1214" t="s">
        <v>168</v>
      </c>
      <c r="C1214" t="s">
        <v>153</v>
      </c>
      <c r="D1214" t="s">
        <v>94</v>
      </c>
      <c r="E1214" t="s">
        <v>70</v>
      </c>
      <c r="F1214" t="s">
        <v>62</v>
      </c>
      <c r="G1214" t="s">
        <v>3331</v>
      </c>
      <c r="H1214" t="s">
        <v>3332</v>
      </c>
      <c r="I1214" t="s">
        <v>3333</v>
      </c>
      <c r="J1214" t="s">
        <v>548</v>
      </c>
      <c r="K1214" t="s">
        <v>3334</v>
      </c>
      <c r="L1214" s="3">
        <v>0.144237601250532</v>
      </c>
      <c r="M1214" t="s">
        <v>68</v>
      </c>
      <c r="O1214">
        <v>0</v>
      </c>
      <c r="Q1214">
        <v>0.144237601250533</v>
      </c>
      <c r="R1214" s="3"/>
    </row>
    <row r="1215" spans="1:18" x14ac:dyDescent="0.3">
      <c r="A1215">
        <v>2017</v>
      </c>
      <c r="B1215" t="s">
        <v>168</v>
      </c>
      <c r="C1215" t="s">
        <v>153</v>
      </c>
      <c r="D1215" t="s">
        <v>94</v>
      </c>
      <c r="E1215" t="s">
        <v>70</v>
      </c>
      <c r="F1215" t="s">
        <v>62</v>
      </c>
      <c r="G1215" t="s">
        <v>3336</v>
      </c>
      <c r="H1215" t="s">
        <v>3337</v>
      </c>
      <c r="I1215" t="s">
        <v>971</v>
      </c>
      <c r="J1215" t="s">
        <v>74</v>
      </c>
      <c r="K1215" t="s">
        <v>3338</v>
      </c>
      <c r="L1215" s="3">
        <v>7.8158306096347802E-2</v>
      </c>
      <c r="M1215" t="s">
        <v>68</v>
      </c>
      <c r="O1215">
        <v>7.8899999999999998E-2</v>
      </c>
      <c r="Q1215">
        <v>7.8158306096347899E-2</v>
      </c>
      <c r="R1215" s="3"/>
    </row>
    <row r="1216" spans="1:18" x14ac:dyDescent="0.3">
      <c r="A1216">
        <v>2017</v>
      </c>
      <c r="B1216" t="s">
        <v>248</v>
      </c>
      <c r="C1216" t="s">
        <v>153</v>
      </c>
      <c r="D1216" t="s">
        <v>58</v>
      </c>
      <c r="E1216" t="s">
        <v>70</v>
      </c>
      <c r="F1216" t="s">
        <v>62</v>
      </c>
      <c r="G1216" t="s">
        <v>3340</v>
      </c>
      <c r="H1216" t="s">
        <v>3341</v>
      </c>
      <c r="I1216" t="s">
        <v>339</v>
      </c>
      <c r="J1216" t="s">
        <v>340</v>
      </c>
      <c r="K1216" t="s">
        <v>3342</v>
      </c>
      <c r="L1216" s="3">
        <v>6.3947704987920906E-2</v>
      </c>
      <c r="M1216" t="s">
        <v>68</v>
      </c>
      <c r="O1216">
        <v>0</v>
      </c>
      <c r="Q1216">
        <v>6.3947704987921003E-2</v>
      </c>
      <c r="R1216" s="3"/>
    </row>
    <row r="1217" spans="1:18" x14ac:dyDescent="0.3">
      <c r="A1217">
        <v>2017</v>
      </c>
      <c r="B1217" t="s">
        <v>248</v>
      </c>
      <c r="C1217" t="s">
        <v>153</v>
      </c>
      <c r="D1217" t="s">
        <v>58</v>
      </c>
      <c r="E1217" t="s">
        <v>70</v>
      </c>
      <c r="F1217" t="s">
        <v>62</v>
      </c>
      <c r="G1217" t="s">
        <v>3344</v>
      </c>
      <c r="H1217" t="s">
        <v>3345</v>
      </c>
      <c r="I1217" t="s">
        <v>542</v>
      </c>
      <c r="J1217" t="s">
        <v>252</v>
      </c>
      <c r="K1217" t="s">
        <v>3346</v>
      </c>
      <c r="L1217" s="3">
        <v>0.16271138269148699</v>
      </c>
      <c r="M1217" t="s">
        <v>68</v>
      </c>
      <c r="O1217">
        <v>0</v>
      </c>
      <c r="Q1217">
        <v>0.16271138269148799</v>
      </c>
      <c r="R1217" s="3"/>
    </row>
    <row r="1218" spans="1:18" x14ac:dyDescent="0.3">
      <c r="A1218">
        <v>2017</v>
      </c>
      <c r="B1218" t="s">
        <v>248</v>
      </c>
      <c r="C1218" t="s">
        <v>153</v>
      </c>
      <c r="D1218" t="s">
        <v>58</v>
      </c>
      <c r="E1218" t="s">
        <v>70</v>
      </c>
      <c r="F1218" t="s">
        <v>62</v>
      </c>
      <c r="G1218" t="s">
        <v>3348</v>
      </c>
      <c r="H1218" t="s">
        <v>3349</v>
      </c>
      <c r="I1218" t="s">
        <v>506</v>
      </c>
      <c r="J1218" t="s">
        <v>507</v>
      </c>
      <c r="K1218" t="s">
        <v>3350</v>
      </c>
      <c r="L1218" s="3">
        <v>6.3947704987920906E-2</v>
      </c>
      <c r="M1218" t="s">
        <v>68</v>
      </c>
      <c r="O1218">
        <v>7.0300000000000001E-2</v>
      </c>
      <c r="Q1218">
        <v>6.3947704987921003E-2</v>
      </c>
      <c r="R1218" s="3"/>
    </row>
    <row r="1219" spans="1:18" x14ac:dyDescent="0.3">
      <c r="A1219">
        <v>2017</v>
      </c>
      <c r="B1219" t="s">
        <v>248</v>
      </c>
      <c r="C1219" t="s">
        <v>153</v>
      </c>
      <c r="D1219" t="s">
        <v>58</v>
      </c>
      <c r="E1219" t="s">
        <v>70</v>
      </c>
      <c r="F1219" t="s">
        <v>62</v>
      </c>
      <c r="G1219" t="s">
        <v>3352</v>
      </c>
      <c r="H1219" t="s">
        <v>3353</v>
      </c>
      <c r="I1219" t="s">
        <v>518</v>
      </c>
      <c r="J1219" t="s">
        <v>325</v>
      </c>
      <c r="K1219" t="s">
        <v>3354</v>
      </c>
      <c r="L1219" s="3">
        <v>0.199658945573397</v>
      </c>
      <c r="M1219" t="s">
        <v>68</v>
      </c>
      <c r="O1219">
        <v>0</v>
      </c>
      <c r="Q1219">
        <v>0.199658945573398</v>
      </c>
      <c r="R1219" s="3"/>
    </row>
    <row r="1220" spans="1:18" x14ac:dyDescent="0.3">
      <c r="A1220">
        <v>2017</v>
      </c>
      <c r="B1220" t="s">
        <v>307</v>
      </c>
      <c r="C1220" t="s">
        <v>153</v>
      </c>
      <c r="D1220" t="s">
        <v>58</v>
      </c>
      <c r="E1220" t="s">
        <v>70</v>
      </c>
      <c r="F1220" t="s">
        <v>62</v>
      </c>
      <c r="G1220" t="s">
        <v>3356</v>
      </c>
      <c r="H1220" t="s">
        <v>3357</v>
      </c>
      <c r="I1220" t="s">
        <v>339</v>
      </c>
      <c r="J1220" t="s">
        <v>340</v>
      </c>
      <c r="K1220" t="s">
        <v>3358</v>
      </c>
      <c r="L1220" s="3">
        <v>7.0342475486713005E-2</v>
      </c>
      <c r="M1220" t="s">
        <v>68</v>
      </c>
      <c r="O1220">
        <v>7.5300000000000006E-2</v>
      </c>
      <c r="Q1220">
        <v>7.0342475486713102E-2</v>
      </c>
      <c r="R1220" s="3"/>
    </row>
    <row r="1221" spans="1:18" x14ac:dyDescent="0.3">
      <c r="A1221">
        <v>2017</v>
      </c>
      <c r="B1221" t="s">
        <v>307</v>
      </c>
      <c r="C1221" t="s">
        <v>153</v>
      </c>
      <c r="D1221" t="s">
        <v>58</v>
      </c>
      <c r="E1221" t="s">
        <v>70</v>
      </c>
      <c r="F1221" t="s">
        <v>62</v>
      </c>
      <c r="G1221" t="s">
        <v>3360</v>
      </c>
      <c r="H1221" t="s">
        <v>3361</v>
      </c>
      <c r="I1221" t="s">
        <v>1572</v>
      </c>
      <c r="J1221" t="s">
        <v>74</v>
      </c>
      <c r="K1221" t="s">
        <v>3362</v>
      </c>
      <c r="L1221" s="3">
        <v>0.25934347022879001</v>
      </c>
      <c r="M1221" t="s">
        <v>68</v>
      </c>
      <c r="O1221">
        <v>0</v>
      </c>
      <c r="Q1221">
        <v>0.25934347022879101</v>
      </c>
      <c r="R1221" s="3"/>
    </row>
    <row r="1222" spans="1:18" x14ac:dyDescent="0.3">
      <c r="A1222">
        <v>2017</v>
      </c>
      <c r="B1222" t="s">
        <v>315</v>
      </c>
      <c r="C1222" t="s">
        <v>153</v>
      </c>
      <c r="D1222" t="s">
        <v>316</v>
      </c>
      <c r="E1222" t="s">
        <v>59</v>
      </c>
      <c r="F1222" t="s">
        <v>62</v>
      </c>
      <c r="G1222" t="s">
        <v>3365</v>
      </c>
      <c r="H1222" t="s">
        <v>3366</v>
      </c>
      <c r="I1222" t="s">
        <v>1366</v>
      </c>
      <c r="J1222" t="s">
        <v>1367</v>
      </c>
      <c r="K1222" t="s">
        <v>3367</v>
      </c>
      <c r="L1222" s="3">
        <v>2.4868551939747002E-2</v>
      </c>
      <c r="M1222" t="s">
        <v>68</v>
      </c>
      <c r="O1222">
        <v>0</v>
      </c>
      <c r="Q1222">
        <v>2.4868551939747099E-2</v>
      </c>
      <c r="R1222" s="3"/>
    </row>
    <row r="1223" spans="1:18" x14ac:dyDescent="0.3">
      <c r="A1223">
        <v>2017</v>
      </c>
      <c r="B1223" t="s">
        <v>334</v>
      </c>
      <c r="C1223" t="s">
        <v>57</v>
      </c>
      <c r="D1223" t="s">
        <v>58</v>
      </c>
      <c r="E1223" t="s">
        <v>343</v>
      </c>
      <c r="F1223" t="s">
        <v>62</v>
      </c>
      <c r="G1223" t="s">
        <v>3369</v>
      </c>
      <c r="H1223" t="s">
        <v>3370</v>
      </c>
      <c r="I1223" t="s">
        <v>346</v>
      </c>
      <c r="J1223" t="s">
        <v>340</v>
      </c>
      <c r="K1223" t="s">
        <v>3371</v>
      </c>
      <c r="L1223" s="3">
        <v>1.06579508313201</v>
      </c>
      <c r="M1223" t="s">
        <v>68</v>
      </c>
      <c r="O1223">
        <v>1.0658000000000001</v>
      </c>
      <c r="Q1223">
        <v>1.06579508313202</v>
      </c>
      <c r="R1223" s="3"/>
    </row>
    <row r="1224" spans="1:18" x14ac:dyDescent="0.3">
      <c r="A1224">
        <v>2017</v>
      </c>
      <c r="B1224" t="s">
        <v>2493</v>
      </c>
      <c r="C1224" t="s">
        <v>57</v>
      </c>
      <c r="D1224" t="s">
        <v>58</v>
      </c>
      <c r="E1224" t="s">
        <v>343</v>
      </c>
      <c r="F1224" t="s">
        <v>62</v>
      </c>
      <c r="G1224" t="s">
        <v>3373</v>
      </c>
      <c r="H1224" t="s">
        <v>3374</v>
      </c>
      <c r="I1224" t="s">
        <v>346</v>
      </c>
      <c r="J1224" t="s">
        <v>340</v>
      </c>
      <c r="K1224" t="s">
        <v>3375</v>
      </c>
      <c r="L1224" s="3">
        <v>2.1315901662640302</v>
      </c>
      <c r="M1224" t="s">
        <v>68</v>
      </c>
      <c r="O1224">
        <v>2.1316000000000002</v>
      </c>
      <c r="Q1224">
        <v>2.1315901662640302</v>
      </c>
      <c r="R1224" s="3"/>
    </row>
    <row r="1225" spans="1:18" x14ac:dyDescent="0.3">
      <c r="A1225">
        <v>2017</v>
      </c>
      <c r="B1225" t="s">
        <v>1095</v>
      </c>
      <c r="C1225" t="s">
        <v>285</v>
      </c>
      <c r="D1225" t="s">
        <v>316</v>
      </c>
      <c r="E1225" t="s">
        <v>1096</v>
      </c>
      <c r="F1225" t="s">
        <v>62</v>
      </c>
      <c r="G1225" t="s">
        <v>3377</v>
      </c>
      <c r="H1225" t="s">
        <v>3378</v>
      </c>
      <c r="I1225" t="s">
        <v>208</v>
      </c>
      <c r="J1225" t="s">
        <v>209</v>
      </c>
      <c r="K1225" t="s">
        <v>3379</v>
      </c>
      <c r="L1225" s="3">
        <v>0.99758419781156704</v>
      </c>
      <c r="M1225" t="s">
        <v>68</v>
      </c>
      <c r="O1225">
        <v>0</v>
      </c>
      <c r="Q1225">
        <v>0.99758419781156704</v>
      </c>
      <c r="R1225" s="3"/>
    </row>
    <row r="1226" spans="1:18" x14ac:dyDescent="0.3">
      <c r="A1226">
        <v>2017</v>
      </c>
      <c r="B1226" t="s">
        <v>355</v>
      </c>
      <c r="C1226" t="s">
        <v>356</v>
      </c>
      <c r="D1226" t="s">
        <v>58</v>
      </c>
      <c r="E1226" t="s">
        <v>343</v>
      </c>
      <c r="F1226" t="s">
        <v>62</v>
      </c>
      <c r="G1226" t="s">
        <v>3381</v>
      </c>
      <c r="H1226" t="s">
        <v>3382</v>
      </c>
      <c r="I1226" t="s">
        <v>346</v>
      </c>
      <c r="J1226" t="s">
        <v>340</v>
      </c>
      <c r="K1226" t="s">
        <v>2629</v>
      </c>
      <c r="L1226" s="3">
        <v>0.35526502771067198</v>
      </c>
      <c r="M1226" t="s">
        <v>68</v>
      </c>
      <c r="O1226">
        <v>0.3553</v>
      </c>
      <c r="Q1226">
        <v>0.35526502771067198</v>
      </c>
      <c r="R1226" s="3"/>
    </row>
    <row r="1227" spans="1:18" x14ac:dyDescent="0.3">
      <c r="A1227">
        <v>2017</v>
      </c>
      <c r="B1227" t="s">
        <v>152</v>
      </c>
      <c r="C1227" t="s">
        <v>153</v>
      </c>
      <c r="D1227" t="s">
        <v>58</v>
      </c>
      <c r="E1227" t="s">
        <v>503</v>
      </c>
      <c r="F1227" t="s">
        <v>62</v>
      </c>
      <c r="G1227" t="s">
        <v>3384</v>
      </c>
      <c r="H1227" t="s">
        <v>3385</v>
      </c>
      <c r="I1227" t="s">
        <v>237</v>
      </c>
      <c r="J1227" t="s">
        <v>238</v>
      </c>
      <c r="K1227" t="s">
        <v>3386</v>
      </c>
      <c r="L1227" s="3">
        <v>0.28065937189143098</v>
      </c>
      <c r="M1227" t="s">
        <v>68</v>
      </c>
      <c r="O1227">
        <v>0.49740000000000001</v>
      </c>
      <c r="Q1227">
        <v>0.28065937189143098</v>
      </c>
      <c r="R1227" s="3"/>
    </row>
    <row r="1228" spans="1:18" x14ac:dyDescent="0.3">
      <c r="A1228">
        <v>2017</v>
      </c>
      <c r="B1228" t="s">
        <v>152</v>
      </c>
      <c r="C1228" t="s">
        <v>153</v>
      </c>
      <c r="D1228" t="s">
        <v>58</v>
      </c>
      <c r="E1228" t="s">
        <v>370</v>
      </c>
      <c r="F1228" t="s">
        <v>62</v>
      </c>
      <c r="G1228" t="s">
        <v>3388</v>
      </c>
      <c r="H1228" t="s">
        <v>3389</v>
      </c>
      <c r="I1228" t="s">
        <v>259</v>
      </c>
      <c r="J1228" t="s">
        <v>209</v>
      </c>
      <c r="K1228" t="s">
        <v>3390</v>
      </c>
      <c r="L1228" s="3">
        <v>8.6684666761404003E-2</v>
      </c>
      <c r="M1228" t="s">
        <v>68</v>
      </c>
      <c r="O1228">
        <v>0</v>
      </c>
      <c r="Q1228">
        <v>8.6684666761404003E-2</v>
      </c>
      <c r="R1228" s="3"/>
    </row>
    <row r="1229" spans="1:18" x14ac:dyDescent="0.3">
      <c r="A1229">
        <v>2017</v>
      </c>
      <c r="B1229" t="s">
        <v>168</v>
      </c>
      <c r="C1229" t="s">
        <v>153</v>
      </c>
      <c r="D1229" t="s">
        <v>94</v>
      </c>
      <c r="E1229" t="s">
        <v>429</v>
      </c>
      <c r="F1229" t="s">
        <v>62</v>
      </c>
      <c r="G1229" t="s">
        <v>3392</v>
      </c>
      <c r="H1229" t="s">
        <v>3393</v>
      </c>
      <c r="I1229" t="s">
        <v>506</v>
      </c>
      <c r="J1229" t="s">
        <v>507</v>
      </c>
      <c r="K1229" t="s">
        <v>3394</v>
      </c>
      <c r="L1229" s="3">
        <v>0.63166121926957497</v>
      </c>
      <c r="M1229" t="s">
        <v>68</v>
      </c>
      <c r="O1229">
        <v>0</v>
      </c>
      <c r="Q1229">
        <v>0.63166121926957497</v>
      </c>
      <c r="R1229" s="3"/>
    </row>
    <row r="1230" spans="1:18" x14ac:dyDescent="0.3">
      <c r="A1230">
        <v>2017</v>
      </c>
      <c r="B1230" t="s">
        <v>179</v>
      </c>
      <c r="C1230" t="s">
        <v>153</v>
      </c>
      <c r="D1230" t="s">
        <v>94</v>
      </c>
      <c r="E1230" t="s">
        <v>420</v>
      </c>
      <c r="F1230" t="s">
        <v>62</v>
      </c>
      <c r="G1230" t="s">
        <v>3396</v>
      </c>
      <c r="H1230" t="s">
        <v>3397</v>
      </c>
      <c r="I1230" t="s">
        <v>237</v>
      </c>
      <c r="J1230" t="s">
        <v>238</v>
      </c>
      <c r="K1230" t="s">
        <v>3398</v>
      </c>
      <c r="L1230" s="3">
        <v>6.0395054710814203E-2</v>
      </c>
      <c r="M1230" t="s">
        <v>68</v>
      </c>
      <c r="O1230">
        <v>7.1099999999999997E-2</v>
      </c>
      <c r="Q1230">
        <v>6.03950547108143E-2</v>
      </c>
      <c r="R1230" s="3"/>
    </row>
    <row r="1231" spans="1:18" x14ac:dyDescent="0.3">
      <c r="A1231">
        <v>2017</v>
      </c>
      <c r="B1231" t="s">
        <v>315</v>
      </c>
      <c r="C1231" t="s">
        <v>153</v>
      </c>
      <c r="D1231" t="s">
        <v>316</v>
      </c>
      <c r="E1231" t="s">
        <v>1131</v>
      </c>
      <c r="F1231" t="s">
        <v>62</v>
      </c>
      <c r="G1231" t="s">
        <v>3400</v>
      </c>
      <c r="H1231" t="s">
        <v>3401</v>
      </c>
      <c r="I1231" t="s">
        <v>1857</v>
      </c>
      <c r="J1231" t="s">
        <v>560</v>
      </c>
      <c r="K1231" t="s">
        <v>3402</v>
      </c>
      <c r="L1231" s="3">
        <v>0.32826488560466099</v>
      </c>
      <c r="M1231" t="s">
        <v>68</v>
      </c>
      <c r="O1231">
        <v>1.0658000000000001</v>
      </c>
      <c r="Q1231">
        <v>0.32826488560466099</v>
      </c>
      <c r="R1231" s="3"/>
    </row>
    <row r="1232" spans="1:18" x14ac:dyDescent="0.3">
      <c r="A1232">
        <v>2017</v>
      </c>
      <c r="B1232" t="s">
        <v>315</v>
      </c>
      <c r="C1232" t="s">
        <v>153</v>
      </c>
      <c r="D1232" t="s">
        <v>316</v>
      </c>
      <c r="E1232" t="s">
        <v>370</v>
      </c>
      <c r="F1232" t="s">
        <v>62</v>
      </c>
      <c r="G1232" t="s">
        <v>3404</v>
      </c>
      <c r="H1232" t="s">
        <v>3405</v>
      </c>
      <c r="I1232" t="s">
        <v>373</v>
      </c>
      <c r="J1232" t="s">
        <v>217</v>
      </c>
      <c r="K1232" t="s">
        <v>3406</v>
      </c>
      <c r="L1232" s="3">
        <v>1.4210601108426799</v>
      </c>
      <c r="M1232" t="s">
        <v>68</v>
      </c>
      <c r="O1232">
        <v>0</v>
      </c>
      <c r="Q1232">
        <v>1.4210601108426899</v>
      </c>
      <c r="R1232" s="3"/>
    </row>
    <row r="1233" spans="1:18" x14ac:dyDescent="0.3">
      <c r="A1233">
        <v>2017</v>
      </c>
      <c r="B1233" t="s">
        <v>315</v>
      </c>
      <c r="C1233" t="s">
        <v>153</v>
      </c>
      <c r="D1233" t="s">
        <v>316</v>
      </c>
      <c r="E1233" t="s">
        <v>1136</v>
      </c>
      <c r="F1233" t="s">
        <v>62</v>
      </c>
      <c r="G1233" t="s">
        <v>3408</v>
      </c>
      <c r="H1233" t="s">
        <v>3409</v>
      </c>
      <c r="I1233" t="s">
        <v>80</v>
      </c>
      <c r="J1233" t="s">
        <v>81</v>
      </c>
      <c r="K1233" t="s">
        <v>3410</v>
      </c>
      <c r="L1233" s="3">
        <v>2.4868551939747002E-2</v>
      </c>
      <c r="M1233" t="s">
        <v>68</v>
      </c>
      <c r="O1233">
        <v>2.4899999999999999E-2</v>
      </c>
      <c r="Q1233">
        <v>2.4868551939747099E-2</v>
      </c>
      <c r="R1233" s="3"/>
    </row>
    <row r="1234" spans="1:18" x14ac:dyDescent="0.3">
      <c r="A1234">
        <v>2017</v>
      </c>
      <c r="B1234" t="s">
        <v>315</v>
      </c>
      <c r="C1234" t="s">
        <v>153</v>
      </c>
      <c r="D1234" t="s">
        <v>316</v>
      </c>
      <c r="E1234" t="s">
        <v>411</v>
      </c>
      <c r="F1234" t="s">
        <v>62</v>
      </c>
      <c r="G1234" t="s">
        <v>3412</v>
      </c>
      <c r="H1234" t="s">
        <v>3413</v>
      </c>
      <c r="I1234" t="s">
        <v>3414</v>
      </c>
      <c r="J1234" t="s">
        <v>325</v>
      </c>
      <c r="K1234" t="s">
        <v>3415</v>
      </c>
      <c r="L1234" s="3">
        <v>0.23305385817820001</v>
      </c>
      <c r="M1234" t="s">
        <v>68</v>
      </c>
      <c r="O1234">
        <v>0.2487</v>
      </c>
      <c r="Q1234">
        <v>0.23305385817820101</v>
      </c>
      <c r="R1234" s="3"/>
    </row>
    <row r="1235" spans="1:18" x14ac:dyDescent="0.3">
      <c r="A1235">
        <v>2017</v>
      </c>
      <c r="B1235" t="s">
        <v>315</v>
      </c>
      <c r="C1235" t="s">
        <v>153</v>
      </c>
      <c r="D1235" t="s">
        <v>316</v>
      </c>
      <c r="E1235" t="s">
        <v>370</v>
      </c>
      <c r="F1235" t="s">
        <v>62</v>
      </c>
      <c r="G1235" t="s">
        <v>3417</v>
      </c>
      <c r="H1235" t="s">
        <v>3418</v>
      </c>
      <c r="I1235" t="s">
        <v>208</v>
      </c>
      <c r="J1235" t="s">
        <v>209</v>
      </c>
      <c r="K1235" t="s">
        <v>3419</v>
      </c>
      <c r="L1235" s="3">
        <v>1.23490123632229</v>
      </c>
      <c r="M1235" t="s">
        <v>68</v>
      </c>
      <c r="O1235">
        <v>4.2276999999999996</v>
      </c>
      <c r="Q1235">
        <v>1.2349012363223</v>
      </c>
      <c r="R1235" s="3"/>
    </row>
    <row r="1236" spans="1:18" x14ac:dyDescent="0.3">
      <c r="A1236">
        <v>2017</v>
      </c>
      <c r="B1236" t="s">
        <v>146</v>
      </c>
      <c r="C1236" t="s">
        <v>57</v>
      </c>
      <c r="D1236" t="s">
        <v>94</v>
      </c>
      <c r="E1236" t="s">
        <v>112</v>
      </c>
      <c r="F1236" t="s">
        <v>62</v>
      </c>
      <c r="G1236" t="s">
        <v>3421</v>
      </c>
      <c r="H1236" t="s">
        <v>3422</v>
      </c>
      <c r="I1236" t="s">
        <v>2005</v>
      </c>
      <c r="J1236" t="s">
        <v>66</v>
      </c>
      <c r="K1236" t="s">
        <v>3422</v>
      </c>
      <c r="L1236" s="3">
        <v>2.7000142106011E-2</v>
      </c>
      <c r="M1236" t="s">
        <v>68</v>
      </c>
      <c r="O1236">
        <v>2.7E-2</v>
      </c>
      <c r="Q1236">
        <v>2.70001421060111E-2</v>
      </c>
      <c r="R1236" s="3"/>
    </row>
    <row r="1237" spans="1:18" x14ac:dyDescent="0.3">
      <c r="A1237">
        <v>2017</v>
      </c>
      <c r="B1237" t="s">
        <v>1068</v>
      </c>
      <c r="C1237" t="s">
        <v>57</v>
      </c>
      <c r="D1237" t="s">
        <v>316</v>
      </c>
      <c r="E1237" t="s">
        <v>112</v>
      </c>
      <c r="F1237" t="s">
        <v>62</v>
      </c>
      <c r="G1237" t="s">
        <v>3424</v>
      </c>
      <c r="H1237" t="s">
        <v>3425</v>
      </c>
      <c r="I1237" t="s">
        <v>3092</v>
      </c>
      <c r="J1237" t="s">
        <v>353</v>
      </c>
      <c r="K1237" t="s">
        <v>3426</v>
      </c>
      <c r="L1237" s="3">
        <v>5.0447633934915401E-2</v>
      </c>
      <c r="M1237" t="s">
        <v>68</v>
      </c>
      <c r="O1237">
        <v>5.04E-2</v>
      </c>
      <c r="Q1237">
        <v>5.0447633934915401E-2</v>
      </c>
      <c r="R1237" s="3"/>
    </row>
    <row r="1238" spans="1:18" x14ac:dyDescent="0.3">
      <c r="A1238">
        <v>2017</v>
      </c>
      <c r="B1238" t="s">
        <v>248</v>
      </c>
      <c r="C1238" t="s">
        <v>153</v>
      </c>
      <c r="D1238" t="s">
        <v>58</v>
      </c>
      <c r="E1238" t="s">
        <v>112</v>
      </c>
      <c r="F1238" t="s">
        <v>62</v>
      </c>
      <c r="G1238" t="s">
        <v>3428</v>
      </c>
      <c r="H1238" t="s">
        <v>3429</v>
      </c>
      <c r="I1238" t="s">
        <v>971</v>
      </c>
      <c r="J1238" t="s">
        <v>74</v>
      </c>
      <c r="K1238" t="s">
        <v>3430</v>
      </c>
      <c r="L1238" s="3">
        <v>0.193264175074605</v>
      </c>
      <c r="M1238" t="s">
        <v>68</v>
      </c>
      <c r="O1238">
        <v>0.38159999999999999</v>
      </c>
      <c r="Q1238">
        <v>0.193264175074606</v>
      </c>
      <c r="R1238" s="3"/>
    </row>
    <row r="1239" spans="1:18" x14ac:dyDescent="0.3">
      <c r="A1239">
        <v>2017</v>
      </c>
      <c r="B1239" t="s">
        <v>349</v>
      </c>
      <c r="C1239" t="s">
        <v>285</v>
      </c>
      <c r="D1239" t="s">
        <v>58</v>
      </c>
      <c r="E1239" t="s">
        <v>515</v>
      </c>
      <c r="F1239" t="s">
        <v>62</v>
      </c>
      <c r="G1239" t="s">
        <v>3432</v>
      </c>
      <c r="H1239" t="s">
        <v>3433</v>
      </c>
      <c r="I1239" t="s">
        <v>352</v>
      </c>
      <c r="J1239" t="s">
        <v>353</v>
      </c>
      <c r="K1239" t="s">
        <v>3434</v>
      </c>
      <c r="L1239" s="3">
        <v>0.20108000568424</v>
      </c>
      <c r="M1239" t="s">
        <v>68</v>
      </c>
      <c r="O1239">
        <v>0</v>
      </c>
      <c r="Q1239">
        <v>0.20108000568424</v>
      </c>
      <c r="R1239" s="3"/>
    </row>
    <row r="1240" spans="1:18" x14ac:dyDescent="0.3">
      <c r="A1240">
        <v>2017</v>
      </c>
      <c r="B1240" t="s">
        <v>163</v>
      </c>
      <c r="C1240" t="s">
        <v>153</v>
      </c>
      <c r="D1240" t="s">
        <v>94</v>
      </c>
      <c r="E1240" t="s">
        <v>3435</v>
      </c>
      <c r="F1240" t="s">
        <v>62</v>
      </c>
      <c r="G1240" t="s">
        <v>2517</v>
      </c>
      <c r="H1240" t="s">
        <v>2518</v>
      </c>
      <c r="I1240" t="s">
        <v>300</v>
      </c>
      <c r="J1240" t="s">
        <v>301</v>
      </c>
      <c r="K1240" t="s">
        <v>2519</v>
      </c>
      <c r="L1240" s="3">
        <v>7.1053005542134395E-2</v>
      </c>
      <c r="M1240" t="s">
        <v>68</v>
      </c>
      <c r="O1240">
        <v>7.1099999999999997E-2</v>
      </c>
      <c r="Q1240">
        <v>7.1053005542134395E-2</v>
      </c>
      <c r="R1240" s="3"/>
    </row>
    <row r="1241" spans="1:18" x14ac:dyDescent="0.3">
      <c r="A1241">
        <v>2017</v>
      </c>
      <c r="B1241" t="s">
        <v>363</v>
      </c>
      <c r="C1241" t="s">
        <v>153</v>
      </c>
      <c r="D1241" t="s">
        <v>86</v>
      </c>
      <c r="E1241" t="s">
        <v>100</v>
      </c>
      <c r="F1241" t="s">
        <v>62</v>
      </c>
      <c r="G1241" t="s">
        <v>3437</v>
      </c>
      <c r="H1241" t="s">
        <v>3438</v>
      </c>
      <c r="I1241" t="s">
        <v>817</v>
      </c>
      <c r="J1241" t="s">
        <v>818</v>
      </c>
      <c r="K1241" t="s">
        <v>3439</v>
      </c>
      <c r="L1241" s="3">
        <v>7.8868836151769206E-2</v>
      </c>
      <c r="M1241" t="s">
        <v>68</v>
      </c>
      <c r="O1241">
        <v>0</v>
      </c>
      <c r="Q1241">
        <v>7.8868836151769206E-2</v>
      </c>
      <c r="R1241" s="3"/>
    </row>
    <row r="1242" spans="1:18" x14ac:dyDescent="0.3">
      <c r="A1242">
        <v>2017</v>
      </c>
      <c r="B1242" t="s">
        <v>168</v>
      </c>
      <c r="C1242" t="s">
        <v>153</v>
      </c>
      <c r="D1242" t="s">
        <v>94</v>
      </c>
      <c r="E1242" t="s">
        <v>87</v>
      </c>
      <c r="F1242" t="s">
        <v>62</v>
      </c>
      <c r="G1242" t="s">
        <v>3441</v>
      </c>
      <c r="H1242" t="s">
        <v>3442</v>
      </c>
      <c r="I1242" t="s">
        <v>547</v>
      </c>
      <c r="J1242" t="s">
        <v>548</v>
      </c>
      <c r="K1242" t="s">
        <v>3443</v>
      </c>
      <c r="L1242" s="3">
        <v>0.24726445928662699</v>
      </c>
      <c r="M1242" t="s">
        <v>68</v>
      </c>
      <c r="O1242">
        <v>0.2487</v>
      </c>
      <c r="Q1242">
        <v>0.24726445928662799</v>
      </c>
      <c r="R1242" s="3"/>
    </row>
    <row r="1243" spans="1:18" x14ac:dyDescent="0.3">
      <c r="A1243">
        <v>2017</v>
      </c>
      <c r="B1243" t="s">
        <v>248</v>
      </c>
      <c r="C1243" t="s">
        <v>153</v>
      </c>
      <c r="D1243" t="s">
        <v>58</v>
      </c>
      <c r="E1243" t="s">
        <v>87</v>
      </c>
      <c r="F1243" t="s">
        <v>62</v>
      </c>
      <c r="G1243" t="s">
        <v>3445</v>
      </c>
      <c r="H1243" t="s">
        <v>3446</v>
      </c>
      <c r="I1243" t="s">
        <v>339</v>
      </c>
      <c r="J1243" t="s">
        <v>340</v>
      </c>
      <c r="K1243" t="s">
        <v>3447</v>
      </c>
      <c r="L1243" s="3">
        <v>2.8421202216853701E-2</v>
      </c>
      <c r="M1243" t="s">
        <v>68</v>
      </c>
      <c r="O1243">
        <v>2.8400000000000002E-2</v>
      </c>
      <c r="Q1243">
        <v>2.8421202216853798E-2</v>
      </c>
      <c r="R1243" s="3"/>
    </row>
    <row r="1244" spans="1:18" x14ac:dyDescent="0.3">
      <c r="A1244">
        <v>2017</v>
      </c>
      <c r="B1244" t="s">
        <v>179</v>
      </c>
      <c r="C1244" t="s">
        <v>153</v>
      </c>
      <c r="D1244" t="s">
        <v>94</v>
      </c>
      <c r="E1244" t="s">
        <v>100</v>
      </c>
      <c r="F1244" t="s">
        <v>62</v>
      </c>
      <c r="G1244" t="s">
        <v>3449</v>
      </c>
      <c r="H1244" t="s">
        <v>3450</v>
      </c>
      <c r="I1244" t="s">
        <v>1315</v>
      </c>
      <c r="J1244" t="s">
        <v>507</v>
      </c>
      <c r="K1244" t="s">
        <v>3451</v>
      </c>
      <c r="L1244" s="3">
        <v>0.23660650845530701</v>
      </c>
      <c r="M1244" t="s">
        <v>68</v>
      </c>
      <c r="O1244">
        <v>0</v>
      </c>
      <c r="Q1244">
        <v>0.23660650845530801</v>
      </c>
      <c r="R1244" s="3"/>
    </row>
    <row r="1245" spans="1:18" x14ac:dyDescent="0.3">
      <c r="A1245">
        <v>2017</v>
      </c>
      <c r="B1245" t="s">
        <v>307</v>
      </c>
      <c r="C1245" t="s">
        <v>153</v>
      </c>
      <c r="D1245" t="s">
        <v>58</v>
      </c>
      <c r="E1245" t="s">
        <v>87</v>
      </c>
      <c r="F1245" t="s">
        <v>62</v>
      </c>
      <c r="G1245" t="s">
        <v>3453</v>
      </c>
      <c r="H1245" t="s">
        <v>3454</v>
      </c>
      <c r="I1245" t="s">
        <v>360</v>
      </c>
      <c r="J1245" t="s">
        <v>340</v>
      </c>
      <c r="K1245" t="s">
        <v>3455</v>
      </c>
      <c r="L1245" s="3">
        <v>0.141395481028847</v>
      </c>
      <c r="M1245" t="s">
        <v>68</v>
      </c>
      <c r="O1245">
        <v>0.1421</v>
      </c>
      <c r="Q1245">
        <v>0.141395481028848</v>
      </c>
      <c r="R1245" s="3"/>
    </row>
    <row r="1246" spans="1:18" x14ac:dyDescent="0.3">
      <c r="A1246">
        <v>2017</v>
      </c>
      <c r="B1246" t="s">
        <v>3457</v>
      </c>
      <c r="C1246" t="s">
        <v>522</v>
      </c>
      <c r="D1246" t="s">
        <v>3229</v>
      </c>
      <c r="E1246" t="s">
        <v>523</v>
      </c>
      <c r="F1246" t="s">
        <v>96</v>
      </c>
      <c r="G1246" t="s">
        <v>3458</v>
      </c>
      <c r="H1246" t="s">
        <v>3459</v>
      </c>
      <c r="I1246" t="s">
        <v>73</v>
      </c>
      <c r="J1246" t="s">
        <v>74</v>
      </c>
      <c r="K1246" t="s">
        <v>3460</v>
      </c>
      <c r="L1246" s="3">
        <v>0.76168821941168097</v>
      </c>
      <c r="M1246" t="s">
        <v>68</v>
      </c>
      <c r="O1246">
        <v>0</v>
      </c>
      <c r="Q1246">
        <v>0.76168821941168097</v>
      </c>
      <c r="R1246" s="3"/>
    </row>
    <row r="1247" spans="1:18" x14ac:dyDescent="0.3">
      <c r="A1247">
        <v>2017</v>
      </c>
      <c r="B1247" t="s">
        <v>539</v>
      </c>
      <c r="C1247" t="s">
        <v>285</v>
      </c>
      <c r="D1247" t="s">
        <v>86</v>
      </c>
      <c r="E1247" t="s">
        <v>523</v>
      </c>
      <c r="F1247" t="s">
        <v>96</v>
      </c>
      <c r="G1247" t="s">
        <v>1410</v>
      </c>
      <c r="H1247" t="s">
        <v>1411</v>
      </c>
      <c r="I1247" t="s">
        <v>3461</v>
      </c>
      <c r="J1247" t="s">
        <v>66</v>
      </c>
      <c r="K1247" t="s">
        <v>1413</v>
      </c>
      <c r="L1247" s="3">
        <v>0.49452891857325498</v>
      </c>
      <c r="M1247" t="s">
        <v>68</v>
      </c>
      <c r="O1247">
        <v>0</v>
      </c>
      <c r="Q1247">
        <v>0.49452891857325598</v>
      </c>
      <c r="R1247" s="3"/>
    </row>
    <row r="1248" spans="1:18" x14ac:dyDescent="0.3">
      <c r="A1248">
        <v>2017</v>
      </c>
      <c r="B1248" t="s">
        <v>878</v>
      </c>
      <c r="C1248" t="s">
        <v>879</v>
      </c>
      <c r="D1248" t="s">
        <v>94</v>
      </c>
      <c r="E1248" t="s">
        <v>481</v>
      </c>
      <c r="F1248" t="s">
        <v>96</v>
      </c>
      <c r="G1248" t="s">
        <v>1427</v>
      </c>
      <c r="H1248" t="s">
        <v>1428</v>
      </c>
      <c r="I1248" t="s">
        <v>3092</v>
      </c>
      <c r="J1248" t="s">
        <v>353</v>
      </c>
      <c r="K1248" t="s">
        <v>3462</v>
      </c>
      <c r="L1248" s="3">
        <v>8.8105726872246604E-2</v>
      </c>
      <c r="M1248" t="s">
        <v>68</v>
      </c>
      <c r="N1248">
        <v>0.71050000000000002</v>
      </c>
      <c r="Q1248">
        <v>8.8105726872246701E-2</v>
      </c>
      <c r="R1248" s="3"/>
    </row>
    <row r="1249" spans="1:18" x14ac:dyDescent="0.3">
      <c r="A1249">
        <v>2017</v>
      </c>
      <c r="B1249" t="s">
        <v>556</v>
      </c>
      <c r="C1249" t="s">
        <v>153</v>
      </c>
      <c r="D1249" t="s">
        <v>94</v>
      </c>
      <c r="E1249" t="s">
        <v>523</v>
      </c>
      <c r="F1249" t="s">
        <v>96</v>
      </c>
      <c r="G1249" t="s">
        <v>3464</v>
      </c>
      <c r="H1249" t="s">
        <v>3465</v>
      </c>
      <c r="I1249" t="s">
        <v>1047</v>
      </c>
      <c r="J1249" t="s">
        <v>385</v>
      </c>
      <c r="K1249" t="s">
        <v>3466</v>
      </c>
      <c r="L1249" s="3">
        <v>5.6131874378286102E-2</v>
      </c>
      <c r="M1249" t="s">
        <v>68</v>
      </c>
      <c r="O1249">
        <v>0</v>
      </c>
      <c r="Q1249">
        <v>5.6131874378286199E-2</v>
      </c>
      <c r="R1249" s="3"/>
    </row>
    <row r="1250" spans="1:18" x14ac:dyDescent="0.3">
      <c r="A1250">
        <v>2017</v>
      </c>
      <c r="B1250" t="s">
        <v>363</v>
      </c>
      <c r="C1250" t="s">
        <v>153</v>
      </c>
      <c r="D1250" t="s">
        <v>86</v>
      </c>
      <c r="E1250" t="s">
        <v>523</v>
      </c>
      <c r="F1250" t="s">
        <v>96</v>
      </c>
      <c r="G1250" t="s">
        <v>1449</v>
      </c>
      <c r="H1250" t="s">
        <v>1450</v>
      </c>
      <c r="I1250" t="s">
        <v>3092</v>
      </c>
      <c r="J1250" t="s">
        <v>353</v>
      </c>
      <c r="K1250" t="s">
        <v>1451</v>
      </c>
      <c r="L1250" s="3">
        <v>2.3888020463265498</v>
      </c>
      <c r="M1250" t="s">
        <v>68</v>
      </c>
      <c r="N1250">
        <v>0</v>
      </c>
      <c r="Q1250">
        <v>2.38880204632656</v>
      </c>
      <c r="R1250" s="3"/>
    </row>
    <row r="1251" spans="1:18" x14ac:dyDescent="0.3">
      <c r="A1251">
        <v>2017</v>
      </c>
      <c r="B1251" t="s">
        <v>363</v>
      </c>
      <c r="C1251" t="s">
        <v>153</v>
      </c>
      <c r="D1251" t="s">
        <v>86</v>
      </c>
      <c r="E1251" t="s">
        <v>256</v>
      </c>
      <c r="F1251" t="s">
        <v>96</v>
      </c>
      <c r="G1251" t="s">
        <v>3467</v>
      </c>
      <c r="H1251" t="s">
        <v>3468</v>
      </c>
      <c r="I1251" t="s">
        <v>3469</v>
      </c>
      <c r="J1251" t="s">
        <v>507</v>
      </c>
      <c r="K1251" t="s">
        <v>1459</v>
      </c>
      <c r="L1251" s="3">
        <v>0.74037231774904</v>
      </c>
      <c r="M1251" t="s">
        <v>68</v>
      </c>
      <c r="O1251">
        <v>0</v>
      </c>
      <c r="Q1251">
        <v>0.740372317749041</v>
      </c>
      <c r="R1251" s="3"/>
    </row>
    <row r="1252" spans="1:18" x14ac:dyDescent="0.3">
      <c r="A1252">
        <v>2017</v>
      </c>
      <c r="B1252" t="s">
        <v>248</v>
      </c>
      <c r="C1252" t="s">
        <v>153</v>
      </c>
      <c r="D1252" t="s">
        <v>58</v>
      </c>
      <c r="E1252" t="s">
        <v>154</v>
      </c>
      <c r="F1252" t="s">
        <v>96</v>
      </c>
      <c r="G1252" t="s">
        <v>3471</v>
      </c>
      <c r="H1252" t="s">
        <v>3472</v>
      </c>
      <c r="I1252" t="s">
        <v>3092</v>
      </c>
      <c r="J1252" t="s">
        <v>353</v>
      </c>
      <c r="K1252" t="s">
        <v>3473</v>
      </c>
      <c r="L1252" s="3">
        <v>1.8260622424328501</v>
      </c>
      <c r="M1252" t="s">
        <v>68</v>
      </c>
      <c r="N1252">
        <v>0</v>
      </c>
      <c r="Q1252">
        <v>1.8260622424328601</v>
      </c>
      <c r="R1252" s="3"/>
    </row>
    <row r="1253" spans="1:18" x14ac:dyDescent="0.3">
      <c r="A1253">
        <v>2017</v>
      </c>
      <c r="B1253" t="s">
        <v>307</v>
      </c>
      <c r="C1253" t="s">
        <v>153</v>
      </c>
      <c r="D1253" t="s">
        <v>58</v>
      </c>
      <c r="E1253" t="s">
        <v>154</v>
      </c>
      <c r="F1253" t="s">
        <v>96</v>
      </c>
      <c r="G1253" t="s">
        <v>3475</v>
      </c>
      <c r="H1253" t="s">
        <v>3476</v>
      </c>
      <c r="I1253" t="s">
        <v>203</v>
      </c>
      <c r="J1253" t="s">
        <v>81</v>
      </c>
      <c r="K1253" t="s">
        <v>3477</v>
      </c>
      <c r="L1253" s="3">
        <v>3.55265027710672E-3</v>
      </c>
      <c r="M1253" t="s">
        <v>68</v>
      </c>
      <c r="O1253">
        <v>7.1000000000000004E-3</v>
      </c>
      <c r="Q1253">
        <v>3.55265027710672E-3</v>
      </c>
      <c r="R1253" s="3"/>
    </row>
    <row r="1254" spans="1:18" x14ac:dyDescent="0.3">
      <c r="A1254">
        <v>2017</v>
      </c>
      <c r="B1254" t="s">
        <v>315</v>
      </c>
      <c r="C1254" t="s">
        <v>153</v>
      </c>
      <c r="D1254" t="s">
        <v>316</v>
      </c>
      <c r="E1254" t="s">
        <v>154</v>
      </c>
      <c r="F1254" t="s">
        <v>96</v>
      </c>
      <c r="G1254" t="s">
        <v>3480</v>
      </c>
      <c r="H1254" t="s">
        <v>3481</v>
      </c>
      <c r="I1254" t="s">
        <v>895</v>
      </c>
      <c r="J1254" t="s">
        <v>560</v>
      </c>
      <c r="K1254" t="s">
        <v>3482</v>
      </c>
      <c r="L1254" s="3">
        <v>9.6632087537302805E-2</v>
      </c>
      <c r="M1254" t="s">
        <v>68</v>
      </c>
      <c r="N1254">
        <v>0</v>
      </c>
      <c r="Q1254">
        <v>9.6632087537302805E-2</v>
      </c>
      <c r="R1254" s="3"/>
    </row>
    <row r="1255" spans="1:18" x14ac:dyDescent="0.3">
      <c r="A1255">
        <v>2017</v>
      </c>
      <c r="B1255" t="s">
        <v>315</v>
      </c>
      <c r="C1255" t="s">
        <v>153</v>
      </c>
      <c r="D1255" t="s">
        <v>316</v>
      </c>
      <c r="E1255" t="s">
        <v>154</v>
      </c>
      <c r="F1255" t="s">
        <v>96</v>
      </c>
      <c r="G1255" t="s">
        <v>3485</v>
      </c>
      <c r="H1255" t="s">
        <v>3486</v>
      </c>
      <c r="I1255" t="s">
        <v>116</v>
      </c>
      <c r="J1255" t="s">
        <v>117</v>
      </c>
      <c r="K1255" t="s">
        <v>3487</v>
      </c>
      <c r="L1255" s="3">
        <v>0.101605797925252</v>
      </c>
      <c r="M1255" t="s">
        <v>68</v>
      </c>
      <c r="N1255">
        <v>0</v>
      </c>
      <c r="Q1255">
        <v>0.101605797925252</v>
      </c>
      <c r="R1255" s="3"/>
    </row>
    <row r="1256" spans="1:18" x14ac:dyDescent="0.3">
      <c r="A1256">
        <v>2017</v>
      </c>
      <c r="B1256" t="s">
        <v>315</v>
      </c>
      <c r="C1256" t="s">
        <v>153</v>
      </c>
      <c r="D1256" t="s">
        <v>316</v>
      </c>
      <c r="E1256" t="s">
        <v>523</v>
      </c>
      <c r="F1256" t="s">
        <v>96</v>
      </c>
      <c r="G1256" t="s">
        <v>3489</v>
      </c>
      <c r="H1256" t="s">
        <v>3490</v>
      </c>
      <c r="I1256" t="s">
        <v>788</v>
      </c>
      <c r="J1256" t="s">
        <v>74</v>
      </c>
      <c r="K1256" t="s">
        <v>3491</v>
      </c>
      <c r="L1256" s="3">
        <v>5.9684524655392902E-2</v>
      </c>
      <c r="M1256" t="s">
        <v>68</v>
      </c>
      <c r="N1256">
        <v>0</v>
      </c>
      <c r="Q1256">
        <v>5.9684524655392902E-2</v>
      </c>
      <c r="R1256" s="3"/>
    </row>
    <row r="1257" spans="1:18" x14ac:dyDescent="0.3">
      <c r="A1257">
        <v>2017</v>
      </c>
      <c r="B1257" t="s">
        <v>152</v>
      </c>
      <c r="C1257" t="s">
        <v>153</v>
      </c>
      <c r="D1257" t="s">
        <v>58</v>
      </c>
      <c r="E1257" t="s">
        <v>112</v>
      </c>
      <c r="F1257" t="s">
        <v>96</v>
      </c>
      <c r="G1257" t="s">
        <v>3493</v>
      </c>
      <c r="H1257" t="s">
        <v>3494</v>
      </c>
      <c r="I1257" t="s">
        <v>384</v>
      </c>
      <c r="J1257" t="s">
        <v>385</v>
      </c>
      <c r="K1257" t="s">
        <v>3495</v>
      </c>
      <c r="L1257" s="3">
        <v>6.6079295154184994E-2</v>
      </c>
      <c r="M1257" t="s">
        <v>68</v>
      </c>
      <c r="O1257">
        <v>0.2132</v>
      </c>
      <c r="Q1257">
        <v>6.6079295154184994E-2</v>
      </c>
      <c r="R1257" s="3"/>
    </row>
    <row r="1258" spans="1:18" x14ac:dyDescent="0.3">
      <c r="A1258">
        <v>2017</v>
      </c>
      <c r="B1258" t="s">
        <v>315</v>
      </c>
      <c r="C1258" t="s">
        <v>153</v>
      </c>
      <c r="D1258" t="s">
        <v>316</v>
      </c>
      <c r="E1258" t="s">
        <v>112</v>
      </c>
      <c r="F1258" t="s">
        <v>96</v>
      </c>
      <c r="G1258" t="s">
        <v>3497</v>
      </c>
      <c r="H1258" t="s">
        <v>3498</v>
      </c>
      <c r="I1258" t="s">
        <v>1613</v>
      </c>
      <c r="J1258" t="s">
        <v>472</v>
      </c>
      <c r="K1258" t="s">
        <v>3499</v>
      </c>
      <c r="L1258" s="3">
        <v>9.8053147648145503E-2</v>
      </c>
      <c r="M1258" t="s">
        <v>68</v>
      </c>
      <c r="O1258">
        <v>2.8E-3</v>
      </c>
      <c r="Q1258">
        <v>9.8053147648145503E-2</v>
      </c>
      <c r="R1258" s="3"/>
    </row>
    <row r="1259" spans="1:18" x14ac:dyDescent="0.3">
      <c r="A1259">
        <v>2017</v>
      </c>
      <c r="B1259" t="s">
        <v>3228</v>
      </c>
      <c r="C1259" t="s">
        <v>522</v>
      </c>
      <c r="D1259" t="s">
        <v>3229</v>
      </c>
      <c r="E1259" t="s">
        <v>100</v>
      </c>
      <c r="F1259" t="s">
        <v>96</v>
      </c>
      <c r="G1259" t="s">
        <v>3501</v>
      </c>
      <c r="H1259" t="s">
        <v>3502</v>
      </c>
      <c r="I1259" t="s">
        <v>1572</v>
      </c>
      <c r="J1259" t="s">
        <v>74</v>
      </c>
      <c r="K1259" t="s">
        <v>3503</v>
      </c>
      <c r="L1259" s="3">
        <v>9.0947847093931999E-2</v>
      </c>
      <c r="M1259" t="s">
        <v>68</v>
      </c>
      <c r="O1259">
        <v>0</v>
      </c>
      <c r="Q1259">
        <v>9.0947847093932097E-2</v>
      </c>
      <c r="R1259" s="3"/>
    </row>
    <row r="1260" spans="1:18" x14ac:dyDescent="0.3">
      <c r="A1260">
        <v>2017</v>
      </c>
      <c r="B1260" t="s">
        <v>1095</v>
      </c>
      <c r="C1260" t="s">
        <v>285</v>
      </c>
      <c r="D1260" t="s">
        <v>316</v>
      </c>
      <c r="E1260" t="s">
        <v>87</v>
      </c>
      <c r="F1260" t="s">
        <v>96</v>
      </c>
      <c r="G1260" t="s">
        <v>1588</v>
      </c>
      <c r="H1260" t="s">
        <v>1589</v>
      </c>
      <c r="I1260" t="s">
        <v>73</v>
      </c>
      <c r="J1260" t="s">
        <v>74</v>
      </c>
      <c r="K1260" t="s">
        <v>1589</v>
      </c>
      <c r="L1260" s="3">
        <v>1.20790109421628E-2</v>
      </c>
      <c r="M1260" t="s">
        <v>68</v>
      </c>
      <c r="O1260">
        <v>0</v>
      </c>
      <c r="Q1260">
        <v>1.2079010942162899E-2</v>
      </c>
      <c r="R1260" s="3"/>
    </row>
    <row r="1261" spans="1:18" x14ac:dyDescent="0.3">
      <c r="A1261">
        <v>2017</v>
      </c>
      <c r="B1261" t="s">
        <v>1176</v>
      </c>
      <c r="C1261" t="s">
        <v>1177</v>
      </c>
      <c r="D1261" t="s">
        <v>316</v>
      </c>
      <c r="E1261" t="s">
        <v>100</v>
      </c>
      <c r="F1261" t="s">
        <v>96</v>
      </c>
      <c r="G1261" t="s">
        <v>3505</v>
      </c>
      <c r="H1261" t="s">
        <v>3506</v>
      </c>
      <c r="I1261" t="s">
        <v>352</v>
      </c>
      <c r="J1261" t="s">
        <v>353</v>
      </c>
      <c r="K1261" t="s">
        <v>3507</v>
      </c>
      <c r="L1261" s="3">
        <v>4.97371038794941E-2</v>
      </c>
      <c r="M1261" t="s">
        <v>68</v>
      </c>
      <c r="O1261">
        <v>0</v>
      </c>
      <c r="Q1261">
        <v>4.97371038794941E-2</v>
      </c>
      <c r="R1261" s="3"/>
    </row>
    <row r="1262" spans="1:18" x14ac:dyDescent="0.3">
      <c r="A1262">
        <v>2017</v>
      </c>
      <c r="B1262" t="s">
        <v>556</v>
      </c>
      <c r="C1262" t="s">
        <v>153</v>
      </c>
      <c r="D1262" t="s">
        <v>94</v>
      </c>
      <c r="E1262" t="s">
        <v>100</v>
      </c>
      <c r="F1262" t="s">
        <v>96</v>
      </c>
      <c r="G1262" t="s">
        <v>3509</v>
      </c>
      <c r="H1262" t="s">
        <v>3510</v>
      </c>
      <c r="I1262" t="s">
        <v>1315</v>
      </c>
      <c r="J1262" t="s">
        <v>507</v>
      </c>
      <c r="K1262" t="s">
        <v>3511</v>
      </c>
      <c r="L1262" s="3">
        <v>5.0447633934915401E-2</v>
      </c>
      <c r="M1262" t="s">
        <v>68</v>
      </c>
      <c r="N1262">
        <v>5.04E-2</v>
      </c>
      <c r="Q1262">
        <v>5.0447633934915401E-2</v>
      </c>
      <c r="R1262" s="3"/>
    </row>
    <row r="1263" spans="1:18" x14ac:dyDescent="0.3">
      <c r="A1263">
        <v>2017</v>
      </c>
      <c r="B1263" t="s">
        <v>152</v>
      </c>
      <c r="C1263" t="s">
        <v>153</v>
      </c>
      <c r="D1263" t="s">
        <v>58</v>
      </c>
      <c r="E1263" t="s">
        <v>100</v>
      </c>
      <c r="F1263" t="s">
        <v>96</v>
      </c>
      <c r="G1263" t="s">
        <v>3514</v>
      </c>
      <c r="H1263" t="s">
        <v>3515</v>
      </c>
      <c r="I1263" t="s">
        <v>197</v>
      </c>
      <c r="J1263" t="s">
        <v>198</v>
      </c>
      <c r="K1263" t="s">
        <v>3516</v>
      </c>
      <c r="L1263" s="3">
        <v>0.21031689640471701</v>
      </c>
      <c r="M1263" t="s">
        <v>68</v>
      </c>
      <c r="O1263">
        <v>0</v>
      </c>
      <c r="Q1263">
        <v>0.21031689640471801</v>
      </c>
      <c r="R1263" s="3"/>
    </row>
    <row r="1264" spans="1:18" x14ac:dyDescent="0.3">
      <c r="A1264">
        <v>2017</v>
      </c>
      <c r="B1264" t="s">
        <v>152</v>
      </c>
      <c r="C1264" t="s">
        <v>153</v>
      </c>
      <c r="D1264" t="s">
        <v>58</v>
      </c>
      <c r="E1264" t="s">
        <v>1220</v>
      </c>
      <c r="F1264" t="s">
        <v>96</v>
      </c>
      <c r="G1264" t="s">
        <v>3518</v>
      </c>
      <c r="H1264" t="s">
        <v>3519</v>
      </c>
      <c r="I1264" t="s">
        <v>1974</v>
      </c>
      <c r="J1264" t="s">
        <v>209</v>
      </c>
      <c r="K1264" t="s">
        <v>3520</v>
      </c>
      <c r="L1264" s="3">
        <v>0.170527213301122</v>
      </c>
      <c r="M1264" t="s">
        <v>68</v>
      </c>
      <c r="O1264">
        <v>0.12790000000000001</v>
      </c>
      <c r="Q1264">
        <v>0.170527213301123</v>
      </c>
      <c r="R1264" s="3"/>
    </row>
    <row r="1265" spans="1:18" x14ac:dyDescent="0.3">
      <c r="A1265">
        <v>2017</v>
      </c>
      <c r="B1265" t="s">
        <v>363</v>
      </c>
      <c r="C1265" t="s">
        <v>153</v>
      </c>
      <c r="D1265" t="s">
        <v>86</v>
      </c>
      <c r="E1265" t="s">
        <v>100</v>
      </c>
      <c r="F1265" t="s">
        <v>96</v>
      </c>
      <c r="G1265" t="s">
        <v>3522</v>
      </c>
      <c r="H1265" t="s">
        <v>3523</v>
      </c>
      <c r="I1265" t="s">
        <v>966</v>
      </c>
      <c r="J1265" t="s">
        <v>74</v>
      </c>
      <c r="K1265" t="s">
        <v>3524</v>
      </c>
      <c r="L1265" s="3">
        <v>2.0605371607218901E-2</v>
      </c>
      <c r="M1265" t="s">
        <v>68</v>
      </c>
      <c r="N1265">
        <v>0</v>
      </c>
      <c r="Q1265">
        <v>2.0605371607219002E-2</v>
      </c>
      <c r="R1265" s="3"/>
    </row>
    <row r="1266" spans="1:18" x14ac:dyDescent="0.3">
      <c r="A1266">
        <v>2017</v>
      </c>
      <c r="B1266" t="s">
        <v>363</v>
      </c>
      <c r="C1266" t="s">
        <v>153</v>
      </c>
      <c r="D1266" t="s">
        <v>86</v>
      </c>
      <c r="E1266" t="s">
        <v>100</v>
      </c>
      <c r="F1266" t="s">
        <v>96</v>
      </c>
      <c r="G1266" t="s">
        <v>3526</v>
      </c>
      <c r="H1266" t="s">
        <v>3527</v>
      </c>
      <c r="I1266" t="s">
        <v>971</v>
      </c>
      <c r="J1266" t="s">
        <v>74</v>
      </c>
      <c r="K1266" t="s">
        <v>3528</v>
      </c>
      <c r="L1266" s="3">
        <v>7.2474065652977093E-2</v>
      </c>
      <c r="M1266" t="s">
        <v>68</v>
      </c>
      <c r="O1266">
        <v>0</v>
      </c>
      <c r="Q1266">
        <v>7.2474065652977093E-2</v>
      </c>
      <c r="R1266" s="3"/>
    </row>
    <row r="1267" spans="1:18" x14ac:dyDescent="0.3">
      <c r="A1267">
        <v>2017</v>
      </c>
      <c r="B1267" t="s">
        <v>174</v>
      </c>
      <c r="C1267" t="s">
        <v>153</v>
      </c>
      <c r="D1267" t="s">
        <v>86</v>
      </c>
      <c r="E1267" t="s">
        <v>100</v>
      </c>
      <c r="F1267" t="s">
        <v>96</v>
      </c>
      <c r="G1267" t="s">
        <v>3530</v>
      </c>
      <c r="H1267" t="s">
        <v>3531</v>
      </c>
      <c r="I1267" t="s">
        <v>547</v>
      </c>
      <c r="J1267" t="s">
        <v>548</v>
      </c>
      <c r="K1267" t="s">
        <v>3532</v>
      </c>
      <c r="L1267" s="3">
        <v>1.35000710530055E-2</v>
      </c>
      <c r="M1267" t="s">
        <v>68</v>
      </c>
      <c r="O1267">
        <v>0.1421</v>
      </c>
      <c r="Q1267">
        <v>1.35000710530055E-2</v>
      </c>
      <c r="R1267" s="3"/>
    </row>
    <row r="1268" spans="1:18" x14ac:dyDescent="0.3">
      <c r="A1268">
        <v>2017</v>
      </c>
      <c r="B1268" t="s">
        <v>179</v>
      </c>
      <c r="C1268" t="s">
        <v>153</v>
      </c>
      <c r="D1268" t="s">
        <v>94</v>
      </c>
      <c r="E1268" t="s">
        <v>100</v>
      </c>
      <c r="F1268" t="s">
        <v>96</v>
      </c>
      <c r="G1268" t="s">
        <v>3534</v>
      </c>
      <c r="H1268" t="s">
        <v>3535</v>
      </c>
      <c r="I1268" t="s">
        <v>216</v>
      </c>
      <c r="J1268" t="s">
        <v>217</v>
      </c>
      <c r="K1268" t="s">
        <v>3536</v>
      </c>
      <c r="L1268" s="3">
        <v>1.8473781440954899E-2</v>
      </c>
      <c r="M1268" t="s">
        <v>68</v>
      </c>
      <c r="O1268">
        <v>0</v>
      </c>
      <c r="Q1268">
        <v>1.8473781440955E-2</v>
      </c>
      <c r="R1268" s="3"/>
    </row>
    <row r="1269" spans="1:18" x14ac:dyDescent="0.3">
      <c r="A1269">
        <v>2017</v>
      </c>
      <c r="B1269" t="s">
        <v>179</v>
      </c>
      <c r="C1269" t="s">
        <v>153</v>
      </c>
      <c r="D1269" t="s">
        <v>94</v>
      </c>
      <c r="E1269" t="s">
        <v>100</v>
      </c>
      <c r="F1269" t="s">
        <v>96</v>
      </c>
      <c r="G1269" t="s">
        <v>3538</v>
      </c>
      <c r="H1269" t="s">
        <v>3539</v>
      </c>
      <c r="I1269" t="s">
        <v>251</v>
      </c>
      <c r="J1269" t="s">
        <v>252</v>
      </c>
      <c r="K1269" t="s">
        <v>3540</v>
      </c>
      <c r="L1269" s="3">
        <v>4.2631803325280597E-2</v>
      </c>
      <c r="M1269" t="s">
        <v>68</v>
      </c>
      <c r="O1269">
        <v>0</v>
      </c>
      <c r="Q1269">
        <v>4.2631803325280701E-2</v>
      </c>
      <c r="R1269" s="3"/>
    </row>
    <row r="1270" spans="1:18" x14ac:dyDescent="0.3">
      <c r="A1270">
        <v>2017</v>
      </c>
      <c r="B1270" t="s">
        <v>307</v>
      </c>
      <c r="C1270" t="s">
        <v>153</v>
      </c>
      <c r="D1270" t="s">
        <v>58</v>
      </c>
      <c r="E1270" t="s">
        <v>100</v>
      </c>
      <c r="F1270" t="s">
        <v>96</v>
      </c>
      <c r="G1270" t="s">
        <v>3542</v>
      </c>
      <c r="H1270" t="s">
        <v>3543</v>
      </c>
      <c r="I1270" t="s">
        <v>80</v>
      </c>
      <c r="J1270" t="s">
        <v>81</v>
      </c>
      <c r="K1270" t="s">
        <v>3544</v>
      </c>
      <c r="L1270" s="3">
        <v>0.19610629529629101</v>
      </c>
      <c r="M1270" t="s">
        <v>68</v>
      </c>
      <c r="O1270">
        <v>0</v>
      </c>
      <c r="Q1270">
        <v>0.19610629529629101</v>
      </c>
      <c r="R1270" s="3"/>
    </row>
    <row r="1271" spans="1:18" x14ac:dyDescent="0.3">
      <c r="A1271">
        <v>2017</v>
      </c>
      <c r="B1271" t="s">
        <v>307</v>
      </c>
      <c r="C1271" t="s">
        <v>153</v>
      </c>
      <c r="D1271" t="s">
        <v>58</v>
      </c>
      <c r="E1271" t="s">
        <v>100</v>
      </c>
      <c r="F1271" t="s">
        <v>96</v>
      </c>
      <c r="G1271" t="s">
        <v>1616</v>
      </c>
      <c r="H1271" t="s">
        <v>1617</v>
      </c>
      <c r="I1271" t="s">
        <v>1618</v>
      </c>
      <c r="J1271" t="s">
        <v>507</v>
      </c>
      <c r="K1271" t="s">
        <v>1619</v>
      </c>
      <c r="L1271" s="3">
        <v>7.1053005542134401E-3</v>
      </c>
      <c r="M1271" t="s">
        <v>68</v>
      </c>
      <c r="O1271">
        <v>0.1066</v>
      </c>
      <c r="Q1271">
        <v>7.1053005542134401E-3</v>
      </c>
      <c r="R1271" s="3"/>
    </row>
    <row r="1272" spans="1:18" x14ac:dyDescent="0.3">
      <c r="A1272">
        <v>2017</v>
      </c>
      <c r="B1272" t="s">
        <v>315</v>
      </c>
      <c r="C1272" t="s">
        <v>153</v>
      </c>
      <c r="D1272" t="s">
        <v>316</v>
      </c>
      <c r="E1272" t="s">
        <v>100</v>
      </c>
      <c r="F1272" t="s">
        <v>96</v>
      </c>
      <c r="G1272" t="s">
        <v>3546</v>
      </c>
      <c r="H1272" t="s">
        <v>3547</v>
      </c>
      <c r="I1272" t="s">
        <v>407</v>
      </c>
      <c r="J1272" t="s">
        <v>408</v>
      </c>
      <c r="K1272" t="s">
        <v>3548</v>
      </c>
      <c r="L1272" s="3">
        <v>0.101605797925252</v>
      </c>
      <c r="M1272" t="s">
        <v>68</v>
      </c>
      <c r="O1272">
        <v>0</v>
      </c>
      <c r="Q1272">
        <v>0.101605797925252</v>
      </c>
      <c r="R1272" s="3"/>
    </row>
    <row r="1273" spans="1:18" x14ac:dyDescent="0.3">
      <c r="A1273">
        <v>2017</v>
      </c>
      <c r="B1273" t="s">
        <v>315</v>
      </c>
      <c r="C1273" t="s">
        <v>153</v>
      </c>
      <c r="D1273" t="s">
        <v>316</v>
      </c>
      <c r="E1273" t="s">
        <v>100</v>
      </c>
      <c r="F1273" t="s">
        <v>96</v>
      </c>
      <c r="G1273" t="s">
        <v>3550</v>
      </c>
      <c r="H1273" t="s">
        <v>3551</v>
      </c>
      <c r="I1273" t="s">
        <v>1376</v>
      </c>
      <c r="J1273" t="s">
        <v>74</v>
      </c>
      <c r="K1273" t="s">
        <v>3552</v>
      </c>
      <c r="L1273" s="3">
        <v>2.5579081995168299E-2</v>
      </c>
      <c r="M1273" t="s">
        <v>68</v>
      </c>
      <c r="O1273">
        <v>0</v>
      </c>
      <c r="Q1273">
        <v>2.5579081995168399E-2</v>
      </c>
      <c r="R1273" s="3"/>
    </row>
    <row r="1274" spans="1:18" x14ac:dyDescent="0.3">
      <c r="A1274">
        <v>2017</v>
      </c>
      <c r="B1274" t="s">
        <v>315</v>
      </c>
      <c r="C1274" t="s">
        <v>153</v>
      </c>
      <c r="D1274" t="s">
        <v>316</v>
      </c>
      <c r="E1274" t="s">
        <v>100</v>
      </c>
      <c r="F1274" t="s">
        <v>96</v>
      </c>
      <c r="G1274" t="s">
        <v>3554</v>
      </c>
      <c r="H1274" t="s">
        <v>3555</v>
      </c>
      <c r="I1274" t="s">
        <v>208</v>
      </c>
      <c r="J1274" t="s">
        <v>209</v>
      </c>
      <c r="K1274" t="s">
        <v>3556</v>
      </c>
      <c r="L1274" s="3">
        <v>2.4158021884325701E-2</v>
      </c>
      <c r="M1274" t="s">
        <v>68</v>
      </c>
      <c r="O1274">
        <v>0</v>
      </c>
      <c r="Q1274">
        <v>2.4158021884325701E-2</v>
      </c>
      <c r="R1274" s="3"/>
    </row>
    <row r="1275" spans="1:18" x14ac:dyDescent="0.3">
      <c r="A1275">
        <v>2017</v>
      </c>
      <c r="B1275" t="s">
        <v>2794</v>
      </c>
      <c r="C1275" t="s">
        <v>2795</v>
      </c>
      <c r="D1275" t="s">
        <v>316</v>
      </c>
      <c r="E1275" t="s">
        <v>100</v>
      </c>
      <c r="F1275" t="s">
        <v>96</v>
      </c>
      <c r="G1275" t="s">
        <v>3558</v>
      </c>
      <c r="H1275" t="s">
        <v>3559</v>
      </c>
      <c r="I1275" t="s">
        <v>300</v>
      </c>
      <c r="J1275" t="s">
        <v>301</v>
      </c>
      <c r="K1275" t="s">
        <v>3560</v>
      </c>
      <c r="L1275" s="3">
        <v>5.75529344891288E-2</v>
      </c>
      <c r="M1275" t="s">
        <v>68</v>
      </c>
      <c r="O1275">
        <v>5.7599999999999998E-2</v>
      </c>
      <c r="Q1275">
        <v>5.7552934489128897E-2</v>
      </c>
      <c r="R1275" s="3"/>
    </row>
    <row r="1276" spans="1:18" x14ac:dyDescent="0.3">
      <c r="A1276">
        <v>2017</v>
      </c>
      <c r="B1276" t="s">
        <v>3562</v>
      </c>
      <c r="C1276" t="s">
        <v>57</v>
      </c>
      <c r="D1276" t="s">
        <v>58</v>
      </c>
      <c r="E1276" t="s">
        <v>154</v>
      </c>
      <c r="F1276" t="s">
        <v>1915</v>
      </c>
      <c r="G1276" t="s">
        <v>3563</v>
      </c>
      <c r="H1276" t="s">
        <v>3564</v>
      </c>
      <c r="I1276" t="s">
        <v>208</v>
      </c>
      <c r="J1276" t="s">
        <v>209</v>
      </c>
      <c r="K1276" t="s">
        <v>3565</v>
      </c>
      <c r="L1276" s="3">
        <v>1.2789540997584101E-2</v>
      </c>
      <c r="M1276" t="s">
        <v>68</v>
      </c>
      <c r="O1276">
        <v>1.35E-2</v>
      </c>
      <c r="Q1276">
        <v>1.27895409975842E-2</v>
      </c>
      <c r="R1276" s="3"/>
    </row>
    <row r="1277" spans="1:18" x14ac:dyDescent="0.3">
      <c r="A1277">
        <v>2017</v>
      </c>
      <c r="B1277" t="s">
        <v>884</v>
      </c>
      <c r="C1277" t="s">
        <v>879</v>
      </c>
      <c r="D1277" t="s">
        <v>86</v>
      </c>
      <c r="E1277" t="s">
        <v>154</v>
      </c>
      <c r="F1277" t="s">
        <v>1915</v>
      </c>
      <c r="G1277" t="s">
        <v>3567</v>
      </c>
      <c r="H1277" t="s">
        <v>3568</v>
      </c>
      <c r="I1277" t="s">
        <v>360</v>
      </c>
      <c r="J1277" t="s">
        <v>340</v>
      </c>
      <c r="K1277" t="s">
        <v>3568</v>
      </c>
      <c r="L1277" s="3">
        <v>4.97371038794941E-2</v>
      </c>
      <c r="M1277" t="s">
        <v>68</v>
      </c>
      <c r="O1277">
        <v>0</v>
      </c>
      <c r="Q1277">
        <v>4.97371038794941E-2</v>
      </c>
      <c r="R1277" s="3"/>
    </row>
    <row r="1278" spans="1:18" x14ac:dyDescent="0.3">
      <c r="A1278">
        <v>2017</v>
      </c>
      <c r="B1278" t="s">
        <v>284</v>
      </c>
      <c r="C1278" t="s">
        <v>285</v>
      </c>
      <c r="D1278" t="s">
        <v>58</v>
      </c>
      <c r="E1278" t="s">
        <v>70</v>
      </c>
      <c r="F1278" t="s">
        <v>1915</v>
      </c>
      <c r="G1278" t="s">
        <v>3570</v>
      </c>
      <c r="H1278" t="s">
        <v>3571</v>
      </c>
      <c r="I1278" t="s">
        <v>817</v>
      </c>
      <c r="J1278" t="s">
        <v>818</v>
      </c>
      <c r="K1278" t="s">
        <v>3572</v>
      </c>
      <c r="L1278" s="3">
        <v>0.178343043910757</v>
      </c>
      <c r="M1278" t="s">
        <v>68</v>
      </c>
      <c r="O1278">
        <v>8.0299999999999996E-2</v>
      </c>
      <c r="Q1278">
        <v>0.178343043910757</v>
      </c>
      <c r="R1278" s="3"/>
    </row>
    <row r="1279" spans="1:18" x14ac:dyDescent="0.3">
      <c r="A1279">
        <v>2017</v>
      </c>
      <c r="B1279" t="s">
        <v>315</v>
      </c>
      <c r="C1279" t="s">
        <v>153</v>
      </c>
      <c r="D1279" t="s">
        <v>316</v>
      </c>
      <c r="E1279" t="s">
        <v>70</v>
      </c>
      <c r="F1279" t="s">
        <v>1915</v>
      </c>
      <c r="G1279" t="s">
        <v>3574</v>
      </c>
      <c r="H1279" t="s">
        <v>3575</v>
      </c>
      <c r="I1279" t="s">
        <v>1289</v>
      </c>
      <c r="J1279" t="s">
        <v>870</v>
      </c>
      <c r="K1279" t="s">
        <v>3576</v>
      </c>
      <c r="L1279" s="3">
        <v>0.63592439960210301</v>
      </c>
      <c r="M1279" t="s">
        <v>68</v>
      </c>
      <c r="O1279">
        <v>3.27E-2</v>
      </c>
      <c r="Q1279">
        <v>0.63592439960210301</v>
      </c>
      <c r="R1279" s="3"/>
    </row>
    <row r="1280" spans="1:18" x14ac:dyDescent="0.3">
      <c r="A1280">
        <v>2017</v>
      </c>
      <c r="B1280" t="s">
        <v>163</v>
      </c>
      <c r="C1280" t="s">
        <v>153</v>
      </c>
      <c r="D1280" t="s">
        <v>94</v>
      </c>
      <c r="E1280" t="s">
        <v>328</v>
      </c>
      <c r="F1280" t="s">
        <v>1915</v>
      </c>
      <c r="G1280" t="s">
        <v>3578</v>
      </c>
      <c r="H1280" t="s">
        <v>3579</v>
      </c>
      <c r="I1280" t="s">
        <v>116</v>
      </c>
      <c r="J1280" t="s">
        <v>117</v>
      </c>
      <c r="K1280" t="s">
        <v>3580</v>
      </c>
      <c r="L1280" s="3">
        <v>2.34474918289043E-2</v>
      </c>
      <c r="M1280" t="s">
        <v>68</v>
      </c>
      <c r="N1280">
        <v>2.3400000000000001E-2</v>
      </c>
      <c r="Q1280">
        <v>2.3447491828904401E-2</v>
      </c>
      <c r="R1280" s="3"/>
    </row>
    <row r="1281" spans="1:18" x14ac:dyDescent="0.3">
      <c r="A1281">
        <v>2017</v>
      </c>
      <c r="B1281" t="s">
        <v>315</v>
      </c>
      <c r="C1281" t="s">
        <v>153</v>
      </c>
      <c r="D1281" t="s">
        <v>316</v>
      </c>
      <c r="E1281" t="s">
        <v>433</v>
      </c>
      <c r="F1281" t="s">
        <v>1915</v>
      </c>
      <c r="G1281" t="s">
        <v>3582</v>
      </c>
      <c r="H1281" t="s">
        <v>3583</v>
      </c>
      <c r="I1281" t="s">
        <v>208</v>
      </c>
      <c r="J1281" t="s">
        <v>209</v>
      </c>
      <c r="K1281" t="s">
        <v>3584</v>
      </c>
      <c r="L1281" s="3">
        <v>4.2631803325280599E-3</v>
      </c>
      <c r="M1281" t="s">
        <v>68</v>
      </c>
      <c r="O1281">
        <v>0</v>
      </c>
      <c r="Q1281">
        <v>4.2631803325280703E-3</v>
      </c>
      <c r="R1281" s="3"/>
    </row>
    <row r="1282" spans="1:18" x14ac:dyDescent="0.3">
      <c r="A1282">
        <v>2017</v>
      </c>
      <c r="B1282" t="s">
        <v>3562</v>
      </c>
      <c r="C1282" t="s">
        <v>57</v>
      </c>
      <c r="D1282" t="s">
        <v>58</v>
      </c>
      <c r="E1282" t="s">
        <v>112</v>
      </c>
      <c r="F1282" t="s">
        <v>1915</v>
      </c>
      <c r="G1282" t="s">
        <v>3586</v>
      </c>
      <c r="H1282" t="s">
        <v>3587</v>
      </c>
      <c r="I1282" t="s">
        <v>2005</v>
      </c>
      <c r="J1282" t="s">
        <v>66</v>
      </c>
      <c r="K1282" t="s">
        <v>3587</v>
      </c>
      <c r="L1282" s="3">
        <v>1.42106011084268E-2</v>
      </c>
      <c r="M1282" t="s">
        <v>68</v>
      </c>
      <c r="O1282">
        <v>1.4200000000000001E-2</v>
      </c>
      <c r="Q1282">
        <v>1.4210601108426899E-2</v>
      </c>
      <c r="R1282" s="3"/>
    </row>
    <row r="1283" spans="1:18" x14ac:dyDescent="0.3">
      <c r="A1283">
        <v>2017</v>
      </c>
      <c r="B1283" t="s">
        <v>363</v>
      </c>
      <c r="C1283" t="s">
        <v>153</v>
      </c>
      <c r="D1283" t="s">
        <v>86</v>
      </c>
      <c r="E1283" t="s">
        <v>112</v>
      </c>
      <c r="F1283" t="s">
        <v>1915</v>
      </c>
      <c r="G1283" t="s">
        <v>3589</v>
      </c>
      <c r="H1283" t="s">
        <v>3590</v>
      </c>
      <c r="I1283" t="s">
        <v>116</v>
      </c>
      <c r="J1283" t="s">
        <v>117</v>
      </c>
      <c r="K1283" t="s">
        <v>3590</v>
      </c>
      <c r="L1283" s="3">
        <v>7.8158306096347802E-2</v>
      </c>
      <c r="M1283" t="s">
        <v>68</v>
      </c>
      <c r="O1283">
        <v>7.8899999999999998E-2</v>
      </c>
      <c r="Q1283">
        <v>7.8158306096347899E-2</v>
      </c>
      <c r="R1283" s="3"/>
    </row>
    <row r="1284" spans="1:18" x14ac:dyDescent="0.3">
      <c r="A1284">
        <v>2017</v>
      </c>
      <c r="B1284" t="s">
        <v>84</v>
      </c>
      <c r="C1284" t="s">
        <v>85</v>
      </c>
      <c r="D1284" t="s">
        <v>86</v>
      </c>
      <c r="E1284" t="s">
        <v>515</v>
      </c>
      <c r="F1284" t="s">
        <v>1915</v>
      </c>
      <c r="G1284" t="s">
        <v>3592</v>
      </c>
      <c r="H1284" t="s">
        <v>3593</v>
      </c>
      <c r="I1284" t="s">
        <v>1578</v>
      </c>
      <c r="J1284" t="s">
        <v>74</v>
      </c>
      <c r="K1284" t="s">
        <v>3593</v>
      </c>
      <c r="L1284" s="3">
        <v>7.0342475486713005E-2</v>
      </c>
      <c r="M1284" t="s">
        <v>68</v>
      </c>
      <c r="O1284">
        <v>7.0300000000000001E-2</v>
      </c>
      <c r="Q1284">
        <v>7.0342475486713102E-2</v>
      </c>
      <c r="R1284" s="3"/>
    </row>
    <row r="1285" spans="1:18" x14ac:dyDescent="0.3">
      <c r="A1285">
        <v>2017</v>
      </c>
      <c r="B1285" t="s">
        <v>363</v>
      </c>
      <c r="C1285" t="s">
        <v>153</v>
      </c>
      <c r="D1285" t="s">
        <v>86</v>
      </c>
      <c r="E1285" t="s">
        <v>515</v>
      </c>
      <c r="F1285" t="s">
        <v>1915</v>
      </c>
      <c r="G1285" t="s">
        <v>3595</v>
      </c>
      <c r="H1285" t="s">
        <v>3596</v>
      </c>
      <c r="I1285" t="s">
        <v>971</v>
      </c>
      <c r="J1285" t="s">
        <v>74</v>
      </c>
      <c r="K1285" t="s">
        <v>3597</v>
      </c>
      <c r="L1285" s="3">
        <v>0.14707972147221801</v>
      </c>
      <c r="M1285" t="s">
        <v>68</v>
      </c>
      <c r="O1285">
        <v>0.2132</v>
      </c>
      <c r="Q1285">
        <v>0.14707972147221801</v>
      </c>
      <c r="R1285" s="3"/>
    </row>
    <row r="1286" spans="1:18" x14ac:dyDescent="0.3">
      <c r="A1286">
        <v>2017</v>
      </c>
      <c r="B1286" t="s">
        <v>315</v>
      </c>
      <c r="C1286" t="s">
        <v>153</v>
      </c>
      <c r="D1286" t="s">
        <v>316</v>
      </c>
      <c r="E1286" t="s">
        <v>100</v>
      </c>
      <c r="F1286" t="s">
        <v>1915</v>
      </c>
      <c r="G1286" t="s">
        <v>3599</v>
      </c>
      <c r="H1286" t="s">
        <v>3600</v>
      </c>
      <c r="I1286" t="s">
        <v>402</v>
      </c>
      <c r="J1286" t="s">
        <v>81</v>
      </c>
      <c r="K1286" t="s">
        <v>3601</v>
      </c>
      <c r="L1286" s="3">
        <v>1.0657950831320101E-2</v>
      </c>
      <c r="M1286" t="s">
        <v>68</v>
      </c>
      <c r="O1286">
        <v>0</v>
      </c>
      <c r="Q1286">
        <v>1.06579508313202E-2</v>
      </c>
      <c r="R1286" s="3"/>
    </row>
    <row r="1287" spans="1:18" x14ac:dyDescent="0.3">
      <c r="A1287">
        <v>2017</v>
      </c>
      <c r="B1287" t="s">
        <v>315</v>
      </c>
      <c r="C1287" t="s">
        <v>153</v>
      </c>
      <c r="D1287" t="s">
        <v>316</v>
      </c>
      <c r="E1287" t="s">
        <v>1220</v>
      </c>
      <c r="F1287" t="s">
        <v>1915</v>
      </c>
      <c r="G1287" t="s">
        <v>3603</v>
      </c>
      <c r="H1287" t="s">
        <v>3604</v>
      </c>
      <c r="I1287" t="s">
        <v>547</v>
      </c>
      <c r="J1287" t="s">
        <v>548</v>
      </c>
      <c r="K1287" t="s">
        <v>3605</v>
      </c>
      <c r="L1287" s="3">
        <v>0.15702714224811701</v>
      </c>
      <c r="M1287" t="s">
        <v>68</v>
      </c>
      <c r="O1287">
        <v>0.2132</v>
      </c>
      <c r="Q1287">
        <v>0.15702714224811701</v>
      </c>
      <c r="R1287" s="3"/>
    </row>
    <row r="1288" spans="1:18" x14ac:dyDescent="0.3">
      <c r="A1288">
        <v>2017</v>
      </c>
      <c r="B1288" t="s">
        <v>3607</v>
      </c>
      <c r="C1288" t="s">
        <v>57</v>
      </c>
      <c r="D1288" t="s">
        <v>58</v>
      </c>
      <c r="E1288" t="s">
        <v>112</v>
      </c>
      <c r="F1288" t="s">
        <v>113</v>
      </c>
      <c r="G1288" t="s">
        <v>129</v>
      </c>
      <c r="H1288" t="s">
        <v>130</v>
      </c>
      <c r="I1288" t="s">
        <v>116</v>
      </c>
      <c r="J1288" t="s">
        <v>117</v>
      </c>
      <c r="K1288" t="s">
        <v>131</v>
      </c>
      <c r="L1288" s="3">
        <v>7.1053005542134401E-3</v>
      </c>
      <c r="M1288" t="s">
        <v>68</v>
      </c>
      <c r="N1288">
        <v>7.1000000000000004E-3</v>
      </c>
      <c r="Q1288">
        <v>7.1053005542134401E-3</v>
      </c>
      <c r="R1288" s="3"/>
    </row>
    <row r="1289" spans="1:18" x14ac:dyDescent="0.3">
      <c r="A1289">
        <v>2017</v>
      </c>
      <c r="B1289" t="s">
        <v>3607</v>
      </c>
      <c r="C1289" t="s">
        <v>57</v>
      </c>
      <c r="D1289" t="s">
        <v>58</v>
      </c>
      <c r="E1289" t="s">
        <v>112</v>
      </c>
      <c r="F1289" t="s">
        <v>113</v>
      </c>
      <c r="G1289" t="s">
        <v>3609</v>
      </c>
      <c r="H1289" t="s">
        <v>3610</v>
      </c>
      <c r="I1289" t="s">
        <v>116</v>
      </c>
      <c r="J1289" t="s">
        <v>117</v>
      </c>
      <c r="K1289" t="s">
        <v>3611</v>
      </c>
      <c r="L1289" s="3">
        <v>7.1053005542134401E-3</v>
      </c>
      <c r="M1289" t="s">
        <v>68</v>
      </c>
      <c r="N1289">
        <v>6.4000000000000003E-3</v>
      </c>
      <c r="Q1289">
        <v>7.1053005542134401E-3</v>
      </c>
      <c r="R1289" s="3"/>
    </row>
    <row r="1290" spans="1:18" x14ac:dyDescent="0.3">
      <c r="A1290">
        <v>2017</v>
      </c>
      <c r="B1290" t="s">
        <v>3614</v>
      </c>
      <c r="C1290" t="s">
        <v>719</v>
      </c>
      <c r="D1290" t="s">
        <v>94</v>
      </c>
      <c r="E1290" t="s">
        <v>112</v>
      </c>
      <c r="F1290" t="s">
        <v>113</v>
      </c>
      <c r="G1290" t="s">
        <v>129</v>
      </c>
      <c r="H1290" t="s">
        <v>130</v>
      </c>
      <c r="I1290" t="s">
        <v>116</v>
      </c>
      <c r="J1290" t="s">
        <v>117</v>
      </c>
      <c r="K1290" t="s">
        <v>131</v>
      </c>
      <c r="L1290" s="3">
        <v>4.2631803325280599E-3</v>
      </c>
      <c r="M1290" t="s">
        <v>68</v>
      </c>
      <c r="N1290">
        <v>4.3E-3</v>
      </c>
      <c r="Q1290">
        <v>4.2631803325280703E-3</v>
      </c>
      <c r="R1290" s="3"/>
    </row>
    <row r="1291" spans="1:18" x14ac:dyDescent="0.3">
      <c r="A1291">
        <v>2017</v>
      </c>
      <c r="B1291" t="s">
        <v>724</v>
      </c>
      <c r="C1291" t="s">
        <v>719</v>
      </c>
      <c r="D1291" t="s">
        <v>94</v>
      </c>
      <c r="E1291" t="s">
        <v>112</v>
      </c>
      <c r="F1291" t="s">
        <v>113</v>
      </c>
      <c r="G1291" t="s">
        <v>3616</v>
      </c>
      <c r="H1291" t="s">
        <v>3617</v>
      </c>
      <c r="I1291" t="s">
        <v>116</v>
      </c>
      <c r="J1291" t="s">
        <v>117</v>
      </c>
      <c r="K1291" t="s">
        <v>3618</v>
      </c>
      <c r="L1291" s="3">
        <v>0.14352707119511099</v>
      </c>
      <c r="M1291" t="s">
        <v>68</v>
      </c>
      <c r="N1291">
        <v>0.14349999999999999</v>
      </c>
      <c r="Q1291">
        <v>0.14352707119511199</v>
      </c>
      <c r="R1291" s="3"/>
    </row>
    <row r="1292" spans="1:18" x14ac:dyDescent="0.3">
      <c r="A1292">
        <v>2017</v>
      </c>
      <c r="B1292" t="s">
        <v>3619</v>
      </c>
      <c r="C1292" t="s">
        <v>719</v>
      </c>
      <c r="D1292" t="s">
        <v>86</v>
      </c>
      <c r="E1292" t="s">
        <v>112</v>
      </c>
      <c r="F1292" t="s">
        <v>113</v>
      </c>
      <c r="G1292" t="s">
        <v>3620</v>
      </c>
      <c r="H1292" t="s">
        <v>3621</v>
      </c>
      <c r="I1292" t="s">
        <v>116</v>
      </c>
      <c r="J1292" t="s">
        <v>117</v>
      </c>
      <c r="K1292" t="s">
        <v>3622</v>
      </c>
      <c r="L1292" s="3">
        <v>4.3342333380702001E-2</v>
      </c>
      <c r="M1292" t="s">
        <v>68</v>
      </c>
      <c r="N1292">
        <v>4.41E-2</v>
      </c>
      <c r="Q1292">
        <v>4.3342333380702001E-2</v>
      </c>
      <c r="R1292" s="3"/>
    </row>
    <row r="1293" spans="1:18" x14ac:dyDescent="0.3">
      <c r="A1293">
        <v>2017</v>
      </c>
      <c r="B1293" t="s">
        <v>765</v>
      </c>
      <c r="C1293" t="s">
        <v>522</v>
      </c>
      <c r="D1293" t="s">
        <v>94</v>
      </c>
      <c r="E1293" t="s">
        <v>112</v>
      </c>
      <c r="F1293" t="s">
        <v>113</v>
      </c>
      <c r="G1293" t="s">
        <v>3624</v>
      </c>
      <c r="H1293" t="s">
        <v>3625</v>
      </c>
      <c r="I1293" t="s">
        <v>116</v>
      </c>
      <c r="J1293" t="s">
        <v>117</v>
      </c>
      <c r="K1293" t="s">
        <v>3626</v>
      </c>
      <c r="L1293" s="3">
        <v>5.0447633934915401E-2</v>
      </c>
      <c r="M1293" t="s">
        <v>68</v>
      </c>
      <c r="N1293">
        <v>0</v>
      </c>
      <c r="Q1293">
        <v>5.0447633934915401E-2</v>
      </c>
      <c r="R1293" s="3"/>
    </row>
    <row r="1294" spans="1:18" x14ac:dyDescent="0.3">
      <c r="A1294">
        <v>2017</v>
      </c>
      <c r="B1294" t="s">
        <v>3627</v>
      </c>
      <c r="C1294" t="s">
        <v>285</v>
      </c>
      <c r="D1294" t="s">
        <v>94</v>
      </c>
      <c r="E1294" t="s">
        <v>112</v>
      </c>
      <c r="F1294" t="s">
        <v>113</v>
      </c>
      <c r="G1294" t="s">
        <v>2149</v>
      </c>
      <c r="H1294" t="s">
        <v>2150</v>
      </c>
      <c r="I1294" t="s">
        <v>116</v>
      </c>
      <c r="J1294" t="s">
        <v>117</v>
      </c>
      <c r="K1294" t="s">
        <v>2151</v>
      </c>
      <c r="L1294" s="3">
        <v>0.19255364501918401</v>
      </c>
      <c r="M1294" t="s">
        <v>68</v>
      </c>
      <c r="N1294">
        <v>0.1933</v>
      </c>
      <c r="Q1294">
        <v>0.19255364501918401</v>
      </c>
      <c r="R1294" s="3"/>
    </row>
    <row r="1295" spans="1:18" x14ac:dyDescent="0.3">
      <c r="A1295">
        <v>2017</v>
      </c>
      <c r="B1295" t="s">
        <v>291</v>
      </c>
      <c r="C1295" t="s">
        <v>285</v>
      </c>
      <c r="D1295" t="s">
        <v>58</v>
      </c>
      <c r="E1295" t="s">
        <v>112</v>
      </c>
      <c r="F1295" t="s">
        <v>113</v>
      </c>
      <c r="G1295" t="s">
        <v>3629</v>
      </c>
      <c r="H1295" t="s">
        <v>3630</v>
      </c>
      <c r="I1295" t="s">
        <v>1613</v>
      </c>
      <c r="J1295" t="s">
        <v>472</v>
      </c>
      <c r="K1295" t="s">
        <v>3631</v>
      </c>
      <c r="L1295" s="3">
        <v>0.29913315333238499</v>
      </c>
      <c r="M1295" t="s">
        <v>68</v>
      </c>
      <c r="N1295">
        <v>0.29980000000000001</v>
      </c>
      <c r="Q1295">
        <v>0.29913315333238599</v>
      </c>
      <c r="R1295" s="3"/>
    </row>
    <row r="1296" spans="1:18" x14ac:dyDescent="0.3">
      <c r="A1296">
        <v>2017</v>
      </c>
      <c r="B1296" t="s">
        <v>291</v>
      </c>
      <c r="C1296" t="s">
        <v>285</v>
      </c>
      <c r="D1296" t="s">
        <v>58</v>
      </c>
      <c r="E1296" t="s">
        <v>112</v>
      </c>
      <c r="F1296" t="s">
        <v>113</v>
      </c>
      <c r="G1296" t="s">
        <v>2967</v>
      </c>
      <c r="H1296" t="s">
        <v>2968</v>
      </c>
      <c r="I1296" t="s">
        <v>80</v>
      </c>
      <c r="J1296" t="s">
        <v>81</v>
      </c>
      <c r="K1296" t="s">
        <v>2989</v>
      </c>
      <c r="L1296" s="3">
        <v>4.2631803325280599E-3</v>
      </c>
      <c r="M1296" t="s">
        <v>68</v>
      </c>
      <c r="N1296">
        <v>4.3E-3</v>
      </c>
      <c r="Q1296">
        <v>4.2631803325280703E-3</v>
      </c>
      <c r="R1296" s="3"/>
    </row>
    <row r="1297" spans="1:18" x14ac:dyDescent="0.3">
      <c r="A1297">
        <v>2017</v>
      </c>
      <c r="B1297" t="s">
        <v>1095</v>
      </c>
      <c r="C1297" t="s">
        <v>285</v>
      </c>
      <c r="D1297" t="s">
        <v>316</v>
      </c>
      <c r="E1297" t="s">
        <v>112</v>
      </c>
      <c r="F1297" t="s">
        <v>113</v>
      </c>
      <c r="G1297" t="s">
        <v>3635</v>
      </c>
      <c r="H1297" t="s">
        <v>3636</v>
      </c>
      <c r="I1297" t="s">
        <v>1613</v>
      </c>
      <c r="J1297" t="s">
        <v>472</v>
      </c>
      <c r="K1297" t="s">
        <v>2258</v>
      </c>
      <c r="L1297" s="3">
        <v>2.1315901662640299E-3</v>
      </c>
      <c r="M1297" t="s">
        <v>68</v>
      </c>
      <c r="N1297">
        <v>2.8E-3</v>
      </c>
      <c r="Q1297">
        <v>2.1315901662640299E-3</v>
      </c>
      <c r="R1297" s="3"/>
    </row>
    <row r="1298" spans="1:18" x14ac:dyDescent="0.3">
      <c r="A1298">
        <v>2017</v>
      </c>
      <c r="B1298" t="s">
        <v>1176</v>
      </c>
      <c r="C1298" t="s">
        <v>1177</v>
      </c>
      <c r="D1298" t="s">
        <v>316</v>
      </c>
      <c r="E1298" t="s">
        <v>112</v>
      </c>
      <c r="F1298" t="s">
        <v>113</v>
      </c>
      <c r="G1298" t="s">
        <v>2264</v>
      </c>
      <c r="H1298" t="s">
        <v>2265</v>
      </c>
      <c r="I1298" t="s">
        <v>80</v>
      </c>
      <c r="J1298" t="s">
        <v>81</v>
      </c>
      <c r="K1298" t="s">
        <v>3638</v>
      </c>
      <c r="L1298" s="3">
        <v>4.2397328406991601</v>
      </c>
      <c r="M1298" t="s">
        <v>68</v>
      </c>
      <c r="N1298">
        <v>4.2404000000000002</v>
      </c>
      <c r="Q1298">
        <v>4.2397328406991601</v>
      </c>
      <c r="R1298" s="3"/>
    </row>
    <row r="1299" spans="1:18" x14ac:dyDescent="0.3">
      <c r="A1299">
        <v>2017</v>
      </c>
      <c r="B1299" t="s">
        <v>1186</v>
      </c>
      <c r="C1299" t="s">
        <v>153</v>
      </c>
      <c r="D1299" t="s">
        <v>86</v>
      </c>
      <c r="E1299" t="s">
        <v>112</v>
      </c>
      <c r="F1299" t="s">
        <v>113</v>
      </c>
      <c r="G1299" t="s">
        <v>3640</v>
      </c>
      <c r="H1299" t="s">
        <v>3641</v>
      </c>
      <c r="I1299" t="s">
        <v>1613</v>
      </c>
      <c r="J1299" t="s">
        <v>472</v>
      </c>
      <c r="K1299" t="s">
        <v>3641</v>
      </c>
      <c r="L1299" s="3">
        <v>1.35000710530055E-2</v>
      </c>
      <c r="M1299" t="s">
        <v>68</v>
      </c>
      <c r="N1299">
        <v>1.35E-2</v>
      </c>
      <c r="Q1299">
        <v>1.35000710530055E-2</v>
      </c>
      <c r="R1299" s="3"/>
    </row>
    <row r="1300" spans="1:18" x14ac:dyDescent="0.3">
      <c r="A1300">
        <v>2017</v>
      </c>
      <c r="B1300" t="s">
        <v>213</v>
      </c>
      <c r="C1300" t="s">
        <v>153</v>
      </c>
      <c r="D1300" t="s">
        <v>94</v>
      </c>
      <c r="E1300" t="s">
        <v>112</v>
      </c>
      <c r="F1300" t="s">
        <v>113</v>
      </c>
      <c r="G1300" t="s">
        <v>3643</v>
      </c>
      <c r="H1300" t="s">
        <v>3644</v>
      </c>
      <c r="I1300" t="s">
        <v>1613</v>
      </c>
      <c r="J1300" t="s">
        <v>472</v>
      </c>
      <c r="K1300" t="s">
        <v>3645</v>
      </c>
      <c r="L1300" s="3">
        <v>4.97371038794941E-2</v>
      </c>
      <c r="M1300" t="s">
        <v>68</v>
      </c>
      <c r="N1300">
        <v>4.9700000000000001E-2</v>
      </c>
      <c r="Q1300">
        <v>4.97371038794941E-2</v>
      </c>
      <c r="R1300" s="3"/>
    </row>
    <row r="1301" spans="1:18" x14ac:dyDescent="0.3">
      <c r="A1301">
        <v>2017</v>
      </c>
      <c r="B1301" t="s">
        <v>163</v>
      </c>
      <c r="C1301" t="s">
        <v>153</v>
      </c>
      <c r="D1301" t="s">
        <v>94</v>
      </c>
      <c r="E1301" t="s">
        <v>112</v>
      </c>
      <c r="F1301" t="s">
        <v>113</v>
      </c>
      <c r="G1301" t="s">
        <v>3647</v>
      </c>
      <c r="H1301" t="s">
        <v>3648</v>
      </c>
      <c r="I1301" t="s">
        <v>1613</v>
      </c>
      <c r="J1301" t="s">
        <v>472</v>
      </c>
      <c r="K1301" t="s">
        <v>2430</v>
      </c>
      <c r="L1301" s="3">
        <v>3.05527923831178E-2</v>
      </c>
      <c r="M1301" t="s">
        <v>68</v>
      </c>
      <c r="N1301">
        <v>3.0599999999999999E-2</v>
      </c>
      <c r="Q1301">
        <v>3.05527923831178E-2</v>
      </c>
      <c r="R1301" s="3"/>
    </row>
    <row r="1302" spans="1:18" x14ac:dyDescent="0.3">
      <c r="A1302">
        <v>2017</v>
      </c>
      <c r="B1302" t="s">
        <v>1199</v>
      </c>
      <c r="C1302" t="s">
        <v>356</v>
      </c>
      <c r="D1302" t="s">
        <v>58</v>
      </c>
      <c r="E1302" t="s">
        <v>154</v>
      </c>
      <c r="F1302" t="s">
        <v>2466</v>
      </c>
      <c r="G1302" t="s">
        <v>1704</v>
      </c>
      <c r="H1302" t="s">
        <v>1705</v>
      </c>
      <c r="I1302" t="s">
        <v>1706</v>
      </c>
      <c r="J1302" t="s">
        <v>1707</v>
      </c>
      <c r="K1302" t="s">
        <v>1708</v>
      </c>
      <c r="L1302" s="3">
        <v>3.48159727156458E-2</v>
      </c>
      <c r="M1302" t="s">
        <v>68</v>
      </c>
      <c r="Q1302">
        <v>3.4815972715645897E-2</v>
      </c>
      <c r="R1302" s="3"/>
    </row>
    <row r="1303" spans="1:18" x14ac:dyDescent="0.3">
      <c r="A1303">
        <v>2016</v>
      </c>
      <c r="B1303" t="s">
        <v>56</v>
      </c>
      <c r="C1303" t="s">
        <v>57</v>
      </c>
      <c r="D1303" t="s">
        <v>58</v>
      </c>
      <c r="E1303" t="s">
        <v>100</v>
      </c>
      <c r="F1303" t="s">
        <v>96</v>
      </c>
      <c r="G1303" t="s">
        <v>105</v>
      </c>
      <c r="H1303" t="s">
        <v>106</v>
      </c>
      <c r="I1303" t="s">
        <v>73</v>
      </c>
      <c r="J1303" t="s">
        <v>74</v>
      </c>
      <c r="K1303" t="s">
        <v>107</v>
      </c>
      <c r="L1303" s="3">
        <v>0.192484323007309</v>
      </c>
      <c r="M1303" t="s">
        <v>68</v>
      </c>
      <c r="O1303">
        <v>0.34810000000000002</v>
      </c>
      <c r="Q1303">
        <v>0.192484323007309</v>
      </c>
      <c r="R1303" s="3"/>
    </row>
    <row r="1304" spans="1:18" x14ac:dyDescent="0.3">
      <c r="A1304">
        <v>2016</v>
      </c>
      <c r="B1304" t="s">
        <v>110</v>
      </c>
      <c r="C1304" t="s">
        <v>111</v>
      </c>
      <c r="D1304" t="s">
        <v>94</v>
      </c>
      <c r="E1304" t="s">
        <v>112</v>
      </c>
      <c r="F1304" t="s">
        <v>113</v>
      </c>
      <c r="G1304" t="s">
        <v>114</v>
      </c>
      <c r="H1304" t="s">
        <v>115</v>
      </c>
      <c r="I1304" t="s">
        <v>116</v>
      </c>
      <c r="J1304" t="s">
        <v>117</v>
      </c>
      <c r="K1304" t="s">
        <v>118</v>
      </c>
      <c r="L1304" s="3">
        <v>8.4121127741037197E-3</v>
      </c>
      <c r="M1304" t="s">
        <v>68</v>
      </c>
      <c r="N1304">
        <v>8.9999999999999993E-3</v>
      </c>
      <c r="Q1304">
        <v>8.4121127741037197E-3</v>
      </c>
      <c r="R1304" s="3"/>
    </row>
    <row r="1305" spans="1:18" x14ac:dyDescent="0.3">
      <c r="A1305">
        <v>2016</v>
      </c>
      <c r="B1305" t="s">
        <v>84</v>
      </c>
      <c r="C1305" t="s">
        <v>85</v>
      </c>
      <c r="D1305" t="s">
        <v>86</v>
      </c>
      <c r="E1305" t="s">
        <v>112</v>
      </c>
      <c r="F1305" t="s">
        <v>113</v>
      </c>
      <c r="G1305" t="s">
        <v>125</v>
      </c>
      <c r="H1305" t="s">
        <v>126</v>
      </c>
      <c r="I1305" t="s">
        <v>116</v>
      </c>
      <c r="J1305" t="s">
        <v>117</v>
      </c>
      <c r="K1305" t="s">
        <v>127</v>
      </c>
      <c r="L1305" s="3">
        <v>7.1365283675600397E-2</v>
      </c>
      <c r="M1305" t="s">
        <v>68</v>
      </c>
      <c r="N1305">
        <v>7.17E-2</v>
      </c>
      <c r="Q1305">
        <v>7.1365283675600397E-2</v>
      </c>
      <c r="R1305" s="3"/>
    </row>
    <row r="1306" spans="1:18" x14ac:dyDescent="0.3">
      <c r="A1306">
        <v>2016</v>
      </c>
      <c r="B1306" t="s">
        <v>93</v>
      </c>
      <c r="C1306" t="s">
        <v>57</v>
      </c>
      <c r="D1306" t="s">
        <v>94</v>
      </c>
      <c r="E1306" t="s">
        <v>112</v>
      </c>
      <c r="F1306" t="s">
        <v>113</v>
      </c>
      <c r="G1306" t="s">
        <v>129</v>
      </c>
      <c r="H1306" t="s">
        <v>130</v>
      </c>
      <c r="I1306" t="s">
        <v>116</v>
      </c>
      <c r="J1306" t="s">
        <v>117</v>
      </c>
      <c r="K1306" t="s">
        <v>131</v>
      </c>
      <c r="L1306" s="3">
        <v>2.6246432300730901E-4</v>
      </c>
      <c r="M1306" t="s">
        <v>68</v>
      </c>
      <c r="N1306">
        <v>2.9999999999999997E-4</v>
      </c>
      <c r="Q1306">
        <v>2.6246432300730901E-4</v>
      </c>
      <c r="R1306" s="3"/>
    </row>
    <row r="1307" spans="1:18" x14ac:dyDescent="0.3">
      <c r="A1307">
        <v>2016</v>
      </c>
      <c r="B1307" t="s">
        <v>93</v>
      </c>
      <c r="C1307" t="s">
        <v>57</v>
      </c>
      <c r="D1307" t="s">
        <v>94</v>
      </c>
      <c r="E1307" t="s">
        <v>112</v>
      </c>
      <c r="F1307" t="s">
        <v>113</v>
      </c>
      <c r="G1307" t="s">
        <v>133</v>
      </c>
      <c r="H1307" t="s">
        <v>134</v>
      </c>
      <c r="I1307" t="s">
        <v>116</v>
      </c>
      <c r="J1307" t="s">
        <v>117</v>
      </c>
      <c r="K1307" t="s">
        <v>135</v>
      </c>
      <c r="L1307" s="3">
        <v>0.283808708666898</v>
      </c>
      <c r="M1307" t="s">
        <v>68</v>
      </c>
      <c r="N1307">
        <v>0.28399999999999997</v>
      </c>
      <c r="Q1307">
        <v>0.283808708666899</v>
      </c>
      <c r="R1307" s="3"/>
    </row>
    <row r="1308" spans="1:18" x14ac:dyDescent="0.3">
      <c r="A1308">
        <v>2016</v>
      </c>
      <c r="B1308" t="s">
        <v>137</v>
      </c>
      <c r="C1308" t="s">
        <v>57</v>
      </c>
      <c r="D1308" t="s">
        <v>86</v>
      </c>
      <c r="E1308" t="s">
        <v>112</v>
      </c>
      <c r="F1308" t="s">
        <v>113</v>
      </c>
      <c r="G1308" t="s">
        <v>138</v>
      </c>
      <c r="H1308" t="s">
        <v>139</v>
      </c>
      <c r="I1308" t="s">
        <v>116</v>
      </c>
      <c r="J1308" t="s">
        <v>117</v>
      </c>
      <c r="K1308" t="s">
        <v>140</v>
      </c>
      <c r="L1308" s="3">
        <v>0.16856169161155499</v>
      </c>
      <c r="M1308" t="s">
        <v>68</v>
      </c>
      <c r="N1308">
        <v>0.16850000000000001</v>
      </c>
      <c r="Q1308">
        <v>0.16856169161155601</v>
      </c>
      <c r="R1308" s="3"/>
    </row>
    <row r="1309" spans="1:18" x14ac:dyDescent="0.3">
      <c r="A1309">
        <v>2016</v>
      </c>
      <c r="B1309" t="s">
        <v>56</v>
      </c>
      <c r="C1309" t="s">
        <v>57</v>
      </c>
      <c r="D1309" t="s">
        <v>58</v>
      </c>
      <c r="E1309" t="s">
        <v>112</v>
      </c>
      <c r="F1309" t="s">
        <v>113</v>
      </c>
      <c r="G1309" t="s">
        <v>142</v>
      </c>
      <c r="H1309" t="s">
        <v>143</v>
      </c>
      <c r="I1309" t="s">
        <v>116</v>
      </c>
      <c r="J1309" t="s">
        <v>117</v>
      </c>
      <c r="K1309" t="s">
        <v>144</v>
      </c>
      <c r="L1309" s="3">
        <v>0.28516222763661597</v>
      </c>
      <c r="M1309" t="s">
        <v>68</v>
      </c>
      <c r="N1309">
        <v>0.28539999999999999</v>
      </c>
      <c r="Q1309">
        <v>0.28516222763661703</v>
      </c>
      <c r="R1309" s="3"/>
    </row>
    <row r="1310" spans="1:18" x14ac:dyDescent="0.3">
      <c r="A1310">
        <v>2016</v>
      </c>
      <c r="B1310" t="s">
        <v>146</v>
      </c>
      <c r="C1310" t="s">
        <v>57</v>
      </c>
      <c r="D1310" t="s">
        <v>94</v>
      </c>
      <c r="E1310" t="s">
        <v>112</v>
      </c>
      <c r="F1310" t="s">
        <v>113</v>
      </c>
      <c r="G1310" t="s">
        <v>3649</v>
      </c>
      <c r="H1310" t="s">
        <v>3650</v>
      </c>
      <c r="I1310" t="s">
        <v>116</v>
      </c>
      <c r="J1310" t="s">
        <v>117</v>
      </c>
      <c r="K1310" t="s">
        <v>149</v>
      </c>
      <c r="L1310" s="3">
        <v>5.97280891054646E-2</v>
      </c>
      <c r="M1310" t="s">
        <v>68</v>
      </c>
      <c r="N1310">
        <v>5.9900000000000002E-2</v>
      </c>
      <c r="Q1310">
        <v>5.9728089105464698E-2</v>
      </c>
      <c r="R1310" s="3"/>
    </row>
    <row r="1311" spans="1:18" x14ac:dyDescent="0.3">
      <c r="A1311">
        <v>2016</v>
      </c>
      <c r="B1311" t="s">
        <v>152</v>
      </c>
      <c r="C1311" t="s">
        <v>153</v>
      </c>
      <c r="D1311" t="s">
        <v>58</v>
      </c>
      <c r="E1311" t="s">
        <v>154</v>
      </c>
      <c r="F1311" t="s">
        <v>155</v>
      </c>
      <c r="G1311" t="s">
        <v>3651</v>
      </c>
      <c r="H1311" t="s">
        <v>3652</v>
      </c>
      <c r="I1311" t="s">
        <v>158</v>
      </c>
      <c r="J1311" t="s">
        <v>159</v>
      </c>
      <c r="K1311" t="s">
        <v>160</v>
      </c>
      <c r="L1311" s="3">
        <v>3.50409159067177</v>
      </c>
      <c r="M1311" t="s">
        <v>68</v>
      </c>
      <c r="O1311">
        <v>3.6198999999999999</v>
      </c>
      <c r="Q1311">
        <v>3.50409159067177</v>
      </c>
      <c r="R1311" s="3"/>
    </row>
    <row r="1312" spans="1:18" x14ac:dyDescent="0.3">
      <c r="A1312">
        <v>2016</v>
      </c>
      <c r="B1312" t="s">
        <v>163</v>
      </c>
      <c r="C1312" t="s">
        <v>153</v>
      </c>
      <c r="D1312" t="s">
        <v>94</v>
      </c>
      <c r="E1312" t="s">
        <v>154</v>
      </c>
      <c r="F1312" t="s">
        <v>155</v>
      </c>
      <c r="G1312" t="s">
        <v>164</v>
      </c>
      <c r="H1312" t="s">
        <v>165</v>
      </c>
      <c r="I1312" t="s">
        <v>158</v>
      </c>
      <c r="J1312" t="s">
        <v>159</v>
      </c>
      <c r="K1312" t="s">
        <v>166</v>
      </c>
      <c r="L1312" s="3">
        <v>5.2210233205708301</v>
      </c>
      <c r="M1312" t="s">
        <v>68</v>
      </c>
      <c r="O1312">
        <v>5.2210000000000001</v>
      </c>
      <c r="Q1312">
        <v>5.2210233205708301</v>
      </c>
      <c r="R1312" s="3"/>
    </row>
    <row r="1313" spans="1:18" x14ac:dyDescent="0.3">
      <c r="A1313">
        <v>2016</v>
      </c>
      <c r="B1313" t="s">
        <v>168</v>
      </c>
      <c r="C1313" t="s">
        <v>153</v>
      </c>
      <c r="D1313" t="s">
        <v>94</v>
      </c>
      <c r="E1313" t="s">
        <v>154</v>
      </c>
      <c r="F1313" t="s">
        <v>155</v>
      </c>
      <c r="G1313" t="s">
        <v>169</v>
      </c>
      <c r="H1313" t="s">
        <v>170</v>
      </c>
      <c r="I1313" t="s">
        <v>158</v>
      </c>
      <c r="J1313" t="s">
        <v>159</v>
      </c>
      <c r="K1313" t="s">
        <v>171</v>
      </c>
      <c r="L1313" s="3">
        <v>2.43647754959972</v>
      </c>
      <c r="M1313" t="s">
        <v>68</v>
      </c>
      <c r="O1313">
        <v>3.8288000000000002</v>
      </c>
      <c r="Q1313">
        <v>2.43647754959972</v>
      </c>
      <c r="R1313" s="3"/>
    </row>
    <row r="1314" spans="1:18" x14ac:dyDescent="0.3">
      <c r="A1314">
        <v>2016</v>
      </c>
      <c r="B1314" t="s">
        <v>174</v>
      </c>
      <c r="C1314" t="s">
        <v>153</v>
      </c>
      <c r="D1314" t="s">
        <v>86</v>
      </c>
      <c r="E1314" t="s">
        <v>154</v>
      </c>
      <c r="F1314" t="s">
        <v>155</v>
      </c>
      <c r="G1314" t="s">
        <v>175</v>
      </c>
      <c r="H1314" t="s">
        <v>176</v>
      </c>
      <c r="I1314" t="s">
        <v>158</v>
      </c>
      <c r="J1314" t="s">
        <v>159</v>
      </c>
      <c r="K1314" t="s">
        <v>177</v>
      </c>
      <c r="L1314" s="3">
        <v>12.5304559693699</v>
      </c>
      <c r="M1314" t="s">
        <v>68</v>
      </c>
      <c r="O1314">
        <v>8.3536000000000001</v>
      </c>
      <c r="Q1314">
        <v>12.530455969369999</v>
      </c>
      <c r="R1314" s="3"/>
    </row>
    <row r="1315" spans="1:18" x14ac:dyDescent="0.3">
      <c r="A1315">
        <v>2016</v>
      </c>
      <c r="B1315" t="s">
        <v>179</v>
      </c>
      <c r="C1315" t="s">
        <v>153</v>
      </c>
      <c r="D1315" t="s">
        <v>94</v>
      </c>
      <c r="E1315" t="s">
        <v>154</v>
      </c>
      <c r="F1315" t="s">
        <v>155</v>
      </c>
      <c r="G1315" t="s">
        <v>180</v>
      </c>
      <c r="H1315" t="s">
        <v>181</v>
      </c>
      <c r="I1315" t="s">
        <v>158</v>
      </c>
      <c r="J1315" t="s">
        <v>159</v>
      </c>
      <c r="K1315" t="s">
        <v>182</v>
      </c>
      <c r="L1315" s="3">
        <v>0.34806822137138799</v>
      </c>
      <c r="M1315" t="s">
        <v>68</v>
      </c>
      <c r="O1315">
        <v>1.3923000000000001</v>
      </c>
      <c r="Q1315">
        <v>0.34806822137138899</v>
      </c>
      <c r="R1315" s="3"/>
    </row>
    <row r="1316" spans="1:18" x14ac:dyDescent="0.3">
      <c r="A1316">
        <v>2016</v>
      </c>
      <c r="B1316" t="s">
        <v>185</v>
      </c>
      <c r="C1316" t="s">
        <v>153</v>
      </c>
      <c r="D1316" t="s">
        <v>94</v>
      </c>
      <c r="E1316" t="s">
        <v>154</v>
      </c>
      <c r="F1316" t="s">
        <v>186</v>
      </c>
      <c r="G1316" t="s">
        <v>187</v>
      </c>
      <c r="H1316" t="s">
        <v>188</v>
      </c>
      <c r="I1316" t="s">
        <v>65</v>
      </c>
      <c r="J1316" t="s">
        <v>66</v>
      </c>
      <c r="K1316" t="s">
        <v>189</v>
      </c>
      <c r="L1316" s="3">
        <v>3.2629564914723201</v>
      </c>
      <c r="M1316" t="s">
        <v>68</v>
      </c>
      <c r="O1316">
        <v>14.6189</v>
      </c>
      <c r="Q1316">
        <v>3.2629564914723299</v>
      </c>
      <c r="R1316" s="3"/>
    </row>
    <row r="1317" spans="1:18" x14ac:dyDescent="0.3">
      <c r="A1317">
        <v>2016</v>
      </c>
      <c r="B1317" t="s">
        <v>185</v>
      </c>
      <c r="C1317" t="s">
        <v>153</v>
      </c>
      <c r="D1317" t="s">
        <v>94</v>
      </c>
      <c r="E1317" t="s">
        <v>154</v>
      </c>
      <c r="F1317" t="s">
        <v>186</v>
      </c>
      <c r="G1317" t="s">
        <v>195</v>
      </c>
      <c r="H1317" t="s">
        <v>196</v>
      </c>
      <c r="I1317" t="s">
        <v>197</v>
      </c>
      <c r="J1317" t="s">
        <v>198</v>
      </c>
      <c r="K1317" t="s">
        <v>199</v>
      </c>
      <c r="L1317" s="3">
        <v>0.12611632439958201</v>
      </c>
      <c r="M1317" t="s">
        <v>68</v>
      </c>
      <c r="O1317">
        <v>0</v>
      </c>
      <c r="Q1317">
        <v>0.12611632439958201</v>
      </c>
      <c r="R1317" s="3"/>
    </row>
    <row r="1318" spans="1:18" x14ac:dyDescent="0.3">
      <c r="A1318">
        <v>2016</v>
      </c>
      <c r="B1318" t="s">
        <v>152</v>
      </c>
      <c r="C1318" t="s">
        <v>153</v>
      </c>
      <c r="D1318" t="s">
        <v>58</v>
      </c>
      <c r="E1318" t="s">
        <v>154</v>
      </c>
      <c r="F1318" t="s">
        <v>186</v>
      </c>
      <c r="G1318" t="s">
        <v>201</v>
      </c>
      <c r="H1318" t="s">
        <v>202</v>
      </c>
      <c r="I1318" t="s">
        <v>203</v>
      </c>
      <c r="J1318" t="s">
        <v>81</v>
      </c>
      <c r="K1318" t="s">
        <v>204</v>
      </c>
      <c r="L1318" s="3">
        <v>1.5899756352245E-4</v>
      </c>
      <c r="M1318" t="s">
        <v>68</v>
      </c>
      <c r="O1318">
        <v>0</v>
      </c>
      <c r="Q1318">
        <v>1.5899756352245E-4</v>
      </c>
      <c r="R1318" s="3"/>
    </row>
    <row r="1319" spans="1:18" x14ac:dyDescent="0.3">
      <c r="A1319">
        <v>2016</v>
      </c>
      <c r="B1319" t="s">
        <v>213</v>
      </c>
      <c r="C1319" t="s">
        <v>153</v>
      </c>
      <c r="D1319" t="s">
        <v>94</v>
      </c>
      <c r="E1319" t="s">
        <v>154</v>
      </c>
      <c r="F1319" t="s">
        <v>186</v>
      </c>
      <c r="G1319" t="s">
        <v>214</v>
      </c>
      <c r="H1319" t="s">
        <v>215</v>
      </c>
      <c r="I1319" t="s">
        <v>216</v>
      </c>
      <c r="J1319" t="s">
        <v>217</v>
      </c>
      <c r="K1319" t="s">
        <v>218</v>
      </c>
      <c r="L1319" s="3">
        <v>0.65889819700661301</v>
      </c>
      <c r="M1319" t="s">
        <v>68</v>
      </c>
      <c r="O1319">
        <v>0</v>
      </c>
      <c r="Q1319">
        <v>0.65889819700661301</v>
      </c>
      <c r="R1319" s="3"/>
    </row>
    <row r="1320" spans="1:18" x14ac:dyDescent="0.3">
      <c r="A1320">
        <v>2016</v>
      </c>
      <c r="B1320" t="s">
        <v>163</v>
      </c>
      <c r="C1320" t="s">
        <v>153</v>
      </c>
      <c r="D1320" t="s">
        <v>94</v>
      </c>
      <c r="E1320" t="s">
        <v>154</v>
      </c>
      <c r="F1320" t="s">
        <v>186</v>
      </c>
      <c r="G1320" t="s">
        <v>220</v>
      </c>
      <c r="H1320" t="s">
        <v>221</v>
      </c>
      <c r="I1320" t="s">
        <v>222</v>
      </c>
      <c r="J1320" t="s">
        <v>223</v>
      </c>
      <c r="K1320" t="s">
        <v>224</v>
      </c>
      <c r="L1320" s="3">
        <v>1.13122171945701</v>
      </c>
      <c r="M1320" t="s">
        <v>68</v>
      </c>
      <c r="O1320">
        <v>0</v>
      </c>
      <c r="Q1320">
        <v>1.13122171945701</v>
      </c>
      <c r="R1320" s="3"/>
    </row>
    <row r="1321" spans="1:18" x14ac:dyDescent="0.3">
      <c r="A1321">
        <v>2016</v>
      </c>
      <c r="B1321" t="s">
        <v>163</v>
      </c>
      <c r="C1321" t="s">
        <v>153</v>
      </c>
      <c r="D1321" t="s">
        <v>94</v>
      </c>
      <c r="E1321" t="s">
        <v>154</v>
      </c>
      <c r="F1321" t="s">
        <v>186</v>
      </c>
      <c r="G1321" t="s">
        <v>230</v>
      </c>
      <c r="H1321" t="s">
        <v>231</v>
      </c>
      <c r="I1321" t="s">
        <v>216</v>
      </c>
      <c r="J1321" t="s">
        <v>217</v>
      </c>
      <c r="K1321" t="s">
        <v>232</v>
      </c>
      <c r="L1321" s="3">
        <v>0.13922728854855501</v>
      </c>
      <c r="M1321" t="s">
        <v>68</v>
      </c>
      <c r="O1321">
        <v>0.41770000000000002</v>
      </c>
      <c r="Q1321">
        <v>0.13922728854855501</v>
      </c>
      <c r="R1321" s="3"/>
    </row>
    <row r="1322" spans="1:18" x14ac:dyDescent="0.3">
      <c r="A1322">
        <v>2016</v>
      </c>
      <c r="B1322" t="s">
        <v>163</v>
      </c>
      <c r="C1322" t="s">
        <v>153</v>
      </c>
      <c r="D1322" t="s">
        <v>94</v>
      </c>
      <c r="E1322" t="s">
        <v>154</v>
      </c>
      <c r="F1322" t="s">
        <v>186</v>
      </c>
      <c r="G1322" t="s">
        <v>235</v>
      </c>
      <c r="H1322" t="s">
        <v>236</v>
      </c>
      <c r="I1322" t="s">
        <v>237</v>
      </c>
      <c r="J1322" t="s">
        <v>238</v>
      </c>
      <c r="K1322" t="s">
        <v>236</v>
      </c>
      <c r="L1322" s="3">
        <v>0.25060911938739899</v>
      </c>
      <c r="M1322" t="s">
        <v>68</v>
      </c>
      <c r="O1322">
        <v>0.75180000000000002</v>
      </c>
      <c r="Q1322">
        <v>0.25060911938739999</v>
      </c>
      <c r="R1322" s="3"/>
    </row>
    <row r="1323" spans="1:18" x14ac:dyDescent="0.3">
      <c r="A1323">
        <v>2016</v>
      </c>
      <c r="B1323" t="s">
        <v>168</v>
      </c>
      <c r="C1323" t="s">
        <v>153</v>
      </c>
      <c r="D1323" t="s">
        <v>94</v>
      </c>
      <c r="E1323" t="s">
        <v>154</v>
      </c>
      <c r="F1323" t="s">
        <v>186</v>
      </c>
      <c r="G1323" t="s">
        <v>244</v>
      </c>
      <c r="H1323" t="s">
        <v>245</v>
      </c>
      <c r="I1323" t="s">
        <v>216</v>
      </c>
      <c r="J1323" t="s">
        <v>217</v>
      </c>
      <c r="K1323" t="s">
        <v>246</v>
      </c>
      <c r="L1323" s="3">
        <v>1.65219709711103</v>
      </c>
      <c r="M1323" t="s">
        <v>68</v>
      </c>
      <c r="O1323">
        <v>7.1702000000000004</v>
      </c>
      <c r="Q1323">
        <v>1.65219709711103</v>
      </c>
      <c r="R1323" s="3"/>
    </row>
    <row r="1324" spans="1:18" x14ac:dyDescent="0.3">
      <c r="A1324">
        <v>2016</v>
      </c>
      <c r="B1324" t="s">
        <v>248</v>
      </c>
      <c r="C1324" t="s">
        <v>153</v>
      </c>
      <c r="D1324" t="s">
        <v>58</v>
      </c>
      <c r="E1324" t="s">
        <v>154</v>
      </c>
      <c r="F1324" t="s">
        <v>186</v>
      </c>
      <c r="G1324" t="s">
        <v>249</v>
      </c>
      <c r="H1324" t="s">
        <v>250</v>
      </c>
      <c r="I1324" t="s">
        <v>251</v>
      </c>
      <c r="J1324" t="s">
        <v>252</v>
      </c>
      <c r="K1324" t="s">
        <v>253</v>
      </c>
      <c r="L1324" s="3">
        <v>1.7945355656108499</v>
      </c>
      <c r="M1324" t="s">
        <v>68</v>
      </c>
      <c r="O1324">
        <v>12.3216</v>
      </c>
      <c r="Q1324">
        <v>1.7945355656108599</v>
      </c>
      <c r="R1324" s="3"/>
    </row>
    <row r="1325" spans="1:18" x14ac:dyDescent="0.3">
      <c r="A1325">
        <v>2016</v>
      </c>
      <c r="B1325" t="s">
        <v>248</v>
      </c>
      <c r="C1325" t="s">
        <v>153</v>
      </c>
      <c r="D1325" t="s">
        <v>58</v>
      </c>
      <c r="E1325" t="s">
        <v>256</v>
      </c>
      <c r="F1325" t="s">
        <v>186</v>
      </c>
      <c r="G1325" t="s">
        <v>257</v>
      </c>
      <c r="H1325" t="s">
        <v>258</v>
      </c>
      <c r="I1325" t="s">
        <v>259</v>
      </c>
      <c r="J1325" t="s">
        <v>209</v>
      </c>
      <c r="K1325" t="s">
        <v>260</v>
      </c>
      <c r="L1325" s="3">
        <v>1.4884654994778901</v>
      </c>
      <c r="M1325" t="s">
        <v>68</v>
      </c>
      <c r="O1325">
        <v>0</v>
      </c>
      <c r="Q1325">
        <v>1.4884654994779001</v>
      </c>
      <c r="R1325" s="3"/>
    </row>
    <row r="1326" spans="1:18" x14ac:dyDescent="0.3">
      <c r="A1326">
        <v>2016</v>
      </c>
      <c r="B1326" t="s">
        <v>179</v>
      </c>
      <c r="C1326" t="s">
        <v>153</v>
      </c>
      <c r="D1326" t="s">
        <v>94</v>
      </c>
      <c r="E1326" t="s">
        <v>154</v>
      </c>
      <c r="F1326" t="s">
        <v>186</v>
      </c>
      <c r="G1326" t="s">
        <v>262</v>
      </c>
      <c r="H1326" t="s">
        <v>263</v>
      </c>
      <c r="I1326" t="s">
        <v>251</v>
      </c>
      <c r="J1326" t="s">
        <v>252</v>
      </c>
      <c r="K1326" t="s">
        <v>264</v>
      </c>
      <c r="L1326" s="3">
        <v>1.01362363383223</v>
      </c>
      <c r="M1326" t="s">
        <v>68</v>
      </c>
      <c r="O1326">
        <v>0</v>
      </c>
      <c r="Q1326">
        <v>1.01362363383223</v>
      </c>
      <c r="R1326" s="3"/>
    </row>
    <row r="1327" spans="1:18" x14ac:dyDescent="0.3">
      <c r="A1327">
        <v>2016</v>
      </c>
      <c r="B1327" t="s">
        <v>179</v>
      </c>
      <c r="C1327" t="s">
        <v>153</v>
      </c>
      <c r="D1327" t="s">
        <v>94</v>
      </c>
      <c r="E1327" t="s">
        <v>154</v>
      </c>
      <c r="F1327" t="s">
        <v>186</v>
      </c>
      <c r="G1327" t="s">
        <v>271</v>
      </c>
      <c r="H1327" t="s">
        <v>272</v>
      </c>
      <c r="I1327" t="s">
        <v>273</v>
      </c>
      <c r="J1327" t="s">
        <v>274</v>
      </c>
      <c r="K1327" t="s">
        <v>275</v>
      </c>
      <c r="L1327" s="3">
        <v>5.7964893839192397</v>
      </c>
      <c r="M1327" t="s">
        <v>68</v>
      </c>
      <c r="O1327">
        <v>0</v>
      </c>
      <c r="Q1327">
        <v>5.7964893839192504</v>
      </c>
      <c r="R1327" s="3"/>
    </row>
    <row r="1328" spans="1:18" x14ac:dyDescent="0.3">
      <c r="A1328">
        <v>2016</v>
      </c>
      <c r="B1328" t="s">
        <v>291</v>
      </c>
      <c r="C1328" t="s">
        <v>285</v>
      </c>
      <c r="D1328" t="s">
        <v>58</v>
      </c>
      <c r="E1328" t="s">
        <v>70</v>
      </c>
      <c r="F1328" t="s">
        <v>286</v>
      </c>
      <c r="G1328" t="s">
        <v>287</v>
      </c>
      <c r="H1328" t="s">
        <v>288</v>
      </c>
      <c r="I1328" t="s">
        <v>65</v>
      </c>
      <c r="J1328" t="s">
        <v>66</v>
      </c>
      <c r="K1328" t="s">
        <v>289</v>
      </c>
      <c r="L1328" s="3">
        <v>1.16388169161155</v>
      </c>
      <c r="M1328" t="s">
        <v>68</v>
      </c>
      <c r="O1328">
        <v>1.1638999999999999</v>
      </c>
      <c r="Q1328">
        <v>1.16388169161156</v>
      </c>
      <c r="R1328" s="3"/>
    </row>
    <row r="1329" spans="1:18" x14ac:dyDescent="0.3">
      <c r="A1329">
        <v>2016</v>
      </c>
      <c r="B1329" t="s">
        <v>185</v>
      </c>
      <c r="C1329" t="s">
        <v>153</v>
      </c>
      <c r="D1329" t="s">
        <v>94</v>
      </c>
      <c r="E1329" t="s">
        <v>70</v>
      </c>
      <c r="F1329" t="s">
        <v>286</v>
      </c>
      <c r="G1329" t="s">
        <v>287</v>
      </c>
      <c r="H1329" t="s">
        <v>288</v>
      </c>
      <c r="I1329" t="s">
        <v>65</v>
      </c>
      <c r="J1329" t="s">
        <v>66</v>
      </c>
      <c r="K1329" t="s">
        <v>289</v>
      </c>
      <c r="L1329" s="3">
        <v>0.16626881308736499</v>
      </c>
      <c r="M1329" t="s">
        <v>68</v>
      </c>
      <c r="O1329">
        <v>0.1663</v>
      </c>
      <c r="Q1329">
        <v>0.16626881308736499</v>
      </c>
      <c r="R1329" s="3"/>
    </row>
    <row r="1330" spans="1:18" x14ac:dyDescent="0.3">
      <c r="A1330">
        <v>2016</v>
      </c>
      <c r="B1330" t="s">
        <v>152</v>
      </c>
      <c r="C1330" t="s">
        <v>153</v>
      </c>
      <c r="D1330" t="s">
        <v>58</v>
      </c>
      <c r="E1330" t="s">
        <v>70</v>
      </c>
      <c r="F1330" t="s">
        <v>286</v>
      </c>
      <c r="G1330" t="s">
        <v>287</v>
      </c>
      <c r="H1330" t="s">
        <v>288</v>
      </c>
      <c r="I1330" t="s">
        <v>65</v>
      </c>
      <c r="J1330" t="s">
        <v>66</v>
      </c>
      <c r="K1330" t="s">
        <v>289</v>
      </c>
      <c r="L1330" s="3">
        <v>0.22169175078315301</v>
      </c>
      <c r="M1330" t="s">
        <v>68</v>
      </c>
      <c r="O1330">
        <v>0.22170000000000001</v>
      </c>
      <c r="Q1330">
        <v>0.22169175078315301</v>
      </c>
      <c r="R1330" s="3"/>
    </row>
    <row r="1331" spans="1:18" x14ac:dyDescent="0.3">
      <c r="A1331">
        <v>2016</v>
      </c>
      <c r="B1331" t="s">
        <v>163</v>
      </c>
      <c r="C1331" t="s">
        <v>153</v>
      </c>
      <c r="D1331" t="s">
        <v>94</v>
      </c>
      <c r="E1331" t="s">
        <v>70</v>
      </c>
      <c r="F1331" t="s">
        <v>286</v>
      </c>
      <c r="G1331" t="s">
        <v>287</v>
      </c>
      <c r="H1331" t="s">
        <v>288</v>
      </c>
      <c r="I1331" t="s">
        <v>65</v>
      </c>
      <c r="J1331" t="s">
        <v>66</v>
      </c>
      <c r="K1331" t="s">
        <v>289</v>
      </c>
      <c r="L1331" s="3">
        <v>5.54229376957883E-2</v>
      </c>
      <c r="M1331" t="s">
        <v>68</v>
      </c>
      <c r="O1331">
        <v>5.5399999999999998E-2</v>
      </c>
      <c r="Q1331">
        <v>5.5422937695788398E-2</v>
      </c>
      <c r="R1331" s="3"/>
    </row>
    <row r="1332" spans="1:18" x14ac:dyDescent="0.3">
      <c r="A1332">
        <v>2016</v>
      </c>
      <c r="B1332" t="s">
        <v>168</v>
      </c>
      <c r="C1332" t="s">
        <v>153</v>
      </c>
      <c r="D1332" t="s">
        <v>94</v>
      </c>
      <c r="E1332" t="s">
        <v>70</v>
      </c>
      <c r="F1332" t="s">
        <v>286</v>
      </c>
      <c r="G1332" t="s">
        <v>287</v>
      </c>
      <c r="H1332" t="s">
        <v>288</v>
      </c>
      <c r="I1332" t="s">
        <v>65</v>
      </c>
      <c r="J1332" t="s">
        <v>66</v>
      </c>
      <c r="K1332" t="s">
        <v>289</v>
      </c>
      <c r="L1332" s="3">
        <v>0.498806439262095</v>
      </c>
      <c r="M1332" t="s">
        <v>68</v>
      </c>
      <c r="O1332">
        <v>0.49880000000000002</v>
      </c>
      <c r="Q1332">
        <v>0.498806439262095</v>
      </c>
      <c r="R1332" s="3"/>
    </row>
    <row r="1333" spans="1:18" x14ac:dyDescent="0.3">
      <c r="A1333">
        <v>2016</v>
      </c>
      <c r="B1333" t="s">
        <v>168</v>
      </c>
      <c r="C1333" t="s">
        <v>153</v>
      </c>
      <c r="D1333" t="s">
        <v>94</v>
      </c>
      <c r="E1333" t="s">
        <v>70</v>
      </c>
      <c r="F1333" t="s">
        <v>286</v>
      </c>
      <c r="G1333" t="s">
        <v>298</v>
      </c>
      <c r="H1333" t="s">
        <v>299</v>
      </c>
      <c r="I1333" t="s">
        <v>300</v>
      </c>
      <c r="J1333" t="s">
        <v>301</v>
      </c>
      <c r="K1333" t="s">
        <v>302</v>
      </c>
      <c r="L1333" s="3">
        <v>0.54903477897667896</v>
      </c>
      <c r="M1333" t="s">
        <v>68</v>
      </c>
      <c r="O1333">
        <v>0.28599999999999998</v>
      </c>
      <c r="Q1333">
        <v>0.54903477897667896</v>
      </c>
      <c r="R1333" s="3"/>
    </row>
    <row r="1334" spans="1:18" x14ac:dyDescent="0.3">
      <c r="A1334">
        <v>2016</v>
      </c>
      <c r="B1334" t="s">
        <v>248</v>
      </c>
      <c r="C1334" t="s">
        <v>153</v>
      </c>
      <c r="D1334" t="s">
        <v>58</v>
      </c>
      <c r="E1334" t="s">
        <v>70</v>
      </c>
      <c r="F1334" t="s">
        <v>286</v>
      </c>
      <c r="G1334" t="s">
        <v>287</v>
      </c>
      <c r="H1334" t="s">
        <v>288</v>
      </c>
      <c r="I1334" t="s">
        <v>65</v>
      </c>
      <c r="J1334" t="s">
        <v>66</v>
      </c>
      <c r="K1334" t="s">
        <v>289</v>
      </c>
      <c r="L1334" s="3">
        <v>0.60965231465367198</v>
      </c>
      <c r="M1334" t="s">
        <v>68</v>
      </c>
      <c r="O1334">
        <v>0.60970000000000002</v>
      </c>
      <c r="Q1334">
        <v>0.60965231465367198</v>
      </c>
      <c r="R1334" s="3"/>
    </row>
    <row r="1335" spans="1:18" x14ac:dyDescent="0.3">
      <c r="A1335">
        <v>2016</v>
      </c>
      <c r="B1335" t="s">
        <v>179</v>
      </c>
      <c r="C1335" t="s">
        <v>153</v>
      </c>
      <c r="D1335" t="s">
        <v>94</v>
      </c>
      <c r="E1335" t="s">
        <v>70</v>
      </c>
      <c r="F1335" t="s">
        <v>286</v>
      </c>
      <c r="G1335" t="s">
        <v>287</v>
      </c>
      <c r="H1335" t="s">
        <v>288</v>
      </c>
      <c r="I1335" t="s">
        <v>65</v>
      </c>
      <c r="J1335" t="s">
        <v>66</v>
      </c>
      <c r="K1335" t="s">
        <v>289</v>
      </c>
      <c r="L1335" s="3">
        <v>0.22169175078315301</v>
      </c>
      <c r="M1335" t="s">
        <v>68</v>
      </c>
      <c r="O1335">
        <v>0.22170000000000001</v>
      </c>
      <c r="Q1335">
        <v>0.22169175078315301</v>
      </c>
      <c r="R1335" s="3"/>
    </row>
    <row r="1336" spans="1:18" x14ac:dyDescent="0.3">
      <c r="A1336">
        <v>2016</v>
      </c>
      <c r="B1336" t="s">
        <v>307</v>
      </c>
      <c r="C1336" t="s">
        <v>153</v>
      </c>
      <c r="D1336" t="s">
        <v>58</v>
      </c>
      <c r="E1336" t="s">
        <v>70</v>
      </c>
      <c r="F1336" t="s">
        <v>286</v>
      </c>
      <c r="G1336" t="s">
        <v>287</v>
      </c>
      <c r="H1336" t="s">
        <v>288</v>
      </c>
      <c r="I1336" t="s">
        <v>65</v>
      </c>
      <c r="J1336" t="s">
        <v>66</v>
      </c>
      <c r="K1336" t="s">
        <v>289</v>
      </c>
      <c r="L1336" s="3">
        <v>1.21930462930734</v>
      </c>
      <c r="M1336" t="s">
        <v>68</v>
      </c>
      <c r="O1336">
        <v>1.2193000000000001</v>
      </c>
      <c r="Q1336">
        <v>1.21930462930734</v>
      </c>
      <c r="R1336" s="3"/>
    </row>
    <row r="1337" spans="1:18" x14ac:dyDescent="0.3">
      <c r="A1337">
        <v>2016</v>
      </c>
      <c r="B1337" t="s">
        <v>307</v>
      </c>
      <c r="C1337" t="s">
        <v>153</v>
      </c>
      <c r="D1337" t="s">
        <v>58</v>
      </c>
      <c r="E1337" t="s">
        <v>70</v>
      </c>
      <c r="F1337" t="s">
        <v>286</v>
      </c>
      <c r="G1337" t="s">
        <v>310</v>
      </c>
      <c r="H1337" t="s">
        <v>311</v>
      </c>
      <c r="I1337" t="s">
        <v>312</v>
      </c>
      <c r="J1337" t="s">
        <v>81</v>
      </c>
      <c r="K1337" t="s">
        <v>313</v>
      </c>
      <c r="L1337" s="3">
        <v>0.80116215802297197</v>
      </c>
      <c r="M1337" t="s">
        <v>68</v>
      </c>
      <c r="O1337">
        <v>0</v>
      </c>
      <c r="Q1337">
        <v>0.80116215802297197</v>
      </c>
      <c r="R1337" s="3"/>
    </row>
    <row r="1338" spans="1:18" x14ac:dyDescent="0.3">
      <c r="A1338">
        <v>2016</v>
      </c>
      <c r="B1338" t="s">
        <v>315</v>
      </c>
      <c r="C1338" t="s">
        <v>153</v>
      </c>
      <c r="D1338" t="s">
        <v>316</v>
      </c>
      <c r="E1338" t="s">
        <v>59</v>
      </c>
      <c r="F1338" t="s">
        <v>286</v>
      </c>
      <c r="G1338" t="s">
        <v>322</v>
      </c>
      <c r="H1338" t="s">
        <v>323</v>
      </c>
      <c r="I1338" t="s">
        <v>324</v>
      </c>
      <c r="J1338" t="s">
        <v>325</v>
      </c>
      <c r="K1338" t="s">
        <v>326</v>
      </c>
      <c r="L1338" s="3">
        <v>0.34806822137138799</v>
      </c>
      <c r="M1338" t="s">
        <v>68</v>
      </c>
      <c r="O1338">
        <v>0</v>
      </c>
      <c r="Q1338">
        <v>0.34806822137138899</v>
      </c>
      <c r="R1338" s="3"/>
    </row>
    <row r="1339" spans="1:18" x14ac:dyDescent="0.3">
      <c r="A1339">
        <v>2016</v>
      </c>
      <c r="B1339" t="s">
        <v>315</v>
      </c>
      <c r="C1339" t="s">
        <v>153</v>
      </c>
      <c r="D1339" t="s">
        <v>316</v>
      </c>
      <c r="E1339" t="s">
        <v>328</v>
      </c>
      <c r="F1339" t="s">
        <v>286</v>
      </c>
      <c r="G1339" t="s">
        <v>329</v>
      </c>
      <c r="H1339" t="s">
        <v>330</v>
      </c>
      <c r="I1339" t="s">
        <v>116</v>
      </c>
      <c r="J1339" t="s">
        <v>117</v>
      </c>
      <c r="K1339" t="s">
        <v>331</v>
      </c>
      <c r="L1339" s="3">
        <v>3.4806822137138802</v>
      </c>
      <c r="M1339" t="s">
        <v>68</v>
      </c>
      <c r="O1339">
        <v>0</v>
      </c>
      <c r="Q1339">
        <v>3.48068221371389</v>
      </c>
      <c r="R1339" s="3"/>
    </row>
    <row r="1340" spans="1:18" x14ac:dyDescent="0.3">
      <c r="A1340">
        <v>2016</v>
      </c>
      <c r="B1340" t="s">
        <v>349</v>
      </c>
      <c r="C1340" t="s">
        <v>285</v>
      </c>
      <c r="D1340" t="s">
        <v>58</v>
      </c>
      <c r="E1340" t="s">
        <v>77</v>
      </c>
      <c r="F1340" t="s">
        <v>336</v>
      </c>
      <c r="G1340" t="s">
        <v>350</v>
      </c>
      <c r="H1340" t="s">
        <v>351</v>
      </c>
      <c r="I1340" t="s">
        <v>352</v>
      </c>
      <c r="J1340" t="s">
        <v>353</v>
      </c>
      <c r="K1340" t="s">
        <v>351</v>
      </c>
      <c r="L1340" s="3">
        <v>2.1849191089453499</v>
      </c>
      <c r="M1340" t="s">
        <v>68</v>
      </c>
      <c r="O1340">
        <v>7.6574999999999998</v>
      </c>
      <c r="Q1340">
        <v>2.1849191089453499</v>
      </c>
      <c r="R1340" s="3"/>
    </row>
    <row r="1341" spans="1:18" x14ac:dyDescent="0.3">
      <c r="A1341">
        <v>2016</v>
      </c>
      <c r="B1341" t="s">
        <v>315</v>
      </c>
      <c r="C1341" t="s">
        <v>153</v>
      </c>
      <c r="D1341" t="s">
        <v>316</v>
      </c>
      <c r="E1341" t="s">
        <v>381</v>
      </c>
      <c r="F1341" t="s">
        <v>336</v>
      </c>
      <c r="G1341" t="s">
        <v>382</v>
      </c>
      <c r="H1341" t="s">
        <v>383</v>
      </c>
      <c r="I1341" t="s">
        <v>384</v>
      </c>
      <c r="J1341" t="s">
        <v>385</v>
      </c>
      <c r="K1341" t="s">
        <v>386</v>
      </c>
      <c r="L1341" s="3">
        <v>0.34800974591019801</v>
      </c>
      <c r="M1341" t="s">
        <v>68</v>
      </c>
      <c r="O1341">
        <v>0</v>
      </c>
      <c r="Q1341">
        <v>0.34800974591019801</v>
      </c>
      <c r="R1341" s="3"/>
    </row>
    <row r="1342" spans="1:18" x14ac:dyDescent="0.3">
      <c r="A1342">
        <v>2016</v>
      </c>
      <c r="B1342" t="s">
        <v>315</v>
      </c>
      <c r="C1342" t="s">
        <v>153</v>
      </c>
      <c r="D1342" t="s">
        <v>316</v>
      </c>
      <c r="E1342" t="s">
        <v>388</v>
      </c>
      <c r="F1342" t="s">
        <v>336</v>
      </c>
      <c r="G1342" t="s">
        <v>389</v>
      </c>
      <c r="H1342" t="s">
        <v>390</v>
      </c>
      <c r="I1342" t="s">
        <v>391</v>
      </c>
      <c r="J1342" t="s">
        <v>392</v>
      </c>
      <c r="K1342" t="s">
        <v>393</v>
      </c>
      <c r="L1342" s="3">
        <v>0.69619213365819599</v>
      </c>
      <c r="M1342" t="s">
        <v>68</v>
      </c>
      <c r="O1342">
        <v>0</v>
      </c>
      <c r="Q1342">
        <v>0.69619213365819699</v>
      </c>
      <c r="R1342" s="3"/>
    </row>
    <row r="1343" spans="1:18" x14ac:dyDescent="0.3">
      <c r="A1343">
        <v>2016</v>
      </c>
      <c r="B1343" t="s">
        <v>315</v>
      </c>
      <c r="C1343" t="s">
        <v>153</v>
      </c>
      <c r="D1343" t="s">
        <v>316</v>
      </c>
      <c r="E1343" t="s">
        <v>77</v>
      </c>
      <c r="F1343" t="s">
        <v>336</v>
      </c>
      <c r="G1343" t="s">
        <v>400</v>
      </c>
      <c r="H1343" t="s">
        <v>401</v>
      </c>
      <c r="I1343" t="s">
        <v>402</v>
      </c>
      <c r="J1343" t="s">
        <v>81</v>
      </c>
      <c r="K1343" t="s">
        <v>403</v>
      </c>
      <c r="L1343" s="3">
        <v>1.04420466411416</v>
      </c>
      <c r="M1343" t="s">
        <v>68</v>
      </c>
      <c r="O1343">
        <v>2.0884</v>
      </c>
      <c r="Q1343">
        <v>1.04420466411417</v>
      </c>
      <c r="R1343" s="3"/>
    </row>
    <row r="1344" spans="1:18" x14ac:dyDescent="0.3">
      <c r="A1344">
        <v>2016</v>
      </c>
      <c r="B1344" t="s">
        <v>315</v>
      </c>
      <c r="C1344" t="s">
        <v>153</v>
      </c>
      <c r="D1344" t="s">
        <v>316</v>
      </c>
      <c r="E1344" t="s">
        <v>411</v>
      </c>
      <c r="F1344" t="s">
        <v>336</v>
      </c>
      <c r="G1344" t="s">
        <v>2901</v>
      </c>
      <c r="H1344" t="s">
        <v>2902</v>
      </c>
      <c r="I1344" t="s">
        <v>324</v>
      </c>
      <c r="J1344" t="s">
        <v>325</v>
      </c>
      <c r="K1344" t="s">
        <v>414</v>
      </c>
      <c r="L1344" s="3">
        <v>3.4806822137138802</v>
      </c>
      <c r="M1344" t="s">
        <v>68</v>
      </c>
      <c r="O1344">
        <v>8.3536000000000001</v>
      </c>
      <c r="Q1344">
        <v>3.48068221371389</v>
      </c>
      <c r="R1344" s="3"/>
    </row>
    <row r="1345" spans="1:18" x14ac:dyDescent="0.3">
      <c r="A1345">
        <v>2016</v>
      </c>
      <c r="B1345" t="s">
        <v>315</v>
      </c>
      <c r="C1345" t="s">
        <v>153</v>
      </c>
      <c r="D1345" t="s">
        <v>316</v>
      </c>
      <c r="E1345" t="s">
        <v>77</v>
      </c>
      <c r="F1345" t="s">
        <v>336</v>
      </c>
      <c r="G1345" t="s">
        <v>416</v>
      </c>
      <c r="H1345" t="s">
        <v>417</v>
      </c>
      <c r="I1345" t="s">
        <v>324</v>
      </c>
      <c r="J1345" t="s">
        <v>325</v>
      </c>
      <c r="K1345" t="s">
        <v>418</v>
      </c>
      <c r="L1345" s="3">
        <v>1.05389488339714</v>
      </c>
      <c r="M1345" t="s">
        <v>68</v>
      </c>
      <c r="O1345">
        <v>0</v>
      </c>
      <c r="Q1345">
        <v>1.05389488339715</v>
      </c>
      <c r="R1345" s="3"/>
    </row>
    <row r="1346" spans="1:18" x14ac:dyDescent="0.3">
      <c r="A1346">
        <v>2016</v>
      </c>
      <c r="B1346" t="s">
        <v>315</v>
      </c>
      <c r="C1346" t="s">
        <v>153</v>
      </c>
      <c r="D1346" t="s">
        <v>316</v>
      </c>
      <c r="E1346" t="s">
        <v>503</v>
      </c>
      <c r="F1346" t="s">
        <v>336</v>
      </c>
      <c r="G1346" t="s">
        <v>421</v>
      </c>
      <c r="H1346" t="s">
        <v>422</v>
      </c>
      <c r="I1346" t="s">
        <v>367</v>
      </c>
      <c r="J1346" t="s">
        <v>325</v>
      </c>
      <c r="K1346" t="s">
        <v>2903</v>
      </c>
      <c r="L1346" s="3">
        <v>0.60911938739992999</v>
      </c>
      <c r="M1346" t="s">
        <v>68</v>
      </c>
      <c r="O1346">
        <v>0</v>
      </c>
      <c r="Q1346">
        <v>0.60911938739992999</v>
      </c>
      <c r="R1346" s="3"/>
    </row>
    <row r="1347" spans="1:18" x14ac:dyDescent="0.3">
      <c r="A1347">
        <v>2016</v>
      </c>
      <c r="B1347" t="s">
        <v>315</v>
      </c>
      <c r="C1347" t="s">
        <v>153</v>
      </c>
      <c r="D1347" t="s">
        <v>316</v>
      </c>
      <c r="E1347" t="s">
        <v>364</v>
      </c>
      <c r="F1347" t="s">
        <v>336</v>
      </c>
      <c r="G1347" t="s">
        <v>425</v>
      </c>
      <c r="H1347" t="s">
        <v>426</v>
      </c>
      <c r="I1347" t="s">
        <v>300</v>
      </c>
      <c r="J1347" t="s">
        <v>301</v>
      </c>
      <c r="K1347" t="s">
        <v>427</v>
      </c>
      <c r="L1347" s="3">
        <v>4.53145420118343</v>
      </c>
      <c r="M1347" t="s">
        <v>68</v>
      </c>
      <c r="O1347">
        <v>3.4807000000000001</v>
      </c>
      <c r="Q1347">
        <v>4.53145420118343</v>
      </c>
      <c r="R1347" s="3"/>
    </row>
    <row r="1348" spans="1:18" x14ac:dyDescent="0.3">
      <c r="A1348">
        <v>2016</v>
      </c>
      <c r="B1348" t="s">
        <v>315</v>
      </c>
      <c r="C1348" t="s">
        <v>153</v>
      </c>
      <c r="D1348" t="s">
        <v>316</v>
      </c>
      <c r="E1348" t="s">
        <v>429</v>
      </c>
      <c r="F1348" t="s">
        <v>336</v>
      </c>
      <c r="G1348" t="s">
        <v>430</v>
      </c>
      <c r="H1348" t="s">
        <v>431</v>
      </c>
      <c r="I1348" t="s">
        <v>300</v>
      </c>
      <c r="J1348" t="s">
        <v>301</v>
      </c>
      <c r="K1348" t="s">
        <v>431</v>
      </c>
      <c r="L1348" s="3">
        <v>0.69181592760180899</v>
      </c>
      <c r="M1348" t="s">
        <v>68</v>
      </c>
      <c r="O1348">
        <v>0</v>
      </c>
      <c r="Q1348">
        <v>0.69181592760180999</v>
      </c>
      <c r="R1348" s="3"/>
    </row>
    <row r="1349" spans="1:18" x14ac:dyDescent="0.3">
      <c r="A1349">
        <v>2016</v>
      </c>
      <c r="B1349" t="s">
        <v>315</v>
      </c>
      <c r="C1349" t="s">
        <v>153</v>
      </c>
      <c r="D1349" t="s">
        <v>316</v>
      </c>
      <c r="E1349" t="s">
        <v>370</v>
      </c>
      <c r="F1349" t="s">
        <v>336</v>
      </c>
      <c r="G1349" t="s">
        <v>438</v>
      </c>
      <c r="H1349" t="s">
        <v>439</v>
      </c>
      <c r="I1349" t="s">
        <v>208</v>
      </c>
      <c r="J1349" t="s">
        <v>209</v>
      </c>
      <c r="K1349" t="s">
        <v>440</v>
      </c>
      <c r="L1349" s="3">
        <v>1.08180020884093</v>
      </c>
      <c r="M1349" t="s">
        <v>68</v>
      </c>
      <c r="O1349">
        <v>5.0732999999999997</v>
      </c>
      <c r="Q1349">
        <v>1.08180020884093</v>
      </c>
      <c r="R1349" s="3"/>
    </row>
    <row r="1350" spans="1:18" x14ac:dyDescent="0.3">
      <c r="A1350">
        <v>2016</v>
      </c>
      <c r="B1350" t="s">
        <v>315</v>
      </c>
      <c r="C1350" t="s">
        <v>153</v>
      </c>
      <c r="D1350" t="s">
        <v>316</v>
      </c>
      <c r="E1350" t="s">
        <v>433</v>
      </c>
      <c r="F1350" t="s">
        <v>336</v>
      </c>
      <c r="G1350" t="s">
        <v>442</v>
      </c>
      <c r="H1350" t="s">
        <v>443</v>
      </c>
      <c r="I1350" t="s">
        <v>208</v>
      </c>
      <c r="J1350" t="s">
        <v>209</v>
      </c>
      <c r="K1350" t="s">
        <v>444</v>
      </c>
      <c r="L1350" s="3">
        <v>1.52683605986773E-2</v>
      </c>
      <c r="M1350" t="s">
        <v>68</v>
      </c>
      <c r="O1350">
        <v>5.0091999999999999</v>
      </c>
      <c r="Q1350">
        <v>1.52683605986773E-2</v>
      </c>
      <c r="R1350" s="3"/>
    </row>
    <row r="1351" spans="1:18" x14ac:dyDescent="0.3">
      <c r="A1351">
        <v>2016</v>
      </c>
      <c r="B1351" t="s">
        <v>315</v>
      </c>
      <c r="C1351" t="s">
        <v>153</v>
      </c>
      <c r="D1351" t="s">
        <v>316</v>
      </c>
      <c r="E1351" t="s">
        <v>433</v>
      </c>
      <c r="F1351" t="s">
        <v>336</v>
      </c>
      <c r="G1351" t="s">
        <v>446</v>
      </c>
      <c r="H1351" t="s">
        <v>447</v>
      </c>
      <c r="I1351" t="s">
        <v>259</v>
      </c>
      <c r="J1351" t="s">
        <v>209</v>
      </c>
      <c r="K1351" t="s">
        <v>448</v>
      </c>
      <c r="L1351" s="3">
        <v>1.02500522102332</v>
      </c>
      <c r="M1351" t="s">
        <v>68</v>
      </c>
      <c r="O1351">
        <v>3.6198000000000001</v>
      </c>
      <c r="Q1351">
        <v>1.02500522102332</v>
      </c>
      <c r="R1351" s="3"/>
    </row>
    <row r="1352" spans="1:18" x14ac:dyDescent="0.3">
      <c r="A1352">
        <v>2016</v>
      </c>
      <c r="B1352" t="s">
        <v>462</v>
      </c>
      <c r="C1352" t="s">
        <v>285</v>
      </c>
      <c r="D1352" t="s">
        <v>86</v>
      </c>
      <c r="E1352" t="s">
        <v>463</v>
      </c>
      <c r="F1352" t="s">
        <v>464</v>
      </c>
      <c r="G1352" t="s">
        <v>465</v>
      </c>
      <c r="H1352" t="s">
        <v>466</v>
      </c>
      <c r="I1352" t="s">
        <v>73</v>
      </c>
      <c r="J1352" t="s">
        <v>74</v>
      </c>
      <c r="K1352" t="s">
        <v>467</v>
      </c>
      <c r="L1352" s="3">
        <v>0.892456247824573</v>
      </c>
      <c r="M1352" t="s">
        <v>68</v>
      </c>
      <c r="O1352">
        <v>0</v>
      </c>
      <c r="Q1352">
        <v>0.892456247824574</v>
      </c>
      <c r="R1352" s="3"/>
    </row>
    <row r="1353" spans="1:18" x14ac:dyDescent="0.3">
      <c r="A1353">
        <v>2016</v>
      </c>
      <c r="B1353" t="s">
        <v>185</v>
      </c>
      <c r="C1353" t="s">
        <v>153</v>
      </c>
      <c r="D1353" t="s">
        <v>94</v>
      </c>
      <c r="E1353" t="s">
        <v>154</v>
      </c>
      <c r="F1353" t="s">
        <v>464</v>
      </c>
      <c r="G1353" t="s">
        <v>469</v>
      </c>
      <c r="H1353" t="s">
        <v>470</v>
      </c>
      <c r="I1353" t="s">
        <v>471</v>
      </c>
      <c r="J1353" t="s">
        <v>472</v>
      </c>
      <c r="K1353" t="s">
        <v>473</v>
      </c>
      <c r="L1353" s="3">
        <v>3.2694738043856502</v>
      </c>
      <c r="M1353" t="s">
        <v>68</v>
      </c>
      <c r="O1353">
        <v>0</v>
      </c>
      <c r="Q1353">
        <v>3.2694738043856599</v>
      </c>
      <c r="R1353" s="3"/>
    </row>
    <row r="1354" spans="1:18" x14ac:dyDescent="0.3">
      <c r="A1354">
        <v>2016</v>
      </c>
      <c r="B1354" t="s">
        <v>185</v>
      </c>
      <c r="C1354" t="s">
        <v>153</v>
      </c>
      <c r="D1354" t="s">
        <v>94</v>
      </c>
      <c r="E1354" t="s">
        <v>154</v>
      </c>
      <c r="F1354" t="s">
        <v>464</v>
      </c>
      <c r="G1354" t="s">
        <v>475</v>
      </c>
      <c r="H1354" t="s">
        <v>476</v>
      </c>
      <c r="I1354" t="s">
        <v>477</v>
      </c>
      <c r="J1354" t="s">
        <v>198</v>
      </c>
      <c r="K1354" t="s">
        <v>478</v>
      </c>
      <c r="L1354" s="3">
        <v>2.1002128228332699</v>
      </c>
      <c r="M1354" t="s">
        <v>68</v>
      </c>
      <c r="O1354">
        <v>0</v>
      </c>
      <c r="Q1354">
        <v>2.1002128228332699</v>
      </c>
      <c r="R1354" s="3"/>
    </row>
    <row r="1355" spans="1:18" x14ac:dyDescent="0.3">
      <c r="A1355">
        <v>2016</v>
      </c>
      <c r="B1355" t="s">
        <v>363</v>
      </c>
      <c r="C1355" t="s">
        <v>153</v>
      </c>
      <c r="D1355" t="s">
        <v>86</v>
      </c>
      <c r="E1355" t="s">
        <v>481</v>
      </c>
      <c r="F1355" t="s">
        <v>464</v>
      </c>
      <c r="G1355" t="s">
        <v>482</v>
      </c>
      <c r="H1355" t="s">
        <v>483</v>
      </c>
      <c r="I1355" t="s">
        <v>484</v>
      </c>
      <c r="J1355" t="s">
        <v>81</v>
      </c>
      <c r="K1355" t="s">
        <v>485</v>
      </c>
      <c r="L1355" s="3">
        <v>0.69613644274277697</v>
      </c>
      <c r="M1355" t="s">
        <v>68</v>
      </c>
      <c r="O1355">
        <v>0.69610000000000005</v>
      </c>
      <c r="Q1355">
        <v>0.69613644274277797</v>
      </c>
      <c r="R1355" s="3"/>
    </row>
    <row r="1356" spans="1:18" x14ac:dyDescent="0.3">
      <c r="A1356">
        <v>2016</v>
      </c>
      <c r="B1356" t="s">
        <v>307</v>
      </c>
      <c r="C1356" t="s">
        <v>153</v>
      </c>
      <c r="D1356" t="s">
        <v>58</v>
      </c>
      <c r="E1356" t="s">
        <v>154</v>
      </c>
      <c r="F1356" t="s">
        <v>464</v>
      </c>
      <c r="G1356" t="s">
        <v>487</v>
      </c>
      <c r="H1356" t="s">
        <v>488</v>
      </c>
      <c r="I1356" t="s">
        <v>222</v>
      </c>
      <c r="J1356" t="s">
        <v>223</v>
      </c>
      <c r="K1356" t="s">
        <v>489</v>
      </c>
      <c r="L1356" s="3">
        <v>8.2659255064392596</v>
      </c>
      <c r="M1356" t="s">
        <v>68</v>
      </c>
      <c r="O1356">
        <v>0</v>
      </c>
      <c r="Q1356">
        <v>8.2659255064392596</v>
      </c>
      <c r="R1356" s="3"/>
    </row>
    <row r="1357" spans="1:18" x14ac:dyDescent="0.3">
      <c r="A1357">
        <v>2016</v>
      </c>
      <c r="B1357" t="s">
        <v>307</v>
      </c>
      <c r="C1357" t="s">
        <v>153</v>
      </c>
      <c r="D1357" t="s">
        <v>58</v>
      </c>
      <c r="E1357" t="s">
        <v>481</v>
      </c>
      <c r="F1357" t="s">
        <v>464</v>
      </c>
      <c r="G1357" t="s">
        <v>491</v>
      </c>
      <c r="H1357" t="s">
        <v>492</v>
      </c>
      <c r="I1357" t="s">
        <v>251</v>
      </c>
      <c r="J1357" t="s">
        <v>252</v>
      </c>
      <c r="K1357" t="s">
        <v>493</v>
      </c>
      <c r="L1357" s="3">
        <v>1.1114316463626801</v>
      </c>
      <c r="M1357" t="s">
        <v>68</v>
      </c>
      <c r="O1357">
        <v>0</v>
      </c>
      <c r="Q1357">
        <v>1.1114316463626901</v>
      </c>
      <c r="R1357" s="3"/>
    </row>
    <row r="1358" spans="1:18" x14ac:dyDescent="0.3">
      <c r="A1358">
        <v>2016</v>
      </c>
      <c r="B1358" t="s">
        <v>315</v>
      </c>
      <c r="C1358" t="s">
        <v>153</v>
      </c>
      <c r="D1358" t="s">
        <v>316</v>
      </c>
      <c r="E1358" t="s">
        <v>481</v>
      </c>
      <c r="F1358" t="s">
        <v>464</v>
      </c>
      <c r="G1358" t="s">
        <v>495</v>
      </c>
      <c r="H1358" t="s">
        <v>496</v>
      </c>
      <c r="I1358" t="s">
        <v>319</v>
      </c>
      <c r="J1358" t="s">
        <v>81</v>
      </c>
      <c r="K1358" t="s">
        <v>497</v>
      </c>
      <c r="L1358" s="3">
        <v>1.9709923355377601</v>
      </c>
      <c r="M1358" t="s">
        <v>68</v>
      </c>
      <c r="O1358">
        <v>6.9614000000000003</v>
      </c>
      <c r="Q1358">
        <v>1.9709923355377701</v>
      </c>
      <c r="R1358" s="3"/>
    </row>
    <row r="1359" spans="1:18" x14ac:dyDescent="0.3">
      <c r="A1359">
        <v>2016</v>
      </c>
      <c r="B1359" t="s">
        <v>315</v>
      </c>
      <c r="C1359" t="s">
        <v>153</v>
      </c>
      <c r="D1359" t="s">
        <v>316</v>
      </c>
      <c r="E1359" t="s">
        <v>481</v>
      </c>
      <c r="F1359" t="s">
        <v>464</v>
      </c>
      <c r="G1359" t="s">
        <v>3656</v>
      </c>
      <c r="H1359" t="s">
        <v>3657</v>
      </c>
      <c r="I1359" t="s">
        <v>319</v>
      </c>
      <c r="J1359" t="s">
        <v>81</v>
      </c>
      <c r="K1359" t="s">
        <v>3658</v>
      </c>
      <c r="L1359" s="3">
        <v>0.18618576400974499</v>
      </c>
      <c r="M1359" t="s">
        <v>68</v>
      </c>
      <c r="O1359">
        <v>0</v>
      </c>
      <c r="Q1359">
        <v>0.18618576400974601</v>
      </c>
      <c r="R1359" s="3"/>
    </row>
    <row r="1360" spans="1:18" x14ac:dyDescent="0.3">
      <c r="A1360">
        <v>2016</v>
      </c>
      <c r="B1360" t="s">
        <v>315</v>
      </c>
      <c r="C1360" t="s">
        <v>153</v>
      </c>
      <c r="D1360" t="s">
        <v>316</v>
      </c>
      <c r="E1360" t="s">
        <v>481</v>
      </c>
      <c r="F1360" t="s">
        <v>464</v>
      </c>
      <c r="G1360" t="s">
        <v>499</v>
      </c>
      <c r="H1360" t="s">
        <v>500</v>
      </c>
      <c r="I1360" t="s">
        <v>73</v>
      </c>
      <c r="J1360" t="s">
        <v>74</v>
      </c>
      <c r="K1360" t="s">
        <v>501</v>
      </c>
      <c r="L1360" s="3">
        <v>0.98681666550643898</v>
      </c>
      <c r="M1360" t="s">
        <v>68</v>
      </c>
      <c r="O1360">
        <v>0</v>
      </c>
      <c r="Q1360">
        <v>0.98681666550643898</v>
      </c>
      <c r="R1360" s="3"/>
    </row>
    <row r="1361" spans="1:18" x14ac:dyDescent="0.3">
      <c r="A1361">
        <v>2016</v>
      </c>
      <c r="B1361" t="s">
        <v>307</v>
      </c>
      <c r="C1361" t="s">
        <v>153</v>
      </c>
      <c r="D1361" t="s">
        <v>58</v>
      </c>
      <c r="E1361" t="s">
        <v>503</v>
      </c>
      <c r="F1361" t="s">
        <v>464</v>
      </c>
      <c r="G1361" t="s">
        <v>504</v>
      </c>
      <c r="H1361" t="s">
        <v>505</v>
      </c>
      <c r="I1361" t="s">
        <v>506</v>
      </c>
      <c r="J1361" t="s">
        <v>507</v>
      </c>
      <c r="K1361" t="s">
        <v>508</v>
      </c>
      <c r="L1361" s="3">
        <v>1.1138183083884401</v>
      </c>
      <c r="M1361" t="s">
        <v>68</v>
      </c>
      <c r="O1361">
        <v>0</v>
      </c>
      <c r="Q1361">
        <v>1.1138183083884401</v>
      </c>
      <c r="R1361" s="3"/>
    </row>
    <row r="1362" spans="1:18" x14ac:dyDescent="0.3">
      <c r="A1362">
        <v>2016</v>
      </c>
      <c r="B1362" t="s">
        <v>315</v>
      </c>
      <c r="C1362" t="s">
        <v>153</v>
      </c>
      <c r="D1362" t="s">
        <v>316</v>
      </c>
      <c r="E1362" t="s">
        <v>429</v>
      </c>
      <c r="F1362" t="s">
        <v>464</v>
      </c>
      <c r="G1362" t="s">
        <v>511</v>
      </c>
      <c r="H1362" t="s">
        <v>512</v>
      </c>
      <c r="I1362" t="s">
        <v>65</v>
      </c>
      <c r="J1362" t="s">
        <v>66</v>
      </c>
      <c r="K1362" t="s">
        <v>513</v>
      </c>
      <c r="L1362" s="3">
        <v>0.69613644274277697</v>
      </c>
      <c r="M1362" t="s">
        <v>68</v>
      </c>
      <c r="O1362">
        <v>0</v>
      </c>
      <c r="Q1362">
        <v>0.69613644274277797</v>
      </c>
      <c r="R1362" s="3"/>
    </row>
    <row r="1363" spans="1:18" x14ac:dyDescent="0.3">
      <c r="A1363">
        <v>2016</v>
      </c>
      <c r="B1363" t="s">
        <v>315</v>
      </c>
      <c r="C1363" t="s">
        <v>153</v>
      </c>
      <c r="D1363" t="s">
        <v>316</v>
      </c>
      <c r="E1363" t="s">
        <v>515</v>
      </c>
      <c r="F1363" t="s">
        <v>464</v>
      </c>
      <c r="G1363" t="s">
        <v>516</v>
      </c>
      <c r="H1363" t="s">
        <v>517</v>
      </c>
      <c r="I1363" t="s">
        <v>518</v>
      </c>
      <c r="J1363" t="s">
        <v>325</v>
      </c>
      <c r="K1363" t="s">
        <v>519</v>
      </c>
      <c r="L1363" s="3">
        <v>0.27185575356769898</v>
      </c>
      <c r="M1363" t="s">
        <v>68</v>
      </c>
      <c r="O1363">
        <v>0.21060000000000001</v>
      </c>
      <c r="Q1363">
        <v>0.27185575356769898</v>
      </c>
      <c r="R1363" s="3"/>
    </row>
    <row r="1364" spans="1:18" x14ac:dyDescent="0.3">
      <c r="A1364">
        <v>2016</v>
      </c>
      <c r="B1364" t="s">
        <v>521</v>
      </c>
      <c r="C1364" t="s">
        <v>522</v>
      </c>
      <c r="D1364" t="s">
        <v>316</v>
      </c>
      <c r="E1364" t="s">
        <v>523</v>
      </c>
      <c r="F1364" t="s">
        <v>62</v>
      </c>
      <c r="G1364" t="s">
        <v>524</v>
      </c>
      <c r="H1364" t="s">
        <v>525</v>
      </c>
      <c r="I1364" t="s">
        <v>526</v>
      </c>
      <c r="J1364" t="s">
        <v>74</v>
      </c>
      <c r="K1364" t="s">
        <v>527</v>
      </c>
      <c r="L1364" s="3">
        <v>0.20210185172293699</v>
      </c>
      <c r="M1364" t="s">
        <v>68</v>
      </c>
      <c r="O1364">
        <v>0</v>
      </c>
      <c r="Q1364">
        <v>0.20210185172293799</v>
      </c>
      <c r="R1364" s="3"/>
    </row>
    <row r="1365" spans="1:18" x14ac:dyDescent="0.3">
      <c r="A1365">
        <v>2016</v>
      </c>
      <c r="B1365" t="s">
        <v>349</v>
      </c>
      <c r="C1365" t="s">
        <v>285</v>
      </c>
      <c r="D1365" t="s">
        <v>58</v>
      </c>
      <c r="E1365" t="s">
        <v>463</v>
      </c>
      <c r="F1365" t="s">
        <v>62</v>
      </c>
      <c r="G1365" t="s">
        <v>534</v>
      </c>
      <c r="H1365" t="s">
        <v>535</v>
      </c>
      <c r="I1365" t="s">
        <v>222</v>
      </c>
      <c r="J1365" t="s">
        <v>223</v>
      </c>
      <c r="K1365" t="s">
        <v>536</v>
      </c>
      <c r="L1365" s="3">
        <v>0.99295370692655704</v>
      </c>
      <c r="M1365" t="s">
        <v>68</v>
      </c>
      <c r="O1365">
        <v>0.1782</v>
      </c>
      <c r="Q1365">
        <v>0.99295370692655704</v>
      </c>
      <c r="R1365" s="3"/>
    </row>
    <row r="1366" spans="1:18" x14ac:dyDescent="0.3">
      <c r="A1366">
        <v>2016</v>
      </c>
      <c r="B1366" t="s">
        <v>539</v>
      </c>
      <c r="C1366" t="s">
        <v>285</v>
      </c>
      <c r="D1366" t="s">
        <v>86</v>
      </c>
      <c r="E1366" t="s">
        <v>256</v>
      </c>
      <c r="F1366" t="s">
        <v>62</v>
      </c>
      <c r="G1366" t="s">
        <v>2904</v>
      </c>
      <c r="H1366" t="s">
        <v>2905</v>
      </c>
      <c r="I1366" t="s">
        <v>542</v>
      </c>
      <c r="J1366" t="s">
        <v>252</v>
      </c>
      <c r="K1366" t="s">
        <v>543</v>
      </c>
      <c r="L1366" s="3">
        <v>0.68389455621301698</v>
      </c>
      <c r="M1366" t="s">
        <v>68</v>
      </c>
      <c r="O1366">
        <v>0</v>
      </c>
      <c r="Q1366">
        <v>0.68389455621301798</v>
      </c>
      <c r="R1366" s="3"/>
    </row>
    <row r="1367" spans="1:18" x14ac:dyDescent="0.3">
      <c r="A1367">
        <v>2016</v>
      </c>
      <c r="B1367" t="s">
        <v>556</v>
      </c>
      <c r="C1367" t="s">
        <v>153</v>
      </c>
      <c r="D1367" t="s">
        <v>94</v>
      </c>
      <c r="E1367" t="s">
        <v>154</v>
      </c>
      <c r="F1367" t="s">
        <v>62</v>
      </c>
      <c r="G1367" t="s">
        <v>563</v>
      </c>
      <c r="H1367" t="s">
        <v>564</v>
      </c>
      <c r="I1367" t="s">
        <v>65</v>
      </c>
      <c r="J1367" t="s">
        <v>66</v>
      </c>
      <c r="K1367" t="s">
        <v>3660</v>
      </c>
      <c r="L1367" s="3">
        <v>2.6405812739296899E-2</v>
      </c>
      <c r="M1367" t="s">
        <v>68</v>
      </c>
      <c r="O1367">
        <v>2.23E-2</v>
      </c>
      <c r="Q1367">
        <v>2.6405812739296899E-2</v>
      </c>
      <c r="R1367" s="3"/>
    </row>
    <row r="1368" spans="1:18" x14ac:dyDescent="0.3">
      <c r="A1368">
        <v>2016</v>
      </c>
      <c r="B1368" t="s">
        <v>556</v>
      </c>
      <c r="C1368" t="s">
        <v>153</v>
      </c>
      <c r="D1368" t="s">
        <v>94</v>
      </c>
      <c r="E1368" t="s">
        <v>523</v>
      </c>
      <c r="F1368" t="s">
        <v>62</v>
      </c>
      <c r="G1368" t="s">
        <v>3662</v>
      </c>
      <c r="H1368" t="s">
        <v>3663</v>
      </c>
      <c r="I1368" t="s">
        <v>339</v>
      </c>
      <c r="J1368" t="s">
        <v>340</v>
      </c>
      <c r="K1368" t="s">
        <v>3663</v>
      </c>
      <c r="L1368" s="3">
        <v>2.0884093282283298</v>
      </c>
      <c r="M1368" t="s">
        <v>68</v>
      </c>
      <c r="N1368">
        <v>2.0884</v>
      </c>
      <c r="Q1368">
        <v>2.0884093282283298</v>
      </c>
      <c r="R1368" s="3"/>
    </row>
    <row r="1369" spans="1:18" x14ac:dyDescent="0.3">
      <c r="A1369">
        <v>2016</v>
      </c>
      <c r="B1369" t="s">
        <v>556</v>
      </c>
      <c r="C1369" t="s">
        <v>153</v>
      </c>
      <c r="D1369" t="s">
        <v>94</v>
      </c>
      <c r="E1369" t="s">
        <v>154</v>
      </c>
      <c r="F1369" t="s">
        <v>62</v>
      </c>
      <c r="G1369" t="s">
        <v>3665</v>
      </c>
      <c r="H1369" t="s">
        <v>3666</v>
      </c>
      <c r="I1369" t="s">
        <v>339</v>
      </c>
      <c r="J1369" t="s">
        <v>340</v>
      </c>
      <c r="K1369" t="s">
        <v>3667</v>
      </c>
      <c r="L1369" s="3">
        <v>0.17403411068569399</v>
      </c>
      <c r="M1369" t="s">
        <v>68</v>
      </c>
      <c r="O1369">
        <v>0.17399999999999999</v>
      </c>
      <c r="Q1369">
        <v>0.17403411068569399</v>
      </c>
      <c r="R1369" s="3"/>
    </row>
    <row r="1370" spans="1:18" x14ac:dyDescent="0.3">
      <c r="A1370">
        <v>2016</v>
      </c>
      <c r="B1370" t="s">
        <v>556</v>
      </c>
      <c r="C1370" t="s">
        <v>153</v>
      </c>
      <c r="D1370" t="s">
        <v>94</v>
      </c>
      <c r="E1370" t="s">
        <v>523</v>
      </c>
      <c r="F1370" t="s">
        <v>62</v>
      </c>
      <c r="G1370" t="s">
        <v>3669</v>
      </c>
      <c r="H1370" t="s">
        <v>3670</v>
      </c>
      <c r="I1370" t="s">
        <v>339</v>
      </c>
      <c r="J1370" t="s">
        <v>340</v>
      </c>
      <c r="K1370" t="s">
        <v>3671</v>
      </c>
      <c r="L1370" s="3">
        <v>0.26177329620605599</v>
      </c>
      <c r="M1370" t="s">
        <v>68</v>
      </c>
      <c r="O1370">
        <v>0.27850000000000003</v>
      </c>
      <c r="Q1370">
        <v>0.26177329620605599</v>
      </c>
      <c r="R1370" s="3"/>
    </row>
    <row r="1371" spans="1:18" x14ac:dyDescent="0.3">
      <c r="A1371">
        <v>2016</v>
      </c>
      <c r="B1371" t="s">
        <v>556</v>
      </c>
      <c r="C1371" t="s">
        <v>153</v>
      </c>
      <c r="D1371" t="s">
        <v>94</v>
      </c>
      <c r="E1371" t="s">
        <v>154</v>
      </c>
      <c r="F1371" t="s">
        <v>62</v>
      </c>
      <c r="G1371" t="s">
        <v>3673</v>
      </c>
      <c r="H1371" t="s">
        <v>3674</v>
      </c>
      <c r="I1371" t="s">
        <v>339</v>
      </c>
      <c r="J1371" t="s">
        <v>340</v>
      </c>
      <c r="K1371" t="s">
        <v>3675</v>
      </c>
      <c r="L1371" s="3">
        <v>0.22235841280891</v>
      </c>
      <c r="M1371" t="s">
        <v>68</v>
      </c>
      <c r="O1371">
        <v>0.22969999999999999</v>
      </c>
      <c r="Q1371">
        <v>0.222358412808911</v>
      </c>
      <c r="R1371" s="3"/>
    </row>
    <row r="1372" spans="1:18" x14ac:dyDescent="0.3">
      <c r="A1372">
        <v>2016</v>
      </c>
      <c r="B1372" t="s">
        <v>556</v>
      </c>
      <c r="C1372" t="s">
        <v>153</v>
      </c>
      <c r="D1372" t="s">
        <v>94</v>
      </c>
      <c r="E1372" t="s">
        <v>463</v>
      </c>
      <c r="F1372" t="s">
        <v>62</v>
      </c>
      <c r="G1372" t="s">
        <v>571</v>
      </c>
      <c r="H1372" t="s">
        <v>572</v>
      </c>
      <c r="I1372" t="s">
        <v>116</v>
      </c>
      <c r="J1372" t="s">
        <v>117</v>
      </c>
      <c r="K1372" t="s">
        <v>573</v>
      </c>
      <c r="L1372" s="3">
        <v>0.99020609119387304</v>
      </c>
      <c r="M1372" t="s">
        <v>68</v>
      </c>
      <c r="O1372">
        <v>3.6374</v>
      </c>
      <c r="Q1372">
        <v>0.99020609119387404</v>
      </c>
      <c r="R1372" s="3"/>
    </row>
    <row r="1373" spans="1:18" x14ac:dyDescent="0.3">
      <c r="A1373">
        <v>2016</v>
      </c>
      <c r="B1373" t="s">
        <v>556</v>
      </c>
      <c r="C1373" t="s">
        <v>153</v>
      </c>
      <c r="D1373" t="s">
        <v>94</v>
      </c>
      <c r="E1373" t="s">
        <v>523</v>
      </c>
      <c r="F1373" t="s">
        <v>62</v>
      </c>
      <c r="G1373" t="s">
        <v>584</v>
      </c>
      <c r="H1373" t="s">
        <v>585</v>
      </c>
      <c r="I1373" t="s">
        <v>586</v>
      </c>
      <c r="J1373" t="s">
        <v>198</v>
      </c>
      <c r="K1373" t="s">
        <v>587</v>
      </c>
      <c r="L1373" s="3">
        <v>0.209605499477897</v>
      </c>
      <c r="M1373" t="s">
        <v>68</v>
      </c>
      <c r="N1373">
        <v>0</v>
      </c>
      <c r="Q1373">
        <v>0.209605499477898</v>
      </c>
      <c r="R1373" s="3"/>
    </row>
    <row r="1374" spans="1:18" x14ac:dyDescent="0.3">
      <c r="A1374">
        <v>2016</v>
      </c>
      <c r="B1374" t="s">
        <v>152</v>
      </c>
      <c r="C1374" t="s">
        <v>153</v>
      </c>
      <c r="D1374" t="s">
        <v>58</v>
      </c>
      <c r="E1374" t="s">
        <v>154</v>
      </c>
      <c r="F1374" t="s">
        <v>62</v>
      </c>
      <c r="G1374" t="s">
        <v>589</v>
      </c>
      <c r="H1374" t="s">
        <v>590</v>
      </c>
      <c r="I1374" t="s">
        <v>197</v>
      </c>
      <c r="J1374" t="s">
        <v>198</v>
      </c>
      <c r="K1374" t="s">
        <v>591</v>
      </c>
      <c r="L1374" s="3">
        <v>0.39103156282631302</v>
      </c>
      <c r="M1374" t="s">
        <v>68</v>
      </c>
      <c r="O1374">
        <v>0</v>
      </c>
      <c r="Q1374">
        <v>0.39103156282631402</v>
      </c>
      <c r="R1374" s="3"/>
    </row>
    <row r="1375" spans="1:18" x14ac:dyDescent="0.3">
      <c r="A1375">
        <v>2016</v>
      </c>
      <c r="B1375" t="s">
        <v>610</v>
      </c>
      <c r="C1375" t="s">
        <v>153</v>
      </c>
      <c r="D1375" t="s">
        <v>94</v>
      </c>
      <c r="E1375" t="s">
        <v>611</v>
      </c>
      <c r="F1375" t="s">
        <v>62</v>
      </c>
      <c r="G1375" t="s">
        <v>612</v>
      </c>
      <c r="H1375" t="s">
        <v>613</v>
      </c>
      <c r="I1375" t="s">
        <v>65</v>
      </c>
      <c r="J1375" t="s">
        <v>66</v>
      </c>
      <c r="K1375" t="s">
        <v>614</v>
      </c>
      <c r="L1375" s="3">
        <v>2.4042039679777201E-2</v>
      </c>
      <c r="M1375" t="s">
        <v>68</v>
      </c>
      <c r="O1375">
        <v>2.4400000000000002E-2</v>
      </c>
      <c r="Q1375">
        <v>2.4042039679777201E-2</v>
      </c>
      <c r="R1375" s="3"/>
    </row>
    <row r="1376" spans="1:18" x14ac:dyDescent="0.3">
      <c r="A1376">
        <v>2016</v>
      </c>
      <c r="B1376" t="s">
        <v>168</v>
      </c>
      <c r="C1376" t="s">
        <v>153</v>
      </c>
      <c r="D1376" t="s">
        <v>94</v>
      </c>
      <c r="E1376" t="s">
        <v>463</v>
      </c>
      <c r="F1376" t="s">
        <v>62</v>
      </c>
      <c r="G1376" t="s">
        <v>616</v>
      </c>
      <c r="H1376" t="s">
        <v>617</v>
      </c>
      <c r="I1376" t="s">
        <v>222</v>
      </c>
      <c r="J1376" t="s">
        <v>223</v>
      </c>
      <c r="K1376" t="s">
        <v>618</v>
      </c>
      <c r="L1376" s="3">
        <v>0.19945065784893801</v>
      </c>
      <c r="M1376" t="s">
        <v>68</v>
      </c>
      <c r="O1376">
        <v>2.3007</v>
      </c>
      <c r="Q1376">
        <v>0.19945065784893801</v>
      </c>
      <c r="R1376" s="3"/>
    </row>
    <row r="1377" spans="1:18" x14ac:dyDescent="0.3">
      <c r="A1377">
        <v>2016</v>
      </c>
      <c r="B1377" t="s">
        <v>179</v>
      </c>
      <c r="C1377" t="s">
        <v>153</v>
      </c>
      <c r="D1377" t="s">
        <v>94</v>
      </c>
      <c r="E1377" t="s">
        <v>523</v>
      </c>
      <c r="F1377" t="s">
        <v>62</v>
      </c>
      <c r="G1377" t="s">
        <v>650</v>
      </c>
      <c r="H1377" t="s">
        <v>651</v>
      </c>
      <c r="I1377" t="s">
        <v>652</v>
      </c>
      <c r="J1377" t="s">
        <v>238</v>
      </c>
      <c r="K1377" t="s">
        <v>653</v>
      </c>
      <c r="L1377" s="3">
        <v>0.31066689871214698</v>
      </c>
      <c r="M1377" t="s">
        <v>68</v>
      </c>
      <c r="O1377">
        <v>1.0237000000000001</v>
      </c>
      <c r="Q1377">
        <v>0.31066689871214798</v>
      </c>
      <c r="R1377" s="3"/>
    </row>
    <row r="1378" spans="1:18" x14ac:dyDescent="0.3">
      <c r="A1378">
        <v>2016</v>
      </c>
      <c r="B1378" t="s">
        <v>307</v>
      </c>
      <c r="C1378" t="s">
        <v>153</v>
      </c>
      <c r="D1378" t="s">
        <v>58</v>
      </c>
      <c r="E1378" t="s">
        <v>154</v>
      </c>
      <c r="F1378" t="s">
        <v>62</v>
      </c>
      <c r="G1378" t="s">
        <v>670</v>
      </c>
      <c r="H1378" t="s">
        <v>671</v>
      </c>
      <c r="I1378" t="s">
        <v>319</v>
      </c>
      <c r="J1378" t="s">
        <v>81</v>
      </c>
      <c r="K1378" t="s">
        <v>672</v>
      </c>
      <c r="L1378" s="3">
        <v>1.8123095579533499</v>
      </c>
      <c r="M1378" t="s">
        <v>68</v>
      </c>
      <c r="O1378">
        <v>1.9119999999999999</v>
      </c>
      <c r="Q1378">
        <v>1.8123095579533599</v>
      </c>
      <c r="R1378" s="3"/>
    </row>
    <row r="1379" spans="1:18" x14ac:dyDescent="0.3">
      <c r="A1379">
        <v>2016</v>
      </c>
      <c r="B1379" t="s">
        <v>315</v>
      </c>
      <c r="C1379" t="s">
        <v>153</v>
      </c>
      <c r="D1379" t="s">
        <v>316</v>
      </c>
      <c r="E1379" t="s">
        <v>154</v>
      </c>
      <c r="F1379" t="s">
        <v>62</v>
      </c>
      <c r="G1379" t="s">
        <v>690</v>
      </c>
      <c r="H1379" t="s">
        <v>691</v>
      </c>
      <c r="I1379" t="s">
        <v>319</v>
      </c>
      <c r="J1379" t="s">
        <v>81</v>
      </c>
      <c r="K1379" t="s">
        <v>692</v>
      </c>
      <c r="L1379" s="3">
        <v>0.58759902540898001</v>
      </c>
      <c r="M1379" t="s">
        <v>68</v>
      </c>
      <c r="O1379">
        <v>2.7473999999999998</v>
      </c>
      <c r="Q1379">
        <v>0.58759902540898001</v>
      </c>
      <c r="R1379" s="3"/>
    </row>
    <row r="1380" spans="1:18" x14ac:dyDescent="0.3">
      <c r="A1380">
        <v>2016</v>
      </c>
      <c r="B1380" t="s">
        <v>709</v>
      </c>
      <c r="C1380" t="s">
        <v>57</v>
      </c>
      <c r="D1380" t="s">
        <v>58</v>
      </c>
      <c r="E1380" t="s">
        <v>70</v>
      </c>
      <c r="F1380" t="s">
        <v>62</v>
      </c>
      <c r="G1380" t="s">
        <v>710</v>
      </c>
      <c r="H1380" t="s">
        <v>711</v>
      </c>
      <c r="I1380" t="s">
        <v>706</v>
      </c>
      <c r="J1380" t="s">
        <v>74</v>
      </c>
      <c r="K1380" t="s">
        <v>712</v>
      </c>
      <c r="L1380" s="3">
        <v>7.8931430560389801E-2</v>
      </c>
      <c r="M1380" t="s">
        <v>68</v>
      </c>
      <c r="O1380">
        <v>0</v>
      </c>
      <c r="Q1380">
        <v>7.8931430560389801E-2</v>
      </c>
      <c r="R1380" s="3"/>
    </row>
    <row r="1381" spans="1:18" x14ac:dyDescent="0.3">
      <c r="A1381">
        <v>2016</v>
      </c>
      <c r="B1381" t="s">
        <v>714</v>
      </c>
      <c r="C1381" t="s">
        <v>57</v>
      </c>
      <c r="D1381" t="s">
        <v>58</v>
      </c>
      <c r="E1381" t="s">
        <v>59</v>
      </c>
      <c r="F1381" t="s">
        <v>62</v>
      </c>
      <c r="G1381" t="s">
        <v>715</v>
      </c>
      <c r="H1381" t="s">
        <v>716</v>
      </c>
      <c r="I1381" t="s">
        <v>65</v>
      </c>
      <c r="J1381" t="s">
        <v>66</v>
      </c>
      <c r="K1381" t="s">
        <v>67</v>
      </c>
      <c r="L1381" s="3">
        <v>2.43647754959972E-2</v>
      </c>
      <c r="M1381" t="s">
        <v>68</v>
      </c>
      <c r="O1381">
        <v>2.4400000000000002E-2</v>
      </c>
      <c r="Q1381">
        <v>2.43647754959972E-2</v>
      </c>
      <c r="R1381" s="3"/>
    </row>
    <row r="1382" spans="1:18" x14ac:dyDescent="0.3">
      <c r="A1382">
        <v>2016</v>
      </c>
      <c r="B1382" t="s">
        <v>738</v>
      </c>
      <c r="C1382" t="s">
        <v>719</v>
      </c>
      <c r="D1382" t="s">
        <v>94</v>
      </c>
      <c r="E1382" t="s">
        <v>59</v>
      </c>
      <c r="F1382" t="s">
        <v>62</v>
      </c>
      <c r="G1382" t="s">
        <v>739</v>
      </c>
      <c r="H1382" t="s">
        <v>740</v>
      </c>
      <c r="I1382" t="s">
        <v>65</v>
      </c>
      <c r="J1382" t="s">
        <v>66</v>
      </c>
      <c r="K1382" t="s">
        <v>67</v>
      </c>
      <c r="L1382" s="3">
        <v>6.79349669335189E-2</v>
      </c>
      <c r="M1382" t="s">
        <v>68</v>
      </c>
      <c r="O1382">
        <v>6.8199999999999997E-2</v>
      </c>
      <c r="Q1382">
        <v>6.7934966933518998E-2</v>
      </c>
      <c r="R1382" s="3"/>
    </row>
    <row r="1383" spans="1:18" x14ac:dyDescent="0.3">
      <c r="A1383">
        <v>2016</v>
      </c>
      <c r="B1383" t="s">
        <v>753</v>
      </c>
      <c r="C1383" t="s">
        <v>719</v>
      </c>
      <c r="D1383" t="s">
        <v>94</v>
      </c>
      <c r="E1383" t="s">
        <v>59</v>
      </c>
      <c r="F1383" t="s">
        <v>62</v>
      </c>
      <c r="G1383" t="s">
        <v>754</v>
      </c>
      <c r="H1383" t="s">
        <v>755</v>
      </c>
      <c r="I1383" t="s">
        <v>65</v>
      </c>
      <c r="J1383" t="s">
        <v>66</v>
      </c>
      <c r="K1383" t="s">
        <v>755</v>
      </c>
      <c r="L1383" s="3">
        <v>2.0780271493212599E-2</v>
      </c>
      <c r="M1383" t="s">
        <v>68</v>
      </c>
      <c r="O1383">
        <v>2.0899999999999998E-2</v>
      </c>
      <c r="Q1383">
        <v>2.0780271493212699E-2</v>
      </c>
      <c r="R1383" s="3"/>
    </row>
    <row r="1384" spans="1:18" x14ac:dyDescent="0.3">
      <c r="A1384">
        <v>2016</v>
      </c>
      <c r="B1384" t="s">
        <v>757</v>
      </c>
      <c r="C1384" t="s">
        <v>522</v>
      </c>
      <c r="D1384" t="s">
        <v>94</v>
      </c>
      <c r="E1384" t="s">
        <v>59</v>
      </c>
      <c r="F1384" t="s">
        <v>62</v>
      </c>
      <c r="G1384" t="s">
        <v>758</v>
      </c>
      <c r="H1384" t="s">
        <v>759</v>
      </c>
      <c r="I1384" t="s">
        <v>65</v>
      </c>
      <c r="J1384" t="s">
        <v>66</v>
      </c>
      <c r="K1384" t="s">
        <v>67</v>
      </c>
      <c r="L1384" s="3">
        <v>2.41270309780716E-2</v>
      </c>
      <c r="M1384" t="s">
        <v>68</v>
      </c>
      <c r="O1384">
        <v>2.4400000000000002E-2</v>
      </c>
      <c r="Q1384">
        <v>2.4127030978071701E-2</v>
      </c>
      <c r="R1384" s="3"/>
    </row>
    <row r="1385" spans="1:18" x14ac:dyDescent="0.3">
      <c r="A1385">
        <v>2016</v>
      </c>
      <c r="B1385" t="s">
        <v>761</v>
      </c>
      <c r="C1385" t="s">
        <v>522</v>
      </c>
      <c r="D1385" t="s">
        <v>94</v>
      </c>
      <c r="E1385" t="s">
        <v>59</v>
      </c>
      <c r="F1385" t="s">
        <v>62</v>
      </c>
      <c r="G1385" t="s">
        <v>762</v>
      </c>
      <c r="H1385" t="s">
        <v>763</v>
      </c>
      <c r="I1385" t="s">
        <v>65</v>
      </c>
      <c r="J1385" t="s">
        <v>66</v>
      </c>
      <c r="K1385" t="s">
        <v>67</v>
      </c>
      <c r="L1385" s="3">
        <v>5.0146188652975897E-2</v>
      </c>
      <c r="M1385" t="s">
        <v>68</v>
      </c>
      <c r="O1385">
        <v>5.0099999999999999E-2</v>
      </c>
      <c r="Q1385">
        <v>5.0146188652976001E-2</v>
      </c>
      <c r="R1385" s="3"/>
    </row>
    <row r="1386" spans="1:18" x14ac:dyDescent="0.3">
      <c r="A1386">
        <v>2016</v>
      </c>
      <c r="B1386" t="s">
        <v>765</v>
      </c>
      <c r="C1386" t="s">
        <v>522</v>
      </c>
      <c r="D1386" t="s">
        <v>94</v>
      </c>
      <c r="E1386" t="s">
        <v>59</v>
      </c>
      <c r="F1386" t="s">
        <v>62</v>
      </c>
      <c r="G1386" t="s">
        <v>766</v>
      </c>
      <c r="H1386" t="s">
        <v>767</v>
      </c>
      <c r="I1386" t="s">
        <v>65</v>
      </c>
      <c r="J1386" t="s">
        <v>66</v>
      </c>
      <c r="K1386" t="s">
        <v>67</v>
      </c>
      <c r="L1386" s="3">
        <v>6.18364775495997E-3</v>
      </c>
      <c r="M1386" t="s">
        <v>68</v>
      </c>
      <c r="O1386">
        <v>6.3E-3</v>
      </c>
      <c r="Q1386">
        <v>6.18364775495997E-3</v>
      </c>
      <c r="R1386" s="3"/>
    </row>
    <row r="1387" spans="1:18" x14ac:dyDescent="0.3">
      <c r="A1387">
        <v>2016</v>
      </c>
      <c r="B1387" t="s">
        <v>284</v>
      </c>
      <c r="C1387" t="s">
        <v>285</v>
      </c>
      <c r="D1387" t="s">
        <v>58</v>
      </c>
      <c r="E1387" t="s">
        <v>70</v>
      </c>
      <c r="F1387" t="s">
        <v>62</v>
      </c>
      <c r="G1387" t="s">
        <v>774</v>
      </c>
      <c r="H1387" t="s">
        <v>775</v>
      </c>
      <c r="I1387" t="s">
        <v>586</v>
      </c>
      <c r="J1387" t="s">
        <v>198</v>
      </c>
      <c r="K1387" t="s">
        <v>776</v>
      </c>
      <c r="L1387" s="3">
        <v>0.16780090497737499</v>
      </c>
      <c r="M1387" t="s">
        <v>68</v>
      </c>
      <c r="O1387">
        <v>0.77359999999999995</v>
      </c>
      <c r="Q1387">
        <v>0.16780090497737599</v>
      </c>
      <c r="R1387" s="3"/>
    </row>
    <row r="1388" spans="1:18" x14ac:dyDescent="0.3">
      <c r="A1388">
        <v>2016</v>
      </c>
      <c r="B1388" t="s">
        <v>284</v>
      </c>
      <c r="C1388" t="s">
        <v>285</v>
      </c>
      <c r="D1388" t="s">
        <v>58</v>
      </c>
      <c r="E1388" t="s">
        <v>70</v>
      </c>
      <c r="F1388" t="s">
        <v>62</v>
      </c>
      <c r="G1388" t="s">
        <v>3678</v>
      </c>
      <c r="H1388" t="s">
        <v>3679</v>
      </c>
      <c r="I1388" t="s">
        <v>586</v>
      </c>
      <c r="J1388" t="s">
        <v>198</v>
      </c>
      <c r="K1388" t="s">
        <v>3680</v>
      </c>
      <c r="L1388" s="3">
        <v>6.3173024712843695E-2</v>
      </c>
      <c r="M1388" t="s">
        <v>68</v>
      </c>
      <c r="O1388">
        <v>0</v>
      </c>
      <c r="Q1388">
        <v>6.3173024712843695E-2</v>
      </c>
      <c r="R1388" s="3"/>
    </row>
    <row r="1389" spans="1:18" x14ac:dyDescent="0.3">
      <c r="A1389">
        <v>2016</v>
      </c>
      <c r="B1389" t="s">
        <v>284</v>
      </c>
      <c r="C1389" t="s">
        <v>285</v>
      </c>
      <c r="D1389" t="s">
        <v>58</v>
      </c>
      <c r="E1389" t="s">
        <v>70</v>
      </c>
      <c r="F1389" t="s">
        <v>62</v>
      </c>
      <c r="G1389" t="s">
        <v>782</v>
      </c>
      <c r="H1389" t="s">
        <v>783</v>
      </c>
      <c r="I1389" t="s">
        <v>73</v>
      </c>
      <c r="J1389" t="s">
        <v>74</v>
      </c>
      <c r="K1389" t="s">
        <v>784</v>
      </c>
      <c r="L1389" s="3">
        <v>0.41726209537069198</v>
      </c>
      <c r="M1389" t="s">
        <v>68</v>
      </c>
      <c r="O1389">
        <v>1.2419</v>
      </c>
      <c r="Q1389">
        <v>0.41726209537069298</v>
      </c>
      <c r="R1389" s="3"/>
    </row>
    <row r="1390" spans="1:18" x14ac:dyDescent="0.3">
      <c r="A1390">
        <v>2016</v>
      </c>
      <c r="B1390" t="s">
        <v>284</v>
      </c>
      <c r="C1390" t="s">
        <v>285</v>
      </c>
      <c r="D1390" t="s">
        <v>58</v>
      </c>
      <c r="E1390" t="s">
        <v>59</v>
      </c>
      <c r="F1390" t="s">
        <v>62</v>
      </c>
      <c r="G1390" t="s">
        <v>786</v>
      </c>
      <c r="H1390" t="s">
        <v>787</v>
      </c>
      <c r="I1390" t="s">
        <v>788</v>
      </c>
      <c r="J1390" t="s">
        <v>74</v>
      </c>
      <c r="K1390" t="s">
        <v>789</v>
      </c>
      <c r="L1390" s="3">
        <v>0.91968977375565497</v>
      </c>
      <c r="M1390" t="s">
        <v>68</v>
      </c>
      <c r="O1390">
        <v>0</v>
      </c>
      <c r="Q1390">
        <v>0.91968977375565597</v>
      </c>
      <c r="R1390" s="3"/>
    </row>
    <row r="1391" spans="1:18" x14ac:dyDescent="0.3">
      <c r="A1391">
        <v>2016</v>
      </c>
      <c r="B1391" t="s">
        <v>529</v>
      </c>
      <c r="C1391" t="s">
        <v>285</v>
      </c>
      <c r="D1391" t="s">
        <v>86</v>
      </c>
      <c r="E1391" t="s">
        <v>70</v>
      </c>
      <c r="F1391" t="s">
        <v>62</v>
      </c>
      <c r="G1391" t="s">
        <v>800</v>
      </c>
      <c r="H1391" t="s">
        <v>801</v>
      </c>
      <c r="I1391" t="s">
        <v>251</v>
      </c>
      <c r="J1391" t="s">
        <v>252</v>
      </c>
      <c r="K1391" t="s">
        <v>802</v>
      </c>
      <c r="L1391" s="3">
        <v>0.43995335885833597</v>
      </c>
      <c r="M1391" t="s">
        <v>68</v>
      </c>
      <c r="O1391">
        <v>0</v>
      </c>
      <c r="Q1391">
        <v>0.43995335885833597</v>
      </c>
      <c r="R1391" s="3"/>
    </row>
    <row r="1392" spans="1:18" x14ac:dyDescent="0.3">
      <c r="A1392">
        <v>2016</v>
      </c>
      <c r="B1392" t="s">
        <v>462</v>
      </c>
      <c r="C1392" t="s">
        <v>285</v>
      </c>
      <c r="D1392" t="s">
        <v>86</v>
      </c>
      <c r="E1392" t="s">
        <v>70</v>
      </c>
      <c r="F1392" t="s">
        <v>62</v>
      </c>
      <c r="G1392" t="s">
        <v>3682</v>
      </c>
      <c r="H1392" t="s">
        <v>3683</v>
      </c>
      <c r="I1392" t="s">
        <v>817</v>
      </c>
      <c r="J1392" t="s">
        <v>818</v>
      </c>
      <c r="K1392" t="s">
        <v>3684</v>
      </c>
      <c r="L1392" s="3">
        <v>0.109591367908109</v>
      </c>
      <c r="M1392" t="s">
        <v>68</v>
      </c>
      <c r="O1392">
        <v>0</v>
      </c>
      <c r="Q1392">
        <v>0.10959136790811</v>
      </c>
      <c r="R1392" s="3"/>
    </row>
    <row r="1393" spans="1:18" x14ac:dyDescent="0.3">
      <c r="A1393">
        <v>2016</v>
      </c>
      <c r="B1393" t="s">
        <v>291</v>
      </c>
      <c r="C1393" t="s">
        <v>285</v>
      </c>
      <c r="D1393" t="s">
        <v>58</v>
      </c>
      <c r="E1393" t="s">
        <v>59</v>
      </c>
      <c r="F1393" t="s">
        <v>62</v>
      </c>
      <c r="G1393" t="s">
        <v>824</v>
      </c>
      <c r="H1393" t="s">
        <v>825</v>
      </c>
      <c r="I1393" t="s">
        <v>222</v>
      </c>
      <c r="J1393" t="s">
        <v>223</v>
      </c>
      <c r="K1393" t="s">
        <v>826</v>
      </c>
      <c r="L1393" s="3">
        <v>1.67072746258266E-2</v>
      </c>
      <c r="M1393" t="s">
        <v>68</v>
      </c>
      <c r="O1393">
        <v>2.4400000000000002E-2</v>
      </c>
      <c r="Q1393">
        <v>1.6707274625826701E-2</v>
      </c>
      <c r="R1393" s="3"/>
    </row>
    <row r="1394" spans="1:18" x14ac:dyDescent="0.3">
      <c r="A1394">
        <v>2016</v>
      </c>
      <c r="B1394" t="s">
        <v>291</v>
      </c>
      <c r="C1394" t="s">
        <v>285</v>
      </c>
      <c r="D1394" t="s">
        <v>58</v>
      </c>
      <c r="E1394" t="s">
        <v>828</v>
      </c>
      <c r="F1394" t="s">
        <v>62</v>
      </c>
      <c r="G1394" t="s">
        <v>829</v>
      </c>
      <c r="H1394" t="s">
        <v>830</v>
      </c>
      <c r="I1394" t="s">
        <v>542</v>
      </c>
      <c r="J1394" t="s">
        <v>252</v>
      </c>
      <c r="K1394" t="s">
        <v>831</v>
      </c>
      <c r="L1394" s="3">
        <v>0.81613108945353197</v>
      </c>
      <c r="M1394" t="s">
        <v>68</v>
      </c>
      <c r="O1394">
        <v>0</v>
      </c>
      <c r="Q1394">
        <v>0.81613108945353297</v>
      </c>
      <c r="R1394" s="3"/>
    </row>
    <row r="1395" spans="1:18" x14ac:dyDescent="0.3">
      <c r="A1395">
        <v>2016</v>
      </c>
      <c r="B1395" t="s">
        <v>539</v>
      </c>
      <c r="C1395" t="s">
        <v>285</v>
      </c>
      <c r="D1395" t="s">
        <v>86</v>
      </c>
      <c r="E1395" t="s">
        <v>70</v>
      </c>
      <c r="F1395" t="s">
        <v>62</v>
      </c>
      <c r="G1395" t="s">
        <v>844</v>
      </c>
      <c r="H1395" t="s">
        <v>845</v>
      </c>
      <c r="I1395" t="s">
        <v>526</v>
      </c>
      <c r="J1395" t="s">
        <v>74</v>
      </c>
      <c r="K1395" t="s">
        <v>846</v>
      </c>
      <c r="L1395" s="3">
        <v>0.54557953358858302</v>
      </c>
      <c r="M1395" t="s">
        <v>68</v>
      </c>
      <c r="O1395">
        <v>0</v>
      </c>
      <c r="Q1395">
        <v>0.54557953358858302</v>
      </c>
      <c r="R1395" s="3"/>
    </row>
    <row r="1396" spans="1:18" x14ac:dyDescent="0.3">
      <c r="A1396">
        <v>2016</v>
      </c>
      <c r="B1396" t="s">
        <v>848</v>
      </c>
      <c r="C1396" t="s">
        <v>356</v>
      </c>
      <c r="D1396" t="s">
        <v>58</v>
      </c>
      <c r="E1396" t="s">
        <v>70</v>
      </c>
      <c r="F1396" t="s">
        <v>62</v>
      </c>
      <c r="G1396" t="s">
        <v>849</v>
      </c>
      <c r="H1396" t="s">
        <v>850</v>
      </c>
      <c r="I1396" t="s">
        <v>652</v>
      </c>
      <c r="J1396" t="s">
        <v>238</v>
      </c>
      <c r="K1396" t="s">
        <v>851</v>
      </c>
      <c r="L1396" s="3">
        <v>0.12935676992690501</v>
      </c>
      <c r="M1396" t="s">
        <v>68</v>
      </c>
      <c r="O1396">
        <v>0</v>
      </c>
      <c r="Q1396">
        <v>0.12935676992690601</v>
      </c>
      <c r="R1396" s="3"/>
    </row>
    <row r="1397" spans="1:18" x14ac:dyDescent="0.3">
      <c r="A1397">
        <v>2016</v>
      </c>
      <c r="B1397" t="s">
        <v>853</v>
      </c>
      <c r="C1397" t="s">
        <v>356</v>
      </c>
      <c r="D1397" t="s">
        <v>86</v>
      </c>
      <c r="E1397" t="s">
        <v>70</v>
      </c>
      <c r="F1397" t="s">
        <v>62</v>
      </c>
      <c r="G1397" t="s">
        <v>854</v>
      </c>
      <c r="H1397" t="s">
        <v>855</v>
      </c>
      <c r="I1397" t="s">
        <v>73</v>
      </c>
      <c r="J1397" t="s">
        <v>74</v>
      </c>
      <c r="K1397" t="s">
        <v>856</v>
      </c>
      <c r="L1397" s="3">
        <v>0.281640793595544</v>
      </c>
      <c r="M1397" t="s">
        <v>68</v>
      </c>
      <c r="O1397">
        <v>0.62660000000000005</v>
      </c>
      <c r="Q1397">
        <v>0.281640793595545</v>
      </c>
      <c r="R1397" s="3"/>
    </row>
    <row r="1398" spans="1:18" x14ac:dyDescent="0.3">
      <c r="A1398">
        <v>2016</v>
      </c>
      <c r="B1398" t="s">
        <v>355</v>
      </c>
      <c r="C1398" t="s">
        <v>356</v>
      </c>
      <c r="D1398" t="s">
        <v>58</v>
      </c>
      <c r="E1398" t="s">
        <v>70</v>
      </c>
      <c r="F1398" t="s">
        <v>62</v>
      </c>
      <c r="G1398" t="s">
        <v>862</v>
      </c>
      <c r="H1398" t="s">
        <v>863</v>
      </c>
      <c r="I1398" t="s">
        <v>73</v>
      </c>
      <c r="J1398" t="s">
        <v>74</v>
      </c>
      <c r="K1398" t="s">
        <v>864</v>
      </c>
      <c r="L1398" s="3">
        <v>0.64128019491820298</v>
      </c>
      <c r="M1398" t="s">
        <v>68</v>
      </c>
      <c r="O1398">
        <v>2.2669999999999999</v>
      </c>
      <c r="Q1398">
        <v>0.64128019491820398</v>
      </c>
      <c r="R1398" s="3"/>
    </row>
    <row r="1399" spans="1:18" x14ac:dyDescent="0.3">
      <c r="A1399">
        <v>2016</v>
      </c>
      <c r="B1399" t="s">
        <v>866</v>
      </c>
      <c r="C1399" t="s">
        <v>356</v>
      </c>
      <c r="D1399" t="s">
        <v>58</v>
      </c>
      <c r="E1399" t="s">
        <v>70</v>
      </c>
      <c r="F1399" t="s">
        <v>62</v>
      </c>
      <c r="G1399" t="s">
        <v>867</v>
      </c>
      <c r="H1399" t="s">
        <v>868</v>
      </c>
      <c r="I1399" t="s">
        <v>869</v>
      </c>
      <c r="J1399" t="s">
        <v>870</v>
      </c>
      <c r="K1399" t="s">
        <v>871</v>
      </c>
      <c r="L1399" s="3">
        <v>0.320038252697528</v>
      </c>
      <c r="M1399" t="s">
        <v>68</v>
      </c>
      <c r="O1399">
        <v>0</v>
      </c>
      <c r="Q1399">
        <v>0.320038252697529</v>
      </c>
      <c r="R1399" s="3"/>
    </row>
    <row r="1400" spans="1:18" x14ac:dyDescent="0.3">
      <c r="A1400">
        <v>2016</v>
      </c>
      <c r="B1400" t="s">
        <v>873</v>
      </c>
      <c r="C1400" t="s">
        <v>356</v>
      </c>
      <c r="D1400" t="s">
        <v>86</v>
      </c>
      <c r="E1400" t="s">
        <v>70</v>
      </c>
      <c r="F1400" t="s">
        <v>62</v>
      </c>
      <c r="G1400" t="s">
        <v>874</v>
      </c>
      <c r="H1400" t="s">
        <v>875</v>
      </c>
      <c r="I1400" t="s">
        <v>73</v>
      </c>
      <c r="J1400" t="s">
        <v>74</v>
      </c>
      <c r="K1400" t="s">
        <v>876</v>
      </c>
      <c r="L1400" s="3">
        <v>0.67125046989209802</v>
      </c>
      <c r="M1400" t="s">
        <v>68</v>
      </c>
      <c r="O1400">
        <v>2.5341999999999998</v>
      </c>
      <c r="Q1400">
        <v>0.67125046989209902</v>
      </c>
      <c r="R1400" s="3"/>
    </row>
    <row r="1401" spans="1:18" x14ac:dyDescent="0.3">
      <c r="A1401">
        <v>2016</v>
      </c>
      <c r="B1401" t="s">
        <v>884</v>
      </c>
      <c r="C1401" t="s">
        <v>879</v>
      </c>
      <c r="D1401" t="s">
        <v>86</v>
      </c>
      <c r="E1401" t="s">
        <v>70</v>
      </c>
      <c r="F1401" t="s">
        <v>62</v>
      </c>
      <c r="G1401" t="s">
        <v>3686</v>
      </c>
      <c r="H1401" t="s">
        <v>3687</v>
      </c>
      <c r="I1401" t="s">
        <v>360</v>
      </c>
      <c r="J1401" t="s">
        <v>340</v>
      </c>
      <c r="K1401" t="s">
        <v>3688</v>
      </c>
      <c r="L1401" s="3">
        <v>1.74034114166376</v>
      </c>
      <c r="M1401" t="s">
        <v>68</v>
      </c>
      <c r="O1401">
        <v>1.7403</v>
      </c>
      <c r="Q1401">
        <v>1.74034114166377</v>
      </c>
      <c r="R1401" s="3"/>
    </row>
    <row r="1402" spans="1:18" x14ac:dyDescent="0.3">
      <c r="A1402">
        <v>2016</v>
      </c>
      <c r="B1402" t="s">
        <v>185</v>
      </c>
      <c r="C1402" t="s">
        <v>153</v>
      </c>
      <c r="D1402" t="s">
        <v>94</v>
      </c>
      <c r="E1402" t="s">
        <v>70</v>
      </c>
      <c r="F1402" t="s">
        <v>62</v>
      </c>
      <c r="G1402" t="s">
        <v>893</v>
      </c>
      <c r="H1402" t="s">
        <v>894</v>
      </c>
      <c r="I1402" t="s">
        <v>895</v>
      </c>
      <c r="J1402" t="s">
        <v>560</v>
      </c>
      <c r="K1402" t="s">
        <v>896</v>
      </c>
      <c r="L1402" s="3">
        <v>7.2126244343891296E-2</v>
      </c>
      <c r="M1402" t="s">
        <v>68</v>
      </c>
      <c r="O1402">
        <v>0</v>
      </c>
      <c r="Q1402">
        <v>7.2126244343891394E-2</v>
      </c>
      <c r="R1402" s="3"/>
    </row>
    <row r="1403" spans="1:18" x14ac:dyDescent="0.3">
      <c r="A1403">
        <v>2016</v>
      </c>
      <c r="B1403" t="s">
        <v>556</v>
      </c>
      <c r="C1403" t="s">
        <v>153</v>
      </c>
      <c r="D1403" t="s">
        <v>94</v>
      </c>
      <c r="E1403" t="s">
        <v>70</v>
      </c>
      <c r="F1403" t="s">
        <v>62</v>
      </c>
      <c r="G1403" t="s">
        <v>3690</v>
      </c>
      <c r="H1403" t="s">
        <v>3691</v>
      </c>
      <c r="I1403" t="s">
        <v>586</v>
      </c>
      <c r="J1403" t="s">
        <v>198</v>
      </c>
      <c r="K1403" t="s">
        <v>3692</v>
      </c>
      <c r="L1403" s="3">
        <v>0.13983223111729801</v>
      </c>
      <c r="M1403" t="s">
        <v>68</v>
      </c>
      <c r="O1403">
        <v>0</v>
      </c>
      <c r="Q1403">
        <v>0.13983223111729901</v>
      </c>
      <c r="R1403" s="3"/>
    </row>
    <row r="1404" spans="1:18" x14ac:dyDescent="0.3">
      <c r="A1404">
        <v>2016</v>
      </c>
      <c r="B1404" t="s">
        <v>556</v>
      </c>
      <c r="C1404" t="s">
        <v>153</v>
      </c>
      <c r="D1404" t="s">
        <v>94</v>
      </c>
      <c r="E1404" t="s">
        <v>59</v>
      </c>
      <c r="F1404" t="s">
        <v>62</v>
      </c>
      <c r="G1404" t="s">
        <v>908</v>
      </c>
      <c r="H1404" t="s">
        <v>909</v>
      </c>
      <c r="I1404" t="s">
        <v>910</v>
      </c>
      <c r="J1404" t="s">
        <v>870</v>
      </c>
      <c r="K1404" t="s">
        <v>911</v>
      </c>
      <c r="L1404" s="3">
        <v>0.76167831534980801</v>
      </c>
      <c r="M1404" t="s">
        <v>68</v>
      </c>
      <c r="O1404">
        <v>2.4365000000000001</v>
      </c>
      <c r="Q1404">
        <v>0.76167831534980901</v>
      </c>
      <c r="R1404" s="3"/>
    </row>
    <row r="1405" spans="1:18" x14ac:dyDescent="0.3">
      <c r="A1405">
        <v>2016</v>
      </c>
      <c r="B1405" t="s">
        <v>556</v>
      </c>
      <c r="C1405" t="s">
        <v>153</v>
      </c>
      <c r="D1405" t="s">
        <v>94</v>
      </c>
      <c r="E1405" t="s">
        <v>59</v>
      </c>
      <c r="F1405" t="s">
        <v>62</v>
      </c>
      <c r="G1405" t="s">
        <v>3695</v>
      </c>
      <c r="H1405" t="s">
        <v>3696</v>
      </c>
      <c r="I1405" t="s">
        <v>910</v>
      </c>
      <c r="J1405" t="s">
        <v>870</v>
      </c>
      <c r="K1405" t="s">
        <v>3697</v>
      </c>
      <c r="L1405" s="3">
        <v>3.5006975287156197E-2</v>
      </c>
      <c r="M1405" t="s">
        <v>68</v>
      </c>
      <c r="O1405">
        <v>0</v>
      </c>
      <c r="Q1405">
        <v>3.5006975287156301E-2</v>
      </c>
      <c r="R1405" s="3"/>
    </row>
    <row r="1406" spans="1:18" x14ac:dyDescent="0.3">
      <c r="A1406">
        <v>2016</v>
      </c>
      <c r="B1406" t="s">
        <v>556</v>
      </c>
      <c r="C1406" t="s">
        <v>153</v>
      </c>
      <c r="D1406" t="s">
        <v>94</v>
      </c>
      <c r="E1406" t="s">
        <v>59</v>
      </c>
      <c r="F1406" t="s">
        <v>62</v>
      </c>
      <c r="G1406" t="s">
        <v>913</v>
      </c>
      <c r="H1406" t="s">
        <v>914</v>
      </c>
      <c r="I1406" t="s">
        <v>73</v>
      </c>
      <c r="J1406" t="s">
        <v>74</v>
      </c>
      <c r="K1406" t="s">
        <v>915</v>
      </c>
      <c r="L1406" s="3">
        <v>0.15297981204316</v>
      </c>
      <c r="M1406" t="s">
        <v>68</v>
      </c>
      <c r="O1406">
        <v>0</v>
      </c>
      <c r="Q1406">
        <v>0.15297981204316</v>
      </c>
      <c r="R1406" s="3"/>
    </row>
    <row r="1407" spans="1:18" x14ac:dyDescent="0.3">
      <c r="A1407">
        <v>2016</v>
      </c>
      <c r="B1407" t="s">
        <v>556</v>
      </c>
      <c r="C1407" t="s">
        <v>153</v>
      </c>
      <c r="D1407" t="s">
        <v>94</v>
      </c>
      <c r="E1407" t="s">
        <v>70</v>
      </c>
      <c r="F1407" t="s">
        <v>62</v>
      </c>
      <c r="G1407" t="s">
        <v>921</v>
      </c>
      <c r="H1407" t="s">
        <v>922</v>
      </c>
      <c r="I1407" t="s">
        <v>817</v>
      </c>
      <c r="J1407" t="s">
        <v>818</v>
      </c>
      <c r="K1407" t="s">
        <v>923</v>
      </c>
      <c r="L1407" s="3">
        <v>0.60890010442046605</v>
      </c>
      <c r="M1407" t="s">
        <v>68</v>
      </c>
      <c r="O1407">
        <v>2.1396000000000002</v>
      </c>
      <c r="Q1407">
        <v>0.60890010442046605</v>
      </c>
      <c r="R1407" s="3"/>
    </row>
    <row r="1408" spans="1:18" x14ac:dyDescent="0.3">
      <c r="A1408">
        <v>2016</v>
      </c>
      <c r="B1408" t="s">
        <v>152</v>
      </c>
      <c r="C1408" t="s">
        <v>153</v>
      </c>
      <c r="D1408" t="s">
        <v>58</v>
      </c>
      <c r="E1408" t="s">
        <v>70</v>
      </c>
      <c r="F1408" t="s">
        <v>62</v>
      </c>
      <c r="G1408" t="s">
        <v>925</v>
      </c>
      <c r="H1408" t="s">
        <v>926</v>
      </c>
      <c r="I1408" t="s">
        <v>927</v>
      </c>
      <c r="J1408" t="s">
        <v>392</v>
      </c>
      <c r="K1408" t="s">
        <v>928</v>
      </c>
      <c r="L1408" s="3">
        <v>0.34806822137138799</v>
      </c>
      <c r="M1408" t="s">
        <v>68</v>
      </c>
      <c r="O1408">
        <v>0</v>
      </c>
      <c r="Q1408">
        <v>0.34806822137138899</v>
      </c>
      <c r="R1408" s="3"/>
    </row>
    <row r="1409" spans="1:18" x14ac:dyDescent="0.3">
      <c r="A1409">
        <v>2016</v>
      </c>
      <c r="B1409" t="s">
        <v>931</v>
      </c>
      <c r="C1409" t="s">
        <v>153</v>
      </c>
      <c r="D1409" t="s">
        <v>94</v>
      </c>
      <c r="E1409" t="s">
        <v>70</v>
      </c>
      <c r="F1409" t="s">
        <v>62</v>
      </c>
      <c r="G1409" t="s">
        <v>932</v>
      </c>
      <c r="H1409" t="s">
        <v>933</v>
      </c>
      <c r="I1409" t="s">
        <v>65</v>
      </c>
      <c r="J1409" t="s">
        <v>66</v>
      </c>
      <c r="K1409" t="s">
        <v>934</v>
      </c>
      <c r="L1409" s="3">
        <v>0.166903675600417</v>
      </c>
      <c r="M1409" t="s">
        <v>68</v>
      </c>
      <c r="O1409">
        <v>0.1671</v>
      </c>
      <c r="Q1409">
        <v>0.16690367560041799</v>
      </c>
      <c r="R1409" s="3"/>
    </row>
    <row r="1410" spans="1:18" x14ac:dyDescent="0.3">
      <c r="A1410">
        <v>2016</v>
      </c>
      <c r="B1410" t="s">
        <v>363</v>
      </c>
      <c r="C1410" t="s">
        <v>153</v>
      </c>
      <c r="D1410" t="s">
        <v>86</v>
      </c>
      <c r="E1410" t="s">
        <v>70</v>
      </c>
      <c r="F1410" t="s">
        <v>62</v>
      </c>
      <c r="G1410" t="s">
        <v>3699</v>
      </c>
      <c r="H1410" t="s">
        <v>3700</v>
      </c>
      <c r="I1410" t="s">
        <v>339</v>
      </c>
      <c r="J1410" t="s">
        <v>340</v>
      </c>
      <c r="K1410" t="s">
        <v>3701</v>
      </c>
      <c r="L1410" s="3">
        <v>1.21218632788026</v>
      </c>
      <c r="M1410" t="s">
        <v>68</v>
      </c>
      <c r="O1410">
        <v>0</v>
      </c>
      <c r="Q1410">
        <v>1.21218632788026</v>
      </c>
      <c r="R1410" s="3"/>
    </row>
    <row r="1411" spans="1:18" x14ac:dyDescent="0.3">
      <c r="A1411">
        <v>2016</v>
      </c>
      <c r="B1411" t="s">
        <v>363</v>
      </c>
      <c r="C1411" t="s">
        <v>153</v>
      </c>
      <c r="D1411" t="s">
        <v>86</v>
      </c>
      <c r="E1411" t="s">
        <v>70</v>
      </c>
      <c r="F1411" t="s">
        <v>62</v>
      </c>
      <c r="G1411" t="s">
        <v>952</v>
      </c>
      <c r="H1411" t="s">
        <v>953</v>
      </c>
      <c r="I1411" t="s">
        <v>652</v>
      </c>
      <c r="J1411" t="s">
        <v>238</v>
      </c>
      <c r="K1411" t="s">
        <v>954</v>
      </c>
      <c r="L1411" s="3">
        <v>0.393295509919944</v>
      </c>
      <c r="M1411" t="s">
        <v>68</v>
      </c>
      <c r="O1411">
        <v>0</v>
      </c>
      <c r="Q1411">
        <v>0.393295509919944</v>
      </c>
      <c r="R1411" s="3"/>
    </row>
    <row r="1412" spans="1:18" x14ac:dyDescent="0.3">
      <c r="A1412">
        <v>2016</v>
      </c>
      <c r="B1412" t="s">
        <v>363</v>
      </c>
      <c r="C1412" t="s">
        <v>153</v>
      </c>
      <c r="D1412" t="s">
        <v>86</v>
      </c>
      <c r="E1412" t="s">
        <v>70</v>
      </c>
      <c r="F1412" t="s">
        <v>62</v>
      </c>
      <c r="G1412" t="s">
        <v>956</v>
      </c>
      <c r="H1412" t="s">
        <v>957</v>
      </c>
      <c r="I1412" t="s">
        <v>384</v>
      </c>
      <c r="J1412" t="s">
        <v>385</v>
      </c>
      <c r="K1412" t="s">
        <v>958</v>
      </c>
      <c r="L1412" s="3">
        <v>0.64870309780716995</v>
      </c>
      <c r="M1412" t="s">
        <v>68</v>
      </c>
      <c r="O1412">
        <v>0</v>
      </c>
      <c r="Q1412">
        <v>0.64870309780716995</v>
      </c>
      <c r="R1412" s="3"/>
    </row>
    <row r="1413" spans="1:18" x14ac:dyDescent="0.3">
      <c r="A1413">
        <v>2016</v>
      </c>
      <c r="B1413" t="s">
        <v>363</v>
      </c>
      <c r="C1413" t="s">
        <v>153</v>
      </c>
      <c r="D1413" t="s">
        <v>86</v>
      </c>
      <c r="E1413" t="s">
        <v>70</v>
      </c>
      <c r="F1413" t="s">
        <v>62</v>
      </c>
      <c r="G1413" t="s">
        <v>960</v>
      </c>
      <c r="H1413" t="s">
        <v>961</v>
      </c>
      <c r="I1413" t="s">
        <v>73</v>
      </c>
      <c r="J1413" t="s">
        <v>74</v>
      </c>
      <c r="K1413" t="s">
        <v>962</v>
      </c>
      <c r="L1413" s="3">
        <v>0.74962408632091804</v>
      </c>
      <c r="M1413" t="s">
        <v>68</v>
      </c>
      <c r="O1413">
        <v>1.9463999999999999</v>
      </c>
      <c r="Q1413">
        <v>0.74962408632091904</v>
      </c>
      <c r="R1413" s="3"/>
    </row>
    <row r="1414" spans="1:18" x14ac:dyDescent="0.3">
      <c r="A1414">
        <v>2016</v>
      </c>
      <c r="B1414" t="s">
        <v>363</v>
      </c>
      <c r="C1414" t="s">
        <v>153</v>
      </c>
      <c r="D1414" t="s">
        <v>86</v>
      </c>
      <c r="E1414" t="s">
        <v>70</v>
      </c>
      <c r="F1414" t="s">
        <v>62</v>
      </c>
      <c r="G1414" t="s">
        <v>3703</v>
      </c>
      <c r="H1414" t="s">
        <v>3704</v>
      </c>
      <c r="I1414" t="s">
        <v>73</v>
      </c>
      <c r="J1414" t="s">
        <v>74</v>
      </c>
      <c r="K1414" t="s">
        <v>3705</v>
      </c>
      <c r="L1414" s="3">
        <v>2.72662721893491E-2</v>
      </c>
      <c r="M1414" t="s">
        <v>68</v>
      </c>
      <c r="O1414">
        <v>1.46E-2</v>
      </c>
      <c r="Q1414">
        <v>2.72662721893491E-2</v>
      </c>
      <c r="R1414" s="3"/>
    </row>
    <row r="1415" spans="1:18" x14ac:dyDescent="0.3">
      <c r="A1415">
        <v>2016</v>
      </c>
      <c r="B1415" t="s">
        <v>248</v>
      </c>
      <c r="C1415" t="s">
        <v>153</v>
      </c>
      <c r="D1415" t="s">
        <v>58</v>
      </c>
      <c r="E1415" t="s">
        <v>70</v>
      </c>
      <c r="F1415" t="s">
        <v>62</v>
      </c>
      <c r="G1415" t="s">
        <v>983</v>
      </c>
      <c r="H1415" t="s">
        <v>984</v>
      </c>
      <c r="I1415" t="s">
        <v>586</v>
      </c>
      <c r="J1415" t="s">
        <v>198</v>
      </c>
      <c r="K1415" t="s">
        <v>985</v>
      </c>
      <c r="L1415" s="3">
        <v>0.47868569439610098</v>
      </c>
      <c r="M1415" t="s">
        <v>68</v>
      </c>
      <c r="O1415">
        <v>2.4030999999999998</v>
      </c>
      <c r="Q1415">
        <v>0.47868569439610198</v>
      </c>
      <c r="R1415" s="3"/>
    </row>
    <row r="1416" spans="1:18" x14ac:dyDescent="0.3">
      <c r="A1416">
        <v>2016</v>
      </c>
      <c r="B1416" t="s">
        <v>248</v>
      </c>
      <c r="C1416" t="s">
        <v>153</v>
      </c>
      <c r="D1416" t="s">
        <v>58</v>
      </c>
      <c r="E1416" t="s">
        <v>70</v>
      </c>
      <c r="F1416" t="s">
        <v>62</v>
      </c>
      <c r="G1416" t="s">
        <v>992</v>
      </c>
      <c r="H1416" t="s">
        <v>993</v>
      </c>
      <c r="I1416" t="s">
        <v>994</v>
      </c>
      <c r="J1416" t="s">
        <v>74</v>
      </c>
      <c r="K1416" t="s">
        <v>995</v>
      </c>
      <c r="L1416" s="3">
        <v>0.29764427427775803</v>
      </c>
      <c r="M1416" t="s">
        <v>68</v>
      </c>
      <c r="O1416">
        <v>0</v>
      </c>
      <c r="Q1416">
        <v>0.29764427427775803</v>
      </c>
      <c r="R1416" s="3"/>
    </row>
    <row r="1417" spans="1:18" x14ac:dyDescent="0.3">
      <c r="A1417">
        <v>2016</v>
      </c>
      <c r="B1417" t="s">
        <v>179</v>
      </c>
      <c r="C1417" t="s">
        <v>153</v>
      </c>
      <c r="D1417" t="s">
        <v>94</v>
      </c>
      <c r="E1417" t="s">
        <v>59</v>
      </c>
      <c r="F1417" t="s">
        <v>62</v>
      </c>
      <c r="G1417" t="s">
        <v>1004</v>
      </c>
      <c r="H1417" t="s">
        <v>1005</v>
      </c>
      <c r="I1417" t="s">
        <v>65</v>
      </c>
      <c r="J1417" t="s">
        <v>66</v>
      </c>
      <c r="K1417" t="s">
        <v>934</v>
      </c>
      <c r="L1417" s="3">
        <v>0.1201442464323</v>
      </c>
      <c r="M1417" t="s">
        <v>68</v>
      </c>
      <c r="O1417">
        <v>0.12039999999999999</v>
      </c>
      <c r="Q1417">
        <v>0.120144246432301</v>
      </c>
      <c r="R1417" s="3"/>
    </row>
    <row r="1418" spans="1:18" x14ac:dyDescent="0.3">
      <c r="A1418">
        <v>2016</v>
      </c>
      <c r="B1418" t="s">
        <v>179</v>
      </c>
      <c r="C1418" t="s">
        <v>153</v>
      </c>
      <c r="D1418" t="s">
        <v>94</v>
      </c>
      <c r="E1418" t="s">
        <v>70</v>
      </c>
      <c r="F1418" t="s">
        <v>62</v>
      </c>
      <c r="G1418" t="s">
        <v>3707</v>
      </c>
      <c r="H1418" t="s">
        <v>3708</v>
      </c>
      <c r="I1418" t="s">
        <v>339</v>
      </c>
      <c r="J1418" t="s">
        <v>340</v>
      </c>
      <c r="K1418" t="s">
        <v>3709</v>
      </c>
      <c r="L1418" s="3">
        <v>4.8955795335885802E-3</v>
      </c>
      <c r="M1418" t="s">
        <v>68</v>
      </c>
      <c r="O1418">
        <v>5.0000000000000001E-3</v>
      </c>
      <c r="Q1418">
        <v>4.8955795335885802E-3</v>
      </c>
      <c r="R1418" s="3"/>
    </row>
    <row r="1419" spans="1:18" x14ac:dyDescent="0.3">
      <c r="A1419">
        <v>2016</v>
      </c>
      <c r="B1419" t="s">
        <v>179</v>
      </c>
      <c r="C1419" t="s">
        <v>153</v>
      </c>
      <c r="D1419" t="s">
        <v>94</v>
      </c>
      <c r="E1419" t="s">
        <v>59</v>
      </c>
      <c r="F1419" t="s">
        <v>62</v>
      </c>
      <c r="G1419" t="s">
        <v>1015</v>
      </c>
      <c r="H1419" t="s">
        <v>1016</v>
      </c>
      <c r="I1419" t="s">
        <v>966</v>
      </c>
      <c r="J1419" t="s">
        <v>74</v>
      </c>
      <c r="K1419" t="s">
        <v>1017</v>
      </c>
      <c r="L1419" s="3">
        <v>9.4086098155238398E-2</v>
      </c>
      <c r="M1419" t="s">
        <v>68</v>
      </c>
      <c r="O1419">
        <v>0.33410000000000001</v>
      </c>
      <c r="Q1419">
        <v>9.4086098155238398E-2</v>
      </c>
      <c r="R1419" s="3"/>
    </row>
    <row r="1420" spans="1:18" x14ac:dyDescent="0.3">
      <c r="A1420">
        <v>2016</v>
      </c>
      <c r="B1420" t="s">
        <v>179</v>
      </c>
      <c r="C1420" t="s">
        <v>153</v>
      </c>
      <c r="D1420" t="s">
        <v>94</v>
      </c>
      <c r="E1420" t="s">
        <v>70</v>
      </c>
      <c r="F1420" t="s">
        <v>62</v>
      </c>
      <c r="G1420" t="s">
        <v>1011</v>
      </c>
      <c r="H1420" t="s">
        <v>1012</v>
      </c>
      <c r="I1420" t="s">
        <v>966</v>
      </c>
      <c r="J1420" t="s">
        <v>74</v>
      </c>
      <c r="K1420" t="s">
        <v>1013</v>
      </c>
      <c r="L1420" s="3">
        <v>0.24311590671771599</v>
      </c>
      <c r="M1420" t="s">
        <v>68</v>
      </c>
      <c r="O1420">
        <v>0</v>
      </c>
      <c r="Q1420">
        <v>0.24311590671771699</v>
      </c>
      <c r="R1420" s="3"/>
    </row>
    <row r="1421" spans="1:18" x14ac:dyDescent="0.3">
      <c r="A1421">
        <v>2016</v>
      </c>
      <c r="B1421" t="s">
        <v>307</v>
      </c>
      <c r="C1421" t="s">
        <v>153</v>
      </c>
      <c r="D1421" t="s">
        <v>58</v>
      </c>
      <c r="E1421" t="s">
        <v>70</v>
      </c>
      <c r="F1421" t="s">
        <v>62</v>
      </c>
      <c r="G1421" t="s">
        <v>1028</v>
      </c>
      <c r="H1421" t="s">
        <v>1029</v>
      </c>
      <c r="I1421" t="s">
        <v>586</v>
      </c>
      <c r="J1421" t="s">
        <v>198</v>
      </c>
      <c r="K1421" t="s">
        <v>1030</v>
      </c>
      <c r="L1421" s="3">
        <v>0.92548346675948401</v>
      </c>
      <c r="M1421" t="s">
        <v>68</v>
      </c>
      <c r="O1421">
        <v>1.3923000000000001</v>
      </c>
      <c r="Q1421">
        <v>0.92548346675948501</v>
      </c>
      <c r="R1421" s="3"/>
    </row>
    <row r="1422" spans="1:18" x14ac:dyDescent="0.3">
      <c r="A1422">
        <v>2016</v>
      </c>
      <c r="B1422" t="s">
        <v>315</v>
      </c>
      <c r="C1422" t="s">
        <v>153</v>
      </c>
      <c r="D1422" t="s">
        <v>316</v>
      </c>
      <c r="E1422" t="s">
        <v>70</v>
      </c>
      <c r="F1422" t="s">
        <v>62</v>
      </c>
      <c r="G1422" t="s">
        <v>1045</v>
      </c>
      <c r="H1422" t="s">
        <v>1046</v>
      </c>
      <c r="I1422" t="s">
        <v>1047</v>
      </c>
      <c r="J1422" t="s">
        <v>385</v>
      </c>
      <c r="K1422" t="s">
        <v>1048</v>
      </c>
      <c r="L1422" s="3">
        <v>1.67980925861468</v>
      </c>
      <c r="M1422" t="s">
        <v>68</v>
      </c>
      <c r="O1422">
        <v>5.3090000000000002</v>
      </c>
      <c r="Q1422">
        <v>1.67980925861469</v>
      </c>
      <c r="R1422" s="3"/>
    </row>
    <row r="1423" spans="1:18" x14ac:dyDescent="0.3">
      <c r="A1423">
        <v>2016</v>
      </c>
      <c r="B1423" t="s">
        <v>315</v>
      </c>
      <c r="C1423" t="s">
        <v>153</v>
      </c>
      <c r="D1423" t="s">
        <v>316</v>
      </c>
      <c r="E1423" t="s">
        <v>70</v>
      </c>
      <c r="F1423" t="s">
        <v>62</v>
      </c>
      <c r="G1423" t="s">
        <v>1060</v>
      </c>
      <c r="H1423" t="s">
        <v>1061</v>
      </c>
      <c r="I1423" t="s">
        <v>1057</v>
      </c>
      <c r="J1423" t="s">
        <v>870</v>
      </c>
      <c r="K1423" t="s">
        <v>1062</v>
      </c>
      <c r="L1423" s="3">
        <v>1.7990254089801601E-2</v>
      </c>
      <c r="M1423" t="s">
        <v>68</v>
      </c>
      <c r="O1423">
        <v>5.4020000000000001</v>
      </c>
      <c r="Q1423">
        <v>1.7990254089801601E-2</v>
      </c>
      <c r="R1423" s="3"/>
    </row>
    <row r="1424" spans="1:18" x14ac:dyDescent="0.3">
      <c r="A1424">
        <v>2016</v>
      </c>
      <c r="B1424" t="s">
        <v>1064</v>
      </c>
      <c r="C1424" t="s">
        <v>719</v>
      </c>
      <c r="D1424" t="s">
        <v>316</v>
      </c>
      <c r="E1424" t="s">
        <v>59</v>
      </c>
      <c r="F1424" t="s">
        <v>62</v>
      </c>
      <c r="G1424" t="s">
        <v>1065</v>
      </c>
      <c r="H1424" t="s">
        <v>1066</v>
      </c>
      <c r="I1424" t="s">
        <v>65</v>
      </c>
      <c r="J1424" t="s">
        <v>66</v>
      </c>
      <c r="K1424" t="s">
        <v>67</v>
      </c>
      <c r="L1424" s="3">
        <v>1.3507399930386301E-2</v>
      </c>
      <c r="M1424" t="s">
        <v>68</v>
      </c>
      <c r="O1424">
        <v>1.32E-2</v>
      </c>
      <c r="Q1424">
        <v>1.35073999303864E-2</v>
      </c>
      <c r="R1424" s="3"/>
    </row>
    <row r="1425" spans="1:18" x14ac:dyDescent="0.3">
      <c r="A1425">
        <v>2016</v>
      </c>
      <c r="B1425" t="s">
        <v>1068</v>
      </c>
      <c r="C1425" t="s">
        <v>57</v>
      </c>
      <c r="D1425" t="s">
        <v>316</v>
      </c>
      <c r="E1425" t="s">
        <v>1069</v>
      </c>
      <c r="F1425" t="s">
        <v>62</v>
      </c>
      <c r="G1425" t="s">
        <v>1070</v>
      </c>
      <c r="H1425" t="s">
        <v>1071</v>
      </c>
      <c r="I1425" t="s">
        <v>788</v>
      </c>
      <c r="J1425" t="s">
        <v>74</v>
      </c>
      <c r="K1425" t="s">
        <v>1072</v>
      </c>
      <c r="L1425" s="3">
        <v>1.77793350504698</v>
      </c>
      <c r="M1425" t="s">
        <v>68</v>
      </c>
      <c r="O1425">
        <v>0.53990000000000005</v>
      </c>
      <c r="Q1425">
        <v>1.77793350504699</v>
      </c>
      <c r="R1425" s="3"/>
    </row>
    <row r="1426" spans="1:18" x14ac:dyDescent="0.3">
      <c r="A1426">
        <v>2016</v>
      </c>
      <c r="B1426" t="s">
        <v>529</v>
      </c>
      <c r="C1426" t="s">
        <v>285</v>
      </c>
      <c r="D1426" t="s">
        <v>86</v>
      </c>
      <c r="E1426" t="s">
        <v>381</v>
      </c>
      <c r="F1426" t="s">
        <v>62</v>
      </c>
      <c r="G1426" t="s">
        <v>1074</v>
      </c>
      <c r="H1426" t="s">
        <v>1075</v>
      </c>
      <c r="I1426" t="s">
        <v>542</v>
      </c>
      <c r="J1426" t="s">
        <v>252</v>
      </c>
      <c r="K1426" t="s">
        <v>1076</v>
      </c>
      <c r="L1426" s="3">
        <v>1.36774006265227</v>
      </c>
      <c r="M1426" t="s">
        <v>68</v>
      </c>
      <c r="O1426">
        <v>0</v>
      </c>
      <c r="Q1426">
        <v>1.36774006265228</v>
      </c>
      <c r="R1426" s="3"/>
    </row>
    <row r="1427" spans="1:18" x14ac:dyDescent="0.3">
      <c r="A1427">
        <v>2016</v>
      </c>
      <c r="B1427" t="s">
        <v>307</v>
      </c>
      <c r="C1427" t="s">
        <v>153</v>
      </c>
      <c r="D1427" t="s">
        <v>58</v>
      </c>
      <c r="E1427" t="s">
        <v>381</v>
      </c>
      <c r="F1427" t="s">
        <v>62</v>
      </c>
      <c r="G1427" t="s">
        <v>1122</v>
      </c>
      <c r="H1427" t="s">
        <v>1123</v>
      </c>
      <c r="I1427" t="s">
        <v>586</v>
      </c>
      <c r="J1427" t="s">
        <v>198</v>
      </c>
      <c r="K1427" t="s">
        <v>1124</v>
      </c>
      <c r="L1427" s="3">
        <v>0.55608423250957095</v>
      </c>
      <c r="M1427" t="s">
        <v>68</v>
      </c>
      <c r="O1427">
        <v>0.10440000000000001</v>
      </c>
      <c r="Q1427">
        <v>0.55608423250957195</v>
      </c>
      <c r="R1427" s="3"/>
    </row>
    <row r="1428" spans="1:18" x14ac:dyDescent="0.3">
      <c r="A1428">
        <v>2016</v>
      </c>
      <c r="B1428" t="s">
        <v>307</v>
      </c>
      <c r="C1428" t="s">
        <v>153</v>
      </c>
      <c r="D1428" t="s">
        <v>58</v>
      </c>
      <c r="E1428" t="s">
        <v>429</v>
      </c>
      <c r="F1428" t="s">
        <v>62</v>
      </c>
      <c r="G1428" t="s">
        <v>1127</v>
      </c>
      <c r="H1428" t="s">
        <v>1128</v>
      </c>
      <c r="I1428" t="s">
        <v>268</v>
      </c>
      <c r="J1428" t="s">
        <v>269</v>
      </c>
      <c r="K1428" t="s">
        <v>1129</v>
      </c>
      <c r="L1428" s="3">
        <v>3.6105895440306202</v>
      </c>
      <c r="M1428" t="s">
        <v>68</v>
      </c>
      <c r="O1428">
        <v>0</v>
      </c>
      <c r="Q1428">
        <v>3.6105895440306299</v>
      </c>
      <c r="R1428" s="3"/>
    </row>
    <row r="1429" spans="1:18" x14ac:dyDescent="0.3">
      <c r="A1429">
        <v>2016</v>
      </c>
      <c r="B1429" t="s">
        <v>315</v>
      </c>
      <c r="C1429" t="s">
        <v>153</v>
      </c>
      <c r="D1429" t="s">
        <v>316</v>
      </c>
      <c r="E1429" t="s">
        <v>1131</v>
      </c>
      <c r="F1429" t="s">
        <v>62</v>
      </c>
      <c r="G1429" t="s">
        <v>1132</v>
      </c>
      <c r="H1429" t="s">
        <v>1133</v>
      </c>
      <c r="I1429" t="s">
        <v>559</v>
      </c>
      <c r="J1429" t="s">
        <v>560</v>
      </c>
      <c r="K1429" t="s">
        <v>1134</v>
      </c>
      <c r="L1429" s="3">
        <v>0.21580229725026101</v>
      </c>
      <c r="M1429" t="s">
        <v>68</v>
      </c>
      <c r="O1429">
        <v>0.17610000000000001</v>
      </c>
      <c r="Q1429">
        <v>0.21580229725026101</v>
      </c>
      <c r="R1429" s="3"/>
    </row>
    <row r="1430" spans="1:18" x14ac:dyDescent="0.3">
      <c r="A1430">
        <v>2016</v>
      </c>
      <c r="B1430" t="s">
        <v>315</v>
      </c>
      <c r="C1430" t="s">
        <v>153</v>
      </c>
      <c r="D1430" t="s">
        <v>316</v>
      </c>
      <c r="E1430" t="s">
        <v>370</v>
      </c>
      <c r="F1430" t="s">
        <v>62</v>
      </c>
      <c r="G1430" t="s">
        <v>1144</v>
      </c>
      <c r="H1430" t="s">
        <v>1145</v>
      </c>
      <c r="I1430" t="s">
        <v>681</v>
      </c>
      <c r="J1430" t="s">
        <v>198</v>
      </c>
      <c r="K1430" t="s">
        <v>1146</v>
      </c>
      <c r="L1430" s="3">
        <v>0.29336512356421801</v>
      </c>
      <c r="M1430" t="s">
        <v>68</v>
      </c>
      <c r="O1430">
        <v>0</v>
      </c>
      <c r="Q1430">
        <v>0.29336512356421901</v>
      </c>
      <c r="R1430" s="3"/>
    </row>
    <row r="1431" spans="1:18" x14ac:dyDescent="0.3">
      <c r="A1431">
        <v>2016</v>
      </c>
      <c r="B1431" t="s">
        <v>315</v>
      </c>
      <c r="C1431" t="s">
        <v>153</v>
      </c>
      <c r="D1431" t="s">
        <v>316</v>
      </c>
      <c r="E1431" t="s">
        <v>370</v>
      </c>
      <c r="F1431" t="s">
        <v>62</v>
      </c>
      <c r="G1431" t="s">
        <v>1148</v>
      </c>
      <c r="H1431" t="s">
        <v>1149</v>
      </c>
      <c r="I1431" t="s">
        <v>268</v>
      </c>
      <c r="J1431" t="s">
        <v>269</v>
      </c>
      <c r="K1431" t="s">
        <v>1150</v>
      </c>
      <c r="L1431" s="3">
        <v>0.45224737904629297</v>
      </c>
      <c r="M1431" t="s">
        <v>68</v>
      </c>
      <c r="O1431">
        <v>0</v>
      </c>
      <c r="Q1431">
        <v>0.45224737904629297</v>
      </c>
      <c r="R1431" s="3"/>
    </row>
    <row r="1432" spans="1:18" x14ac:dyDescent="0.3">
      <c r="A1432">
        <v>2016</v>
      </c>
      <c r="B1432" t="s">
        <v>315</v>
      </c>
      <c r="C1432" t="s">
        <v>153</v>
      </c>
      <c r="D1432" t="s">
        <v>316</v>
      </c>
      <c r="E1432" t="s">
        <v>328</v>
      </c>
      <c r="F1432" t="s">
        <v>62</v>
      </c>
      <c r="G1432" t="s">
        <v>1152</v>
      </c>
      <c r="H1432" t="s">
        <v>1153</v>
      </c>
      <c r="I1432" t="s">
        <v>547</v>
      </c>
      <c r="J1432" t="s">
        <v>548</v>
      </c>
      <c r="K1432" t="s">
        <v>1154</v>
      </c>
      <c r="L1432" s="3">
        <v>2.2151061608075102E-3</v>
      </c>
      <c r="M1432" t="s">
        <v>68</v>
      </c>
      <c r="O1432">
        <v>0.20880000000000001</v>
      </c>
      <c r="Q1432">
        <v>2.2151061608075202E-3</v>
      </c>
      <c r="R1432" s="3"/>
    </row>
    <row r="1433" spans="1:18" x14ac:dyDescent="0.3">
      <c r="A1433">
        <v>2016</v>
      </c>
      <c r="B1433" t="s">
        <v>315</v>
      </c>
      <c r="C1433" t="s">
        <v>153</v>
      </c>
      <c r="D1433" t="s">
        <v>316</v>
      </c>
      <c r="E1433" t="s">
        <v>370</v>
      </c>
      <c r="F1433" t="s">
        <v>62</v>
      </c>
      <c r="G1433" t="s">
        <v>1156</v>
      </c>
      <c r="H1433" t="s">
        <v>1157</v>
      </c>
      <c r="I1433" t="s">
        <v>259</v>
      </c>
      <c r="J1433" t="s">
        <v>209</v>
      </c>
      <c r="K1433" t="s">
        <v>3710</v>
      </c>
      <c r="L1433" s="3">
        <v>0.57243299686738502</v>
      </c>
      <c r="M1433" t="s">
        <v>68</v>
      </c>
      <c r="O1433">
        <v>3.4315000000000002</v>
      </c>
      <c r="Q1433">
        <v>0.57243299686738602</v>
      </c>
      <c r="R1433" s="3"/>
    </row>
    <row r="1434" spans="1:18" x14ac:dyDescent="0.3">
      <c r="A1434">
        <v>2016</v>
      </c>
      <c r="B1434" t="s">
        <v>315</v>
      </c>
      <c r="C1434" t="s">
        <v>153</v>
      </c>
      <c r="D1434" t="s">
        <v>316</v>
      </c>
      <c r="E1434" t="s">
        <v>433</v>
      </c>
      <c r="F1434" t="s">
        <v>62</v>
      </c>
      <c r="G1434" t="s">
        <v>2934</v>
      </c>
      <c r="H1434" t="s">
        <v>2935</v>
      </c>
      <c r="I1434" t="s">
        <v>259</v>
      </c>
      <c r="J1434" t="s">
        <v>209</v>
      </c>
      <c r="K1434" t="s">
        <v>2936</v>
      </c>
      <c r="L1434" s="3">
        <v>0.19432215802297201</v>
      </c>
      <c r="M1434" t="s">
        <v>68</v>
      </c>
      <c r="O1434">
        <v>0</v>
      </c>
      <c r="Q1434">
        <v>0.19432215802297201</v>
      </c>
      <c r="R1434" s="3"/>
    </row>
    <row r="1435" spans="1:18" x14ac:dyDescent="0.3">
      <c r="A1435">
        <v>2016</v>
      </c>
      <c r="B1435" t="s">
        <v>315</v>
      </c>
      <c r="C1435" t="s">
        <v>153</v>
      </c>
      <c r="D1435" t="s">
        <v>316</v>
      </c>
      <c r="E1435" t="s">
        <v>357</v>
      </c>
      <c r="F1435" t="s">
        <v>62</v>
      </c>
      <c r="G1435" t="s">
        <v>1160</v>
      </c>
      <c r="H1435" t="s">
        <v>1161</v>
      </c>
      <c r="I1435" t="s">
        <v>817</v>
      </c>
      <c r="J1435" t="s">
        <v>818</v>
      </c>
      <c r="K1435" t="s">
        <v>1162</v>
      </c>
      <c r="L1435" s="3">
        <v>2.8123480682213702E-2</v>
      </c>
      <c r="M1435" t="s">
        <v>68</v>
      </c>
      <c r="O1435">
        <v>0</v>
      </c>
      <c r="Q1435">
        <v>2.8123480682213702E-2</v>
      </c>
      <c r="R1435" s="3"/>
    </row>
    <row r="1436" spans="1:18" x14ac:dyDescent="0.3">
      <c r="A1436">
        <v>2016</v>
      </c>
      <c r="B1436" t="s">
        <v>529</v>
      </c>
      <c r="C1436" t="s">
        <v>285</v>
      </c>
      <c r="D1436" t="s">
        <v>86</v>
      </c>
      <c r="E1436" t="s">
        <v>112</v>
      </c>
      <c r="F1436" t="s">
        <v>62</v>
      </c>
      <c r="G1436" t="s">
        <v>1168</v>
      </c>
      <c r="H1436" t="s">
        <v>1169</v>
      </c>
      <c r="I1436" t="s">
        <v>65</v>
      </c>
      <c r="J1436" t="s">
        <v>66</v>
      </c>
      <c r="K1436" t="s">
        <v>1170</v>
      </c>
      <c r="L1436" s="3">
        <v>0.66310703793943604</v>
      </c>
      <c r="M1436" t="s">
        <v>68</v>
      </c>
      <c r="O1436">
        <v>0</v>
      </c>
      <c r="Q1436">
        <v>0.66310703793943604</v>
      </c>
      <c r="R1436" s="3"/>
    </row>
    <row r="1437" spans="1:18" x14ac:dyDescent="0.3">
      <c r="A1437">
        <v>2016</v>
      </c>
      <c r="B1437" t="s">
        <v>866</v>
      </c>
      <c r="C1437" t="s">
        <v>356</v>
      </c>
      <c r="D1437" t="s">
        <v>58</v>
      </c>
      <c r="E1437" t="s">
        <v>112</v>
      </c>
      <c r="F1437" t="s">
        <v>62</v>
      </c>
      <c r="G1437" t="s">
        <v>1172</v>
      </c>
      <c r="H1437" t="s">
        <v>1173</v>
      </c>
      <c r="I1437" t="s">
        <v>73</v>
      </c>
      <c r="J1437" t="s">
        <v>74</v>
      </c>
      <c r="K1437" t="s">
        <v>1174</v>
      </c>
      <c r="L1437" s="3">
        <v>0.21646084232509499</v>
      </c>
      <c r="M1437" t="s">
        <v>68</v>
      </c>
      <c r="O1437">
        <v>0</v>
      </c>
      <c r="Q1437">
        <v>0.21646084232509599</v>
      </c>
      <c r="R1437" s="3"/>
    </row>
    <row r="1438" spans="1:18" x14ac:dyDescent="0.3">
      <c r="A1438">
        <v>2016</v>
      </c>
      <c r="B1438" t="s">
        <v>1176</v>
      </c>
      <c r="C1438" t="s">
        <v>1177</v>
      </c>
      <c r="D1438" t="s">
        <v>316</v>
      </c>
      <c r="E1438" t="s">
        <v>112</v>
      </c>
      <c r="F1438" t="s">
        <v>62</v>
      </c>
      <c r="G1438" t="s">
        <v>1178</v>
      </c>
      <c r="H1438" t="s">
        <v>1179</v>
      </c>
      <c r="I1438" t="s">
        <v>994</v>
      </c>
      <c r="J1438" t="s">
        <v>74</v>
      </c>
      <c r="K1438" t="s">
        <v>1180</v>
      </c>
      <c r="L1438" s="3">
        <v>0.71927211973546801</v>
      </c>
      <c r="M1438" t="s">
        <v>68</v>
      </c>
      <c r="O1438">
        <v>1.0119</v>
      </c>
      <c r="Q1438">
        <v>0.71927211973546801</v>
      </c>
      <c r="R1438" s="3"/>
    </row>
    <row r="1439" spans="1:18" x14ac:dyDescent="0.3">
      <c r="A1439">
        <v>2016</v>
      </c>
      <c r="B1439" t="s">
        <v>1186</v>
      </c>
      <c r="C1439" t="s">
        <v>153</v>
      </c>
      <c r="D1439" t="s">
        <v>86</v>
      </c>
      <c r="E1439" t="s">
        <v>112</v>
      </c>
      <c r="F1439" t="s">
        <v>62</v>
      </c>
      <c r="G1439" t="s">
        <v>1187</v>
      </c>
      <c r="H1439" t="s">
        <v>1188</v>
      </c>
      <c r="I1439" t="s">
        <v>65</v>
      </c>
      <c r="J1439" t="s">
        <v>66</v>
      </c>
      <c r="K1439" t="s">
        <v>614</v>
      </c>
      <c r="L1439" s="3">
        <v>0.200588854855551</v>
      </c>
      <c r="M1439" t="s">
        <v>68</v>
      </c>
      <c r="O1439">
        <v>0.20050000000000001</v>
      </c>
      <c r="Q1439">
        <v>0.200588854855552</v>
      </c>
      <c r="R1439" s="3"/>
    </row>
    <row r="1440" spans="1:18" x14ac:dyDescent="0.3">
      <c r="A1440">
        <v>2016</v>
      </c>
      <c r="B1440" t="s">
        <v>462</v>
      </c>
      <c r="C1440" t="s">
        <v>285</v>
      </c>
      <c r="D1440" t="s">
        <v>86</v>
      </c>
      <c r="E1440" t="s">
        <v>87</v>
      </c>
      <c r="F1440" t="s">
        <v>62</v>
      </c>
      <c r="G1440" t="s">
        <v>1190</v>
      </c>
      <c r="H1440" t="s">
        <v>1191</v>
      </c>
      <c r="I1440" t="s">
        <v>65</v>
      </c>
      <c r="J1440" t="s">
        <v>66</v>
      </c>
      <c r="K1440" t="s">
        <v>1192</v>
      </c>
      <c r="L1440" s="3">
        <v>6.4134486599373403E-2</v>
      </c>
      <c r="M1440" t="s">
        <v>68</v>
      </c>
      <c r="O1440">
        <v>4.1799999999999997E-2</v>
      </c>
      <c r="Q1440">
        <v>6.41344865993735E-2</v>
      </c>
      <c r="R1440" s="3"/>
    </row>
    <row r="1441" spans="1:18" x14ac:dyDescent="0.3">
      <c r="A1441">
        <v>2016</v>
      </c>
      <c r="B1441" t="s">
        <v>291</v>
      </c>
      <c r="C1441" t="s">
        <v>285</v>
      </c>
      <c r="D1441" t="s">
        <v>58</v>
      </c>
      <c r="E1441" t="s">
        <v>100</v>
      </c>
      <c r="F1441" t="s">
        <v>62</v>
      </c>
      <c r="G1441" t="s">
        <v>1195</v>
      </c>
      <c r="H1441" t="s">
        <v>1196</v>
      </c>
      <c r="I1441" t="s">
        <v>542</v>
      </c>
      <c r="J1441" t="s">
        <v>252</v>
      </c>
      <c r="K1441" t="s">
        <v>1197</v>
      </c>
      <c r="L1441" s="3">
        <v>1.9831950922380699</v>
      </c>
      <c r="M1441" t="s">
        <v>68</v>
      </c>
      <c r="O1441">
        <v>0</v>
      </c>
      <c r="Q1441">
        <v>1.9831950922380801</v>
      </c>
      <c r="R1441" s="3"/>
    </row>
    <row r="1442" spans="1:18" x14ac:dyDescent="0.3">
      <c r="A1442">
        <v>2016</v>
      </c>
      <c r="B1442" t="s">
        <v>1199</v>
      </c>
      <c r="C1442" t="s">
        <v>356</v>
      </c>
      <c r="D1442" t="s">
        <v>58</v>
      </c>
      <c r="E1442" t="s">
        <v>100</v>
      </c>
      <c r="F1442" t="s">
        <v>62</v>
      </c>
      <c r="G1442" t="s">
        <v>1200</v>
      </c>
      <c r="H1442" t="s">
        <v>1201</v>
      </c>
      <c r="I1442" t="s">
        <v>1202</v>
      </c>
      <c r="J1442" t="s">
        <v>1203</v>
      </c>
      <c r="K1442" t="s">
        <v>1204</v>
      </c>
      <c r="L1442" s="3">
        <v>5.6830233205708298E-2</v>
      </c>
      <c r="M1442" t="s">
        <v>68</v>
      </c>
      <c r="O1442">
        <v>0</v>
      </c>
      <c r="Q1442">
        <v>5.6830233205708298E-2</v>
      </c>
      <c r="R1442" s="3"/>
    </row>
    <row r="1443" spans="1:18" x14ac:dyDescent="0.3">
      <c r="A1443">
        <v>2016</v>
      </c>
      <c r="B1443" t="s">
        <v>185</v>
      </c>
      <c r="C1443" t="s">
        <v>153</v>
      </c>
      <c r="D1443" t="s">
        <v>94</v>
      </c>
      <c r="E1443" t="s">
        <v>87</v>
      </c>
      <c r="F1443" t="s">
        <v>62</v>
      </c>
      <c r="G1443" t="s">
        <v>1211</v>
      </c>
      <c r="H1443" t="s">
        <v>1212</v>
      </c>
      <c r="I1443" t="s">
        <v>65</v>
      </c>
      <c r="J1443" t="s">
        <v>66</v>
      </c>
      <c r="K1443" t="s">
        <v>934</v>
      </c>
      <c r="L1443" s="3">
        <v>0.100367072746258</v>
      </c>
      <c r="M1443" t="s">
        <v>68</v>
      </c>
      <c r="O1443">
        <v>0.1009</v>
      </c>
      <c r="Q1443">
        <v>0.100367072746258</v>
      </c>
      <c r="R1443" s="3"/>
    </row>
    <row r="1444" spans="1:18" x14ac:dyDescent="0.3">
      <c r="A1444">
        <v>2016</v>
      </c>
      <c r="B1444" t="s">
        <v>556</v>
      </c>
      <c r="C1444" t="s">
        <v>153</v>
      </c>
      <c r="D1444" t="s">
        <v>94</v>
      </c>
      <c r="E1444" t="s">
        <v>87</v>
      </c>
      <c r="F1444" t="s">
        <v>62</v>
      </c>
      <c r="G1444" t="s">
        <v>1214</v>
      </c>
      <c r="H1444" t="s">
        <v>1215</v>
      </c>
      <c r="I1444" t="s">
        <v>65</v>
      </c>
      <c r="J1444" t="s">
        <v>66</v>
      </c>
      <c r="K1444" t="s">
        <v>934</v>
      </c>
      <c r="L1444" s="3">
        <v>9.4613491124260304E-2</v>
      </c>
      <c r="M1444" t="s">
        <v>68</v>
      </c>
      <c r="O1444">
        <v>9.4700000000000006E-2</v>
      </c>
      <c r="Q1444">
        <v>9.4613491124260304E-2</v>
      </c>
      <c r="R1444" s="3"/>
    </row>
    <row r="1445" spans="1:18" x14ac:dyDescent="0.3">
      <c r="A1445">
        <v>2016</v>
      </c>
      <c r="B1445" t="s">
        <v>556</v>
      </c>
      <c r="C1445" t="s">
        <v>153</v>
      </c>
      <c r="D1445" t="s">
        <v>94</v>
      </c>
      <c r="E1445" t="s">
        <v>87</v>
      </c>
      <c r="F1445" t="s">
        <v>62</v>
      </c>
      <c r="G1445" t="s">
        <v>3712</v>
      </c>
      <c r="H1445" t="s">
        <v>3713</v>
      </c>
      <c r="I1445" t="s">
        <v>339</v>
      </c>
      <c r="J1445" t="s">
        <v>340</v>
      </c>
      <c r="K1445" t="s">
        <v>3714</v>
      </c>
      <c r="L1445" s="3">
        <v>6.9997180647406801E-2</v>
      </c>
      <c r="M1445" t="s">
        <v>68</v>
      </c>
      <c r="O1445">
        <v>5.57E-2</v>
      </c>
      <c r="Q1445">
        <v>6.9997180647406898E-2</v>
      </c>
      <c r="R1445" s="3"/>
    </row>
    <row r="1446" spans="1:18" x14ac:dyDescent="0.3">
      <c r="A1446">
        <v>2016</v>
      </c>
      <c r="B1446" t="s">
        <v>556</v>
      </c>
      <c r="C1446" t="s">
        <v>153</v>
      </c>
      <c r="D1446" t="s">
        <v>94</v>
      </c>
      <c r="E1446" t="s">
        <v>100</v>
      </c>
      <c r="F1446" t="s">
        <v>62</v>
      </c>
      <c r="G1446" t="s">
        <v>3716</v>
      </c>
      <c r="H1446" t="s">
        <v>3717</v>
      </c>
      <c r="I1446" t="s">
        <v>339</v>
      </c>
      <c r="J1446" t="s">
        <v>340</v>
      </c>
      <c r="K1446" t="s">
        <v>3718</v>
      </c>
      <c r="L1446" s="3">
        <v>0.74519022624434295</v>
      </c>
      <c r="M1446" t="s">
        <v>68</v>
      </c>
      <c r="N1446">
        <v>0.85619999999999996</v>
      </c>
      <c r="Q1446">
        <v>0.74519022624434395</v>
      </c>
      <c r="R1446" s="3"/>
    </row>
    <row r="1447" spans="1:18" x14ac:dyDescent="0.3">
      <c r="A1447">
        <v>2016</v>
      </c>
      <c r="B1447" t="s">
        <v>556</v>
      </c>
      <c r="C1447" t="s">
        <v>153</v>
      </c>
      <c r="D1447" t="s">
        <v>94</v>
      </c>
      <c r="E1447" t="s">
        <v>1220</v>
      </c>
      <c r="F1447" t="s">
        <v>62</v>
      </c>
      <c r="G1447" t="s">
        <v>3720</v>
      </c>
      <c r="H1447" t="s">
        <v>3721</v>
      </c>
      <c r="I1447" t="s">
        <v>626</v>
      </c>
      <c r="J1447" t="s">
        <v>627</v>
      </c>
      <c r="K1447" t="s">
        <v>3722</v>
      </c>
      <c r="L1447" s="3">
        <v>1.69618125304559</v>
      </c>
      <c r="M1447" t="s">
        <v>68</v>
      </c>
      <c r="O1447">
        <v>1.8795999999999999</v>
      </c>
      <c r="Q1447">
        <v>1.6961812530456</v>
      </c>
      <c r="R1447" s="3"/>
    </row>
    <row r="1448" spans="1:18" x14ac:dyDescent="0.3">
      <c r="A1448">
        <v>2016</v>
      </c>
      <c r="B1448" t="s">
        <v>556</v>
      </c>
      <c r="C1448" t="s">
        <v>153</v>
      </c>
      <c r="D1448" t="s">
        <v>94</v>
      </c>
      <c r="E1448" t="s">
        <v>100</v>
      </c>
      <c r="F1448" t="s">
        <v>62</v>
      </c>
      <c r="G1448" t="s">
        <v>3724</v>
      </c>
      <c r="H1448" t="s">
        <v>3725</v>
      </c>
      <c r="I1448" t="s">
        <v>626</v>
      </c>
      <c r="J1448" t="s">
        <v>627</v>
      </c>
      <c r="K1448" t="s">
        <v>3726</v>
      </c>
      <c r="L1448" s="3">
        <v>1.36755725722241E-2</v>
      </c>
      <c r="M1448" t="s">
        <v>68</v>
      </c>
      <c r="O1448">
        <v>1.3899999999999999E-2</v>
      </c>
      <c r="Q1448">
        <v>1.3675572572224201E-2</v>
      </c>
      <c r="R1448" s="3"/>
    </row>
    <row r="1449" spans="1:18" x14ac:dyDescent="0.3">
      <c r="A1449">
        <v>2016</v>
      </c>
      <c r="B1449" t="s">
        <v>556</v>
      </c>
      <c r="C1449" t="s">
        <v>153</v>
      </c>
      <c r="D1449" t="s">
        <v>94</v>
      </c>
      <c r="E1449" t="s">
        <v>1220</v>
      </c>
      <c r="F1449" t="s">
        <v>62</v>
      </c>
      <c r="G1449" t="s">
        <v>1221</v>
      </c>
      <c r="H1449" t="s">
        <v>1222</v>
      </c>
      <c r="I1449" t="s">
        <v>626</v>
      </c>
      <c r="J1449" t="s">
        <v>627</v>
      </c>
      <c r="K1449" t="s">
        <v>1223</v>
      </c>
      <c r="L1449" s="3">
        <v>0.80435638009049704</v>
      </c>
      <c r="M1449" t="s">
        <v>68</v>
      </c>
      <c r="O1449">
        <v>10.442</v>
      </c>
      <c r="Q1449">
        <v>0.80435638009049804</v>
      </c>
      <c r="R1449" s="3"/>
    </row>
    <row r="1450" spans="1:18" x14ac:dyDescent="0.3">
      <c r="A1450">
        <v>2016</v>
      </c>
      <c r="B1450" t="s">
        <v>556</v>
      </c>
      <c r="C1450" t="s">
        <v>153</v>
      </c>
      <c r="D1450" t="s">
        <v>94</v>
      </c>
      <c r="E1450" t="s">
        <v>87</v>
      </c>
      <c r="F1450" t="s">
        <v>62</v>
      </c>
      <c r="G1450" t="s">
        <v>1225</v>
      </c>
      <c r="H1450" t="s">
        <v>1226</v>
      </c>
      <c r="I1450" t="s">
        <v>966</v>
      </c>
      <c r="J1450" t="s">
        <v>74</v>
      </c>
      <c r="K1450" t="s">
        <v>1227</v>
      </c>
      <c r="L1450" s="3">
        <v>4.8899839888618103E-2</v>
      </c>
      <c r="M1450" t="s">
        <v>68</v>
      </c>
      <c r="O1450">
        <v>0</v>
      </c>
      <c r="Q1450">
        <v>4.88998398886182E-2</v>
      </c>
      <c r="R1450" s="3"/>
    </row>
    <row r="1451" spans="1:18" x14ac:dyDescent="0.3">
      <c r="A1451">
        <v>2016</v>
      </c>
      <c r="B1451" t="s">
        <v>556</v>
      </c>
      <c r="C1451" t="s">
        <v>153</v>
      </c>
      <c r="D1451" t="s">
        <v>94</v>
      </c>
      <c r="E1451" t="s">
        <v>1220</v>
      </c>
      <c r="F1451" t="s">
        <v>62</v>
      </c>
      <c r="G1451" t="s">
        <v>1229</v>
      </c>
      <c r="H1451" t="s">
        <v>1230</v>
      </c>
      <c r="I1451" t="s">
        <v>817</v>
      </c>
      <c r="J1451" t="s">
        <v>818</v>
      </c>
      <c r="K1451" t="s">
        <v>1231</v>
      </c>
      <c r="L1451" s="3">
        <v>0.22263484859032301</v>
      </c>
      <c r="M1451" t="s">
        <v>68</v>
      </c>
      <c r="O1451">
        <v>0.24360000000000001</v>
      </c>
      <c r="Q1451">
        <v>0.22263484859032401</v>
      </c>
      <c r="R1451" s="3"/>
    </row>
    <row r="1452" spans="1:18" x14ac:dyDescent="0.3">
      <c r="A1452">
        <v>2016</v>
      </c>
      <c r="B1452" t="s">
        <v>152</v>
      </c>
      <c r="C1452" t="s">
        <v>153</v>
      </c>
      <c r="D1452" t="s">
        <v>58</v>
      </c>
      <c r="E1452" t="s">
        <v>87</v>
      </c>
      <c r="F1452" t="s">
        <v>62</v>
      </c>
      <c r="G1452" t="s">
        <v>1234</v>
      </c>
      <c r="H1452" t="s">
        <v>1235</v>
      </c>
      <c r="I1452" t="s">
        <v>65</v>
      </c>
      <c r="J1452" t="s">
        <v>66</v>
      </c>
      <c r="K1452" t="s">
        <v>934</v>
      </c>
      <c r="L1452" s="3">
        <v>4.7210107901148601E-2</v>
      </c>
      <c r="M1452" t="s">
        <v>68</v>
      </c>
      <c r="O1452">
        <v>4.7300000000000002E-2</v>
      </c>
      <c r="Q1452">
        <v>4.7210107901148601E-2</v>
      </c>
      <c r="R1452" s="3"/>
    </row>
    <row r="1453" spans="1:18" x14ac:dyDescent="0.3">
      <c r="A1453">
        <v>2016</v>
      </c>
      <c r="B1453" t="s">
        <v>152</v>
      </c>
      <c r="C1453" t="s">
        <v>153</v>
      </c>
      <c r="D1453" t="s">
        <v>58</v>
      </c>
      <c r="E1453" t="s">
        <v>100</v>
      </c>
      <c r="F1453" t="s">
        <v>62</v>
      </c>
      <c r="G1453" t="s">
        <v>1238</v>
      </c>
      <c r="H1453" t="s">
        <v>1239</v>
      </c>
      <c r="I1453" t="s">
        <v>652</v>
      </c>
      <c r="J1453" t="s">
        <v>238</v>
      </c>
      <c r="K1453" t="s">
        <v>1240</v>
      </c>
      <c r="L1453" s="3">
        <v>0.25732926557605201</v>
      </c>
      <c r="M1453" t="s">
        <v>68</v>
      </c>
      <c r="N1453">
        <v>0.13919999999999999</v>
      </c>
      <c r="Q1453">
        <v>0.25732926557605301</v>
      </c>
      <c r="R1453" s="3"/>
    </row>
    <row r="1454" spans="1:18" x14ac:dyDescent="0.3">
      <c r="A1454">
        <v>2016</v>
      </c>
      <c r="B1454" t="s">
        <v>152</v>
      </c>
      <c r="C1454" t="s">
        <v>153</v>
      </c>
      <c r="D1454" t="s">
        <v>58</v>
      </c>
      <c r="E1454" t="s">
        <v>100</v>
      </c>
      <c r="F1454" t="s">
        <v>62</v>
      </c>
      <c r="G1454" t="s">
        <v>1242</v>
      </c>
      <c r="H1454" t="s">
        <v>1243</v>
      </c>
      <c r="I1454" t="s">
        <v>586</v>
      </c>
      <c r="J1454" t="s">
        <v>198</v>
      </c>
      <c r="K1454" t="s">
        <v>1244</v>
      </c>
      <c r="L1454" s="3">
        <v>0.77621936651583701</v>
      </c>
      <c r="M1454" t="s">
        <v>68</v>
      </c>
      <c r="O1454">
        <v>0</v>
      </c>
      <c r="Q1454">
        <v>0.77621936651583701</v>
      </c>
      <c r="R1454" s="3"/>
    </row>
    <row r="1455" spans="1:18" x14ac:dyDescent="0.3">
      <c r="A1455">
        <v>2016</v>
      </c>
      <c r="B1455" t="s">
        <v>152</v>
      </c>
      <c r="C1455" t="s">
        <v>153</v>
      </c>
      <c r="D1455" t="s">
        <v>58</v>
      </c>
      <c r="E1455" t="s">
        <v>515</v>
      </c>
      <c r="F1455" t="s">
        <v>62</v>
      </c>
      <c r="G1455" t="s">
        <v>1246</v>
      </c>
      <c r="H1455" t="s">
        <v>1247</v>
      </c>
      <c r="I1455" t="s">
        <v>407</v>
      </c>
      <c r="J1455" t="s">
        <v>408</v>
      </c>
      <c r="K1455" t="s">
        <v>1248</v>
      </c>
      <c r="L1455" s="3">
        <v>0.31072836059867698</v>
      </c>
      <c r="M1455" t="s">
        <v>68</v>
      </c>
      <c r="O1455">
        <v>0</v>
      </c>
      <c r="Q1455">
        <v>0.31072836059867698</v>
      </c>
      <c r="R1455" s="3"/>
    </row>
    <row r="1456" spans="1:18" x14ac:dyDescent="0.3">
      <c r="A1456">
        <v>2016</v>
      </c>
      <c r="B1456" t="s">
        <v>152</v>
      </c>
      <c r="C1456" t="s">
        <v>153</v>
      </c>
      <c r="D1456" t="s">
        <v>58</v>
      </c>
      <c r="E1456" t="s">
        <v>100</v>
      </c>
      <c r="F1456" t="s">
        <v>62</v>
      </c>
      <c r="G1456" t="s">
        <v>1250</v>
      </c>
      <c r="H1456" t="s">
        <v>1251</v>
      </c>
      <c r="I1456" t="s">
        <v>273</v>
      </c>
      <c r="J1456" t="s">
        <v>274</v>
      </c>
      <c r="K1456" t="s">
        <v>1252</v>
      </c>
      <c r="L1456" s="3">
        <v>1.1834319178558901</v>
      </c>
      <c r="M1456" t="s">
        <v>68</v>
      </c>
      <c r="O1456">
        <v>1.1834</v>
      </c>
      <c r="Q1456">
        <v>1.1834319178559001</v>
      </c>
      <c r="R1456" s="3"/>
    </row>
    <row r="1457" spans="1:18" x14ac:dyDescent="0.3">
      <c r="A1457">
        <v>2016</v>
      </c>
      <c r="B1457" t="s">
        <v>163</v>
      </c>
      <c r="C1457" t="s">
        <v>153</v>
      </c>
      <c r="D1457" t="s">
        <v>94</v>
      </c>
      <c r="E1457" t="s">
        <v>87</v>
      </c>
      <c r="F1457" t="s">
        <v>62</v>
      </c>
      <c r="G1457" t="s">
        <v>1259</v>
      </c>
      <c r="H1457" t="s">
        <v>1260</v>
      </c>
      <c r="I1457" t="s">
        <v>65</v>
      </c>
      <c r="J1457" t="s">
        <v>66</v>
      </c>
      <c r="K1457" t="s">
        <v>934</v>
      </c>
      <c r="L1457" s="3">
        <v>4.3573261399234203E-2</v>
      </c>
      <c r="M1457" t="s">
        <v>68</v>
      </c>
      <c r="O1457">
        <v>4.3900000000000002E-2</v>
      </c>
      <c r="Q1457">
        <v>4.3573261399234203E-2</v>
      </c>
      <c r="R1457" s="3"/>
    </row>
    <row r="1458" spans="1:18" x14ac:dyDescent="0.3">
      <c r="A1458">
        <v>2016</v>
      </c>
      <c r="B1458" t="s">
        <v>163</v>
      </c>
      <c r="C1458" t="s">
        <v>153</v>
      </c>
      <c r="D1458" t="s">
        <v>94</v>
      </c>
      <c r="E1458" t="s">
        <v>515</v>
      </c>
      <c r="F1458" t="s">
        <v>62</v>
      </c>
      <c r="G1458" t="s">
        <v>1271</v>
      </c>
      <c r="H1458" t="s">
        <v>1272</v>
      </c>
      <c r="I1458" t="s">
        <v>506</v>
      </c>
      <c r="J1458" t="s">
        <v>507</v>
      </c>
      <c r="K1458" t="s">
        <v>1273</v>
      </c>
      <c r="L1458" s="3">
        <v>6.1442513052558198E-2</v>
      </c>
      <c r="M1458" t="s">
        <v>68</v>
      </c>
      <c r="O1458">
        <v>0.24360000000000001</v>
      </c>
      <c r="Q1458">
        <v>6.1442513052558302E-2</v>
      </c>
      <c r="R1458" s="3"/>
    </row>
    <row r="1459" spans="1:18" x14ac:dyDescent="0.3">
      <c r="A1459">
        <v>2016</v>
      </c>
      <c r="B1459" t="s">
        <v>363</v>
      </c>
      <c r="C1459" t="s">
        <v>153</v>
      </c>
      <c r="D1459" t="s">
        <v>86</v>
      </c>
      <c r="E1459" t="s">
        <v>87</v>
      </c>
      <c r="F1459" t="s">
        <v>62</v>
      </c>
      <c r="G1459" t="s">
        <v>1276</v>
      </c>
      <c r="H1459" t="s">
        <v>1277</v>
      </c>
      <c r="I1459" t="s">
        <v>65</v>
      </c>
      <c r="J1459" t="s">
        <v>66</v>
      </c>
      <c r="K1459" t="s">
        <v>934</v>
      </c>
      <c r="L1459" s="3">
        <v>4.6082854159415203E-2</v>
      </c>
      <c r="M1459" t="s">
        <v>68</v>
      </c>
      <c r="O1459">
        <v>4.6600000000000003E-2</v>
      </c>
      <c r="Q1459">
        <v>4.6082854159415203E-2</v>
      </c>
      <c r="R1459" s="3"/>
    </row>
    <row r="1460" spans="1:18" x14ac:dyDescent="0.3">
      <c r="A1460">
        <v>2016</v>
      </c>
      <c r="B1460" t="s">
        <v>168</v>
      </c>
      <c r="C1460" t="s">
        <v>153</v>
      </c>
      <c r="D1460" t="s">
        <v>94</v>
      </c>
      <c r="E1460" t="s">
        <v>87</v>
      </c>
      <c r="F1460" t="s">
        <v>62</v>
      </c>
      <c r="G1460" t="s">
        <v>1280</v>
      </c>
      <c r="H1460" t="s">
        <v>1281</v>
      </c>
      <c r="I1460" t="s">
        <v>65</v>
      </c>
      <c r="J1460" t="s">
        <v>66</v>
      </c>
      <c r="K1460" t="s">
        <v>934</v>
      </c>
      <c r="L1460" s="3">
        <v>0.121080793595544</v>
      </c>
      <c r="M1460" t="s">
        <v>68</v>
      </c>
      <c r="O1460">
        <v>0.1211</v>
      </c>
      <c r="Q1460">
        <v>0.12108079359554499</v>
      </c>
      <c r="R1460" s="3"/>
    </row>
    <row r="1461" spans="1:18" x14ac:dyDescent="0.3">
      <c r="A1461">
        <v>2016</v>
      </c>
      <c r="B1461" t="s">
        <v>248</v>
      </c>
      <c r="C1461" t="s">
        <v>153</v>
      </c>
      <c r="D1461" t="s">
        <v>58</v>
      </c>
      <c r="E1461" t="s">
        <v>87</v>
      </c>
      <c r="F1461" t="s">
        <v>62</v>
      </c>
      <c r="G1461" t="s">
        <v>1284</v>
      </c>
      <c r="H1461" t="s">
        <v>1285</v>
      </c>
      <c r="I1461" t="s">
        <v>65</v>
      </c>
      <c r="J1461" t="s">
        <v>66</v>
      </c>
      <c r="K1461" t="s">
        <v>934</v>
      </c>
      <c r="L1461" s="3">
        <v>4.6027198050817897E-2</v>
      </c>
      <c r="M1461" t="s">
        <v>68</v>
      </c>
      <c r="O1461">
        <v>4.5900000000000003E-2</v>
      </c>
      <c r="Q1461">
        <v>4.6027198050818001E-2</v>
      </c>
      <c r="R1461" s="3"/>
    </row>
    <row r="1462" spans="1:18" x14ac:dyDescent="0.3">
      <c r="A1462">
        <v>2016</v>
      </c>
      <c r="B1462" t="s">
        <v>174</v>
      </c>
      <c r="C1462" t="s">
        <v>153</v>
      </c>
      <c r="D1462" t="s">
        <v>86</v>
      </c>
      <c r="E1462" t="s">
        <v>515</v>
      </c>
      <c r="F1462" t="s">
        <v>62</v>
      </c>
      <c r="G1462" t="s">
        <v>3728</v>
      </c>
      <c r="H1462" t="s">
        <v>3729</v>
      </c>
      <c r="I1462" t="s">
        <v>268</v>
      </c>
      <c r="J1462" t="s">
        <v>269</v>
      </c>
      <c r="K1462" t="s">
        <v>3730</v>
      </c>
      <c r="L1462" s="3">
        <v>1.3753567699269001E-4</v>
      </c>
      <c r="M1462" t="s">
        <v>68</v>
      </c>
      <c r="O1462">
        <v>0</v>
      </c>
      <c r="Q1462">
        <v>1.3753567699269101E-4</v>
      </c>
      <c r="R1462" s="3"/>
    </row>
    <row r="1463" spans="1:18" x14ac:dyDescent="0.3">
      <c r="A1463">
        <v>2016</v>
      </c>
      <c r="B1463" t="s">
        <v>174</v>
      </c>
      <c r="C1463" t="s">
        <v>153</v>
      </c>
      <c r="D1463" t="s">
        <v>86</v>
      </c>
      <c r="E1463" t="s">
        <v>515</v>
      </c>
      <c r="F1463" t="s">
        <v>62</v>
      </c>
      <c r="G1463" t="s">
        <v>3732</v>
      </c>
      <c r="H1463" t="s">
        <v>3733</v>
      </c>
      <c r="I1463" t="s">
        <v>268</v>
      </c>
      <c r="J1463" t="s">
        <v>269</v>
      </c>
      <c r="K1463" t="s">
        <v>3734</v>
      </c>
      <c r="L1463" s="3">
        <v>9.9155753567699206E-2</v>
      </c>
      <c r="M1463" t="s">
        <v>68</v>
      </c>
      <c r="O1463">
        <v>0</v>
      </c>
      <c r="Q1463">
        <v>9.9155753567699303E-2</v>
      </c>
      <c r="R1463" s="3"/>
    </row>
    <row r="1464" spans="1:18" x14ac:dyDescent="0.3">
      <c r="A1464">
        <v>2016</v>
      </c>
      <c r="B1464" t="s">
        <v>179</v>
      </c>
      <c r="C1464" t="s">
        <v>153</v>
      </c>
      <c r="D1464" t="s">
        <v>94</v>
      </c>
      <c r="E1464" t="s">
        <v>100</v>
      </c>
      <c r="F1464" t="s">
        <v>62</v>
      </c>
      <c r="G1464" t="s">
        <v>1302</v>
      </c>
      <c r="H1464" t="s">
        <v>1303</v>
      </c>
      <c r="I1464" t="s">
        <v>652</v>
      </c>
      <c r="J1464" t="s">
        <v>238</v>
      </c>
      <c r="K1464" t="s">
        <v>1304</v>
      </c>
      <c r="L1464" s="3">
        <v>0.58234591019839799</v>
      </c>
      <c r="M1464" t="s">
        <v>68</v>
      </c>
      <c r="N1464">
        <v>0.3</v>
      </c>
      <c r="Q1464">
        <v>0.58234591019839899</v>
      </c>
      <c r="R1464" s="3"/>
    </row>
    <row r="1465" spans="1:18" x14ac:dyDescent="0.3">
      <c r="A1465">
        <v>2016</v>
      </c>
      <c r="B1465" t="s">
        <v>277</v>
      </c>
      <c r="C1465" t="s">
        <v>153</v>
      </c>
      <c r="D1465" t="s">
        <v>58</v>
      </c>
      <c r="E1465" t="s">
        <v>87</v>
      </c>
      <c r="F1465" t="s">
        <v>62</v>
      </c>
      <c r="G1465" t="s">
        <v>1310</v>
      </c>
      <c r="H1465" t="s">
        <v>1311</v>
      </c>
      <c r="I1465" t="s">
        <v>65</v>
      </c>
      <c r="J1465" t="s">
        <v>66</v>
      </c>
      <c r="K1465" t="s">
        <v>934</v>
      </c>
      <c r="L1465" s="3">
        <v>2.1461538461538402E-3</v>
      </c>
      <c r="M1465" t="s">
        <v>68</v>
      </c>
      <c r="O1465">
        <v>3.5000000000000001E-3</v>
      </c>
      <c r="Q1465">
        <v>2.1461538461538501E-3</v>
      </c>
      <c r="R1465" s="3"/>
    </row>
    <row r="1466" spans="1:18" x14ac:dyDescent="0.3">
      <c r="A1466">
        <v>2016</v>
      </c>
      <c r="B1466" t="s">
        <v>277</v>
      </c>
      <c r="C1466" t="s">
        <v>153</v>
      </c>
      <c r="D1466" t="s">
        <v>58</v>
      </c>
      <c r="E1466" t="s">
        <v>1220</v>
      </c>
      <c r="F1466" t="s">
        <v>62</v>
      </c>
      <c r="G1466" t="s">
        <v>1313</v>
      </c>
      <c r="H1466" t="s">
        <v>1314</v>
      </c>
      <c r="I1466" t="s">
        <v>1315</v>
      </c>
      <c r="J1466" t="s">
        <v>507</v>
      </c>
      <c r="K1466" t="s">
        <v>1316</v>
      </c>
      <c r="L1466" s="3">
        <v>1.2885780647406799</v>
      </c>
      <c r="M1466" t="s">
        <v>68</v>
      </c>
      <c r="O1466">
        <v>0</v>
      </c>
      <c r="Q1466">
        <v>1.2885780647406899</v>
      </c>
      <c r="R1466" s="3"/>
    </row>
    <row r="1467" spans="1:18" x14ac:dyDescent="0.3">
      <c r="A1467">
        <v>2016</v>
      </c>
      <c r="B1467" t="s">
        <v>277</v>
      </c>
      <c r="C1467" t="s">
        <v>153</v>
      </c>
      <c r="D1467" t="s">
        <v>58</v>
      </c>
      <c r="E1467" t="s">
        <v>100</v>
      </c>
      <c r="F1467" t="s">
        <v>62</v>
      </c>
      <c r="G1467" t="s">
        <v>1318</v>
      </c>
      <c r="H1467" t="s">
        <v>1319</v>
      </c>
      <c r="I1467" t="s">
        <v>208</v>
      </c>
      <c r="J1467" t="s">
        <v>209</v>
      </c>
      <c r="K1467" t="s">
        <v>1320</v>
      </c>
      <c r="L1467" s="3">
        <v>1.09127032370344</v>
      </c>
      <c r="M1467" t="s">
        <v>68</v>
      </c>
      <c r="O1467">
        <v>1.1527000000000001</v>
      </c>
      <c r="Q1467">
        <v>1.09127032370345</v>
      </c>
      <c r="R1467" s="3"/>
    </row>
    <row r="1468" spans="1:18" x14ac:dyDescent="0.3">
      <c r="A1468">
        <v>2016</v>
      </c>
      <c r="B1468" t="s">
        <v>307</v>
      </c>
      <c r="C1468" t="s">
        <v>153</v>
      </c>
      <c r="D1468" t="s">
        <v>58</v>
      </c>
      <c r="E1468" t="s">
        <v>87</v>
      </c>
      <c r="F1468" t="s">
        <v>62</v>
      </c>
      <c r="G1468" t="s">
        <v>1323</v>
      </c>
      <c r="H1468" t="s">
        <v>1324</v>
      </c>
      <c r="I1468" t="s">
        <v>65</v>
      </c>
      <c r="J1468" t="s">
        <v>66</v>
      </c>
      <c r="K1468" t="s">
        <v>934</v>
      </c>
      <c r="L1468" s="3">
        <v>4.1880006961364402E-2</v>
      </c>
      <c r="M1468" t="s">
        <v>68</v>
      </c>
      <c r="O1468">
        <v>4.1799999999999997E-2</v>
      </c>
      <c r="Q1468">
        <v>4.1880006961364402E-2</v>
      </c>
      <c r="R1468" s="3"/>
    </row>
    <row r="1469" spans="1:18" x14ac:dyDescent="0.3">
      <c r="A1469">
        <v>2016</v>
      </c>
      <c r="B1469" t="s">
        <v>1329</v>
      </c>
      <c r="C1469" t="s">
        <v>153</v>
      </c>
      <c r="D1469" t="s">
        <v>94</v>
      </c>
      <c r="E1469" t="s">
        <v>87</v>
      </c>
      <c r="F1469" t="s">
        <v>62</v>
      </c>
      <c r="G1469" t="s">
        <v>1330</v>
      </c>
      <c r="H1469" t="s">
        <v>1331</v>
      </c>
      <c r="I1469" t="s">
        <v>65</v>
      </c>
      <c r="J1469" t="s">
        <v>66</v>
      </c>
      <c r="K1469" t="s">
        <v>614</v>
      </c>
      <c r="L1469" s="3">
        <v>1.09287991646362E-2</v>
      </c>
      <c r="M1469" t="s">
        <v>68</v>
      </c>
      <c r="O1469">
        <v>1.11E-2</v>
      </c>
      <c r="Q1469">
        <v>1.0928799164636301E-2</v>
      </c>
      <c r="R1469" s="3"/>
    </row>
    <row r="1470" spans="1:18" x14ac:dyDescent="0.3">
      <c r="A1470">
        <v>2016</v>
      </c>
      <c r="B1470" t="s">
        <v>315</v>
      </c>
      <c r="C1470" t="s">
        <v>153</v>
      </c>
      <c r="D1470" t="s">
        <v>316</v>
      </c>
      <c r="E1470" t="s">
        <v>100</v>
      </c>
      <c r="F1470" t="s">
        <v>62</v>
      </c>
      <c r="G1470" t="s">
        <v>1333</v>
      </c>
      <c r="H1470" t="s">
        <v>1334</v>
      </c>
      <c r="I1470" t="s">
        <v>339</v>
      </c>
      <c r="J1470" t="s">
        <v>340</v>
      </c>
      <c r="K1470" t="s">
        <v>1335</v>
      </c>
      <c r="L1470" s="3">
        <v>0.25382759484859002</v>
      </c>
      <c r="M1470" t="s">
        <v>68</v>
      </c>
      <c r="N1470">
        <v>0.1893</v>
      </c>
      <c r="Q1470">
        <v>0.25382759484859002</v>
      </c>
      <c r="R1470" s="3"/>
    </row>
    <row r="1471" spans="1:18" x14ac:dyDescent="0.3">
      <c r="A1471">
        <v>2016</v>
      </c>
      <c r="B1471" t="s">
        <v>315</v>
      </c>
      <c r="C1471" t="s">
        <v>153</v>
      </c>
      <c r="D1471" t="s">
        <v>316</v>
      </c>
      <c r="E1471" t="s">
        <v>100</v>
      </c>
      <c r="F1471" t="s">
        <v>62</v>
      </c>
      <c r="G1471" t="s">
        <v>1341</v>
      </c>
      <c r="H1471" t="s">
        <v>1342</v>
      </c>
      <c r="I1471" t="s">
        <v>652</v>
      </c>
      <c r="J1471" t="s">
        <v>238</v>
      </c>
      <c r="K1471" t="s">
        <v>1343</v>
      </c>
      <c r="L1471" s="3">
        <v>0.28944859032370301</v>
      </c>
      <c r="M1471" t="s">
        <v>68</v>
      </c>
      <c r="N1471">
        <v>0.32369999999999999</v>
      </c>
      <c r="Q1471">
        <v>0.28944859032370301</v>
      </c>
      <c r="R1471" s="3"/>
    </row>
    <row r="1472" spans="1:18" x14ac:dyDescent="0.3">
      <c r="A1472">
        <v>2016</v>
      </c>
      <c r="B1472" t="s">
        <v>315</v>
      </c>
      <c r="C1472" t="s">
        <v>153</v>
      </c>
      <c r="D1472" t="s">
        <v>316</v>
      </c>
      <c r="E1472" t="s">
        <v>100</v>
      </c>
      <c r="F1472" t="s">
        <v>62</v>
      </c>
      <c r="G1472" t="s">
        <v>1345</v>
      </c>
      <c r="H1472" t="s">
        <v>1346</v>
      </c>
      <c r="I1472" t="s">
        <v>1347</v>
      </c>
      <c r="J1472" t="s">
        <v>385</v>
      </c>
      <c r="K1472" t="s">
        <v>1348</v>
      </c>
      <c r="L1472" s="3">
        <v>0.27876286808214401</v>
      </c>
      <c r="M1472" t="s">
        <v>68</v>
      </c>
      <c r="O1472">
        <v>0</v>
      </c>
      <c r="Q1472">
        <v>0.27876286808214401</v>
      </c>
      <c r="R1472" s="3"/>
    </row>
    <row r="1473" spans="1:18" x14ac:dyDescent="0.3">
      <c r="A1473">
        <v>2016</v>
      </c>
      <c r="B1473" t="s">
        <v>315</v>
      </c>
      <c r="C1473" t="s">
        <v>153</v>
      </c>
      <c r="D1473" t="s">
        <v>316</v>
      </c>
      <c r="E1473" t="s">
        <v>100</v>
      </c>
      <c r="F1473" t="s">
        <v>62</v>
      </c>
      <c r="G1473" t="s">
        <v>1350</v>
      </c>
      <c r="H1473" t="s">
        <v>1351</v>
      </c>
      <c r="I1473" t="s">
        <v>407</v>
      </c>
      <c r="J1473" t="s">
        <v>408</v>
      </c>
      <c r="K1473" t="s">
        <v>1352</v>
      </c>
      <c r="L1473" s="3">
        <v>0.51427333797424302</v>
      </c>
      <c r="M1473" t="s">
        <v>68</v>
      </c>
      <c r="O1473">
        <v>1.0442</v>
      </c>
      <c r="Q1473">
        <v>0.51427333797424302</v>
      </c>
      <c r="R1473" s="3"/>
    </row>
    <row r="1474" spans="1:18" x14ac:dyDescent="0.3">
      <c r="A1474">
        <v>2016</v>
      </c>
      <c r="B1474" t="s">
        <v>703</v>
      </c>
      <c r="C1474" t="s">
        <v>57</v>
      </c>
      <c r="D1474" t="s">
        <v>86</v>
      </c>
      <c r="E1474" t="s">
        <v>523</v>
      </c>
      <c r="F1474" t="s">
        <v>96</v>
      </c>
      <c r="G1474" t="s">
        <v>1374</v>
      </c>
      <c r="H1474" t="s">
        <v>1375</v>
      </c>
      <c r="I1474" t="s">
        <v>1376</v>
      </c>
      <c r="J1474" t="s">
        <v>74</v>
      </c>
      <c r="K1474" t="s">
        <v>1377</v>
      </c>
      <c r="L1474" s="3">
        <v>0.57082620257570404</v>
      </c>
      <c r="M1474" t="s">
        <v>68</v>
      </c>
      <c r="O1474">
        <v>0</v>
      </c>
      <c r="Q1474">
        <v>0.57082620257570504</v>
      </c>
      <c r="R1474" s="3"/>
    </row>
    <row r="1475" spans="1:18" x14ac:dyDescent="0.3">
      <c r="A1475">
        <v>2016</v>
      </c>
      <c r="B1475" t="s">
        <v>1068</v>
      </c>
      <c r="C1475" t="s">
        <v>57</v>
      </c>
      <c r="D1475" t="s">
        <v>316</v>
      </c>
      <c r="E1475" t="s">
        <v>154</v>
      </c>
      <c r="F1475" t="s">
        <v>96</v>
      </c>
      <c r="G1475" t="s">
        <v>1379</v>
      </c>
      <c r="H1475" t="s">
        <v>1380</v>
      </c>
      <c r="I1475" t="s">
        <v>300</v>
      </c>
      <c r="J1475" t="s">
        <v>301</v>
      </c>
      <c r="K1475" t="s">
        <v>1381</v>
      </c>
      <c r="L1475" s="3">
        <v>0.288422234597981</v>
      </c>
      <c r="M1475" t="s">
        <v>68</v>
      </c>
      <c r="O1475">
        <v>0</v>
      </c>
      <c r="Q1475">
        <v>0.288422234597981</v>
      </c>
      <c r="R1475" s="3"/>
    </row>
    <row r="1476" spans="1:18" x14ac:dyDescent="0.3">
      <c r="A1476">
        <v>2016</v>
      </c>
      <c r="B1476" t="s">
        <v>1383</v>
      </c>
      <c r="C1476" t="s">
        <v>522</v>
      </c>
      <c r="D1476" t="s">
        <v>94</v>
      </c>
      <c r="E1476" t="s">
        <v>523</v>
      </c>
      <c r="F1476" t="s">
        <v>96</v>
      </c>
      <c r="G1476" t="s">
        <v>1384</v>
      </c>
      <c r="H1476" t="s">
        <v>1385</v>
      </c>
      <c r="I1476" t="s">
        <v>788</v>
      </c>
      <c r="J1476" t="s">
        <v>74</v>
      </c>
      <c r="K1476" t="s">
        <v>1386</v>
      </c>
      <c r="L1476" s="3">
        <v>0.19581945005220999</v>
      </c>
      <c r="M1476" t="s">
        <v>68</v>
      </c>
      <c r="O1476">
        <v>0</v>
      </c>
      <c r="Q1476">
        <v>0.19581945005220999</v>
      </c>
      <c r="R1476" s="3"/>
    </row>
    <row r="1477" spans="1:18" x14ac:dyDescent="0.3">
      <c r="A1477">
        <v>2016</v>
      </c>
      <c r="B1477" t="s">
        <v>284</v>
      </c>
      <c r="C1477" t="s">
        <v>285</v>
      </c>
      <c r="D1477" t="s">
        <v>58</v>
      </c>
      <c r="E1477" t="s">
        <v>523</v>
      </c>
      <c r="F1477" t="s">
        <v>96</v>
      </c>
      <c r="G1477" t="s">
        <v>1388</v>
      </c>
      <c r="H1477" t="s">
        <v>1389</v>
      </c>
      <c r="I1477" t="s">
        <v>788</v>
      </c>
      <c r="J1477" t="s">
        <v>74</v>
      </c>
      <c r="K1477" t="s">
        <v>1390</v>
      </c>
      <c r="L1477" s="3">
        <v>0.18110176818656401</v>
      </c>
      <c r="M1477" t="s">
        <v>68</v>
      </c>
      <c r="O1477">
        <v>4.8006000000000002</v>
      </c>
      <c r="Q1477">
        <v>0.18110176818656501</v>
      </c>
      <c r="R1477" s="3"/>
    </row>
    <row r="1478" spans="1:18" x14ac:dyDescent="0.3">
      <c r="A1478">
        <v>2016</v>
      </c>
      <c r="B1478" t="s">
        <v>529</v>
      </c>
      <c r="C1478" t="s">
        <v>285</v>
      </c>
      <c r="D1478" t="s">
        <v>86</v>
      </c>
      <c r="E1478" t="s">
        <v>523</v>
      </c>
      <c r="F1478" t="s">
        <v>96</v>
      </c>
      <c r="G1478" t="s">
        <v>3736</v>
      </c>
      <c r="H1478" t="s">
        <v>3737</v>
      </c>
      <c r="I1478" t="s">
        <v>817</v>
      </c>
      <c r="J1478" t="s">
        <v>818</v>
      </c>
      <c r="K1478" t="s">
        <v>1398</v>
      </c>
      <c r="L1478" s="3">
        <v>1.7040870170553399</v>
      </c>
      <c r="M1478" t="s">
        <v>68</v>
      </c>
      <c r="O1478">
        <v>0</v>
      </c>
      <c r="Q1478">
        <v>1.7040870170553399</v>
      </c>
      <c r="R1478" s="3"/>
    </row>
    <row r="1479" spans="1:18" x14ac:dyDescent="0.3">
      <c r="A1479">
        <v>2016</v>
      </c>
      <c r="B1479" t="s">
        <v>291</v>
      </c>
      <c r="C1479" t="s">
        <v>285</v>
      </c>
      <c r="D1479" t="s">
        <v>58</v>
      </c>
      <c r="E1479" t="s">
        <v>684</v>
      </c>
      <c r="F1479" t="s">
        <v>96</v>
      </c>
      <c r="G1479" t="s">
        <v>1401</v>
      </c>
      <c r="H1479" t="s">
        <v>1402</v>
      </c>
      <c r="I1479" t="s">
        <v>319</v>
      </c>
      <c r="J1479" t="s">
        <v>81</v>
      </c>
      <c r="K1479" t="s">
        <v>1403</v>
      </c>
      <c r="L1479" s="3">
        <v>1.79507175078315</v>
      </c>
      <c r="M1479" t="s">
        <v>68</v>
      </c>
      <c r="N1479">
        <v>9.6067</v>
      </c>
      <c r="Q1479">
        <v>1.79507175078315</v>
      </c>
      <c r="R1479" s="3"/>
    </row>
    <row r="1480" spans="1:18" x14ac:dyDescent="0.3">
      <c r="A1480">
        <v>2016</v>
      </c>
      <c r="B1480" t="s">
        <v>291</v>
      </c>
      <c r="C1480" t="s">
        <v>285</v>
      </c>
      <c r="D1480" t="s">
        <v>58</v>
      </c>
      <c r="E1480" t="s">
        <v>523</v>
      </c>
      <c r="F1480" t="s">
        <v>96</v>
      </c>
      <c r="G1480" t="s">
        <v>1405</v>
      </c>
      <c r="H1480" t="s">
        <v>1406</v>
      </c>
      <c r="I1480" t="s">
        <v>259</v>
      </c>
      <c r="J1480" t="s">
        <v>209</v>
      </c>
      <c r="K1480" t="s">
        <v>1407</v>
      </c>
      <c r="L1480" s="3">
        <v>0.61336998259658804</v>
      </c>
      <c r="M1480" t="s">
        <v>68</v>
      </c>
      <c r="O1480">
        <v>0</v>
      </c>
      <c r="Q1480">
        <v>0.61336998259658904</v>
      </c>
      <c r="R1480" s="3"/>
    </row>
    <row r="1481" spans="1:18" x14ac:dyDescent="0.3">
      <c r="A1481">
        <v>2016</v>
      </c>
      <c r="B1481" t="s">
        <v>539</v>
      </c>
      <c r="C1481" t="s">
        <v>285</v>
      </c>
      <c r="D1481" t="s">
        <v>86</v>
      </c>
      <c r="E1481" t="s">
        <v>523</v>
      </c>
      <c r="F1481" t="s">
        <v>96</v>
      </c>
      <c r="G1481" t="s">
        <v>1415</v>
      </c>
      <c r="H1481" t="s">
        <v>1416</v>
      </c>
      <c r="I1481" t="s">
        <v>1376</v>
      </c>
      <c r="J1481" t="s">
        <v>74</v>
      </c>
      <c r="K1481" t="s">
        <v>1417</v>
      </c>
      <c r="L1481" s="3">
        <v>0.74057570483814805</v>
      </c>
      <c r="M1481" t="s">
        <v>68</v>
      </c>
      <c r="O1481">
        <v>0</v>
      </c>
      <c r="Q1481">
        <v>0.74057570483814805</v>
      </c>
      <c r="R1481" s="3"/>
    </row>
    <row r="1482" spans="1:18" x14ac:dyDescent="0.3">
      <c r="A1482">
        <v>2016</v>
      </c>
      <c r="B1482" t="s">
        <v>539</v>
      </c>
      <c r="C1482" t="s">
        <v>285</v>
      </c>
      <c r="D1482" t="s">
        <v>86</v>
      </c>
      <c r="E1482" t="s">
        <v>523</v>
      </c>
      <c r="F1482" t="s">
        <v>96</v>
      </c>
      <c r="G1482" t="s">
        <v>1419</v>
      </c>
      <c r="H1482" t="s">
        <v>1420</v>
      </c>
      <c r="I1482" t="s">
        <v>1119</v>
      </c>
      <c r="J1482" t="s">
        <v>74</v>
      </c>
      <c r="K1482" t="s">
        <v>1421</v>
      </c>
      <c r="L1482" s="3">
        <v>0.83427296206056301</v>
      </c>
      <c r="M1482" t="s">
        <v>68</v>
      </c>
      <c r="O1482">
        <v>4.0724</v>
      </c>
      <c r="Q1482">
        <v>0.83427296206056401</v>
      </c>
      <c r="R1482" s="3"/>
    </row>
    <row r="1483" spans="1:18" x14ac:dyDescent="0.3">
      <c r="A1483">
        <v>2016</v>
      </c>
      <c r="B1483" t="s">
        <v>556</v>
      </c>
      <c r="C1483" t="s">
        <v>153</v>
      </c>
      <c r="D1483" t="s">
        <v>94</v>
      </c>
      <c r="E1483" t="s">
        <v>154</v>
      </c>
      <c r="F1483" t="s">
        <v>96</v>
      </c>
      <c r="G1483" t="s">
        <v>3738</v>
      </c>
      <c r="H1483" t="s">
        <v>3739</v>
      </c>
      <c r="I1483" t="s">
        <v>1433</v>
      </c>
      <c r="J1483" t="s">
        <v>1367</v>
      </c>
      <c r="K1483" t="s">
        <v>1434</v>
      </c>
      <c r="L1483" s="3">
        <v>0.208840932822833</v>
      </c>
      <c r="M1483" t="s">
        <v>68</v>
      </c>
      <c r="N1483">
        <v>1.2461</v>
      </c>
      <c r="Q1483">
        <v>0.208840932822833</v>
      </c>
      <c r="R1483" s="3"/>
    </row>
    <row r="1484" spans="1:18" x14ac:dyDescent="0.3">
      <c r="A1484">
        <v>2016</v>
      </c>
      <c r="B1484" t="s">
        <v>556</v>
      </c>
      <c r="C1484" t="s">
        <v>153</v>
      </c>
      <c r="D1484" t="s">
        <v>94</v>
      </c>
      <c r="E1484" t="s">
        <v>154</v>
      </c>
      <c r="F1484" t="s">
        <v>96</v>
      </c>
      <c r="G1484" t="s">
        <v>1436</v>
      </c>
      <c r="H1484" t="s">
        <v>1437</v>
      </c>
      <c r="I1484" t="s">
        <v>1114</v>
      </c>
      <c r="J1484" t="s">
        <v>81</v>
      </c>
      <c r="K1484" t="s">
        <v>1438</v>
      </c>
      <c r="L1484" s="3">
        <v>0.94674556213017702</v>
      </c>
      <c r="M1484" t="s">
        <v>68</v>
      </c>
      <c r="N1484">
        <v>3.2195999999999998</v>
      </c>
      <c r="Q1484">
        <v>0.94674556213017702</v>
      </c>
      <c r="R1484" s="3"/>
    </row>
    <row r="1485" spans="1:18" x14ac:dyDescent="0.3">
      <c r="A1485">
        <v>2016</v>
      </c>
      <c r="B1485" t="s">
        <v>363</v>
      </c>
      <c r="C1485" t="s">
        <v>153</v>
      </c>
      <c r="D1485" t="s">
        <v>86</v>
      </c>
      <c r="E1485" t="s">
        <v>154</v>
      </c>
      <c r="F1485" t="s">
        <v>96</v>
      </c>
      <c r="G1485" t="s">
        <v>1453</v>
      </c>
      <c r="H1485" t="s">
        <v>1454</v>
      </c>
      <c r="I1485" t="s">
        <v>1114</v>
      </c>
      <c r="J1485" t="s">
        <v>81</v>
      </c>
      <c r="K1485" t="s">
        <v>1455</v>
      </c>
      <c r="L1485" s="3">
        <v>0.848590323703445</v>
      </c>
      <c r="M1485" t="s">
        <v>68</v>
      </c>
      <c r="N1485">
        <v>1.079</v>
      </c>
      <c r="Q1485">
        <v>0.848590323703446</v>
      </c>
      <c r="R1485" s="3"/>
    </row>
    <row r="1486" spans="1:18" x14ac:dyDescent="0.3">
      <c r="A1486">
        <v>2016</v>
      </c>
      <c r="B1486" t="s">
        <v>363</v>
      </c>
      <c r="C1486" t="s">
        <v>153</v>
      </c>
      <c r="D1486" t="s">
        <v>86</v>
      </c>
      <c r="E1486" t="s">
        <v>154</v>
      </c>
      <c r="F1486" t="s">
        <v>96</v>
      </c>
      <c r="G1486" t="s">
        <v>3741</v>
      </c>
      <c r="H1486" t="s">
        <v>3742</v>
      </c>
      <c r="I1486" t="s">
        <v>1114</v>
      </c>
      <c r="J1486" t="s">
        <v>81</v>
      </c>
      <c r="K1486" t="s">
        <v>3743</v>
      </c>
      <c r="L1486" s="3">
        <v>0.17403411068569399</v>
      </c>
      <c r="M1486" t="s">
        <v>68</v>
      </c>
      <c r="N1486">
        <v>0</v>
      </c>
      <c r="Q1486">
        <v>0.17403411068569399</v>
      </c>
      <c r="R1486" s="3"/>
    </row>
    <row r="1487" spans="1:18" x14ac:dyDescent="0.3">
      <c r="A1487">
        <v>2016</v>
      </c>
      <c r="B1487" t="s">
        <v>168</v>
      </c>
      <c r="C1487" t="s">
        <v>153</v>
      </c>
      <c r="D1487" t="s">
        <v>94</v>
      </c>
      <c r="E1487" t="s">
        <v>154</v>
      </c>
      <c r="F1487" t="s">
        <v>96</v>
      </c>
      <c r="G1487" t="s">
        <v>1464</v>
      </c>
      <c r="H1487" t="s">
        <v>1465</v>
      </c>
      <c r="I1487" t="s">
        <v>319</v>
      </c>
      <c r="J1487" t="s">
        <v>81</v>
      </c>
      <c r="K1487" t="s">
        <v>1466</v>
      </c>
      <c r="L1487" s="3">
        <v>0.54413642882004798</v>
      </c>
      <c r="M1487" t="s">
        <v>68</v>
      </c>
      <c r="N1487">
        <v>2.0466000000000002</v>
      </c>
      <c r="Q1487">
        <v>0.54413642882004898</v>
      </c>
      <c r="R1487" s="3"/>
    </row>
    <row r="1488" spans="1:18" x14ac:dyDescent="0.3">
      <c r="A1488">
        <v>2016</v>
      </c>
      <c r="B1488" t="s">
        <v>248</v>
      </c>
      <c r="C1488" t="s">
        <v>153</v>
      </c>
      <c r="D1488" t="s">
        <v>58</v>
      </c>
      <c r="E1488" t="s">
        <v>523</v>
      </c>
      <c r="F1488" t="s">
        <v>96</v>
      </c>
      <c r="G1488" t="s">
        <v>1468</v>
      </c>
      <c r="H1488" t="s">
        <v>1469</v>
      </c>
      <c r="I1488" t="s">
        <v>319</v>
      </c>
      <c r="J1488" t="s">
        <v>81</v>
      </c>
      <c r="K1488" t="s">
        <v>1470</v>
      </c>
      <c r="L1488" s="3">
        <v>5.56400765750086E-2</v>
      </c>
      <c r="M1488" t="s">
        <v>68</v>
      </c>
      <c r="N1488">
        <v>0.1008</v>
      </c>
      <c r="Q1488">
        <v>5.5640076575008697E-2</v>
      </c>
      <c r="R1488" s="3"/>
    </row>
    <row r="1489" spans="1:18" x14ac:dyDescent="0.3">
      <c r="A1489">
        <v>2016</v>
      </c>
      <c r="B1489" t="s">
        <v>179</v>
      </c>
      <c r="C1489" t="s">
        <v>153</v>
      </c>
      <c r="D1489" t="s">
        <v>94</v>
      </c>
      <c r="E1489" t="s">
        <v>154</v>
      </c>
      <c r="F1489" t="s">
        <v>96</v>
      </c>
      <c r="G1489" t="s">
        <v>1472</v>
      </c>
      <c r="H1489" t="s">
        <v>1473</v>
      </c>
      <c r="I1489" t="s">
        <v>1433</v>
      </c>
      <c r="J1489" t="s">
        <v>1367</v>
      </c>
      <c r="K1489" t="s">
        <v>1474</v>
      </c>
      <c r="L1489" s="3">
        <v>4.38526627218934E-2</v>
      </c>
      <c r="M1489" t="s">
        <v>68</v>
      </c>
      <c r="N1489">
        <v>0.27850000000000003</v>
      </c>
      <c r="Q1489">
        <v>4.3852662721893497E-2</v>
      </c>
      <c r="R1489" s="3"/>
    </row>
    <row r="1490" spans="1:18" x14ac:dyDescent="0.3">
      <c r="A1490">
        <v>2016</v>
      </c>
      <c r="B1490" t="s">
        <v>179</v>
      </c>
      <c r="C1490" t="s">
        <v>153</v>
      </c>
      <c r="D1490" t="s">
        <v>94</v>
      </c>
      <c r="E1490" t="s">
        <v>523</v>
      </c>
      <c r="F1490" t="s">
        <v>96</v>
      </c>
      <c r="G1490" t="s">
        <v>1480</v>
      </c>
      <c r="H1490" t="s">
        <v>1481</v>
      </c>
      <c r="I1490" t="s">
        <v>259</v>
      </c>
      <c r="J1490" t="s">
        <v>209</v>
      </c>
      <c r="K1490" t="s">
        <v>1482</v>
      </c>
      <c r="L1490" s="3">
        <v>0.272622958579881</v>
      </c>
      <c r="M1490" t="s">
        <v>68</v>
      </c>
      <c r="O1490">
        <v>0</v>
      </c>
      <c r="Q1490">
        <v>0.272622958579882</v>
      </c>
      <c r="R1490" s="3"/>
    </row>
    <row r="1491" spans="1:18" x14ac:dyDescent="0.3">
      <c r="A1491">
        <v>2016</v>
      </c>
      <c r="B1491" t="s">
        <v>307</v>
      </c>
      <c r="C1491" t="s">
        <v>153</v>
      </c>
      <c r="D1491" t="s">
        <v>58</v>
      </c>
      <c r="E1491" t="s">
        <v>154</v>
      </c>
      <c r="F1491" t="s">
        <v>96</v>
      </c>
      <c r="G1491" t="s">
        <v>1485</v>
      </c>
      <c r="H1491" t="s">
        <v>1486</v>
      </c>
      <c r="I1491" t="s">
        <v>319</v>
      </c>
      <c r="J1491" t="s">
        <v>81</v>
      </c>
      <c r="K1491" t="s">
        <v>1487</v>
      </c>
      <c r="L1491" s="3">
        <v>0.301578343195266</v>
      </c>
      <c r="M1491" t="s">
        <v>68</v>
      </c>
      <c r="O1491">
        <v>8.3500000000000005E-2</v>
      </c>
      <c r="Q1491">
        <v>0.301578343195266</v>
      </c>
      <c r="R1491" s="3"/>
    </row>
    <row r="1492" spans="1:18" x14ac:dyDescent="0.3">
      <c r="A1492">
        <v>2016</v>
      </c>
      <c r="B1492" t="s">
        <v>307</v>
      </c>
      <c r="C1492" t="s">
        <v>153</v>
      </c>
      <c r="D1492" t="s">
        <v>58</v>
      </c>
      <c r="E1492" t="s">
        <v>523</v>
      </c>
      <c r="F1492" t="s">
        <v>96</v>
      </c>
      <c r="G1492" t="s">
        <v>1498</v>
      </c>
      <c r="H1492" t="s">
        <v>1499</v>
      </c>
      <c r="I1492" t="s">
        <v>817</v>
      </c>
      <c r="J1492" t="s">
        <v>818</v>
      </c>
      <c r="K1492" t="s">
        <v>1500</v>
      </c>
      <c r="L1492" s="3">
        <v>1.2829794639749301E-2</v>
      </c>
      <c r="M1492" t="s">
        <v>68</v>
      </c>
      <c r="N1492">
        <v>0</v>
      </c>
      <c r="Q1492">
        <v>1.28297946397494E-2</v>
      </c>
      <c r="R1492" s="3"/>
    </row>
    <row r="1493" spans="1:18" x14ac:dyDescent="0.3">
      <c r="A1493">
        <v>2016</v>
      </c>
      <c r="B1493" t="s">
        <v>315</v>
      </c>
      <c r="C1493" t="s">
        <v>153</v>
      </c>
      <c r="D1493" t="s">
        <v>316</v>
      </c>
      <c r="E1493" t="s">
        <v>154</v>
      </c>
      <c r="F1493" t="s">
        <v>96</v>
      </c>
      <c r="G1493" t="s">
        <v>1503</v>
      </c>
      <c r="H1493" t="s">
        <v>1504</v>
      </c>
      <c r="I1493" t="s">
        <v>203</v>
      </c>
      <c r="J1493" t="s">
        <v>81</v>
      </c>
      <c r="K1493" t="s">
        <v>1505</v>
      </c>
      <c r="L1493" s="3">
        <v>0.112965784893839</v>
      </c>
      <c r="M1493" t="s">
        <v>68</v>
      </c>
      <c r="N1493">
        <v>0.52210000000000001</v>
      </c>
      <c r="Q1493">
        <v>0.112965784893839</v>
      </c>
      <c r="R1493" s="3"/>
    </row>
    <row r="1494" spans="1:18" x14ac:dyDescent="0.3">
      <c r="A1494">
        <v>2016</v>
      </c>
      <c r="B1494" t="s">
        <v>315</v>
      </c>
      <c r="C1494" t="s">
        <v>153</v>
      </c>
      <c r="D1494" t="s">
        <v>316</v>
      </c>
      <c r="E1494" t="s">
        <v>154</v>
      </c>
      <c r="F1494" t="s">
        <v>96</v>
      </c>
      <c r="G1494" t="s">
        <v>3745</v>
      </c>
      <c r="H1494" t="s">
        <v>3746</v>
      </c>
      <c r="I1494" t="s">
        <v>484</v>
      </c>
      <c r="J1494" t="s">
        <v>81</v>
      </c>
      <c r="K1494" t="s">
        <v>3747</v>
      </c>
      <c r="L1494" s="3">
        <v>0.33209166724678002</v>
      </c>
      <c r="M1494" t="s">
        <v>68</v>
      </c>
      <c r="N1494">
        <v>0</v>
      </c>
      <c r="Q1494">
        <v>0.33209166724678002</v>
      </c>
      <c r="R1494" s="3"/>
    </row>
    <row r="1495" spans="1:18" x14ac:dyDescent="0.3">
      <c r="A1495">
        <v>2016</v>
      </c>
      <c r="B1495" t="s">
        <v>315</v>
      </c>
      <c r="C1495" t="s">
        <v>153</v>
      </c>
      <c r="D1495" t="s">
        <v>316</v>
      </c>
      <c r="E1495" t="s">
        <v>154</v>
      </c>
      <c r="F1495" t="s">
        <v>96</v>
      </c>
      <c r="G1495" t="s">
        <v>2945</v>
      </c>
      <c r="H1495" t="s">
        <v>2946</v>
      </c>
      <c r="I1495" t="s">
        <v>319</v>
      </c>
      <c r="J1495" t="s">
        <v>81</v>
      </c>
      <c r="K1495" t="s">
        <v>2946</v>
      </c>
      <c r="L1495" s="3">
        <v>0.72091512704490002</v>
      </c>
      <c r="M1495" t="s">
        <v>68</v>
      </c>
      <c r="N1495">
        <v>0</v>
      </c>
      <c r="Q1495">
        <v>0.72091512704490102</v>
      </c>
      <c r="R1495" s="3"/>
    </row>
    <row r="1496" spans="1:18" x14ac:dyDescent="0.3">
      <c r="A1496">
        <v>2016</v>
      </c>
      <c r="B1496" t="s">
        <v>315</v>
      </c>
      <c r="C1496" t="s">
        <v>153</v>
      </c>
      <c r="D1496" t="s">
        <v>316</v>
      </c>
      <c r="E1496" t="s">
        <v>523</v>
      </c>
      <c r="F1496" t="s">
        <v>96</v>
      </c>
      <c r="G1496" t="s">
        <v>1548</v>
      </c>
      <c r="H1496" t="s">
        <v>1549</v>
      </c>
      <c r="I1496" t="s">
        <v>319</v>
      </c>
      <c r="J1496" t="s">
        <v>81</v>
      </c>
      <c r="K1496" t="s">
        <v>1550</v>
      </c>
      <c r="L1496" s="3">
        <v>0.52949891402714899</v>
      </c>
      <c r="M1496" t="s">
        <v>68</v>
      </c>
      <c r="N1496">
        <v>2.7823000000000002</v>
      </c>
      <c r="Q1496">
        <v>0.52949891402714899</v>
      </c>
      <c r="R1496" s="3"/>
    </row>
    <row r="1497" spans="1:18" x14ac:dyDescent="0.3">
      <c r="A1497">
        <v>2016</v>
      </c>
      <c r="B1497" t="s">
        <v>315</v>
      </c>
      <c r="C1497" t="s">
        <v>153</v>
      </c>
      <c r="D1497" t="s">
        <v>316</v>
      </c>
      <c r="E1497" t="s">
        <v>154</v>
      </c>
      <c r="F1497" t="s">
        <v>96</v>
      </c>
      <c r="G1497" t="s">
        <v>1515</v>
      </c>
      <c r="H1497" t="s">
        <v>1516</v>
      </c>
      <c r="I1497" t="s">
        <v>319</v>
      </c>
      <c r="J1497" t="s">
        <v>81</v>
      </c>
      <c r="K1497" t="s">
        <v>1517</v>
      </c>
      <c r="L1497" s="3">
        <v>9.5283188304907701E-2</v>
      </c>
      <c r="M1497" t="s">
        <v>68</v>
      </c>
      <c r="N1497">
        <v>0</v>
      </c>
      <c r="Q1497">
        <v>9.5283188304907798E-2</v>
      </c>
      <c r="R1497" s="3"/>
    </row>
    <row r="1498" spans="1:18" x14ac:dyDescent="0.3">
      <c r="A1498">
        <v>2016</v>
      </c>
      <c r="B1498" t="s">
        <v>315</v>
      </c>
      <c r="C1498" t="s">
        <v>153</v>
      </c>
      <c r="D1498" t="s">
        <v>316</v>
      </c>
      <c r="E1498" t="s">
        <v>256</v>
      </c>
      <c r="F1498" t="s">
        <v>96</v>
      </c>
      <c r="G1498" t="s">
        <v>1511</v>
      </c>
      <c r="H1498" t="s">
        <v>1512</v>
      </c>
      <c r="I1498" t="s">
        <v>319</v>
      </c>
      <c r="J1498" t="s">
        <v>81</v>
      </c>
      <c r="K1498" t="s">
        <v>1513</v>
      </c>
      <c r="L1498" s="3">
        <v>0.216729697180647</v>
      </c>
      <c r="M1498" t="s">
        <v>68</v>
      </c>
      <c r="O1498">
        <v>0</v>
      </c>
      <c r="Q1498">
        <v>0.216729697180647</v>
      </c>
      <c r="R1498" s="3"/>
    </row>
    <row r="1499" spans="1:18" x14ac:dyDescent="0.3">
      <c r="A1499">
        <v>2016</v>
      </c>
      <c r="B1499" t="s">
        <v>315</v>
      </c>
      <c r="C1499" t="s">
        <v>153</v>
      </c>
      <c r="D1499" t="s">
        <v>316</v>
      </c>
      <c r="E1499" t="s">
        <v>154</v>
      </c>
      <c r="F1499" t="s">
        <v>96</v>
      </c>
      <c r="G1499" t="s">
        <v>1520</v>
      </c>
      <c r="H1499" t="s">
        <v>1521</v>
      </c>
      <c r="I1499" t="s">
        <v>402</v>
      </c>
      <c r="J1499" t="s">
        <v>81</v>
      </c>
      <c r="K1499" t="s">
        <v>1522</v>
      </c>
      <c r="L1499" s="3">
        <v>0.136428395405499</v>
      </c>
      <c r="M1499" t="s">
        <v>68</v>
      </c>
      <c r="N1499">
        <v>0.83540000000000003</v>
      </c>
      <c r="Q1499">
        <v>0.136428395405499</v>
      </c>
      <c r="R1499" s="3"/>
    </row>
    <row r="1500" spans="1:18" x14ac:dyDescent="0.3">
      <c r="A1500">
        <v>2016</v>
      </c>
      <c r="B1500" t="s">
        <v>315</v>
      </c>
      <c r="C1500" t="s">
        <v>153</v>
      </c>
      <c r="D1500" t="s">
        <v>316</v>
      </c>
      <c r="E1500" t="s">
        <v>154</v>
      </c>
      <c r="F1500" t="s">
        <v>96</v>
      </c>
      <c r="G1500" t="s">
        <v>1528</v>
      </c>
      <c r="H1500" t="s">
        <v>1529</v>
      </c>
      <c r="I1500" t="s">
        <v>1530</v>
      </c>
      <c r="J1500" t="s">
        <v>870</v>
      </c>
      <c r="K1500" t="s">
        <v>1531</v>
      </c>
      <c r="L1500" s="3">
        <v>0.16000696136442699</v>
      </c>
      <c r="M1500" t="s">
        <v>68</v>
      </c>
      <c r="O1500">
        <v>0</v>
      </c>
      <c r="Q1500">
        <v>0.16000696136442699</v>
      </c>
      <c r="R1500" s="3"/>
    </row>
    <row r="1501" spans="1:18" x14ac:dyDescent="0.3">
      <c r="A1501">
        <v>2016</v>
      </c>
      <c r="B1501" t="s">
        <v>315</v>
      </c>
      <c r="C1501" t="s">
        <v>153</v>
      </c>
      <c r="D1501" t="s">
        <v>316</v>
      </c>
      <c r="E1501" t="s">
        <v>523</v>
      </c>
      <c r="F1501" t="s">
        <v>96</v>
      </c>
      <c r="G1501" t="s">
        <v>1536</v>
      </c>
      <c r="H1501" t="s">
        <v>1537</v>
      </c>
      <c r="I1501" t="s">
        <v>700</v>
      </c>
      <c r="J1501" t="s">
        <v>269</v>
      </c>
      <c r="K1501" t="s">
        <v>1538</v>
      </c>
      <c r="L1501" s="3">
        <v>3.1326139923424902E-2</v>
      </c>
      <c r="M1501" t="s">
        <v>68</v>
      </c>
      <c r="N1501">
        <v>1.7403</v>
      </c>
      <c r="Q1501">
        <v>3.1326139923424999E-2</v>
      </c>
      <c r="R1501" s="3"/>
    </row>
    <row r="1502" spans="1:18" x14ac:dyDescent="0.3">
      <c r="A1502">
        <v>2016</v>
      </c>
      <c r="B1502" t="s">
        <v>315</v>
      </c>
      <c r="C1502" t="s">
        <v>153</v>
      </c>
      <c r="D1502" t="s">
        <v>316</v>
      </c>
      <c r="E1502" t="s">
        <v>154</v>
      </c>
      <c r="F1502" t="s">
        <v>96</v>
      </c>
      <c r="G1502" t="s">
        <v>1544</v>
      </c>
      <c r="H1502" t="s">
        <v>1545</v>
      </c>
      <c r="I1502" t="s">
        <v>208</v>
      </c>
      <c r="J1502" t="s">
        <v>209</v>
      </c>
      <c r="K1502" t="s">
        <v>1546</v>
      </c>
      <c r="L1502" s="3">
        <v>0.51313971458405805</v>
      </c>
      <c r="M1502" t="s">
        <v>68</v>
      </c>
      <c r="N1502">
        <v>0.22969999999999999</v>
      </c>
      <c r="Q1502">
        <v>0.51313971458405805</v>
      </c>
      <c r="R1502" s="3"/>
    </row>
    <row r="1503" spans="1:18" x14ac:dyDescent="0.3">
      <c r="A1503">
        <v>2016</v>
      </c>
      <c r="B1503" t="s">
        <v>315</v>
      </c>
      <c r="C1503" t="s">
        <v>153</v>
      </c>
      <c r="D1503" t="s">
        <v>316</v>
      </c>
      <c r="E1503" t="s">
        <v>523</v>
      </c>
      <c r="F1503" t="s">
        <v>96</v>
      </c>
      <c r="G1503" t="s">
        <v>1552</v>
      </c>
      <c r="H1503" t="s">
        <v>1553</v>
      </c>
      <c r="I1503" t="s">
        <v>817</v>
      </c>
      <c r="J1503" t="s">
        <v>818</v>
      </c>
      <c r="K1503" t="s">
        <v>1554</v>
      </c>
      <c r="L1503" s="3">
        <v>0.95556978767838396</v>
      </c>
      <c r="M1503" t="s">
        <v>68</v>
      </c>
      <c r="O1503">
        <v>1.8697999999999999</v>
      </c>
      <c r="Q1503">
        <v>0.95556978767838496</v>
      </c>
      <c r="R1503" s="3"/>
    </row>
    <row r="1504" spans="1:18" x14ac:dyDescent="0.3">
      <c r="A1504">
        <v>2016</v>
      </c>
      <c r="B1504" t="s">
        <v>1064</v>
      </c>
      <c r="C1504" t="s">
        <v>719</v>
      </c>
      <c r="D1504" t="s">
        <v>316</v>
      </c>
      <c r="E1504" t="s">
        <v>523</v>
      </c>
      <c r="F1504" t="s">
        <v>96</v>
      </c>
      <c r="G1504" t="s">
        <v>1556</v>
      </c>
      <c r="H1504" t="s">
        <v>1557</v>
      </c>
      <c r="I1504" t="s">
        <v>817</v>
      </c>
      <c r="J1504" t="s">
        <v>818</v>
      </c>
      <c r="K1504" t="s">
        <v>1558</v>
      </c>
      <c r="L1504" s="3">
        <v>3.5321127741037198E-2</v>
      </c>
      <c r="M1504" t="s">
        <v>68</v>
      </c>
      <c r="O1504">
        <v>0</v>
      </c>
      <c r="Q1504">
        <v>3.5321127741037198E-2</v>
      </c>
      <c r="R1504" s="3"/>
    </row>
    <row r="1505" spans="1:18" x14ac:dyDescent="0.3">
      <c r="A1505">
        <v>2016</v>
      </c>
      <c r="B1505" t="s">
        <v>284</v>
      </c>
      <c r="C1505" t="s">
        <v>285</v>
      </c>
      <c r="D1505" t="s">
        <v>58</v>
      </c>
      <c r="E1505" t="s">
        <v>70</v>
      </c>
      <c r="F1505" t="s">
        <v>96</v>
      </c>
      <c r="G1505" t="s">
        <v>1561</v>
      </c>
      <c r="H1505" t="s">
        <v>1562</v>
      </c>
      <c r="I1505" t="s">
        <v>222</v>
      </c>
      <c r="J1505" t="s">
        <v>223</v>
      </c>
      <c r="K1505" t="s">
        <v>1563</v>
      </c>
      <c r="L1505" s="3">
        <v>0.83763987469543999</v>
      </c>
      <c r="M1505" t="s">
        <v>68</v>
      </c>
      <c r="O1505">
        <v>0</v>
      </c>
      <c r="Q1505">
        <v>0.83763987469543999</v>
      </c>
      <c r="R1505" s="3"/>
    </row>
    <row r="1506" spans="1:18" x14ac:dyDescent="0.3">
      <c r="A1506">
        <v>2016</v>
      </c>
      <c r="B1506" t="s">
        <v>315</v>
      </c>
      <c r="C1506" t="s">
        <v>153</v>
      </c>
      <c r="D1506" t="s">
        <v>316</v>
      </c>
      <c r="E1506" t="s">
        <v>70</v>
      </c>
      <c r="F1506" t="s">
        <v>96</v>
      </c>
      <c r="G1506" t="s">
        <v>1565</v>
      </c>
      <c r="H1506" t="s">
        <v>1566</v>
      </c>
      <c r="I1506" t="s">
        <v>324</v>
      </c>
      <c r="J1506" t="s">
        <v>325</v>
      </c>
      <c r="K1506" t="s">
        <v>1567</v>
      </c>
      <c r="L1506" s="3">
        <v>6.96136442742777E-2</v>
      </c>
      <c r="M1506" t="s">
        <v>68</v>
      </c>
      <c r="O1506">
        <v>0.46779999999999999</v>
      </c>
      <c r="Q1506">
        <v>6.96136442742777E-2</v>
      </c>
      <c r="R1506" s="3"/>
    </row>
    <row r="1507" spans="1:18" x14ac:dyDescent="0.3">
      <c r="A1507">
        <v>2016</v>
      </c>
      <c r="B1507" t="s">
        <v>873</v>
      </c>
      <c r="C1507" t="s">
        <v>356</v>
      </c>
      <c r="D1507" t="s">
        <v>86</v>
      </c>
      <c r="E1507" t="s">
        <v>1569</v>
      </c>
      <c r="F1507" t="s">
        <v>96</v>
      </c>
      <c r="G1507" t="s">
        <v>1570</v>
      </c>
      <c r="H1507" t="s">
        <v>1571</v>
      </c>
      <c r="I1507" t="s">
        <v>1572</v>
      </c>
      <c r="J1507" t="s">
        <v>74</v>
      </c>
      <c r="K1507" t="s">
        <v>1573</v>
      </c>
      <c r="L1507" s="3">
        <v>0.37625739644970402</v>
      </c>
      <c r="M1507" t="s">
        <v>68</v>
      </c>
      <c r="O1507">
        <v>0</v>
      </c>
      <c r="Q1507">
        <v>0.37625739644970402</v>
      </c>
      <c r="R1507" s="3"/>
    </row>
    <row r="1508" spans="1:18" x14ac:dyDescent="0.3">
      <c r="A1508">
        <v>2016</v>
      </c>
      <c r="B1508" t="s">
        <v>1064</v>
      </c>
      <c r="C1508" t="s">
        <v>719</v>
      </c>
      <c r="D1508" t="s">
        <v>316</v>
      </c>
      <c r="E1508" t="s">
        <v>1575</v>
      </c>
      <c r="F1508" t="s">
        <v>96</v>
      </c>
      <c r="G1508" t="s">
        <v>1576</v>
      </c>
      <c r="H1508" t="s">
        <v>1577</v>
      </c>
      <c r="I1508" t="s">
        <v>1578</v>
      </c>
      <c r="J1508" t="s">
        <v>74</v>
      </c>
      <c r="K1508" t="s">
        <v>1577</v>
      </c>
      <c r="L1508" s="3">
        <v>0.271005130525583</v>
      </c>
      <c r="M1508" t="s">
        <v>68</v>
      </c>
      <c r="O1508">
        <v>0</v>
      </c>
      <c r="Q1508">
        <v>0.271005130525583</v>
      </c>
      <c r="R1508" s="3"/>
    </row>
    <row r="1509" spans="1:18" x14ac:dyDescent="0.3">
      <c r="A1509">
        <v>2016</v>
      </c>
      <c r="B1509" t="s">
        <v>529</v>
      </c>
      <c r="C1509" t="s">
        <v>285</v>
      </c>
      <c r="D1509" t="s">
        <v>86</v>
      </c>
      <c r="E1509" t="s">
        <v>112</v>
      </c>
      <c r="F1509" t="s">
        <v>96</v>
      </c>
      <c r="G1509" t="s">
        <v>1580</v>
      </c>
      <c r="H1509" t="s">
        <v>1581</v>
      </c>
      <c r="I1509" t="s">
        <v>73</v>
      </c>
      <c r="J1509" t="s">
        <v>74</v>
      </c>
      <c r="K1509" t="s">
        <v>1582</v>
      </c>
      <c r="L1509" s="3">
        <v>0.52891695788374504</v>
      </c>
      <c r="M1509" t="s">
        <v>68</v>
      </c>
      <c r="N1509">
        <v>0</v>
      </c>
      <c r="Q1509">
        <v>0.52891695788374504</v>
      </c>
      <c r="R1509" s="3"/>
    </row>
    <row r="1510" spans="1:18" x14ac:dyDescent="0.3">
      <c r="A1510">
        <v>2016</v>
      </c>
      <c r="B1510" t="s">
        <v>873</v>
      </c>
      <c r="C1510" t="s">
        <v>356</v>
      </c>
      <c r="D1510" t="s">
        <v>86</v>
      </c>
      <c r="E1510" t="s">
        <v>112</v>
      </c>
      <c r="F1510" t="s">
        <v>96</v>
      </c>
      <c r="G1510" t="s">
        <v>1595</v>
      </c>
      <c r="H1510" t="s">
        <v>1596</v>
      </c>
      <c r="I1510" t="s">
        <v>1099</v>
      </c>
      <c r="J1510" t="s">
        <v>74</v>
      </c>
      <c r="K1510" t="s">
        <v>1597</v>
      </c>
      <c r="L1510" s="3">
        <v>0.30970497737556502</v>
      </c>
      <c r="M1510" t="s">
        <v>68</v>
      </c>
      <c r="O1510">
        <v>0</v>
      </c>
      <c r="Q1510">
        <v>0.30970497737556602</v>
      </c>
      <c r="R1510" s="3"/>
    </row>
    <row r="1511" spans="1:18" x14ac:dyDescent="0.3">
      <c r="A1511">
        <v>2016</v>
      </c>
      <c r="B1511" t="s">
        <v>363</v>
      </c>
      <c r="C1511" t="s">
        <v>153</v>
      </c>
      <c r="D1511" t="s">
        <v>86</v>
      </c>
      <c r="E1511" t="s">
        <v>112</v>
      </c>
      <c r="F1511" t="s">
        <v>96</v>
      </c>
      <c r="G1511" t="s">
        <v>1603</v>
      </c>
      <c r="H1511" t="s">
        <v>1604</v>
      </c>
      <c r="I1511" t="s">
        <v>80</v>
      </c>
      <c r="J1511" t="s">
        <v>81</v>
      </c>
      <c r="K1511" t="s">
        <v>1605</v>
      </c>
      <c r="L1511" s="3">
        <v>0.19783211277410301</v>
      </c>
      <c r="M1511" t="s">
        <v>68</v>
      </c>
      <c r="O1511">
        <v>0</v>
      </c>
      <c r="Q1511">
        <v>0.19783211277410401</v>
      </c>
      <c r="R1511" s="3"/>
    </row>
    <row r="1512" spans="1:18" x14ac:dyDescent="0.3">
      <c r="A1512">
        <v>2016</v>
      </c>
      <c r="B1512" t="s">
        <v>174</v>
      </c>
      <c r="C1512" t="s">
        <v>153</v>
      </c>
      <c r="D1512" t="s">
        <v>86</v>
      </c>
      <c r="E1512" t="s">
        <v>112</v>
      </c>
      <c r="F1512" t="s">
        <v>96</v>
      </c>
      <c r="G1512" t="s">
        <v>1607</v>
      </c>
      <c r="H1512" t="s">
        <v>1608</v>
      </c>
      <c r="I1512" t="s">
        <v>251</v>
      </c>
      <c r="J1512" t="s">
        <v>252</v>
      </c>
      <c r="K1512" t="s">
        <v>1609</v>
      </c>
      <c r="L1512" s="3">
        <v>0.47310128785241901</v>
      </c>
      <c r="M1512" t="s">
        <v>68</v>
      </c>
      <c r="O1512">
        <v>2.2033</v>
      </c>
      <c r="Q1512">
        <v>0.47310128785241901</v>
      </c>
      <c r="R1512" s="3"/>
    </row>
    <row r="1513" spans="1:18" x14ac:dyDescent="0.3">
      <c r="A1513">
        <v>2016</v>
      </c>
      <c r="B1513" t="s">
        <v>315</v>
      </c>
      <c r="C1513" t="s">
        <v>153</v>
      </c>
      <c r="D1513" t="s">
        <v>316</v>
      </c>
      <c r="E1513" t="s">
        <v>112</v>
      </c>
      <c r="F1513" t="s">
        <v>96</v>
      </c>
      <c r="G1513" t="s">
        <v>1625</v>
      </c>
      <c r="H1513" t="s">
        <v>1626</v>
      </c>
      <c r="I1513" t="s">
        <v>1119</v>
      </c>
      <c r="J1513" t="s">
        <v>74</v>
      </c>
      <c r="K1513" t="s">
        <v>1627</v>
      </c>
      <c r="L1513" s="3">
        <v>0.20175704838148201</v>
      </c>
      <c r="M1513" t="s">
        <v>68</v>
      </c>
      <c r="O1513">
        <v>0</v>
      </c>
      <c r="Q1513">
        <v>0.20175704838148301</v>
      </c>
      <c r="R1513" s="3"/>
    </row>
    <row r="1514" spans="1:18" x14ac:dyDescent="0.3">
      <c r="A1514">
        <v>2016</v>
      </c>
      <c r="B1514" t="s">
        <v>714</v>
      </c>
      <c r="C1514" t="s">
        <v>57</v>
      </c>
      <c r="D1514" t="s">
        <v>58</v>
      </c>
      <c r="E1514" t="s">
        <v>100</v>
      </c>
      <c r="F1514" t="s">
        <v>96</v>
      </c>
      <c r="G1514" t="s">
        <v>1642</v>
      </c>
      <c r="H1514" t="s">
        <v>1643</v>
      </c>
      <c r="I1514" t="s">
        <v>1572</v>
      </c>
      <c r="J1514" t="s">
        <v>74</v>
      </c>
      <c r="K1514" t="s">
        <v>1644</v>
      </c>
      <c r="L1514" s="3">
        <v>0.24348391228680799</v>
      </c>
      <c r="M1514" t="s">
        <v>68</v>
      </c>
      <c r="O1514">
        <v>5.3254000000000001</v>
      </c>
      <c r="Q1514">
        <v>0.24348391228680799</v>
      </c>
      <c r="R1514" s="3"/>
    </row>
    <row r="1515" spans="1:18" x14ac:dyDescent="0.3">
      <c r="A1515">
        <v>2016</v>
      </c>
      <c r="B1515" t="s">
        <v>1650</v>
      </c>
      <c r="C1515" t="s">
        <v>522</v>
      </c>
      <c r="D1515" t="s">
        <v>94</v>
      </c>
      <c r="E1515" t="s">
        <v>100</v>
      </c>
      <c r="F1515" t="s">
        <v>96</v>
      </c>
      <c r="G1515" t="s">
        <v>1651</v>
      </c>
      <c r="H1515" t="s">
        <v>1652</v>
      </c>
      <c r="I1515" t="s">
        <v>73</v>
      </c>
      <c r="J1515" t="s">
        <v>74</v>
      </c>
      <c r="K1515" t="s">
        <v>1653</v>
      </c>
      <c r="L1515" s="3">
        <v>0.70533403411068496</v>
      </c>
      <c r="M1515" t="s">
        <v>68</v>
      </c>
      <c r="O1515">
        <v>0</v>
      </c>
      <c r="Q1515">
        <v>0.70533403411068596</v>
      </c>
      <c r="R1515" s="3"/>
    </row>
    <row r="1516" spans="1:18" x14ac:dyDescent="0.3">
      <c r="A1516">
        <v>2016</v>
      </c>
      <c r="B1516" t="s">
        <v>1655</v>
      </c>
      <c r="C1516" t="s">
        <v>522</v>
      </c>
      <c r="D1516" t="s">
        <v>94</v>
      </c>
      <c r="E1516" t="s">
        <v>100</v>
      </c>
      <c r="F1516" t="s">
        <v>96</v>
      </c>
      <c r="G1516" t="s">
        <v>1656</v>
      </c>
      <c r="H1516" t="s">
        <v>1657</v>
      </c>
      <c r="I1516" t="s">
        <v>73</v>
      </c>
      <c r="J1516" t="s">
        <v>74</v>
      </c>
      <c r="K1516" t="s">
        <v>1658</v>
      </c>
      <c r="L1516" s="3">
        <v>0.437067177166724</v>
      </c>
      <c r="M1516" t="s">
        <v>68</v>
      </c>
      <c r="O1516">
        <v>2.8494999999999999</v>
      </c>
      <c r="Q1516">
        <v>0.437067177166725</v>
      </c>
      <c r="R1516" s="3"/>
    </row>
    <row r="1517" spans="1:18" x14ac:dyDescent="0.3">
      <c r="A1517">
        <v>2016</v>
      </c>
      <c r="B1517" t="s">
        <v>529</v>
      </c>
      <c r="C1517" t="s">
        <v>285</v>
      </c>
      <c r="D1517" t="s">
        <v>86</v>
      </c>
      <c r="E1517" t="s">
        <v>100</v>
      </c>
      <c r="F1517" t="s">
        <v>96</v>
      </c>
      <c r="G1517" t="s">
        <v>3750</v>
      </c>
      <c r="H1517" t="s">
        <v>3751</v>
      </c>
      <c r="I1517" t="s">
        <v>1618</v>
      </c>
      <c r="J1517" t="s">
        <v>507</v>
      </c>
      <c r="K1517" t="s">
        <v>3752</v>
      </c>
      <c r="L1517" s="3">
        <v>7.9359554472676602E-3</v>
      </c>
      <c r="M1517" t="s">
        <v>68</v>
      </c>
      <c r="O1517">
        <v>0</v>
      </c>
      <c r="Q1517">
        <v>7.9359554472676602E-3</v>
      </c>
      <c r="R1517" s="3"/>
    </row>
    <row r="1518" spans="1:18" x14ac:dyDescent="0.3">
      <c r="A1518">
        <v>2016</v>
      </c>
      <c r="B1518" t="s">
        <v>529</v>
      </c>
      <c r="C1518" t="s">
        <v>285</v>
      </c>
      <c r="D1518" t="s">
        <v>86</v>
      </c>
      <c r="E1518" t="s">
        <v>100</v>
      </c>
      <c r="F1518" t="s">
        <v>96</v>
      </c>
      <c r="G1518" t="s">
        <v>1664</v>
      </c>
      <c r="H1518" t="s">
        <v>1665</v>
      </c>
      <c r="I1518" t="s">
        <v>1618</v>
      </c>
      <c r="J1518" t="s">
        <v>507</v>
      </c>
      <c r="K1518" t="s">
        <v>1666</v>
      </c>
      <c r="L1518" s="3">
        <v>0.20596037591367899</v>
      </c>
      <c r="M1518" t="s">
        <v>68</v>
      </c>
      <c r="O1518">
        <v>0.6613</v>
      </c>
      <c r="Q1518">
        <v>0.20596037591367899</v>
      </c>
      <c r="R1518" s="3"/>
    </row>
    <row r="1519" spans="1:18" x14ac:dyDescent="0.3">
      <c r="A1519">
        <v>2016</v>
      </c>
      <c r="B1519" t="s">
        <v>529</v>
      </c>
      <c r="C1519" t="s">
        <v>285</v>
      </c>
      <c r="D1519" t="s">
        <v>86</v>
      </c>
      <c r="E1519" t="s">
        <v>100</v>
      </c>
      <c r="F1519" t="s">
        <v>96</v>
      </c>
      <c r="G1519" t="s">
        <v>1668</v>
      </c>
      <c r="H1519" t="s">
        <v>1669</v>
      </c>
      <c r="I1519" t="s">
        <v>1578</v>
      </c>
      <c r="J1519" t="s">
        <v>74</v>
      </c>
      <c r="K1519" t="s">
        <v>1670</v>
      </c>
      <c r="L1519" s="3">
        <v>0.80292761573268301</v>
      </c>
      <c r="M1519" t="s">
        <v>68</v>
      </c>
      <c r="O1519">
        <v>0</v>
      </c>
      <c r="Q1519">
        <v>0.80292761573268401</v>
      </c>
      <c r="R1519" s="3"/>
    </row>
    <row r="1520" spans="1:18" x14ac:dyDescent="0.3">
      <c r="A1520">
        <v>2016</v>
      </c>
      <c r="B1520" t="s">
        <v>529</v>
      </c>
      <c r="C1520" t="s">
        <v>285</v>
      </c>
      <c r="D1520" t="s">
        <v>86</v>
      </c>
      <c r="E1520" t="s">
        <v>100</v>
      </c>
      <c r="F1520" t="s">
        <v>96</v>
      </c>
      <c r="G1520" t="s">
        <v>1676</v>
      </c>
      <c r="H1520" t="s">
        <v>1677</v>
      </c>
      <c r="I1520" t="s">
        <v>817</v>
      </c>
      <c r="J1520" t="s">
        <v>818</v>
      </c>
      <c r="K1520" t="s">
        <v>1678</v>
      </c>
      <c r="L1520" s="3">
        <v>0.26433162547859301</v>
      </c>
      <c r="M1520" t="s">
        <v>68</v>
      </c>
      <c r="O1520">
        <v>0</v>
      </c>
      <c r="Q1520">
        <v>0.26433162547859401</v>
      </c>
      <c r="R1520" s="3"/>
    </row>
    <row r="1521" spans="1:18" x14ac:dyDescent="0.3">
      <c r="A1521">
        <v>2016</v>
      </c>
      <c r="B1521" t="s">
        <v>349</v>
      </c>
      <c r="C1521" t="s">
        <v>285</v>
      </c>
      <c r="D1521" t="s">
        <v>58</v>
      </c>
      <c r="E1521" t="s">
        <v>100</v>
      </c>
      <c r="F1521" t="s">
        <v>96</v>
      </c>
      <c r="G1521" t="s">
        <v>1680</v>
      </c>
      <c r="H1521" t="s">
        <v>1681</v>
      </c>
      <c r="I1521" t="s">
        <v>73</v>
      </c>
      <c r="J1521" t="s">
        <v>74</v>
      </c>
      <c r="K1521" t="s">
        <v>1682</v>
      </c>
      <c r="L1521" s="3">
        <v>0.17400685694396101</v>
      </c>
      <c r="M1521" t="s">
        <v>68</v>
      </c>
      <c r="O1521">
        <v>3.8984000000000001</v>
      </c>
      <c r="Q1521">
        <v>0.17400685694396101</v>
      </c>
      <c r="R1521" s="3"/>
    </row>
    <row r="1522" spans="1:18" x14ac:dyDescent="0.3">
      <c r="A1522">
        <v>2016</v>
      </c>
      <c r="B1522" t="s">
        <v>1095</v>
      </c>
      <c r="C1522" t="s">
        <v>285</v>
      </c>
      <c r="D1522" t="s">
        <v>316</v>
      </c>
      <c r="E1522" t="s">
        <v>100</v>
      </c>
      <c r="F1522" t="s">
        <v>96</v>
      </c>
      <c r="G1522" t="s">
        <v>1700</v>
      </c>
      <c r="H1522" t="s">
        <v>1701</v>
      </c>
      <c r="I1522" t="s">
        <v>506</v>
      </c>
      <c r="J1522" t="s">
        <v>507</v>
      </c>
      <c r="K1522" t="s">
        <v>1702</v>
      </c>
      <c r="L1522" s="3">
        <v>5.94452558301427E-2</v>
      </c>
      <c r="M1522" t="s">
        <v>68</v>
      </c>
      <c r="O1522">
        <v>0.17399999999999999</v>
      </c>
      <c r="Q1522">
        <v>5.94452558301427E-2</v>
      </c>
      <c r="R1522" s="3"/>
    </row>
    <row r="1523" spans="1:18" x14ac:dyDescent="0.3">
      <c r="A1523">
        <v>2016</v>
      </c>
      <c r="B1523" t="s">
        <v>1199</v>
      </c>
      <c r="C1523" t="s">
        <v>356</v>
      </c>
      <c r="D1523" t="s">
        <v>58</v>
      </c>
      <c r="E1523" t="s">
        <v>100</v>
      </c>
      <c r="F1523" t="s">
        <v>96</v>
      </c>
      <c r="G1523" t="s">
        <v>1710</v>
      </c>
      <c r="H1523" t="s">
        <v>1711</v>
      </c>
      <c r="I1523" t="s">
        <v>1315</v>
      </c>
      <c r="J1523" t="s">
        <v>507</v>
      </c>
      <c r="K1523" t="s">
        <v>1712</v>
      </c>
      <c r="L1523" s="3">
        <v>0.29237730595196598</v>
      </c>
      <c r="M1523" t="s">
        <v>68</v>
      </c>
      <c r="O1523">
        <v>0.1462</v>
      </c>
      <c r="Q1523">
        <v>0.29237730595196698</v>
      </c>
      <c r="R1523" s="3"/>
    </row>
    <row r="1524" spans="1:18" x14ac:dyDescent="0.3">
      <c r="A1524">
        <v>2016</v>
      </c>
      <c r="B1524" t="s">
        <v>1199</v>
      </c>
      <c r="C1524" t="s">
        <v>356</v>
      </c>
      <c r="D1524" t="s">
        <v>58</v>
      </c>
      <c r="E1524" t="s">
        <v>100</v>
      </c>
      <c r="F1524" t="s">
        <v>96</v>
      </c>
      <c r="G1524" t="s">
        <v>1715</v>
      </c>
      <c r="H1524" t="s">
        <v>1716</v>
      </c>
      <c r="I1524" t="s">
        <v>73</v>
      </c>
      <c r="J1524" t="s">
        <v>74</v>
      </c>
      <c r="K1524" t="s">
        <v>1717</v>
      </c>
      <c r="L1524" s="3">
        <v>0.80037170901496602</v>
      </c>
      <c r="M1524" t="s">
        <v>68</v>
      </c>
      <c r="O1524">
        <v>0</v>
      </c>
      <c r="Q1524">
        <v>0.80037170901496701</v>
      </c>
      <c r="R1524" s="3"/>
    </row>
    <row r="1525" spans="1:18" x14ac:dyDescent="0.3">
      <c r="A1525">
        <v>2016</v>
      </c>
      <c r="B1525" t="s">
        <v>355</v>
      </c>
      <c r="C1525" t="s">
        <v>356</v>
      </c>
      <c r="D1525" t="s">
        <v>58</v>
      </c>
      <c r="E1525" t="s">
        <v>100</v>
      </c>
      <c r="F1525" t="s">
        <v>96</v>
      </c>
      <c r="G1525" t="s">
        <v>1719</v>
      </c>
      <c r="H1525" t="s">
        <v>1720</v>
      </c>
      <c r="I1525" t="s">
        <v>73</v>
      </c>
      <c r="J1525" t="s">
        <v>74</v>
      </c>
      <c r="K1525" t="s">
        <v>1721</v>
      </c>
      <c r="L1525" s="3">
        <v>1.09329132613992</v>
      </c>
      <c r="M1525" t="s">
        <v>68</v>
      </c>
      <c r="O1525">
        <v>0</v>
      </c>
      <c r="Q1525">
        <v>1.09329132613992</v>
      </c>
      <c r="R1525" s="3"/>
    </row>
    <row r="1526" spans="1:18" x14ac:dyDescent="0.3">
      <c r="A1526">
        <v>2016</v>
      </c>
      <c r="B1526" t="s">
        <v>355</v>
      </c>
      <c r="C1526" t="s">
        <v>356</v>
      </c>
      <c r="D1526" t="s">
        <v>58</v>
      </c>
      <c r="E1526" t="s">
        <v>100</v>
      </c>
      <c r="F1526" t="s">
        <v>96</v>
      </c>
      <c r="G1526" t="s">
        <v>1723</v>
      </c>
      <c r="H1526" t="s">
        <v>1724</v>
      </c>
      <c r="I1526" t="s">
        <v>994</v>
      </c>
      <c r="J1526" t="s">
        <v>74</v>
      </c>
      <c r="K1526" t="s">
        <v>1725</v>
      </c>
      <c r="L1526" s="3">
        <v>9.8220675252349399E-2</v>
      </c>
      <c r="M1526" t="s">
        <v>68</v>
      </c>
      <c r="O1526">
        <v>0.18099999999999999</v>
      </c>
      <c r="Q1526">
        <v>9.8220675252349496E-2</v>
      </c>
      <c r="R1526" s="3"/>
    </row>
    <row r="1527" spans="1:18" x14ac:dyDescent="0.3">
      <c r="A1527">
        <v>2016</v>
      </c>
      <c r="B1527" t="s">
        <v>556</v>
      </c>
      <c r="C1527" t="s">
        <v>153</v>
      </c>
      <c r="D1527" t="s">
        <v>94</v>
      </c>
      <c r="E1527" t="s">
        <v>100</v>
      </c>
      <c r="F1527" t="s">
        <v>96</v>
      </c>
      <c r="G1527" t="s">
        <v>1731</v>
      </c>
      <c r="H1527" t="s">
        <v>1732</v>
      </c>
      <c r="I1527" t="s">
        <v>73</v>
      </c>
      <c r="J1527" t="s">
        <v>74</v>
      </c>
      <c r="K1527" t="s">
        <v>1733</v>
      </c>
      <c r="L1527" s="3">
        <v>0.70362991994430901</v>
      </c>
      <c r="M1527" t="s">
        <v>68</v>
      </c>
      <c r="O1527">
        <v>0</v>
      </c>
      <c r="Q1527">
        <v>0.70362991994430901</v>
      </c>
      <c r="R1527" s="3"/>
    </row>
    <row r="1528" spans="1:18" x14ac:dyDescent="0.3">
      <c r="A1528">
        <v>2016</v>
      </c>
      <c r="B1528" t="s">
        <v>152</v>
      </c>
      <c r="C1528" t="s">
        <v>153</v>
      </c>
      <c r="D1528" t="s">
        <v>58</v>
      </c>
      <c r="E1528" t="s">
        <v>100</v>
      </c>
      <c r="F1528" t="s">
        <v>96</v>
      </c>
      <c r="G1528" t="s">
        <v>2949</v>
      </c>
      <c r="H1528" t="s">
        <v>2950</v>
      </c>
      <c r="I1528" t="s">
        <v>1753</v>
      </c>
      <c r="J1528" t="s">
        <v>66</v>
      </c>
      <c r="K1528" t="s">
        <v>2951</v>
      </c>
      <c r="L1528" s="3">
        <v>0.14443551688130801</v>
      </c>
      <c r="M1528" t="s">
        <v>68</v>
      </c>
      <c r="O1528">
        <v>0.1636</v>
      </c>
      <c r="Q1528">
        <v>0.14443551688130901</v>
      </c>
      <c r="R1528" s="3"/>
    </row>
    <row r="1529" spans="1:18" x14ac:dyDescent="0.3">
      <c r="A1529">
        <v>2016</v>
      </c>
      <c r="B1529" t="s">
        <v>152</v>
      </c>
      <c r="C1529" t="s">
        <v>153</v>
      </c>
      <c r="D1529" t="s">
        <v>58</v>
      </c>
      <c r="E1529" t="s">
        <v>100</v>
      </c>
      <c r="F1529" t="s">
        <v>96</v>
      </c>
      <c r="G1529" t="s">
        <v>1756</v>
      </c>
      <c r="H1529" t="s">
        <v>1757</v>
      </c>
      <c r="I1529" t="s">
        <v>1753</v>
      </c>
      <c r="J1529" t="s">
        <v>66</v>
      </c>
      <c r="K1529" t="s">
        <v>1757</v>
      </c>
      <c r="L1529" s="3">
        <v>0.118612077967281</v>
      </c>
      <c r="M1529" t="s">
        <v>68</v>
      </c>
      <c r="O1529">
        <v>0</v>
      </c>
      <c r="Q1529">
        <v>0.118612077967282</v>
      </c>
      <c r="R1529" s="3"/>
    </row>
    <row r="1530" spans="1:18" x14ac:dyDescent="0.3">
      <c r="A1530">
        <v>2016</v>
      </c>
      <c r="B1530" t="s">
        <v>152</v>
      </c>
      <c r="C1530" t="s">
        <v>153</v>
      </c>
      <c r="D1530" t="s">
        <v>58</v>
      </c>
      <c r="E1530" t="s">
        <v>100</v>
      </c>
      <c r="F1530" t="s">
        <v>96</v>
      </c>
      <c r="G1530" t="s">
        <v>1763</v>
      </c>
      <c r="H1530" t="s">
        <v>1764</v>
      </c>
      <c r="I1530" t="s">
        <v>586</v>
      </c>
      <c r="J1530" t="s">
        <v>198</v>
      </c>
      <c r="K1530" t="s">
        <v>1765</v>
      </c>
      <c r="L1530" s="3">
        <v>0.22502082840236601</v>
      </c>
      <c r="M1530" t="s">
        <v>68</v>
      </c>
      <c r="O1530">
        <v>0</v>
      </c>
      <c r="Q1530">
        <v>0.22502082840236701</v>
      </c>
      <c r="R1530" s="3"/>
    </row>
    <row r="1531" spans="1:18" x14ac:dyDescent="0.3">
      <c r="A1531">
        <v>2016</v>
      </c>
      <c r="B1531" t="s">
        <v>363</v>
      </c>
      <c r="C1531" t="s">
        <v>153</v>
      </c>
      <c r="D1531" t="s">
        <v>86</v>
      </c>
      <c r="E1531" t="s">
        <v>100</v>
      </c>
      <c r="F1531" t="s">
        <v>96</v>
      </c>
      <c r="G1531" t="s">
        <v>1794</v>
      </c>
      <c r="H1531" t="s">
        <v>1795</v>
      </c>
      <c r="I1531" t="s">
        <v>506</v>
      </c>
      <c r="J1531" t="s">
        <v>507</v>
      </c>
      <c r="K1531" t="s">
        <v>1796</v>
      </c>
      <c r="L1531" s="3">
        <v>0.34416371736860402</v>
      </c>
      <c r="M1531" t="s">
        <v>68</v>
      </c>
      <c r="O1531">
        <v>1.0303</v>
      </c>
      <c r="Q1531">
        <v>0.34416371736860402</v>
      </c>
      <c r="R1531" s="3"/>
    </row>
    <row r="1532" spans="1:18" x14ac:dyDescent="0.3">
      <c r="A1532">
        <v>2016</v>
      </c>
      <c r="B1532" t="s">
        <v>168</v>
      </c>
      <c r="C1532" t="s">
        <v>153</v>
      </c>
      <c r="D1532" t="s">
        <v>94</v>
      </c>
      <c r="E1532" t="s">
        <v>100</v>
      </c>
      <c r="F1532" t="s">
        <v>96</v>
      </c>
      <c r="G1532" t="s">
        <v>1798</v>
      </c>
      <c r="H1532" t="s">
        <v>1799</v>
      </c>
      <c r="I1532" t="s">
        <v>966</v>
      </c>
      <c r="J1532" t="s">
        <v>74</v>
      </c>
      <c r="K1532" t="s">
        <v>1800</v>
      </c>
      <c r="L1532" s="3">
        <v>0.104660577793247</v>
      </c>
      <c r="M1532" t="s">
        <v>68</v>
      </c>
      <c r="O1532">
        <v>0.12280000000000001</v>
      </c>
      <c r="Q1532">
        <v>0.104660577793247</v>
      </c>
      <c r="R1532" s="3"/>
    </row>
    <row r="1533" spans="1:18" x14ac:dyDescent="0.3">
      <c r="A1533">
        <v>2016</v>
      </c>
      <c r="B1533" t="s">
        <v>248</v>
      </c>
      <c r="C1533" t="s">
        <v>153</v>
      </c>
      <c r="D1533" t="s">
        <v>58</v>
      </c>
      <c r="E1533" t="s">
        <v>100</v>
      </c>
      <c r="F1533" t="s">
        <v>96</v>
      </c>
      <c r="G1533" t="s">
        <v>1806</v>
      </c>
      <c r="H1533" t="s">
        <v>1807</v>
      </c>
      <c r="I1533" t="s">
        <v>222</v>
      </c>
      <c r="J1533" t="s">
        <v>223</v>
      </c>
      <c r="K1533" t="s">
        <v>1808</v>
      </c>
      <c r="L1533" s="3">
        <v>6.9613644274277697E-3</v>
      </c>
      <c r="M1533" t="s">
        <v>68</v>
      </c>
      <c r="O1533">
        <v>0.1462</v>
      </c>
      <c r="Q1533">
        <v>6.9613644274277801E-3</v>
      </c>
      <c r="R1533" s="3"/>
    </row>
    <row r="1534" spans="1:18" x14ac:dyDescent="0.3">
      <c r="A1534">
        <v>2016</v>
      </c>
      <c r="B1534" t="s">
        <v>248</v>
      </c>
      <c r="C1534" t="s">
        <v>153</v>
      </c>
      <c r="D1534" t="s">
        <v>58</v>
      </c>
      <c r="E1534" t="s">
        <v>100</v>
      </c>
      <c r="F1534" t="s">
        <v>96</v>
      </c>
      <c r="G1534" t="s">
        <v>1819</v>
      </c>
      <c r="H1534" t="s">
        <v>1820</v>
      </c>
      <c r="I1534" t="s">
        <v>700</v>
      </c>
      <c r="J1534" t="s">
        <v>269</v>
      </c>
      <c r="K1534" t="s">
        <v>1821</v>
      </c>
      <c r="L1534" s="3">
        <v>0.454420918900104</v>
      </c>
      <c r="M1534" t="s">
        <v>68</v>
      </c>
      <c r="O1534">
        <v>0.38769999999999999</v>
      </c>
      <c r="Q1534">
        <v>0.454420918900104</v>
      </c>
      <c r="R1534" s="3"/>
    </row>
    <row r="1535" spans="1:18" x14ac:dyDescent="0.3">
      <c r="A1535">
        <v>2016</v>
      </c>
      <c r="B1535" t="s">
        <v>277</v>
      </c>
      <c r="C1535" t="s">
        <v>153</v>
      </c>
      <c r="D1535" t="s">
        <v>58</v>
      </c>
      <c r="E1535" t="s">
        <v>100</v>
      </c>
      <c r="F1535" t="s">
        <v>96</v>
      </c>
      <c r="G1535" t="s">
        <v>2954</v>
      </c>
      <c r="H1535" t="s">
        <v>2955</v>
      </c>
      <c r="I1535" t="s">
        <v>80</v>
      </c>
      <c r="J1535" t="s">
        <v>81</v>
      </c>
      <c r="K1535" t="s">
        <v>2956</v>
      </c>
      <c r="L1535" s="3">
        <v>8.7718649495301004E-2</v>
      </c>
      <c r="M1535" t="s">
        <v>68</v>
      </c>
      <c r="O1535">
        <v>0.13569999999999999</v>
      </c>
      <c r="Q1535">
        <v>8.7718649495301101E-2</v>
      </c>
      <c r="R1535" s="3"/>
    </row>
    <row r="1536" spans="1:18" x14ac:dyDescent="0.3">
      <c r="A1536">
        <v>2016</v>
      </c>
      <c r="B1536" t="s">
        <v>277</v>
      </c>
      <c r="C1536" t="s">
        <v>153</v>
      </c>
      <c r="D1536" t="s">
        <v>58</v>
      </c>
      <c r="E1536" t="s">
        <v>100</v>
      </c>
      <c r="F1536" t="s">
        <v>96</v>
      </c>
      <c r="G1536" t="s">
        <v>1837</v>
      </c>
      <c r="H1536" t="s">
        <v>1838</v>
      </c>
      <c r="I1536" t="s">
        <v>80</v>
      </c>
      <c r="J1536" t="s">
        <v>81</v>
      </c>
      <c r="K1536" t="s">
        <v>1839</v>
      </c>
      <c r="L1536" s="3">
        <v>0.100606474068917</v>
      </c>
      <c r="M1536" t="s">
        <v>68</v>
      </c>
      <c r="O1536">
        <v>0.9607</v>
      </c>
      <c r="Q1536">
        <v>0.100606474068918</v>
      </c>
      <c r="R1536" s="3"/>
    </row>
    <row r="1537" spans="1:18" x14ac:dyDescent="0.3">
      <c r="A1537">
        <v>2016</v>
      </c>
      <c r="B1537" t="s">
        <v>277</v>
      </c>
      <c r="C1537" t="s">
        <v>153</v>
      </c>
      <c r="D1537" t="s">
        <v>58</v>
      </c>
      <c r="E1537" t="s">
        <v>1220</v>
      </c>
      <c r="F1537" t="s">
        <v>96</v>
      </c>
      <c r="G1537" t="s">
        <v>1842</v>
      </c>
      <c r="H1537" t="s">
        <v>1843</v>
      </c>
      <c r="I1537" t="s">
        <v>259</v>
      </c>
      <c r="J1537" t="s">
        <v>209</v>
      </c>
      <c r="K1537" t="s">
        <v>1844</v>
      </c>
      <c r="L1537" s="3">
        <v>0.38089866341802903</v>
      </c>
      <c r="M1537" t="s">
        <v>68</v>
      </c>
      <c r="O1537">
        <v>0</v>
      </c>
      <c r="Q1537">
        <v>0.38089866341803003</v>
      </c>
      <c r="R1537" s="3"/>
    </row>
    <row r="1538" spans="1:18" x14ac:dyDescent="0.3">
      <c r="A1538">
        <v>2016</v>
      </c>
      <c r="B1538" t="s">
        <v>307</v>
      </c>
      <c r="C1538" t="s">
        <v>153</v>
      </c>
      <c r="D1538" t="s">
        <v>58</v>
      </c>
      <c r="E1538" t="s">
        <v>100</v>
      </c>
      <c r="F1538" t="s">
        <v>96</v>
      </c>
      <c r="G1538" t="s">
        <v>1847</v>
      </c>
      <c r="H1538" t="s">
        <v>1848</v>
      </c>
      <c r="I1538" t="s">
        <v>222</v>
      </c>
      <c r="J1538" t="s">
        <v>223</v>
      </c>
      <c r="K1538" t="s">
        <v>1849</v>
      </c>
      <c r="L1538" s="3">
        <v>0.88791180647406798</v>
      </c>
      <c r="M1538" t="s">
        <v>68</v>
      </c>
      <c r="O1538">
        <v>0</v>
      </c>
      <c r="Q1538">
        <v>0.88791180647406898</v>
      </c>
      <c r="R1538" s="3"/>
    </row>
    <row r="1539" spans="1:18" x14ac:dyDescent="0.3">
      <c r="A1539">
        <v>2016</v>
      </c>
      <c r="B1539" t="s">
        <v>315</v>
      </c>
      <c r="C1539" t="s">
        <v>153</v>
      </c>
      <c r="D1539" t="s">
        <v>316</v>
      </c>
      <c r="E1539" t="s">
        <v>100</v>
      </c>
      <c r="F1539" t="s">
        <v>96</v>
      </c>
      <c r="G1539" t="s">
        <v>1855</v>
      </c>
      <c r="H1539" t="s">
        <v>1856</v>
      </c>
      <c r="I1539" t="s">
        <v>1857</v>
      </c>
      <c r="J1539" t="s">
        <v>560</v>
      </c>
      <c r="K1539" t="s">
        <v>1858</v>
      </c>
      <c r="L1539" s="3">
        <v>4.8725715280194898E-2</v>
      </c>
      <c r="M1539" t="s">
        <v>68</v>
      </c>
      <c r="O1539">
        <v>0.34739999999999999</v>
      </c>
      <c r="Q1539">
        <v>4.8725715280194898E-2</v>
      </c>
      <c r="R1539" s="3"/>
    </row>
    <row r="1540" spans="1:18" x14ac:dyDescent="0.3">
      <c r="A1540">
        <v>2016</v>
      </c>
      <c r="B1540" t="s">
        <v>315</v>
      </c>
      <c r="C1540" t="s">
        <v>153</v>
      </c>
      <c r="D1540" t="s">
        <v>316</v>
      </c>
      <c r="E1540" t="s">
        <v>100</v>
      </c>
      <c r="F1540" t="s">
        <v>96</v>
      </c>
      <c r="G1540" t="s">
        <v>1864</v>
      </c>
      <c r="H1540" t="s">
        <v>1865</v>
      </c>
      <c r="I1540" t="s">
        <v>1866</v>
      </c>
      <c r="J1540" t="s">
        <v>560</v>
      </c>
      <c r="K1540" t="s">
        <v>1867</v>
      </c>
      <c r="L1540" s="3">
        <v>0.11080122520013901</v>
      </c>
      <c r="M1540" t="s">
        <v>68</v>
      </c>
      <c r="O1540">
        <v>0.1323</v>
      </c>
      <c r="Q1540">
        <v>0.11080122520013901</v>
      </c>
      <c r="R1540" s="3"/>
    </row>
    <row r="1541" spans="1:18" x14ac:dyDescent="0.3">
      <c r="A1541">
        <v>2016</v>
      </c>
      <c r="B1541" t="s">
        <v>315</v>
      </c>
      <c r="C1541" t="s">
        <v>153</v>
      </c>
      <c r="D1541" t="s">
        <v>316</v>
      </c>
      <c r="E1541" t="s">
        <v>100</v>
      </c>
      <c r="F1541" t="s">
        <v>96</v>
      </c>
      <c r="G1541" t="s">
        <v>1877</v>
      </c>
      <c r="H1541" t="s">
        <v>1878</v>
      </c>
      <c r="I1541" t="s">
        <v>251</v>
      </c>
      <c r="J1541" t="s">
        <v>252</v>
      </c>
      <c r="K1541" t="s">
        <v>1879</v>
      </c>
      <c r="L1541" s="3">
        <v>1.29460339018447</v>
      </c>
      <c r="M1541" t="s">
        <v>68</v>
      </c>
      <c r="O1541">
        <v>0</v>
      </c>
      <c r="Q1541">
        <v>1.29460339018448</v>
      </c>
      <c r="R1541" s="3"/>
    </row>
    <row r="1542" spans="1:18" x14ac:dyDescent="0.3">
      <c r="A1542">
        <v>2016</v>
      </c>
      <c r="B1542" t="s">
        <v>315</v>
      </c>
      <c r="C1542" t="s">
        <v>153</v>
      </c>
      <c r="D1542" t="s">
        <v>316</v>
      </c>
      <c r="E1542" t="s">
        <v>100</v>
      </c>
      <c r="F1542" t="s">
        <v>96</v>
      </c>
      <c r="G1542" t="s">
        <v>1881</v>
      </c>
      <c r="H1542" t="s">
        <v>1882</v>
      </c>
      <c r="I1542" t="s">
        <v>116</v>
      </c>
      <c r="J1542" t="s">
        <v>117</v>
      </c>
      <c r="K1542" t="s">
        <v>1883</v>
      </c>
      <c r="L1542" s="3">
        <v>7.8137486947441603E-3</v>
      </c>
      <c r="M1542" t="s">
        <v>68</v>
      </c>
      <c r="N1542">
        <v>4.1799999999999997E-2</v>
      </c>
      <c r="Q1542">
        <v>7.8137486947441707E-3</v>
      </c>
      <c r="R1542" s="3"/>
    </row>
    <row r="1543" spans="1:18" x14ac:dyDescent="0.3">
      <c r="A1543">
        <v>2016</v>
      </c>
      <c r="B1543" t="s">
        <v>315</v>
      </c>
      <c r="C1543" t="s">
        <v>153</v>
      </c>
      <c r="D1543" t="s">
        <v>316</v>
      </c>
      <c r="E1543" t="s">
        <v>100</v>
      </c>
      <c r="F1543" t="s">
        <v>96</v>
      </c>
      <c r="G1543" t="s">
        <v>1885</v>
      </c>
      <c r="H1543" t="s">
        <v>1886</v>
      </c>
      <c r="I1543" t="s">
        <v>1887</v>
      </c>
      <c r="J1543" t="s">
        <v>238</v>
      </c>
      <c r="K1543" t="s">
        <v>1888</v>
      </c>
      <c r="L1543" s="3">
        <v>0.69613644274277697</v>
      </c>
      <c r="M1543" t="s">
        <v>68</v>
      </c>
      <c r="O1543">
        <v>2.7845</v>
      </c>
      <c r="Q1543">
        <v>0.69613644274277797</v>
      </c>
      <c r="R1543" s="3"/>
    </row>
    <row r="1544" spans="1:18" x14ac:dyDescent="0.3">
      <c r="A1544">
        <v>2016</v>
      </c>
      <c r="B1544" t="s">
        <v>315</v>
      </c>
      <c r="C1544" t="s">
        <v>153</v>
      </c>
      <c r="D1544" t="s">
        <v>316</v>
      </c>
      <c r="E1544" t="s">
        <v>100</v>
      </c>
      <c r="F1544" t="s">
        <v>96</v>
      </c>
      <c r="G1544" t="s">
        <v>1894</v>
      </c>
      <c r="H1544" t="s">
        <v>1895</v>
      </c>
      <c r="I1544" t="s">
        <v>869</v>
      </c>
      <c r="J1544" t="s">
        <v>870</v>
      </c>
      <c r="K1544" t="s">
        <v>1896</v>
      </c>
      <c r="L1544" s="3">
        <v>5.6585798816568E-2</v>
      </c>
      <c r="M1544" t="s">
        <v>68</v>
      </c>
      <c r="O1544">
        <v>0.13919999999999999</v>
      </c>
      <c r="Q1544">
        <v>5.6585798816568E-2</v>
      </c>
      <c r="R1544" s="3"/>
    </row>
    <row r="1545" spans="1:18" x14ac:dyDescent="0.3">
      <c r="A1545">
        <v>2016</v>
      </c>
      <c r="B1545" t="s">
        <v>315</v>
      </c>
      <c r="C1545" t="s">
        <v>153</v>
      </c>
      <c r="D1545" t="s">
        <v>316</v>
      </c>
      <c r="E1545" t="s">
        <v>100</v>
      </c>
      <c r="F1545" t="s">
        <v>96</v>
      </c>
      <c r="G1545" t="s">
        <v>3754</v>
      </c>
      <c r="H1545" t="s">
        <v>3755</v>
      </c>
      <c r="I1545" t="s">
        <v>700</v>
      </c>
      <c r="J1545" t="s">
        <v>269</v>
      </c>
      <c r="K1545" t="s">
        <v>3755</v>
      </c>
      <c r="L1545" s="3">
        <v>5.3207448659937297E-2</v>
      </c>
      <c r="M1545" t="s">
        <v>68</v>
      </c>
      <c r="O1545">
        <v>0</v>
      </c>
      <c r="Q1545">
        <v>5.3207448659937297E-2</v>
      </c>
      <c r="R1545" s="3"/>
    </row>
    <row r="1546" spans="1:18" x14ac:dyDescent="0.3">
      <c r="A1546">
        <v>2016</v>
      </c>
      <c r="B1546" t="s">
        <v>315</v>
      </c>
      <c r="C1546" t="s">
        <v>153</v>
      </c>
      <c r="D1546" t="s">
        <v>316</v>
      </c>
      <c r="E1546" t="s">
        <v>100</v>
      </c>
      <c r="F1546" t="s">
        <v>96</v>
      </c>
      <c r="G1546" t="s">
        <v>1906</v>
      </c>
      <c r="H1546" t="s">
        <v>1907</v>
      </c>
      <c r="I1546" t="s">
        <v>259</v>
      </c>
      <c r="J1546" t="s">
        <v>209</v>
      </c>
      <c r="K1546" t="s">
        <v>1908</v>
      </c>
      <c r="L1546" s="3">
        <v>2.9989759832927201E-2</v>
      </c>
      <c r="M1546" t="s">
        <v>68</v>
      </c>
      <c r="O1546">
        <v>0.1462</v>
      </c>
      <c r="Q1546">
        <v>2.9989759832927201E-2</v>
      </c>
      <c r="R1546" s="3"/>
    </row>
    <row r="1547" spans="1:18" x14ac:dyDescent="0.3">
      <c r="A1547">
        <v>2016</v>
      </c>
      <c r="B1547" t="s">
        <v>1064</v>
      </c>
      <c r="C1547" t="s">
        <v>719</v>
      </c>
      <c r="D1547" t="s">
        <v>316</v>
      </c>
      <c r="E1547" t="s">
        <v>100</v>
      </c>
      <c r="F1547" t="s">
        <v>96</v>
      </c>
      <c r="G1547" t="s">
        <v>1910</v>
      </c>
      <c r="H1547" t="s">
        <v>1911</v>
      </c>
      <c r="I1547" t="s">
        <v>1618</v>
      </c>
      <c r="J1547" t="s">
        <v>507</v>
      </c>
      <c r="K1547" t="s">
        <v>1912</v>
      </c>
      <c r="L1547" s="3">
        <v>0.75292703097807101</v>
      </c>
      <c r="M1547" t="s">
        <v>68</v>
      </c>
      <c r="O1547">
        <v>1.079</v>
      </c>
      <c r="Q1547">
        <v>0.75292703097807201</v>
      </c>
      <c r="R1547" s="3"/>
    </row>
    <row r="1548" spans="1:18" x14ac:dyDescent="0.3">
      <c r="A1548">
        <v>2016</v>
      </c>
      <c r="B1548" t="s">
        <v>152</v>
      </c>
      <c r="C1548" t="s">
        <v>153</v>
      </c>
      <c r="D1548" t="s">
        <v>58</v>
      </c>
      <c r="E1548" t="s">
        <v>154</v>
      </c>
      <c r="F1548" t="s">
        <v>1915</v>
      </c>
      <c r="G1548" t="s">
        <v>1920</v>
      </c>
      <c r="H1548" t="s">
        <v>1921</v>
      </c>
      <c r="I1548" t="s">
        <v>1613</v>
      </c>
      <c r="J1548" t="s">
        <v>472</v>
      </c>
      <c r="K1548" t="s">
        <v>1922</v>
      </c>
      <c r="L1548" s="3">
        <v>0.110659220327184</v>
      </c>
      <c r="M1548" t="s">
        <v>68</v>
      </c>
      <c r="O1548">
        <v>0</v>
      </c>
      <c r="Q1548">
        <v>0.110659220327184</v>
      </c>
      <c r="R1548" s="3"/>
    </row>
    <row r="1549" spans="1:18" x14ac:dyDescent="0.3">
      <c r="A1549">
        <v>2016</v>
      </c>
      <c r="B1549" t="s">
        <v>168</v>
      </c>
      <c r="C1549" t="s">
        <v>153</v>
      </c>
      <c r="D1549" t="s">
        <v>94</v>
      </c>
      <c r="E1549" t="s">
        <v>684</v>
      </c>
      <c r="F1549" t="s">
        <v>1915</v>
      </c>
      <c r="G1549" t="s">
        <v>1924</v>
      </c>
      <c r="H1549" t="s">
        <v>1925</v>
      </c>
      <c r="I1549" t="s">
        <v>652</v>
      </c>
      <c r="J1549" t="s">
        <v>238</v>
      </c>
      <c r="K1549" t="s">
        <v>1926</v>
      </c>
      <c r="L1549" s="3">
        <v>2.9060257570483802E-2</v>
      </c>
      <c r="M1549" t="s">
        <v>68</v>
      </c>
      <c r="O1549">
        <v>4.87E-2</v>
      </c>
      <c r="Q1549">
        <v>2.9060257570483802E-2</v>
      </c>
      <c r="R1549" s="3"/>
    </row>
    <row r="1550" spans="1:18" x14ac:dyDescent="0.3">
      <c r="A1550">
        <v>2016</v>
      </c>
      <c r="B1550" t="s">
        <v>168</v>
      </c>
      <c r="C1550" t="s">
        <v>153</v>
      </c>
      <c r="D1550" t="s">
        <v>94</v>
      </c>
      <c r="E1550" t="s">
        <v>154</v>
      </c>
      <c r="F1550" t="s">
        <v>1915</v>
      </c>
      <c r="G1550" t="s">
        <v>1928</v>
      </c>
      <c r="H1550" t="s">
        <v>1929</v>
      </c>
      <c r="I1550" t="s">
        <v>1289</v>
      </c>
      <c r="J1550" t="s">
        <v>870</v>
      </c>
      <c r="K1550" t="s">
        <v>1930</v>
      </c>
      <c r="L1550" s="3">
        <v>7.3382735816219903E-3</v>
      </c>
      <c r="M1550" t="s">
        <v>68</v>
      </c>
      <c r="N1550">
        <v>0</v>
      </c>
      <c r="Q1550">
        <v>7.3382735816219999E-3</v>
      </c>
      <c r="R1550" s="3"/>
    </row>
    <row r="1551" spans="1:18" x14ac:dyDescent="0.3">
      <c r="A1551">
        <v>2016</v>
      </c>
      <c r="B1551" t="s">
        <v>179</v>
      </c>
      <c r="C1551" t="s">
        <v>153</v>
      </c>
      <c r="D1551" t="s">
        <v>94</v>
      </c>
      <c r="E1551" t="s">
        <v>154</v>
      </c>
      <c r="F1551" t="s">
        <v>1915</v>
      </c>
      <c r="G1551" t="s">
        <v>1932</v>
      </c>
      <c r="H1551" t="s">
        <v>1933</v>
      </c>
      <c r="I1551" t="s">
        <v>319</v>
      </c>
      <c r="J1551" t="s">
        <v>81</v>
      </c>
      <c r="K1551" t="s">
        <v>1934</v>
      </c>
      <c r="L1551" s="3">
        <v>0.28889662373825198</v>
      </c>
      <c r="M1551" t="s">
        <v>68</v>
      </c>
      <c r="O1551">
        <v>0</v>
      </c>
      <c r="Q1551">
        <v>0.28889662373825298</v>
      </c>
      <c r="R1551" s="3"/>
    </row>
    <row r="1552" spans="1:18" x14ac:dyDescent="0.3">
      <c r="A1552">
        <v>2016</v>
      </c>
      <c r="B1552" t="s">
        <v>185</v>
      </c>
      <c r="C1552" t="s">
        <v>153</v>
      </c>
      <c r="D1552" t="s">
        <v>94</v>
      </c>
      <c r="E1552" t="s">
        <v>328</v>
      </c>
      <c r="F1552" t="s">
        <v>1915</v>
      </c>
      <c r="G1552" t="s">
        <v>1954</v>
      </c>
      <c r="H1552" t="s">
        <v>1955</v>
      </c>
      <c r="I1552" t="s">
        <v>116</v>
      </c>
      <c r="J1552" t="s">
        <v>117</v>
      </c>
      <c r="K1552" t="s">
        <v>1956</v>
      </c>
      <c r="L1552" s="3">
        <v>9.1412753219630993E-2</v>
      </c>
      <c r="M1552" t="s">
        <v>68</v>
      </c>
      <c r="P1552">
        <v>9.1899999999999996E-2</v>
      </c>
      <c r="Q1552">
        <v>9.1412753219630993E-2</v>
      </c>
      <c r="R1552" s="3"/>
    </row>
    <row r="1553" spans="1:18" x14ac:dyDescent="0.3">
      <c r="A1553">
        <v>2016</v>
      </c>
      <c r="B1553" t="s">
        <v>248</v>
      </c>
      <c r="C1553" t="s">
        <v>153</v>
      </c>
      <c r="D1553" t="s">
        <v>58</v>
      </c>
      <c r="E1553" t="s">
        <v>328</v>
      </c>
      <c r="F1553" t="s">
        <v>1915</v>
      </c>
      <c r="G1553" t="s">
        <v>1959</v>
      </c>
      <c r="H1553" t="s">
        <v>1960</v>
      </c>
      <c r="I1553" t="s">
        <v>116</v>
      </c>
      <c r="J1553" t="s">
        <v>117</v>
      </c>
      <c r="K1553" t="s">
        <v>1961</v>
      </c>
      <c r="L1553" s="3">
        <v>0.37776804733727798</v>
      </c>
      <c r="M1553" t="s">
        <v>68</v>
      </c>
      <c r="P1553">
        <v>0.37730000000000002</v>
      </c>
      <c r="Q1553">
        <v>0.37776804733727798</v>
      </c>
      <c r="R1553" s="3"/>
    </row>
    <row r="1554" spans="1:18" x14ac:dyDescent="0.3">
      <c r="A1554">
        <v>2016</v>
      </c>
      <c r="B1554" t="s">
        <v>277</v>
      </c>
      <c r="C1554" t="s">
        <v>153</v>
      </c>
      <c r="D1554" t="s">
        <v>58</v>
      </c>
      <c r="E1554" t="s">
        <v>328</v>
      </c>
      <c r="F1554" t="s">
        <v>1915</v>
      </c>
      <c r="G1554" t="s">
        <v>1963</v>
      </c>
      <c r="H1554" t="s">
        <v>1964</v>
      </c>
      <c r="I1554" t="s">
        <v>116</v>
      </c>
      <c r="J1554" t="s">
        <v>117</v>
      </c>
      <c r="K1554" t="s">
        <v>1965</v>
      </c>
      <c r="L1554" s="3">
        <v>0.21187844065436801</v>
      </c>
      <c r="M1554" t="s">
        <v>68</v>
      </c>
      <c r="P1554">
        <v>0.21160000000000001</v>
      </c>
      <c r="Q1554">
        <v>0.21187844065436801</v>
      </c>
      <c r="R1554" s="3"/>
    </row>
    <row r="1555" spans="1:18" x14ac:dyDescent="0.3">
      <c r="A1555">
        <v>2016</v>
      </c>
      <c r="B1555" t="s">
        <v>315</v>
      </c>
      <c r="C1555" t="s">
        <v>153</v>
      </c>
      <c r="D1555" t="s">
        <v>316</v>
      </c>
      <c r="E1555" t="s">
        <v>433</v>
      </c>
      <c r="F1555" t="s">
        <v>1915</v>
      </c>
      <c r="G1555" t="s">
        <v>1972</v>
      </c>
      <c r="H1555" t="s">
        <v>1973</v>
      </c>
      <c r="I1555" t="s">
        <v>1974</v>
      </c>
      <c r="J1555" t="s">
        <v>209</v>
      </c>
      <c r="K1555" t="s">
        <v>1975</v>
      </c>
      <c r="L1555" s="3">
        <v>0.75262253393665102</v>
      </c>
      <c r="M1555" t="s">
        <v>68</v>
      </c>
      <c r="O1555">
        <v>0</v>
      </c>
      <c r="Q1555">
        <v>0.75262253393665102</v>
      </c>
      <c r="R1555" s="3"/>
    </row>
    <row r="1556" spans="1:18" x14ac:dyDescent="0.3">
      <c r="A1556">
        <v>2016</v>
      </c>
      <c r="B1556" t="s">
        <v>529</v>
      </c>
      <c r="C1556" t="s">
        <v>285</v>
      </c>
      <c r="D1556" t="s">
        <v>86</v>
      </c>
      <c r="E1556" t="s">
        <v>112</v>
      </c>
      <c r="F1556" t="s">
        <v>1915</v>
      </c>
      <c r="G1556" t="s">
        <v>1977</v>
      </c>
      <c r="H1556" t="s">
        <v>1978</v>
      </c>
      <c r="I1556" t="s">
        <v>1618</v>
      </c>
      <c r="J1556" t="s">
        <v>507</v>
      </c>
      <c r="K1556" t="s">
        <v>1979</v>
      </c>
      <c r="L1556" s="3">
        <v>0.217619220327184</v>
      </c>
      <c r="M1556" t="s">
        <v>68</v>
      </c>
      <c r="O1556">
        <v>0.34110000000000001</v>
      </c>
      <c r="Q1556">
        <v>0.217619220327184</v>
      </c>
      <c r="R1556" s="3"/>
    </row>
    <row r="1557" spans="1:18" x14ac:dyDescent="0.3">
      <c r="A1557">
        <v>2016</v>
      </c>
      <c r="B1557" t="s">
        <v>1176</v>
      </c>
      <c r="C1557" t="s">
        <v>1177</v>
      </c>
      <c r="D1557" t="s">
        <v>316</v>
      </c>
      <c r="E1557" t="s">
        <v>112</v>
      </c>
      <c r="F1557" t="s">
        <v>1915</v>
      </c>
      <c r="G1557" t="s">
        <v>1981</v>
      </c>
      <c r="H1557" t="s">
        <v>1982</v>
      </c>
      <c r="I1557" t="s">
        <v>80</v>
      </c>
      <c r="J1557" t="s">
        <v>81</v>
      </c>
      <c r="K1557" t="s">
        <v>1982</v>
      </c>
      <c r="L1557" s="3">
        <v>2.41666405847546</v>
      </c>
      <c r="M1557" t="s">
        <v>68</v>
      </c>
      <c r="O1557">
        <v>0</v>
      </c>
      <c r="Q1557">
        <v>2.41666405847546</v>
      </c>
      <c r="R1557" s="3"/>
    </row>
    <row r="1558" spans="1:18" x14ac:dyDescent="0.3">
      <c r="A1558">
        <v>2016</v>
      </c>
      <c r="B1558" t="s">
        <v>168</v>
      </c>
      <c r="C1558" t="s">
        <v>153</v>
      </c>
      <c r="D1558" t="s">
        <v>94</v>
      </c>
      <c r="E1558" t="s">
        <v>112</v>
      </c>
      <c r="F1558" t="s">
        <v>1915</v>
      </c>
      <c r="G1558" t="s">
        <v>1985</v>
      </c>
      <c r="H1558" t="s">
        <v>1986</v>
      </c>
      <c r="I1558" t="s">
        <v>116</v>
      </c>
      <c r="J1558" t="s">
        <v>117</v>
      </c>
      <c r="K1558" t="s">
        <v>1987</v>
      </c>
      <c r="L1558" s="3">
        <v>0.31755054646710701</v>
      </c>
      <c r="M1558" t="s">
        <v>68</v>
      </c>
      <c r="P1558">
        <v>0.31740000000000002</v>
      </c>
      <c r="Q1558">
        <v>0.31755054646710801</v>
      </c>
      <c r="R1558" s="3"/>
    </row>
    <row r="1559" spans="1:18" x14ac:dyDescent="0.3">
      <c r="A1559">
        <v>2016</v>
      </c>
      <c r="B1559" t="s">
        <v>179</v>
      </c>
      <c r="C1559" t="s">
        <v>153</v>
      </c>
      <c r="D1559" t="s">
        <v>94</v>
      </c>
      <c r="E1559" t="s">
        <v>112</v>
      </c>
      <c r="F1559" t="s">
        <v>1915</v>
      </c>
      <c r="G1559" t="s">
        <v>1994</v>
      </c>
      <c r="H1559" t="s">
        <v>1995</v>
      </c>
      <c r="I1559" t="s">
        <v>116</v>
      </c>
      <c r="J1559" t="s">
        <v>117</v>
      </c>
      <c r="K1559" t="s">
        <v>1996</v>
      </c>
      <c r="L1559" s="3">
        <v>0.17111408284023599</v>
      </c>
      <c r="M1559" t="s">
        <v>68</v>
      </c>
      <c r="O1559">
        <v>0</v>
      </c>
      <c r="Q1559">
        <v>0.17111408284023699</v>
      </c>
      <c r="R1559" s="3"/>
    </row>
    <row r="1560" spans="1:18" x14ac:dyDescent="0.3">
      <c r="A1560">
        <v>2016</v>
      </c>
      <c r="B1560" t="s">
        <v>179</v>
      </c>
      <c r="C1560" t="s">
        <v>153</v>
      </c>
      <c r="D1560" t="s">
        <v>94</v>
      </c>
      <c r="E1560" t="s">
        <v>112</v>
      </c>
      <c r="F1560" t="s">
        <v>1915</v>
      </c>
      <c r="G1560" t="s">
        <v>1989</v>
      </c>
      <c r="H1560" t="s">
        <v>1990</v>
      </c>
      <c r="I1560" t="s">
        <v>116</v>
      </c>
      <c r="J1560" t="s">
        <v>117</v>
      </c>
      <c r="K1560" t="s">
        <v>1991</v>
      </c>
      <c r="L1560" s="3">
        <v>0.33848407239819001</v>
      </c>
      <c r="M1560" t="s">
        <v>68</v>
      </c>
      <c r="P1560">
        <v>0.33829999999999999</v>
      </c>
      <c r="Q1560">
        <v>0.33848407239819001</v>
      </c>
      <c r="R1560" s="3"/>
    </row>
    <row r="1561" spans="1:18" x14ac:dyDescent="0.3">
      <c r="A1561">
        <v>2016</v>
      </c>
      <c r="B1561" t="s">
        <v>307</v>
      </c>
      <c r="C1561" t="s">
        <v>153</v>
      </c>
      <c r="D1561" t="s">
        <v>58</v>
      </c>
      <c r="E1561" t="s">
        <v>112</v>
      </c>
      <c r="F1561" t="s">
        <v>1915</v>
      </c>
      <c r="G1561" t="s">
        <v>1999</v>
      </c>
      <c r="H1561" t="s">
        <v>2000</v>
      </c>
      <c r="I1561" t="s">
        <v>116</v>
      </c>
      <c r="J1561" t="s">
        <v>117</v>
      </c>
      <c r="K1561" t="s">
        <v>2001</v>
      </c>
      <c r="L1561" s="3">
        <v>1.26453855899756</v>
      </c>
      <c r="M1561" t="s">
        <v>68</v>
      </c>
      <c r="P1561">
        <v>0</v>
      </c>
      <c r="Q1561">
        <v>1.26453855899756</v>
      </c>
      <c r="R1561" s="3"/>
    </row>
    <row r="1562" spans="1:18" x14ac:dyDescent="0.3">
      <c r="A1562">
        <v>2016</v>
      </c>
      <c r="B1562" t="s">
        <v>315</v>
      </c>
      <c r="C1562" t="s">
        <v>153</v>
      </c>
      <c r="D1562" t="s">
        <v>316</v>
      </c>
      <c r="E1562" t="s">
        <v>112</v>
      </c>
      <c r="F1562" t="s">
        <v>1915</v>
      </c>
      <c r="G1562" t="s">
        <v>2003</v>
      </c>
      <c r="H1562" t="s">
        <v>2004</v>
      </c>
      <c r="I1562" t="s">
        <v>2005</v>
      </c>
      <c r="J1562" t="s">
        <v>66</v>
      </c>
      <c r="K1562" t="s">
        <v>2006</v>
      </c>
      <c r="L1562" s="3">
        <v>0.81215941524538804</v>
      </c>
      <c r="M1562" t="s">
        <v>68</v>
      </c>
      <c r="N1562">
        <v>3.4807000000000001</v>
      </c>
      <c r="Q1562">
        <v>0.81215941524538804</v>
      </c>
      <c r="R1562" s="3"/>
    </row>
    <row r="1563" spans="1:18" x14ac:dyDescent="0.3">
      <c r="A1563">
        <v>2016</v>
      </c>
      <c r="B1563" t="s">
        <v>355</v>
      </c>
      <c r="C1563" t="s">
        <v>356</v>
      </c>
      <c r="D1563" t="s">
        <v>58</v>
      </c>
      <c r="E1563" t="s">
        <v>515</v>
      </c>
      <c r="F1563" t="s">
        <v>1915</v>
      </c>
      <c r="G1563" t="s">
        <v>2022</v>
      </c>
      <c r="H1563" t="s">
        <v>2023</v>
      </c>
      <c r="I1563" t="s">
        <v>73</v>
      </c>
      <c r="J1563" t="s">
        <v>74</v>
      </c>
      <c r="K1563" t="s">
        <v>2024</v>
      </c>
      <c r="L1563" s="3">
        <v>1.3922728854855499</v>
      </c>
      <c r="M1563" t="s">
        <v>68</v>
      </c>
      <c r="O1563">
        <v>0</v>
      </c>
      <c r="Q1563">
        <v>1.3922728854855599</v>
      </c>
      <c r="R1563" s="3"/>
    </row>
    <row r="1564" spans="1:18" x14ac:dyDescent="0.3">
      <c r="A1564">
        <v>2016</v>
      </c>
      <c r="B1564" t="s">
        <v>152</v>
      </c>
      <c r="C1564" t="s">
        <v>153</v>
      </c>
      <c r="D1564" t="s">
        <v>58</v>
      </c>
      <c r="E1564" t="s">
        <v>87</v>
      </c>
      <c r="F1564" t="s">
        <v>1915</v>
      </c>
      <c r="G1564" t="s">
        <v>2046</v>
      </c>
      <c r="H1564" t="s">
        <v>2047</v>
      </c>
      <c r="I1564" t="s">
        <v>80</v>
      </c>
      <c r="J1564" t="s">
        <v>81</v>
      </c>
      <c r="K1564" t="s">
        <v>2048</v>
      </c>
      <c r="L1564" s="3">
        <v>8.2065158371040694E-3</v>
      </c>
      <c r="M1564" t="s">
        <v>68</v>
      </c>
      <c r="O1564">
        <v>0.1149</v>
      </c>
      <c r="Q1564">
        <v>8.2065158371040694E-3</v>
      </c>
      <c r="R1564" s="3"/>
    </row>
    <row r="1565" spans="1:18" x14ac:dyDescent="0.3">
      <c r="A1565">
        <v>2016</v>
      </c>
      <c r="B1565" t="s">
        <v>152</v>
      </c>
      <c r="C1565" t="s">
        <v>153</v>
      </c>
      <c r="D1565" t="s">
        <v>58</v>
      </c>
      <c r="E1565" t="s">
        <v>1220</v>
      </c>
      <c r="F1565" t="s">
        <v>1915</v>
      </c>
      <c r="G1565" t="s">
        <v>2050</v>
      </c>
      <c r="H1565" t="s">
        <v>2051</v>
      </c>
      <c r="I1565" t="s">
        <v>268</v>
      </c>
      <c r="J1565" t="s">
        <v>269</v>
      </c>
      <c r="K1565" t="s">
        <v>2051</v>
      </c>
      <c r="L1565" s="3">
        <v>0.143520208840932</v>
      </c>
      <c r="M1565" t="s">
        <v>68</v>
      </c>
      <c r="O1565">
        <v>0.14130000000000001</v>
      </c>
      <c r="Q1565">
        <v>0.143520208840933</v>
      </c>
      <c r="R1565" s="3"/>
    </row>
    <row r="1566" spans="1:18" x14ac:dyDescent="0.3">
      <c r="A1566">
        <v>2016</v>
      </c>
      <c r="B1566" t="s">
        <v>248</v>
      </c>
      <c r="C1566" t="s">
        <v>153</v>
      </c>
      <c r="D1566" t="s">
        <v>58</v>
      </c>
      <c r="E1566" t="s">
        <v>515</v>
      </c>
      <c r="F1566" t="s">
        <v>1915</v>
      </c>
      <c r="G1566" t="s">
        <v>2062</v>
      </c>
      <c r="H1566" t="s">
        <v>2063</v>
      </c>
      <c r="I1566" t="s">
        <v>2064</v>
      </c>
      <c r="J1566" t="s">
        <v>81</v>
      </c>
      <c r="K1566" t="s">
        <v>2065</v>
      </c>
      <c r="L1566" s="3">
        <v>1.96170581970066</v>
      </c>
      <c r="M1566" t="s">
        <v>68</v>
      </c>
      <c r="O1566">
        <v>0</v>
      </c>
      <c r="Q1566">
        <v>1.96170581970066</v>
      </c>
      <c r="R1566" s="3"/>
    </row>
    <row r="1567" spans="1:18" x14ac:dyDescent="0.3">
      <c r="A1567">
        <v>2016</v>
      </c>
      <c r="B1567" t="s">
        <v>277</v>
      </c>
      <c r="C1567" t="s">
        <v>153</v>
      </c>
      <c r="D1567" t="s">
        <v>58</v>
      </c>
      <c r="E1567" t="s">
        <v>515</v>
      </c>
      <c r="F1567" t="s">
        <v>1915</v>
      </c>
      <c r="G1567" t="s">
        <v>3759</v>
      </c>
      <c r="H1567" t="s">
        <v>3760</v>
      </c>
      <c r="I1567" t="s">
        <v>268</v>
      </c>
      <c r="J1567" t="s">
        <v>269</v>
      </c>
      <c r="K1567" t="s">
        <v>3761</v>
      </c>
      <c r="L1567" s="3">
        <v>0.16439227984684901</v>
      </c>
      <c r="M1567" t="s">
        <v>68</v>
      </c>
      <c r="O1567">
        <v>0.17399999999999999</v>
      </c>
      <c r="Q1567">
        <v>0.16439227984685001</v>
      </c>
      <c r="R1567" s="3"/>
    </row>
    <row r="1568" spans="1:18" x14ac:dyDescent="0.3">
      <c r="A1568">
        <v>2016</v>
      </c>
      <c r="B1568" t="s">
        <v>307</v>
      </c>
      <c r="C1568" t="s">
        <v>153</v>
      </c>
      <c r="D1568" t="s">
        <v>58</v>
      </c>
      <c r="E1568" t="s">
        <v>515</v>
      </c>
      <c r="F1568" t="s">
        <v>1915</v>
      </c>
      <c r="G1568" t="s">
        <v>2080</v>
      </c>
      <c r="H1568" t="s">
        <v>2081</v>
      </c>
      <c r="I1568" t="s">
        <v>73</v>
      </c>
      <c r="J1568" t="s">
        <v>74</v>
      </c>
      <c r="K1568" t="s">
        <v>2082</v>
      </c>
      <c r="L1568" s="3">
        <v>0.40332210233205701</v>
      </c>
      <c r="M1568" t="s">
        <v>68</v>
      </c>
      <c r="O1568">
        <v>0.69610000000000005</v>
      </c>
      <c r="Q1568">
        <v>0.40332210233205701</v>
      </c>
      <c r="R1568" s="3"/>
    </row>
    <row r="1569" spans="1:18" x14ac:dyDescent="0.3">
      <c r="A1569">
        <v>2016</v>
      </c>
      <c r="B1569" t="s">
        <v>315</v>
      </c>
      <c r="C1569" t="s">
        <v>153</v>
      </c>
      <c r="D1569" t="s">
        <v>316</v>
      </c>
      <c r="E1569" t="s">
        <v>515</v>
      </c>
      <c r="F1569" t="s">
        <v>1915</v>
      </c>
      <c r="G1569" t="s">
        <v>2092</v>
      </c>
      <c r="H1569" t="s">
        <v>2093</v>
      </c>
      <c r="I1569" t="s">
        <v>268</v>
      </c>
      <c r="J1569" t="s">
        <v>269</v>
      </c>
      <c r="K1569" t="s">
        <v>2094</v>
      </c>
      <c r="L1569" s="3">
        <v>0.19933919248172599</v>
      </c>
      <c r="M1569" t="s">
        <v>68</v>
      </c>
      <c r="O1569">
        <v>0.83289999999999997</v>
      </c>
      <c r="Q1569">
        <v>0.19933919248172599</v>
      </c>
      <c r="R1569" s="3"/>
    </row>
    <row r="1570" spans="1:18" x14ac:dyDescent="0.3">
      <c r="A1570">
        <v>2016</v>
      </c>
      <c r="B1570" t="s">
        <v>315</v>
      </c>
      <c r="C1570" t="s">
        <v>153</v>
      </c>
      <c r="D1570" t="s">
        <v>316</v>
      </c>
      <c r="E1570" t="s">
        <v>515</v>
      </c>
      <c r="F1570" t="s">
        <v>1915</v>
      </c>
      <c r="G1570" t="s">
        <v>2096</v>
      </c>
      <c r="H1570" t="s">
        <v>2097</v>
      </c>
      <c r="I1570" t="s">
        <v>300</v>
      </c>
      <c r="J1570" t="s">
        <v>301</v>
      </c>
      <c r="K1570" t="s">
        <v>2098</v>
      </c>
      <c r="L1570" s="3">
        <v>9.7525214061956106E-2</v>
      </c>
      <c r="M1570" t="s">
        <v>68</v>
      </c>
      <c r="O1570">
        <v>6.9614000000000003</v>
      </c>
      <c r="Q1570">
        <v>9.7525214061956106E-2</v>
      </c>
      <c r="R1570" s="3"/>
    </row>
    <row r="1571" spans="1:18" x14ac:dyDescent="0.3">
      <c r="A1571">
        <v>2016</v>
      </c>
      <c r="B1571" t="s">
        <v>315</v>
      </c>
      <c r="C1571" t="s">
        <v>153</v>
      </c>
      <c r="D1571" t="s">
        <v>316</v>
      </c>
      <c r="E1571" t="s">
        <v>515</v>
      </c>
      <c r="F1571" t="s">
        <v>1915</v>
      </c>
      <c r="G1571" t="s">
        <v>2100</v>
      </c>
      <c r="H1571" t="s">
        <v>2101</v>
      </c>
      <c r="I1571" t="s">
        <v>208</v>
      </c>
      <c r="J1571" t="s">
        <v>209</v>
      </c>
      <c r="K1571" t="s">
        <v>2102</v>
      </c>
      <c r="L1571" s="3">
        <v>4.5802868082144101E-2</v>
      </c>
      <c r="M1571" t="s">
        <v>68</v>
      </c>
      <c r="O1571">
        <v>4.87E-2</v>
      </c>
      <c r="Q1571">
        <v>4.5802868082144101E-2</v>
      </c>
      <c r="R1571" s="3"/>
    </row>
    <row r="1572" spans="1:18" x14ac:dyDescent="0.3">
      <c r="A1572">
        <v>2016</v>
      </c>
      <c r="B1572" t="s">
        <v>315</v>
      </c>
      <c r="C1572" t="s">
        <v>153</v>
      </c>
      <c r="D1572" t="s">
        <v>316</v>
      </c>
      <c r="E1572" t="s">
        <v>1363</v>
      </c>
      <c r="F1572" t="s">
        <v>1915</v>
      </c>
      <c r="G1572" t="s">
        <v>2104</v>
      </c>
      <c r="H1572" t="s">
        <v>2105</v>
      </c>
      <c r="I1572" t="s">
        <v>65</v>
      </c>
      <c r="J1572" t="s">
        <v>66</v>
      </c>
      <c r="K1572" t="s">
        <v>2106</v>
      </c>
      <c r="L1572" s="3">
        <v>0.31153757048381397</v>
      </c>
      <c r="M1572" t="s">
        <v>68</v>
      </c>
      <c r="O1572">
        <v>0.34810000000000002</v>
      </c>
      <c r="Q1572">
        <v>0.31153757048381497</v>
      </c>
      <c r="R1572" s="3"/>
    </row>
    <row r="1573" spans="1:18" x14ac:dyDescent="0.3">
      <c r="A1573">
        <v>2016</v>
      </c>
      <c r="B1573" t="s">
        <v>2108</v>
      </c>
      <c r="C1573" t="s">
        <v>57</v>
      </c>
      <c r="D1573" t="s">
        <v>86</v>
      </c>
      <c r="E1573" t="s">
        <v>112</v>
      </c>
      <c r="F1573" t="s">
        <v>113</v>
      </c>
      <c r="G1573" t="s">
        <v>129</v>
      </c>
      <c r="H1573" t="s">
        <v>130</v>
      </c>
      <c r="I1573" t="s">
        <v>116</v>
      </c>
      <c r="J1573" t="s">
        <v>117</v>
      </c>
      <c r="K1573" t="s">
        <v>131</v>
      </c>
      <c r="L1573" s="3">
        <v>2.3261886529759801E-2</v>
      </c>
      <c r="M1573" t="s">
        <v>68</v>
      </c>
      <c r="N1573">
        <v>2.3300000000000001E-2</v>
      </c>
      <c r="Q1573">
        <v>2.3261886529759801E-2</v>
      </c>
      <c r="R1573" s="3"/>
    </row>
    <row r="1574" spans="1:18" x14ac:dyDescent="0.3">
      <c r="A1574">
        <v>2016</v>
      </c>
      <c r="B1574" t="s">
        <v>2108</v>
      </c>
      <c r="C1574" t="s">
        <v>57</v>
      </c>
      <c r="D1574" t="s">
        <v>86</v>
      </c>
      <c r="E1574" t="s">
        <v>112</v>
      </c>
      <c r="F1574" t="s">
        <v>113</v>
      </c>
      <c r="G1574" t="s">
        <v>2110</v>
      </c>
      <c r="H1574" t="s">
        <v>2111</v>
      </c>
      <c r="I1574" t="s">
        <v>116</v>
      </c>
      <c r="J1574" t="s">
        <v>117</v>
      </c>
      <c r="K1574" t="s">
        <v>2112</v>
      </c>
      <c r="L1574" s="3">
        <v>0.44616119039331698</v>
      </c>
      <c r="M1574" t="s">
        <v>68</v>
      </c>
      <c r="N1574">
        <v>0.44619999999999999</v>
      </c>
      <c r="Q1574">
        <v>0.44616119039331698</v>
      </c>
      <c r="R1574" s="3"/>
    </row>
    <row r="1575" spans="1:18" x14ac:dyDescent="0.3">
      <c r="A1575">
        <v>2016</v>
      </c>
      <c r="B1575" t="s">
        <v>703</v>
      </c>
      <c r="C1575" t="s">
        <v>57</v>
      </c>
      <c r="D1575" t="s">
        <v>86</v>
      </c>
      <c r="E1575" t="s">
        <v>112</v>
      </c>
      <c r="F1575" t="s">
        <v>113</v>
      </c>
      <c r="G1575" t="s">
        <v>2114</v>
      </c>
      <c r="H1575" t="s">
        <v>2115</v>
      </c>
      <c r="I1575" t="s">
        <v>116</v>
      </c>
      <c r="J1575" t="s">
        <v>117</v>
      </c>
      <c r="K1575" t="s">
        <v>2116</v>
      </c>
      <c r="L1575" s="3">
        <v>0.22297837104072299</v>
      </c>
      <c r="M1575" t="s">
        <v>68</v>
      </c>
      <c r="N1575">
        <v>0.2228</v>
      </c>
      <c r="Q1575">
        <v>0.22297837104072399</v>
      </c>
      <c r="R1575" s="3"/>
    </row>
    <row r="1576" spans="1:18" x14ac:dyDescent="0.3">
      <c r="A1576">
        <v>2016</v>
      </c>
      <c r="B1576" t="s">
        <v>2123</v>
      </c>
      <c r="C1576" t="s">
        <v>57</v>
      </c>
      <c r="D1576" t="s">
        <v>58</v>
      </c>
      <c r="E1576" t="s">
        <v>112</v>
      </c>
      <c r="F1576" t="s">
        <v>113</v>
      </c>
      <c r="G1576" t="s">
        <v>129</v>
      </c>
      <c r="H1576" t="s">
        <v>130</v>
      </c>
      <c r="I1576" t="s">
        <v>116</v>
      </c>
      <c r="J1576" t="s">
        <v>117</v>
      </c>
      <c r="K1576" t="s">
        <v>131</v>
      </c>
      <c r="L1576" s="3">
        <v>8.6922868082144E-2</v>
      </c>
      <c r="M1576" t="s">
        <v>68</v>
      </c>
      <c r="N1576">
        <v>8.6900000000000005E-2</v>
      </c>
      <c r="Q1576">
        <v>8.6922868082144097E-2</v>
      </c>
      <c r="R1576" s="3"/>
    </row>
    <row r="1577" spans="1:18" x14ac:dyDescent="0.3">
      <c r="A1577">
        <v>2016</v>
      </c>
      <c r="B1577" t="s">
        <v>2123</v>
      </c>
      <c r="C1577" t="s">
        <v>57</v>
      </c>
      <c r="D1577" t="s">
        <v>58</v>
      </c>
      <c r="E1577" t="s">
        <v>112</v>
      </c>
      <c r="F1577" t="s">
        <v>113</v>
      </c>
      <c r="G1577" t="s">
        <v>2124</v>
      </c>
      <c r="H1577" t="s">
        <v>2125</v>
      </c>
      <c r="I1577" t="s">
        <v>116</v>
      </c>
      <c r="J1577" t="s">
        <v>117</v>
      </c>
      <c r="K1577" t="s">
        <v>2126</v>
      </c>
      <c r="L1577" s="3">
        <v>5.2492864601461802E-4</v>
      </c>
      <c r="M1577" t="s">
        <v>68</v>
      </c>
      <c r="N1577">
        <v>6.9999999999999999E-4</v>
      </c>
      <c r="Q1577">
        <v>5.24928646014619E-4</v>
      </c>
      <c r="R1577" s="3"/>
    </row>
    <row r="1578" spans="1:18" x14ac:dyDescent="0.3">
      <c r="A1578">
        <v>2016</v>
      </c>
      <c r="B1578" t="s">
        <v>1629</v>
      </c>
      <c r="C1578" t="s">
        <v>57</v>
      </c>
      <c r="D1578" t="s">
        <v>94</v>
      </c>
      <c r="E1578" t="s">
        <v>112</v>
      </c>
      <c r="F1578" t="s">
        <v>113</v>
      </c>
      <c r="G1578" t="s">
        <v>2129</v>
      </c>
      <c r="H1578" t="s">
        <v>2130</v>
      </c>
      <c r="I1578" t="s">
        <v>116</v>
      </c>
      <c r="J1578" t="s">
        <v>117</v>
      </c>
      <c r="K1578" t="s">
        <v>2131</v>
      </c>
      <c r="L1578" s="3">
        <v>2.49163313609467E-2</v>
      </c>
      <c r="M1578" t="s">
        <v>68</v>
      </c>
      <c r="N1578">
        <v>2.5100000000000001E-2</v>
      </c>
      <c r="Q1578">
        <v>2.49163313609467E-2</v>
      </c>
      <c r="R1578" s="3"/>
    </row>
    <row r="1579" spans="1:18" x14ac:dyDescent="0.3">
      <c r="A1579">
        <v>2016</v>
      </c>
      <c r="B1579" t="s">
        <v>1629</v>
      </c>
      <c r="C1579" t="s">
        <v>57</v>
      </c>
      <c r="D1579" t="s">
        <v>94</v>
      </c>
      <c r="E1579" t="s">
        <v>112</v>
      </c>
      <c r="F1579" t="s">
        <v>113</v>
      </c>
      <c r="G1579" t="s">
        <v>129</v>
      </c>
      <c r="H1579" t="s">
        <v>130</v>
      </c>
      <c r="I1579" t="s">
        <v>116</v>
      </c>
      <c r="J1579" t="s">
        <v>117</v>
      </c>
      <c r="K1579" t="s">
        <v>131</v>
      </c>
      <c r="L1579" s="3">
        <v>2.4657215454229001E-2</v>
      </c>
      <c r="M1579" t="s">
        <v>68</v>
      </c>
      <c r="N1579">
        <v>2.47E-2</v>
      </c>
      <c r="Q1579">
        <v>2.4657215454229001E-2</v>
      </c>
      <c r="R1579" s="3"/>
    </row>
    <row r="1580" spans="1:18" x14ac:dyDescent="0.3">
      <c r="A1580">
        <v>2016</v>
      </c>
      <c r="B1580" t="s">
        <v>2133</v>
      </c>
      <c r="C1580" t="s">
        <v>57</v>
      </c>
      <c r="D1580" t="s">
        <v>86</v>
      </c>
      <c r="E1580" t="s">
        <v>112</v>
      </c>
      <c r="F1580" t="s">
        <v>113</v>
      </c>
      <c r="G1580" t="s">
        <v>129</v>
      </c>
      <c r="H1580" t="s">
        <v>130</v>
      </c>
      <c r="I1580" t="s">
        <v>116</v>
      </c>
      <c r="J1580" t="s">
        <v>117</v>
      </c>
      <c r="K1580" t="s">
        <v>131</v>
      </c>
      <c r="L1580" s="3">
        <v>0.10405411068569401</v>
      </c>
      <c r="M1580" t="s">
        <v>68</v>
      </c>
      <c r="N1580">
        <v>0.1041</v>
      </c>
      <c r="Q1580">
        <v>0.10405411068569401</v>
      </c>
      <c r="R1580" s="3"/>
    </row>
    <row r="1581" spans="1:18" x14ac:dyDescent="0.3">
      <c r="A1581">
        <v>2016</v>
      </c>
      <c r="B1581" t="s">
        <v>2133</v>
      </c>
      <c r="C1581" t="s">
        <v>57</v>
      </c>
      <c r="D1581" t="s">
        <v>86</v>
      </c>
      <c r="E1581" t="s">
        <v>112</v>
      </c>
      <c r="F1581" t="s">
        <v>113</v>
      </c>
      <c r="G1581" t="s">
        <v>2134</v>
      </c>
      <c r="H1581" t="s">
        <v>2135</v>
      </c>
      <c r="I1581" t="s">
        <v>116</v>
      </c>
      <c r="J1581" t="s">
        <v>117</v>
      </c>
      <c r="K1581" t="s">
        <v>2136</v>
      </c>
      <c r="L1581" s="3">
        <v>0.15451504350852699</v>
      </c>
      <c r="M1581" t="s">
        <v>68</v>
      </c>
      <c r="N1581">
        <v>0.1545</v>
      </c>
      <c r="Q1581">
        <v>0.15451504350852799</v>
      </c>
      <c r="R1581" s="3"/>
    </row>
    <row r="1582" spans="1:18" x14ac:dyDescent="0.3">
      <c r="A1582">
        <v>2016</v>
      </c>
      <c r="B1582" t="s">
        <v>2138</v>
      </c>
      <c r="C1582" t="s">
        <v>57</v>
      </c>
      <c r="D1582" t="s">
        <v>58</v>
      </c>
      <c r="E1582" t="s">
        <v>112</v>
      </c>
      <c r="F1582" t="s">
        <v>113</v>
      </c>
      <c r="G1582" t="s">
        <v>3762</v>
      </c>
      <c r="H1582" t="s">
        <v>3763</v>
      </c>
      <c r="I1582" t="s">
        <v>116</v>
      </c>
      <c r="J1582" t="s">
        <v>117</v>
      </c>
      <c r="K1582" t="s">
        <v>2141</v>
      </c>
      <c r="L1582" s="3">
        <v>9.1727058823529301E-2</v>
      </c>
      <c r="M1582" t="s">
        <v>68</v>
      </c>
      <c r="N1582">
        <v>9.1899999999999996E-2</v>
      </c>
      <c r="Q1582">
        <v>9.1727058823529398E-2</v>
      </c>
      <c r="R1582" s="3"/>
    </row>
    <row r="1583" spans="1:18" x14ac:dyDescent="0.3">
      <c r="A1583">
        <v>2016</v>
      </c>
      <c r="B1583" t="s">
        <v>2143</v>
      </c>
      <c r="C1583" t="s">
        <v>57</v>
      </c>
      <c r="D1583" t="s">
        <v>86</v>
      </c>
      <c r="E1583" t="s">
        <v>112</v>
      </c>
      <c r="F1583" t="s">
        <v>113</v>
      </c>
      <c r="G1583" t="s">
        <v>2144</v>
      </c>
      <c r="H1583" t="s">
        <v>2145</v>
      </c>
      <c r="I1583" t="s">
        <v>116</v>
      </c>
      <c r="J1583" t="s">
        <v>117</v>
      </c>
      <c r="K1583" t="s">
        <v>2146</v>
      </c>
      <c r="L1583" s="3">
        <v>3.74145910198398E-2</v>
      </c>
      <c r="M1583" t="s">
        <v>68</v>
      </c>
      <c r="N1583">
        <v>3.7600000000000001E-2</v>
      </c>
      <c r="Q1583">
        <v>3.7414591019839898E-2</v>
      </c>
      <c r="R1583" s="3"/>
    </row>
    <row r="1584" spans="1:18" x14ac:dyDescent="0.3">
      <c r="A1584">
        <v>2016</v>
      </c>
      <c r="B1584" t="s">
        <v>709</v>
      </c>
      <c r="C1584" t="s">
        <v>57</v>
      </c>
      <c r="D1584" t="s">
        <v>58</v>
      </c>
      <c r="E1584" t="s">
        <v>112</v>
      </c>
      <c r="F1584" t="s">
        <v>113</v>
      </c>
      <c r="G1584" t="s">
        <v>2154</v>
      </c>
      <c r="H1584" t="s">
        <v>2155</v>
      </c>
      <c r="I1584" t="s">
        <v>116</v>
      </c>
      <c r="J1584" t="s">
        <v>117</v>
      </c>
      <c r="K1584" t="s">
        <v>149</v>
      </c>
      <c r="L1584" s="3">
        <v>0.26159683257918498</v>
      </c>
      <c r="M1584" t="s">
        <v>68</v>
      </c>
      <c r="N1584">
        <v>0.26169999999999999</v>
      </c>
      <c r="Q1584">
        <v>0.26159683257918498</v>
      </c>
      <c r="R1584" s="3"/>
    </row>
    <row r="1585" spans="1:18" x14ac:dyDescent="0.3">
      <c r="A1585">
        <v>2016</v>
      </c>
      <c r="B1585" t="s">
        <v>709</v>
      </c>
      <c r="C1585" t="s">
        <v>57</v>
      </c>
      <c r="D1585" t="s">
        <v>58</v>
      </c>
      <c r="E1585" t="s">
        <v>112</v>
      </c>
      <c r="F1585" t="s">
        <v>113</v>
      </c>
      <c r="G1585" t="s">
        <v>129</v>
      </c>
      <c r="H1585" t="s">
        <v>130</v>
      </c>
      <c r="I1585" t="s">
        <v>116</v>
      </c>
      <c r="J1585" t="s">
        <v>117</v>
      </c>
      <c r="K1585" t="s">
        <v>131</v>
      </c>
      <c r="L1585" s="3">
        <v>9.3747225896275599E-2</v>
      </c>
      <c r="M1585" t="s">
        <v>68</v>
      </c>
      <c r="N1585">
        <v>9.3700000000000006E-2</v>
      </c>
      <c r="Q1585">
        <v>9.3747225896275696E-2</v>
      </c>
      <c r="R1585" s="3"/>
    </row>
    <row r="1586" spans="1:18" x14ac:dyDescent="0.3">
      <c r="A1586">
        <v>2016</v>
      </c>
      <c r="B1586" t="s">
        <v>2157</v>
      </c>
      <c r="C1586" t="s">
        <v>57</v>
      </c>
      <c r="D1586" t="s">
        <v>58</v>
      </c>
      <c r="E1586" t="s">
        <v>112</v>
      </c>
      <c r="F1586" t="s">
        <v>113</v>
      </c>
      <c r="G1586" t="s">
        <v>2158</v>
      </c>
      <c r="H1586" t="s">
        <v>2159</v>
      </c>
      <c r="I1586" t="s">
        <v>116</v>
      </c>
      <c r="J1586" t="s">
        <v>117</v>
      </c>
      <c r="K1586" t="s">
        <v>131</v>
      </c>
      <c r="L1586" s="3">
        <v>5.1229307344239404E-3</v>
      </c>
      <c r="M1586" t="s">
        <v>68</v>
      </c>
      <c r="N1586">
        <v>5.1000000000000004E-3</v>
      </c>
      <c r="Q1586">
        <v>5.12293073442395E-3</v>
      </c>
      <c r="R1586" s="3"/>
    </row>
    <row r="1587" spans="1:18" x14ac:dyDescent="0.3">
      <c r="A1587">
        <v>2016</v>
      </c>
      <c r="B1587" t="s">
        <v>2157</v>
      </c>
      <c r="C1587" t="s">
        <v>57</v>
      </c>
      <c r="D1587" t="s">
        <v>58</v>
      </c>
      <c r="E1587" t="s">
        <v>112</v>
      </c>
      <c r="F1587" t="s">
        <v>113</v>
      </c>
      <c r="G1587" t="s">
        <v>2161</v>
      </c>
      <c r="H1587" t="s">
        <v>2162</v>
      </c>
      <c r="I1587" t="s">
        <v>116</v>
      </c>
      <c r="J1587" t="s">
        <v>117</v>
      </c>
      <c r="K1587" t="s">
        <v>2163</v>
      </c>
      <c r="L1587" s="3">
        <v>4.7931395753567599E-2</v>
      </c>
      <c r="M1587" t="s">
        <v>68</v>
      </c>
      <c r="N1587">
        <v>4.8000000000000001E-2</v>
      </c>
      <c r="Q1587">
        <v>4.7931395753567703E-2</v>
      </c>
      <c r="R1587" s="3"/>
    </row>
    <row r="1588" spans="1:18" x14ac:dyDescent="0.3">
      <c r="A1588">
        <v>2016</v>
      </c>
      <c r="B1588" t="s">
        <v>714</v>
      </c>
      <c r="C1588" t="s">
        <v>57</v>
      </c>
      <c r="D1588" t="s">
        <v>58</v>
      </c>
      <c r="E1588" t="s">
        <v>112</v>
      </c>
      <c r="F1588" t="s">
        <v>113</v>
      </c>
      <c r="G1588" t="s">
        <v>2166</v>
      </c>
      <c r="H1588" t="s">
        <v>2167</v>
      </c>
      <c r="I1588" t="s">
        <v>116</v>
      </c>
      <c r="J1588" t="s">
        <v>117</v>
      </c>
      <c r="K1588" t="s">
        <v>149</v>
      </c>
      <c r="L1588" s="3">
        <v>0.15112914027149299</v>
      </c>
      <c r="M1588" t="s">
        <v>68</v>
      </c>
      <c r="N1588">
        <v>0.15110000000000001</v>
      </c>
      <c r="Q1588">
        <v>0.15112914027149299</v>
      </c>
      <c r="R1588" s="3"/>
    </row>
    <row r="1589" spans="1:18" x14ac:dyDescent="0.3">
      <c r="A1589">
        <v>2016</v>
      </c>
      <c r="B1589" t="s">
        <v>714</v>
      </c>
      <c r="C1589" t="s">
        <v>57</v>
      </c>
      <c r="D1589" t="s">
        <v>58</v>
      </c>
      <c r="E1589" t="s">
        <v>112</v>
      </c>
      <c r="F1589" t="s">
        <v>113</v>
      </c>
      <c r="G1589" t="s">
        <v>129</v>
      </c>
      <c r="H1589" t="s">
        <v>130</v>
      </c>
      <c r="I1589" t="s">
        <v>116</v>
      </c>
      <c r="J1589" t="s">
        <v>117</v>
      </c>
      <c r="K1589" t="s">
        <v>131</v>
      </c>
      <c r="L1589" s="3">
        <v>7.9732432996867303E-2</v>
      </c>
      <c r="M1589" t="s">
        <v>68</v>
      </c>
      <c r="N1589">
        <v>7.9699999999999993E-2</v>
      </c>
      <c r="Q1589">
        <v>7.97324329968674E-2</v>
      </c>
      <c r="R1589" s="3"/>
    </row>
    <row r="1590" spans="1:18" x14ac:dyDescent="0.3">
      <c r="A1590">
        <v>2016</v>
      </c>
      <c r="B1590" t="s">
        <v>2171</v>
      </c>
      <c r="C1590" t="s">
        <v>57</v>
      </c>
      <c r="D1590" t="s">
        <v>2172</v>
      </c>
      <c r="E1590" t="s">
        <v>112</v>
      </c>
      <c r="F1590" t="s">
        <v>113</v>
      </c>
      <c r="G1590" t="s">
        <v>2173</v>
      </c>
      <c r="H1590" t="s">
        <v>2174</v>
      </c>
      <c r="I1590" t="s">
        <v>116</v>
      </c>
      <c r="J1590" t="s">
        <v>117</v>
      </c>
      <c r="K1590" t="s">
        <v>149</v>
      </c>
      <c r="L1590" s="3">
        <v>0.13464336930038201</v>
      </c>
      <c r="M1590" t="s">
        <v>68</v>
      </c>
      <c r="N1590">
        <v>0.1351</v>
      </c>
      <c r="Q1590">
        <v>0.13464336930038301</v>
      </c>
      <c r="R1590" s="3"/>
    </row>
    <row r="1591" spans="1:18" x14ac:dyDescent="0.3">
      <c r="A1591">
        <v>2016</v>
      </c>
      <c r="B1591" t="s">
        <v>2176</v>
      </c>
      <c r="C1591" t="s">
        <v>2177</v>
      </c>
      <c r="D1591" t="s">
        <v>316</v>
      </c>
      <c r="E1591" t="s">
        <v>112</v>
      </c>
      <c r="F1591" t="s">
        <v>113</v>
      </c>
      <c r="G1591" t="s">
        <v>2178</v>
      </c>
      <c r="H1591" t="s">
        <v>2179</v>
      </c>
      <c r="I1591" t="s">
        <v>80</v>
      </c>
      <c r="J1591" t="s">
        <v>81</v>
      </c>
      <c r="K1591" t="s">
        <v>2179</v>
      </c>
      <c r="L1591" s="3">
        <v>0.61833979115906701</v>
      </c>
      <c r="M1591" t="s">
        <v>68</v>
      </c>
      <c r="N1591">
        <v>0</v>
      </c>
      <c r="Q1591">
        <v>0.61833979115906701</v>
      </c>
      <c r="R1591" s="3"/>
    </row>
    <row r="1592" spans="1:18" x14ac:dyDescent="0.3">
      <c r="A1592">
        <v>2016</v>
      </c>
      <c r="B1592" t="s">
        <v>2190</v>
      </c>
      <c r="C1592" t="s">
        <v>719</v>
      </c>
      <c r="D1592" t="s">
        <v>94</v>
      </c>
      <c r="E1592" t="s">
        <v>112</v>
      </c>
      <c r="F1592" t="s">
        <v>113</v>
      </c>
      <c r="G1592" t="s">
        <v>3766</v>
      </c>
      <c r="H1592" t="s">
        <v>3767</v>
      </c>
      <c r="I1592" t="s">
        <v>116</v>
      </c>
      <c r="J1592" t="s">
        <v>117</v>
      </c>
      <c r="K1592" t="s">
        <v>131</v>
      </c>
      <c r="L1592" s="3">
        <v>4.8496762965541196E-3</v>
      </c>
      <c r="M1592" t="s">
        <v>68</v>
      </c>
      <c r="N1592">
        <v>4.7999999999999996E-3</v>
      </c>
      <c r="Q1592">
        <v>4.8496762965541196E-3</v>
      </c>
      <c r="R1592" s="3"/>
    </row>
    <row r="1593" spans="1:18" x14ac:dyDescent="0.3">
      <c r="A1593">
        <v>2016</v>
      </c>
      <c r="B1593" t="s">
        <v>2196</v>
      </c>
      <c r="C1593" t="s">
        <v>719</v>
      </c>
      <c r="D1593" t="s">
        <v>94</v>
      </c>
      <c r="E1593" t="s">
        <v>112</v>
      </c>
      <c r="F1593" t="s">
        <v>113</v>
      </c>
      <c r="G1593" t="s">
        <v>129</v>
      </c>
      <c r="H1593" t="s">
        <v>130</v>
      </c>
      <c r="I1593" t="s">
        <v>116</v>
      </c>
      <c r="J1593" t="s">
        <v>117</v>
      </c>
      <c r="K1593" t="s">
        <v>131</v>
      </c>
      <c r="L1593" s="3">
        <v>4.8452850678732999E-2</v>
      </c>
      <c r="M1593" t="s">
        <v>68</v>
      </c>
      <c r="N1593">
        <v>4.8500000000000001E-2</v>
      </c>
      <c r="Q1593">
        <v>4.8452850678732999E-2</v>
      </c>
      <c r="R1593" s="3"/>
    </row>
    <row r="1594" spans="1:18" x14ac:dyDescent="0.3">
      <c r="A1594">
        <v>2016</v>
      </c>
      <c r="B1594" t="s">
        <v>2196</v>
      </c>
      <c r="C1594" t="s">
        <v>719</v>
      </c>
      <c r="D1594" t="s">
        <v>94</v>
      </c>
      <c r="E1594" t="s">
        <v>112</v>
      </c>
      <c r="F1594" t="s">
        <v>113</v>
      </c>
      <c r="G1594" t="s">
        <v>2198</v>
      </c>
      <c r="H1594" t="s">
        <v>2199</v>
      </c>
      <c r="I1594" t="s">
        <v>116</v>
      </c>
      <c r="J1594" t="s">
        <v>117</v>
      </c>
      <c r="K1594" t="s">
        <v>2200</v>
      </c>
      <c r="L1594" s="3">
        <v>0.167599603202227</v>
      </c>
      <c r="M1594" t="s">
        <v>68</v>
      </c>
      <c r="N1594">
        <v>0.1671</v>
      </c>
      <c r="Q1594">
        <v>0.167599603202228</v>
      </c>
      <c r="R1594" s="3"/>
    </row>
    <row r="1595" spans="1:18" x14ac:dyDescent="0.3">
      <c r="A1595">
        <v>2016</v>
      </c>
      <c r="B1595" t="s">
        <v>738</v>
      </c>
      <c r="C1595" t="s">
        <v>719</v>
      </c>
      <c r="D1595" t="s">
        <v>94</v>
      </c>
      <c r="E1595" t="s">
        <v>112</v>
      </c>
      <c r="F1595" t="s">
        <v>113</v>
      </c>
      <c r="G1595" t="s">
        <v>2202</v>
      </c>
      <c r="H1595" t="s">
        <v>2203</v>
      </c>
      <c r="I1595" t="s">
        <v>116</v>
      </c>
      <c r="J1595" t="s">
        <v>117</v>
      </c>
      <c r="K1595" t="s">
        <v>2204</v>
      </c>
      <c r="L1595" s="3">
        <v>6.6388611207796697E-2</v>
      </c>
      <c r="M1595" t="s">
        <v>68</v>
      </c>
      <c r="N1595">
        <v>6.6100000000000006E-2</v>
      </c>
      <c r="Q1595">
        <v>6.6388611207796697E-2</v>
      </c>
      <c r="R1595" s="3"/>
    </row>
    <row r="1596" spans="1:18" x14ac:dyDescent="0.3">
      <c r="A1596">
        <v>2016</v>
      </c>
      <c r="B1596" t="s">
        <v>753</v>
      </c>
      <c r="C1596" t="s">
        <v>719</v>
      </c>
      <c r="D1596" t="s">
        <v>94</v>
      </c>
      <c r="E1596" t="s">
        <v>112</v>
      </c>
      <c r="F1596" t="s">
        <v>113</v>
      </c>
      <c r="G1596" t="s">
        <v>129</v>
      </c>
      <c r="H1596" t="s">
        <v>130</v>
      </c>
      <c r="I1596" t="s">
        <v>116</v>
      </c>
      <c r="J1596" t="s">
        <v>117</v>
      </c>
      <c r="K1596" t="s">
        <v>131</v>
      </c>
      <c r="L1596" s="3">
        <v>2.6340522102331999E-2</v>
      </c>
      <c r="M1596" t="s">
        <v>68</v>
      </c>
      <c r="N1596">
        <v>2.63E-2</v>
      </c>
      <c r="Q1596">
        <v>2.6340522102332099E-2</v>
      </c>
      <c r="R1596" s="3"/>
    </row>
    <row r="1597" spans="1:18" x14ac:dyDescent="0.3">
      <c r="A1597">
        <v>2016</v>
      </c>
      <c r="B1597" t="s">
        <v>753</v>
      </c>
      <c r="C1597" t="s">
        <v>719</v>
      </c>
      <c r="D1597" t="s">
        <v>94</v>
      </c>
      <c r="E1597" t="s">
        <v>112</v>
      </c>
      <c r="F1597" t="s">
        <v>113</v>
      </c>
      <c r="G1597" t="s">
        <v>2206</v>
      </c>
      <c r="H1597" t="s">
        <v>2207</v>
      </c>
      <c r="I1597" t="s">
        <v>116</v>
      </c>
      <c r="J1597" t="s">
        <v>117</v>
      </c>
      <c r="K1597" t="s">
        <v>2208</v>
      </c>
      <c r="L1597" s="3">
        <v>5.2411291333101198E-2</v>
      </c>
      <c r="M1597" t="s">
        <v>68</v>
      </c>
      <c r="N1597">
        <v>5.2900000000000003E-2</v>
      </c>
      <c r="Q1597">
        <v>5.2411291333101302E-2</v>
      </c>
      <c r="R1597" s="3"/>
    </row>
    <row r="1598" spans="1:18" x14ac:dyDescent="0.3">
      <c r="A1598">
        <v>2016</v>
      </c>
      <c r="B1598" t="s">
        <v>2211</v>
      </c>
      <c r="C1598" t="s">
        <v>719</v>
      </c>
      <c r="D1598" t="s">
        <v>94</v>
      </c>
      <c r="E1598" t="s">
        <v>112</v>
      </c>
      <c r="F1598" t="s">
        <v>113</v>
      </c>
      <c r="G1598" t="s">
        <v>129</v>
      </c>
      <c r="H1598" t="s">
        <v>130</v>
      </c>
      <c r="I1598" t="s">
        <v>116</v>
      </c>
      <c r="J1598" t="s">
        <v>117</v>
      </c>
      <c r="K1598" t="s">
        <v>131</v>
      </c>
      <c r="L1598" s="3">
        <v>6.5143752175426299E-4</v>
      </c>
      <c r="M1598" t="s">
        <v>68</v>
      </c>
      <c r="N1598">
        <v>6.9999999999999999E-4</v>
      </c>
      <c r="Q1598">
        <v>6.5143752175426397E-4</v>
      </c>
      <c r="R1598" s="3"/>
    </row>
    <row r="1599" spans="1:18" x14ac:dyDescent="0.3">
      <c r="A1599">
        <v>2016</v>
      </c>
      <c r="B1599" t="s">
        <v>757</v>
      </c>
      <c r="C1599" t="s">
        <v>522</v>
      </c>
      <c r="D1599" t="s">
        <v>94</v>
      </c>
      <c r="E1599" t="s">
        <v>112</v>
      </c>
      <c r="F1599" t="s">
        <v>113</v>
      </c>
      <c r="G1599" t="s">
        <v>2216</v>
      </c>
      <c r="H1599" t="s">
        <v>2217</v>
      </c>
      <c r="I1599" t="s">
        <v>116</v>
      </c>
      <c r="J1599" t="s">
        <v>117</v>
      </c>
      <c r="K1599" t="s">
        <v>2218</v>
      </c>
      <c r="L1599" s="3">
        <v>0.11841890706578399</v>
      </c>
      <c r="M1599" t="s">
        <v>68</v>
      </c>
      <c r="N1599">
        <v>0.1183</v>
      </c>
      <c r="Q1599">
        <v>0.11841890706578501</v>
      </c>
      <c r="R1599" s="3"/>
    </row>
    <row r="1600" spans="1:18" x14ac:dyDescent="0.3">
      <c r="A1600">
        <v>2016</v>
      </c>
      <c r="B1600" t="s">
        <v>2220</v>
      </c>
      <c r="C1600" t="s">
        <v>522</v>
      </c>
      <c r="D1600" t="s">
        <v>86</v>
      </c>
      <c r="E1600" t="s">
        <v>112</v>
      </c>
      <c r="F1600" t="s">
        <v>113</v>
      </c>
      <c r="G1600" t="s">
        <v>2221</v>
      </c>
      <c r="H1600" t="s">
        <v>2222</v>
      </c>
      <c r="I1600" t="s">
        <v>116</v>
      </c>
      <c r="J1600" t="s">
        <v>117</v>
      </c>
      <c r="K1600" t="s">
        <v>2223</v>
      </c>
      <c r="L1600" s="3">
        <v>4.0337431256526203E-2</v>
      </c>
      <c r="M1600" t="s">
        <v>68</v>
      </c>
      <c r="N1600">
        <v>4.0399999999999998E-2</v>
      </c>
      <c r="Q1600">
        <v>4.03374312565263E-2</v>
      </c>
      <c r="R1600" s="3"/>
    </row>
    <row r="1601" spans="1:18" x14ac:dyDescent="0.3">
      <c r="A1601">
        <v>2016</v>
      </c>
      <c r="B1601" t="s">
        <v>761</v>
      </c>
      <c r="C1601" t="s">
        <v>522</v>
      </c>
      <c r="D1601" t="s">
        <v>94</v>
      </c>
      <c r="E1601" t="s">
        <v>112</v>
      </c>
      <c r="F1601" t="s">
        <v>113</v>
      </c>
      <c r="G1601" t="s">
        <v>2225</v>
      </c>
      <c r="H1601" t="s">
        <v>2226</v>
      </c>
      <c r="I1601" t="s">
        <v>116</v>
      </c>
      <c r="J1601" t="s">
        <v>117</v>
      </c>
      <c r="K1601" t="s">
        <v>2227</v>
      </c>
      <c r="L1601" s="3">
        <v>0.18140326487991601</v>
      </c>
      <c r="M1601" t="s">
        <v>68</v>
      </c>
      <c r="N1601">
        <v>0.1817</v>
      </c>
      <c r="Q1601">
        <v>0.18140326487991601</v>
      </c>
      <c r="R1601" s="3"/>
    </row>
    <row r="1602" spans="1:18" x14ac:dyDescent="0.3">
      <c r="A1602">
        <v>2016</v>
      </c>
      <c r="B1602" t="s">
        <v>1650</v>
      </c>
      <c r="C1602" t="s">
        <v>522</v>
      </c>
      <c r="D1602" t="s">
        <v>94</v>
      </c>
      <c r="E1602" t="s">
        <v>112</v>
      </c>
      <c r="F1602" t="s">
        <v>113</v>
      </c>
      <c r="G1602" t="s">
        <v>2229</v>
      </c>
      <c r="H1602" t="s">
        <v>2230</v>
      </c>
      <c r="I1602" t="s">
        <v>116</v>
      </c>
      <c r="J1602" t="s">
        <v>117</v>
      </c>
      <c r="K1602" t="s">
        <v>2231</v>
      </c>
      <c r="L1602" s="3">
        <v>8.1209530107901107E-2</v>
      </c>
      <c r="M1602" t="s">
        <v>68</v>
      </c>
      <c r="N1602">
        <v>8.14E-2</v>
      </c>
      <c r="Q1602">
        <v>8.1209530107901107E-2</v>
      </c>
      <c r="R1602" s="3"/>
    </row>
    <row r="1603" spans="1:18" x14ac:dyDescent="0.3">
      <c r="A1603">
        <v>2016</v>
      </c>
      <c r="B1603" t="s">
        <v>1383</v>
      </c>
      <c r="C1603" t="s">
        <v>522</v>
      </c>
      <c r="D1603" t="s">
        <v>94</v>
      </c>
      <c r="E1603" t="s">
        <v>112</v>
      </c>
      <c r="F1603" t="s">
        <v>113</v>
      </c>
      <c r="G1603" t="s">
        <v>2233</v>
      </c>
      <c r="H1603" t="s">
        <v>2234</v>
      </c>
      <c r="I1603" t="s">
        <v>116</v>
      </c>
      <c r="J1603" t="s">
        <v>117</v>
      </c>
      <c r="K1603" t="s">
        <v>2235</v>
      </c>
      <c r="L1603" s="3">
        <v>2.0076324399582301E-2</v>
      </c>
      <c r="M1603" t="s">
        <v>68</v>
      </c>
      <c r="N1603">
        <v>1.95E-2</v>
      </c>
      <c r="Q1603">
        <v>2.0076324399582301E-2</v>
      </c>
      <c r="R1603" s="3"/>
    </row>
    <row r="1604" spans="1:18" x14ac:dyDescent="0.3">
      <c r="A1604">
        <v>2016</v>
      </c>
      <c r="B1604" t="s">
        <v>2237</v>
      </c>
      <c r="C1604" t="s">
        <v>522</v>
      </c>
      <c r="D1604" t="s">
        <v>94</v>
      </c>
      <c r="E1604" t="s">
        <v>112</v>
      </c>
      <c r="F1604" t="s">
        <v>113</v>
      </c>
      <c r="G1604" t="s">
        <v>2238</v>
      </c>
      <c r="H1604" t="s">
        <v>2239</v>
      </c>
      <c r="I1604" t="s">
        <v>116</v>
      </c>
      <c r="J1604" t="s">
        <v>117</v>
      </c>
      <c r="K1604" t="s">
        <v>2239</v>
      </c>
      <c r="L1604" s="3">
        <v>0.14934091193874</v>
      </c>
      <c r="M1604" t="s">
        <v>68</v>
      </c>
      <c r="N1604">
        <v>0.14899999999999999</v>
      </c>
      <c r="Q1604">
        <v>0.14934091193874</v>
      </c>
      <c r="R1604" s="3"/>
    </row>
    <row r="1605" spans="1:18" x14ac:dyDescent="0.3">
      <c r="A1605">
        <v>2016</v>
      </c>
      <c r="B1605" t="s">
        <v>1655</v>
      </c>
      <c r="C1605" t="s">
        <v>522</v>
      </c>
      <c r="D1605" t="s">
        <v>94</v>
      </c>
      <c r="E1605" t="s">
        <v>112</v>
      </c>
      <c r="F1605" t="s">
        <v>113</v>
      </c>
      <c r="G1605" t="s">
        <v>2242</v>
      </c>
      <c r="H1605" t="s">
        <v>2243</v>
      </c>
      <c r="I1605" t="s">
        <v>116</v>
      </c>
      <c r="J1605" t="s">
        <v>117</v>
      </c>
      <c r="K1605" t="s">
        <v>2244</v>
      </c>
      <c r="L1605" s="3">
        <v>1.6746940480334101E-2</v>
      </c>
      <c r="M1605" t="s">
        <v>68</v>
      </c>
      <c r="N1605">
        <v>1.67E-2</v>
      </c>
      <c r="Q1605">
        <v>1.6746940480334101E-2</v>
      </c>
      <c r="R1605" s="3"/>
    </row>
    <row r="1606" spans="1:18" x14ac:dyDescent="0.3">
      <c r="A1606">
        <v>2016</v>
      </c>
      <c r="B1606" t="s">
        <v>770</v>
      </c>
      <c r="C1606" t="s">
        <v>522</v>
      </c>
      <c r="D1606" t="s">
        <v>94</v>
      </c>
      <c r="E1606" t="s">
        <v>112</v>
      </c>
      <c r="F1606" t="s">
        <v>113</v>
      </c>
      <c r="G1606" t="s">
        <v>2252</v>
      </c>
      <c r="H1606" t="s">
        <v>2253</v>
      </c>
      <c r="I1606" t="s">
        <v>116</v>
      </c>
      <c r="J1606" t="s">
        <v>117</v>
      </c>
      <c r="K1606" t="s">
        <v>2254</v>
      </c>
      <c r="L1606" s="3">
        <v>7.8270950226244307E-2</v>
      </c>
      <c r="M1606" t="s">
        <v>68</v>
      </c>
      <c r="N1606">
        <v>7.8E-2</v>
      </c>
      <c r="Q1606">
        <v>7.8270950226244307E-2</v>
      </c>
      <c r="R1606" s="3"/>
    </row>
    <row r="1607" spans="1:18" x14ac:dyDescent="0.3">
      <c r="A1607">
        <v>2016</v>
      </c>
      <c r="B1607" t="s">
        <v>284</v>
      </c>
      <c r="C1607" t="s">
        <v>285</v>
      </c>
      <c r="D1607" t="s">
        <v>58</v>
      </c>
      <c r="E1607" t="s">
        <v>112</v>
      </c>
      <c r="F1607" t="s">
        <v>113</v>
      </c>
      <c r="G1607" t="s">
        <v>3770</v>
      </c>
      <c r="H1607" t="s">
        <v>3771</v>
      </c>
      <c r="I1607" t="s">
        <v>1613</v>
      </c>
      <c r="J1607" t="s">
        <v>472</v>
      </c>
      <c r="K1607" t="s">
        <v>2258</v>
      </c>
      <c r="L1607" s="3">
        <v>1.2358510268012501E-4</v>
      </c>
      <c r="M1607" t="s">
        <v>68</v>
      </c>
      <c r="N1607">
        <v>6.9999999999999999E-4</v>
      </c>
      <c r="Q1607">
        <v>1.2358510268012501E-4</v>
      </c>
      <c r="R1607" s="3"/>
    </row>
    <row r="1608" spans="1:18" x14ac:dyDescent="0.3">
      <c r="A1608">
        <v>2016</v>
      </c>
      <c r="B1608" t="s">
        <v>284</v>
      </c>
      <c r="C1608" t="s">
        <v>285</v>
      </c>
      <c r="D1608" t="s">
        <v>58</v>
      </c>
      <c r="E1608" t="s">
        <v>112</v>
      </c>
      <c r="F1608" t="s">
        <v>113</v>
      </c>
      <c r="G1608" t="s">
        <v>2260</v>
      </c>
      <c r="H1608" t="s">
        <v>2261</v>
      </c>
      <c r="I1608" t="s">
        <v>116</v>
      </c>
      <c r="J1608" t="s">
        <v>117</v>
      </c>
      <c r="K1608" t="s">
        <v>2262</v>
      </c>
      <c r="L1608" s="3">
        <v>1.9369308666898699</v>
      </c>
      <c r="M1608" t="s">
        <v>68</v>
      </c>
      <c r="N1608">
        <v>1.9367000000000001</v>
      </c>
      <c r="Q1608">
        <v>1.9369308666898699</v>
      </c>
      <c r="R1608" s="3"/>
    </row>
    <row r="1609" spans="1:18" x14ac:dyDescent="0.3">
      <c r="A1609">
        <v>2016</v>
      </c>
      <c r="B1609" t="s">
        <v>284</v>
      </c>
      <c r="C1609" t="s">
        <v>285</v>
      </c>
      <c r="D1609" t="s">
        <v>58</v>
      </c>
      <c r="E1609" t="s">
        <v>112</v>
      </c>
      <c r="F1609" t="s">
        <v>113</v>
      </c>
      <c r="G1609" t="s">
        <v>2967</v>
      </c>
      <c r="H1609" t="s">
        <v>2968</v>
      </c>
      <c r="I1609" t="s">
        <v>80</v>
      </c>
      <c r="J1609" t="s">
        <v>81</v>
      </c>
      <c r="K1609" t="s">
        <v>2969</v>
      </c>
      <c r="L1609" s="3">
        <v>7.2121461886529695E-2</v>
      </c>
      <c r="M1609" t="s">
        <v>68</v>
      </c>
      <c r="N1609">
        <v>7.2400000000000006E-2</v>
      </c>
      <c r="Q1609">
        <v>7.2121461886529806E-2</v>
      </c>
      <c r="R1609" s="3"/>
    </row>
    <row r="1610" spans="1:18" x14ac:dyDescent="0.3">
      <c r="A1610">
        <v>2016</v>
      </c>
      <c r="B1610" t="s">
        <v>2273</v>
      </c>
      <c r="C1610" t="s">
        <v>285</v>
      </c>
      <c r="D1610" t="s">
        <v>94</v>
      </c>
      <c r="E1610" t="s">
        <v>112</v>
      </c>
      <c r="F1610" t="s">
        <v>113</v>
      </c>
      <c r="G1610" t="s">
        <v>2274</v>
      </c>
      <c r="H1610" t="s">
        <v>2275</v>
      </c>
      <c r="I1610" t="s">
        <v>116</v>
      </c>
      <c r="J1610" t="s">
        <v>117</v>
      </c>
      <c r="K1610" t="s">
        <v>2276</v>
      </c>
      <c r="L1610" s="3">
        <v>0.22902936999651899</v>
      </c>
      <c r="M1610" t="s">
        <v>68</v>
      </c>
      <c r="N1610">
        <v>0.22900000000000001</v>
      </c>
      <c r="Q1610">
        <v>0.22902936999651899</v>
      </c>
      <c r="R1610" s="3"/>
    </row>
    <row r="1611" spans="1:18" x14ac:dyDescent="0.3">
      <c r="A1611">
        <v>2016</v>
      </c>
      <c r="B1611" t="s">
        <v>529</v>
      </c>
      <c r="C1611" t="s">
        <v>285</v>
      </c>
      <c r="D1611" t="s">
        <v>86</v>
      </c>
      <c r="E1611" t="s">
        <v>112</v>
      </c>
      <c r="F1611" t="s">
        <v>113</v>
      </c>
      <c r="G1611" t="s">
        <v>2282</v>
      </c>
      <c r="H1611" t="s">
        <v>2283</v>
      </c>
      <c r="I1611" t="s">
        <v>116</v>
      </c>
      <c r="J1611" t="s">
        <v>117</v>
      </c>
      <c r="K1611" t="s">
        <v>2284</v>
      </c>
      <c r="L1611" s="3">
        <v>3.15769911590671</v>
      </c>
      <c r="M1611" t="s">
        <v>68</v>
      </c>
      <c r="N1611">
        <v>3.1583999999999999</v>
      </c>
      <c r="Q1611">
        <v>3.1576991159067198</v>
      </c>
      <c r="R1611" s="3"/>
    </row>
    <row r="1612" spans="1:18" x14ac:dyDescent="0.3">
      <c r="A1612">
        <v>2016</v>
      </c>
      <c r="B1612" t="s">
        <v>529</v>
      </c>
      <c r="C1612" t="s">
        <v>285</v>
      </c>
      <c r="D1612" t="s">
        <v>86</v>
      </c>
      <c r="E1612" t="s">
        <v>112</v>
      </c>
      <c r="F1612" t="s">
        <v>113</v>
      </c>
      <c r="G1612" t="s">
        <v>2972</v>
      </c>
      <c r="H1612" t="s">
        <v>2973</v>
      </c>
      <c r="I1612" t="s">
        <v>80</v>
      </c>
      <c r="J1612" t="s">
        <v>81</v>
      </c>
      <c r="K1612" t="s">
        <v>2974</v>
      </c>
      <c r="L1612" s="3">
        <v>3.9757431256526199E-2</v>
      </c>
      <c r="M1612" t="s">
        <v>68</v>
      </c>
      <c r="N1612">
        <v>3.9699999999999999E-2</v>
      </c>
      <c r="Q1612">
        <v>3.9757431256526303E-2</v>
      </c>
      <c r="R1612" s="3"/>
    </row>
    <row r="1613" spans="1:18" x14ac:dyDescent="0.3">
      <c r="A1613">
        <v>2016</v>
      </c>
      <c r="B1613" t="s">
        <v>349</v>
      </c>
      <c r="C1613" t="s">
        <v>285</v>
      </c>
      <c r="D1613" t="s">
        <v>58</v>
      </c>
      <c r="E1613" t="s">
        <v>112</v>
      </c>
      <c r="F1613" t="s">
        <v>113</v>
      </c>
      <c r="G1613" t="s">
        <v>3774</v>
      </c>
      <c r="H1613" t="s">
        <v>3775</v>
      </c>
      <c r="I1613" t="s">
        <v>116</v>
      </c>
      <c r="J1613" t="s">
        <v>117</v>
      </c>
      <c r="K1613" t="s">
        <v>2297</v>
      </c>
      <c r="L1613" s="3">
        <v>1.56597638009049</v>
      </c>
      <c r="M1613" t="s">
        <v>68</v>
      </c>
      <c r="N1613">
        <v>1.5663</v>
      </c>
      <c r="Q1613">
        <v>1.5659763800905</v>
      </c>
      <c r="R1613" s="3"/>
    </row>
    <row r="1614" spans="1:18" x14ac:dyDescent="0.3">
      <c r="A1614">
        <v>2016</v>
      </c>
      <c r="B1614" t="s">
        <v>349</v>
      </c>
      <c r="C1614" t="s">
        <v>285</v>
      </c>
      <c r="D1614" t="s">
        <v>58</v>
      </c>
      <c r="E1614" t="s">
        <v>112</v>
      </c>
      <c r="F1614" t="s">
        <v>113</v>
      </c>
      <c r="G1614" t="s">
        <v>2977</v>
      </c>
      <c r="H1614" t="s">
        <v>2978</v>
      </c>
      <c r="I1614" t="s">
        <v>80</v>
      </c>
      <c r="J1614" t="s">
        <v>81</v>
      </c>
      <c r="K1614" t="s">
        <v>2979</v>
      </c>
      <c r="L1614" s="3">
        <v>8.7826265227984604E-2</v>
      </c>
      <c r="M1614" t="s">
        <v>68</v>
      </c>
      <c r="N1614">
        <v>8.8400000000000006E-2</v>
      </c>
      <c r="Q1614">
        <v>8.7826265227984701E-2</v>
      </c>
      <c r="R1614" s="3"/>
    </row>
    <row r="1615" spans="1:18" x14ac:dyDescent="0.3">
      <c r="A1615">
        <v>2016</v>
      </c>
      <c r="B1615" t="s">
        <v>2303</v>
      </c>
      <c r="C1615" t="s">
        <v>285</v>
      </c>
      <c r="D1615" t="s">
        <v>94</v>
      </c>
      <c r="E1615" t="s">
        <v>112</v>
      </c>
      <c r="F1615" t="s">
        <v>113</v>
      </c>
      <c r="G1615" t="s">
        <v>129</v>
      </c>
      <c r="H1615" t="s">
        <v>130</v>
      </c>
      <c r="I1615" t="s">
        <v>116</v>
      </c>
      <c r="J1615" t="s">
        <v>117</v>
      </c>
      <c r="K1615" t="s">
        <v>131</v>
      </c>
      <c r="L1615" s="3">
        <v>2.4687434737208401E-3</v>
      </c>
      <c r="M1615" t="s">
        <v>68</v>
      </c>
      <c r="N1615">
        <v>2.5000000000000001E-3</v>
      </c>
      <c r="Q1615">
        <v>2.4687434737208501E-3</v>
      </c>
      <c r="R1615" s="3"/>
    </row>
    <row r="1616" spans="1:18" x14ac:dyDescent="0.3">
      <c r="A1616">
        <v>2016</v>
      </c>
      <c r="B1616" t="s">
        <v>2303</v>
      </c>
      <c r="C1616" t="s">
        <v>285</v>
      </c>
      <c r="D1616" t="s">
        <v>94</v>
      </c>
      <c r="E1616" t="s">
        <v>112</v>
      </c>
      <c r="F1616" t="s">
        <v>113</v>
      </c>
      <c r="G1616" t="s">
        <v>2304</v>
      </c>
      <c r="H1616" t="s">
        <v>2305</v>
      </c>
      <c r="I1616" t="s">
        <v>116</v>
      </c>
      <c r="J1616" t="s">
        <v>117</v>
      </c>
      <c r="K1616" t="s">
        <v>2305</v>
      </c>
      <c r="L1616" s="3">
        <v>0.281675537765402</v>
      </c>
      <c r="M1616" t="s">
        <v>68</v>
      </c>
      <c r="N1616">
        <v>0.28189999999999998</v>
      </c>
      <c r="Q1616">
        <v>0.281675537765402</v>
      </c>
      <c r="R1616" s="3"/>
    </row>
    <row r="1617" spans="1:18" x14ac:dyDescent="0.3">
      <c r="A1617">
        <v>2016</v>
      </c>
      <c r="B1617" t="s">
        <v>2308</v>
      </c>
      <c r="C1617" t="s">
        <v>285</v>
      </c>
      <c r="D1617" t="s">
        <v>86</v>
      </c>
      <c r="E1617" t="s">
        <v>112</v>
      </c>
      <c r="F1617" t="s">
        <v>113</v>
      </c>
      <c r="G1617" t="s">
        <v>2309</v>
      </c>
      <c r="H1617" t="s">
        <v>2310</v>
      </c>
      <c r="I1617" t="s">
        <v>116</v>
      </c>
      <c r="J1617" t="s">
        <v>117</v>
      </c>
      <c r="K1617" t="s">
        <v>2276</v>
      </c>
      <c r="L1617" s="3">
        <v>0.166177396449704</v>
      </c>
      <c r="M1617" t="s">
        <v>68</v>
      </c>
      <c r="N1617">
        <v>0.16639999999999999</v>
      </c>
      <c r="Q1617">
        <v>0.166177396449704</v>
      </c>
      <c r="R1617" s="3"/>
    </row>
    <row r="1618" spans="1:18" x14ac:dyDescent="0.3">
      <c r="A1618">
        <v>2016</v>
      </c>
      <c r="B1618" t="s">
        <v>462</v>
      </c>
      <c r="C1618" t="s">
        <v>285</v>
      </c>
      <c r="D1618" t="s">
        <v>86</v>
      </c>
      <c r="E1618" t="s">
        <v>112</v>
      </c>
      <c r="F1618" t="s">
        <v>113</v>
      </c>
      <c r="G1618" t="s">
        <v>2149</v>
      </c>
      <c r="H1618" t="s">
        <v>2150</v>
      </c>
      <c r="I1618" t="s">
        <v>116</v>
      </c>
      <c r="J1618" t="s">
        <v>117</v>
      </c>
      <c r="K1618" t="s">
        <v>2315</v>
      </c>
      <c r="L1618" s="3">
        <v>1.43799640097459</v>
      </c>
      <c r="M1618" t="s">
        <v>68</v>
      </c>
      <c r="N1618">
        <v>1.4381999999999999</v>
      </c>
      <c r="Q1618">
        <v>1.43799640097459</v>
      </c>
      <c r="R1618" s="3"/>
    </row>
    <row r="1619" spans="1:18" x14ac:dyDescent="0.3">
      <c r="A1619">
        <v>2016</v>
      </c>
      <c r="B1619" t="s">
        <v>291</v>
      </c>
      <c r="C1619" t="s">
        <v>285</v>
      </c>
      <c r="D1619" t="s">
        <v>58</v>
      </c>
      <c r="E1619" t="s">
        <v>112</v>
      </c>
      <c r="F1619" t="s">
        <v>113</v>
      </c>
      <c r="G1619" t="s">
        <v>2149</v>
      </c>
      <c r="H1619" t="s">
        <v>2150</v>
      </c>
      <c r="I1619" t="s">
        <v>116</v>
      </c>
      <c r="J1619" t="s">
        <v>117</v>
      </c>
      <c r="K1619" t="s">
        <v>2320</v>
      </c>
      <c r="L1619" s="3">
        <v>1.46634531848242</v>
      </c>
      <c r="M1619" t="s">
        <v>68</v>
      </c>
      <c r="N1619">
        <v>1.4668000000000001</v>
      </c>
      <c r="Q1619">
        <v>1.46634531848242</v>
      </c>
      <c r="R1619" s="3"/>
    </row>
    <row r="1620" spans="1:18" x14ac:dyDescent="0.3">
      <c r="A1620">
        <v>2016</v>
      </c>
      <c r="B1620" t="s">
        <v>539</v>
      </c>
      <c r="C1620" t="s">
        <v>285</v>
      </c>
      <c r="D1620" t="s">
        <v>86</v>
      </c>
      <c r="E1620" t="s">
        <v>112</v>
      </c>
      <c r="F1620" t="s">
        <v>113</v>
      </c>
      <c r="G1620" t="s">
        <v>2149</v>
      </c>
      <c r="H1620" t="s">
        <v>2150</v>
      </c>
      <c r="I1620" t="s">
        <v>116</v>
      </c>
      <c r="J1620" t="s">
        <v>117</v>
      </c>
      <c r="K1620" t="s">
        <v>2327</v>
      </c>
      <c r="L1620" s="3">
        <v>2.1347871910894498</v>
      </c>
      <c r="M1620" t="s">
        <v>68</v>
      </c>
      <c r="N1620">
        <v>2.1351</v>
      </c>
      <c r="Q1620">
        <v>2.1347871910894498</v>
      </c>
      <c r="R1620" s="3"/>
    </row>
    <row r="1621" spans="1:18" x14ac:dyDescent="0.3">
      <c r="A1621">
        <v>2016</v>
      </c>
      <c r="B1621" t="s">
        <v>1095</v>
      </c>
      <c r="C1621" t="s">
        <v>285</v>
      </c>
      <c r="D1621" t="s">
        <v>316</v>
      </c>
      <c r="E1621" t="s">
        <v>112</v>
      </c>
      <c r="F1621" t="s">
        <v>113</v>
      </c>
      <c r="G1621" t="s">
        <v>2329</v>
      </c>
      <c r="H1621" t="s">
        <v>2330</v>
      </c>
      <c r="I1621" t="s">
        <v>817</v>
      </c>
      <c r="J1621" t="s">
        <v>818</v>
      </c>
      <c r="K1621" t="s">
        <v>2331</v>
      </c>
      <c r="L1621" s="3">
        <v>0.20872345979811999</v>
      </c>
      <c r="M1621" t="s">
        <v>68</v>
      </c>
      <c r="N1621">
        <v>1.4E-3</v>
      </c>
      <c r="Q1621">
        <v>0.20872345979811999</v>
      </c>
      <c r="R1621" s="3"/>
    </row>
    <row r="1622" spans="1:18" x14ac:dyDescent="0.3">
      <c r="A1622">
        <v>2016</v>
      </c>
      <c r="B1622" t="s">
        <v>848</v>
      </c>
      <c r="C1622" t="s">
        <v>356</v>
      </c>
      <c r="D1622" t="s">
        <v>58</v>
      </c>
      <c r="E1622" t="s">
        <v>112</v>
      </c>
      <c r="F1622" t="s">
        <v>113</v>
      </c>
      <c r="G1622" t="s">
        <v>129</v>
      </c>
      <c r="H1622" t="s">
        <v>130</v>
      </c>
      <c r="I1622" t="s">
        <v>116</v>
      </c>
      <c r="J1622" t="s">
        <v>117</v>
      </c>
      <c r="K1622" t="s">
        <v>131</v>
      </c>
      <c r="L1622" s="3">
        <v>7.6770609119387295E-2</v>
      </c>
      <c r="M1622" t="s">
        <v>68</v>
      </c>
      <c r="N1622">
        <v>7.6799999999999993E-2</v>
      </c>
      <c r="Q1622">
        <v>7.6770609119387406E-2</v>
      </c>
      <c r="R1622" s="3"/>
    </row>
    <row r="1623" spans="1:18" x14ac:dyDescent="0.3">
      <c r="A1623">
        <v>2016</v>
      </c>
      <c r="B1623" t="s">
        <v>2338</v>
      </c>
      <c r="C1623" t="s">
        <v>356</v>
      </c>
      <c r="D1623" t="s">
        <v>94</v>
      </c>
      <c r="E1623" t="s">
        <v>112</v>
      </c>
      <c r="F1623" t="s">
        <v>113</v>
      </c>
      <c r="G1623" t="s">
        <v>129</v>
      </c>
      <c r="H1623" t="s">
        <v>130</v>
      </c>
      <c r="I1623" t="s">
        <v>116</v>
      </c>
      <c r="J1623" t="s">
        <v>117</v>
      </c>
      <c r="K1623" t="s">
        <v>131</v>
      </c>
      <c r="L1623" s="3">
        <v>3.6077862861120698E-2</v>
      </c>
      <c r="M1623" t="s">
        <v>68</v>
      </c>
      <c r="N1623">
        <v>3.61E-2</v>
      </c>
      <c r="Q1623">
        <v>3.6077862861120802E-2</v>
      </c>
      <c r="R1623" s="3"/>
    </row>
    <row r="1624" spans="1:18" x14ac:dyDescent="0.3">
      <c r="A1624">
        <v>2016</v>
      </c>
      <c r="B1624" t="s">
        <v>355</v>
      </c>
      <c r="C1624" t="s">
        <v>356</v>
      </c>
      <c r="D1624" t="s">
        <v>58</v>
      </c>
      <c r="E1624" t="s">
        <v>112</v>
      </c>
      <c r="F1624" t="s">
        <v>113</v>
      </c>
      <c r="G1624" t="s">
        <v>2345</v>
      </c>
      <c r="H1624" t="s">
        <v>2346</v>
      </c>
      <c r="I1624" t="s">
        <v>116</v>
      </c>
      <c r="J1624" t="s">
        <v>117</v>
      </c>
      <c r="K1624" t="s">
        <v>2276</v>
      </c>
      <c r="L1624" s="3">
        <v>0.64640862513052499</v>
      </c>
      <c r="M1624" t="s">
        <v>68</v>
      </c>
      <c r="N1624">
        <v>0.64670000000000005</v>
      </c>
      <c r="Q1624">
        <v>0.64640862513052599</v>
      </c>
      <c r="R1624" s="3"/>
    </row>
    <row r="1625" spans="1:18" x14ac:dyDescent="0.3">
      <c r="A1625">
        <v>2016</v>
      </c>
      <c r="B1625" t="s">
        <v>355</v>
      </c>
      <c r="C1625" t="s">
        <v>356</v>
      </c>
      <c r="D1625" t="s">
        <v>58</v>
      </c>
      <c r="E1625" t="s">
        <v>112</v>
      </c>
      <c r="F1625" t="s">
        <v>113</v>
      </c>
      <c r="G1625" t="s">
        <v>2987</v>
      </c>
      <c r="H1625" t="s">
        <v>2988</v>
      </c>
      <c r="I1625" t="s">
        <v>80</v>
      </c>
      <c r="J1625" t="s">
        <v>81</v>
      </c>
      <c r="K1625" t="s">
        <v>2989</v>
      </c>
      <c r="L1625" s="3">
        <v>5.8196498433692997E-2</v>
      </c>
      <c r="M1625" t="s">
        <v>68</v>
      </c>
      <c r="N1625">
        <v>0</v>
      </c>
      <c r="Q1625">
        <v>5.8196498433692997E-2</v>
      </c>
      <c r="R1625" s="3"/>
    </row>
    <row r="1626" spans="1:18" x14ac:dyDescent="0.3">
      <c r="A1626">
        <v>2016</v>
      </c>
      <c r="B1626" t="s">
        <v>866</v>
      </c>
      <c r="C1626" t="s">
        <v>356</v>
      </c>
      <c r="D1626" t="s">
        <v>58</v>
      </c>
      <c r="E1626" t="s">
        <v>112</v>
      </c>
      <c r="F1626" t="s">
        <v>113</v>
      </c>
      <c r="G1626" t="s">
        <v>3783</v>
      </c>
      <c r="H1626" t="s">
        <v>3784</v>
      </c>
      <c r="I1626" t="s">
        <v>116</v>
      </c>
      <c r="J1626" t="s">
        <v>117</v>
      </c>
      <c r="K1626" t="s">
        <v>2276</v>
      </c>
      <c r="L1626" s="3">
        <v>0.25599468847894102</v>
      </c>
      <c r="M1626" t="s">
        <v>68</v>
      </c>
      <c r="N1626">
        <v>0.25619999999999998</v>
      </c>
      <c r="Q1626">
        <v>0.25599468847894202</v>
      </c>
      <c r="R1626" s="3"/>
    </row>
    <row r="1627" spans="1:18" x14ac:dyDescent="0.3">
      <c r="A1627">
        <v>2016</v>
      </c>
      <c r="B1627" t="s">
        <v>873</v>
      </c>
      <c r="C1627" t="s">
        <v>356</v>
      </c>
      <c r="D1627" t="s">
        <v>86</v>
      </c>
      <c r="E1627" t="s">
        <v>112</v>
      </c>
      <c r="F1627" t="s">
        <v>113</v>
      </c>
      <c r="G1627" t="s">
        <v>129</v>
      </c>
      <c r="H1627" t="s">
        <v>130</v>
      </c>
      <c r="I1627" t="s">
        <v>116</v>
      </c>
      <c r="J1627" t="s">
        <v>117</v>
      </c>
      <c r="K1627" t="s">
        <v>131</v>
      </c>
      <c r="L1627" s="3">
        <v>0.114839999999999</v>
      </c>
      <c r="M1627" t="s">
        <v>68</v>
      </c>
      <c r="N1627">
        <v>0.1148</v>
      </c>
      <c r="Q1627">
        <v>0.11484</v>
      </c>
      <c r="R1627" s="3"/>
    </row>
    <row r="1628" spans="1:18" x14ac:dyDescent="0.3">
      <c r="A1628">
        <v>2016</v>
      </c>
      <c r="B1628" t="s">
        <v>1944</v>
      </c>
      <c r="C1628" t="s">
        <v>879</v>
      </c>
      <c r="D1628" t="s">
        <v>86</v>
      </c>
      <c r="E1628" t="s">
        <v>112</v>
      </c>
      <c r="F1628" t="s">
        <v>113</v>
      </c>
      <c r="G1628" t="s">
        <v>2364</v>
      </c>
      <c r="H1628" t="s">
        <v>2365</v>
      </c>
      <c r="I1628" t="s">
        <v>116</v>
      </c>
      <c r="J1628" t="s">
        <v>117</v>
      </c>
      <c r="K1628" t="s">
        <v>2366</v>
      </c>
      <c r="L1628" s="3">
        <v>0.16284253393665099</v>
      </c>
      <c r="M1628" t="s">
        <v>68</v>
      </c>
      <c r="N1628">
        <v>0.16289999999999999</v>
      </c>
      <c r="Q1628">
        <v>0.16284253393665199</v>
      </c>
      <c r="R1628" s="3"/>
    </row>
    <row r="1629" spans="1:18" x14ac:dyDescent="0.3">
      <c r="A1629">
        <v>2016</v>
      </c>
      <c r="B1629" t="s">
        <v>185</v>
      </c>
      <c r="C1629" t="s">
        <v>153</v>
      </c>
      <c r="D1629" t="s">
        <v>94</v>
      </c>
      <c r="E1629" t="s">
        <v>112</v>
      </c>
      <c r="F1629" t="s">
        <v>113</v>
      </c>
      <c r="G1629" t="s">
        <v>2369</v>
      </c>
      <c r="H1629" t="s">
        <v>2370</v>
      </c>
      <c r="I1629" t="s">
        <v>116</v>
      </c>
      <c r="J1629" t="s">
        <v>117</v>
      </c>
      <c r="K1629" t="s">
        <v>2371</v>
      </c>
      <c r="L1629" s="3">
        <v>0.40488363383223103</v>
      </c>
      <c r="M1629" t="s">
        <v>68</v>
      </c>
      <c r="N1629">
        <v>0.4052</v>
      </c>
      <c r="Q1629">
        <v>0.40488363383223103</v>
      </c>
      <c r="R1629" s="3"/>
    </row>
    <row r="1630" spans="1:18" x14ac:dyDescent="0.3">
      <c r="A1630">
        <v>2016</v>
      </c>
      <c r="B1630" t="s">
        <v>185</v>
      </c>
      <c r="C1630" t="s">
        <v>153</v>
      </c>
      <c r="D1630" t="s">
        <v>94</v>
      </c>
      <c r="E1630" t="s">
        <v>112</v>
      </c>
      <c r="F1630" t="s">
        <v>113</v>
      </c>
      <c r="G1630" t="s">
        <v>2996</v>
      </c>
      <c r="H1630" t="s">
        <v>2997</v>
      </c>
      <c r="I1630" t="s">
        <v>116</v>
      </c>
      <c r="J1630" t="s">
        <v>117</v>
      </c>
      <c r="K1630" t="s">
        <v>131</v>
      </c>
      <c r="L1630" s="3">
        <v>1.9039484859032299E-2</v>
      </c>
      <c r="M1630" t="s">
        <v>68</v>
      </c>
      <c r="N1630">
        <v>1.9E-2</v>
      </c>
      <c r="Q1630">
        <v>1.90394848590324E-2</v>
      </c>
      <c r="R1630" s="3"/>
    </row>
    <row r="1631" spans="1:18" x14ac:dyDescent="0.3">
      <c r="A1631">
        <v>2016</v>
      </c>
      <c r="B1631" t="s">
        <v>185</v>
      </c>
      <c r="C1631" t="s">
        <v>153</v>
      </c>
      <c r="D1631" t="s">
        <v>94</v>
      </c>
      <c r="E1631" t="s">
        <v>112</v>
      </c>
      <c r="F1631" t="s">
        <v>113</v>
      </c>
      <c r="G1631" t="s">
        <v>2992</v>
      </c>
      <c r="H1631" t="s">
        <v>2993</v>
      </c>
      <c r="I1631" t="s">
        <v>116</v>
      </c>
      <c r="J1631" t="s">
        <v>117</v>
      </c>
      <c r="K1631" t="s">
        <v>2994</v>
      </c>
      <c r="L1631" s="3">
        <v>5.01452001392272E-2</v>
      </c>
      <c r="M1631" t="s">
        <v>68</v>
      </c>
      <c r="N1631">
        <v>5.0799999999999998E-2</v>
      </c>
      <c r="Q1631">
        <v>5.0145200139227297E-2</v>
      </c>
      <c r="R1631" s="3"/>
    </row>
    <row r="1632" spans="1:18" x14ac:dyDescent="0.3">
      <c r="A1632">
        <v>2016</v>
      </c>
      <c r="B1632" t="s">
        <v>556</v>
      </c>
      <c r="C1632" t="s">
        <v>153</v>
      </c>
      <c r="D1632" t="s">
        <v>94</v>
      </c>
      <c r="E1632" t="s">
        <v>112</v>
      </c>
      <c r="F1632" t="s">
        <v>113</v>
      </c>
      <c r="G1632" t="s">
        <v>2377</v>
      </c>
      <c r="H1632" t="s">
        <v>2378</v>
      </c>
      <c r="I1632" t="s">
        <v>116</v>
      </c>
      <c r="J1632" t="s">
        <v>117</v>
      </c>
      <c r="K1632" t="s">
        <v>2379</v>
      </c>
      <c r="L1632" s="3">
        <v>0.88619807866341704</v>
      </c>
      <c r="M1632" t="s">
        <v>68</v>
      </c>
      <c r="N1632">
        <v>0</v>
      </c>
      <c r="Q1632">
        <v>0.88619807866341804</v>
      </c>
      <c r="R1632" s="3"/>
    </row>
    <row r="1633" spans="1:18" x14ac:dyDescent="0.3">
      <c r="A1633">
        <v>2016</v>
      </c>
      <c r="B1633" t="s">
        <v>556</v>
      </c>
      <c r="C1633" t="s">
        <v>153</v>
      </c>
      <c r="D1633" t="s">
        <v>94</v>
      </c>
      <c r="E1633" t="s">
        <v>112</v>
      </c>
      <c r="F1633" t="s">
        <v>113</v>
      </c>
      <c r="G1633" t="s">
        <v>2373</v>
      </c>
      <c r="H1633" t="s">
        <v>2374</v>
      </c>
      <c r="I1633" t="s">
        <v>116</v>
      </c>
      <c r="J1633" t="s">
        <v>117</v>
      </c>
      <c r="K1633" t="s">
        <v>2375</v>
      </c>
      <c r="L1633" s="3">
        <v>0.234241538461538</v>
      </c>
      <c r="M1633" t="s">
        <v>68</v>
      </c>
      <c r="N1633">
        <v>0</v>
      </c>
      <c r="Q1633">
        <v>0.234241538461538</v>
      </c>
      <c r="R1633" s="3"/>
    </row>
    <row r="1634" spans="1:18" x14ac:dyDescent="0.3">
      <c r="A1634">
        <v>2016</v>
      </c>
      <c r="B1634" t="s">
        <v>152</v>
      </c>
      <c r="C1634" t="s">
        <v>153</v>
      </c>
      <c r="D1634" t="s">
        <v>58</v>
      </c>
      <c r="E1634" t="s">
        <v>112</v>
      </c>
      <c r="F1634" t="s">
        <v>113</v>
      </c>
      <c r="G1634" t="s">
        <v>2387</v>
      </c>
      <c r="H1634" t="s">
        <v>2388</v>
      </c>
      <c r="I1634" t="s">
        <v>116</v>
      </c>
      <c r="J1634" t="s">
        <v>117</v>
      </c>
      <c r="K1634" t="s">
        <v>2389</v>
      </c>
      <c r="L1634" s="3">
        <v>2.5175092238078602E-2</v>
      </c>
      <c r="M1634" t="s">
        <v>68</v>
      </c>
      <c r="N1634">
        <v>2.5100000000000001E-2</v>
      </c>
      <c r="Q1634">
        <v>2.5175092238078699E-2</v>
      </c>
      <c r="R1634" s="3"/>
    </row>
    <row r="1635" spans="1:18" x14ac:dyDescent="0.3">
      <c r="A1635">
        <v>2016</v>
      </c>
      <c r="B1635" t="s">
        <v>152</v>
      </c>
      <c r="C1635" t="s">
        <v>153</v>
      </c>
      <c r="D1635" t="s">
        <v>58</v>
      </c>
      <c r="E1635" t="s">
        <v>112</v>
      </c>
      <c r="F1635" t="s">
        <v>113</v>
      </c>
      <c r="G1635" t="s">
        <v>2382</v>
      </c>
      <c r="H1635" t="s">
        <v>2383</v>
      </c>
      <c r="I1635" t="s">
        <v>116</v>
      </c>
      <c r="J1635" t="s">
        <v>117</v>
      </c>
      <c r="K1635" t="s">
        <v>2384</v>
      </c>
      <c r="L1635" s="3">
        <v>1.39816219979115</v>
      </c>
      <c r="M1635" t="s">
        <v>68</v>
      </c>
      <c r="N1635">
        <v>1.3985000000000001</v>
      </c>
      <c r="Q1635">
        <v>1.39816219979116</v>
      </c>
      <c r="R1635" s="3"/>
    </row>
    <row r="1636" spans="1:18" x14ac:dyDescent="0.3">
      <c r="A1636">
        <v>2016</v>
      </c>
      <c r="B1636" t="s">
        <v>931</v>
      </c>
      <c r="C1636" t="s">
        <v>153</v>
      </c>
      <c r="D1636" t="s">
        <v>94</v>
      </c>
      <c r="E1636" t="s">
        <v>112</v>
      </c>
      <c r="F1636" t="s">
        <v>113</v>
      </c>
      <c r="G1636" t="s">
        <v>2391</v>
      </c>
      <c r="H1636" t="s">
        <v>2392</v>
      </c>
      <c r="I1636" t="s">
        <v>116</v>
      </c>
      <c r="J1636" t="s">
        <v>117</v>
      </c>
      <c r="K1636" t="s">
        <v>2393</v>
      </c>
      <c r="L1636" s="3">
        <v>4.7891681169509197E-2</v>
      </c>
      <c r="M1636" t="s">
        <v>68</v>
      </c>
      <c r="N1636">
        <v>4.8000000000000001E-2</v>
      </c>
      <c r="Q1636">
        <v>4.7891681169509197E-2</v>
      </c>
      <c r="R1636" s="3"/>
    </row>
    <row r="1637" spans="1:18" x14ac:dyDescent="0.3">
      <c r="A1637">
        <v>2016</v>
      </c>
      <c r="B1637" t="s">
        <v>213</v>
      </c>
      <c r="C1637" t="s">
        <v>153</v>
      </c>
      <c r="D1637" t="s">
        <v>94</v>
      </c>
      <c r="E1637" t="s">
        <v>112</v>
      </c>
      <c r="F1637" t="s">
        <v>113</v>
      </c>
      <c r="G1637" t="s">
        <v>2395</v>
      </c>
      <c r="H1637" t="s">
        <v>2396</v>
      </c>
      <c r="I1637" t="s">
        <v>116</v>
      </c>
      <c r="J1637" t="s">
        <v>117</v>
      </c>
      <c r="K1637" t="s">
        <v>2397</v>
      </c>
      <c r="L1637" s="3">
        <v>0.24401207100591699</v>
      </c>
      <c r="M1637" t="s">
        <v>68</v>
      </c>
      <c r="N1637">
        <v>0.24429999999999999</v>
      </c>
      <c r="Q1637">
        <v>0.24401207100591699</v>
      </c>
      <c r="R1637" s="3"/>
    </row>
    <row r="1638" spans="1:18" x14ac:dyDescent="0.3">
      <c r="A1638">
        <v>2016</v>
      </c>
      <c r="B1638" t="s">
        <v>163</v>
      </c>
      <c r="C1638" t="s">
        <v>153</v>
      </c>
      <c r="D1638" t="s">
        <v>94</v>
      </c>
      <c r="E1638" t="s">
        <v>112</v>
      </c>
      <c r="F1638" t="s">
        <v>113</v>
      </c>
      <c r="G1638" t="s">
        <v>2998</v>
      </c>
      <c r="H1638" t="s">
        <v>2999</v>
      </c>
      <c r="I1638" t="s">
        <v>116</v>
      </c>
      <c r="J1638" t="s">
        <v>117</v>
      </c>
      <c r="K1638" t="s">
        <v>2402</v>
      </c>
      <c r="L1638" s="3">
        <v>0.177314813783501</v>
      </c>
      <c r="M1638" t="s">
        <v>68</v>
      </c>
      <c r="O1638">
        <v>0.17749999999999999</v>
      </c>
      <c r="Q1638">
        <v>0.177314813783502</v>
      </c>
      <c r="R1638" s="3"/>
    </row>
    <row r="1639" spans="1:18" x14ac:dyDescent="0.3">
      <c r="A1639">
        <v>2016</v>
      </c>
      <c r="B1639" t="s">
        <v>610</v>
      </c>
      <c r="C1639" t="s">
        <v>153</v>
      </c>
      <c r="D1639" t="s">
        <v>94</v>
      </c>
      <c r="E1639" t="s">
        <v>112</v>
      </c>
      <c r="F1639" t="s">
        <v>113</v>
      </c>
      <c r="G1639" t="s">
        <v>2404</v>
      </c>
      <c r="H1639" t="s">
        <v>2405</v>
      </c>
      <c r="I1639" t="s">
        <v>116</v>
      </c>
      <c r="J1639" t="s">
        <v>117</v>
      </c>
      <c r="K1639" t="s">
        <v>2406</v>
      </c>
      <c r="L1639" s="3">
        <v>7.3345924121127698E-2</v>
      </c>
      <c r="M1639" t="s">
        <v>68</v>
      </c>
      <c r="N1639">
        <v>7.3099999999999998E-2</v>
      </c>
      <c r="Q1639">
        <v>7.3345924121127698E-2</v>
      </c>
      <c r="R1639" s="3"/>
    </row>
    <row r="1640" spans="1:18" x14ac:dyDescent="0.3">
      <c r="A1640">
        <v>2016</v>
      </c>
      <c r="B1640" t="s">
        <v>363</v>
      </c>
      <c r="C1640" t="s">
        <v>153</v>
      </c>
      <c r="D1640" t="s">
        <v>86</v>
      </c>
      <c r="E1640" t="s">
        <v>112</v>
      </c>
      <c r="F1640" t="s">
        <v>113</v>
      </c>
      <c r="G1640" t="s">
        <v>2414</v>
      </c>
      <c r="H1640" t="s">
        <v>2415</v>
      </c>
      <c r="I1640" t="s">
        <v>116</v>
      </c>
      <c r="J1640" t="s">
        <v>117</v>
      </c>
      <c r="K1640" t="s">
        <v>2416</v>
      </c>
      <c r="L1640" s="3">
        <v>0.163954695440306</v>
      </c>
      <c r="M1640" t="s">
        <v>68</v>
      </c>
      <c r="N1640">
        <v>0.1643</v>
      </c>
      <c r="Q1640">
        <v>0.163954695440306</v>
      </c>
      <c r="R1640" s="3"/>
    </row>
    <row r="1641" spans="1:18" x14ac:dyDescent="0.3">
      <c r="A1641">
        <v>2016</v>
      </c>
      <c r="B1641" t="s">
        <v>363</v>
      </c>
      <c r="C1641" t="s">
        <v>153</v>
      </c>
      <c r="D1641" t="s">
        <v>86</v>
      </c>
      <c r="E1641" t="s">
        <v>112</v>
      </c>
      <c r="F1641" t="s">
        <v>113</v>
      </c>
      <c r="G1641" t="s">
        <v>2409</v>
      </c>
      <c r="H1641" t="s">
        <v>2410</v>
      </c>
      <c r="I1641" t="s">
        <v>116</v>
      </c>
      <c r="J1641" t="s">
        <v>117</v>
      </c>
      <c r="K1641" t="s">
        <v>2411</v>
      </c>
      <c r="L1641" s="3">
        <v>3.6140640723981798</v>
      </c>
      <c r="M1641" t="s">
        <v>68</v>
      </c>
      <c r="N1641">
        <v>3.6143000000000001</v>
      </c>
      <c r="Q1641">
        <v>3.6140640723981901</v>
      </c>
      <c r="R1641" s="3"/>
    </row>
    <row r="1642" spans="1:18" x14ac:dyDescent="0.3">
      <c r="A1642">
        <v>2016</v>
      </c>
      <c r="B1642" t="s">
        <v>168</v>
      </c>
      <c r="C1642" t="s">
        <v>153</v>
      </c>
      <c r="D1642" t="s">
        <v>94</v>
      </c>
      <c r="E1642" t="s">
        <v>112</v>
      </c>
      <c r="F1642" t="s">
        <v>113</v>
      </c>
      <c r="G1642" t="s">
        <v>129</v>
      </c>
      <c r="H1642" t="s">
        <v>130</v>
      </c>
      <c r="I1642" t="s">
        <v>116</v>
      </c>
      <c r="J1642" t="s">
        <v>117</v>
      </c>
      <c r="K1642" t="s">
        <v>131</v>
      </c>
      <c r="L1642" s="3">
        <v>2.2226411416637601E-2</v>
      </c>
      <c r="M1642" t="s">
        <v>68</v>
      </c>
      <c r="N1642">
        <v>2.2200000000000001E-2</v>
      </c>
      <c r="Q1642">
        <v>2.2226411416637702E-2</v>
      </c>
      <c r="R1642" s="3"/>
    </row>
    <row r="1643" spans="1:18" x14ac:dyDescent="0.3">
      <c r="A1643">
        <v>2016</v>
      </c>
      <c r="B1643" t="s">
        <v>168</v>
      </c>
      <c r="C1643" t="s">
        <v>153</v>
      </c>
      <c r="D1643" t="s">
        <v>94</v>
      </c>
      <c r="E1643" t="s">
        <v>112</v>
      </c>
      <c r="F1643" t="s">
        <v>113</v>
      </c>
      <c r="G1643" t="s">
        <v>2419</v>
      </c>
      <c r="H1643" t="s">
        <v>2420</v>
      </c>
      <c r="I1643" t="s">
        <v>116</v>
      </c>
      <c r="J1643" t="s">
        <v>117</v>
      </c>
      <c r="K1643" t="s">
        <v>2421</v>
      </c>
      <c r="L1643" s="3">
        <v>3.49289352593108</v>
      </c>
      <c r="M1643" t="s">
        <v>68</v>
      </c>
      <c r="N1643">
        <v>3.4925000000000002</v>
      </c>
      <c r="Q1643">
        <v>3.49289352593108</v>
      </c>
      <c r="R1643" s="3"/>
    </row>
    <row r="1644" spans="1:18" x14ac:dyDescent="0.3">
      <c r="A1644">
        <v>2016</v>
      </c>
      <c r="B1644" t="s">
        <v>168</v>
      </c>
      <c r="C1644" t="s">
        <v>153</v>
      </c>
      <c r="D1644" t="s">
        <v>94</v>
      </c>
      <c r="E1644" t="s">
        <v>112</v>
      </c>
      <c r="F1644" t="s">
        <v>113</v>
      </c>
      <c r="G1644" t="s">
        <v>2424</v>
      </c>
      <c r="H1644" t="s">
        <v>2425</v>
      </c>
      <c r="I1644" t="s">
        <v>116</v>
      </c>
      <c r="J1644" t="s">
        <v>117</v>
      </c>
      <c r="K1644" t="s">
        <v>2426</v>
      </c>
      <c r="L1644" s="3">
        <v>0.14132045945005201</v>
      </c>
      <c r="M1644" t="s">
        <v>68</v>
      </c>
      <c r="N1644">
        <v>0.14130000000000001</v>
      </c>
      <c r="Q1644">
        <v>0.14132045945005201</v>
      </c>
      <c r="R1644" s="3"/>
    </row>
    <row r="1645" spans="1:18" x14ac:dyDescent="0.3">
      <c r="A1645">
        <v>2016</v>
      </c>
      <c r="B1645" t="s">
        <v>174</v>
      </c>
      <c r="C1645" t="s">
        <v>153</v>
      </c>
      <c r="D1645" t="s">
        <v>86</v>
      </c>
      <c r="E1645" t="s">
        <v>112</v>
      </c>
      <c r="F1645" t="s">
        <v>113</v>
      </c>
      <c r="G1645" t="s">
        <v>2428</v>
      </c>
      <c r="H1645" t="s">
        <v>2429</v>
      </c>
      <c r="I1645" t="s">
        <v>1613</v>
      </c>
      <c r="J1645" t="s">
        <v>472</v>
      </c>
      <c r="K1645" t="s">
        <v>2430</v>
      </c>
      <c r="L1645" s="3">
        <v>0.10092102332057</v>
      </c>
      <c r="M1645" t="s">
        <v>68</v>
      </c>
      <c r="N1645">
        <v>0.1009</v>
      </c>
      <c r="Q1645">
        <v>0.100921023320571</v>
      </c>
      <c r="R1645" s="3"/>
    </row>
    <row r="1646" spans="1:18" x14ac:dyDescent="0.3">
      <c r="A1646">
        <v>2016</v>
      </c>
      <c r="B1646" t="s">
        <v>179</v>
      </c>
      <c r="C1646" t="s">
        <v>153</v>
      </c>
      <c r="D1646" t="s">
        <v>94</v>
      </c>
      <c r="E1646" t="s">
        <v>112</v>
      </c>
      <c r="F1646" t="s">
        <v>113</v>
      </c>
      <c r="G1646" t="s">
        <v>2437</v>
      </c>
      <c r="H1646" t="s">
        <v>2438</v>
      </c>
      <c r="I1646" t="s">
        <v>116</v>
      </c>
      <c r="J1646" t="s">
        <v>117</v>
      </c>
      <c r="K1646" t="s">
        <v>2439</v>
      </c>
      <c r="L1646" s="3">
        <v>1.5166447337278099</v>
      </c>
      <c r="M1646" t="s">
        <v>68</v>
      </c>
      <c r="N1646">
        <v>1.5168999999999999</v>
      </c>
      <c r="Q1646">
        <v>1.5166447337278099</v>
      </c>
      <c r="R1646" s="3"/>
    </row>
    <row r="1647" spans="1:18" x14ac:dyDescent="0.3">
      <c r="A1647">
        <v>2016</v>
      </c>
      <c r="B1647" t="s">
        <v>179</v>
      </c>
      <c r="C1647" t="s">
        <v>153</v>
      </c>
      <c r="D1647" t="s">
        <v>94</v>
      </c>
      <c r="E1647" t="s">
        <v>112</v>
      </c>
      <c r="F1647" t="s">
        <v>113</v>
      </c>
      <c r="G1647" t="s">
        <v>129</v>
      </c>
      <c r="H1647" t="s">
        <v>130</v>
      </c>
      <c r="I1647" t="s">
        <v>116</v>
      </c>
      <c r="J1647" t="s">
        <v>117</v>
      </c>
      <c r="K1647" t="s">
        <v>131</v>
      </c>
      <c r="L1647" s="3">
        <v>5.7700396797772301E-2</v>
      </c>
      <c r="M1647" t="s">
        <v>68</v>
      </c>
      <c r="N1647">
        <v>5.7700000000000001E-2</v>
      </c>
      <c r="Q1647">
        <v>5.7700396797772398E-2</v>
      </c>
      <c r="R1647" s="3"/>
    </row>
    <row r="1648" spans="1:18" x14ac:dyDescent="0.3">
      <c r="A1648">
        <v>2016</v>
      </c>
      <c r="B1648" t="s">
        <v>179</v>
      </c>
      <c r="C1648" t="s">
        <v>153</v>
      </c>
      <c r="D1648" t="s">
        <v>94</v>
      </c>
      <c r="E1648" t="s">
        <v>112</v>
      </c>
      <c r="F1648" t="s">
        <v>113</v>
      </c>
      <c r="G1648" t="s">
        <v>2432</v>
      </c>
      <c r="H1648" t="s">
        <v>2433</v>
      </c>
      <c r="I1648" t="s">
        <v>116</v>
      </c>
      <c r="J1648" t="s">
        <v>117</v>
      </c>
      <c r="K1648" t="s">
        <v>2434</v>
      </c>
      <c r="L1648" s="3">
        <v>6.0459338670379302E-2</v>
      </c>
      <c r="M1648" t="s">
        <v>68</v>
      </c>
      <c r="N1648">
        <v>6.0600000000000001E-2</v>
      </c>
      <c r="Q1648">
        <v>6.0459338670379399E-2</v>
      </c>
      <c r="R1648" s="3"/>
    </row>
    <row r="1649" spans="1:18" x14ac:dyDescent="0.3">
      <c r="A1649">
        <v>2016</v>
      </c>
      <c r="B1649" t="s">
        <v>277</v>
      </c>
      <c r="C1649" t="s">
        <v>153</v>
      </c>
      <c r="D1649" t="s">
        <v>58</v>
      </c>
      <c r="E1649" t="s">
        <v>112</v>
      </c>
      <c r="F1649" t="s">
        <v>113</v>
      </c>
      <c r="G1649" t="s">
        <v>2447</v>
      </c>
      <c r="H1649" t="s">
        <v>2448</v>
      </c>
      <c r="I1649" t="s">
        <v>116</v>
      </c>
      <c r="J1649" t="s">
        <v>117</v>
      </c>
      <c r="K1649" t="s">
        <v>2449</v>
      </c>
      <c r="L1649" s="3">
        <v>0.769953275321963</v>
      </c>
      <c r="M1649" t="s">
        <v>68</v>
      </c>
      <c r="N1649">
        <v>0.76990000000000003</v>
      </c>
      <c r="Q1649">
        <v>0.769953275321963</v>
      </c>
      <c r="R1649" s="3"/>
    </row>
    <row r="1650" spans="1:18" x14ac:dyDescent="0.3">
      <c r="A1650">
        <v>2016</v>
      </c>
      <c r="B1650" t="s">
        <v>277</v>
      </c>
      <c r="C1650" t="s">
        <v>153</v>
      </c>
      <c r="D1650" t="s">
        <v>58</v>
      </c>
      <c r="E1650" t="s">
        <v>112</v>
      </c>
      <c r="F1650" t="s">
        <v>113</v>
      </c>
      <c r="G1650" t="s">
        <v>2442</v>
      </c>
      <c r="H1650" t="s">
        <v>2443</v>
      </c>
      <c r="I1650" t="s">
        <v>116</v>
      </c>
      <c r="J1650" t="s">
        <v>117</v>
      </c>
      <c r="K1650" t="s">
        <v>2444</v>
      </c>
      <c r="L1650" s="3">
        <v>8.3671980508179603E-2</v>
      </c>
      <c r="M1650" t="s">
        <v>68</v>
      </c>
      <c r="N1650">
        <v>0</v>
      </c>
      <c r="Q1650">
        <v>8.3671980508179603E-2</v>
      </c>
      <c r="R1650" s="3"/>
    </row>
    <row r="1651" spans="1:18" x14ac:dyDescent="0.3">
      <c r="A1651">
        <v>2016</v>
      </c>
      <c r="B1651" t="s">
        <v>277</v>
      </c>
      <c r="C1651" t="s">
        <v>153</v>
      </c>
      <c r="D1651" t="s">
        <v>58</v>
      </c>
      <c r="E1651" t="s">
        <v>112</v>
      </c>
      <c r="F1651" t="s">
        <v>113</v>
      </c>
      <c r="G1651" t="s">
        <v>129</v>
      </c>
      <c r="H1651" t="s">
        <v>130</v>
      </c>
      <c r="I1651" t="s">
        <v>116</v>
      </c>
      <c r="J1651" t="s">
        <v>117</v>
      </c>
      <c r="K1651" t="s">
        <v>131</v>
      </c>
      <c r="L1651" s="3">
        <v>8.8934159415245295E-2</v>
      </c>
      <c r="M1651" t="s">
        <v>68</v>
      </c>
      <c r="N1651">
        <v>8.8900000000000007E-2</v>
      </c>
      <c r="Q1651">
        <v>8.8934159415245406E-2</v>
      </c>
      <c r="R1651" s="3"/>
    </row>
    <row r="1652" spans="1:18" x14ac:dyDescent="0.3">
      <c r="A1652">
        <v>2016</v>
      </c>
      <c r="B1652" t="s">
        <v>307</v>
      </c>
      <c r="C1652" t="s">
        <v>153</v>
      </c>
      <c r="D1652" t="s">
        <v>58</v>
      </c>
      <c r="E1652" t="s">
        <v>112</v>
      </c>
      <c r="F1652" t="s">
        <v>113</v>
      </c>
      <c r="G1652" t="s">
        <v>2432</v>
      </c>
      <c r="H1652" t="s">
        <v>2452</v>
      </c>
      <c r="I1652" t="s">
        <v>116</v>
      </c>
      <c r="J1652" t="s">
        <v>117</v>
      </c>
      <c r="K1652" t="s">
        <v>2453</v>
      </c>
      <c r="L1652" s="3">
        <v>9.1559067177166706E-2</v>
      </c>
      <c r="M1652" t="s">
        <v>68</v>
      </c>
      <c r="N1652">
        <v>9.1899999999999996E-2</v>
      </c>
      <c r="Q1652">
        <v>9.1559067177166706E-2</v>
      </c>
      <c r="R1652" s="3"/>
    </row>
    <row r="1653" spans="1:18" x14ac:dyDescent="0.3">
      <c r="A1653">
        <v>2016</v>
      </c>
      <c r="B1653" t="s">
        <v>307</v>
      </c>
      <c r="C1653" t="s">
        <v>153</v>
      </c>
      <c r="D1653" t="s">
        <v>58</v>
      </c>
      <c r="E1653" t="s">
        <v>112</v>
      </c>
      <c r="F1653" t="s">
        <v>113</v>
      </c>
      <c r="G1653" t="s">
        <v>2455</v>
      </c>
      <c r="H1653" t="s">
        <v>2456</v>
      </c>
      <c r="I1653" t="s">
        <v>116</v>
      </c>
      <c r="J1653" t="s">
        <v>117</v>
      </c>
      <c r="K1653" t="s">
        <v>2457</v>
      </c>
      <c r="L1653" s="3">
        <v>1.3630063557257199</v>
      </c>
      <c r="M1653" t="s">
        <v>68</v>
      </c>
      <c r="N1653">
        <v>1.363</v>
      </c>
      <c r="Q1653">
        <v>1.3630063557257199</v>
      </c>
      <c r="R1653" s="3"/>
    </row>
    <row r="1654" spans="1:18" x14ac:dyDescent="0.3">
      <c r="A1654">
        <v>2016</v>
      </c>
      <c r="B1654" t="s">
        <v>315</v>
      </c>
      <c r="C1654" t="s">
        <v>153</v>
      </c>
      <c r="D1654" t="s">
        <v>316</v>
      </c>
      <c r="E1654" t="s">
        <v>100</v>
      </c>
      <c r="F1654" t="s">
        <v>113</v>
      </c>
      <c r="G1654" t="s">
        <v>2459</v>
      </c>
      <c r="H1654" t="s">
        <v>2460</v>
      </c>
      <c r="I1654" t="s">
        <v>2461</v>
      </c>
      <c r="J1654" t="s">
        <v>252</v>
      </c>
      <c r="K1654" t="s">
        <v>2462</v>
      </c>
      <c r="L1654" s="3">
        <v>0.58480618865297496</v>
      </c>
      <c r="M1654" t="s">
        <v>68</v>
      </c>
      <c r="O1654">
        <v>0.76580000000000004</v>
      </c>
      <c r="Q1654">
        <v>0.58480618865297596</v>
      </c>
      <c r="R1654" s="3"/>
    </row>
    <row r="1655" spans="1:18" x14ac:dyDescent="0.3">
      <c r="A1655">
        <v>2016</v>
      </c>
      <c r="B1655" t="s">
        <v>315</v>
      </c>
      <c r="C1655" t="s">
        <v>153</v>
      </c>
      <c r="D1655" t="s">
        <v>316</v>
      </c>
      <c r="E1655" t="s">
        <v>684</v>
      </c>
      <c r="F1655" t="s">
        <v>2466</v>
      </c>
      <c r="G1655" t="s">
        <v>2088</v>
      </c>
      <c r="H1655" t="s">
        <v>2089</v>
      </c>
      <c r="I1655" t="s">
        <v>1706</v>
      </c>
      <c r="J1655" t="s">
        <v>1707</v>
      </c>
      <c r="K1655" t="s">
        <v>2090</v>
      </c>
      <c r="L1655" s="3">
        <v>1.9282979463974899E-2</v>
      </c>
      <c r="M1655" t="s">
        <v>68</v>
      </c>
      <c r="O1655">
        <v>0.13919999999999999</v>
      </c>
      <c r="Q1655">
        <v>1.9282979463974899E-2</v>
      </c>
      <c r="R1655" s="3"/>
    </row>
    <row r="1656" spans="1:18" x14ac:dyDescent="0.3">
      <c r="A1656">
        <v>2016</v>
      </c>
      <c r="B1656" t="s">
        <v>315</v>
      </c>
      <c r="C1656" t="s">
        <v>153</v>
      </c>
      <c r="D1656" t="s">
        <v>316</v>
      </c>
      <c r="E1656" t="s">
        <v>684</v>
      </c>
      <c r="F1656" t="s">
        <v>2466</v>
      </c>
      <c r="G1656" t="s">
        <v>3789</v>
      </c>
      <c r="H1656" t="s">
        <v>3790</v>
      </c>
      <c r="I1656" t="s">
        <v>1706</v>
      </c>
      <c r="J1656" t="s">
        <v>1707</v>
      </c>
      <c r="L1656" s="3">
        <v>13.3619651374869</v>
      </c>
      <c r="M1656" t="s">
        <v>68</v>
      </c>
      <c r="Q1656">
        <v>13.3619651374869</v>
      </c>
      <c r="R1656" s="3"/>
    </row>
    <row r="1657" spans="1:18" x14ac:dyDescent="0.3">
      <c r="A1657">
        <v>2016</v>
      </c>
      <c r="B1657" t="s">
        <v>315</v>
      </c>
      <c r="C1657" t="s">
        <v>153</v>
      </c>
      <c r="D1657" t="s">
        <v>316</v>
      </c>
      <c r="E1657" t="s">
        <v>684</v>
      </c>
      <c r="F1657" t="s">
        <v>2466</v>
      </c>
      <c r="G1657" t="s">
        <v>3791</v>
      </c>
      <c r="H1657" t="s">
        <v>3792</v>
      </c>
      <c r="I1657" t="s">
        <v>1706</v>
      </c>
      <c r="J1657" t="s">
        <v>1707</v>
      </c>
      <c r="L1657" s="3">
        <v>3.4124533658197</v>
      </c>
      <c r="M1657" t="s">
        <v>68</v>
      </c>
      <c r="Q1657">
        <v>3.4124533658197</v>
      </c>
      <c r="R1657" s="3"/>
    </row>
    <row r="1658" spans="1:18" x14ac:dyDescent="0.3">
      <c r="A1658">
        <v>2016</v>
      </c>
      <c r="B1658" t="s">
        <v>315</v>
      </c>
      <c r="C1658" t="s">
        <v>153</v>
      </c>
      <c r="D1658" t="s">
        <v>316</v>
      </c>
      <c r="E1658" t="s">
        <v>70</v>
      </c>
      <c r="F1658" t="s">
        <v>2471</v>
      </c>
      <c r="G1658" t="s">
        <v>2472</v>
      </c>
      <c r="H1658" t="s">
        <v>2473</v>
      </c>
      <c r="I1658" t="s">
        <v>2474</v>
      </c>
      <c r="J1658" t="s">
        <v>2475</v>
      </c>
      <c r="K1658" t="s">
        <v>2476</v>
      </c>
      <c r="L1658" s="3">
        <v>2.08840932822833E-2</v>
      </c>
      <c r="M1658" t="s">
        <v>68</v>
      </c>
      <c r="O1658">
        <v>6.2700000000000006E-2</v>
      </c>
      <c r="Q1658">
        <v>2.08840932822833E-2</v>
      </c>
      <c r="R1658" s="3"/>
    </row>
    <row r="1659" spans="1:18" x14ac:dyDescent="0.3">
      <c r="A1659">
        <v>2016</v>
      </c>
      <c r="B1659" t="s">
        <v>363</v>
      </c>
      <c r="C1659" t="s">
        <v>153</v>
      </c>
      <c r="D1659" t="s">
        <v>86</v>
      </c>
      <c r="E1659" t="s">
        <v>70</v>
      </c>
      <c r="F1659" t="s">
        <v>286</v>
      </c>
      <c r="G1659" t="s">
        <v>287</v>
      </c>
      <c r="H1659" t="s">
        <v>288</v>
      </c>
      <c r="I1659" t="s">
        <v>65</v>
      </c>
      <c r="J1659" t="s">
        <v>66</v>
      </c>
      <c r="K1659" t="s">
        <v>289</v>
      </c>
      <c r="L1659" s="3">
        <v>0.38796056387051803</v>
      </c>
      <c r="M1659" t="s">
        <v>68</v>
      </c>
      <c r="O1659">
        <v>0.38800000000000001</v>
      </c>
      <c r="Q1659">
        <v>0.38796056387051903</v>
      </c>
      <c r="R1659" s="3"/>
    </row>
    <row r="1660" spans="1:18" x14ac:dyDescent="0.3">
      <c r="A1660">
        <v>2016</v>
      </c>
      <c r="B1660" t="s">
        <v>363</v>
      </c>
      <c r="C1660" t="s">
        <v>153</v>
      </c>
      <c r="D1660" t="s">
        <v>86</v>
      </c>
      <c r="E1660" t="s">
        <v>70</v>
      </c>
      <c r="F1660" t="s">
        <v>286</v>
      </c>
      <c r="G1660" t="s">
        <v>2489</v>
      </c>
      <c r="H1660" t="s">
        <v>2490</v>
      </c>
      <c r="I1660" t="s">
        <v>65</v>
      </c>
      <c r="J1660" t="s">
        <v>66</v>
      </c>
      <c r="K1660" t="s">
        <v>289</v>
      </c>
      <c r="L1660" s="3">
        <v>0.83134406543682504</v>
      </c>
      <c r="M1660" t="s">
        <v>68</v>
      </c>
      <c r="O1660">
        <v>0.83130000000000004</v>
      </c>
      <c r="Q1660">
        <v>0.83134406543682604</v>
      </c>
      <c r="R1660" s="3"/>
    </row>
    <row r="1661" spans="1:18" x14ac:dyDescent="0.3">
      <c r="A1661">
        <v>2016</v>
      </c>
      <c r="B1661" t="s">
        <v>315</v>
      </c>
      <c r="C1661" t="s">
        <v>153</v>
      </c>
      <c r="D1661" t="s">
        <v>316</v>
      </c>
      <c r="E1661" t="s">
        <v>1136</v>
      </c>
      <c r="F1661" t="s">
        <v>336</v>
      </c>
      <c r="G1661" t="s">
        <v>3793</v>
      </c>
      <c r="H1661" t="s">
        <v>3794</v>
      </c>
      <c r="I1661" t="s">
        <v>1433</v>
      </c>
      <c r="J1661" t="s">
        <v>1367</v>
      </c>
      <c r="K1661" t="s">
        <v>2500</v>
      </c>
      <c r="L1661" s="3">
        <v>0.104420466411416</v>
      </c>
      <c r="M1661" t="s">
        <v>68</v>
      </c>
      <c r="O1661">
        <v>1.0059</v>
      </c>
      <c r="Q1661">
        <v>0.104420466411417</v>
      </c>
      <c r="R1661" s="3"/>
    </row>
    <row r="1662" spans="1:18" x14ac:dyDescent="0.3">
      <c r="A1662">
        <v>2016</v>
      </c>
      <c r="B1662" t="s">
        <v>179</v>
      </c>
      <c r="C1662" t="s">
        <v>153</v>
      </c>
      <c r="D1662" t="s">
        <v>94</v>
      </c>
      <c r="E1662" t="s">
        <v>3005</v>
      </c>
      <c r="F1662" t="s">
        <v>464</v>
      </c>
      <c r="G1662" t="s">
        <v>2503</v>
      </c>
      <c r="H1662" t="s">
        <v>2504</v>
      </c>
      <c r="I1662" t="s">
        <v>319</v>
      </c>
      <c r="J1662" t="s">
        <v>81</v>
      </c>
      <c r="K1662" t="s">
        <v>2505</v>
      </c>
      <c r="L1662" s="3">
        <v>2.4235506508875702</v>
      </c>
      <c r="M1662" t="s">
        <v>68</v>
      </c>
      <c r="P1662">
        <v>0</v>
      </c>
      <c r="Q1662">
        <v>2.4235506508875702</v>
      </c>
      <c r="R1662" s="3"/>
    </row>
    <row r="1663" spans="1:18" x14ac:dyDescent="0.3">
      <c r="A1663">
        <v>2016</v>
      </c>
      <c r="B1663" t="s">
        <v>1176</v>
      </c>
      <c r="C1663" t="s">
        <v>1177</v>
      </c>
      <c r="D1663" t="s">
        <v>316</v>
      </c>
      <c r="E1663" t="s">
        <v>2507</v>
      </c>
      <c r="F1663" t="s">
        <v>464</v>
      </c>
      <c r="G1663" t="s">
        <v>2508</v>
      </c>
      <c r="H1663" t="s">
        <v>2509</v>
      </c>
      <c r="I1663" t="s">
        <v>373</v>
      </c>
      <c r="J1663" t="s">
        <v>217</v>
      </c>
      <c r="K1663" t="s">
        <v>2510</v>
      </c>
      <c r="L1663" s="3">
        <v>1.6746543682561701E-2</v>
      </c>
      <c r="M1663" t="s">
        <v>68</v>
      </c>
      <c r="O1663">
        <v>0</v>
      </c>
      <c r="Q1663">
        <v>1.6746543682561801E-2</v>
      </c>
      <c r="R1663" s="3"/>
    </row>
    <row r="1664" spans="1:18" x14ac:dyDescent="0.3">
      <c r="A1664">
        <v>2016</v>
      </c>
      <c r="B1664" t="s">
        <v>248</v>
      </c>
      <c r="C1664" t="s">
        <v>153</v>
      </c>
      <c r="D1664" t="s">
        <v>58</v>
      </c>
      <c r="E1664" t="s">
        <v>463</v>
      </c>
      <c r="F1664" t="s">
        <v>62</v>
      </c>
      <c r="G1664" t="s">
        <v>2525</v>
      </c>
      <c r="H1664" t="s">
        <v>2526</v>
      </c>
      <c r="I1664" t="s">
        <v>1202</v>
      </c>
      <c r="J1664" t="s">
        <v>1203</v>
      </c>
      <c r="K1664" t="s">
        <v>2527</v>
      </c>
      <c r="L1664" s="3">
        <v>2.8830128785241899E-2</v>
      </c>
      <c r="M1664" t="s">
        <v>68</v>
      </c>
      <c r="O1664">
        <v>0.17399999999999999</v>
      </c>
      <c r="Q1664">
        <v>2.8830128785241899E-2</v>
      </c>
      <c r="R1664" s="3"/>
    </row>
    <row r="1665" spans="1:18" x14ac:dyDescent="0.3">
      <c r="A1665">
        <v>2016</v>
      </c>
      <c r="B1665" t="s">
        <v>315</v>
      </c>
      <c r="C1665" t="s">
        <v>153</v>
      </c>
      <c r="D1665" t="s">
        <v>316</v>
      </c>
      <c r="E1665" t="s">
        <v>154</v>
      </c>
      <c r="F1665" t="s">
        <v>62</v>
      </c>
      <c r="G1665" t="s">
        <v>2530</v>
      </c>
      <c r="H1665" t="s">
        <v>2531</v>
      </c>
      <c r="I1665" t="s">
        <v>817</v>
      </c>
      <c r="J1665" t="s">
        <v>818</v>
      </c>
      <c r="K1665" t="s">
        <v>2532</v>
      </c>
      <c r="L1665" s="3">
        <v>3.1032509571876001E-3</v>
      </c>
      <c r="M1665" t="s">
        <v>68</v>
      </c>
      <c r="N1665">
        <v>0</v>
      </c>
      <c r="Q1665">
        <v>3.1032509571876101E-3</v>
      </c>
      <c r="R1665" s="3"/>
    </row>
    <row r="1666" spans="1:18" x14ac:dyDescent="0.3">
      <c r="A1666">
        <v>2016</v>
      </c>
      <c r="B1666" t="s">
        <v>315</v>
      </c>
      <c r="C1666" t="s">
        <v>153</v>
      </c>
      <c r="D1666" t="s">
        <v>316</v>
      </c>
      <c r="E1666" t="s">
        <v>154</v>
      </c>
      <c r="F1666" t="s">
        <v>62</v>
      </c>
      <c r="G1666" t="s">
        <v>2539</v>
      </c>
      <c r="H1666" t="s">
        <v>2540</v>
      </c>
      <c r="I1666" t="s">
        <v>817</v>
      </c>
      <c r="J1666" t="s">
        <v>818</v>
      </c>
      <c r="K1666" t="s">
        <v>2541</v>
      </c>
      <c r="L1666" s="3">
        <v>8.3104970414201104E-2</v>
      </c>
      <c r="M1666" t="s">
        <v>68</v>
      </c>
      <c r="O1666">
        <v>0</v>
      </c>
      <c r="Q1666">
        <v>8.3104970414201201E-2</v>
      </c>
      <c r="R1666" s="3"/>
    </row>
    <row r="1667" spans="1:18" x14ac:dyDescent="0.3">
      <c r="A1667">
        <v>2016</v>
      </c>
      <c r="B1667" t="s">
        <v>315</v>
      </c>
      <c r="C1667" t="s">
        <v>153</v>
      </c>
      <c r="D1667" t="s">
        <v>316</v>
      </c>
      <c r="E1667" t="s">
        <v>523</v>
      </c>
      <c r="F1667" t="s">
        <v>62</v>
      </c>
      <c r="G1667" t="s">
        <v>2535</v>
      </c>
      <c r="H1667" t="s">
        <v>2536</v>
      </c>
      <c r="I1667" t="s">
        <v>817</v>
      </c>
      <c r="J1667" t="s">
        <v>818</v>
      </c>
      <c r="K1667" t="s">
        <v>2537</v>
      </c>
      <c r="L1667" s="3">
        <v>4.3602506091193802E-2</v>
      </c>
      <c r="M1667" t="s">
        <v>68</v>
      </c>
      <c r="N1667">
        <v>0</v>
      </c>
      <c r="Q1667">
        <v>4.3602506091193899E-2</v>
      </c>
      <c r="R1667" s="3"/>
    </row>
    <row r="1668" spans="1:18" x14ac:dyDescent="0.3">
      <c r="A1668">
        <v>2016</v>
      </c>
      <c r="B1668" t="s">
        <v>529</v>
      </c>
      <c r="C1668" t="s">
        <v>285</v>
      </c>
      <c r="D1668" t="s">
        <v>86</v>
      </c>
      <c r="E1668" t="s">
        <v>59</v>
      </c>
      <c r="F1668" t="s">
        <v>62</v>
      </c>
      <c r="G1668" t="s">
        <v>2549</v>
      </c>
      <c r="H1668" t="s">
        <v>2550</v>
      </c>
      <c r="I1668" t="s">
        <v>65</v>
      </c>
      <c r="J1668" t="s">
        <v>66</v>
      </c>
      <c r="K1668" t="s">
        <v>2551</v>
      </c>
      <c r="L1668" s="3">
        <v>0.18072398886181601</v>
      </c>
      <c r="M1668" t="s">
        <v>68</v>
      </c>
      <c r="O1668">
        <v>0</v>
      </c>
      <c r="Q1668">
        <v>0.18072398886181701</v>
      </c>
      <c r="R1668" s="3"/>
    </row>
    <row r="1669" spans="1:18" x14ac:dyDescent="0.3">
      <c r="A1669">
        <v>2016</v>
      </c>
      <c r="B1669" t="s">
        <v>529</v>
      </c>
      <c r="C1669" t="s">
        <v>285</v>
      </c>
      <c r="D1669" t="s">
        <v>86</v>
      </c>
      <c r="E1669" t="s">
        <v>70</v>
      </c>
      <c r="F1669" t="s">
        <v>62</v>
      </c>
      <c r="G1669" t="s">
        <v>2553</v>
      </c>
      <c r="H1669" t="s">
        <v>2554</v>
      </c>
      <c r="I1669" t="s">
        <v>1753</v>
      </c>
      <c r="J1669" t="s">
        <v>66</v>
      </c>
      <c r="K1669" t="s">
        <v>2555</v>
      </c>
      <c r="L1669" s="3">
        <v>0.18716324399582299</v>
      </c>
      <c r="M1669" t="s">
        <v>68</v>
      </c>
      <c r="O1669">
        <v>0.80400000000000005</v>
      </c>
      <c r="Q1669">
        <v>0.18716324399582299</v>
      </c>
      <c r="R1669" s="3"/>
    </row>
    <row r="1670" spans="1:18" x14ac:dyDescent="0.3">
      <c r="A1670">
        <v>2016</v>
      </c>
      <c r="B1670" t="s">
        <v>462</v>
      </c>
      <c r="C1670" t="s">
        <v>285</v>
      </c>
      <c r="D1670" t="s">
        <v>86</v>
      </c>
      <c r="E1670" t="s">
        <v>70</v>
      </c>
      <c r="F1670" t="s">
        <v>62</v>
      </c>
      <c r="G1670" t="s">
        <v>2557</v>
      </c>
      <c r="H1670" t="s">
        <v>2558</v>
      </c>
      <c r="I1670" t="s">
        <v>73</v>
      </c>
      <c r="J1670" t="s">
        <v>74</v>
      </c>
      <c r="K1670" t="s">
        <v>2559</v>
      </c>
      <c r="L1670" s="3">
        <v>0.54890219282979402</v>
      </c>
      <c r="M1670" t="s">
        <v>68</v>
      </c>
      <c r="O1670">
        <v>2.1755</v>
      </c>
      <c r="Q1670">
        <v>0.54890219282979502</v>
      </c>
      <c r="R1670" s="3"/>
    </row>
    <row r="1671" spans="1:18" x14ac:dyDescent="0.3">
      <c r="A1671">
        <v>2016</v>
      </c>
      <c r="B1671" t="s">
        <v>291</v>
      </c>
      <c r="C1671" t="s">
        <v>285</v>
      </c>
      <c r="D1671" t="s">
        <v>58</v>
      </c>
      <c r="E1671" t="s">
        <v>59</v>
      </c>
      <c r="F1671" t="s">
        <v>62</v>
      </c>
      <c r="G1671" t="s">
        <v>2561</v>
      </c>
      <c r="H1671" t="s">
        <v>2562</v>
      </c>
      <c r="I1671" t="s">
        <v>65</v>
      </c>
      <c r="J1671" t="s">
        <v>66</v>
      </c>
      <c r="K1671" t="s">
        <v>67</v>
      </c>
      <c r="L1671" s="3">
        <v>3.4101301775147898E-2</v>
      </c>
      <c r="M1671" t="s">
        <v>68</v>
      </c>
      <c r="O1671">
        <v>0</v>
      </c>
      <c r="Q1671">
        <v>3.4101301775147898E-2</v>
      </c>
      <c r="R1671" s="3"/>
    </row>
    <row r="1672" spans="1:18" x14ac:dyDescent="0.3">
      <c r="A1672">
        <v>2016</v>
      </c>
      <c r="B1672" t="s">
        <v>291</v>
      </c>
      <c r="C1672" t="s">
        <v>285</v>
      </c>
      <c r="D1672" t="s">
        <v>58</v>
      </c>
      <c r="E1672" t="s">
        <v>70</v>
      </c>
      <c r="F1672" t="s">
        <v>62</v>
      </c>
      <c r="G1672" t="s">
        <v>2564</v>
      </c>
      <c r="H1672" t="s">
        <v>2565</v>
      </c>
      <c r="I1672" t="s">
        <v>586</v>
      </c>
      <c r="J1672" t="s">
        <v>198</v>
      </c>
      <c r="K1672" t="s">
        <v>2566</v>
      </c>
      <c r="L1672" s="3">
        <v>0.32903793943612902</v>
      </c>
      <c r="M1672" t="s">
        <v>68</v>
      </c>
      <c r="O1672">
        <v>0</v>
      </c>
      <c r="Q1672">
        <v>0.32903793943612902</v>
      </c>
      <c r="R1672" s="3"/>
    </row>
    <row r="1673" spans="1:18" x14ac:dyDescent="0.3">
      <c r="A1673">
        <v>2016</v>
      </c>
      <c r="B1673" t="s">
        <v>291</v>
      </c>
      <c r="C1673" t="s">
        <v>285</v>
      </c>
      <c r="D1673" t="s">
        <v>58</v>
      </c>
      <c r="E1673" t="s">
        <v>70</v>
      </c>
      <c r="F1673" t="s">
        <v>62</v>
      </c>
      <c r="G1673" t="s">
        <v>2576</v>
      </c>
      <c r="H1673" t="s">
        <v>2577</v>
      </c>
      <c r="I1673" t="s">
        <v>706</v>
      </c>
      <c r="J1673" t="s">
        <v>74</v>
      </c>
      <c r="K1673" t="s">
        <v>2578</v>
      </c>
      <c r="L1673" s="3">
        <v>0.28766098155238401</v>
      </c>
      <c r="M1673" t="s">
        <v>68</v>
      </c>
      <c r="O1673">
        <v>0</v>
      </c>
      <c r="Q1673">
        <v>0.28766098155238401</v>
      </c>
      <c r="R1673" s="3"/>
    </row>
    <row r="1674" spans="1:18" x14ac:dyDescent="0.3">
      <c r="A1674">
        <v>2016</v>
      </c>
      <c r="B1674" t="s">
        <v>291</v>
      </c>
      <c r="C1674" t="s">
        <v>285</v>
      </c>
      <c r="D1674" t="s">
        <v>58</v>
      </c>
      <c r="E1674" t="s">
        <v>1945</v>
      </c>
      <c r="F1674" t="s">
        <v>62</v>
      </c>
      <c r="G1674" t="s">
        <v>2572</v>
      </c>
      <c r="H1674" t="s">
        <v>2573</v>
      </c>
      <c r="I1674" t="s">
        <v>706</v>
      </c>
      <c r="J1674" t="s">
        <v>74</v>
      </c>
      <c r="K1674" t="s">
        <v>2574</v>
      </c>
      <c r="L1674" s="3">
        <v>1.4044658893143001</v>
      </c>
      <c r="M1674" t="s">
        <v>68</v>
      </c>
      <c r="O1674">
        <v>0</v>
      </c>
      <c r="Q1674">
        <v>1.40446588931431</v>
      </c>
      <c r="R1674" s="3"/>
    </row>
    <row r="1675" spans="1:18" x14ac:dyDescent="0.3">
      <c r="A1675">
        <v>2016</v>
      </c>
      <c r="B1675" t="s">
        <v>539</v>
      </c>
      <c r="C1675" t="s">
        <v>285</v>
      </c>
      <c r="D1675" t="s">
        <v>86</v>
      </c>
      <c r="E1675" t="s">
        <v>70</v>
      </c>
      <c r="F1675" t="s">
        <v>62</v>
      </c>
      <c r="G1675" t="s">
        <v>2580</v>
      </c>
      <c r="H1675" t="s">
        <v>2581</v>
      </c>
      <c r="I1675" t="s">
        <v>73</v>
      </c>
      <c r="J1675" t="s">
        <v>74</v>
      </c>
      <c r="K1675" t="s">
        <v>2582</v>
      </c>
      <c r="L1675" s="3">
        <v>0.376450400278454</v>
      </c>
      <c r="M1675" t="s">
        <v>68</v>
      </c>
      <c r="O1675">
        <v>0</v>
      </c>
      <c r="Q1675">
        <v>0.376450400278455</v>
      </c>
      <c r="R1675" s="3"/>
    </row>
    <row r="1676" spans="1:18" x14ac:dyDescent="0.3">
      <c r="A1676">
        <v>2016</v>
      </c>
      <c r="B1676" t="s">
        <v>866</v>
      </c>
      <c r="C1676" t="s">
        <v>356</v>
      </c>
      <c r="D1676" t="s">
        <v>58</v>
      </c>
      <c r="E1676" t="s">
        <v>70</v>
      </c>
      <c r="F1676" t="s">
        <v>62</v>
      </c>
      <c r="G1676" t="s">
        <v>3007</v>
      </c>
      <c r="H1676" t="s">
        <v>3008</v>
      </c>
      <c r="I1676" t="s">
        <v>216</v>
      </c>
      <c r="J1676" t="s">
        <v>217</v>
      </c>
      <c r="K1676" t="s">
        <v>2586</v>
      </c>
      <c r="L1676" s="3">
        <v>0.24364775495997201</v>
      </c>
      <c r="M1676" t="s">
        <v>68</v>
      </c>
      <c r="O1676">
        <v>0.73089999999999999</v>
      </c>
      <c r="Q1676">
        <v>0.24364775495997201</v>
      </c>
      <c r="R1676" s="3"/>
    </row>
    <row r="1677" spans="1:18" x14ac:dyDescent="0.3">
      <c r="A1677">
        <v>2016</v>
      </c>
      <c r="B1677" t="s">
        <v>363</v>
      </c>
      <c r="C1677" t="s">
        <v>153</v>
      </c>
      <c r="D1677" t="s">
        <v>86</v>
      </c>
      <c r="E1677" t="s">
        <v>70</v>
      </c>
      <c r="F1677" t="s">
        <v>62</v>
      </c>
      <c r="G1677" t="s">
        <v>2588</v>
      </c>
      <c r="H1677" t="s">
        <v>2589</v>
      </c>
      <c r="I1677" t="s">
        <v>586</v>
      </c>
      <c r="J1677" t="s">
        <v>198</v>
      </c>
      <c r="K1677" t="s">
        <v>2590</v>
      </c>
      <c r="L1677" s="3">
        <v>0.542099575356769</v>
      </c>
      <c r="M1677" t="s">
        <v>68</v>
      </c>
      <c r="O1677">
        <v>1.4375</v>
      </c>
      <c r="Q1677">
        <v>0.54209957535677</v>
      </c>
      <c r="R1677" s="3"/>
    </row>
    <row r="1678" spans="1:18" x14ac:dyDescent="0.3">
      <c r="A1678">
        <v>2016</v>
      </c>
      <c r="B1678" t="s">
        <v>307</v>
      </c>
      <c r="C1678" t="s">
        <v>153</v>
      </c>
      <c r="D1678" t="s">
        <v>58</v>
      </c>
      <c r="E1678" t="s">
        <v>70</v>
      </c>
      <c r="F1678" t="s">
        <v>62</v>
      </c>
      <c r="G1678" t="s">
        <v>2609</v>
      </c>
      <c r="H1678" t="s">
        <v>2610</v>
      </c>
      <c r="I1678" t="s">
        <v>966</v>
      </c>
      <c r="J1678" t="s">
        <v>74</v>
      </c>
      <c r="K1678" t="s">
        <v>2611</v>
      </c>
      <c r="L1678" s="3">
        <v>0.40404176818656401</v>
      </c>
      <c r="M1678" t="s">
        <v>68</v>
      </c>
      <c r="O1678">
        <v>1.3641000000000001</v>
      </c>
      <c r="Q1678">
        <v>0.40404176818656501</v>
      </c>
      <c r="R1678" s="3"/>
    </row>
    <row r="1679" spans="1:18" x14ac:dyDescent="0.3">
      <c r="A1679">
        <v>2016</v>
      </c>
      <c r="B1679" t="s">
        <v>315</v>
      </c>
      <c r="C1679" t="s">
        <v>153</v>
      </c>
      <c r="D1679" t="s">
        <v>316</v>
      </c>
      <c r="E1679" t="s">
        <v>59</v>
      </c>
      <c r="F1679" t="s">
        <v>62</v>
      </c>
      <c r="G1679" t="s">
        <v>2614</v>
      </c>
      <c r="H1679" t="s">
        <v>2615</v>
      </c>
      <c r="I1679" t="s">
        <v>1433</v>
      </c>
      <c r="J1679" t="s">
        <v>1367</v>
      </c>
      <c r="K1679" t="s">
        <v>2616</v>
      </c>
      <c r="L1679" s="3">
        <v>0.39335836407935898</v>
      </c>
      <c r="M1679" t="s">
        <v>68</v>
      </c>
      <c r="O1679">
        <v>0.38290000000000002</v>
      </c>
      <c r="Q1679">
        <v>0.39335836407935998</v>
      </c>
      <c r="R1679" s="3"/>
    </row>
    <row r="1680" spans="1:18" x14ac:dyDescent="0.3">
      <c r="A1680">
        <v>2016</v>
      </c>
      <c r="B1680" t="s">
        <v>315</v>
      </c>
      <c r="C1680" t="s">
        <v>153</v>
      </c>
      <c r="D1680" t="s">
        <v>316</v>
      </c>
      <c r="E1680" t="s">
        <v>70</v>
      </c>
      <c r="F1680" t="s">
        <v>62</v>
      </c>
      <c r="G1680" t="s">
        <v>2618</v>
      </c>
      <c r="H1680" t="s">
        <v>2619</v>
      </c>
      <c r="I1680" t="s">
        <v>300</v>
      </c>
      <c r="J1680" t="s">
        <v>301</v>
      </c>
      <c r="K1680" t="s">
        <v>2620</v>
      </c>
      <c r="L1680" s="3">
        <v>0.19533588583362299</v>
      </c>
      <c r="M1680" t="s">
        <v>68</v>
      </c>
      <c r="O1680">
        <v>0.20880000000000001</v>
      </c>
      <c r="Q1680">
        <v>0.19533588583362299</v>
      </c>
      <c r="R1680" s="3"/>
    </row>
    <row r="1681" spans="1:18" x14ac:dyDescent="0.3">
      <c r="A1681">
        <v>2016</v>
      </c>
      <c r="B1681" t="s">
        <v>355</v>
      </c>
      <c r="C1681" t="s">
        <v>356</v>
      </c>
      <c r="D1681" t="s">
        <v>58</v>
      </c>
      <c r="E1681" t="s">
        <v>1096</v>
      </c>
      <c r="F1681" t="s">
        <v>62</v>
      </c>
      <c r="G1681" t="s">
        <v>2631</v>
      </c>
      <c r="H1681" t="s">
        <v>2632</v>
      </c>
      <c r="I1681" t="s">
        <v>1099</v>
      </c>
      <c r="J1681" t="s">
        <v>74</v>
      </c>
      <c r="K1681" t="s">
        <v>2633</v>
      </c>
      <c r="L1681" s="3">
        <v>1.77097111033762</v>
      </c>
      <c r="M1681" t="s">
        <v>68</v>
      </c>
      <c r="O1681">
        <v>1.7709999999999999</v>
      </c>
      <c r="Q1681">
        <v>1.77097111033763</v>
      </c>
      <c r="R1681" s="3"/>
    </row>
    <row r="1682" spans="1:18" x14ac:dyDescent="0.3">
      <c r="A1682">
        <v>2016</v>
      </c>
      <c r="B1682" t="s">
        <v>315</v>
      </c>
      <c r="C1682" t="s">
        <v>153</v>
      </c>
      <c r="D1682" t="s">
        <v>316</v>
      </c>
      <c r="E1682" t="s">
        <v>433</v>
      </c>
      <c r="F1682" t="s">
        <v>62</v>
      </c>
      <c r="G1682" t="s">
        <v>2643</v>
      </c>
      <c r="H1682" t="s">
        <v>2644</v>
      </c>
      <c r="I1682" t="s">
        <v>2645</v>
      </c>
      <c r="J1682" t="s">
        <v>209</v>
      </c>
      <c r="K1682" t="s">
        <v>2646</v>
      </c>
      <c r="L1682" s="3">
        <v>0.69978071702053601</v>
      </c>
      <c r="M1682" t="s">
        <v>68</v>
      </c>
      <c r="O1682">
        <v>0</v>
      </c>
      <c r="Q1682">
        <v>0.69978071702053601</v>
      </c>
      <c r="R1682" s="3"/>
    </row>
    <row r="1683" spans="1:18" x14ac:dyDescent="0.3">
      <c r="A1683">
        <v>2016</v>
      </c>
      <c r="B1683" t="s">
        <v>556</v>
      </c>
      <c r="C1683" t="s">
        <v>153</v>
      </c>
      <c r="D1683" t="s">
        <v>94</v>
      </c>
      <c r="E1683" t="s">
        <v>100</v>
      </c>
      <c r="F1683" t="s">
        <v>62</v>
      </c>
      <c r="G1683" t="s">
        <v>2649</v>
      </c>
      <c r="H1683" t="s">
        <v>2650</v>
      </c>
      <c r="I1683" t="s">
        <v>652</v>
      </c>
      <c r="J1683" t="s">
        <v>238</v>
      </c>
      <c r="K1683" t="s">
        <v>2651</v>
      </c>
      <c r="L1683" s="3">
        <v>0.19210737208492801</v>
      </c>
      <c r="M1683" t="s">
        <v>68</v>
      </c>
      <c r="N1683">
        <v>0.13089999999999999</v>
      </c>
      <c r="Q1683">
        <v>0.19210737208492901</v>
      </c>
      <c r="R1683" s="3"/>
    </row>
    <row r="1684" spans="1:18" x14ac:dyDescent="0.3">
      <c r="A1684">
        <v>2016</v>
      </c>
      <c r="B1684" t="s">
        <v>363</v>
      </c>
      <c r="C1684" t="s">
        <v>153</v>
      </c>
      <c r="D1684" t="s">
        <v>86</v>
      </c>
      <c r="E1684" t="s">
        <v>1220</v>
      </c>
      <c r="F1684" t="s">
        <v>62</v>
      </c>
      <c r="G1684" t="s">
        <v>2657</v>
      </c>
      <c r="H1684" t="s">
        <v>2658</v>
      </c>
      <c r="I1684" t="s">
        <v>273</v>
      </c>
      <c r="J1684" t="s">
        <v>274</v>
      </c>
      <c r="K1684" t="s">
        <v>2659</v>
      </c>
      <c r="L1684" s="3">
        <v>2.6054318621649801</v>
      </c>
      <c r="M1684" t="s">
        <v>68</v>
      </c>
      <c r="O1684">
        <v>0</v>
      </c>
      <c r="Q1684">
        <v>2.6054318621649801</v>
      </c>
      <c r="R1684" s="3"/>
    </row>
    <row r="1685" spans="1:18" x14ac:dyDescent="0.3">
      <c r="A1685">
        <v>2016</v>
      </c>
      <c r="B1685" t="s">
        <v>307</v>
      </c>
      <c r="C1685" t="s">
        <v>153</v>
      </c>
      <c r="D1685" t="s">
        <v>58</v>
      </c>
      <c r="E1685" t="s">
        <v>100</v>
      </c>
      <c r="F1685" t="s">
        <v>62</v>
      </c>
      <c r="G1685" t="s">
        <v>1341</v>
      </c>
      <c r="H1685" t="s">
        <v>1342</v>
      </c>
      <c r="I1685" t="s">
        <v>652</v>
      </c>
      <c r="J1685" t="s">
        <v>238</v>
      </c>
      <c r="K1685" t="s">
        <v>2662</v>
      </c>
      <c r="L1685" s="3">
        <v>0.40015069265575998</v>
      </c>
      <c r="M1685" t="s">
        <v>68</v>
      </c>
      <c r="N1685">
        <v>0.41770000000000002</v>
      </c>
      <c r="Q1685">
        <v>0.40015069265576098</v>
      </c>
      <c r="R1685" s="3"/>
    </row>
    <row r="1686" spans="1:18" x14ac:dyDescent="0.3">
      <c r="A1686">
        <v>2016</v>
      </c>
      <c r="B1686" t="s">
        <v>307</v>
      </c>
      <c r="C1686" t="s">
        <v>153</v>
      </c>
      <c r="D1686" t="s">
        <v>58</v>
      </c>
      <c r="E1686" t="s">
        <v>100</v>
      </c>
      <c r="F1686" t="s">
        <v>62</v>
      </c>
      <c r="G1686" t="s">
        <v>2664</v>
      </c>
      <c r="H1686" t="s">
        <v>2665</v>
      </c>
      <c r="I1686" t="s">
        <v>2666</v>
      </c>
      <c r="J1686" t="s">
        <v>1000</v>
      </c>
      <c r="K1686" t="s">
        <v>2667</v>
      </c>
      <c r="L1686" s="3">
        <v>6.5033943612948106E-2</v>
      </c>
      <c r="M1686" t="s">
        <v>68</v>
      </c>
      <c r="O1686">
        <v>0</v>
      </c>
      <c r="Q1686">
        <v>6.5033943612948106E-2</v>
      </c>
      <c r="R1686" s="3"/>
    </row>
    <row r="1687" spans="1:18" x14ac:dyDescent="0.3">
      <c r="A1687">
        <v>2016</v>
      </c>
      <c r="B1687" t="s">
        <v>315</v>
      </c>
      <c r="C1687" t="s">
        <v>153</v>
      </c>
      <c r="D1687" t="s">
        <v>316</v>
      </c>
      <c r="E1687" t="s">
        <v>100</v>
      </c>
      <c r="F1687" t="s">
        <v>62</v>
      </c>
      <c r="G1687" t="s">
        <v>2669</v>
      </c>
      <c r="H1687" t="s">
        <v>2670</v>
      </c>
      <c r="I1687" t="s">
        <v>700</v>
      </c>
      <c r="J1687" t="s">
        <v>269</v>
      </c>
      <c r="K1687" t="s">
        <v>2671</v>
      </c>
      <c r="L1687" s="3">
        <v>0.536258266620257</v>
      </c>
      <c r="M1687" t="s">
        <v>68</v>
      </c>
      <c r="O1687">
        <v>0</v>
      </c>
      <c r="Q1687">
        <v>0.536258266620258</v>
      </c>
      <c r="R1687" s="3"/>
    </row>
    <row r="1688" spans="1:18" x14ac:dyDescent="0.3">
      <c r="A1688">
        <v>2016</v>
      </c>
      <c r="B1688" t="s">
        <v>315</v>
      </c>
      <c r="C1688" t="s">
        <v>153</v>
      </c>
      <c r="D1688" t="s">
        <v>316</v>
      </c>
      <c r="E1688" t="s">
        <v>1363</v>
      </c>
      <c r="F1688" t="s">
        <v>62</v>
      </c>
      <c r="G1688" t="s">
        <v>2673</v>
      </c>
      <c r="H1688" t="s">
        <v>2674</v>
      </c>
      <c r="I1688" t="s">
        <v>80</v>
      </c>
      <c r="J1688" t="s">
        <v>81</v>
      </c>
      <c r="K1688" t="s">
        <v>2675</v>
      </c>
      <c r="L1688" s="3">
        <v>0.12817740341106801</v>
      </c>
      <c r="M1688" t="s">
        <v>68</v>
      </c>
      <c r="O1688">
        <v>0.17399999999999999</v>
      </c>
      <c r="Q1688">
        <v>0.12817740341106901</v>
      </c>
      <c r="R1688" s="3"/>
    </row>
    <row r="1689" spans="1:18" x14ac:dyDescent="0.3">
      <c r="A1689">
        <v>2016</v>
      </c>
      <c r="B1689" t="s">
        <v>315</v>
      </c>
      <c r="C1689" t="s">
        <v>153</v>
      </c>
      <c r="D1689" t="s">
        <v>316</v>
      </c>
      <c r="E1689" t="s">
        <v>154</v>
      </c>
      <c r="F1689" t="s">
        <v>96</v>
      </c>
      <c r="G1689" t="s">
        <v>3019</v>
      </c>
      <c r="H1689" t="s">
        <v>3020</v>
      </c>
      <c r="I1689" t="s">
        <v>1433</v>
      </c>
      <c r="J1689" t="s">
        <v>1367</v>
      </c>
      <c r="K1689" t="s">
        <v>3021</v>
      </c>
      <c r="L1689" s="3">
        <v>6.0113679081099797E-2</v>
      </c>
      <c r="M1689" t="s">
        <v>68</v>
      </c>
      <c r="N1689">
        <v>0</v>
      </c>
      <c r="Q1689">
        <v>6.0113679081099901E-2</v>
      </c>
      <c r="R1689" s="3"/>
    </row>
    <row r="1690" spans="1:18" x14ac:dyDescent="0.3">
      <c r="A1690">
        <v>2016</v>
      </c>
      <c r="B1690" t="s">
        <v>315</v>
      </c>
      <c r="C1690" t="s">
        <v>153</v>
      </c>
      <c r="D1690" t="s">
        <v>316</v>
      </c>
      <c r="E1690" t="s">
        <v>154</v>
      </c>
      <c r="F1690" t="s">
        <v>96</v>
      </c>
      <c r="G1690" t="s">
        <v>2690</v>
      </c>
      <c r="H1690" t="s">
        <v>2691</v>
      </c>
      <c r="I1690" t="s">
        <v>1433</v>
      </c>
      <c r="J1690" t="s">
        <v>1367</v>
      </c>
      <c r="K1690" t="s">
        <v>2692</v>
      </c>
      <c r="L1690" s="3">
        <v>0.426425311521058</v>
      </c>
      <c r="M1690" t="s">
        <v>68</v>
      </c>
      <c r="N1690">
        <v>3.0406</v>
      </c>
      <c r="Q1690">
        <v>0.426425311521058</v>
      </c>
      <c r="R1690" s="3"/>
    </row>
    <row r="1691" spans="1:18" x14ac:dyDescent="0.3">
      <c r="A1691">
        <v>2016</v>
      </c>
      <c r="B1691" t="s">
        <v>315</v>
      </c>
      <c r="C1691" t="s">
        <v>153</v>
      </c>
      <c r="D1691" t="s">
        <v>316</v>
      </c>
      <c r="E1691" t="s">
        <v>154</v>
      </c>
      <c r="F1691" t="s">
        <v>96</v>
      </c>
      <c r="G1691" t="s">
        <v>2694</v>
      </c>
      <c r="H1691" t="s">
        <v>2695</v>
      </c>
      <c r="I1691" t="s">
        <v>1433</v>
      </c>
      <c r="J1691" t="s">
        <v>1367</v>
      </c>
      <c r="K1691" t="s">
        <v>2696</v>
      </c>
      <c r="L1691" s="3">
        <v>8.2517292029237702E-2</v>
      </c>
      <c r="M1691" t="s">
        <v>68</v>
      </c>
      <c r="N1691">
        <v>1.5037</v>
      </c>
      <c r="Q1691">
        <v>8.2517292029237702E-2</v>
      </c>
      <c r="R1691" s="3"/>
    </row>
    <row r="1692" spans="1:18" x14ac:dyDescent="0.3">
      <c r="A1692">
        <v>2016</v>
      </c>
      <c r="B1692" t="s">
        <v>315</v>
      </c>
      <c r="C1692" t="s">
        <v>153</v>
      </c>
      <c r="D1692" t="s">
        <v>316</v>
      </c>
      <c r="E1692" t="s">
        <v>154</v>
      </c>
      <c r="F1692" t="s">
        <v>96</v>
      </c>
      <c r="G1692" t="s">
        <v>3797</v>
      </c>
      <c r="H1692" t="s">
        <v>3798</v>
      </c>
      <c r="I1692" t="s">
        <v>1433</v>
      </c>
      <c r="J1692" t="s">
        <v>1367</v>
      </c>
      <c r="K1692" t="s">
        <v>3799</v>
      </c>
      <c r="L1692" s="3">
        <v>0.18124837452140599</v>
      </c>
      <c r="M1692" t="s">
        <v>68</v>
      </c>
      <c r="N1692">
        <v>0</v>
      </c>
      <c r="Q1692">
        <v>0.18124837452140599</v>
      </c>
      <c r="R1692" s="3"/>
    </row>
    <row r="1693" spans="1:18" x14ac:dyDescent="0.3">
      <c r="A1693">
        <v>2016</v>
      </c>
      <c r="B1693" t="s">
        <v>1068</v>
      </c>
      <c r="C1693" t="s">
        <v>57</v>
      </c>
      <c r="D1693" t="s">
        <v>316</v>
      </c>
      <c r="E1693" t="s">
        <v>515</v>
      </c>
      <c r="F1693" t="s">
        <v>96</v>
      </c>
      <c r="G1693" t="s">
        <v>2702</v>
      </c>
      <c r="H1693" t="s">
        <v>2703</v>
      </c>
      <c r="I1693" t="s">
        <v>73</v>
      </c>
      <c r="J1693" t="s">
        <v>74</v>
      </c>
      <c r="K1693" t="s">
        <v>2704</v>
      </c>
      <c r="L1693" s="3">
        <v>9.8790407239818898E-2</v>
      </c>
      <c r="M1693" t="s">
        <v>68</v>
      </c>
      <c r="O1693">
        <v>0.13919999999999999</v>
      </c>
      <c r="Q1693">
        <v>9.8790407239818995E-2</v>
      </c>
      <c r="R1693" s="3"/>
    </row>
    <row r="1694" spans="1:18" x14ac:dyDescent="0.3">
      <c r="A1694">
        <v>2016</v>
      </c>
      <c r="B1694" t="s">
        <v>529</v>
      </c>
      <c r="C1694" t="s">
        <v>285</v>
      </c>
      <c r="D1694" t="s">
        <v>86</v>
      </c>
      <c r="E1694" t="s">
        <v>100</v>
      </c>
      <c r="F1694" t="s">
        <v>96</v>
      </c>
      <c r="G1694" t="s">
        <v>2706</v>
      </c>
      <c r="H1694" t="s">
        <v>2707</v>
      </c>
      <c r="I1694" t="s">
        <v>80</v>
      </c>
      <c r="J1694" t="s">
        <v>81</v>
      </c>
      <c r="K1694" t="s">
        <v>2708</v>
      </c>
      <c r="L1694" s="3">
        <v>0.11726502610511599</v>
      </c>
      <c r="M1694" t="s">
        <v>68</v>
      </c>
      <c r="O1694">
        <v>0</v>
      </c>
      <c r="Q1694">
        <v>0.11726502610511701</v>
      </c>
      <c r="R1694" s="3"/>
    </row>
    <row r="1695" spans="1:18" x14ac:dyDescent="0.3">
      <c r="A1695">
        <v>2016</v>
      </c>
      <c r="B1695" t="s">
        <v>152</v>
      </c>
      <c r="C1695" t="s">
        <v>153</v>
      </c>
      <c r="D1695" t="s">
        <v>58</v>
      </c>
      <c r="E1695" t="s">
        <v>100</v>
      </c>
      <c r="F1695" t="s">
        <v>96</v>
      </c>
      <c r="G1695" t="s">
        <v>2710</v>
      </c>
      <c r="H1695" t="s">
        <v>2711</v>
      </c>
      <c r="I1695" t="s">
        <v>1034</v>
      </c>
      <c r="J1695" t="s">
        <v>870</v>
      </c>
      <c r="K1695" t="s">
        <v>2712</v>
      </c>
      <c r="L1695" s="3">
        <v>5.9356178210929297E-2</v>
      </c>
      <c r="M1695" t="s">
        <v>68</v>
      </c>
      <c r="O1695">
        <v>0</v>
      </c>
      <c r="Q1695">
        <v>5.9356178210929297E-2</v>
      </c>
      <c r="R1695" s="3"/>
    </row>
    <row r="1696" spans="1:18" x14ac:dyDescent="0.3">
      <c r="A1696">
        <v>2016</v>
      </c>
      <c r="B1696" t="s">
        <v>152</v>
      </c>
      <c r="C1696" t="s">
        <v>153</v>
      </c>
      <c r="D1696" t="s">
        <v>58</v>
      </c>
      <c r="E1696" t="s">
        <v>1220</v>
      </c>
      <c r="F1696" t="s">
        <v>96</v>
      </c>
      <c r="G1696" t="s">
        <v>2715</v>
      </c>
      <c r="H1696" t="s">
        <v>2716</v>
      </c>
      <c r="I1696" t="s">
        <v>268</v>
      </c>
      <c r="J1696" t="s">
        <v>269</v>
      </c>
      <c r="K1696" t="s">
        <v>2717</v>
      </c>
      <c r="L1696" s="3">
        <v>7.9792774103724304E-2</v>
      </c>
      <c r="M1696" t="s">
        <v>68</v>
      </c>
      <c r="O1696">
        <v>2.1236000000000002</v>
      </c>
      <c r="Q1696">
        <v>7.9792774103724304E-2</v>
      </c>
      <c r="R1696" s="3"/>
    </row>
    <row r="1697" spans="1:18" x14ac:dyDescent="0.3">
      <c r="A1697">
        <v>2016</v>
      </c>
      <c r="B1697" t="s">
        <v>152</v>
      </c>
      <c r="C1697" t="s">
        <v>153</v>
      </c>
      <c r="D1697" t="s">
        <v>58</v>
      </c>
      <c r="E1697" t="s">
        <v>100</v>
      </c>
      <c r="F1697" t="s">
        <v>96</v>
      </c>
      <c r="G1697" t="s">
        <v>3025</v>
      </c>
      <c r="H1697" t="s">
        <v>3026</v>
      </c>
      <c r="I1697" t="s">
        <v>259</v>
      </c>
      <c r="J1697" t="s">
        <v>209</v>
      </c>
      <c r="K1697" t="s">
        <v>3027</v>
      </c>
      <c r="L1697" s="3">
        <v>9.3342422554820698E-2</v>
      </c>
      <c r="M1697" t="s">
        <v>68</v>
      </c>
      <c r="O1697">
        <v>8.6999999999999994E-2</v>
      </c>
      <c r="Q1697">
        <v>9.3342422554820698E-2</v>
      </c>
      <c r="R1697" s="3"/>
    </row>
    <row r="1698" spans="1:18" x14ac:dyDescent="0.3">
      <c r="A1698">
        <v>2016</v>
      </c>
      <c r="B1698" t="s">
        <v>152</v>
      </c>
      <c r="C1698" t="s">
        <v>153</v>
      </c>
      <c r="D1698" t="s">
        <v>58</v>
      </c>
      <c r="E1698" t="s">
        <v>100</v>
      </c>
      <c r="F1698" t="s">
        <v>96</v>
      </c>
      <c r="G1698" t="s">
        <v>2719</v>
      </c>
      <c r="H1698" t="s">
        <v>2720</v>
      </c>
      <c r="I1698" t="s">
        <v>259</v>
      </c>
      <c r="J1698" t="s">
        <v>209</v>
      </c>
      <c r="K1698" t="s">
        <v>2721</v>
      </c>
      <c r="L1698" s="3">
        <v>9.1078315349808498E-3</v>
      </c>
      <c r="M1698" t="s">
        <v>68</v>
      </c>
      <c r="O1698">
        <v>1.3899999999999999E-2</v>
      </c>
      <c r="Q1698">
        <v>9.1078315349808602E-3</v>
      </c>
      <c r="R1698" s="3"/>
    </row>
    <row r="1699" spans="1:18" x14ac:dyDescent="0.3">
      <c r="A1699">
        <v>2016</v>
      </c>
      <c r="B1699" t="s">
        <v>363</v>
      </c>
      <c r="C1699" t="s">
        <v>153</v>
      </c>
      <c r="D1699" t="s">
        <v>86</v>
      </c>
      <c r="E1699" t="s">
        <v>87</v>
      </c>
      <c r="F1699" t="s">
        <v>96</v>
      </c>
      <c r="G1699" t="s">
        <v>2723</v>
      </c>
      <c r="H1699" t="s">
        <v>2724</v>
      </c>
      <c r="I1699" t="s">
        <v>788</v>
      </c>
      <c r="J1699" t="s">
        <v>74</v>
      </c>
      <c r="K1699" t="s">
        <v>2725</v>
      </c>
      <c r="L1699" s="3">
        <v>0.99613434041072002</v>
      </c>
      <c r="M1699" t="s">
        <v>68</v>
      </c>
      <c r="O1699">
        <v>0</v>
      </c>
      <c r="Q1699">
        <v>0.99613434041072002</v>
      </c>
      <c r="R1699" s="3"/>
    </row>
    <row r="1700" spans="1:18" x14ac:dyDescent="0.3">
      <c r="A1700">
        <v>2016</v>
      </c>
      <c r="B1700" t="s">
        <v>174</v>
      </c>
      <c r="C1700" t="s">
        <v>153</v>
      </c>
      <c r="D1700" t="s">
        <v>86</v>
      </c>
      <c r="E1700" t="s">
        <v>154</v>
      </c>
      <c r="F1700" t="s">
        <v>1915</v>
      </c>
      <c r="G1700" t="s">
        <v>2727</v>
      </c>
      <c r="H1700" t="s">
        <v>2728</v>
      </c>
      <c r="I1700" t="s">
        <v>80</v>
      </c>
      <c r="J1700" t="s">
        <v>81</v>
      </c>
      <c r="K1700" t="s">
        <v>2729</v>
      </c>
      <c r="L1700" s="3">
        <v>0.43411710407239801</v>
      </c>
      <c r="M1700" t="s">
        <v>68</v>
      </c>
      <c r="O1700">
        <v>0.41070000000000001</v>
      </c>
      <c r="Q1700">
        <v>0.43411710407239801</v>
      </c>
      <c r="R1700" s="3"/>
    </row>
    <row r="1701" spans="1:18" x14ac:dyDescent="0.3">
      <c r="A1701">
        <v>2016</v>
      </c>
      <c r="B1701" t="s">
        <v>355</v>
      </c>
      <c r="C1701" t="s">
        <v>356</v>
      </c>
      <c r="D1701" t="s">
        <v>58</v>
      </c>
      <c r="E1701" t="s">
        <v>70</v>
      </c>
      <c r="F1701" t="s">
        <v>1915</v>
      </c>
      <c r="G1701" t="s">
        <v>2735</v>
      </c>
      <c r="H1701" t="s">
        <v>2736</v>
      </c>
      <c r="I1701" t="s">
        <v>312</v>
      </c>
      <c r="J1701" t="s">
        <v>81</v>
      </c>
      <c r="K1701" t="s">
        <v>2737</v>
      </c>
      <c r="L1701" s="3">
        <v>0.46661329620605602</v>
      </c>
      <c r="M1701" t="s">
        <v>68</v>
      </c>
      <c r="O1701">
        <v>2.1579999999999999</v>
      </c>
      <c r="Q1701">
        <v>0.46661329620605602</v>
      </c>
      <c r="R1701" s="3"/>
    </row>
    <row r="1702" spans="1:18" x14ac:dyDescent="0.3">
      <c r="A1702">
        <v>2016</v>
      </c>
      <c r="B1702" t="s">
        <v>152</v>
      </c>
      <c r="C1702" t="s">
        <v>153</v>
      </c>
      <c r="D1702" t="s">
        <v>58</v>
      </c>
      <c r="E1702" t="s">
        <v>328</v>
      </c>
      <c r="F1702" t="s">
        <v>1915</v>
      </c>
      <c r="G1702" t="s">
        <v>2739</v>
      </c>
      <c r="H1702" t="s">
        <v>2740</v>
      </c>
      <c r="I1702" t="s">
        <v>116</v>
      </c>
      <c r="J1702" t="s">
        <v>117</v>
      </c>
      <c r="K1702" t="s">
        <v>2741</v>
      </c>
      <c r="L1702" s="3">
        <v>0.20032579185520299</v>
      </c>
      <c r="M1702" t="s">
        <v>68</v>
      </c>
      <c r="P1702">
        <v>0.20050000000000001</v>
      </c>
      <c r="Q1702">
        <v>0.20032579185520399</v>
      </c>
      <c r="R1702" s="3"/>
    </row>
    <row r="1703" spans="1:18" x14ac:dyDescent="0.3">
      <c r="A1703">
        <v>2016</v>
      </c>
      <c r="B1703" t="s">
        <v>168</v>
      </c>
      <c r="C1703" t="s">
        <v>153</v>
      </c>
      <c r="D1703" t="s">
        <v>94</v>
      </c>
      <c r="E1703" t="s">
        <v>515</v>
      </c>
      <c r="F1703" t="s">
        <v>1915</v>
      </c>
      <c r="G1703" t="s">
        <v>2743</v>
      </c>
      <c r="H1703" t="s">
        <v>2744</v>
      </c>
      <c r="I1703" t="s">
        <v>300</v>
      </c>
      <c r="J1703" t="s">
        <v>301</v>
      </c>
      <c r="K1703" t="s">
        <v>2745</v>
      </c>
      <c r="L1703" s="3">
        <v>1.41438426731639E-2</v>
      </c>
      <c r="M1703" t="s">
        <v>68</v>
      </c>
      <c r="O1703">
        <v>0.13919999999999999</v>
      </c>
      <c r="Q1703">
        <v>1.41438426731639E-2</v>
      </c>
      <c r="R1703" s="3"/>
    </row>
    <row r="1704" spans="1:18" x14ac:dyDescent="0.3">
      <c r="A1704">
        <v>2016</v>
      </c>
      <c r="B1704" t="s">
        <v>179</v>
      </c>
      <c r="C1704" t="s">
        <v>153</v>
      </c>
      <c r="D1704" t="s">
        <v>94</v>
      </c>
      <c r="E1704" t="s">
        <v>515</v>
      </c>
      <c r="F1704" t="s">
        <v>1915</v>
      </c>
      <c r="G1704" t="s">
        <v>2747</v>
      </c>
      <c r="H1704" t="s">
        <v>2748</v>
      </c>
      <c r="I1704" t="s">
        <v>208</v>
      </c>
      <c r="J1704" t="s">
        <v>209</v>
      </c>
      <c r="K1704" t="s">
        <v>2749</v>
      </c>
      <c r="L1704" s="3">
        <v>0.12592474765053899</v>
      </c>
      <c r="M1704" t="s">
        <v>68</v>
      </c>
      <c r="O1704">
        <v>2.0899999999999998E-2</v>
      </c>
      <c r="Q1704">
        <v>0.12592474765053899</v>
      </c>
      <c r="R1704" s="3"/>
    </row>
    <row r="1705" spans="1:18" x14ac:dyDescent="0.3">
      <c r="A1705">
        <v>2016</v>
      </c>
      <c r="B1705" t="s">
        <v>2751</v>
      </c>
      <c r="C1705" t="s">
        <v>57</v>
      </c>
      <c r="D1705" t="s">
        <v>58</v>
      </c>
      <c r="E1705" t="s">
        <v>112</v>
      </c>
      <c r="F1705" t="s">
        <v>113</v>
      </c>
      <c r="G1705" t="s">
        <v>2752</v>
      </c>
      <c r="H1705" t="s">
        <v>2753</v>
      </c>
      <c r="I1705" t="s">
        <v>116</v>
      </c>
      <c r="J1705" t="s">
        <v>117</v>
      </c>
      <c r="K1705" t="s">
        <v>131</v>
      </c>
      <c r="L1705" s="3">
        <v>1.93566028541594E-2</v>
      </c>
      <c r="M1705" t="s">
        <v>68</v>
      </c>
      <c r="N1705">
        <v>1.9400000000000001E-2</v>
      </c>
      <c r="Q1705">
        <v>1.93566028541594E-2</v>
      </c>
      <c r="R1705" s="3"/>
    </row>
    <row r="1706" spans="1:18" x14ac:dyDescent="0.3">
      <c r="A1706">
        <v>2016</v>
      </c>
      <c r="B1706" t="s">
        <v>2751</v>
      </c>
      <c r="C1706" t="s">
        <v>57</v>
      </c>
      <c r="D1706" t="s">
        <v>58</v>
      </c>
      <c r="E1706" t="s">
        <v>112</v>
      </c>
      <c r="F1706" t="s">
        <v>113</v>
      </c>
      <c r="G1706" t="s">
        <v>2755</v>
      </c>
      <c r="H1706" t="s">
        <v>2756</v>
      </c>
      <c r="I1706" t="s">
        <v>116</v>
      </c>
      <c r="J1706" t="s">
        <v>117</v>
      </c>
      <c r="K1706" t="s">
        <v>2757</v>
      </c>
      <c r="L1706" s="3">
        <v>9.0839805081795996E-2</v>
      </c>
      <c r="M1706" t="s">
        <v>68</v>
      </c>
      <c r="N1706">
        <v>9.0499999999999997E-2</v>
      </c>
      <c r="Q1706">
        <v>9.0839805081795996E-2</v>
      </c>
      <c r="R1706" s="3"/>
    </row>
    <row r="1707" spans="1:18" x14ac:dyDescent="0.3">
      <c r="A1707">
        <v>2016</v>
      </c>
      <c r="B1707" t="s">
        <v>2759</v>
      </c>
      <c r="C1707" t="s">
        <v>719</v>
      </c>
      <c r="D1707" t="s">
        <v>94</v>
      </c>
      <c r="E1707" t="s">
        <v>112</v>
      </c>
      <c r="F1707" t="s">
        <v>113</v>
      </c>
      <c r="G1707" t="s">
        <v>2760</v>
      </c>
      <c r="H1707" t="s">
        <v>2761</v>
      </c>
      <c r="I1707" t="s">
        <v>116</v>
      </c>
      <c r="J1707" t="s">
        <v>117</v>
      </c>
      <c r="K1707" t="s">
        <v>2762</v>
      </c>
      <c r="L1707" s="3">
        <v>2.2797076226940402E-3</v>
      </c>
      <c r="M1707" t="s">
        <v>68</v>
      </c>
      <c r="N1707">
        <v>2.8E-3</v>
      </c>
      <c r="Q1707">
        <v>2.2797076226940501E-3</v>
      </c>
      <c r="R1707" s="3"/>
    </row>
    <row r="1708" spans="1:18" x14ac:dyDescent="0.3">
      <c r="A1708">
        <v>2016</v>
      </c>
      <c r="B1708" t="s">
        <v>734</v>
      </c>
      <c r="C1708" t="s">
        <v>719</v>
      </c>
      <c r="D1708" t="s">
        <v>86</v>
      </c>
      <c r="E1708" t="s">
        <v>112</v>
      </c>
      <c r="F1708" t="s">
        <v>113</v>
      </c>
      <c r="G1708" t="s">
        <v>2764</v>
      </c>
      <c r="H1708" t="s">
        <v>2765</v>
      </c>
      <c r="I1708" t="s">
        <v>116</v>
      </c>
      <c r="J1708" t="s">
        <v>117</v>
      </c>
      <c r="K1708" t="s">
        <v>2188</v>
      </c>
      <c r="L1708" s="3">
        <v>0.13141617821092899</v>
      </c>
      <c r="M1708" t="s">
        <v>68</v>
      </c>
      <c r="N1708">
        <v>0.13159999999999999</v>
      </c>
      <c r="Q1708">
        <v>0.13141617821092899</v>
      </c>
      <c r="R1708" s="3"/>
    </row>
    <row r="1709" spans="1:18" x14ac:dyDescent="0.3">
      <c r="A1709">
        <v>2016</v>
      </c>
      <c r="B1709" t="s">
        <v>539</v>
      </c>
      <c r="C1709" t="s">
        <v>285</v>
      </c>
      <c r="D1709" t="s">
        <v>86</v>
      </c>
      <c r="E1709" t="s">
        <v>112</v>
      </c>
      <c r="F1709" t="s">
        <v>113</v>
      </c>
      <c r="G1709" t="s">
        <v>3030</v>
      </c>
      <c r="H1709" t="s">
        <v>3031</v>
      </c>
      <c r="I1709" t="s">
        <v>80</v>
      </c>
      <c r="J1709" t="s">
        <v>81</v>
      </c>
      <c r="K1709" t="s">
        <v>3032</v>
      </c>
      <c r="L1709" s="3">
        <v>9.6806014618865205E-2</v>
      </c>
      <c r="M1709" t="s">
        <v>68</v>
      </c>
      <c r="N1709">
        <v>9.6799999999999997E-2</v>
      </c>
      <c r="Q1709">
        <v>9.6806014618865302E-2</v>
      </c>
      <c r="R1709" s="3"/>
    </row>
    <row r="1710" spans="1:18" x14ac:dyDescent="0.3">
      <c r="A1710">
        <v>2016</v>
      </c>
      <c r="B1710" t="s">
        <v>2772</v>
      </c>
      <c r="C1710" t="s">
        <v>356</v>
      </c>
      <c r="D1710" t="s">
        <v>58</v>
      </c>
      <c r="E1710" t="s">
        <v>112</v>
      </c>
      <c r="F1710" t="s">
        <v>113</v>
      </c>
      <c r="G1710" t="s">
        <v>2773</v>
      </c>
      <c r="H1710" t="s">
        <v>2774</v>
      </c>
      <c r="I1710" t="s">
        <v>116</v>
      </c>
      <c r="J1710" t="s">
        <v>117</v>
      </c>
      <c r="K1710" t="s">
        <v>2276</v>
      </c>
      <c r="L1710" s="3">
        <v>0.13270265227984601</v>
      </c>
      <c r="M1710" t="s">
        <v>68</v>
      </c>
      <c r="N1710">
        <v>9.7500000000000003E-2</v>
      </c>
      <c r="Q1710">
        <v>0.13270265227984701</v>
      </c>
      <c r="R1710" s="3"/>
    </row>
    <row r="1711" spans="1:18" x14ac:dyDescent="0.3">
      <c r="A1711">
        <v>2016</v>
      </c>
      <c r="B1711" t="s">
        <v>853</v>
      </c>
      <c r="C1711" t="s">
        <v>356</v>
      </c>
      <c r="D1711" t="s">
        <v>86</v>
      </c>
      <c r="E1711" t="s">
        <v>112</v>
      </c>
      <c r="F1711" t="s">
        <v>113</v>
      </c>
      <c r="G1711" t="s">
        <v>129</v>
      </c>
      <c r="H1711" t="s">
        <v>130</v>
      </c>
      <c r="I1711" t="s">
        <v>116</v>
      </c>
      <c r="J1711" t="s">
        <v>117</v>
      </c>
      <c r="K1711" t="s">
        <v>131</v>
      </c>
      <c r="L1711" s="3">
        <v>7.2223480682213695E-2</v>
      </c>
      <c r="M1711" t="s">
        <v>68</v>
      </c>
      <c r="N1711">
        <v>7.22E-2</v>
      </c>
      <c r="Q1711">
        <v>7.2223480682213695E-2</v>
      </c>
      <c r="R1711" s="3"/>
    </row>
    <row r="1712" spans="1:18" x14ac:dyDescent="0.3">
      <c r="A1712">
        <v>2016</v>
      </c>
      <c r="B1712" t="s">
        <v>1186</v>
      </c>
      <c r="C1712" t="s">
        <v>153</v>
      </c>
      <c r="D1712" t="s">
        <v>86</v>
      </c>
      <c r="E1712" t="s">
        <v>112</v>
      </c>
      <c r="F1712" t="s">
        <v>113</v>
      </c>
      <c r="G1712" t="s">
        <v>2780</v>
      </c>
      <c r="H1712" t="s">
        <v>2781</v>
      </c>
      <c r="I1712" t="s">
        <v>116</v>
      </c>
      <c r="J1712" t="s">
        <v>117</v>
      </c>
      <c r="K1712" t="s">
        <v>2782</v>
      </c>
      <c r="L1712" s="3">
        <v>7.9033950574312506E-2</v>
      </c>
      <c r="M1712" t="s">
        <v>68</v>
      </c>
      <c r="N1712">
        <v>0</v>
      </c>
      <c r="Q1712">
        <v>7.9033950574312603E-2</v>
      </c>
      <c r="R1712" s="3"/>
    </row>
    <row r="1713" spans="1:18" x14ac:dyDescent="0.3">
      <c r="A1713">
        <v>2016</v>
      </c>
      <c r="B1713" t="s">
        <v>248</v>
      </c>
      <c r="C1713" t="s">
        <v>153</v>
      </c>
      <c r="D1713" t="s">
        <v>58</v>
      </c>
      <c r="E1713" t="s">
        <v>112</v>
      </c>
      <c r="F1713" t="s">
        <v>113</v>
      </c>
      <c r="G1713" t="s">
        <v>2789</v>
      </c>
      <c r="H1713" t="s">
        <v>2790</v>
      </c>
      <c r="I1713" t="s">
        <v>116</v>
      </c>
      <c r="J1713" t="s">
        <v>117</v>
      </c>
      <c r="K1713" t="s">
        <v>2791</v>
      </c>
      <c r="L1713" s="3">
        <v>2.06551439610163</v>
      </c>
      <c r="M1713" t="s">
        <v>68</v>
      </c>
      <c r="N1713">
        <v>2.0653999999999999</v>
      </c>
      <c r="Q1713">
        <v>2.0655143961016398</v>
      </c>
      <c r="R1713" s="3"/>
    </row>
    <row r="1714" spans="1:18" x14ac:dyDescent="0.3">
      <c r="A1714">
        <v>2016</v>
      </c>
      <c r="B1714" t="s">
        <v>248</v>
      </c>
      <c r="C1714" t="s">
        <v>153</v>
      </c>
      <c r="D1714" t="s">
        <v>58</v>
      </c>
      <c r="E1714" t="s">
        <v>112</v>
      </c>
      <c r="F1714" t="s">
        <v>113</v>
      </c>
      <c r="G1714" t="s">
        <v>2784</v>
      </c>
      <c r="H1714" t="s">
        <v>2785</v>
      </c>
      <c r="I1714" t="s">
        <v>116</v>
      </c>
      <c r="J1714" t="s">
        <v>117</v>
      </c>
      <c r="K1714" t="s">
        <v>2786</v>
      </c>
      <c r="L1714" s="3">
        <v>0.16368548555516799</v>
      </c>
      <c r="M1714" t="s">
        <v>68</v>
      </c>
      <c r="N1714">
        <v>0.1636</v>
      </c>
      <c r="Q1714">
        <v>0.16368548555516901</v>
      </c>
      <c r="R1714" s="3"/>
    </row>
    <row r="1715" spans="1:18" x14ac:dyDescent="0.3">
      <c r="A1715">
        <v>2016</v>
      </c>
      <c r="B1715" t="s">
        <v>248</v>
      </c>
      <c r="C1715" t="s">
        <v>153</v>
      </c>
      <c r="D1715" t="s">
        <v>58</v>
      </c>
      <c r="E1715" t="s">
        <v>112</v>
      </c>
      <c r="F1715" t="s">
        <v>113</v>
      </c>
      <c r="G1715" t="s">
        <v>129</v>
      </c>
      <c r="H1715" t="s">
        <v>130</v>
      </c>
      <c r="I1715" t="s">
        <v>116</v>
      </c>
      <c r="J1715" t="s">
        <v>117</v>
      </c>
      <c r="K1715" t="s">
        <v>131</v>
      </c>
      <c r="L1715" s="3">
        <v>4.0455349808562399E-2</v>
      </c>
      <c r="M1715" t="s">
        <v>68</v>
      </c>
      <c r="N1715">
        <v>4.0500000000000001E-2</v>
      </c>
      <c r="Q1715">
        <v>4.0455349808562503E-2</v>
      </c>
      <c r="R1715" s="3"/>
    </row>
    <row r="1716" spans="1:18" x14ac:dyDescent="0.3">
      <c r="A1716">
        <v>2016</v>
      </c>
      <c r="B1716" t="s">
        <v>2794</v>
      </c>
      <c r="C1716" t="s">
        <v>2795</v>
      </c>
      <c r="D1716" t="s">
        <v>316</v>
      </c>
      <c r="E1716" t="s">
        <v>70</v>
      </c>
      <c r="F1716" t="s">
        <v>286</v>
      </c>
      <c r="G1716" t="s">
        <v>2800</v>
      </c>
      <c r="H1716" t="s">
        <v>2801</v>
      </c>
      <c r="I1716" t="s">
        <v>65</v>
      </c>
      <c r="J1716" t="s">
        <v>66</v>
      </c>
      <c r="K1716" t="s">
        <v>2802</v>
      </c>
      <c r="L1716" s="3">
        <v>0.125304559693699</v>
      </c>
      <c r="M1716" t="s">
        <v>68</v>
      </c>
      <c r="O1716">
        <v>0</v>
      </c>
      <c r="Q1716">
        <v>0.1253045596937</v>
      </c>
      <c r="R1716" s="3"/>
    </row>
    <row r="1717" spans="1:18" x14ac:dyDescent="0.3">
      <c r="A1717">
        <v>2016</v>
      </c>
      <c r="B1717" t="s">
        <v>2794</v>
      </c>
      <c r="C1717" t="s">
        <v>2795</v>
      </c>
      <c r="D1717" t="s">
        <v>316</v>
      </c>
      <c r="E1717" t="s">
        <v>335</v>
      </c>
      <c r="F1717" t="s">
        <v>286</v>
      </c>
      <c r="G1717" t="s">
        <v>3038</v>
      </c>
      <c r="H1717" t="s">
        <v>3039</v>
      </c>
      <c r="I1717" t="s">
        <v>360</v>
      </c>
      <c r="J1717" t="s">
        <v>340</v>
      </c>
      <c r="K1717" t="s">
        <v>3040</v>
      </c>
      <c r="L1717" s="3">
        <v>3.4806822137138802</v>
      </c>
      <c r="M1717" t="s">
        <v>68</v>
      </c>
      <c r="O1717">
        <v>5.2210000000000001</v>
      </c>
      <c r="Q1717">
        <v>3.48068221371389</v>
      </c>
      <c r="R1717" s="3"/>
    </row>
    <row r="1718" spans="1:18" x14ac:dyDescent="0.3">
      <c r="A1718">
        <v>2016</v>
      </c>
      <c r="B1718" t="s">
        <v>2794</v>
      </c>
      <c r="C1718" t="s">
        <v>2795</v>
      </c>
      <c r="D1718" t="s">
        <v>316</v>
      </c>
      <c r="E1718" t="s">
        <v>70</v>
      </c>
      <c r="F1718" t="s">
        <v>286</v>
      </c>
      <c r="G1718" t="s">
        <v>2805</v>
      </c>
      <c r="H1718" t="s">
        <v>2806</v>
      </c>
      <c r="I1718" t="s">
        <v>360</v>
      </c>
      <c r="J1718" t="s">
        <v>340</v>
      </c>
      <c r="K1718" t="s">
        <v>2807</v>
      </c>
      <c r="L1718" s="3">
        <v>0.73442394709363001</v>
      </c>
      <c r="M1718" t="s">
        <v>68</v>
      </c>
      <c r="O1718">
        <v>0</v>
      </c>
      <c r="Q1718">
        <v>0.73442394709363001</v>
      </c>
      <c r="R1718" s="3"/>
    </row>
    <row r="1719" spans="1:18" x14ac:dyDescent="0.3">
      <c r="A1719">
        <v>2016</v>
      </c>
      <c r="B1719" t="s">
        <v>2794</v>
      </c>
      <c r="C1719" t="s">
        <v>2795</v>
      </c>
      <c r="D1719" t="s">
        <v>316</v>
      </c>
      <c r="E1719" t="s">
        <v>1050</v>
      </c>
      <c r="F1719" t="s">
        <v>286</v>
      </c>
      <c r="G1719" t="s">
        <v>2810</v>
      </c>
      <c r="H1719" t="s">
        <v>2811</v>
      </c>
      <c r="I1719" t="s">
        <v>391</v>
      </c>
      <c r="J1719" t="s">
        <v>392</v>
      </c>
      <c r="K1719" t="s">
        <v>2812</v>
      </c>
      <c r="L1719" s="3">
        <v>1.7403411068569401</v>
      </c>
      <c r="M1719" t="s">
        <v>68</v>
      </c>
      <c r="O1719">
        <v>3.4807000000000001</v>
      </c>
      <c r="Q1719">
        <v>1.7403411068569401</v>
      </c>
      <c r="R1719" s="3"/>
    </row>
    <row r="1720" spans="1:18" x14ac:dyDescent="0.3">
      <c r="A1720">
        <v>2016</v>
      </c>
      <c r="B1720" t="s">
        <v>2794</v>
      </c>
      <c r="C1720" t="s">
        <v>2795</v>
      </c>
      <c r="D1720" t="s">
        <v>316</v>
      </c>
      <c r="E1720" t="s">
        <v>2816</v>
      </c>
      <c r="F1720" t="s">
        <v>286</v>
      </c>
      <c r="G1720" t="s">
        <v>2817</v>
      </c>
      <c r="H1720" t="s">
        <v>2817</v>
      </c>
      <c r="I1720" t="s">
        <v>1857</v>
      </c>
      <c r="J1720" t="s">
        <v>560</v>
      </c>
      <c r="L1720" s="3">
        <v>0.17403411068569399</v>
      </c>
      <c r="M1720" t="s">
        <v>68</v>
      </c>
      <c r="O1720">
        <v>0.17399999999999999</v>
      </c>
      <c r="Q1720">
        <v>0.17403411068569399</v>
      </c>
      <c r="R1720" s="3"/>
    </row>
    <row r="1721" spans="1:18" x14ac:dyDescent="0.3">
      <c r="A1721">
        <v>2016</v>
      </c>
      <c r="B1721" t="s">
        <v>2794</v>
      </c>
      <c r="C1721" t="s">
        <v>2795</v>
      </c>
      <c r="D1721" t="s">
        <v>316</v>
      </c>
      <c r="E1721" t="s">
        <v>70</v>
      </c>
      <c r="F1721" t="s">
        <v>62</v>
      </c>
      <c r="G1721" t="s">
        <v>2829</v>
      </c>
      <c r="H1721" t="s">
        <v>2830</v>
      </c>
      <c r="I1721" t="s">
        <v>65</v>
      </c>
      <c r="J1721" t="s">
        <v>66</v>
      </c>
      <c r="K1721" t="s">
        <v>2831</v>
      </c>
      <c r="L1721" s="3">
        <v>0.22258357117995101</v>
      </c>
      <c r="M1721" t="s">
        <v>68</v>
      </c>
      <c r="O1721">
        <v>0.20880000000000001</v>
      </c>
      <c r="Q1721">
        <v>0.22258357117995101</v>
      </c>
      <c r="R1721" s="3"/>
    </row>
    <row r="1722" spans="1:18" x14ac:dyDescent="0.3">
      <c r="A1722">
        <v>2016</v>
      </c>
      <c r="B1722" t="s">
        <v>2794</v>
      </c>
      <c r="C1722" t="s">
        <v>2795</v>
      </c>
      <c r="D1722" t="s">
        <v>316</v>
      </c>
      <c r="E1722" t="s">
        <v>112</v>
      </c>
      <c r="F1722" t="s">
        <v>62</v>
      </c>
      <c r="G1722" t="s">
        <v>2838</v>
      </c>
      <c r="H1722" t="s">
        <v>2839</v>
      </c>
      <c r="I1722" t="s">
        <v>116</v>
      </c>
      <c r="J1722" t="s">
        <v>117</v>
      </c>
      <c r="K1722" t="s">
        <v>2840</v>
      </c>
      <c r="L1722" s="3">
        <v>1.0520342638357101</v>
      </c>
      <c r="M1722" t="s">
        <v>68</v>
      </c>
      <c r="O1722">
        <v>1.4894000000000001</v>
      </c>
      <c r="Q1722">
        <v>1.0520342638357101</v>
      </c>
      <c r="R1722" s="3"/>
    </row>
    <row r="1723" spans="1:18" x14ac:dyDescent="0.3">
      <c r="A1723">
        <v>2016</v>
      </c>
      <c r="B1723" t="s">
        <v>2794</v>
      </c>
      <c r="C1723" t="s">
        <v>2795</v>
      </c>
      <c r="D1723" t="s">
        <v>316</v>
      </c>
      <c r="E1723" t="s">
        <v>100</v>
      </c>
      <c r="F1723" t="s">
        <v>96</v>
      </c>
      <c r="G1723" t="s">
        <v>2854</v>
      </c>
      <c r="H1723" t="s">
        <v>2855</v>
      </c>
      <c r="I1723" t="s">
        <v>116</v>
      </c>
      <c r="J1723" t="s">
        <v>117</v>
      </c>
      <c r="K1723" t="s">
        <v>2855</v>
      </c>
      <c r="L1723" s="3">
        <v>5.04380995475113E-2</v>
      </c>
      <c r="M1723" t="s">
        <v>68</v>
      </c>
      <c r="O1723">
        <v>0.32369999999999999</v>
      </c>
      <c r="Q1723">
        <v>5.04380995475113E-2</v>
      </c>
      <c r="R1723" s="3"/>
    </row>
    <row r="1724" spans="1:18" x14ac:dyDescent="0.3">
      <c r="A1724">
        <v>2016</v>
      </c>
      <c r="B1724" t="s">
        <v>2794</v>
      </c>
      <c r="C1724" t="s">
        <v>2795</v>
      </c>
      <c r="D1724" t="s">
        <v>316</v>
      </c>
      <c r="E1724" t="s">
        <v>100</v>
      </c>
      <c r="F1724" t="s">
        <v>96</v>
      </c>
      <c r="G1724" t="s">
        <v>3044</v>
      </c>
      <c r="H1724" t="s">
        <v>3045</v>
      </c>
      <c r="I1724" t="s">
        <v>116</v>
      </c>
      <c r="J1724" t="s">
        <v>117</v>
      </c>
      <c r="K1724" t="s">
        <v>3045</v>
      </c>
      <c r="L1724" s="3">
        <v>1.8669175078315298E-2</v>
      </c>
      <c r="M1724" t="s">
        <v>68</v>
      </c>
      <c r="O1724">
        <v>0</v>
      </c>
      <c r="Q1724">
        <v>1.8669175078315298E-2</v>
      </c>
      <c r="R1724" s="3"/>
    </row>
    <row r="1725" spans="1:18" x14ac:dyDescent="0.3">
      <c r="A1725">
        <v>2016</v>
      </c>
      <c r="B1725" t="s">
        <v>2794</v>
      </c>
      <c r="C1725" t="s">
        <v>2795</v>
      </c>
      <c r="D1725" t="s">
        <v>316</v>
      </c>
      <c r="E1725" t="s">
        <v>100</v>
      </c>
      <c r="F1725" t="s">
        <v>96</v>
      </c>
      <c r="G1725" t="s">
        <v>2858</v>
      </c>
      <c r="H1725" t="s">
        <v>2859</v>
      </c>
      <c r="I1725" t="s">
        <v>73</v>
      </c>
      <c r="J1725" t="s">
        <v>74</v>
      </c>
      <c r="K1725" t="s">
        <v>2860</v>
      </c>
      <c r="L1725" s="3">
        <v>1.5999317786286101E-2</v>
      </c>
      <c r="M1725" t="s">
        <v>68</v>
      </c>
      <c r="O1725">
        <v>0</v>
      </c>
      <c r="Q1725">
        <v>1.5999317786286101E-2</v>
      </c>
      <c r="R1725" s="3"/>
    </row>
    <row r="1726" spans="1:18" x14ac:dyDescent="0.3">
      <c r="A1726">
        <v>2016</v>
      </c>
      <c r="B1726" t="s">
        <v>2794</v>
      </c>
      <c r="C1726" t="s">
        <v>2795</v>
      </c>
      <c r="D1726" t="s">
        <v>316</v>
      </c>
      <c r="E1726" t="s">
        <v>112</v>
      </c>
      <c r="F1726" t="s">
        <v>1915</v>
      </c>
      <c r="G1726" t="s">
        <v>2863</v>
      </c>
      <c r="H1726" t="s">
        <v>2864</v>
      </c>
      <c r="I1726" t="s">
        <v>2005</v>
      </c>
      <c r="J1726" t="s">
        <v>66</v>
      </c>
      <c r="K1726" t="s">
        <v>2865</v>
      </c>
      <c r="L1726" s="3">
        <v>3.3105938043856503E-2</v>
      </c>
      <c r="M1726" t="s">
        <v>68</v>
      </c>
      <c r="N1726">
        <v>0</v>
      </c>
      <c r="Q1726">
        <v>3.31059380438566E-2</v>
      </c>
      <c r="R1726" s="3"/>
    </row>
    <row r="1727" spans="1:18" x14ac:dyDescent="0.3">
      <c r="A1727">
        <v>2016</v>
      </c>
      <c r="B1727" t="s">
        <v>2794</v>
      </c>
      <c r="C1727" t="s">
        <v>2795</v>
      </c>
      <c r="D1727" t="s">
        <v>316</v>
      </c>
      <c r="E1727" t="s">
        <v>684</v>
      </c>
      <c r="F1727" t="s">
        <v>2466</v>
      </c>
      <c r="G1727" t="s">
        <v>3047</v>
      </c>
      <c r="H1727" t="s">
        <v>3048</v>
      </c>
      <c r="I1727" t="s">
        <v>1706</v>
      </c>
      <c r="J1727" t="s">
        <v>1707</v>
      </c>
      <c r="K1727" t="s">
        <v>3048</v>
      </c>
      <c r="L1727" s="3">
        <v>8.8041907413853107E-3</v>
      </c>
      <c r="M1727" t="s">
        <v>68</v>
      </c>
      <c r="Q1727">
        <v>8.8041907413853107E-3</v>
      </c>
      <c r="R1727" s="3"/>
    </row>
    <row r="1728" spans="1:18" x14ac:dyDescent="0.3">
      <c r="A1728">
        <v>2016</v>
      </c>
      <c r="B1728" t="s">
        <v>2794</v>
      </c>
      <c r="C1728" t="s">
        <v>2795</v>
      </c>
      <c r="D1728" t="s">
        <v>316</v>
      </c>
      <c r="E1728" t="s">
        <v>684</v>
      </c>
      <c r="F1728" t="s">
        <v>2466</v>
      </c>
      <c r="G1728" t="s">
        <v>2820</v>
      </c>
      <c r="H1728" t="s">
        <v>2821</v>
      </c>
      <c r="I1728" t="s">
        <v>1706</v>
      </c>
      <c r="J1728" t="s">
        <v>1707</v>
      </c>
      <c r="K1728" t="s">
        <v>3800</v>
      </c>
      <c r="L1728" s="3">
        <v>4.2669926905673498E-2</v>
      </c>
      <c r="M1728" t="s">
        <v>68</v>
      </c>
      <c r="Q1728">
        <v>4.2669926905673498E-2</v>
      </c>
      <c r="R1728" s="3"/>
    </row>
    <row r="1729" spans="1:18" x14ac:dyDescent="0.3">
      <c r="A1729">
        <v>2016</v>
      </c>
      <c r="B1729" t="s">
        <v>2794</v>
      </c>
      <c r="C1729" t="s">
        <v>2795</v>
      </c>
      <c r="D1729" t="s">
        <v>316</v>
      </c>
      <c r="E1729" t="s">
        <v>684</v>
      </c>
      <c r="F1729" t="s">
        <v>2466</v>
      </c>
      <c r="G1729" t="s">
        <v>3791</v>
      </c>
      <c r="H1729" t="s">
        <v>3792</v>
      </c>
      <c r="I1729" t="s">
        <v>1706</v>
      </c>
      <c r="J1729" t="s">
        <v>1707</v>
      </c>
      <c r="L1729" s="3">
        <v>17.981174744169799</v>
      </c>
      <c r="M1729" t="s">
        <v>68</v>
      </c>
      <c r="Q1729">
        <v>17.981174744169898</v>
      </c>
      <c r="R1729" s="3"/>
    </row>
    <row r="1730" spans="1:18" x14ac:dyDescent="0.3">
      <c r="A1730">
        <v>2016</v>
      </c>
      <c r="B1730" t="s">
        <v>2794</v>
      </c>
      <c r="C1730" t="s">
        <v>2795</v>
      </c>
      <c r="D1730" t="s">
        <v>316</v>
      </c>
      <c r="E1730" t="s">
        <v>684</v>
      </c>
      <c r="F1730" t="s">
        <v>2466</v>
      </c>
      <c r="G1730" t="s">
        <v>3789</v>
      </c>
      <c r="H1730" t="s">
        <v>3790</v>
      </c>
      <c r="I1730" t="s">
        <v>1706</v>
      </c>
      <c r="J1730" t="s">
        <v>1707</v>
      </c>
      <c r="L1730" s="3">
        <v>1.19939527323355</v>
      </c>
      <c r="M1730" t="s">
        <v>68</v>
      </c>
      <c r="Q1730">
        <v>1.19939527323355</v>
      </c>
      <c r="R1730" s="3"/>
    </row>
    <row r="1731" spans="1:18" x14ac:dyDescent="0.3">
      <c r="A1731">
        <v>2016</v>
      </c>
      <c r="B1731" t="s">
        <v>2794</v>
      </c>
      <c r="C1731" t="s">
        <v>2795</v>
      </c>
      <c r="D1731" t="s">
        <v>316</v>
      </c>
      <c r="E1731" t="s">
        <v>3005</v>
      </c>
      <c r="F1731" t="s">
        <v>2471</v>
      </c>
      <c r="G1731" t="s">
        <v>2882</v>
      </c>
      <c r="H1731" t="s">
        <v>2883</v>
      </c>
      <c r="I1731" t="s">
        <v>2474</v>
      </c>
      <c r="J1731" t="s">
        <v>2475</v>
      </c>
      <c r="L1731" s="3">
        <v>0.34789676992690499</v>
      </c>
      <c r="M1731" t="s">
        <v>68</v>
      </c>
      <c r="O1731">
        <v>0.34789999999999999</v>
      </c>
      <c r="Q1731">
        <v>0.34789676992690599</v>
      </c>
      <c r="R1731" s="3"/>
    </row>
    <row r="1732" spans="1:18" x14ac:dyDescent="0.3">
      <c r="A1732">
        <v>2016</v>
      </c>
      <c r="B1732" t="s">
        <v>2794</v>
      </c>
      <c r="C1732" t="s">
        <v>2795</v>
      </c>
      <c r="D1732" t="s">
        <v>316</v>
      </c>
      <c r="E1732" t="s">
        <v>3005</v>
      </c>
      <c r="F1732" t="s">
        <v>2895</v>
      </c>
      <c r="G1732" t="s">
        <v>2896</v>
      </c>
      <c r="H1732" t="s">
        <v>2897</v>
      </c>
      <c r="I1732" t="s">
        <v>2898</v>
      </c>
      <c r="J1732" t="s">
        <v>2899</v>
      </c>
      <c r="L1732" s="3">
        <v>16.776888270100901</v>
      </c>
      <c r="M1732" t="s">
        <v>68</v>
      </c>
      <c r="Q1732">
        <v>16.776888270100901</v>
      </c>
      <c r="R1732" s="3"/>
    </row>
    <row r="1733" spans="1:18" x14ac:dyDescent="0.3">
      <c r="A1733">
        <v>2016</v>
      </c>
      <c r="B1733" t="s">
        <v>163</v>
      </c>
      <c r="C1733" t="s">
        <v>153</v>
      </c>
      <c r="D1733" t="s">
        <v>94</v>
      </c>
      <c r="E1733" t="s">
        <v>154</v>
      </c>
      <c r="F1733" t="s">
        <v>186</v>
      </c>
      <c r="G1733" t="s">
        <v>226</v>
      </c>
      <c r="H1733" t="s">
        <v>227</v>
      </c>
      <c r="I1733" t="s">
        <v>80</v>
      </c>
      <c r="J1733" t="s">
        <v>81</v>
      </c>
      <c r="K1733" t="s">
        <v>228</v>
      </c>
      <c r="L1733" s="3">
        <v>0.69613644274277697</v>
      </c>
      <c r="M1733" t="s">
        <v>68</v>
      </c>
      <c r="O1733">
        <v>2.0884</v>
      </c>
      <c r="Q1733">
        <v>0.69613644274277797</v>
      </c>
      <c r="R1733" s="3"/>
    </row>
    <row r="1734" spans="1:18" x14ac:dyDescent="0.3">
      <c r="A1734">
        <v>2016</v>
      </c>
      <c r="B1734" t="s">
        <v>163</v>
      </c>
      <c r="C1734" t="s">
        <v>153</v>
      </c>
      <c r="D1734" t="s">
        <v>94</v>
      </c>
      <c r="E1734" t="s">
        <v>154</v>
      </c>
      <c r="F1734" t="s">
        <v>186</v>
      </c>
      <c r="G1734" t="s">
        <v>3051</v>
      </c>
      <c r="H1734" t="s">
        <v>3052</v>
      </c>
      <c r="I1734" t="s">
        <v>80</v>
      </c>
      <c r="J1734" t="s">
        <v>81</v>
      </c>
      <c r="K1734" t="s">
        <v>3053</v>
      </c>
      <c r="L1734" s="3">
        <v>0.73860076575008604</v>
      </c>
      <c r="M1734" t="s">
        <v>68</v>
      </c>
      <c r="O1734">
        <v>1.4520999999999999</v>
      </c>
      <c r="Q1734">
        <v>0.73860076575008704</v>
      </c>
      <c r="R1734" s="3"/>
    </row>
    <row r="1735" spans="1:18" x14ac:dyDescent="0.3">
      <c r="A1735">
        <v>2016</v>
      </c>
      <c r="B1735" t="s">
        <v>556</v>
      </c>
      <c r="C1735" t="s">
        <v>153</v>
      </c>
      <c r="D1735" t="s">
        <v>94</v>
      </c>
      <c r="E1735" t="s">
        <v>70</v>
      </c>
      <c r="F1735" t="s">
        <v>286</v>
      </c>
      <c r="G1735" t="s">
        <v>287</v>
      </c>
      <c r="H1735" t="s">
        <v>288</v>
      </c>
      <c r="I1735" t="s">
        <v>65</v>
      </c>
      <c r="J1735" t="s">
        <v>66</v>
      </c>
      <c r="K1735" t="s">
        <v>289</v>
      </c>
      <c r="L1735" s="3">
        <v>0.16626881308736499</v>
      </c>
      <c r="M1735" t="s">
        <v>68</v>
      </c>
      <c r="O1735">
        <v>0.1663</v>
      </c>
      <c r="Q1735">
        <v>0.16626881308736499</v>
      </c>
      <c r="R1735" s="3"/>
    </row>
    <row r="1736" spans="1:18" x14ac:dyDescent="0.3">
      <c r="A1736">
        <v>2016</v>
      </c>
      <c r="B1736" t="s">
        <v>556</v>
      </c>
      <c r="C1736" t="s">
        <v>153</v>
      </c>
      <c r="D1736" t="s">
        <v>94</v>
      </c>
      <c r="E1736" t="s">
        <v>59</v>
      </c>
      <c r="F1736" t="s">
        <v>286</v>
      </c>
      <c r="G1736" t="s">
        <v>3058</v>
      </c>
      <c r="H1736" t="s">
        <v>3059</v>
      </c>
      <c r="I1736" t="s">
        <v>3060</v>
      </c>
      <c r="J1736" t="s">
        <v>81</v>
      </c>
      <c r="K1736" t="s">
        <v>3061</v>
      </c>
      <c r="L1736" s="3">
        <v>0.68410402366863798</v>
      </c>
      <c r="M1736" t="s">
        <v>68</v>
      </c>
      <c r="O1736">
        <v>0.6613</v>
      </c>
      <c r="Q1736">
        <v>0.68410402366863898</v>
      </c>
      <c r="R1736" s="3"/>
    </row>
    <row r="1737" spans="1:18" x14ac:dyDescent="0.3">
      <c r="A1737">
        <v>2016</v>
      </c>
      <c r="B1737" t="s">
        <v>2794</v>
      </c>
      <c r="C1737" t="s">
        <v>2795</v>
      </c>
      <c r="D1737" t="s">
        <v>316</v>
      </c>
      <c r="E1737" t="s">
        <v>791</v>
      </c>
      <c r="F1737" t="s">
        <v>286</v>
      </c>
      <c r="G1737" t="s">
        <v>3804</v>
      </c>
      <c r="H1737" t="s">
        <v>3804</v>
      </c>
      <c r="I1737" t="s">
        <v>339</v>
      </c>
      <c r="J1737" t="s">
        <v>340</v>
      </c>
      <c r="K1737" t="s">
        <v>3074</v>
      </c>
      <c r="L1737" s="3">
        <v>0.27845457709711002</v>
      </c>
      <c r="M1737" t="s">
        <v>68</v>
      </c>
      <c r="O1737">
        <v>0.41770000000000002</v>
      </c>
      <c r="Q1737">
        <v>0.27845457709711102</v>
      </c>
      <c r="R1737" s="3"/>
    </row>
    <row r="1738" spans="1:18" x14ac:dyDescent="0.3">
      <c r="A1738">
        <v>2016</v>
      </c>
      <c r="B1738" t="s">
        <v>2794</v>
      </c>
      <c r="C1738" t="s">
        <v>2795</v>
      </c>
      <c r="D1738" t="s">
        <v>316</v>
      </c>
      <c r="E1738" t="s">
        <v>3076</v>
      </c>
      <c r="F1738" t="s">
        <v>286</v>
      </c>
      <c r="G1738" t="s">
        <v>3077</v>
      </c>
      <c r="H1738" t="s">
        <v>3078</v>
      </c>
      <c r="I1738" t="s">
        <v>1376</v>
      </c>
      <c r="J1738" t="s">
        <v>74</v>
      </c>
      <c r="K1738" t="s">
        <v>3079</v>
      </c>
      <c r="L1738" s="3">
        <v>0.69613644274277697</v>
      </c>
      <c r="M1738" t="s">
        <v>68</v>
      </c>
      <c r="O1738">
        <v>1.3923000000000001</v>
      </c>
      <c r="Q1738">
        <v>0.69613644274277797</v>
      </c>
      <c r="R1738" s="3"/>
    </row>
    <row r="1739" spans="1:18" x14ac:dyDescent="0.3">
      <c r="A1739">
        <v>2016</v>
      </c>
      <c r="B1739" t="s">
        <v>315</v>
      </c>
      <c r="C1739" t="s">
        <v>153</v>
      </c>
      <c r="D1739" t="s">
        <v>316</v>
      </c>
      <c r="E1739" t="s">
        <v>3806</v>
      </c>
      <c r="F1739" t="s">
        <v>336</v>
      </c>
      <c r="G1739" t="s">
        <v>3807</v>
      </c>
      <c r="H1739" t="s">
        <v>3808</v>
      </c>
      <c r="I1739" t="s">
        <v>3087</v>
      </c>
      <c r="J1739" t="s">
        <v>81</v>
      </c>
      <c r="K1739" t="s">
        <v>3809</v>
      </c>
      <c r="L1739" s="3">
        <v>1.3922728854855499E-2</v>
      </c>
      <c r="M1739" t="s">
        <v>68</v>
      </c>
      <c r="O1739">
        <v>0</v>
      </c>
      <c r="Q1739">
        <v>1.39227288548556E-2</v>
      </c>
      <c r="R1739" s="3"/>
    </row>
    <row r="1740" spans="1:18" x14ac:dyDescent="0.3">
      <c r="A1740">
        <v>2016</v>
      </c>
      <c r="B1740" t="s">
        <v>1199</v>
      </c>
      <c r="C1740" t="s">
        <v>356</v>
      </c>
      <c r="D1740" t="s">
        <v>58</v>
      </c>
      <c r="E1740" t="s">
        <v>77</v>
      </c>
      <c r="F1740" t="s">
        <v>336</v>
      </c>
      <c r="G1740" t="s">
        <v>3090</v>
      </c>
      <c r="H1740" t="s">
        <v>3091</v>
      </c>
      <c r="I1740" t="s">
        <v>3092</v>
      </c>
      <c r="J1740" t="s">
        <v>353</v>
      </c>
      <c r="K1740" t="s">
        <v>3093</v>
      </c>
      <c r="L1740" s="3">
        <v>2.0553186982248501</v>
      </c>
      <c r="M1740" t="s">
        <v>68</v>
      </c>
      <c r="O1740">
        <v>0</v>
      </c>
      <c r="Q1740">
        <v>2.0553186982248501</v>
      </c>
      <c r="R1740" s="3"/>
    </row>
    <row r="1741" spans="1:18" x14ac:dyDescent="0.3">
      <c r="A1741">
        <v>2016</v>
      </c>
      <c r="B1741" t="s">
        <v>878</v>
      </c>
      <c r="C1741" t="s">
        <v>879</v>
      </c>
      <c r="D1741" t="s">
        <v>94</v>
      </c>
      <c r="E1741" t="s">
        <v>77</v>
      </c>
      <c r="F1741" t="s">
        <v>336</v>
      </c>
      <c r="G1741" t="s">
        <v>3811</v>
      </c>
      <c r="H1741" t="s">
        <v>3812</v>
      </c>
      <c r="I1741" t="s">
        <v>626</v>
      </c>
      <c r="J1741" t="s">
        <v>627</v>
      </c>
      <c r="K1741" t="s">
        <v>3813</v>
      </c>
      <c r="L1741" s="3">
        <v>0.97361740341106795</v>
      </c>
      <c r="M1741" t="s">
        <v>68</v>
      </c>
      <c r="O1741">
        <v>1.1137999999999999</v>
      </c>
      <c r="Q1741">
        <v>0.97361740341106895</v>
      </c>
      <c r="R1741" s="3"/>
    </row>
    <row r="1742" spans="1:18" x14ac:dyDescent="0.3">
      <c r="A1742">
        <v>2016</v>
      </c>
      <c r="B1742" t="s">
        <v>315</v>
      </c>
      <c r="C1742" t="s">
        <v>153</v>
      </c>
      <c r="D1742" t="s">
        <v>316</v>
      </c>
      <c r="E1742" t="s">
        <v>376</v>
      </c>
      <c r="F1742" t="s">
        <v>336</v>
      </c>
      <c r="G1742" t="s">
        <v>3104</v>
      </c>
      <c r="H1742" t="s">
        <v>3105</v>
      </c>
      <c r="I1742" t="s">
        <v>652</v>
      </c>
      <c r="J1742" t="s">
        <v>238</v>
      </c>
      <c r="K1742" t="s">
        <v>3105</v>
      </c>
      <c r="L1742" s="3">
        <v>1.04420466411416</v>
      </c>
      <c r="M1742" t="s">
        <v>68</v>
      </c>
      <c r="O1742">
        <v>0</v>
      </c>
      <c r="Q1742">
        <v>1.04420466411417</v>
      </c>
      <c r="R1742" s="3"/>
    </row>
    <row r="1743" spans="1:18" x14ac:dyDescent="0.3">
      <c r="A1743">
        <v>2016</v>
      </c>
      <c r="B1743" t="s">
        <v>152</v>
      </c>
      <c r="C1743" t="s">
        <v>153</v>
      </c>
      <c r="D1743" t="s">
        <v>58</v>
      </c>
      <c r="E1743" t="s">
        <v>154</v>
      </c>
      <c r="F1743" t="s">
        <v>62</v>
      </c>
      <c r="G1743" t="s">
        <v>3131</v>
      </c>
      <c r="H1743" t="s">
        <v>3132</v>
      </c>
      <c r="I1743" t="s">
        <v>1887</v>
      </c>
      <c r="J1743" t="s">
        <v>238</v>
      </c>
      <c r="K1743" t="s">
        <v>3133</v>
      </c>
      <c r="L1743" s="3">
        <v>0.36758150365471598</v>
      </c>
      <c r="M1743" t="s">
        <v>68</v>
      </c>
      <c r="O1743">
        <v>1.0379</v>
      </c>
      <c r="Q1743">
        <v>0.36758150365471598</v>
      </c>
      <c r="R1743" s="3"/>
    </row>
    <row r="1744" spans="1:18" x14ac:dyDescent="0.3">
      <c r="A1744">
        <v>2016</v>
      </c>
      <c r="B1744" t="s">
        <v>152</v>
      </c>
      <c r="C1744" t="s">
        <v>153</v>
      </c>
      <c r="D1744" t="s">
        <v>58</v>
      </c>
      <c r="E1744" t="s">
        <v>154</v>
      </c>
      <c r="F1744" t="s">
        <v>62</v>
      </c>
      <c r="G1744" t="s">
        <v>593</v>
      </c>
      <c r="H1744" t="s">
        <v>594</v>
      </c>
      <c r="I1744" t="s">
        <v>1347</v>
      </c>
      <c r="J1744" t="s">
        <v>385</v>
      </c>
      <c r="K1744" t="s">
        <v>594</v>
      </c>
      <c r="L1744" s="3">
        <v>1.09926905673512E-2</v>
      </c>
      <c r="M1744" t="s">
        <v>68</v>
      </c>
      <c r="O1744">
        <v>7.0000000000000001E-3</v>
      </c>
      <c r="Q1744">
        <v>1.09926905673512E-2</v>
      </c>
      <c r="R1744" s="3"/>
    </row>
    <row r="1745" spans="1:18" x14ac:dyDescent="0.3">
      <c r="A1745">
        <v>2016</v>
      </c>
      <c r="B1745" t="s">
        <v>163</v>
      </c>
      <c r="C1745" t="s">
        <v>153</v>
      </c>
      <c r="D1745" t="s">
        <v>94</v>
      </c>
      <c r="E1745" t="s">
        <v>154</v>
      </c>
      <c r="F1745" t="s">
        <v>62</v>
      </c>
      <c r="G1745" t="s">
        <v>3814</v>
      </c>
      <c r="H1745" t="s">
        <v>3815</v>
      </c>
      <c r="I1745" t="s">
        <v>222</v>
      </c>
      <c r="J1745" t="s">
        <v>223</v>
      </c>
      <c r="K1745" t="s">
        <v>3137</v>
      </c>
      <c r="L1745" s="3">
        <v>0.91890010442046599</v>
      </c>
      <c r="M1745" t="s">
        <v>68</v>
      </c>
      <c r="O1745">
        <v>0</v>
      </c>
      <c r="Q1745">
        <v>0.91890010442046599</v>
      </c>
      <c r="R1745" s="3"/>
    </row>
    <row r="1746" spans="1:18" x14ac:dyDescent="0.3">
      <c r="A1746">
        <v>2016</v>
      </c>
      <c r="B1746" t="s">
        <v>168</v>
      </c>
      <c r="C1746" t="s">
        <v>153</v>
      </c>
      <c r="D1746" t="s">
        <v>94</v>
      </c>
      <c r="E1746" t="s">
        <v>523</v>
      </c>
      <c r="F1746" t="s">
        <v>62</v>
      </c>
      <c r="G1746" t="s">
        <v>3140</v>
      </c>
      <c r="H1746" t="s">
        <v>3141</v>
      </c>
      <c r="I1746" t="s">
        <v>652</v>
      </c>
      <c r="J1746" t="s">
        <v>238</v>
      </c>
      <c r="K1746" t="s">
        <v>3142</v>
      </c>
      <c r="L1746" s="3">
        <v>0.50181676992690505</v>
      </c>
      <c r="M1746" t="s">
        <v>68</v>
      </c>
      <c r="N1746">
        <v>0.45950000000000002</v>
      </c>
      <c r="Q1746">
        <v>0.50181676992690605</v>
      </c>
      <c r="R1746" s="3"/>
    </row>
    <row r="1747" spans="1:18" x14ac:dyDescent="0.3">
      <c r="A1747">
        <v>2016</v>
      </c>
      <c r="B1747" t="s">
        <v>168</v>
      </c>
      <c r="C1747" t="s">
        <v>153</v>
      </c>
      <c r="D1747" t="s">
        <v>94</v>
      </c>
      <c r="E1747" t="s">
        <v>611</v>
      </c>
      <c r="F1747" t="s">
        <v>62</v>
      </c>
      <c r="G1747" t="s">
        <v>631</v>
      </c>
      <c r="H1747" t="s">
        <v>632</v>
      </c>
      <c r="I1747" t="s">
        <v>1289</v>
      </c>
      <c r="J1747" t="s">
        <v>870</v>
      </c>
      <c r="K1747" t="s">
        <v>633</v>
      </c>
      <c r="L1747" s="3">
        <v>9.5034563174382095E-2</v>
      </c>
      <c r="M1747" t="s">
        <v>68</v>
      </c>
      <c r="N1747">
        <v>0</v>
      </c>
      <c r="Q1747">
        <v>9.5034563174382206E-2</v>
      </c>
      <c r="R1747" s="3"/>
    </row>
    <row r="1748" spans="1:18" x14ac:dyDescent="0.3">
      <c r="A1748">
        <v>2016</v>
      </c>
      <c r="B1748" t="s">
        <v>307</v>
      </c>
      <c r="C1748" t="s">
        <v>153</v>
      </c>
      <c r="D1748" t="s">
        <v>58</v>
      </c>
      <c r="E1748" t="s">
        <v>154</v>
      </c>
      <c r="F1748" t="s">
        <v>62</v>
      </c>
      <c r="G1748" t="s">
        <v>3165</v>
      </c>
      <c r="H1748" t="s">
        <v>3166</v>
      </c>
      <c r="I1748" t="s">
        <v>251</v>
      </c>
      <c r="J1748" t="s">
        <v>252</v>
      </c>
      <c r="K1748" t="s">
        <v>3167</v>
      </c>
      <c r="L1748" s="3">
        <v>2.21851358858336</v>
      </c>
      <c r="M1748" t="s">
        <v>68</v>
      </c>
      <c r="O1748">
        <v>2.2972999999999999</v>
      </c>
      <c r="Q1748">
        <v>2.21851358858336</v>
      </c>
      <c r="R1748" s="3"/>
    </row>
    <row r="1749" spans="1:18" x14ac:dyDescent="0.3">
      <c r="A1749">
        <v>2016</v>
      </c>
      <c r="B1749" t="s">
        <v>315</v>
      </c>
      <c r="C1749" t="s">
        <v>153</v>
      </c>
      <c r="D1749" t="s">
        <v>316</v>
      </c>
      <c r="E1749" t="s">
        <v>3005</v>
      </c>
      <c r="F1749" t="s">
        <v>62</v>
      </c>
      <c r="G1749" t="s">
        <v>3170</v>
      </c>
      <c r="H1749" t="s">
        <v>3171</v>
      </c>
      <c r="I1749" t="s">
        <v>339</v>
      </c>
      <c r="J1749" t="s">
        <v>340</v>
      </c>
      <c r="L1749" s="3">
        <v>0.52210233205708301</v>
      </c>
      <c r="M1749" t="s">
        <v>68</v>
      </c>
      <c r="N1749">
        <v>0.52210000000000001</v>
      </c>
      <c r="Q1749">
        <v>0.52210233205708301</v>
      </c>
      <c r="R1749" s="3"/>
    </row>
    <row r="1750" spans="1:18" x14ac:dyDescent="0.3">
      <c r="A1750">
        <v>2016</v>
      </c>
      <c r="B1750" t="s">
        <v>315</v>
      </c>
      <c r="C1750" t="s">
        <v>153</v>
      </c>
      <c r="D1750" t="s">
        <v>316</v>
      </c>
      <c r="E1750" t="s">
        <v>154</v>
      </c>
      <c r="F1750" t="s">
        <v>62</v>
      </c>
      <c r="G1750" t="s">
        <v>694</v>
      </c>
      <c r="H1750" t="s">
        <v>695</v>
      </c>
      <c r="I1750" t="s">
        <v>80</v>
      </c>
      <c r="J1750" t="s">
        <v>81</v>
      </c>
      <c r="K1750" t="s">
        <v>696</v>
      </c>
      <c r="L1750" s="3">
        <v>0.43153091541942201</v>
      </c>
      <c r="M1750" t="s">
        <v>68</v>
      </c>
      <c r="O1750">
        <v>0</v>
      </c>
      <c r="Q1750">
        <v>0.43153091541942201</v>
      </c>
      <c r="R1750" s="3"/>
    </row>
    <row r="1751" spans="1:18" x14ac:dyDescent="0.3">
      <c r="A1751">
        <v>2016</v>
      </c>
      <c r="B1751" t="s">
        <v>315</v>
      </c>
      <c r="C1751" t="s">
        <v>153</v>
      </c>
      <c r="D1751" t="s">
        <v>316</v>
      </c>
      <c r="E1751" t="s">
        <v>154</v>
      </c>
      <c r="F1751" t="s">
        <v>62</v>
      </c>
      <c r="G1751" t="s">
        <v>3177</v>
      </c>
      <c r="H1751" t="s">
        <v>3178</v>
      </c>
      <c r="I1751" t="s">
        <v>1034</v>
      </c>
      <c r="J1751" t="s">
        <v>870</v>
      </c>
      <c r="K1751" t="s">
        <v>3179</v>
      </c>
      <c r="L1751" s="3">
        <v>1.0211668012530399</v>
      </c>
      <c r="M1751" t="s">
        <v>68</v>
      </c>
      <c r="N1751">
        <v>1.0164</v>
      </c>
      <c r="Q1751">
        <v>1.0211668012530499</v>
      </c>
      <c r="R1751" s="3"/>
    </row>
    <row r="1752" spans="1:18" x14ac:dyDescent="0.3">
      <c r="A1752">
        <v>2016</v>
      </c>
      <c r="B1752" t="s">
        <v>2118</v>
      </c>
      <c r="C1752" t="s">
        <v>57</v>
      </c>
      <c r="D1752" t="s">
        <v>58</v>
      </c>
      <c r="E1752" t="s">
        <v>59</v>
      </c>
      <c r="F1752" t="s">
        <v>62</v>
      </c>
      <c r="G1752" t="s">
        <v>3187</v>
      </c>
      <c r="H1752" t="s">
        <v>3188</v>
      </c>
      <c r="I1752" t="s">
        <v>65</v>
      </c>
      <c r="J1752" t="s">
        <v>66</v>
      </c>
      <c r="K1752" t="s">
        <v>67</v>
      </c>
      <c r="L1752" s="3">
        <v>5.9282283327532102E-3</v>
      </c>
      <c r="M1752" t="s">
        <v>68</v>
      </c>
      <c r="O1752">
        <v>6.3E-3</v>
      </c>
      <c r="Q1752">
        <v>5.9282283327532197E-3</v>
      </c>
      <c r="R1752" s="3"/>
    </row>
    <row r="1753" spans="1:18" x14ac:dyDescent="0.3">
      <c r="A1753">
        <v>2016</v>
      </c>
      <c r="B1753" t="s">
        <v>2123</v>
      </c>
      <c r="C1753" t="s">
        <v>57</v>
      </c>
      <c r="D1753" t="s">
        <v>58</v>
      </c>
      <c r="E1753" t="s">
        <v>59</v>
      </c>
      <c r="F1753" t="s">
        <v>62</v>
      </c>
      <c r="G1753" t="s">
        <v>3190</v>
      </c>
      <c r="H1753" t="s">
        <v>3191</v>
      </c>
      <c r="I1753" t="s">
        <v>65</v>
      </c>
      <c r="J1753" t="s">
        <v>66</v>
      </c>
      <c r="K1753" t="s">
        <v>67</v>
      </c>
      <c r="L1753" s="3">
        <v>1.70100939784197E-2</v>
      </c>
      <c r="M1753" t="s">
        <v>68</v>
      </c>
      <c r="O1753">
        <v>1.7399999999999999E-2</v>
      </c>
      <c r="Q1753">
        <v>1.70100939784198E-2</v>
      </c>
      <c r="R1753" s="3"/>
    </row>
    <row r="1754" spans="1:18" x14ac:dyDescent="0.3">
      <c r="A1754">
        <v>2016</v>
      </c>
      <c r="B1754" t="s">
        <v>3194</v>
      </c>
      <c r="C1754" t="s">
        <v>57</v>
      </c>
      <c r="D1754" t="s">
        <v>58</v>
      </c>
      <c r="E1754" t="s">
        <v>59</v>
      </c>
      <c r="F1754" t="s">
        <v>62</v>
      </c>
      <c r="G1754" t="s">
        <v>3195</v>
      </c>
      <c r="H1754" t="s">
        <v>3196</v>
      </c>
      <c r="I1754" t="s">
        <v>65</v>
      </c>
      <c r="J1754" t="s">
        <v>66</v>
      </c>
      <c r="K1754" t="s">
        <v>67</v>
      </c>
      <c r="L1754" s="3">
        <v>4.1906689871214702E-2</v>
      </c>
      <c r="M1754" t="s">
        <v>68</v>
      </c>
      <c r="O1754">
        <v>4.1799999999999997E-2</v>
      </c>
      <c r="Q1754">
        <v>4.1906689871214799E-2</v>
      </c>
      <c r="R1754" s="3"/>
    </row>
    <row r="1755" spans="1:18" x14ac:dyDescent="0.3">
      <c r="A1755">
        <v>2016</v>
      </c>
      <c r="B1755" t="s">
        <v>2171</v>
      </c>
      <c r="C1755" t="s">
        <v>57</v>
      </c>
      <c r="D1755" t="s">
        <v>2172</v>
      </c>
      <c r="E1755" t="s">
        <v>59</v>
      </c>
      <c r="F1755" t="s">
        <v>62</v>
      </c>
      <c r="G1755" t="s">
        <v>3216</v>
      </c>
      <c r="H1755" t="s">
        <v>3217</v>
      </c>
      <c r="I1755" t="s">
        <v>65</v>
      </c>
      <c r="J1755" t="s">
        <v>66</v>
      </c>
      <c r="K1755" t="s">
        <v>67</v>
      </c>
      <c r="L1755" s="3">
        <v>7.3094326487991607E-2</v>
      </c>
      <c r="M1755" t="s">
        <v>68</v>
      </c>
      <c r="O1755">
        <v>7.3099999999999998E-2</v>
      </c>
      <c r="Q1755">
        <v>7.3094326487991607E-2</v>
      </c>
      <c r="R1755" s="3"/>
    </row>
    <row r="1756" spans="1:18" x14ac:dyDescent="0.3">
      <c r="A1756">
        <v>2016</v>
      </c>
      <c r="B1756" t="s">
        <v>2190</v>
      </c>
      <c r="C1756" t="s">
        <v>719</v>
      </c>
      <c r="D1756" t="s">
        <v>94</v>
      </c>
      <c r="E1756" t="s">
        <v>59</v>
      </c>
      <c r="F1756" t="s">
        <v>62</v>
      </c>
      <c r="G1756" t="s">
        <v>3221</v>
      </c>
      <c r="H1756" t="s">
        <v>3222</v>
      </c>
      <c r="I1756" t="s">
        <v>65</v>
      </c>
      <c r="J1756" t="s">
        <v>66</v>
      </c>
      <c r="K1756" t="s">
        <v>3222</v>
      </c>
      <c r="L1756" s="3">
        <v>9.4902192829794604E-3</v>
      </c>
      <c r="M1756" t="s">
        <v>68</v>
      </c>
      <c r="O1756">
        <v>9.7000000000000003E-3</v>
      </c>
      <c r="Q1756">
        <v>9.4902192829794604E-3</v>
      </c>
      <c r="R1756" s="3"/>
    </row>
    <row r="1757" spans="1:18" x14ac:dyDescent="0.3">
      <c r="A1757">
        <v>2016</v>
      </c>
      <c r="B1757" t="s">
        <v>2211</v>
      </c>
      <c r="C1757" t="s">
        <v>719</v>
      </c>
      <c r="D1757" t="s">
        <v>94</v>
      </c>
      <c r="E1757" t="s">
        <v>59</v>
      </c>
      <c r="F1757" t="s">
        <v>62</v>
      </c>
      <c r="G1757" t="s">
        <v>3225</v>
      </c>
      <c r="H1757" t="s">
        <v>3226</v>
      </c>
      <c r="I1757" t="s">
        <v>65</v>
      </c>
      <c r="J1757" t="s">
        <v>66</v>
      </c>
      <c r="K1757" t="s">
        <v>3226</v>
      </c>
      <c r="L1757" s="3">
        <v>9.8610859728506702E-3</v>
      </c>
      <c r="M1757" t="s">
        <v>68</v>
      </c>
      <c r="O1757">
        <v>1.04E-2</v>
      </c>
      <c r="Q1757">
        <v>9.8610859728506806E-3</v>
      </c>
      <c r="R1757" s="3"/>
    </row>
    <row r="1758" spans="1:18" x14ac:dyDescent="0.3">
      <c r="A1758">
        <v>2016</v>
      </c>
      <c r="B1758" t="s">
        <v>3228</v>
      </c>
      <c r="C1758" t="s">
        <v>522</v>
      </c>
      <c r="D1758" t="s">
        <v>3229</v>
      </c>
      <c r="E1758" t="s">
        <v>59</v>
      </c>
      <c r="F1758" t="s">
        <v>62</v>
      </c>
      <c r="G1758" t="s">
        <v>3230</v>
      </c>
      <c r="H1758" t="s">
        <v>3231</v>
      </c>
      <c r="I1758" t="s">
        <v>65</v>
      </c>
      <c r="J1758" t="s">
        <v>66</v>
      </c>
      <c r="K1758" t="s">
        <v>67</v>
      </c>
      <c r="L1758" s="3">
        <v>8.0386766446223404E-2</v>
      </c>
      <c r="M1758" t="s">
        <v>68</v>
      </c>
      <c r="O1758">
        <v>8.0100000000000005E-2</v>
      </c>
      <c r="Q1758">
        <v>8.0386766446223404E-2</v>
      </c>
      <c r="R1758" s="3"/>
    </row>
    <row r="1759" spans="1:18" x14ac:dyDescent="0.3">
      <c r="A1759">
        <v>2016</v>
      </c>
      <c r="B1759" t="s">
        <v>2237</v>
      </c>
      <c r="C1759" t="s">
        <v>522</v>
      </c>
      <c r="D1759" t="s">
        <v>94</v>
      </c>
      <c r="E1759" t="s">
        <v>59</v>
      </c>
      <c r="F1759" t="s">
        <v>62</v>
      </c>
      <c r="G1759" t="s">
        <v>3236</v>
      </c>
      <c r="H1759" t="s">
        <v>3237</v>
      </c>
      <c r="I1759" t="s">
        <v>65</v>
      </c>
      <c r="J1759" t="s">
        <v>66</v>
      </c>
      <c r="K1759" t="s">
        <v>3238</v>
      </c>
      <c r="L1759" s="3">
        <v>1.7403411068569401E-2</v>
      </c>
      <c r="M1759" t="s">
        <v>68</v>
      </c>
      <c r="O1759">
        <v>1.7399999999999999E-2</v>
      </c>
      <c r="Q1759">
        <v>1.7403411068569401E-2</v>
      </c>
      <c r="R1759" s="3"/>
    </row>
    <row r="1760" spans="1:18" x14ac:dyDescent="0.3">
      <c r="A1760">
        <v>2016</v>
      </c>
      <c r="B1760" t="s">
        <v>2273</v>
      </c>
      <c r="C1760" t="s">
        <v>285</v>
      </c>
      <c r="D1760" t="s">
        <v>94</v>
      </c>
      <c r="E1760" t="s">
        <v>59</v>
      </c>
      <c r="F1760" t="s">
        <v>62</v>
      </c>
      <c r="G1760" t="s">
        <v>3241</v>
      </c>
      <c r="H1760" t="s">
        <v>3242</v>
      </c>
      <c r="I1760" t="s">
        <v>65</v>
      </c>
      <c r="J1760" t="s">
        <v>66</v>
      </c>
      <c r="K1760" t="s">
        <v>67</v>
      </c>
      <c r="L1760" s="3">
        <v>2.6781329620605601E-2</v>
      </c>
      <c r="M1760" t="s">
        <v>68</v>
      </c>
      <c r="O1760">
        <v>0.2576</v>
      </c>
      <c r="Q1760">
        <v>2.6781329620605601E-2</v>
      </c>
      <c r="R1760" s="3"/>
    </row>
    <row r="1761" spans="1:18" x14ac:dyDescent="0.3">
      <c r="A1761">
        <v>2016</v>
      </c>
      <c r="B1761" t="s">
        <v>529</v>
      </c>
      <c r="C1761" t="s">
        <v>285</v>
      </c>
      <c r="D1761" t="s">
        <v>86</v>
      </c>
      <c r="E1761" t="s">
        <v>70</v>
      </c>
      <c r="F1761" t="s">
        <v>62</v>
      </c>
      <c r="G1761" t="s">
        <v>3244</v>
      </c>
      <c r="H1761" t="s">
        <v>3245</v>
      </c>
      <c r="I1761" t="s">
        <v>391</v>
      </c>
      <c r="J1761" t="s">
        <v>392</v>
      </c>
      <c r="K1761" t="s">
        <v>3246</v>
      </c>
      <c r="L1761" s="3">
        <v>2.2228332753219601E-2</v>
      </c>
      <c r="M1761" t="s">
        <v>68</v>
      </c>
      <c r="O1761">
        <v>0</v>
      </c>
      <c r="Q1761">
        <v>2.2228332753219601E-2</v>
      </c>
      <c r="R1761" s="3"/>
    </row>
    <row r="1762" spans="1:18" x14ac:dyDescent="0.3">
      <c r="A1762">
        <v>2016</v>
      </c>
      <c r="B1762" t="s">
        <v>539</v>
      </c>
      <c r="C1762" t="s">
        <v>285</v>
      </c>
      <c r="D1762" t="s">
        <v>86</v>
      </c>
      <c r="E1762" t="s">
        <v>828</v>
      </c>
      <c r="F1762" t="s">
        <v>62</v>
      </c>
      <c r="G1762" t="s">
        <v>3264</v>
      </c>
      <c r="H1762" t="s">
        <v>3265</v>
      </c>
      <c r="I1762" t="s">
        <v>817</v>
      </c>
      <c r="J1762" t="s">
        <v>818</v>
      </c>
      <c r="K1762" t="s">
        <v>3266</v>
      </c>
      <c r="L1762" s="3">
        <v>0.42232077271145102</v>
      </c>
      <c r="M1762" t="s">
        <v>68</v>
      </c>
      <c r="O1762">
        <v>0</v>
      </c>
      <c r="Q1762">
        <v>0.42232077271145102</v>
      </c>
      <c r="R1762" s="3"/>
    </row>
    <row r="1763" spans="1:18" x14ac:dyDescent="0.3">
      <c r="A1763">
        <v>2016</v>
      </c>
      <c r="B1763" t="s">
        <v>1095</v>
      </c>
      <c r="C1763" t="s">
        <v>285</v>
      </c>
      <c r="D1763" t="s">
        <v>316</v>
      </c>
      <c r="E1763" t="s">
        <v>59</v>
      </c>
      <c r="F1763" t="s">
        <v>62</v>
      </c>
      <c r="G1763" t="s">
        <v>3269</v>
      </c>
      <c r="H1763" t="s">
        <v>3270</v>
      </c>
      <c r="I1763" t="s">
        <v>817</v>
      </c>
      <c r="J1763" t="s">
        <v>818</v>
      </c>
      <c r="K1763" t="s">
        <v>3271</v>
      </c>
      <c r="L1763" s="3">
        <v>5.9874869474416899E-2</v>
      </c>
      <c r="M1763" t="s">
        <v>68</v>
      </c>
      <c r="O1763">
        <v>0</v>
      </c>
      <c r="Q1763">
        <v>5.9874869474417003E-2</v>
      </c>
      <c r="R1763" s="3"/>
    </row>
    <row r="1764" spans="1:18" x14ac:dyDescent="0.3">
      <c r="A1764">
        <v>2016</v>
      </c>
      <c r="B1764" t="s">
        <v>1199</v>
      </c>
      <c r="C1764" t="s">
        <v>356</v>
      </c>
      <c r="D1764" t="s">
        <v>58</v>
      </c>
      <c r="E1764" t="s">
        <v>70</v>
      </c>
      <c r="F1764" t="s">
        <v>62</v>
      </c>
      <c r="G1764" t="s">
        <v>3273</v>
      </c>
      <c r="H1764" t="s">
        <v>3274</v>
      </c>
      <c r="I1764" t="s">
        <v>73</v>
      </c>
      <c r="J1764" t="s">
        <v>74</v>
      </c>
      <c r="K1764" t="s">
        <v>3275</v>
      </c>
      <c r="L1764" s="3">
        <v>0.169974242951618</v>
      </c>
      <c r="M1764" t="s">
        <v>68</v>
      </c>
      <c r="O1764">
        <v>0</v>
      </c>
      <c r="Q1764">
        <v>0.169974242951619</v>
      </c>
      <c r="R1764" s="3"/>
    </row>
    <row r="1765" spans="1:18" x14ac:dyDescent="0.3">
      <c r="A1765">
        <v>2016</v>
      </c>
      <c r="B1765" t="s">
        <v>873</v>
      </c>
      <c r="C1765" t="s">
        <v>356</v>
      </c>
      <c r="D1765" t="s">
        <v>86</v>
      </c>
      <c r="E1765" t="s">
        <v>791</v>
      </c>
      <c r="F1765" t="s">
        <v>62</v>
      </c>
      <c r="G1765" t="s">
        <v>3819</v>
      </c>
      <c r="H1765" t="s">
        <v>3820</v>
      </c>
      <c r="I1765" t="s">
        <v>339</v>
      </c>
      <c r="J1765" t="s">
        <v>340</v>
      </c>
      <c r="K1765" t="s">
        <v>3821</v>
      </c>
      <c r="L1765" s="3">
        <v>6.96136442742777E-2</v>
      </c>
      <c r="M1765" t="s">
        <v>68</v>
      </c>
      <c r="O1765">
        <v>6.9599999999999995E-2</v>
      </c>
      <c r="Q1765">
        <v>6.96136442742777E-2</v>
      </c>
      <c r="R1765" s="3"/>
    </row>
    <row r="1766" spans="1:18" x14ac:dyDescent="0.3">
      <c r="A1766">
        <v>2016</v>
      </c>
      <c r="B1766" t="s">
        <v>556</v>
      </c>
      <c r="C1766" t="s">
        <v>153</v>
      </c>
      <c r="D1766" t="s">
        <v>94</v>
      </c>
      <c r="E1766" t="s">
        <v>70</v>
      </c>
      <c r="F1766" t="s">
        <v>62</v>
      </c>
      <c r="G1766" t="s">
        <v>3303</v>
      </c>
      <c r="H1766" t="s">
        <v>3304</v>
      </c>
      <c r="I1766" t="s">
        <v>339</v>
      </c>
      <c r="J1766" t="s">
        <v>340</v>
      </c>
      <c r="K1766" t="s">
        <v>3305</v>
      </c>
      <c r="L1766" s="3">
        <v>0.63775704838148195</v>
      </c>
      <c r="M1766" t="s">
        <v>68</v>
      </c>
      <c r="O1766">
        <v>0.64039999999999997</v>
      </c>
      <c r="Q1766">
        <v>0.63775704838148295</v>
      </c>
      <c r="R1766" s="3"/>
    </row>
    <row r="1767" spans="1:18" x14ac:dyDescent="0.3">
      <c r="A1767">
        <v>2016</v>
      </c>
      <c r="B1767" t="s">
        <v>556</v>
      </c>
      <c r="C1767" t="s">
        <v>153</v>
      </c>
      <c r="D1767" t="s">
        <v>94</v>
      </c>
      <c r="E1767" t="s">
        <v>59</v>
      </c>
      <c r="F1767" t="s">
        <v>62</v>
      </c>
      <c r="G1767" t="s">
        <v>3823</v>
      </c>
      <c r="H1767" t="s">
        <v>3824</v>
      </c>
      <c r="I1767" t="s">
        <v>339</v>
      </c>
      <c r="J1767" t="s">
        <v>340</v>
      </c>
      <c r="K1767" t="s">
        <v>3824</v>
      </c>
      <c r="L1767" s="3">
        <v>1.05907483466759E-2</v>
      </c>
      <c r="M1767" t="s">
        <v>68</v>
      </c>
      <c r="O1767">
        <v>0</v>
      </c>
      <c r="Q1767">
        <v>1.05907483466759E-2</v>
      </c>
      <c r="R1767" s="3"/>
    </row>
    <row r="1768" spans="1:18" x14ac:dyDescent="0.3">
      <c r="A1768">
        <v>2016</v>
      </c>
      <c r="B1768" t="s">
        <v>556</v>
      </c>
      <c r="C1768" t="s">
        <v>153</v>
      </c>
      <c r="D1768" t="s">
        <v>94</v>
      </c>
      <c r="E1768" t="s">
        <v>70</v>
      </c>
      <c r="F1768" t="s">
        <v>62</v>
      </c>
      <c r="G1768" t="s">
        <v>3307</v>
      </c>
      <c r="H1768" t="s">
        <v>3308</v>
      </c>
      <c r="I1768" t="s">
        <v>652</v>
      </c>
      <c r="J1768" t="s">
        <v>238</v>
      </c>
      <c r="K1768" t="s">
        <v>3309</v>
      </c>
      <c r="L1768" s="3">
        <v>0.48847198050817903</v>
      </c>
      <c r="M1768" t="s">
        <v>68</v>
      </c>
      <c r="O1768">
        <v>0</v>
      </c>
      <c r="Q1768">
        <v>0.48847198050818003</v>
      </c>
      <c r="R1768" s="3"/>
    </row>
    <row r="1769" spans="1:18" x14ac:dyDescent="0.3">
      <c r="A1769">
        <v>2016</v>
      </c>
      <c r="B1769" t="s">
        <v>363</v>
      </c>
      <c r="C1769" t="s">
        <v>153</v>
      </c>
      <c r="D1769" t="s">
        <v>86</v>
      </c>
      <c r="E1769" t="s">
        <v>70</v>
      </c>
      <c r="F1769" t="s">
        <v>62</v>
      </c>
      <c r="G1769" t="s">
        <v>974</v>
      </c>
      <c r="H1769" t="s">
        <v>975</v>
      </c>
      <c r="I1769" t="s">
        <v>1289</v>
      </c>
      <c r="J1769" t="s">
        <v>870</v>
      </c>
      <c r="K1769" t="s">
        <v>977</v>
      </c>
      <c r="L1769" s="3">
        <v>0.69301705534284697</v>
      </c>
      <c r="M1769" t="s">
        <v>68</v>
      </c>
      <c r="O1769">
        <v>0</v>
      </c>
      <c r="Q1769">
        <v>0.69301705534284697</v>
      </c>
      <c r="R1769" s="3"/>
    </row>
    <row r="1770" spans="1:18" x14ac:dyDescent="0.3">
      <c r="A1770">
        <v>2016</v>
      </c>
      <c r="B1770" t="s">
        <v>168</v>
      </c>
      <c r="C1770" t="s">
        <v>153</v>
      </c>
      <c r="D1770" t="s">
        <v>94</v>
      </c>
      <c r="E1770" t="s">
        <v>70</v>
      </c>
      <c r="F1770" t="s">
        <v>62</v>
      </c>
      <c r="G1770" t="s">
        <v>3331</v>
      </c>
      <c r="H1770" t="s">
        <v>3332</v>
      </c>
      <c r="I1770" t="s">
        <v>3333</v>
      </c>
      <c r="J1770" t="s">
        <v>548</v>
      </c>
      <c r="K1770" t="s">
        <v>3334</v>
      </c>
      <c r="L1770" s="3">
        <v>0.63497041420118305</v>
      </c>
      <c r="M1770" t="s">
        <v>68</v>
      </c>
      <c r="O1770">
        <v>1.0442</v>
      </c>
      <c r="Q1770">
        <v>0.63497041420118305</v>
      </c>
      <c r="R1770" s="3"/>
    </row>
    <row r="1771" spans="1:18" x14ac:dyDescent="0.3">
      <c r="A1771">
        <v>2016</v>
      </c>
      <c r="B1771" t="s">
        <v>168</v>
      </c>
      <c r="C1771" t="s">
        <v>153</v>
      </c>
      <c r="D1771" t="s">
        <v>94</v>
      </c>
      <c r="E1771" t="s">
        <v>70</v>
      </c>
      <c r="F1771" t="s">
        <v>62</v>
      </c>
      <c r="G1771" t="s">
        <v>3336</v>
      </c>
      <c r="H1771" t="s">
        <v>3337</v>
      </c>
      <c r="I1771" t="s">
        <v>971</v>
      </c>
      <c r="J1771" t="s">
        <v>74</v>
      </c>
      <c r="K1771" t="s">
        <v>3338</v>
      </c>
      <c r="L1771" s="3">
        <v>1.1186418378002001</v>
      </c>
      <c r="M1771" t="s">
        <v>68</v>
      </c>
      <c r="O1771">
        <v>1.1186</v>
      </c>
      <c r="Q1771">
        <v>1.1186418378002101</v>
      </c>
      <c r="R1771" s="3"/>
    </row>
    <row r="1772" spans="1:18" x14ac:dyDescent="0.3">
      <c r="A1772">
        <v>2016</v>
      </c>
      <c r="B1772" t="s">
        <v>248</v>
      </c>
      <c r="C1772" t="s">
        <v>153</v>
      </c>
      <c r="D1772" t="s">
        <v>58</v>
      </c>
      <c r="E1772" t="s">
        <v>70</v>
      </c>
      <c r="F1772" t="s">
        <v>62</v>
      </c>
      <c r="G1772" t="s">
        <v>3352</v>
      </c>
      <c r="H1772" t="s">
        <v>3353</v>
      </c>
      <c r="I1772" t="s">
        <v>518</v>
      </c>
      <c r="J1772" t="s">
        <v>325</v>
      </c>
      <c r="K1772" t="s">
        <v>3354</v>
      </c>
      <c r="L1772" s="3">
        <v>0.30131987469544003</v>
      </c>
      <c r="M1772" t="s">
        <v>68</v>
      </c>
      <c r="O1772">
        <v>0</v>
      </c>
      <c r="Q1772">
        <v>0.30131987469544003</v>
      </c>
      <c r="R1772" s="3"/>
    </row>
    <row r="1773" spans="1:18" x14ac:dyDescent="0.3">
      <c r="A1773">
        <v>2016</v>
      </c>
      <c r="B1773" t="s">
        <v>315</v>
      </c>
      <c r="C1773" t="s">
        <v>153</v>
      </c>
      <c r="D1773" t="s">
        <v>316</v>
      </c>
      <c r="E1773" t="s">
        <v>59</v>
      </c>
      <c r="F1773" t="s">
        <v>62</v>
      </c>
      <c r="G1773" t="s">
        <v>3365</v>
      </c>
      <c r="H1773" t="s">
        <v>3366</v>
      </c>
      <c r="I1773" t="s">
        <v>1366</v>
      </c>
      <c r="J1773" t="s">
        <v>1367</v>
      </c>
      <c r="K1773" t="s">
        <v>3367</v>
      </c>
      <c r="L1773" s="3">
        <v>4.87295509919944E-2</v>
      </c>
      <c r="M1773" t="s">
        <v>68</v>
      </c>
      <c r="O1773">
        <v>0</v>
      </c>
      <c r="Q1773">
        <v>4.87295509919944E-2</v>
      </c>
      <c r="R1773" s="3"/>
    </row>
    <row r="1774" spans="1:18" x14ac:dyDescent="0.3">
      <c r="A1774">
        <v>2016</v>
      </c>
      <c r="B1774" t="s">
        <v>1095</v>
      </c>
      <c r="C1774" t="s">
        <v>285</v>
      </c>
      <c r="D1774" t="s">
        <v>316</v>
      </c>
      <c r="E1774" t="s">
        <v>1096</v>
      </c>
      <c r="F1774" t="s">
        <v>62</v>
      </c>
      <c r="G1774" t="s">
        <v>3377</v>
      </c>
      <c r="H1774" t="s">
        <v>3378</v>
      </c>
      <c r="I1774" t="s">
        <v>208</v>
      </c>
      <c r="J1774" t="s">
        <v>209</v>
      </c>
      <c r="K1774" t="s">
        <v>3379</v>
      </c>
      <c r="L1774" s="3">
        <v>4.7675301079011398E-2</v>
      </c>
      <c r="M1774" t="s">
        <v>68</v>
      </c>
      <c r="O1774">
        <v>3.4750999999999999</v>
      </c>
      <c r="Q1774">
        <v>4.7675301079011502E-2</v>
      </c>
      <c r="R1774" s="3"/>
    </row>
    <row r="1775" spans="1:18" x14ac:dyDescent="0.3">
      <c r="A1775">
        <v>2016</v>
      </c>
      <c r="B1775" t="s">
        <v>152</v>
      </c>
      <c r="C1775" t="s">
        <v>153</v>
      </c>
      <c r="D1775" t="s">
        <v>58</v>
      </c>
      <c r="E1775" t="s">
        <v>503</v>
      </c>
      <c r="F1775" t="s">
        <v>62</v>
      </c>
      <c r="G1775" t="s">
        <v>3384</v>
      </c>
      <c r="H1775" t="s">
        <v>3385</v>
      </c>
      <c r="I1775" t="s">
        <v>237</v>
      </c>
      <c r="J1775" t="s">
        <v>238</v>
      </c>
      <c r="K1775" t="s">
        <v>3386</v>
      </c>
      <c r="L1775" s="3">
        <v>6.2118064740689101E-2</v>
      </c>
      <c r="M1775" t="s">
        <v>68</v>
      </c>
      <c r="O1775">
        <v>0</v>
      </c>
      <c r="Q1775">
        <v>6.2118064740689198E-2</v>
      </c>
      <c r="R1775" s="3"/>
    </row>
    <row r="1776" spans="1:18" x14ac:dyDescent="0.3">
      <c r="A1776">
        <v>2016</v>
      </c>
      <c r="B1776" t="s">
        <v>152</v>
      </c>
      <c r="C1776" t="s">
        <v>153</v>
      </c>
      <c r="D1776" t="s">
        <v>58</v>
      </c>
      <c r="E1776" t="s">
        <v>370</v>
      </c>
      <c r="F1776" t="s">
        <v>62</v>
      </c>
      <c r="G1776" t="s">
        <v>3388</v>
      </c>
      <c r="H1776" t="s">
        <v>3389</v>
      </c>
      <c r="I1776" t="s">
        <v>259</v>
      </c>
      <c r="J1776" t="s">
        <v>209</v>
      </c>
      <c r="K1776" t="s">
        <v>3390</v>
      </c>
      <c r="L1776" s="3">
        <v>0.26640056387051803</v>
      </c>
      <c r="M1776" t="s">
        <v>68</v>
      </c>
      <c r="O1776">
        <v>0</v>
      </c>
      <c r="Q1776">
        <v>0.26640056387051902</v>
      </c>
      <c r="R1776" s="3"/>
    </row>
    <row r="1777" spans="1:18" x14ac:dyDescent="0.3">
      <c r="A1777">
        <v>2016</v>
      </c>
      <c r="B1777" t="s">
        <v>168</v>
      </c>
      <c r="C1777" t="s">
        <v>153</v>
      </c>
      <c r="D1777" t="s">
        <v>94</v>
      </c>
      <c r="E1777" t="s">
        <v>429</v>
      </c>
      <c r="F1777" t="s">
        <v>62</v>
      </c>
      <c r="G1777" t="s">
        <v>3392</v>
      </c>
      <c r="H1777" t="s">
        <v>3393</v>
      </c>
      <c r="I1777" t="s">
        <v>506</v>
      </c>
      <c r="J1777" t="s">
        <v>507</v>
      </c>
      <c r="K1777" t="s">
        <v>3394</v>
      </c>
      <c r="L1777" s="3">
        <v>1.6698621719457001</v>
      </c>
      <c r="M1777" t="s">
        <v>68</v>
      </c>
      <c r="O1777">
        <v>0</v>
      </c>
      <c r="Q1777">
        <v>1.6698621719457001</v>
      </c>
      <c r="R1777" s="3"/>
    </row>
    <row r="1778" spans="1:18" x14ac:dyDescent="0.3">
      <c r="A1778">
        <v>2016</v>
      </c>
      <c r="B1778" t="s">
        <v>315</v>
      </c>
      <c r="C1778" t="s">
        <v>153</v>
      </c>
      <c r="D1778" t="s">
        <v>316</v>
      </c>
      <c r="E1778" t="s">
        <v>370</v>
      </c>
      <c r="F1778" t="s">
        <v>62</v>
      </c>
      <c r="G1778" t="s">
        <v>3404</v>
      </c>
      <c r="H1778" t="s">
        <v>3405</v>
      </c>
      <c r="I1778" t="s">
        <v>373</v>
      </c>
      <c r="J1778" t="s">
        <v>217</v>
      </c>
      <c r="K1778" t="s">
        <v>3406</v>
      </c>
      <c r="L1778" s="3">
        <v>0.41768186564566601</v>
      </c>
      <c r="M1778" t="s">
        <v>68</v>
      </c>
      <c r="O1778">
        <v>1.6707000000000001</v>
      </c>
      <c r="Q1778">
        <v>0.41768186564566701</v>
      </c>
      <c r="R1778" s="3"/>
    </row>
    <row r="1779" spans="1:18" x14ac:dyDescent="0.3">
      <c r="A1779">
        <v>2016</v>
      </c>
      <c r="B1779" t="s">
        <v>315</v>
      </c>
      <c r="C1779" t="s">
        <v>153</v>
      </c>
      <c r="D1779" t="s">
        <v>316</v>
      </c>
      <c r="E1779" t="s">
        <v>1136</v>
      </c>
      <c r="F1779" t="s">
        <v>62</v>
      </c>
      <c r="G1779" t="s">
        <v>3408</v>
      </c>
      <c r="H1779" t="s">
        <v>3409</v>
      </c>
      <c r="I1779" t="s">
        <v>80</v>
      </c>
      <c r="J1779" t="s">
        <v>81</v>
      </c>
      <c r="K1779" t="s">
        <v>3410</v>
      </c>
      <c r="L1779" s="3">
        <v>4.52488687782805E-2</v>
      </c>
      <c r="M1779" t="s">
        <v>68</v>
      </c>
      <c r="O1779">
        <v>4.87E-2</v>
      </c>
      <c r="Q1779">
        <v>4.52488687782805E-2</v>
      </c>
      <c r="R1779" s="3"/>
    </row>
    <row r="1780" spans="1:18" x14ac:dyDescent="0.3">
      <c r="A1780">
        <v>2016</v>
      </c>
      <c r="B1780" t="s">
        <v>315</v>
      </c>
      <c r="C1780" t="s">
        <v>153</v>
      </c>
      <c r="D1780" t="s">
        <v>316</v>
      </c>
      <c r="E1780" t="s">
        <v>370</v>
      </c>
      <c r="F1780" t="s">
        <v>62</v>
      </c>
      <c r="G1780" t="s">
        <v>3417</v>
      </c>
      <c r="H1780" t="s">
        <v>3418</v>
      </c>
      <c r="I1780" t="s">
        <v>208</v>
      </c>
      <c r="J1780" t="s">
        <v>209</v>
      </c>
      <c r="K1780" t="s">
        <v>3419</v>
      </c>
      <c r="L1780" s="3">
        <v>1.5696484510964101E-2</v>
      </c>
      <c r="M1780" t="s">
        <v>68</v>
      </c>
      <c r="O1780">
        <v>3.4799999999999998E-2</v>
      </c>
      <c r="Q1780">
        <v>1.5696484510964101E-2</v>
      </c>
      <c r="R1780" s="3"/>
    </row>
    <row r="1781" spans="1:18" x14ac:dyDescent="0.3">
      <c r="A1781">
        <v>2016</v>
      </c>
      <c r="B1781" t="s">
        <v>363</v>
      </c>
      <c r="C1781" t="s">
        <v>153</v>
      </c>
      <c r="D1781" t="s">
        <v>86</v>
      </c>
      <c r="E1781" t="s">
        <v>100</v>
      </c>
      <c r="F1781" t="s">
        <v>62</v>
      </c>
      <c r="G1781" t="s">
        <v>3437</v>
      </c>
      <c r="H1781" t="s">
        <v>3438</v>
      </c>
      <c r="I1781" t="s">
        <v>817</v>
      </c>
      <c r="J1781" t="s">
        <v>818</v>
      </c>
      <c r="K1781" t="s">
        <v>3439</v>
      </c>
      <c r="L1781" s="3">
        <v>0.47370885485555098</v>
      </c>
      <c r="M1781" t="s">
        <v>68</v>
      </c>
      <c r="O1781">
        <v>0.95840000000000003</v>
      </c>
      <c r="Q1781">
        <v>0.47370885485555198</v>
      </c>
      <c r="R1781" s="3"/>
    </row>
    <row r="1782" spans="1:18" x14ac:dyDescent="0.3">
      <c r="A1782">
        <v>2016</v>
      </c>
      <c r="B1782" t="s">
        <v>248</v>
      </c>
      <c r="C1782" t="s">
        <v>153</v>
      </c>
      <c r="D1782" t="s">
        <v>58</v>
      </c>
      <c r="E1782" t="s">
        <v>87</v>
      </c>
      <c r="F1782" t="s">
        <v>62</v>
      </c>
      <c r="G1782" t="s">
        <v>3826</v>
      </c>
      <c r="H1782" t="s">
        <v>3827</v>
      </c>
      <c r="I1782" t="s">
        <v>339</v>
      </c>
      <c r="J1782" t="s">
        <v>340</v>
      </c>
      <c r="K1782" t="s">
        <v>3828</v>
      </c>
      <c r="L1782" s="3">
        <v>2.9306501914375199E-2</v>
      </c>
      <c r="M1782" t="s">
        <v>68</v>
      </c>
      <c r="O1782">
        <v>3.4799999999999998E-2</v>
      </c>
      <c r="Q1782">
        <v>2.9306501914375199E-2</v>
      </c>
      <c r="R1782" s="3"/>
    </row>
    <row r="1783" spans="1:18" x14ac:dyDescent="0.3">
      <c r="A1783">
        <v>2016</v>
      </c>
      <c r="B1783" t="s">
        <v>179</v>
      </c>
      <c r="C1783" t="s">
        <v>153</v>
      </c>
      <c r="D1783" t="s">
        <v>94</v>
      </c>
      <c r="E1783" t="s">
        <v>100</v>
      </c>
      <c r="F1783" t="s">
        <v>62</v>
      </c>
      <c r="G1783" t="s">
        <v>3449</v>
      </c>
      <c r="H1783" t="s">
        <v>3450</v>
      </c>
      <c r="I1783" t="s">
        <v>1315</v>
      </c>
      <c r="J1783" t="s">
        <v>507</v>
      </c>
      <c r="K1783" t="s">
        <v>3451</v>
      </c>
      <c r="L1783" s="3">
        <v>0.231704838148277</v>
      </c>
      <c r="M1783" t="s">
        <v>68</v>
      </c>
      <c r="O1783">
        <v>0</v>
      </c>
      <c r="Q1783">
        <v>0.231704838148277</v>
      </c>
      <c r="R1783" s="3"/>
    </row>
    <row r="1784" spans="1:18" x14ac:dyDescent="0.3">
      <c r="A1784">
        <v>2016</v>
      </c>
      <c r="B1784" t="s">
        <v>3457</v>
      </c>
      <c r="C1784" t="s">
        <v>522</v>
      </c>
      <c r="D1784" t="s">
        <v>3229</v>
      </c>
      <c r="E1784" t="s">
        <v>523</v>
      </c>
      <c r="F1784" t="s">
        <v>96</v>
      </c>
      <c r="G1784" t="s">
        <v>3458</v>
      </c>
      <c r="H1784" t="s">
        <v>3459</v>
      </c>
      <c r="I1784" t="s">
        <v>73</v>
      </c>
      <c r="J1784" t="s">
        <v>74</v>
      </c>
      <c r="K1784" t="s">
        <v>3460</v>
      </c>
      <c r="L1784" s="3">
        <v>0.60435769578837395</v>
      </c>
      <c r="M1784" t="s">
        <v>68</v>
      </c>
      <c r="O1784">
        <v>0</v>
      </c>
      <c r="Q1784">
        <v>0.60435769578837495</v>
      </c>
      <c r="R1784" s="3"/>
    </row>
    <row r="1785" spans="1:18" x14ac:dyDescent="0.3">
      <c r="A1785">
        <v>2016</v>
      </c>
      <c r="B1785" t="s">
        <v>539</v>
      </c>
      <c r="C1785" t="s">
        <v>285</v>
      </c>
      <c r="D1785" t="s">
        <v>86</v>
      </c>
      <c r="E1785" t="s">
        <v>523</v>
      </c>
      <c r="F1785" t="s">
        <v>96</v>
      </c>
      <c r="G1785" t="s">
        <v>1410</v>
      </c>
      <c r="H1785" t="s">
        <v>1411</v>
      </c>
      <c r="I1785" t="s">
        <v>3461</v>
      </c>
      <c r="J1785" t="s">
        <v>66</v>
      </c>
      <c r="K1785" t="s">
        <v>1413</v>
      </c>
      <c r="L1785" s="3">
        <v>0.56557187608771298</v>
      </c>
      <c r="M1785" t="s">
        <v>68</v>
      </c>
      <c r="O1785">
        <v>3.8565999999999998</v>
      </c>
      <c r="Q1785">
        <v>0.56557187608771298</v>
      </c>
      <c r="R1785" s="3"/>
    </row>
    <row r="1786" spans="1:18" x14ac:dyDescent="0.3">
      <c r="A1786">
        <v>2016</v>
      </c>
      <c r="B1786" t="s">
        <v>556</v>
      </c>
      <c r="C1786" t="s">
        <v>153</v>
      </c>
      <c r="D1786" t="s">
        <v>94</v>
      </c>
      <c r="E1786" t="s">
        <v>523</v>
      </c>
      <c r="F1786" t="s">
        <v>96</v>
      </c>
      <c r="G1786" t="s">
        <v>3464</v>
      </c>
      <c r="H1786" t="s">
        <v>3465</v>
      </c>
      <c r="I1786" t="s">
        <v>1047</v>
      </c>
      <c r="J1786" t="s">
        <v>385</v>
      </c>
      <c r="K1786" t="s">
        <v>3466</v>
      </c>
      <c r="L1786" s="3">
        <v>3.1230650887573898E-2</v>
      </c>
      <c r="M1786" t="s">
        <v>68</v>
      </c>
      <c r="O1786">
        <v>0</v>
      </c>
      <c r="Q1786">
        <v>3.1230650887573999E-2</v>
      </c>
      <c r="R1786" s="3"/>
    </row>
    <row r="1787" spans="1:18" x14ac:dyDescent="0.3">
      <c r="A1787">
        <v>2016</v>
      </c>
      <c r="B1787" t="s">
        <v>363</v>
      </c>
      <c r="C1787" t="s">
        <v>153</v>
      </c>
      <c r="D1787" t="s">
        <v>86</v>
      </c>
      <c r="E1787" t="s">
        <v>523</v>
      </c>
      <c r="F1787" t="s">
        <v>96</v>
      </c>
      <c r="G1787" t="s">
        <v>1449</v>
      </c>
      <c r="H1787" t="s">
        <v>1450</v>
      </c>
      <c r="I1787" t="s">
        <v>3092</v>
      </c>
      <c r="J1787" t="s">
        <v>353</v>
      </c>
      <c r="K1787" t="s">
        <v>1451</v>
      </c>
      <c r="L1787" s="3">
        <v>2.8615433901844698</v>
      </c>
      <c r="M1787" t="s">
        <v>68</v>
      </c>
      <c r="N1787">
        <v>0</v>
      </c>
      <c r="Q1787">
        <v>2.86154339018448</v>
      </c>
      <c r="R1787" s="3"/>
    </row>
    <row r="1788" spans="1:18" x14ac:dyDescent="0.3">
      <c r="A1788">
        <v>2016</v>
      </c>
      <c r="B1788" t="s">
        <v>363</v>
      </c>
      <c r="C1788" t="s">
        <v>153</v>
      </c>
      <c r="D1788" t="s">
        <v>86</v>
      </c>
      <c r="E1788" t="s">
        <v>256</v>
      </c>
      <c r="F1788" t="s">
        <v>96</v>
      </c>
      <c r="G1788" t="s">
        <v>3467</v>
      </c>
      <c r="H1788" t="s">
        <v>3468</v>
      </c>
      <c r="I1788" t="s">
        <v>3469</v>
      </c>
      <c r="J1788" t="s">
        <v>507</v>
      </c>
      <c r="K1788" t="s">
        <v>1459</v>
      </c>
      <c r="L1788" s="3">
        <v>3.4959780299338599</v>
      </c>
      <c r="M1788" t="s">
        <v>68</v>
      </c>
      <c r="O1788">
        <v>0</v>
      </c>
      <c r="Q1788">
        <v>3.4959780299338701</v>
      </c>
      <c r="R1788" s="3"/>
    </row>
    <row r="1789" spans="1:18" x14ac:dyDescent="0.3">
      <c r="A1789">
        <v>2016</v>
      </c>
      <c r="B1789" t="s">
        <v>248</v>
      </c>
      <c r="C1789" t="s">
        <v>153</v>
      </c>
      <c r="D1789" t="s">
        <v>58</v>
      </c>
      <c r="E1789" t="s">
        <v>154</v>
      </c>
      <c r="F1789" t="s">
        <v>96</v>
      </c>
      <c r="G1789" t="s">
        <v>3471</v>
      </c>
      <c r="H1789" t="s">
        <v>3472</v>
      </c>
      <c r="I1789" t="s">
        <v>3092</v>
      </c>
      <c r="J1789" t="s">
        <v>353</v>
      </c>
      <c r="K1789" t="s">
        <v>3473</v>
      </c>
      <c r="L1789" s="3">
        <v>2.4878301148625099</v>
      </c>
      <c r="M1789" t="s">
        <v>68</v>
      </c>
      <c r="N1789">
        <v>0</v>
      </c>
      <c r="Q1789">
        <v>2.4878301148625099</v>
      </c>
      <c r="R1789" s="3"/>
    </row>
    <row r="1790" spans="1:18" x14ac:dyDescent="0.3">
      <c r="A1790">
        <v>2016</v>
      </c>
      <c r="B1790" t="s">
        <v>315</v>
      </c>
      <c r="C1790" t="s">
        <v>153</v>
      </c>
      <c r="D1790" t="s">
        <v>316</v>
      </c>
      <c r="E1790" t="s">
        <v>154</v>
      </c>
      <c r="F1790" t="s">
        <v>96</v>
      </c>
      <c r="G1790" t="s">
        <v>3480</v>
      </c>
      <c r="H1790" t="s">
        <v>3481</v>
      </c>
      <c r="I1790" t="s">
        <v>895</v>
      </c>
      <c r="J1790" t="s">
        <v>560</v>
      </c>
      <c r="K1790" t="s">
        <v>3482</v>
      </c>
      <c r="L1790" s="3">
        <v>5.4647810650887502E-2</v>
      </c>
      <c r="M1790" t="s">
        <v>68</v>
      </c>
      <c r="N1790">
        <v>0</v>
      </c>
      <c r="Q1790">
        <v>5.4647810650887599E-2</v>
      </c>
      <c r="R1790" s="3"/>
    </row>
    <row r="1791" spans="1:18" x14ac:dyDescent="0.3">
      <c r="A1791">
        <v>2016</v>
      </c>
      <c r="B1791" t="s">
        <v>315</v>
      </c>
      <c r="C1791" t="s">
        <v>153</v>
      </c>
      <c r="D1791" t="s">
        <v>316</v>
      </c>
      <c r="E1791" t="s">
        <v>154</v>
      </c>
      <c r="F1791" t="s">
        <v>96</v>
      </c>
      <c r="G1791" t="s">
        <v>3485</v>
      </c>
      <c r="H1791" t="s">
        <v>3486</v>
      </c>
      <c r="I1791" t="s">
        <v>116</v>
      </c>
      <c r="J1791" t="s">
        <v>117</v>
      </c>
      <c r="K1791" t="s">
        <v>3487</v>
      </c>
      <c r="L1791" s="3">
        <v>0.13823328228332701</v>
      </c>
      <c r="M1791" t="s">
        <v>68</v>
      </c>
      <c r="N1791">
        <v>0</v>
      </c>
      <c r="Q1791">
        <v>0.13823328228332801</v>
      </c>
      <c r="R1791" s="3"/>
    </row>
    <row r="1792" spans="1:18" x14ac:dyDescent="0.3">
      <c r="A1792">
        <v>2016</v>
      </c>
      <c r="B1792" t="s">
        <v>315</v>
      </c>
      <c r="C1792" t="s">
        <v>153</v>
      </c>
      <c r="D1792" t="s">
        <v>316</v>
      </c>
      <c r="E1792" t="s">
        <v>523</v>
      </c>
      <c r="F1792" t="s">
        <v>96</v>
      </c>
      <c r="G1792" t="s">
        <v>3489</v>
      </c>
      <c r="H1792" t="s">
        <v>3490</v>
      </c>
      <c r="I1792" t="s">
        <v>788</v>
      </c>
      <c r="J1792" t="s">
        <v>74</v>
      </c>
      <c r="K1792" t="s">
        <v>3491</v>
      </c>
      <c r="L1792" s="3">
        <v>0.10956030630003399</v>
      </c>
      <c r="M1792" t="s">
        <v>68</v>
      </c>
      <c r="N1792">
        <v>0</v>
      </c>
      <c r="Q1792">
        <v>0.10956030630003501</v>
      </c>
      <c r="R1792" s="3"/>
    </row>
    <row r="1793" spans="1:18" x14ac:dyDescent="0.3">
      <c r="A1793">
        <v>2016</v>
      </c>
      <c r="B1793" t="s">
        <v>315</v>
      </c>
      <c r="C1793" t="s">
        <v>153</v>
      </c>
      <c r="D1793" t="s">
        <v>316</v>
      </c>
      <c r="E1793" t="s">
        <v>112</v>
      </c>
      <c r="F1793" t="s">
        <v>96</v>
      </c>
      <c r="G1793" t="s">
        <v>3497</v>
      </c>
      <c r="H1793" t="s">
        <v>3498</v>
      </c>
      <c r="I1793" t="s">
        <v>1613</v>
      </c>
      <c r="J1793" t="s">
        <v>472</v>
      </c>
      <c r="K1793" t="s">
        <v>3499</v>
      </c>
      <c r="L1793" s="3">
        <v>4.96269404803341E-2</v>
      </c>
      <c r="M1793" t="s">
        <v>68</v>
      </c>
      <c r="O1793">
        <v>0</v>
      </c>
      <c r="Q1793">
        <v>4.96269404803341E-2</v>
      </c>
      <c r="R1793" s="3"/>
    </row>
    <row r="1794" spans="1:18" x14ac:dyDescent="0.3">
      <c r="A1794">
        <v>2016</v>
      </c>
      <c r="B1794" t="s">
        <v>3228</v>
      </c>
      <c r="C1794" t="s">
        <v>522</v>
      </c>
      <c r="D1794" t="s">
        <v>3229</v>
      </c>
      <c r="E1794" t="s">
        <v>100</v>
      </c>
      <c r="F1794" t="s">
        <v>96</v>
      </c>
      <c r="G1794" t="s">
        <v>3501</v>
      </c>
      <c r="H1794" t="s">
        <v>3502</v>
      </c>
      <c r="I1794" t="s">
        <v>1572</v>
      </c>
      <c r="J1794" t="s">
        <v>74</v>
      </c>
      <c r="K1794" t="s">
        <v>3503</v>
      </c>
      <c r="L1794" s="3">
        <v>0.29037587191089398</v>
      </c>
      <c r="M1794" t="s">
        <v>68</v>
      </c>
      <c r="O1794">
        <v>0</v>
      </c>
      <c r="Q1794">
        <v>0.29037587191089398</v>
      </c>
      <c r="R1794" s="3"/>
    </row>
    <row r="1795" spans="1:18" x14ac:dyDescent="0.3">
      <c r="A1795">
        <v>2016</v>
      </c>
      <c r="B1795" t="s">
        <v>1176</v>
      </c>
      <c r="C1795" t="s">
        <v>1177</v>
      </c>
      <c r="D1795" t="s">
        <v>316</v>
      </c>
      <c r="E1795" t="s">
        <v>100</v>
      </c>
      <c r="F1795" t="s">
        <v>96</v>
      </c>
      <c r="G1795" t="s">
        <v>3505</v>
      </c>
      <c r="H1795" t="s">
        <v>3506</v>
      </c>
      <c r="I1795" t="s">
        <v>352</v>
      </c>
      <c r="J1795" t="s">
        <v>353</v>
      </c>
      <c r="K1795" t="s">
        <v>3507</v>
      </c>
      <c r="L1795" s="3">
        <v>2.6699888618169101E-2</v>
      </c>
      <c r="M1795" t="s">
        <v>68</v>
      </c>
      <c r="O1795">
        <v>0.17399999999999999</v>
      </c>
      <c r="Q1795">
        <v>2.6699888618169201E-2</v>
      </c>
      <c r="R1795" s="3"/>
    </row>
    <row r="1796" spans="1:18" x14ac:dyDescent="0.3">
      <c r="A1796">
        <v>2016</v>
      </c>
      <c r="B1796" t="s">
        <v>152</v>
      </c>
      <c r="C1796" t="s">
        <v>153</v>
      </c>
      <c r="D1796" t="s">
        <v>58</v>
      </c>
      <c r="E1796" t="s">
        <v>100</v>
      </c>
      <c r="F1796" t="s">
        <v>96</v>
      </c>
      <c r="G1796" t="s">
        <v>3514</v>
      </c>
      <c r="H1796" t="s">
        <v>3515</v>
      </c>
      <c r="I1796" t="s">
        <v>197</v>
      </c>
      <c r="J1796" t="s">
        <v>198</v>
      </c>
      <c r="K1796" t="s">
        <v>3516</v>
      </c>
      <c r="L1796" s="3">
        <v>3.0642930734423899E-2</v>
      </c>
      <c r="M1796" t="s">
        <v>68</v>
      </c>
      <c r="O1796">
        <v>0</v>
      </c>
      <c r="Q1796">
        <v>3.0642930734423899E-2</v>
      </c>
      <c r="R1796" s="3"/>
    </row>
    <row r="1797" spans="1:18" x14ac:dyDescent="0.3">
      <c r="A1797">
        <v>2016</v>
      </c>
      <c r="B1797" t="s">
        <v>152</v>
      </c>
      <c r="C1797" t="s">
        <v>153</v>
      </c>
      <c r="D1797" t="s">
        <v>58</v>
      </c>
      <c r="E1797" t="s">
        <v>1220</v>
      </c>
      <c r="F1797" t="s">
        <v>96</v>
      </c>
      <c r="G1797" t="s">
        <v>3518</v>
      </c>
      <c r="H1797" t="s">
        <v>3519</v>
      </c>
      <c r="I1797" t="s">
        <v>1974</v>
      </c>
      <c r="J1797" t="s">
        <v>209</v>
      </c>
      <c r="K1797" t="s">
        <v>3520</v>
      </c>
      <c r="L1797" s="3">
        <v>0.18844620257570399</v>
      </c>
      <c r="M1797" t="s">
        <v>68</v>
      </c>
      <c r="O1797">
        <v>0</v>
      </c>
      <c r="Q1797">
        <v>0.18844620257570499</v>
      </c>
      <c r="R1797" s="3"/>
    </row>
    <row r="1798" spans="1:18" x14ac:dyDescent="0.3">
      <c r="A1798">
        <v>2016</v>
      </c>
      <c r="B1798" t="s">
        <v>363</v>
      </c>
      <c r="C1798" t="s">
        <v>153</v>
      </c>
      <c r="D1798" t="s">
        <v>86</v>
      </c>
      <c r="E1798" t="s">
        <v>100</v>
      </c>
      <c r="F1798" t="s">
        <v>96</v>
      </c>
      <c r="G1798" t="s">
        <v>3522</v>
      </c>
      <c r="H1798" t="s">
        <v>3523</v>
      </c>
      <c r="I1798" t="s">
        <v>966</v>
      </c>
      <c r="J1798" t="s">
        <v>74</v>
      </c>
      <c r="K1798" t="s">
        <v>3524</v>
      </c>
      <c r="L1798" s="3">
        <v>2.7915071353985299E-2</v>
      </c>
      <c r="M1798" t="s">
        <v>68</v>
      </c>
      <c r="N1798">
        <v>4.8099999999999997E-2</v>
      </c>
      <c r="Q1798">
        <v>2.79150713539854E-2</v>
      </c>
      <c r="R1798" s="3"/>
    </row>
    <row r="1799" spans="1:18" x14ac:dyDescent="0.3">
      <c r="A1799">
        <v>2016</v>
      </c>
      <c r="B1799" t="s">
        <v>363</v>
      </c>
      <c r="C1799" t="s">
        <v>153</v>
      </c>
      <c r="D1799" t="s">
        <v>86</v>
      </c>
      <c r="E1799" t="s">
        <v>100</v>
      </c>
      <c r="F1799" t="s">
        <v>96</v>
      </c>
      <c r="G1799" t="s">
        <v>3526</v>
      </c>
      <c r="H1799" t="s">
        <v>3527</v>
      </c>
      <c r="I1799" t="s">
        <v>971</v>
      </c>
      <c r="J1799" t="s">
        <v>74</v>
      </c>
      <c r="K1799" t="s">
        <v>3528</v>
      </c>
      <c r="L1799" s="3">
        <v>0.13997167420814399</v>
      </c>
      <c r="M1799" t="s">
        <v>68</v>
      </c>
      <c r="O1799">
        <v>0.31330000000000002</v>
      </c>
      <c r="Q1799">
        <v>0.13997167420814499</v>
      </c>
      <c r="R1799" s="3"/>
    </row>
    <row r="1800" spans="1:18" x14ac:dyDescent="0.3">
      <c r="A1800">
        <v>2016</v>
      </c>
      <c r="B1800" t="s">
        <v>179</v>
      </c>
      <c r="C1800" t="s">
        <v>153</v>
      </c>
      <c r="D1800" t="s">
        <v>94</v>
      </c>
      <c r="E1800" t="s">
        <v>100</v>
      </c>
      <c r="F1800" t="s">
        <v>96</v>
      </c>
      <c r="G1800" t="s">
        <v>3534</v>
      </c>
      <c r="H1800" t="s">
        <v>3535</v>
      </c>
      <c r="I1800" t="s">
        <v>216</v>
      </c>
      <c r="J1800" t="s">
        <v>217</v>
      </c>
      <c r="K1800" t="s">
        <v>3536</v>
      </c>
      <c r="L1800" s="3">
        <v>1.40995196658545E-2</v>
      </c>
      <c r="M1800" t="s">
        <v>68</v>
      </c>
      <c r="O1800">
        <v>6.9599999999999995E-2</v>
      </c>
      <c r="Q1800">
        <v>1.40995196658545E-2</v>
      </c>
      <c r="R1800" s="3"/>
    </row>
    <row r="1801" spans="1:18" x14ac:dyDescent="0.3">
      <c r="A1801">
        <v>2016</v>
      </c>
      <c r="B1801" t="s">
        <v>179</v>
      </c>
      <c r="C1801" t="s">
        <v>153</v>
      </c>
      <c r="D1801" t="s">
        <v>94</v>
      </c>
      <c r="E1801" t="s">
        <v>100</v>
      </c>
      <c r="F1801" t="s">
        <v>96</v>
      </c>
      <c r="G1801" t="s">
        <v>3538</v>
      </c>
      <c r="H1801" t="s">
        <v>3539</v>
      </c>
      <c r="I1801" t="s">
        <v>251</v>
      </c>
      <c r="J1801" t="s">
        <v>252</v>
      </c>
      <c r="K1801" t="s">
        <v>3540</v>
      </c>
      <c r="L1801" s="3">
        <v>9.3005917159763293E-2</v>
      </c>
      <c r="M1801" t="s">
        <v>68</v>
      </c>
      <c r="O1801">
        <v>0</v>
      </c>
      <c r="Q1801">
        <v>9.3005917159763293E-2</v>
      </c>
      <c r="R1801" s="3"/>
    </row>
    <row r="1802" spans="1:18" x14ac:dyDescent="0.3">
      <c r="A1802">
        <v>2016</v>
      </c>
      <c r="B1802" t="s">
        <v>315</v>
      </c>
      <c r="C1802" t="s">
        <v>153</v>
      </c>
      <c r="D1802" t="s">
        <v>316</v>
      </c>
      <c r="E1802" t="s">
        <v>100</v>
      </c>
      <c r="F1802" t="s">
        <v>96</v>
      </c>
      <c r="G1802" t="s">
        <v>3546</v>
      </c>
      <c r="H1802" t="s">
        <v>3547</v>
      </c>
      <c r="I1802" t="s">
        <v>407</v>
      </c>
      <c r="J1802" t="s">
        <v>408</v>
      </c>
      <c r="K1802" t="s">
        <v>3548</v>
      </c>
      <c r="L1802" s="3">
        <v>2.8402366863905298E-3</v>
      </c>
      <c r="M1802" t="s">
        <v>68</v>
      </c>
      <c r="O1802">
        <v>0.34810000000000002</v>
      </c>
      <c r="Q1802">
        <v>2.8402366863905298E-3</v>
      </c>
      <c r="R1802" s="3"/>
    </row>
    <row r="1803" spans="1:18" x14ac:dyDescent="0.3">
      <c r="A1803">
        <v>2016</v>
      </c>
      <c r="B1803" t="s">
        <v>315</v>
      </c>
      <c r="C1803" t="s">
        <v>153</v>
      </c>
      <c r="D1803" t="s">
        <v>316</v>
      </c>
      <c r="E1803" t="s">
        <v>100</v>
      </c>
      <c r="F1803" t="s">
        <v>96</v>
      </c>
      <c r="G1803" t="s">
        <v>3550</v>
      </c>
      <c r="H1803" t="s">
        <v>3551</v>
      </c>
      <c r="I1803" t="s">
        <v>1376</v>
      </c>
      <c r="J1803" t="s">
        <v>74</v>
      </c>
      <c r="K1803" t="s">
        <v>3552</v>
      </c>
      <c r="L1803" s="3">
        <v>8.2631493212669604E-2</v>
      </c>
      <c r="M1803" t="s">
        <v>68</v>
      </c>
      <c r="O1803">
        <v>4.7300000000000002E-2</v>
      </c>
      <c r="Q1803">
        <v>8.2631493212669702E-2</v>
      </c>
      <c r="R1803" s="3"/>
    </row>
    <row r="1804" spans="1:18" x14ac:dyDescent="0.3">
      <c r="A1804">
        <v>2016</v>
      </c>
      <c r="B1804" t="s">
        <v>284</v>
      </c>
      <c r="C1804" t="s">
        <v>285</v>
      </c>
      <c r="D1804" t="s">
        <v>58</v>
      </c>
      <c r="E1804" t="s">
        <v>70</v>
      </c>
      <c r="F1804" t="s">
        <v>1915</v>
      </c>
      <c r="G1804" t="s">
        <v>3570</v>
      </c>
      <c r="H1804" t="s">
        <v>3571</v>
      </c>
      <c r="I1804" t="s">
        <v>817</v>
      </c>
      <c r="J1804" t="s">
        <v>818</v>
      </c>
      <c r="K1804" t="s">
        <v>3572</v>
      </c>
      <c r="L1804" s="3">
        <v>0.20037730595196601</v>
      </c>
      <c r="M1804" t="s">
        <v>68</v>
      </c>
      <c r="O1804">
        <v>0</v>
      </c>
      <c r="Q1804">
        <v>0.20037730595196701</v>
      </c>
      <c r="R1804" s="3"/>
    </row>
    <row r="1805" spans="1:18" x14ac:dyDescent="0.3">
      <c r="A1805">
        <v>2016</v>
      </c>
      <c r="B1805" t="s">
        <v>315</v>
      </c>
      <c r="C1805" t="s">
        <v>153</v>
      </c>
      <c r="D1805" t="s">
        <v>316</v>
      </c>
      <c r="E1805" t="s">
        <v>70</v>
      </c>
      <c r="F1805" t="s">
        <v>1915</v>
      </c>
      <c r="G1805" t="s">
        <v>3574</v>
      </c>
      <c r="H1805" t="s">
        <v>3575</v>
      </c>
      <c r="I1805" t="s">
        <v>1289</v>
      </c>
      <c r="J1805" t="s">
        <v>870</v>
      </c>
      <c r="K1805" t="s">
        <v>3576</v>
      </c>
      <c r="L1805" s="3">
        <v>3.1768186564566599E-2</v>
      </c>
      <c r="M1805" t="s">
        <v>68</v>
      </c>
      <c r="O1805">
        <v>0</v>
      </c>
      <c r="Q1805">
        <v>3.1768186564566703E-2</v>
      </c>
      <c r="R1805" s="3"/>
    </row>
    <row r="1806" spans="1:18" x14ac:dyDescent="0.3">
      <c r="A1806">
        <v>2016</v>
      </c>
      <c r="B1806" t="s">
        <v>163</v>
      </c>
      <c r="C1806" t="s">
        <v>153</v>
      </c>
      <c r="D1806" t="s">
        <v>94</v>
      </c>
      <c r="E1806" t="s">
        <v>328</v>
      </c>
      <c r="F1806" t="s">
        <v>1915</v>
      </c>
      <c r="G1806" t="s">
        <v>3578</v>
      </c>
      <c r="H1806" t="s">
        <v>3579</v>
      </c>
      <c r="I1806" t="s">
        <v>116</v>
      </c>
      <c r="J1806" t="s">
        <v>117</v>
      </c>
      <c r="K1806" t="s">
        <v>3580</v>
      </c>
      <c r="L1806" s="3">
        <v>1.8411806474068902E-2</v>
      </c>
      <c r="M1806" t="s">
        <v>68</v>
      </c>
      <c r="N1806">
        <v>1.8100000000000002E-2</v>
      </c>
      <c r="Q1806">
        <v>1.8411806474068902E-2</v>
      </c>
      <c r="R1806" s="3"/>
    </row>
    <row r="1807" spans="1:18" x14ac:dyDescent="0.3">
      <c r="A1807">
        <v>2016</v>
      </c>
      <c r="B1807" t="s">
        <v>315</v>
      </c>
      <c r="C1807" t="s">
        <v>153</v>
      </c>
      <c r="D1807" t="s">
        <v>316</v>
      </c>
      <c r="E1807" t="s">
        <v>433</v>
      </c>
      <c r="F1807" t="s">
        <v>1915</v>
      </c>
      <c r="G1807" t="s">
        <v>3582</v>
      </c>
      <c r="H1807" t="s">
        <v>3583</v>
      </c>
      <c r="I1807" t="s">
        <v>208</v>
      </c>
      <c r="J1807" t="s">
        <v>209</v>
      </c>
      <c r="K1807" t="s">
        <v>3584</v>
      </c>
      <c r="L1807" s="3">
        <v>0.57211014966933504</v>
      </c>
      <c r="M1807" t="s">
        <v>68</v>
      </c>
      <c r="O1807">
        <v>0.73089999999999999</v>
      </c>
      <c r="Q1807">
        <v>0.57211014966933504</v>
      </c>
      <c r="R1807" s="3"/>
    </row>
    <row r="1808" spans="1:18" x14ac:dyDescent="0.3">
      <c r="A1808">
        <v>2016</v>
      </c>
      <c r="B1808" t="s">
        <v>315</v>
      </c>
      <c r="C1808" t="s">
        <v>153</v>
      </c>
      <c r="D1808" t="s">
        <v>316</v>
      </c>
      <c r="E1808" t="s">
        <v>100</v>
      </c>
      <c r="F1808" t="s">
        <v>1915</v>
      </c>
      <c r="G1808" t="s">
        <v>3599</v>
      </c>
      <c r="H1808" t="s">
        <v>3600</v>
      </c>
      <c r="I1808" t="s">
        <v>402</v>
      </c>
      <c r="J1808" t="s">
        <v>81</v>
      </c>
      <c r="K1808" t="s">
        <v>3601</v>
      </c>
      <c r="L1808" s="3">
        <v>7.1500814479638006E-2</v>
      </c>
      <c r="M1808" t="s">
        <v>68</v>
      </c>
      <c r="O1808">
        <v>0.20880000000000001</v>
      </c>
      <c r="Q1808">
        <v>7.1500814479638006E-2</v>
      </c>
      <c r="R1808" s="3"/>
    </row>
    <row r="1809" spans="1:18" x14ac:dyDescent="0.3">
      <c r="A1809">
        <v>2016</v>
      </c>
      <c r="B1809" t="s">
        <v>315</v>
      </c>
      <c r="C1809" t="s">
        <v>153</v>
      </c>
      <c r="D1809" t="s">
        <v>316</v>
      </c>
      <c r="E1809" t="s">
        <v>1220</v>
      </c>
      <c r="F1809" t="s">
        <v>1915</v>
      </c>
      <c r="G1809" t="s">
        <v>3603</v>
      </c>
      <c r="H1809" t="s">
        <v>3604</v>
      </c>
      <c r="I1809" t="s">
        <v>547</v>
      </c>
      <c r="J1809" t="s">
        <v>548</v>
      </c>
      <c r="K1809" t="s">
        <v>3605</v>
      </c>
      <c r="L1809" s="3">
        <v>0.48478274277758399</v>
      </c>
      <c r="M1809" t="s">
        <v>68</v>
      </c>
      <c r="O1809">
        <v>0.69610000000000005</v>
      </c>
      <c r="Q1809">
        <v>0.48478274277758399</v>
      </c>
      <c r="R1809" s="3"/>
    </row>
    <row r="1810" spans="1:18" x14ac:dyDescent="0.3">
      <c r="A1810">
        <v>2016</v>
      </c>
      <c r="B1810" t="s">
        <v>3607</v>
      </c>
      <c r="C1810" t="s">
        <v>57</v>
      </c>
      <c r="D1810" t="s">
        <v>58</v>
      </c>
      <c r="E1810" t="s">
        <v>112</v>
      </c>
      <c r="F1810" t="s">
        <v>113</v>
      </c>
      <c r="G1810" t="s">
        <v>3609</v>
      </c>
      <c r="H1810" t="s">
        <v>3610</v>
      </c>
      <c r="I1810" t="s">
        <v>116</v>
      </c>
      <c r="J1810" t="s">
        <v>117</v>
      </c>
      <c r="K1810" t="s">
        <v>3611</v>
      </c>
      <c r="L1810" s="3">
        <v>5.0085234946049398E-2</v>
      </c>
      <c r="M1810" t="s">
        <v>68</v>
      </c>
      <c r="N1810">
        <v>5.0099999999999999E-2</v>
      </c>
      <c r="Q1810">
        <v>5.0085234946049398E-2</v>
      </c>
      <c r="R1810" s="3"/>
    </row>
    <row r="1811" spans="1:18" x14ac:dyDescent="0.3">
      <c r="A1811">
        <v>2016</v>
      </c>
      <c r="B1811" t="s">
        <v>724</v>
      </c>
      <c r="C1811" t="s">
        <v>719</v>
      </c>
      <c r="D1811" t="s">
        <v>94</v>
      </c>
      <c r="E1811" t="s">
        <v>112</v>
      </c>
      <c r="F1811" t="s">
        <v>113</v>
      </c>
      <c r="G1811" t="s">
        <v>3616</v>
      </c>
      <c r="H1811" t="s">
        <v>3617</v>
      </c>
      <c r="I1811" t="s">
        <v>116</v>
      </c>
      <c r="J1811" t="s">
        <v>117</v>
      </c>
      <c r="K1811" t="s">
        <v>3618</v>
      </c>
      <c r="L1811" s="3">
        <v>8.0698050817960304E-2</v>
      </c>
      <c r="M1811" t="s">
        <v>68</v>
      </c>
      <c r="N1811">
        <v>8.0799999999999997E-2</v>
      </c>
      <c r="Q1811">
        <v>8.0698050817960304E-2</v>
      </c>
      <c r="R1811" s="3"/>
    </row>
    <row r="1812" spans="1:18" x14ac:dyDescent="0.3">
      <c r="A1812">
        <v>2016</v>
      </c>
      <c r="B1812" t="s">
        <v>765</v>
      </c>
      <c r="C1812" t="s">
        <v>522</v>
      </c>
      <c r="D1812" t="s">
        <v>94</v>
      </c>
      <c r="E1812" t="s">
        <v>112</v>
      </c>
      <c r="F1812" t="s">
        <v>113</v>
      </c>
      <c r="G1812" t="s">
        <v>3624</v>
      </c>
      <c r="H1812" t="s">
        <v>3625</v>
      </c>
      <c r="I1812" t="s">
        <v>116</v>
      </c>
      <c r="J1812" t="s">
        <v>117</v>
      </c>
      <c r="K1812" t="s">
        <v>3626</v>
      </c>
      <c r="L1812" s="3">
        <v>9.1850205360250597E-2</v>
      </c>
      <c r="M1812" t="s">
        <v>68</v>
      </c>
      <c r="N1812">
        <v>0</v>
      </c>
      <c r="Q1812">
        <v>9.1850205360250597E-2</v>
      </c>
      <c r="R1812" s="3"/>
    </row>
    <row r="1813" spans="1:18" x14ac:dyDescent="0.3">
      <c r="A1813">
        <v>2016</v>
      </c>
      <c r="B1813" t="s">
        <v>3627</v>
      </c>
      <c r="C1813" t="s">
        <v>285</v>
      </c>
      <c r="D1813" t="s">
        <v>94</v>
      </c>
      <c r="E1813" t="s">
        <v>112</v>
      </c>
      <c r="F1813" t="s">
        <v>113</v>
      </c>
      <c r="G1813" t="s">
        <v>2149</v>
      </c>
      <c r="H1813" t="s">
        <v>2150</v>
      </c>
      <c r="I1813" t="s">
        <v>116</v>
      </c>
      <c r="J1813" t="s">
        <v>117</v>
      </c>
      <c r="K1813" t="s">
        <v>2151</v>
      </c>
      <c r="L1813" s="3">
        <v>0.26258893839192399</v>
      </c>
      <c r="M1813" t="s">
        <v>68</v>
      </c>
      <c r="N1813">
        <v>0.26240000000000002</v>
      </c>
      <c r="Q1813">
        <v>0.26258893839192499</v>
      </c>
      <c r="R1813" s="3"/>
    </row>
    <row r="1814" spans="1:18" x14ac:dyDescent="0.3">
      <c r="A1814">
        <v>2016</v>
      </c>
      <c r="B1814" t="s">
        <v>291</v>
      </c>
      <c r="C1814" t="s">
        <v>285</v>
      </c>
      <c r="D1814" t="s">
        <v>58</v>
      </c>
      <c r="E1814" t="s">
        <v>112</v>
      </c>
      <c r="F1814" t="s">
        <v>113</v>
      </c>
      <c r="G1814" t="s">
        <v>3629</v>
      </c>
      <c r="H1814" t="s">
        <v>3630</v>
      </c>
      <c r="I1814" t="s">
        <v>1613</v>
      </c>
      <c r="J1814" t="s">
        <v>472</v>
      </c>
      <c r="K1814" t="s">
        <v>3631</v>
      </c>
      <c r="L1814" s="3">
        <v>0.17911964497041399</v>
      </c>
      <c r="M1814" t="s">
        <v>68</v>
      </c>
      <c r="N1814">
        <v>0.1789</v>
      </c>
      <c r="Q1814">
        <v>0.17911964497041399</v>
      </c>
      <c r="R1814" s="3"/>
    </row>
    <row r="1815" spans="1:18" x14ac:dyDescent="0.3">
      <c r="A1815">
        <v>2016</v>
      </c>
      <c r="B1815" t="s">
        <v>291</v>
      </c>
      <c r="C1815" t="s">
        <v>285</v>
      </c>
      <c r="D1815" t="s">
        <v>58</v>
      </c>
      <c r="E1815" t="s">
        <v>112</v>
      </c>
      <c r="F1815" t="s">
        <v>113</v>
      </c>
      <c r="G1815" t="s">
        <v>2967</v>
      </c>
      <c r="H1815" t="s">
        <v>2968</v>
      </c>
      <c r="I1815" t="s">
        <v>80</v>
      </c>
      <c r="J1815" t="s">
        <v>81</v>
      </c>
      <c r="K1815" t="s">
        <v>2989</v>
      </c>
      <c r="L1815" s="3">
        <v>1.6870449008005502E-2</v>
      </c>
      <c r="M1815" t="s">
        <v>68</v>
      </c>
      <c r="N1815">
        <v>1.7399999999999999E-2</v>
      </c>
      <c r="Q1815">
        <v>1.6870449008005599E-2</v>
      </c>
      <c r="R1815" s="3"/>
    </row>
    <row r="1816" spans="1:18" x14ac:dyDescent="0.3">
      <c r="A1816">
        <v>2016</v>
      </c>
      <c r="B1816" t="s">
        <v>1176</v>
      </c>
      <c r="C1816" t="s">
        <v>1177</v>
      </c>
      <c r="D1816" t="s">
        <v>316</v>
      </c>
      <c r="E1816" t="s">
        <v>112</v>
      </c>
      <c r="F1816" t="s">
        <v>113</v>
      </c>
      <c r="G1816" t="s">
        <v>2264</v>
      </c>
      <c r="H1816" t="s">
        <v>2265</v>
      </c>
      <c r="I1816" t="s">
        <v>80</v>
      </c>
      <c r="J1816" t="s">
        <v>81</v>
      </c>
      <c r="K1816" t="s">
        <v>3638</v>
      </c>
      <c r="L1816" s="3">
        <v>1.6180544935607299</v>
      </c>
      <c r="M1816" t="s">
        <v>68</v>
      </c>
      <c r="N1816">
        <v>0.97950000000000004</v>
      </c>
      <c r="Q1816">
        <v>1.6180544935607399</v>
      </c>
      <c r="R1816" s="3"/>
    </row>
    <row r="1817" spans="1:18" x14ac:dyDescent="0.3">
      <c r="A1817">
        <v>2016</v>
      </c>
      <c r="B1817" t="s">
        <v>213</v>
      </c>
      <c r="C1817" t="s">
        <v>153</v>
      </c>
      <c r="D1817" t="s">
        <v>94</v>
      </c>
      <c r="E1817" t="s">
        <v>112</v>
      </c>
      <c r="F1817" t="s">
        <v>113</v>
      </c>
      <c r="G1817" t="s">
        <v>3643</v>
      </c>
      <c r="H1817" t="s">
        <v>3644</v>
      </c>
      <c r="I1817" t="s">
        <v>1613</v>
      </c>
      <c r="J1817" t="s">
        <v>472</v>
      </c>
      <c r="K1817" t="s">
        <v>3645</v>
      </c>
      <c r="L1817" s="3">
        <v>4.9210776192133598E-2</v>
      </c>
      <c r="M1817" t="s">
        <v>68</v>
      </c>
      <c r="N1817">
        <v>4.9399999999999999E-2</v>
      </c>
      <c r="Q1817">
        <v>4.9210776192133703E-2</v>
      </c>
      <c r="R1817" s="3"/>
    </row>
    <row r="1818" spans="1:18" x14ac:dyDescent="0.3">
      <c r="A1818">
        <v>2016</v>
      </c>
      <c r="B1818" t="s">
        <v>163</v>
      </c>
      <c r="C1818" t="s">
        <v>153</v>
      </c>
      <c r="D1818" t="s">
        <v>94</v>
      </c>
      <c r="E1818" t="s">
        <v>112</v>
      </c>
      <c r="F1818" t="s">
        <v>113</v>
      </c>
      <c r="G1818" t="s">
        <v>3647</v>
      </c>
      <c r="H1818" t="s">
        <v>3648</v>
      </c>
      <c r="I1818" t="s">
        <v>1613</v>
      </c>
      <c r="J1818" t="s">
        <v>472</v>
      </c>
      <c r="K1818" t="s">
        <v>2430</v>
      </c>
      <c r="L1818" s="3">
        <v>7.3820041768186503E-2</v>
      </c>
      <c r="M1818" t="s">
        <v>68</v>
      </c>
      <c r="N1818">
        <v>7.3800000000000004E-2</v>
      </c>
      <c r="Q1818">
        <v>7.3820041768186601E-2</v>
      </c>
      <c r="R1818" s="3"/>
    </row>
    <row r="1819" spans="1:18" x14ac:dyDescent="0.3">
      <c r="A1819">
        <v>2016</v>
      </c>
      <c r="B1819" t="s">
        <v>1199</v>
      </c>
      <c r="C1819" t="s">
        <v>356</v>
      </c>
      <c r="D1819" t="s">
        <v>58</v>
      </c>
      <c r="E1819" t="s">
        <v>684</v>
      </c>
      <c r="F1819" t="s">
        <v>2466</v>
      </c>
      <c r="G1819" t="s">
        <v>1704</v>
      </c>
      <c r="H1819" t="s">
        <v>1705</v>
      </c>
      <c r="I1819" t="s">
        <v>1706</v>
      </c>
      <c r="J1819" t="s">
        <v>1707</v>
      </c>
      <c r="K1819" t="s">
        <v>1708</v>
      </c>
      <c r="L1819" s="3">
        <v>3.3415885833623302E-2</v>
      </c>
      <c r="M1819" t="s">
        <v>68</v>
      </c>
      <c r="Q1819">
        <v>3.3415885833623399E-2</v>
      </c>
      <c r="R1819" s="3"/>
    </row>
    <row r="1820" spans="1:18" x14ac:dyDescent="0.3">
      <c r="A1820">
        <v>2016</v>
      </c>
      <c r="B1820" t="s">
        <v>185</v>
      </c>
      <c r="C1820" t="s">
        <v>153</v>
      </c>
      <c r="D1820" t="s">
        <v>94</v>
      </c>
      <c r="E1820" t="s">
        <v>154</v>
      </c>
      <c r="F1820" t="s">
        <v>155</v>
      </c>
      <c r="G1820" t="s">
        <v>3831</v>
      </c>
      <c r="H1820" t="s">
        <v>3832</v>
      </c>
      <c r="I1820" t="s">
        <v>158</v>
      </c>
      <c r="J1820" t="s">
        <v>159</v>
      </c>
      <c r="K1820" t="s">
        <v>3832</v>
      </c>
      <c r="L1820" s="3">
        <v>2.4202230838844399</v>
      </c>
      <c r="M1820" t="s">
        <v>68</v>
      </c>
      <c r="O1820">
        <v>0</v>
      </c>
      <c r="Q1820">
        <v>2.4202230838844399</v>
      </c>
      <c r="R1820" s="3"/>
    </row>
    <row r="1821" spans="1:18" x14ac:dyDescent="0.3">
      <c r="A1821">
        <v>2016</v>
      </c>
      <c r="B1821" t="s">
        <v>185</v>
      </c>
      <c r="C1821" t="s">
        <v>153</v>
      </c>
      <c r="D1821" t="s">
        <v>94</v>
      </c>
      <c r="E1821" t="s">
        <v>154</v>
      </c>
      <c r="F1821" t="s">
        <v>186</v>
      </c>
      <c r="G1821" t="s">
        <v>3834</v>
      </c>
      <c r="H1821" t="s">
        <v>3835</v>
      </c>
      <c r="I1821" t="s">
        <v>1289</v>
      </c>
      <c r="J1821" t="s">
        <v>870</v>
      </c>
      <c r="K1821" t="s">
        <v>3836</v>
      </c>
      <c r="L1821" s="3">
        <v>0.201715280194918</v>
      </c>
      <c r="M1821" t="s">
        <v>68</v>
      </c>
      <c r="O1821">
        <v>0</v>
      </c>
      <c r="Q1821">
        <v>0.201715280194918</v>
      </c>
      <c r="R1821" s="3"/>
    </row>
    <row r="1822" spans="1:18" x14ac:dyDescent="0.3">
      <c r="A1822">
        <v>2016</v>
      </c>
      <c r="B1822" t="s">
        <v>168</v>
      </c>
      <c r="C1822" t="s">
        <v>153</v>
      </c>
      <c r="D1822" t="s">
        <v>94</v>
      </c>
      <c r="E1822" t="s">
        <v>154</v>
      </c>
      <c r="F1822" t="s">
        <v>186</v>
      </c>
      <c r="G1822" t="s">
        <v>3838</v>
      </c>
      <c r="H1822" t="s">
        <v>3839</v>
      </c>
      <c r="I1822" t="s">
        <v>471</v>
      </c>
      <c r="J1822" t="s">
        <v>472</v>
      </c>
      <c r="K1822" t="s">
        <v>3840</v>
      </c>
      <c r="L1822" s="3">
        <v>9.8988444135050396E-3</v>
      </c>
      <c r="M1822" t="s">
        <v>68</v>
      </c>
      <c r="O1822">
        <v>0</v>
      </c>
      <c r="Q1822">
        <v>9.89884441350505E-3</v>
      </c>
      <c r="R1822" s="3"/>
    </row>
    <row r="1823" spans="1:18" x14ac:dyDescent="0.3">
      <c r="A1823">
        <v>2016</v>
      </c>
      <c r="B1823" t="s">
        <v>307</v>
      </c>
      <c r="C1823" t="s">
        <v>153</v>
      </c>
      <c r="D1823" t="s">
        <v>58</v>
      </c>
      <c r="E1823" t="s">
        <v>1220</v>
      </c>
      <c r="F1823" t="s">
        <v>186</v>
      </c>
      <c r="G1823" t="s">
        <v>3842</v>
      </c>
      <c r="H1823" t="s">
        <v>3843</v>
      </c>
      <c r="I1823" t="s">
        <v>251</v>
      </c>
      <c r="J1823" t="s">
        <v>252</v>
      </c>
      <c r="K1823" t="s">
        <v>3844</v>
      </c>
      <c r="L1823" s="3">
        <v>3.5447267664462201E-3</v>
      </c>
      <c r="M1823" t="s">
        <v>68</v>
      </c>
      <c r="O1823">
        <v>0</v>
      </c>
      <c r="Q1823">
        <v>3.5447267664462201E-3</v>
      </c>
      <c r="R1823" s="3"/>
    </row>
    <row r="1824" spans="1:18" x14ac:dyDescent="0.3">
      <c r="A1824">
        <v>2016</v>
      </c>
      <c r="B1824" t="s">
        <v>179</v>
      </c>
      <c r="C1824" t="s">
        <v>153</v>
      </c>
      <c r="D1824" t="s">
        <v>94</v>
      </c>
      <c r="E1824" t="s">
        <v>59</v>
      </c>
      <c r="F1824" t="s">
        <v>286</v>
      </c>
      <c r="G1824" t="s">
        <v>3847</v>
      </c>
      <c r="H1824" t="s">
        <v>3848</v>
      </c>
      <c r="I1824" t="s">
        <v>3849</v>
      </c>
      <c r="J1824" t="s">
        <v>1791</v>
      </c>
      <c r="K1824" t="s">
        <v>3850</v>
      </c>
      <c r="L1824" s="3">
        <v>0.49828359902540797</v>
      </c>
      <c r="M1824" t="s">
        <v>68</v>
      </c>
      <c r="O1824">
        <v>0</v>
      </c>
      <c r="Q1824">
        <v>0.49828359902540897</v>
      </c>
      <c r="R1824" s="3"/>
    </row>
    <row r="1825" spans="1:18" x14ac:dyDescent="0.3">
      <c r="A1825">
        <v>2016</v>
      </c>
      <c r="B1825" t="s">
        <v>315</v>
      </c>
      <c r="C1825" t="s">
        <v>153</v>
      </c>
      <c r="D1825" t="s">
        <v>316</v>
      </c>
      <c r="E1825" t="s">
        <v>59</v>
      </c>
      <c r="F1825" t="s">
        <v>286</v>
      </c>
      <c r="G1825" t="s">
        <v>3852</v>
      </c>
      <c r="H1825" t="s">
        <v>3853</v>
      </c>
      <c r="I1825" t="s">
        <v>3854</v>
      </c>
      <c r="J1825" t="s">
        <v>1367</v>
      </c>
      <c r="K1825" t="s">
        <v>3855</v>
      </c>
      <c r="L1825" s="3">
        <v>1.3922728854855499E-2</v>
      </c>
      <c r="M1825" t="s">
        <v>68</v>
      </c>
      <c r="O1825">
        <v>0</v>
      </c>
      <c r="Q1825">
        <v>1.39227288548556E-2</v>
      </c>
      <c r="R1825" s="3"/>
    </row>
    <row r="1826" spans="1:18" x14ac:dyDescent="0.3">
      <c r="A1826">
        <v>2016</v>
      </c>
      <c r="B1826" t="s">
        <v>315</v>
      </c>
      <c r="C1826" t="s">
        <v>153</v>
      </c>
      <c r="D1826" t="s">
        <v>316</v>
      </c>
      <c r="E1826" t="s">
        <v>70</v>
      </c>
      <c r="F1826" t="s">
        <v>286</v>
      </c>
      <c r="G1826" t="s">
        <v>3858</v>
      </c>
      <c r="H1826" t="s">
        <v>3859</v>
      </c>
      <c r="I1826" t="s">
        <v>1433</v>
      </c>
      <c r="J1826" t="s">
        <v>1367</v>
      </c>
      <c r="K1826" t="s">
        <v>3860</v>
      </c>
      <c r="L1826" s="3">
        <v>0.66481030281935205</v>
      </c>
      <c r="M1826" t="s">
        <v>68</v>
      </c>
      <c r="O1826">
        <v>0</v>
      </c>
      <c r="Q1826">
        <v>0.66481030281935205</v>
      </c>
      <c r="R1826" s="3"/>
    </row>
    <row r="1827" spans="1:18" x14ac:dyDescent="0.3">
      <c r="A1827">
        <v>2016</v>
      </c>
      <c r="B1827" t="s">
        <v>163</v>
      </c>
      <c r="C1827" t="s">
        <v>153</v>
      </c>
      <c r="D1827" t="s">
        <v>94</v>
      </c>
      <c r="E1827" t="s">
        <v>3435</v>
      </c>
      <c r="F1827" t="s">
        <v>286</v>
      </c>
      <c r="G1827" t="s">
        <v>3863</v>
      </c>
      <c r="H1827" t="s">
        <v>3864</v>
      </c>
      <c r="I1827" t="s">
        <v>300</v>
      </c>
      <c r="J1827" t="s">
        <v>301</v>
      </c>
      <c r="K1827" t="s">
        <v>3865</v>
      </c>
      <c r="L1827" s="3">
        <v>0.182735816219979</v>
      </c>
      <c r="M1827" t="s">
        <v>68</v>
      </c>
      <c r="O1827">
        <v>0</v>
      </c>
      <c r="Q1827">
        <v>0.182735816219979</v>
      </c>
      <c r="R1827" s="3"/>
    </row>
    <row r="1828" spans="1:18" x14ac:dyDescent="0.3">
      <c r="A1828">
        <v>2016</v>
      </c>
      <c r="B1828" t="s">
        <v>3867</v>
      </c>
      <c r="C1828" t="s">
        <v>57</v>
      </c>
      <c r="D1828" t="s">
        <v>58</v>
      </c>
      <c r="E1828" t="s">
        <v>376</v>
      </c>
      <c r="F1828" t="s">
        <v>336</v>
      </c>
      <c r="G1828" t="s">
        <v>3868</v>
      </c>
      <c r="H1828" t="s">
        <v>3869</v>
      </c>
      <c r="I1828" t="s">
        <v>582</v>
      </c>
      <c r="J1828" t="s">
        <v>385</v>
      </c>
      <c r="K1828" t="s">
        <v>3870</v>
      </c>
      <c r="L1828" s="3">
        <v>4.1768186564566601E-2</v>
      </c>
      <c r="M1828" t="s">
        <v>68</v>
      </c>
      <c r="O1828">
        <v>4.1799999999999997E-2</v>
      </c>
      <c r="Q1828">
        <v>4.1768186564566698E-2</v>
      </c>
      <c r="R1828" s="3"/>
    </row>
    <row r="1829" spans="1:18" x14ac:dyDescent="0.3">
      <c r="A1829">
        <v>2016</v>
      </c>
      <c r="B1829" t="s">
        <v>3872</v>
      </c>
      <c r="C1829" t="s">
        <v>57</v>
      </c>
      <c r="D1829" t="s">
        <v>58</v>
      </c>
      <c r="E1829" t="s">
        <v>1103</v>
      </c>
      <c r="F1829" t="s">
        <v>336</v>
      </c>
      <c r="G1829" t="s">
        <v>3873</v>
      </c>
      <c r="H1829" t="s">
        <v>3874</v>
      </c>
      <c r="I1829" t="s">
        <v>319</v>
      </c>
      <c r="J1829" t="s">
        <v>81</v>
      </c>
      <c r="K1829" t="s">
        <v>3875</v>
      </c>
      <c r="L1829" s="3">
        <v>0.206813122171945</v>
      </c>
      <c r="M1829" t="s">
        <v>68</v>
      </c>
      <c r="O1829">
        <v>0.23130000000000001</v>
      </c>
      <c r="Q1829">
        <v>0.206813122171946</v>
      </c>
      <c r="R1829" s="3"/>
    </row>
    <row r="1830" spans="1:18" x14ac:dyDescent="0.3">
      <c r="A1830">
        <v>2016</v>
      </c>
      <c r="B1830" t="s">
        <v>878</v>
      </c>
      <c r="C1830" t="s">
        <v>879</v>
      </c>
      <c r="D1830" t="s">
        <v>94</v>
      </c>
      <c r="E1830" t="s">
        <v>3877</v>
      </c>
      <c r="F1830" t="s">
        <v>336</v>
      </c>
      <c r="G1830" t="s">
        <v>3878</v>
      </c>
      <c r="H1830" t="s">
        <v>3879</v>
      </c>
      <c r="I1830" t="s">
        <v>339</v>
      </c>
      <c r="J1830" t="s">
        <v>340</v>
      </c>
      <c r="K1830" t="s">
        <v>3880</v>
      </c>
      <c r="L1830" s="3">
        <v>0.720501218238774</v>
      </c>
      <c r="M1830" t="s">
        <v>68</v>
      </c>
      <c r="O1830">
        <v>0.75180000000000002</v>
      </c>
      <c r="Q1830">
        <v>0.720501218238775</v>
      </c>
      <c r="R1830" s="3"/>
    </row>
    <row r="1831" spans="1:18" x14ac:dyDescent="0.3">
      <c r="A1831">
        <v>2016</v>
      </c>
      <c r="B1831" t="s">
        <v>315</v>
      </c>
      <c r="C1831" t="s">
        <v>153</v>
      </c>
      <c r="D1831" t="s">
        <v>316</v>
      </c>
      <c r="E1831" t="s">
        <v>376</v>
      </c>
      <c r="F1831" t="s">
        <v>336</v>
      </c>
      <c r="G1831" t="s">
        <v>3882</v>
      </c>
      <c r="H1831" t="s">
        <v>3883</v>
      </c>
      <c r="I1831" t="s">
        <v>582</v>
      </c>
      <c r="J1831" t="s">
        <v>385</v>
      </c>
      <c r="K1831" t="s">
        <v>3884</v>
      </c>
      <c r="L1831" s="3">
        <v>0.17403411068569399</v>
      </c>
      <c r="M1831" t="s">
        <v>68</v>
      </c>
      <c r="O1831">
        <v>0.17399999999999999</v>
      </c>
      <c r="Q1831">
        <v>0.17403411068569399</v>
      </c>
      <c r="R1831" s="3"/>
    </row>
    <row r="1832" spans="1:18" x14ac:dyDescent="0.3">
      <c r="A1832">
        <v>2016</v>
      </c>
      <c r="B1832" t="s">
        <v>315</v>
      </c>
      <c r="C1832" t="s">
        <v>153</v>
      </c>
      <c r="D1832" t="s">
        <v>316</v>
      </c>
      <c r="E1832" t="s">
        <v>77</v>
      </c>
      <c r="F1832" t="s">
        <v>336</v>
      </c>
      <c r="G1832" t="s">
        <v>3886</v>
      </c>
      <c r="H1832" t="s">
        <v>3887</v>
      </c>
      <c r="I1832" t="s">
        <v>203</v>
      </c>
      <c r="J1832" t="s">
        <v>81</v>
      </c>
      <c r="K1832" t="s">
        <v>3888</v>
      </c>
      <c r="L1832" s="3">
        <v>6.96136442742777E-2</v>
      </c>
      <c r="M1832" t="s">
        <v>68</v>
      </c>
      <c r="O1832">
        <v>0</v>
      </c>
      <c r="Q1832">
        <v>6.96136442742777E-2</v>
      </c>
      <c r="R1832" s="3"/>
    </row>
    <row r="1833" spans="1:18" x14ac:dyDescent="0.3">
      <c r="A1833">
        <v>2016</v>
      </c>
      <c r="B1833" t="s">
        <v>168</v>
      </c>
      <c r="C1833" t="s">
        <v>153</v>
      </c>
      <c r="D1833" t="s">
        <v>94</v>
      </c>
      <c r="E1833" t="s">
        <v>154</v>
      </c>
      <c r="F1833" t="s">
        <v>464</v>
      </c>
      <c r="G1833" t="s">
        <v>3890</v>
      </c>
      <c r="H1833" t="s">
        <v>3891</v>
      </c>
      <c r="I1833" t="s">
        <v>300</v>
      </c>
      <c r="J1833" t="s">
        <v>301</v>
      </c>
      <c r="K1833" t="s">
        <v>3892</v>
      </c>
      <c r="L1833" s="3">
        <v>3.1785589975635202E-4</v>
      </c>
      <c r="M1833" t="s">
        <v>68</v>
      </c>
      <c r="O1833">
        <v>0</v>
      </c>
      <c r="Q1833">
        <v>3.1785589975635202E-4</v>
      </c>
      <c r="R1833" s="3"/>
    </row>
    <row r="1834" spans="1:18" x14ac:dyDescent="0.3">
      <c r="A1834">
        <v>2016</v>
      </c>
      <c r="B1834" t="s">
        <v>248</v>
      </c>
      <c r="C1834" t="s">
        <v>153</v>
      </c>
      <c r="D1834" t="s">
        <v>58</v>
      </c>
      <c r="E1834" t="s">
        <v>481</v>
      </c>
      <c r="F1834" t="s">
        <v>464</v>
      </c>
      <c r="G1834" t="s">
        <v>3894</v>
      </c>
      <c r="H1834" t="s">
        <v>3895</v>
      </c>
      <c r="I1834" t="s">
        <v>1315</v>
      </c>
      <c r="J1834" t="s">
        <v>507</v>
      </c>
      <c r="K1834" t="s">
        <v>3896</v>
      </c>
      <c r="L1834" s="3">
        <v>0.37277819700661302</v>
      </c>
      <c r="M1834" t="s">
        <v>68</v>
      </c>
      <c r="O1834">
        <v>0</v>
      </c>
      <c r="Q1834">
        <v>0.37277819700661302</v>
      </c>
      <c r="R1834" s="3"/>
    </row>
    <row r="1835" spans="1:18" x14ac:dyDescent="0.3">
      <c r="A1835">
        <v>2016</v>
      </c>
      <c r="B1835" t="s">
        <v>291</v>
      </c>
      <c r="C1835" t="s">
        <v>285</v>
      </c>
      <c r="D1835" t="s">
        <v>58</v>
      </c>
      <c r="E1835" t="s">
        <v>59</v>
      </c>
      <c r="F1835" t="s">
        <v>464</v>
      </c>
      <c r="G1835" t="s">
        <v>3899</v>
      </c>
      <c r="H1835" t="s">
        <v>3900</v>
      </c>
      <c r="I1835" t="s">
        <v>319</v>
      </c>
      <c r="J1835" t="s">
        <v>81</v>
      </c>
      <c r="K1835" t="s">
        <v>3901</v>
      </c>
      <c r="L1835" s="3">
        <v>0.41790873651235599</v>
      </c>
      <c r="M1835" t="s">
        <v>68</v>
      </c>
      <c r="O1835">
        <v>0.41770000000000002</v>
      </c>
      <c r="Q1835">
        <v>0.41790873651235599</v>
      </c>
      <c r="R1835" s="3"/>
    </row>
    <row r="1836" spans="1:18" x14ac:dyDescent="0.3">
      <c r="A1836">
        <v>2016</v>
      </c>
      <c r="B1836" t="s">
        <v>185</v>
      </c>
      <c r="C1836" t="s">
        <v>153</v>
      </c>
      <c r="D1836" t="s">
        <v>94</v>
      </c>
      <c r="E1836" t="s">
        <v>154</v>
      </c>
      <c r="F1836" t="s">
        <v>62</v>
      </c>
      <c r="G1836" t="s">
        <v>3904</v>
      </c>
      <c r="H1836" t="s">
        <v>3905</v>
      </c>
      <c r="I1836" t="s">
        <v>1433</v>
      </c>
      <c r="J1836" t="s">
        <v>1367</v>
      </c>
      <c r="K1836" t="s">
        <v>3906</v>
      </c>
      <c r="L1836" s="3">
        <v>5.8726766446223398E-2</v>
      </c>
      <c r="M1836" t="s">
        <v>68</v>
      </c>
      <c r="N1836">
        <v>6.9999999999999999E-4</v>
      </c>
      <c r="Q1836">
        <v>5.8726766446223502E-2</v>
      </c>
      <c r="R1836" s="3"/>
    </row>
    <row r="1837" spans="1:18" x14ac:dyDescent="0.3">
      <c r="A1837">
        <v>2016</v>
      </c>
      <c r="B1837" t="s">
        <v>185</v>
      </c>
      <c r="C1837" t="s">
        <v>153</v>
      </c>
      <c r="D1837" t="s">
        <v>94</v>
      </c>
      <c r="E1837" t="s">
        <v>523</v>
      </c>
      <c r="F1837" t="s">
        <v>62</v>
      </c>
      <c r="G1837" t="s">
        <v>3908</v>
      </c>
      <c r="H1837" t="s">
        <v>3909</v>
      </c>
      <c r="I1837" t="s">
        <v>652</v>
      </c>
      <c r="J1837" t="s">
        <v>238</v>
      </c>
      <c r="K1837" t="s">
        <v>3910</v>
      </c>
      <c r="L1837" s="3">
        <v>5.1926905673511999E-2</v>
      </c>
      <c r="M1837" t="s">
        <v>68</v>
      </c>
      <c r="O1837">
        <v>0</v>
      </c>
      <c r="Q1837">
        <v>5.1926905673511999E-2</v>
      </c>
      <c r="R1837" s="3"/>
    </row>
    <row r="1838" spans="1:18" x14ac:dyDescent="0.3">
      <c r="A1838">
        <v>2016</v>
      </c>
      <c r="B1838" t="s">
        <v>556</v>
      </c>
      <c r="C1838" t="s">
        <v>153</v>
      </c>
      <c r="D1838" t="s">
        <v>94</v>
      </c>
      <c r="E1838" t="s">
        <v>154</v>
      </c>
      <c r="F1838" t="s">
        <v>62</v>
      </c>
      <c r="G1838" t="s">
        <v>3912</v>
      </c>
      <c r="H1838" t="s">
        <v>3913</v>
      </c>
      <c r="I1838" t="s">
        <v>360</v>
      </c>
      <c r="J1838" t="s">
        <v>340</v>
      </c>
      <c r="K1838" t="s">
        <v>3914</v>
      </c>
      <c r="L1838" s="3">
        <v>3.3102185868430202E-2</v>
      </c>
      <c r="M1838" t="s">
        <v>68</v>
      </c>
      <c r="O1838">
        <v>3.4799999999999998E-2</v>
      </c>
      <c r="Q1838">
        <v>3.3102185868430202E-2</v>
      </c>
      <c r="R1838" s="3"/>
    </row>
    <row r="1839" spans="1:18" x14ac:dyDescent="0.3">
      <c r="A1839">
        <v>2016</v>
      </c>
      <c r="B1839" t="s">
        <v>556</v>
      </c>
      <c r="C1839" t="s">
        <v>153</v>
      </c>
      <c r="D1839" t="s">
        <v>94</v>
      </c>
      <c r="E1839" t="s">
        <v>154</v>
      </c>
      <c r="F1839" t="s">
        <v>62</v>
      </c>
      <c r="G1839" t="s">
        <v>3916</v>
      </c>
      <c r="H1839" t="s">
        <v>3917</v>
      </c>
      <c r="I1839" t="s">
        <v>626</v>
      </c>
      <c r="J1839" t="s">
        <v>627</v>
      </c>
      <c r="K1839" t="s">
        <v>3918</v>
      </c>
      <c r="L1839" s="3">
        <v>0.35538497041420097</v>
      </c>
      <c r="M1839" t="s">
        <v>68</v>
      </c>
      <c r="O1839">
        <v>0.47339999999999999</v>
      </c>
      <c r="Q1839">
        <v>0.35538497041420097</v>
      </c>
      <c r="R1839" s="3"/>
    </row>
    <row r="1840" spans="1:18" x14ac:dyDescent="0.3">
      <c r="A1840">
        <v>2016</v>
      </c>
      <c r="B1840" t="s">
        <v>556</v>
      </c>
      <c r="C1840" t="s">
        <v>153</v>
      </c>
      <c r="D1840" t="s">
        <v>94</v>
      </c>
      <c r="E1840" t="s">
        <v>154</v>
      </c>
      <c r="F1840" t="s">
        <v>62</v>
      </c>
      <c r="G1840" t="s">
        <v>3920</v>
      </c>
      <c r="H1840" t="s">
        <v>3921</v>
      </c>
      <c r="I1840" t="s">
        <v>203</v>
      </c>
      <c r="J1840" t="s">
        <v>81</v>
      </c>
      <c r="K1840" t="s">
        <v>3922</v>
      </c>
      <c r="L1840" s="3">
        <v>6.3901531500173997E-2</v>
      </c>
      <c r="M1840" t="s">
        <v>68</v>
      </c>
      <c r="O1840">
        <v>9.7000000000000003E-3</v>
      </c>
      <c r="Q1840">
        <v>6.3901531500173997E-2</v>
      </c>
      <c r="R1840" s="3"/>
    </row>
    <row r="1841" spans="1:18" x14ac:dyDescent="0.3">
      <c r="A1841">
        <v>2016</v>
      </c>
      <c r="B1841" t="s">
        <v>556</v>
      </c>
      <c r="C1841" t="s">
        <v>153</v>
      </c>
      <c r="D1841" t="s">
        <v>94</v>
      </c>
      <c r="E1841" t="s">
        <v>154</v>
      </c>
      <c r="F1841" t="s">
        <v>62</v>
      </c>
      <c r="G1841" t="s">
        <v>3924</v>
      </c>
      <c r="H1841" t="s">
        <v>3925</v>
      </c>
      <c r="I1841" t="s">
        <v>1114</v>
      </c>
      <c r="J1841" t="s">
        <v>81</v>
      </c>
      <c r="K1841" t="s">
        <v>3926</v>
      </c>
      <c r="L1841" s="3">
        <v>0.58644167072746201</v>
      </c>
      <c r="M1841" t="s">
        <v>68</v>
      </c>
      <c r="O1841">
        <v>0.6613</v>
      </c>
      <c r="Q1841">
        <v>0.586441670727463</v>
      </c>
      <c r="R1841" s="3"/>
    </row>
    <row r="1842" spans="1:18" x14ac:dyDescent="0.3">
      <c r="A1842">
        <v>2016</v>
      </c>
      <c r="B1842" t="s">
        <v>556</v>
      </c>
      <c r="C1842" t="s">
        <v>153</v>
      </c>
      <c r="D1842" t="s">
        <v>94</v>
      </c>
      <c r="E1842" t="s">
        <v>154</v>
      </c>
      <c r="F1842" t="s">
        <v>62</v>
      </c>
      <c r="G1842" t="s">
        <v>3928</v>
      </c>
      <c r="H1842" t="s">
        <v>3929</v>
      </c>
      <c r="I1842" t="s">
        <v>1315</v>
      </c>
      <c r="J1842" t="s">
        <v>507</v>
      </c>
      <c r="K1842" t="s">
        <v>3930</v>
      </c>
      <c r="L1842" s="3">
        <v>0.34806822137138799</v>
      </c>
      <c r="M1842" t="s">
        <v>68</v>
      </c>
      <c r="O1842">
        <v>0.17399999999999999</v>
      </c>
      <c r="Q1842">
        <v>0.34806822137138899</v>
      </c>
      <c r="R1842" s="3"/>
    </row>
    <row r="1843" spans="1:18" x14ac:dyDescent="0.3">
      <c r="A1843">
        <v>2016</v>
      </c>
      <c r="B1843" t="s">
        <v>363</v>
      </c>
      <c r="C1843" t="s">
        <v>153</v>
      </c>
      <c r="D1843" t="s">
        <v>86</v>
      </c>
      <c r="E1843" t="s">
        <v>481</v>
      </c>
      <c r="F1843" t="s">
        <v>62</v>
      </c>
      <c r="G1843" t="s">
        <v>3932</v>
      </c>
      <c r="H1843" t="s">
        <v>3933</v>
      </c>
      <c r="I1843" t="s">
        <v>346</v>
      </c>
      <c r="J1843" t="s">
        <v>340</v>
      </c>
      <c r="K1843" t="s">
        <v>3934</v>
      </c>
      <c r="L1843" s="3">
        <v>1.04420466411416</v>
      </c>
      <c r="M1843" t="s">
        <v>68</v>
      </c>
      <c r="O1843">
        <v>1.0442</v>
      </c>
      <c r="Q1843">
        <v>1.04420466411417</v>
      </c>
      <c r="R1843" s="3"/>
    </row>
    <row r="1844" spans="1:18" x14ac:dyDescent="0.3">
      <c r="A1844">
        <v>2016</v>
      </c>
      <c r="B1844" t="s">
        <v>363</v>
      </c>
      <c r="C1844" t="s">
        <v>153</v>
      </c>
      <c r="D1844" t="s">
        <v>86</v>
      </c>
      <c r="E1844" t="s">
        <v>678</v>
      </c>
      <c r="F1844" t="s">
        <v>62</v>
      </c>
      <c r="G1844" t="s">
        <v>3936</v>
      </c>
      <c r="H1844" t="s">
        <v>3937</v>
      </c>
      <c r="I1844" t="s">
        <v>971</v>
      </c>
      <c r="J1844" t="s">
        <v>74</v>
      </c>
      <c r="K1844" t="s">
        <v>3938</v>
      </c>
      <c r="L1844" s="3">
        <v>1.23547163243995E-2</v>
      </c>
      <c r="M1844" t="s">
        <v>68</v>
      </c>
      <c r="O1844">
        <v>0</v>
      </c>
      <c r="Q1844">
        <v>1.2354716324399599E-2</v>
      </c>
      <c r="R1844" s="3"/>
    </row>
    <row r="1845" spans="1:18" x14ac:dyDescent="0.3">
      <c r="A1845">
        <v>2016</v>
      </c>
      <c r="B1845" t="s">
        <v>248</v>
      </c>
      <c r="C1845" t="s">
        <v>153</v>
      </c>
      <c r="D1845" t="s">
        <v>58</v>
      </c>
      <c r="E1845" t="s">
        <v>611</v>
      </c>
      <c r="F1845" t="s">
        <v>62</v>
      </c>
      <c r="G1845" t="s">
        <v>3941</v>
      </c>
      <c r="H1845" t="s">
        <v>3942</v>
      </c>
      <c r="I1845" t="s">
        <v>484</v>
      </c>
      <c r="J1845" t="s">
        <v>81</v>
      </c>
      <c r="K1845" t="s">
        <v>3943</v>
      </c>
      <c r="L1845" s="3">
        <v>1.1518282492168399</v>
      </c>
      <c r="M1845" t="s">
        <v>68</v>
      </c>
      <c r="O1845">
        <v>0</v>
      </c>
      <c r="Q1845">
        <v>1.1518282492168499</v>
      </c>
      <c r="R1845" s="3"/>
    </row>
    <row r="1846" spans="1:18" x14ac:dyDescent="0.3">
      <c r="A1846">
        <v>2016</v>
      </c>
      <c r="B1846" t="s">
        <v>174</v>
      </c>
      <c r="C1846" t="s">
        <v>153</v>
      </c>
      <c r="D1846" t="s">
        <v>86</v>
      </c>
      <c r="E1846" t="s">
        <v>154</v>
      </c>
      <c r="F1846" t="s">
        <v>62</v>
      </c>
      <c r="G1846" t="s">
        <v>3945</v>
      </c>
      <c r="H1846" t="s">
        <v>3946</v>
      </c>
      <c r="I1846" t="s">
        <v>582</v>
      </c>
      <c r="J1846" t="s">
        <v>385</v>
      </c>
      <c r="K1846" t="s">
        <v>3947</v>
      </c>
      <c r="L1846" s="3">
        <v>1.31376609815523E-2</v>
      </c>
      <c r="M1846" t="s">
        <v>68</v>
      </c>
      <c r="O1846">
        <v>1.3899999999999999E-2</v>
      </c>
      <c r="Q1846">
        <v>1.3137660981552401E-2</v>
      </c>
      <c r="R1846" s="3"/>
    </row>
    <row r="1847" spans="1:18" x14ac:dyDescent="0.3">
      <c r="A1847">
        <v>2016</v>
      </c>
      <c r="B1847" t="s">
        <v>179</v>
      </c>
      <c r="C1847" t="s">
        <v>153</v>
      </c>
      <c r="D1847" t="s">
        <v>94</v>
      </c>
      <c r="E1847" t="s">
        <v>154</v>
      </c>
      <c r="F1847" t="s">
        <v>62</v>
      </c>
      <c r="G1847" t="s">
        <v>3949</v>
      </c>
      <c r="H1847" t="s">
        <v>3950</v>
      </c>
      <c r="I1847" t="s">
        <v>339</v>
      </c>
      <c r="J1847" t="s">
        <v>340</v>
      </c>
      <c r="K1847" t="s">
        <v>3951</v>
      </c>
      <c r="L1847" s="3">
        <v>5.50438565958927E-3</v>
      </c>
      <c r="M1847" t="s">
        <v>68</v>
      </c>
      <c r="O1847">
        <v>3.4799999999999998E-2</v>
      </c>
      <c r="Q1847">
        <v>5.5043856595892804E-3</v>
      </c>
      <c r="R1847" s="3"/>
    </row>
    <row r="1848" spans="1:18" x14ac:dyDescent="0.3">
      <c r="A1848">
        <v>2016</v>
      </c>
      <c r="B1848" t="s">
        <v>179</v>
      </c>
      <c r="C1848" t="s">
        <v>153</v>
      </c>
      <c r="D1848" t="s">
        <v>94</v>
      </c>
      <c r="E1848" t="s">
        <v>154</v>
      </c>
      <c r="F1848" t="s">
        <v>62</v>
      </c>
      <c r="G1848" t="s">
        <v>3953</v>
      </c>
      <c r="H1848" t="s">
        <v>3954</v>
      </c>
      <c r="I1848" t="s">
        <v>360</v>
      </c>
      <c r="J1848" t="s">
        <v>340</v>
      </c>
      <c r="K1848" t="s">
        <v>3955</v>
      </c>
      <c r="L1848" s="3">
        <v>2.6029780717020501E-2</v>
      </c>
      <c r="M1848" t="s">
        <v>68</v>
      </c>
      <c r="O1848">
        <v>3.4799999999999998E-2</v>
      </c>
      <c r="Q1848">
        <v>2.6029780717020501E-2</v>
      </c>
      <c r="R1848" s="3"/>
    </row>
    <row r="1849" spans="1:18" x14ac:dyDescent="0.3">
      <c r="A1849">
        <v>2016</v>
      </c>
      <c r="B1849" t="s">
        <v>179</v>
      </c>
      <c r="C1849" t="s">
        <v>153</v>
      </c>
      <c r="D1849" t="s">
        <v>94</v>
      </c>
      <c r="E1849" t="s">
        <v>154</v>
      </c>
      <c r="F1849" t="s">
        <v>62</v>
      </c>
      <c r="G1849" t="s">
        <v>3957</v>
      </c>
      <c r="H1849" t="s">
        <v>3958</v>
      </c>
      <c r="I1849" t="s">
        <v>582</v>
      </c>
      <c r="J1849" t="s">
        <v>385</v>
      </c>
      <c r="K1849" t="s">
        <v>3959</v>
      </c>
      <c r="L1849" s="3">
        <v>9.92443438914027E-2</v>
      </c>
      <c r="M1849" t="s">
        <v>68</v>
      </c>
      <c r="O1849">
        <v>9.9299999999999999E-2</v>
      </c>
      <c r="Q1849">
        <v>9.92443438914027E-2</v>
      </c>
      <c r="R1849" s="3"/>
    </row>
    <row r="1850" spans="1:18" x14ac:dyDescent="0.3">
      <c r="A1850">
        <v>2016</v>
      </c>
      <c r="B1850" t="s">
        <v>179</v>
      </c>
      <c r="C1850" t="s">
        <v>153</v>
      </c>
      <c r="D1850" t="s">
        <v>94</v>
      </c>
      <c r="E1850" t="s">
        <v>154</v>
      </c>
      <c r="F1850" t="s">
        <v>62</v>
      </c>
      <c r="G1850" t="s">
        <v>3961</v>
      </c>
      <c r="H1850" t="s">
        <v>3962</v>
      </c>
      <c r="I1850" t="s">
        <v>1057</v>
      </c>
      <c r="J1850" t="s">
        <v>870</v>
      </c>
      <c r="K1850" t="s">
        <v>3963</v>
      </c>
      <c r="L1850" s="3">
        <v>1.32126696832579</v>
      </c>
      <c r="M1850" t="s">
        <v>68</v>
      </c>
      <c r="O1850">
        <v>1.3157000000000001</v>
      </c>
      <c r="Q1850">
        <v>1.32126696832579</v>
      </c>
      <c r="R1850" s="3"/>
    </row>
    <row r="1851" spans="1:18" x14ac:dyDescent="0.3">
      <c r="A1851">
        <v>2016</v>
      </c>
      <c r="B1851" t="s">
        <v>179</v>
      </c>
      <c r="C1851" t="s">
        <v>153</v>
      </c>
      <c r="D1851" t="s">
        <v>94</v>
      </c>
      <c r="E1851" t="s">
        <v>523</v>
      </c>
      <c r="F1851" t="s">
        <v>62</v>
      </c>
      <c r="G1851" t="s">
        <v>3965</v>
      </c>
      <c r="H1851" t="s">
        <v>3966</v>
      </c>
      <c r="I1851" t="s">
        <v>817</v>
      </c>
      <c r="J1851" t="s">
        <v>818</v>
      </c>
      <c r="K1851" t="s">
        <v>3967</v>
      </c>
      <c r="L1851" s="3">
        <v>0.10201900452488601</v>
      </c>
      <c r="M1851" t="s">
        <v>68</v>
      </c>
      <c r="N1851">
        <v>0.31330000000000002</v>
      </c>
      <c r="Q1851">
        <v>0.10201900452488701</v>
      </c>
      <c r="R1851" s="3"/>
    </row>
    <row r="1852" spans="1:18" x14ac:dyDescent="0.3">
      <c r="A1852">
        <v>2016</v>
      </c>
      <c r="B1852" t="s">
        <v>277</v>
      </c>
      <c r="C1852" t="s">
        <v>153</v>
      </c>
      <c r="D1852" t="s">
        <v>58</v>
      </c>
      <c r="E1852" t="s">
        <v>256</v>
      </c>
      <c r="F1852" t="s">
        <v>62</v>
      </c>
      <c r="G1852" t="s">
        <v>1810</v>
      </c>
      <c r="H1852" t="s">
        <v>1811</v>
      </c>
      <c r="I1852" t="s">
        <v>203</v>
      </c>
      <c r="J1852" t="s">
        <v>81</v>
      </c>
      <c r="K1852" t="s">
        <v>3969</v>
      </c>
      <c r="L1852" s="3">
        <v>6.00313261399234E-3</v>
      </c>
      <c r="M1852" t="s">
        <v>68</v>
      </c>
      <c r="O1852">
        <v>0</v>
      </c>
      <c r="Q1852">
        <v>6.00313261399234E-3</v>
      </c>
      <c r="R1852" s="3"/>
    </row>
    <row r="1853" spans="1:18" x14ac:dyDescent="0.3">
      <c r="A1853">
        <v>2016</v>
      </c>
      <c r="B1853" t="s">
        <v>277</v>
      </c>
      <c r="C1853" t="s">
        <v>153</v>
      </c>
      <c r="D1853" t="s">
        <v>58</v>
      </c>
      <c r="E1853" t="s">
        <v>256</v>
      </c>
      <c r="F1853" t="s">
        <v>62</v>
      </c>
      <c r="G1853" t="s">
        <v>3972</v>
      </c>
      <c r="H1853" t="s">
        <v>3973</v>
      </c>
      <c r="I1853" t="s">
        <v>203</v>
      </c>
      <c r="J1853" t="s">
        <v>81</v>
      </c>
      <c r="K1853" t="s">
        <v>3974</v>
      </c>
      <c r="L1853" s="3">
        <v>0.34806822137138799</v>
      </c>
      <c r="M1853" t="s">
        <v>68</v>
      </c>
      <c r="O1853">
        <v>0.34810000000000002</v>
      </c>
      <c r="Q1853">
        <v>0.34806822137138899</v>
      </c>
      <c r="R1853" s="3"/>
    </row>
    <row r="1854" spans="1:18" x14ac:dyDescent="0.3">
      <c r="A1854">
        <v>2016</v>
      </c>
      <c r="B1854" t="s">
        <v>277</v>
      </c>
      <c r="C1854" t="s">
        <v>153</v>
      </c>
      <c r="D1854" t="s">
        <v>58</v>
      </c>
      <c r="E1854" t="s">
        <v>463</v>
      </c>
      <c r="F1854" t="s">
        <v>62</v>
      </c>
      <c r="G1854" t="s">
        <v>3977</v>
      </c>
      <c r="H1854" t="s">
        <v>3978</v>
      </c>
      <c r="I1854" t="s">
        <v>268</v>
      </c>
      <c r="J1854" t="s">
        <v>269</v>
      </c>
      <c r="K1854" t="s">
        <v>3979</v>
      </c>
      <c r="L1854" s="3">
        <v>3.7623452836755902E-2</v>
      </c>
      <c r="M1854" t="s">
        <v>68</v>
      </c>
      <c r="O1854">
        <v>0</v>
      </c>
      <c r="Q1854">
        <v>3.7623452836755999E-2</v>
      </c>
      <c r="R1854" s="3"/>
    </row>
    <row r="1855" spans="1:18" x14ac:dyDescent="0.3">
      <c r="A1855">
        <v>2016</v>
      </c>
      <c r="B1855" t="s">
        <v>703</v>
      </c>
      <c r="C1855" t="s">
        <v>57</v>
      </c>
      <c r="D1855" t="s">
        <v>86</v>
      </c>
      <c r="E1855" t="s">
        <v>59</v>
      </c>
      <c r="F1855" t="s">
        <v>62</v>
      </c>
      <c r="G1855" t="s">
        <v>3981</v>
      </c>
      <c r="H1855" t="s">
        <v>3982</v>
      </c>
      <c r="I1855" t="s">
        <v>65</v>
      </c>
      <c r="J1855" t="s">
        <v>66</v>
      </c>
      <c r="K1855" t="s">
        <v>67</v>
      </c>
      <c r="L1855" s="3">
        <v>4.1768186564566601E-2</v>
      </c>
      <c r="M1855" t="s">
        <v>68</v>
      </c>
      <c r="O1855">
        <v>4.1799999999999997E-2</v>
      </c>
      <c r="Q1855">
        <v>4.1768186564566698E-2</v>
      </c>
      <c r="R1855" s="3"/>
    </row>
    <row r="1856" spans="1:18" x14ac:dyDescent="0.3">
      <c r="A1856">
        <v>2016</v>
      </c>
      <c r="B1856" t="s">
        <v>3198</v>
      </c>
      <c r="C1856" t="s">
        <v>57</v>
      </c>
      <c r="D1856" t="s">
        <v>94</v>
      </c>
      <c r="E1856" t="s">
        <v>59</v>
      </c>
      <c r="F1856" t="s">
        <v>62</v>
      </c>
      <c r="G1856" t="s">
        <v>3984</v>
      </c>
      <c r="H1856" t="s">
        <v>3985</v>
      </c>
      <c r="I1856" t="s">
        <v>251</v>
      </c>
      <c r="J1856" t="s">
        <v>252</v>
      </c>
      <c r="K1856" t="s">
        <v>3986</v>
      </c>
      <c r="L1856" s="3">
        <v>0.22508388444135</v>
      </c>
      <c r="M1856" t="s">
        <v>68</v>
      </c>
      <c r="O1856">
        <v>0.29820000000000002</v>
      </c>
      <c r="Q1856">
        <v>0.225083884441351</v>
      </c>
      <c r="R1856" s="3"/>
    </row>
    <row r="1857" spans="1:18" x14ac:dyDescent="0.3">
      <c r="A1857">
        <v>2016</v>
      </c>
      <c r="B1857" t="s">
        <v>2133</v>
      </c>
      <c r="C1857" t="s">
        <v>57</v>
      </c>
      <c r="D1857" t="s">
        <v>86</v>
      </c>
      <c r="E1857" t="s">
        <v>59</v>
      </c>
      <c r="F1857" t="s">
        <v>62</v>
      </c>
      <c r="G1857" t="s">
        <v>3988</v>
      </c>
      <c r="H1857" t="s">
        <v>3989</v>
      </c>
      <c r="I1857" t="s">
        <v>1376</v>
      </c>
      <c r="J1857" t="s">
        <v>74</v>
      </c>
      <c r="K1857" t="s">
        <v>3989</v>
      </c>
      <c r="L1857" s="3">
        <v>5.2906369648451003E-2</v>
      </c>
      <c r="M1857" t="s">
        <v>68</v>
      </c>
      <c r="O1857">
        <v>5.2900000000000003E-2</v>
      </c>
      <c r="Q1857">
        <v>5.29063696484511E-2</v>
      </c>
      <c r="R1857" s="3"/>
    </row>
    <row r="1858" spans="1:18" x14ac:dyDescent="0.3">
      <c r="A1858">
        <v>2016</v>
      </c>
      <c r="B1858" t="s">
        <v>2143</v>
      </c>
      <c r="C1858" t="s">
        <v>57</v>
      </c>
      <c r="D1858" t="s">
        <v>86</v>
      </c>
      <c r="E1858" t="s">
        <v>59</v>
      </c>
      <c r="F1858" t="s">
        <v>62</v>
      </c>
      <c r="G1858" t="s">
        <v>3992</v>
      </c>
      <c r="H1858" t="s">
        <v>3993</v>
      </c>
      <c r="I1858" t="s">
        <v>65</v>
      </c>
      <c r="J1858" t="s">
        <v>66</v>
      </c>
      <c r="K1858" t="s">
        <v>67</v>
      </c>
      <c r="L1858" s="3">
        <v>4.1768186564566601E-2</v>
      </c>
      <c r="M1858" t="s">
        <v>68</v>
      </c>
      <c r="O1858">
        <v>4.1799999999999997E-2</v>
      </c>
      <c r="Q1858">
        <v>4.1768186564566698E-2</v>
      </c>
      <c r="R1858" s="3"/>
    </row>
    <row r="1859" spans="1:18" x14ac:dyDescent="0.3">
      <c r="A1859">
        <v>2016</v>
      </c>
      <c r="B1859" t="s">
        <v>2196</v>
      </c>
      <c r="C1859" t="s">
        <v>719</v>
      </c>
      <c r="D1859" t="s">
        <v>94</v>
      </c>
      <c r="E1859" t="s">
        <v>59</v>
      </c>
      <c r="F1859" t="s">
        <v>62</v>
      </c>
      <c r="G1859" t="s">
        <v>3995</v>
      </c>
      <c r="H1859" t="s">
        <v>3996</v>
      </c>
      <c r="I1859" t="s">
        <v>65</v>
      </c>
      <c r="J1859" t="s">
        <v>66</v>
      </c>
      <c r="K1859" t="s">
        <v>67</v>
      </c>
      <c r="L1859" s="3">
        <v>2.78458336233901E-2</v>
      </c>
      <c r="M1859" t="s">
        <v>68</v>
      </c>
      <c r="O1859">
        <v>2.7799999999999998E-2</v>
      </c>
      <c r="Q1859">
        <v>2.7845833623390201E-2</v>
      </c>
      <c r="R1859" s="3"/>
    </row>
    <row r="1860" spans="1:18" x14ac:dyDescent="0.3">
      <c r="A1860">
        <v>2016</v>
      </c>
      <c r="B1860" t="s">
        <v>1383</v>
      </c>
      <c r="C1860" t="s">
        <v>522</v>
      </c>
      <c r="D1860" t="s">
        <v>94</v>
      </c>
      <c r="E1860" t="s">
        <v>791</v>
      </c>
      <c r="F1860" t="s">
        <v>62</v>
      </c>
      <c r="G1860" t="s">
        <v>3998</v>
      </c>
      <c r="H1860" t="s">
        <v>3999</v>
      </c>
      <c r="I1860" t="s">
        <v>339</v>
      </c>
      <c r="J1860" t="s">
        <v>340</v>
      </c>
      <c r="K1860" t="s">
        <v>4000</v>
      </c>
      <c r="L1860" s="3">
        <v>0.104420466411416</v>
      </c>
      <c r="M1860" t="s">
        <v>68</v>
      </c>
      <c r="O1860">
        <v>0.10440000000000001</v>
      </c>
      <c r="Q1860">
        <v>0.104420466411417</v>
      </c>
      <c r="R1860" s="3"/>
    </row>
    <row r="1861" spans="1:18" x14ac:dyDescent="0.3">
      <c r="A1861">
        <v>2016</v>
      </c>
      <c r="B1861" t="s">
        <v>3457</v>
      </c>
      <c r="C1861" t="s">
        <v>522</v>
      </c>
      <c r="D1861" t="s">
        <v>3229</v>
      </c>
      <c r="E1861" t="s">
        <v>59</v>
      </c>
      <c r="F1861" t="s">
        <v>62</v>
      </c>
      <c r="G1861" t="s">
        <v>4002</v>
      </c>
      <c r="H1861" t="s">
        <v>4003</v>
      </c>
      <c r="I1861" t="s">
        <v>65</v>
      </c>
      <c r="J1861" t="s">
        <v>66</v>
      </c>
      <c r="K1861" t="s">
        <v>67</v>
      </c>
      <c r="L1861" s="3">
        <v>3.2652071005917099E-3</v>
      </c>
      <c r="M1861" t="s">
        <v>68</v>
      </c>
      <c r="O1861">
        <v>3.5000000000000001E-3</v>
      </c>
      <c r="Q1861">
        <v>3.2652071005917199E-3</v>
      </c>
      <c r="R1861" s="3"/>
    </row>
    <row r="1862" spans="1:18" x14ac:dyDescent="0.3">
      <c r="A1862">
        <v>2016</v>
      </c>
      <c r="B1862" t="s">
        <v>2273</v>
      </c>
      <c r="C1862" t="s">
        <v>285</v>
      </c>
      <c r="D1862" t="s">
        <v>94</v>
      </c>
      <c r="E1862" t="s">
        <v>59</v>
      </c>
      <c r="F1862" t="s">
        <v>62</v>
      </c>
      <c r="G1862" t="s">
        <v>4005</v>
      </c>
      <c r="H1862" t="s">
        <v>4006</v>
      </c>
      <c r="I1862" t="s">
        <v>652</v>
      </c>
      <c r="J1862" t="s">
        <v>238</v>
      </c>
      <c r="K1862" t="s">
        <v>4007</v>
      </c>
      <c r="L1862" s="3">
        <v>6.7058336233901797E-2</v>
      </c>
      <c r="M1862" t="s">
        <v>68</v>
      </c>
      <c r="O1862">
        <v>6.7500000000000004E-2</v>
      </c>
      <c r="Q1862">
        <v>6.7058336233901797E-2</v>
      </c>
      <c r="R1862" s="3"/>
    </row>
    <row r="1863" spans="1:18" x14ac:dyDescent="0.3">
      <c r="A1863">
        <v>2016</v>
      </c>
      <c r="B1863" t="s">
        <v>2273</v>
      </c>
      <c r="C1863" t="s">
        <v>285</v>
      </c>
      <c r="D1863" t="s">
        <v>94</v>
      </c>
      <c r="E1863" t="s">
        <v>59</v>
      </c>
      <c r="F1863" t="s">
        <v>62</v>
      </c>
      <c r="G1863" t="s">
        <v>4009</v>
      </c>
      <c r="H1863" t="s">
        <v>4010</v>
      </c>
      <c r="I1863" t="s">
        <v>652</v>
      </c>
      <c r="J1863" t="s">
        <v>238</v>
      </c>
      <c r="K1863" t="s">
        <v>4011</v>
      </c>
      <c r="L1863" s="3">
        <v>6.4484879916463594E-2</v>
      </c>
      <c r="M1863" t="s">
        <v>68</v>
      </c>
      <c r="O1863">
        <v>6.4699999999999994E-2</v>
      </c>
      <c r="Q1863">
        <v>6.4484879916463594E-2</v>
      </c>
      <c r="R1863" s="3"/>
    </row>
    <row r="1864" spans="1:18" x14ac:dyDescent="0.3">
      <c r="A1864">
        <v>2016</v>
      </c>
      <c r="B1864" t="s">
        <v>2273</v>
      </c>
      <c r="C1864" t="s">
        <v>285</v>
      </c>
      <c r="D1864" t="s">
        <v>94</v>
      </c>
      <c r="E1864" t="s">
        <v>59</v>
      </c>
      <c r="F1864" t="s">
        <v>62</v>
      </c>
      <c r="G1864" t="s">
        <v>4013</v>
      </c>
      <c r="H1864" t="s">
        <v>4014</v>
      </c>
      <c r="I1864" t="s">
        <v>384</v>
      </c>
      <c r="J1864" t="s">
        <v>385</v>
      </c>
      <c r="K1864" t="s">
        <v>4015</v>
      </c>
      <c r="L1864" s="3">
        <v>7.98965332405151E-2</v>
      </c>
      <c r="M1864" t="s">
        <v>68</v>
      </c>
      <c r="O1864">
        <v>8.0100000000000005E-2</v>
      </c>
      <c r="Q1864">
        <v>7.98965332405151E-2</v>
      </c>
      <c r="R1864" s="3"/>
    </row>
    <row r="1865" spans="1:18" x14ac:dyDescent="0.3">
      <c r="A1865">
        <v>2016</v>
      </c>
      <c r="B1865" t="s">
        <v>529</v>
      </c>
      <c r="C1865" t="s">
        <v>285</v>
      </c>
      <c r="D1865" t="s">
        <v>86</v>
      </c>
      <c r="E1865" t="s">
        <v>70</v>
      </c>
      <c r="F1865" t="s">
        <v>62</v>
      </c>
      <c r="G1865" t="s">
        <v>4017</v>
      </c>
      <c r="H1865" t="s">
        <v>4018</v>
      </c>
      <c r="I1865" t="s">
        <v>73</v>
      </c>
      <c r="J1865" t="s">
        <v>74</v>
      </c>
      <c r="K1865" t="s">
        <v>4019</v>
      </c>
      <c r="L1865" s="3">
        <v>0.162374131569787</v>
      </c>
      <c r="M1865" t="s">
        <v>68</v>
      </c>
      <c r="O1865">
        <v>1.32E-2</v>
      </c>
      <c r="Q1865">
        <v>0.162374131569788</v>
      </c>
      <c r="R1865" s="3"/>
    </row>
    <row r="1866" spans="1:18" x14ac:dyDescent="0.3">
      <c r="A1866">
        <v>2016</v>
      </c>
      <c r="B1866" t="s">
        <v>2308</v>
      </c>
      <c r="C1866" t="s">
        <v>285</v>
      </c>
      <c r="D1866" t="s">
        <v>86</v>
      </c>
      <c r="E1866" t="s">
        <v>70</v>
      </c>
      <c r="F1866" t="s">
        <v>62</v>
      </c>
      <c r="G1866" t="s">
        <v>4021</v>
      </c>
      <c r="H1866" t="s">
        <v>4022</v>
      </c>
      <c r="I1866" t="s">
        <v>788</v>
      </c>
      <c r="J1866" t="s">
        <v>74</v>
      </c>
      <c r="K1866" t="s">
        <v>4023</v>
      </c>
      <c r="L1866" s="3">
        <v>2.2653672119735398E-2</v>
      </c>
      <c r="M1866" t="s">
        <v>68</v>
      </c>
      <c r="O1866">
        <v>0</v>
      </c>
      <c r="Q1866">
        <v>2.2653672119735499E-2</v>
      </c>
      <c r="R1866" s="3"/>
    </row>
    <row r="1867" spans="1:18" x14ac:dyDescent="0.3">
      <c r="A1867">
        <v>2016</v>
      </c>
      <c r="B1867" t="s">
        <v>291</v>
      </c>
      <c r="C1867" t="s">
        <v>285</v>
      </c>
      <c r="D1867" t="s">
        <v>58</v>
      </c>
      <c r="E1867" t="s">
        <v>70</v>
      </c>
      <c r="F1867" t="s">
        <v>62</v>
      </c>
      <c r="G1867" t="s">
        <v>4025</v>
      </c>
      <c r="H1867" t="s">
        <v>4026</v>
      </c>
      <c r="I1867" t="s">
        <v>471</v>
      </c>
      <c r="J1867" t="s">
        <v>472</v>
      </c>
      <c r="K1867" t="s">
        <v>4027</v>
      </c>
      <c r="L1867" s="3">
        <v>0.14390765750087001</v>
      </c>
      <c r="M1867" t="s">
        <v>68</v>
      </c>
      <c r="O1867">
        <v>0</v>
      </c>
      <c r="Q1867">
        <v>0.14390765750087001</v>
      </c>
      <c r="R1867" s="3"/>
    </row>
    <row r="1868" spans="1:18" x14ac:dyDescent="0.3">
      <c r="A1868">
        <v>2016</v>
      </c>
      <c r="B1868" t="s">
        <v>291</v>
      </c>
      <c r="C1868" t="s">
        <v>285</v>
      </c>
      <c r="D1868" t="s">
        <v>58</v>
      </c>
      <c r="E1868" t="s">
        <v>70</v>
      </c>
      <c r="F1868" t="s">
        <v>62</v>
      </c>
      <c r="G1868" t="s">
        <v>4029</v>
      </c>
      <c r="H1868" t="s">
        <v>4030</v>
      </c>
      <c r="I1868" t="s">
        <v>788</v>
      </c>
      <c r="J1868" t="s">
        <v>74</v>
      </c>
      <c r="K1868" t="s">
        <v>4031</v>
      </c>
      <c r="L1868" s="3">
        <v>6.2652279846849901E-2</v>
      </c>
      <c r="M1868" t="s">
        <v>68</v>
      </c>
      <c r="O1868">
        <v>0</v>
      </c>
      <c r="Q1868">
        <v>6.2652279846849998E-2</v>
      </c>
      <c r="R1868" s="3"/>
    </row>
    <row r="1869" spans="1:18" x14ac:dyDescent="0.3">
      <c r="A1869">
        <v>2016</v>
      </c>
      <c r="B1869" t="s">
        <v>539</v>
      </c>
      <c r="C1869" t="s">
        <v>285</v>
      </c>
      <c r="D1869" t="s">
        <v>86</v>
      </c>
      <c r="E1869" t="s">
        <v>70</v>
      </c>
      <c r="F1869" t="s">
        <v>62</v>
      </c>
      <c r="G1869" t="s">
        <v>4033</v>
      </c>
      <c r="H1869" t="s">
        <v>4034</v>
      </c>
      <c r="I1869" t="s">
        <v>3461</v>
      </c>
      <c r="J1869" t="s">
        <v>66</v>
      </c>
      <c r="K1869" t="s">
        <v>4035</v>
      </c>
      <c r="L1869" s="3">
        <v>4.20257570483814E-2</v>
      </c>
      <c r="M1869" t="s">
        <v>68</v>
      </c>
      <c r="O1869">
        <v>0</v>
      </c>
      <c r="Q1869">
        <v>4.2025757048381497E-2</v>
      </c>
      <c r="R1869" s="3"/>
    </row>
    <row r="1870" spans="1:18" x14ac:dyDescent="0.3">
      <c r="A1870">
        <v>2016</v>
      </c>
      <c r="B1870" t="s">
        <v>853</v>
      </c>
      <c r="C1870" t="s">
        <v>356</v>
      </c>
      <c r="D1870" t="s">
        <v>86</v>
      </c>
      <c r="E1870" t="s">
        <v>70</v>
      </c>
      <c r="F1870" t="s">
        <v>62</v>
      </c>
      <c r="G1870" t="s">
        <v>4037</v>
      </c>
      <c r="H1870" t="s">
        <v>4038</v>
      </c>
      <c r="I1870" t="s">
        <v>384</v>
      </c>
      <c r="J1870" t="s">
        <v>385</v>
      </c>
      <c r="K1870" t="s">
        <v>4039</v>
      </c>
      <c r="L1870" s="3">
        <v>0.161885137486947</v>
      </c>
      <c r="M1870" t="s">
        <v>68</v>
      </c>
      <c r="O1870">
        <v>0</v>
      </c>
      <c r="Q1870">
        <v>0.161885137486947</v>
      </c>
      <c r="R1870" s="3"/>
    </row>
    <row r="1871" spans="1:18" x14ac:dyDescent="0.3">
      <c r="A1871">
        <v>2016</v>
      </c>
      <c r="B1871" t="s">
        <v>853</v>
      </c>
      <c r="C1871" t="s">
        <v>356</v>
      </c>
      <c r="D1871" t="s">
        <v>86</v>
      </c>
      <c r="E1871" t="s">
        <v>70</v>
      </c>
      <c r="F1871" t="s">
        <v>62</v>
      </c>
      <c r="G1871" t="s">
        <v>4041</v>
      </c>
      <c r="H1871" t="s">
        <v>4042</v>
      </c>
      <c r="I1871" t="s">
        <v>586</v>
      </c>
      <c r="J1871" t="s">
        <v>198</v>
      </c>
      <c r="K1871" t="s">
        <v>4043</v>
      </c>
      <c r="L1871" s="3">
        <v>0.12683257918551999</v>
      </c>
      <c r="M1871" t="s">
        <v>68</v>
      </c>
      <c r="O1871">
        <v>0</v>
      </c>
      <c r="Q1871">
        <v>0.12683257918551999</v>
      </c>
      <c r="R1871" s="3"/>
    </row>
    <row r="1872" spans="1:18" x14ac:dyDescent="0.3">
      <c r="A1872">
        <v>2016</v>
      </c>
      <c r="B1872" t="s">
        <v>853</v>
      </c>
      <c r="C1872" t="s">
        <v>356</v>
      </c>
      <c r="D1872" t="s">
        <v>86</v>
      </c>
      <c r="E1872" t="s">
        <v>70</v>
      </c>
      <c r="F1872" t="s">
        <v>62</v>
      </c>
      <c r="G1872" t="s">
        <v>4045</v>
      </c>
      <c r="H1872" t="s">
        <v>4046</v>
      </c>
      <c r="I1872" t="s">
        <v>3849</v>
      </c>
      <c r="J1872" t="s">
        <v>1791</v>
      </c>
      <c r="K1872" t="s">
        <v>4046</v>
      </c>
      <c r="L1872" s="3">
        <v>0.241719457013574</v>
      </c>
      <c r="M1872" t="s">
        <v>68</v>
      </c>
      <c r="O1872">
        <v>0</v>
      </c>
      <c r="Q1872">
        <v>0.241719457013575</v>
      </c>
      <c r="R1872" s="3"/>
    </row>
    <row r="1873" spans="1:18" x14ac:dyDescent="0.3">
      <c r="A1873">
        <v>2016</v>
      </c>
      <c r="B1873" t="s">
        <v>1102</v>
      </c>
      <c r="C1873" t="s">
        <v>879</v>
      </c>
      <c r="D1873" t="s">
        <v>86</v>
      </c>
      <c r="E1873" t="s">
        <v>70</v>
      </c>
      <c r="F1873" t="s">
        <v>62</v>
      </c>
      <c r="G1873" t="s">
        <v>4048</v>
      </c>
      <c r="H1873" t="s">
        <v>4049</v>
      </c>
      <c r="I1873" t="s">
        <v>339</v>
      </c>
      <c r="J1873" t="s">
        <v>340</v>
      </c>
      <c r="K1873" t="s">
        <v>4049</v>
      </c>
      <c r="L1873" s="3">
        <v>0.13998361294813699</v>
      </c>
      <c r="M1873" t="s">
        <v>68</v>
      </c>
      <c r="O1873">
        <v>2.3099999999999999E-2</v>
      </c>
      <c r="Q1873">
        <v>0.13998361294813799</v>
      </c>
      <c r="R1873" s="3"/>
    </row>
    <row r="1874" spans="1:18" x14ac:dyDescent="0.3">
      <c r="A1874">
        <v>2016</v>
      </c>
      <c r="B1874" t="s">
        <v>1102</v>
      </c>
      <c r="C1874" t="s">
        <v>879</v>
      </c>
      <c r="D1874" t="s">
        <v>86</v>
      </c>
      <c r="E1874" t="s">
        <v>70</v>
      </c>
      <c r="F1874" t="s">
        <v>62</v>
      </c>
      <c r="G1874" t="s">
        <v>4051</v>
      </c>
      <c r="H1874" t="s">
        <v>4052</v>
      </c>
      <c r="I1874" t="s">
        <v>352</v>
      </c>
      <c r="J1874" t="s">
        <v>353</v>
      </c>
      <c r="K1874" t="s">
        <v>4053</v>
      </c>
      <c r="L1874" s="3">
        <v>1.0570831883048999</v>
      </c>
      <c r="M1874" t="s">
        <v>68</v>
      </c>
      <c r="O1874">
        <v>0</v>
      </c>
      <c r="Q1874">
        <v>1.0570831883049101</v>
      </c>
      <c r="R1874" s="3"/>
    </row>
    <row r="1875" spans="1:18" x14ac:dyDescent="0.3">
      <c r="A1875">
        <v>2016</v>
      </c>
      <c r="B1875" t="s">
        <v>556</v>
      </c>
      <c r="C1875" t="s">
        <v>153</v>
      </c>
      <c r="D1875" t="s">
        <v>94</v>
      </c>
      <c r="E1875" t="s">
        <v>59</v>
      </c>
      <c r="F1875" t="s">
        <v>62</v>
      </c>
      <c r="G1875" t="s">
        <v>4055</v>
      </c>
      <c r="H1875" t="s">
        <v>4056</v>
      </c>
      <c r="I1875" t="s">
        <v>626</v>
      </c>
      <c r="J1875" t="s">
        <v>627</v>
      </c>
      <c r="K1875" t="s">
        <v>4057</v>
      </c>
      <c r="L1875" s="3">
        <v>0.34806822137138799</v>
      </c>
      <c r="M1875" t="s">
        <v>68</v>
      </c>
      <c r="O1875">
        <v>0.34810000000000002</v>
      </c>
      <c r="Q1875">
        <v>0.34806822137138899</v>
      </c>
      <c r="R1875" s="3"/>
    </row>
    <row r="1876" spans="1:18" x14ac:dyDescent="0.3">
      <c r="A1876">
        <v>2016</v>
      </c>
      <c r="B1876" t="s">
        <v>152</v>
      </c>
      <c r="C1876" t="s">
        <v>153</v>
      </c>
      <c r="D1876" t="s">
        <v>58</v>
      </c>
      <c r="E1876" t="s">
        <v>70</v>
      </c>
      <c r="F1876" t="s">
        <v>62</v>
      </c>
      <c r="G1876" t="s">
        <v>4059</v>
      </c>
      <c r="H1876" t="s">
        <v>4060</v>
      </c>
      <c r="I1876" t="s">
        <v>586</v>
      </c>
      <c r="J1876" t="s">
        <v>198</v>
      </c>
      <c r="K1876" t="s">
        <v>4061</v>
      </c>
      <c r="L1876" s="3">
        <v>0.37770971110337598</v>
      </c>
      <c r="M1876" t="s">
        <v>68</v>
      </c>
      <c r="O1876">
        <v>0</v>
      </c>
      <c r="Q1876">
        <v>0.37770971110337598</v>
      </c>
      <c r="R1876" s="3"/>
    </row>
    <row r="1877" spans="1:18" x14ac:dyDescent="0.3">
      <c r="A1877">
        <v>2016</v>
      </c>
      <c r="B1877" t="s">
        <v>168</v>
      </c>
      <c r="C1877" t="s">
        <v>153</v>
      </c>
      <c r="D1877" t="s">
        <v>94</v>
      </c>
      <c r="E1877" t="s">
        <v>70</v>
      </c>
      <c r="F1877" t="s">
        <v>62</v>
      </c>
      <c r="G1877" t="s">
        <v>4063</v>
      </c>
      <c r="H1877" t="s">
        <v>4064</v>
      </c>
      <c r="I1877" t="s">
        <v>910</v>
      </c>
      <c r="J1877" t="s">
        <v>870</v>
      </c>
      <c r="K1877" t="s">
        <v>4065</v>
      </c>
      <c r="L1877" s="3">
        <v>0.56873372781065001</v>
      </c>
      <c r="M1877" t="s">
        <v>68</v>
      </c>
      <c r="O1877">
        <v>0</v>
      </c>
      <c r="Q1877">
        <v>0.56873372781065101</v>
      </c>
      <c r="R1877" s="3"/>
    </row>
    <row r="1878" spans="1:18" x14ac:dyDescent="0.3">
      <c r="A1878">
        <v>2016</v>
      </c>
      <c r="B1878" t="s">
        <v>307</v>
      </c>
      <c r="C1878" t="s">
        <v>153</v>
      </c>
      <c r="D1878" t="s">
        <v>58</v>
      </c>
      <c r="E1878" t="s">
        <v>70</v>
      </c>
      <c r="F1878" t="s">
        <v>62</v>
      </c>
      <c r="G1878" t="s">
        <v>4068</v>
      </c>
      <c r="H1878" t="s">
        <v>4069</v>
      </c>
      <c r="I1878" t="s">
        <v>706</v>
      </c>
      <c r="J1878" t="s">
        <v>74</v>
      </c>
      <c r="K1878" t="s">
        <v>4070</v>
      </c>
      <c r="L1878" s="3">
        <v>0.40506230421162498</v>
      </c>
      <c r="M1878" t="s">
        <v>68</v>
      </c>
      <c r="O1878">
        <v>0</v>
      </c>
      <c r="Q1878">
        <v>0.40506230421162498</v>
      </c>
      <c r="R1878" s="3"/>
    </row>
    <row r="1879" spans="1:18" x14ac:dyDescent="0.3">
      <c r="A1879">
        <v>2016</v>
      </c>
      <c r="B1879" t="s">
        <v>315</v>
      </c>
      <c r="C1879" t="s">
        <v>153</v>
      </c>
      <c r="D1879" t="s">
        <v>316</v>
      </c>
      <c r="E1879" t="s">
        <v>70</v>
      </c>
      <c r="F1879" t="s">
        <v>62</v>
      </c>
      <c r="G1879" t="s">
        <v>4072</v>
      </c>
      <c r="H1879" t="s">
        <v>4073</v>
      </c>
      <c r="I1879" t="s">
        <v>339</v>
      </c>
      <c r="J1879" t="s">
        <v>340</v>
      </c>
      <c r="K1879" t="s">
        <v>4074</v>
      </c>
      <c r="L1879" s="3">
        <v>0.13233832231117201</v>
      </c>
      <c r="M1879" t="s">
        <v>68</v>
      </c>
      <c r="O1879">
        <v>0.1323</v>
      </c>
      <c r="Q1879">
        <v>0.13233832231117301</v>
      </c>
      <c r="R1879" s="3"/>
    </row>
    <row r="1880" spans="1:18" x14ac:dyDescent="0.3">
      <c r="A1880">
        <v>2016</v>
      </c>
      <c r="B1880" t="s">
        <v>315</v>
      </c>
      <c r="C1880" t="s">
        <v>153</v>
      </c>
      <c r="D1880" t="s">
        <v>316</v>
      </c>
      <c r="E1880" t="s">
        <v>70</v>
      </c>
      <c r="F1880" t="s">
        <v>62</v>
      </c>
      <c r="G1880" t="s">
        <v>4076</v>
      </c>
      <c r="H1880" t="s">
        <v>4077</v>
      </c>
      <c r="I1880" t="s">
        <v>339</v>
      </c>
      <c r="J1880" t="s">
        <v>340</v>
      </c>
      <c r="K1880" t="s">
        <v>4078</v>
      </c>
      <c r="L1880" s="3">
        <v>0.93961921336581899</v>
      </c>
      <c r="M1880" t="s">
        <v>68</v>
      </c>
      <c r="O1880">
        <v>0</v>
      </c>
      <c r="Q1880">
        <v>0.93961921336581999</v>
      </c>
      <c r="R1880" s="3"/>
    </row>
    <row r="1881" spans="1:18" x14ac:dyDescent="0.3">
      <c r="A1881">
        <v>2016</v>
      </c>
      <c r="B1881" t="s">
        <v>315</v>
      </c>
      <c r="C1881" t="s">
        <v>153</v>
      </c>
      <c r="D1881" t="s">
        <v>316</v>
      </c>
      <c r="E1881" t="s">
        <v>59</v>
      </c>
      <c r="F1881" t="s">
        <v>62</v>
      </c>
      <c r="G1881" t="s">
        <v>4080</v>
      </c>
      <c r="H1881" t="s">
        <v>4081</v>
      </c>
      <c r="I1881" t="s">
        <v>1790</v>
      </c>
      <c r="J1881" t="s">
        <v>1791</v>
      </c>
      <c r="K1881" t="s">
        <v>4082</v>
      </c>
      <c r="L1881" s="3">
        <v>5.2036776888269999E-2</v>
      </c>
      <c r="M1881" t="s">
        <v>68</v>
      </c>
      <c r="O1881">
        <v>0.41830000000000001</v>
      </c>
      <c r="Q1881">
        <v>5.2036776888270103E-2</v>
      </c>
      <c r="R1881" s="3"/>
    </row>
    <row r="1882" spans="1:18" x14ac:dyDescent="0.3">
      <c r="A1882">
        <v>2016</v>
      </c>
      <c r="B1882" t="s">
        <v>4084</v>
      </c>
      <c r="C1882" t="s">
        <v>719</v>
      </c>
      <c r="D1882" t="s">
        <v>58</v>
      </c>
      <c r="E1882" t="s">
        <v>1103</v>
      </c>
      <c r="F1882" t="s">
        <v>62</v>
      </c>
      <c r="G1882" t="s">
        <v>4085</v>
      </c>
      <c r="H1882" t="s">
        <v>4086</v>
      </c>
      <c r="I1882" t="s">
        <v>339</v>
      </c>
      <c r="J1882" t="s">
        <v>340</v>
      </c>
      <c r="K1882" t="s">
        <v>4087</v>
      </c>
      <c r="L1882" s="3">
        <v>0.34806822137138799</v>
      </c>
      <c r="M1882" t="s">
        <v>68</v>
      </c>
      <c r="O1882">
        <v>0.34810000000000002</v>
      </c>
      <c r="Q1882">
        <v>0.34806822137138899</v>
      </c>
      <c r="R1882" s="3"/>
    </row>
    <row r="1883" spans="1:18" x14ac:dyDescent="0.3">
      <c r="A1883">
        <v>2016</v>
      </c>
      <c r="B1883" t="s">
        <v>556</v>
      </c>
      <c r="C1883" t="s">
        <v>153</v>
      </c>
      <c r="D1883" t="s">
        <v>94</v>
      </c>
      <c r="E1883" t="s">
        <v>1131</v>
      </c>
      <c r="F1883" t="s">
        <v>62</v>
      </c>
      <c r="G1883" t="s">
        <v>4089</v>
      </c>
      <c r="H1883" t="s">
        <v>4090</v>
      </c>
      <c r="I1883" t="s">
        <v>559</v>
      </c>
      <c r="J1883" t="s">
        <v>560</v>
      </c>
      <c r="K1883" t="s">
        <v>4091</v>
      </c>
      <c r="L1883" s="3">
        <v>7.5182735816219898E-2</v>
      </c>
      <c r="M1883" t="s">
        <v>68</v>
      </c>
      <c r="O1883">
        <v>0</v>
      </c>
      <c r="Q1883">
        <v>7.5182735816219995E-2</v>
      </c>
      <c r="R1883" s="3"/>
    </row>
    <row r="1884" spans="1:18" x14ac:dyDescent="0.3">
      <c r="A1884">
        <v>2016</v>
      </c>
      <c r="B1884" t="s">
        <v>931</v>
      </c>
      <c r="C1884" t="s">
        <v>153</v>
      </c>
      <c r="D1884" t="s">
        <v>94</v>
      </c>
      <c r="E1884" t="s">
        <v>3877</v>
      </c>
      <c r="F1884" t="s">
        <v>62</v>
      </c>
      <c r="G1884" t="s">
        <v>4093</v>
      </c>
      <c r="H1884" t="s">
        <v>4094</v>
      </c>
      <c r="I1884" t="s">
        <v>339</v>
      </c>
      <c r="J1884" t="s">
        <v>340</v>
      </c>
      <c r="K1884" t="s">
        <v>4095</v>
      </c>
      <c r="L1884" s="3">
        <v>5.2189209885137401E-2</v>
      </c>
      <c r="M1884" t="s">
        <v>68</v>
      </c>
      <c r="O1884">
        <v>5.2200000000000003E-2</v>
      </c>
      <c r="Q1884">
        <v>5.2189209885137498E-2</v>
      </c>
      <c r="R1884" s="3"/>
    </row>
    <row r="1885" spans="1:18" x14ac:dyDescent="0.3">
      <c r="A1885">
        <v>2016</v>
      </c>
      <c r="B1885" t="s">
        <v>2273</v>
      </c>
      <c r="C1885" t="s">
        <v>285</v>
      </c>
      <c r="D1885" t="s">
        <v>94</v>
      </c>
      <c r="E1885" t="s">
        <v>112</v>
      </c>
      <c r="F1885" t="s">
        <v>62</v>
      </c>
      <c r="G1885" t="s">
        <v>4097</v>
      </c>
      <c r="H1885" t="s">
        <v>4098</v>
      </c>
      <c r="I1885" t="s">
        <v>1572</v>
      </c>
      <c r="J1885" t="s">
        <v>74</v>
      </c>
      <c r="K1885" t="s">
        <v>4099</v>
      </c>
      <c r="L1885" s="3">
        <v>7.0935015663069895E-2</v>
      </c>
      <c r="M1885" t="s">
        <v>68</v>
      </c>
      <c r="O1885">
        <v>7.0999999999999994E-2</v>
      </c>
      <c r="Q1885">
        <v>7.0935015663070006E-2</v>
      </c>
      <c r="R1885" s="3"/>
    </row>
    <row r="1886" spans="1:18" x14ac:dyDescent="0.3">
      <c r="A1886">
        <v>2016</v>
      </c>
      <c r="B1886" t="s">
        <v>185</v>
      </c>
      <c r="C1886" t="s">
        <v>153</v>
      </c>
      <c r="D1886" t="s">
        <v>94</v>
      </c>
      <c r="E1886" t="s">
        <v>100</v>
      </c>
      <c r="F1886" t="s">
        <v>62</v>
      </c>
      <c r="G1886" t="s">
        <v>4101</v>
      </c>
      <c r="H1886" t="s">
        <v>4102</v>
      </c>
      <c r="I1886" t="s">
        <v>268</v>
      </c>
      <c r="J1886" t="s">
        <v>269</v>
      </c>
      <c r="K1886" t="s">
        <v>4103</v>
      </c>
      <c r="L1886" s="3">
        <v>9.7618099547511303E-3</v>
      </c>
      <c r="M1886" t="s">
        <v>68</v>
      </c>
      <c r="O1886">
        <v>0</v>
      </c>
      <c r="Q1886">
        <v>9.7618099547511303E-3</v>
      </c>
      <c r="R1886" s="3"/>
    </row>
    <row r="1887" spans="1:18" x14ac:dyDescent="0.3">
      <c r="A1887">
        <v>2016</v>
      </c>
      <c r="B1887" t="s">
        <v>185</v>
      </c>
      <c r="C1887" t="s">
        <v>153</v>
      </c>
      <c r="D1887" t="s">
        <v>94</v>
      </c>
      <c r="E1887" t="s">
        <v>100</v>
      </c>
      <c r="F1887" t="s">
        <v>62</v>
      </c>
      <c r="G1887" t="s">
        <v>4105</v>
      </c>
      <c r="H1887" t="s">
        <v>4106</v>
      </c>
      <c r="I1887" t="s">
        <v>1315</v>
      </c>
      <c r="J1887" t="s">
        <v>507</v>
      </c>
      <c r="K1887" t="s">
        <v>4107</v>
      </c>
      <c r="L1887" s="3">
        <v>6.73986634180299E-2</v>
      </c>
      <c r="M1887" t="s">
        <v>68</v>
      </c>
      <c r="O1887">
        <v>0</v>
      </c>
      <c r="Q1887">
        <v>6.73986634180299E-2</v>
      </c>
      <c r="R1887" s="3"/>
    </row>
    <row r="1888" spans="1:18" x14ac:dyDescent="0.3">
      <c r="A1888">
        <v>2016</v>
      </c>
      <c r="B1888" t="s">
        <v>152</v>
      </c>
      <c r="C1888" t="s">
        <v>153</v>
      </c>
      <c r="D1888" t="s">
        <v>58</v>
      </c>
      <c r="E1888" t="s">
        <v>100</v>
      </c>
      <c r="F1888" t="s">
        <v>62</v>
      </c>
      <c r="G1888" t="s">
        <v>4109</v>
      </c>
      <c r="H1888" t="s">
        <v>4110</v>
      </c>
      <c r="I1888" t="s">
        <v>910</v>
      </c>
      <c r="J1888" t="s">
        <v>870</v>
      </c>
      <c r="K1888" t="s">
        <v>4111</v>
      </c>
      <c r="L1888" s="3">
        <v>5.5168207448659898E-2</v>
      </c>
      <c r="M1888" t="s">
        <v>68</v>
      </c>
      <c r="O1888">
        <v>0</v>
      </c>
      <c r="Q1888">
        <v>5.5168207448659898E-2</v>
      </c>
      <c r="R1888" s="3"/>
    </row>
    <row r="1889" spans="1:18" x14ac:dyDescent="0.3">
      <c r="A1889">
        <v>2016</v>
      </c>
      <c r="B1889" t="s">
        <v>152</v>
      </c>
      <c r="C1889" t="s">
        <v>153</v>
      </c>
      <c r="D1889" t="s">
        <v>58</v>
      </c>
      <c r="E1889" t="s">
        <v>100</v>
      </c>
      <c r="F1889" t="s">
        <v>62</v>
      </c>
      <c r="G1889" t="s">
        <v>4114</v>
      </c>
      <c r="H1889" t="s">
        <v>4115</v>
      </c>
      <c r="I1889" t="s">
        <v>268</v>
      </c>
      <c r="J1889" t="s">
        <v>269</v>
      </c>
      <c r="K1889" t="s">
        <v>4116</v>
      </c>
      <c r="L1889" s="3">
        <v>4.1192147580925799E-2</v>
      </c>
      <c r="M1889" t="s">
        <v>68</v>
      </c>
      <c r="O1889">
        <v>0</v>
      </c>
      <c r="Q1889">
        <v>4.1192147580925903E-2</v>
      </c>
      <c r="R1889" s="3"/>
    </row>
    <row r="1890" spans="1:18" x14ac:dyDescent="0.3">
      <c r="A1890">
        <v>2016</v>
      </c>
      <c r="B1890" t="s">
        <v>179</v>
      </c>
      <c r="C1890" t="s">
        <v>153</v>
      </c>
      <c r="D1890" t="s">
        <v>94</v>
      </c>
      <c r="E1890" t="s">
        <v>87</v>
      </c>
      <c r="F1890" t="s">
        <v>62</v>
      </c>
      <c r="G1890" t="s">
        <v>4118</v>
      </c>
      <c r="H1890" t="s">
        <v>4119</v>
      </c>
      <c r="I1890" t="s">
        <v>4120</v>
      </c>
      <c r="J1890" t="s">
        <v>1791</v>
      </c>
      <c r="K1890" t="s">
        <v>4121</v>
      </c>
      <c r="L1890" s="3">
        <v>3.7286460146188598E-4</v>
      </c>
      <c r="M1890" t="s">
        <v>68</v>
      </c>
      <c r="O1890">
        <v>2.9999999999999997E-4</v>
      </c>
      <c r="Q1890">
        <v>3.7286460146188598E-4</v>
      </c>
      <c r="R1890" s="3"/>
    </row>
    <row r="1891" spans="1:18" x14ac:dyDescent="0.3">
      <c r="A1891">
        <v>2016</v>
      </c>
      <c r="B1891" t="s">
        <v>277</v>
      </c>
      <c r="C1891" t="s">
        <v>153</v>
      </c>
      <c r="D1891" t="s">
        <v>58</v>
      </c>
      <c r="E1891" t="s">
        <v>1220</v>
      </c>
      <c r="F1891" t="s">
        <v>62</v>
      </c>
      <c r="G1891" t="s">
        <v>4123</v>
      </c>
      <c r="H1891" t="s">
        <v>4124</v>
      </c>
      <c r="I1891" t="s">
        <v>3154</v>
      </c>
      <c r="J1891" t="s">
        <v>560</v>
      </c>
      <c r="K1891" t="s">
        <v>4125</v>
      </c>
      <c r="L1891" s="3">
        <v>8.0650309780716994E-2</v>
      </c>
      <c r="M1891" t="s">
        <v>68</v>
      </c>
      <c r="O1891">
        <v>0</v>
      </c>
      <c r="Q1891">
        <v>8.0650309780716994E-2</v>
      </c>
      <c r="R1891" s="3"/>
    </row>
    <row r="1892" spans="1:18" x14ac:dyDescent="0.3">
      <c r="A1892">
        <v>2016</v>
      </c>
      <c r="B1892" t="s">
        <v>277</v>
      </c>
      <c r="C1892" t="s">
        <v>153</v>
      </c>
      <c r="D1892" t="s">
        <v>58</v>
      </c>
      <c r="E1892" t="s">
        <v>100</v>
      </c>
      <c r="F1892" t="s">
        <v>62</v>
      </c>
      <c r="G1892" t="s">
        <v>4127</v>
      </c>
      <c r="H1892" t="s">
        <v>4128</v>
      </c>
      <c r="I1892" t="s">
        <v>652</v>
      </c>
      <c r="J1892" t="s">
        <v>238</v>
      </c>
      <c r="K1892" t="s">
        <v>4129</v>
      </c>
      <c r="L1892" s="3">
        <v>0.234935878872258</v>
      </c>
      <c r="M1892" t="s">
        <v>68</v>
      </c>
      <c r="N1892">
        <v>3.4799999999999998E-2</v>
      </c>
      <c r="Q1892">
        <v>0.234935878872259</v>
      </c>
      <c r="R1892" s="3"/>
    </row>
    <row r="1893" spans="1:18" x14ac:dyDescent="0.3">
      <c r="A1893">
        <v>2016</v>
      </c>
      <c r="B1893" t="s">
        <v>2794</v>
      </c>
      <c r="C1893" t="s">
        <v>2795</v>
      </c>
      <c r="D1893" t="s">
        <v>316</v>
      </c>
      <c r="E1893" t="s">
        <v>100</v>
      </c>
      <c r="F1893" t="s">
        <v>62</v>
      </c>
      <c r="G1893" t="s">
        <v>4131</v>
      </c>
      <c r="H1893" t="s">
        <v>4132</v>
      </c>
      <c r="I1893" t="s">
        <v>1613</v>
      </c>
      <c r="J1893" t="s">
        <v>472</v>
      </c>
      <c r="K1893" t="s">
        <v>4133</v>
      </c>
      <c r="L1893" s="3">
        <v>1.03714859728506</v>
      </c>
      <c r="M1893" t="s">
        <v>68</v>
      </c>
      <c r="N1893">
        <v>0.41210000000000002</v>
      </c>
      <c r="Q1893">
        <v>1.03714859728507</v>
      </c>
      <c r="R1893" s="3"/>
    </row>
    <row r="1894" spans="1:18" x14ac:dyDescent="0.3">
      <c r="A1894">
        <v>2016</v>
      </c>
      <c r="B1894" t="s">
        <v>315</v>
      </c>
      <c r="C1894" t="s">
        <v>153</v>
      </c>
      <c r="D1894" t="s">
        <v>316</v>
      </c>
      <c r="E1894" t="s">
        <v>1363</v>
      </c>
      <c r="F1894" t="s">
        <v>62</v>
      </c>
      <c r="G1894" t="s">
        <v>4135</v>
      </c>
      <c r="H1894" t="s">
        <v>4136</v>
      </c>
      <c r="I1894" t="s">
        <v>339</v>
      </c>
      <c r="J1894" t="s">
        <v>340</v>
      </c>
      <c r="K1894" t="s">
        <v>4137</v>
      </c>
      <c r="L1894" s="3">
        <v>6.8850978071701999E-2</v>
      </c>
      <c r="M1894" t="s">
        <v>68</v>
      </c>
      <c r="O1894">
        <v>0.10440000000000001</v>
      </c>
      <c r="Q1894">
        <v>6.8850978071701999E-2</v>
      </c>
      <c r="R1894" s="3"/>
    </row>
    <row r="1895" spans="1:18" x14ac:dyDescent="0.3">
      <c r="A1895">
        <v>2016</v>
      </c>
      <c r="B1895" t="s">
        <v>1629</v>
      </c>
      <c r="C1895" t="s">
        <v>57</v>
      </c>
      <c r="D1895" t="s">
        <v>94</v>
      </c>
      <c r="E1895" t="s">
        <v>523</v>
      </c>
      <c r="F1895" t="s">
        <v>96</v>
      </c>
      <c r="G1895" t="s">
        <v>4139</v>
      </c>
      <c r="H1895" t="s">
        <v>4140</v>
      </c>
      <c r="I1895" t="s">
        <v>1866</v>
      </c>
      <c r="J1895" t="s">
        <v>560</v>
      </c>
      <c r="K1895" t="s">
        <v>4141</v>
      </c>
      <c r="L1895" s="3">
        <v>2.3066481030281898E-2</v>
      </c>
      <c r="M1895" t="s">
        <v>68</v>
      </c>
      <c r="O1895">
        <v>2.3099999999999999E-2</v>
      </c>
      <c r="Q1895">
        <v>2.3066481030281898E-2</v>
      </c>
      <c r="R1895" s="3"/>
    </row>
    <row r="1896" spans="1:18" x14ac:dyDescent="0.3">
      <c r="A1896">
        <v>2016</v>
      </c>
      <c r="B1896" t="s">
        <v>529</v>
      </c>
      <c r="C1896" t="s">
        <v>285</v>
      </c>
      <c r="D1896" t="s">
        <v>86</v>
      </c>
      <c r="E1896" t="s">
        <v>523</v>
      </c>
      <c r="F1896" t="s">
        <v>96</v>
      </c>
      <c r="G1896" t="s">
        <v>4143</v>
      </c>
      <c r="H1896" t="s">
        <v>4144</v>
      </c>
      <c r="I1896" t="s">
        <v>1119</v>
      </c>
      <c r="J1896" t="s">
        <v>74</v>
      </c>
      <c r="K1896" t="s">
        <v>4145</v>
      </c>
      <c r="L1896" s="3">
        <v>0.20863974939088001</v>
      </c>
      <c r="M1896" t="s">
        <v>68</v>
      </c>
      <c r="O1896">
        <v>0</v>
      </c>
      <c r="Q1896">
        <v>0.20863974939088101</v>
      </c>
      <c r="R1896" s="3"/>
    </row>
    <row r="1897" spans="1:18" x14ac:dyDescent="0.3">
      <c r="A1897">
        <v>2016</v>
      </c>
      <c r="B1897" t="s">
        <v>152</v>
      </c>
      <c r="C1897" t="s">
        <v>153</v>
      </c>
      <c r="D1897" t="s">
        <v>58</v>
      </c>
      <c r="E1897" t="s">
        <v>684</v>
      </c>
      <c r="F1897" t="s">
        <v>96</v>
      </c>
      <c r="G1897" t="s">
        <v>4147</v>
      </c>
      <c r="H1897" t="s">
        <v>4148</v>
      </c>
      <c r="I1897" t="s">
        <v>681</v>
      </c>
      <c r="J1897" t="s">
        <v>198</v>
      </c>
      <c r="K1897" t="s">
        <v>4149</v>
      </c>
      <c r="L1897" s="3">
        <v>0.12791512704489999</v>
      </c>
      <c r="M1897" t="s">
        <v>68</v>
      </c>
      <c r="O1897">
        <v>0</v>
      </c>
      <c r="Q1897">
        <v>0.12791512704490099</v>
      </c>
      <c r="R1897" s="3"/>
    </row>
    <row r="1898" spans="1:18" x14ac:dyDescent="0.3">
      <c r="A1898">
        <v>2016</v>
      </c>
      <c r="B1898" t="s">
        <v>248</v>
      </c>
      <c r="C1898" t="s">
        <v>153</v>
      </c>
      <c r="D1898" t="s">
        <v>58</v>
      </c>
      <c r="E1898" t="s">
        <v>3005</v>
      </c>
      <c r="F1898" t="s">
        <v>96</v>
      </c>
      <c r="G1898" t="s">
        <v>4152</v>
      </c>
      <c r="H1898" t="s">
        <v>4153</v>
      </c>
      <c r="I1898" t="s">
        <v>251</v>
      </c>
      <c r="J1898" t="s">
        <v>252</v>
      </c>
      <c r="K1898" t="s">
        <v>4154</v>
      </c>
      <c r="L1898" s="3">
        <v>4.7848109989557901E-2</v>
      </c>
      <c r="M1898" t="s">
        <v>68</v>
      </c>
      <c r="O1898">
        <v>0</v>
      </c>
      <c r="Q1898">
        <v>4.7848109989557998E-2</v>
      </c>
      <c r="R1898" s="3"/>
    </row>
    <row r="1899" spans="1:18" x14ac:dyDescent="0.3">
      <c r="A1899">
        <v>2016</v>
      </c>
      <c r="B1899" t="s">
        <v>315</v>
      </c>
      <c r="C1899" t="s">
        <v>153</v>
      </c>
      <c r="D1899" t="s">
        <v>316</v>
      </c>
      <c r="E1899" t="s">
        <v>154</v>
      </c>
      <c r="F1899" t="s">
        <v>96</v>
      </c>
      <c r="G1899" t="s">
        <v>4157</v>
      </c>
      <c r="H1899" t="s">
        <v>4158</v>
      </c>
      <c r="I1899" t="s">
        <v>268</v>
      </c>
      <c r="J1899" t="s">
        <v>269</v>
      </c>
      <c r="K1899" t="s">
        <v>4159</v>
      </c>
      <c r="L1899" s="3">
        <v>9.4905826662025697E-2</v>
      </c>
      <c r="M1899" t="s">
        <v>68</v>
      </c>
      <c r="N1899">
        <v>0</v>
      </c>
      <c r="Q1899">
        <v>9.4905826662025794E-2</v>
      </c>
      <c r="R1899" s="3"/>
    </row>
    <row r="1900" spans="1:18" x14ac:dyDescent="0.3">
      <c r="A1900">
        <v>2016</v>
      </c>
      <c r="B1900" t="s">
        <v>315</v>
      </c>
      <c r="C1900" t="s">
        <v>153</v>
      </c>
      <c r="D1900" t="s">
        <v>316</v>
      </c>
      <c r="E1900" t="s">
        <v>154</v>
      </c>
      <c r="F1900" t="s">
        <v>96</v>
      </c>
      <c r="G1900" t="s">
        <v>4161</v>
      </c>
      <c r="H1900" t="s">
        <v>4162</v>
      </c>
      <c r="I1900" t="s">
        <v>324</v>
      </c>
      <c r="J1900" t="s">
        <v>325</v>
      </c>
      <c r="K1900" t="s">
        <v>4163</v>
      </c>
      <c r="L1900" s="3">
        <v>5.2210233205708299E-2</v>
      </c>
      <c r="M1900" t="s">
        <v>68</v>
      </c>
      <c r="N1900">
        <v>5.2200000000000003E-2</v>
      </c>
      <c r="Q1900">
        <v>5.2210233205708299E-2</v>
      </c>
      <c r="R1900" s="3"/>
    </row>
    <row r="1901" spans="1:18" x14ac:dyDescent="0.3">
      <c r="A1901">
        <v>2016</v>
      </c>
      <c r="B1901" t="s">
        <v>93</v>
      </c>
      <c r="C1901" t="s">
        <v>57</v>
      </c>
      <c r="D1901" t="s">
        <v>94</v>
      </c>
      <c r="E1901" t="s">
        <v>87</v>
      </c>
      <c r="F1901" t="s">
        <v>96</v>
      </c>
      <c r="G1901" t="s">
        <v>97</v>
      </c>
      <c r="H1901" t="s">
        <v>98</v>
      </c>
      <c r="I1901" t="s">
        <v>73</v>
      </c>
      <c r="J1901" t="s">
        <v>74</v>
      </c>
      <c r="K1901" t="s">
        <v>98</v>
      </c>
      <c r="L1901" s="3">
        <v>0.16041498781761199</v>
      </c>
      <c r="M1901" t="s">
        <v>68</v>
      </c>
      <c r="O1901">
        <v>0.48770000000000002</v>
      </c>
      <c r="Q1901">
        <v>0.16041498781761199</v>
      </c>
      <c r="R1901" s="3"/>
    </row>
    <row r="1902" spans="1:18" x14ac:dyDescent="0.3">
      <c r="A1902">
        <v>2016</v>
      </c>
      <c r="B1902" t="s">
        <v>4165</v>
      </c>
      <c r="C1902" t="s">
        <v>57</v>
      </c>
      <c r="D1902" t="s">
        <v>3229</v>
      </c>
      <c r="E1902" t="s">
        <v>100</v>
      </c>
      <c r="F1902" t="s">
        <v>96</v>
      </c>
      <c r="G1902" t="s">
        <v>4166</v>
      </c>
      <c r="H1902" t="s">
        <v>4167</v>
      </c>
      <c r="I1902" t="s">
        <v>208</v>
      </c>
      <c r="J1902" t="s">
        <v>209</v>
      </c>
      <c r="K1902" t="s">
        <v>4168</v>
      </c>
      <c r="L1902" s="3">
        <v>6.6094890358510197E-2</v>
      </c>
      <c r="M1902" t="s">
        <v>68</v>
      </c>
      <c r="O1902">
        <v>6.6100000000000006E-2</v>
      </c>
      <c r="Q1902">
        <v>6.6094890358510294E-2</v>
      </c>
      <c r="R1902" s="3"/>
    </row>
    <row r="1903" spans="1:18" x14ac:dyDescent="0.3">
      <c r="A1903">
        <v>2016</v>
      </c>
      <c r="B1903" t="s">
        <v>2176</v>
      </c>
      <c r="C1903" t="s">
        <v>2177</v>
      </c>
      <c r="D1903" t="s">
        <v>316</v>
      </c>
      <c r="E1903" t="s">
        <v>100</v>
      </c>
      <c r="F1903" t="s">
        <v>96</v>
      </c>
      <c r="G1903" t="s">
        <v>1646</v>
      </c>
      <c r="H1903" t="s">
        <v>1647</v>
      </c>
      <c r="I1903" t="s">
        <v>1618</v>
      </c>
      <c r="J1903" t="s">
        <v>507</v>
      </c>
      <c r="K1903" t="s">
        <v>1648</v>
      </c>
      <c r="L1903" s="3">
        <v>7.9056213017751398E-2</v>
      </c>
      <c r="M1903" t="s">
        <v>68</v>
      </c>
      <c r="O1903">
        <v>0.17399999999999999</v>
      </c>
      <c r="Q1903">
        <v>7.9056213017751495E-2</v>
      </c>
      <c r="R1903" s="3"/>
    </row>
    <row r="1904" spans="1:18" x14ac:dyDescent="0.3">
      <c r="A1904">
        <v>2016</v>
      </c>
      <c r="B1904" t="s">
        <v>291</v>
      </c>
      <c r="C1904" t="s">
        <v>285</v>
      </c>
      <c r="D1904" t="s">
        <v>58</v>
      </c>
      <c r="E1904" t="s">
        <v>100</v>
      </c>
      <c r="F1904" t="s">
        <v>96</v>
      </c>
      <c r="G1904" t="s">
        <v>4170</v>
      </c>
      <c r="H1904" t="s">
        <v>4171</v>
      </c>
      <c r="I1904" t="s">
        <v>4172</v>
      </c>
      <c r="J1904" t="s">
        <v>269</v>
      </c>
      <c r="K1904" t="s">
        <v>4173</v>
      </c>
      <c r="L1904" s="3">
        <v>4.4257097111033698E-2</v>
      </c>
      <c r="M1904" t="s">
        <v>68</v>
      </c>
      <c r="O1904">
        <v>0</v>
      </c>
      <c r="Q1904">
        <v>4.4257097111033802E-2</v>
      </c>
      <c r="R1904" s="3"/>
    </row>
    <row r="1905" spans="1:18" x14ac:dyDescent="0.3">
      <c r="A1905">
        <v>2016</v>
      </c>
      <c r="B1905" t="s">
        <v>1095</v>
      </c>
      <c r="C1905" t="s">
        <v>285</v>
      </c>
      <c r="D1905" t="s">
        <v>316</v>
      </c>
      <c r="E1905" t="s">
        <v>100</v>
      </c>
      <c r="F1905" t="s">
        <v>96</v>
      </c>
      <c r="G1905" t="s">
        <v>4175</v>
      </c>
      <c r="H1905" t="s">
        <v>4176</v>
      </c>
      <c r="I1905" t="s">
        <v>1572</v>
      </c>
      <c r="J1905" t="s">
        <v>74</v>
      </c>
      <c r="K1905" t="s">
        <v>4177</v>
      </c>
      <c r="L1905" s="3">
        <v>1.8517229376957801E-2</v>
      </c>
      <c r="M1905" t="s">
        <v>68</v>
      </c>
      <c r="O1905">
        <v>0</v>
      </c>
      <c r="Q1905">
        <v>1.8517229376957899E-2</v>
      </c>
      <c r="R1905" s="3"/>
    </row>
    <row r="1906" spans="1:18" x14ac:dyDescent="0.3">
      <c r="A1906">
        <v>2016</v>
      </c>
      <c r="B1906" t="s">
        <v>1095</v>
      </c>
      <c r="C1906" t="s">
        <v>285</v>
      </c>
      <c r="D1906" t="s">
        <v>316</v>
      </c>
      <c r="E1906" t="s">
        <v>100</v>
      </c>
      <c r="F1906" t="s">
        <v>96</v>
      </c>
      <c r="G1906" t="s">
        <v>4179</v>
      </c>
      <c r="H1906" t="s">
        <v>4180</v>
      </c>
      <c r="I1906" t="s">
        <v>817</v>
      </c>
      <c r="J1906" t="s">
        <v>818</v>
      </c>
      <c r="K1906" t="s">
        <v>4180</v>
      </c>
      <c r="L1906" s="3">
        <v>4.1467580925861398E-2</v>
      </c>
      <c r="M1906" t="s">
        <v>68</v>
      </c>
      <c r="O1906">
        <v>0</v>
      </c>
      <c r="Q1906">
        <v>4.1467580925861502E-2</v>
      </c>
      <c r="R1906" s="3"/>
    </row>
    <row r="1907" spans="1:18" x14ac:dyDescent="0.3">
      <c r="A1907">
        <v>2016</v>
      </c>
      <c r="B1907" t="s">
        <v>1176</v>
      </c>
      <c r="C1907" t="s">
        <v>1177</v>
      </c>
      <c r="D1907" t="s">
        <v>316</v>
      </c>
      <c r="E1907" t="s">
        <v>100</v>
      </c>
      <c r="F1907" t="s">
        <v>96</v>
      </c>
      <c r="G1907" t="s">
        <v>4182</v>
      </c>
      <c r="H1907" t="s">
        <v>4183</v>
      </c>
      <c r="I1907" t="s">
        <v>1613</v>
      </c>
      <c r="J1907" t="s">
        <v>472</v>
      </c>
      <c r="K1907" t="s">
        <v>4184</v>
      </c>
      <c r="L1907" s="3">
        <v>3.1326139923424902E-2</v>
      </c>
      <c r="M1907" t="s">
        <v>68</v>
      </c>
      <c r="O1907">
        <v>0.10440000000000001</v>
      </c>
      <c r="Q1907">
        <v>3.1326139923424999E-2</v>
      </c>
      <c r="R1907" s="3"/>
    </row>
    <row r="1908" spans="1:18" x14ac:dyDescent="0.3">
      <c r="A1908">
        <v>2016</v>
      </c>
      <c r="B1908" t="s">
        <v>1176</v>
      </c>
      <c r="C1908" t="s">
        <v>1177</v>
      </c>
      <c r="D1908" t="s">
        <v>316</v>
      </c>
      <c r="E1908" t="s">
        <v>100</v>
      </c>
      <c r="F1908" t="s">
        <v>96</v>
      </c>
      <c r="G1908" t="s">
        <v>4186</v>
      </c>
      <c r="H1908" t="s">
        <v>4187</v>
      </c>
      <c r="I1908" t="s">
        <v>817</v>
      </c>
      <c r="J1908" t="s">
        <v>818</v>
      </c>
      <c r="K1908" t="s">
        <v>4188</v>
      </c>
      <c r="L1908" s="3">
        <v>4.9252453880960598E-2</v>
      </c>
      <c r="M1908" t="s">
        <v>68</v>
      </c>
      <c r="O1908">
        <v>0</v>
      </c>
      <c r="Q1908">
        <v>4.9252453880960702E-2</v>
      </c>
      <c r="R1908" s="3"/>
    </row>
    <row r="1909" spans="1:18" x14ac:dyDescent="0.3">
      <c r="A1909">
        <v>2016</v>
      </c>
      <c r="B1909" t="s">
        <v>363</v>
      </c>
      <c r="C1909" t="s">
        <v>153</v>
      </c>
      <c r="D1909" t="s">
        <v>86</v>
      </c>
      <c r="E1909" t="s">
        <v>87</v>
      </c>
      <c r="F1909" t="s">
        <v>96</v>
      </c>
      <c r="G1909" t="s">
        <v>4190</v>
      </c>
      <c r="H1909" t="s">
        <v>4191</v>
      </c>
      <c r="I1909" t="s">
        <v>73</v>
      </c>
      <c r="J1909" t="s">
        <v>74</v>
      </c>
      <c r="K1909" t="s">
        <v>4191</v>
      </c>
      <c r="L1909" s="3">
        <v>3.2632788026453098E-4</v>
      </c>
      <c r="M1909" t="s">
        <v>68</v>
      </c>
      <c r="O1909">
        <v>0</v>
      </c>
      <c r="Q1909">
        <v>3.2632788026453201E-4</v>
      </c>
      <c r="R1909" s="3"/>
    </row>
    <row r="1910" spans="1:18" x14ac:dyDescent="0.3">
      <c r="A1910">
        <v>2016</v>
      </c>
      <c r="B1910" t="s">
        <v>168</v>
      </c>
      <c r="C1910" t="s">
        <v>153</v>
      </c>
      <c r="D1910" t="s">
        <v>94</v>
      </c>
      <c r="E1910" t="s">
        <v>100</v>
      </c>
      <c r="F1910" t="s">
        <v>96</v>
      </c>
      <c r="G1910" t="s">
        <v>4194</v>
      </c>
      <c r="H1910" t="s">
        <v>4195</v>
      </c>
      <c r="I1910" t="s">
        <v>222</v>
      </c>
      <c r="J1910" t="s">
        <v>223</v>
      </c>
      <c r="K1910" t="s">
        <v>4196</v>
      </c>
      <c r="L1910" s="3">
        <v>5.8476157326835997E-2</v>
      </c>
      <c r="M1910" t="s">
        <v>68</v>
      </c>
      <c r="O1910">
        <v>0</v>
      </c>
      <c r="Q1910">
        <v>5.8476157326836101E-2</v>
      </c>
      <c r="R1910" s="3"/>
    </row>
    <row r="1911" spans="1:18" x14ac:dyDescent="0.3">
      <c r="A1911">
        <v>2016</v>
      </c>
      <c r="B1911" t="s">
        <v>179</v>
      </c>
      <c r="C1911" t="s">
        <v>153</v>
      </c>
      <c r="D1911" t="s">
        <v>94</v>
      </c>
      <c r="E1911" t="s">
        <v>100</v>
      </c>
      <c r="F1911" t="s">
        <v>96</v>
      </c>
      <c r="G1911" t="s">
        <v>4198</v>
      </c>
      <c r="H1911" t="s">
        <v>4199</v>
      </c>
      <c r="I1911" t="s">
        <v>506</v>
      </c>
      <c r="J1911" t="s">
        <v>507</v>
      </c>
      <c r="K1911" t="s">
        <v>4200</v>
      </c>
      <c r="L1911" s="3">
        <v>0.25642021580229701</v>
      </c>
      <c r="M1911" t="s">
        <v>68</v>
      </c>
      <c r="O1911">
        <v>0.31330000000000002</v>
      </c>
      <c r="Q1911">
        <v>0.25642021580229701</v>
      </c>
      <c r="R1911" s="3"/>
    </row>
    <row r="1912" spans="1:18" x14ac:dyDescent="0.3">
      <c r="A1912">
        <v>2016</v>
      </c>
      <c r="B1912" t="s">
        <v>315</v>
      </c>
      <c r="C1912" t="s">
        <v>153</v>
      </c>
      <c r="D1912" t="s">
        <v>316</v>
      </c>
      <c r="E1912" t="s">
        <v>100</v>
      </c>
      <c r="F1912" t="s">
        <v>96</v>
      </c>
      <c r="G1912" t="s">
        <v>4202</v>
      </c>
      <c r="H1912" t="s">
        <v>4203</v>
      </c>
      <c r="I1912" t="s">
        <v>80</v>
      </c>
      <c r="J1912" t="s">
        <v>81</v>
      </c>
      <c r="K1912" t="s">
        <v>4204</v>
      </c>
      <c r="L1912" s="3">
        <v>2.01879568395405E-3</v>
      </c>
      <c r="M1912" t="s">
        <v>68</v>
      </c>
      <c r="O1912">
        <v>2.8E-3</v>
      </c>
      <c r="Q1912">
        <v>2.01879568395405E-3</v>
      </c>
      <c r="R1912" s="3"/>
    </row>
    <row r="1913" spans="1:18" x14ac:dyDescent="0.3">
      <c r="A1913">
        <v>2016</v>
      </c>
      <c r="B1913" t="s">
        <v>315</v>
      </c>
      <c r="C1913" t="s">
        <v>153</v>
      </c>
      <c r="D1913" t="s">
        <v>316</v>
      </c>
      <c r="E1913" t="s">
        <v>100</v>
      </c>
      <c r="F1913" t="s">
        <v>96</v>
      </c>
      <c r="G1913" t="s">
        <v>4206</v>
      </c>
      <c r="H1913" t="s">
        <v>4207</v>
      </c>
      <c r="I1913" t="s">
        <v>319</v>
      </c>
      <c r="J1913" t="s">
        <v>81</v>
      </c>
      <c r="K1913" t="s">
        <v>4208</v>
      </c>
      <c r="L1913" s="3">
        <v>3.3414549251653297E-2</v>
      </c>
      <c r="M1913" t="s">
        <v>68</v>
      </c>
      <c r="O1913">
        <v>0</v>
      </c>
      <c r="Q1913">
        <v>3.3414549251653297E-2</v>
      </c>
      <c r="R1913" s="3"/>
    </row>
    <row r="1914" spans="1:18" x14ac:dyDescent="0.3">
      <c r="A1914">
        <v>2016</v>
      </c>
      <c r="B1914" t="s">
        <v>315</v>
      </c>
      <c r="C1914" t="s">
        <v>153</v>
      </c>
      <c r="D1914" t="s">
        <v>316</v>
      </c>
      <c r="E1914" t="s">
        <v>87</v>
      </c>
      <c r="F1914" t="s">
        <v>96</v>
      </c>
      <c r="G1914" t="s">
        <v>4210</v>
      </c>
      <c r="H1914" t="s">
        <v>4211</v>
      </c>
      <c r="I1914" t="s">
        <v>3333</v>
      </c>
      <c r="J1914" t="s">
        <v>548</v>
      </c>
      <c r="K1914" t="s">
        <v>4212</v>
      </c>
      <c r="L1914" s="3">
        <v>0.15995316394013201</v>
      </c>
      <c r="M1914" t="s">
        <v>68</v>
      </c>
      <c r="O1914">
        <v>0</v>
      </c>
      <c r="Q1914">
        <v>0.15995316394013201</v>
      </c>
      <c r="R1914" s="3"/>
    </row>
    <row r="1915" spans="1:18" x14ac:dyDescent="0.3">
      <c r="A1915">
        <v>2016</v>
      </c>
      <c r="B1915" t="s">
        <v>93</v>
      </c>
      <c r="C1915" t="s">
        <v>57</v>
      </c>
      <c r="D1915" t="s">
        <v>94</v>
      </c>
      <c r="E1915" t="s">
        <v>154</v>
      </c>
      <c r="F1915" t="s">
        <v>1915</v>
      </c>
      <c r="G1915" t="s">
        <v>4214</v>
      </c>
      <c r="H1915" t="s">
        <v>4215</v>
      </c>
      <c r="I1915" t="s">
        <v>300</v>
      </c>
      <c r="J1915" t="s">
        <v>301</v>
      </c>
      <c r="K1915" t="s">
        <v>4216</v>
      </c>
      <c r="L1915" s="3">
        <v>1.8061496693351799E-2</v>
      </c>
      <c r="M1915" t="s">
        <v>68</v>
      </c>
      <c r="O1915">
        <v>1.8100000000000002E-2</v>
      </c>
      <c r="Q1915">
        <v>1.80614966933519E-2</v>
      </c>
      <c r="R1915" s="3"/>
    </row>
    <row r="1916" spans="1:18" x14ac:dyDescent="0.3">
      <c r="A1916">
        <v>2016</v>
      </c>
      <c r="B1916" t="s">
        <v>556</v>
      </c>
      <c r="C1916" t="s">
        <v>153</v>
      </c>
      <c r="D1916" t="s">
        <v>94</v>
      </c>
      <c r="E1916" t="s">
        <v>678</v>
      </c>
      <c r="F1916" t="s">
        <v>1915</v>
      </c>
      <c r="G1916" t="s">
        <v>4218</v>
      </c>
      <c r="H1916" t="s">
        <v>4219</v>
      </c>
      <c r="I1916" t="s">
        <v>4220</v>
      </c>
      <c r="J1916" t="s">
        <v>198</v>
      </c>
      <c r="K1916" t="s">
        <v>4221</v>
      </c>
      <c r="L1916" s="3">
        <v>2.7312565262791501E-3</v>
      </c>
      <c r="M1916" t="s">
        <v>68</v>
      </c>
      <c r="O1916">
        <v>0</v>
      </c>
      <c r="Q1916">
        <v>2.7312565262791501E-3</v>
      </c>
      <c r="R1916" s="3"/>
    </row>
    <row r="1917" spans="1:18" x14ac:dyDescent="0.3">
      <c r="A1917">
        <v>2016</v>
      </c>
      <c r="B1917" t="s">
        <v>179</v>
      </c>
      <c r="C1917" t="s">
        <v>153</v>
      </c>
      <c r="D1917" t="s">
        <v>94</v>
      </c>
      <c r="E1917" t="s">
        <v>154</v>
      </c>
      <c r="F1917" t="s">
        <v>1915</v>
      </c>
      <c r="G1917" t="s">
        <v>4223</v>
      </c>
      <c r="H1917" t="s">
        <v>4224</v>
      </c>
      <c r="I1917" t="s">
        <v>4225</v>
      </c>
      <c r="J1917" t="s">
        <v>1791</v>
      </c>
      <c r="K1917" t="s">
        <v>4226</v>
      </c>
      <c r="L1917" s="3">
        <v>9.74591019839888E-2</v>
      </c>
      <c r="M1917" t="s">
        <v>68</v>
      </c>
      <c r="O1917">
        <v>0</v>
      </c>
      <c r="Q1917">
        <v>9.7459101983988897E-2</v>
      </c>
      <c r="R1917" s="3"/>
    </row>
    <row r="1918" spans="1:18" x14ac:dyDescent="0.3">
      <c r="A1918">
        <v>2016</v>
      </c>
      <c r="B1918" t="s">
        <v>315</v>
      </c>
      <c r="C1918" t="s">
        <v>153</v>
      </c>
      <c r="D1918" t="s">
        <v>316</v>
      </c>
      <c r="E1918" t="s">
        <v>154</v>
      </c>
      <c r="F1918" t="s">
        <v>1915</v>
      </c>
      <c r="G1918" t="s">
        <v>4228</v>
      </c>
      <c r="H1918" t="s">
        <v>4229</v>
      </c>
      <c r="I1918" t="s">
        <v>1857</v>
      </c>
      <c r="J1918" t="s">
        <v>560</v>
      </c>
      <c r="K1918" t="s">
        <v>4230</v>
      </c>
      <c r="L1918" s="3">
        <v>0.27221603202227601</v>
      </c>
      <c r="M1918" t="s">
        <v>68</v>
      </c>
      <c r="O1918">
        <v>0.31669999999999998</v>
      </c>
      <c r="Q1918">
        <v>0.27221603202227601</v>
      </c>
      <c r="R1918" s="3"/>
    </row>
    <row r="1919" spans="1:18" x14ac:dyDescent="0.3">
      <c r="A1919">
        <v>2016</v>
      </c>
      <c r="B1919" t="s">
        <v>315</v>
      </c>
      <c r="C1919" t="s">
        <v>153</v>
      </c>
      <c r="D1919" t="s">
        <v>316</v>
      </c>
      <c r="E1919" t="s">
        <v>154</v>
      </c>
      <c r="F1919" t="s">
        <v>1915</v>
      </c>
      <c r="G1919" t="s">
        <v>4232</v>
      </c>
      <c r="H1919" t="s">
        <v>4233</v>
      </c>
      <c r="I1919" t="s">
        <v>1530</v>
      </c>
      <c r="J1919" t="s">
        <v>870</v>
      </c>
      <c r="K1919" t="s">
        <v>4234</v>
      </c>
      <c r="L1919" s="3">
        <v>6.5461392272885402E-2</v>
      </c>
      <c r="M1919" t="s">
        <v>68</v>
      </c>
      <c r="N1919">
        <v>0</v>
      </c>
      <c r="Q1919">
        <v>6.5461392272885499E-2</v>
      </c>
      <c r="R1919" s="3"/>
    </row>
    <row r="1920" spans="1:18" x14ac:dyDescent="0.3">
      <c r="A1920">
        <v>2016</v>
      </c>
      <c r="B1920" t="s">
        <v>2176</v>
      </c>
      <c r="C1920" t="s">
        <v>2177</v>
      </c>
      <c r="D1920" t="s">
        <v>316</v>
      </c>
      <c r="E1920" t="s">
        <v>4236</v>
      </c>
      <c r="F1920" t="s">
        <v>1915</v>
      </c>
      <c r="G1920" t="s">
        <v>4237</v>
      </c>
      <c r="H1920" t="s">
        <v>4238</v>
      </c>
      <c r="I1920" t="s">
        <v>4239</v>
      </c>
      <c r="J1920" t="s">
        <v>353</v>
      </c>
      <c r="K1920" t="s">
        <v>4238</v>
      </c>
      <c r="L1920" s="3">
        <v>1.35209328228332E-2</v>
      </c>
      <c r="M1920" t="s">
        <v>68</v>
      </c>
      <c r="O1920">
        <v>1.3599999999999999E-2</v>
      </c>
      <c r="Q1920">
        <v>1.3520932822833299E-2</v>
      </c>
      <c r="R1920" s="3"/>
    </row>
    <row r="1921" spans="1:18" x14ac:dyDescent="0.3">
      <c r="A1921">
        <v>2016</v>
      </c>
      <c r="B1921" t="s">
        <v>556</v>
      </c>
      <c r="C1921" t="s">
        <v>153</v>
      </c>
      <c r="D1921" t="s">
        <v>94</v>
      </c>
      <c r="E1921" t="s">
        <v>70</v>
      </c>
      <c r="F1921" t="s">
        <v>1915</v>
      </c>
      <c r="G1921" t="s">
        <v>4241</v>
      </c>
      <c r="H1921" t="s">
        <v>4242</v>
      </c>
      <c r="I1921" t="s">
        <v>547</v>
      </c>
      <c r="J1921" t="s">
        <v>548</v>
      </c>
      <c r="K1921" t="s">
        <v>4243</v>
      </c>
      <c r="L1921" s="3">
        <v>5.4354333449356002E-2</v>
      </c>
      <c r="M1921" t="s">
        <v>68</v>
      </c>
      <c r="O1921">
        <v>0</v>
      </c>
      <c r="Q1921">
        <v>5.4354333449356099E-2</v>
      </c>
      <c r="R1921" s="3"/>
    </row>
    <row r="1922" spans="1:18" x14ac:dyDescent="0.3">
      <c r="A1922">
        <v>2016</v>
      </c>
      <c r="B1922" t="s">
        <v>2176</v>
      </c>
      <c r="C1922" t="s">
        <v>2177</v>
      </c>
      <c r="D1922" t="s">
        <v>316</v>
      </c>
      <c r="E1922" t="s">
        <v>112</v>
      </c>
      <c r="F1922" t="s">
        <v>1915</v>
      </c>
      <c r="G1922" t="s">
        <v>4245</v>
      </c>
      <c r="H1922" t="s">
        <v>4246</v>
      </c>
      <c r="I1922" t="s">
        <v>384</v>
      </c>
      <c r="J1922" t="s">
        <v>385</v>
      </c>
      <c r="K1922" t="s">
        <v>4247</v>
      </c>
      <c r="L1922" s="3">
        <v>4.6641141663765998E-2</v>
      </c>
      <c r="M1922" t="s">
        <v>68</v>
      </c>
      <c r="O1922">
        <v>4.6600000000000003E-2</v>
      </c>
      <c r="Q1922">
        <v>4.6641141663766102E-2</v>
      </c>
      <c r="R1922" s="3"/>
    </row>
    <row r="1923" spans="1:18" x14ac:dyDescent="0.3">
      <c r="A1923">
        <v>2016</v>
      </c>
      <c r="B1923" t="s">
        <v>4084</v>
      </c>
      <c r="C1923" t="s">
        <v>719</v>
      </c>
      <c r="D1923" t="s">
        <v>58</v>
      </c>
      <c r="E1923" t="s">
        <v>100</v>
      </c>
      <c r="F1923" t="s">
        <v>1915</v>
      </c>
      <c r="G1923" t="s">
        <v>4249</v>
      </c>
      <c r="H1923" t="s">
        <v>4250</v>
      </c>
      <c r="I1923" t="s">
        <v>1974</v>
      </c>
      <c r="J1923" t="s">
        <v>209</v>
      </c>
      <c r="K1923" t="s">
        <v>4251</v>
      </c>
      <c r="L1923" s="3">
        <v>2.21835502958579E-2</v>
      </c>
      <c r="M1923" t="s">
        <v>68</v>
      </c>
      <c r="O1923">
        <v>2.23E-2</v>
      </c>
      <c r="Q1923">
        <v>2.2183550295858001E-2</v>
      </c>
      <c r="R1923" s="3"/>
    </row>
    <row r="1924" spans="1:18" x14ac:dyDescent="0.3">
      <c r="A1924">
        <v>2016</v>
      </c>
      <c r="B1924" t="s">
        <v>1176</v>
      </c>
      <c r="C1924" t="s">
        <v>1177</v>
      </c>
      <c r="D1924" t="s">
        <v>316</v>
      </c>
      <c r="E1924" t="s">
        <v>515</v>
      </c>
      <c r="F1924" t="s">
        <v>1915</v>
      </c>
      <c r="G1924" t="s">
        <v>4253</v>
      </c>
      <c r="H1924" t="s">
        <v>4254</v>
      </c>
      <c r="I1924" t="s">
        <v>1572</v>
      </c>
      <c r="J1924" t="s">
        <v>74</v>
      </c>
      <c r="K1924" t="s">
        <v>4255</v>
      </c>
      <c r="L1924" s="3">
        <v>8.2219234249912898E-2</v>
      </c>
      <c r="M1924" t="s">
        <v>68</v>
      </c>
      <c r="O1924">
        <v>0</v>
      </c>
      <c r="Q1924">
        <v>8.2219234249912995E-2</v>
      </c>
      <c r="R1924" s="3"/>
    </row>
    <row r="1925" spans="1:18" x14ac:dyDescent="0.3">
      <c r="A1925">
        <v>2016</v>
      </c>
      <c r="B1925" t="s">
        <v>213</v>
      </c>
      <c r="C1925" t="s">
        <v>153</v>
      </c>
      <c r="D1925" t="s">
        <v>94</v>
      </c>
      <c r="E1925" t="s">
        <v>515</v>
      </c>
      <c r="F1925" t="s">
        <v>1915</v>
      </c>
      <c r="G1925" t="s">
        <v>4257</v>
      </c>
      <c r="H1925" t="s">
        <v>4258</v>
      </c>
      <c r="I1925" t="s">
        <v>203</v>
      </c>
      <c r="J1925" t="s">
        <v>81</v>
      </c>
      <c r="K1925" t="s">
        <v>4259</v>
      </c>
      <c r="L1925" s="3">
        <v>3.0886474068917501E-2</v>
      </c>
      <c r="M1925" t="s">
        <v>68</v>
      </c>
      <c r="O1925">
        <v>0</v>
      </c>
      <c r="Q1925">
        <v>3.0886474068917501E-2</v>
      </c>
      <c r="R1925" s="3"/>
    </row>
    <row r="1926" spans="1:18" x14ac:dyDescent="0.3">
      <c r="A1926">
        <v>2016</v>
      </c>
      <c r="B1926" t="s">
        <v>363</v>
      </c>
      <c r="C1926" t="s">
        <v>153</v>
      </c>
      <c r="D1926" t="s">
        <v>86</v>
      </c>
      <c r="E1926" t="s">
        <v>515</v>
      </c>
      <c r="F1926" t="s">
        <v>1915</v>
      </c>
      <c r="G1926" t="s">
        <v>4261</v>
      </c>
      <c r="H1926" t="s">
        <v>4262</v>
      </c>
      <c r="I1926" t="s">
        <v>73</v>
      </c>
      <c r="J1926" t="s">
        <v>74</v>
      </c>
      <c r="K1926" t="s">
        <v>4263</v>
      </c>
      <c r="L1926" s="3">
        <v>6.2868012530455902E-2</v>
      </c>
      <c r="M1926" t="s">
        <v>68</v>
      </c>
      <c r="O1926">
        <v>0</v>
      </c>
      <c r="Q1926">
        <v>6.2868012530455999E-2</v>
      </c>
      <c r="R1926" s="3"/>
    </row>
    <row r="1927" spans="1:18" x14ac:dyDescent="0.3">
      <c r="A1927">
        <v>2016</v>
      </c>
      <c r="B1927" t="s">
        <v>179</v>
      </c>
      <c r="C1927" t="s">
        <v>153</v>
      </c>
      <c r="D1927" t="s">
        <v>94</v>
      </c>
      <c r="E1927" t="s">
        <v>515</v>
      </c>
      <c r="F1927" t="s">
        <v>1915</v>
      </c>
      <c r="G1927" t="s">
        <v>4265</v>
      </c>
      <c r="H1927" t="s">
        <v>4266</v>
      </c>
      <c r="I1927" t="s">
        <v>80</v>
      </c>
      <c r="J1927" t="s">
        <v>81</v>
      </c>
      <c r="K1927" t="s">
        <v>2956</v>
      </c>
      <c r="L1927" s="3">
        <v>0.205803243995823</v>
      </c>
      <c r="M1927" t="s">
        <v>68</v>
      </c>
      <c r="O1927">
        <v>0.21229999999999999</v>
      </c>
      <c r="Q1927">
        <v>0.205803243995823</v>
      </c>
      <c r="R1927" s="3"/>
    </row>
    <row r="1928" spans="1:18" x14ac:dyDescent="0.3">
      <c r="A1928">
        <v>2016</v>
      </c>
      <c r="B1928" t="s">
        <v>315</v>
      </c>
      <c r="C1928" t="s">
        <v>153</v>
      </c>
      <c r="D1928" t="s">
        <v>316</v>
      </c>
      <c r="E1928" t="s">
        <v>100</v>
      </c>
      <c r="F1928" t="s">
        <v>1915</v>
      </c>
      <c r="G1928" t="s">
        <v>4268</v>
      </c>
      <c r="H1928" t="s">
        <v>4269</v>
      </c>
      <c r="I1928" t="s">
        <v>2005</v>
      </c>
      <c r="J1928" t="s">
        <v>66</v>
      </c>
      <c r="K1928" t="s">
        <v>4270</v>
      </c>
      <c r="L1928" s="3">
        <v>1.4528019491820299E-3</v>
      </c>
      <c r="M1928" t="s">
        <v>68</v>
      </c>
      <c r="O1928">
        <v>0</v>
      </c>
      <c r="Q1928">
        <v>1.4528019491820399E-3</v>
      </c>
      <c r="R1928" s="3"/>
    </row>
    <row r="1929" spans="1:18" x14ac:dyDescent="0.3">
      <c r="A1929">
        <v>2016</v>
      </c>
      <c r="B1929" t="s">
        <v>315</v>
      </c>
      <c r="C1929" t="s">
        <v>153</v>
      </c>
      <c r="D1929" t="s">
        <v>316</v>
      </c>
      <c r="E1929" t="s">
        <v>515</v>
      </c>
      <c r="F1929" t="s">
        <v>1915</v>
      </c>
      <c r="G1929" t="s">
        <v>4272</v>
      </c>
      <c r="H1929" t="s">
        <v>4273</v>
      </c>
      <c r="I1929" t="s">
        <v>360</v>
      </c>
      <c r="J1929" t="s">
        <v>340</v>
      </c>
      <c r="K1929" t="s">
        <v>4274</v>
      </c>
      <c r="L1929" s="3">
        <v>0.107912161503654</v>
      </c>
      <c r="M1929" t="s">
        <v>68</v>
      </c>
      <c r="O1929">
        <v>0</v>
      </c>
      <c r="Q1929">
        <v>0.107912161503655</v>
      </c>
      <c r="R1929" s="3"/>
    </row>
    <row r="1930" spans="1:18" x14ac:dyDescent="0.3">
      <c r="A1930">
        <v>2016</v>
      </c>
      <c r="B1930" t="s">
        <v>315</v>
      </c>
      <c r="C1930" t="s">
        <v>153</v>
      </c>
      <c r="D1930" t="s">
        <v>316</v>
      </c>
      <c r="E1930" t="s">
        <v>515</v>
      </c>
      <c r="F1930" t="s">
        <v>1915</v>
      </c>
      <c r="G1930" t="s">
        <v>4276</v>
      </c>
      <c r="H1930" t="s">
        <v>4277</v>
      </c>
      <c r="I1930" t="s">
        <v>80</v>
      </c>
      <c r="J1930" t="s">
        <v>81</v>
      </c>
      <c r="K1930" t="s">
        <v>4278</v>
      </c>
      <c r="L1930" s="3">
        <v>2.3011834319526601E-2</v>
      </c>
      <c r="M1930" t="s">
        <v>68</v>
      </c>
      <c r="O1930">
        <v>4.1999999999999997E-3</v>
      </c>
      <c r="Q1930">
        <v>2.3011834319526601E-2</v>
      </c>
      <c r="R1930" s="3"/>
    </row>
    <row r="1931" spans="1:18" x14ac:dyDescent="0.3">
      <c r="A1931">
        <v>2016</v>
      </c>
      <c r="B1931" t="s">
        <v>2794</v>
      </c>
      <c r="C1931" t="s">
        <v>2795</v>
      </c>
      <c r="D1931" t="s">
        <v>316</v>
      </c>
      <c r="E1931" t="s">
        <v>515</v>
      </c>
      <c r="F1931" t="s">
        <v>1915</v>
      </c>
      <c r="G1931" t="s">
        <v>4280</v>
      </c>
      <c r="H1931" t="s">
        <v>4281</v>
      </c>
      <c r="I1931" t="s">
        <v>65</v>
      </c>
      <c r="J1931" t="s">
        <v>66</v>
      </c>
      <c r="K1931" t="s">
        <v>4282</v>
      </c>
      <c r="L1931" s="3">
        <v>8.3604998259658794E-2</v>
      </c>
      <c r="M1931" t="s">
        <v>68</v>
      </c>
      <c r="O1931">
        <v>8.8400000000000006E-2</v>
      </c>
      <c r="Q1931">
        <v>8.3604998259658905E-2</v>
      </c>
      <c r="R1931" s="3"/>
    </row>
    <row r="1932" spans="1:18" x14ac:dyDescent="0.3">
      <c r="A1932">
        <v>2016</v>
      </c>
      <c r="B1932" t="s">
        <v>2794</v>
      </c>
      <c r="C1932" t="s">
        <v>2795</v>
      </c>
      <c r="D1932" t="s">
        <v>316</v>
      </c>
      <c r="E1932" t="s">
        <v>100</v>
      </c>
      <c r="F1932" t="s">
        <v>1915</v>
      </c>
      <c r="G1932" t="s">
        <v>4284</v>
      </c>
      <c r="H1932" t="s">
        <v>4285</v>
      </c>
      <c r="I1932" t="s">
        <v>817</v>
      </c>
      <c r="J1932" t="s">
        <v>818</v>
      </c>
      <c r="K1932" t="s">
        <v>4286</v>
      </c>
      <c r="L1932" s="3">
        <v>2.23042116254785E-3</v>
      </c>
      <c r="M1932" t="s">
        <v>68</v>
      </c>
      <c r="O1932">
        <v>0</v>
      </c>
      <c r="Q1932">
        <v>2.2304211625478599E-3</v>
      </c>
      <c r="R1932" s="3"/>
    </row>
    <row r="1933" spans="1:18" x14ac:dyDescent="0.3">
      <c r="A1933">
        <v>2016</v>
      </c>
      <c r="B1933" t="s">
        <v>4288</v>
      </c>
      <c r="C1933" t="s">
        <v>85</v>
      </c>
      <c r="D1933" t="s">
        <v>86</v>
      </c>
      <c r="E1933" t="s">
        <v>1363</v>
      </c>
      <c r="F1933" t="s">
        <v>1915</v>
      </c>
      <c r="G1933" t="s">
        <v>4289</v>
      </c>
      <c r="H1933" t="s">
        <v>4290</v>
      </c>
      <c r="I1933" t="s">
        <v>994</v>
      </c>
      <c r="J1933" t="s">
        <v>74</v>
      </c>
      <c r="K1933" t="s">
        <v>4291</v>
      </c>
      <c r="L1933" s="3">
        <v>1.04420466411416E-2</v>
      </c>
      <c r="M1933" t="s">
        <v>68</v>
      </c>
      <c r="O1933">
        <v>1.04E-2</v>
      </c>
      <c r="Q1933">
        <v>1.04420466411417E-2</v>
      </c>
      <c r="R1933" s="3"/>
    </row>
    <row r="1934" spans="1:18" x14ac:dyDescent="0.3">
      <c r="A1934">
        <v>2016</v>
      </c>
      <c r="B1934" t="s">
        <v>3198</v>
      </c>
      <c r="C1934" t="s">
        <v>57</v>
      </c>
      <c r="D1934" t="s">
        <v>94</v>
      </c>
      <c r="E1934" t="s">
        <v>112</v>
      </c>
      <c r="F1934" t="s">
        <v>113</v>
      </c>
      <c r="G1934" t="s">
        <v>129</v>
      </c>
      <c r="H1934" t="s">
        <v>130</v>
      </c>
      <c r="I1934" t="s">
        <v>116</v>
      </c>
      <c r="J1934" t="s">
        <v>117</v>
      </c>
      <c r="K1934" t="s">
        <v>131</v>
      </c>
      <c r="L1934" s="3">
        <v>5.0063278802645302E-3</v>
      </c>
      <c r="M1934" t="s">
        <v>68</v>
      </c>
      <c r="N1934">
        <v>5.0000000000000001E-3</v>
      </c>
      <c r="Q1934">
        <v>5.0063278802645302E-3</v>
      </c>
      <c r="R1934" s="3"/>
    </row>
    <row r="1935" spans="1:18" x14ac:dyDescent="0.3">
      <c r="A1935">
        <v>2016</v>
      </c>
      <c r="B1935" t="s">
        <v>4165</v>
      </c>
      <c r="C1935" t="s">
        <v>57</v>
      </c>
      <c r="D1935" t="s">
        <v>3229</v>
      </c>
      <c r="E1935" t="s">
        <v>112</v>
      </c>
      <c r="F1935" t="s">
        <v>113</v>
      </c>
      <c r="G1935" t="s">
        <v>4295</v>
      </c>
      <c r="H1935" t="s">
        <v>4296</v>
      </c>
      <c r="I1935" t="s">
        <v>116</v>
      </c>
      <c r="J1935" t="s">
        <v>117</v>
      </c>
      <c r="K1935" t="s">
        <v>4297</v>
      </c>
      <c r="L1935" s="3">
        <v>1.0508297946397399E-2</v>
      </c>
      <c r="M1935" t="s">
        <v>68</v>
      </c>
      <c r="N1935">
        <v>1.11E-2</v>
      </c>
      <c r="Q1935">
        <v>1.05082979463975E-2</v>
      </c>
      <c r="R1935" s="3"/>
    </row>
    <row r="1936" spans="1:18" x14ac:dyDescent="0.3">
      <c r="A1936">
        <v>2016</v>
      </c>
      <c r="B1936" t="s">
        <v>4165</v>
      </c>
      <c r="C1936" t="s">
        <v>57</v>
      </c>
      <c r="D1936" t="s">
        <v>3229</v>
      </c>
      <c r="E1936" t="s">
        <v>112</v>
      </c>
      <c r="F1936" t="s">
        <v>113</v>
      </c>
      <c r="G1936" t="s">
        <v>129</v>
      </c>
      <c r="H1936" t="s">
        <v>130</v>
      </c>
      <c r="I1936" t="s">
        <v>116</v>
      </c>
      <c r="J1936" t="s">
        <v>117</v>
      </c>
      <c r="K1936" t="s">
        <v>131</v>
      </c>
      <c r="L1936" s="3">
        <v>3.3557090149669302E-2</v>
      </c>
      <c r="M1936" t="s">
        <v>68</v>
      </c>
      <c r="N1936">
        <v>3.3599999999999998E-2</v>
      </c>
      <c r="Q1936">
        <v>3.3557090149669302E-2</v>
      </c>
      <c r="R1936" s="3"/>
    </row>
    <row r="1937" spans="1:18" x14ac:dyDescent="0.3">
      <c r="A1937">
        <v>2016</v>
      </c>
      <c r="B1937" t="s">
        <v>3457</v>
      </c>
      <c r="C1937" t="s">
        <v>522</v>
      </c>
      <c r="D1937" t="s">
        <v>3229</v>
      </c>
      <c r="E1937" t="s">
        <v>112</v>
      </c>
      <c r="F1937" t="s">
        <v>113</v>
      </c>
      <c r="G1937" t="s">
        <v>4300</v>
      </c>
      <c r="H1937" t="s">
        <v>4301</v>
      </c>
      <c r="I1937" t="s">
        <v>116</v>
      </c>
      <c r="J1937" t="s">
        <v>117</v>
      </c>
      <c r="K1937" t="s">
        <v>2188</v>
      </c>
      <c r="L1937" s="3">
        <v>8.9266202575704803E-3</v>
      </c>
      <c r="M1937" t="s">
        <v>68</v>
      </c>
      <c r="N1937">
        <v>8.9999999999999993E-3</v>
      </c>
      <c r="Q1937">
        <v>8.9266202575704803E-3</v>
      </c>
      <c r="R1937" s="3"/>
    </row>
    <row r="1938" spans="1:18" x14ac:dyDescent="0.3">
      <c r="A1938">
        <v>2016</v>
      </c>
      <c r="B1938" t="s">
        <v>1068</v>
      </c>
      <c r="C1938" t="s">
        <v>57</v>
      </c>
      <c r="D1938" t="s">
        <v>316</v>
      </c>
      <c r="E1938" t="s">
        <v>684</v>
      </c>
      <c r="F1938" t="s">
        <v>2466</v>
      </c>
      <c r="G1938" t="s">
        <v>3789</v>
      </c>
      <c r="H1938" t="s">
        <v>3790</v>
      </c>
      <c r="I1938" t="s">
        <v>1706</v>
      </c>
      <c r="J1938" t="s">
        <v>1707</v>
      </c>
      <c r="L1938" s="3">
        <v>0.17291718064740599</v>
      </c>
      <c r="M1938" t="s">
        <v>68</v>
      </c>
      <c r="Q1938">
        <v>0.17291718064740699</v>
      </c>
      <c r="R1938" s="3"/>
    </row>
    <row r="1939" spans="1:18" x14ac:dyDescent="0.3">
      <c r="A1939">
        <v>2016</v>
      </c>
      <c r="B1939" t="s">
        <v>4306</v>
      </c>
      <c r="C1939" t="s">
        <v>719</v>
      </c>
      <c r="D1939" t="s">
        <v>316</v>
      </c>
      <c r="E1939" t="s">
        <v>684</v>
      </c>
      <c r="F1939" t="s">
        <v>2466</v>
      </c>
      <c r="G1939" t="s">
        <v>3789</v>
      </c>
      <c r="H1939" t="s">
        <v>3790</v>
      </c>
      <c r="I1939" t="s">
        <v>1706</v>
      </c>
      <c r="J1939" t="s">
        <v>1707</v>
      </c>
      <c r="L1939" s="3">
        <v>6.8079234249912898E-2</v>
      </c>
      <c r="M1939" t="s">
        <v>68</v>
      </c>
      <c r="Q1939">
        <v>6.8079234249912995E-2</v>
      </c>
      <c r="R1939" s="3"/>
    </row>
    <row r="1940" spans="1:18" x14ac:dyDescent="0.3">
      <c r="A1940">
        <v>2016</v>
      </c>
      <c r="B1940" t="s">
        <v>521</v>
      </c>
      <c r="C1940" t="s">
        <v>522</v>
      </c>
      <c r="D1940" t="s">
        <v>316</v>
      </c>
      <c r="E1940" t="s">
        <v>684</v>
      </c>
      <c r="F1940" t="s">
        <v>2466</v>
      </c>
      <c r="G1940" t="s">
        <v>3789</v>
      </c>
      <c r="H1940" t="s">
        <v>3790</v>
      </c>
      <c r="I1940" t="s">
        <v>1706</v>
      </c>
      <c r="J1940" t="s">
        <v>1707</v>
      </c>
      <c r="L1940" s="3">
        <v>9.9976853463278698E-2</v>
      </c>
      <c r="M1940" t="s">
        <v>68</v>
      </c>
      <c r="Q1940">
        <v>9.9976853463278795E-2</v>
      </c>
      <c r="R1940" s="3"/>
    </row>
    <row r="1941" spans="1:18" x14ac:dyDescent="0.3">
      <c r="A1941">
        <v>2016</v>
      </c>
      <c r="B1941" t="s">
        <v>1095</v>
      </c>
      <c r="C1941" t="s">
        <v>285</v>
      </c>
      <c r="D1941" t="s">
        <v>316</v>
      </c>
      <c r="E1941" t="s">
        <v>684</v>
      </c>
      <c r="F1941" t="s">
        <v>2466</v>
      </c>
      <c r="G1941" t="s">
        <v>3789</v>
      </c>
      <c r="H1941" t="s">
        <v>3790</v>
      </c>
      <c r="I1941" t="s">
        <v>1706</v>
      </c>
      <c r="J1941" t="s">
        <v>1707</v>
      </c>
      <c r="L1941" s="3">
        <v>4.8049954194222</v>
      </c>
      <c r="M1941" t="s">
        <v>68</v>
      </c>
      <c r="Q1941">
        <v>4.8049954194222098</v>
      </c>
      <c r="R1941" s="3"/>
    </row>
    <row r="1942" spans="1:18" x14ac:dyDescent="0.3">
      <c r="A1942">
        <v>2016</v>
      </c>
      <c r="B1942" t="s">
        <v>3286</v>
      </c>
      <c r="C1942" t="s">
        <v>356</v>
      </c>
      <c r="D1942" t="s">
        <v>316</v>
      </c>
      <c r="E1942" t="s">
        <v>684</v>
      </c>
      <c r="F1942" t="s">
        <v>2466</v>
      </c>
      <c r="G1942" t="s">
        <v>3789</v>
      </c>
      <c r="H1942" t="s">
        <v>3790</v>
      </c>
      <c r="I1942" t="s">
        <v>1706</v>
      </c>
      <c r="J1942" t="s">
        <v>1707</v>
      </c>
      <c r="L1942" s="3">
        <v>0.22350253393665101</v>
      </c>
      <c r="M1942" t="s">
        <v>68</v>
      </c>
      <c r="Q1942">
        <v>0.22350253393665201</v>
      </c>
      <c r="R1942" s="3"/>
    </row>
    <row r="1943" spans="1:18" x14ac:dyDescent="0.3">
      <c r="A1943">
        <v>2016</v>
      </c>
      <c r="B1943" t="s">
        <v>1176</v>
      </c>
      <c r="C1943" t="s">
        <v>1177</v>
      </c>
      <c r="D1943" t="s">
        <v>316</v>
      </c>
      <c r="E1943" t="s">
        <v>684</v>
      </c>
      <c r="F1943" t="s">
        <v>2466</v>
      </c>
      <c r="G1943" t="s">
        <v>3791</v>
      </c>
      <c r="H1943" t="s">
        <v>3792</v>
      </c>
      <c r="I1943" t="s">
        <v>1706</v>
      </c>
      <c r="J1943" t="s">
        <v>1707</v>
      </c>
      <c r="L1943" s="3">
        <v>1.0553337974242899E-2</v>
      </c>
      <c r="M1943" t="s">
        <v>68</v>
      </c>
      <c r="Q1943">
        <v>1.0553337974243E-2</v>
      </c>
      <c r="R1943" s="3"/>
    </row>
    <row r="1944" spans="1:18" x14ac:dyDescent="0.3">
      <c r="A1944">
        <v>2015</v>
      </c>
      <c r="B1944" t="s">
        <v>84</v>
      </c>
      <c r="C1944" t="s">
        <v>85</v>
      </c>
      <c r="D1944" t="s">
        <v>86</v>
      </c>
      <c r="E1944" t="s">
        <v>112</v>
      </c>
      <c r="F1944" t="s">
        <v>113</v>
      </c>
      <c r="G1944" t="s">
        <v>125</v>
      </c>
      <c r="H1944" t="s">
        <v>126</v>
      </c>
      <c r="I1944" t="s">
        <v>116</v>
      </c>
      <c r="J1944" t="s">
        <v>117</v>
      </c>
      <c r="K1944" t="s">
        <v>127</v>
      </c>
      <c r="L1944" s="3">
        <v>2.8894045460884098E-2</v>
      </c>
      <c r="M1944" t="s">
        <v>68</v>
      </c>
      <c r="N1944">
        <v>2.86E-2</v>
      </c>
      <c r="Q1944">
        <v>2.8894045460884098E-2</v>
      </c>
      <c r="R1944" s="3"/>
    </row>
    <row r="1945" spans="1:18" x14ac:dyDescent="0.3">
      <c r="A1945">
        <v>2015</v>
      </c>
      <c r="B1945" t="s">
        <v>93</v>
      </c>
      <c r="C1945" t="s">
        <v>57</v>
      </c>
      <c r="D1945" t="s">
        <v>94</v>
      </c>
      <c r="E1945" t="s">
        <v>112</v>
      </c>
      <c r="F1945" t="s">
        <v>113</v>
      </c>
      <c r="G1945" t="s">
        <v>133</v>
      </c>
      <c r="H1945" t="s">
        <v>134</v>
      </c>
      <c r="I1945" t="s">
        <v>116</v>
      </c>
      <c r="J1945" t="s">
        <v>117</v>
      </c>
      <c r="K1945" t="s">
        <v>135</v>
      </c>
      <c r="L1945" s="3">
        <v>0.33977272346953002</v>
      </c>
      <c r="M1945" t="s">
        <v>68</v>
      </c>
      <c r="N1945">
        <v>0.34029999999999999</v>
      </c>
      <c r="Q1945">
        <v>0.33977272346953002</v>
      </c>
      <c r="R1945" s="3"/>
    </row>
    <row r="1946" spans="1:18" x14ac:dyDescent="0.3">
      <c r="A1946">
        <v>2015</v>
      </c>
      <c r="B1946" t="s">
        <v>137</v>
      </c>
      <c r="C1946" t="s">
        <v>57</v>
      </c>
      <c r="D1946" t="s">
        <v>86</v>
      </c>
      <c r="E1946" t="s">
        <v>112</v>
      </c>
      <c r="F1946" t="s">
        <v>113</v>
      </c>
      <c r="G1946" t="s">
        <v>138</v>
      </c>
      <c r="H1946" t="s">
        <v>139</v>
      </c>
      <c r="I1946" t="s">
        <v>116</v>
      </c>
      <c r="J1946" t="s">
        <v>117</v>
      </c>
      <c r="K1946" t="s">
        <v>140</v>
      </c>
      <c r="L1946" s="3">
        <v>0.21109026635057801</v>
      </c>
      <c r="M1946" t="s">
        <v>68</v>
      </c>
      <c r="N1946">
        <v>0.21129999999999999</v>
      </c>
      <c r="Q1946">
        <v>0.21109026635057901</v>
      </c>
      <c r="R1946" s="3"/>
    </row>
    <row r="1947" spans="1:18" x14ac:dyDescent="0.3">
      <c r="A1947">
        <v>2015</v>
      </c>
      <c r="B1947" t="s">
        <v>56</v>
      </c>
      <c r="C1947" t="s">
        <v>57</v>
      </c>
      <c r="D1947" t="s">
        <v>58</v>
      </c>
      <c r="E1947" t="s">
        <v>112</v>
      </c>
      <c r="F1947" t="s">
        <v>113</v>
      </c>
      <c r="G1947" t="s">
        <v>4320</v>
      </c>
      <c r="H1947" t="s">
        <v>4321</v>
      </c>
      <c r="I1947" t="s">
        <v>116</v>
      </c>
      <c r="J1947" t="s">
        <v>117</v>
      </c>
      <c r="K1947" t="s">
        <v>4321</v>
      </c>
      <c r="L1947" s="3">
        <v>0.106720122716497</v>
      </c>
      <c r="M1947" t="s">
        <v>68</v>
      </c>
      <c r="N1947">
        <v>0.1074</v>
      </c>
      <c r="Q1947">
        <v>0.106720122716497</v>
      </c>
      <c r="R1947" s="3"/>
    </row>
    <row r="1948" spans="1:18" x14ac:dyDescent="0.3">
      <c r="A1948">
        <v>2015</v>
      </c>
      <c r="B1948" t="s">
        <v>56</v>
      </c>
      <c r="C1948" t="s">
        <v>57</v>
      </c>
      <c r="D1948" t="s">
        <v>58</v>
      </c>
      <c r="E1948" t="s">
        <v>112</v>
      </c>
      <c r="F1948" t="s">
        <v>113</v>
      </c>
      <c r="G1948" t="s">
        <v>142</v>
      </c>
      <c r="H1948" t="s">
        <v>143</v>
      </c>
      <c r="I1948" t="s">
        <v>116</v>
      </c>
      <c r="J1948" t="s">
        <v>117</v>
      </c>
      <c r="K1948" t="s">
        <v>144</v>
      </c>
      <c r="L1948" s="3">
        <v>0.121689443592246</v>
      </c>
      <c r="M1948" t="s">
        <v>68</v>
      </c>
      <c r="N1948">
        <v>0.12130000000000001</v>
      </c>
      <c r="Q1948">
        <v>0.121689443592247</v>
      </c>
      <c r="R1948" s="3"/>
    </row>
    <row r="1949" spans="1:18" x14ac:dyDescent="0.3">
      <c r="A1949">
        <v>2015</v>
      </c>
      <c r="B1949" t="s">
        <v>146</v>
      </c>
      <c r="C1949" t="s">
        <v>57</v>
      </c>
      <c r="D1949" t="s">
        <v>94</v>
      </c>
      <c r="E1949" t="s">
        <v>112</v>
      </c>
      <c r="F1949" t="s">
        <v>113</v>
      </c>
      <c r="G1949" t="s">
        <v>3649</v>
      </c>
      <c r="H1949" t="s">
        <v>3650</v>
      </c>
      <c r="I1949" t="s">
        <v>116</v>
      </c>
      <c r="J1949" t="s">
        <v>117</v>
      </c>
      <c r="K1949" t="s">
        <v>149</v>
      </c>
      <c r="L1949" s="3">
        <v>6.4367779947008694E-2</v>
      </c>
      <c r="M1949" t="s">
        <v>68</v>
      </c>
      <c r="N1949">
        <v>6.4100000000000004E-2</v>
      </c>
      <c r="Q1949">
        <v>6.4367779947008805E-2</v>
      </c>
      <c r="R1949" s="3"/>
    </row>
    <row r="1950" spans="1:18" x14ac:dyDescent="0.3">
      <c r="A1950">
        <v>2015</v>
      </c>
      <c r="B1950" t="s">
        <v>163</v>
      </c>
      <c r="C1950" t="s">
        <v>153</v>
      </c>
      <c r="D1950" t="s">
        <v>94</v>
      </c>
      <c r="E1950" t="s">
        <v>256</v>
      </c>
      <c r="F1950" t="s">
        <v>155</v>
      </c>
      <c r="G1950" t="s">
        <v>164</v>
      </c>
      <c r="H1950" t="s">
        <v>165</v>
      </c>
      <c r="I1950" t="s">
        <v>158</v>
      </c>
      <c r="J1950" t="s">
        <v>159</v>
      </c>
      <c r="K1950" t="s">
        <v>166</v>
      </c>
      <c r="L1950" s="3">
        <v>5.1631571607864997</v>
      </c>
      <c r="M1950" t="s">
        <v>68</v>
      </c>
      <c r="O1950">
        <v>5.2294</v>
      </c>
      <c r="Q1950">
        <v>5.1631571607864997</v>
      </c>
      <c r="R1950" s="3"/>
    </row>
    <row r="1951" spans="1:18" x14ac:dyDescent="0.3">
      <c r="A1951">
        <v>2015</v>
      </c>
      <c r="B1951" t="s">
        <v>168</v>
      </c>
      <c r="C1951" t="s">
        <v>153</v>
      </c>
      <c r="D1951" t="s">
        <v>94</v>
      </c>
      <c r="E1951" t="s">
        <v>154</v>
      </c>
      <c r="F1951" t="s">
        <v>155</v>
      </c>
      <c r="G1951" t="s">
        <v>169</v>
      </c>
      <c r="H1951" t="s">
        <v>170</v>
      </c>
      <c r="I1951" t="s">
        <v>158</v>
      </c>
      <c r="J1951" t="s">
        <v>159</v>
      </c>
      <c r="K1951" t="s">
        <v>4322</v>
      </c>
      <c r="L1951" s="3">
        <v>0.87156602984242004</v>
      </c>
      <c r="M1951" t="s">
        <v>68</v>
      </c>
      <c r="O1951">
        <v>0.87160000000000004</v>
      </c>
      <c r="Q1951">
        <v>0.87156602984242104</v>
      </c>
      <c r="R1951" s="3"/>
    </row>
    <row r="1952" spans="1:18" x14ac:dyDescent="0.3">
      <c r="A1952">
        <v>2015</v>
      </c>
      <c r="B1952" t="s">
        <v>174</v>
      </c>
      <c r="C1952" t="s">
        <v>153</v>
      </c>
      <c r="D1952" t="s">
        <v>86</v>
      </c>
      <c r="E1952" t="s">
        <v>256</v>
      </c>
      <c r="F1952" t="s">
        <v>155</v>
      </c>
      <c r="G1952" t="s">
        <v>175</v>
      </c>
      <c r="H1952" t="s">
        <v>176</v>
      </c>
      <c r="I1952" t="s">
        <v>158</v>
      </c>
      <c r="J1952" t="s">
        <v>159</v>
      </c>
      <c r="K1952" t="s">
        <v>4323</v>
      </c>
      <c r="L1952" s="3">
        <v>4.1835169432436201</v>
      </c>
      <c r="M1952" t="s">
        <v>68</v>
      </c>
      <c r="O1952">
        <v>8.3670000000000009</v>
      </c>
      <c r="Q1952">
        <v>4.1835169432436201</v>
      </c>
      <c r="R1952" s="3"/>
    </row>
    <row r="1953" spans="1:18" x14ac:dyDescent="0.3">
      <c r="A1953">
        <v>2015</v>
      </c>
      <c r="B1953" t="s">
        <v>185</v>
      </c>
      <c r="C1953" t="s">
        <v>153</v>
      </c>
      <c r="D1953" t="s">
        <v>94</v>
      </c>
      <c r="E1953" t="s">
        <v>154</v>
      </c>
      <c r="F1953" t="s">
        <v>186</v>
      </c>
      <c r="G1953" t="s">
        <v>195</v>
      </c>
      <c r="H1953" t="s">
        <v>196</v>
      </c>
      <c r="I1953" t="s">
        <v>197</v>
      </c>
      <c r="J1953" t="s">
        <v>198</v>
      </c>
      <c r="K1953" t="s">
        <v>199</v>
      </c>
      <c r="L1953" s="3">
        <v>1.83028866266908</v>
      </c>
      <c r="M1953" t="s">
        <v>68</v>
      </c>
      <c r="O1953">
        <v>0</v>
      </c>
      <c r="Q1953">
        <v>1.83028866266908</v>
      </c>
      <c r="R1953" s="3"/>
    </row>
    <row r="1954" spans="1:18" x14ac:dyDescent="0.3">
      <c r="A1954">
        <v>2015</v>
      </c>
      <c r="B1954" t="s">
        <v>152</v>
      </c>
      <c r="C1954" t="s">
        <v>153</v>
      </c>
      <c r="D1954" t="s">
        <v>58</v>
      </c>
      <c r="E1954" t="s">
        <v>154</v>
      </c>
      <c r="F1954" t="s">
        <v>186</v>
      </c>
      <c r="G1954" t="s">
        <v>201</v>
      </c>
      <c r="H1954" t="s">
        <v>202</v>
      </c>
      <c r="I1954" t="s">
        <v>203</v>
      </c>
      <c r="J1954" t="s">
        <v>81</v>
      </c>
      <c r="K1954" t="s">
        <v>204</v>
      </c>
      <c r="L1954" s="3">
        <v>1.3062555849951101</v>
      </c>
      <c r="M1954" t="s">
        <v>68</v>
      </c>
      <c r="O1954">
        <v>0.13389999999999999</v>
      </c>
      <c r="Q1954">
        <v>1.3062555849951201</v>
      </c>
      <c r="R1954" s="3"/>
    </row>
    <row r="1955" spans="1:18" x14ac:dyDescent="0.3">
      <c r="A1955">
        <v>2015</v>
      </c>
      <c r="B1955" t="s">
        <v>213</v>
      </c>
      <c r="C1955" t="s">
        <v>153</v>
      </c>
      <c r="D1955" t="s">
        <v>94</v>
      </c>
      <c r="E1955" t="s">
        <v>256</v>
      </c>
      <c r="F1955" t="s">
        <v>186</v>
      </c>
      <c r="G1955" t="s">
        <v>214</v>
      </c>
      <c r="H1955" t="s">
        <v>215</v>
      </c>
      <c r="I1955" t="s">
        <v>216</v>
      </c>
      <c r="J1955" t="s">
        <v>217</v>
      </c>
      <c r="K1955" t="s">
        <v>218</v>
      </c>
      <c r="L1955" s="3">
        <v>0.72618881606470498</v>
      </c>
      <c r="M1955" t="s">
        <v>68</v>
      </c>
      <c r="O1955">
        <v>1.5618000000000001</v>
      </c>
      <c r="Q1955">
        <v>0.72618881606470498</v>
      </c>
      <c r="R1955" s="3"/>
    </row>
    <row r="1956" spans="1:18" x14ac:dyDescent="0.3">
      <c r="A1956">
        <v>2015</v>
      </c>
      <c r="B1956" t="s">
        <v>163</v>
      </c>
      <c r="C1956" t="s">
        <v>153</v>
      </c>
      <c r="D1956" t="s">
        <v>94</v>
      </c>
      <c r="E1956" t="s">
        <v>256</v>
      </c>
      <c r="F1956" t="s">
        <v>186</v>
      </c>
      <c r="G1956" t="s">
        <v>220</v>
      </c>
      <c r="H1956" t="s">
        <v>221</v>
      </c>
      <c r="I1956" t="s">
        <v>222</v>
      </c>
      <c r="J1956" t="s">
        <v>223</v>
      </c>
      <c r="K1956" t="s">
        <v>224</v>
      </c>
      <c r="L1956" s="3">
        <v>0.122019244177938</v>
      </c>
      <c r="M1956" t="s">
        <v>68</v>
      </c>
      <c r="O1956">
        <v>0.27889999999999998</v>
      </c>
      <c r="Q1956">
        <v>0.122019244177939</v>
      </c>
      <c r="R1956" s="3"/>
    </row>
    <row r="1957" spans="1:18" x14ac:dyDescent="0.3">
      <c r="A1957">
        <v>2015</v>
      </c>
      <c r="B1957" t="s">
        <v>163</v>
      </c>
      <c r="C1957" t="s">
        <v>153</v>
      </c>
      <c r="D1957" t="s">
        <v>94</v>
      </c>
      <c r="E1957" t="s">
        <v>256</v>
      </c>
      <c r="F1957" t="s">
        <v>186</v>
      </c>
      <c r="G1957" t="s">
        <v>230</v>
      </c>
      <c r="H1957" t="s">
        <v>231</v>
      </c>
      <c r="I1957" t="s">
        <v>216</v>
      </c>
      <c r="J1957" t="s">
        <v>217</v>
      </c>
      <c r="K1957" t="s">
        <v>232</v>
      </c>
      <c r="L1957" s="3">
        <v>0.13945056477478701</v>
      </c>
      <c r="M1957" t="s">
        <v>68</v>
      </c>
      <c r="O1957">
        <v>0.13950000000000001</v>
      </c>
      <c r="Q1957">
        <v>0.13945056477478701</v>
      </c>
      <c r="R1957" s="3"/>
    </row>
    <row r="1958" spans="1:18" x14ac:dyDescent="0.3">
      <c r="A1958">
        <v>2015</v>
      </c>
      <c r="B1958" t="s">
        <v>168</v>
      </c>
      <c r="C1958" t="s">
        <v>153</v>
      </c>
      <c r="D1958" t="s">
        <v>94</v>
      </c>
      <c r="E1958" t="s">
        <v>154</v>
      </c>
      <c r="F1958" t="s">
        <v>186</v>
      </c>
      <c r="G1958" t="s">
        <v>240</v>
      </c>
      <c r="H1958" t="s">
        <v>241</v>
      </c>
      <c r="I1958" t="s">
        <v>222</v>
      </c>
      <c r="J1958" t="s">
        <v>223</v>
      </c>
      <c r="K1958" t="s">
        <v>242</v>
      </c>
      <c r="L1958" s="3">
        <v>0.473865465067633</v>
      </c>
      <c r="M1958" t="s">
        <v>68</v>
      </c>
      <c r="O1958">
        <v>0</v>
      </c>
      <c r="Q1958">
        <v>0.473865465067634</v>
      </c>
      <c r="R1958" s="3"/>
    </row>
    <row r="1959" spans="1:18" x14ac:dyDescent="0.3">
      <c r="A1959">
        <v>2015</v>
      </c>
      <c r="B1959" t="s">
        <v>248</v>
      </c>
      <c r="C1959" t="s">
        <v>153</v>
      </c>
      <c r="D1959" t="s">
        <v>58</v>
      </c>
      <c r="E1959" t="s">
        <v>256</v>
      </c>
      <c r="F1959" t="s">
        <v>186</v>
      </c>
      <c r="G1959" t="s">
        <v>249</v>
      </c>
      <c r="H1959" t="s">
        <v>250</v>
      </c>
      <c r="I1959" t="s">
        <v>251</v>
      </c>
      <c r="J1959" t="s">
        <v>252</v>
      </c>
      <c r="K1959" t="s">
        <v>4324</v>
      </c>
      <c r="L1959" s="3">
        <v>7.1980137010179801</v>
      </c>
      <c r="M1959" t="s">
        <v>68</v>
      </c>
      <c r="O1959">
        <v>0.97619999999999996</v>
      </c>
      <c r="Q1959">
        <v>7.1980137010179899</v>
      </c>
      <c r="R1959" s="3"/>
    </row>
    <row r="1960" spans="1:18" x14ac:dyDescent="0.3">
      <c r="A1960">
        <v>2015</v>
      </c>
      <c r="B1960" t="s">
        <v>248</v>
      </c>
      <c r="C1960" t="s">
        <v>153</v>
      </c>
      <c r="D1960" t="s">
        <v>58</v>
      </c>
      <c r="E1960" t="s">
        <v>256</v>
      </c>
      <c r="F1960" t="s">
        <v>186</v>
      </c>
      <c r="G1960" t="s">
        <v>257</v>
      </c>
      <c r="H1960" t="s">
        <v>258</v>
      </c>
      <c r="I1960" t="s">
        <v>259</v>
      </c>
      <c r="J1960" t="s">
        <v>209</v>
      </c>
      <c r="K1960" t="s">
        <v>260</v>
      </c>
      <c r="L1960" s="3">
        <v>1.36350136661553</v>
      </c>
      <c r="M1960" t="s">
        <v>68</v>
      </c>
      <c r="O1960">
        <v>0</v>
      </c>
      <c r="Q1960">
        <v>1.36350136661553</v>
      </c>
      <c r="R1960" s="3"/>
    </row>
    <row r="1961" spans="1:18" x14ac:dyDescent="0.3">
      <c r="A1961">
        <v>2015</v>
      </c>
      <c r="B1961" t="s">
        <v>179</v>
      </c>
      <c r="C1961" t="s">
        <v>153</v>
      </c>
      <c r="D1961" t="s">
        <v>94</v>
      </c>
      <c r="E1961" t="s">
        <v>154</v>
      </c>
      <c r="F1961" t="s">
        <v>186</v>
      </c>
      <c r="G1961" t="s">
        <v>262</v>
      </c>
      <c r="H1961" t="s">
        <v>263</v>
      </c>
      <c r="I1961" t="s">
        <v>251</v>
      </c>
      <c r="J1961" t="s">
        <v>252</v>
      </c>
      <c r="K1961" t="s">
        <v>264</v>
      </c>
      <c r="L1961" s="3">
        <v>1.03836195788592</v>
      </c>
      <c r="M1961" t="s">
        <v>68</v>
      </c>
      <c r="O1961">
        <v>0</v>
      </c>
      <c r="Q1961">
        <v>1.03836195788593</v>
      </c>
      <c r="R1961" s="3"/>
    </row>
    <row r="1962" spans="1:18" x14ac:dyDescent="0.3">
      <c r="A1962">
        <v>2015</v>
      </c>
      <c r="B1962" t="s">
        <v>179</v>
      </c>
      <c r="C1962" t="s">
        <v>153</v>
      </c>
      <c r="D1962" t="s">
        <v>94</v>
      </c>
      <c r="E1962" t="s">
        <v>256</v>
      </c>
      <c r="F1962" t="s">
        <v>186</v>
      </c>
      <c r="G1962" t="s">
        <v>266</v>
      </c>
      <c r="H1962" t="s">
        <v>267</v>
      </c>
      <c r="I1962" t="s">
        <v>268</v>
      </c>
      <c r="J1962" t="s">
        <v>269</v>
      </c>
      <c r="K1962" t="s">
        <v>267</v>
      </c>
      <c r="L1962" s="3">
        <v>0.23706596011713801</v>
      </c>
      <c r="M1962" t="s">
        <v>68</v>
      </c>
      <c r="O1962">
        <v>0.23710000000000001</v>
      </c>
      <c r="Q1962">
        <v>0.23706596011713801</v>
      </c>
      <c r="R1962" s="3"/>
    </row>
    <row r="1963" spans="1:18" x14ac:dyDescent="0.3">
      <c r="A1963">
        <v>2015</v>
      </c>
      <c r="B1963" t="s">
        <v>291</v>
      </c>
      <c r="C1963" t="s">
        <v>285</v>
      </c>
      <c r="D1963" t="s">
        <v>58</v>
      </c>
      <c r="E1963" t="s">
        <v>70</v>
      </c>
      <c r="F1963" t="s">
        <v>286</v>
      </c>
      <c r="G1963" t="s">
        <v>287</v>
      </c>
      <c r="H1963" t="s">
        <v>288</v>
      </c>
      <c r="I1963" t="s">
        <v>65</v>
      </c>
      <c r="J1963" t="s">
        <v>66</v>
      </c>
      <c r="K1963" t="s">
        <v>289</v>
      </c>
      <c r="L1963" s="3">
        <v>1.05202482220053</v>
      </c>
      <c r="M1963" t="s">
        <v>68</v>
      </c>
      <c r="O1963">
        <v>1.052</v>
      </c>
      <c r="Q1963">
        <v>1.05202482220053</v>
      </c>
      <c r="R1963" s="3"/>
    </row>
    <row r="1964" spans="1:18" x14ac:dyDescent="0.3">
      <c r="A1964">
        <v>2015</v>
      </c>
      <c r="B1964" t="s">
        <v>185</v>
      </c>
      <c r="C1964" t="s">
        <v>153</v>
      </c>
      <c r="D1964" t="s">
        <v>94</v>
      </c>
      <c r="E1964" t="s">
        <v>70</v>
      </c>
      <c r="F1964" t="s">
        <v>286</v>
      </c>
      <c r="G1964" t="s">
        <v>287</v>
      </c>
      <c r="H1964" t="s">
        <v>288</v>
      </c>
      <c r="I1964" t="s">
        <v>65</v>
      </c>
      <c r="J1964" t="s">
        <v>66</v>
      </c>
      <c r="K1964" t="s">
        <v>289</v>
      </c>
      <c r="L1964" s="3">
        <v>0.26300620555013199</v>
      </c>
      <c r="M1964" t="s">
        <v>68</v>
      </c>
      <c r="O1964">
        <v>0.26300000000000001</v>
      </c>
      <c r="Q1964">
        <v>0.26300620555013199</v>
      </c>
      <c r="R1964" s="3"/>
    </row>
    <row r="1965" spans="1:18" x14ac:dyDescent="0.3">
      <c r="A1965">
        <v>2015</v>
      </c>
      <c r="B1965" t="s">
        <v>152</v>
      </c>
      <c r="C1965" t="s">
        <v>153</v>
      </c>
      <c r="D1965" t="s">
        <v>58</v>
      </c>
      <c r="E1965" t="s">
        <v>70</v>
      </c>
      <c r="F1965" t="s">
        <v>286</v>
      </c>
      <c r="G1965" t="s">
        <v>287</v>
      </c>
      <c r="H1965" t="s">
        <v>288</v>
      </c>
      <c r="I1965" t="s">
        <v>65</v>
      </c>
      <c r="J1965" t="s">
        <v>66</v>
      </c>
      <c r="K1965" t="s">
        <v>289</v>
      </c>
      <c r="L1965" s="3">
        <v>0.35067494073350902</v>
      </c>
      <c r="M1965" t="s">
        <v>68</v>
      </c>
      <c r="O1965">
        <v>0.35070000000000001</v>
      </c>
      <c r="Q1965">
        <v>0.35067494073351002</v>
      </c>
      <c r="R1965" s="3"/>
    </row>
    <row r="1966" spans="1:18" x14ac:dyDescent="0.3">
      <c r="A1966">
        <v>2015</v>
      </c>
      <c r="B1966" t="s">
        <v>163</v>
      </c>
      <c r="C1966" t="s">
        <v>153</v>
      </c>
      <c r="D1966" t="s">
        <v>94</v>
      </c>
      <c r="E1966" t="s">
        <v>70</v>
      </c>
      <c r="F1966" t="s">
        <v>286</v>
      </c>
      <c r="G1966" t="s">
        <v>287</v>
      </c>
      <c r="H1966" t="s">
        <v>288</v>
      </c>
      <c r="I1966" t="s">
        <v>65</v>
      </c>
      <c r="J1966" t="s">
        <v>66</v>
      </c>
      <c r="K1966" t="s">
        <v>289</v>
      </c>
      <c r="L1966" s="3">
        <v>8.7668735183377394E-2</v>
      </c>
      <c r="M1966" t="s">
        <v>68</v>
      </c>
      <c r="O1966">
        <v>8.77E-2</v>
      </c>
      <c r="Q1966">
        <v>8.7668735183377505E-2</v>
      </c>
      <c r="R1966" s="3"/>
    </row>
    <row r="1967" spans="1:18" x14ac:dyDescent="0.3">
      <c r="A1967">
        <v>2015</v>
      </c>
      <c r="B1967" t="s">
        <v>168</v>
      </c>
      <c r="C1967" t="s">
        <v>153</v>
      </c>
      <c r="D1967" t="s">
        <v>94</v>
      </c>
      <c r="E1967" t="s">
        <v>70</v>
      </c>
      <c r="F1967" t="s">
        <v>286</v>
      </c>
      <c r="G1967" t="s">
        <v>287</v>
      </c>
      <c r="H1967" t="s">
        <v>288</v>
      </c>
      <c r="I1967" t="s">
        <v>65</v>
      </c>
      <c r="J1967" t="s">
        <v>66</v>
      </c>
      <c r="K1967" t="s">
        <v>289</v>
      </c>
      <c r="L1967" s="3">
        <v>0.70134988146701904</v>
      </c>
      <c r="M1967" t="s">
        <v>68</v>
      </c>
      <c r="O1967">
        <v>0.70130000000000003</v>
      </c>
      <c r="Q1967">
        <v>0.70134988146702004</v>
      </c>
      <c r="R1967" s="3"/>
    </row>
    <row r="1968" spans="1:18" x14ac:dyDescent="0.3">
      <c r="A1968">
        <v>2015</v>
      </c>
      <c r="B1968" t="s">
        <v>168</v>
      </c>
      <c r="C1968" t="s">
        <v>153</v>
      </c>
      <c r="D1968" t="s">
        <v>94</v>
      </c>
      <c r="E1968" t="s">
        <v>70</v>
      </c>
      <c r="F1968" t="s">
        <v>286</v>
      </c>
      <c r="G1968" t="s">
        <v>298</v>
      </c>
      <c r="H1968" t="s">
        <v>299</v>
      </c>
      <c r="I1968" t="s">
        <v>300</v>
      </c>
      <c r="J1968" t="s">
        <v>301</v>
      </c>
      <c r="K1968" t="s">
        <v>302</v>
      </c>
      <c r="L1968" s="3">
        <v>0.52564200251010995</v>
      </c>
      <c r="M1968" t="s">
        <v>68</v>
      </c>
      <c r="O1968">
        <v>0</v>
      </c>
      <c r="Q1968">
        <v>0.52564200251010995</v>
      </c>
      <c r="R1968" s="3"/>
    </row>
    <row r="1969" spans="1:18" x14ac:dyDescent="0.3">
      <c r="A1969">
        <v>2015</v>
      </c>
      <c r="B1969" t="s">
        <v>248</v>
      </c>
      <c r="C1969" t="s">
        <v>153</v>
      </c>
      <c r="D1969" t="s">
        <v>58</v>
      </c>
      <c r="E1969" t="s">
        <v>70</v>
      </c>
      <c r="F1969" t="s">
        <v>286</v>
      </c>
      <c r="G1969" t="s">
        <v>287</v>
      </c>
      <c r="H1969" t="s">
        <v>288</v>
      </c>
      <c r="I1969" t="s">
        <v>65</v>
      </c>
      <c r="J1969" t="s">
        <v>66</v>
      </c>
      <c r="K1969" t="s">
        <v>289</v>
      </c>
      <c r="L1969" s="3">
        <v>0.26300620555013199</v>
      </c>
      <c r="M1969" t="s">
        <v>68</v>
      </c>
      <c r="O1969">
        <v>0.26300000000000001</v>
      </c>
      <c r="Q1969">
        <v>0.26300620555013199</v>
      </c>
      <c r="R1969" s="3"/>
    </row>
    <row r="1970" spans="1:18" x14ac:dyDescent="0.3">
      <c r="A1970">
        <v>2015</v>
      </c>
      <c r="B1970" t="s">
        <v>179</v>
      </c>
      <c r="C1970" t="s">
        <v>153</v>
      </c>
      <c r="D1970" t="s">
        <v>94</v>
      </c>
      <c r="E1970" t="s">
        <v>70</v>
      </c>
      <c r="F1970" t="s">
        <v>286</v>
      </c>
      <c r="G1970" t="s">
        <v>287</v>
      </c>
      <c r="H1970" t="s">
        <v>288</v>
      </c>
      <c r="I1970" t="s">
        <v>65</v>
      </c>
      <c r="J1970" t="s">
        <v>66</v>
      </c>
      <c r="K1970" t="s">
        <v>289</v>
      </c>
      <c r="L1970" s="3">
        <v>0.52601241110026398</v>
      </c>
      <c r="M1970" t="s">
        <v>68</v>
      </c>
      <c r="O1970">
        <v>0.52600000000000002</v>
      </c>
      <c r="Q1970">
        <v>0.52601241110026498</v>
      </c>
      <c r="R1970" s="3"/>
    </row>
    <row r="1971" spans="1:18" x14ac:dyDescent="0.3">
      <c r="A1971">
        <v>2015</v>
      </c>
      <c r="B1971" t="s">
        <v>307</v>
      </c>
      <c r="C1971" t="s">
        <v>153</v>
      </c>
      <c r="D1971" t="s">
        <v>58</v>
      </c>
      <c r="E1971" t="s">
        <v>70</v>
      </c>
      <c r="F1971" t="s">
        <v>286</v>
      </c>
      <c r="G1971" t="s">
        <v>287</v>
      </c>
      <c r="H1971" t="s">
        <v>288</v>
      </c>
      <c r="I1971" t="s">
        <v>65</v>
      </c>
      <c r="J1971" t="s">
        <v>66</v>
      </c>
      <c r="K1971" t="s">
        <v>289</v>
      </c>
      <c r="L1971" s="3">
        <v>1.5780372333007899</v>
      </c>
      <c r="M1971" t="s">
        <v>68</v>
      </c>
      <c r="O1971">
        <v>1.5780000000000001</v>
      </c>
      <c r="Q1971">
        <v>1.5780372333007899</v>
      </c>
      <c r="R1971" s="3"/>
    </row>
    <row r="1972" spans="1:18" x14ac:dyDescent="0.3">
      <c r="A1972">
        <v>2015</v>
      </c>
      <c r="B1972" t="s">
        <v>307</v>
      </c>
      <c r="C1972" t="s">
        <v>153</v>
      </c>
      <c r="D1972" t="s">
        <v>58</v>
      </c>
      <c r="E1972" t="s">
        <v>59</v>
      </c>
      <c r="F1972" t="s">
        <v>286</v>
      </c>
      <c r="G1972" t="s">
        <v>310</v>
      </c>
      <c r="H1972" t="s">
        <v>311</v>
      </c>
      <c r="I1972" t="s">
        <v>312</v>
      </c>
      <c r="J1972" t="s">
        <v>81</v>
      </c>
      <c r="K1972" t="s">
        <v>313</v>
      </c>
      <c r="L1972" s="3">
        <v>1.06484914935155</v>
      </c>
      <c r="M1972" t="s">
        <v>68</v>
      </c>
      <c r="O1972">
        <v>2.7052999999999998</v>
      </c>
      <c r="Q1972">
        <v>1.0648491493515599</v>
      </c>
      <c r="R1972" s="3"/>
    </row>
    <row r="1973" spans="1:18" x14ac:dyDescent="0.3">
      <c r="A1973">
        <v>2015</v>
      </c>
      <c r="B1973" t="s">
        <v>315</v>
      </c>
      <c r="C1973" t="s">
        <v>153</v>
      </c>
      <c r="D1973" t="s">
        <v>316</v>
      </c>
      <c r="E1973" t="s">
        <v>59</v>
      </c>
      <c r="F1973" t="s">
        <v>286</v>
      </c>
      <c r="G1973" t="s">
        <v>322</v>
      </c>
      <c r="H1973" t="s">
        <v>323</v>
      </c>
      <c r="I1973" t="s">
        <v>324</v>
      </c>
      <c r="J1973" t="s">
        <v>325</v>
      </c>
      <c r="K1973" t="s">
        <v>326</v>
      </c>
      <c r="L1973" s="3">
        <v>0.34862641193696797</v>
      </c>
      <c r="M1973" t="s">
        <v>68</v>
      </c>
      <c r="O1973">
        <v>0</v>
      </c>
      <c r="Q1973">
        <v>0.34862641193696797</v>
      </c>
      <c r="R1973" s="3"/>
    </row>
    <row r="1974" spans="1:18" x14ac:dyDescent="0.3">
      <c r="A1974">
        <v>2015</v>
      </c>
      <c r="B1974" t="s">
        <v>315</v>
      </c>
      <c r="C1974" t="s">
        <v>153</v>
      </c>
      <c r="D1974" t="s">
        <v>316</v>
      </c>
      <c r="E1974" t="s">
        <v>328</v>
      </c>
      <c r="F1974" t="s">
        <v>286</v>
      </c>
      <c r="G1974" t="s">
        <v>329</v>
      </c>
      <c r="H1974" t="s">
        <v>330</v>
      </c>
      <c r="I1974" t="s">
        <v>116</v>
      </c>
      <c r="J1974" t="s">
        <v>117</v>
      </c>
      <c r="K1974" t="s">
        <v>331</v>
      </c>
      <c r="L1974" s="3">
        <v>3.4862641193696802</v>
      </c>
      <c r="M1974" t="s">
        <v>68</v>
      </c>
      <c r="O1974">
        <v>10.4588</v>
      </c>
      <c r="Q1974">
        <v>3.4862641193696802</v>
      </c>
      <c r="R1974" s="3"/>
    </row>
    <row r="1975" spans="1:18" x14ac:dyDescent="0.3">
      <c r="A1975">
        <v>2015</v>
      </c>
      <c r="B1975" t="s">
        <v>315</v>
      </c>
      <c r="C1975" t="s">
        <v>153</v>
      </c>
      <c r="D1975" t="s">
        <v>316</v>
      </c>
      <c r="E1975" t="s">
        <v>381</v>
      </c>
      <c r="F1975" t="s">
        <v>336</v>
      </c>
      <c r="G1975" t="s">
        <v>382</v>
      </c>
      <c r="H1975" t="s">
        <v>383</v>
      </c>
      <c r="I1975" t="s">
        <v>384</v>
      </c>
      <c r="J1975" t="s">
        <v>385</v>
      </c>
      <c r="K1975" t="s">
        <v>386</v>
      </c>
      <c r="L1975" s="3">
        <v>1.0458792358108999</v>
      </c>
      <c r="M1975" t="s">
        <v>68</v>
      </c>
      <c r="O1975">
        <v>0</v>
      </c>
      <c r="Q1975">
        <v>1.0458792358109099</v>
      </c>
      <c r="R1975" s="3"/>
    </row>
    <row r="1976" spans="1:18" x14ac:dyDescent="0.3">
      <c r="A1976">
        <v>2015</v>
      </c>
      <c r="B1976" t="s">
        <v>315</v>
      </c>
      <c r="C1976" t="s">
        <v>153</v>
      </c>
      <c r="D1976" t="s">
        <v>316</v>
      </c>
      <c r="E1976" t="s">
        <v>388</v>
      </c>
      <c r="F1976" t="s">
        <v>336</v>
      </c>
      <c r="G1976" t="s">
        <v>389</v>
      </c>
      <c r="H1976" t="s">
        <v>390</v>
      </c>
      <c r="I1976" t="s">
        <v>391</v>
      </c>
      <c r="J1976" t="s">
        <v>392</v>
      </c>
      <c r="K1976" t="s">
        <v>393</v>
      </c>
      <c r="L1976" s="3">
        <v>1.0946869334820799</v>
      </c>
      <c r="M1976" t="s">
        <v>68</v>
      </c>
      <c r="O1976">
        <v>0</v>
      </c>
      <c r="Q1976">
        <v>1.0946869334820799</v>
      </c>
      <c r="R1976" s="3"/>
    </row>
    <row r="1977" spans="1:18" x14ac:dyDescent="0.3">
      <c r="A1977">
        <v>2015</v>
      </c>
      <c r="B1977" t="s">
        <v>315</v>
      </c>
      <c r="C1977" t="s">
        <v>153</v>
      </c>
      <c r="D1977" t="s">
        <v>316</v>
      </c>
      <c r="E1977" t="s">
        <v>4326</v>
      </c>
      <c r="F1977" t="s">
        <v>336</v>
      </c>
      <c r="G1977" t="s">
        <v>4327</v>
      </c>
      <c r="H1977" t="s">
        <v>4328</v>
      </c>
      <c r="I1977" t="s">
        <v>407</v>
      </c>
      <c r="J1977" t="s">
        <v>408</v>
      </c>
      <c r="K1977" t="s">
        <v>4329</v>
      </c>
      <c r="L1977" s="3">
        <v>0.34862641193696797</v>
      </c>
      <c r="M1977" t="s">
        <v>68</v>
      </c>
      <c r="O1977">
        <v>0.34860000000000002</v>
      </c>
      <c r="Q1977">
        <v>0.34862641193696797</v>
      </c>
      <c r="R1977" s="3"/>
    </row>
    <row r="1978" spans="1:18" x14ac:dyDescent="0.3">
      <c r="A1978">
        <v>2015</v>
      </c>
      <c r="B1978" t="s">
        <v>315</v>
      </c>
      <c r="C1978" t="s">
        <v>153</v>
      </c>
      <c r="D1978" t="s">
        <v>316</v>
      </c>
      <c r="E1978" t="s">
        <v>411</v>
      </c>
      <c r="F1978" t="s">
        <v>336</v>
      </c>
      <c r="G1978" t="s">
        <v>2901</v>
      </c>
      <c r="H1978" t="s">
        <v>2902</v>
      </c>
      <c r="I1978" t="s">
        <v>324</v>
      </c>
      <c r="J1978" t="s">
        <v>325</v>
      </c>
      <c r="K1978" t="s">
        <v>4330</v>
      </c>
      <c r="L1978" s="3">
        <v>1.2411100264956001</v>
      </c>
      <c r="M1978" t="s">
        <v>68</v>
      </c>
      <c r="O1978">
        <v>0</v>
      </c>
      <c r="Q1978">
        <v>1.2411100264956101</v>
      </c>
      <c r="R1978" s="3"/>
    </row>
    <row r="1979" spans="1:18" x14ac:dyDescent="0.3">
      <c r="A1979">
        <v>2015</v>
      </c>
      <c r="B1979" t="s">
        <v>315</v>
      </c>
      <c r="C1979" t="s">
        <v>153</v>
      </c>
      <c r="D1979" t="s">
        <v>316</v>
      </c>
      <c r="E1979" t="s">
        <v>77</v>
      </c>
      <c r="F1979" t="s">
        <v>336</v>
      </c>
      <c r="G1979" t="s">
        <v>416</v>
      </c>
      <c r="H1979" t="s">
        <v>417</v>
      </c>
      <c r="I1979" t="s">
        <v>324</v>
      </c>
      <c r="J1979" t="s">
        <v>325</v>
      </c>
      <c r="K1979" t="s">
        <v>418</v>
      </c>
      <c r="L1979" s="3">
        <v>1.0321573002370601</v>
      </c>
      <c r="M1979" t="s">
        <v>68</v>
      </c>
      <c r="O1979">
        <v>0</v>
      </c>
      <c r="Q1979">
        <v>1.0321573002370701</v>
      </c>
      <c r="R1979" s="3"/>
    </row>
    <row r="1980" spans="1:18" x14ac:dyDescent="0.3">
      <c r="A1980">
        <v>2015</v>
      </c>
      <c r="B1980" t="s">
        <v>315</v>
      </c>
      <c r="C1980" t="s">
        <v>153</v>
      </c>
      <c r="D1980" t="s">
        <v>316</v>
      </c>
      <c r="E1980" t="s">
        <v>503</v>
      </c>
      <c r="F1980" t="s">
        <v>336</v>
      </c>
      <c r="G1980" t="s">
        <v>421</v>
      </c>
      <c r="H1980" t="s">
        <v>422</v>
      </c>
      <c r="I1980" t="s">
        <v>367</v>
      </c>
      <c r="J1980" t="s">
        <v>325</v>
      </c>
      <c r="K1980" t="s">
        <v>2903</v>
      </c>
      <c r="L1980" s="3">
        <v>1.42936828894157</v>
      </c>
      <c r="M1980" t="s">
        <v>68</v>
      </c>
      <c r="O1980">
        <v>2.6496</v>
      </c>
      <c r="Q1980">
        <v>1.42936828894157</v>
      </c>
      <c r="R1980" s="3"/>
    </row>
    <row r="1981" spans="1:18" x14ac:dyDescent="0.3">
      <c r="A1981">
        <v>2015</v>
      </c>
      <c r="B1981" t="s">
        <v>315</v>
      </c>
      <c r="C1981" t="s">
        <v>153</v>
      </c>
      <c r="D1981" t="s">
        <v>316</v>
      </c>
      <c r="E1981" t="s">
        <v>429</v>
      </c>
      <c r="F1981" t="s">
        <v>336</v>
      </c>
      <c r="G1981" t="s">
        <v>430</v>
      </c>
      <c r="H1981" t="s">
        <v>431</v>
      </c>
      <c r="I1981" t="s">
        <v>300</v>
      </c>
      <c r="J1981" t="s">
        <v>301</v>
      </c>
      <c r="K1981" t="s">
        <v>431</v>
      </c>
      <c r="L1981" s="3">
        <v>0.81476311532561696</v>
      </c>
      <c r="M1981" t="s">
        <v>68</v>
      </c>
      <c r="O1981">
        <v>0</v>
      </c>
      <c r="Q1981">
        <v>0.81476311532561696</v>
      </c>
      <c r="R1981" s="3"/>
    </row>
    <row r="1982" spans="1:18" x14ac:dyDescent="0.3">
      <c r="A1982">
        <v>2015</v>
      </c>
      <c r="B1982" t="s">
        <v>315</v>
      </c>
      <c r="C1982" t="s">
        <v>153</v>
      </c>
      <c r="D1982" t="s">
        <v>316</v>
      </c>
      <c r="E1982" t="s">
        <v>433</v>
      </c>
      <c r="F1982" t="s">
        <v>336</v>
      </c>
      <c r="G1982" t="s">
        <v>4332</v>
      </c>
      <c r="H1982" t="s">
        <v>4333</v>
      </c>
      <c r="I1982" t="s">
        <v>208</v>
      </c>
      <c r="J1982" t="s">
        <v>209</v>
      </c>
      <c r="K1982" t="s">
        <v>4334</v>
      </c>
      <c r="L1982" s="3">
        <v>0.58104378747733898</v>
      </c>
      <c r="M1982" t="s">
        <v>68</v>
      </c>
      <c r="O1982">
        <v>0</v>
      </c>
      <c r="Q1982">
        <v>0.58104378747733898</v>
      </c>
      <c r="R1982" s="3"/>
    </row>
    <row r="1983" spans="1:18" x14ac:dyDescent="0.3">
      <c r="A1983">
        <v>2015</v>
      </c>
      <c r="B1983" t="s">
        <v>185</v>
      </c>
      <c r="C1983" t="s">
        <v>153</v>
      </c>
      <c r="D1983" t="s">
        <v>94</v>
      </c>
      <c r="E1983" t="s">
        <v>154</v>
      </c>
      <c r="F1983" t="s">
        <v>464</v>
      </c>
      <c r="G1983" t="s">
        <v>475</v>
      </c>
      <c r="H1983" t="s">
        <v>476</v>
      </c>
      <c r="I1983" t="s">
        <v>477</v>
      </c>
      <c r="J1983" t="s">
        <v>198</v>
      </c>
      <c r="K1983" t="s">
        <v>478</v>
      </c>
      <c r="L1983" s="3">
        <v>2.1029030958025299</v>
      </c>
      <c r="M1983" t="s">
        <v>68</v>
      </c>
      <c r="O1983">
        <v>7.6698000000000004</v>
      </c>
      <c r="Q1983">
        <v>2.1029030958025401</v>
      </c>
      <c r="R1983" s="3"/>
    </row>
    <row r="1984" spans="1:18" x14ac:dyDescent="0.3">
      <c r="A1984">
        <v>2015</v>
      </c>
      <c r="B1984" t="s">
        <v>363</v>
      </c>
      <c r="C1984" t="s">
        <v>153</v>
      </c>
      <c r="D1984" t="s">
        <v>86</v>
      </c>
      <c r="E1984" t="s">
        <v>256</v>
      </c>
      <c r="F1984" t="s">
        <v>464</v>
      </c>
      <c r="G1984" t="s">
        <v>482</v>
      </c>
      <c r="H1984" t="s">
        <v>483</v>
      </c>
      <c r="I1984" t="s">
        <v>484</v>
      </c>
      <c r="J1984" t="s">
        <v>81</v>
      </c>
      <c r="K1984" t="s">
        <v>485</v>
      </c>
      <c r="L1984" s="3">
        <v>0.68330776739645704</v>
      </c>
      <c r="M1984" t="s">
        <v>68</v>
      </c>
      <c r="O1984">
        <v>0.68330000000000002</v>
      </c>
      <c r="Q1984">
        <v>0.68330776739645804</v>
      </c>
      <c r="R1984" s="3"/>
    </row>
    <row r="1985" spans="1:18" x14ac:dyDescent="0.3">
      <c r="A1985">
        <v>2015</v>
      </c>
      <c r="B1985" t="s">
        <v>307</v>
      </c>
      <c r="C1985" t="s">
        <v>153</v>
      </c>
      <c r="D1985" t="s">
        <v>58</v>
      </c>
      <c r="E1985" t="s">
        <v>154</v>
      </c>
      <c r="F1985" t="s">
        <v>464</v>
      </c>
      <c r="G1985" t="s">
        <v>487</v>
      </c>
      <c r="H1985" t="s">
        <v>488</v>
      </c>
      <c r="I1985" t="s">
        <v>222</v>
      </c>
      <c r="J1985" t="s">
        <v>223</v>
      </c>
      <c r="K1985" t="s">
        <v>489</v>
      </c>
      <c r="L1985" s="3">
        <v>3.3833110654023102</v>
      </c>
      <c r="M1985" t="s">
        <v>68</v>
      </c>
      <c r="O1985">
        <v>12.411099999999999</v>
      </c>
      <c r="Q1985">
        <v>3.3833110654023102</v>
      </c>
      <c r="R1985" s="3"/>
    </row>
    <row r="1986" spans="1:18" x14ac:dyDescent="0.3">
      <c r="A1986">
        <v>2015</v>
      </c>
      <c r="B1986" t="s">
        <v>307</v>
      </c>
      <c r="C1986" t="s">
        <v>153</v>
      </c>
      <c r="D1986" t="s">
        <v>58</v>
      </c>
      <c r="E1986" t="s">
        <v>481</v>
      </c>
      <c r="F1986" t="s">
        <v>464</v>
      </c>
      <c r="G1986" t="s">
        <v>491</v>
      </c>
      <c r="H1986" t="s">
        <v>492</v>
      </c>
      <c r="I1986" t="s">
        <v>251</v>
      </c>
      <c r="J1986" t="s">
        <v>252</v>
      </c>
      <c r="K1986" t="s">
        <v>493</v>
      </c>
      <c r="L1986" s="3">
        <v>4.1726204573978496</v>
      </c>
      <c r="M1986" t="s">
        <v>68</v>
      </c>
      <c r="O1986">
        <v>0</v>
      </c>
      <c r="Q1986">
        <v>4.1726204573978496</v>
      </c>
      <c r="R1986" s="3"/>
    </row>
    <row r="1987" spans="1:18" x14ac:dyDescent="0.3">
      <c r="A1987">
        <v>2015</v>
      </c>
      <c r="B1987" t="s">
        <v>315</v>
      </c>
      <c r="C1987" t="s">
        <v>153</v>
      </c>
      <c r="D1987" t="s">
        <v>316</v>
      </c>
      <c r="E1987" t="s">
        <v>481</v>
      </c>
      <c r="F1987" t="s">
        <v>464</v>
      </c>
      <c r="G1987" t="s">
        <v>3656</v>
      </c>
      <c r="H1987" t="s">
        <v>3657</v>
      </c>
      <c r="I1987" t="s">
        <v>319</v>
      </c>
      <c r="J1987" t="s">
        <v>81</v>
      </c>
      <c r="K1987" t="s">
        <v>3658</v>
      </c>
      <c r="L1987" s="3">
        <v>1.0691061637149599</v>
      </c>
      <c r="M1987" t="s">
        <v>68</v>
      </c>
      <c r="O1987">
        <v>0</v>
      </c>
      <c r="Q1987">
        <v>1.0691061637149599</v>
      </c>
      <c r="R1987" s="3"/>
    </row>
    <row r="1988" spans="1:18" x14ac:dyDescent="0.3">
      <c r="A1988">
        <v>2015</v>
      </c>
      <c r="B1988" t="s">
        <v>315</v>
      </c>
      <c r="C1988" t="s">
        <v>153</v>
      </c>
      <c r="D1988" t="s">
        <v>316</v>
      </c>
      <c r="E1988" t="s">
        <v>481</v>
      </c>
      <c r="F1988" t="s">
        <v>464</v>
      </c>
      <c r="G1988" t="s">
        <v>499</v>
      </c>
      <c r="H1988" t="s">
        <v>500</v>
      </c>
      <c r="I1988" t="s">
        <v>73</v>
      </c>
      <c r="J1988" t="s">
        <v>74</v>
      </c>
      <c r="K1988" t="s">
        <v>501</v>
      </c>
      <c r="L1988" s="3">
        <v>1.45147507321154</v>
      </c>
      <c r="M1988" t="s">
        <v>68</v>
      </c>
      <c r="O1988">
        <v>2.5525000000000002</v>
      </c>
      <c r="Q1988">
        <v>1.45147507321155</v>
      </c>
      <c r="R1988" s="3"/>
    </row>
    <row r="1989" spans="1:18" x14ac:dyDescent="0.3">
      <c r="A1989">
        <v>2015</v>
      </c>
      <c r="B1989" t="s">
        <v>315</v>
      </c>
      <c r="C1989" t="s">
        <v>153</v>
      </c>
      <c r="D1989" t="s">
        <v>316</v>
      </c>
      <c r="E1989" t="s">
        <v>429</v>
      </c>
      <c r="F1989" t="s">
        <v>464</v>
      </c>
      <c r="G1989" t="s">
        <v>511</v>
      </c>
      <c r="H1989" t="s">
        <v>512</v>
      </c>
      <c r="I1989" t="s">
        <v>65</v>
      </c>
      <c r="J1989" t="s">
        <v>66</v>
      </c>
      <c r="K1989" t="s">
        <v>513</v>
      </c>
      <c r="L1989" s="3">
        <v>0.69725282387393595</v>
      </c>
      <c r="M1989" t="s">
        <v>68</v>
      </c>
      <c r="O1989">
        <v>2.0918000000000001</v>
      </c>
      <c r="Q1989">
        <v>0.69725282387393706</v>
      </c>
      <c r="R1989" s="3"/>
    </row>
    <row r="1990" spans="1:18" x14ac:dyDescent="0.3">
      <c r="A1990">
        <v>2015</v>
      </c>
      <c r="B1990" t="s">
        <v>529</v>
      </c>
      <c r="C1990" t="s">
        <v>285</v>
      </c>
      <c r="D1990" t="s">
        <v>86</v>
      </c>
      <c r="E1990" t="s">
        <v>256</v>
      </c>
      <c r="F1990" t="s">
        <v>62</v>
      </c>
      <c r="G1990" t="s">
        <v>530</v>
      </c>
      <c r="H1990" t="s">
        <v>531</v>
      </c>
      <c r="I1990" t="s">
        <v>116</v>
      </c>
      <c r="J1990" t="s">
        <v>117</v>
      </c>
      <c r="K1990" t="s">
        <v>532</v>
      </c>
      <c r="L1990" s="3">
        <v>0.29839991632966101</v>
      </c>
      <c r="M1990" t="s">
        <v>68</v>
      </c>
      <c r="O1990">
        <v>0</v>
      </c>
      <c r="Q1990">
        <v>0.29839991632966101</v>
      </c>
      <c r="R1990" s="3"/>
    </row>
    <row r="1991" spans="1:18" x14ac:dyDescent="0.3">
      <c r="A1991">
        <v>2015</v>
      </c>
      <c r="B1991" t="s">
        <v>349</v>
      </c>
      <c r="C1991" t="s">
        <v>285</v>
      </c>
      <c r="D1991" t="s">
        <v>58</v>
      </c>
      <c r="E1991" t="s">
        <v>154</v>
      </c>
      <c r="F1991" t="s">
        <v>62</v>
      </c>
      <c r="G1991" t="s">
        <v>534</v>
      </c>
      <c r="H1991" t="s">
        <v>535</v>
      </c>
      <c r="I1991" t="s">
        <v>222</v>
      </c>
      <c r="J1991" t="s">
        <v>223</v>
      </c>
      <c r="K1991" t="s">
        <v>536</v>
      </c>
      <c r="L1991" s="3">
        <v>0.61995537581927196</v>
      </c>
      <c r="M1991" t="s">
        <v>68</v>
      </c>
      <c r="O1991">
        <v>3.556</v>
      </c>
      <c r="Q1991">
        <v>0.61995537581927196</v>
      </c>
      <c r="R1991" s="3"/>
    </row>
    <row r="1992" spans="1:18" x14ac:dyDescent="0.3">
      <c r="A1992">
        <v>2015</v>
      </c>
      <c r="B1992" t="s">
        <v>539</v>
      </c>
      <c r="C1992" t="s">
        <v>285</v>
      </c>
      <c r="D1992" t="s">
        <v>86</v>
      </c>
      <c r="E1992" t="s">
        <v>256</v>
      </c>
      <c r="F1992" t="s">
        <v>62</v>
      </c>
      <c r="G1992" t="s">
        <v>2904</v>
      </c>
      <c r="H1992" t="s">
        <v>2905</v>
      </c>
      <c r="I1992" t="s">
        <v>542</v>
      </c>
      <c r="J1992" t="s">
        <v>252</v>
      </c>
      <c r="K1992" t="s">
        <v>543</v>
      </c>
      <c r="L1992" s="3">
        <v>0.11016614837539999</v>
      </c>
      <c r="M1992" t="s">
        <v>68</v>
      </c>
      <c r="O1992">
        <v>0</v>
      </c>
      <c r="Q1992">
        <v>0.11016614837540099</v>
      </c>
      <c r="R1992" s="3"/>
    </row>
    <row r="1993" spans="1:18" x14ac:dyDescent="0.3">
      <c r="A1993">
        <v>2015</v>
      </c>
      <c r="B1993" t="s">
        <v>556</v>
      </c>
      <c r="C1993" t="s">
        <v>153</v>
      </c>
      <c r="D1993" t="s">
        <v>94</v>
      </c>
      <c r="E1993" t="s">
        <v>154</v>
      </c>
      <c r="F1993" t="s">
        <v>62</v>
      </c>
      <c r="G1993" t="s">
        <v>563</v>
      </c>
      <c r="H1993" t="s">
        <v>564</v>
      </c>
      <c r="I1993" t="s">
        <v>65</v>
      </c>
      <c r="J1993" t="s">
        <v>66</v>
      </c>
      <c r="K1993" t="s">
        <v>3660</v>
      </c>
      <c r="L1993" s="3">
        <v>0.154692790405801</v>
      </c>
      <c r="M1993" t="s">
        <v>68</v>
      </c>
      <c r="O1993">
        <v>0.20710000000000001</v>
      </c>
      <c r="Q1993">
        <v>0.154692790405801</v>
      </c>
      <c r="R1993" s="3"/>
    </row>
    <row r="1994" spans="1:18" x14ac:dyDescent="0.3">
      <c r="A1994">
        <v>2015</v>
      </c>
      <c r="B1994" t="s">
        <v>556</v>
      </c>
      <c r="C1994" t="s">
        <v>153</v>
      </c>
      <c r="D1994" t="s">
        <v>94</v>
      </c>
      <c r="E1994" t="s">
        <v>523</v>
      </c>
      <c r="F1994" t="s">
        <v>62</v>
      </c>
      <c r="G1994" t="s">
        <v>584</v>
      </c>
      <c r="H1994" t="s">
        <v>585</v>
      </c>
      <c r="I1994" t="s">
        <v>586</v>
      </c>
      <c r="J1994" t="s">
        <v>198</v>
      </c>
      <c r="K1994" t="s">
        <v>587</v>
      </c>
      <c r="L1994" s="3">
        <v>6.8536647608422804E-2</v>
      </c>
      <c r="M1994" t="s">
        <v>68</v>
      </c>
      <c r="N1994">
        <v>0</v>
      </c>
      <c r="Q1994">
        <v>6.8536647608422804E-2</v>
      </c>
      <c r="R1994" s="3"/>
    </row>
    <row r="1995" spans="1:18" x14ac:dyDescent="0.3">
      <c r="A1995">
        <v>2015</v>
      </c>
      <c r="B1995" t="s">
        <v>168</v>
      </c>
      <c r="C1995" t="s">
        <v>153</v>
      </c>
      <c r="D1995" t="s">
        <v>94</v>
      </c>
      <c r="E1995" t="s">
        <v>463</v>
      </c>
      <c r="F1995" t="s">
        <v>62</v>
      </c>
      <c r="G1995" t="s">
        <v>616</v>
      </c>
      <c r="H1995" t="s">
        <v>617</v>
      </c>
      <c r="I1995" t="s">
        <v>222</v>
      </c>
      <c r="J1995" t="s">
        <v>223</v>
      </c>
      <c r="K1995" t="s">
        <v>618</v>
      </c>
      <c r="L1995" s="3">
        <v>0.348140161762655</v>
      </c>
      <c r="M1995" t="s">
        <v>68</v>
      </c>
      <c r="O1995">
        <v>0.74609999999999999</v>
      </c>
      <c r="Q1995">
        <v>0.348140161762655</v>
      </c>
      <c r="R1995" s="3"/>
    </row>
    <row r="1996" spans="1:18" x14ac:dyDescent="0.3">
      <c r="A1996">
        <v>2015</v>
      </c>
      <c r="B1996" t="s">
        <v>315</v>
      </c>
      <c r="C1996" t="s">
        <v>153</v>
      </c>
      <c r="D1996" t="s">
        <v>316</v>
      </c>
      <c r="E1996" t="s">
        <v>154</v>
      </c>
      <c r="F1996" t="s">
        <v>62</v>
      </c>
      <c r="G1996" t="s">
        <v>690</v>
      </c>
      <c r="H1996" t="s">
        <v>691</v>
      </c>
      <c r="I1996" t="s">
        <v>319</v>
      </c>
      <c r="J1996" t="s">
        <v>81</v>
      </c>
      <c r="K1996" t="s">
        <v>4335</v>
      </c>
      <c r="L1996" s="3">
        <v>0.55678775624041199</v>
      </c>
      <c r="M1996" t="s">
        <v>68</v>
      </c>
      <c r="O1996">
        <v>0</v>
      </c>
      <c r="Q1996">
        <v>0.55678775624041299</v>
      </c>
      <c r="R1996" s="3"/>
    </row>
    <row r="1997" spans="1:18" x14ac:dyDescent="0.3">
      <c r="A1997">
        <v>2015</v>
      </c>
      <c r="B1997" t="s">
        <v>709</v>
      </c>
      <c r="C1997" t="s">
        <v>57</v>
      </c>
      <c r="D1997" t="s">
        <v>58</v>
      </c>
      <c r="E1997" t="s">
        <v>70</v>
      </c>
      <c r="F1997" t="s">
        <v>62</v>
      </c>
      <c r="G1997" t="s">
        <v>710</v>
      </c>
      <c r="H1997" t="s">
        <v>711</v>
      </c>
      <c r="I1997" t="s">
        <v>706</v>
      </c>
      <c r="J1997" t="s">
        <v>74</v>
      </c>
      <c r="K1997" t="s">
        <v>712</v>
      </c>
      <c r="L1997" s="3">
        <v>0.219514014781759</v>
      </c>
      <c r="M1997" t="s">
        <v>68</v>
      </c>
      <c r="O1997">
        <v>0</v>
      </c>
      <c r="Q1997">
        <v>0.21951401478176</v>
      </c>
      <c r="R1997" s="3"/>
    </row>
    <row r="1998" spans="1:18" x14ac:dyDescent="0.3">
      <c r="A1998">
        <v>2015</v>
      </c>
      <c r="B1998" t="s">
        <v>714</v>
      </c>
      <c r="C1998" t="s">
        <v>57</v>
      </c>
      <c r="D1998" t="s">
        <v>58</v>
      </c>
      <c r="E1998" t="s">
        <v>59</v>
      </c>
      <c r="F1998" t="s">
        <v>62</v>
      </c>
      <c r="G1998" t="s">
        <v>715</v>
      </c>
      <c r="H1998" t="s">
        <v>716</v>
      </c>
      <c r="I1998" t="s">
        <v>65</v>
      </c>
      <c r="J1998" t="s">
        <v>66</v>
      </c>
      <c r="K1998" t="s">
        <v>67</v>
      </c>
      <c r="L1998" s="3">
        <v>3.4529354343885002E-2</v>
      </c>
      <c r="M1998" t="s">
        <v>68</v>
      </c>
      <c r="O1998">
        <v>3.49E-2</v>
      </c>
      <c r="Q1998">
        <v>3.4529354343885099E-2</v>
      </c>
      <c r="R1998" s="3"/>
    </row>
    <row r="1999" spans="1:18" x14ac:dyDescent="0.3">
      <c r="A1999">
        <v>2015</v>
      </c>
      <c r="B1999" t="s">
        <v>724</v>
      </c>
      <c r="C1999" t="s">
        <v>719</v>
      </c>
      <c r="D1999" t="s">
        <v>94</v>
      </c>
      <c r="E1999" t="s">
        <v>70</v>
      </c>
      <c r="F1999" t="s">
        <v>62</v>
      </c>
      <c r="G1999" t="s">
        <v>725</v>
      </c>
      <c r="H1999" t="s">
        <v>726</v>
      </c>
      <c r="I1999" t="s">
        <v>65</v>
      </c>
      <c r="J1999" t="s">
        <v>66</v>
      </c>
      <c r="K1999" t="s">
        <v>727</v>
      </c>
      <c r="L1999" s="3">
        <v>1.07370729326453E-2</v>
      </c>
      <c r="M1999" t="s">
        <v>68</v>
      </c>
      <c r="O1999">
        <v>1.12E-2</v>
      </c>
      <c r="Q1999">
        <v>1.07370729326454E-2</v>
      </c>
      <c r="R1999" s="3"/>
    </row>
    <row r="2000" spans="1:18" x14ac:dyDescent="0.3">
      <c r="A2000">
        <v>2015</v>
      </c>
      <c r="B2000" t="s">
        <v>738</v>
      </c>
      <c r="C2000" t="s">
        <v>719</v>
      </c>
      <c r="D2000" t="s">
        <v>94</v>
      </c>
      <c r="E2000" t="s">
        <v>59</v>
      </c>
      <c r="F2000" t="s">
        <v>62</v>
      </c>
      <c r="G2000" t="s">
        <v>739</v>
      </c>
      <c r="H2000" t="s">
        <v>740</v>
      </c>
      <c r="I2000" t="s">
        <v>65</v>
      </c>
      <c r="J2000" t="s">
        <v>66</v>
      </c>
      <c r="K2000" t="s">
        <v>67</v>
      </c>
      <c r="L2000" s="3">
        <v>7.4951366615534698E-2</v>
      </c>
      <c r="M2000" t="s">
        <v>68</v>
      </c>
      <c r="O2000">
        <v>7.46E-2</v>
      </c>
      <c r="Q2000">
        <v>7.4951366615534795E-2</v>
      </c>
      <c r="R2000" s="3"/>
    </row>
    <row r="2001" spans="1:18" x14ac:dyDescent="0.3">
      <c r="A2001">
        <v>2015</v>
      </c>
      <c r="B2001" t="s">
        <v>757</v>
      </c>
      <c r="C2001" t="s">
        <v>522</v>
      </c>
      <c r="D2001" t="s">
        <v>94</v>
      </c>
      <c r="E2001" t="s">
        <v>59</v>
      </c>
      <c r="F2001" t="s">
        <v>62</v>
      </c>
      <c r="G2001" t="s">
        <v>758</v>
      </c>
      <c r="H2001" t="s">
        <v>759</v>
      </c>
      <c r="I2001" t="s">
        <v>65</v>
      </c>
      <c r="J2001" t="s">
        <v>66</v>
      </c>
      <c r="K2001" t="s">
        <v>67</v>
      </c>
      <c r="L2001" s="3">
        <v>4.5753793055361799E-2</v>
      </c>
      <c r="M2001" t="s">
        <v>68</v>
      </c>
      <c r="O2001">
        <v>4.5999999999999999E-2</v>
      </c>
      <c r="Q2001">
        <v>4.5753793055361897E-2</v>
      </c>
      <c r="R2001" s="3"/>
    </row>
    <row r="2002" spans="1:18" x14ac:dyDescent="0.3">
      <c r="A2002">
        <v>2015</v>
      </c>
      <c r="B2002" t="s">
        <v>761</v>
      </c>
      <c r="C2002" t="s">
        <v>522</v>
      </c>
      <c r="D2002" t="s">
        <v>94</v>
      </c>
      <c r="E2002" t="s">
        <v>59</v>
      </c>
      <c r="F2002" t="s">
        <v>62</v>
      </c>
      <c r="G2002" t="s">
        <v>762</v>
      </c>
      <c r="H2002" t="s">
        <v>763</v>
      </c>
      <c r="I2002" t="s">
        <v>65</v>
      </c>
      <c r="J2002" t="s">
        <v>66</v>
      </c>
      <c r="K2002" t="s">
        <v>67</v>
      </c>
      <c r="L2002" s="3">
        <v>5.04392623065123E-2</v>
      </c>
      <c r="M2002" t="s">
        <v>68</v>
      </c>
      <c r="O2002">
        <v>5.0900000000000001E-2</v>
      </c>
      <c r="Q2002">
        <v>5.04392623065123E-2</v>
      </c>
      <c r="R2002" s="3"/>
    </row>
    <row r="2003" spans="1:18" x14ac:dyDescent="0.3">
      <c r="A2003">
        <v>2015</v>
      </c>
      <c r="B2003" t="s">
        <v>765</v>
      </c>
      <c r="C2003" t="s">
        <v>522</v>
      </c>
      <c r="D2003" t="s">
        <v>94</v>
      </c>
      <c r="E2003" t="s">
        <v>59</v>
      </c>
      <c r="F2003" t="s">
        <v>62</v>
      </c>
      <c r="G2003" t="s">
        <v>766</v>
      </c>
      <c r="H2003" t="s">
        <v>767</v>
      </c>
      <c r="I2003" t="s">
        <v>65</v>
      </c>
      <c r="J2003" t="s">
        <v>66</v>
      </c>
      <c r="K2003" t="s">
        <v>67</v>
      </c>
      <c r="L2003" s="3">
        <v>3.8785497141263399E-2</v>
      </c>
      <c r="M2003" t="s">
        <v>68</v>
      </c>
      <c r="O2003">
        <v>3.9E-2</v>
      </c>
      <c r="Q2003">
        <v>3.8785497141263399E-2</v>
      </c>
      <c r="R2003" s="3"/>
    </row>
    <row r="2004" spans="1:18" x14ac:dyDescent="0.3">
      <c r="A2004">
        <v>2015</v>
      </c>
      <c r="B2004" t="s">
        <v>284</v>
      </c>
      <c r="C2004" t="s">
        <v>285</v>
      </c>
      <c r="D2004" t="s">
        <v>58</v>
      </c>
      <c r="E2004" t="s">
        <v>70</v>
      </c>
      <c r="F2004" t="s">
        <v>62</v>
      </c>
      <c r="G2004" t="s">
        <v>3678</v>
      </c>
      <c r="H2004" t="s">
        <v>3679</v>
      </c>
      <c r="I2004" t="s">
        <v>586</v>
      </c>
      <c r="J2004" t="s">
        <v>198</v>
      </c>
      <c r="K2004" t="s">
        <v>3680</v>
      </c>
      <c r="L2004" s="3">
        <v>0.17998396318505</v>
      </c>
      <c r="M2004" t="s">
        <v>68</v>
      </c>
      <c r="O2004">
        <v>0</v>
      </c>
      <c r="Q2004">
        <v>0.179983963185051</v>
      </c>
      <c r="R2004" s="3"/>
    </row>
    <row r="2005" spans="1:18" x14ac:dyDescent="0.3">
      <c r="A2005">
        <v>2015</v>
      </c>
      <c r="B2005" t="s">
        <v>284</v>
      </c>
      <c r="C2005" t="s">
        <v>285</v>
      </c>
      <c r="D2005" t="s">
        <v>58</v>
      </c>
      <c r="E2005" t="s">
        <v>70</v>
      </c>
      <c r="F2005" t="s">
        <v>62</v>
      </c>
      <c r="G2005" t="s">
        <v>4337</v>
      </c>
      <c r="H2005" t="s">
        <v>4338</v>
      </c>
      <c r="I2005" t="s">
        <v>73</v>
      </c>
      <c r="J2005" t="s">
        <v>74</v>
      </c>
      <c r="K2005" t="s">
        <v>4339</v>
      </c>
      <c r="L2005" s="3">
        <v>3.8696137219355699E-2</v>
      </c>
      <c r="M2005" t="s">
        <v>68</v>
      </c>
      <c r="O2005">
        <v>3.9E-2</v>
      </c>
      <c r="Q2005">
        <v>3.8696137219355699E-2</v>
      </c>
      <c r="R2005" s="3"/>
    </row>
    <row r="2006" spans="1:18" x14ac:dyDescent="0.3">
      <c r="A2006">
        <v>2015</v>
      </c>
      <c r="B2006" t="s">
        <v>284</v>
      </c>
      <c r="C2006" t="s">
        <v>285</v>
      </c>
      <c r="D2006" t="s">
        <v>58</v>
      </c>
      <c r="E2006" t="s">
        <v>70</v>
      </c>
      <c r="F2006" t="s">
        <v>62</v>
      </c>
      <c r="G2006" t="s">
        <v>2911</v>
      </c>
      <c r="H2006" t="s">
        <v>2912</v>
      </c>
      <c r="I2006" t="s">
        <v>73</v>
      </c>
      <c r="J2006" t="s">
        <v>74</v>
      </c>
      <c r="K2006" t="s">
        <v>2913</v>
      </c>
      <c r="L2006" s="3">
        <v>0.18996165109468599</v>
      </c>
      <c r="M2006" t="s">
        <v>68</v>
      </c>
      <c r="O2006">
        <v>0.28760000000000002</v>
      </c>
      <c r="Q2006">
        <v>0.18996165109468699</v>
      </c>
      <c r="R2006" s="3"/>
    </row>
    <row r="2007" spans="1:18" x14ac:dyDescent="0.3">
      <c r="A2007">
        <v>2015</v>
      </c>
      <c r="B2007" t="s">
        <v>284</v>
      </c>
      <c r="C2007" t="s">
        <v>285</v>
      </c>
      <c r="D2007" t="s">
        <v>58</v>
      </c>
      <c r="E2007" t="s">
        <v>59</v>
      </c>
      <c r="F2007" t="s">
        <v>62</v>
      </c>
      <c r="G2007" t="s">
        <v>786</v>
      </c>
      <c r="H2007" t="s">
        <v>787</v>
      </c>
      <c r="I2007" t="s">
        <v>788</v>
      </c>
      <c r="J2007" t="s">
        <v>74</v>
      </c>
      <c r="K2007" t="s">
        <v>789</v>
      </c>
      <c r="L2007" s="3">
        <v>1.3176481941151801</v>
      </c>
      <c r="M2007" t="s">
        <v>68</v>
      </c>
      <c r="O2007">
        <v>0</v>
      </c>
      <c r="Q2007">
        <v>1.3176481941151901</v>
      </c>
      <c r="R2007" s="3"/>
    </row>
    <row r="2008" spans="1:18" x14ac:dyDescent="0.3">
      <c r="A2008">
        <v>2015</v>
      </c>
      <c r="B2008" t="s">
        <v>529</v>
      </c>
      <c r="C2008" t="s">
        <v>285</v>
      </c>
      <c r="D2008" t="s">
        <v>86</v>
      </c>
      <c r="E2008" t="s">
        <v>70</v>
      </c>
      <c r="F2008" t="s">
        <v>62</v>
      </c>
      <c r="G2008" t="s">
        <v>4341</v>
      </c>
      <c r="H2008" t="s">
        <v>4342</v>
      </c>
      <c r="I2008" t="s">
        <v>251</v>
      </c>
      <c r="J2008" t="s">
        <v>252</v>
      </c>
      <c r="K2008" t="s">
        <v>4343</v>
      </c>
      <c r="L2008" s="3">
        <v>0.21418491144889101</v>
      </c>
      <c r="M2008" t="s">
        <v>68</v>
      </c>
      <c r="O2008">
        <v>0</v>
      </c>
      <c r="Q2008">
        <v>0.21418491144889101</v>
      </c>
      <c r="R2008" s="3"/>
    </row>
    <row r="2009" spans="1:18" x14ac:dyDescent="0.3">
      <c r="A2009">
        <v>2015</v>
      </c>
      <c r="B2009" t="s">
        <v>529</v>
      </c>
      <c r="C2009" t="s">
        <v>285</v>
      </c>
      <c r="D2009" t="s">
        <v>86</v>
      </c>
      <c r="E2009" t="s">
        <v>70</v>
      </c>
      <c r="F2009" t="s">
        <v>62</v>
      </c>
      <c r="G2009" t="s">
        <v>800</v>
      </c>
      <c r="H2009" t="s">
        <v>801</v>
      </c>
      <c r="I2009" t="s">
        <v>251</v>
      </c>
      <c r="J2009" t="s">
        <v>252</v>
      </c>
      <c r="K2009" t="s">
        <v>802</v>
      </c>
      <c r="L2009" s="3">
        <v>0.67921280156184605</v>
      </c>
      <c r="M2009" t="s">
        <v>68</v>
      </c>
      <c r="O2009">
        <v>1.8668</v>
      </c>
      <c r="Q2009">
        <v>0.67921280156184605</v>
      </c>
      <c r="R2009" s="3"/>
    </row>
    <row r="2010" spans="1:18" x14ac:dyDescent="0.3">
      <c r="A2010">
        <v>2015</v>
      </c>
      <c r="B2010" t="s">
        <v>529</v>
      </c>
      <c r="C2010" t="s">
        <v>285</v>
      </c>
      <c r="D2010" t="s">
        <v>86</v>
      </c>
      <c r="E2010" t="s">
        <v>70</v>
      </c>
      <c r="F2010" t="s">
        <v>62</v>
      </c>
      <c r="G2010" t="s">
        <v>804</v>
      </c>
      <c r="H2010" t="s">
        <v>805</v>
      </c>
      <c r="I2010" t="s">
        <v>384</v>
      </c>
      <c r="J2010" t="s">
        <v>385</v>
      </c>
      <c r="K2010" t="s">
        <v>805</v>
      </c>
      <c r="L2010" s="3">
        <v>0.51278552503137598</v>
      </c>
      <c r="M2010" t="s">
        <v>68</v>
      </c>
      <c r="O2010">
        <v>1.8791</v>
      </c>
      <c r="Q2010">
        <v>0.51278552503137598</v>
      </c>
      <c r="R2010" s="3"/>
    </row>
    <row r="2011" spans="1:18" x14ac:dyDescent="0.3">
      <c r="A2011">
        <v>2015</v>
      </c>
      <c r="B2011" t="s">
        <v>349</v>
      </c>
      <c r="C2011" t="s">
        <v>285</v>
      </c>
      <c r="D2011" t="s">
        <v>58</v>
      </c>
      <c r="E2011" t="s">
        <v>70</v>
      </c>
      <c r="F2011" t="s">
        <v>62</v>
      </c>
      <c r="G2011" t="s">
        <v>815</v>
      </c>
      <c r="H2011" t="s">
        <v>816</v>
      </c>
      <c r="I2011" t="s">
        <v>817</v>
      </c>
      <c r="J2011" t="s">
        <v>818</v>
      </c>
      <c r="K2011" t="s">
        <v>819</v>
      </c>
      <c r="L2011" s="3">
        <v>0.49118555292148902</v>
      </c>
      <c r="M2011" t="s">
        <v>68</v>
      </c>
      <c r="O2011">
        <v>1.2684</v>
      </c>
      <c r="Q2011">
        <v>0.49118555292148902</v>
      </c>
      <c r="R2011" s="3"/>
    </row>
    <row r="2012" spans="1:18" x14ac:dyDescent="0.3">
      <c r="A2012">
        <v>2015</v>
      </c>
      <c r="B2012" t="s">
        <v>462</v>
      </c>
      <c r="C2012" t="s">
        <v>285</v>
      </c>
      <c r="D2012" t="s">
        <v>86</v>
      </c>
      <c r="E2012" t="s">
        <v>70</v>
      </c>
      <c r="F2012" t="s">
        <v>62</v>
      </c>
      <c r="G2012" t="s">
        <v>3682</v>
      </c>
      <c r="H2012" t="s">
        <v>3683</v>
      </c>
      <c r="I2012" t="s">
        <v>817</v>
      </c>
      <c r="J2012" t="s">
        <v>818</v>
      </c>
      <c r="K2012" t="s">
        <v>3684</v>
      </c>
      <c r="L2012" s="3">
        <v>0.25276948821642697</v>
      </c>
      <c r="M2012" t="s">
        <v>68</v>
      </c>
      <c r="O2012">
        <v>0</v>
      </c>
      <c r="Q2012">
        <v>0.25276948821642697</v>
      </c>
      <c r="R2012" s="3"/>
    </row>
    <row r="2013" spans="1:18" x14ac:dyDescent="0.3">
      <c r="A2013">
        <v>2015</v>
      </c>
      <c r="B2013" t="s">
        <v>462</v>
      </c>
      <c r="C2013" t="s">
        <v>285</v>
      </c>
      <c r="D2013" t="s">
        <v>86</v>
      </c>
      <c r="E2013" t="s">
        <v>70</v>
      </c>
      <c r="F2013" t="s">
        <v>62</v>
      </c>
      <c r="G2013" t="s">
        <v>821</v>
      </c>
      <c r="H2013" t="s">
        <v>822</v>
      </c>
      <c r="I2013" t="s">
        <v>817</v>
      </c>
      <c r="J2013" t="s">
        <v>818</v>
      </c>
      <c r="K2013" t="s">
        <v>822</v>
      </c>
      <c r="L2013" s="3">
        <v>0.17146283642448701</v>
      </c>
      <c r="M2013" t="s">
        <v>68</v>
      </c>
      <c r="O2013">
        <v>0.47989999999999999</v>
      </c>
      <c r="Q2013">
        <v>0.17146283642448801</v>
      </c>
      <c r="R2013" s="3"/>
    </row>
    <row r="2014" spans="1:18" x14ac:dyDescent="0.3">
      <c r="A2014">
        <v>2015</v>
      </c>
      <c r="B2014" t="s">
        <v>462</v>
      </c>
      <c r="C2014" t="s">
        <v>285</v>
      </c>
      <c r="D2014" t="s">
        <v>86</v>
      </c>
      <c r="E2014" t="s">
        <v>59</v>
      </c>
      <c r="F2014" t="s">
        <v>62</v>
      </c>
      <c r="G2014" t="s">
        <v>4345</v>
      </c>
      <c r="H2014" t="s">
        <v>4346</v>
      </c>
      <c r="I2014" t="s">
        <v>817</v>
      </c>
      <c r="J2014" t="s">
        <v>818</v>
      </c>
      <c r="K2014" t="s">
        <v>4347</v>
      </c>
      <c r="L2014" s="3">
        <v>0.149336326872123</v>
      </c>
      <c r="M2014" t="s">
        <v>68</v>
      </c>
      <c r="O2014">
        <v>0</v>
      </c>
      <c r="Q2014">
        <v>0.149336326872124</v>
      </c>
      <c r="R2014" s="3"/>
    </row>
    <row r="2015" spans="1:18" x14ac:dyDescent="0.3">
      <c r="A2015">
        <v>2015</v>
      </c>
      <c r="B2015" t="s">
        <v>291</v>
      </c>
      <c r="C2015" t="s">
        <v>285</v>
      </c>
      <c r="D2015" t="s">
        <v>58</v>
      </c>
      <c r="E2015" t="s">
        <v>1945</v>
      </c>
      <c r="F2015" t="s">
        <v>62</v>
      </c>
      <c r="G2015" t="s">
        <v>829</v>
      </c>
      <c r="H2015" t="s">
        <v>830</v>
      </c>
      <c r="I2015" t="s">
        <v>542</v>
      </c>
      <c r="J2015" t="s">
        <v>252</v>
      </c>
      <c r="K2015" t="s">
        <v>831</v>
      </c>
      <c r="L2015" s="3">
        <v>0.53466121182540705</v>
      </c>
      <c r="M2015" t="s">
        <v>68</v>
      </c>
      <c r="O2015">
        <v>0</v>
      </c>
      <c r="Q2015">
        <v>0.53466121182540804</v>
      </c>
      <c r="R2015" s="3"/>
    </row>
    <row r="2016" spans="1:18" x14ac:dyDescent="0.3">
      <c r="A2016">
        <v>2015</v>
      </c>
      <c r="B2016" t="s">
        <v>291</v>
      </c>
      <c r="C2016" t="s">
        <v>285</v>
      </c>
      <c r="D2016" t="s">
        <v>58</v>
      </c>
      <c r="E2016" t="s">
        <v>828</v>
      </c>
      <c r="F2016" t="s">
        <v>62</v>
      </c>
      <c r="G2016" t="s">
        <v>1195</v>
      </c>
      <c r="H2016" t="s">
        <v>1196</v>
      </c>
      <c r="I2016" t="s">
        <v>542</v>
      </c>
      <c r="J2016" t="s">
        <v>252</v>
      </c>
      <c r="K2016" t="s">
        <v>4348</v>
      </c>
      <c r="L2016" s="3">
        <v>1.03406830288662</v>
      </c>
      <c r="M2016" t="s">
        <v>68</v>
      </c>
      <c r="O2016">
        <v>0</v>
      </c>
      <c r="Q2016">
        <v>1.03406830288663</v>
      </c>
      <c r="R2016" s="3"/>
    </row>
    <row r="2017" spans="1:18" x14ac:dyDescent="0.3">
      <c r="A2017">
        <v>2015</v>
      </c>
      <c r="B2017" t="s">
        <v>291</v>
      </c>
      <c r="C2017" t="s">
        <v>285</v>
      </c>
      <c r="D2017" t="s">
        <v>58</v>
      </c>
      <c r="E2017" t="s">
        <v>70</v>
      </c>
      <c r="F2017" t="s">
        <v>62</v>
      </c>
      <c r="G2017" t="s">
        <v>837</v>
      </c>
      <c r="H2017" t="s">
        <v>838</v>
      </c>
      <c r="I2017" t="s">
        <v>73</v>
      </c>
      <c r="J2017" t="s">
        <v>74</v>
      </c>
      <c r="K2017" t="s">
        <v>839</v>
      </c>
      <c r="L2017" s="3">
        <v>0.26226746618323798</v>
      </c>
      <c r="M2017" t="s">
        <v>68</v>
      </c>
      <c r="O2017">
        <v>0.7641</v>
      </c>
      <c r="Q2017">
        <v>0.26226746618323798</v>
      </c>
      <c r="R2017" s="3"/>
    </row>
    <row r="2018" spans="1:18" x14ac:dyDescent="0.3">
      <c r="A2018">
        <v>2015</v>
      </c>
      <c r="B2018" t="s">
        <v>848</v>
      </c>
      <c r="C2018" t="s">
        <v>356</v>
      </c>
      <c r="D2018" t="s">
        <v>58</v>
      </c>
      <c r="E2018" t="s">
        <v>70</v>
      </c>
      <c r="F2018" t="s">
        <v>62</v>
      </c>
      <c r="G2018" t="s">
        <v>849</v>
      </c>
      <c r="H2018" t="s">
        <v>850</v>
      </c>
      <c r="I2018" t="s">
        <v>652</v>
      </c>
      <c r="J2018" t="s">
        <v>238</v>
      </c>
      <c r="K2018" t="s">
        <v>851</v>
      </c>
      <c r="L2018" s="3">
        <v>0.18134848696137201</v>
      </c>
      <c r="M2018" t="s">
        <v>68</v>
      </c>
      <c r="O2018">
        <v>0</v>
      </c>
      <c r="Q2018">
        <v>0.18134848696137201</v>
      </c>
      <c r="R2018" s="3"/>
    </row>
    <row r="2019" spans="1:18" x14ac:dyDescent="0.3">
      <c r="A2019">
        <v>2015</v>
      </c>
      <c r="B2019" t="s">
        <v>355</v>
      </c>
      <c r="C2019" t="s">
        <v>356</v>
      </c>
      <c r="D2019" t="s">
        <v>58</v>
      </c>
      <c r="E2019" t="s">
        <v>791</v>
      </c>
      <c r="F2019" t="s">
        <v>62</v>
      </c>
      <c r="G2019" t="s">
        <v>4350</v>
      </c>
      <c r="H2019" t="s">
        <v>4351</v>
      </c>
      <c r="I2019" t="s">
        <v>339</v>
      </c>
      <c r="J2019" t="s">
        <v>340</v>
      </c>
      <c r="K2019" t="s">
        <v>4351</v>
      </c>
      <c r="L2019" s="3">
        <v>0.17431320596848399</v>
      </c>
      <c r="M2019" t="s">
        <v>68</v>
      </c>
      <c r="O2019">
        <v>0.17430000000000001</v>
      </c>
      <c r="Q2019">
        <v>0.17431320596848399</v>
      </c>
      <c r="R2019" s="3"/>
    </row>
    <row r="2020" spans="1:18" x14ac:dyDescent="0.3">
      <c r="A2020">
        <v>2015</v>
      </c>
      <c r="B2020" t="s">
        <v>355</v>
      </c>
      <c r="C2020" t="s">
        <v>356</v>
      </c>
      <c r="D2020" t="s">
        <v>58</v>
      </c>
      <c r="E2020" t="s">
        <v>70</v>
      </c>
      <c r="F2020" t="s">
        <v>62</v>
      </c>
      <c r="G2020" t="s">
        <v>4353</v>
      </c>
      <c r="H2020" t="s">
        <v>4354</v>
      </c>
      <c r="I2020" t="s">
        <v>339</v>
      </c>
      <c r="J2020" t="s">
        <v>340</v>
      </c>
      <c r="K2020" t="s">
        <v>4354</v>
      </c>
      <c r="L2020" s="3">
        <v>3.6128252684423302E-2</v>
      </c>
      <c r="M2020" t="s">
        <v>68</v>
      </c>
      <c r="O2020">
        <v>3.6299999999999999E-2</v>
      </c>
      <c r="Q2020">
        <v>3.6128252684423399E-2</v>
      </c>
      <c r="R2020" s="3"/>
    </row>
    <row r="2021" spans="1:18" x14ac:dyDescent="0.3">
      <c r="A2021">
        <v>2015</v>
      </c>
      <c r="B2021" t="s">
        <v>185</v>
      </c>
      <c r="C2021" t="s">
        <v>153</v>
      </c>
      <c r="D2021" t="s">
        <v>94</v>
      </c>
      <c r="E2021" t="s">
        <v>70</v>
      </c>
      <c r="F2021" t="s">
        <v>62</v>
      </c>
      <c r="G2021" t="s">
        <v>893</v>
      </c>
      <c r="H2021" t="s">
        <v>894</v>
      </c>
      <c r="I2021" t="s">
        <v>895</v>
      </c>
      <c r="J2021" t="s">
        <v>560</v>
      </c>
      <c r="K2021" t="s">
        <v>896</v>
      </c>
      <c r="L2021" s="3">
        <v>0.19357091061218701</v>
      </c>
      <c r="M2021" t="s">
        <v>68</v>
      </c>
      <c r="O2021">
        <v>0</v>
      </c>
      <c r="Q2021">
        <v>0.19357091061218801</v>
      </c>
      <c r="R2021" s="3"/>
    </row>
    <row r="2022" spans="1:18" x14ac:dyDescent="0.3">
      <c r="A2022">
        <v>2015</v>
      </c>
      <c r="B2022" t="s">
        <v>556</v>
      </c>
      <c r="C2022" t="s">
        <v>153</v>
      </c>
      <c r="D2022" t="s">
        <v>94</v>
      </c>
      <c r="E2022" t="s">
        <v>59</v>
      </c>
      <c r="F2022" t="s">
        <v>62</v>
      </c>
      <c r="G2022" t="s">
        <v>3695</v>
      </c>
      <c r="H2022" t="s">
        <v>3696</v>
      </c>
      <c r="I2022" t="s">
        <v>910</v>
      </c>
      <c r="J2022" t="s">
        <v>870</v>
      </c>
      <c r="K2022" t="s">
        <v>3697</v>
      </c>
      <c r="L2022" s="3">
        <v>0.66051579277646</v>
      </c>
      <c r="M2022" t="s">
        <v>68</v>
      </c>
      <c r="O2022">
        <v>0</v>
      </c>
      <c r="Q2022">
        <v>0.660515792776461</v>
      </c>
      <c r="R2022" s="3"/>
    </row>
    <row r="2023" spans="1:18" x14ac:dyDescent="0.3">
      <c r="A2023">
        <v>2015</v>
      </c>
      <c r="B2023" t="s">
        <v>556</v>
      </c>
      <c r="C2023" t="s">
        <v>153</v>
      </c>
      <c r="D2023" t="s">
        <v>94</v>
      </c>
      <c r="E2023" t="s">
        <v>59</v>
      </c>
      <c r="F2023" t="s">
        <v>62</v>
      </c>
      <c r="G2023" t="s">
        <v>913</v>
      </c>
      <c r="H2023" t="s">
        <v>914</v>
      </c>
      <c r="I2023" t="s">
        <v>73</v>
      </c>
      <c r="J2023" t="s">
        <v>74</v>
      </c>
      <c r="K2023" t="s">
        <v>915</v>
      </c>
      <c r="L2023" s="3">
        <v>0.16737137777157901</v>
      </c>
      <c r="M2023" t="s">
        <v>68</v>
      </c>
      <c r="O2023">
        <v>0.40860000000000002</v>
      </c>
      <c r="Q2023">
        <v>0.16737137777158001</v>
      </c>
      <c r="R2023" s="3"/>
    </row>
    <row r="2024" spans="1:18" x14ac:dyDescent="0.3">
      <c r="A2024">
        <v>2015</v>
      </c>
      <c r="B2024" t="s">
        <v>556</v>
      </c>
      <c r="C2024" t="s">
        <v>153</v>
      </c>
      <c r="D2024" t="s">
        <v>94</v>
      </c>
      <c r="E2024" t="s">
        <v>828</v>
      </c>
      <c r="F2024" t="s">
        <v>62</v>
      </c>
      <c r="G2024" t="s">
        <v>4356</v>
      </c>
      <c r="H2024" t="s">
        <v>4357</v>
      </c>
      <c r="I2024" t="s">
        <v>259</v>
      </c>
      <c r="J2024" t="s">
        <v>209</v>
      </c>
      <c r="K2024" t="s">
        <v>4358</v>
      </c>
      <c r="L2024" s="3">
        <v>0.54676823316134404</v>
      </c>
      <c r="M2024" t="s">
        <v>68</v>
      </c>
      <c r="O2024">
        <v>0</v>
      </c>
      <c r="Q2024">
        <v>0.54676823316134404</v>
      </c>
      <c r="R2024" s="3"/>
    </row>
    <row r="2025" spans="1:18" x14ac:dyDescent="0.3">
      <c r="A2025">
        <v>2015</v>
      </c>
      <c r="B2025" t="s">
        <v>556</v>
      </c>
      <c r="C2025" t="s">
        <v>153</v>
      </c>
      <c r="D2025" t="s">
        <v>94</v>
      </c>
      <c r="E2025" t="s">
        <v>70</v>
      </c>
      <c r="F2025" t="s">
        <v>62</v>
      </c>
      <c r="G2025" t="s">
        <v>4360</v>
      </c>
      <c r="H2025" t="s">
        <v>4361</v>
      </c>
      <c r="I2025" t="s">
        <v>817</v>
      </c>
      <c r="J2025" t="s">
        <v>818</v>
      </c>
      <c r="K2025" t="s">
        <v>4362</v>
      </c>
      <c r="L2025" s="3">
        <v>3.6356156742434802E-2</v>
      </c>
      <c r="M2025" t="s">
        <v>68</v>
      </c>
      <c r="O2025">
        <v>0</v>
      </c>
      <c r="Q2025">
        <v>3.6356156742434802E-2</v>
      </c>
      <c r="R2025" s="3"/>
    </row>
    <row r="2026" spans="1:18" x14ac:dyDescent="0.3">
      <c r="A2026">
        <v>2015</v>
      </c>
      <c r="B2026" t="s">
        <v>152</v>
      </c>
      <c r="C2026" t="s">
        <v>153</v>
      </c>
      <c r="D2026" t="s">
        <v>58</v>
      </c>
      <c r="E2026" t="s">
        <v>70</v>
      </c>
      <c r="F2026" t="s">
        <v>62</v>
      </c>
      <c r="G2026" t="s">
        <v>925</v>
      </c>
      <c r="H2026" t="s">
        <v>926</v>
      </c>
      <c r="I2026" t="s">
        <v>927</v>
      </c>
      <c r="J2026" t="s">
        <v>392</v>
      </c>
      <c r="K2026" t="s">
        <v>928</v>
      </c>
      <c r="L2026" s="3">
        <v>0.52293961790545196</v>
      </c>
      <c r="M2026" t="s">
        <v>68</v>
      </c>
      <c r="O2026">
        <v>1.8413999999999999</v>
      </c>
      <c r="Q2026">
        <v>0.52293961790545296</v>
      </c>
      <c r="R2026" s="3"/>
    </row>
    <row r="2027" spans="1:18" x14ac:dyDescent="0.3">
      <c r="A2027">
        <v>2015</v>
      </c>
      <c r="B2027" t="s">
        <v>363</v>
      </c>
      <c r="C2027" t="s">
        <v>153</v>
      </c>
      <c r="D2027" t="s">
        <v>86</v>
      </c>
      <c r="E2027" t="s">
        <v>1945</v>
      </c>
      <c r="F2027" t="s">
        <v>62</v>
      </c>
      <c r="G2027" t="s">
        <v>3699</v>
      </c>
      <c r="H2027" t="s">
        <v>3700</v>
      </c>
      <c r="I2027" t="s">
        <v>339</v>
      </c>
      <c r="J2027" t="s">
        <v>340</v>
      </c>
      <c r="K2027" t="s">
        <v>3701</v>
      </c>
      <c r="L2027" s="3">
        <v>0.55147700460186799</v>
      </c>
      <c r="M2027" t="s">
        <v>68</v>
      </c>
      <c r="O2027">
        <v>1.7988999999999999</v>
      </c>
      <c r="Q2027">
        <v>0.55147700460186899</v>
      </c>
      <c r="R2027" s="3"/>
    </row>
    <row r="2028" spans="1:18" x14ac:dyDescent="0.3">
      <c r="A2028">
        <v>2015</v>
      </c>
      <c r="B2028" t="s">
        <v>363</v>
      </c>
      <c r="C2028" t="s">
        <v>153</v>
      </c>
      <c r="D2028" t="s">
        <v>86</v>
      </c>
      <c r="E2028" t="s">
        <v>70</v>
      </c>
      <c r="F2028" t="s">
        <v>62</v>
      </c>
      <c r="G2028" t="s">
        <v>956</v>
      </c>
      <c r="H2028" t="s">
        <v>957</v>
      </c>
      <c r="I2028" t="s">
        <v>384</v>
      </c>
      <c r="J2028" t="s">
        <v>385</v>
      </c>
      <c r="K2028" t="s">
        <v>958</v>
      </c>
      <c r="L2028" s="3">
        <v>0.75860688885789895</v>
      </c>
      <c r="M2028" t="s">
        <v>68</v>
      </c>
      <c r="O2028">
        <v>0</v>
      </c>
      <c r="Q2028">
        <v>0.75860688885789995</v>
      </c>
      <c r="R2028" s="3"/>
    </row>
    <row r="2029" spans="1:18" x14ac:dyDescent="0.3">
      <c r="A2029">
        <v>2015</v>
      </c>
      <c r="B2029" t="s">
        <v>363</v>
      </c>
      <c r="C2029" t="s">
        <v>153</v>
      </c>
      <c r="D2029" t="s">
        <v>86</v>
      </c>
      <c r="E2029" t="s">
        <v>1945</v>
      </c>
      <c r="F2029" t="s">
        <v>62</v>
      </c>
      <c r="G2029" t="s">
        <v>3703</v>
      </c>
      <c r="H2029" t="s">
        <v>3704</v>
      </c>
      <c r="I2029" t="s">
        <v>73</v>
      </c>
      <c r="J2029" t="s">
        <v>74</v>
      </c>
      <c r="K2029" t="s">
        <v>3705</v>
      </c>
      <c r="L2029" s="3">
        <v>0.15907404824989499</v>
      </c>
      <c r="M2029" t="s">
        <v>68</v>
      </c>
      <c r="O2029">
        <v>0</v>
      </c>
      <c r="Q2029">
        <v>0.15907404824989499</v>
      </c>
      <c r="R2029" s="3"/>
    </row>
    <row r="2030" spans="1:18" x14ac:dyDescent="0.3">
      <c r="A2030">
        <v>2015</v>
      </c>
      <c r="B2030" t="s">
        <v>179</v>
      </c>
      <c r="C2030" t="s">
        <v>153</v>
      </c>
      <c r="D2030" t="s">
        <v>94</v>
      </c>
      <c r="E2030" t="s">
        <v>70</v>
      </c>
      <c r="F2030" t="s">
        <v>62</v>
      </c>
      <c r="G2030" t="s">
        <v>3707</v>
      </c>
      <c r="H2030" t="s">
        <v>3708</v>
      </c>
      <c r="I2030" t="s">
        <v>339</v>
      </c>
      <c r="J2030" t="s">
        <v>340</v>
      </c>
      <c r="K2030" t="s">
        <v>3709</v>
      </c>
      <c r="L2030" s="3">
        <v>0.19839701575791299</v>
      </c>
      <c r="M2030" t="s">
        <v>68</v>
      </c>
      <c r="O2030">
        <v>0.19839999999999999</v>
      </c>
      <c r="Q2030">
        <v>0.19839701575791399</v>
      </c>
      <c r="R2030" s="3"/>
    </row>
    <row r="2031" spans="1:18" x14ac:dyDescent="0.3">
      <c r="A2031">
        <v>2015</v>
      </c>
      <c r="B2031" t="s">
        <v>179</v>
      </c>
      <c r="C2031" t="s">
        <v>153</v>
      </c>
      <c r="D2031" t="s">
        <v>94</v>
      </c>
      <c r="E2031" t="s">
        <v>70</v>
      </c>
      <c r="F2031" t="s">
        <v>62</v>
      </c>
      <c r="G2031" t="s">
        <v>1011</v>
      </c>
      <c r="H2031" t="s">
        <v>1012</v>
      </c>
      <c r="I2031" t="s">
        <v>966</v>
      </c>
      <c r="J2031" t="s">
        <v>74</v>
      </c>
      <c r="K2031" t="s">
        <v>1013</v>
      </c>
      <c r="L2031" s="3">
        <v>0.57344442894993697</v>
      </c>
      <c r="M2031" t="s">
        <v>68</v>
      </c>
      <c r="O2031">
        <v>1.2</v>
      </c>
      <c r="Q2031">
        <v>0.57344442894993697</v>
      </c>
      <c r="R2031" s="3"/>
    </row>
    <row r="2032" spans="1:18" x14ac:dyDescent="0.3">
      <c r="A2032">
        <v>2015</v>
      </c>
      <c r="B2032" t="s">
        <v>307</v>
      </c>
      <c r="C2032" t="s">
        <v>153</v>
      </c>
      <c r="D2032" t="s">
        <v>58</v>
      </c>
      <c r="E2032" t="s">
        <v>70</v>
      </c>
      <c r="F2032" t="s">
        <v>62</v>
      </c>
      <c r="G2032" t="s">
        <v>4364</v>
      </c>
      <c r="H2032" t="s">
        <v>4365</v>
      </c>
      <c r="I2032" t="s">
        <v>586</v>
      </c>
      <c r="J2032" t="s">
        <v>198</v>
      </c>
      <c r="K2032" t="s">
        <v>4366</v>
      </c>
      <c r="L2032" s="3">
        <v>7.1921628782596503E-2</v>
      </c>
      <c r="M2032" t="s">
        <v>68</v>
      </c>
      <c r="O2032">
        <v>0</v>
      </c>
      <c r="Q2032">
        <v>7.19216287825966E-2</v>
      </c>
      <c r="R2032" s="3"/>
    </row>
    <row r="2033" spans="1:18" x14ac:dyDescent="0.3">
      <c r="A2033">
        <v>2015</v>
      </c>
      <c r="B2033" t="s">
        <v>307</v>
      </c>
      <c r="C2033" t="s">
        <v>153</v>
      </c>
      <c r="D2033" t="s">
        <v>58</v>
      </c>
      <c r="E2033" t="s">
        <v>70</v>
      </c>
      <c r="F2033" t="s">
        <v>62</v>
      </c>
      <c r="G2033" t="s">
        <v>4368</v>
      </c>
      <c r="H2033" t="s">
        <v>4369</v>
      </c>
      <c r="I2033" t="s">
        <v>586</v>
      </c>
      <c r="J2033" t="s">
        <v>198</v>
      </c>
      <c r="K2033" t="s">
        <v>4370</v>
      </c>
      <c r="L2033" s="3">
        <v>1.04922604936549E-2</v>
      </c>
      <c r="M2033" t="s">
        <v>68</v>
      </c>
      <c r="O2033">
        <v>0</v>
      </c>
      <c r="Q2033">
        <v>1.0492260493655E-2</v>
      </c>
      <c r="R2033" s="3"/>
    </row>
    <row r="2034" spans="1:18" x14ac:dyDescent="0.3">
      <c r="A2034">
        <v>2015</v>
      </c>
      <c r="B2034" t="s">
        <v>315</v>
      </c>
      <c r="C2034" t="s">
        <v>153</v>
      </c>
      <c r="D2034" t="s">
        <v>316</v>
      </c>
      <c r="E2034" t="s">
        <v>828</v>
      </c>
      <c r="F2034" t="s">
        <v>62</v>
      </c>
      <c r="G2034" t="s">
        <v>1055</v>
      </c>
      <c r="H2034" t="s">
        <v>1056</v>
      </c>
      <c r="I2034" t="s">
        <v>1057</v>
      </c>
      <c r="J2034" t="s">
        <v>870</v>
      </c>
      <c r="K2034" t="s">
        <v>1058</v>
      </c>
      <c r="L2034" s="3">
        <v>0.53339841026356105</v>
      </c>
      <c r="M2034" t="s">
        <v>68</v>
      </c>
      <c r="O2034">
        <v>1.0459000000000001</v>
      </c>
      <c r="Q2034">
        <v>0.53339841026356205</v>
      </c>
      <c r="R2034" s="3"/>
    </row>
    <row r="2035" spans="1:18" x14ac:dyDescent="0.3">
      <c r="A2035">
        <v>2015</v>
      </c>
      <c r="B2035" t="s">
        <v>1064</v>
      </c>
      <c r="C2035" t="s">
        <v>719</v>
      </c>
      <c r="D2035" t="s">
        <v>316</v>
      </c>
      <c r="E2035" t="s">
        <v>59</v>
      </c>
      <c r="F2035" t="s">
        <v>62</v>
      </c>
      <c r="G2035" t="s">
        <v>1065</v>
      </c>
      <c r="H2035" t="s">
        <v>1066</v>
      </c>
      <c r="I2035" t="s">
        <v>65</v>
      </c>
      <c r="J2035" t="s">
        <v>66</v>
      </c>
      <c r="K2035" t="s">
        <v>67</v>
      </c>
      <c r="L2035" s="3">
        <v>1.7168330776739599E-2</v>
      </c>
      <c r="M2035" t="s">
        <v>68</v>
      </c>
      <c r="O2035">
        <v>1.7399999999999999E-2</v>
      </c>
      <c r="Q2035">
        <v>1.7168330776739599E-2</v>
      </c>
      <c r="R2035" s="3"/>
    </row>
    <row r="2036" spans="1:18" x14ac:dyDescent="0.3">
      <c r="A2036">
        <v>2015</v>
      </c>
      <c r="B2036" t="s">
        <v>1068</v>
      </c>
      <c r="C2036" t="s">
        <v>57</v>
      </c>
      <c r="D2036" t="s">
        <v>316</v>
      </c>
      <c r="E2036" t="s">
        <v>1069</v>
      </c>
      <c r="F2036" t="s">
        <v>62</v>
      </c>
      <c r="G2036" t="s">
        <v>1070</v>
      </c>
      <c r="H2036" t="s">
        <v>1071</v>
      </c>
      <c r="I2036" t="s">
        <v>788</v>
      </c>
      <c r="J2036" t="s">
        <v>74</v>
      </c>
      <c r="K2036" t="s">
        <v>1072</v>
      </c>
      <c r="L2036" s="3">
        <v>1.46801685260075</v>
      </c>
      <c r="M2036" t="s">
        <v>68</v>
      </c>
      <c r="O2036">
        <v>0</v>
      </c>
      <c r="Q2036">
        <v>1.46801685260075</v>
      </c>
      <c r="R2036" s="3"/>
    </row>
    <row r="2037" spans="1:18" x14ac:dyDescent="0.3">
      <c r="A2037">
        <v>2015</v>
      </c>
      <c r="B2037" t="s">
        <v>1095</v>
      </c>
      <c r="C2037" t="s">
        <v>285</v>
      </c>
      <c r="D2037" t="s">
        <v>316</v>
      </c>
      <c r="E2037" t="s">
        <v>1096</v>
      </c>
      <c r="F2037" t="s">
        <v>62</v>
      </c>
      <c r="G2037" t="s">
        <v>1097</v>
      </c>
      <c r="H2037" t="s">
        <v>1098</v>
      </c>
      <c r="I2037" t="s">
        <v>1099</v>
      </c>
      <c r="J2037" t="s">
        <v>74</v>
      </c>
      <c r="K2037" t="s">
        <v>1100</v>
      </c>
      <c r="L2037" s="3">
        <v>2.86433882303723</v>
      </c>
      <c r="M2037" t="s">
        <v>68</v>
      </c>
      <c r="O2037">
        <v>10.0962</v>
      </c>
      <c r="Q2037">
        <v>2.86433882303723</v>
      </c>
      <c r="R2037" s="3"/>
    </row>
    <row r="2038" spans="1:18" x14ac:dyDescent="0.3">
      <c r="A2038">
        <v>2015</v>
      </c>
      <c r="B2038" t="s">
        <v>556</v>
      </c>
      <c r="C2038" t="s">
        <v>153</v>
      </c>
      <c r="D2038" t="s">
        <v>94</v>
      </c>
      <c r="E2038" t="s">
        <v>77</v>
      </c>
      <c r="F2038" t="s">
        <v>62</v>
      </c>
      <c r="G2038" t="s">
        <v>1108</v>
      </c>
      <c r="H2038" t="s">
        <v>1109</v>
      </c>
      <c r="I2038" t="s">
        <v>402</v>
      </c>
      <c r="J2038" t="s">
        <v>81</v>
      </c>
      <c r="K2038" t="s">
        <v>1110</v>
      </c>
      <c r="L2038" s="3">
        <v>1.04351547204016</v>
      </c>
      <c r="M2038" t="s">
        <v>68</v>
      </c>
      <c r="O2038">
        <v>0.52290000000000003</v>
      </c>
      <c r="Q2038">
        <v>1.04351547204016</v>
      </c>
      <c r="R2038" s="3"/>
    </row>
    <row r="2039" spans="1:18" x14ac:dyDescent="0.3">
      <c r="A2039">
        <v>2015</v>
      </c>
      <c r="B2039" t="s">
        <v>307</v>
      </c>
      <c r="C2039" t="s">
        <v>153</v>
      </c>
      <c r="D2039" t="s">
        <v>58</v>
      </c>
      <c r="E2039" t="s">
        <v>381</v>
      </c>
      <c r="F2039" t="s">
        <v>62</v>
      </c>
      <c r="G2039" t="s">
        <v>1122</v>
      </c>
      <c r="H2039" t="s">
        <v>1123</v>
      </c>
      <c r="I2039" t="s">
        <v>586</v>
      </c>
      <c r="J2039" t="s">
        <v>198</v>
      </c>
      <c r="K2039" t="s">
        <v>1124</v>
      </c>
      <c r="L2039" s="3">
        <v>1.7223846046576401</v>
      </c>
      <c r="M2039" t="s">
        <v>68</v>
      </c>
      <c r="O2039">
        <v>1.7431000000000001</v>
      </c>
      <c r="Q2039">
        <v>1.7223846046576501</v>
      </c>
      <c r="R2039" s="3"/>
    </row>
    <row r="2040" spans="1:18" x14ac:dyDescent="0.3">
      <c r="A2040">
        <v>2015</v>
      </c>
      <c r="B2040" t="s">
        <v>307</v>
      </c>
      <c r="C2040" t="s">
        <v>153</v>
      </c>
      <c r="D2040" t="s">
        <v>58</v>
      </c>
      <c r="E2040" t="s">
        <v>429</v>
      </c>
      <c r="F2040" t="s">
        <v>62</v>
      </c>
      <c r="G2040" t="s">
        <v>1127</v>
      </c>
      <c r="H2040" t="s">
        <v>1128</v>
      </c>
      <c r="I2040" t="s">
        <v>268</v>
      </c>
      <c r="J2040" t="s">
        <v>269</v>
      </c>
      <c r="K2040" t="s">
        <v>1129</v>
      </c>
      <c r="L2040" s="3">
        <v>2.3031363129270601</v>
      </c>
      <c r="M2040" t="s">
        <v>68</v>
      </c>
      <c r="O2040">
        <v>0</v>
      </c>
      <c r="Q2040">
        <v>2.3031363129270699</v>
      </c>
      <c r="R2040" s="3"/>
    </row>
    <row r="2041" spans="1:18" x14ac:dyDescent="0.3">
      <c r="A2041">
        <v>2015</v>
      </c>
      <c r="B2041" t="s">
        <v>315</v>
      </c>
      <c r="C2041" t="s">
        <v>153</v>
      </c>
      <c r="D2041" t="s">
        <v>316</v>
      </c>
      <c r="E2041" t="s">
        <v>1131</v>
      </c>
      <c r="F2041" t="s">
        <v>62</v>
      </c>
      <c r="G2041" t="s">
        <v>1132</v>
      </c>
      <c r="H2041" t="s">
        <v>1133</v>
      </c>
      <c r="I2041" t="s">
        <v>559</v>
      </c>
      <c r="J2041" t="s">
        <v>560</v>
      </c>
      <c r="K2041" t="s">
        <v>1134</v>
      </c>
      <c r="L2041" s="3">
        <v>0.52522711616231998</v>
      </c>
      <c r="M2041" t="s">
        <v>68</v>
      </c>
      <c r="O2041">
        <v>1.2551000000000001</v>
      </c>
      <c r="Q2041">
        <v>0.52522711616232098</v>
      </c>
      <c r="R2041" s="3"/>
    </row>
    <row r="2042" spans="1:18" x14ac:dyDescent="0.3">
      <c r="A2042">
        <v>2015</v>
      </c>
      <c r="B2042" t="s">
        <v>315</v>
      </c>
      <c r="C2042" t="s">
        <v>153</v>
      </c>
      <c r="D2042" t="s">
        <v>316</v>
      </c>
      <c r="E2042" t="s">
        <v>370</v>
      </c>
      <c r="F2042" t="s">
        <v>62</v>
      </c>
      <c r="G2042" t="s">
        <v>1144</v>
      </c>
      <c r="H2042" t="s">
        <v>1145</v>
      </c>
      <c r="I2042" t="s">
        <v>681</v>
      </c>
      <c r="J2042" t="s">
        <v>198</v>
      </c>
      <c r="K2042" t="s">
        <v>1146</v>
      </c>
      <c r="L2042" s="3">
        <v>0.164011295495746</v>
      </c>
      <c r="M2042" t="s">
        <v>68</v>
      </c>
      <c r="O2042">
        <v>0</v>
      </c>
      <c r="Q2042">
        <v>0.164011295495747</v>
      </c>
      <c r="R2042" s="3"/>
    </row>
    <row r="2043" spans="1:18" x14ac:dyDescent="0.3">
      <c r="A2043">
        <v>2015</v>
      </c>
      <c r="B2043" t="s">
        <v>315</v>
      </c>
      <c r="C2043" t="s">
        <v>153</v>
      </c>
      <c r="D2043" t="s">
        <v>316</v>
      </c>
      <c r="E2043" t="s">
        <v>370</v>
      </c>
      <c r="F2043" t="s">
        <v>62</v>
      </c>
      <c r="G2043" t="s">
        <v>1148</v>
      </c>
      <c r="H2043" t="s">
        <v>1149</v>
      </c>
      <c r="I2043" t="s">
        <v>268</v>
      </c>
      <c r="J2043" t="s">
        <v>269</v>
      </c>
      <c r="K2043" t="s">
        <v>1150</v>
      </c>
      <c r="L2043" s="3">
        <v>0.237142978664063</v>
      </c>
      <c r="M2043" t="s">
        <v>68</v>
      </c>
      <c r="O2043">
        <v>3.4340000000000002</v>
      </c>
      <c r="Q2043">
        <v>0.237142978664064</v>
      </c>
      <c r="R2043" s="3"/>
    </row>
    <row r="2044" spans="1:18" x14ac:dyDescent="0.3">
      <c r="A2044">
        <v>2015</v>
      </c>
      <c r="B2044" t="s">
        <v>315</v>
      </c>
      <c r="C2044" t="s">
        <v>153</v>
      </c>
      <c r="D2044" t="s">
        <v>316</v>
      </c>
      <c r="E2044" t="s">
        <v>433</v>
      </c>
      <c r="F2044" t="s">
        <v>62</v>
      </c>
      <c r="G2044" t="s">
        <v>2934</v>
      </c>
      <c r="H2044" t="s">
        <v>2935</v>
      </c>
      <c r="I2044" t="s">
        <v>259</v>
      </c>
      <c r="J2044" t="s">
        <v>209</v>
      </c>
      <c r="K2044" t="s">
        <v>2936</v>
      </c>
      <c r="L2044" s="3">
        <v>6.1393947845488697E-2</v>
      </c>
      <c r="M2044" t="s">
        <v>68</v>
      </c>
      <c r="O2044">
        <v>0</v>
      </c>
      <c r="Q2044">
        <v>6.1393947845488801E-2</v>
      </c>
      <c r="R2044" s="3"/>
    </row>
    <row r="2045" spans="1:18" x14ac:dyDescent="0.3">
      <c r="A2045">
        <v>2015</v>
      </c>
      <c r="B2045" t="s">
        <v>315</v>
      </c>
      <c r="C2045" t="s">
        <v>153</v>
      </c>
      <c r="D2045" t="s">
        <v>316</v>
      </c>
      <c r="E2045" t="s">
        <v>357</v>
      </c>
      <c r="F2045" t="s">
        <v>62</v>
      </c>
      <c r="G2045" t="s">
        <v>1160</v>
      </c>
      <c r="H2045" t="s">
        <v>1161</v>
      </c>
      <c r="I2045" t="s">
        <v>817</v>
      </c>
      <c r="J2045" t="s">
        <v>818</v>
      </c>
      <c r="K2045" t="s">
        <v>1162</v>
      </c>
      <c r="L2045" s="3">
        <v>3.61030469948403E-2</v>
      </c>
      <c r="M2045" t="s">
        <v>68</v>
      </c>
      <c r="O2045">
        <v>0.23169999999999999</v>
      </c>
      <c r="Q2045">
        <v>3.61030469948403E-2</v>
      </c>
      <c r="R2045" s="3"/>
    </row>
    <row r="2046" spans="1:18" x14ac:dyDescent="0.3">
      <c r="A2046">
        <v>2015</v>
      </c>
      <c r="B2046" t="s">
        <v>529</v>
      </c>
      <c r="C2046" t="s">
        <v>285</v>
      </c>
      <c r="D2046" t="s">
        <v>86</v>
      </c>
      <c r="E2046" t="s">
        <v>112</v>
      </c>
      <c r="F2046" t="s">
        <v>62</v>
      </c>
      <c r="G2046" t="s">
        <v>1168</v>
      </c>
      <c r="H2046" t="s">
        <v>1169</v>
      </c>
      <c r="I2046" t="s">
        <v>65</v>
      </c>
      <c r="J2046" t="s">
        <v>66</v>
      </c>
      <c r="K2046" t="s">
        <v>1170</v>
      </c>
      <c r="L2046" s="3">
        <v>0.64370481104448396</v>
      </c>
      <c r="M2046" t="s">
        <v>68</v>
      </c>
      <c r="O2046">
        <v>0</v>
      </c>
      <c r="Q2046">
        <v>0.64370481104448496</v>
      </c>
      <c r="R2046" s="3"/>
    </row>
    <row r="2047" spans="1:18" x14ac:dyDescent="0.3">
      <c r="A2047">
        <v>2015</v>
      </c>
      <c r="B2047" t="s">
        <v>866</v>
      </c>
      <c r="C2047" t="s">
        <v>356</v>
      </c>
      <c r="D2047" t="s">
        <v>58</v>
      </c>
      <c r="E2047" t="s">
        <v>112</v>
      </c>
      <c r="F2047" t="s">
        <v>62</v>
      </c>
      <c r="G2047" t="s">
        <v>1172</v>
      </c>
      <c r="H2047" t="s">
        <v>1173</v>
      </c>
      <c r="I2047" t="s">
        <v>73</v>
      </c>
      <c r="J2047" t="s">
        <v>74</v>
      </c>
      <c r="K2047" t="s">
        <v>1174</v>
      </c>
      <c r="L2047" s="3">
        <v>0.121434946311532</v>
      </c>
      <c r="M2047" t="s">
        <v>68</v>
      </c>
      <c r="O2047">
        <v>1.0738000000000001</v>
      </c>
      <c r="Q2047">
        <v>0.121434946311533</v>
      </c>
      <c r="R2047" s="3"/>
    </row>
    <row r="2048" spans="1:18" x14ac:dyDescent="0.3">
      <c r="A2048">
        <v>2015</v>
      </c>
      <c r="B2048" t="s">
        <v>703</v>
      </c>
      <c r="C2048" t="s">
        <v>57</v>
      </c>
      <c r="D2048" t="s">
        <v>86</v>
      </c>
      <c r="E2048" t="s">
        <v>684</v>
      </c>
      <c r="F2048" t="s">
        <v>96</v>
      </c>
      <c r="G2048" t="s">
        <v>1374</v>
      </c>
      <c r="H2048" t="s">
        <v>1375</v>
      </c>
      <c r="I2048" t="s">
        <v>1376</v>
      </c>
      <c r="J2048" t="s">
        <v>74</v>
      </c>
      <c r="K2048" t="s">
        <v>1377</v>
      </c>
      <c r="L2048" s="3">
        <v>0.74745695161065395</v>
      </c>
      <c r="M2048" t="s">
        <v>68</v>
      </c>
      <c r="O2048">
        <v>0</v>
      </c>
      <c r="Q2048">
        <v>0.74745695161065395</v>
      </c>
      <c r="R2048" s="3"/>
    </row>
    <row r="2049" spans="1:18" x14ac:dyDescent="0.3">
      <c r="A2049">
        <v>2015</v>
      </c>
      <c r="B2049" t="s">
        <v>1068</v>
      </c>
      <c r="C2049" t="s">
        <v>57</v>
      </c>
      <c r="D2049" t="s">
        <v>316</v>
      </c>
      <c r="E2049" t="s">
        <v>684</v>
      </c>
      <c r="F2049" t="s">
        <v>96</v>
      </c>
      <c r="G2049" t="s">
        <v>1379</v>
      </c>
      <c r="H2049" t="s">
        <v>1380</v>
      </c>
      <c r="I2049" t="s">
        <v>300</v>
      </c>
      <c r="J2049" t="s">
        <v>301</v>
      </c>
      <c r="K2049" t="s">
        <v>1381</v>
      </c>
      <c r="L2049" s="3">
        <v>0.18624664621391701</v>
      </c>
      <c r="M2049" t="s">
        <v>68</v>
      </c>
      <c r="O2049">
        <v>0</v>
      </c>
      <c r="Q2049">
        <v>0.18624664621391701</v>
      </c>
      <c r="R2049" s="3"/>
    </row>
    <row r="2050" spans="1:18" x14ac:dyDescent="0.3">
      <c r="A2050">
        <v>2015</v>
      </c>
      <c r="B2050" t="s">
        <v>1383</v>
      </c>
      <c r="C2050" t="s">
        <v>522</v>
      </c>
      <c r="D2050" t="s">
        <v>94</v>
      </c>
      <c r="E2050" t="s">
        <v>256</v>
      </c>
      <c r="F2050" t="s">
        <v>96</v>
      </c>
      <c r="G2050" t="s">
        <v>1384</v>
      </c>
      <c r="H2050" t="s">
        <v>1385</v>
      </c>
      <c r="I2050" t="s">
        <v>788</v>
      </c>
      <c r="J2050" t="s">
        <v>74</v>
      </c>
      <c r="K2050" t="s">
        <v>1386</v>
      </c>
      <c r="L2050" s="3">
        <v>6.3080386278064393E-2</v>
      </c>
      <c r="M2050" t="s">
        <v>68</v>
      </c>
      <c r="O2050">
        <v>0</v>
      </c>
      <c r="Q2050">
        <v>6.3080386278064393E-2</v>
      </c>
      <c r="R2050" s="3"/>
    </row>
    <row r="2051" spans="1:18" x14ac:dyDescent="0.3">
      <c r="A2051">
        <v>2015</v>
      </c>
      <c r="B2051" t="s">
        <v>529</v>
      </c>
      <c r="C2051" t="s">
        <v>285</v>
      </c>
      <c r="D2051" t="s">
        <v>86</v>
      </c>
      <c r="E2051" t="s">
        <v>684</v>
      </c>
      <c r="F2051" t="s">
        <v>96</v>
      </c>
      <c r="G2051" t="s">
        <v>3736</v>
      </c>
      <c r="H2051" t="s">
        <v>3737</v>
      </c>
      <c r="I2051" t="s">
        <v>817</v>
      </c>
      <c r="J2051" t="s">
        <v>818</v>
      </c>
      <c r="K2051" t="s">
        <v>1398</v>
      </c>
      <c r="L2051" s="3">
        <v>1.4932537791103</v>
      </c>
      <c r="M2051" t="s">
        <v>68</v>
      </c>
      <c r="O2051">
        <v>0</v>
      </c>
      <c r="Q2051">
        <v>1.49325377911031</v>
      </c>
      <c r="R2051" s="3"/>
    </row>
    <row r="2052" spans="1:18" x14ac:dyDescent="0.3">
      <c r="A2052">
        <v>2015</v>
      </c>
      <c r="B2052" t="s">
        <v>291</v>
      </c>
      <c r="C2052" t="s">
        <v>285</v>
      </c>
      <c r="D2052" t="s">
        <v>58</v>
      </c>
      <c r="E2052" t="s">
        <v>684</v>
      </c>
      <c r="F2052" t="s">
        <v>96</v>
      </c>
      <c r="G2052" t="s">
        <v>1401</v>
      </c>
      <c r="H2052" t="s">
        <v>1402</v>
      </c>
      <c r="I2052" t="s">
        <v>319</v>
      </c>
      <c r="J2052" t="s">
        <v>81</v>
      </c>
      <c r="K2052" t="s">
        <v>1402</v>
      </c>
      <c r="L2052" s="3">
        <v>2.0252195718867601</v>
      </c>
      <c r="M2052" t="s">
        <v>68</v>
      </c>
      <c r="N2052">
        <v>0.13950000000000001</v>
      </c>
      <c r="Q2052">
        <v>2.0252195718867698</v>
      </c>
      <c r="R2052" s="3"/>
    </row>
    <row r="2053" spans="1:18" x14ac:dyDescent="0.3">
      <c r="A2053">
        <v>2015</v>
      </c>
      <c r="B2053" t="s">
        <v>291</v>
      </c>
      <c r="C2053" t="s">
        <v>285</v>
      </c>
      <c r="D2053" t="s">
        <v>58</v>
      </c>
      <c r="E2053" t="s">
        <v>684</v>
      </c>
      <c r="F2053" t="s">
        <v>96</v>
      </c>
      <c r="G2053" t="s">
        <v>1405</v>
      </c>
      <c r="H2053" t="s">
        <v>1406</v>
      </c>
      <c r="I2053" t="s">
        <v>259</v>
      </c>
      <c r="J2053" t="s">
        <v>209</v>
      </c>
      <c r="K2053" t="s">
        <v>1407</v>
      </c>
      <c r="L2053" s="3">
        <v>0.74981873518337705</v>
      </c>
      <c r="M2053" t="s">
        <v>68</v>
      </c>
      <c r="O2053">
        <v>0</v>
      </c>
      <c r="Q2053">
        <v>0.74981873518337705</v>
      </c>
      <c r="R2053" s="3"/>
    </row>
    <row r="2054" spans="1:18" x14ac:dyDescent="0.3">
      <c r="A2054">
        <v>2015</v>
      </c>
      <c r="B2054" t="s">
        <v>363</v>
      </c>
      <c r="C2054" t="s">
        <v>153</v>
      </c>
      <c r="D2054" t="s">
        <v>86</v>
      </c>
      <c r="E2054" t="s">
        <v>154</v>
      </c>
      <c r="F2054" t="s">
        <v>96</v>
      </c>
      <c r="G2054" t="s">
        <v>3741</v>
      </c>
      <c r="H2054" t="s">
        <v>3742</v>
      </c>
      <c r="I2054" t="s">
        <v>1114</v>
      </c>
      <c r="J2054" t="s">
        <v>81</v>
      </c>
      <c r="K2054" t="s">
        <v>3743</v>
      </c>
      <c r="L2054" s="3">
        <v>0.35639370380699997</v>
      </c>
      <c r="M2054" t="s">
        <v>68</v>
      </c>
      <c r="N2054">
        <v>0.64149999999999996</v>
      </c>
      <c r="Q2054">
        <v>0.35639370380699997</v>
      </c>
      <c r="R2054" s="3"/>
    </row>
    <row r="2055" spans="1:18" x14ac:dyDescent="0.3">
      <c r="A2055">
        <v>2015</v>
      </c>
      <c r="B2055" t="s">
        <v>168</v>
      </c>
      <c r="C2055" t="s">
        <v>153</v>
      </c>
      <c r="D2055" t="s">
        <v>94</v>
      </c>
      <c r="E2055" t="s">
        <v>154</v>
      </c>
      <c r="F2055" t="s">
        <v>96</v>
      </c>
      <c r="G2055" t="s">
        <v>1464</v>
      </c>
      <c r="H2055" t="s">
        <v>1465</v>
      </c>
      <c r="I2055" t="s">
        <v>319</v>
      </c>
      <c r="J2055" t="s">
        <v>81</v>
      </c>
      <c r="K2055" t="s">
        <v>1466</v>
      </c>
      <c r="L2055" s="3">
        <v>0.25168870450425301</v>
      </c>
      <c r="M2055" t="s">
        <v>68</v>
      </c>
      <c r="N2055">
        <v>0.495</v>
      </c>
      <c r="Q2055">
        <v>0.25168870450425301</v>
      </c>
      <c r="R2055" s="3"/>
    </row>
    <row r="2056" spans="1:18" x14ac:dyDescent="0.3">
      <c r="A2056">
        <v>2015</v>
      </c>
      <c r="B2056" t="s">
        <v>179</v>
      </c>
      <c r="C2056" t="s">
        <v>153</v>
      </c>
      <c r="D2056" t="s">
        <v>94</v>
      </c>
      <c r="E2056" t="s">
        <v>256</v>
      </c>
      <c r="F2056" t="s">
        <v>96</v>
      </c>
      <c r="G2056" t="s">
        <v>1480</v>
      </c>
      <c r="H2056" t="s">
        <v>1481</v>
      </c>
      <c r="I2056" t="s">
        <v>259</v>
      </c>
      <c r="J2056" t="s">
        <v>209</v>
      </c>
      <c r="K2056" t="s">
        <v>1482</v>
      </c>
      <c r="L2056" s="3">
        <v>0.155330693069306</v>
      </c>
      <c r="M2056" t="s">
        <v>68</v>
      </c>
      <c r="O2056">
        <v>0</v>
      </c>
      <c r="Q2056">
        <v>0.155330693069307</v>
      </c>
      <c r="R2056" s="3"/>
    </row>
    <row r="2057" spans="1:18" x14ac:dyDescent="0.3">
      <c r="A2057">
        <v>2015</v>
      </c>
      <c r="B2057" t="s">
        <v>307</v>
      </c>
      <c r="C2057" t="s">
        <v>153</v>
      </c>
      <c r="D2057" t="s">
        <v>58</v>
      </c>
      <c r="E2057" t="s">
        <v>684</v>
      </c>
      <c r="F2057" t="s">
        <v>96</v>
      </c>
      <c r="G2057" t="s">
        <v>1485</v>
      </c>
      <c r="H2057" t="s">
        <v>1486</v>
      </c>
      <c r="I2057" t="s">
        <v>319</v>
      </c>
      <c r="J2057" t="s">
        <v>81</v>
      </c>
      <c r="K2057" t="s">
        <v>1487</v>
      </c>
      <c r="L2057" s="3">
        <v>0.32171209036396498</v>
      </c>
      <c r="M2057" t="s">
        <v>68</v>
      </c>
      <c r="O2057">
        <v>0</v>
      </c>
      <c r="Q2057">
        <v>0.32171209036396597</v>
      </c>
      <c r="R2057" s="3"/>
    </row>
    <row r="2058" spans="1:18" x14ac:dyDescent="0.3">
      <c r="A2058">
        <v>2015</v>
      </c>
      <c r="B2058" t="s">
        <v>307</v>
      </c>
      <c r="C2058" t="s">
        <v>153</v>
      </c>
      <c r="D2058" t="s">
        <v>58</v>
      </c>
      <c r="E2058" t="s">
        <v>684</v>
      </c>
      <c r="F2058" t="s">
        <v>96</v>
      </c>
      <c r="G2058" t="s">
        <v>670</v>
      </c>
      <c r="H2058" t="s">
        <v>671</v>
      </c>
      <c r="I2058" t="s">
        <v>319</v>
      </c>
      <c r="J2058" t="s">
        <v>81</v>
      </c>
      <c r="K2058" t="s">
        <v>672</v>
      </c>
      <c r="L2058" s="3">
        <v>1.06575907125923</v>
      </c>
      <c r="M2058" t="s">
        <v>68</v>
      </c>
      <c r="O2058">
        <v>0</v>
      </c>
      <c r="Q2058">
        <v>1.06575907125924</v>
      </c>
      <c r="R2058" s="3"/>
    </row>
    <row r="2059" spans="1:18" x14ac:dyDescent="0.3">
      <c r="A2059">
        <v>2015</v>
      </c>
      <c r="B2059" t="s">
        <v>307</v>
      </c>
      <c r="C2059" t="s">
        <v>153</v>
      </c>
      <c r="D2059" t="s">
        <v>58</v>
      </c>
      <c r="E2059" t="s">
        <v>523</v>
      </c>
      <c r="F2059" t="s">
        <v>96</v>
      </c>
      <c r="G2059" t="s">
        <v>1498</v>
      </c>
      <c r="H2059" t="s">
        <v>1499</v>
      </c>
      <c r="I2059" t="s">
        <v>817</v>
      </c>
      <c r="J2059" t="s">
        <v>818</v>
      </c>
      <c r="K2059" t="s">
        <v>1500</v>
      </c>
      <c r="L2059" s="3">
        <v>3.0009761539534201E-2</v>
      </c>
      <c r="M2059" t="s">
        <v>68</v>
      </c>
      <c r="N2059">
        <v>1.3899999999999999E-2</v>
      </c>
      <c r="Q2059">
        <v>3.0009761539534201E-2</v>
      </c>
      <c r="R2059" s="3"/>
    </row>
    <row r="2060" spans="1:18" x14ac:dyDescent="0.3">
      <c r="A2060">
        <v>2015</v>
      </c>
      <c r="B2060" t="s">
        <v>315</v>
      </c>
      <c r="C2060" t="s">
        <v>153</v>
      </c>
      <c r="D2060" t="s">
        <v>316</v>
      </c>
      <c r="E2060" t="s">
        <v>154</v>
      </c>
      <c r="F2060" t="s">
        <v>96</v>
      </c>
      <c r="G2060" t="s">
        <v>1503</v>
      </c>
      <c r="H2060" t="s">
        <v>1504</v>
      </c>
      <c r="I2060" t="s">
        <v>203</v>
      </c>
      <c r="J2060" t="s">
        <v>81</v>
      </c>
      <c r="K2060" t="s">
        <v>1505</v>
      </c>
      <c r="L2060" s="3">
        <v>9.9054699484032893E-2</v>
      </c>
      <c r="M2060" t="s">
        <v>68</v>
      </c>
      <c r="N2060">
        <v>0</v>
      </c>
      <c r="Q2060">
        <v>9.9054699484032893E-2</v>
      </c>
      <c r="R2060" s="3"/>
    </row>
    <row r="2061" spans="1:18" x14ac:dyDescent="0.3">
      <c r="A2061">
        <v>2015</v>
      </c>
      <c r="B2061" t="s">
        <v>315</v>
      </c>
      <c r="C2061" t="s">
        <v>153</v>
      </c>
      <c r="D2061" t="s">
        <v>316</v>
      </c>
      <c r="E2061" t="s">
        <v>154</v>
      </c>
      <c r="F2061" t="s">
        <v>96</v>
      </c>
      <c r="G2061" t="s">
        <v>3745</v>
      </c>
      <c r="H2061" t="s">
        <v>3746</v>
      </c>
      <c r="I2061" t="s">
        <v>484</v>
      </c>
      <c r="J2061" t="s">
        <v>81</v>
      </c>
      <c r="K2061" t="s">
        <v>3747</v>
      </c>
      <c r="L2061" s="3">
        <v>0.41835169432436198</v>
      </c>
      <c r="M2061" t="s">
        <v>68</v>
      </c>
      <c r="N2061">
        <v>0</v>
      </c>
      <c r="Q2061">
        <v>0.41835169432436198</v>
      </c>
      <c r="R2061" s="3"/>
    </row>
    <row r="2062" spans="1:18" x14ac:dyDescent="0.3">
      <c r="A2062">
        <v>2015</v>
      </c>
      <c r="B2062" t="s">
        <v>315</v>
      </c>
      <c r="C2062" t="s">
        <v>153</v>
      </c>
      <c r="D2062" t="s">
        <v>316</v>
      </c>
      <c r="E2062" t="s">
        <v>684</v>
      </c>
      <c r="F2062" t="s">
        <v>96</v>
      </c>
      <c r="G2062" t="s">
        <v>1515</v>
      </c>
      <c r="H2062" t="s">
        <v>1516</v>
      </c>
      <c r="I2062" t="s">
        <v>319</v>
      </c>
      <c r="J2062" t="s">
        <v>81</v>
      </c>
      <c r="K2062" t="s">
        <v>1517</v>
      </c>
      <c r="L2062" s="3">
        <v>6.0766978106261298E-2</v>
      </c>
      <c r="M2062" t="s">
        <v>68</v>
      </c>
      <c r="N2062">
        <v>0</v>
      </c>
      <c r="Q2062">
        <v>6.0766978106261298E-2</v>
      </c>
      <c r="R2062" s="3"/>
    </row>
    <row r="2063" spans="1:18" x14ac:dyDescent="0.3">
      <c r="A2063">
        <v>2015</v>
      </c>
      <c r="B2063" t="s">
        <v>315</v>
      </c>
      <c r="C2063" t="s">
        <v>153</v>
      </c>
      <c r="D2063" t="s">
        <v>316</v>
      </c>
      <c r="E2063" t="s">
        <v>3005</v>
      </c>
      <c r="F2063" t="s">
        <v>96</v>
      </c>
      <c r="G2063" t="s">
        <v>1548</v>
      </c>
      <c r="H2063" t="s">
        <v>1549</v>
      </c>
      <c r="I2063" t="s">
        <v>319</v>
      </c>
      <c r="J2063" t="s">
        <v>81</v>
      </c>
      <c r="K2063" t="s">
        <v>4371</v>
      </c>
      <c r="L2063" s="3">
        <v>0.63114698089527199</v>
      </c>
      <c r="M2063" t="s">
        <v>68</v>
      </c>
      <c r="N2063">
        <v>0</v>
      </c>
      <c r="Q2063">
        <v>0.63114698089527299</v>
      </c>
      <c r="R2063" s="3"/>
    </row>
    <row r="2064" spans="1:18" x14ac:dyDescent="0.3">
      <c r="A2064">
        <v>2015</v>
      </c>
      <c r="B2064" t="s">
        <v>315</v>
      </c>
      <c r="C2064" t="s">
        <v>153</v>
      </c>
      <c r="D2064" t="s">
        <v>316</v>
      </c>
      <c r="E2064" t="s">
        <v>256</v>
      </c>
      <c r="F2064" t="s">
        <v>96</v>
      </c>
      <c r="G2064" t="s">
        <v>1511</v>
      </c>
      <c r="H2064" t="s">
        <v>1512</v>
      </c>
      <c r="I2064" t="s">
        <v>319</v>
      </c>
      <c r="J2064" t="s">
        <v>81</v>
      </c>
      <c r="K2064" t="s">
        <v>1513</v>
      </c>
      <c r="L2064" s="3">
        <v>2.0954936549992999E-2</v>
      </c>
      <c r="M2064" t="s">
        <v>68</v>
      </c>
      <c r="O2064">
        <v>0</v>
      </c>
      <c r="Q2064">
        <v>2.0954936549992999E-2</v>
      </c>
      <c r="R2064" s="3"/>
    </row>
    <row r="2065" spans="1:18" x14ac:dyDescent="0.3">
      <c r="A2065">
        <v>2015</v>
      </c>
      <c r="B2065" t="s">
        <v>315</v>
      </c>
      <c r="C2065" t="s">
        <v>153</v>
      </c>
      <c r="D2065" t="s">
        <v>316</v>
      </c>
      <c r="E2065" t="s">
        <v>154</v>
      </c>
      <c r="F2065" t="s">
        <v>96</v>
      </c>
      <c r="G2065" t="s">
        <v>2945</v>
      </c>
      <c r="H2065" t="s">
        <v>2946</v>
      </c>
      <c r="I2065" t="s">
        <v>319</v>
      </c>
      <c r="J2065" t="s">
        <v>81</v>
      </c>
      <c r="K2065" t="s">
        <v>2946</v>
      </c>
      <c r="L2065" s="3">
        <v>0.65431128155068996</v>
      </c>
      <c r="M2065" t="s">
        <v>68</v>
      </c>
      <c r="N2065">
        <v>0</v>
      </c>
      <c r="Q2065">
        <v>0.65431128155068996</v>
      </c>
      <c r="R2065" s="3"/>
    </row>
    <row r="2066" spans="1:18" x14ac:dyDescent="0.3">
      <c r="A2066">
        <v>2015</v>
      </c>
      <c r="B2066" t="s">
        <v>315</v>
      </c>
      <c r="C2066" t="s">
        <v>153</v>
      </c>
      <c r="D2066" t="s">
        <v>316</v>
      </c>
      <c r="E2066" t="s">
        <v>154</v>
      </c>
      <c r="F2066" t="s">
        <v>96</v>
      </c>
      <c r="G2066" t="s">
        <v>1520</v>
      </c>
      <c r="H2066" t="s">
        <v>1521</v>
      </c>
      <c r="I2066" t="s">
        <v>402</v>
      </c>
      <c r="J2066" t="s">
        <v>81</v>
      </c>
      <c r="K2066" t="s">
        <v>4372</v>
      </c>
      <c r="L2066" s="3">
        <v>0.12075439966531799</v>
      </c>
      <c r="M2066" t="s">
        <v>68</v>
      </c>
      <c r="N2066">
        <v>0.21160000000000001</v>
      </c>
      <c r="Q2066">
        <v>0.12075439966531901</v>
      </c>
      <c r="R2066" s="3"/>
    </row>
    <row r="2067" spans="1:18" x14ac:dyDescent="0.3">
      <c r="A2067">
        <v>2015</v>
      </c>
      <c r="B2067" t="s">
        <v>315</v>
      </c>
      <c r="C2067" t="s">
        <v>153</v>
      </c>
      <c r="D2067" t="s">
        <v>316</v>
      </c>
      <c r="E2067" t="s">
        <v>256</v>
      </c>
      <c r="F2067" t="s">
        <v>96</v>
      </c>
      <c r="G2067" t="s">
        <v>1528</v>
      </c>
      <c r="H2067" t="s">
        <v>1529</v>
      </c>
      <c r="I2067" t="s">
        <v>1530</v>
      </c>
      <c r="J2067" t="s">
        <v>870</v>
      </c>
      <c r="K2067" t="s">
        <v>1531</v>
      </c>
      <c r="L2067" s="3">
        <v>0.14851485148514801</v>
      </c>
      <c r="M2067" t="s">
        <v>68</v>
      </c>
      <c r="O2067">
        <v>0</v>
      </c>
      <c r="Q2067">
        <v>0.14851485148514901</v>
      </c>
      <c r="R2067" s="3"/>
    </row>
    <row r="2068" spans="1:18" x14ac:dyDescent="0.3">
      <c r="A2068">
        <v>2015</v>
      </c>
      <c r="B2068" t="s">
        <v>315</v>
      </c>
      <c r="C2068" t="s">
        <v>153</v>
      </c>
      <c r="D2068" t="s">
        <v>316</v>
      </c>
      <c r="E2068" t="s">
        <v>154</v>
      </c>
      <c r="F2068" t="s">
        <v>96</v>
      </c>
      <c r="G2068" t="s">
        <v>1544</v>
      </c>
      <c r="H2068" t="s">
        <v>1545</v>
      </c>
      <c r="I2068" t="s">
        <v>208</v>
      </c>
      <c r="J2068" t="s">
        <v>209</v>
      </c>
      <c r="K2068" t="s">
        <v>1546</v>
      </c>
      <c r="L2068" s="3">
        <v>0.48610998466043698</v>
      </c>
      <c r="M2068" t="s">
        <v>68</v>
      </c>
      <c r="N2068">
        <v>0</v>
      </c>
      <c r="Q2068">
        <v>0.48610998466043798</v>
      </c>
      <c r="R2068" s="3"/>
    </row>
    <row r="2069" spans="1:18" x14ac:dyDescent="0.3">
      <c r="A2069">
        <v>2015</v>
      </c>
      <c r="B2069" t="s">
        <v>1064</v>
      </c>
      <c r="C2069" t="s">
        <v>719</v>
      </c>
      <c r="D2069" t="s">
        <v>316</v>
      </c>
      <c r="E2069" t="s">
        <v>684</v>
      </c>
      <c r="F2069" t="s">
        <v>96</v>
      </c>
      <c r="G2069" t="s">
        <v>1556</v>
      </c>
      <c r="H2069" t="s">
        <v>1557</v>
      </c>
      <c r="I2069" t="s">
        <v>817</v>
      </c>
      <c r="J2069" t="s">
        <v>818</v>
      </c>
      <c r="K2069" t="s">
        <v>1558</v>
      </c>
      <c r="L2069" s="3">
        <v>4.7092595175010403E-2</v>
      </c>
      <c r="M2069" t="s">
        <v>68</v>
      </c>
      <c r="O2069">
        <v>0</v>
      </c>
      <c r="Q2069">
        <v>4.70925951750105E-2</v>
      </c>
      <c r="R2069" s="3"/>
    </row>
    <row r="2070" spans="1:18" x14ac:dyDescent="0.3">
      <c r="A2070">
        <v>2015</v>
      </c>
      <c r="B2070" t="s">
        <v>284</v>
      </c>
      <c r="C2070" t="s">
        <v>285</v>
      </c>
      <c r="D2070" t="s">
        <v>58</v>
      </c>
      <c r="E2070" t="s">
        <v>70</v>
      </c>
      <c r="F2070" t="s">
        <v>96</v>
      </c>
      <c r="G2070" t="s">
        <v>1561</v>
      </c>
      <c r="H2070" t="s">
        <v>1562</v>
      </c>
      <c r="I2070" t="s">
        <v>222</v>
      </c>
      <c r="J2070" t="s">
        <v>223</v>
      </c>
      <c r="K2070" t="s">
        <v>1563</v>
      </c>
      <c r="L2070" s="3">
        <v>1.1355081996931999</v>
      </c>
      <c r="M2070" t="s">
        <v>68</v>
      </c>
      <c r="O2070">
        <v>0</v>
      </c>
      <c r="Q2070">
        <v>1.1355081996932099</v>
      </c>
      <c r="R2070" s="3"/>
    </row>
    <row r="2071" spans="1:18" x14ac:dyDescent="0.3">
      <c r="A2071">
        <v>2015</v>
      </c>
      <c r="B2071" t="s">
        <v>529</v>
      </c>
      <c r="C2071" t="s">
        <v>285</v>
      </c>
      <c r="D2071" t="s">
        <v>86</v>
      </c>
      <c r="E2071" t="s">
        <v>112</v>
      </c>
      <c r="F2071" t="s">
        <v>96</v>
      </c>
      <c r="G2071" t="s">
        <v>1580</v>
      </c>
      <c r="H2071" t="s">
        <v>1581</v>
      </c>
      <c r="I2071" t="s">
        <v>73</v>
      </c>
      <c r="J2071" t="s">
        <v>74</v>
      </c>
      <c r="K2071" t="s">
        <v>1582</v>
      </c>
      <c r="L2071" s="3">
        <v>0.16846471900711099</v>
      </c>
      <c r="M2071" t="s">
        <v>68</v>
      </c>
      <c r="N2071">
        <v>3.2254</v>
      </c>
      <c r="Q2071">
        <v>0.16846471900711199</v>
      </c>
      <c r="R2071" s="3"/>
    </row>
    <row r="2072" spans="1:18" x14ac:dyDescent="0.3">
      <c r="A2072">
        <v>2015</v>
      </c>
      <c r="B2072" t="s">
        <v>873</v>
      </c>
      <c r="C2072" t="s">
        <v>356</v>
      </c>
      <c r="D2072" t="s">
        <v>86</v>
      </c>
      <c r="E2072" t="s">
        <v>112</v>
      </c>
      <c r="F2072" t="s">
        <v>96</v>
      </c>
      <c r="G2072" t="s">
        <v>1595</v>
      </c>
      <c r="H2072" t="s">
        <v>1596</v>
      </c>
      <c r="I2072" t="s">
        <v>1099</v>
      </c>
      <c r="J2072" t="s">
        <v>74</v>
      </c>
      <c r="K2072" t="s">
        <v>1597</v>
      </c>
      <c r="L2072" s="3">
        <v>0.39867591688746301</v>
      </c>
      <c r="M2072" t="s">
        <v>68</v>
      </c>
      <c r="O2072">
        <v>0</v>
      </c>
      <c r="Q2072">
        <v>0.39867591688746301</v>
      </c>
      <c r="R2072" s="3"/>
    </row>
    <row r="2073" spans="1:18" x14ac:dyDescent="0.3">
      <c r="A2073">
        <v>2015</v>
      </c>
      <c r="B2073" t="s">
        <v>315</v>
      </c>
      <c r="C2073" t="s">
        <v>153</v>
      </c>
      <c r="D2073" t="s">
        <v>316</v>
      </c>
      <c r="E2073" t="s">
        <v>112</v>
      </c>
      <c r="F2073" t="s">
        <v>96</v>
      </c>
      <c r="G2073" t="s">
        <v>1625</v>
      </c>
      <c r="H2073" t="s">
        <v>1626</v>
      </c>
      <c r="I2073" t="s">
        <v>1119</v>
      </c>
      <c r="J2073" t="s">
        <v>74</v>
      </c>
      <c r="K2073" t="s">
        <v>1627</v>
      </c>
      <c r="L2073" s="3">
        <v>0.297650257983544</v>
      </c>
      <c r="M2073" t="s">
        <v>68</v>
      </c>
      <c r="O2073">
        <v>0</v>
      </c>
      <c r="Q2073">
        <v>0.297650257983545</v>
      </c>
      <c r="R2073" s="3"/>
    </row>
    <row r="2074" spans="1:18" x14ac:dyDescent="0.3">
      <c r="A2074">
        <v>2015</v>
      </c>
      <c r="B2074" t="s">
        <v>152</v>
      </c>
      <c r="C2074" t="s">
        <v>153</v>
      </c>
      <c r="D2074" t="s">
        <v>58</v>
      </c>
      <c r="E2074" t="s">
        <v>256</v>
      </c>
      <c r="F2074" t="s">
        <v>1915</v>
      </c>
      <c r="G2074" t="s">
        <v>1920</v>
      </c>
      <c r="H2074" t="s">
        <v>1921</v>
      </c>
      <c r="I2074" t="s">
        <v>1613</v>
      </c>
      <c r="J2074" t="s">
        <v>472</v>
      </c>
      <c r="K2074" t="s">
        <v>1922</v>
      </c>
      <c r="L2074" s="3">
        <v>4.6828629200948199E-2</v>
      </c>
      <c r="M2074" t="s">
        <v>68</v>
      </c>
      <c r="O2074">
        <v>0</v>
      </c>
      <c r="Q2074">
        <v>4.6828629200948303E-2</v>
      </c>
      <c r="R2074" s="3"/>
    </row>
    <row r="2075" spans="1:18" x14ac:dyDescent="0.3">
      <c r="A2075">
        <v>2015</v>
      </c>
      <c r="B2075" t="s">
        <v>168</v>
      </c>
      <c r="C2075" t="s">
        <v>153</v>
      </c>
      <c r="D2075" t="s">
        <v>94</v>
      </c>
      <c r="E2075" t="s">
        <v>154</v>
      </c>
      <c r="F2075" t="s">
        <v>1915</v>
      </c>
      <c r="G2075" t="s">
        <v>1928</v>
      </c>
      <c r="H2075" t="s">
        <v>1929</v>
      </c>
      <c r="I2075" t="s">
        <v>1289</v>
      </c>
      <c r="J2075" t="s">
        <v>870</v>
      </c>
      <c r="K2075" t="s">
        <v>1930</v>
      </c>
      <c r="L2075" s="3">
        <v>1.94150048807697E-3</v>
      </c>
      <c r="M2075" t="s">
        <v>68</v>
      </c>
      <c r="N2075">
        <v>0</v>
      </c>
      <c r="Q2075">
        <v>1.94150048807698E-3</v>
      </c>
      <c r="R2075" s="3"/>
    </row>
    <row r="2076" spans="1:18" x14ac:dyDescent="0.3">
      <c r="A2076">
        <v>2015</v>
      </c>
      <c r="B2076" t="s">
        <v>179</v>
      </c>
      <c r="C2076" t="s">
        <v>153</v>
      </c>
      <c r="D2076" t="s">
        <v>94</v>
      </c>
      <c r="E2076" t="s">
        <v>154</v>
      </c>
      <c r="F2076" t="s">
        <v>1915</v>
      </c>
      <c r="G2076" t="s">
        <v>1932</v>
      </c>
      <c r="H2076" t="s">
        <v>1933</v>
      </c>
      <c r="I2076" t="s">
        <v>319</v>
      </c>
      <c r="J2076" t="s">
        <v>81</v>
      </c>
      <c r="K2076" t="s">
        <v>1934</v>
      </c>
      <c r="L2076" s="3">
        <v>0.19871705480407101</v>
      </c>
      <c r="M2076" t="s">
        <v>68</v>
      </c>
      <c r="O2076">
        <v>0</v>
      </c>
      <c r="Q2076">
        <v>0.19871705480407201</v>
      </c>
      <c r="R2076" s="3"/>
    </row>
    <row r="2077" spans="1:18" x14ac:dyDescent="0.3">
      <c r="A2077">
        <v>2015</v>
      </c>
      <c r="B2077" t="s">
        <v>185</v>
      </c>
      <c r="C2077" t="s">
        <v>153</v>
      </c>
      <c r="D2077" t="s">
        <v>94</v>
      </c>
      <c r="E2077" t="s">
        <v>328</v>
      </c>
      <c r="F2077" t="s">
        <v>1915</v>
      </c>
      <c r="G2077" t="s">
        <v>1954</v>
      </c>
      <c r="H2077" t="s">
        <v>1955</v>
      </c>
      <c r="I2077" t="s">
        <v>116</v>
      </c>
      <c r="J2077" t="s">
        <v>117</v>
      </c>
      <c r="K2077" t="s">
        <v>1956</v>
      </c>
      <c r="L2077" s="3">
        <v>0.20489869613721901</v>
      </c>
      <c r="M2077" t="s">
        <v>68</v>
      </c>
      <c r="P2077">
        <v>0.20499999999999999</v>
      </c>
      <c r="Q2077">
        <v>0.20489869613721901</v>
      </c>
      <c r="R2077" s="3"/>
    </row>
    <row r="2078" spans="1:18" x14ac:dyDescent="0.3">
      <c r="A2078">
        <v>2015</v>
      </c>
      <c r="B2078" t="s">
        <v>248</v>
      </c>
      <c r="C2078" t="s">
        <v>153</v>
      </c>
      <c r="D2078" t="s">
        <v>58</v>
      </c>
      <c r="E2078" t="s">
        <v>328</v>
      </c>
      <c r="F2078" t="s">
        <v>1915</v>
      </c>
      <c r="G2078" t="s">
        <v>1959</v>
      </c>
      <c r="H2078" t="s">
        <v>1960</v>
      </c>
      <c r="I2078" t="s">
        <v>116</v>
      </c>
      <c r="J2078" t="s">
        <v>117</v>
      </c>
      <c r="K2078" t="s">
        <v>1961</v>
      </c>
      <c r="L2078" s="3">
        <v>0.29756198577604198</v>
      </c>
      <c r="M2078" t="s">
        <v>68</v>
      </c>
      <c r="P2078">
        <v>0</v>
      </c>
      <c r="Q2078">
        <v>0.29756198577604198</v>
      </c>
      <c r="R2078" s="3"/>
    </row>
    <row r="2079" spans="1:18" x14ac:dyDescent="0.3">
      <c r="A2079">
        <v>2015</v>
      </c>
      <c r="B2079" t="s">
        <v>277</v>
      </c>
      <c r="C2079" t="s">
        <v>153</v>
      </c>
      <c r="D2079" t="s">
        <v>58</v>
      </c>
      <c r="E2079" t="s">
        <v>328</v>
      </c>
      <c r="F2079" t="s">
        <v>1915</v>
      </c>
      <c r="G2079" t="s">
        <v>1963</v>
      </c>
      <c r="H2079" t="s">
        <v>1964</v>
      </c>
      <c r="I2079" t="s">
        <v>116</v>
      </c>
      <c r="J2079" t="s">
        <v>117</v>
      </c>
      <c r="K2079" t="s">
        <v>1965</v>
      </c>
      <c r="L2079" s="3">
        <v>0.191465820666573</v>
      </c>
      <c r="M2079" t="s">
        <v>68</v>
      </c>
      <c r="P2079">
        <v>0.19170000000000001</v>
      </c>
      <c r="Q2079">
        <v>0.191465820666574</v>
      </c>
      <c r="R2079" s="3"/>
    </row>
    <row r="2080" spans="1:18" x14ac:dyDescent="0.3">
      <c r="A2080">
        <v>2015</v>
      </c>
      <c r="B2080" t="s">
        <v>1176</v>
      </c>
      <c r="C2080" t="s">
        <v>1177</v>
      </c>
      <c r="D2080" t="s">
        <v>316</v>
      </c>
      <c r="E2080" t="s">
        <v>112</v>
      </c>
      <c r="F2080" t="s">
        <v>1915</v>
      </c>
      <c r="G2080" t="s">
        <v>1981</v>
      </c>
      <c r="H2080" t="s">
        <v>1982</v>
      </c>
      <c r="I2080" t="s">
        <v>80</v>
      </c>
      <c r="J2080" t="s">
        <v>81</v>
      </c>
      <c r="K2080" t="s">
        <v>1982</v>
      </c>
      <c r="L2080" s="3">
        <v>3.80058569237205E-2</v>
      </c>
      <c r="M2080" t="s">
        <v>68</v>
      </c>
      <c r="O2080">
        <v>4.8353999999999999</v>
      </c>
      <c r="Q2080">
        <v>3.80058569237205E-2</v>
      </c>
      <c r="R2080" s="3"/>
    </row>
    <row r="2081" spans="1:18" x14ac:dyDescent="0.3">
      <c r="A2081">
        <v>2015</v>
      </c>
      <c r="B2081" t="s">
        <v>168</v>
      </c>
      <c r="C2081" t="s">
        <v>153</v>
      </c>
      <c r="D2081" t="s">
        <v>94</v>
      </c>
      <c r="E2081" t="s">
        <v>112</v>
      </c>
      <c r="F2081" t="s">
        <v>1915</v>
      </c>
      <c r="G2081" t="s">
        <v>1985</v>
      </c>
      <c r="H2081" t="s">
        <v>1986</v>
      </c>
      <c r="I2081" t="s">
        <v>116</v>
      </c>
      <c r="J2081" t="s">
        <v>117</v>
      </c>
      <c r="K2081" t="s">
        <v>1987</v>
      </c>
      <c r="L2081" s="3">
        <v>0.36889053827918</v>
      </c>
      <c r="M2081" t="s">
        <v>68</v>
      </c>
      <c r="P2081">
        <v>0.3695</v>
      </c>
      <c r="Q2081">
        <v>0.36889053827918</v>
      </c>
      <c r="R2081" s="3"/>
    </row>
    <row r="2082" spans="1:18" x14ac:dyDescent="0.3">
      <c r="A2082">
        <v>2015</v>
      </c>
      <c r="B2082" t="s">
        <v>179</v>
      </c>
      <c r="C2082" t="s">
        <v>153</v>
      </c>
      <c r="D2082" t="s">
        <v>94</v>
      </c>
      <c r="E2082" t="s">
        <v>112</v>
      </c>
      <c r="F2082" t="s">
        <v>1915</v>
      </c>
      <c r="G2082" t="s">
        <v>1989</v>
      </c>
      <c r="H2082" t="s">
        <v>1990</v>
      </c>
      <c r="I2082" t="s">
        <v>116</v>
      </c>
      <c r="J2082" t="s">
        <v>117</v>
      </c>
      <c r="K2082" t="s">
        <v>1991</v>
      </c>
      <c r="L2082" s="3">
        <v>0.44472341374982499</v>
      </c>
      <c r="M2082" t="s">
        <v>68</v>
      </c>
      <c r="P2082">
        <v>0.44479999999999997</v>
      </c>
      <c r="Q2082">
        <v>0.44472341374982599</v>
      </c>
      <c r="R2082" s="3"/>
    </row>
    <row r="2083" spans="1:18" x14ac:dyDescent="0.3">
      <c r="A2083">
        <v>2015</v>
      </c>
      <c r="B2083" t="s">
        <v>179</v>
      </c>
      <c r="C2083" t="s">
        <v>153</v>
      </c>
      <c r="D2083" t="s">
        <v>94</v>
      </c>
      <c r="E2083" t="s">
        <v>112</v>
      </c>
      <c r="F2083" t="s">
        <v>1915</v>
      </c>
      <c r="G2083" t="s">
        <v>1994</v>
      </c>
      <c r="H2083" t="s">
        <v>1995</v>
      </c>
      <c r="I2083" t="s">
        <v>116</v>
      </c>
      <c r="J2083" t="s">
        <v>117</v>
      </c>
      <c r="K2083" t="s">
        <v>1996</v>
      </c>
      <c r="L2083" s="3">
        <v>9.4379159113094302E-2</v>
      </c>
      <c r="M2083" t="s">
        <v>68</v>
      </c>
      <c r="O2083">
        <v>0</v>
      </c>
      <c r="Q2083">
        <v>9.4379159113094399E-2</v>
      </c>
      <c r="R2083" s="3"/>
    </row>
    <row r="2084" spans="1:18" x14ac:dyDescent="0.3">
      <c r="A2084">
        <v>2015</v>
      </c>
      <c r="B2084" t="s">
        <v>307</v>
      </c>
      <c r="C2084" t="s">
        <v>153</v>
      </c>
      <c r="D2084" t="s">
        <v>58</v>
      </c>
      <c r="E2084" t="s">
        <v>112</v>
      </c>
      <c r="F2084" t="s">
        <v>1915</v>
      </c>
      <c r="G2084" t="s">
        <v>1999</v>
      </c>
      <c r="H2084" t="s">
        <v>2000</v>
      </c>
      <c r="I2084" t="s">
        <v>116</v>
      </c>
      <c r="J2084" t="s">
        <v>117</v>
      </c>
      <c r="K2084" t="s">
        <v>2001</v>
      </c>
      <c r="L2084" s="3">
        <v>1.23098547622367</v>
      </c>
      <c r="M2084" t="s">
        <v>68</v>
      </c>
      <c r="P2084">
        <v>0</v>
      </c>
      <c r="Q2084">
        <v>1.23098547622368</v>
      </c>
      <c r="R2084" s="3"/>
    </row>
    <row r="2085" spans="1:18" x14ac:dyDescent="0.3">
      <c r="A2085">
        <v>2015</v>
      </c>
      <c r="B2085" t="s">
        <v>315</v>
      </c>
      <c r="C2085" t="s">
        <v>153</v>
      </c>
      <c r="D2085" t="s">
        <v>316</v>
      </c>
      <c r="E2085" t="s">
        <v>112</v>
      </c>
      <c r="F2085" t="s">
        <v>1915</v>
      </c>
      <c r="G2085" t="s">
        <v>4374</v>
      </c>
      <c r="H2085" t="s">
        <v>4375</v>
      </c>
      <c r="I2085" t="s">
        <v>2005</v>
      </c>
      <c r="J2085" t="s">
        <v>66</v>
      </c>
      <c r="K2085" t="s">
        <v>4376</v>
      </c>
      <c r="L2085" s="3">
        <v>2.4613024682749899E-2</v>
      </c>
      <c r="M2085" t="s">
        <v>68</v>
      </c>
      <c r="N2085">
        <v>2.0899999999999998E-2</v>
      </c>
      <c r="Q2085">
        <v>2.461302468275E-2</v>
      </c>
      <c r="R2085" s="3"/>
    </row>
    <row r="2086" spans="1:18" x14ac:dyDescent="0.3">
      <c r="A2086">
        <v>2015</v>
      </c>
      <c r="B2086" t="s">
        <v>315</v>
      </c>
      <c r="C2086" t="s">
        <v>153</v>
      </c>
      <c r="D2086" t="s">
        <v>316</v>
      </c>
      <c r="E2086" t="s">
        <v>1363</v>
      </c>
      <c r="F2086" t="s">
        <v>1915</v>
      </c>
      <c r="G2086" t="s">
        <v>2104</v>
      </c>
      <c r="H2086" t="s">
        <v>2105</v>
      </c>
      <c r="I2086" t="s">
        <v>65</v>
      </c>
      <c r="J2086" t="s">
        <v>66</v>
      </c>
      <c r="K2086" t="s">
        <v>2106</v>
      </c>
      <c r="L2086" s="3">
        <v>0.24245656812159999</v>
      </c>
      <c r="M2086" t="s">
        <v>68</v>
      </c>
      <c r="O2086">
        <v>0.34860000000000002</v>
      </c>
      <c r="Q2086">
        <v>0.24245656812160099</v>
      </c>
      <c r="R2086" s="3"/>
    </row>
    <row r="2087" spans="1:18" x14ac:dyDescent="0.3">
      <c r="A2087">
        <v>2015</v>
      </c>
      <c r="B2087" t="s">
        <v>2108</v>
      </c>
      <c r="C2087" t="s">
        <v>57</v>
      </c>
      <c r="D2087" t="s">
        <v>86</v>
      </c>
      <c r="E2087" t="s">
        <v>112</v>
      </c>
      <c r="F2087" t="s">
        <v>113</v>
      </c>
      <c r="G2087" t="s">
        <v>129</v>
      </c>
      <c r="H2087" t="s">
        <v>130</v>
      </c>
      <c r="I2087" t="s">
        <v>116</v>
      </c>
      <c r="J2087" t="s">
        <v>117</v>
      </c>
      <c r="K2087" t="s">
        <v>131</v>
      </c>
      <c r="L2087" s="3">
        <v>5.76973016315716E-2</v>
      </c>
      <c r="M2087" t="s">
        <v>68</v>
      </c>
      <c r="N2087">
        <v>5.7700000000000001E-2</v>
      </c>
      <c r="Q2087">
        <v>5.76973016315716E-2</v>
      </c>
      <c r="R2087" s="3"/>
    </row>
    <row r="2088" spans="1:18" x14ac:dyDescent="0.3">
      <c r="A2088">
        <v>2015</v>
      </c>
      <c r="B2088" t="s">
        <v>2108</v>
      </c>
      <c r="C2088" t="s">
        <v>57</v>
      </c>
      <c r="D2088" t="s">
        <v>86</v>
      </c>
      <c r="E2088" t="s">
        <v>112</v>
      </c>
      <c r="F2088" t="s">
        <v>113</v>
      </c>
      <c r="G2088" t="s">
        <v>2110</v>
      </c>
      <c r="H2088" t="s">
        <v>2111</v>
      </c>
      <c r="I2088" t="s">
        <v>116</v>
      </c>
      <c r="J2088" t="s">
        <v>117</v>
      </c>
      <c r="K2088" t="s">
        <v>2112</v>
      </c>
      <c r="L2088" s="3">
        <v>0.24234551666434201</v>
      </c>
      <c r="M2088" t="s">
        <v>68</v>
      </c>
      <c r="N2088">
        <v>0.24260000000000001</v>
      </c>
      <c r="Q2088">
        <v>0.24234551666434201</v>
      </c>
      <c r="R2088" s="3"/>
    </row>
    <row r="2089" spans="1:18" x14ac:dyDescent="0.3">
      <c r="A2089">
        <v>2015</v>
      </c>
      <c r="B2089" t="s">
        <v>703</v>
      </c>
      <c r="C2089" t="s">
        <v>57</v>
      </c>
      <c r="D2089" t="s">
        <v>86</v>
      </c>
      <c r="E2089" t="s">
        <v>112</v>
      </c>
      <c r="F2089" t="s">
        <v>113</v>
      </c>
      <c r="G2089" t="s">
        <v>2114</v>
      </c>
      <c r="H2089" t="s">
        <v>2115</v>
      </c>
      <c r="I2089" t="s">
        <v>116</v>
      </c>
      <c r="J2089" t="s">
        <v>117</v>
      </c>
      <c r="K2089" t="s">
        <v>2116</v>
      </c>
      <c r="L2089" s="3">
        <v>0.30026974619997199</v>
      </c>
      <c r="M2089" t="s">
        <v>68</v>
      </c>
      <c r="N2089">
        <v>0.30049999999999999</v>
      </c>
      <c r="Q2089">
        <v>0.30026974619997199</v>
      </c>
      <c r="R2089" s="3"/>
    </row>
    <row r="2090" spans="1:18" x14ac:dyDescent="0.3">
      <c r="A2090">
        <v>2015</v>
      </c>
      <c r="B2090" t="s">
        <v>2123</v>
      </c>
      <c r="C2090" t="s">
        <v>57</v>
      </c>
      <c r="D2090" t="s">
        <v>58</v>
      </c>
      <c r="E2090" t="s">
        <v>112</v>
      </c>
      <c r="F2090" t="s">
        <v>113</v>
      </c>
      <c r="G2090" t="s">
        <v>129</v>
      </c>
      <c r="H2090" t="s">
        <v>130</v>
      </c>
      <c r="I2090" t="s">
        <v>116</v>
      </c>
      <c r="J2090" t="s">
        <v>117</v>
      </c>
      <c r="K2090" t="s">
        <v>131</v>
      </c>
      <c r="L2090" s="3">
        <v>6.9368979221865801E-2</v>
      </c>
      <c r="M2090" t="s">
        <v>68</v>
      </c>
      <c r="N2090">
        <v>6.9400000000000003E-2</v>
      </c>
      <c r="Q2090">
        <v>6.9368979221865898E-2</v>
      </c>
      <c r="R2090" s="3"/>
    </row>
    <row r="2091" spans="1:18" x14ac:dyDescent="0.3">
      <c r="A2091">
        <v>2015</v>
      </c>
      <c r="B2091" t="s">
        <v>1629</v>
      </c>
      <c r="C2091" t="s">
        <v>57</v>
      </c>
      <c r="D2091" t="s">
        <v>94</v>
      </c>
      <c r="E2091" t="s">
        <v>112</v>
      </c>
      <c r="F2091" t="s">
        <v>113</v>
      </c>
      <c r="G2091" t="s">
        <v>129</v>
      </c>
      <c r="H2091" t="s">
        <v>130</v>
      </c>
      <c r="I2091" t="s">
        <v>116</v>
      </c>
      <c r="J2091" t="s">
        <v>117</v>
      </c>
      <c r="K2091" t="s">
        <v>131</v>
      </c>
      <c r="L2091" s="3">
        <v>2.86438432575651E-2</v>
      </c>
      <c r="M2091" t="s">
        <v>68</v>
      </c>
      <c r="N2091">
        <v>2.86E-2</v>
      </c>
      <c r="Q2091">
        <v>2.86438432575652E-2</v>
      </c>
      <c r="R2091" s="3"/>
    </row>
    <row r="2092" spans="1:18" x14ac:dyDescent="0.3">
      <c r="A2092">
        <v>2015</v>
      </c>
      <c r="B2092" t="s">
        <v>1629</v>
      </c>
      <c r="C2092" t="s">
        <v>57</v>
      </c>
      <c r="D2092" t="s">
        <v>94</v>
      </c>
      <c r="E2092" t="s">
        <v>112</v>
      </c>
      <c r="F2092" t="s">
        <v>113</v>
      </c>
      <c r="G2092" t="s">
        <v>2129</v>
      </c>
      <c r="H2092" t="s">
        <v>2130</v>
      </c>
      <c r="I2092" t="s">
        <v>116</v>
      </c>
      <c r="J2092" t="s">
        <v>117</v>
      </c>
      <c r="K2092" t="s">
        <v>2131</v>
      </c>
      <c r="L2092" s="3">
        <v>6.6941402872681605E-2</v>
      </c>
      <c r="M2092" t="s">
        <v>68</v>
      </c>
      <c r="N2092">
        <v>6.6900000000000001E-2</v>
      </c>
      <c r="Q2092">
        <v>6.6941402872681605E-2</v>
      </c>
      <c r="R2092" s="3"/>
    </row>
    <row r="2093" spans="1:18" x14ac:dyDescent="0.3">
      <c r="A2093">
        <v>2015</v>
      </c>
      <c r="B2093" t="s">
        <v>2133</v>
      </c>
      <c r="C2093" t="s">
        <v>57</v>
      </c>
      <c r="D2093" t="s">
        <v>86</v>
      </c>
      <c r="E2093" t="s">
        <v>112</v>
      </c>
      <c r="F2093" t="s">
        <v>113</v>
      </c>
      <c r="G2093" t="s">
        <v>129</v>
      </c>
      <c r="H2093" t="s">
        <v>130</v>
      </c>
      <c r="I2093" t="s">
        <v>116</v>
      </c>
      <c r="J2093" t="s">
        <v>117</v>
      </c>
      <c r="K2093" t="s">
        <v>131</v>
      </c>
      <c r="L2093" s="3">
        <v>6.8199135406498301E-2</v>
      </c>
      <c r="M2093" t="s">
        <v>68</v>
      </c>
      <c r="N2093">
        <v>6.8199999999999997E-2</v>
      </c>
      <c r="Q2093">
        <v>6.8199135406498398E-2</v>
      </c>
      <c r="R2093" s="3"/>
    </row>
    <row r="2094" spans="1:18" x14ac:dyDescent="0.3">
      <c r="A2094">
        <v>2015</v>
      </c>
      <c r="B2094" t="s">
        <v>2133</v>
      </c>
      <c r="C2094" t="s">
        <v>57</v>
      </c>
      <c r="D2094" t="s">
        <v>86</v>
      </c>
      <c r="E2094" t="s">
        <v>112</v>
      </c>
      <c r="F2094" t="s">
        <v>113</v>
      </c>
      <c r="G2094" t="s">
        <v>2134</v>
      </c>
      <c r="H2094" t="s">
        <v>2135</v>
      </c>
      <c r="I2094" t="s">
        <v>116</v>
      </c>
      <c r="J2094" t="s">
        <v>117</v>
      </c>
      <c r="K2094" t="s">
        <v>2136</v>
      </c>
      <c r="L2094" s="3">
        <v>0.104474640914795</v>
      </c>
      <c r="M2094" t="s">
        <v>68</v>
      </c>
      <c r="N2094">
        <v>0.1046</v>
      </c>
      <c r="Q2094">
        <v>0.104474640914796</v>
      </c>
      <c r="R2094" s="3"/>
    </row>
    <row r="2095" spans="1:18" x14ac:dyDescent="0.3">
      <c r="A2095">
        <v>2015</v>
      </c>
      <c r="B2095" t="s">
        <v>2138</v>
      </c>
      <c r="C2095" t="s">
        <v>57</v>
      </c>
      <c r="D2095" t="s">
        <v>58</v>
      </c>
      <c r="E2095" t="s">
        <v>112</v>
      </c>
      <c r="F2095" t="s">
        <v>113</v>
      </c>
      <c r="G2095" t="s">
        <v>3762</v>
      </c>
      <c r="H2095" t="s">
        <v>3763</v>
      </c>
      <c r="I2095" t="s">
        <v>116</v>
      </c>
      <c r="J2095" t="s">
        <v>117</v>
      </c>
      <c r="K2095" t="s">
        <v>2141</v>
      </c>
      <c r="L2095" s="3">
        <v>9.6634360619160498E-4</v>
      </c>
      <c r="M2095" t="s">
        <v>68</v>
      </c>
      <c r="N2095">
        <v>6.9999999999999999E-4</v>
      </c>
      <c r="Q2095">
        <v>9.6634360619160498E-4</v>
      </c>
      <c r="R2095" s="3"/>
    </row>
    <row r="2096" spans="1:18" x14ac:dyDescent="0.3">
      <c r="A2096">
        <v>2015</v>
      </c>
      <c r="B2096" t="s">
        <v>2138</v>
      </c>
      <c r="C2096" t="s">
        <v>57</v>
      </c>
      <c r="D2096" t="s">
        <v>58</v>
      </c>
      <c r="E2096" t="s">
        <v>112</v>
      </c>
      <c r="F2096" t="s">
        <v>113</v>
      </c>
      <c r="G2096" t="s">
        <v>129</v>
      </c>
      <c r="H2096" t="s">
        <v>130</v>
      </c>
      <c r="I2096" t="s">
        <v>116</v>
      </c>
      <c r="J2096" t="s">
        <v>117</v>
      </c>
      <c r="K2096" t="s">
        <v>131</v>
      </c>
      <c r="L2096" s="3">
        <v>7.8115953144610199E-3</v>
      </c>
      <c r="M2096" t="s">
        <v>68</v>
      </c>
      <c r="N2096">
        <v>7.7999999999999996E-3</v>
      </c>
      <c r="Q2096">
        <v>7.8115953144610303E-3</v>
      </c>
      <c r="R2096" s="3"/>
    </row>
    <row r="2097" spans="1:18" x14ac:dyDescent="0.3">
      <c r="A2097">
        <v>2015</v>
      </c>
      <c r="B2097" t="s">
        <v>2143</v>
      </c>
      <c r="C2097" t="s">
        <v>57</v>
      </c>
      <c r="D2097" t="s">
        <v>86</v>
      </c>
      <c r="E2097" t="s">
        <v>112</v>
      </c>
      <c r="F2097" t="s">
        <v>113</v>
      </c>
      <c r="G2097" t="s">
        <v>2144</v>
      </c>
      <c r="H2097" t="s">
        <v>2145</v>
      </c>
      <c r="I2097" t="s">
        <v>116</v>
      </c>
      <c r="J2097" t="s">
        <v>117</v>
      </c>
      <c r="K2097" t="s">
        <v>2146</v>
      </c>
      <c r="L2097" s="3">
        <v>2.5432994003625698E-4</v>
      </c>
      <c r="M2097" t="s">
        <v>68</v>
      </c>
      <c r="N2097">
        <v>6.9999999999999999E-4</v>
      </c>
      <c r="Q2097">
        <v>2.5432994003625698E-4</v>
      </c>
      <c r="R2097" s="3"/>
    </row>
    <row r="2098" spans="1:18" x14ac:dyDescent="0.3">
      <c r="A2098">
        <v>2015</v>
      </c>
      <c r="B2098" t="s">
        <v>709</v>
      </c>
      <c r="C2098" t="s">
        <v>57</v>
      </c>
      <c r="D2098" t="s">
        <v>58</v>
      </c>
      <c r="E2098" t="s">
        <v>112</v>
      </c>
      <c r="F2098" t="s">
        <v>113</v>
      </c>
      <c r="G2098" t="s">
        <v>129</v>
      </c>
      <c r="H2098" t="s">
        <v>130</v>
      </c>
      <c r="I2098" t="s">
        <v>116</v>
      </c>
      <c r="J2098" t="s">
        <v>117</v>
      </c>
      <c r="K2098" t="s">
        <v>131</v>
      </c>
      <c r="L2098" s="3">
        <v>8.3455445544554405E-2</v>
      </c>
      <c r="M2098" t="s">
        <v>68</v>
      </c>
      <c r="N2098">
        <v>8.3500000000000005E-2</v>
      </c>
      <c r="Q2098">
        <v>8.3455445544554502E-2</v>
      </c>
      <c r="R2098" s="3"/>
    </row>
    <row r="2099" spans="1:18" x14ac:dyDescent="0.3">
      <c r="A2099">
        <v>2015</v>
      </c>
      <c r="B2099" t="s">
        <v>709</v>
      </c>
      <c r="C2099" t="s">
        <v>57</v>
      </c>
      <c r="D2099" t="s">
        <v>58</v>
      </c>
      <c r="E2099" t="s">
        <v>112</v>
      </c>
      <c r="F2099" t="s">
        <v>113</v>
      </c>
      <c r="G2099" t="s">
        <v>2154</v>
      </c>
      <c r="H2099" t="s">
        <v>2155</v>
      </c>
      <c r="I2099" t="s">
        <v>116</v>
      </c>
      <c r="J2099" t="s">
        <v>117</v>
      </c>
      <c r="K2099" t="s">
        <v>149</v>
      </c>
      <c r="L2099" s="3">
        <v>0.36053003765165198</v>
      </c>
      <c r="M2099" t="s">
        <v>68</v>
      </c>
      <c r="N2099">
        <v>0.36049999999999999</v>
      </c>
      <c r="Q2099">
        <v>0.36053003765165198</v>
      </c>
      <c r="R2099" s="3"/>
    </row>
    <row r="2100" spans="1:18" x14ac:dyDescent="0.3">
      <c r="A2100">
        <v>2015</v>
      </c>
      <c r="B2100" t="s">
        <v>2157</v>
      </c>
      <c r="C2100" t="s">
        <v>57</v>
      </c>
      <c r="D2100" t="s">
        <v>58</v>
      </c>
      <c r="E2100" t="s">
        <v>112</v>
      </c>
      <c r="F2100" t="s">
        <v>113</v>
      </c>
      <c r="G2100" t="s">
        <v>2158</v>
      </c>
      <c r="H2100" t="s">
        <v>2159</v>
      </c>
      <c r="I2100" t="s">
        <v>116</v>
      </c>
      <c r="J2100" t="s">
        <v>117</v>
      </c>
      <c r="K2100" t="s">
        <v>131</v>
      </c>
      <c r="L2100" s="3">
        <v>4.0617222144749603E-2</v>
      </c>
      <c r="M2100" t="s">
        <v>68</v>
      </c>
      <c r="N2100">
        <v>4.0599999999999997E-2</v>
      </c>
      <c r="Q2100">
        <v>4.06172221447497E-2</v>
      </c>
      <c r="R2100" s="3"/>
    </row>
    <row r="2101" spans="1:18" x14ac:dyDescent="0.3">
      <c r="A2101">
        <v>2015</v>
      </c>
      <c r="B2101" t="s">
        <v>2157</v>
      </c>
      <c r="C2101" t="s">
        <v>57</v>
      </c>
      <c r="D2101" t="s">
        <v>58</v>
      </c>
      <c r="E2101" t="s">
        <v>112</v>
      </c>
      <c r="F2101" t="s">
        <v>113</v>
      </c>
      <c r="G2101" t="s">
        <v>2161</v>
      </c>
      <c r="H2101" t="s">
        <v>2162</v>
      </c>
      <c r="I2101" t="s">
        <v>116</v>
      </c>
      <c r="J2101" t="s">
        <v>117</v>
      </c>
      <c r="K2101" t="s">
        <v>2163</v>
      </c>
      <c r="L2101" s="3">
        <v>8.3162536605773205E-2</v>
      </c>
      <c r="M2101" t="s">
        <v>68</v>
      </c>
      <c r="N2101">
        <v>8.3699999999999997E-2</v>
      </c>
      <c r="Q2101">
        <v>8.3162536605773302E-2</v>
      </c>
      <c r="R2101" s="3"/>
    </row>
    <row r="2102" spans="1:18" x14ac:dyDescent="0.3">
      <c r="A2102">
        <v>2015</v>
      </c>
      <c r="B2102" t="s">
        <v>714</v>
      </c>
      <c r="C2102" t="s">
        <v>57</v>
      </c>
      <c r="D2102" t="s">
        <v>58</v>
      </c>
      <c r="E2102" t="s">
        <v>112</v>
      </c>
      <c r="F2102" t="s">
        <v>113</v>
      </c>
      <c r="G2102" t="s">
        <v>129</v>
      </c>
      <c r="H2102" t="s">
        <v>130</v>
      </c>
      <c r="I2102" t="s">
        <v>116</v>
      </c>
      <c r="J2102" t="s">
        <v>117</v>
      </c>
      <c r="K2102" t="s">
        <v>131</v>
      </c>
      <c r="L2102" s="3">
        <v>5.3259677869195297E-2</v>
      </c>
      <c r="M2102" t="s">
        <v>68</v>
      </c>
      <c r="N2102">
        <v>5.33E-2</v>
      </c>
      <c r="Q2102">
        <v>5.3259677869195401E-2</v>
      </c>
      <c r="R2102" s="3"/>
    </row>
    <row r="2103" spans="1:18" x14ac:dyDescent="0.3">
      <c r="A2103">
        <v>2015</v>
      </c>
      <c r="B2103" t="s">
        <v>714</v>
      </c>
      <c r="C2103" t="s">
        <v>57</v>
      </c>
      <c r="D2103" t="s">
        <v>58</v>
      </c>
      <c r="E2103" t="s">
        <v>112</v>
      </c>
      <c r="F2103" t="s">
        <v>113</v>
      </c>
      <c r="G2103" t="s">
        <v>2166</v>
      </c>
      <c r="H2103" t="s">
        <v>2167</v>
      </c>
      <c r="I2103" t="s">
        <v>116</v>
      </c>
      <c r="J2103" t="s">
        <v>117</v>
      </c>
      <c r="K2103" t="s">
        <v>149</v>
      </c>
      <c r="L2103" s="3">
        <v>8.2662257704643693E-2</v>
      </c>
      <c r="M2103" t="s">
        <v>68</v>
      </c>
      <c r="N2103">
        <v>8.3000000000000004E-2</v>
      </c>
      <c r="Q2103">
        <v>8.2662257704643693E-2</v>
      </c>
      <c r="R2103" s="3"/>
    </row>
    <row r="2104" spans="1:18" x14ac:dyDescent="0.3">
      <c r="A2104">
        <v>2015</v>
      </c>
      <c r="B2104" t="s">
        <v>2171</v>
      </c>
      <c r="C2104" t="s">
        <v>57</v>
      </c>
      <c r="D2104" t="s">
        <v>2172</v>
      </c>
      <c r="E2104" t="s">
        <v>112</v>
      </c>
      <c r="F2104" t="s">
        <v>113</v>
      </c>
      <c r="G2104" t="s">
        <v>2173</v>
      </c>
      <c r="H2104" t="s">
        <v>2174</v>
      </c>
      <c r="I2104" t="s">
        <v>116</v>
      </c>
      <c r="J2104" t="s">
        <v>117</v>
      </c>
      <c r="K2104" t="s">
        <v>149</v>
      </c>
      <c r="L2104" s="3">
        <v>0.13526693627109099</v>
      </c>
      <c r="M2104" t="s">
        <v>68</v>
      </c>
      <c r="N2104">
        <v>0.1353</v>
      </c>
      <c r="Q2104">
        <v>0.13526693627109199</v>
      </c>
      <c r="R2104" s="3"/>
    </row>
    <row r="2105" spans="1:18" x14ac:dyDescent="0.3">
      <c r="A2105">
        <v>2015</v>
      </c>
      <c r="B2105" t="s">
        <v>2176</v>
      </c>
      <c r="C2105" t="s">
        <v>2177</v>
      </c>
      <c r="D2105" t="s">
        <v>316</v>
      </c>
      <c r="E2105" t="s">
        <v>112</v>
      </c>
      <c r="F2105" t="s">
        <v>113</v>
      </c>
      <c r="G2105" t="s">
        <v>2178</v>
      </c>
      <c r="H2105" t="s">
        <v>2179</v>
      </c>
      <c r="I2105" t="s">
        <v>80</v>
      </c>
      <c r="J2105" t="s">
        <v>81</v>
      </c>
      <c r="K2105" t="s">
        <v>2179</v>
      </c>
      <c r="L2105" s="3">
        <v>0.60140136661553401</v>
      </c>
      <c r="M2105" t="s">
        <v>68</v>
      </c>
      <c r="N2105">
        <v>0</v>
      </c>
      <c r="Q2105">
        <v>0.601401366615535</v>
      </c>
      <c r="R2105" s="3"/>
    </row>
    <row r="2106" spans="1:18" x14ac:dyDescent="0.3">
      <c r="A2106">
        <v>2015</v>
      </c>
      <c r="B2106" t="s">
        <v>2190</v>
      </c>
      <c r="C2106" t="s">
        <v>719</v>
      </c>
      <c r="D2106" t="s">
        <v>94</v>
      </c>
      <c r="E2106" t="s">
        <v>112</v>
      </c>
      <c r="F2106" t="s">
        <v>113</v>
      </c>
      <c r="G2106" t="s">
        <v>3766</v>
      </c>
      <c r="H2106" t="s">
        <v>3767</v>
      </c>
      <c r="I2106" t="s">
        <v>116</v>
      </c>
      <c r="J2106" t="s">
        <v>117</v>
      </c>
      <c r="K2106" t="s">
        <v>131</v>
      </c>
      <c r="L2106" s="3">
        <v>1.44653604797099E-2</v>
      </c>
      <c r="M2106" t="s">
        <v>68</v>
      </c>
      <c r="N2106">
        <v>1.4500000000000001E-2</v>
      </c>
      <c r="Q2106">
        <v>1.44653604797099E-2</v>
      </c>
      <c r="R2106" s="3"/>
    </row>
    <row r="2107" spans="1:18" x14ac:dyDescent="0.3">
      <c r="A2107">
        <v>2015</v>
      </c>
      <c r="B2107" t="s">
        <v>2190</v>
      </c>
      <c r="C2107" t="s">
        <v>719</v>
      </c>
      <c r="D2107" t="s">
        <v>94</v>
      </c>
      <c r="E2107" t="s">
        <v>112</v>
      </c>
      <c r="F2107" t="s">
        <v>113</v>
      </c>
      <c r="G2107" t="s">
        <v>2191</v>
      </c>
      <c r="H2107" t="s">
        <v>2192</v>
      </c>
      <c r="I2107" t="s">
        <v>116</v>
      </c>
      <c r="J2107" t="s">
        <v>117</v>
      </c>
      <c r="K2107" t="s">
        <v>2193</v>
      </c>
      <c r="L2107" s="3">
        <v>6.8929842420861795E-2</v>
      </c>
      <c r="M2107" t="s">
        <v>68</v>
      </c>
      <c r="N2107">
        <v>6.9000000000000006E-2</v>
      </c>
      <c r="Q2107">
        <v>6.8929842420861795E-2</v>
      </c>
      <c r="R2107" s="3"/>
    </row>
    <row r="2108" spans="1:18" x14ac:dyDescent="0.3">
      <c r="A2108">
        <v>2015</v>
      </c>
      <c r="B2108" t="s">
        <v>2196</v>
      </c>
      <c r="C2108" t="s">
        <v>719</v>
      </c>
      <c r="D2108" t="s">
        <v>94</v>
      </c>
      <c r="E2108" t="s">
        <v>112</v>
      </c>
      <c r="F2108" t="s">
        <v>113</v>
      </c>
      <c r="G2108" t="s">
        <v>2198</v>
      </c>
      <c r="H2108" t="s">
        <v>2199</v>
      </c>
      <c r="I2108" t="s">
        <v>116</v>
      </c>
      <c r="J2108" t="s">
        <v>117</v>
      </c>
      <c r="K2108" t="s">
        <v>2200</v>
      </c>
      <c r="L2108" s="3">
        <v>0.23062807837121699</v>
      </c>
      <c r="M2108" t="s">
        <v>68</v>
      </c>
      <c r="N2108">
        <v>0.23080000000000001</v>
      </c>
      <c r="Q2108">
        <v>0.23062807837121699</v>
      </c>
      <c r="R2108" s="3"/>
    </row>
    <row r="2109" spans="1:18" x14ac:dyDescent="0.3">
      <c r="A2109">
        <v>2015</v>
      </c>
      <c r="B2109" t="s">
        <v>738</v>
      </c>
      <c r="C2109" t="s">
        <v>719</v>
      </c>
      <c r="D2109" t="s">
        <v>94</v>
      </c>
      <c r="E2109" t="s">
        <v>112</v>
      </c>
      <c r="F2109" t="s">
        <v>113</v>
      </c>
      <c r="G2109" t="s">
        <v>2202</v>
      </c>
      <c r="H2109" t="s">
        <v>2203</v>
      </c>
      <c r="I2109" t="s">
        <v>116</v>
      </c>
      <c r="J2109" t="s">
        <v>117</v>
      </c>
      <c r="K2109" t="s">
        <v>2204</v>
      </c>
      <c r="L2109" s="3">
        <v>6.7648640356993403E-2</v>
      </c>
      <c r="M2109" t="s">
        <v>68</v>
      </c>
      <c r="N2109">
        <v>6.7599999999999993E-2</v>
      </c>
      <c r="Q2109">
        <v>6.76486403569935E-2</v>
      </c>
      <c r="R2109" s="3"/>
    </row>
    <row r="2110" spans="1:18" x14ac:dyDescent="0.3">
      <c r="A2110">
        <v>2015</v>
      </c>
      <c r="B2110" t="s">
        <v>753</v>
      </c>
      <c r="C2110" t="s">
        <v>719</v>
      </c>
      <c r="D2110" t="s">
        <v>94</v>
      </c>
      <c r="E2110" t="s">
        <v>112</v>
      </c>
      <c r="F2110" t="s">
        <v>113</v>
      </c>
      <c r="G2110" t="s">
        <v>2206</v>
      </c>
      <c r="H2110" t="s">
        <v>2207</v>
      </c>
      <c r="I2110" t="s">
        <v>116</v>
      </c>
      <c r="J2110" t="s">
        <v>117</v>
      </c>
      <c r="K2110" t="s">
        <v>2208</v>
      </c>
      <c r="L2110" s="3">
        <v>9.4062013666155297E-2</v>
      </c>
      <c r="M2110" t="s">
        <v>68</v>
      </c>
      <c r="N2110">
        <v>9.4100000000000003E-2</v>
      </c>
      <c r="Q2110">
        <v>9.4062013666155395E-2</v>
      </c>
      <c r="R2110" s="3"/>
    </row>
    <row r="2111" spans="1:18" x14ac:dyDescent="0.3">
      <c r="A2111">
        <v>2015</v>
      </c>
      <c r="B2111" t="s">
        <v>753</v>
      </c>
      <c r="C2111" t="s">
        <v>719</v>
      </c>
      <c r="D2111" t="s">
        <v>94</v>
      </c>
      <c r="E2111" t="s">
        <v>112</v>
      </c>
      <c r="F2111" t="s">
        <v>113</v>
      </c>
      <c r="G2111" t="s">
        <v>129</v>
      </c>
      <c r="H2111" t="s">
        <v>130</v>
      </c>
      <c r="I2111" t="s">
        <v>116</v>
      </c>
      <c r="J2111" t="s">
        <v>117</v>
      </c>
      <c r="K2111" t="s">
        <v>131</v>
      </c>
      <c r="L2111" s="3">
        <v>1.19752475247524E-3</v>
      </c>
      <c r="M2111" t="s">
        <v>68</v>
      </c>
      <c r="N2111">
        <v>1.1999999999999999E-3</v>
      </c>
      <c r="Q2111">
        <v>1.19752475247525E-3</v>
      </c>
      <c r="R2111" s="3"/>
    </row>
    <row r="2112" spans="1:18" x14ac:dyDescent="0.3">
      <c r="A2112">
        <v>2015</v>
      </c>
      <c r="B2112" t="s">
        <v>2211</v>
      </c>
      <c r="C2112" t="s">
        <v>719</v>
      </c>
      <c r="D2112" t="s">
        <v>94</v>
      </c>
      <c r="E2112" t="s">
        <v>112</v>
      </c>
      <c r="F2112" t="s">
        <v>113</v>
      </c>
      <c r="G2112" t="s">
        <v>2212</v>
      </c>
      <c r="H2112" t="s">
        <v>2213</v>
      </c>
      <c r="I2112" t="s">
        <v>116</v>
      </c>
      <c r="J2112" t="s">
        <v>117</v>
      </c>
      <c r="K2112" t="s">
        <v>2213</v>
      </c>
      <c r="L2112" s="3">
        <v>5.8090133872542103E-2</v>
      </c>
      <c r="M2112" t="s">
        <v>68</v>
      </c>
      <c r="N2112">
        <v>5.8599999999999999E-2</v>
      </c>
      <c r="Q2112">
        <v>5.80901338725422E-2</v>
      </c>
      <c r="R2112" s="3"/>
    </row>
    <row r="2113" spans="1:18" x14ac:dyDescent="0.3">
      <c r="A2113">
        <v>2015</v>
      </c>
      <c r="B2113" t="s">
        <v>757</v>
      </c>
      <c r="C2113" t="s">
        <v>522</v>
      </c>
      <c r="D2113" t="s">
        <v>94</v>
      </c>
      <c r="E2113" t="s">
        <v>112</v>
      </c>
      <c r="F2113" t="s">
        <v>113</v>
      </c>
      <c r="G2113" t="s">
        <v>2216</v>
      </c>
      <c r="H2113" t="s">
        <v>2217</v>
      </c>
      <c r="I2113" t="s">
        <v>116</v>
      </c>
      <c r="J2113" t="s">
        <v>117</v>
      </c>
      <c r="K2113" t="s">
        <v>2218</v>
      </c>
      <c r="L2113" s="3">
        <v>6.9259217682331606E-2</v>
      </c>
      <c r="M2113" t="s">
        <v>68</v>
      </c>
      <c r="N2113">
        <v>6.9699999999999998E-2</v>
      </c>
      <c r="Q2113">
        <v>6.9259217682331606E-2</v>
      </c>
      <c r="R2113" s="3"/>
    </row>
    <row r="2114" spans="1:18" x14ac:dyDescent="0.3">
      <c r="A2114">
        <v>2015</v>
      </c>
      <c r="B2114" t="s">
        <v>1650</v>
      </c>
      <c r="C2114" t="s">
        <v>522</v>
      </c>
      <c r="D2114" t="s">
        <v>94</v>
      </c>
      <c r="E2114" t="s">
        <v>112</v>
      </c>
      <c r="F2114" t="s">
        <v>113</v>
      </c>
      <c r="G2114" t="s">
        <v>2229</v>
      </c>
      <c r="H2114" t="s">
        <v>2230</v>
      </c>
      <c r="I2114" t="s">
        <v>116</v>
      </c>
      <c r="J2114" t="s">
        <v>117</v>
      </c>
      <c r="K2114" t="s">
        <v>2231</v>
      </c>
      <c r="L2114" s="3">
        <v>4.4596339422674602E-2</v>
      </c>
      <c r="M2114" t="s">
        <v>68</v>
      </c>
      <c r="N2114">
        <v>0</v>
      </c>
      <c r="Q2114">
        <v>4.45963394226747E-2</v>
      </c>
      <c r="R2114" s="3"/>
    </row>
    <row r="2115" spans="1:18" x14ac:dyDescent="0.3">
      <c r="A2115">
        <v>2015</v>
      </c>
      <c r="B2115" t="s">
        <v>2237</v>
      </c>
      <c r="C2115" t="s">
        <v>522</v>
      </c>
      <c r="D2115" t="s">
        <v>94</v>
      </c>
      <c r="E2115" t="s">
        <v>112</v>
      </c>
      <c r="F2115" t="s">
        <v>113</v>
      </c>
      <c r="G2115" t="s">
        <v>2238</v>
      </c>
      <c r="H2115" t="s">
        <v>2239</v>
      </c>
      <c r="I2115" t="s">
        <v>116</v>
      </c>
      <c r="J2115" t="s">
        <v>117</v>
      </c>
      <c r="K2115" t="s">
        <v>2239</v>
      </c>
      <c r="L2115" s="3">
        <v>8.7453723330079502E-2</v>
      </c>
      <c r="M2115" t="s">
        <v>68</v>
      </c>
      <c r="N2115">
        <v>8.7900000000000006E-2</v>
      </c>
      <c r="Q2115">
        <v>8.7453723330079502E-2</v>
      </c>
      <c r="R2115" s="3"/>
    </row>
    <row r="2116" spans="1:18" x14ac:dyDescent="0.3">
      <c r="A2116">
        <v>2015</v>
      </c>
      <c r="B2116" t="s">
        <v>1655</v>
      </c>
      <c r="C2116" t="s">
        <v>522</v>
      </c>
      <c r="D2116" t="s">
        <v>94</v>
      </c>
      <c r="E2116" t="s">
        <v>112</v>
      </c>
      <c r="F2116" t="s">
        <v>113</v>
      </c>
      <c r="G2116" t="s">
        <v>2242</v>
      </c>
      <c r="H2116" t="s">
        <v>2243</v>
      </c>
      <c r="I2116" t="s">
        <v>116</v>
      </c>
      <c r="J2116" t="s">
        <v>117</v>
      </c>
      <c r="K2116" t="s">
        <v>2244</v>
      </c>
      <c r="L2116" s="3">
        <v>5.3525686794031503E-2</v>
      </c>
      <c r="M2116" t="s">
        <v>68</v>
      </c>
      <c r="N2116">
        <v>5.3699999999999998E-2</v>
      </c>
      <c r="Q2116">
        <v>5.3525686794031503E-2</v>
      </c>
      <c r="R2116" s="3"/>
    </row>
    <row r="2117" spans="1:18" x14ac:dyDescent="0.3">
      <c r="A2117">
        <v>2015</v>
      </c>
      <c r="B2117" t="s">
        <v>284</v>
      </c>
      <c r="C2117" t="s">
        <v>285</v>
      </c>
      <c r="D2117" t="s">
        <v>58</v>
      </c>
      <c r="E2117" t="s">
        <v>112</v>
      </c>
      <c r="F2117" t="s">
        <v>113</v>
      </c>
      <c r="G2117" t="s">
        <v>2260</v>
      </c>
      <c r="H2117" t="s">
        <v>2261</v>
      </c>
      <c r="I2117" t="s">
        <v>116</v>
      </c>
      <c r="J2117" t="s">
        <v>117</v>
      </c>
      <c r="K2117" t="s">
        <v>2262</v>
      </c>
      <c r="L2117" s="3">
        <v>1.9986838237344799</v>
      </c>
      <c r="M2117" t="s">
        <v>68</v>
      </c>
      <c r="N2117">
        <v>1.9990000000000001</v>
      </c>
      <c r="Q2117">
        <v>1.9986838237344899</v>
      </c>
      <c r="R2117" s="3"/>
    </row>
    <row r="2118" spans="1:18" x14ac:dyDescent="0.3">
      <c r="A2118">
        <v>2015</v>
      </c>
      <c r="B2118" t="s">
        <v>284</v>
      </c>
      <c r="C2118" t="s">
        <v>285</v>
      </c>
      <c r="D2118" t="s">
        <v>58</v>
      </c>
      <c r="E2118" t="s">
        <v>112</v>
      </c>
      <c r="F2118" t="s">
        <v>113</v>
      </c>
      <c r="G2118" t="s">
        <v>2967</v>
      </c>
      <c r="H2118" t="s">
        <v>2968</v>
      </c>
      <c r="I2118" t="s">
        <v>80</v>
      </c>
      <c r="J2118" t="s">
        <v>81</v>
      </c>
      <c r="K2118" t="s">
        <v>2969</v>
      </c>
      <c r="L2118" s="3">
        <v>0.68092874773392797</v>
      </c>
      <c r="M2118" t="s">
        <v>68</v>
      </c>
      <c r="N2118">
        <v>0.68120000000000003</v>
      </c>
      <c r="Q2118">
        <v>0.68092874773392797</v>
      </c>
      <c r="R2118" s="3"/>
    </row>
    <row r="2119" spans="1:18" x14ac:dyDescent="0.3">
      <c r="A2119">
        <v>2015</v>
      </c>
      <c r="B2119" t="s">
        <v>2273</v>
      </c>
      <c r="C2119" t="s">
        <v>285</v>
      </c>
      <c r="D2119" t="s">
        <v>94</v>
      </c>
      <c r="E2119" t="s">
        <v>112</v>
      </c>
      <c r="F2119" t="s">
        <v>113</v>
      </c>
      <c r="G2119" t="s">
        <v>2274</v>
      </c>
      <c r="H2119" t="s">
        <v>2275</v>
      </c>
      <c r="I2119" t="s">
        <v>116</v>
      </c>
      <c r="J2119" t="s">
        <v>117</v>
      </c>
      <c r="K2119" t="s">
        <v>2276</v>
      </c>
      <c r="L2119" s="3">
        <v>0.23398869055919599</v>
      </c>
      <c r="M2119" t="s">
        <v>68</v>
      </c>
      <c r="N2119">
        <v>0.2336</v>
      </c>
      <c r="Q2119">
        <v>0.23398869055919699</v>
      </c>
      <c r="R2119" s="3"/>
    </row>
    <row r="2120" spans="1:18" x14ac:dyDescent="0.3">
      <c r="A2120">
        <v>2015</v>
      </c>
      <c r="B2120" t="s">
        <v>529</v>
      </c>
      <c r="C2120" t="s">
        <v>285</v>
      </c>
      <c r="D2120" t="s">
        <v>86</v>
      </c>
      <c r="E2120" t="s">
        <v>112</v>
      </c>
      <c r="F2120" t="s">
        <v>113</v>
      </c>
      <c r="G2120" t="s">
        <v>2282</v>
      </c>
      <c r="H2120" t="s">
        <v>2283</v>
      </c>
      <c r="I2120" t="s">
        <v>116</v>
      </c>
      <c r="J2120" t="s">
        <v>117</v>
      </c>
      <c r="K2120" t="s">
        <v>2284</v>
      </c>
      <c r="L2120" s="3">
        <v>3.35098272904755</v>
      </c>
      <c r="M2120" t="s">
        <v>68</v>
      </c>
      <c r="N2120">
        <v>3.351</v>
      </c>
      <c r="Q2120">
        <v>3.35098272904755</v>
      </c>
      <c r="R2120" s="3"/>
    </row>
    <row r="2121" spans="1:18" x14ac:dyDescent="0.3">
      <c r="A2121">
        <v>2015</v>
      </c>
      <c r="B2121" t="s">
        <v>349</v>
      </c>
      <c r="C2121" t="s">
        <v>285</v>
      </c>
      <c r="D2121" t="s">
        <v>58</v>
      </c>
      <c r="E2121" t="s">
        <v>112</v>
      </c>
      <c r="F2121" t="s">
        <v>113</v>
      </c>
      <c r="G2121" t="s">
        <v>3774</v>
      </c>
      <c r="H2121" t="s">
        <v>3775</v>
      </c>
      <c r="I2121" t="s">
        <v>116</v>
      </c>
      <c r="J2121" t="s">
        <v>117</v>
      </c>
      <c r="K2121" t="s">
        <v>2297</v>
      </c>
      <c r="L2121" s="3">
        <v>2.1394435922465398</v>
      </c>
      <c r="M2121" t="s">
        <v>68</v>
      </c>
      <c r="N2121">
        <v>2.1392000000000002</v>
      </c>
      <c r="Q2121">
        <v>2.13944359224655</v>
      </c>
      <c r="R2121" s="3"/>
    </row>
    <row r="2122" spans="1:18" x14ac:dyDescent="0.3">
      <c r="A2122">
        <v>2015</v>
      </c>
      <c r="B2122" t="s">
        <v>349</v>
      </c>
      <c r="C2122" t="s">
        <v>285</v>
      </c>
      <c r="D2122" t="s">
        <v>58</v>
      </c>
      <c r="E2122" t="s">
        <v>112</v>
      </c>
      <c r="F2122" t="s">
        <v>113</v>
      </c>
      <c r="G2122" t="s">
        <v>2977</v>
      </c>
      <c r="H2122" t="s">
        <v>2978</v>
      </c>
      <c r="I2122" t="s">
        <v>80</v>
      </c>
      <c r="J2122" t="s">
        <v>81</v>
      </c>
      <c r="K2122" t="s">
        <v>2979</v>
      </c>
      <c r="L2122" s="3">
        <v>0.50320393947845399</v>
      </c>
      <c r="M2122" t="s">
        <v>68</v>
      </c>
      <c r="N2122">
        <v>0.48809999999999998</v>
      </c>
      <c r="Q2122">
        <v>0.50320393947845499</v>
      </c>
      <c r="R2122" s="3"/>
    </row>
    <row r="2123" spans="1:18" x14ac:dyDescent="0.3">
      <c r="A2123">
        <v>2015</v>
      </c>
      <c r="B2123" t="s">
        <v>2303</v>
      </c>
      <c r="C2123" t="s">
        <v>285</v>
      </c>
      <c r="D2123" t="s">
        <v>94</v>
      </c>
      <c r="E2123" t="s">
        <v>112</v>
      </c>
      <c r="F2123" t="s">
        <v>113</v>
      </c>
      <c r="G2123" t="s">
        <v>129</v>
      </c>
      <c r="H2123" t="s">
        <v>130</v>
      </c>
      <c r="I2123" t="s">
        <v>116</v>
      </c>
      <c r="J2123" t="s">
        <v>117</v>
      </c>
      <c r="K2123" t="s">
        <v>131</v>
      </c>
      <c r="L2123" s="3">
        <v>5.3653521126760501E-2</v>
      </c>
      <c r="M2123" t="s">
        <v>68</v>
      </c>
      <c r="N2123">
        <v>5.3699999999999998E-2</v>
      </c>
      <c r="Q2123">
        <v>5.3653521126760598E-2</v>
      </c>
      <c r="R2123" s="3"/>
    </row>
    <row r="2124" spans="1:18" x14ac:dyDescent="0.3">
      <c r="A2124">
        <v>2015</v>
      </c>
      <c r="B2124" t="s">
        <v>2303</v>
      </c>
      <c r="C2124" t="s">
        <v>285</v>
      </c>
      <c r="D2124" t="s">
        <v>94</v>
      </c>
      <c r="E2124" t="s">
        <v>112</v>
      </c>
      <c r="F2124" t="s">
        <v>113</v>
      </c>
      <c r="G2124" t="s">
        <v>2304</v>
      </c>
      <c r="H2124" t="s">
        <v>2305</v>
      </c>
      <c r="I2124" t="s">
        <v>116</v>
      </c>
      <c r="J2124" t="s">
        <v>117</v>
      </c>
      <c r="K2124" t="s">
        <v>2305</v>
      </c>
      <c r="L2124" s="3">
        <v>0.207986689443592</v>
      </c>
      <c r="M2124" t="s">
        <v>68</v>
      </c>
      <c r="N2124">
        <v>0.20780000000000001</v>
      </c>
      <c r="Q2124">
        <v>0.207986689443592</v>
      </c>
      <c r="R2124" s="3"/>
    </row>
    <row r="2125" spans="1:18" x14ac:dyDescent="0.3">
      <c r="A2125">
        <v>2015</v>
      </c>
      <c r="B2125" t="s">
        <v>2308</v>
      </c>
      <c r="C2125" t="s">
        <v>285</v>
      </c>
      <c r="D2125" t="s">
        <v>86</v>
      </c>
      <c r="E2125" t="s">
        <v>112</v>
      </c>
      <c r="F2125" t="s">
        <v>113</v>
      </c>
      <c r="G2125" t="s">
        <v>2309</v>
      </c>
      <c r="H2125" t="s">
        <v>2310</v>
      </c>
      <c r="I2125" t="s">
        <v>116</v>
      </c>
      <c r="J2125" t="s">
        <v>117</v>
      </c>
      <c r="K2125" t="s">
        <v>2276</v>
      </c>
      <c r="L2125" s="3">
        <v>0.149776690838097</v>
      </c>
      <c r="M2125" t="s">
        <v>68</v>
      </c>
      <c r="N2125">
        <v>0.14990000000000001</v>
      </c>
      <c r="Q2125">
        <v>0.149776690838098</v>
      </c>
      <c r="R2125" s="3"/>
    </row>
    <row r="2126" spans="1:18" x14ac:dyDescent="0.3">
      <c r="A2126">
        <v>2015</v>
      </c>
      <c r="B2126" t="s">
        <v>462</v>
      </c>
      <c r="C2126" t="s">
        <v>285</v>
      </c>
      <c r="D2126" t="s">
        <v>86</v>
      </c>
      <c r="E2126" t="s">
        <v>112</v>
      </c>
      <c r="F2126" t="s">
        <v>113</v>
      </c>
      <c r="G2126" t="s">
        <v>2149</v>
      </c>
      <c r="H2126" t="s">
        <v>2150</v>
      </c>
      <c r="I2126" t="s">
        <v>116</v>
      </c>
      <c r="J2126" t="s">
        <v>117</v>
      </c>
      <c r="K2126" t="s">
        <v>2315</v>
      </c>
      <c r="L2126" s="3">
        <v>1.07493633384465</v>
      </c>
      <c r="M2126" t="s">
        <v>68</v>
      </c>
      <c r="N2126">
        <v>0.5968</v>
      </c>
      <c r="Q2126">
        <v>1.07493633384465</v>
      </c>
      <c r="R2126" s="3"/>
    </row>
    <row r="2127" spans="1:18" x14ac:dyDescent="0.3">
      <c r="A2127">
        <v>2015</v>
      </c>
      <c r="B2127" t="s">
        <v>291</v>
      </c>
      <c r="C2127" t="s">
        <v>285</v>
      </c>
      <c r="D2127" t="s">
        <v>58</v>
      </c>
      <c r="E2127" t="s">
        <v>112</v>
      </c>
      <c r="F2127" t="s">
        <v>113</v>
      </c>
      <c r="G2127" t="s">
        <v>2149</v>
      </c>
      <c r="H2127" t="s">
        <v>2150</v>
      </c>
      <c r="I2127" t="s">
        <v>116</v>
      </c>
      <c r="J2127" t="s">
        <v>117</v>
      </c>
      <c r="K2127" t="s">
        <v>2320</v>
      </c>
      <c r="L2127" s="3">
        <v>1.86824995816483</v>
      </c>
      <c r="M2127" t="s">
        <v>68</v>
      </c>
      <c r="N2127">
        <v>1.8678999999999999</v>
      </c>
      <c r="Q2127">
        <v>1.86824995816483</v>
      </c>
      <c r="R2127" s="3"/>
    </row>
    <row r="2128" spans="1:18" x14ac:dyDescent="0.3">
      <c r="A2128">
        <v>2015</v>
      </c>
      <c r="B2128" t="s">
        <v>539</v>
      </c>
      <c r="C2128" t="s">
        <v>285</v>
      </c>
      <c r="D2128" t="s">
        <v>86</v>
      </c>
      <c r="E2128" t="s">
        <v>112</v>
      </c>
      <c r="F2128" t="s">
        <v>113</v>
      </c>
      <c r="G2128" t="s">
        <v>2149</v>
      </c>
      <c r="H2128" t="s">
        <v>2150</v>
      </c>
      <c r="I2128" t="s">
        <v>116</v>
      </c>
      <c r="J2128" t="s">
        <v>117</v>
      </c>
      <c r="K2128" t="s">
        <v>2327</v>
      </c>
      <c r="L2128" s="3">
        <v>1.9230548389345901</v>
      </c>
      <c r="M2128" t="s">
        <v>68</v>
      </c>
      <c r="N2128">
        <v>1.923</v>
      </c>
      <c r="Q2128">
        <v>1.9230548389346001</v>
      </c>
      <c r="R2128" s="3"/>
    </row>
    <row r="2129" spans="1:18" x14ac:dyDescent="0.3">
      <c r="A2129">
        <v>2015</v>
      </c>
      <c r="B2129" t="s">
        <v>1095</v>
      </c>
      <c r="C2129" t="s">
        <v>285</v>
      </c>
      <c r="D2129" t="s">
        <v>316</v>
      </c>
      <c r="E2129" t="s">
        <v>112</v>
      </c>
      <c r="F2129" t="s">
        <v>113</v>
      </c>
      <c r="G2129" t="s">
        <v>2329</v>
      </c>
      <c r="H2129" t="s">
        <v>2330</v>
      </c>
      <c r="I2129" t="s">
        <v>817</v>
      </c>
      <c r="J2129" t="s">
        <v>818</v>
      </c>
      <c r="K2129" t="s">
        <v>2331</v>
      </c>
      <c r="L2129" s="3">
        <v>0.18115930135267</v>
      </c>
      <c r="M2129" t="s">
        <v>68</v>
      </c>
      <c r="N2129">
        <v>0</v>
      </c>
      <c r="Q2129">
        <v>0.181159301352671</v>
      </c>
      <c r="R2129" s="3"/>
    </row>
    <row r="2130" spans="1:18" x14ac:dyDescent="0.3">
      <c r="A2130">
        <v>2015</v>
      </c>
      <c r="B2130" t="s">
        <v>848</v>
      </c>
      <c r="C2130" t="s">
        <v>356</v>
      </c>
      <c r="D2130" t="s">
        <v>58</v>
      </c>
      <c r="E2130" t="s">
        <v>112</v>
      </c>
      <c r="F2130" t="s">
        <v>113</v>
      </c>
      <c r="G2130" t="s">
        <v>129</v>
      </c>
      <c r="H2130" t="s">
        <v>130</v>
      </c>
      <c r="I2130" t="s">
        <v>116</v>
      </c>
      <c r="J2130" t="s">
        <v>117</v>
      </c>
      <c r="K2130" t="s">
        <v>131</v>
      </c>
      <c r="L2130" s="3">
        <v>5.1613338446520697E-2</v>
      </c>
      <c r="M2130" t="s">
        <v>68</v>
      </c>
      <c r="N2130">
        <v>5.16E-2</v>
      </c>
      <c r="Q2130">
        <v>5.1613338446520697E-2</v>
      </c>
      <c r="R2130" s="3"/>
    </row>
    <row r="2131" spans="1:18" x14ac:dyDescent="0.3">
      <c r="A2131">
        <v>2015</v>
      </c>
      <c r="B2131" t="s">
        <v>2338</v>
      </c>
      <c r="C2131" t="s">
        <v>356</v>
      </c>
      <c r="D2131" t="s">
        <v>94</v>
      </c>
      <c r="E2131" t="s">
        <v>112</v>
      </c>
      <c r="F2131" t="s">
        <v>113</v>
      </c>
      <c r="G2131" t="s">
        <v>129</v>
      </c>
      <c r="H2131" t="s">
        <v>130</v>
      </c>
      <c r="I2131" t="s">
        <v>116</v>
      </c>
      <c r="J2131" t="s">
        <v>117</v>
      </c>
      <c r="K2131" t="s">
        <v>131</v>
      </c>
      <c r="L2131" s="3">
        <v>4.8244387114767799E-2</v>
      </c>
      <c r="M2131" t="s">
        <v>68</v>
      </c>
      <c r="N2131">
        <v>4.82E-2</v>
      </c>
      <c r="Q2131">
        <v>4.8244387114767799E-2</v>
      </c>
      <c r="R2131" s="3"/>
    </row>
    <row r="2132" spans="1:18" x14ac:dyDescent="0.3">
      <c r="A2132">
        <v>2015</v>
      </c>
      <c r="B2132" t="s">
        <v>355</v>
      </c>
      <c r="C2132" t="s">
        <v>356</v>
      </c>
      <c r="D2132" t="s">
        <v>58</v>
      </c>
      <c r="E2132" t="s">
        <v>112</v>
      </c>
      <c r="F2132" t="s">
        <v>113</v>
      </c>
      <c r="G2132" t="s">
        <v>2345</v>
      </c>
      <c r="H2132" t="s">
        <v>2346</v>
      </c>
      <c r="I2132" t="s">
        <v>116</v>
      </c>
      <c r="J2132" t="s">
        <v>117</v>
      </c>
      <c r="K2132" t="s">
        <v>2276</v>
      </c>
      <c r="L2132" s="3">
        <v>0.56279188397712998</v>
      </c>
      <c r="M2132" t="s">
        <v>68</v>
      </c>
      <c r="N2132">
        <v>0.26569999999999999</v>
      </c>
      <c r="Q2132">
        <v>0.56279188397712998</v>
      </c>
      <c r="R2132" s="3"/>
    </row>
    <row r="2133" spans="1:18" x14ac:dyDescent="0.3">
      <c r="A2133">
        <v>2015</v>
      </c>
      <c r="B2133" t="s">
        <v>355</v>
      </c>
      <c r="C2133" t="s">
        <v>356</v>
      </c>
      <c r="D2133" t="s">
        <v>58</v>
      </c>
      <c r="E2133" t="s">
        <v>112</v>
      </c>
      <c r="F2133" t="s">
        <v>113</v>
      </c>
      <c r="G2133" t="s">
        <v>2987</v>
      </c>
      <c r="H2133" t="s">
        <v>2988</v>
      </c>
      <c r="I2133" t="s">
        <v>80</v>
      </c>
      <c r="J2133" t="s">
        <v>81</v>
      </c>
      <c r="K2133" t="s">
        <v>2989</v>
      </c>
      <c r="L2133" s="3">
        <v>0.63501340817180296</v>
      </c>
      <c r="M2133" t="s">
        <v>68</v>
      </c>
      <c r="N2133">
        <v>0.24399999999999999</v>
      </c>
      <c r="Q2133">
        <v>0.63501340817180296</v>
      </c>
      <c r="R2133" s="3"/>
    </row>
    <row r="2134" spans="1:18" x14ac:dyDescent="0.3">
      <c r="A2134">
        <v>2015</v>
      </c>
      <c r="B2134" t="s">
        <v>866</v>
      </c>
      <c r="C2134" t="s">
        <v>356</v>
      </c>
      <c r="D2134" t="s">
        <v>58</v>
      </c>
      <c r="E2134" t="s">
        <v>112</v>
      </c>
      <c r="F2134" t="s">
        <v>113</v>
      </c>
      <c r="G2134" t="s">
        <v>3783</v>
      </c>
      <c r="H2134" t="s">
        <v>3784</v>
      </c>
      <c r="I2134" t="s">
        <v>116</v>
      </c>
      <c r="J2134" t="s">
        <v>117</v>
      </c>
      <c r="K2134" t="s">
        <v>2276</v>
      </c>
      <c r="L2134" s="3">
        <v>0.301736682471064</v>
      </c>
      <c r="M2134" t="s">
        <v>68</v>
      </c>
      <c r="N2134">
        <v>0.3019</v>
      </c>
      <c r="Q2134">
        <v>0.301736682471064</v>
      </c>
      <c r="R2134" s="3"/>
    </row>
    <row r="2135" spans="1:18" x14ac:dyDescent="0.3">
      <c r="A2135">
        <v>2015</v>
      </c>
      <c r="B2135" t="s">
        <v>873</v>
      </c>
      <c r="C2135" t="s">
        <v>356</v>
      </c>
      <c r="D2135" t="s">
        <v>86</v>
      </c>
      <c r="E2135" t="s">
        <v>112</v>
      </c>
      <c r="F2135" t="s">
        <v>113</v>
      </c>
      <c r="G2135" t="s">
        <v>129</v>
      </c>
      <c r="H2135" t="s">
        <v>130</v>
      </c>
      <c r="I2135" t="s">
        <v>116</v>
      </c>
      <c r="J2135" t="s">
        <v>117</v>
      </c>
      <c r="K2135" t="s">
        <v>131</v>
      </c>
      <c r="L2135" s="3">
        <v>8.6628998744944896E-2</v>
      </c>
      <c r="M2135" t="s">
        <v>68</v>
      </c>
      <c r="N2135">
        <v>8.6599999999999996E-2</v>
      </c>
      <c r="Q2135">
        <v>8.6628998744944896E-2</v>
      </c>
      <c r="R2135" s="3"/>
    </row>
    <row r="2136" spans="1:18" x14ac:dyDescent="0.3">
      <c r="A2136">
        <v>2015</v>
      </c>
      <c r="B2136" t="s">
        <v>873</v>
      </c>
      <c r="C2136" t="s">
        <v>356</v>
      </c>
      <c r="D2136" t="s">
        <v>86</v>
      </c>
      <c r="E2136" t="s">
        <v>112</v>
      </c>
      <c r="F2136" t="s">
        <v>113</v>
      </c>
      <c r="G2136" t="s">
        <v>4380</v>
      </c>
      <c r="H2136" t="s">
        <v>4381</v>
      </c>
      <c r="I2136" t="s">
        <v>116</v>
      </c>
      <c r="J2136" t="s">
        <v>117</v>
      </c>
      <c r="K2136" t="s">
        <v>2276</v>
      </c>
      <c r="L2136" s="3">
        <v>5.7433272904755198E-3</v>
      </c>
      <c r="M2136" t="s">
        <v>68</v>
      </c>
      <c r="N2136">
        <v>5.5999999999999999E-3</v>
      </c>
      <c r="Q2136">
        <v>5.7433272904755302E-3</v>
      </c>
      <c r="R2136" s="3"/>
    </row>
    <row r="2137" spans="1:18" x14ac:dyDescent="0.3">
      <c r="A2137">
        <v>2015</v>
      </c>
      <c r="B2137" t="s">
        <v>1944</v>
      </c>
      <c r="C2137" t="s">
        <v>879</v>
      </c>
      <c r="D2137" t="s">
        <v>86</v>
      </c>
      <c r="E2137" t="s">
        <v>112</v>
      </c>
      <c r="F2137" t="s">
        <v>113</v>
      </c>
      <c r="G2137" t="s">
        <v>2364</v>
      </c>
      <c r="H2137" t="s">
        <v>2365</v>
      </c>
      <c r="I2137" t="s">
        <v>116</v>
      </c>
      <c r="J2137" t="s">
        <v>117</v>
      </c>
      <c r="K2137" t="s">
        <v>2366</v>
      </c>
      <c r="L2137" s="3">
        <v>9.5270185469251104E-2</v>
      </c>
      <c r="M2137" t="s">
        <v>68</v>
      </c>
      <c r="N2137">
        <v>9.5500000000000002E-2</v>
      </c>
      <c r="Q2137">
        <v>9.5270185469251201E-2</v>
      </c>
      <c r="R2137" s="3"/>
    </row>
    <row r="2138" spans="1:18" x14ac:dyDescent="0.3">
      <c r="A2138">
        <v>2015</v>
      </c>
      <c r="B2138" t="s">
        <v>185</v>
      </c>
      <c r="C2138" t="s">
        <v>153</v>
      </c>
      <c r="D2138" t="s">
        <v>94</v>
      </c>
      <c r="E2138" t="s">
        <v>112</v>
      </c>
      <c r="F2138" t="s">
        <v>113</v>
      </c>
      <c r="G2138" t="s">
        <v>2996</v>
      </c>
      <c r="H2138" t="s">
        <v>2997</v>
      </c>
      <c r="I2138" t="s">
        <v>116</v>
      </c>
      <c r="J2138" t="s">
        <v>117</v>
      </c>
      <c r="K2138" t="s">
        <v>131</v>
      </c>
      <c r="L2138" s="3">
        <v>2.34859503555989E-2</v>
      </c>
      <c r="M2138" t="s">
        <v>68</v>
      </c>
      <c r="N2138">
        <v>2.35E-2</v>
      </c>
      <c r="Q2138">
        <v>2.34859503555989E-2</v>
      </c>
      <c r="R2138" s="3"/>
    </row>
    <row r="2139" spans="1:18" x14ac:dyDescent="0.3">
      <c r="A2139">
        <v>2015</v>
      </c>
      <c r="B2139" t="s">
        <v>185</v>
      </c>
      <c r="C2139" t="s">
        <v>153</v>
      </c>
      <c r="D2139" t="s">
        <v>94</v>
      </c>
      <c r="E2139" t="s">
        <v>112</v>
      </c>
      <c r="F2139" t="s">
        <v>113</v>
      </c>
      <c r="G2139" t="s">
        <v>2992</v>
      </c>
      <c r="H2139" t="s">
        <v>2993</v>
      </c>
      <c r="I2139" t="s">
        <v>116</v>
      </c>
      <c r="J2139" t="s">
        <v>117</v>
      </c>
      <c r="K2139" t="s">
        <v>2994</v>
      </c>
      <c r="L2139" s="3">
        <v>5.3563840468553801E-2</v>
      </c>
      <c r="M2139" t="s">
        <v>68</v>
      </c>
      <c r="N2139">
        <v>0</v>
      </c>
      <c r="Q2139">
        <v>5.3563840468553899E-2</v>
      </c>
      <c r="R2139" s="3"/>
    </row>
    <row r="2140" spans="1:18" x14ac:dyDescent="0.3">
      <c r="A2140">
        <v>2015</v>
      </c>
      <c r="B2140" t="s">
        <v>556</v>
      </c>
      <c r="C2140" t="s">
        <v>153</v>
      </c>
      <c r="D2140" t="s">
        <v>94</v>
      </c>
      <c r="E2140" t="s">
        <v>112</v>
      </c>
      <c r="F2140" t="s">
        <v>113</v>
      </c>
      <c r="G2140" t="s">
        <v>2377</v>
      </c>
      <c r="H2140" t="s">
        <v>2378</v>
      </c>
      <c r="I2140" t="s">
        <v>116</v>
      </c>
      <c r="J2140" t="s">
        <v>117</v>
      </c>
      <c r="K2140" t="s">
        <v>2379</v>
      </c>
      <c r="L2140" s="3">
        <v>0.386730372333007</v>
      </c>
      <c r="M2140" t="s">
        <v>68</v>
      </c>
      <c r="N2140">
        <v>0</v>
      </c>
      <c r="Q2140">
        <v>0.386730372333008</v>
      </c>
      <c r="R2140" s="3"/>
    </row>
    <row r="2141" spans="1:18" x14ac:dyDescent="0.3">
      <c r="A2141">
        <v>2015</v>
      </c>
      <c r="B2141" t="s">
        <v>556</v>
      </c>
      <c r="C2141" t="s">
        <v>153</v>
      </c>
      <c r="D2141" t="s">
        <v>94</v>
      </c>
      <c r="E2141" t="s">
        <v>112</v>
      </c>
      <c r="F2141" t="s">
        <v>113</v>
      </c>
      <c r="G2141" t="s">
        <v>2373</v>
      </c>
      <c r="H2141" t="s">
        <v>2374</v>
      </c>
      <c r="I2141" t="s">
        <v>116</v>
      </c>
      <c r="J2141" t="s">
        <v>117</v>
      </c>
      <c r="K2141" t="s">
        <v>2375</v>
      </c>
      <c r="L2141" s="3">
        <v>1.7550550829730801E-4</v>
      </c>
      <c r="M2141" t="s">
        <v>68</v>
      </c>
      <c r="N2141">
        <v>0</v>
      </c>
      <c r="Q2141">
        <v>1.7550550829730901E-4</v>
      </c>
      <c r="R2141" s="3"/>
    </row>
    <row r="2142" spans="1:18" x14ac:dyDescent="0.3">
      <c r="A2142">
        <v>2015</v>
      </c>
      <c r="B2142" t="s">
        <v>152</v>
      </c>
      <c r="C2142" t="s">
        <v>153</v>
      </c>
      <c r="D2142" t="s">
        <v>58</v>
      </c>
      <c r="E2142" t="s">
        <v>112</v>
      </c>
      <c r="F2142" t="s">
        <v>113</v>
      </c>
      <c r="G2142" t="s">
        <v>2387</v>
      </c>
      <c r="H2142" t="s">
        <v>2388</v>
      </c>
      <c r="I2142" t="s">
        <v>116</v>
      </c>
      <c r="J2142" t="s">
        <v>117</v>
      </c>
      <c r="K2142" t="s">
        <v>2389</v>
      </c>
      <c r="L2142" s="3">
        <v>0.14369035002091701</v>
      </c>
      <c r="M2142" t="s">
        <v>68</v>
      </c>
      <c r="N2142">
        <v>9.3399999999999997E-2</v>
      </c>
      <c r="Q2142">
        <v>0.14369035002091801</v>
      </c>
      <c r="R2142" s="3"/>
    </row>
    <row r="2143" spans="1:18" x14ac:dyDescent="0.3">
      <c r="A2143">
        <v>2015</v>
      </c>
      <c r="B2143" t="s">
        <v>152</v>
      </c>
      <c r="C2143" t="s">
        <v>153</v>
      </c>
      <c r="D2143" t="s">
        <v>58</v>
      </c>
      <c r="E2143" t="s">
        <v>112</v>
      </c>
      <c r="F2143" t="s">
        <v>113</v>
      </c>
      <c r="G2143" t="s">
        <v>2382</v>
      </c>
      <c r="H2143" t="s">
        <v>2383</v>
      </c>
      <c r="I2143" t="s">
        <v>116</v>
      </c>
      <c r="J2143" t="s">
        <v>117</v>
      </c>
      <c r="K2143" t="s">
        <v>2384</v>
      </c>
      <c r="L2143" s="3">
        <v>1.38934798493933</v>
      </c>
      <c r="M2143" t="s">
        <v>68</v>
      </c>
      <c r="N2143">
        <v>1.3889</v>
      </c>
      <c r="Q2143">
        <v>1.38934798493934</v>
      </c>
      <c r="R2143" s="3"/>
    </row>
    <row r="2144" spans="1:18" x14ac:dyDescent="0.3">
      <c r="A2144">
        <v>2015</v>
      </c>
      <c r="B2144" t="s">
        <v>931</v>
      </c>
      <c r="C2144" t="s">
        <v>153</v>
      </c>
      <c r="D2144" t="s">
        <v>94</v>
      </c>
      <c r="E2144" t="s">
        <v>112</v>
      </c>
      <c r="F2144" t="s">
        <v>113</v>
      </c>
      <c r="G2144" t="s">
        <v>2391</v>
      </c>
      <c r="H2144" t="s">
        <v>2392</v>
      </c>
      <c r="I2144" t="s">
        <v>116</v>
      </c>
      <c r="J2144" t="s">
        <v>117</v>
      </c>
      <c r="K2144" t="s">
        <v>2393</v>
      </c>
      <c r="L2144" s="3">
        <v>4.5722535211267602E-2</v>
      </c>
      <c r="M2144" t="s">
        <v>68</v>
      </c>
      <c r="N2144">
        <v>4.5999999999999999E-2</v>
      </c>
      <c r="Q2144">
        <v>4.5722535211267602E-2</v>
      </c>
      <c r="R2144" s="3"/>
    </row>
    <row r="2145" spans="1:18" x14ac:dyDescent="0.3">
      <c r="A2145">
        <v>2015</v>
      </c>
      <c r="B2145" t="s">
        <v>213</v>
      </c>
      <c r="C2145" t="s">
        <v>153</v>
      </c>
      <c r="D2145" t="s">
        <v>94</v>
      </c>
      <c r="E2145" t="s">
        <v>112</v>
      </c>
      <c r="F2145" t="s">
        <v>113</v>
      </c>
      <c r="G2145" t="s">
        <v>2395</v>
      </c>
      <c r="H2145" t="s">
        <v>2396</v>
      </c>
      <c r="I2145" t="s">
        <v>116</v>
      </c>
      <c r="J2145" t="s">
        <v>117</v>
      </c>
      <c r="K2145" t="s">
        <v>2397</v>
      </c>
      <c r="L2145" s="3">
        <v>0.34001996234834703</v>
      </c>
      <c r="M2145" t="s">
        <v>68</v>
      </c>
      <c r="N2145">
        <v>0.34029999999999999</v>
      </c>
      <c r="Q2145">
        <v>0.34001996234834803</v>
      </c>
      <c r="R2145" s="3"/>
    </row>
    <row r="2146" spans="1:18" x14ac:dyDescent="0.3">
      <c r="A2146">
        <v>2015</v>
      </c>
      <c r="B2146" t="s">
        <v>163</v>
      </c>
      <c r="C2146" t="s">
        <v>153</v>
      </c>
      <c r="D2146" t="s">
        <v>94</v>
      </c>
      <c r="E2146" t="s">
        <v>112</v>
      </c>
      <c r="F2146" t="s">
        <v>113</v>
      </c>
      <c r="G2146" t="s">
        <v>2998</v>
      </c>
      <c r="H2146" t="s">
        <v>2999</v>
      </c>
      <c r="I2146" t="s">
        <v>116</v>
      </c>
      <c r="J2146" t="s">
        <v>117</v>
      </c>
      <c r="K2146" t="s">
        <v>2402</v>
      </c>
      <c r="L2146" s="3">
        <v>2.27853716357551E-2</v>
      </c>
      <c r="M2146" t="s">
        <v>68</v>
      </c>
      <c r="O2146">
        <v>2.3E-2</v>
      </c>
      <c r="Q2146">
        <v>2.27853716357551E-2</v>
      </c>
      <c r="R2146" s="3"/>
    </row>
    <row r="2147" spans="1:18" x14ac:dyDescent="0.3">
      <c r="A2147">
        <v>2015</v>
      </c>
      <c r="B2147" t="s">
        <v>610</v>
      </c>
      <c r="C2147" t="s">
        <v>153</v>
      </c>
      <c r="D2147" t="s">
        <v>94</v>
      </c>
      <c r="E2147" t="s">
        <v>112</v>
      </c>
      <c r="F2147" t="s">
        <v>113</v>
      </c>
      <c r="G2147" t="s">
        <v>2404</v>
      </c>
      <c r="H2147" t="s">
        <v>2405</v>
      </c>
      <c r="I2147" t="s">
        <v>116</v>
      </c>
      <c r="J2147" t="s">
        <v>117</v>
      </c>
      <c r="K2147" t="s">
        <v>2406</v>
      </c>
      <c r="L2147" s="3">
        <v>1.35361525589178E-2</v>
      </c>
      <c r="M2147" t="s">
        <v>68</v>
      </c>
      <c r="N2147">
        <v>1.3899999999999999E-2</v>
      </c>
      <c r="Q2147">
        <v>1.3536152558917901E-2</v>
      </c>
      <c r="R2147" s="3"/>
    </row>
    <row r="2148" spans="1:18" x14ac:dyDescent="0.3">
      <c r="A2148">
        <v>2015</v>
      </c>
      <c r="B2148" t="s">
        <v>363</v>
      </c>
      <c r="C2148" t="s">
        <v>153</v>
      </c>
      <c r="D2148" t="s">
        <v>86</v>
      </c>
      <c r="E2148" t="s">
        <v>112</v>
      </c>
      <c r="F2148" t="s">
        <v>113</v>
      </c>
      <c r="G2148" t="s">
        <v>2414</v>
      </c>
      <c r="H2148" t="s">
        <v>2415</v>
      </c>
      <c r="I2148" t="s">
        <v>116</v>
      </c>
      <c r="J2148" t="s">
        <v>117</v>
      </c>
      <c r="K2148" t="s">
        <v>2416</v>
      </c>
      <c r="L2148" s="3">
        <v>0.39435785106679599</v>
      </c>
      <c r="M2148" t="s">
        <v>68</v>
      </c>
      <c r="N2148">
        <v>0.39460000000000001</v>
      </c>
      <c r="Q2148">
        <v>0.39435785106679699</v>
      </c>
      <c r="R2148" s="3"/>
    </row>
    <row r="2149" spans="1:18" x14ac:dyDescent="0.3">
      <c r="A2149">
        <v>2015</v>
      </c>
      <c r="B2149" t="s">
        <v>363</v>
      </c>
      <c r="C2149" t="s">
        <v>153</v>
      </c>
      <c r="D2149" t="s">
        <v>86</v>
      </c>
      <c r="E2149" t="s">
        <v>112</v>
      </c>
      <c r="F2149" t="s">
        <v>113</v>
      </c>
      <c r="G2149" t="s">
        <v>2409</v>
      </c>
      <c r="H2149" t="s">
        <v>2410</v>
      </c>
      <c r="I2149" t="s">
        <v>116</v>
      </c>
      <c r="J2149" t="s">
        <v>117</v>
      </c>
      <c r="K2149" t="s">
        <v>2411</v>
      </c>
      <c r="L2149" s="3">
        <v>3.3803382164272699</v>
      </c>
      <c r="M2149" t="s">
        <v>68</v>
      </c>
      <c r="N2149">
        <v>3.3803000000000001</v>
      </c>
      <c r="Q2149">
        <v>3.3803382164272802</v>
      </c>
      <c r="R2149" s="3"/>
    </row>
    <row r="2150" spans="1:18" x14ac:dyDescent="0.3">
      <c r="A2150">
        <v>2015</v>
      </c>
      <c r="B2150" t="s">
        <v>168</v>
      </c>
      <c r="C2150" t="s">
        <v>153</v>
      </c>
      <c r="D2150" t="s">
        <v>94</v>
      </c>
      <c r="E2150" t="s">
        <v>112</v>
      </c>
      <c r="F2150" t="s">
        <v>113</v>
      </c>
      <c r="G2150" t="s">
        <v>129</v>
      </c>
      <c r="H2150" t="s">
        <v>130</v>
      </c>
      <c r="I2150" t="s">
        <v>116</v>
      </c>
      <c r="J2150" t="s">
        <v>117</v>
      </c>
      <c r="K2150" t="s">
        <v>131</v>
      </c>
      <c r="L2150" s="3">
        <v>2.3729193975735599E-2</v>
      </c>
      <c r="M2150" t="s">
        <v>68</v>
      </c>
      <c r="N2150">
        <v>2.3699999999999999E-2</v>
      </c>
      <c r="Q2150">
        <v>2.3729193975735599E-2</v>
      </c>
      <c r="R2150" s="3"/>
    </row>
    <row r="2151" spans="1:18" x14ac:dyDescent="0.3">
      <c r="A2151">
        <v>2015</v>
      </c>
      <c r="B2151" t="s">
        <v>168</v>
      </c>
      <c r="C2151" t="s">
        <v>153</v>
      </c>
      <c r="D2151" t="s">
        <v>94</v>
      </c>
      <c r="E2151" t="s">
        <v>112</v>
      </c>
      <c r="F2151" t="s">
        <v>113</v>
      </c>
      <c r="G2151" t="s">
        <v>2424</v>
      </c>
      <c r="H2151" t="s">
        <v>2425</v>
      </c>
      <c r="I2151" t="s">
        <v>116</v>
      </c>
      <c r="J2151" t="s">
        <v>117</v>
      </c>
      <c r="K2151" t="s">
        <v>2426</v>
      </c>
      <c r="L2151" s="3">
        <v>0.31842381815646298</v>
      </c>
      <c r="M2151" t="s">
        <v>68</v>
      </c>
      <c r="N2151">
        <v>0.31859999999999999</v>
      </c>
      <c r="Q2151">
        <v>0.31842381815646398</v>
      </c>
      <c r="R2151" s="3"/>
    </row>
    <row r="2152" spans="1:18" x14ac:dyDescent="0.3">
      <c r="A2152">
        <v>2015</v>
      </c>
      <c r="B2152" t="s">
        <v>168</v>
      </c>
      <c r="C2152" t="s">
        <v>153</v>
      </c>
      <c r="D2152" t="s">
        <v>94</v>
      </c>
      <c r="E2152" t="s">
        <v>112</v>
      </c>
      <c r="F2152" t="s">
        <v>113</v>
      </c>
      <c r="G2152" t="s">
        <v>2419</v>
      </c>
      <c r="H2152" t="s">
        <v>2420</v>
      </c>
      <c r="I2152" t="s">
        <v>116</v>
      </c>
      <c r="J2152" t="s">
        <v>117</v>
      </c>
      <c r="K2152" t="s">
        <v>2421</v>
      </c>
      <c r="L2152" s="3">
        <v>2.9484397294659002</v>
      </c>
      <c r="M2152" t="s">
        <v>68</v>
      </c>
      <c r="N2152">
        <v>2.9493999999999998</v>
      </c>
      <c r="Q2152">
        <v>2.9484397294659002</v>
      </c>
      <c r="R2152" s="3"/>
    </row>
    <row r="2153" spans="1:18" x14ac:dyDescent="0.3">
      <c r="A2153">
        <v>2015</v>
      </c>
      <c r="B2153" t="s">
        <v>179</v>
      </c>
      <c r="C2153" t="s">
        <v>153</v>
      </c>
      <c r="D2153" t="s">
        <v>94</v>
      </c>
      <c r="E2153" t="s">
        <v>112</v>
      </c>
      <c r="F2153" t="s">
        <v>113</v>
      </c>
      <c r="G2153" t="s">
        <v>129</v>
      </c>
      <c r="H2153" t="s">
        <v>130</v>
      </c>
      <c r="I2153" t="s">
        <v>116</v>
      </c>
      <c r="J2153" t="s">
        <v>117</v>
      </c>
      <c r="K2153" t="s">
        <v>131</v>
      </c>
      <c r="L2153" s="3">
        <v>7.3872235392553304E-2</v>
      </c>
      <c r="M2153" t="s">
        <v>68</v>
      </c>
      <c r="N2153">
        <v>7.3899999999999993E-2</v>
      </c>
      <c r="Q2153">
        <v>7.3872235392553304E-2</v>
      </c>
      <c r="R2153" s="3"/>
    </row>
    <row r="2154" spans="1:18" x14ac:dyDescent="0.3">
      <c r="A2154">
        <v>2015</v>
      </c>
      <c r="B2154" t="s">
        <v>179</v>
      </c>
      <c r="C2154" t="s">
        <v>153</v>
      </c>
      <c r="D2154" t="s">
        <v>94</v>
      </c>
      <c r="E2154" t="s">
        <v>112</v>
      </c>
      <c r="F2154" t="s">
        <v>113</v>
      </c>
      <c r="G2154" t="s">
        <v>2432</v>
      </c>
      <c r="H2154" t="s">
        <v>2433</v>
      </c>
      <c r="I2154" t="s">
        <v>116</v>
      </c>
      <c r="J2154" t="s">
        <v>117</v>
      </c>
      <c r="K2154" t="s">
        <v>2434</v>
      </c>
      <c r="L2154" s="3">
        <v>0.377174836145586</v>
      </c>
      <c r="M2154" t="s">
        <v>68</v>
      </c>
      <c r="N2154">
        <v>0.2392</v>
      </c>
      <c r="Q2154">
        <v>0.377174836145586</v>
      </c>
      <c r="R2154" s="3"/>
    </row>
    <row r="2155" spans="1:18" x14ac:dyDescent="0.3">
      <c r="A2155">
        <v>2015</v>
      </c>
      <c r="B2155" t="s">
        <v>179</v>
      </c>
      <c r="C2155" t="s">
        <v>153</v>
      </c>
      <c r="D2155" t="s">
        <v>94</v>
      </c>
      <c r="E2155" t="s">
        <v>112</v>
      </c>
      <c r="F2155" t="s">
        <v>113</v>
      </c>
      <c r="G2155" t="s">
        <v>2437</v>
      </c>
      <c r="H2155" t="s">
        <v>2438</v>
      </c>
      <c r="I2155" t="s">
        <v>116</v>
      </c>
      <c r="J2155" t="s">
        <v>117</v>
      </c>
      <c r="K2155" t="s">
        <v>2439</v>
      </c>
      <c r="L2155" s="3">
        <v>1.71141648305675</v>
      </c>
      <c r="M2155" t="s">
        <v>68</v>
      </c>
      <c r="N2155">
        <v>1.7111000000000001</v>
      </c>
      <c r="Q2155">
        <v>1.71141648305676</v>
      </c>
      <c r="R2155" s="3"/>
    </row>
    <row r="2156" spans="1:18" x14ac:dyDescent="0.3">
      <c r="A2156">
        <v>2015</v>
      </c>
      <c r="B2156" t="s">
        <v>277</v>
      </c>
      <c r="C2156" t="s">
        <v>153</v>
      </c>
      <c r="D2156" t="s">
        <v>58</v>
      </c>
      <c r="E2156" t="s">
        <v>112</v>
      </c>
      <c r="F2156" t="s">
        <v>113</v>
      </c>
      <c r="G2156" t="s">
        <v>129</v>
      </c>
      <c r="H2156" t="s">
        <v>130</v>
      </c>
      <c r="I2156" t="s">
        <v>116</v>
      </c>
      <c r="J2156" t="s">
        <v>117</v>
      </c>
      <c r="K2156" t="s">
        <v>131</v>
      </c>
      <c r="L2156" s="3">
        <v>4.7376718728210802E-2</v>
      </c>
      <c r="M2156" t="s">
        <v>68</v>
      </c>
      <c r="N2156">
        <v>4.7399999999999998E-2</v>
      </c>
      <c r="Q2156">
        <v>4.7376718728210802E-2</v>
      </c>
      <c r="R2156" s="3"/>
    </row>
    <row r="2157" spans="1:18" x14ac:dyDescent="0.3">
      <c r="A2157">
        <v>2015</v>
      </c>
      <c r="B2157" t="s">
        <v>277</v>
      </c>
      <c r="C2157" t="s">
        <v>153</v>
      </c>
      <c r="D2157" t="s">
        <v>58</v>
      </c>
      <c r="E2157" t="s">
        <v>112</v>
      </c>
      <c r="F2157" t="s">
        <v>113</v>
      </c>
      <c r="G2157" t="s">
        <v>2447</v>
      </c>
      <c r="H2157" t="s">
        <v>2448</v>
      </c>
      <c r="I2157" t="s">
        <v>116</v>
      </c>
      <c r="J2157" t="s">
        <v>117</v>
      </c>
      <c r="K2157" t="s">
        <v>2449</v>
      </c>
      <c r="L2157" s="3">
        <v>0.78550149212104303</v>
      </c>
      <c r="M2157" t="s">
        <v>68</v>
      </c>
      <c r="N2157">
        <v>0.78580000000000005</v>
      </c>
      <c r="Q2157">
        <v>0.78550149212104303</v>
      </c>
      <c r="R2157" s="3"/>
    </row>
    <row r="2158" spans="1:18" x14ac:dyDescent="0.3">
      <c r="A2158">
        <v>2015</v>
      </c>
      <c r="B2158" t="s">
        <v>277</v>
      </c>
      <c r="C2158" t="s">
        <v>153</v>
      </c>
      <c r="D2158" t="s">
        <v>58</v>
      </c>
      <c r="E2158" t="s">
        <v>112</v>
      </c>
      <c r="F2158" t="s">
        <v>113</v>
      </c>
      <c r="G2158" t="s">
        <v>2442</v>
      </c>
      <c r="H2158" t="s">
        <v>2443</v>
      </c>
      <c r="I2158" t="s">
        <v>116</v>
      </c>
      <c r="J2158" t="s">
        <v>117</v>
      </c>
      <c r="K2158" t="s">
        <v>2444</v>
      </c>
      <c r="L2158" s="3">
        <v>2.1730581508855101E-4</v>
      </c>
      <c r="M2158" t="s">
        <v>68</v>
      </c>
      <c r="N2158">
        <v>0</v>
      </c>
      <c r="Q2158">
        <v>2.1730581508855101E-4</v>
      </c>
      <c r="R2158" s="3"/>
    </row>
    <row r="2159" spans="1:18" x14ac:dyDescent="0.3">
      <c r="A2159">
        <v>2015</v>
      </c>
      <c r="B2159" t="s">
        <v>307</v>
      </c>
      <c r="C2159" t="s">
        <v>153</v>
      </c>
      <c r="D2159" t="s">
        <v>58</v>
      </c>
      <c r="E2159" t="s">
        <v>112</v>
      </c>
      <c r="F2159" t="s">
        <v>113</v>
      </c>
      <c r="G2159" t="s">
        <v>2432</v>
      </c>
      <c r="H2159" t="s">
        <v>2452</v>
      </c>
      <c r="I2159" t="s">
        <v>116</v>
      </c>
      <c r="J2159" t="s">
        <v>117</v>
      </c>
      <c r="K2159" t="s">
        <v>2453</v>
      </c>
      <c r="L2159" s="3">
        <v>7.7345523636870694E-2</v>
      </c>
      <c r="M2159" t="s">
        <v>68</v>
      </c>
      <c r="N2159">
        <v>7.7399999999999997E-2</v>
      </c>
      <c r="Q2159">
        <v>7.7345523636870694E-2</v>
      </c>
      <c r="R2159" s="3"/>
    </row>
    <row r="2160" spans="1:18" x14ac:dyDescent="0.3">
      <c r="A2160">
        <v>2015</v>
      </c>
      <c r="B2160" t="s">
        <v>307</v>
      </c>
      <c r="C2160" t="s">
        <v>153</v>
      </c>
      <c r="D2160" t="s">
        <v>58</v>
      </c>
      <c r="E2160" t="s">
        <v>112</v>
      </c>
      <c r="F2160" t="s">
        <v>113</v>
      </c>
      <c r="G2160" t="s">
        <v>2455</v>
      </c>
      <c r="H2160" t="s">
        <v>2456</v>
      </c>
      <c r="I2160" t="s">
        <v>116</v>
      </c>
      <c r="J2160" t="s">
        <v>117</v>
      </c>
      <c r="K2160" t="s">
        <v>2457</v>
      </c>
      <c r="L2160" s="3">
        <v>1.5640035699344501</v>
      </c>
      <c r="M2160" t="s">
        <v>68</v>
      </c>
      <c r="N2160">
        <v>1.5639000000000001</v>
      </c>
      <c r="Q2160">
        <v>1.5640035699344601</v>
      </c>
      <c r="R2160" s="3"/>
    </row>
    <row r="2161" spans="1:18" x14ac:dyDescent="0.3">
      <c r="A2161">
        <v>2015</v>
      </c>
      <c r="B2161" t="s">
        <v>315</v>
      </c>
      <c r="C2161" t="s">
        <v>153</v>
      </c>
      <c r="D2161" t="s">
        <v>316</v>
      </c>
      <c r="E2161" t="s">
        <v>684</v>
      </c>
      <c r="F2161" t="s">
        <v>2466</v>
      </c>
      <c r="G2161" t="s">
        <v>3791</v>
      </c>
      <c r="H2161" t="s">
        <v>3792</v>
      </c>
      <c r="I2161" t="s">
        <v>1706</v>
      </c>
      <c r="J2161" t="s">
        <v>1707</v>
      </c>
      <c r="L2161" s="3">
        <v>3.2882641542323201</v>
      </c>
      <c r="M2161" t="s">
        <v>68</v>
      </c>
      <c r="Q2161">
        <v>3.2882641542323201</v>
      </c>
      <c r="R2161" s="3"/>
    </row>
    <row r="2162" spans="1:18" x14ac:dyDescent="0.3">
      <c r="A2162">
        <v>2015</v>
      </c>
      <c r="B2162" t="s">
        <v>315</v>
      </c>
      <c r="C2162" t="s">
        <v>153</v>
      </c>
      <c r="D2162" t="s">
        <v>316</v>
      </c>
      <c r="E2162" t="s">
        <v>684</v>
      </c>
      <c r="F2162" t="s">
        <v>2466</v>
      </c>
      <c r="G2162" t="s">
        <v>3789</v>
      </c>
      <c r="H2162" t="s">
        <v>3790</v>
      </c>
      <c r="I2162" t="s">
        <v>1706</v>
      </c>
      <c r="J2162" t="s">
        <v>1707</v>
      </c>
      <c r="L2162" s="3">
        <v>12.875683928322401</v>
      </c>
      <c r="M2162" t="s">
        <v>68</v>
      </c>
      <c r="Q2162">
        <v>12.875683928322401</v>
      </c>
      <c r="R2162" s="3"/>
    </row>
    <row r="2163" spans="1:18" x14ac:dyDescent="0.3">
      <c r="A2163">
        <v>2015</v>
      </c>
      <c r="B2163" t="s">
        <v>277</v>
      </c>
      <c r="C2163" t="s">
        <v>153</v>
      </c>
      <c r="D2163" t="s">
        <v>58</v>
      </c>
      <c r="E2163" t="s">
        <v>154</v>
      </c>
      <c r="F2163" t="s">
        <v>155</v>
      </c>
      <c r="G2163" t="s">
        <v>2478</v>
      </c>
      <c r="H2163" t="s">
        <v>2479</v>
      </c>
      <c r="I2163" t="s">
        <v>158</v>
      </c>
      <c r="J2163" t="s">
        <v>159</v>
      </c>
      <c r="K2163" t="s">
        <v>2480</v>
      </c>
      <c r="L2163" s="3">
        <v>0.41835169432436198</v>
      </c>
      <c r="M2163" t="s">
        <v>68</v>
      </c>
      <c r="O2163">
        <v>0.41839999999999999</v>
      </c>
      <c r="Q2163">
        <v>0.41835169432436198</v>
      </c>
      <c r="R2163" s="3"/>
    </row>
    <row r="2164" spans="1:18" x14ac:dyDescent="0.3">
      <c r="A2164">
        <v>2015</v>
      </c>
      <c r="B2164" t="s">
        <v>363</v>
      </c>
      <c r="C2164" t="s">
        <v>153</v>
      </c>
      <c r="D2164" t="s">
        <v>86</v>
      </c>
      <c r="E2164" t="s">
        <v>70</v>
      </c>
      <c r="F2164" t="s">
        <v>286</v>
      </c>
      <c r="G2164" t="s">
        <v>287</v>
      </c>
      <c r="H2164" t="s">
        <v>288</v>
      </c>
      <c r="I2164" t="s">
        <v>65</v>
      </c>
      <c r="J2164" t="s">
        <v>66</v>
      </c>
      <c r="K2164" t="s">
        <v>289</v>
      </c>
      <c r="L2164" s="3">
        <v>0.52601241110026398</v>
      </c>
      <c r="M2164" t="s">
        <v>68</v>
      </c>
      <c r="O2164">
        <v>0.52600000000000002</v>
      </c>
      <c r="Q2164">
        <v>0.52601241110026498</v>
      </c>
      <c r="R2164" s="3"/>
    </row>
    <row r="2165" spans="1:18" x14ac:dyDescent="0.3">
      <c r="A2165">
        <v>2015</v>
      </c>
      <c r="B2165" t="s">
        <v>363</v>
      </c>
      <c r="C2165" t="s">
        <v>153</v>
      </c>
      <c r="D2165" t="s">
        <v>86</v>
      </c>
      <c r="E2165" t="s">
        <v>70</v>
      </c>
      <c r="F2165" t="s">
        <v>286</v>
      </c>
      <c r="G2165" t="s">
        <v>287</v>
      </c>
      <c r="H2165" t="s">
        <v>288</v>
      </c>
      <c r="I2165" t="s">
        <v>65</v>
      </c>
      <c r="J2165" t="s">
        <v>66</v>
      </c>
      <c r="K2165" t="s">
        <v>289</v>
      </c>
      <c r="L2165" s="3">
        <v>0.96435608701715203</v>
      </c>
      <c r="M2165" t="s">
        <v>68</v>
      </c>
      <c r="O2165">
        <v>0.96440000000000003</v>
      </c>
      <c r="Q2165">
        <v>0.96435608701715203</v>
      </c>
      <c r="R2165" s="3"/>
    </row>
    <row r="2166" spans="1:18" x14ac:dyDescent="0.3">
      <c r="A2166">
        <v>2015</v>
      </c>
      <c r="B2166" t="s">
        <v>315</v>
      </c>
      <c r="C2166" t="s">
        <v>153</v>
      </c>
      <c r="D2166" t="s">
        <v>316</v>
      </c>
      <c r="E2166" t="s">
        <v>1136</v>
      </c>
      <c r="F2166" t="s">
        <v>336</v>
      </c>
      <c r="G2166" t="s">
        <v>3793</v>
      </c>
      <c r="H2166" t="s">
        <v>3794</v>
      </c>
      <c r="I2166" t="s">
        <v>1433</v>
      </c>
      <c r="J2166" t="s">
        <v>1367</v>
      </c>
      <c r="K2166" t="s">
        <v>2500</v>
      </c>
      <c r="L2166" s="3">
        <v>1.1612187979361299</v>
      </c>
      <c r="M2166" t="s">
        <v>68</v>
      </c>
      <c r="O2166">
        <v>1.1541999999999999</v>
      </c>
      <c r="Q2166">
        <v>1.1612187979361299</v>
      </c>
      <c r="R2166" s="3"/>
    </row>
    <row r="2167" spans="1:18" x14ac:dyDescent="0.3">
      <c r="A2167">
        <v>2015</v>
      </c>
      <c r="B2167" t="s">
        <v>248</v>
      </c>
      <c r="C2167" t="s">
        <v>153</v>
      </c>
      <c r="D2167" t="s">
        <v>58</v>
      </c>
      <c r="E2167" t="s">
        <v>3005</v>
      </c>
      <c r="F2167" t="s">
        <v>62</v>
      </c>
      <c r="G2167" t="s">
        <v>1293</v>
      </c>
      <c r="H2167" t="s">
        <v>1294</v>
      </c>
      <c r="I2167" t="s">
        <v>700</v>
      </c>
      <c r="J2167" t="s">
        <v>269</v>
      </c>
      <c r="K2167" t="s">
        <v>1295</v>
      </c>
      <c r="L2167" s="3">
        <v>0.17866932784827699</v>
      </c>
      <c r="M2167" t="s">
        <v>68</v>
      </c>
      <c r="O2167">
        <v>0</v>
      </c>
      <c r="Q2167">
        <v>0.17866932784827799</v>
      </c>
      <c r="R2167" s="3"/>
    </row>
    <row r="2168" spans="1:18" x14ac:dyDescent="0.3">
      <c r="A2168">
        <v>2015</v>
      </c>
      <c r="B2168" t="s">
        <v>315</v>
      </c>
      <c r="C2168" t="s">
        <v>153</v>
      </c>
      <c r="D2168" t="s">
        <v>316</v>
      </c>
      <c r="E2168" t="s">
        <v>154</v>
      </c>
      <c r="F2168" t="s">
        <v>62</v>
      </c>
      <c r="G2168" t="s">
        <v>2539</v>
      </c>
      <c r="H2168" t="s">
        <v>2540</v>
      </c>
      <c r="I2168" t="s">
        <v>817</v>
      </c>
      <c r="J2168" t="s">
        <v>818</v>
      </c>
      <c r="K2168" t="s">
        <v>2541</v>
      </c>
      <c r="L2168" s="3">
        <v>4.65554525170827E-2</v>
      </c>
      <c r="M2168" t="s">
        <v>68</v>
      </c>
      <c r="O2168">
        <v>3.2012</v>
      </c>
      <c r="Q2168">
        <v>4.65554525170827E-2</v>
      </c>
      <c r="R2168" s="3"/>
    </row>
    <row r="2169" spans="1:18" x14ac:dyDescent="0.3">
      <c r="A2169">
        <v>2015</v>
      </c>
      <c r="B2169" t="s">
        <v>462</v>
      </c>
      <c r="C2169" t="s">
        <v>285</v>
      </c>
      <c r="D2169" t="s">
        <v>86</v>
      </c>
      <c r="E2169" t="s">
        <v>70</v>
      </c>
      <c r="F2169" t="s">
        <v>62</v>
      </c>
      <c r="G2169" t="s">
        <v>4383</v>
      </c>
      <c r="H2169" t="s">
        <v>4384</v>
      </c>
      <c r="I2169" t="s">
        <v>73</v>
      </c>
      <c r="J2169" t="s">
        <v>74</v>
      </c>
      <c r="K2169" t="s">
        <v>4385</v>
      </c>
      <c r="L2169" s="3">
        <v>4.7480128294519502E-2</v>
      </c>
      <c r="M2169" t="s">
        <v>68</v>
      </c>
      <c r="O2169">
        <v>0</v>
      </c>
      <c r="Q2169">
        <v>4.74801282945196E-2</v>
      </c>
      <c r="R2169" s="3"/>
    </row>
    <row r="2170" spans="1:18" x14ac:dyDescent="0.3">
      <c r="A2170">
        <v>2015</v>
      </c>
      <c r="B2170" t="s">
        <v>291</v>
      </c>
      <c r="C2170" t="s">
        <v>285</v>
      </c>
      <c r="D2170" t="s">
        <v>58</v>
      </c>
      <c r="E2170" t="s">
        <v>59</v>
      </c>
      <c r="F2170" t="s">
        <v>62</v>
      </c>
      <c r="G2170" t="s">
        <v>2561</v>
      </c>
      <c r="H2170" t="s">
        <v>2562</v>
      </c>
      <c r="I2170" t="s">
        <v>65</v>
      </c>
      <c r="J2170" t="s">
        <v>66</v>
      </c>
      <c r="K2170" t="s">
        <v>67</v>
      </c>
      <c r="L2170" s="3">
        <v>2.9133802816901401E-2</v>
      </c>
      <c r="M2170" t="s">
        <v>68</v>
      </c>
      <c r="O2170">
        <v>0</v>
      </c>
      <c r="Q2170">
        <v>2.9133802816901401E-2</v>
      </c>
      <c r="R2170" s="3"/>
    </row>
    <row r="2171" spans="1:18" x14ac:dyDescent="0.3">
      <c r="A2171">
        <v>2015</v>
      </c>
      <c r="B2171" t="s">
        <v>291</v>
      </c>
      <c r="C2171" t="s">
        <v>285</v>
      </c>
      <c r="D2171" t="s">
        <v>58</v>
      </c>
      <c r="E2171" t="s">
        <v>1945</v>
      </c>
      <c r="F2171" t="s">
        <v>62</v>
      </c>
      <c r="G2171" t="s">
        <v>2572</v>
      </c>
      <c r="H2171" t="s">
        <v>2573</v>
      </c>
      <c r="I2171" t="s">
        <v>706</v>
      </c>
      <c r="J2171" t="s">
        <v>74</v>
      </c>
      <c r="K2171" t="s">
        <v>2574</v>
      </c>
      <c r="L2171" s="3">
        <v>2.8864675498535699</v>
      </c>
      <c r="M2171" t="s">
        <v>68</v>
      </c>
      <c r="O2171">
        <v>10.029999999999999</v>
      </c>
      <c r="Q2171">
        <v>2.8864675498535801</v>
      </c>
      <c r="R2171" s="3"/>
    </row>
    <row r="2172" spans="1:18" x14ac:dyDescent="0.3">
      <c r="A2172">
        <v>2015</v>
      </c>
      <c r="B2172" t="s">
        <v>539</v>
      </c>
      <c r="C2172" t="s">
        <v>285</v>
      </c>
      <c r="D2172" t="s">
        <v>86</v>
      </c>
      <c r="E2172" t="s">
        <v>70</v>
      </c>
      <c r="F2172" t="s">
        <v>62</v>
      </c>
      <c r="G2172" t="s">
        <v>2580</v>
      </c>
      <c r="H2172" t="s">
        <v>2581</v>
      </c>
      <c r="I2172" t="s">
        <v>73</v>
      </c>
      <c r="J2172" t="s">
        <v>74</v>
      </c>
      <c r="K2172" t="s">
        <v>2582</v>
      </c>
      <c r="L2172" s="3">
        <v>0.40190419746199901</v>
      </c>
      <c r="M2172" t="s">
        <v>68</v>
      </c>
      <c r="O2172">
        <v>1.629</v>
      </c>
      <c r="Q2172">
        <v>0.40190419746200001</v>
      </c>
      <c r="R2172" s="3"/>
    </row>
    <row r="2173" spans="1:18" x14ac:dyDescent="0.3">
      <c r="A2173">
        <v>2015</v>
      </c>
      <c r="B2173" t="s">
        <v>866</v>
      </c>
      <c r="C2173" t="s">
        <v>356</v>
      </c>
      <c r="D2173" t="s">
        <v>58</v>
      </c>
      <c r="E2173" t="s">
        <v>70</v>
      </c>
      <c r="F2173" t="s">
        <v>62</v>
      </c>
      <c r="G2173" t="s">
        <v>3007</v>
      </c>
      <c r="H2173" t="s">
        <v>3008</v>
      </c>
      <c r="I2173" t="s">
        <v>216</v>
      </c>
      <c r="J2173" t="s">
        <v>217</v>
      </c>
      <c r="K2173" t="s">
        <v>2586</v>
      </c>
      <c r="L2173" s="3">
        <v>0.40421768233161298</v>
      </c>
      <c r="M2173" t="s">
        <v>68</v>
      </c>
      <c r="O2173">
        <v>0.48809999999999998</v>
      </c>
      <c r="Q2173">
        <v>0.40421768233161298</v>
      </c>
      <c r="R2173" s="3"/>
    </row>
    <row r="2174" spans="1:18" x14ac:dyDescent="0.3">
      <c r="A2174">
        <v>2015</v>
      </c>
      <c r="B2174" t="s">
        <v>363</v>
      </c>
      <c r="C2174" t="s">
        <v>153</v>
      </c>
      <c r="D2174" t="s">
        <v>86</v>
      </c>
      <c r="E2174" t="s">
        <v>70</v>
      </c>
      <c r="F2174" t="s">
        <v>62</v>
      </c>
      <c r="G2174" t="s">
        <v>3010</v>
      </c>
      <c r="H2174" t="s">
        <v>3011</v>
      </c>
      <c r="I2174" t="s">
        <v>586</v>
      </c>
      <c r="J2174" t="s">
        <v>198</v>
      </c>
      <c r="K2174" t="s">
        <v>3012</v>
      </c>
      <c r="L2174" s="3">
        <v>0.30330497838516202</v>
      </c>
      <c r="M2174" t="s">
        <v>68</v>
      </c>
      <c r="O2174">
        <v>0</v>
      </c>
      <c r="Q2174">
        <v>0.30330497838516202</v>
      </c>
      <c r="R2174" s="3"/>
    </row>
    <row r="2175" spans="1:18" x14ac:dyDescent="0.3">
      <c r="A2175">
        <v>2015</v>
      </c>
      <c r="B2175" t="s">
        <v>315</v>
      </c>
      <c r="C2175" t="s">
        <v>153</v>
      </c>
      <c r="D2175" t="s">
        <v>316</v>
      </c>
      <c r="E2175" t="s">
        <v>1363</v>
      </c>
      <c r="F2175" t="s">
        <v>62</v>
      </c>
      <c r="G2175" t="s">
        <v>2673</v>
      </c>
      <c r="H2175" t="s">
        <v>2674</v>
      </c>
      <c r="I2175" t="s">
        <v>80</v>
      </c>
      <c r="J2175" t="s">
        <v>81</v>
      </c>
      <c r="K2175" t="s">
        <v>2675</v>
      </c>
      <c r="L2175" s="3">
        <v>0.111023971552084</v>
      </c>
      <c r="M2175" t="s">
        <v>68</v>
      </c>
      <c r="O2175">
        <v>0</v>
      </c>
      <c r="Q2175">
        <v>0.111023971552085</v>
      </c>
      <c r="R2175" s="3"/>
    </row>
    <row r="2176" spans="1:18" x14ac:dyDescent="0.3">
      <c r="A2176">
        <v>2015</v>
      </c>
      <c r="B2176" t="s">
        <v>315</v>
      </c>
      <c r="C2176" t="s">
        <v>153</v>
      </c>
      <c r="D2176" t="s">
        <v>316</v>
      </c>
      <c r="E2176" t="s">
        <v>256</v>
      </c>
      <c r="F2176" t="s">
        <v>96</v>
      </c>
      <c r="G2176" t="s">
        <v>3019</v>
      </c>
      <c r="H2176" t="s">
        <v>3020</v>
      </c>
      <c r="I2176" t="s">
        <v>1433</v>
      </c>
      <c r="J2176" t="s">
        <v>1367</v>
      </c>
      <c r="K2176" t="s">
        <v>3021</v>
      </c>
      <c r="L2176" s="3">
        <v>9.9445384186305899E-2</v>
      </c>
      <c r="M2176" t="s">
        <v>68</v>
      </c>
      <c r="N2176">
        <v>0</v>
      </c>
      <c r="Q2176">
        <v>9.9445384186305996E-2</v>
      </c>
      <c r="R2176" s="3"/>
    </row>
    <row r="2177" spans="1:18" x14ac:dyDescent="0.3">
      <c r="A2177">
        <v>2015</v>
      </c>
      <c r="B2177" t="s">
        <v>315</v>
      </c>
      <c r="C2177" t="s">
        <v>153</v>
      </c>
      <c r="D2177" t="s">
        <v>316</v>
      </c>
      <c r="E2177" t="s">
        <v>154</v>
      </c>
      <c r="F2177" t="s">
        <v>96</v>
      </c>
      <c r="G2177" t="s">
        <v>3797</v>
      </c>
      <c r="H2177" t="s">
        <v>3798</v>
      </c>
      <c r="I2177" t="s">
        <v>1433</v>
      </c>
      <c r="J2177" t="s">
        <v>1367</v>
      </c>
      <c r="K2177" t="s">
        <v>3799</v>
      </c>
      <c r="L2177" s="3">
        <v>0.14190055082972999</v>
      </c>
      <c r="M2177" t="s">
        <v>68</v>
      </c>
      <c r="N2177">
        <v>0</v>
      </c>
      <c r="Q2177">
        <v>0.14190055082973099</v>
      </c>
      <c r="R2177" s="3"/>
    </row>
    <row r="2178" spans="1:18" x14ac:dyDescent="0.3">
      <c r="A2178">
        <v>2015</v>
      </c>
      <c r="B2178" t="s">
        <v>315</v>
      </c>
      <c r="C2178" t="s">
        <v>153</v>
      </c>
      <c r="D2178" t="s">
        <v>316</v>
      </c>
      <c r="E2178" t="s">
        <v>256</v>
      </c>
      <c r="F2178" t="s">
        <v>96</v>
      </c>
      <c r="G2178" t="s">
        <v>2690</v>
      </c>
      <c r="H2178" t="s">
        <v>2691</v>
      </c>
      <c r="I2178" t="s">
        <v>1433</v>
      </c>
      <c r="J2178" t="s">
        <v>1367</v>
      </c>
      <c r="K2178" t="s">
        <v>2692</v>
      </c>
      <c r="L2178" s="3">
        <v>0.44571250174313198</v>
      </c>
      <c r="M2178" t="s">
        <v>68</v>
      </c>
      <c r="N2178">
        <v>0.34949999999999998</v>
      </c>
      <c r="Q2178">
        <v>0.44571250174313198</v>
      </c>
      <c r="R2178" s="3"/>
    </row>
    <row r="2179" spans="1:18" x14ac:dyDescent="0.3">
      <c r="A2179">
        <v>2015</v>
      </c>
      <c r="B2179" t="s">
        <v>355</v>
      </c>
      <c r="C2179" t="s">
        <v>356</v>
      </c>
      <c r="D2179" t="s">
        <v>58</v>
      </c>
      <c r="E2179" t="s">
        <v>70</v>
      </c>
      <c r="F2179" t="s">
        <v>1915</v>
      </c>
      <c r="G2179" t="s">
        <v>4386</v>
      </c>
      <c r="H2179" t="s">
        <v>4387</v>
      </c>
      <c r="I2179" t="s">
        <v>312</v>
      </c>
      <c r="J2179" t="s">
        <v>81</v>
      </c>
      <c r="K2179" t="s">
        <v>2737</v>
      </c>
      <c r="L2179" s="3">
        <v>0.24731557662808501</v>
      </c>
      <c r="M2179" t="s">
        <v>68</v>
      </c>
      <c r="O2179">
        <v>0</v>
      </c>
      <c r="Q2179">
        <v>0.24731557662808501</v>
      </c>
      <c r="R2179" s="3"/>
    </row>
    <row r="2180" spans="1:18" x14ac:dyDescent="0.3">
      <c r="A2180">
        <v>2015</v>
      </c>
      <c r="B2180" t="s">
        <v>152</v>
      </c>
      <c r="C2180" t="s">
        <v>153</v>
      </c>
      <c r="D2180" t="s">
        <v>58</v>
      </c>
      <c r="E2180" t="s">
        <v>328</v>
      </c>
      <c r="F2180" t="s">
        <v>1915</v>
      </c>
      <c r="G2180" t="s">
        <v>2739</v>
      </c>
      <c r="H2180" t="s">
        <v>2740</v>
      </c>
      <c r="I2180" t="s">
        <v>116</v>
      </c>
      <c r="J2180" t="s">
        <v>117</v>
      </c>
      <c r="K2180" t="s">
        <v>2741</v>
      </c>
      <c r="L2180" s="3">
        <v>0.15034518895551499</v>
      </c>
      <c r="M2180" t="s">
        <v>68</v>
      </c>
      <c r="P2180">
        <v>0.14990000000000001</v>
      </c>
      <c r="Q2180">
        <v>0.15034518895551499</v>
      </c>
      <c r="R2180" s="3"/>
    </row>
    <row r="2181" spans="1:18" x14ac:dyDescent="0.3">
      <c r="A2181">
        <v>2015</v>
      </c>
      <c r="B2181" t="s">
        <v>2751</v>
      </c>
      <c r="C2181" t="s">
        <v>57</v>
      </c>
      <c r="D2181" t="s">
        <v>58</v>
      </c>
      <c r="E2181" t="s">
        <v>112</v>
      </c>
      <c r="F2181" t="s">
        <v>113</v>
      </c>
      <c r="G2181" t="s">
        <v>2755</v>
      </c>
      <c r="H2181" t="s">
        <v>2756</v>
      </c>
      <c r="I2181" t="s">
        <v>116</v>
      </c>
      <c r="J2181" t="s">
        <v>117</v>
      </c>
      <c r="K2181" t="s">
        <v>2757</v>
      </c>
      <c r="L2181" s="3">
        <v>0.21363477897085401</v>
      </c>
      <c r="M2181" t="s">
        <v>68</v>
      </c>
      <c r="N2181">
        <v>0.21410000000000001</v>
      </c>
      <c r="Q2181">
        <v>0.213634778970855</v>
      </c>
      <c r="R2181" s="3"/>
    </row>
    <row r="2182" spans="1:18" x14ac:dyDescent="0.3">
      <c r="A2182">
        <v>2015</v>
      </c>
      <c r="B2182" t="s">
        <v>734</v>
      </c>
      <c r="C2182" t="s">
        <v>719</v>
      </c>
      <c r="D2182" t="s">
        <v>86</v>
      </c>
      <c r="E2182" t="s">
        <v>112</v>
      </c>
      <c r="F2182" t="s">
        <v>113</v>
      </c>
      <c r="G2182" t="s">
        <v>2764</v>
      </c>
      <c r="H2182" t="s">
        <v>2765</v>
      </c>
      <c r="I2182" t="s">
        <v>116</v>
      </c>
      <c r="J2182" t="s">
        <v>117</v>
      </c>
      <c r="K2182" t="s">
        <v>2188</v>
      </c>
      <c r="L2182" s="3">
        <v>0.21576332450146399</v>
      </c>
      <c r="M2182" t="s">
        <v>68</v>
      </c>
      <c r="N2182">
        <v>0.21609999999999999</v>
      </c>
      <c r="Q2182">
        <v>0.21576332450146399</v>
      </c>
      <c r="R2182" s="3"/>
    </row>
    <row r="2183" spans="1:18" x14ac:dyDescent="0.3">
      <c r="A2183">
        <v>2015</v>
      </c>
      <c r="B2183" t="s">
        <v>539</v>
      </c>
      <c r="C2183" t="s">
        <v>285</v>
      </c>
      <c r="D2183" t="s">
        <v>86</v>
      </c>
      <c r="E2183" t="s">
        <v>112</v>
      </c>
      <c r="F2183" t="s">
        <v>113</v>
      </c>
      <c r="G2183" t="s">
        <v>3030</v>
      </c>
      <c r="H2183" t="s">
        <v>3031</v>
      </c>
      <c r="I2183" t="s">
        <v>80</v>
      </c>
      <c r="J2183" t="s">
        <v>81</v>
      </c>
      <c r="K2183" t="s">
        <v>4388</v>
      </c>
      <c r="L2183" s="3">
        <v>0.50237706735462195</v>
      </c>
      <c r="M2183" t="s">
        <v>68</v>
      </c>
      <c r="N2183">
        <v>0.50270000000000004</v>
      </c>
      <c r="Q2183">
        <v>0.50237706735462295</v>
      </c>
      <c r="R2183" s="3"/>
    </row>
    <row r="2184" spans="1:18" x14ac:dyDescent="0.3">
      <c r="A2184">
        <v>2015</v>
      </c>
      <c r="B2184" t="s">
        <v>853</v>
      </c>
      <c r="C2184" t="s">
        <v>356</v>
      </c>
      <c r="D2184" t="s">
        <v>86</v>
      </c>
      <c r="E2184" t="s">
        <v>112</v>
      </c>
      <c r="F2184" t="s">
        <v>113</v>
      </c>
      <c r="G2184" t="s">
        <v>129</v>
      </c>
      <c r="H2184" t="s">
        <v>130</v>
      </c>
      <c r="I2184" t="s">
        <v>116</v>
      </c>
      <c r="J2184" t="s">
        <v>117</v>
      </c>
      <c r="K2184" t="s">
        <v>131</v>
      </c>
      <c r="L2184" s="3">
        <v>4.3825547343466699E-2</v>
      </c>
      <c r="M2184" t="s">
        <v>68</v>
      </c>
      <c r="N2184">
        <v>4.3799999999999999E-2</v>
      </c>
      <c r="Q2184">
        <v>4.3825547343466699E-2</v>
      </c>
      <c r="R2184" s="3"/>
    </row>
    <row r="2185" spans="1:18" x14ac:dyDescent="0.3">
      <c r="A2185">
        <v>2015</v>
      </c>
      <c r="B2185" t="s">
        <v>1186</v>
      </c>
      <c r="C2185" t="s">
        <v>153</v>
      </c>
      <c r="D2185" t="s">
        <v>86</v>
      </c>
      <c r="E2185" t="s">
        <v>112</v>
      </c>
      <c r="F2185" t="s">
        <v>113</v>
      </c>
      <c r="G2185" t="s">
        <v>2780</v>
      </c>
      <c r="H2185" t="s">
        <v>2781</v>
      </c>
      <c r="I2185" t="s">
        <v>116</v>
      </c>
      <c r="J2185" t="s">
        <v>117</v>
      </c>
      <c r="K2185" t="s">
        <v>2782</v>
      </c>
      <c r="L2185" s="3">
        <v>4.0030072514293601E-2</v>
      </c>
      <c r="M2185" t="s">
        <v>68</v>
      </c>
      <c r="N2185">
        <v>0</v>
      </c>
      <c r="Q2185">
        <v>4.0030072514293698E-2</v>
      </c>
      <c r="R2185" s="3"/>
    </row>
    <row r="2186" spans="1:18" x14ac:dyDescent="0.3">
      <c r="A2186">
        <v>2015</v>
      </c>
      <c r="B2186" t="s">
        <v>248</v>
      </c>
      <c r="C2186" t="s">
        <v>153</v>
      </c>
      <c r="D2186" t="s">
        <v>58</v>
      </c>
      <c r="E2186" t="s">
        <v>112</v>
      </c>
      <c r="F2186" t="s">
        <v>113</v>
      </c>
      <c r="G2186" t="s">
        <v>129</v>
      </c>
      <c r="H2186" t="s">
        <v>130</v>
      </c>
      <c r="I2186" t="s">
        <v>116</v>
      </c>
      <c r="J2186" t="s">
        <v>117</v>
      </c>
      <c r="K2186" t="s">
        <v>131</v>
      </c>
      <c r="L2186" s="3">
        <v>1.99659531446102E-2</v>
      </c>
      <c r="M2186" t="s">
        <v>68</v>
      </c>
      <c r="N2186">
        <v>0.02</v>
      </c>
      <c r="Q2186">
        <v>1.99659531446102E-2</v>
      </c>
      <c r="R2186" s="3"/>
    </row>
    <row r="2187" spans="1:18" x14ac:dyDescent="0.3">
      <c r="A2187">
        <v>2015</v>
      </c>
      <c r="B2187" t="s">
        <v>248</v>
      </c>
      <c r="C2187" t="s">
        <v>153</v>
      </c>
      <c r="D2187" t="s">
        <v>58</v>
      </c>
      <c r="E2187" t="s">
        <v>112</v>
      </c>
      <c r="F2187" t="s">
        <v>113</v>
      </c>
      <c r="G2187" t="s">
        <v>2784</v>
      </c>
      <c r="H2187" t="s">
        <v>2785</v>
      </c>
      <c r="I2187" t="s">
        <v>116</v>
      </c>
      <c r="J2187" t="s">
        <v>117</v>
      </c>
      <c r="K2187" t="s">
        <v>2786</v>
      </c>
      <c r="L2187" s="3">
        <v>0.187221545112257</v>
      </c>
      <c r="M2187" t="s">
        <v>68</v>
      </c>
      <c r="N2187">
        <v>0.18759999999999999</v>
      </c>
      <c r="Q2187">
        <v>0.187221545112258</v>
      </c>
      <c r="R2187" s="3"/>
    </row>
    <row r="2188" spans="1:18" x14ac:dyDescent="0.3">
      <c r="A2188">
        <v>2015</v>
      </c>
      <c r="B2188" t="s">
        <v>248</v>
      </c>
      <c r="C2188" t="s">
        <v>153</v>
      </c>
      <c r="D2188" t="s">
        <v>58</v>
      </c>
      <c r="E2188" t="s">
        <v>112</v>
      </c>
      <c r="F2188" t="s">
        <v>113</v>
      </c>
      <c r="G2188" t="s">
        <v>2789</v>
      </c>
      <c r="H2188" t="s">
        <v>2790</v>
      </c>
      <c r="I2188" t="s">
        <v>116</v>
      </c>
      <c r="J2188" t="s">
        <v>117</v>
      </c>
      <c r="K2188" t="s">
        <v>2791</v>
      </c>
      <c r="L2188" s="3">
        <v>1.99220306093989</v>
      </c>
      <c r="M2188" t="s">
        <v>68</v>
      </c>
      <c r="N2188">
        <v>1.9921</v>
      </c>
      <c r="Q2188">
        <v>1.9922030609399</v>
      </c>
      <c r="R2188" s="3"/>
    </row>
    <row r="2189" spans="1:18" x14ac:dyDescent="0.3">
      <c r="A2189">
        <v>2015</v>
      </c>
      <c r="B2189" t="s">
        <v>2794</v>
      </c>
      <c r="C2189" t="s">
        <v>2795</v>
      </c>
      <c r="D2189" t="s">
        <v>316</v>
      </c>
      <c r="E2189" t="s">
        <v>70</v>
      </c>
      <c r="F2189" t="s">
        <v>286</v>
      </c>
      <c r="G2189" t="s">
        <v>2796</v>
      </c>
      <c r="H2189" t="s">
        <v>2797</v>
      </c>
      <c r="I2189" t="s">
        <v>1433</v>
      </c>
      <c r="J2189" t="s">
        <v>1367</v>
      </c>
      <c r="K2189" t="s">
        <v>2798</v>
      </c>
      <c r="L2189" s="3">
        <v>0.48215032770882699</v>
      </c>
      <c r="M2189" t="s">
        <v>68</v>
      </c>
      <c r="O2189">
        <v>0</v>
      </c>
      <c r="Q2189">
        <v>0.48215032770882699</v>
      </c>
      <c r="R2189" s="3"/>
    </row>
    <row r="2190" spans="1:18" x14ac:dyDescent="0.3">
      <c r="A2190">
        <v>2015</v>
      </c>
      <c r="B2190" t="s">
        <v>2794</v>
      </c>
      <c r="C2190" t="s">
        <v>2795</v>
      </c>
      <c r="D2190" t="s">
        <v>316</v>
      </c>
      <c r="E2190" t="s">
        <v>70</v>
      </c>
      <c r="F2190" t="s">
        <v>286</v>
      </c>
      <c r="G2190" t="s">
        <v>2800</v>
      </c>
      <c r="H2190" t="s">
        <v>2801</v>
      </c>
      <c r="I2190" t="s">
        <v>65</v>
      </c>
      <c r="J2190" t="s">
        <v>66</v>
      </c>
      <c r="K2190" t="s">
        <v>2802</v>
      </c>
      <c r="L2190" s="3">
        <v>0.156671315018825</v>
      </c>
      <c r="M2190" t="s">
        <v>68</v>
      </c>
      <c r="O2190">
        <v>0.38100000000000001</v>
      </c>
      <c r="Q2190">
        <v>0.156671315018826</v>
      </c>
      <c r="R2190" s="3"/>
    </row>
    <row r="2191" spans="1:18" x14ac:dyDescent="0.3">
      <c r="A2191">
        <v>2015</v>
      </c>
      <c r="B2191" t="s">
        <v>2794</v>
      </c>
      <c r="C2191" t="s">
        <v>2795</v>
      </c>
      <c r="D2191" t="s">
        <v>316</v>
      </c>
      <c r="E2191" t="s">
        <v>70</v>
      </c>
      <c r="F2191" t="s">
        <v>286</v>
      </c>
      <c r="G2191" t="s">
        <v>2805</v>
      </c>
      <c r="H2191" t="s">
        <v>2806</v>
      </c>
      <c r="I2191" t="s">
        <v>360</v>
      </c>
      <c r="J2191" t="s">
        <v>340</v>
      </c>
      <c r="K2191" t="s">
        <v>2807</v>
      </c>
      <c r="L2191" s="3">
        <v>1.43285455306094</v>
      </c>
      <c r="M2191" t="s">
        <v>68</v>
      </c>
      <c r="O2191">
        <v>2.2067999999999999</v>
      </c>
      <c r="Q2191">
        <v>1.43285455306094</v>
      </c>
      <c r="R2191" s="3"/>
    </row>
    <row r="2192" spans="1:18" x14ac:dyDescent="0.3">
      <c r="A2192">
        <v>2015</v>
      </c>
      <c r="B2192" t="s">
        <v>2794</v>
      </c>
      <c r="C2192" t="s">
        <v>2795</v>
      </c>
      <c r="D2192" t="s">
        <v>316</v>
      </c>
      <c r="E2192" t="s">
        <v>1050</v>
      </c>
      <c r="F2192" t="s">
        <v>286</v>
      </c>
      <c r="G2192" t="s">
        <v>2810</v>
      </c>
      <c r="H2192" t="s">
        <v>2811</v>
      </c>
      <c r="I2192" t="s">
        <v>391</v>
      </c>
      <c r="J2192" t="s">
        <v>392</v>
      </c>
      <c r="K2192" t="s">
        <v>2812</v>
      </c>
      <c r="L2192" s="3">
        <v>1.7431320596848401</v>
      </c>
      <c r="M2192" t="s">
        <v>68</v>
      </c>
      <c r="O2192">
        <v>1.7431000000000001</v>
      </c>
      <c r="Q2192">
        <v>1.7431320596848401</v>
      </c>
      <c r="R2192" s="3"/>
    </row>
    <row r="2193" spans="1:18" x14ac:dyDescent="0.3">
      <c r="A2193">
        <v>2015</v>
      </c>
      <c r="B2193" t="s">
        <v>2794</v>
      </c>
      <c r="C2193" t="s">
        <v>2795</v>
      </c>
      <c r="D2193" t="s">
        <v>316</v>
      </c>
      <c r="E2193" t="s">
        <v>2816</v>
      </c>
      <c r="F2193" t="s">
        <v>286</v>
      </c>
      <c r="G2193" t="s">
        <v>2817</v>
      </c>
      <c r="H2193" t="s">
        <v>2817</v>
      </c>
      <c r="I2193" t="s">
        <v>1857</v>
      </c>
      <c r="J2193" t="s">
        <v>560</v>
      </c>
      <c r="K2193" t="s">
        <v>2817</v>
      </c>
      <c r="L2193" s="3">
        <v>0.16734067772974401</v>
      </c>
      <c r="M2193" t="s">
        <v>68</v>
      </c>
      <c r="O2193">
        <v>0.1673</v>
      </c>
      <c r="Q2193">
        <v>0.16734067772974501</v>
      </c>
      <c r="R2193" s="3"/>
    </row>
    <row r="2194" spans="1:18" x14ac:dyDescent="0.3">
      <c r="A2194">
        <v>2015</v>
      </c>
      <c r="B2194" t="s">
        <v>2794</v>
      </c>
      <c r="C2194" t="s">
        <v>2795</v>
      </c>
      <c r="D2194" t="s">
        <v>316</v>
      </c>
      <c r="E2194" t="s">
        <v>70</v>
      </c>
      <c r="F2194" t="s">
        <v>62</v>
      </c>
      <c r="G2194" t="s">
        <v>2829</v>
      </c>
      <c r="H2194" t="s">
        <v>2830</v>
      </c>
      <c r="I2194" t="s">
        <v>65</v>
      </c>
      <c r="J2194" t="s">
        <v>66</v>
      </c>
      <c r="K2194" t="s">
        <v>2831</v>
      </c>
      <c r="L2194" s="3">
        <v>0.27231775902942401</v>
      </c>
      <c r="M2194" t="s">
        <v>68</v>
      </c>
      <c r="O2194">
        <v>0.31380000000000002</v>
      </c>
      <c r="Q2194">
        <v>0.27231775902942401</v>
      </c>
      <c r="R2194" s="3"/>
    </row>
    <row r="2195" spans="1:18" x14ac:dyDescent="0.3">
      <c r="A2195">
        <v>2015</v>
      </c>
      <c r="B2195" t="s">
        <v>2794</v>
      </c>
      <c r="C2195" t="s">
        <v>2795</v>
      </c>
      <c r="D2195" t="s">
        <v>316</v>
      </c>
      <c r="E2195" t="s">
        <v>112</v>
      </c>
      <c r="F2195" t="s">
        <v>1915</v>
      </c>
      <c r="G2195" t="s">
        <v>2863</v>
      </c>
      <c r="H2195" t="s">
        <v>2864</v>
      </c>
      <c r="I2195" t="s">
        <v>2005</v>
      </c>
      <c r="J2195" t="s">
        <v>66</v>
      </c>
      <c r="K2195" t="s">
        <v>2865</v>
      </c>
      <c r="L2195" s="3">
        <v>2.0942908938781198E-2</v>
      </c>
      <c r="M2195" t="s">
        <v>68</v>
      </c>
      <c r="N2195">
        <v>3.6799999999999999E-2</v>
      </c>
      <c r="Q2195">
        <v>2.0942908938781198E-2</v>
      </c>
      <c r="R2195" s="3"/>
    </row>
    <row r="2196" spans="1:18" x14ac:dyDescent="0.3">
      <c r="A2196">
        <v>2015</v>
      </c>
      <c r="B2196" t="s">
        <v>2794</v>
      </c>
      <c r="C2196" t="s">
        <v>2795</v>
      </c>
      <c r="D2196" t="s">
        <v>316</v>
      </c>
      <c r="E2196" t="s">
        <v>684</v>
      </c>
      <c r="F2196" t="s">
        <v>2466</v>
      </c>
      <c r="G2196" t="s">
        <v>3047</v>
      </c>
      <c r="H2196" t="s">
        <v>3048</v>
      </c>
      <c r="I2196" t="s">
        <v>1706</v>
      </c>
      <c r="J2196" t="s">
        <v>1707</v>
      </c>
      <c r="K2196" t="s">
        <v>3048</v>
      </c>
      <c r="L2196" s="3">
        <v>1.6156045181982898E-2</v>
      </c>
      <c r="M2196" t="s">
        <v>68</v>
      </c>
      <c r="Q2196">
        <v>1.6156045181982999E-2</v>
      </c>
      <c r="R2196" s="3"/>
    </row>
    <row r="2197" spans="1:18" x14ac:dyDescent="0.3">
      <c r="A2197">
        <v>2015</v>
      </c>
      <c r="B2197" t="s">
        <v>2794</v>
      </c>
      <c r="C2197" t="s">
        <v>2795</v>
      </c>
      <c r="D2197" t="s">
        <v>316</v>
      </c>
      <c r="E2197" t="s">
        <v>684</v>
      </c>
      <c r="F2197" t="s">
        <v>2466</v>
      </c>
      <c r="G2197" t="s">
        <v>2820</v>
      </c>
      <c r="H2197" t="s">
        <v>2821</v>
      </c>
      <c r="I2197" t="s">
        <v>1706</v>
      </c>
      <c r="J2197" t="s">
        <v>1707</v>
      </c>
      <c r="K2197" t="s">
        <v>3800</v>
      </c>
      <c r="L2197" s="3">
        <v>0.178670471342908</v>
      </c>
      <c r="M2197" t="s">
        <v>68</v>
      </c>
      <c r="Q2197">
        <v>0.178670471342909</v>
      </c>
      <c r="R2197" s="3"/>
    </row>
    <row r="2198" spans="1:18" x14ac:dyDescent="0.3">
      <c r="A2198">
        <v>2015</v>
      </c>
      <c r="B2198" t="s">
        <v>2794</v>
      </c>
      <c r="C2198" t="s">
        <v>2795</v>
      </c>
      <c r="D2198" t="s">
        <v>316</v>
      </c>
      <c r="E2198" t="s">
        <v>684</v>
      </c>
      <c r="F2198" t="s">
        <v>2466</v>
      </c>
      <c r="G2198" t="s">
        <v>3789</v>
      </c>
      <c r="H2198" t="s">
        <v>3790</v>
      </c>
      <c r="I2198" t="s">
        <v>1706</v>
      </c>
      <c r="J2198" t="s">
        <v>1707</v>
      </c>
      <c r="L2198" s="3">
        <v>1.1557457537303</v>
      </c>
      <c r="M2198" t="s">
        <v>68</v>
      </c>
      <c r="Q2198">
        <v>1.1557457537303</v>
      </c>
      <c r="R2198" s="3"/>
    </row>
    <row r="2199" spans="1:18" x14ac:dyDescent="0.3">
      <c r="A2199">
        <v>2015</v>
      </c>
      <c r="B2199" t="s">
        <v>2794</v>
      </c>
      <c r="C2199" t="s">
        <v>2795</v>
      </c>
      <c r="D2199" t="s">
        <v>316</v>
      </c>
      <c r="E2199" t="s">
        <v>684</v>
      </c>
      <c r="F2199" t="s">
        <v>2466</v>
      </c>
      <c r="G2199" t="s">
        <v>3791</v>
      </c>
      <c r="H2199" t="s">
        <v>3792</v>
      </c>
      <c r="I2199" t="s">
        <v>1706</v>
      </c>
      <c r="J2199" t="s">
        <v>1707</v>
      </c>
      <c r="L2199" s="3">
        <v>17.326786912564401</v>
      </c>
      <c r="M2199" t="s">
        <v>68</v>
      </c>
      <c r="Q2199">
        <v>17.326786912564501</v>
      </c>
      <c r="R2199" s="3"/>
    </row>
    <row r="2200" spans="1:18" x14ac:dyDescent="0.3">
      <c r="A2200">
        <v>2015</v>
      </c>
      <c r="B2200" t="s">
        <v>2794</v>
      </c>
      <c r="C2200" t="s">
        <v>2795</v>
      </c>
      <c r="D2200" t="s">
        <v>316</v>
      </c>
      <c r="E2200" t="s">
        <v>3005</v>
      </c>
      <c r="F2200" t="s">
        <v>2471</v>
      </c>
      <c r="G2200" t="s">
        <v>4389</v>
      </c>
      <c r="H2200" t="s">
        <v>4390</v>
      </c>
      <c r="I2200" t="s">
        <v>2474</v>
      </c>
      <c r="J2200" t="s">
        <v>2475</v>
      </c>
      <c r="L2200" s="3">
        <v>0.33523578301492102</v>
      </c>
      <c r="M2200" t="s">
        <v>68</v>
      </c>
      <c r="O2200">
        <v>0.3352</v>
      </c>
      <c r="Q2200">
        <v>0.33523578301492102</v>
      </c>
      <c r="R2200" s="3"/>
    </row>
    <row r="2201" spans="1:18" x14ac:dyDescent="0.3">
      <c r="A2201">
        <v>2015</v>
      </c>
      <c r="B2201" t="s">
        <v>2794</v>
      </c>
      <c r="C2201" t="s">
        <v>2795</v>
      </c>
      <c r="D2201" t="s">
        <v>316</v>
      </c>
      <c r="E2201" t="s">
        <v>3005</v>
      </c>
      <c r="F2201" t="s">
        <v>2895</v>
      </c>
      <c r="G2201" t="s">
        <v>2896</v>
      </c>
      <c r="H2201" t="s">
        <v>2897</v>
      </c>
      <c r="I2201" t="s">
        <v>2898</v>
      </c>
      <c r="J2201" t="s">
        <v>2899</v>
      </c>
      <c r="L2201" s="3">
        <v>16.664342490587</v>
      </c>
      <c r="M2201" t="s">
        <v>68</v>
      </c>
      <c r="Q2201">
        <v>16.664342490587099</v>
      </c>
      <c r="R2201" s="3"/>
    </row>
    <row r="2202" spans="1:18" x14ac:dyDescent="0.3">
      <c r="A2202">
        <v>2015</v>
      </c>
      <c r="B2202" t="s">
        <v>163</v>
      </c>
      <c r="C2202" t="s">
        <v>153</v>
      </c>
      <c r="D2202" t="s">
        <v>94</v>
      </c>
      <c r="E2202" t="s">
        <v>256</v>
      </c>
      <c r="F2202" t="s">
        <v>186</v>
      </c>
      <c r="G2202" t="s">
        <v>3051</v>
      </c>
      <c r="H2202" t="s">
        <v>3052</v>
      </c>
      <c r="I2202" t="s">
        <v>80</v>
      </c>
      <c r="J2202" t="s">
        <v>81</v>
      </c>
      <c r="K2202" t="s">
        <v>4391</v>
      </c>
      <c r="L2202" s="3">
        <v>0.18738669641611999</v>
      </c>
      <c r="M2202" t="s">
        <v>68</v>
      </c>
      <c r="O2202">
        <v>0.74950000000000006</v>
      </c>
      <c r="Q2202">
        <v>0.18738669641611999</v>
      </c>
      <c r="R2202" s="3"/>
    </row>
    <row r="2203" spans="1:18" x14ac:dyDescent="0.3">
      <c r="A2203">
        <v>2015</v>
      </c>
      <c r="B2203" t="s">
        <v>163</v>
      </c>
      <c r="C2203" t="s">
        <v>153</v>
      </c>
      <c r="D2203" t="s">
        <v>94</v>
      </c>
      <c r="E2203" t="s">
        <v>256</v>
      </c>
      <c r="F2203" t="s">
        <v>186</v>
      </c>
      <c r="G2203" t="s">
        <v>226</v>
      </c>
      <c r="H2203" t="s">
        <v>227</v>
      </c>
      <c r="I2203" t="s">
        <v>80</v>
      </c>
      <c r="J2203" t="s">
        <v>81</v>
      </c>
      <c r="K2203" t="s">
        <v>228</v>
      </c>
      <c r="L2203" s="3">
        <v>1.9577848277785499</v>
      </c>
      <c r="M2203" t="s">
        <v>68</v>
      </c>
      <c r="O2203">
        <v>1.9578</v>
      </c>
      <c r="Q2203">
        <v>1.9577848277785499</v>
      </c>
      <c r="R2203" s="3"/>
    </row>
    <row r="2204" spans="1:18" x14ac:dyDescent="0.3">
      <c r="A2204">
        <v>2015</v>
      </c>
      <c r="B2204" t="s">
        <v>556</v>
      </c>
      <c r="C2204" t="s">
        <v>153</v>
      </c>
      <c r="D2204" t="s">
        <v>94</v>
      </c>
      <c r="E2204" t="s">
        <v>59</v>
      </c>
      <c r="F2204" t="s">
        <v>286</v>
      </c>
      <c r="G2204" t="s">
        <v>3058</v>
      </c>
      <c r="H2204" t="s">
        <v>3059</v>
      </c>
      <c r="I2204" t="s">
        <v>3060</v>
      </c>
      <c r="J2204" t="s">
        <v>81</v>
      </c>
      <c r="K2204" t="s">
        <v>3061</v>
      </c>
      <c r="L2204" s="3">
        <v>0.33533421419606702</v>
      </c>
      <c r="M2204" t="s">
        <v>68</v>
      </c>
      <c r="O2204">
        <v>0</v>
      </c>
      <c r="Q2204">
        <v>0.33533421419606801</v>
      </c>
      <c r="R2204" s="3"/>
    </row>
    <row r="2205" spans="1:18" x14ac:dyDescent="0.3">
      <c r="A2205">
        <v>2015</v>
      </c>
      <c r="B2205" t="s">
        <v>884</v>
      </c>
      <c r="C2205" t="s">
        <v>879</v>
      </c>
      <c r="D2205" t="s">
        <v>86</v>
      </c>
      <c r="E2205" t="s">
        <v>335</v>
      </c>
      <c r="F2205" t="s">
        <v>336</v>
      </c>
      <c r="G2205" t="s">
        <v>4393</v>
      </c>
      <c r="H2205" t="s">
        <v>4394</v>
      </c>
      <c r="I2205" t="s">
        <v>339</v>
      </c>
      <c r="J2205" t="s">
        <v>340</v>
      </c>
      <c r="K2205" t="s">
        <v>4395</v>
      </c>
      <c r="L2205" s="3">
        <v>0.69725282387393595</v>
      </c>
      <c r="M2205" t="s">
        <v>68</v>
      </c>
      <c r="O2205">
        <v>0.69730000000000003</v>
      </c>
      <c r="Q2205">
        <v>0.69725282387393706</v>
      </c>
      <c r="R2205" s="3"/>
    </row>
    <row r="2206" spans="1:18" x14ac:dyDescent="0.3">
      <c r="A2206">
        <v>2015</v>
      </c>
      <c r="B2206" t="s">
        <v>315</v>
      </c>
      <c r="C2206" t="s">
        <v>153</v>
      </c>
      <c r="D2206" t="s">
        <v>316</v>
      </c>
      <c r="E2206" t="s">
        <v>3806</v>
      </c>
      <c r="F2206" t="s">
        <v>336</v>
      </c>
      <c r="G2206" t="s">
        <v>3807</v>
      </c>
      <c r="H2206" t="s">
        <v>3808</v>
      </c>
      <c r="I2206" t="s">
        <v>3087</v>
      </c>
      <c r="J2206" t="s">
        <v>81</v>
      </c>
      <c r="K2206" t="s">
        <v>3809</v>
      </c>
      <c r="L2206" s="3">
        <v>0.44216814251847703</v>
      </c>
      <c r="M2206" t="s">
        <v>68</v>
      </c>
      <c r="O2206">
        <v>0.36359999999999998</v>
      </c>
      <c r="Q2206">
        <v>0.44216814251847703</v>
      </c>
      <c r="R2206" s="3"/>
    </row>
    <row r="2207" spans="1:18" x14ac:dyDescent="0.3">
      <c r="A2207">
        <v>2015</v>
      </c>
      <c r="B2207" t="s">
        <v>1199</v>
      </c>
      <c r="C2207" t="s">
        <v>356</v>
      </c>
      <c r="D2207" t="s">
        <v>58</v>
      </c>
      <c r="E2207" t="s">
        <v>77</v>
      </c>
      <c r="F2207" t="s">
        <v>336</v>
      </c>
      <c r="G2207" t="s">
        <v>3090</v>
      </c>
      <c r="H2207" t="s">
        <v>3091</v>
      </c>
      <c r="I2207" t="s">
        <v>3092</v>
      </c>
      <c r="J2207" t="s">
        <v>353</v>
      </c>
      <c r="K2207" t="s">
        <v>3093</v>
      </c>
      <c r="L2207" s="3">
        <v>2.0465301561846299</v>
      </c>
      <c r="M2207" t="s">
        <v>68</v>
      </c>
      <c r="O2207">
        <v>5.8917999999999999</v>
      </c>
      <c r="Q2207">
        <v>2.0465301561846299</v>
      </c>
      <c r="R2207" s="3"/>
    </row>
    <row r="2208" spans="1:18" x14ac:dyDescent="0.3">
      <c r="A2208">
        <v>2015</v>
      </c>
      <c r="B2208" t="s">
        <v>315</v>
      </c>
      <c r="C2208" t="s">
        <v>153</v>
      </c>
      <c r="D2208" t="s">
        <v>316</v>
      </c>
      <c r="E2208" t="s">
        <v>376</v>
      </c>
      <c r="F2208" t="s">
        <v>336</v>
      </c>
      <c r="G2208" t="s">
        <v>3104</v>
      </c>
      <c r="H2208" t="s">
        <v>3105</v>
      </c>
      <c r="I2208" t="s">
        <v>652</v>
      </c>
      <c r="J2208" t="s">
        <v>238</v>
      </c>
      <c r="K2208" t="s">
        <v>3105</v>
      </c>
      <c r="L2208" s="3">
        <v>1.3945056477478699</v>
      </c>
      <c r="M2208" t="s">
        <v>68</v>
      </c>
      <c r="O2208">
        <v>0</v>
      </c>
      <c r="Q2208">
        <v>1.3945056477478699</v>
      </c>
      <c r="R2208" s="3"/>
    </row>
    <row r="2209" spans="1:18" x14ac:dyDescent="0.3">
      <c r="A2209">
        <v>2015</v>
      </c>
      <c r="B2209" t="s">
        <v>152</v>
      </c>
      <c r="C2209" t="s">
        <v>153</v>
      </c>
      <c r="D2209" t="s">
        <v>58</v>
      </c>
      <c r="E2209" t="s">
        <v>154</v>
      </c>
      <c r="F2209" t="s">
        <v>62</v>
      </c>
      <c r="G2209" t="s">
        <v>593</v>
      </c>
      <c r="H2209" t="s">
        <v>594</v>
      </c>
      <c r="I2209" t="s">
        <v>1347</v>
      </c>
      <c r="J2209" t="s">
        <v>385</v>
      </c>
      <c r="K2209" t="s">
        <v>594</v>
      </c>
      <c r="L2209" s="3">
        <v>0.11158123692650899</v>
      </c>
      <c r="M2209" t="s">
        <v>68</v>
      </c>
      <c r="O2209">
        <v>0</v>
      </c>
      <c r="Q2209">
        <v>0.11158123692650999</v>
      </c>
      <c r="R2209" s="3"/>
    </row>
    <row r="2210" spans="1:18" x14ac:dyDescent="0.3">
      <c r="A2210">
        <v>2015</v>
      </c>
      <c r="B2210" t="s">
        <v>168</v>
      </c>
      <c r="C2210" t="s">
        <v>153</v>
      </c>
      <c r="D2210" t="s">
        <v>94</v>
      </c>
      <c r="E2210" t="s">
        <v>611</v>
      </c>
      <c r="F2210" t="s">
        <v>62</v>
      </c>
      <c r="G2210" t="s">
        <v>631</v>
      </c>
      <c r="H2210" t="s">
        <v>632</v>
      </c>
      <c r="I2210" t="s">
        <v>1289</v>
      </c>
      <c r="J2210" t="s">
        <v>870</v>
      </c>
      <c r="K2210" t="s">
        <v>633</v>
      </c>
      <c r="L2210" s="3">
        <v>5.3710026495607299E-2</v>
      </c>
      <c r="M2210" t="s">
        <v>68</v>
      </c>
      <c r="N2210">
        <v>0</v>
      </c>
      <c r="Q2210">
        <v>5.3710026495607299E-2</v>
      </c>
      <c r="R2210" s="3"/>
    </row>
    <row r="2211" spans="1:18" x14ac:dyDescent="0.3">
      <c r="A2211">
        <v>2015</v>
      </c>
      <c r="B2211" t="s">
        <v>315</v>
      </c>
      <c r="C2211" t="s">
        <v>153</v>
      </c>
      <c r="D2211" t="s">
        <v>316</v>
      </c>
      <c r="E2211" t="s">
        <v>3005</v>
      </c>
      <c r="F2211" t="s">
        <v>62</v>
      </c>
      <c r="G2211" t="s">
        <v>3170</v>
      </c>
      <c r="H2211" t="s">
        <v>3171</v>
      </c>
      <c r="I2211" t="s">
        <v>339</v>
      </c>
      <c r="J2211" t="s">
        <v>340</v>
      </c>
      <c r="K2211" t="s">
        <v>3171</v>
      </c>
      <c r="L2211" s="3">
        <v>0.52293961790545196</v>
      </c>
      <c r="M2211" t="s">
        <v>68</v>
      </c>
      <c r="N2211">
        <v>0.52290000000000003</v>
      </c>
      <c r="Q2211">
        <v>0.52293961790545296</v>
      </c>
      <c r="R2211" s="3"/>
    </row>
    <row r="2212" spans="1:18" x14ac:dyDescent="0.3">
      <c r="A2212">
        <v>2015</v>
      </c>
      <c r="B2212" t="s">
        <v>315</v>
      </c>
      <c r="C2212" t="s">
        <v>153</v>
      </c>
      <c r="D2212" t="s">
        <v>316</v>
      </c>
      <c r="E2212" t="s">
        <v>256</v>
      </c>
      <c r="F2212" t="s">
        <v>62</v>
      </c>
      <c r="G2212" t="s">
        <v>3173</v>
      </c>
      <c r="H2212" t="s">
        <v>3174</v>
      </c>
      <c r="I2212" t="s">
        <v>80</v>
      </c>
      <c r="J2212" t="s">
        <v>81</v>
      </c>
      <c r="K2212" t="s">
        <v>3175</v>
      </c>
      <c r="L2212" s="3">
        <v>0.13945056477478701</v>
      </c>
      <c r="M2212" t="s">
        <v>68</v>
      </c>
      <c r="O2212">
        <v>0.13950000000000001</v>
      </c>
      <c r="Q2212">
        <v>0.13945056477478701</v>
      </c>
      <c r="R2212" s="3"/>
    </row>
    <row r="2213" spans="1:18" x14ac:dyDescent="0.3">
      <c r="A2213">
        <v>2015</v>
      </c>
      <c r="B2213" t="s">
        <v>315</v>
      </c>
      <c r="C2213" t="s">
        <v>153</v>
      </c>
      <c r="D2213" t="s">
        <v>316</v>
      </c>
      <c r="E2213" t="s">
        <v>154</v>
      </c>
      <c r="F2213" t="s">
        <v>62</v>
      </c>
      <c r="G2213" t="s">
        <v>694</v>
      </c>
      <c r="H2213" t="s">
        <v>695</v>
      </c>
      <c r="I2213" t="s">
        <v>80</v>
      </c>
      <c r="J2213" t="s">
        <v>81</v>
      </c>
      <c r="K2213" t="s">
        <v>696</v>
      </c>
      <c r="L2213" s="3">
        <v>0.149443215730023</v>
      </c>
      <c r="M2213" t="s">
        <v>68</v>
      </c>
      <c r="O2213">
        <v>0</v>
      </c>
      <c r="Q2213">
        <v>0.149443215730024</v>
      </c>
      <c r="R2213" s="3"/>
    </row>
    <row r="2214" spans="1:18" x14ac:dyDescent="0.3">
      <c r="A2214">
        <v>2015</v>
      </c>
      <c r="B2214" t="s">
        <v>315</v>
      </c>
      <c r="C2214" t="s">
        <v>153</v>
      </c>
      <c r="D2214" t="s">
        <v>316</v>
      </c>
      <c r="E2214" t="s">
        <v>154</v>
      </c>
      <c r="F2214" t="s">
        <v>62</v>
      </c>
      <c r="G2214" t="s">
        <v>3177</v>
      </c>
      <c r="H2214" t="s">
        <v>3178</v>
      </c>
      <c r="I2214" t="s">
        <v>1034</v>
      </c>
      <c r="J2214" t="s">
        <v>870</v>
      </c>
      <c r="K2214" t="s">
        <v>3179</v>
      </c>
      <c r="L2214" s="3">
        <v>0.52916347092455696</v>
      </c>
      <c r="M2214" t="s">
        <v>68</v>
      </c>
      <c r="N2214">
        <v>0</v>
      </c>
      <c r="Q2214">
        <v>0.52916347092455696</v>
      </c>
      <c r="R2214" s="3"/>
    </row>
    <row r="2215" spans="1:18" x14ac:dyDescent="0.3">
      <c r="A2215">
        <v>2015</v>
      </c>
      <c r="B2215" t="s">
        <v>146</v>
      </c>
      <c r="C2215" t="s">
        <v>57</v>
      </c>
      <c r="D2215" t="s">
        <v>94</v>
      </c>
      <c r="E2215" t="s">
        <v>59</v>
      </c>
      <c r="F2215" t="s">
        <v>62</v>
      </c>
      <c r="G2215" t="s">
        <v>3208</v>
      </c>
      <c r="H2215" t="s">
        <v>3209</v>
      </c>
      <c r="I2215" t="s">
        <v>65</v>
      </c>
      <c r="J2215" t="s">
        <v>66</v>
      </c>
      <c r="K2215" t="s">
        <v>67</v>
      </c>
      <c r="L2215" s="3">
        <v>4.1451429368288897E-2</v>
      </c>
      <c r="M2215" t="s">
        <v>68</v>
      </c>
      <c r="O2215">
        <v>4.1099999999999998E-2</v>
      </c>
      <c r="Q2215">
        <v>4.1451429368288897E-2</v>
      </c>
      <c r="R2215" s="3"/>
    </row>
    <row r="2216" spans="1:18" x14ac:dyDescent="0.3">
      <c r="A2216">
        <v>2015</v>
      </c>
      <c r="B2216" t="s">
        <v>709</v>
      </c>
      <c r="C2216" t="s">
        <v>57</v>
      </c>
      <c r="D2216" t="s">
        <v>58</v>
      </c>
      <c r="E2216" t="s">
        <v>59</v>
      </c>
      <c r="F2216" t="s">
        <v>62</v>
      </c>
      <c r="G2216" t="s">
        <v>3212</v>
      </c>
      <c r="H2216" t="s">
        <v>3213</v>
      </c>
      <c r="I2216" t="s">
        <v>65</v>
      </c>
      <c r="J2216" t="s">
        <v>66</v>
      </c>
      <c r="K2216" t="s">
        <v>67</v>
      </c>
      <c r="L2216" s="3">
        <v>8.3512759726676905E-2</v>
      </c>
      <c r="M2216" t="s">
        <v>68</v>
      </c>
      <c r="O2216">
        <v>8.3699999999999997E-2</v>
      </c>
      <c r="Q2216">
        <v>8.3512759726676905E-2</v>
      </c>
      <c r="R2216" s="3"/>
    </row>
    <row r="2217" spans="1:18" x14ac:dyDescent="0.3">
      <c r="A2217">
        <v>2015</v>
      </c>
      <c r="B2217" t="s">
        <v>2171</v>
      </c>
      <c r="C2217" t="s">
        <v>57</v>
      </c>
      <c r="D2217" t="s">
        <v>2172</v>
      </c>
      <c r="E2217" t="s">
        <v>59</v>
      </c>
      <c r="F2217" t="s">
        <v>62</v>
      </c>
      <c r="G2217" t="s">
        <v>3216</v>
      </c>
      <c r="H2217" t="s">
        <v>3217</v>
      </c>
      <c r="I2217" t="s">
        <v>65</v>
      </c>
      <c r="J2217" t="s">
        <v>66</v>
      </c>
      <c r="K2217" t="s">
        <v>67</v>
      </c>
      <c r="L2217" s="3">
        <v>0.125334681355459</v>
      </c>
      <c r="M2217" t="s">
        <v>68</v>
      </c>
      <c r="O2217">
        <v>0.1255</v>
      </c>
      <c r="Q2217">
        <v>0.12533468135546</v>
      </c>
      <c r="R2217" s="3"/>
    </row>
    <row r="2218" spans="1:18" x14ac:dyDescent="0.3">
      <c r="A2218">
        <v>2015</v>
      </c>
      <c r="B2218" t="s">
        <v>3228</v>
      </c>
      <c r="C2218" t="s">
        <v>522</v>
      </c>
      <c r="D2218" t="s">
        <v>3229</v>
      </c>
      <c r="E2218" t="s">
        <v>59</v>
      </c>
      <c r="F2218" t="s">
        <v>62</v>
      </c>
      <c r="G2218" t="s">
        <v>3230</v>
      </c>
      <c r="H2218" t="s">
        <v>3231</v>
      </c>
      <c r="I2218" t="s">
        <v>65</v>
      </c>
      <c r="J2218" t="s">
        <v>66</v>
      </c>
      <c r="K2218" t="s">
        <v>67</v>
      </c>
      <c r="L2218" s="3">
        <v>5.1072081996932001E-2</v>
      </c>
      <c r="M2218" t="s">
        <v>68</v>
      </c>
      <c r="O2218">
        <v>5.16E-2</v>
      </c>
      <c r="Q2218">
        <v>5.1072081996932098E-2</v>
      </c>
      <c r="R2218" s="3"/>
    </row>
    <row r="2219" spans="1:18" x14ac:dyDescent="0.3">
      <c r="A2219">
        <v>2015</v>
      </c>
      <c r="B2219" t="s">
        <v>2237</v>
      </c>
      <c r="C2219" t="s">
        <v>522</v>
      </c>
      <c r="D2219" t="s">
        <v>94</v>
      </c>
      <c r="E2219" t="s">
        <v>70</v>
      </c>
      <c r="F2219" t="s">
        <v>62</v>
      </c>
      <c r="G2219" t="s">
        <v>3236</v>
      </c>
      <c r="H2219" t="s">
        <v>3237</v>
      </c>
      <c r="I2219" t="s">
        <v>65</v>
      </c>
      <c r="J2219" t="s">
        <v>66</v>
      </c>
      <c r="K2219" t="s">
        <v>3238</v>
      </c>
      <c r="L2219" s="3">
        <v>9.6889624877980699E-3</v>
      </c>
      <c r="M2219" t="s">
        <v>68</v>
      </c>
      <c r="O2219">
        <v>9.7999999999999997E-3</v>
      </c>
      <c r="Q2219">
        <v>9.6889624877980803E-3</v>
      </c>
      <c r="R2219" s="3"/>
    </row>
    <row r="2220" spans="1:18" x14ac:dyDescent="0.3">
      <c r="A2220">
        <v>2015</v>
      </c>
      <c r="B2220" t="s">
        <v>2273</v>
      </c>
      <c r="C2220" t="s">
        <v>285</v>
      </c>
      <c r="D2220" t="s">
        <v>94</v>
      </c>
      <c r="E2220" t="s">
        <v>59</v>
      </c>
      <c r="F2220" t="s">
        <v>62</v>
      </c>
      <c r="G2220" t="s">
        <v>3241</v>
      </c>
      <c r="H2220" t="s">
        <v>3242</v>
      </c>
      <c r="I2220" t="s">
        <v>65</v>
      </c>
      <c r="J2220" t="s">
        <v>66</v>
      </c>
      <c r="K2220" t="s">
        <v>67</v>
      </c>
      <c r="L2220" s="3">
        <v>3.6788334960256498E-2</v>
      </c>
      <c r="M2220" t="s">
        <v>68</v>
      </c>
      <c r="O2220">
        <v>0</v>
      </c>
      <c r="Q2220">
        <v>3.6788334960256602E-2</v>
      </c>
      <c r="R2220" s="3"/>
    </row>
    <row r="2221" spans="1:18" x14ac:dyDescent="0.3">
      <c r="A2221">
        <v>2015</v>
      </c>
      <c r="B2221" t="s">
        <v>529</v>
      </c>
      <c r="C2221" t="s">
        <v>285</v>
      </c>
      <c r="D2221" t="s">
        <v>86</v>
      </c>
      <c r="E2221" t="s">
        <v>70</v>
      </c>
      <c r="F2221" t="s">
        <v>62</v>
      </c>
      <c r="G2221" t="s">
        <v>3244</v>
      </c>
      <c r="H2221" t="s">
        <v>3245</v>
      </c>
      <c r="I2221" t="s">
        <v>391</v>
      </c>
      <c r="J2221" t="s">
        <v>392</v>
      </c>
      <c r="K2221" t="s">
        <v>3246</v>
      </c>
      <c r="L2221" s="3">
        <v>5.6157439687630699E-2</v>
      </c>
      <c r="M2221" t="s">
        <v>68</v>
      </c>
      <c r="O2221">
        <v>0</v>
      </c>
      <c r="Q2221">
        <v>5.6157439687630699E-2</v>
      </c>
      <c r="R2221" s="3"/>
    </row>
    <row r="2222" spans="1:18" x14ac:dyDescent="0.3">
      <c r="A2222">
        <v>2015</v>
      </c>
      <c r="B2222" t="s">
        <v>539</v>
      </c>
      <c r="C2222" t="s">
        <v>285</v>
      </c>
      <c r="D2222" t="s">
        <v>86</v>
      </c>
      <c r="E2222" t="s">
        <v>1945</v>
      </c>
      <c r="F2222" t="s">
        <v>62</v>
      </c>
      <c r="G2222" t="s">
        <v>3264</v>
      </c>
      <c r="H2222" t="s">
        <v>3265</v>
      </c>
      <c r="I2222" t="s">
        <v>817</v>
      </c>
      <c r="J2222" t="s">
        <v>818</v>
      </c>
      <c r="K2222" t="s">
        <v>3266</v>
      </c>
      <c r="L2222" s="3">
        <v>0.79635870171524104</v>
      </c>
      <c r="M2222" t="s">
        <v>68</v>
      </c>
      <c r="O2222">
        <v>0</v>
      </c>
      <c r="Q2222">
        <v>0.79635870171524203</v>
      </c>
      <c r="R2222" s="3"/>
    </row>
    <row r="2223" spans="1:18" x14ac:dyDescent="0.3">
      <c r="A2223">
        <v>2015</v>
      </c>
      <c r="B2223" t="s">
        <v>1095</v>
      </c>
      <c r="C2223" t="s">
        <v>285</v>
      </c>
      <c r="D2223" t="s">
        <v>316</v>
      </c>
      <c r="E2223" t="s">
        <v>1945</v>
      </c>
      <c r="F2223" t="s">
        <v>62</v>
      </c>
      <c r="G2223" t="s">
        <v>3269</v>
      </c>
      <c r="H2223" t="s">
        <v>3270</v>
      </c>
      <c r="I2223" t="s">
        <v>817</v>
      </c>
      <c r="J2223" t="s">
        <v>818</v>
      </c>
      <c r="K2223" t="s">
        <v>3271</v>
      </c>
      <c r="L2223" s="3">
        <v>0.131748061637149</v>
      </c>
      <c r="M2223" t="s">
        <v>68</v>
      </c>
      <c r="O2223">
        <v>0</v>
      </c>
      <c r="Q2223">
        <v>0.13174806163715</v>
      </c>
      <c r="R2223" s="3"/>
    </row>
    <row r="2224" spans="1:18" x14ac:dyDescent="0.3">
      <c r="A2224">
        <v>2015</v>
      </c>
      <c r="B2224" t="s">
        <v>1095</v>
      </c>
      <c r="C2224" t="s">
        <v>285</v>
      </c>
      <c r="D2224" t="s">
        <v>316</v>
      </c>
      <c r="E2224" t="s">
        <v>70</v>
      </c>
      <c r="F2224" t="s">
        <v>62</v>
      </c>
      <c r="G2224" t="s">
        <v>4398</v>
      </c>
      <c r="H2224" t="s">
        <v>4399</v>
      </c>
      <c r="I2224" t="s">
        <v>817</v>
      </c>
      <c r="J2224" t="s">
        <v>818</v>
      </c>
      <c r="K2224" t="s">
        <v>4400</v>
      </c>
      <c r="L2224" s="3">
        <v>0.17526129549574601</v>
      </c>
      <c r="M2224" t="s">
        <v>68</v>
      </c>
      <c r="O2224">
        <v>0</v>
      </c>
      <c r="Q2224">
        <v>0.17526129549574701</v>
      </c>
      <c r="R2224" s="3"/>
    </row>
    <row r="2225" spans="1:18" x14ac:dyDescent="0.3">
      <c r="A2225">
        <v>2015</v>
      </c>
      <c r="B2225" t="s">
        <v>355</v>
      </c>
      <c r="C2225" t="s">
        <v>356</v>
      </c>
      <c r="D2225" t="s">
        <v>58</v>
      </c>
      <c r="E2225" t="s">
        <v>70</v>
      </c>
      <c r="F2225" t="s">
        <v>62</v>
      </c>
      <c r="G2225" t="s">
        <v>3277</v>
      </c>
      <c r="H2225" t="s">
        <v>3278</v>
      </c>
      <c r="I2225" t="s">
        <v>3279</v>
      </c>
      <c r="J2225" t="s">
        <v>66</v>
      </c>
      <c r="K2225" t="s">
        <v>4401</v>
      </c>
      <c r="L2225" s="3">
        <v>0.32108492539394701</v>
      </c>
      <c r="M2225" t="s">
        <v>68</v>
      </c>
      <c r="O2225">
        <v>0</v>
      </c>
      <c r="Q2225">
        <v>0.32108492539394801</v>
      </c>
      <c r="R2225" s="3"/>
    </row>
    <row r="2226" spans="1:18" x14ac:dyDescent="0.3">
      <c r="A2226">
        <v>2015</v>
      </c>
      <c r="B2226" t="s">
        <v>556</v>
      </c>
      <c r="C2226" t="s">
        <v>153</v>
      </c>
      <c r="D2226" t="s">
        <v>94</v>
      </c>
      <c r="E2226" t="s">
        <v>70</v>
      </c>
      <c r="F2226" t="s">
        <v>62</v>
      </c>
      <c r="G2226" t="s">
        <v>4403</v>
      </c>
      <c r="H2226" t="s">
        <v>4404</v>
      </c>
      <c r="I2226" t="s">
        <v>339</v>
      </c>
      <c r="J2226" t="s">
        <v>340</v>
      </c>
      <c r="K2226" t="s">
        <v>4405</v>
      </c>
      <c r="L2226" s="3">
        <v>3.4869613721935498E-2</v>
      </c>
      <c r="M2226" t="s">
        <v>68</v>
      </c>
      <c r="O2226">
        <v>3.49E-2</v>
      </c>
      <c r="Q2226">
        <v>3.4869613721935602E-2</v>
      </c>
      <c r="R2226" s="3"/>
    </row>
    <row r="2227" spans="1:18" x14ac:dyDescent="0.3">
      <c r="A2227">
        <v>2015</v>
      </c>
      <c r="B2227" t="s">
        <v>556</v>
      </c>
      <c r="C2227" t="s">
        <v>153</v>
      </c>
      <c r="D2227" t="s">
        <v>94</v>
      </c>
      <c r="E2227" t="s">
        <v>59</v>
      </c>
      <c r="F2227" t="s">
        <v>62</v>
      </c>
      <c r="G2227" t="s">
        <v>3823</v>
      </c>
      <c r="H2227" t="s">
        <v>3824</v>
      </c>
      <c r="I2227" t="s">
        <v>339</v>
      </c>
      <c r="J2227" t="s">
        <v>340</v>
      </c>
      <c r="K2227" t="s">
        <v>3824</v>
      </c>
      <c r="L2227" s="3">
        <v>0.18448093013526701</v>
      </c>
      <c r="M2227" t="s">
        <v>68</v>
      </c>
      <c r="O2227">
        <v>0</v>
      </c>
      <c r="Q2227">
        <v>0.18448093013526701</v>
      </c>
      <c r="R2227" s="3"/>
    </row>
    <row r="2228" spans="1:18" x14ac:dyDescent="0.3">
      <c r="A2228">
        <v>2015</v>
      </c>
      <c r="B2228" t="s">
        <v>248</v>
      </c>
      <c r="C2228" t="s">
        <v>153</v>
      </c>
      <c r="D2228" t="s">
        <v>58</v>
      </c>
      <c r="E2228" t="s">
        <v>70</v>
      </c>
      <c r="F2228" t="s">
        <v>62</v>
      </c>
      <c r="G2228" t="s">
        <v>4407</v>
      </c>
      <c r="H2228" t="s">
        <v>4408</v>
      </c>
      <c r="I2228" t="s">
        <v>339</v>
      </c>
      <c r="J2228" t="s">
        <v>340</v>
      </c>
      <c r="K2228" t="s">
        <v>4409</v>
      </c>
      <c r="L2228" s="3">
        <v>0.101107237484311</v>
      </c>
      <c r="M2228" t="s">
        <v>68</v>
      </c>
      <c r="O2228">
        <v>0.1011</v>
      </c>
      <c r="Q2228">
        <v>0.101107237484312</v>
      </c>
      <c r="R2228" s="3"/>
    </row>
    <row r="2229" spans="1:18" x14ac:dyDescent="0.3">
      <c r="A2229">
        <v>2015</v>
      </c>
      <c r="B2229" t="s">
        <v>248</v>
      </c>
      <c r="C2229" t="s">
        <v>153</v>
      </c>
      <c r="D2229" t="s">
        <v>58</v>
      </c>
      <c r="E2229" t="s">
        <v>828</v>
      </c>
      <c r="F2229" t="s">
        <v>62</v>
      </c>
      <c r="G2229" t="s">
        <v>4411</v>
      </c>
      <c r="H2229" t="s">
        <v>4412</v>
      </c>
      <c r="I2229" t="s">
        <v>339</v>
      </c>
      <c r="J2229" t="s">
        <v>340</v>
      </c>
      <c r="K2229" t="s">
        <v>4413</v>
      </c>
      <c r="L2229" s="3">
        <v>3.3923253381676101E-2</v>
      </c>
      <c r="M2229" t="s">
        <v>68</v>
      </c>
      <c r="O2229">
        <v>3.49E-2</v>
      </c>
      <c r="Q2229">
        <v>3.3923253381676198E-2</v>
      </c>
      <c r="R2229" s="3"/>
    </row>
    <row r="2230" spans="1:18" x14ac:dyDescent="0.3">
      <c r="A2230">
        <v>2015</v>
      </c>
      <c r="B2230" t="s">
        <v>248</v>
      </c>
      <c r="C2230" t="s">
        <v>153</v>
      </c>
      <c r="D2230" t="s">
        <v>58</v>
      </c>
      <c r="E2230" t="s">
        <v>70</v>
      </c>
      <c r="F2230" t="s">
        <v>62</v>
      </c>
      <c r="G2230" t="s">
        <v>3344</v>
      </c>
      <c r="H2230" t="s">
        <v>3345</v>
      </c>
      <c r="I2230" t="s">
        <v>542</v>
      </c>
      <c r="J2230" t="s">
        <v>252</v>
      </c>
      <c r="K2230" t="s">
        <v>3346</v>
      </c>
      <c r="L2230" s="3">
        <v>0.30574606052154502</v>
      </c>
      <c r="M2230" t="s">
        <v>68</v>
      </c>
      <c r="O2230">
        <v>0</v>
      </c>
      <c r="Q2230">
        <v>0.30574606052154502</v>
      </c>
      <c r="R2230" s="3"/>
    </row>
    <row r="2231" spans="1:18" x14ac:dyDescent="0.3">
      <c r="A2231">
        <v>2015</v>
      </c>
      <c r="B2231" t="s">
        <v>307</v>
      </c>
      <c r="C2231" t="s">
        <v>153</v>
      </c>
      <c r="D2231" t="s">
        <v>58</v>
      </c>
      <c r="E2231" t="s">
        <v>70</v>
      </c>
      <c r="F2231" t="s">
        <v>62</v>
      </c>
      <c r="G2231" t="s">
        <v>4415</v>
      </c>
      <c r="H2231" t="s">
        <v>4416</v>
      </c>
      <c r="I2231" t="s">
        <v>339</v>
      </c>
      <c r="J2231" t="s">
        <v>340</v>
      </c>
      <c r="K2231" t="s">
        <v>4417</v>
      </c>
      <c r="L2231" s="3">
        <v>7.7994700878538506E-2</v>
      </c>
      <c r="M2231" t="s">
        <v>68</v>
      </c>
      <c r="O2231">
        <v>7.8E-2</v>
      </c>
      <c r="Q2231">
        <v>7.7994700878538603E-2</v>
      </c>
      <c r="R2231" s="3"/>
    </row>
    <row r="2232" spans="1:18" x14ac:dyDescent="0.3">
      <c r="A2232">
        <v>2015</v>
      </c>
      <c r="B2232" t="s">
        <v>307</v>
      </c>
      <c r="C2232" t="s">
        <v>153</v>
      </c>
      <c r="D2232" t="s">
        <v>58</v>
      </c>
      <c r="E2232" t="s">
        <v>70</v>
      </c>
      <c r="F2232" t="s">
        <v>62</v>
      </c>
      <c r="G2232" t="s">
        <v>4419</v>
      </c>
      <c r="H2232" t="s">
        <v>4420</v>
      </c>
      <c r="I2232" t="s">
        <v>339</v>
      </c>
      <c r="J2232" t="s">
        <v>340</v>
      </c>
      <c r="K2232" t="s">
        <v>4421</v>
      </c>
      <c r="L2232" s="3">
        <v>0.69124917724166701</v>
      </c>
      <c r="M2232" t="s">
        <v>68</v>
      </c>
      <c r="O2232">
        <v>0.69169999999999998</v>
      </c>
      <c r="Q2232">
        <v>0.69124917724166801</v>
      </c>
      <c r="R2232" s="3"/>
    </row>
    <row r="2233" spans="1:18" x14ac:dyDescent="0.3">
      <c r="A2233">
        <v>2015</v>
      </c>
      <c r="B2233" t="s">
        <v>307</v>
      </c>
      <c r="C2233" t="s">
        <v>153</v>
      </c>
      <c r="D2233" t="s">
        <v>58</v>
      </c>
      <c r="E2233" t="s">
        <v>70</v>
      </c>
      <c r="F2233" t="s">
        <v>62</v>
      </c>
      <c r="G2233" t="s">
        <v>4423</v>
      </c>
      <c r="H2233" t="s">
        <v>4424</v>
      </c>
      <c r="I2233" t="s">
        <v>339</v>
      </c>
      <c r="J2233" t="s">
        <v>340</v>
      </c>
      <c r="K2233" t="s">
        <v>4425</v>
      </c>
      <c r="L2233" s="3">
        <v>0.16026635057871899</v>
      </c>
      <c r="M2233" t="s">
        <v>68</v>
      </c>
      <c r="O2233">
        <v>0.27889999999999998</v>
      </c>
      <c r="Q2233">
        <v>0.16026635057871999</v>
      </c>
      <c r="R2233" s="3"/>
    </row>
    <row r="2234" spans="1:18" x14ac:dyDescent="0.3">
      <c r="A2234">
        <v>2015</v>
      </c>
      <c r="B2234" t="s">
        <v>307</v>
      </c>
      <c r="C2234" t="s">
        <v>153</v>
      </c>
      <c r="D2234" t="s">
        <v>58</v>
      </c>
      <c r="E2234" t="s">
        <v>70</v>
      </c>
      <c r="F2234" t="s">
        <v>62</v>
      </c>
      <c r="G2234" t="s">
        <v>3360</v>
      </c>
      <c r="H2234" t="s">
        <v>3361</v>
      </c>
      <c r="I2234" t="s">
        <v>1572</v>
      </c>
      <c r="J2234" t="s">
        <v>74</v>
      </c>
      <c r="K2234" t="s">
        <v>3362</v>
      </c>
      <c r="L2234" s="3">
        <v>0.39415492957746401</v>
      </c>
      <c r="M2234" t="s">
        <v>68</v>
      </c>
      <c r="O2234">
        <v>1.4204000000000001</v>
      </c>
      <c r="Q2234">
        <v>0.39415492957746501</v>
      </c>
      <c r="R2234" s="3"/>
    </row>
    <row r="2235" spans="1:18" x14ac:dyDescent="0.3">
      <c r="A2235">
        <v>2015</v>
      </c>
      <c r="B2235" t="s">
        <v>315</v>
      </c>
      <c r="C2235" t="s">
        <v>153</v>
      </c>
      <c r="D2235" t="s">
        <v>316</v>
      </c>
      <c r="E2235" t="s">
        <v>59</v>
      </c>
      <c r="F2235" t="s">
        <v>62</v>
      </c>
      <c r="G2235" t="s">
        <v>3365</v>
      </c>
      <c r="H2235" t="s">
        <v>3366</v>
      </c>
      <c r="I2235" t="s">
        <v>1366</v>
      </c>
      <c r="J2235" t="s">
        <v>1367</v>
      </c>
      <c r="K2235" t="s">
        <v>3367</v>
      </c>
      <c r="L2235" s="3">
        <v>0.140078782596569</v>
      </c>
      <c r="M2235" t="s">
        <v>68</v>
      </c>
      <c r="O2235">
        <v>0.1046</v>
      </c>
      <c r="Q2235">
        <v>0.14007878259657</v>
      </c>
      <c r="R2235" s="3"/>
    </row>
    <row r="2236" spans="1:18" x14ac:dyDescent="0.3">
      <c r="A2236">
        <v>2015</v>
      </c>
      <c r="B2236" t="s">
        <v>355</v>
      </c>
      <c r="C2236" t="s">
        <v>356</v>
      </c>
      <c r="D2236" t="s">
        <v>58</v>
      </c>
      <c r="E2236" t="s">
        <v>343</v>
      </c>
      <c r="F2236" t="s">
        <v>62</v>
      </c>
      <c r="G2236" t="s">
        <v>4427</v>
      </c>
      <c r="H2236" t="s">
        <v>4428</v>
      </c>
      <c r="I2236" t="s">
        <v>346</v>
      </c>
      <c r="J2236" t="s">
        <v>340</v>
      </c>
      <c r="K2236" t="s">
        <v>4428</v>
      </c>
      <c r="L2236" s="3">
        <v>0.13945056477478701</v>
      </c>
      <c r="M2236" t="s">
        <v>68</v>
      </c>
      <c r="O2236">
        <v>0.13950000000000001</v>
      </c>
      <c r="Q2236">
        <v>0.13945056477478701</v>
      </c>
      <c r="R2236" s="3"/>
    </row>
    <row r="2237" spans="1:18" x14ac:dyDescent="0.3">
      <c r="A2237">
        <v>2015</v>
      </c>
      <c r="B2237" t="s">
        <v>152</v>
      </c>
      <c r="C2237" t="s">
        <v>153</v>
      </c>
      <c r="D2237" t="s">
        <v>58</v>
      </c>
      <c r="E2237" t="s">
        <v>503</v>
      </c>
      <c r="F2237" t="s">
        <v>62</v>
      </c>
      <c r="G2237" t="s">
        <v>3384</v>
      </c>
      <c r="H2237" t="s">
        <v>3385</v>
      </c>
      <c r="I2237" t="s">
        <v>237</v>
      </c>
      <c r="J2237" t="s">
        <v>238</v>
      </c>
      <c r="K2237" t="s">
        <v>3386</v>
      </c>
      <c r="L2237" s="3">
        <v>0.15732238878817401</v>
      </c>
      <c r="M2237" t="s">
        <v>68</v>
      </c>
      <c r="O2237">
        <v>0.4672</v>
      </c>
      <c r="Q2237">
        <v>0.157322388788175</v>
      </c>
      <c r="R2237" s="3"/>
    </row>
    <row r="2238" spans="1:18" x14ac:dyDescent="0.3">
      <c r="A2238">
        <v>2015</v>
      </c>
      <c r="B2238" t="s">
        <v>152</v>
      </c>
      <c r="C2238" t="s">
        <v>153</v>
      </c>
      <c r="D2238" t="s">
        <v>58</v>
      </c>
      <c r="E2238" t="s">
        <v>370</v>
      </c>
      <c r="F2238" t="s">
        <v>62</v>
      </c>
      <c r="G2238" t="s">
        <v>3388</v>
      </c>
      <c r="H2238" t="s">
        <v>3389</v>
      </c>
      <c r="I2238" t="s">
        <v>259</v>
      </c>
      <c r="J2238" t="s">
        <v>209</v>
      </c>
      <c r="K2238" t="s">
        <v>3390</v>
      </c>
      <c r="L2238" s="3">
        <v>5.3144561427973698E-2</v>
      </c>
      <c r="M2238" t="s">
        <v>68</v>
      </c>
      <c r="O2238">
        <v>0</v>
      </c>
      <c r="Q2238">
        <v>5.3144561427973802E-2</v>
      </c>
      <c r="R2238" s="3"/>
    </row>
    <row r="2239" spans="1:18" x14ac:dyDescent="0.3">
      <c r="A2239">
        <v>2015</v>
      </c>
      <c r="B2239" t="s">
        <v>315</v>
      </c>
      <c r="C2239" t="s">
        <v>153</v>
      </c>
      <c r="D2239" t="s">
        <v>316</v>
      </c>
      <c r="E2239" t="s">
        <v>4429</v>
      </c>
      <c r="F2239" t="s">
        <v>62</v>
      </c>
      <c r="G2239" t="s">
        <v>3404</v>
      </c>
      <c r="H2239" t="s">
        <v>3405</v>
      </c>
      <c r="I2239" t="s">
        <v>373</v>
      </c>
      <c r="J2239" t="s">
        <v>217</v>
      </c>
      <c r="K2239" t="s">
        <v>3406</v>
      </c>
      <c r="L2239" s="3">
        <v>1.1156045181982901</v>
      </c>
      <c r="M2239" t="s">
        <v>68</v>
      </c>
      <c r="O2239">
        <v>1.2899</v>
      </c>
      <c r="Q2239">
        <v>1.1156045181983001</v>
      </c>
      <c r="R2239" s="3"/>
    </row>
    <row r="2240" spans="1:18" x14ac:dyDescent="0.3">
      <c r="A2240">
        <v>2015</v>
      </c>
      <c r="B2240" t="s">
        <v>315</v>
      </c>
      <c r="C2240" t="s">
        <v>153</v>
      </c>
      <c r="D2240" t="s">
        <v>316</v>
      </c>
      <c r="E2240" t="s">
        <v>433</v>
      </c>
      <c r="F2240" t="s">
        <v>62</v>
      </c>
      <c r="G2240" t="s">
        <v>4431</v>
      </c>
      <c r="H2240" t="s">
        <v>4432</v>
      </c>
      <c r="I2240" t="s">
        <v>208</v>
      </c>
      <c r="J2240" t="s">
        <v>209</v>
      </c>
      <c r="K2240" t="s">
        <v>4433</v>
      </c>
      <c r="L2240" s="3">
        <v>0.16873518337749199</v>
      </c>
      <c r="M2240" t="s">
        <v>68</v>
      </c>
      <c r="O2240">
        <v>0.16869999999999999</v>
      </c>
      <c r="Q2240">
        <v>0.16873518337749299</v>
      </c>
      <c r="R2240" s="3"/>
    </row>
    <row r="2241" spans="1:18" x14ac:dyDescent="0.3">
      <c r="A2241">
        <v>2015</v>
      </c>
      <c r="B2241" t="s">
        <v>3457</v>
      </c>
      <c r="C2241" t="s">
        <v>522</v>
      </c>
      <c r="D2241" t="s">
        <v>3229</v>
      </c>
      <c r="E2241" t="s">
        <v>684</v>
      </c>
      <c r="F2241" t="s">
        <v>96</v>
      </c>
      <c r="G2241" t="s">
        <v>3458</v>
      </c>
      <c r="H2241" t="s">
        <v>3459</v>
      </c>
      <c r="I2241" t="s">
        <v>73</v>
      </c>
      <c r="J2241" t="s">
        <v>74</v>
      </c>
      <c r="K2241" t="s">
        <v>3460</v>
      </c>
      <c r="L2241" s="3">
        <v>0.68777952865709102</v>
      </c>
      <c r="M2241" t="s">
        <v>68</v>
      </c>
      <c r="O2241">
        <v>0</v>
      </c>
      <c r="Q2241">
        <v>0.68777952865709102</v>
      </c>
      <c r="R2241" s="3"/>
    </row>
    <row r="2242" spans="1:18" x14ac:dyDescent="0.3">
      <c r="A2242">
        <v>2015</v>
      </c>
      <c r="B2242" t="s">
        <v>539</v>
      </c>
      <c r="C2242" t="s">
        <v>285</v>
      </c>
      <c r="D2242" t="s">
        <v>86</v>
      </c>
      <c r="E2242" t="s">
        <v>684</v>
      </c>
      <c r="F2242" t="s">
        <v>96</v>
      </c>
      <c r="G2242" t="s">
        <v>1410</v>
      </c>
      <c r="H2242" t="s">
        <v>1411</v>
      </c>
      <c r="I2242" t="s">
        <v>3461</v>
      </c>
      <c r="J2242" t="s">
        <v>66</v>
      </c>
      <c r="K2242" t="s">
        <v>4434</v>
      </c>
      <c r="L2242" s="3">
        <v>8.3209454748291695E-2</v>
      </c>
      <c r="M2242" t="s">
        <v>68</v>
      </c>
      <c r="O2242">
        <v>3.49E-2</v>
      </c>
      <c r="Q2242">
        <v>8.3209454748291695E-2</v>
      </c>
      <c r="R2242" s="3"/>
    </row>
    <row r="2243" spans="1:18" x14ac:dyDescent="0.3">
      <c r="A2243">
        <v>2015</v>
      </c>
      <c r="B2243" t="s">
        <v>556</v>
      </c>
      <c r="C2243" t="s">
        <v>153</v>
      </c>
      <c r="D2243" t="s">
        <v>94</v>
      </c>
      <c r="E2243" t="s">
        <v>256</v>
      </c>
      <c r="F2243" t="s">
        <v>96</v>
      </c>
      <c r="G2243" t="s">
        <v>3464</v>
      </c>
      <c r="H2243" t="s">
        <v>3465</v>
      </c>
      <c r="I2243" t="s">
        <v>1047</v>
      </c>
      <c r="J2243" t="s">
        <v>385</v>
      </c>
      <c r="K2243" t="s">
        <v>3466</v>
      </c>
      <c r="L2243" s="3">
        <v>7.8589457537302995E-2</v>
      </c>
      <c r="M2243" t="s">
        <v>68</v>
      </c>
      <c r="O2243">
        <v>0</v>
      </c>
      <c r="Q2243">
        <v>7.8589457537302995E-2</v>
      </c>
      <c r="R2243" s="3"/>
    </row>
    <row r="2244" spans="1:18" x14ac:dyDescent="0.3">
      <c r="A2244">
        <v>2015</v>
      </c>
      <c r="B2244" t="s">
        <v>363</v>
      </c>
      <c r="C2244" t="s">
        <v>153</v>
      </c>
      <c r="D2244" t="s">
        <v>86</v>
      </c>
      <c r="E2244" t="s">
        <v>684</v>
      </c>
      <c r="F2244" t="s">
        <v>96</v>
      </c>
      <c r="G2244" t="s">
        <v>1449</v>
      </c>
      <c r="H2244" t="s">
        <v>1450</v>
      </c>
      <c r="I2244" t="s">
        <v>3092</v>
      </c>
      <c r="J2244" t="s">
        <v>353</v>
      </c>
      <c r="K2244" t="s">
        <v>1451</v>
      </c>
      <c r="L2244" s="3">
        <v>2.2110617696276602</v>
      </c>
      <c r="M2244" t="s">
        <v>68</v>
      </c>
      <c r="N2244">
        <v>0</v>
      </c>
      <c r="Q2244">
        <v>2.21106176962767</v>
      </c>
      <c r="R2244" s="3"/>
    </row>
    <row r="2245" spans="1:18" x14ac:dyDescent="0.3">
      <c r="A2245">
        <v>2015</v>
      </c>
      <c r="B2245" t="s">
        <v>248</v>
      </c>
      <c r="C2245" t="s">
        <v>153</v>
      </c>
      <c r="D2245" t="s">
        <v>58</v>
      </c>
      <c r="E2245" t="s">
        <v>3005</v>
      </c>
      <c r="F2245" t="s">
        <v>96</v>
      </c>
      <c r="G2245" t="s">
        <v>3471</v>
      </c>
      <c r="H2245" t="s">
        <v>3472</v>
      </c>
      <c r="I2245" t="s">
        <v>3092</v>
      </c>
      <c r="J2245" t="s">
        <v>353</v>
      </c>
      <c r="K2245" t="s">
        <v>3473</v>
      </c>
      <c r="L2245" s="3">
        <v>2.4587161832380402</v>
      </c>
      <c r="M2245" t="s">
        <v>68</v>
      </c>
      <c r="N2245">
        <v>0</v>
      </c>
      <c r="Q2245">
        <v>2.4587161832380402</v>
      </c>
      <c r="R2245" s="3"/>
    </row>
    <row r="2246" spans="1:18" x14ac:dyDescent="0.3">
      <c r="A2246">
        <v>2015</v>
      </c>
      <c r="B2246" t="s">
        <v>315</v>
      </c>
      <c r="C2246" t="s">
        <v>153</v>
      </c>
      <c r="D2246" t="s">
        <v>316</v>
      </c>
      <c r="E2246" t="s">
        <v>154</v>
      </c>
      <c r="F2246" t="s">
        <v>96</v>
      </c>
      <c r="G2246" t="s">
        <v>3480</v>
      </c>
      <c r="H2246" t="s">
        <v>3481</v>
      </c>
      <c r="I2246" t="s">
        <v>895</v>
      </c>
      <c r="J2246" t="s">
        <v>560</v>
      </c>
      <c r="K2246" t="s">
        <v>3482</v>
      </c>
      <c r="L2246" s="3">
        <v>0.10350337470366699</v>
      </c>
      <c r="M2246" t="s">
        <v>68</v>
      </c>
      <c r="N2246">
        <v>0</v>
      </c>
      <c r="Q2246">
        <v>0.10350337470366799</v>
      </c>
      <c r="R2246" s="3"/>
    </row>
    <row r="2247" spans="1:18" x14ac:dyDescent="0.3">
      <c r="A2247">
        <v>2015</v>
      </c>
      <c r="B2247" t="s">
        <v>315</v>
      </c>
      <c r="C2247" t="s">
        <v>153</v>
      </c>
      <c r="D2247" t="s">
        <v>316</v>
      </c>
      <c r="E2247" t="s">
        <v>154</v>
      </c>
      <c r="F2247" t="s">
        <v>96</v>
      </c>
      <c r="G2247" t="s">
        <v>3485</v>
      </c>
      <c r="H2247" t="s">
        <v>3486</v>
      </c>
      <c r="I2247" t="s">
        <v>116</v>
      </c>
      <c r="J2247" t="s">
        <v>117</v>
      </c>
      <c r="K2247" t="s">
        <v>3487</v>
      </c>
      <c r="L2247" s="3">
        <v>0.14794629758750499</v>
      </c>
      <c r="M2247" t="s">
        <v>68</v>
      </c>
      <c r="N2247">
        <v>0</v>
      </c>
      <c r="Q2247">
        <v>0.14794629758750499</v>
      </c>
      <c r="R2247" s="3"/>
    </row>
    <row r="2248" spans="1:18" x14ac:dyDescent="0.3">
      <c r="A2248">
        <v>2015</v>
      </c>
      <c r="B2248" t="s">
        <v>315</v>
      </c>
      <c r="C2248" t="s">
        <v>153</v>
      </c>
      <c r="D2248" t="s">
        <v>316</v>
      </c>
      <c r="E2248" t="s">
        <v>523</v>
      </c>
      <c r="F2248" t="s">
        <v>96</v>
      </c>
      <c r="G2248" t="s">
        <v>3489</v>
      </c>
      <c r="H2248" t="s">
        <v>3490</v>
      </c>
      <c r="I2248" t="s">
        <v>788</v>
      </c>
      <c r="J2248" t="s">
        <v>74</v>
      </c>
      <c r="K2248" t="s">
        <v>3491</v>
      </c>
      <c r="L2248" s="3">
        <v>0.108487017152419</v>
      </c>
      <c r="M2248" t="s">
        <v>68</v>
      </c>
      <c r="N2248">
        <v>0</v>
      </c>
      <c r="Q2248">
        <v>0.108487017152419</v>
      </c>
      <c r="R2248" s="3"/>
    </row>
    <row r="2249" spans="1:18" x14ac:dyDescent="0.3">
      <c r="A2249">
        <v>2015</v>
      </c>
      <c r="B2249" t="s">
        <v>315</v>
      </c>
      <c r="C2249" t="s">
        <v>153</v>
      </c>
      <c r="D2249" t="s">
        <v>316</v>
      </c>
      <c r="E2249" t="s">
        <v>112</v>
      </c>
      <c r="F2249" t="s">
        <v>96</v>
      </c>
      <c r="G2249" t="s">
        <v>3497</v>
      </c>
      <c r="H2249" t="s">
        <v>3498</v>
      </c>
      <c r="I2249" t="s">
        <v>1613</v>
      </c>
      <c r="J2249" t="s">
        <v>472</v>
      </c>
      <c r="K2249" t="s">
        <v>3499</v>
      </c>
      <c r="L2249" s="3">
        <v>6.3306045181982906E-2</v>
      </c>
      <c r="M2249" t="s">
        <v>68</v>
      </c>
      <c r="O2249">
        <v>0</v>
      </c>
      <c r="Q2249">
        <v>6.3306045181983003E-2</v>
      </c>
      <c r="R2249" s="3"/>
    </row>
    <row r="2250" spans="1:18" x14ac:dyDescent="0.3">
      <c r="A2250">
        <v>2015</v>
      </c>
      <c r="B2250" t="s">
        <v>284</v>
      </c>
      <c r="C2250" t="s">
        <v>285</v>
      </c>
      <c r="D2250" t="s">
        <v>58</v>
      </c>
      <c r="E2250" t="s">
        <v>70</v>
      </c>
      <c r="F2250" t="s">
        <v>1915</v>
      </c>
      <c r="G2250" t="s">
        <v>3570</v>
      </c>
      <c r="H2250" t="s">
        <v>3571</v>
      </c>
      <c r="I2250" t="s">
        <v>817</v>
      </c>
      <c r="J2250" t="s">
        <v>818</v>
      </c>
      <c r="K2250" t="s">
        <v>3572</v>
      </c>
      <c r="L2250" s="3">
        <v>0.21243341235532001</v>
      </c>
      <c r="M2250" t="s">
        <v>68</v>
      </c>
      <c r="O2250">
        <v>0</v>
      </c>
      <c r="Q2250">
        <v>0.21243341235532001</v>
      </c>
      <c r="R2250" s="3"/>
    </row>
    <row r="2251" spans="1:18" x14ac:dyDescent="0.3">
      <c r="A2251">
        <v>2015</v>
      </c>
      <c r="B2251" t="s">
        <v>315</v>
      </c>
      <c r="C2251" t="s">
        <v>153</v>
      </c>
      <c r="D2251" t="s">
        <v>316</v>
      </c>
      <c r="E2251" t="s">
        <v>70</v>
      </c>
      <c r="F2251" t="s">
        <v>1915</v>
      </c>
      <c r="G2251" t="s">
        <v>3574</v>
      </c>
      <c r="H2251" t="s">
        <v>3575</v>
      </c>
      <c r="I2251" t="s">
        <v>1289</v>
      </c>
      <c r="J2251" t="s">
        <v>870</v>
      </c>
      <c r="K2251" t="s">
        <v>3576</v>
      </c>
      <c r="L2251" s="3">
        <v>0.64072235392553301</v>
      </c>
      <c r="M2251" t="s">
        <v>68</v>
      </c>
      <c r="O2251">
        <v>0</v>
      </c>
      <c r="Q2251">
        <v>0.64072235392553301</v>
      </c>
      <c r="R2251" s="3"/>
    </row>
    <row r="2252" spans="1:18" x14ac:dyDescent="0.3">
      <c r="A2252">
        <v>2015</v>
      </c>
      <c r="B2252" t="s">
        <v>163</v>
      </c>
      <c r="C2252" t="s">
        <v>153</v>
      </c>
      <c r="D2252" t="s">
        <v>94</v>
      </c>
      <c r="E2252" t="s">
        <v>328</v>
      </c>
      <c r="F2252" t="s">
        <v>1915</v>
      </c>
      <c r="G2252" t="s">
        <v>3578</v>
      </c>
      <c r="H2252" t="s">
        <v>3579</v>
      </c>
      <c r="I2252" t="s">
        <v>116</v>
      </c>
      <c r="J2252" t="s">
        <v>117</v>
      </c>
      <c r="K2252" t="s">
        <v>3580</v>
      </c>
      <c r="L2252" s="3">
        <v>2.5347943104169501E-2</v>
      </c>
      <c r="M2252" t="s">
        <v>68</v>
      </c>
      <c r="N2252">
        <v>2.58E-2</v>
      </c>
      <c r="Q2252">
        <v>2.5347943104169601E-2</v>
      </c>
      <c r="R2252" s="3"/>
    </row>
    <row r="2253" spans="1:18" x14ac:dyDescent="0.3">
      <c r="A2253">
        <v>2015</v>
      </c>
      <c r="B2253" t="s">
        <v>3607</v>
      </c>
      <c r="C2253" t="s">
        <v>57</v>
      </c>
      <c r="D2253" t="s">
        <v>58</v>
      </c>
      <c r="E2253" t="s">
        <v>112</v>
      </c>
      <c r="F2253" t="s">
        <v>113</v>
      </c>
      <c r="G2253" t="s">
        <v>3609</v>
      </c>
      <c r="H2253" t="s">
        <v>3610</v>
      </c>
      <c r="I2253" t="s">
        <v>116</v>
      </c>
      <c r="J2253" t="s">
        <v>117</v>
      </c>
      <c r="K2253" t="s">
        <v>3611</v>
      </c>
      <c r="L2253" s="3">
        <v>2.8337052015060598E-4</v>
      </c>
      <c r="M2253" t="s">
        <v>68</v>
      </c>
      <c r="N2253">
        <v>6.9999999999999999E-4</v>
      </c>
      <c r="Q2253">
        <v>2.8337052015060701E-4</v>
      </c>
      <c r="R2253" s="3"/>
    </row>
    <row r="2254" spans="1:18" x14ac:dyDescent="0.3">
      <c r="A2254">
        <v>2015</v>
      </c>
      <c r="B2254" t="s">
        <v>724</v>
      </c>
      <c r="C2254" t="s">
        <v>719</v>
      </c>
      <c r="D2254" t="s">
        <v>94</v>
      </c>
      <c r="E2254" t="s">
        <v>112</v>
      </c>
      <c r="F2254" t="s">
        <v>113</v>
      </c>
      <c r="G2254" t="s">
        <v>3616</v>
      </c>
      <c r="H2254" t="s">
        <v>3617</v>
      </c>
      <c r="I2254" t="s">
        <v>116</v>
      </c>
      <c r="J2254" t="s">
        <v>117</v>
      </c>
      <c r="K2254" t="s">
        <v>3618</v>
      </c>
      <c r="L2254" s="3">
        <v>2.1127388090921699E-3</v>
      </c>
      <c r="M2254" t="s">
        <v>68</v>
      </c>
      <c r="N2254">
        <v>2.0999999999999999E-3</v>
      </c>
      <c r="Q2254">
        <v>2.1127388090921798E-3</v>
      </c>
      <c r="R2254" s="3"/>
    </row>
    <row r="2255" spans="1:18" x14ac:dyDescent="0.3">
      <c r="A2255">
        <v>2015</v>
      </c>
      <c r="B2255" t="s">
        <v>765</v>
      </c>
      <c r="C2255" t="s">
        <v>522</v>
      </c>
      <c r="D2255" t="s">
        <v>94</v>
      </c>
      <c r="E2255" t="s">
        <v>112</v>
      </c>
      <c r="F2255" t="s">
        <v>113</v>
      </c>
      <c r="G2255" t="s">
        <v>3624</v>
      </c>
      <c r="H2255" t="s">
        <v>3625</v>
      </c>
      <c r="I2255" t="s">
        <v>116</v>
      </c>
      <c r="J2255" t="s">
        <v>117</v>
      </c>
      <c r="K2255" t="s">
        <v>3626</v>
      </c>
      <c r="L2255" s="3">
        <v>5.5034778970854799E-2</v>
      </c>
      <c r="M2255" t="s">
        <v>68</v>
      </c>
      <c r="N2255">
        <v>0</v>
      </c>
      <c r="Q2255">
        <v>5.5034778970854799E-2</v>
      </c>
      <c r="R2255" s="3"/>
    </row>
    <row r="2256" spans="1:18" x14ac:dyDescent="0.3">
      <c r="A2256">
        <v>2015</v>
      </c>
      <c r="B2256" t="s">
        <v>3627</v>
      </c>
      <c r="C2256" t="s">
        <v>285</v>
      </c>
      <c r="D2256" t="s">
        <v>94</v>
      </c>
      <c r="E2256" t="s">
        <v>112</v>
      </c>
      <c r="F2256" t="s">
        <v>113</v>
      </c>
      <c r="G2256" t="s">
        <v>2149</v>
      </c>
      <c r="H2256" t="s">
        <v>2150</v>
      </c>
      <c r="I2256" t="s">
        <v>116</v>
      </c>
      <c r="J2256" t="s">
        <v>117</v>
      </c>
      <c r="K2256" t="s">
        <v>2151</v>
      </c>
      <c r="L2256" s="3">
        <v>0.209007662808534</v>
      </c>
      <c r="M2256" t="s">
        <v>68</v>
      </c>
      <c r="N2256">
        <v>0.2092</v>
      </c>
      <c r="Q2256">
        <v>0.209007662808534</v>
      </c>
      <c r="R2256" s="3"/>
    </row>
    <row r="2257" spans="1:18" x14ac:dyDescent="0.3">
      <c r="A2257">
        <v>2015</v>
      </c>
      <c r="B2257" t="s">
        <v>291</v>
      </c>
      <c r="C2257" t="s">
        <v>285</v>
      </c>
      <c r="D2257" t="s">
        <v>58</v>
      </c>
      <c r="E2257" t="s">
        <v>112</v>
      </c>
      <c r="F2257" t="s">
        <v>113</v>
      </c>
      <c r="G2257" t="s">
        <v>3629</v>
      </c>
      <c r="H2257" t="s">
        <v>3630</v>
      </c>
      <c r="I2257" t="s">
        <v>1613</v>
      </c>
      <c r="J2257" t="s">
        <v>472</v>
      </c>
      <c r="K2257" t="s">
        <v>3631</v>
      </c>
      <c r="L2257" s="3">
        <v>2.79422674661832E-3</v>
      </c>
      <c r="M2257" t="s">
        <v>68</v>
      </c>
      <c r="N2257">
        <v>2.8E-3</v>
      </c>
      <c r="Q2257">
        <v>2.79422674661832E-3</v>
      </c>
      <c r="R2257" s="3"/>
    </row>
    <row r="2258" spans="1:18" x14ac:dyDescent="0.3">
      <c r="A2258">
        <v>2015</v>
      </c>
      <c r="B2258" t="s">
        <v>291</v>
      </c>
      <c r="C2258" t="s">
        <v>285</v>
      </c>
      <c r="D2258" t="s">
        <v>58</v>
      </c>
      <c r="E2258" t="s">
        <v>112</v>
      </c>
      <c r="F2258" t="s">
        <v>113</v>
      </c>
      <c r="G2258" t="s">
        <v>2967</v>
      </c>
      <c r="H2258" t="s">
        <v>2968</v>
      </c>
      <c r="I2258" t="s">
        <v>80</v>
      </c>
      <c r="J2258" t="s">
        <v>81</v>
      </c>
      <c r="K2258" t="s">
        <v>2989</v>
      </c>
      <c r="L2258" s="3">
        <v>0.27294166085622601</v>
      </c>
      <c r="M2258" t="s">
        <v>68</v>
      </c>
      <c r="N2258">
        <v>0.27329999999999999</v>
      </c>
      <c r="Q2258">
        <v>0.27294166085622601</v>
      </c>
      <c r="R2258" s="3"/>
    </row>
    <row r="2259" spans="1:18" x14ac:dyDescent="0.3">
      <c r="A2259">
        <v>2015</v>
      </c>
      <c r="B2259" t="s">
        <v>1176</v>
      </c>
      <c r="C2259" t="s">
        <v>1177</v>
      </c>
      <c r="D2259" t="s">
        <v>316</v>
      </c>
      <c r="E2259" t="s">
        <v>112</v>
      </c>
      <c r="F2259" t="s">
        <v>113</v>
      </c>
      <c r="G2259" t="s">
        <v>2264</v>
      </c>
      <c r="H2259" t="s">
        <v>2265</v>
      </c>
      <c r="I2259" t="s">
        <v>80</v>
      </c>
      <c r="J2259" t="s">
        <v>81</v>
      </c>
      <c r="K2259" t="s">
        <v>4435</v>
      </c>
      <c r="L2259" s="3">
        <v>0.54627721377771499</v>
      </c>
      <c r="M2259" t="s">
        <v>68</v>
      </c>
      <c r="N2259">
        <v>0</v>
      </c>
      <c r="Q2259">
        <v>0.54627721377771599</v>
      </c>
      <c r="R2259" s="3"/>
    </row>
    <row r="2260" spans="1:18" x14ac:dyDescent="0.3">
      <c r="A2260">
        <v>2015</v>
      </c>
      <c r="B2260" t="s">
        <v>213</v>
      </c>
      <c r="C2260" t="s">
        <v>153</v>
      </c>
      <c r="D2260" t="s">
        <v>94</v>
      </c>
      <c r="E2260" t="s">
        <v>112</v>
      </c>
      <c r="F2260" t="s">
        <v>113</v>
      </c>
      <c r="G2260" t="s">
        <v>3643</v>
      </c>
      <c r="H2260" t="s">
        <v>3644</v>
      </c>
      <c r="I2260" t="s">
        <v>1613</v>
      </c>
      <c r="J2260" t="s">
        <v>472</v>
      </c>
      <c r="K2260" t="s">
        <v>3645</v>
      </c>
      <c r="L2260" s="3">
        <v>2.14175149909357E-4</v>
      </c>
      <c r="M2260" t="s">
        <v>68</v>
      </c>
      <c r="N2260">
        <v>0</v>
      </c>
      <c r="Q2260">
        <v>2.14175149909357E-4</v>
      </c>
      <c r="R2260" s="3"/>
    </row>
    <row r="2261" spans="1:18" x14ac:dyDescent="0.3">
      <c r="A2261">
        <v>2015</v>
      </c>
      <c r="B2261" t="s">
        <v>163</v>
      </c>
      <c r="C2261" t="s">
        <v>153</v>
      </c>
      <c r="D2261" t="s">
        <v>94</v>
      </c>
      <c r="E2261" t="s">
        <v>112</v>
      </c>
      <c r="F2261" t="s">
        <v>113</v>
      </c>
      <c r="G2261" t="s">
        <v>3647</v>
      </c>
      <c r="H2261" t="s">
        <v>3648</v>
      </c>
      <c r="I2261" t="s">
        <v>1613</v>
      </c>
      <c r="J2261" t="s">
        <v>472</v>
      </c>
      <c r="K2261" t="s">
        <v>2430</v>
      </c>
      <c r="L2261" s="3">
        <v>6.0312696973922698E-2</v>
      </c>
      <c r="M2261" t="s">
        <v>68</v>
      </c>
      <c r="N2261">
        <v>6.0699999999999997E-2</v>
      </c>
      <c r="Q2261">
        <v>6.0312696973922802E-2</v>
      </c>
      <c r="R2261" s="3"/>
    </row>
    <row r="2262" spans="1:18" x14ac:dyDescent="0.3">
      <c r="A2262">
        <v>2015</v>
      </c>
      <c r="B2262" t="s">
        <v>1199</v>
      </c>
      <c r="C2262" t="s">
        <v>356</v>
      </c>
      <c r="D2262" t="s">
        <v>58</v>
      </c>
      <c r="E2262" t="s">
        <v>684</v>
      </c>
      <c r="F2262" t="s">
        <v>2466</v>
      </c>
      <c r="G2262" t="s">
        <v>1704</v>
      </c>
      <c r="H2262" t="s">
        <v>1705</v>
      </c>
      <c r="I2262" t="s">
        <v>1706</v>
      </c>
      <c r="J2262" t="s">
        <v>1707</v>
      </c>
      <c r="K2262" t="s">
        <v>1708</v>
      </c>
      <c r="L2262" s="3">
        <v>3.68596569516106E-2</v>
      </c>
      <c r="M2262" t="s">
        <v>68</v>
      </c>
      <c r="Q2262">
        <v>3.6859656951610698E-2</v>
      </c>
      <c r="R2262" s="3"/>
    </row>
    <row r="2263" spans="1:18" x14ac:dyDescent="0.3">
      <c r="A2263">
        <v>2015</v>
      </c>
      <c r="B2263" t="s">
        <v>185</v>
      </c>
      <c r="C2263" t="s">
        <v>153</v>
      </c>
      <c r="D2263" t="s">
        <v>94</v>
      </c>
      <c r="E2263" t="s">
        <v>154</v>
      </c>
      <c r="F2263" t="s">
        <v>155</v>
      </c>
      <c r="G2263" t="s">
        <v>3831</v>
      </c>
      <c r="H2263" t="s">
        <v>3832</v>
      </c>
      <c r="I2263" t="s">
        <v>158</v>
      </c>
      <c r="J2263" t="s">
        <v>159</v>
      </c>
      <c r="K2263" t="s">
        <v>3832</v>
      </c>
      <c r="L2263" s="3">
        <v>3.4862641193696802</v>
      </c>
      <c r="M2263" t="s">
        <v>68</v>
      </c>
      <c r="O2263">
        <v>6.5541999999999998</v>
      </c>
      <c r="Q2263">
        <v>3.4862641193696802</v>
      </c>
      <c r="R2263" s="3"/>
    </row>
    <row r="2264" spans="1:18" x14ac:dyDescent="0.3">
      <c r="A2264">
        <v>2015</v>
      </c>
      <c r="B2264" t="s">
        <v>185</v>
      </c>
      <c r="C2264" t="s">
        <v>153</v>
      </c>
      <c r="D2264" t="s">
        <v>94</v>
      </c>
      <c r="E2264" t="s">
        <v>154</v>
      </c>
      <c r="F2264" t="s">
        <v>186</v>
      </c>
      <c r="G2264" t="s">
        <v>3834</v>
      </c>
      <c r="H2264" t="s">
        <v>3835</v>
      </c>
      <c r="I2264" t="s">
        <v>1289</v>
      </c>
      <c r="J2264" t="s">
        <v>870</v>
      </c>
      <c r="K2264" t="s">
        <v>3836</v>
      </c>
      <c r="L2264" s="3">
        <v>0.738474410821363</v>
      </c>
      <c r="M2264" t="s">
        <v>68</v>
      </c>
      <c r="O2264">
        <v>0</v>
      </c>
      <c r="Q2264">
        <v>0.738474410821364</v>
      </c>
      <c r="R2264" s="3"/>
    </row>
    <row r="2265" spans="1:18" x14ac:dyDescent="0.3">
      <c r="A2265">
        <v>2015</v>
      </c>
      <c r="B2265" t="s">
        <v>168</v>
      </c>
      <c r="C2265" t="s">
        <v>153</v>
      </c>
      <c r="D2265" t="s">
        <v>94</v>
      </c>
      <c r="E2265" t="s">
        <v>154</v>
      </c>
      <c r="F2265" t="s">
        <v>186</v>
      </c>
      <c r="G2265" t="s">
        <v>3838</v>
      </c>
      <c r="H2265" t="s">
        <v>3839</v>
      </c>
      <c r="I2265" t="s">
        <v>471</v>
      </c>
      <c r="J2265" t="s">
        <v>472</v>
      </c>
      <c r="K2265" t="s">
        <v>3840</v>
      </c>
      <c r="L2265" s="3">
        <v>0.86722128015618405</v>
      </c>
      <c r="M2265" t="s">
        <v>68</v>
      </c>
      <c r="O2265">
        <v>0</v>
      </c>
      <c r="Q2265">
        <v>0.86722128015618505</v>
      </c>
      <c r="R2265" s="3"/>
    </row>
    <row r="2266" spans="1:18" x14ac:dyDescent="0.3">
      <c r="A2266">
        <v>2015</v>
      </c>
      <c r="B2266" t="s">
        <v>179</v>
      </c>
      <c r="C2266" t="s">
        <v>153</v>
      </c>
      <c r="D2266" t="s">
        <v>94</v>
      </c>
      <c r="E2266" t="s">
        <v>70</v>
      </c>
      <c r="F2266" t="s">
        <v>286</v>
      </c>
      <c r="G2266" t="s">
        <v>3847</v>
      </c>
      <c r="H2266" t="s">
        <v>3848</v>
      </c>
      <c r="I2266" t="s">
        <v>3849</v>
      </c>
      <c r="J2266" t="s">
        <v>1791</v>
      </c>
      <c r="K2266" t="s">
        <v>4436</v>
      </c>
      <c r="L2266" s="3">
        <v>0.53750255891786303</v>
      </c>
      <c r="M2266" t="s">
        <v>68</v>
      </c>
      <c r="O2266">
        <v>0</v>
      </c>
      <c r="Q2266">
        <v>0.53750255891786403</v>
      </c>
      <c r="R2266" s="3"/>
    </row>
    <row r="2267" spans="1:18" x14ac:dyDescent="0.3">
      <c r="A2267">
        <v>2015</v>
      </c>
      <c r="B2267" t="s">
        <v>315</v>
      </c>
      <c r="C2267" t="s">
        <v>153</v>
      </c>
      <c r="D2267" t="s">
        <v>316</v>
      </c>
      <c r="E2267" t="s">
        <v>59</v>
      </c>
      <c r="F2267" t="s">
        <v>286</v>
      </c>
      <c r="G2267" t="s">
        <v>3852</v>
      </c>
      <c r="H2267" t="s">
        <v>3853</v>
      </c>
      <c r="I2267" t="s">
        <v>3854</v>
      </c>
      <c r="J2267" t="s">
        <v>1367</v>
      </c>
      <c r="K2267" t="s">
        <v>3855</v>
      </c>
      <c r="L2267" s="3">
        <v>0.46715939199553702</v>
      </c>
      <c r="M2267" t="s">
        <v>68</v>
      </c>
      <c r="O2267">
        <v>0.4672</v>
      </c>
      <c r="Q2267">
        <v>0.46715939199553802</v>
      </c>
      <c r="R2267" s="3"/>
    </row>
    <row r="2268" spans="1:18" x14ac:dyDescent="0.3">
      <c r="A2268">
        <v>2015</v>
      </c>
      <c r="B2268" t="s">
        <v>315</v>
      </c>
      <c r="C2268" t="s">
        <v>153</v>
      </c>
      <c r="D2268" t="s">
        <v>316</v>
      </c>
      <c r="E2268" t="s">
        <v>70</v>
      </c>
      <c r="F2268" t="s">
        <v>286</v>
      </c>
      <c r="G2268" t="s">
        <v>3858</v>
      </c>
      <c r="H2268" t="s">
        <v>3859</v>
      </c>
      <c r="I2268" t="s">
        <v>1433</v>
      </c>
      <c r="J2268" t="s">
        <v>1367</v>
      </c>
      <c r="K2268" t="s">
        <v>3860</v>
      </c>
      <c r="L2268" s="3">
        <v>0.640078092316273</v>
      </c>
      <c r="M2268" t="s">
        <v>68</v>
      </c>
      <c r="O2268">
        <v>0</v>
      </c>
      <c r="Q2268">
        <v>0.64007809231627399</v>
      </c>
      <c r="R2268" s="3"/>
    </row>
    <row r="2269" spans="1:18" x14ac:dyDescent="0.3">
      <c r="A2269">
        <v>2015</v>
      </c>
      <c r="B2269" t="s">
        <v>168</v>
      </c>
      <c r="C2269" t="s">
        <v>153</v>
      </c>
      <c r="D2269" t="s">
        <v>94</v>
      </c>
      <c r="E2269" t="s">
        <v>154</v>
      </c>
      <c r="F2269" t="s">
        <v>464</v>
      </c>
      <c r="G2269" t="s">
        <v>3890</v>
      </c>
      <c r="H2269" t="s">
        <v>3891</v>
      </c>
      <c r="I2269" t="s">
        <v>300</v>
      </c>
      <c r="J2269" t="s">
        <v>301</v>
      </c>
      <c r="K2269" t="s">
        <v>3892</v>
      </c>
      <c r="L2269" s="3">
        <v>0.40908645935016003</v>
      </c>
      <c r="M2269" t="s">
        <v>68</v>
      </c>
      <c r="O2269">
        <v>0</v>
      </c>
      <c r="Q2269">
        <v>0.40908645935016003</v>
      </c>
      <c r="R2269" s="3"/>
    </row>
    <row r="2270" spans="1:18" x14ac:dyDescent="0.3">
      <c r="A2270">
        <v>2015</v>
      </c>
      <c r="B2270" t="s">
        <v>248</v>
      </c>
      <c r="C2270" t="s">
        <v>153</v>
      </c>
      <c r="D2270" t="s">
        <v>58</v>
      </c>
      <c r="E2270" t="s">
        <v>481</v>
      </c>
      <c r="F2270" t="s">
        <v>464</v>
      </c>
      <c r="G2270" t="s">
        <v>3894</v>
      </c>
      <c r="H2270" t="s">
        <v>3895</v>
      </c>
      <c r="I2270" t="s">
        <v>1315</v>
      </c>
      <c r="J2270" t="s">
        <v>507</v>
      </c>
      <c r="K2270" t="s">
        <v>3896</v>
      </c>
      <c r="L2270" s="3">
        <v>1.7554696555571001</v>
      </c>
      <c r="M2270" t="s">
        <v>68</v>
      </c>
      <c r="O2270">
        <v>2.4403999999999999</v>
      </c>
      <c r="Q2270">
        <v>1.7554696555571101</v>
      </c>
      <c r="R2270" s="3"/>
    </row>
    <row r="2271" spans="1:18" x14ac:dyDescent="0.3">
      <c r="A2271">
        <v>2015</v>
      </c>
      <c r="B2271" t="s">
        <v>185</v>
      </c>
      <c r="C2271" t="s">
        <v>153</v>
      </c>
      <c r="D2271" t="s">
        <v>94</v>
      </c>
      <c r="E2271" t="s">
        <v>154</v>
      </c>
      <c r="F2271" t="s">
        <v>62</v>
      </c>
      <c r="G2271" t="s">
        <v>3904</v>
      </c>
      <c r="H2271" t="s">
        <v>3905</v>
      </c>
      <c r="I2271" t="s">
        <v>1433</v>
      </c>
      <c r="J2271" t="s">
        <v>1367</v>
      </c>
      <c r="K2271" t="s">
        <v>3906</v>
      </c>
      <c r="L2271" s="3">
        <v>9.4129131222981402E-2</v>
      </c>
      <c r="M2271" t="s">
        <v>68</v>
      </c>
      <c r="N2271">
        <v>0</v>
      </c>
      <c r="Q2271">
        <v>9.4129131222981499E-2</v>
      </c>
      <c r="R2271" s="3"/>
    </row>
    <row r="2272" spans="1:18" x14ac:dyDescent="0.3">
      <c r="A2272">
        <v>2015</v>
      </c>
      <c r="B2272" t="s">
        <v>185</v>
      </c>
      <c r="C2272" t="s">
        <v>153</v>
      </c>
      <c r="D2272" t="s">
        <v>94</v>
      </c>
      <c r="E2272" t="s">
        <v>256</v>
      </c>
      <c r="F2272" t="s">
        <v>62</v>
      </c>
      <c r="G2272" t="s">
        <v>3908</v>
      </c>
      <c r="H2272" t="s">
        <v>3909</v>
      </c>
      <c r="I2272" t="s">
        <v>652</v>
      </c>
      <c r="J2272" t="s">
        <v>238</v>
      </c>
      <c r="K2272" t="s">
        <v>3910</v>
      </c>
      <c r="L2272" s="3">
        <v>2.6830985915492898E-2</v>
      </c>
      <c r="M2272" t="s">
        <v>68</v>
      </c>
      <c r="O2272">
        <v>0</v>
      </c>
      <c r="Q2272">
        <v>2.6830985915492999E-2</v>
      </c>
      <c r="R2272" s="3"/>
    </row>
    <row r="2273" spans="1:18" x14ac:dyDescent="0.3">
      <c r="A2273">
        <v>2015</v>
      </c>
      <c r="B2273" t="s">
        <v>185</v>
      </c>
      <c r="C2273" t="s">
        <v>153</v>
      </c>
      <c r="D2273" t="s">
        <v>94</v>
      </c>
      <c r="E2273" t="s">
        <v>154</v>
      </c>
      <c r="F2273" t="s">
        <v>62</v>
      </c>
      <c r="G2273" t="s">
        <v>4438</v>
      </c>
      <c r="H2273" t="s">
        <v>4439</v>
      </c>
      <c r="I2273" t="s">
        <v>652</v>
      </c>
      <c r="J2273" t="s">
        <v>238</v>
      </c>
      <c r="K2273" t="s">
        <v>4440</v>
      </c>
      <c r="L2273" s="3">
        <v>0.19640008367033801</v>
      </c>
      <c r="M2273" t="s">
        <v>68</v>
      </c>
      <c r="O2273">
        <v>0</v>
      </c>
      <c r="Q2273">
        <v>0.19640008367033901</v>
      </c>
      <c r="R2273" s="3"/>
    </row>
    <row r="2274" spans="1:18" x14ac:dyDescent="0.3">
      <c r="A2274">
        <v>2015</v>
      </c>
      <c r="B2274" t="s">
        <v>556</v>
      </c>
      <c r="C2274" t="s">
        <v>153</v>
      </c>
      <c r="D2274" t="s">
        <v>94</v>
      </c>
      <c r="E2274" t="s">
        <v>256</v>
      </c>
      <c r="F2274" t="s">
        <v>62</v>
      </c>
      <c r="G2274" t="s">
        <v>3916</v>
      </c>
      <c r="H2274" t="s">
        <v>3917</v>
      </c>
      <c r="I2274" t="s">
        <v>626</v>
      </c>
      <c r="J2274" t="s">
        <v>627</v>
      </c>
      <c r="K2274" t="s">
        <v>3918</v>
      </c>
      <c r="L2274" s="3">
        <v>0.487139283224097</v>
      </c>
      <c r="M2274" t="s">
        <v>68</v>
      </c>
      <c r="O2274">
        <v>0.13950000000000001</v>
      </c>
      <c r="Q2274">
        <v>0.487139283224097</v>
      </c>
      <c r="R2274" s="3"/>
    </row>
    <row r="2275" spans="1:18" x14ac:dyDescent="0.3">
      <c r="A2275">
        <v>2015</v>
      </c>
      <c r="B2275" t="s">
        <v>556</v>
      </c>
      <c r="C2275" t="s">
        <v>153</v>
      </c>
      <c r="D2275" t="s">
        <v>94</v>
      </c>
      <c r="E2275" t="s">
        <v>154</v>
      </c>
      <c r="F2275" t="s">
        <v>62</v>
      </c>
      <c r="G2275" t="s">
        <v>3920</v>
      </c>
      <c r="H2275" t="s">
        <v>3921</v>
      </c>
      <c r="I2275" t="s">
        <v>203</v>
      </c>
      <c r="J2275" t="s">
        <v>81</v>
      </c>
      <c r="K2275" t="s">
        <v>3922</v>
      </c>
      <c r="L2275" s="3">
        <v>0.25020667270952401</v>
      </c>
      <c r="M2275" t="s">
        <v>68</v>
      </c>
      <c r="O2275">
        <v>0.30470000000000003</v>
      </c>
      <c r="Q2275">
        <v>0.25020667270952401</v>
      </c>
      <c r="R2275" s="3"/>
    </row>
    <row r="2276" spans="1:18" x14ac:dyDescent="0.3">
      <c r="A2276">
        <v>2015</v>
      </c>
      <c r="B2276" t="s">
        <v>556</v>
      </c>
      <c r="C2276" t="s">
        <v>153</v>
      </c>
      <c r="D2276" t="s">
        <v>94</v>
      </c>
      <c r="E2276" t="s">
        <v>684</v>
      </c>
      <c r="F2276" t="s">
        <v>62</v>
      </c>
      <c r="G2276" t="s">
        <v>4442</v>
      </c>
      <c r="H2276" t="s">
        <v>4443</v>
      </c>
      <c r="I2276" t="s">
        <v>1114</v>
      </c>
      <c r="J2276" t="s">
        <v>81</v>
      </c>
      <c r="K2276" t="s">
        <v>4444</v>
      </c>
      <c r="L2276" s="3">
        <v>5.7268567842699701E-2</v>
      </c>
      <c r="M2276" t="s">
        <v>68</v>
      </c>
      <c r="O2276">
        <v>0</v>
      </c>
      <c r="Q2276">
        <v>5.7268567842699798E-2</v>
      </c>
      <c r="R2276" s="3"/>
    </row>
    <row r="2277" spans="1:18" x14ac:dyDescent="0.3">
      <c r="A2277">
        <v>2015</v>
      </c>
      <c r="B2277" t="s">
        <v>363</v>
      </c>
      <c r="C2277" t="s">
        <v>153</v>
      </c>
      <c r="D2277" t="s">
        <v>86</v>
      </c>
      <c r="E2277" t="s">
        <v>678</v>
      </c>
      <c r="F2277" t="s">
        <v>62</v>
      </c>
      <c r="G2277" t="s">
        <v>3936</v>
      </c>
      <c r="H2277" t="s">
        <v>3937</v>
      </c>
      <c r="I2277" t="s">
        <v>971</v>
      </c>
      <c r="J2277" t="s">
        <v>74</v>
      </c>
      <c r="K2277" t="s">
        <v>3938</v>
      </c>
      <c r="L2277" s="3">
        <v>0.92904583042811295</v>
      </c>
      <c r="M2277" t="s">
        <v>68</v>
      </c>
      <c r="O2277">
        <v>1.0109999999999999</v>
      </c>
      <c r="Q2277">
        <v>0.92904583042811295</v>
      </c>
      <c r="R2277" s="3"/>
    </row>
    <row r="2278" spans="1:18" x14ac:dyDescent="0.3">
      <c r="A2278">
        <v>2015</v>
      </c>
      <c r="B2278" t="s">
        <v>248</v>
      </c>
      <c r="C2278" t="s">
        <v>153</v>
      </c>
      <c r="D2278" t="s">
        <v>58</v>
      </c>
      <c r="E2278" t="s">
        <v>3005</v>
      </c>
      <c r="F2278" t="s">
        <v>62</v>
      </c>
      <c r="G2278" t="s">
        <v>3941</v>
      </c>
      <c r="H2278" t="s">
        <v>3942</v>
      </c>
      <c r="I2278" t="s">
        <v>484</v>
      </c>
      <c r="J2278" t="s">
        <v>81</v>
      </c>
      <c r="K2278" t="s">
        <v>3943</v>
      </c>
      <c r="L2278" s="3">
        <v>0.77640034165388305</v>
      </c>
      <c r="M2278" t="s">
        <v>68</v>
      </c>
      <c r="O2278">
        <v>0</v>
      </c>
      <c r="Q2278">
        <v>0.77640034165388405</v>
      </c>
      <c r="R2278" s="3"/>
    </row>
    <row r="2279" spans="1:18" x14ac:dyDescent="0.3">
      <c r="A2279">
        <v>2015</v>
      </c>
      <c r="B2279" t="s">
        <v>179</v>
      </c>
      <c r="C2279" t="s">
        <v>153</v>
      </c>
      <c r="D2279" t="s">
        <v>94</v>
      </c>
      <c r="E2279" t="s">
        <v>678</v>
      </c>
      <c r="F2279" t="s">
        <v>62</v>
      </c>
      <c r="G2279" t="s">
        <v>4446</v>
      </c>
      <c r="H2279" t="s">
        <v>4447</v>
      </c>
      <c r="I2279" t="s">
        <v>339</v>
      </c>
      <c r="J2279" t="s">
        <v>340</v>
      </c>
      <c r="K2279" t="s">
        <v>4448</v>
      </c>
      <c r="L2279" s="3">
        <v>3.02022172639799E-2</v>
      </c>
      <c r="M2279" t="s">
        <v>68</v>
      </c>
      <c r="O2279">
        <v>3.4099999999999998E-2</v>
      </c>
      <c r="Q2279">
        <v>3.02022172639799E-2</v>
      </c>
      <c r="R2279" s="3"/>
    </row>
    <row r="2280" spans="1:18" x14ac:dyDescent="0.3">
      <c r="A2280">
        <v>2015</v>
      </c>
      <c r="B2280" t="s">
        <v>179</v>
      </c>
      <c r="C2280" t="s">
        <v>153</v>
      </c>
      <c r="D2280" t="s">
        <v>94</v>
      </c>
      <c r="E2280" t="s">
        <v>154</v>
      </c>
      <c r="F2280" t="s">
        <v>62</v>
      </c>
      <c r="G2280" t="s">
        <v>3961</v>
      </c>
      <c r="H2280" t="s">
        <v>3962</v>
      </c>
      <c r="I2280" t="s">
        <v>1057</v>
      </c>
      <c r="J2280" t="s">
        <v>870</v>
      </c>
      <c r="K2280" t="s">
        <v>3963</v>
      </c>
      <c r="L2280" s="3">
        <v>4.3229675080184E-2</v>
      </c>
      <c r="M2280" t="s">
        <v>68</v>
      </c>
      <c r="O2280">
        <v>0</v>
      </c>
      <c r="Q2280">
        <v>4.3229675080184098E-2</v>
      </c>
      <c r="R2280" s="3"/>
    </row>
    <row r="2281" spans="1:18" x14ac:dyDescent="0.3">
      <c r="A2281">
        <v>2015</v>
      </c>
      <c r="B2281" t="s">
        <v>703</v>
      </c>
      <c r="C2281" t="s">
        <v>57</v>
      </c>
      <c r="D2281" t="s">
        <v>86</v>
      </c>
      <c r="E2281" t="s">
        <v>59</v>
      </c>
      <c r="F2281" t="s">
        <v>62</v>
      </c>
      <c r="G2281" t="s">
        <v>3981</v>
      </c>
      <c r="H2281" t="s">
        <v>3982</v>
      </c>
      <c r="I2281" t="s">
        <v>65</v>
      </c>
      <c r="J2281" t="s">
        <v>66</v>
      </c>
      <c r="K2281" t="s">
        <v>67</v>
      </c>
      <c r="L2281" s="3">
        <v>4.1835169432436203E-2</v>
      </c>
      <c r="M2281" t="s">
        <v>68</v>
      </c>
      <c r="O2281">
        <v>4.1799999999999997E-2</v>
      </c>
      <c r="Q2281">
        <v>4.1835169432436203E-2</v>
      </c>
      <c r="R2281" s="3"/>
    </row>
    <row r="2282" spans="1:18" x14ac:dyDescent="0.3">
      <c r="A2282">
        <v>2015</v>
      </c>
      <c r="B2282" t="s">
        <v>2143</v>
      </c>
      <c r="C2282" t="s">
        <v>57</v>
      </c>
      <c r="D2282" t="s">
        <v>86</v>
      </c>
      <c r="E2282" t="s">
        <v>59</v>
      </c>
      <c r="F2282" t="s">
        <v>62</v>
      </c>
      <c r="G2282" t="s">
        <v>3992</v>
      </c>
      <c r="H2282" t="s">
        <v>3993</v>
      </c>
      <c r="I2282" t="s">
        <v>65</v>
      </c>
      <c r="J2282" t="s">
        <v>66</v>
      </c>
      <c r="K2282" t="s">
        <v>67</v>
      </c>
      <c r="L2282" s="3">
        <v>4.0628085343745603E-2</v>
      </c>
      <c r="M2282" t="s">
        <v>68</v>
      </c>
      <c r="O2282">
        <v>4.1099999999999998E-2</v>
      </c>
      <c r="Q2282">
        <v>4.0628085343745603E-2</v>
      </c>
      <c r="R2282" s="3"/>
    </row>
    <row r="2283" spans="1:18" x14ac:dyDescent="0.3">
      <c r="A2283">
        <v>2015</v>
      </c>
      <c r="B2283" t="s">
        <v>3457</v>
      </c>
      <c r="C2283" t="s">
        <v>522</v>
      </c>
      <c r="D2283" t="s">
        <v>3229</v>
      </c>
      <c r="E2283" t="s">
        <v>59</v>
      </c>
      <c r="F2283" t="s">
        <v>62</v>
      </c>
      <c r="G2283" t="s">
        <v>4002</v>
      </c>
      <c r="H2283" t="s">
        <v>4003</v>
      </c>
      <c r="I2283" t="s">
        <v>65</v>
      </c>
      <c r="J2283" t="s">
        <v>66</v>
      </c>
      <c r="K2283" t="s">
        <v>67</v>
      </c>
      <c r="L2283" s="3">
        <v>2.4947434109608101E-2</v>
      </c>
      <c r="M2283" t="s">
        <v>68</v>
      </c>
      <c r="O2283">
        <v>2.5100000000000001E-2</v>
      </c>
      <c r="Q2283">
        <v>2.4947434109608101E-2</v>
      </c>
      <c r="R2283" s="3"/>
    </row>
    <row r="2284" spans="1:18" x14ac:dyDescent="0.3">
      <c r="A2284">
        <v>2015</v>
      </c>
      <c r="B2284" t="s">
        <v>529</v>
      </c>
      <c r="C2284" t="s">
        <v>285</v>
      </c>
      <c r="D2284" t="s">
        <v>86</v>
      </c>
      <c r="E2284" t="s">
        <v>1945</v>
      </c>
      <c r="F2284" t="s">
        <v>62</v>
      </c>
      <c r="G2284" t="s">
        <v>4449</v>
      </c>
      <c r="H2284" t="s">
        <v>4450</v>
      </c>
      <c r="I2284" t="s">
        <v>73</v>
      </c>
      <c r="J2284" t="s">
        <v>74</v>
      </c>
      <c r="K2284" t="s">
        <v>4019</v>
      </c>
      <c r="L2284" s="3">
        <v>0.17110992190768301</v>
      </c>
      <c r="M2284" t="s">
        <v>68</v>
      </c>
      <c r="O2284">
        <v>0</v>
      </c>
      <c r="Q2284">
        <v>0.17110992190768401</v>
      </c>
      <c r="R2284" s="3"/>
    </row>
    <row r="2285" spans="1:18" x14ac:dyDescent="0.3">
      <c r="A2285">
        <v>2015</v>
      </c>
      <c r="B2285" t="s">
        <v>2308</v>
      </c>
      <c r="C2285" t="s">
        <v>285</v>
      </c>
      <c r="D2285" t="s">
        <v>86</v>
      </c>
      <c r="E2285" t="s">
        <v>70</v>
      </c>
      <c r="F2285" t="s">
        <v>62</v>
      </c>
      <c r="G2285" t="s">
        <v>4021</v>
      </c>
      <c r="H2285" t="s">
        <v>4022</v>
      </c>
      <c r="I2285" t="s">
        <v>788</v>
      </c>
      <c r="J2285" t="s">
        <v>74</v>
      </c>
      <c r="K2285" t="s">
        <v>4023</v>
      </c>
      <c r="L2285" s="3">
        <v>7.4636731278761595E-2</v>
      </c>
      <c r="M2285" t="s">
        <v>68</v>
      </c>
      <c r="O2285">
        <v>0</v>
      </c>
      <c r="Q2285">
        <v>7.4636731278761706E-2</v>
      </c>
      <c r="R2285" s="3"/>
    </row>
    <row r="2286" spans="1:18" x14ac:dyDescent="0.3">
      <c r="A2286">
        <v>2015</v>
      </c>
      <c r="B2286" t="s">
        <v>291</v>
      </c>
      <c r="C2286" t="s">
        <v>285</v>
      </c>
      <c r="D2286" t="s">
        <v>58</v>
      </c>
      <c r="E2286" t="s">
        <v>70</v>
      </c>
      <c r="F2286" t="s">
        <v>62</v>
      </c>
      <c r="G2286" t="s">
        <v>4025</v>
      </c>
      <c r="H2286" t="s">
        <v>4026</v>
      </c>
      <c r="I2286" t="s">
        <v>471</v>
      </c>
      <c r="J2286" t="s">
        <v>472</v>
      </c>
      <c r="K2286" t="s">
        <v>4027</v>
      </c>
      <c r="L2286" s="3">
        <v>0.41574414307627899</v>
      </c>
      <c r="M2286" t="s">
        <v>68</v>
      </c>
      <c r="O2286">
        <v>0</v>
      </c>
      <c r="Q2286">
        <v>0.41574414307627899</v>
      </c>
      <c r="R2286" s="3"/>
    </row>
    <row r="2287" spans="1:18" x14ac:dyDescent="0.3">
      <c r="A2287">
        <v>2015</v>
      </c>
      <c r="B2287" t="s">
        <v>539</v>
      </c>
      <c r="C2287" t="s">
        <v>285</v>
      </c>
      <c r="D2287" t="s">
        <v>86</v>
      </c>
      <c r="E2287" t="s">
        <v>70</v>
      </c>
      <c r="F2287" t="s">
        <v>62</v>
      </c>
      <c r="G2287" t="s">
        <v>4033</v>
      </c>
      <c r="H2287" t="s">
        <v>4034</v>
      </c>
      <c r="I2287" t="s">
        <v>3461</v>
      </c>
      <c r="J2287" t="s">
        <v>66</v>
      </c>
      <c r="K2287" t="s">
        <v>4035</v>
      </c>
      <c r="L2287" s="3">
        <v>0.13829521684562801</v>
      </c>
      <c r="M2287" t="s">
        <v>68</v>
      </c>
      <c r="O2287">
        <v>0</v>
      </c>
      <c r="Q2287">
        <v>0.13829521684562801</v>
      </c>
      <c r="R2287" s="3"/>
    </row>
    <row r="2288" spans="1:18" x14ac:dyDescent="0.3">
      <c r="A2288">
        <v>2015</v>
      </c>
      <c r="B2288" t="s">
        <v>853</v>
      </c>
      <c r="C2288" t="s">
        <v>356</v>
      </c>
      <c r="D2288" t="s">
        <v>86</v>
      </c>
      <c r="E2288" t="s">
        <v>70</v>
      </c>
      <c r="F2288" t="s">
        <v>62</v>
      </c>
      <c r="G2288" t="s">
        <v>4037</v>
      </c>
      <c r="H2288" t="s">
        <v>4038</v>
      </c>
      <c r="I2288" t="s">
        <v>384</v>
      </c>
      <c r="J2288" t="s">
        <v>385</v>
      </c>
      <c r="K2288" t="s">
        <v>4039</v>
      </c>
      <c r="L2288" s="3">
        <v>0.26517919397573497</v>
      </c>
      <c r="M2288" t="s">
        <v>68</v>
      </c>
      <c r="O2288">
        <v>0</v>
      </c>
      <c r="Q2288">
        <v>0.26517919397573603</v>
      </c>
      <c r="R2288" s="3"/>
    </row>
    <row r="2289" spans="1:18" x14ac:dyDescent="0.3">
      <c r="A2289">
        <v>2015</v>
      </c>
      <c r="B2289" t="s">
        <v>853</v>
      </c>
      <c r="C2289" t="s">
        <v>356</v>
      </c>
      <c r="D2289" t="s">
        <v>86</v>
      </c>
      <c r="E2289" t="s">
        <v>70</v>
      </c>
      <c r="F2289" t="s">
        <v>62</v>
      </c>
      <c r="G2289" t="s">
        <v>4045</v>
      </c>
      <c r="H2289" t="s">
        <v>4046</v>
      </c>
      <c r="I2289" t="s">
        <v>3849</v>
      </c>
      <c r="J2289" t="s">
        <v>1791</v>
      </c>
      <c r="K2289" t="s">
        <v>4046</v>
      </c>
      <c r="L2289" s="3">
        <v>0.356642727653047</v>
      </c>
      <c r="M2289" t="s">
        <v>68</v>
      </c>
      <c r="O2289">
        <v>0.98850000000000005</v>
      </c>
      <c r="Q2289">
        <v>0.356642727653047</v>
      </c>
      <c r="R2289" s="3"/>
    </row>
    <row r="2290" spans="1:18" x14ac:dyDescent="0.3">
      <c r="A2290">
        <v>2015</v>
      </c>
      <c r="B2290" t="s">
        <v>1102</v>
      </c>
      <c r="C2290" t="s">
        <v>879</v>
      </c>
      <c r="D2290" t="s">
        <v>86</v>
      </c>
      <c r="E2290" t="s">
        <v>70</v>
      </c>
      <c r="F2290" t="s">
        <v>62</v>
      </c>
      <c r="G2290" t="s">
        <v>4051</v>
      </c>
      <c r="H2290" t="s">
        <v>4052</v>
      </c>
      <c r="I2290" t="s">
        <v>352</v>
      </c>
      <c r="J2290" t="s">
        <v>353</v>
      </c>
      <c r="K2290" t="s">
        <v>4053</v>
      </c>
      <c r="L2290" s="3">
        <v>0.61828440942685803</v>
      </c>
      <c r="M2290" t="s">
        <v>68</v>
      </c>
      <c r="O2290">
        <v>0</v>
      </c>
      <c r="Q2290">
        <v>0.61828440942685803</v>
      </c>
      <c r="R2290" s="3"/>
    </row>
    <row r="2291" spans="1:18" x14ac:dyDescent="0.3">
      <c r="A2291">
        <v>2015</v>
      </c>
      <c r="B2291" t="s">
        <v>168</v>
      </c>
      <c r="C2291" t="s">
        <v>153</v>
      </c>
      <c r="D2291" t="s">
        <v>94</v>
      </c>
      <c r="E2291" t="s">
        <v>70</v>
      </c>
      <c r="F2291" t="s">
        <v>62</v>
      </c>
      <c r="G2291" t="s">
        <v>4063</v>
      </c>
      <c r="H2291" t="s">
        <v>4064</v>
      </c>
      <c r="I2291" t="s">
        <v>910</v>
      </c>
      <c r="J2291" t="s">
        <v>870</v>
      </c>
      <c r="K2291" t="s">
        <v>4065</v>
      </c>
      <c r="L2291" s="3">
        <v>0.26316971133733003</v>
      </c>
      <c r="M2291" t="s">
        <v>68</v>
      </c>
      <c r="O2291">
        <v>0</v>
      </c>
      <c r="Q2291">
        <v>0.26316971133733102</v>
      </c>
      <c r="R2291" s="3"/>
    </row>
    <row r="2292" spans="1:18" x14ac:dyDescent="0.3">
      <c r="A2292">
        <v>2015</v>
      </c>
      <c r="B2292" t="s">
        <v>315</v>
      </c>
      <c r="C2292" t="s">
        <v>153</v>
      </c>
      <c r="D2292" t="s">
        <v>316</v>
      </c>
      <c r="E2292" t="s">
        <v>70</v>
      </c>
      <c r="F2292" t="s">
        <v>62</v>
      </c>
      <c r="G2292" t="s">
        <v>4072</v>
      </c>
      <c r="H2292" t="s">
        <v>4073</v>
      </c>
      <c r="I2292" t="s">
        <v>339</v>
      </c>
      <c r="J2292" t="s">
        <v>340</v>
      </c>
      <c r="K2292" t="s">
        <v>4074</v>
      </c>
      <c r="L2292" s="3">
        <v>0.242049923302189</v>
      </c>
      <c r="M2292" t="s">
        <v>68</v>
      </c>
      <c r="O2292">
        <v>0.24199999999999999</v>
      </c>
      <c r="Q2292">
        <v>0.242049923302189</v>
      </c>
      <c r="R2292" s="3"/>
    </row>
    <row r="2293" spans="1:18" x14ac:dyDescent="0.3">
      <c r="A2293">
        <v>2015</v>
      </c>
      <c r="B2293" t="s">
        <v>315</v>
      </c>
      <c r="C2293" t="s">
        <v>153</v>
      </c>
      <c r="D2293" t="s">
        <v>316</v>
      </c>
      <c r="E2293" t="s">
        <v>59</v>
      </c>
      <c r="F2293" t="s">
        <v>62</v>
      </c>
      <c r="G2293" t="s">
        <v>4080</v>
      </c>
      <c r="H2293" t="s">
        <v>4081</v>
      </c>
      <c r="I2293" t="s">
        <v>1790</v>
      </c>
      <c r="J2293" t="s">
        <v>1791</v>
      </c>
      <c r="K2293" t="s">
        <v>4082</v>
      </c>
      <c r="L2293" s="3">
        <v>0.19521239018268</v>
      </c>
      <c r="M2293" t="s">
        <v>68</v>
      </c>
      <c r="O2293">
        <v>0</v>
      </c>
      <c r="Q2293">
        <v>0.19521239018268</v>
      </c>
      <c r="R2293" s="3"/>
    </row>
    <row r="2294" spans="1:18" x14ac:dyDescent="0.3">
      <c r="A2294">
        <v>2015</v>
      </c>
      <c r="B2294" t="s">
        <v>556</v>
      </c>
      <c r="C2294" t="s">
        <v>153</v>
      </c>
      <c r="D2294" t="s">
        <v>94</v>
      </c>
      <c r="E2294" t="s">
        <v>1131</v>
      </c>
      <c r="F2294" t="s">
        <v>62</v>
      </c>
      <c r="G2294" t="s">
        <v>4089</v>
      </c>
      <c r="H2294" t="s">
        <v>4090</v>
      </c>
      <c r="I2294" t="s">
        <v>559</v>
      </c>
      <c r="J2294" t="s">
        <v>560</v>
      </c>
      <c r="K2294" t="s">
        <v>4451</v>
      </c>
      <c r="L2294" s="3">
        <v>0.52293961790545196</v>
      </c>
      <c r="M2294" t="s">
        <v>68</v>
      </c>
      <c r="O2294">
        <v>0.59819999999999995</v>
      </c>
      <c r="Q2294">
        <v>0.52293961790545296</v>
      </c>
      <c r="R2294" s="3"/>
    </row>
    <row r="2295" spans="1:18" x14ac:dyDescent="0.3">
      <c r="A2295">
        <v>2015</v>
      </c>
      <c r="B2295" t="s">
        <v>315</v>
      </c>
      <c r="C2295" t="s">
        <v>153</v>
      </c>
      <c r="D2295" t="s">
        <v>316</v>
      </c>
      <c r="E2295" t="s">
        <v>1363</v>
      </c>
      <c r="F2295" t="s">
        <v>62</v>
      </c>
      <c r="G2295" t="s">
        <v>1333</v>
      </c>
      <c r="H2295" t="s">
        <v>1334</v>
      </c>
      <c r="I2295" t="s">
        <v>339</v>
      </c>
      <c r="J2295" t="s">
        <v>340</v>
      </c>
      <c r="K2295" t="s">
        <v>1335</v>
      </c>
      <c r="L2295" s="3">
        <v>2.7256791242504502E-2</v>
      </c>
      <c r="M2295" t="s">
        <v>68</v>
      </c>
      <c r="N2295">
        <v>0</v>
      </c>
      <c r="Q2295">
        <v>2.7256791242504502E-2</v>
      </c>
      <c r="R2295" s="3"/>
    </row>
    <row r="2296" spans="1:18" x14ac:dyDescent="0.3">
      <c r="A2296">
        <v>2015</v>
      </c>
      <c r="B2296" t="s">
        <v>529</v>
      </c>
      <c r="C2296" t="s">
        <v>285</v>
      </c>
      <c r="D2296" t="s">
        <v>86</v>
      </c>
      <c r="E2296" t="s">
        <v>684</v>
      </c>
      <c r="F2296" t="s">
        <v>96</v>
      </c>
      <c r="G2296" t="s">
        <v>4143</v>
      </c>
      <c r="H2296" t="s">
        <v>4144</v>
      </c>
      <c r="I2296" t="s">
        <v>1119</v>
      </c>
      <c r="J2296" t="s">
        <v>74</v>
      </c>
      <c r="K2296" t="s">
        <v>4145</v>
      </c>
      <c r="L2296" s="3">
        <v>0.50610375122019202</v>
      </c>
      <c r="M2296" t="s">
        <v>68</v>
      </c>
      <c r="O2296">
        <v>0</v>
      </c>
      <c r="Q2296">
        <v>0.50610375122019202</v>
      </c>
      <c r="R2296" s="3"/>
    </row>
    <row r="2297" spans="1:18" x14ac:dyDescent="0.3">
      <c r="A2297">
        <v>2015</v>
      </c>
      <c r="B2297" t="s">
        <v>152</v>
      </c>
      <c r="C2297" t="s">
        <v>153</v>
      </c>
      <c r="D2297" t="s">
        <v>58</v>
      </c>
      <c r="E2297" t="s">
        <v>684</v>
      </c>
      <c r="F2297" t="s">
        <v>96</v>
      </c>
      <c r="G2297" t="s">
        <v>4147</v>
      </c>
      <c r="H2297" t="s">
        <v>4148</v>
      </c>
      <c r="I2297" t="s">
        <v>681</v>
      </c>
      <c r="J2297" t="s">
        <v>198</v>
      </c>
      <c r="K2297" t="s">
        <v>4149</v>
      </c>
      <c r="L2297" s="3">
        <v>8.7692901966252901E-2</v>
      </c>
      <c r="M2297" t="s">
        <v>68</v>
      </c>
      <c r="O2297">
        <v>0.1142</v>
      </c>
      <c r="Q2297">
        <v>8.7692901966252998E-2</v>
      </c>
      <c r="R2297" s="3"/>
    </row>
    <row r="2298" spans="1:18" x14ac:dyDescent="0.3">
      <c r="A2298">
        <v>2015</v>
      </c>
      <c r="B2298" t="s">
        <v>248</v>
      </c>
      <c r="C2298" t="s">
        <v>153</v>
      </c>
      <c r="D2298" t="s">
        <v>58</v>
      </c>
      <c r="E2298" t="s">
        <v>3005</v>
      </c>
      <c r="F2298" t="s">
        <v>96</v>
      </c>
      <c r="G2298" t="s">
        <v>4152</v>
      </c>
      <c r="H2298" t="s">
        <v>4153</v>
      </c>
      <c r="I2298" t="s">
        <v>251</v>
      </c>
      <c r="J2298" t="s">
        <v>252</v>
      </c>
      <c r="K2298" t="s">
        <v>4154</v>
      </c>
      <c r="L2298" s="3">
        <v>0.77782026216706102</v>
      </c>
      <c r="M2298" t="s">
        <v>68</v>
      </c>
      <c r="O2298">
        <v>0.311</v>
      </c>
      <c r="Q2298">
        <v>0.77782026216706202</v>
      </c>
      <c r="R2298" s="3"/>
    </row>
    <row r="2299" spans="1:18" x14ac:dyDescent="0.3">
      <c r="A2299">
        <v>2015</v>
      </c>
      <c r="B2299" t="s">
        <v>315</v>
      </c>
      <c r="C2299" t="s">
        <v>153</v>
      </c>
      <c r="D2299" t="s">
        <v>316</v>
      </c>
      <c r="E2299" t="s">
        <v>154</v>
      </c>
      <c r="F2299" t="s">
        <v>96</v>
      </c>
      <c r="G2299" t="s">
        <v>4454</v>
      </c>
      <c r="H2299" t="s">
        <v>4455</v>
      </c>
      <c r="I2299" t="s">
        <v>268</v>
      </c>
      <c r="J2299" t="s">
        <v>269</v>
      </c>
      <c r="K2299" t="s">
        <v>4456</v>
      </c>
      <c r="L2299" s="3">
        <v>2.8187226328266601E-2</v>
      </c>
      <c r="M2299" t="s">
        <v>68</v>
      </c>
      <c r="N2299">
        <v>0</v>
      </c>
      <c r="Q2299">
        <v>2.8187226328266601E-2</v>
      </c>
      <c r="R2299" s="3"/>
    </row>
    <row r="2300" spans="1:18" x14ac:dyDescent="0.3">
      <c r="A2300">
        <v>2015</v>
      </c>
      <c r="B2300" t="s">
        <v>315</v>
      </c>
      <c r="C2300" t="s">
        <v>153</v>
      </c>
      <c r="D2300" t="s">
        <v>316</v>
      </c>
      <c r="E2300" t="s">
        <v>154</v>
      </c>
      <c r="F2300" t="s">
        <v>96</v>
      </c>
      <c r="G2300" t="s">
        <v>4157</v>
      </c>
      <c r="H2300" t="s">
        <v>4158</v>
      </c>
      <c r="I2300" t="s">
        <v>268</v>
      </c>
      <c r="J2300" t="s">
        <v>269</v>
      </c>
      <c r="K2300" t="s">
        <v>4159</v>
      </c>
      <c r="L2300" s="3">
        <v>0.14258774229535601</v>
      </c>
      <c r="M2300" t="s">
        <v>68</v>
      </c>
      <c r="N2300">
        <v>0</v>
      </c>
      <c r="Q2300">
        <v>0.14258774229535601</v>
      </c>
      <c r="R2300" s="3"/>
    </row>
    <row r="2301" spans="1:18" x14ac:dyDescent="0.3">
      <c r="A2301">
        <v>2015</v>
      </c>
      <c r="B2301" t="s">
        <v>556</v>
      </c>
      <c r="C2301" t="s">
        <v>153</v>
      </c>
      <c r="D2301" t="s">
        <v>94</v>
      </c>
      <c r="E2301" t="s">
        <v>678</v>
      </c>
      <c r="F2301" t="s">
        <v>1915</v>
      </c>
      <c r="G2301" t="s">
        <v>4218</v>
      </c>
      <c r="H2301" t="s">
        <v>4219</v>
      </c>
      <c r="I2301" t="s">
        <v>4220</v>
      </c>
      <c r="J2301" t="s">
        <v>198</v>
      </c>
      <c r="K2301" t="s">
        <v>4221</v>
      </c>
      <c r="L2301" s="3">
        <v>0.42500618463254702</v>
      </c>
      <c r="M2301" t="s">
        <v>68</v>
      </c>
      <c r="O2301">
        <v>0.4672</v>
      </c>
      <c r="Q2301">
        <v>0.42500618463254802</v>
      </c>
      <c r="R2301" s="3"/>
    </row>
    <row r="2302" spans="1:18" x14ac:dyDescent="0.3">
      <c r="A2302">
        <v>2015</v>
      </c>
      <c r="B2302" t="s">
        <v>179</v>
      </c>
      <c r="C2302" t="s">
        <v>153</v>
      </c>
      <c r="D2302" t="s">
        <v>94</v>
      </c>
      <c r="E2302" t="s">
        <v>154</v>
      </c>
      <c r="F2302" t="s">
        <v>1915</v>
      </c>
      <c r="G2302" t="s">
        <v>4223</v>
      </c>
      <c r="H2302" t="s">
        <v>4224</v>
      </c>
      <c r="I2302" t="s">
        <v>4225</v>
      </c>
      <c r="J2302" t="s">
        <v>1791</v>
      </c>
      <c r="K2302" t="s">
        <v>4226</v>
      </c>
      <c r="L2302" s="3">
        <v>0.27052431320596798</v>
      </c>
      <c r="M2302" t="s">
        <v>68</v>
      </c>
      <c r="O2302">
        <v>1.1993</v>
      </c>
      <c r="Q2302">
        <v>0.27052431320596798</v>
      </c>
      <c r="R2302" s="3"/>
    </row>
    <row r="2303" spans="1:18" x14ac:dyDescent="0.3">
      <c r="A2303">
        <v>2015</v>
      </c>
      <c r="B2303" t="s">
        <v>315</v>
      </c>
      <c r="C2303" t="s">
        <v>153</v>
      </c>
      <c r="D2303" t="s">
        <v>316</v>
      </c>
      <c r="E2303" t="s">
        <v>154</v>
      </c>
      <c r="F2303" t="s">
        <v>1915</v>
      </c>
      <c r="G2303" t="s">
        <v>4232</v>
      </c>
      <c r="H2303" t="s">
        <v>4233</v>
      </c>
      <c r="I2303" t="s">
        <v>1530</v>
      </c>
      <c r="J2303" t="s">
        <v>870</v>
      </c>
      <c r="K2303" t="s">
        <v>4234</v>
      </c>
      <c r="L2303" s="3">
        <v>3.8981278761678902E-2</v>
      </c>
      <c r="M2303" t="s">
        <v>68</v>
      </c>
      <c r="N2303">
        <v>4.4999999999999998E-2</v>
      </c>
      <c r="Q2303">
        <v>3.8981278761678999E-2</v>
      </c>
      <c r="R2303" s="3"/>
    </row>
    <row r="2304" spans="1:18" x14ac:dyDescent="0.3">
      <c r="A2304">
        <v>2015</v>
      </c>
      <c r="B2304" t="s">
        <v>556</v>
      </c>
      <c r="C2304" t="s">
        <v>153</v>
      </c>
      <c r="D2304" t="s">
        <v>94</v>
      </c>
      <c r="E2304" t="s">
        <v>70</v>
      </c>
      <c r="F2304" t="s">
        <v>1915</v>
      </c>
      <c r="G2304" t="s">
        <v>4241</v>
      </c>
      <c r="H2304" t="s">
        <v>4242</v>
      </c>
      <c r="I2304" t="s">
        <v>547</v>
      </c>
      <c r="J2304" t="s">
        <v>548</v>
      </c>
      <c r="K2304" t="s">
        <v>4243</v>
      </c>
      <c r="L2304" s="3">
        <v>0.12628991772416601</v>
      </c>
      <c r="M2304" t="s">
        <v>68</v>
      </c>
      <c r="O2304">
        <v>0</v>
      </c>
      <c r="Q2304">
        <v>0.12628991772416701</v>
      </c>
      <c r="R2304" s="3"/>
    </row>
    <row r="2305" spans="1:18" x14ac:dyDescent="0.3">
      <c r="A2305">
        <v>2015</v>
      </c>
      <c r="B2305" t="s">
        <v>3198</v>
      </c>
      <c r="C2305" t="s">
        <v>57</v>
      </c>
      <c r="D2305" t="s">
        <v>94</v>
      </c>
      <c r="E2305" t="s">
        <v>112</v>
      </c>
      <c r="F2305" t="s">
        <v>113</v>
      </c>
      <c r="G2305" t="s">
        <v>129</v>
      </c>
      <c r="H2305" t="s">
        <v>130</v>
      </c>
      <c r="I2305" t="s">
        <v>116</v>
      </c>
      <c r="J2305" t="s">
        <v>117</v>
      </c>
      <c r="K2305" t="s">
        <v>131</v>
      </c>
      <c r="L2305" s="3">
        <v>2.71379235810905E-2</v>
      </c>
      <c r="M2305" t="s">
        <v>68</v>
      </c>
      <c r="N2305">
        <v>2.7099999999999999E-2</v>
      </c>
      <c r="Q2305">
        <v>2.71379235810905E-2</v>
      </c>
      <c r="R2305" s="3"/>
    </row>
    <row r="2306" spans="1:18" x14ac:dyDescent="0.3">
      <c r="A2306">
        <v>2015</v>
      </c>
      <c r="B2306" t="s">
        <v>4165</v>
      </c>
      <c r="C2306" t="s">
        <v>57</v>
      </c>
      <c r="D2306" t="s">
        <v>3229</v>
      </c>
      <c r="E2306" t="s">
        <v>112</v>
      </c>
      <c r="F2306" t="s">
        <v>113</v>
      </c>
      <c r="G2306" t="s">
        <v>4295</v>
      </c>
      <c r="H2306" t="s">
        <v>4296</v>
      </c>
      <c r="I2306" t="s">
        <v>116</v>
      </c>
      <c r="J2306" t="s">
        <v>117</v>
      </c>
      <c r="K2306" t="s">
        <v>4297</v>
      </c>
      <c r="L2306" s="3">
        <v>3.9136926509552299E-2</v>
      </c>
      <c r="M2306" t="s">
        <v>68</v>
      </c>
      <c r="N2306">
        <v>3.9E-2</v>
      </c>
      <c r="Q2306">
        <v>3.9136926509552403E-2</v>
      </c>
      <c r="R2306" s="3"/>
    </row>
    <row r="2307" spans="1:18" x14ac:dyDescent="0.3">
      <c r="A2307">
        <v>2015</v>
      </c>
      <c r="B2307" t="s">
        <v>4165</v>
      </c>
      <c r="C2307" t="s">
        <v>57</v>
      </c>
      <c r="D2307" t="s">
        <v>3229</v>
      </c>
      <c r="E2307" t="s">
        <v>112</v>
      </c>
      <c r="F2307" t="s">
        <v>113</v>
      </c>
      <c r="G2307" t="s">
        <v>129</v>
      </c>
      <c r="H2307" t="s">
        <v>130</v>
      </c>
      <c r="I2307" t="s">
        <v>116</v>
      </c>
      <c r="J2307" t="s">
        <v>117</v>
      </c>
      <c r="K2307" t="s">
        <v>131</v>
      </c>
      <c r="L2307" s="3">
        <v>2.14001743132059E-2</v>
      </c>
      <c r="M2307" t="s">
        <v>68</v>
      </c>
      <c r="N2307">
        <v>2.1399999999999999E-2</v>
      </c>
      <c r="Q2307">
        <v>2.1400174313206E-2</v>
      </c>
      <c r="R2307" s="3"/>
    </row>
    <row r="2308" spans="1:18" x14ac:dyDescent="0.3">
      <c r="A2308">
        <v>2015</v>
      </c>
      <c r="B2308" t="s">
        <v>3457</v>
      </c>
      <c r="C2308" t="s">
        <v>522</v>
      </c>
      <c r="D2308" t="s">
        <v>3229</v>
      </c>
      <c r="E2308" t="s">
        <v>112</v>
      </c>
      <c r="F2308" t="s">
        <v>113</v>
      </c>
      <c r="G2308" t="s">
        <v>4300</v>
      </c>
      <c r="H2308" t="s">
        <v>4301</v>
      </c>
      <c r="I2308" t="s">
        <v>116</v>
      </c>
      <c r="J2308" t="s">
        <v>117</v>
      </c>
      <c r="K2308" t="s">
        <v>2188</v>
      </c>
      <c r="L2308" s="3">
        <v>1.75872054106819E-2</v>
      </c>
      <c r="M2308" t="s">
        <v>68</v>
      </c>
      <c r="N2308">
        <v>1.8100000000000002E-2</v>
      </c>
      <c r="Q2308">
        <v>1.75872054106819E-2</v>
      </c>
      <c r="R2308" s="3"/>
    </row>
    <row r="2309" spans="1:18" x14ac:dyDescent="0.3">
      <c r="A2309">
        <v>2015</v>
      </c>
      <c r="B2309" t="s">
        <v>1068</v>
      </c>
      <c r="C2309" t="s">
        <v>57</v>
      </c>
      <c r="D2309" t="s">
        <v>316</v>
      </c>
      <c r="E2309" t="s">
        <v>684</v>
      </c>
      <c r="F2309" t="s">
        <v>2466</v>
      </c>
      <c r="G2309" t="s">
        <v>3789</v>
      </c>
      <c r="H2309" t="s">
        <v>3790</v>
      </c>
      <c r="I2309" t="s">
        <v>1706</v>
      </c>
      <c r="J2309" t="s">
        <v>1707</v>
      </c>
      <c r="L2309" s="3">
        <v>0.166624215590573</v>
      </c>
      <c r="M2309" t="s">
        <v>68</v>
      </c>
      <c r="Q2309">
        <v>0.166624215590573</v>
      </c>
      <c r="R2309" s="3"/>
    </row>
    <row r="2310" spans="1:18" x14ac:dyDescent="0.3">
      <c r="A2310">
        <v>2015</v>
      </c>
      <c r="B2310" t="s">
        <v>4306</v>
      </c>
      <c r="C2310" t="s">
        <v>719</v>
      </c>
      <c r="D2310" t="s">
        <v>316</v>
      </c>
      <c r="E2310" t="s">
        <v>684</v>
      </c>
      <c r="F2310" t="s">
        <v>2466</v>
      </c>
      <c r="G2310" t="s">
        <v>3789</v>
      </c>
      <c r="H2310" t="s">
        <v>3790</v>
      </c>
      <c r="I2310" t="s">
        <v>1706</v>
      </c>
      <c r="J2310" t="s">
        <v>1707</v>
      </c>
      <c r="L2310" s="3">
        <v>6.5601624599079603E-2</v>
      </c>
      <c r="M2310" t="s">
        <v>68</v>
      </c>
      <c r="Q2310">
        <v>6.5601624599079603E-2</v>
      </c>
      <c r="R2310" s="3"/>
    </row>
    <row r="2311" spans="1:18" x14ac:dyDescent="0.3">
      <c r="A2311">
        <v>2015</v>
      </c>
      <c r="B2311" t="s">
        <v>521</v>
      </c>
      <c r="C2311" t="s">
        <v>522</v>
      </c>
      <c r="D2311" t="s">
        <v>316</v>
      </c>
      <c r="E2311" t="s">
        <v>684</v>
      </c>
      <c r="F2311" t="s">
        <v>2466</v>
      </c>
      <c r="G2311" t="s">
        <v>3789</v>
      </c>
      <c r="H2311" t="s">
        <v>3790</v>
      </c>
      <c r="I2311" t="s">
        <v>1706</v>
      </c>
      <c r="J2311" t="s">
        <v>1707</v>
      </c>
      <c r="L2311" s="3">
        <v>9.6338397713010698E-2</v>
      </c>
      <c r="M2311" t="s">
        <v>68</v>
      </c>
      <c r="Q2311">
        <v>9.6338397713010795E-2</v>
      </c>
      <c r="R2311" s="3"/>
    </row>
    <row r="2312" spans="1:18" x14ac:dyDescent="0.3">
      <c r="A2312">
        <v>2015</v>
      </c>
      <c r="B2312" t="s">
        <v>1095</v>
      </c>
      <c r="C2312" t="s">
        <v>285</v>
      </c>
      <c r="D2312" t="s">
        <v>316</v>
      </c>
      <c r="E2312" t="s">
        <v>684</v>
      </c>
      <c r="F2312" t="s">
        <v>2466</v>
      </c>
      <c r="G2312" t="s">
        <v>3789</v>
      </c>
      <c r="H2312" t="s">
        <v>3790</v>
      </c>
      <c r="I2312" t="s">
        <v>1706</v>
      </c>
      <c r="J2312" t="s">
        <v>1707</v>
      </c>
      <c r="L2312" s="3">
        <v>4.6301274996513699</v>
      </c>
      <c r="M2312" t="s">
        <v>68</v>
      </c>
      <c r="Q2312">
        <v>4.6301274996513699</v>
      </c>
      <c r="R2312" s="3"/>
    </row>
    <row r="2313" spans="1:18" x14ac:dyDescent="0.3">
      <c r="A2313">
        <v>2015</v>
      </c>
      <c r="B2313" t="s">
        <v>3286</v>
      </c>
      <c r="C2313" t="s">
        <v>356</v>
      </c>
      <c r="D2313" t="s">
        <v>316</v>
      </c>
      <c r="E2313" t="s">
        <v>684</v>
      </c>
      <c r="F2313" t="s">
        <v>2466</v>
      </c>
      <c r="G2313" t="s">
        <v>3789</v>
      </c>
      <c r="H2313" t="s">
        <v>3790</v>
      </c>
      <c r="I2313" t="s">
        <v>1706</v>
      </c>
      <c r="J2313" t="s">
        <v>1707</v>
      </c>
      <c r="L2313" s="3">
        <v>0.215368616650397</v>
      </c>
      <c r="M2313" t="s">
        <v>68</v>
      </c>
      <c r="Q2313">
        <v>0.215368616650397</v>
      </c>
      <c r="R2313" s="3"/>
    </row>
    <row r="2314" spans="1:18" x14ac:dyDescent="0.3">
      <c r="A2314">
        <v>2015</v>
      </c>
      <c r="B2314" t="s">
        <v>1176</v>
      </c>
      <c r="C2314" t="s">
        <v>1177</v>
      </c>
      <c r="D2314" t="s">
        <v>316</v>
      </c>
      <c r="E2314" t="s">
        <v>684</v>
      </c>
      <c r="F2314" t="s">
        <v>2466</v>
      </c>
      <c r="G2314" t="s">
        <v>3791</v>
      </c>
      <c r="H2314" t="s">
        <v>3792</v>
      </c>
      <c r="I2314" t="s">
        <v>1706</v>
      </c>
      <c r="J2314" t="s">
        <v>1707</v>
      </c>
      <c r="L2314" s="3">
        <v>1.01692720680518E-2</v>
      </c>
      <c r="M2314" t="s">
        <v>68</v>
      </c>
      <c r="Q2314">
        <v>1.0169272068051899E-2</v>
      </c>
      <c r="R2314" s="3"/>
    </row>
    <row r="2315" spans="1:18" x14ac:dyDescent="0.3">
      <c r="A2315">
        <v>2015</v>
      </c>
      <c r="B2315" t="s">
        <v>185</v>
      </c>
      <c r="C2315" t="s">
        <v>153</v>
      </c>
      <c r="D2315" t="s">
        <v>94</v>
      </c>
      <c r="E2315" t="s">
        <v>154</v>
      </c>
      <c r="F2315" t="s">
        <v>186</v>
      </c>
      <c r="G2315" t="s">
        <v>4459</v>
      </c>
      <c r="H2315" t="s">
        <v>4460</v>
      </c>
      <c r="I2315" t="s">
        <v>222</v>
      </c>
      <c r="J2315" t="s">
        <v>223</v>
      </c>
      <c r="K2315" t="s">
        <v>4461</v>
      </c>
      <c r="L2315" s="3">
        <v>0.37691280853437398</v>
      </c>
      <c r="M2315" t="s">
        <v>68</v>
      </c>
      <c r="O2315">
        <v>0</v>
      </c>
      <c r="Q2315">
        <v>0.37691280853437498</v>
      </c>
      <c r="R2315" s="3"/>
    </row>
    <row r="2316" spans="1:18" x14ac:dyDescent="0.3">
      <c r="A2316">
        <v>2015</v>
      </c>
      <c r="B2316" t="s">
        <v>185</v>
      </c>
      <c r="C2316" t="s">
        <v>153</v>
      </c>
      <c r="D2316" t="s">
        <v>94</v>
      </c>
      <c r="E2316" t="s">
        <v>154</v>
      </c>
      <c r="F2316" t="s">
        <v>186</v>
      </c>
      <c r="G2316" t="s">
        <v>4463</v>
      </c>
      <c r="H2316" t="s">
        <v>4464</v>
      </c>
      <c r="I2316" t="s">
        <v>251</v>
      </c>
      <c r="J2316" t="s">
        <v>252</v>
      </c>
      <c r="K2316" t="s">
        <v>4465</v>
      </c>
      <c r="L2316" s="3">
        <v>1.1888465695160999</v>
      </c>
      <c r="M2316" t="s">
        <v>68</v>
      </c>
      <c r="O2316">
        <v>0</v>
      </c>
      <c r="Q2316">
        <v>1.1888465695161099</v>
      </c>
      <c r="R2316" s="3"/>
    </row>
    <row r="2317" spans="1:18" x14ac:dyDescent="0.3">
      <c r="A2317">
        <v>2015</v>
      </c>
      <c r="B2317" t="s">
        <v>185</v>
      </c>
      <c r="C2317" t="s">
        <v>153</v>
      </c>
      <c r="D2317" t="s">
        <v>94</v>
      </c>
      <c r="E2317" t="s">
        <v>256</v>
      </c>
      <c r="F2317" t="s">
        <v>186</v>
      </c>
      <c r="G2317" t="s">
        <v>4467</v>
      </c>
      <c r="H2317" t="s">
        <v>4468</v>
      </c>
      <c r="I2317" t="s">
        <v>268</v>
      </c>
      <c r="J2317" t="s">
        <v>269</v>
      </c>
      <c r="K2317" t="s">
        <v>4469</v>
      </c>
      <c r="L2317" s="3">
        <v>0.313763770743271</v>
      </c>
      <c r="M2317" t="s">
        <v>68</v>
      </c>
      <c r="O2317">
        <v>0.31380000000000002</v>
      </c>
      <c r="Q2317">
        <v>0.313763770743272</v>
      </c>
      <c r="R2317" s="3"/>
    </row>
    <row r="2318" spans="1:18" x14ac:dyDescent="0.3">
      <c r="A2318">
        <v>2015</v>
      </c>
      <c r="B2318" t="s">
        <v>168</v>
      </c>
      <c r="C2318" t="s">
        <v>153</v>
      </c>
      <c r="D2318" t="s">
        <v>94</v>
      </c>
      <c r="E2318" t="s">
        <v>154</v>
      </c>
      <c r="F2318" t="s">
        <v>186</v>
      </c>
      <c r="G2318" t="s">
        <v>4471</v>
      </c>
      <c r="H2318" t="s">
        <v>4472</v>
      </c>
      <c r="I2318" t="s">
        <v>384</v>
      </c>
      <c r="J2318" t="s">
        <v>385</v>
      </c>
      <c r="K2318" t="s">
        <v>4473</v>
      </c>
      <c r="L2318" s="3">
        <v>2.9091351903500202</v>
      </c>
      <c r="M2318" t="s">
        <v>68</v>
      </c>
      <c r="O2318">
        <v>0</v>
      </c>
      <c r="Q2318">
        <v>2.9091351903500202</v>
      </c>
      <c r="R2318" s="3"/>
    </row>
    <row r="2319" spans="1:18" x14ac:dyDescent="0.3">
      <c r="A2319">
        <v>2015</v>
      </c>
      <c r="B2319" t="s">
        <v>179</v>
      </c>
      <c r="C2319" t="s">
        <v>153</v>
      </c>
      <c r="D2319" t="s">
        <v>94</v>
      </c>
      <c r="E2319" t="s">
        <v>154</v>
      </c>
      <c r="F2319" t="s">
        <v>186</v>
      </c>
      <c r="G2319" t="s">
        <v>4475</v>
      </c>
      <c r="H2319" t="s">
        <v>4476</v>
      </c>
      <c r="I2319" t="s">
        <v>222</v>
      </c>
      <c r="J2319" t="s">
        <v>223</v>
      </c>
      <c r="K2319" t="s">
        <v>4477</v>
      </c>
      <c r="L2319" s="3">
        <v>0.60391541625993495</v>
      </c>
      <c r="M2319" t="s">
        <v>68</v>
      </c>
      <c r="O2319">
        <v>0</v>
      </c>
      <c r="Q2319">
        <v>0.60391541625993606</v>
      </c>
      <c r="R2319" s="3"/>
    </row>
    <row r="2320" spans="1:18" x14ac:dyDescent="0.3">
      <c r="A2320">
        <v>2015</v>
      </c>
      <c r="B2320" t="s">
        <v>179</v>
      </c>
      <c r="C2320" t="s">
        <v>153</v>
      </c>
      <c r="D2320" t="s">
        <v>94</v>
      </c>
      <c r="E2320" t="s">
        <v>154</v>
      </c>
      <c r="F2320" t="s">
        <v>186</v>
      </c>
      <c r="G2320" t="s">
        <v>271</v>
      </c>
      <c r="H2320" t="s">
        <v>272</v>
      </c>
      <c r="I2320" t="s">
        <v>4478</v>
      </c>
      <c r="J2320" t="s">
        <v>4479</v>
      </c>
      <c r="K2320" t="s">
        <v>275</v>
      </c>
      <c r="L2320" s="3">
        <v>1.2396046088411601</v>
      </c>
      <c r="M2320" t="s">
        <v>68</v>
      </c>
      <c r="O2320">
        <v>0</v>
      </c>
      <c r="Q2320">
        <v>1.2396046088411701</v>
      </c>
      <c r="R2320" s="3"/>
    </row>
    <row r="2321" spans="1:18" x14ac:dyDescent="0.3">
      <c r="A2321">
        <v>2015</v>
      </c>
      <c r="B2321" t="s">
        <v>307</v>
      </c>
      <c r="C2321" t="s">
        <v>153</v>
      </c>
      <c r="D2321" t="s">
        <v>58</v>
      </c>
      <c r="E2321" t="s">
        <v>256</v>
      </c>
      <c r="F2321" t="s">
        <v>186</v>
      </c>
      <c r="G2321" t="s">
        <v>3842</v>
      </c>
      <c r="H2321" t="s">
        <v>3843</v>
      </c>
      <c r="I2321" t="s">
        <v>251</v>
      </c>
      <c r="J2321" t="s">
        <v>252</v>
      </c>
      <c r="K2321" t="s">
        <v>3844</v>
      </c>
      <c r="L2321" s="3">
        <v>3.82871984381536E-3</v>
      </c>
      <c r="M2321" t="s">
        <v>68</v>
      </c>
      <c r="O2321">
        <v>0</v>
      </c>
      <c r="Q2321">
        <v>3.82871984381537E-3</v>
      </c>
      <c r="R2321" s="3"/>
    </row>
    <row r="2322" spans="1:18" x14ac:dyDescent="0.3">
      <c r="A2322">
        <v>2015</v>
      </c>
      <c r="B2322" t="s">
        <v>163</v>
      </c>
      <c r="C2322" t="s">
        <v>153</v>
      </c>
      <c r="D2322" t="s">
        <v>94</v>
      </c>
      <c r="E2322" t="s">
        <v>59</v>
      </c>
      <c r="F2322" t="s">
        <v>286</v>
      </c>
      <c r="G2322" t="s">
        <v>3863</v>
      </c>
      <c r="H2322" t="s">
        <v>3864</v>
      </c>
      <c r="I2322" t="s">
        <v>300</v>
      </c>
      <c r="J2322" t="s">
        <v>301</v>
      </c>
      <c r="K2322" t="s">
        <v>3865</v>
      </c>
      <c r="L2322" s="3">
        <v>0.24403848835587699</v>
      </c>
      <c r="M2322" t="s">
        <v>68</v>
      </c>
      <c r="O2322">
        <v>0</v>
      </c>
      <c r="Q2322">
        <v>0.24403848835587799</v>
      </c>
      <c r="R2322" s="3"/>
    </row>
    <row r="2323" spans="1:18" x14ac:dyDescent="0.3">
      <c r="A2323">
        <v>2015</v>
      </c>
      <c r="B2323" t="s">
        <v>2176</v>
      </c>
      <c r="C2323" t="s">
        <v>2177</v>
      </c>
      <c r="D2323" t="s">
        <v>316</v>
      </c>
      <c r="E2323" t="s">
        <v>4481</v>
      </c>
      <c r="F2323" t="s">
        <v>336</v>
      </c>
      <c r="G2323" t="s">
        <v>4482</v>
      </c>
      <c r="H2323" t="s">
        <v>4483</v>
      </c>
      <c r="I2323" t="s">
        <v>477</v>
      </c>
      <c r="J2323" t="s">
        <v>198</v>
      </c>
      <c r="K2323" t="s">
        <v>4484</v>
      </c>
      <c r="L2323" s="3">
        <v>5.7538606888857903E-2</v>
      </c>
      <c r="M2323" t="s">
        <v>68</v>
      </c>
      <c r="O2323">
        <v>5.79E-2</v>
      </c>
      <c r="Q2323">
        <v>5.7538606888857903E-2</v>
      </c>
      <c r="R2323" s="3"/>
    </row>
    <row r="2324" spans="1:18" x14ac:dyDescent="0.3">
      <c r="A2324">
        <v>2015</v>
      </c>
      <c r="B2324" t="s">
        <v>291</v>
      </c>
      <c r="C2324" t="s">
        <v>285</v>
      </c>
      <c r="D2324" t="s">
        <v>58</v>
      </c>
      <c r="E2324" t="s">
        <v>4486</v>
      </c>
      <c r="F2324" t="s">
        <v>336</v>
      </c>
      <c r="G2324" t="s">
        <v>4487</v>
      </c>
      <c r="H2324" t="s">
        <v>4488</v>
      </c>
      <c r="I2324" t="s">
        <v>3849</v>
      </c>
      <c r="J2324" t="s">
        <v>1791</v>
      </c>
      <c r="K2324" t="s">
        <v>4489</v>
      </c>
      <c r="L2324" s="3">
        <v>1.3193826732673199</v>
      </c>
      <c r="M2324" t="s">
        <v>68</v>
      </c>
      <c r="O2324">
        <v>0.14430000000000001</v>
      </c>
      <c r="Q2324">
        <v>1.3193826732673299</v>
      </c>
      <c r="R2324" s="3"/>
    </row>
    <row r="2325" spans="1:18" x14ac:dyDescent="0.3">
      <c r="A2325">
        <v>2015</v>
      </c>
      <c r="B2325" t="s">
        <v>884</v>
      </c>
      <c r="C2325" t="s">
        <v>879</v>
      </c>
      <c r="D2325" t="s">
        <v>86</v>
      </c>
      <c r="E2325" t="s">
        <v>381</v>
      </c>
      <c r="F2325" t="s">
        <v>336</v>
      </c>
      <c r="G2325" t="s">
        <v>4491</v>
      </c>
      <c r="H2325" t="s">
        <v>4492</v>
      </c>
      <c r="I2325" t="s">
        <v>339</v>
      </c>
      <c r="J2325" t="s">
        <v>340</v>
      </c>
      <c r="K2325" t="s">
        <v>4493</v>
      </c>
      <c r="L2325" s="3">
        <v>1.3945056477478699</v>
      </c>
      <c r="M2325" t="s">
        <v>68</v>
      </c>
      <c r="O2325">
        <v>1.3945000000000001</v>
      </c>
      <c r="Q2325">
        <v>1.3945056477478699</v>
      </c>
      <c r="R2325" s="3"/>
    </row>
    <row r="2326" spans="1:18" x14ac:dyDescent="0.3">
      <c r="A2326">
        <v>2015</v>
      </c>
      <c r="B2326" t="s">
        <v>1102</v>
      </c>
      <c r="C2326" t="s">
        <v>879</v>
      </c>
      <c r="D2326" t="s">
        <v>86</v>
      </c>
      <c r="E2326" t="s">
        <v>77</v>
      </c>
      <c r="F2326" t="s">
        <v>336</v>
      </c>
      <c r="G2326" t="s">
        <v>4496</v>
      </c>
      <c r="H2326" t="s">
        <v>4497</v>
      </c>
      <c r="I2326" t="s">
        <v>4498</v>
      </c>
      <c r="J2326" t="s">
        <v>353</v>
      </c>
      <c r="K2326" t="s">
        <v>4499</v>
      </c>
      <c r="L2326" s="3">
        <v>0.13854539813136199</v>
      </c>
      <c r="M2326" t="s">
        <v>68</v>
      </c>
      <c r="O2326">
        <v>0.13600000000000001</v>
      </c>
      <c r="Q2326">
        <v>0.13854539813136199</v>
      </c>
      <c r="R2326" s="3"/>
    </row>
    <row r="2327" spans="1:18" x14ac:dyDescent="0.3">
      <c r="A2327">
        <v>2015</v>
      </c>
      <c r="B2327" t="s">
        <v>152</v>
      </c>
      <c r="C2327" t="s">
        <v>153</v>
      </c>
      <c r="D2327" t="s">
        <v>58</v>
      </c>
      <c r="E2327" t="s">
        <v>420</v>
      </c>
      <c r="F2327" t="s">
        <v>336</v>
      </c>
      <c r="G2327" t="s">
        <v>4501</v>
      </c>
      <c r="H2327" t="s">
        <v>4502</v>
      </c>
      <c r="I2327" t="s">
        <v>700</v>
      </c>
      <c r="J2327" t="s">
        <v>269</v>
      </c>
      <c r="K2327" t="s">
        <v>4503</v>
      </c>
      <c r="L2327" s="3">
        <v>0.34862641193696797</v>
      </c>
      <c r="M2327" t="s">
        <v>68</v>
      </c>
      <c r="O2327">
        <v>0</v>
      </c>
      <c r="Q2327">
        <v>0.34862641193696797</v>
      </c>
      <c r="R2327" s="3"/>
    </row>
    <row r="2328" spans="1:18" x14ac:dyDescent="0.3">
      <c r="A2328">
        <v>2015</v>
      </c>
      <c r="B2328" t="s">
        <v>363</v>
      </c>
      <c r="C2328" t="s">
        <v>153</v>
      </c>
      <c r="D2328" t="s">
        <v>86</v>
      </c>
      <c r="E2328" t="s">
        <v>429</v>
      </c>
      <c r="F2328" t="s">
        <v>336</v>
      </c>
      <c r="G2328" t="s">
        <v>4505</v>
      </c>
      <c r="H2328" t="s">
        <v>4506</v>
      </c>
      <c r="I2328" t="s">
        <v>4478</v>
      </c>
      <c r="J2328" t="s">
        <v>4479</v>
      </c>
      <c r="K2328" t="s">
        <v>4507</v>
      </c>
      <c r="L2328" s="3">
        <v>4.8807697671175498</v>
      </c>
      <c r="M2328" t="s">
        <v>68</v>
      </c>
      <c r="O2328">
        <v>4.8807999999999998</v>
      </c>
      <c r="Q2328">
        <v>4.8807697671175596</v>
      </c>
      <c r="R2328" s="3"/>
    </row>
    <row r="2329" spans="1:18" x14ac:dyDescent="0.3">
      <c r="A2329">
        <v>2015</v>
      </c>
      <c r="B2329" t="s">
        <v>315</v>
      </c>
      <c r="C2329" t="s">
        <v>153</v>
      </c>
      <c r="D2329" t="s">
        <v>316</v>
      </c>
      <c r="E2329" t="s">
        <v>4510</v>
      </c>
      <c r="F2329" t="s">
        <v>336</v>
      </c>
      <c r="G2329" t="s">
        <v>4511</v>
      </c>
      <c r="H2329" t="s">
        <v>4512</v>
      </c>
      <c r="I2329" t="s">
        <v>484</v>
      </c>
      <c r="J2329" t="s">
        <v>81</v>
      </c>
      <c r="K2329" t="s">
        <v>4513</v>
      </c>
      <c r="L2329" s="3">
        <v>0.27871775205689497</v>
      </c>
      <c r="M2329" t="s">
        <v>68</v>
      </c>
      <c r="O2329">
        <v>0</v>
      </c>
      <c r="Q2329">
        <v>0.27871775205689597</v>
      </c>
      <c r="R2329" s="3"/>
    </row>
    <row r="2330" spans="1:18" x14ac:dyDescent="0.3">
      <c r="A2330">
        <v>2015</v>
      </c>
      <c r="B2330" t="s">
        <v>315</v>
      </c>
      <c r="C2330" t="s">
        <v>153</v>
      </c>
      <c r="D2330" t="s">
        <v>316</v>
      </c>
      <c r="E2330" t="s">
        <v>503</v>
      </c>
      <c r="F2330" t="s">
        <v>336</v>
      </c>
      <c r="G2330" t="s">
        <v>2669</v>
      </c>
      <c r="H2330" t="s">
        <v>2670</v>
      </c>
      <c r="I2330" t="s">
        <v>700</v>
      </c>
      <c r="J2330" t="s">
        <v>269</v>
      </c>
      <c r="K2330" t="s">
        <v>2671</v>
      </c>
      <c r="L2330" s="3">
        <v>7.1054246269697405E-2</v>
      </c>
      <c r="M2330" t="s">
        <v>68</v>
      </c>
      <c r="O2330">
        <v>0</v>
      </c>
      <c r="Q2330">
        <v>7.1054246269697405E-2</v>
      </c>
      <c r="R2330" s="3"/>
    </row>
    <row r="2331" spans="1:18" x14ac:dyDescent="0.3">
      <c r="A2331">
        <v>2015</v>
      </c>
      <c r="B2331" t="s">
        <v>315</v>
      </c>
      <c r="C2331" t="s">
        <v>153</v>
      </c>
      <c r="D2331" t="s">
        <v>316</v>
      </c>
      <c r="E2331" t="s">
        <v>370</v>
      </c>
      <c r="F2331" t="s">
        <v>336</v>
      </c>
      <c r="G2331" t="s">
        <v>4515</v>
      </c>
      <c r="H2331" t="s">
        <v>4516</v>
      </c>
      <c r="I2331" t="s">
        <v>4517</v>
      </c>
      <c r="J2331" t="s">
        <v>209</v>
      </c>
      <c r="K2331" t="s">
        <v>4518</v>
      </c>
      <c r="L2331" s="3">
        <v>0.40374703667549799</v>
      </c>
      <c r="M2331" t="s">
        <v>68</v>
      </c>
      <c r="O2331">
        <v>0</v>
      </c>
      <c r="Q2331">
        <v>0.40374703667549799</v>
      </c>
      <c r="R2331" s="3"/>
    </row>
    <row r="2332" spans="1:18" x14ac:dyDescent="0.3">
      <c r="A2332">
        <v>2015</v>
      </c>
      <c r="B2332" t="s">
        <v>529</v>
      </c>
      <c r="C2332" t="s">
        <v>285</v>
      </c>
      <c r="D2332" t="s">
        <v>86</v>
      </c>
      <c r="E2332" t="s">
        <v>256</v>
      </c>
      <c r="F2332" t="s">
        <v>464</v>
      </c>
      <c r="G2332" t="s">
        <v>4521</v>
      </c>
      <c r="H2332" t="s">
        <v>4522</v>
      </c>
      <c r="I2332" t="s">
        <v>1618</v>
      </c>
      <c r="J2332" t="s">
        <v>507</v>
      </c>
      <c r="K2332" t="s">
        <v>4523</v>
      </c>
      <c r="L2332" s="3">
        <v>9.0126900013945001E-5</v>
      </c>
      <c r="M2332" t="s">
        <v>68</v>
      </c>
      <c r="O2332">
        <v>0</v>
      </c>
      <c r="Q2332" s="1">
        <v>9.0126900013945096E-5</v>
      </c>
      <c r="R2332" s="3"/>
    </row>
    <row r="2333" spans="1:18" x14ac:dyDescent="0.3">
      <c r="A2333">
        <v>2015</v>
      </c>
      <c r="B2333" t="s">
        <v>291</v>
      </c>
      <c r="C2333" t="s">
        <v>285</v>
      </c>
      <c r="D2333" t="s">
        <v>58</v>
      </c>
      <c r="E2333" t="s">
        <v>3005</v>
      </c>
      <c r="F2333" t="s">
        <v>464</v>
      </c>
      <c r="G2333" t="s">
        <v>3899</v>
      </c>
      <c r="H2333" t="s">
        <v>3900</v>
      </c>
      <c r="I2333" t="s">
        <v>319</v>
      </c>
      <c r="J2333" t="s">
        <v>81</v>
      </c>
      <c r="K2333" t="s">
        <v>3901</v>
      </c>
      <c r="L2333" s="3">
        <v>0.70496515130386195</v>
      </c>
      <c r="M2333" t="s">
        <v>68</v>
      </c>
      <c r="O2333">
        <v>0</v>
      </c>
      <c r="Q2333">
        <v>0.70496515130386295</v>
      </c>
      <c r="R2333" s="3"/>
    </row>
    <row r="2334" spans="1:18" x14ac:dyDescent="0.3">
      <c r="A2334">
        <v>2015</v>
      </c>
      <c r="B2334" t="s">
        <v>291</v>
      </c>
      <c r="C2334" t="s">
        <v>285</v>
      </c>
      <c r="D2334" t="s">
        <v>58</v>
      </c>
      <c r="E2334" t="s">
        <v>481</v>
      </c>
      <c r="F2334" t="s">
        <v>464</v>
      </c>
      <c r="G2334" t="s">
        <v>4525</v>
      </c>
      <c r="H2334" t="s">
        <v>4526</v>
      </c>
      <c r="I2334" t="s">
        <v>3068</v>
      </c>
      <c r="J2334" t="s">
        <v>81</v>
      </c>
      <c r="K2334" t="s">
        <v>4527</v>
      </c>
      <c r="L2334" s="3">
        <v>0.34388768651513002</v>
      </c>
      <c r="M2334" t="s">
        <v>68</v>
      </c>
      <c r="O2334">
        <v>0.34439999999999998</v>
      </c>
      <c r="Q2334">
        <v>0.34388768651513002</v>
      </c>
      <c r="R2334" s="3"/>
    </row>
    <row r="2335" spans="1:18" x14ac:dyDescent="0.3">
      <c r="A2335">
        <v>2015</v>
      </c>
      <c r="B2335" t="s">
        <v>1176</v>
      </c>
      <c r="C2335" t="s">
        <v>1177</v>
      </c>
      <c r="D2335" t="s">
        <v>316</v>
      </c>
      <c r="E2335" t="s">
        <v>3005</v>
      </c>
      <c r="F2335" t="s">
        <v>464</v>
      </c>
      <c r="G2335" t="s">
        <v>2508</v>
      </c>
      <c r="H2335" t="s">
        <v>2509</v>
      </c>
      <c r="I2335" t="s">
        <v>373</v>
      </c>
      <c r="J2335" t="s">
        <v>217</v>
      </c>
      <c r="K2335" t="s">
        <v>2510</v>
      </c>
      <c r="L2335" s="3">
        <v>1.80942546367312E-2</v>
      </c>
      <c r="M2335" t="s">
        <v>68</v>
      </c>
      <c r="O2335">
        <v>0</v>
      </c>
      <c r="Q2335">
        <v>1.80942546367313E-2</v>
      </c>
      <c r="R2335" s="3"/>
    </row>
    <row r="2336" spans="1:18" x14ac:dyDescent="0.3">
      <c r="A2336">
        <v>2015</v>
      </c>
      <c r="B2336" t="s">
        <v>152</v>
      </c>
      <c r="C2336" t="s">
        <v>153</v>
      </c>
      <c r="D2336" t="s">
        <v>58</v>
      </c>
      <c r="E2336" t="s">
        <v>481</v>
      </c>
      <c r="F2336" t="s">
        <v>464</v>
      </c>
      <c r="G2336" t="s">
        <v>4529</v>
      </c>
      <c r="H2336" t="s">
        <v>4530</v>
      </c>
      <c r="I2336" t="s">
        <v>251</v>
      </c>
      <c r="J2336" t="s">
        <v>252</v>
      </c>
      <c r="K2336" t="s">
        <v>4531</v>
      </c>
      <c r="L2336" s="3">
        <v>1.7431320596848401</v>
      </c>
      <c r="M2336" t="s">
        <v>68</v>
      </c>
      <c r="O2336">
        <v>1.7431000000000001</v>
      </c>
      <c r="Q2336">
        <v>1.7431320596848401</v>
      </c>
      <c r="R2336" s="3"/>
    </row>
    <row r="2337" spans="1:18" x14ac:dyDescent="0.3">
      <c r="A2337">
        <v>2015</v>
      </c>
      <c r="B2337" t="s">
        <v>179</v>
      </c>
      <c r="C2337" t="s">
        <v>153</v>
      </c>
      <c r="D2337" t="s">
        <v>94</v>
      </c>
      <c r="E2337" t="s">
        <v>3005</v>
      </c>
      <c r="F2337" t="s">
        <v>464</v>
      </c>
      <c r="G2337" t="s">
        <v>2503</v>
      </c>
      <c r="H2337" t="s">
        <v>2504</v>
      </c>
      <c r="I2337" t="s">
        <v>3092</v>
      </c>
      <c r="J2337" t="s">
        <v>353</v>
      </c>
      <c r="K2337" t="s">
        <v>2505</v>
      </c>
      <c r="L2337" s="3">
        <v>1.9231551666434199</v>
      </c>
      <c r="M2337" t="s">
        <v>68</v>
      </c>
      <c r="P2337">
        <v>0</v>
      </c>
      <c r="Q2337">
        <v>1.9231551666434299</v>
      </c>
      <c r="R2337" s="3"/>
    </row>
    <row r="2338" spans="1:18" x14ac:dyDescent="0.3">
      <c r="A2338">
        <v>2015</v>
      </c>
      <c r="B2338" t="s">
        <v>315</v>
      </c>
      <c r="C2338" t="s">
        <v>153</v>
      </c>
      <c r="D2338" t="s">
        <v>316</v>
      </c>
      <c r="E2338" t="s">
        <v>481</v>
      </c>
      <c r="F2338" t="s">
        <v>464</v>
      </c>
      <c r="G2338" t="s">
        <v>4533</v>
      </c>
      <c r="H2338" t="s">
        <v>4534</v>
      </c>
      <c r="I2338" t="s">
        <v>80</v>
      </c>
      <c r="J2338" t="s">
        <v>81</v>
      </c>
      <c r="K2338" t="s">
        <v>4535</v>
      </c>
      <c r="L2338" s="3">
        <v>0.135179947008785</v>
      </c>
      <c r="M2338" t="s">
        <v>68</v>
      </c>
      <c r="O2338">
        <v>0</v>
      </c>
      <c r="Q2338">
        <v>0.135179947008785</v>
      </c>
      <c r="R2338" s="3"/>
    </row>
    <row r="2339" spans="1:18" x14ac:dyDescent="0.3">
      <c r="A2339">
        <v>2015</v>
      </c>
      <c r="B2339" t="s">
        <v>315</v>
      </c>
      <c r="C2339" t="s">
        <v>153</v>
      </c>
      <c r="D2339" t="s">
        <v>316</v>
      </c>
      <c r="E2339" t="s">
        <v>481</v>
      </c>
      <c r="F2339" t="s">
        <v>464</v>
      </c>
      <c r="G2339" t="s">
        <v>516</v>
      </c>
      <c r="H2339" t="s">
        <v>517</v>
      </c>
      <c r="I2339" t="s">
        <v>518</v>
      </c>
      <c r="J2339" t="s">
        <v>325</v>
      </c>
      <c r="K2339" t="s">
        <v>519</v>
      </c>
      <c r="L2339" s="3">
        <v>0.16908633384465199</v>
      </c>
      <c r="M2339" t="s">
        <v>68</v>
      </c>
      <c r="O2339">
        <v>0</v>
      </c>
      <c r="Q2339">
        <v>0.16908633384465199</v>
      </c>
      <c r="R2339" s="3"/>
    </row>
    <row r="2340" spans="1:18" x14ac:dyDescent="0.3">
      <c r="A2340">
        <v>2015</v>
      </c>
      <c r="B2340" t="s">
        <v>213</v>
      </c>
      <c r="C2340" t="s">
        <v>153</v>
      </c>
      <c r="D2340" t="s">
        <v>94</v>
      </c>
      <c r="E2340" t="s">
        <v>1136</v>
      </c>
      <c r="F2340" t="s">
        <v>464</v>
      </c>
      <c r="G2340" t="s">
        <v>4538</v>
      </c>
      <c r="H2340" t="s">
        <v>4539</v>
      </c>
      <c r="I2340" t="s">
        <v>319</v>
      </c>
      <c r="J2340" t="s">
        <v>81</v>
      </c>
      <c r="K2340" t="s">
        <v>4540</v>
      </c>
      <c r="L2340" s="3">
        <v>0.59551886766141404</v>
      </c>
      <c r="M2340" t="s">
        <v>68</v>
      </c>
      <c r="O2340">
        <v>0</v>
      </c>
      <c r="Q2340">
        <v>0.59551886766141404</v>
      </c>
      <c r="R2340" s="3"/>
    </row>
    <row r="2341" spans="1:18" x14ac:dyDescent="0.3">
      <c r="A2341">
        <v>2015</v>
      </c>
      <c r="B2341" t="s">
        <v>248</v>
      </c>
      <c r="C2341" t="s">
        <v>153</v>
      </c>
      <c r="D2341" t="s">
        <v>58</v>
      </c>
      <c r="E2341" t="s">
        <v>429</v>
      </c>
      <c r="F2341" t="s">
        <v>464</v>
      </c>
      <c r="G2341" t="s">
        <v>4542</v>
      </c>
      <c r="H2341" t="s">
        <v>4543</v>
      </c>
      <c r="I2341" t="s">
        <v>268</v>
      </c>
      <c r="J2341" t="s">
        <v>269</v>
      </c>
      <c r="K2341" t="s">
        <v>4544</v>
      </c>
      <c r="L2341" s="3">
        <v>0.28587365778831397</v>
      </c>
      <c r="M2341" t="s">
        <v>68</v>
      </c>
      <c r="O2341">
        <v>0</v>
      </c>
      <c r="Q2341">
        <v>0.28587365778831397</v>
      </c>
      <c r="R2341" s="3"/>
    </row>
    <row r="2342" spans="1:18" x14ac:dyDescent="0.3">
      <c r="A2342">
        <v>2015</v>
      </c>
      <c r="B2342" t="s">
        <v>2273</v>
      </c>
      <c r="C2342" t="s">
        <v>285</v>
      </c>
      <c r="D2342" t="s">
        <v>94</v>
      </c>
      <c r="E2342" t="s">
        <v>611</v>
      </c>
      <c r="F2342" t="s">
        <v>62</v>
      </c>
      <c r="G2342" t="s">
        <v>4546</v>
      </c>
      <c r="H2342" t="s">
        <v>4547</v>
      </c>
      <c r="I2342" t="s">
        <v>652</v>
      </c>
      <c r="J2342" t="s">
        <v>238</v>
      </c>
      <c r="K2342" t="s">
        <v>4547</v>
      </c>
      <c r="L2342" s="3">
        <v>7.34695230790684E-2</v>
      </c>
      <c r="M2342" t="s">
        <v>68</v>
      </c>
      <c r="O2342">
        <v>7.6700000000000004E-2</v>
      </c>
      <c r="Q2342">
        <v>7.3469523079068497E-2</v>
      </c>
      <c r="R2342" s="3"/>
    </row>
    <row r="2343" spans="1:18" x14ac:dyDescent="0.3">
      <c r="A2343">
        <v>2015</v>
      </c>
      <c r="B2343" t="s">
        <v>2273</v>
      </c>
      <c r="C2343" t="s">
        <v>285</v>
      </c>
      <c r="D2343" t="s">
        <v>94</v>
      </c>
      <c r="E2343" t="s">
        <v>611</v>
      </c>
      <c r="F2343" t="s">
        <v>62</v>
      </c>
      <c r="G2343" t="s">
        <v>4549</v>
      </c>
      <c r="H2343" t="s">
        <v>4550</v>
      </c>
      <c r="I2343" t="s">
        <v>577</v>
      </c>
      <c r="J2343" t="s">
        <v>385</v>
      </c>
      <c r="K2343" t="s">
        <v>4550</v>
      </c>
      <c r="L2343" s="3">
        <v>5.6581397294658997E-2</v>
      </c>
      <c r="M2343" t="s">
        <v>68</v>
      </c>
      <c r="O2343">
        <v>5.7200000000000001E-2</v>
      </c>
      <c r="Q2343">
        <v>5.6581397294658997E-2</v>
      </c>
      <c r="R2343" s="3"/>
    </row>
    <row r="2344" spans="1:18" x14ac:dyDescent="0.3">
      <c r="A2344">
        <v>2015</v>
      </c>
      <c r="B2344" t="s">
        <v>2273</v>
      </c>
      <c r="C2344" t="s">
        <v>285</v>
      </c>
      <c r="D2344" t="s">
        <v>94</v>
      </c>
      <c r="E2344" t="s">
        <v>611</v>
      </c>
      <c r="F2344" t="s">
        <v>62</v>
      </c>
      <c r="G2344" t="s">
        <v>4552</v>
      </c>
      <c r="H2344" t="s">
        <v>4553</v>
      </c>
      <c r="I2344" t="s">
        <v>788</v>
      </c>
      <c r="J2344" t="s">
        <v>74</v>
      </c>
      <c r="K2344" t="s">
        <v>4553</v>
      </c>
      <c r="L2344" s="3">
        <v>7.8459378050481102E-2</v>
      </c>
      <c r="M2344" t="s">
        <v>68</v>
      </c>
      <c r="O2344">
        <v>7.8799999999999995E-2</v>
      </c>
      <c r="Q2344">
        <v>7.8459378050481102E-2</v>
      </c>
      <c r="R2344" s="3"/>
    </row>
    <row r="2345" spans="1:18" x14ac:dyDescent="0.3">
      <c r="A2345">
        <v>2015</v>
      </c>
      <c r="B2345" t="s">
        <v>529</v>
      </c>
      <c r="C2345" t="s">
        <v>285</v>
      </c>
      <c r="D2345" t="s">
        <v>86</v>
      </c>
      <c r="E2345" t="s">
        <v>3005</v>
      </c>
      <c r="F2345" t="s">
        <v>62</v>
      </c>
      <c r="G2345" t="s">
        <v>2549</v>
      </c>
      <c r="H2345" t="s">
        <v>2550</v>
      </c>
      <c r="I2345" t="s">
        <v>65</v>
      </c>
      <c r="J2345" t="s">
        <v>66</v>
      </c>
      <c r="K2345" t="s">
        <v>2551</v>
      </c>
      <c r="L2345" s="3">
        <v>0.111465269836842</v>
      </c>
      <c r="M2345" t="s">
        <v>68</v>
      </c>
      <c r="O2345">
        <v>0.62749999999999995</v>
      </c>
      <c r="Q2345">
        <v>0.111465269836843</v>
      </c>
      <c r="R2345" s="3"/>
    </row>
    <row r="2346" spans="1:18" x14ac:dyDescent="0.3">
      <c r="A2346">
        <v>2015</v>
      </c>
      <c r="B2346" t="s">
        <v>291</v>
      </c>
      <c r="C2346" t="s">
        <v>285</v>
      </c>
      <c r="D2346" t="s">
        <v>58</v>
      </c>
      <c r="E2346" t="s">
        <v>481</v>
      </c>
      <c r="F2346" t="s">
        <v>62</v>
      </c>
      <c r="G2346" t="s">
        <v>4555</v>
      </c>
      <c r="H2346" t="s">
        <v>4556</v>
      </c>
      <c r="I2346" t="s">
        <v>542</v>
      </c>
      <c r="J2346" t="s">
        <v>252</v>
      </c>
      <c r="K2346" t="s">
        <v>4557</v>
      </c>
      <c r="L2346" s="3">
        <v>0.740688244317389</v>
      </c>
      <c r="M2346" t="s">
        <v>68</v>
      </c>
      <c r="O2346">
        <v>0</v>
      </c>
      <c r="Q2346">
        <v>0.74068824431739</v>
      </c>
      <c r="R2346" s="3"/>
    </row>
    <row r="2347" spans="1:18" x14ac:dyDescent="0.3">
      <c r="A2347">
        <v>2015</v>
      </c>
      <c r="B2347" t="s">
        <v>185</v>
      </c>
      <c r="C2347" t="s">
        <v>153</v>
      </c>
      <c r="D2347" t="s">
        <v>94</v>
      </c>
      <c r="E2347" t="s">
        <v>256</v>
      </c>
      <c r="F2347" t="s">
        <v>62</v>
      </c>
      <c r="G2347" t="s">
        <v>4559</v>
      </c>
      <c r="H2347" t="s">
        <v>4560</v>
      </c>
      <c r="I2347" t="s">
        <v>259</v>
      </c>
      <c r="J2347" t="s">
        <v>209</v>
      </c>
      <c r="K2347" t="s">
        <v>4561</v>
      </c>
      <c r="L2347" s="3">
        <v>3.4862641193696801E-3</v>
      </c>
      <c r="M2347" t="s">
        <v>68</v>
      </c>
      <c r="O2347">
        <v>0</v>
      </c>
      <c r="Q2347">
        <v>3.4862641193696801E-3</v>
      </c>
      <c r="R2347" s="3"/>
    </row>
    <row r="2348" spans="1:18" x14ac:dyDescent="0.3">
      <c r="A2348">
        <v>2015</v>
      </c>
      <c r="B2348" t="s">
        <v>163</v>
      </c>
      <c r="C2348" t="s">
        <v>153</v>
      </c>
      <c r="D2348" t="s">
        <v>94</v>
      </c>
      <c r="E2348" t="s">
        <v>154</v>
      </c>
      <c r="F2348" t="s">
        <v>62</v>
      </c>
      <c r="G2348" t="s">
        <v>4563</v>
      </c>
      <c r="H2348" t="s">
        <v>4564</v>
      </c>
      <c r="I2348" t="s">
        <v>4478</v>
      </c>
      <c r="J2348" t="s">
        <v>4479</v>
      </c>
      <c r="K2348" t="s">
        <v>4565</v>
      </c>
      <c r="L2348" s="3">
        <v>0.17431320596848399</v>
      </c>
      <c r="M2348" t="s">
        <v>68</v>
      </c>
      <c r="O2348">
        <v>0.17430000000000001</v>
      </c>
      <c r="Q2348">
        <v>0.17431320596848399</v>
      </c>
      <c r="R2348" s="3"/>
    </row>
    <row r="2349" spans="1:18" x14ac:dyDescent="0.3">
      <c r="A2349">
        <v>2015</v>
      </c>
      <c r="B2349" t="s">
        <v>174</v>
      </c>
      <c r="C2349" t="s">
        <v>153</v>
      </c>
      <c r="D2349" t="s">
        <v>86</v>
      </c>
      <c r="E2349" t="s">
        <v>154</v>
      </c>
      <c r="F2349" t="s">
        <v>62</v>
      </c>
      <c r="G2349" t="s">
        <v>4567</v>
      </c>
      <c r="H2349" t="s">
        <v>4568</v>
      </c>
      <c r="I2349" t="s">
        <v>216</v>
      </c>
      <c r="J2349" t="s">
        <v>217</v>
      </c>
      <c r="K2349" t="s">
        <v>4569</v>
      </c>
      <c r="L2349" s="3">
        <v>1.0458792358108999</v>
      </c>
      <c r="M2349" t="s">
        <v>68</v>
      </c>
      <c r="O2349">
        <v>1.0459000000000001</v>
      </c>
      <c r="Q2349">
        <v>1.0458792358109099</v>
      </c>
      <c r="R2349" s="3"/>
    </row>
    <row r="2350" spans="1:18" x14ac:dyDescent="0.3">
      <c r="A2350">
        <v>2015</v>
      </c>
      <c r="B2350" t="s">
        <v>179</v>
      </c>
      <c r="C2350" t="s">
        <v>153</v>
      </c>
      <c r="D2350" t="s">
        <v>94</v>
      </c>
      <c r="E2350" t="s">
        <v>154</v>
      </c>
      <c r="F2350" t="s">
        <v>62</v>
      </c>
      <c r="G2350" t="s">
        <v>4571</v>
      </c>
      <c r="H2350" t="s">
        <v>4572</v>
      </c>
      <c r="I2350" t="s">
        <v>384</v>
      </c>
      <c r="J2350" t="s">
        <v>385</v>
      </c>
      <c r="K2350" t="s">
        <v>4573</v>
      </c>
      <c r="L2350" s="3">
        <v>0.10458792358108999</v>
      </c>
      <c r="M2350" t="s">
        <v>68</v>
      </c>
      <c r="O2350">
        <v>0.1046</v>
      </c>
      <c r="Q2350">
        <v>0.10458792358109099</v>
      </c>
      <c r="R2350" s="3"/>
    </row>
    <row r="2351" spans="1:18" x14ac:dyDescent="0.3">
      <c r="A2351">
        <v>2015</v>
      </c>
      <c r="B2351" t="s">
        <v>277</v>
      </c>
      <c r="C2351" t="s">
        <v>153</v>
      </c>
      <c r="D2351" t="s">
        <v>58</v>
      </c>
      <c r="E2351" t="s">
        <v>154</v>
      </c>
      <c r="F2351" t="s">
        <v>62</v>
      </c>
      <c r="G2351" t="s">
        <v>4575</v>
      </c>
      <c r="H2351" t="s">
        <v>4576</v>
      </c>
      <c r="I2351" t="s">
        <v>817</v>
      </c>
      <c r="J2351" t="s">
        <v>818</v>
      </c>
      <c r="K2351" t="s">
        <v>4577</v>
      </c>
      <c r="L2351" s="3">
        <v>0.29284618602705298</v>
      </c>
      <c r="M2351" t="s">
        <v>68</v>
      </c>
      <c r="O2351">
        <v>0.2928</v>
      </c>
      <c r="Q2351">
        <v>0.29284618602705298</v>
      </c>
      <c r="R2351" s="3"/>
    </row>
    <row r="2352" spans="1:18" x14ac:dyDescent="0.3">
      <c r="A2352">
        <v>2015</v>
      </c>
      <c r="B2352" t="s">
        <v>307</v>
      </c>
      <c r="C2352" t="s">
        <v>153</v>
      </c>
      <c r="D2352" t="s">
        <v>58</v>
      </c>
      <c r="E2352" t="s">
        <v>154</v>
      </c>
      <c r="F2352" t="s">
        <v>62</v>
      </c>
      <c r="G2352" t="s">
        <v>4579</v>
      </c>
      <c r="H2352" t="s">
        <v>4580</v>
      </c>
      <c r="I2352" t="s">
        <v>339</v>
      </c>
      <c r="J2352" t="s">
        <v>340</v>
      </c>
      <c r="K2352" t="s">
        <v>4581</v>
      </c>
      <c r="L2352" s="3">
        <v>6.9699937247245797E-2</v>
      </c>
      <c r="M2352" t="s">
        <v>68</v>
      </c>
      <c r="O2352">
        <v>6.9699999999999998E-2</v>
      </c>
      <c r="Q2352">
        <v>6.9699937247245894E-2</v>
      </c>
      <c r="R2352" s="3"/>
    </row>
    <row r="2353" spans="1:18" x14ac:dyDescent="0.3">
      <c r="A2353">
        <v>2015</v>
      </c>
      <c r="B2353" t="s">
        <v>307</v>
      </c>
      <c r="C2353" t="s">
        <v>153</v>
      </c>
      <c r="D2353" t="s">
        <v>58</v>
      </c>
      <c r="E2353" t="s">
        <v>523</v>
      </c>
      <c r="F2353" t="s">
        <v>62</v>
      </c>
      <c r="G2353" t="s">
        <v>4583</v>
      </c>
      <c r="H2353" t="s">
        <v>4584</v>
      </c>
      <c r="I2353" t="s">
        <v>339</v>
      </c>
      <c r="J2353" t="s">
        <v>340</v>
      </c>
      <c r="K2353" t="s">
        <v>4584</v>
      </c>
      <c r="L2353" s="3">
        <v>3.8348905313066499</v>
      </c>
      <c r="M2353" t="s">
        <v>68</v>
      </c>
      <c r="N2353">
        <v>3.8349000000000002</v>
      </c>
      <c r="Q2353">
        <v>3.8348905313066499</v>
      </c>
      <c r="R2353" s="3"/>
    </row>
    <row r="2354" spans="1:18" x14ac:dyDescent="0.3">
      <c r="A2354">
        <v>2015</v>
      </c>
      <c r="B2354" t="s">
        <v>307</v>
      </c>
      <c r="C2354" t="s">
        <v>153</v>
      </c>
      <c r="D2354" t="s">
        <v>58</v>
      </c>
      <c r="E2354" t="s">
        <v>154</v>
      </c>
      <c r="F2354" t="s">
        <v>62</v>
      </c>
      <c r="G2354" t="s">
        <v>4586</v>
      </c>
      <c r="H2354" t="s">
        <v>4587</v>
      </c>
      <c r="I2354" t="s">
        <v>626</v>
      </c>
      <c r="J2354" t="s">
        <v>627</v>
      </c>
      <c r="K2354" t="s">
        <v>4588</v>
      </c>
      <c r="L2354" s="3">
        <v>0.32093133454190398</v>
      </c>
      <c r="M2354" t="s">
        <v>68</v>
      </c>
      <c r="O2354">
        <v>1.8826000000000001</v>
      </c>
      <c r="Q2354">
        <v>0.32093133454190498</v>
      </c>
      <c r="R2354" s="3"/>
    </row>
    <row r="2355" spans="1:18" x14ac:dyDescent="0.3">
      <c r="A2355">
        <v>2015</v>
      </c>
      <c r="B2355" t="s">
        <v>307</v>
      </c>
      <c r="C2355" t="s">
        <v>153</v>
      </c>
      <c r="D2355" t="s">
        <v>58</v>
      </c>
      <c r="E2355" t="s">
        <v>3005</v>
      </c>
      <c r="F2355" t="s">
        <v>62</v>
      </c>
      <c r="G2355" t="s">
        <v>4591</v>
      </c>
      <c r="H2355" t="s">
        <v>4592</v>
      </c>
      <c r="I2355" t="s">
        <v>312</v>
      </c>
      <c r="J2355" t="s">
        <v>81</v>
      </c>
      <c r="K2355" t="s">
        <v>4593</v>
      </c>
      <c r="L2355" s="3">
        <v>4.2299372472458498E-2</v>
      </c>
      <c r="M2355" t="s">
        <v>68</v>
      </c>
      <c r="O2355">
        <v>0</v>
      </c>
      <c r="Q2355">
        <v>4.2299372472458498E-2</v>
      </c>
      <c r="R2355" s="3"/>
    </row>
    <row r="2356" spans="1:18" x14ac:dyDescent="0.3">
      <c r="A2356">
        <v>2015</v>
      </c>
      <c r="B2356" t="s">
        <v>307</v>
      </c>
      <c r="C2356" t="s">
        <v>153</v>
      </c>
      <c r="D2356" t="s">
        <v>58</v>
      </c>
      <c r="E2356" t="s">
        <v>256</v>
      </c>
      <c r="F2356" t="s">
        <v>62</v>
      </c>
      <c r="G2356" t="s">
        <v>4596</v>
      </c>
      <c r="H2356" t="s">
        <v>4597</v>
      </c>
      <c r="I2356" t="s">
        <v>4598</v>
      </c>
      <c r="J2356" t="s">
        <v>325</v>
      </c>
      <c r="K2356" t="s">
        <v>4599</v>
      </c>
      <c r="L2356" s="3">
        <v>0.25809737135685401</v>
      </c>
      <c r="M2356" t="s">
        <v>68</v>
      </c>
      <c r="O2356">
        <v>0</v>
      </c>
      <c r="Q2356">
        <v>0.25809737135685401</v>
      </c>
      <c r="R2356" s="3"/>
    </row>
    <row r="2357" spans="1:18" x14ac:dyDescent="0.3">
      <c r="A2357">
        <v>2015</v>
      </c>
      <c r="B2357" t="s">
        <v>315</v>
      </c>
      <c r="C2357" t="s">
        <v>153</v>
      </c>
      <c r="D2357" t="s">
        <v>316</v>
      </c>
      <c r="E2357" t="s">
        <v>3005</v>
      </c>
      <c r="F2357" t="s">
        <v>62</v>
      </c>
      <c r="G2357" t="s">
        <v>2614</v>
      </c>
      <c r="H2357" t="s">
        <v>2615</v>
      </c>
      <c r="I2357" t="s">
        <v>1433</v>
      </c>
      <c r="J2357" t="s">
        <v>1367</v>
      </c>
      <c r="K2357" t="s">
        <v>2616</v>
      </c>
      <c r="L2357" s="3">
        <v>0.58224723887881702</v>
      </c>
      <c r="M2357" t="s">
        <v>68</v>
      </c>
      <c r="O2357">
        <v>0.23710000000000001</v>
      </c>
      <c r="Q2357">
        <v>0.58224723887881702</v>
      </c>
      <c r="R2357" s="3"/>
    </row>
    <row r="2358" spans="1:18" x14ac:dyDescent="0.3">
      <c r="A2358">
        <v>2015</v>
      </c>
      <c r="B2358" t="s">
        <v>315</v>
      </c>
      <c r="C2358" t="s">
        <v>153</v>
      </c>
      <c r="D2358" t="s">
        <v>316</v>
      </c>
      <c r="E2358" t="s">
        <v>154</v>
      </c>
      <c r="F2358" t="s">
        <v>62</v>
      </c>
      <c r="G2358" t="s">
        <v>4601</v>
      </c>
      <c r="H2358" t="s">
        <v>4602</v>
      </c>
      <c r="I2358" t="s">
        <v>1857</v>
      </c>
      <c r="J2358" t="s">
        <v>560</v>
      </c>
      <c r="K2358" t="s">
        <v>4603</v>
      </c>
      <c r="L2358" s="3">
        <v>9.1575101101659395E-2</v>
      </c>
      <c r="M2358" t="s">
        <v>68</v>
      </c>
      <c r="O2358">
        <v>9.4799999999999995E-2</v>
      </c>
      <c r="Q2358">
        <v>9.1575101101659506E-2</v>
      </c>
      <c r="R2358" s="3"/>
    </row>
    <row r="2359" spans="1:18" x14ac:dyDescent="0.3">
      <c r="A2359">
        <v>2015</v>
      </c>
      <c r="B2359" t="s">
        <v>93</v>
      </c>
      <c r="C2359" t="s">
        <v>57</v>
      </c>
      <c r="D2359" t="s">
        <v>94</v>
      </c>
      <c r="E2359" t="s">
        <v>59</v>
      </c>
      <c r="F2359" t="s">
        <v>62</v>
      </c>
      <c r="G2359" t="s">
        <v>4605</v>
      </c>
      <c r="H2359" t="s">
        <v>4606</v>
      </c>
      <c r="I2359" t="s">
        <v>65</v>
      </c>
      <c r="J2359" t="s">
        <v>66</v>
      </c>
      <c r="K2359" t="s">
        <v>67</v>
      </c>
      <c r="L2359" s="3">
        <v>8.0423929716915296E-2</v>
      </c>
      <c r="M2359" t="s">
        <v>68</v>
      </c>
      <c r="O2359">
        <v>8.09E-2</v>
      </c>
      <c r="Q2359">
        <v>8.0423929716915393E-2</v>
      </c>
      <c r="R2359" s="3"/>
    </row>
    <row r="2360" spans="1:18" x14ac:dyDescent="0.3">
      <c r="A2360">
        <v>2015</v>
      </c>
      <c r="B2360" t="s">
        <v>703</v>
      </c>
      <c r="C2360" t="s">
        <v>57</v>
      </c>
      <c r="D2360" t="s">
        <v>86</v>
      </c>
      <c r="E2360" t="s">
        <v>70</v>
      </c>
      <c r="F2360" t="s">
        <v>62</v>
      </c>
      <c r="G2360" t="s">
        <v>4608</v>
      </c>
      <c r="H2360" t="s">
        <v>4609</v>
      </c>
      <c r="I2360" t="s">
        <v>4610</v>
      </c>
      <c r="J2360" t="s">
        <v>198</v>
      </c>
      <c r="K2360" t="s">
        <v>4611</v>
      </c>
      <c r="L2360" s="3">
        <v>0.15603890670757201</v>
      </c>
      <c r="M2360" t="s">
        <v>68</v>
      </c>
      <c r="O2360">
        <v>0</v>
      </c>
      <c r="Q2360">
        <v>0.15603890670757201</v>
      </c>
      <c r="R2360" s="3"/>
    </row>
    <row r="2361" spans="1:18" x14ac:dyDescent="0.3">
      <c r="A2361">
        <v>2015</v>
      </c>
      <c r="B2361" t="s">
        <v>334</v>
      </c>
      <c r="C2361" t="s">
        <v>57</v>
      </c>
      <c r="D2361" t="s">
        <v>58</v>
      </c>
      <c r="E2361" t="s">
        <v>70</v>
      </c>
      <c r="F2361" t="s">
        <v>62</v>
      </c>
      <c r="G2361" t="s">
        <v>4613</v>
      </c>
      <c r="H2361" t="s">
        <v>4614</v>
      </c>
      <c r="I2361" t="s">
        <v>300</v>
      </c>
      <c r="J2361" t="s">
        <v>301</v>
      </c>
      <c r="K2361" t="s">
        <v>4615</v>
      </c>
      <c r="L2361" s="3">
        <v>4.07146841444707E-2</v>
      </c>
      <c r="M2361" t="s">
        <v>68</v>
      </c>
      <c r="O2361">
        <v>0</v>
      </c>
      <c r="Q2361">
        <v>4.0714684144470797E-2</v>
      </c>
      <c r="R2361" s="3"/>
    </row>
    <row r="2362" spans="1:18" x14ac:dyDescent="0.3">
      <c r="A2362">
        <v>2015</v>
      </c>
      <c r="B2362" t="s">
        <v>1068</v>
      </c>
      <c r="C2362" t="s">
        <v>57</v>
      </c>
      <c r="D2362" t="s">
        <v>316</v>
      </c>
      <c r="E2362" t="s">
        <v>59</v>
      </c>
      <c r="F2362" t="s">
        <v>62</v>
      </c>
      <c r="G2362" t="s">
        <v>4617</v>
      </c>
      <c r="H2362" t="s">
        <v>4618</v>
      </c>
      <c r="I2362" t="s">
        <v>4239</v>
      </c>
      <c r="J2362" t="s">
        <v>353</v>
      </c>
      <c r="K2362" t="s">
        <v>4619</v>
      </c>
      <c r="L2362" s="3">
        <v>4.5775526425882E-2</v>
      </c>
      <c r="M2362" t="s">
        <v>68</v>
      </c>
      <c r="O2362">
        <v>5.2299999999999999E-2</v>
      </c>
      <c r="Q2362">
        <v>4.5775526425882E-2</v>
      </c>
      <c r="R2362" s="3"/>
    </row>
    <row r="2363" spans="1:18" x14ac:dyDescent="0.3">
      <c r="A2363">
        <v>2015</v>
      </c>
      <c r="B2363" t="s">
        <v>4621</v>
      </c>
      <c r="C2363" t="s">
        <v>719</v>
      </c>
      <c r="D2363" t="s">
        <v>94</v>
      </c>
      <c r="E2363" t="s">
        <v>70</v>
      </c>
      <c r="F2363" t="s">
        <v>62</v>
      </c>
      <c r="G2363" t="s">
        <v>4622</v>
      </c>
      <c r="H2363" t="s">
        <v>4623</v>
      </c>
      <c r="I2363" t="s">
        <v>65</v>
      </c>
      <c r="J2363" t="s">
        <v>66</v>
      </c>
      <c r="K2363" t="s">
        <v>4623</v>
      </c>
      <c r="L2363" s="3">
        <v>2.0210514572584E-2</v>
      </c>
      <c r="M2363" t="s">
        <v>68</v>
      </c>
      <c r="O2363">
        <v>2.0199999999999999E-2</v>
      </c>
      <c r="Q2363">
        <v>2.0210514572584E-2</v>
      </c>
      <c r="R2363" s="3"/>
    </row>
    <row r="2364" spans="1:18" x14ac:dyDescent="0.3">
      <c r="A2364">
        <v>2015</v>
      </c>
      <c r="B2364" t="s">
        <v>462</v>
      </c>
      <c r="C2364" t="s">
        <v>285</v>
      </c>
      <c r="D2364" t="s">
        <v>86</v>
      </c>
      <c r="E2364" t="s">
        <v>59</v>
      </c>
      <c r="F2364" t="s">
        <v>62</v>
      </c>
      <c r="G2364" t="s">
        <v>1190</v>
      </c>
      <c r="H2364" t="s">
        <v>1191</v>
      </c>
      <c r="I2364" t="s">
        <v>65</v>
      </c>
      <c r="J2364" t="s">
        <v>66</v>
      </c>
      <c r="K2364" t="s">
        <v>1192</v>
      </c>
      <c r="L2364" s="3">
        <v>4.8657676753590798E-2</v>
      </c>
      <c r="M2364" t="s">
        <v>68</v>
      </c>
      <c r="O2364">
        <v>0</v>
      </c>
      <c r="Q2364">
        <v>4.8657676753590902E-2</v>
      </c>
      <c r="R2364" s="3"/>
    </row>
    <row r="2365" spans="1:18" x14ac:dyDescent="0.3">
      <c r="A2365">
        <v>2015</v>
      </c>
      <c r="B2365" t="s">
        <v>291</v>
      </c>
      <c r="C2365" t="s">
        <v>285</v>
      </c>
      <c r="D2365" t="s">
        <v>58</v>
      </c>
      <c r="E2365" t="s">
        <v>59</v>
      </c>
      <c r="F2365" t="s">
        <v>62</v>
      </c>
      <c r="G2365" t="s">
        <v>4626</v>
      </c>
      <c r="H2365" t="s">
        <v>4627</v>
      </c>
      <c r="I2365" t="s">
        <v>518</v>
      </c>
      <c r="J2365" t="s">
        <v>325</v>
      </c>
      <c r="K2365" t="s">
        <v>4628</v>
      </c>
      <c r="L2365" s="3">
        <v>0.44291893041416802</v>
      </c>
      <c r="M2365" t="s">
        <v>68</v>
      </c>
      <c r="O2365">
        <v>0</v>
      </c>
      <c r="Q2365">
        <v>0.44291893041416802</v>
      </c>
      <c r="R2365" s="3"/>
    </row>
    <row r="2366" spans="1:18" x14ac:dyDescent="0.3">
      <c r="A2366">
        <v>2015</v>
      </c>
      <c r="B2366" t="s">
        <v>848</v>
      </c>
      <c r="C2366" t="s">
        <v>356</v>
      </c>
      <c r="D2366" t="s">
        <v>58</v>
      </c>
      <c r="E2366" t="s">
        <v>70</v>
      </c>
      <c r="F2366" t="s">
        <v>62</v>
      </c>
      <c r="G2366" t="s">
        <v>4630</v>
      </c>
      <c r="H2366" t="s">
        <v>4631</v>
      </c>
      <c r="I2366" t="s">
        <v>582</v>
      </c>
      <c r="J2366" t="s">
        <v>385</v>
      </c>
      <c r="K2366" t="s">
        <v>4632</v>
      </c>
      <c r="L2366" s="3">
        <v>0.127100125505508</v>
      </c>
      <c r="M2366" t="s">
        <v>68</v>
      </c>
      <c r="O2366">
        <v>0</v>
      </c>
      <c r="Q2366">
        <v>0.127100125505508</v>
      </c>
      <c r="R2366" s="3"/>
    </row>
    <row r="2367" spans="1:18" x14ac:dyDescent="0.3">
      <c r="A2367">
        <v>2015</v>
      </c>
      <c r="B2367" t="s">
        <v>866</v>
      </c>
      <c r="C2367" t="s">
        <v>356</v>
      </c>
      <c r="D2367" t="s">
        <v>58</v>
      </c>
      <c r="E2367" t="s">
        <v>791</v>
      </c>
      <c r="F2367" t="s">
        <v>62</v>
      </c>
      <c r="G2367" t="s">
        <v>4634</v>
      </c>
      <c r="H2367" t="s">
        <v>4635</v>
      </c>
      <c r="I2367" t="s">
        <v>339</v>
      </c>
      <c r="J2367" t="s">
        <v>340</v>
      </c>
      <c r="K2367" t="s">
        <v>4635</v>
      </c>
      <c r="L2367" s="3">
        <v>0.34862641193696797</v>
      </c>
      <c r="M2367" t="s">
        <v>68</v>
      </c>
      <c r="O2367">
        <v>0.34860000000000002</v>
      </c>
      <c r="Q2367">
        <v>0.34862641193696797</v>
      </c>
      <c r="R2367" s="3"/>
    </row>
    <row r="2368" spans="1:18" x14ac:dyDescent="0.3">
      <c r="A2368">
        <v>2015</v>
      </c>
      <c r="B2368" t="s">
        <v>866</v>
      </c>
      <c r="C2368" t="s">
        <v>356</v>
      </c>
      <c r="D2368" t="s">
        <v>58</v>
      </c>
      <c r="E2368" t="s">
        <v>70</v>
      </c>
      <c r="F2368" t="s">
        <v>62</v>
      </c>
      <c r="G2368" t="s">
        <v>4637</v>
      </c>
      <c r="H2368" t="s">
        <v>4638</v>
      </c>
      <c r="I2368" t="s">
        <v>339</v>
      </c>
      <c r="J2368" t="s">
        <v>340</v>
      </c>
      <c r="K2368" t="s">
        <v>4638</v>
      </c>
      <c r="L2368" s="3">
        <v>0.69594721796123205</v>
      </c>
      <c r="M2368" t="s">
        <v>68</v>
      </c>
      <c r="O2368">
        <v>0.69730000000000003</v>
      </c>
      <c r="Q2368">
        <v>0.69594721796123304</v>
      </c>
      <c r="R2368" s="3"/>
    </row>
    <row r="2369" spans="1:18" x14ac:dyDescent="0.3">
      <c r="A2369">
        <v>2015</v>
      </c>
      <c r="B2369" t="s">
        <v>866</v>
      </c>
      <c r="C2369" t="s">
        <v>356</v>
      </c>
      <c r="D2369" t="s">
        <v>58</v>
      </c>
      <c r="E2369" t="s">
        <v>70</v>
      </c>
      <c r="F2369" t="s">
        <v>62</v>
      </c>
      <c r="G2369" t="s">
        <v>4640</v>
      </c>
      <c r="H2369" t="s">
        <v>4641</v>
      </c>
      <c r="I2369" t="s">
        <v>339</v>
      </c>
      <c r="J2369" t="s">
        <v>340</v>
      </c>
      <c r="K2369" t="s">
        <v>4642</v>
      </c>
      <c r="L2369" s="3">
        <v>0.111560451819829</v>
      </c>
      <c r="M2369" t="s">
        <v>68</v>
      </c>
      <c r="O2369">
        <v>0.1116</v>
      </c>
      <c r="Q2369">
        <v>0.11156045181983</v>
      </c>
      <c r="R2369" s="3"/>
    </row>
    <row r="2370" spans="1:18" x14ac:dyDescent="0.3">
      <c r="A2370">
        <v>2015</v>
      </c>
      <c r="B2370" t="s">
        <v>866</v>
      </c>
      <c r="C2370" t="s">
        <v>356</v>
      </c>
      <c r="D2370" t="s">
        <v>58</v>
      </c>
      <c r="E2370" t="s">
        <v>70</v>
      </c>
      <c r="F2370" t="s">
        <v>62</v>
      </c>
      <c r="G2370" t="s">
        <v>4644</v>
      </c>
      <c r="H2370" t="s">
        <v>4645</v>
      </c>
      <c r="I2370" t="s">
        <v>339</v>
      </c>
      <c r="J2370" t="s">
        <v>340</v>
      </c>
      <c r="K2370" t="s">
        <v>4646</v>
      </c>
      <c r="L2370" s="3">
        <v>7.5374062194951796E-2</v>
      </c>
      <c r="M2370" t="s">
        <v>68</v>
      </c>
      <c r="O2370">
        <v>0.16039999999999999</v>
      </c>
      <c r="Q2370">
        <v>7.5374062194951894E-2</v>
      </c>
      <c r="R2370" s="3"/>
    </row>
    <row r="2371" spans="1:18" x14ac:dyDescent="0.3">
      <c r="A2371">
        <v>2015</v>
      </c>
      <c r="B2371" t="s">
        <v>866</v>
      </c>
      <c r="C2371" t="s">
        <v>356</v>
      </c>
      <c r="D2371" t="s">
        <v>58</v>
      </c>
      <c r="E2371" t="s">
        <v>70</v>
      </c>
      <c r="F2371" t="s">
        <v>62</v>
      </c>
      <c r="G2371" t="s">
        <v>4648</v>
      </c>
      <c r="H2371" t="s">
        <v>4649</v>
      </c>
      <c r="I2371" t="s">
        <v>339</v>
      </c>
      <c r="J2371" t="s">
        <v>340</v>
      </c>
      <c r="K2371" t="s">
        <v>4650</v>
      </c>
      <c r="L2371" s="3">
        <v>1.39450564774787E-2</v>
      </c>
      <c r="M2371" t="s">
        <v>68</v>
      </c>
      <c r="O2371">
        <v>1.3899999999999999E-2</v>
      </c>
      <c r="Q2371">
        <v>1.39450564774787E-2</v>
      </c>
      <c r="R2371" s="3"/>
    </row>
    <row r="2372" spans="1:18" x14ac:dyDescent="0.3">
      <c r="A2372">
        <v>2015</v>
      </c>
      <c r="B2372" t="s">
        <v>866</v>
      </c>
      <c r="C2372" t="s">
        <v>356</v>
      </c>
      <c r="D2372" t="s">
        <v>58</v>
      </c>
      <c r="E2372" t="s">
        <v>70</v>
      </c>
      <c r="F2372" t="s">
        <v>62</v>
      </c>
      <c r="G2372" t="s">
        <v>4652</v>
      </c>
      <c r="H2372" t="s">
        <v>4653</v>
      </c>
      <c r="I2372" t="s">
        <v>626</v>
      </c>
      <c r="J2372" t="s">
        <v>627</v>
      </c>
      <c r="K2372" t="s">
        <v>4653</v>
      </c>
      <c r="L2372" s="3">
        <v>6.2752754148654305E-2</v>
      </c>
      <c r="M2372" t="s">
        <v>68</v>
      </c>
      <c r="O2372">
        <v>6.2799999999999995E-2</v>
      </c>
      <c r="Q2372">
        <v>6.2752754148654305E-2</v>
      </c>
      <c r="R2372" s="3"/>
    </row>
    <row r="2373" spans="1:18" x14ac:dyDescent="0.3">
      <c r="A2373">
        <v>2015</v>
      </c>
      <c r="B2373" t="s">
        <v>873</v>
      </c>
      <c r="C2373" t="s">
        <v>356</v>
      </c>
      <c r="D2373" t="s">
        <v>86</v>
      </c>
      <c r="E2373" t="s">
        <v>1945</v>
      </c>
      <c r="F2373" t="s">
        <v>62</v>
      </c>
      <c r="G2373" t="s">
        <v>4655</v>
      </c>
      <c r="H2373" t="s">
        <v>4656</v>
      </c>
      <c r="I2373" t="s">
        <v>1578</v>
      </c>
      <c r="J2373" t="s">
        <v>74</v>
      </c>
      <c r="K2373" t="s">
        <v>4657</v>
      </c>
      <c r="L2373" s="3">
        <v>2.4235113652210202E-2</v>
      </c>
      <c r="M2373" t="s">
        <v>68</v>
      </c>
      <c r="O2373">
        <v>2.4400000000000002E-2</v>
      </c>
      <c r="Q2373">
        <v>2.4235113652210299E-2</v>
      </c>
      <c r="R2373" s="3"/>
    </row>
    <row r="2374" spans="1:18" x14ac:dyDescent="0.3">
      <c r="A2374">
        <v>2015</v>
      </c>
      <c r="B2374" t="s">
        <v>884</v>
      </c>
      <c r="C2374" t="s">
        <v>879</v>
      </c>
      <c r="D2374" t="s">
        <v>86</v>
      </c>
      <c r="E2374" t="s">
        <v>70</v>
      </c>
      <c r="F2374" t="s">
        <v>62</v>
      </c>
      <c r="G2374" t="s">
        <v>3686</v>
      </c>
      <c r="H2374" t="s">
        <v>3687</v>
      </c>
      <c r="I2374" t="s">
        <v>339</v>
      </c>
      <c r="J2374" t="s">
        <v>340</v>
      </c>
      <c r="K2374" t="s">
        <v>4659</v>
      </c>
      <c r="L2374" s="3">
        <v>1.6802956351973199</v>
      </c>
      <c r="M2374" t="s">
        <v>68</v>
      </c>
      <c r="O2374">
        <v>1.6803999999999999</v>
      </c>
      <c r="Q2374">
        <v>1.6802956351973199</v>
      </c>
      <c r="R2374" s="3"/>
    </row>
    <row r="2375" spans="1:18" x14ac:dyDescent="0.3">
      <c r="A2375">
        <v>2015</v>
      </c>
      <c r="B2375" t="s">
        <v>185</v>
      </c>
      <c r="C2375" t="s">
        <v>153</v>
      </c>
      <c r="D2375" t="s">
        <v>94</v>
      </c>
      <c r="E2375" t="s">
        <v>70</v>
      </c>
      <c r="F2375" t="s">
        <v>62</v>
      </c>
      <c r="G2375" t="s">
        <v>2472</v>
      </c>
      <c r="H2375" t="s">
        <v>2473</v>
      </c>
      <c r="I2375" t="s">
        <v>471</v>
      </c>
      <c r="J2375" t="s">
        <v>472</v>
      </c>
      <c r="K2375" t="s">
        <v>4661</v>
      </c>
      <c r="L2375" s="3">
        <v>2.0917584716218102E-2</v>
      </c>
      <c r="M2375" t="s">
        <v>68</v>
      </c>
      <c r="O2375">
        <v>0</v>
      </c>
      <c r="Q2375">
        <v>2.0917584716218102E-2</v>
      </c>
      <c r="R2375" s="3"/>
    </row>
    <row r="2376" spans="1:18" x14ac:dyDescent="0.3">
      <c r="A2376">
        <v>2015</v>
      </c>
      <c r="B2376" t="s">
        <v>556</v>
      </c>
      <c r="C2376" t="s">
        <v>153</v>
      </c>
      <c r="D2376" t="s">
        <v>94</v>
      </c>
      <c r="E2376" t="s">
        <v>70</v>
      </c>
      <c r="F2376" t="s">
        <v>62</v>
      </c>
      <c r="G2376" t="s">
        <v>4663</v>
      </c>
      <c r="H2376" t="s">
        <v>4664</v>
      </c>
      <c r="I2376" t="s">
        <v>3279</v>
      </c>
      <c r="J2376" t="s">
        <v>66</v>
      </c>
      <c r="K2376" t="s">
        <v>4665</v>
      </c>
      <c r="L2376" s="3">
        <v>9.4882861525589099E-2</v>
      </c>
      <c r="M2376" t="s">
        <v>68</v>
      </c>
      <c r="O2376">
        <v>0</v>
      </c>
      <c r="Q2376">
        <v>9.4882861525589196E-2</v>
      </c>
      <c r="R2376" s="3"/>
    </row>
    <row r="2377" spans="1:18" x14ac:dyDescent="0.3">
      <c r="A2377">
        <v>2015</v>
      </c>
      <c r="B2377" t="s">
        <v>556</v>
      </c>
      <c r="C2377" t="s">
        <v>153</v>
      </c>
      <c r="D2377" t="s">
        <v>94</v>
      </c>
      <c r="E2377" t="s">
        <v>70</v>
      </c>
      <c r="F2377" t="s">
        <v>62</v>
      </c>
      <c r="G2377" t="s">
        <v>4667</v>
      </c>
      <c r="H2377" t="s">
        <v>4668</v>
      </c>
      <c r="I2377" t="s">
        <v>2461</v>
      </c>
      <c r="J2377" t="s">
        <v>252</v>
      </c>
      <c r="K2377" t="s">
        <v>4669</v>
      </c>
      <c r="L2377" s="3">
        <v>0.112131501882582</v>
      </c>
      <c r="M2377" t="s">
        <v>68</v>
      </c>
      <c r="O2377">
        <v>0</v>
      </c>
      <c r="Q2377">
        <v>0.112131501882583</v>
      </c>
      <c r="R2377" s="3"/>
    </row>
    <row r="2378" spans="1:18" x14ac:dyDescent="0.3">
      <c r="A2378">
        <v>2015</v>
      </c>
      <c r="B2378" t="s">
        <v>556</v>
      </c>
      <c r="C2378" t="s">
        <v>153</v>
      </c>
      <c r="D2378" t="s">
        <v>94</v>
      </c>
      <c r="E2378" t="s">
        <v>1945</v>
      </c>
      <c r="F2378" t="s">
        <v>62</v>
      </c>
      <c r="G2378" t="s">
        <v>4671</v>
      </c>
      <c r="H2378" t="s">
        <v>4672</v>
      </c>
      <c r="I2378" t="s">
        <v>542</v>
      </c>
      <c r="J2378" t="s">
        <v>252</v>
      </c>
      <c r="K2378" t="s">
        <v>4673</v>
      </c>
      <c r="L2378" s="3">
        <v>3.1479570492260397E-2</v>
      </c>
      <c r="M2378" t="s">
        <v>68</v>
      </c>
      <c r="O2378">
        <v>0</v>
      </c>
      <c r="Q2378">
        <v>3.1479570492260502E-2</v>
      </c>
      <c r="R2378" s="3"/>
    </row>
    <row r="2379" spans="1:18" x14ac:dyDescent="0.3">
      <c r="A2379">
        <v>2015</v>
      </c>
      <c r="B2379" t="s">
        <v>1186</v>
      </c>
      <c r="C2379" t="s">
        <v>153</v>
      </c>
      <c r="D2379" t="s">
        <v>86</v>
      </c>
      <c r="E2379" t="s">
        <v>59</v>
      </c>
      <c r="F2379" t="s">
        <v>62</v>
      </c>
      <c r="G2379" t="s">
        <v>1187</v>
      </c>
      <c r="H2379" t="s">
        <v>1188</v>
      </c>
      <c r="I2379" t="s">
        <v>65</v>
      </c>
      <c r="J2379" t="s">
        <v>66</v>
      </c>
      <c r="K2379" t="s">
        <v>614</v>
      </c>
      <c r="L2379" s="3">
        <v>0.36271007530330501</v>
      </c>
      <c r="M2379" t="s">
        <v>68</v>
      </c>
      <c r="O2379">
        <v>0.36330000000000001</v>
      </c>
      <c r="Q2379">
        <v>0.36271007530330501</v>
      </c>
      <c r="R2379" s="3"/>
    </row>
    <row r="2380" spans="1:18" x14ac:dyDescent="0.3">
      <c r="A2380">
        <v>2015</v>
      </c>
      <c r="B2380" t="s">
        <v>1186</v>
      </c>
      <c r="C2380" t="s">
        <v>153</v>
      </c>
      <c r="D2380" t="s">
        <v>86</v>
      </c>
      <c r="E2380" t="s">
        <v>791</v>
      </c>
      <c r="F2380" t="s">
        <v>62</v>
      </c>
      <c r="G2380" t="s">
        <v>4675</v>
      </c>
      <c r="H2380" t="s">
        <v>4676</v>
      </c>
      <c r="I2380" t="s">
        <v>339</v>
      </c>
      <c r="J2380" t="s">
        <v>340</v>
      </c>
      <c r="K2380" t="s">
        <v>4677</v>
      </c>
      <c r="L2380" s="3">
        <v>5.2293961790545199E-2</v>
      </c>
      <c r="M2380" t="s">
        <v>68</v>
      </c>
      <c r="O2380">
        <v>5.2299999999999999E-2</v>
      </c>
      <c r="Q2380">
        <v>5.2293961790545303E-2</v>
      </c>
      <c r="R2380" s="3"/>
    </row>
    <row r="2381" spans="1:18" x14ac:dyDescent="0.3">
      <c r="A2381">
        <v>2015</v>
      </c>
      <c r="B2381" t="s">
        <v>610</v>
      </c>
      <c r="C2381" t="s">
        <v>153</v>
      </c>
      <c r="D2381" t="s">
        <v>94</v>
      </c>
      <c r="E2381" t="s">
        <v>59</v>
      </c>
      <c r="F2381" t="s">
        <v>62</v>
      </c>
      <c r="G2381" t="s">
        <v>612</v>
      </c>
      <c r="H2381" t="s">
        <v>613</v>
      </c>
      <c r="I2381" t="s">
        <v>65</v>
      </c>
      <c r="J2381" t="s">
        <v>66</v>
      </c>
      <c r="K2381" t="s">
        <v>614</v>
      </c>
      <c r="L2381" s="3">
        <v>1.6575428810486601E-2</v>
      </c>
      <c r="M2381" t="s">
        <v>68</v>
      </c>
      <c r="O2381">
        <v>1.67E-2</v>
      </c>
      <c r="Q2381">
        <v>1.6575428810486698E-2</v>
      </c>
      <c r="R2381" s="3"/>
    </row>
    <row r="2382" spans="1:18" x14ac:dyDescent="0.3">
      <c r="A2382">
        <v>2015</v>
      </c>
      <c r="B2382" t="s">
        <v>363</v>
      </c>
      <c r="C2382" t="s">
        <v>153</v>
      </c>
      <c r="D2382" t="s">
        <v>86</v>
      </c>
      <c r="E2382" t="s">
        <v>70</v>
      </c>
      <c r="F2382" t="s">
        <v>62</v>
      </c>
      <c r="G2382" t="s">
        <v>4679</v>
      </c>
      <c r="H2382" t="s">
        <v>4680</v>
      </c>
      <c r="I2382" t="s">
        <v>391</v>
      </c>
      <c r="J2382" t="s">
        <v>392</v>
      </c>
      <c r="K2382" t="s">
        <v>4681</v>
      </c>
      <c r="L2382" s="3">
        <v>0.23541137916608501</v>
      </c>
      <c r="M2382" t="s">
        <v>68</v>
      </c>
      <c r="O2382">
        <v>0</v>
      </c>
      <c r="Q2382">
        <v>0.23541137916608601</v>
      </c>
      <c r="R2382" s="3"/>
    </row>
    <row r="2383" spans="1:18" x14ac:dyDescent="0.3">
      <c r="A2383">
        <v>2015</v>
      </c>
      <c r="B2383" t="s">
        <v>363</v>
      </c>
      <c r="C2383" t="s">
        <v>153</v>
      </c>
      <c r="D2383" t="s">
        <v>86</v>
      </c>
      <c r="E2383" t="s">
        <v>1945</v>
      </c>
      <c r="F2383" t="s">
        <v>62</v>
      </c>
      <c r="G2383" t="s">
        <v>4684</v>
      </c>
      <c r="H2383" t="s">
        <v>4685</v>
      </c>
      <c r="I2383" t="s">
        <v>4686</v>
      </c>
      <c r="J2383" t="s">
        <v>74</v>
      </c>
      <c r="K2383" t="s">
        <v>4687</v>
      </c>
      <c r="L2383" s="3">
        <v>0.14967856644819399</v>
      </c>
      <c r="M2383" t="s">
        <v>68</v>
      </c>
      <c r="O2383">
        <v>0</v>
      </c>
      <c r="Q2383">
        <v>0.14967856644819399</v>
      </c>
      <c r="R2383" s="3"/>
    </row>
    <row r="2384" spans="1:18" x14ac:dyDescent="0.3">
      <c r="A2384">
        <v>2015</v>
      </c>
      <c r="B2384" t="s">
        <v>363</v>
      </c>
      <c r="C2384" t="s">
        <v>153</v>
      </c>
      <c r="D2384" t="s">
        <v>86</v>
      </c>
      <c r="E2384" t="s">
        <v>70</v>
      </c>
      <c r="F2384" t="s">
        <v>62</v>
      </c>
      <c r="G2384" t="s">
        <v>4689</v>
      </c>
      <c r="H2384" t="s">
        <v>4690</v>
      </c>
      <c r="I2384" t="s">
        <v>706</v>
      </c>
      <c r="J2384" t="s">
        <v>74</v>
      </c>
      <c r="K2384" t="s">
        <v>4691</v>
      </c>
      <c r="L2384" s="3">
        <v>0.27468972249337598</v>
      </c>
      <c r="M2384" t="s">
        <v>68</v>
      </c>
      <c r="O2384">
        <v>0</v>
      </c>
      <c r="Q2384">
        <v>0.27468972249337598</v>
      </c>
      <c r="R2384" s="3"/>
    </row>
    <row r="2385" spans="1:18" x14ac:dyDescent="0.3">
      <c r="A2385">
        <v>2015</v>
      </c>
      <c r="B2385" t="s">
        <v>248</v>
      </c>
      <c r="C2385" t="s">
        <v>153</v>
      </c>
      <c r="D2385" t="s">
        <v>58</v>
      </c>
      <c r="E2385" t="s">
        <v>1945</v>
      </c>
      <c r="F2385" t="s">
        <v>62</v>
      </c>
      <c r="G2385" t="s">
        <v>4694</v>
      </c>
      <c r="H2385" t="s">
        <v>4695</v>
      </c>
      <c r="I2385" t="s">
        <v>706</v>
      </c>
      <c r="J2385" t="s">
        <v>74</v>
      </c>
      <c r="K2385" t="s">
        <v>4696</v>
      </c>
      <c r="L2385" s="3">
        <v>2.8303583879514701E-2</v>
      </c>
      <c r="M2385" t="s">
        <v>68</v>
      </c>
      <c r="O2385">
        <v>0</v>
      </c>
      <c r="Q2385">
        <v>2.8303583879514701E-2</v>
      </c>
      <c r="R2385" s="3"/>
    </row>
    <row r="2386" spans="1:18" x14ac:dyDescent="0.3">
      <c r="A2386">
        <v>2015</v>
      </c>
      <c r="B2386" t="s">
        <v>179</v>
      </c>
      <c r="C2386" t="s">
        <v>153</v>
      </c>
      <c r="D2386" t="s">
        <v>94</v>
      </c>
      <c r="E2386" t="s">
        <v>59</v>
      </c>
      <c r="F2386" t="s">
        <v>62</v>
      </c>
      <c r="G2386" t="s">
        <v>4698</v>
      </c>
      <c r="H2386" t="s">
        <v>4699</v>
      </c>
      <c r="I2386" t="s">
        <v>582</v>
      </c>
      <c r="J2386" t="s">
        <v>385</v>
      </c>
      <c r="K2386" t="s">
        <v>4700</v>
      </c>
      <c r="L2386" s="3">
        <v>2.48947706038209E-2</v>
      </c>
      <c r="M2386" t="s">
        <v>68</v>
      </c>
      <c r="O2386">
        <v>2.4899999999999999E-2</v>
      </c>
      <c r="Q2386">
        <v>2.48947706038209E-2</v>
      </c>
      <c r="R2386" s="3"/>
    </row>
    <row r="2387" spans="1:18" x14ac:dyDescent="0.3">
      <c r="A2387">
        <v>2015</v>
      </c>
      <c r="B2387" t="s">
        <v>179</v>
      </c>
      <c r="C2387" t="s">
        <v>153</v>
      </c>
      <c r="D2387" t="s">
        <v>94</v>
      </c>
      <c r="E2387" t="s">
        <v>70</v>
      </c>
      <c r="F2387" t="s">
        <v>62</v>
      </c>
      <c r="G2387" t="s">
        <v>4702</v>
      </c>
      <c r="H2387" t="s">
        <v>4703</v>
      </c>
      <c r="I2387" t="s">
        <v>788</v>
      </c>
      <c r="J2387" t="s">
        <v>74</v>
      </c>
      <c r="K2387" t="s">
        <v>4704</v>
      </c>
      <c r="L2387" s="3">
        <v>3.2379026635057803E-2</v>
      </c>
      <c r="M2387" t="s">
        <v>68</v>
      </c>
      <c r="O2387">
        <v>0</v>
      </c>
      <c r="Q2387">
        <v>3.23790266350579E-2</v>
      </c>
      <c r="R2387" s="3"/>
    </row>
    <row r="2388" spans="1:18" x14ac:dyDescent="0.3">
      <c r="A2388">
        <v>2015</v>
      </c>
      <c r="B2388" t="s">
        <v>307</v>
      </c>
      <c r="C2388" t="s">
        <v>153</v>
      </c>
      <c r="D2388" t="s">
        <v>58</v>
      </c>
      <c r="E2388" t="s">
        <v>70</v>
      </c>
      <c r="F2388" t="s">
        <v>62</v>
      </c>
      <c r="G2388" t="s">
        <v>4706</v>
      </c>
      <c r="H2388" t="s">
        <v>4707</v>
      </c>
      <c r="I2388" t="s">
        <v>477</v>
      </c>
      <c r="J2388" t="s">
        <v>198</v>
      </c>
      <c r="K2388" t="s">
        <v>4708</v>
      </c>
      <c r="L2388" s="3">
        <v>6.0248222005299099E-2</v>
      </c>
      <c r="M2388" t="s">
        <v>68</v>
      </c>
      <c r="O2388">
        <v>0</v>
      </c>
      <c r="Q2388">
        <v>6.0248222005299099E-2</v>
      </c>
      <c r="R2388" s="3"/>
    </row>
    <row r="2389" spans="1:18" x14ac:dyDescent="0.3">
      <c r="A2389">
        <v>2015</v>
      </c>
      <c r="B2389" t="s">
        <v>315</v>
      </c>
      <c r="C2389" t="s">
        <v>153</v>
      </c>
      <c r="D2389" t="s">
        <v>316</v>
      </c>
      <c r="E2389" t="s">
        <v>70</v>
      </c>
      <c r="F2389" t="s">
        <v>62</v>
      </c>
      <c r="G2389" t="s">
        <v>4710</v>
      </c>
      <c r="H2389" t="s">
        <v>4711</v>
      </c>
      <c r="I2389" t="s">
        <v>652</v>
      </c>
      <c r="J2389" t="s">
        <v>238</v>
      </c>
      <c r="K2389" t="s">
        <v>4712</v>
      </c>
      <c r="L2389" s="3">
        <v>0.361207641890949</v>
      </c>
      <c r="M2389" t="s">
        <v>68</v>
      </c>
      <c r="O2389">
        <v>0.2092</v>
      </c>
      <c r="Q2389">
        <v>0.36120764189095</v>
      </c>
      <c r="R2389" s="3"/>
    </row>
    <row r="2390" spans="1:18" x14ac:dyDescent="0.3">
      <c r="A2390">
        <v>2015</v>
      </c>
      <c r="B2390" t="s">
        <v>315</v>
      </c>
      <c r="C2390" t="s">
        <v>153</v>
      </c>
      <c r="D2390" t="s">
        <v>316</v>
      </c>
      <c r="E2390" t="s">
        <v>70</v>
      </c>
      <c r="F2390" t="s">
        <v>62</v>
      </c>
      <c r="G2390" t="s">
        <v>4715</v>
      </c>
      <c r="H2390" t="s">
        <v>4716</v>
      </c>
      <c r="I2390" t="s">
        <v>384</v>
      </c>
      <c r="J2390" t="s">
        <v>385</v>
      </c>
      <c r="K2390" t="s">
        <v>4717</v>
      </c>
      <c r="L2390" s="3">
        <v>0.22896351275972601</v>
      </c>
      <c r="M2390" t="s">
        <v>68</v>
      </c>
      <c r="O2390">
        <v>0.24060000000000001</v>
      </c>
      <c r="Q2390">
        <v>0.22896351275972701</v>
      </c>
      <c r="R2390" s="3"/>
    </row>
    <row r="2391" spans="1:18" x14ac:dyDescent="0.3">
      <c r="A2391">
        <v>2015</v>
      </c>
      <c r="B2391" t="s">
        <v>556</v>
      </c>
      <c r="C2391" t="s">
        <v>153</v>
      </c>
      <c r="D2391" t="s">
        <v>94</v>
      </c>
      <c r="E2391" t="s">
        <v>4719</v>
      </c>
      <c r="F2391" t="s">
        <v>62</v>
      </c>
      <c r="G2391" t="s">
        <v>4720</v>
      </c>
      <c r="H2391" t="s">
        <v>4721</v>
      </c>
      <c r="I2391" t="s">
        <v>73</v>
      </c>
      <c r="J2391" t="s">
        <v>74</v>
      </c>
      <c r="K2391" t="s">
        <v>4722</v>
      </c>
      <c r="L2391" s="3">
        <v>0.20885344442894899</v>
      </c>
      <c r="M2391" t="s">
        <v>68</v>
      </c>
      <c r="O2391">
        <v>0.34860000000000002</v>
      </c>
      <c r="Q2391">
        <v>0.20885344442895001</v>
      </c>
      <c r="R2391" s="3"/>
    </row>
    <row r="2392" spans="1:18" x14ac:dyDescent="0.3">
      <c r="A2392">
        <v>2015</v>
      </c>
      <c r="B2392" t="s">
        <v>765</v>
      </c>
      <c r="C2392" t="s">
        <v>522</v>
      </c>
      <c r="D2392" t="s">
        <v>94</v>
      </c>
      <c r="E2392" t="s">
        <v>4724</v>
      </c>
      <c r="F2392" t="s">
        <v>62</v>
      </c>
      <c r="G2392" t="s">
        <v>4725</v>
      </c>
      <c r="H2392" t="s">
        <v>4726</v>
      </c>
      <c r="I2392" t="s">
        <v>73</v>
      </c>
      <c r="J2392" t="s">
        <v>74</v>
      </c>
      <c r="K2392" t="s">
        <v>4727</v>
      </c>
      <c r="L2392" s="3">
        <v>0.38117269557941702</v>
      </c>
      <c r="M2392" t="s">
        <v>68</v>
      </c>
      <c r="O2392">
        <v>6.9699999999999998E-2</v>
      </c>
      <c r="Q2392">
        <v>0.38117269557941702</v>
      </c>
      <c r="R2392" s="3"/>
    </row>
    <row r="2393" spans="1:18" x14ac:dyDescent="0.3">
      <c r="A2393">
        <v>2015</v>
      </c>
      <c r="B2393" t="s">
        <v>462</v>
      </c>
      <c r="C2393" t="s">
        <v>285</v>
      </c>
      <c r="D2393" t="s">
        <v>86</v>
      </c>
      <c r="E2393" t="s">
        <v>1078</v>
      </c>
      <c r="F2393" t="s">
        <v>62</v>
      </c>
      <c r="G2393" t="s">
        <v>4729</v>
      </c>
      <c r="H2393" t="s">
        <v>4730</v>
      </c>
      <c r="I2393" t="s">
        <v>4731</v>
      </c>
      <c r="J2393" t="s">
        <v>74</v>
      </c>
      <c r="K2393" t="s">
        <v>4732</v>
      </c>
      <c r="L2393" s="3">
        <v>3.13763770743271</v>
      </c>
      <c r="M2393" t="s">
        <v>68</v>
      </c>
      <c r="O2393">
        <v>3.1375999999999999</v>
      </c>
      <c r="Q2393">
        <v>3.1376377074327202</v>
      </c>
      <c r="R2393" s="3"/>
    </row>
    <row r="2394" spans="1:18" x14ac:dyDescent="0.3">
      <c r="A2394">
        <v>2015</v>
      </c>
      <c r="B2394" t="s">
        <v>363</v>
      </c>
      <c r="C2394" t="s">
        <v>153</v>
      </c>
      <c r="D2394" t="s">
        <v>86</v>
      </c>
      <c r="E2394" t="s">
        <v>364</v>
      </c>
      <c r="F2394" t="s">
        <v>62</v>
      </c>
      <c r="G2394" t="s">
        <v>4734</v>
      </c>
      <c r="H2394" t="s">
        <v>4735</v>
      </c>
      <c r="I2394" t="s">
        <v>788</v>
      </c>
      <c r="J2394" t="s">
        <v>74</v>
      </c>
      <c r="K2394" t="s">
        <v>4736</v>
      </c>
      <c r="L2394" s="3">
        <v>1.3945056477478699</v>
      </c>
      <c r="M2394" t="s">
        <v>68</v>
      </c>
      <c r="O2394">
        <v>1.3945000000000001</v>
      </c>
      <c r="Q2394">
        <v>1.3945056477478699</v>
      </c>
      <c r="R2394" s="3"/>
    </row>
    <row r="2395" spans="1:18" x14ac:dyDescent="0.3">
      <c r="A2395">
        <v>2015</v>
      </c>
      <c r="B2395" t="s">
        <v>363</v>
      </c>
      <c r="C2395" t="s">
        <v>153</v>
      </c>
      <c r="D2395" t="s">
        <v>86</v>
      </c>
      <c r="E2395" t="s">
        <v>4738</v>
      </c>
      <c r="F2395" t="s">
        <v>62</v>
      </c>
      <c r="G2395" t="s">
        <v>4739</v>
      </c>
      <c r="H2395" t="s">
        <v>4740</v>
      </c>
      <c r="I2395" t="s">
        <v>971</v>
      </c>
      <c r="J2395" t="s">
        <v>74</v>
      </c>
      <c r="K2395" t="s">
        <v>4741</v>
      </c>
      <c r="L2395" s="3">
        <v>0.34862641193696797</v>
      </c>
      <c r="M2395" t="s">
        <v>68</v>
      </c>
      <c r="O2395">
        <v>0</v>
      </c>
      <c r="Q2395">
        <v>0.34862641193696797</v>
      </c>
      <c r="R2395" s="3"/>
    </row>
    <row r="2396" spans="1:18" x14ac:dyDescent="0.3">
      <c r="A2396">
        <v>2015</v>
      </c>
      <c r="B2396" t="s">
        <v>179</v>
      </c>
      <c r="C2396" t="s">
        <v>153</v>
      </c>
      <c r="D2396" t="s">
        <v>94</v>
      </c>
      <c r="E2396" t="s">
        <v>429</v>
      </c>
      <c r="F2396" t="s">
        <v>62</v>
      </c>
      <c r="G2396" t="s">
        <v>4743</v>
      </c>
      <c r="H2396" t="s">
        <v>4744</v>
      </c>
      <c r="I2396" t="s">
        <v>666</v>
      </c>
      <c r="J2396" t="s">
        <v>217</v>
      </c>
      <c r="K2396" t="s">
        <v>4745</v>
      </c>
      <c r="L2396" s="3">
        <v>2.3192883907404802</v>
      </c>
      <c r="M2396" t="s">
        <v>68</v>
      </c>
      <c r="O2396">
        <v>0.48809999999999998</v>
      </c>
      <c r="Q2396">
        <v>2.3192883907404802</v>
      </c>
      <c r="R2396" s="3"/>
    </row>
    <row r="2397" spans="1:18" x14ac:dyDescent="0.3">
      <c r="A2397">
        <v>2015</v>
      </c>
      <c r="B2397" t="s">
        <v>315</v>
      </c>
      <c r="C2397" t="s">
        <v>153</v>
      </c>
      <c r="D2397" t="s">
        <v>316</v>
      </c>
      <c r="E2397" t="s">
        <v>357</v>
      </c>
      <c r="F2397" t="s">
        <v>62</v>
      </c>
      <c r="G2397" t="s">
        <v>4748</v>
      </c>
      <c r="H2397" t="s">
        <v>4749</v>
      </c>
      <c r="I2397" t="s">
        <v>339</v>
      </c>
      <c r="J2397" t="s">
        <v>340</v>
      </c>
      <c r="K2397" t="s">
        <v>4750</v>
      </c>
      <c r="L2397" s="3">
        <v>3.98878329382234E-2</v>
      </c>
      <c r="M2397" t="s">
        <v>68</v>
      </c>
      <c r="O2397">
        <v>0</v>
      </c>
      <c r="Q2397">
        <v>3.98878329382234E-2</v>
      </c>
      <c r="R2397" s="3"/>
    </row>
    <row r="2398" spans="1:18" x14ac:dyDescent="0.3">
      <c r="A2398">
        <v>2015</v>
      </c>
      <c r="B2398" t="s">
        <v>315</v>
      </c>
      <c r="C2398" t="s">
        <v>153</v>
      </c>
      <c r="D2398" t="s">
        <v>316</v>
      </c>
      <c r="E2398" t="s">
        <v>77</v>
      </c>
      <c r="F2398" t="s">
        <v>62</v>
      </c>
      <c r="G2398" t="s">
        <v>4752</v>
      </c>
      <c r="H2398" t="s">
        <v>4753</v>
      </c>
      <c r="I2398" t="s">
        <v>360</v>
      </c>
      <c r="J2398" t="s">
        <v>340</v>
      </c>
      <c r="K2398" t="s">
        <v>4754</v>
      </c>
      <c r="L2398" s="3">
        <v>0.22343480686096701</v>
      </c>
      <c r="M2398" t="s">
        <v>68</v>
      </c>
      <c r="O2398">
        <v>0.24399999999999999</v>
      </c>
      <c r="Q2398">
        <v>0.223434806860968</v>
      </c>
      <c r="R2398" s="3"/>
    </row>
    <row r="2399" spans="1:18" x14ac:dyDescent="0.3">
      <c r="A2399">
        <v>2015</v>
      </c>
      <c r="B2399" t="s">
        <v>1064</v>
      </c>
      <c r="C2399" t="s">
        <v>719</v>
      </c>
      <c r="D2399" t="s">
        <v>316</v>
      </c>
      <c r="E2399" t="s">
        <v>4756</v>
      </c>
      <c r="F2399" t="s">
        <v>62</v>
      </c>
      <c r="G2399" t="s">
        <v>4757</v>
      </c>
      <c r="H2399" t="s">
        <v>4758</v>
      </c>
      <c r="I2399" t="s">
        <v>626</v>
      </c>
      <c r="J2399" t="s">
        <v>627</v>
      </c>
      <c r="K2399" t="s">
        <v>4759</v>
      </c>
      <c r="L2399" s="3">
        <v>6.8026223678705894E-2</v>
      </c>
      <c r="M2399" t="s">
        <v>68</v>
      </c>
      <c r="O2399">
        <v>7.0000000000000001E-3</v>
      </c>
      <c r="Q2399">
        <v>6.8026223678705894E-2</v>
      </c>
      <c r="R2399" s="3"/>
    </row>
    <row r="2400" spans="1:18" x14ac:dyDescent="0.3">
      <c r="A2400">
        <v>2015</v>
      </c>
      <c r="B2400" t="s">
        <v>2273</v>
      </c>
      <c r="C2400" t="s">
        <v>285</v>
      </c>
      <c r="D2400" t="s">
        <v>94</v>
      </c>
      <c r="E2400" t="s">
        <v>112</v>
      </c>
      <c r="F2400" t="s">
        <v>62</v>
      </c>
      <c r="G2400" t="s">
        <v>4761</v>
      </c>
      <c r="H2400" t="s">
        <v>4762</v>
      </c>
      <c r="I2400" t="s">
        <v>1057</v>
      </c>
      <c r="J2400" t="s">
        <v>870</v>
      </c>
      <c r="K2400" t="s">
        <v>4762</v>
      </c>
      <c r="L2400" s="3">
        <v>7.6619502161483694E-2</v>
      </c>
      <c r="M2400" t="s">
        <v>68</v>
      </c>
      <c r="O2400">
        <v>7.6700000000000004E-2</v>
      </c>
      <c r="Q2400">
        <v>7.6619502161483805E-2</v>
      </c>
      <c r="R2400" s="3"/>
    </row>
    <row r="2401" spans="1:18" x14ac:dyDescent="0.3">
      <c r="A2401">
        <v>2015</v>
      </c>
      <c r="B2401" t="s">
        <v>1095</v>
      </c>
      <c r="C2401" t="s">
        <v>285</v>
      </c>
      <c r="D2401" t="s">
        <v>316</v>
      </c>
      <c r="E2401" t="s">
        <v>112</v>
      </c>
      <c r="F2401" t="s">
        <v>62</v>
      </c>
      <c r="G2401" t="s">
        <v>4765</v>
      </c>
      <c r="H2401" t="s">
        <v>4766</v>
      </c>
      <c r="I2401" t="s">
        <v>73</v>
      </c>
      <c r="J2401" t="s">
        <v>74</v>
      </c>
      <c r="K2401" t="s">
        <v>4767</v>
      </c>
      <c r="L2401" s="3">
        <v>0.418351513038627</v>
      </c>
      <c r="M2401" t="s">
        <v>68</v>
      </c>
      <c r="O2401">
        <v>0</v>
      </c>
      <c r="Q2401">
        <v>0.418351513038628</v>
      </c>
      <c r="R2401" s="3"/>
    </row>
    <row r="2402" spans="1:18" x14ac:dyDescent="0.3">
      <c r="A2402">
        <v>2015</v>
      </c>
      <c r="B2402" t="s">
        <v>521</v>
      </c>
      <c r="C2402" t="s">
        <v>522</v>
      </c>
      <c r="D2402" t="s">
        <v>316</v>
      </c>
      <c r="E2402" t="s">
        <v>1363</v>
      </c>
      <c r="F2402" t="s">
        <v>62</v>
      </c>
      <c r="G2402" t="s">
        <v>524</v>
      </c>
      <c r="H2402" t="s">
        <v>525</v>
      </c>
      <c r="I2402" t="s">
        <v>526</v>
      </c>
      <c r="J2402" t="s">
        <v>74</v>
      </c>
      <c r="K2402" t="s">
        <v>527</v>
      </c>
      <c r="L2402" s="3">
        <v>0.19540352112675999</v>
      </c>
      <c r="M2402" t="s">
        <v>68</v>
      </c>
      <c r="O2402">
        <v>1.3422000000000001</v>
      </c>
      <c r="Q2402">
        <v>0.19540352112676099</v>
      </c>
      <c r="R2402" s="3"/>
    </row>
    <row r="2403" spans="1:18" x14ac:dyDescent="0.3">
      <c r="A2403">
        <v>2015</v>
      </c>
      <c r="B2403" t="s">
        <v>2273</v>
      </c>
      <c r="C2403" t="s">
        <v>285</v>
      </c>
      <c r="D2403" t="s">
        <v>94</v>
      </c>
      <c r="E2403" t="s">
        <v>1363</v>
      </c>
      <c r="F2403" t="s">
        <v>62</v>
      </c>
      <c r="G2403" t="s">
        <v>4769</v>
      </c>
      <c r="H2403" t="s">
        <v>4770</v>
      </c>
      <c r="I2403" t="s">
        <v>4120</v>
      </c>
      <c r="J2403" t="s">
        <v>1791</v>
      </c>
      <c r="K2403" t="s">
        <v>4770</v>
      </c>
      <c r="L2403" s="3">
        <v>6.6862613303583798E-2</v>
      </c>
      <c r="M2403" t="s">
        <v>68</v>
      </c>
      <c r="O2403">
        <v>6.6900000000000001E-2</v>
      </c>
      <c r="Q2403">
        <v>6.6862613303583895E-2</v>
      </c>
      <c r="R2403" s="3"/>
    </row>
    <row r="2404" spans="1:18" x14ac:dyDescent="0.3">
      <c r="A2404">
        <v>2015</v>
      </c>
      <c r="B2404" t="s">
        <v>529</v>
      </c>
      <c r="C2404" t="s">
        <v>285</v>
      </c>
      <c r="D2404" t="s">
        <v>86</v>
      </c>
      <c r="E2404" t="s">
        <v>1363</v>
      </c>
      <c r="F2404" t="s">
        <v>62</v>
      </c>
      <c r="G2404" t="s">
        <v>1074</v>
      </c>
      <c r="H2404" t="s">
        <v>1075</v>
      </c>
      <c r="I2404" t="s">
        <v>542</v>
      </c>
      <c r="J2404" t="s">
        <v>252</v>
      </c>
      <c r="K2404" t="s">
        <v>1076</v>
      </c>
      <c r="L2404" s="3">
        <v>5.7528364244875202E-2</v>
      </c>
      <c r="M2404" t="s">
        <v>68</v>
      </c>
      <c r="O2404">
        <v>3.2585999999999999</v>
      </c>
      <c r="Q2404">
        <v>5.7528364244875202E-2</v>
      </c>
      <c r="R2404" s="3"/>
    </row>
    <row r="2405" spans="1:18" x14ac:dyDescent="0.3">
      <c r="A2405">
        <v>2015</v>
      </c>
      <c r="B2405" t="s">
        <v>1199</v>
      </c>
      <c r="C2405" t="s">
        <v>356</v>
      </c>
      <c r="D2405" t="s">
        <v>58</v>
      </c>
      <c r="E2405" t="s">
        <v>1363</v>
      </c>
      <c r="F2405" t="s">
        <v>62</v>
      </c>
      <c r="G2405" t="s">
        <v>1200</v>
      </c>
      <c r="H2405" t="s">
        <v>1201</v>
      </c>
      <c r="I2405" t="s">
        <v>506</v>
      </c>
      <c r="J2405" t="s">
        <v>507</v>
      </c>
      <c r="K2405" t="s">
        <v>1204</v>
      </c>
      <c r="L2405" s="3">
        <v>0.38887601450285803</v>
      </c>
      <c r="M2405" t="s">
        <v>68</v>
      </c>
      <c r="O2405">
        <v>0</v>
      </c>
      <c r="Q2405">
        <v>0.38887601450285902</v>
      </c>
      <c r="R2405" s="3"/>
    </row>
    <row r="2406" spans="1:18" x14ac:dyDescent="0.3">
      <c r="A2406">
        <v>2015</v>
      </c>
      <c r="B2406" t="s">
        <v>185</v>
      </c>
      <c r="C2406" t="s">
        <v>153</v>
      </c>
      <c r="D2406" t="s">
        <v>94</v>
      </c>
      <c r="E2406" t="s">
        <v>1363</v>
      </c>
      <c r="F2406" t="s">
        <v>62</v>
      </c>
      <c r="G2406" t="s">
        <v>1211</v>
      </c>
      <c r="H2406" t="s">
        <v>1212</v>
      </c>
      <c r="I2406" t="s">
        <v>65</v>
      </c>
      <c r="J2406" t="s">
        <v>66</v>
      </c>
      <c r="K2406" t="s">
        <v>934</v>
      </c>
      <c r="L2406" s="3">
        <v>7.0329947008785296E-2</v>
      </c>
      <c r="M2406" t="s">
        <v>68</v>
      </c>
      <c r="O2406">
        <v>6.7599999999999993E-2</v>
      </c>
      <c r="Q2406">
        <v>7.0329947008785407E-2</v>
      </c>
      <c r="R2406" s="3"/>
    </row>
    <row r="2407" spans="1:18" x14ac:dyDescent="0.3">
      <c r="A2407">
        <v>2015</v>
      </c>
      <c r="B2407" t="s">
        <v>185</v>
      </c>
      <c r="C2407" t="s">
        <v>153</v>
      </c>
      <c r="D2407" t="s">
        <v>94</v>
      </c>
      <c r="E2407" t="s">
        <v>1363</v>
      </c>
      <c r="F2407" t="s">
        <v>62</v>
      </c>
      <c r="G2407" t="s">
        <v>4101</v>
      </c>
      <c r="H2407" t="s">
        <v>4102</v>
      </c>
      <c r="I2407" t="s">
        <v>268</v>
      </c>
      <c r="J2407" t="s">
        <v>269</v>
      </c>
      <c r="K2407" t="s">
        <v>4103</v>
      </c>
      <c r="L2407" s="3">
        <v>0.63362098033747005</v>
      </c>
      <c r="M2407" t="s">
        <v>68</v>
      </c>
      <c r="O2407">
        <v>0.5927</v>
      </c>
      <c r="Q2407">
        <v>0.63362098033747005</v>
      </c>
      <c r="R2407" s="3"/>
    </row>
    <row r="2408" spans="1:18" x14ac:dyDescent="0.3">
      <c r="A2408">
        <v>2015</v>
      </c>
      <c r="B2408" t="s">
        <v>185</v>
      </c>
      <c r="C2408" t="s">
        <v>153</v>
      </c>
      <c r="D2408" t="s">
        <v>94</v>
      </c>
      <c r="E2408" t="s">
        <v>1363</v>
      </c>
      <c r="F2408" t="s">
        <v>62</v>
      </c>
      <c r="G2408" t="s">
        <v>4105</v>
      </c>
      <c r="H2408" t="s">
        <v>4106</v>
      </c>
      <c r="I2408" t="s">
        <v>1315</v>
      </c>
      <c r="J2408" t="s">
        <v>507</v>
      </c>
      <c r="K2408" t="s">
        <v>4107</v>
      </c>
      <c r="L2408" s="3">
        <v>5.2248350578719798</v>
      </c>
      <c r="M2408" t="s">
        <v>68</v>
      </c>
      <c r="O2408">
        <v>0.24660000000000001</v>
      </c>
      <c r="Q2408">
        <v>5.2248350578719798</v>
      </c>
      <c r="R2408" s="3"/>
    </row>
    <row r="2409" spans="1:18" x14ac:dyDescent="0.3">
      <c r="A2409">
        <v>2015</v>
      </c>
      <c r="B2409" t="s">
        <v>185</v>
      </c>
      <c r="C2409" t="s">
        <v>153</v>
      </c>
      <c r="D2409" t="s">
        <v>94</v>
      </c>
      <c r="E2409" t="s">
        <v>1363</v>
      </c>
      <c r="F2409" t="s">
        <v>62</v>
      </c>
      <c r="G2409" t="s">
        <v>4772</v>
      </c>
      <c r="H2409" t="s">
        <v>4773</v>
      </c>
      <c r="I2409" t="s">
        <v>1315</v>
      </c>
      <c r="J2409" t="s">
        <v>507</v>
      </c>
      <c r="K2409" t="s">
        <v>4774</v>
      </c>
      <c r="L2409" s="3">
        <v>0.14763197601450201</v>
      </c>
      <c r="M2409" t="s">
        <v>68</v>
      </c>
      <c r="O2409">
        <v>0</v>
      </c>
      <c r="Q2409">
        <v>0.14763197601450301</v>
      </c>
      <c r="R2409" s="3"/>
    </row>
    <row r="2410" spans="1:18" x14ac:dyDescent="0.3">
      <c r="A2410">
        <v>2015</v>
      </c>
      <c r="B2410" t="s">
        <v>556</v>
      </c>
      <c r="C2410" t="s">
        <v>153</v>
      </c>
      <c r="D2410" t="s">
        <v>94</v>
      </c>
      <c r="E2410" t="s">
        <v>1363</v>
      </c>
      <c r="F2410" t="s">
        <v>62</v>
      </c>
      <c r="G2410" t="s">
        <v>1214</v>
      </c>
      <c r="H2410" t="s">
        <v>1215</v>
      </c>
      <c r="I2410" t="s">
        <v>65</v>
      </c>
      <c r="J2410" t="s">
        <v>66</v>
      </c>
      <c r="K2410" t="s">
        <v>934</v>
      </c>
      <c r="L2410" s="3">
        <v>0.13861357551247999</v>
      </c>
      <c r="M2410" t="s">
        <v>68</v>
      </c>
      <c r="O2410">
        <v>0.13880000000000001</v>
      </c>
      <c r="Q2410">
        <v>0.13861357551248099</v>
      </c>
      <c r="R2410" s="3"/>
    </row>
    <row r="2411" spans="1:18" x14ac:dyDescent="0.3">
      <c r="A2411">
        <v>2015</v>
      </c>
      <c r="B2411" t="s">
        <v>556</v>
      </c>
      <c r="C2411" t="s">
        <v>153</v>
      </c>
      <c r="D2411" t="s">
        <v>94</v>
      </c>
      <c r="E2411" t="s">
        <v>1363</v>
      </c>
      <c r="F2411" t="s">
        <v>62</v>
      </c>
      <c r="G2411" t="s">
        <v>2649</v>
      </c>
      <c r="H2411" t="s">
        <v>2650</v>
      </c>
      <c r="I2411" t="s">
        <v>652</v>
      </c>
      <c r="J2411" t="s">
        <v>238</v>
      </c>
      <c r="K2411" t="s">
        <v>2651</v>
      </c>
      <c r="L2411" s="3">
        <v>0.43857822479431002</v>
      </c>
      <c r="M2411" t="s">
        <v>68</v>
      </c>
      <c r="N2411">
        <v>0.34860000000000002</v>
      </c>
      <c r="Q2411">
        <v>0.43857822479431002</v>
      </c>
      <c r="R2411" s="3"/>
    </row>
    <row r="2412" spans="1:18" x14ac:dyDescent="0.3">
      <c r="A2412">
        <v>2015</v>
      </c>
      <c r="B2412" t="s">
        <v>556</v>
      </c>
      <c r="C2412" t="s">
        <v>153</v>
      </c>
      <c r="D2412" t="s">
        <v>94</v>
      </c>
      <c r="E2412" t="s">
        <v>1363</v>
      </c>
      <c r="F2412" t="s">
        <v>62</v>
      </c>
      <c r="G2412" t="s">
        <v>1225</v>
      </c>
      <c r="H2412" t="s">
        <v>1226</v>
      </c>
      <c r="I2412" t="s">
        <v>966</v>
      </c>
      <c r="J2412" t="s">
        <v>74</v>
      </c>
      <c r="K2412" t="s">
        <v>1227</v>
      </c>
      <c r="L2412" s="3">
        <v>0.15531981592525401</v>
      </c>
      <c r="M2412" t="s">
        <v>68</v>
      </c>
      <c r="O2412">
        <v>0.31380000000000002</v>
      </c>
      <c r="Q2412">
        <v>0.15531981592525501</v>
      </c>
      <c r="R2412" s="3"/>
    </row>
    <row r="2413" spans="1:18" x14ac:dyDescent="0.3">
      <c r="A2413">
        <v>2015</v>
      </c>
      <c r="B2413" t="s">
        <v>556</v>
      </c>
      <c r="C2413" t="s">
        <v>153</v>
      </c>
      <c r="D2413" t="s">
        <v>94</v>
      </c>
      <c r="E2413" t="s">
        <v>1363</v>
      </c>
      <c r="F2413" t="s">
        <v>62</v>
      </c>
      <c r="G2413" t="s">
        <v>4776</v>
      </c>
      <c r="H2413" t="s">
        <v>4777</v>
      </c>
      <c r="I2413" t="s">
        <v>2645</v>
      </c>
      <c r="J2413" t="s">
        <v>209</v>
      </c>
      <c r="K2413" t="s">
        <v>4778</v>
      </c>
      <c r="L2413" s="3">
        <v>5.6386138613861297E-2</v>
      </c>
      <c r="M2413" t="s">
        <v>68</v>
      </c>
      <c r="O2413">
        <v>5.6399999999999999E-2</v>
      </c>
      <c r="Q2413">
        <v>5.6386138613861402E-2</v>
      </c>
      <c r="R2413" s="3"/>
    </row>
    <row r="2414" spans="1:18" x14ac:dyDescent="0.3">
      <c r="A2414">
        <v>2015</v>
      </c>
      <c r="B2414" t="s">
        <v>556</v>
      </c>
      <c r="C2414" t="s">
        <v>153</v>
      </c>
      <c r="D2414" t="s">
        <v>94</v>
      </c>
      <c r="E2414" t="s">
        <v>1363</v>
      </c>
      <c r="F2414" t="s">
        <v>62</v>
      </c>
      <c r="G2414" t="s">
        <v>1229</v>
      </c>
      <c r="H2414" t="s">
        <v>1230</v>
      </c>
      <c r="I2414" t="s">
        <v>817</v>
      </c>
      <c r="J2414" t="s">
        <v>818</v>
      </c>
      <c r="K2414" t="s">
        <v>1231</v>
      </c>
      <c r="L2414" s="3">
        <v>0.41178689164691101</v>
      </c>
      <c r="M2414" t="s">
        <v>68</v>
      </c>
      <c r="O2414">
        <v>0</v>
      </c>
      <c r="Q2414">
        <v>0.41178689164691101</v>
      </c>
      <c r="R2414" s="3"/>
    </row>
    <row r="2415" spans="1:18" x14ac:dyDescent="0.3">
      <c r="A2415">
        <v>2015</v>
      </c>
      <c r="B2415" t="s">
        <v>152</v>
      </c>
      <c r="C2415" t="s">
        <v>153</v>
      </c>
      <c r="D2415" t="s">
        <v>58</v>
      </c>
      <c r="E2415" t="s">
        <v>1363</v>
      </c>
      <c r="F2415" t="s">
        <v>62</v>
      </c>
      <c r="G2415" t="s">
        <v>1234</v>
      </c>
      <c r="H2415" t="s">
        <v>1235</v>
      </c>
      <c r="I2415" t="s">
        <v>65</v>
      </c>
      <c r="J2415" t="s">
        <v>66</v>
      </c>
      <c r="K2415" t="s">
        <v>934</v>
      </c>
      <c r="L2415" s="3">
        <v>0.100253151582763</v>
      </c>
      <c r="M2415" t="s">
        <v>68</v>
      </c>
      <c r="O2415">
        <v>0.1004</v>
      </c>
      <c r="Q2415">
        <v>0.100253151582764</v>
      </c>
      <c r="R2415" s="3"/>
    </row>
    <row r="2416" spans="1:18" x14ac:dyDescent="0.3">
      <c r="A2416">
        <v>2015</v>
      </c>
      <c r="B2416" t="s">
        <v>152</v>
      </c>
      <c r="C2416" t="s">
        <v>153</v>
      </c>
      <c r="D2416" t="s">
        <v>58</v>
      </c>
      <c r="E2416" t="s">
        <v>1363</v>
      </c>
      <c r="F2416" t="s">
        <v>62</v>
      </c>
      <c r="G2416" t="s">
        <v>1238</v>
      </c>
      <c r="H2416" t="s">
        <v>1239</v>
      </c>
      <c r="I2416" t="s">
        <v>652</v>
      </c>
      <c r="J2416" t="s">
        <v>238</v>
      </c>
      <c r="K2416" t="s">
        <v>1240</v>
      </c>
      <c r="L2416" s="3">
        <v>0.31340372333007899</v>
      </c>
      <c r="M2416" t="s">
        <v>68</v>
      </c>
      <c r="N2416">
        <v>0.31380000000000002</v>
      </c>
      <c r="Q2416">
        <v>0.31340372333007899</v>
      </c>
      <c r="R2416" s="3"/>
    </row>
    <row r="2417" spans="1:18" x14ac:dyDescent="0.3">
      <c r="A2417">
        <v>2015</v>
      </c>
      <c r="B2417" t="s">
        <v>152</v>
      </c>
      <c r="C2417" t="s">
        <v>153</v>
      </c>
      <c r="D2417" t="s">
        <v>58</v>
      </c>
      <c r="E2417" t="s">
        <v>1363</v>
      </c>
      <c r="F2417" t="s">
        <v>62</v>
      </c>
      <c r="G2417" t="s">
        <v>1242</v>
      </c>
      <c r="H2417" t="s">
        <v>1243</v>
      </c>
      <c r="I2417" t="s">
        <v>586</v>
      </c>
      <c r="J2417" t="s">
        <v>198</v>
      </c>
      <c r="K2417" t="s">
        <v>1244</v>
      </c>
      <c r="L2417" s="3">
        <v>1.2353512480825499</v>
      </c>
      <c r="M2417" t="s">
        <v>68</v>
      </c>
      <c r="O2417">
        <v>0</v>
      </c>
      <c r="Q2417">
        <v>1.2353512480825499</v>
      </c>
      <c r="R2417" s="3"/>
    </row>
    <row r="2418" spans="1:18" x14ac:dyDescent="0.3">
      <c r="A2418">
        <v>2015</v>
      </c>
      <c r="B2418" t="s">
        <v>152</v>
      </c>
      <c r="C2418" t="s">
        <v>153</v>
      </c>
      <c r="D2418" t="s">
        <v>58</v>
      </c>
      <c r="E2418" t="s">
        <v>1363</v>
      </c>
      <c r="F2418" t="s">
        <v>62</v>
      </c>
      <c r="G2418" t="s">
        <v>4114</v>
      </c>
      <c r="H2418" t="s">
        <v>4115</v>
      </c>
      <c r="I2418" t="s">
        <v>268</v>
      </c>
      <c r="J2418" t="s">
        <v>269</v>
      </c>
      <c r="K2418" t="s">
        <v>4116</v>
      </c>
      <c r="L2418" s="3">
        <v>0.63378023288244301</v>
      </c>
      <c r="M2418" t="s">
        <v>68</v>
      </c>
      <c r="O2418">
        <v>0</v>
      </c>
      <c r="Q2418">
        <v>0.63378023288244301</v>
      </c>
      <c r="R2418" s="3"/>
    </row>
    <row r="2419" spans="1:18" x14ac:dyDescent="0.3">
      <c r="A2419">
        <v>2015</v>
      </c>
      <c r="B2419" t="s">
        <v>152</v>
      </c>
      <c r="C2419" t="s">
        <v>153</v>
      </c>
      <c r="D2419" t="s">
        <v>58</v>
      </c>
      <c r="E2419" t="s">
        <v>1363</v>
      </c>
      <c r="F2419" t="s">
        <v>62</v>
      </c>
      <c r="G2419" t="s">
        <v>1246</v>
      </c>
      <c r="H2419" t="s">
        <v>1247</v>
      </c>
      <c r="I2419" t="s">
        <v>4478</v>
      </c>
      <c r="J2419" t="s">
        <v>4479</v>
      </c>
      <c r="K2419" t="s">
        <v>1248</v>
      </c>
      <c r="L2419" s="3">
        <v>0.455292351136522</v>
      </c>
      <c r="M2419" t="s">
        <v>68</v>
      </c>
      <c r="O2419">
        <v>2.7959999999999998</v>
      </c>
      <c r="Q2419">
        <v>0.455292351136522</v>
      </c>
      <c r="R2419" s="3"/>
    </row>
    <row r="2420" spans="1:18" x14ac:dyDescent="0.3">
      <c r="A2420">
        <v>2015</v>
      </c>
      <c r="B2420" t="s">
        <v>163</v>
      </c>
      <c r="C2420" t="s">
        <v>153</v>
      </c>
      <c r="D2420" t="s">
        <v>94</v>
      </c>
      <c r="E2420" t="s">
        <v>1363</v>
      </c>
      <c r="F2420" t="s">
        <v>62</v>
      </c>
      <c r="G2420" t="s">
        <v>4781</v>
      </c>
      <c r="H2420" t="s">
        <v>4782</v>
      </c>
      <c r="I2420" t="s">
        <v>222</v>
      </c>
      <c r="J2420" t="s">
        <v>223</v>
      </c>
      <c r="K2420" t="s">
        <v>4783</v>
      </c>
      <c r="L2420" s="3">
        <v>8.5064844512620201</v>
      </c>
      <c r="M2420" t="s">
        <v>68</v>
      </c>
      <c r="O2420">
        <v>8.5065000000000008</v>
      </c>
      <c r="Q2420">
        <v>8.5064844512620308</v>
      </c>
      <c r="R2420" s="3"/>
    </row>
    <row r="2421" spans="1:18" x14ac:dyDescent="0.3">
      <c r="A2421">
        <v>2015</v>
      </c>
      <c r="B2421" t="s">
        <v>163</v>
      </c>
      <c r="C2421" t="s">
        <v>153</v>
      </c>
      <c r="D2421" t="s">
        <v>94</v>
      </c>
      <c r="E2421" t="s">
        <v>1363</v>
      </c>
      <c r="F2421" t="s">
        <v>62</v>
      </c>
      <c r="G2421" t="s">
        <v>1259</v>
      </c>
      <c r="H2421" t="s">
        <v>1260</v>
      </c>
      <c r="I2421" t="s">
        <v>65</v>
      </c>
      <c r="J2421" t="s">
        <v>66</v>
      </c>
      <c r="K2421" t="s">
        <v>934</v>
      </c>
      <c r="L2421" s="3">
        <v>2.67997489889834E-2</v>
      </c>
      <c r="M2421" t="s">
        <v>68</v>
      </c>
      <c r="O2421">
        <v>2.7199999999999998E-2</v>
      </c>
      <c r="Q2421">
        <v>2.67997489889834E-2</v>
      </c>
      <c r="R2421" s="3"/>
    </row>
    <row r="2422" spans="1:18" x14ac:dyDescent="0.3">
      <c r="A2422">
        <v>2015</v>
      </c>
      <c r="B2422" t="s">
        <v>363</v>
      </c>
      <c r="C2422" t="s">
        <v>153</v>
      </c>
      <c r="D2422" t="s">
        <v>86</v>
      </c>
      <c r="E2422" t="s">
        <v>1363</v>
      </c>
      <c r="F2422" t="s">
        <v>62</v>
      </c>
      <c r="G2422" t="s">
        <v>1276</v>
      </c>
      <c r="H2422" t="s">
        <v>1277</v>
      </c>
      <c r="I2422" t="s">
        <v>65</v>
      </c>
      <c r="J2422" t="s">
        <v>66</v>
      </c>
      <c r="K2422" t="s">
        <v>934</v>
      </c>
      <c r="L2422" s="3">
        <v>0.121895537581927</v>
      </c>
      <c r="M2422" t="s">
        <v>68</v>
      </c>
      <c r="O2422">
        <v>2.58E-2</v>
      </c>
      <c r="Q2422">
        <v>0.121895537581927</v>
      </c>
      <c r="R2422" s="3"/>
    </row>
    <row r="2423" spans="1:18" x14ac:dyDescent="0.3">
      <c r="A2423">
        <v>2015</v>
      </c>
      <c r="B2423" t="s">
        <v>363</v>
      </c>
      <c r="C2423" t="s">
        <v>153</v>
      </c>
      <c r="D2423" t="s">
        <v>86</v>
      </c>
      <c r="E2423" t="s">
        <v>1363</v>
      </c>
      <c r="F2423" t="s">
        <v>62</v>
      </c>
      <c r="G2423" t="s">
        <v>2657</v>
      </c>
      <c r="H2423" t="s">
        <v>2658</v>
      </c>
      <c r="I2423" t="s">
        <v>4478</v>
      </c>
      <c r="J2423" t="s">
        <v>4479</v>
      </c>
      <c r="K2423" t="s">
        <v>2659</v>
      </c>
      <c r="L2423" s="3">
        <v>0.257898145307488</v>
      </c>
      <c r="M2423" t="s">
        <v>68</v>
      </c>
      <c r="O2423">
        <v>0</v>
      </c>
      <c r="Q2423">
        <v>0.257898145307489</v>
      </c>
      <c r="R2423" s="3"/>
    </row>
    <row r="2424" spans="1:18" x14ac:dyDescent="0.3">
      <c r="A2424">
        <v>2015</v>
      </c>
      <c r="B2424" t="s">
        <v>363</v>
      </c>
      <c r="C2424" t="s">
        <v>153</v>
      </c>
      <c r="D2424" t="s">
        <v>86</v>
      </c>
      <c r="E2424" t="s">
        <v>1363</v>
      </c>
      <c r="F2424" t="s">
        <v>62</v>
      </c>
      <c r="G2424" t="s">
        <v>3437</v>
      </c>
      <c r="H2424" t="s">
        <v>3438</v>
      </c>
      <c r="I2424" t="s">
        <v>817</v>
      </c>
      <c r="J2424" t="s">
        <v>818</v>
      </c>
      <c r="K2424" t="s">
        <v>3439</v>
      </c>
      <c r="L2424" s="3">
        <v>5.1057767396457898E-2</v>
      </c>
      <c r="M2424" t="s">
        <v>68</v>
      </c>
      <c r="O2424">
        <v>5.11E-2</v>
      </c>
      <c r="Q2424">
        <v>5.1057767396458002E-2</v>
      </c>
      <c r="R2424" s="3"/>
    </row>
    <row r="2425" spans="1:18" x14ac:dyDescent="0.3">
      <c r="A2425">
        <v>2015</v>
      </c>
      <c r="B2425" t="s">
        <v>168</v>
      </c>
      <c r="C2425" t="s">
        <v>153</v>
      </c>
      <c r="D2425" t="s">
        <v>94</v>
      </c>
      <c r="E2425" t="s">
        <v>1363</v>
      </c>
      <c r="F2425" t="s">
        <v>62</v>
      </c>
      <c r="G2425" t="s">
        <v>1280</v>
      </c>
      <c r="H2425" t="s">
        <v>1281</v>
      </c>
      <c r="I2425" t="s">
        <v>65</v>
      </c>
      <c r="J2425" t="s">
        <v>66</v>
      </c>
      <c r="K2425" t="s">
        <v>934</v>
      </c>
      <c r="L2425" s="3">
        <v>9.1273253381676203E-2</v>
      </c>
      <c r="M2425" t="s">
        <v>68</v>
      </c>
      <c r="O2425">
        <v>9.1300000000000006E-2</v>
      </c>
      <c r="Q2425">
        <v>9.1273253381676203E-2</v>
      </c>
      <c r="R2425" s="3"/>
    </row>
    <row r="2426" spans="1:18" x14ac:dyDescent="0.3">
      <c r="A2426">
        <v>2015</v>
      </c>
      <c r="B2426" t="s">
        <v>168</v>
      </c>
      <c r="C2426" t="s">
        <v>153</v>
      </c>
      <c r="D2426" t="s">
        <v>94</v>
      </c>
      <c r="E2426" t="s">
        <v>1363</v>
      </c>
      <c r="F2426" t="s">
        <v>62</v>
      </c>
      <c r="G2426" t="s">
        <v>3140</v>
      </c>
      <c r="H2426" t="s">
        <v>3141</v>
      </c>
      <c r="I2426" t="s">
        <v>652</v>
      </c>
      <c r="J2426" t="s">
        <v>238</v>
      </c>
      <c r="K2426" t="s">
        <v>4784</v>
      </c>
      <c r="L2426" s="3">
        <v>0.57067971691535302</v>
      </c>
      <c r="M2426" t="s">
        <v>68</v>
      </c>
      <c r="N2426">
        <v>0</v>
      </c>
      <c r="Q2426">
        <v>0.57067971691535402</v>
      </c>
      <c r="R2426" s="3"/>
    </row>
    <row r="2427" spans="1:18" x14ac:dyDescent="0.3">
      <c r="A2427">
        <v>2015</v>
      </c>
      <c r="B2427" t="s">
        <v>168</v>
      </c>
      <c r="C2427" t="s">
        <v>153</v>
      </c>
      <c r="D2427" t="s">
        <v>94</v>
      </c>
      <c r="E2427" t="s">
        <v>1363</v>
      </c>
      <c r="F2427" t="s">
        <v>62</v>
      </c>
      <c r="G2427" t="s">
        <v>3392</v>
      </c>
      <c r="H2427" t="s">
        <v>3393</v>
      </c>
      <c r="I2427" t="s">
        <v>506</v>
      </c>
      <c r="J2427" t="s">
        <v>507</v>
      </c>
      <c r="K2427" t="s">
        <v>4785</v>
      </c>
      <c r="L2427" s="3">
        <v>1.45738747036675</v>
      </c>
      <c r="M2427" t="s">
        <v>68</v>
      </c>
      <c r="O2427">
        <v>0</v>
      </c>
      <c r="Q2427">
        <v>1.45738747036676</v>
      </c>
      <c r="R2427" s="3"/>
    </row>
    <row r="2428" spans="1:18" x14ac:dyDescent="0.3">
      <c r="A2428">
        <v>2015</v>
      </c>
      <c r="B2428" t="s">
        <v>248</v>
      </c>
      <c r="C2428" t="s">
        <v>153</v>
      </c>
      <c r="D2428" t="s">
        <v>58</v>
      </c>
      <c r="E2428" t="s">
        <v>1363</v>
      </c>
      <c r="F2428" t="s">
        <v>62</v>
      </c>
      <c r="G2428" t="s">
        <v>1284</v>
      </c>
      <c r="H2428" t="s">
        <v>1285</v>
      </c>
      <c r="I2428" t="s">
        <v>65</v>
      </c>
      <c r="J2428" t="s">
        <v>66</v>
      </c>
      <c r="K2428" t="s">
        <v>934</v>
      </c>
      <c r="L2428" s="3">
        <v>2.91542323246409E-2</v>
      </c>
      <c r="M2428" t="s">
        <v>68</v>
      </c>
      <c r="O2428">
        <v>2.93E-2</v>
      </c>
      <c r="Q2428">
        <v>2.91542323246409E-2</v>
      </c>
      <c r="R2428" s="3"/>
    </row>
    <row r="2429" spans="1:18" x14ac:dyDescent="0.3">
      <c r="A2429">
        <v>2015</v>
      </c>
      <c r="B2429" t="s">
        <v>174</v>
      </c>
      <c r="C2429" t="s">
        <v>153</v>
      </c>
      <c r="D2429" t="s">
        <v>86</v>
      </c>
      <c r="E2429" t="s">
        <v>1363</v>
      </c>
      <c r="F2429" t="s">
        <v>62</v>
      </c>
      <c r="G2429" t="s">
        <v>3732</v>
      </c>
      <c r="H2429" t="s">
        <v>3733</v>
      </c>
      <c r="I2429" t="s">
        <v>268</v>
      </c>
      <c r="J2429" t="s">
        <v>269</v>
      </c>
      <c r="K2429" t="s">
        <v>3734</v>
      </c>
      <c r="L2429" s="3">
        <v>1.01832818295914</v>
      </c>
      <c r="M2429" t="s">
        <v>68</v>
      </c>
      <c r="O2429">
        <v>0.69730000000000003</v>
      </c>
      <c r="Q2429">
        <v>1.01832818295914</v>
      </c>
      <c r="R2429" s="3"/>
    </row>
    <row r="2430" spans="1:18" x14ac:dyDescent="0.3">
      <c r="A2430">
        <v>2015</v>
      </c>
      <c r="B2430" t="s">
        <v>174</v>
      </c>
      <c r="C2430" t="s">
        <v>153</v>
      </c>
      <c r="D2430" t="s">
        <v>86</v>
      </c>
      <c r="E2430" t="s">
        <v>1363</v>
      </c>
      <c r="F2430" t="s">
        <v>62</v>
      </c>
      <c r="G2430" t="s">
        <v>3728</v>
      </c>
      <c r="H2430" t="s">
        <v>3729</v>
      </c>
      <c r="I2430" t="s">
        <v>268</v>
      </c>
      <c r="J2430" t="s">
        <v>269</v>
      </c>
      <c r="K2430" t="s">
        <v>3730</v>
      </c>
      <c r="L2430" s="3">
        <v>1.47817561009622</v>
      </c>
      <c r="M2430" t="s">
        <v>68</v>
      </c>
      <c r="O2430">
        <v>0</v>
      </c>
      <c r="Q2430">
        <v>1.47817561009622</v>
      </c>
      <c r="R2430" s="3"/>
    </row>
    <row r="2431" spans="1:18" x14ac:dyDescent="0.3">
      <c r="A2431">
        <v>2015</v>
      </c>
      <c r="B2431" t="s">
        <v>179</v>
      </c>
      <c r="C2431" t="s">
        <v>153</v>
      </c>
      <c r="D2431" t="s">
        <v>94</v>
      </c>
      <c r="E2431" t="s">
        <v>1363</v>
      </c>
      <c r="F2431" t="s">
        <v>62</v>
      </c>
      <c r="G2431" t="s">
        <v>1004</v>
      </c>
      <c r="H2431" t="s">
        <v>1005</v>
      </c>
      <c r="I2431" t="s">
        <v>65</v>
      </c>
      <c r="J2431" t="s">
        <v>66</v>
      </c>
      <c r="K2431" t="s">
        <v>934</v>
      </c>
      <c r="L2431" s="3">
        <v>8.2738962487797996E-2</v>
      </c>
      <c r="M2431" t="s">
        <v>68</v>
      </c>
      <c r="O2431">
        <v>8.3000000000000004E-2</v>
      </c>
      <c r="Q2431">
        <v>8.2738962487798107E-2</v>
      </c>
      <c r="R2431" s="3"/>
    </row>
    <row r="2432" spans="1:18" x14ac:dyDescent="0.3">
      <c r="A2432">
        <v>2015</v>
      </c>
      <c r="B2432" t="s">
        <v>179</v>
      </c>
      <c r="C2432" t="s">
        <v>153</v>
      </c>
      <c r="D2432" t="s">
        <v>94</v>
      </c>
      <c r="E2432" t="s">
        <v>1363</v>
      </c>
      <c r="F2432" t="s">
        <v>62</v>
      </c>
      <c r="G2432" t="s">
        <v>1302</v>
      </c>
      <c r="H2432" t="s">
        <v>1303</v>
      </c>
      <c r="I2432" t="s">
        <v>652</v>
      </c>
      <c r="J2432" t="s">
        <v>238</v>
      </c>
      <c r="K2432" t="s">
        <v>1304</v>
      </c>
      <c r="L2432" s="3">
        <v>0.25376816343606101</v>
      </c>
      <c r="M2432" t="s">
        <v>68</v>
      </c>
      <c r="N2432">
        <v>0.34860000000000002</v>
      </c>
      <c r="Q2432">
        <v>0.25376816343606201</v>
      </c>
      <c r="R2432" s="3"/>
    </row>
    <row r="2433" spans="1:18" x14ac:dyDescent="0.3">
      <c r="A2433">
        <v>2015</v>
      </c>
      <c r="B2433" t="s">
        <v>179</v>
      </c>
      <c r="C2433" t="s">
        <v>153</v>
      </c>
      <c r="D2433" t="s">
        <v>94</v>
      </c>
      <c r="E2433" t="s">
        <v>1363</v>
      </c>
      <c r="F2433" t="s">
        <v>62</v>
      </c>
      <c r="G2433" t="s">
        <v>3449</v>
      </c>
      <c r="H2433" t="s">
        <v>3450</v>
      </c>
      <c r="I2433" t="s">
        <v>506</v>
      </c>
      <c r="J2433" t="s">
        <v>507</v>
      </c>
      <c r="K2433" t="s">
        <v>3451</v>
      </c>
      <c r="L2433" s="3">
        <v>0.23207641890949601</v>
      </c>
      <c r="M2433" t="s">
        <v>68</v>
      </c>
      <c r="O2433">
        <v>0</v>
      </c>
      <c r="Q2433">
        <v>0.23207641890949701</v>
      </c>
      <c r="R2433" s="3"/>
    </row>
    <row r="2434" spans="1:18" x14ac:dyDescent="0.3">
      <c r="A2434">
        <v>2015</v>
      </c>
      <c r="B2434" t="s">
        <v>179</v>
      </c>
      <c r="C2434" t="s">
        <v>153</v>
      </c>
      <c r="D2434" t="s">
        <v>94</v>
      </c>
      <c r="E2434" t="s">
        <v>1363</v>
      </c>
      <c r="F2434" t="s">
        <v>62</v>
      </c>
      <c r="G2434" t="s">
        <v>4118</v>
      </c>
      <c r="H2434" t="s">
        <v>4119</v>
      </c>
      <c r="I2434" t="s">
        <v>4120</v>
      </c>
      <c r="J2434" t="s">
        <v>1791</v>
      </c>
      <c r="K2434" t="s">
        <v>4121</v>
      </c>
      <c r="L2434" s="3">
        <v>0.11140382094547401</v>
      </c>
      <c r="M2434" t="s">
        <v>68</v>
      </c>
      <c r="O2434">
        <v>1.0800000000000001E-2</v>
      </c>
      <c r="Q2434">
        <v>0.111403820945475</v>
      </c>
      <c r="R2434" s="3"/>
    </row>
    <row r="2435" spans="1:18" x14ac:dyDescent="0.3">
      <c r="A2435">
        <v>2015</v>
      </c>
      <c r="B2435" t="s">
        <v>277</v>
      </c>
      <c r="C2435" t="s">
        <v>153</v>
      </c>
      <c r="D2435" t="s">
        <v>58</v>
      </c>
      <c r="E2435" t="s">
        <v>1363</v>
      </c>
      <c r="F2435" t="s">
        <v>62</v>
      </c>
      <c r="G2435" t="s">
        <v>4123</v>
      </c>
      <c r="H2435" t="s">
        <v>4124</v>
      </c>
      <c r="I2435" t="s">
        <v>3154</v>
      </c>
      <c r="J2435" t="s">
        <v>560</v>
      </c>
      <c r="K2435" t="s">
        <v>4125</v>
      </c>
      <c r="L2435" s="3">
        <v>6.47045665179194</v>
      </c>
      <c r="M2435" t="s">
        <v>68</v>
      </c>
      <c r="O2435">
        <v>0</v>
      </c>
      <c r="Q2435">
        <v>6.47045665179194</v>
      </c>
      <c r="R2435" s="3"/>
    </row>
    <row r="2436" spans="1:18" x14ac:dyDescent="0.3">
      <c r="A2436">
        <v>2015</v>
      </c>
      <c r="B2436" t="s">
        <v>277</v>
      </c>
      <c r="C2436" t="s">
        <v>153</v>
      </c>
      <c r="D2436" t="s">
        <v>58</v>
      </c>
      <c r="E2436" t="s">
        <v>1363</v>
      </c>
      <c r="F2436" t="s">
        <v>62</v>
      </c>
      <c r="G2436" t="s">
        <v>1310</v>
      </c>
      <c r="H2436" t="s">
        <v>1311</v>
      </c>
      <c r="I2436" t="s">
        <v>65</v>
      </c>
      <c r="J2436" t="s">
        <v>66</v>
      </c>
      <c r="K2436" t="s">
        <v>934</v>
      </c>
      <c r="L2436" s="3">
        <v>1.7650906428670999E-2</v>
      </c>
      <c r="M2436" t="s">
        <v>68</v>
      </c>
      <c r="O2436">
        <v>1.1900000000000001E-2</v>
      </c>
      <c r="Q2436">
        <v>1.7650906428670999E-2</v>
      </c>
      <c r="R2436" s="3"/>
    </row>
    <row r="2437" spans="1:18" x14ac:dyDescent="0.3">
      <c r="A2437">
        <v>2015</v>
      </c>
      <c r="B2437" t="s">
        <v>277</v>
      </c>
      <c r="C2437" t="s">
        <v>153</v>
      </c>
      <c r="D2437" t="s">
        <v>58</v>
      </c>
      <c r="E2437" t="s">
        <v>1363</v>
      </c>
      <c r="F2437" t="s">
        <v>62</v>
      </c>
      <c r="G2437" t="s">
        <v>4127</v>
      </c>
      <c r="H2437" t="s">
        <v>4128</v>
      </c>
      <c r="I2437" t="s">
        <v>652</v>
      </c>
      <c r="J2437" t="s">
        <v>238</v>
      </c>
      <c r="K2437" t="s">
        <v>4129</v>
      </c>
      <c r="L2437" s="3">
        <v>9.0325568261051398E-2</v>
      </c>
      <c r="M2437" t="s">
        <v>68</v>
      </c>
      <c r="N2437">
        <v>0.13950000000000001</v>
      </c>
      <c r="Q2437">
        <v>9.0325568261051495E-2</v>
      </c>
      <c r="R2437" s="3"/>
    </row>
    <row r="2438" spans="1:18" x14ac:dyDescent="0.3">
      <c r="A2438">
        <v>2015</v>
      </c>
      <c r="B2438" t="s">
        <v>277</v>
      </c>
      <c r="C2438" t="s">
        <v>153</v>
      </c>
      <c r="D2438" t="s">
        <v>58</v>
      </c>
      <c r="E2438" t="s">
        <v>1363</v>
      </c>
      <c r="F2438" t="s">
        <v>62</v>
      </c>
      <c r="G2438" t="s">
        <v>3977</v>
      </c>
      <c r="H2438" t="s">
        <v>3978</v>
      </c>
      <c r="I2438" t="s">
        <v>268</v>
      </c>
      <c r="J2438" t="s">
        <v>269</v>
      </c>
      <c r="K2438" t="s">
        <v>3979</v>
      </c>
      <c r="L2438" s="3">
        <v>7.4007955654720403E-2</v>
      </c>
      <c r="M2438" t="s">
        <v>68</v>
      </c>
      <c r="O2438">
        <v>0</v>
      </c>
      <c r="Q2438">
        <v>7.4007955654720403E-2</v>
      </c>
      <c r="R2438" s="3"/>
    </row>
    <row r="2439" spans="1:18" x14ac:dyDescent="0.3">
      <c r="A2439">
        <v>2015</v>
      </c>
      <c r="B2439" t="s">
        <v>277</v>
      </c>
      <c r="C2439" t="s">
        <v>153</v>
      </c>
      <c r="D2439" t="s">
        <v>58</v>
      </c>
      <c r="E2439" t="s">
        <v>1363</v>
      </c>
      <c r="F2439" t="s">
        <v>62</v>
      </c>
      <c r="G2439" t="s">
        <v>1313</v>
      </c>
      <c r="H2439" t="s">
        <v>1314</v>
      </c>
      <c r="I2439" t="s">
        <v>506</v>
      </c>
      <c r="J2439" t="s">
        <v>507</v>
      </c>
      <c r="K2439" t="s">
        <v>1316</v>
      </c>
      <c r="L2439" s="3">
        <v>5.0461619788035099</v>
      </c>
      <c r="M2439" t="s">
        <v>68</v>
      </c>
      <c r="O2439">
        <v>0</v>
      </c>
      <c r="Q2439">
        <v>5.0461619788035099</v>
      </c>
      <c r="R2439" s="3"/>
    </row>
    <row r="2440" spans="1:18" x14ac:dyDescent="0.3">
      <c r="A2440">
        <v>2015</v>
      </c>
      <c r="B2440" t="s">
        <v>277</v>
      </c>
      <c r="C2440" t="s">
        <v>153</v>
      </c>
      <c r="D2440" t="s">
        <v>58</v>
      </c>
      <c r="E2440" t="s">
        <v>1363</v>
      </c>
      <c r="F2440" t="s">
        <v>62</v>
      </c>
      <c r="G2440" t="s">
        <v>1318</v>
      </c>
      <c r="H2440" t="s">
        <v>1319</v>
      </c>
      <c r="I2440" t="s">
        <v>208</v>
      </c>
      <c r="J2440" t="s">
        <v>209</v>
      </c>
      <c r="K2440" t="s">
        <v>1320</v>
      </c>
      <c r="L2440" s="3">
        <v>9.1796123274299202E-2</v>
      </c>
      <c r="M2440" t="s">
        <v>68</v>
      </c>
      <c r="O2440">
        <v>0</v>
      </c>
      <c r="Q2440">
        <v>9.1796123274299299E-2</v>
      </c>
      <c r="R2440" s="3"/>
    </row>
    <row r="2441" spans="1:18" x14ac:dyDescent="0.3">
      <c r="A2441">
        <v>2015</v>
      </c>
      <c r="B2441" t="s">
        <v>307</v>
      </c>
      <c r="C2441" t="s">
        <v>153</v>
      </c>
      <c r="D2441" t="s">
        <v>58</v>
      </c>
      <c r="E2441" t="s">
        <v>1363</v>
      </c>
      <c r="F2441" t="s">
        <v>62</v>
      </c>
      <c r="G2441" t="s">
        <v>1323</v>
      </c>
      <c r="H2441" t="s">
        <v>1324</v>
      </c>
      <c r="I2441" t="s">
        <v>65</v>
      </c>
      <c r="J2441" t="s">
        <v>66</v>
      </c>
      <c r="K2441" t="s">
        <v>934</v>
      </c>
      <c r="L2441" s="3">
        <v>8.5773364942128005E-2</v>
      </c>
      <c r="M2441" t="s">
        <v>68</v>
      </c>
      <c r="O2441">
        <v>8.5800000000000001E-2</v>
      </c>
      <c r="Q2441">
        <v>8.5773364942128005E-2</v>
      </c>
      <c r="R2441" s="3"/>
    </row>
    <row r="2442" spans="1:18" x14ac:dyDescent="0.3">
      <c r="A2442">
        <v>2015</v>
      </c>
      <c r="B2442" t="s">
        <v>307</v>
      </c>
      <c r="C2442" t="s">
        <v>153</v>
      </c>
      <c r="D2442" t="s">
        <v>58</v>
      </c>
      <c r="E2442" t="s">
        <v>1363</v>
      </c>
      <c r="F2442" t="s">
        <v>62</v>
      </c>
      <c r="G2442" t="s">
        <v>4788</v>
      </c>
      <c r="H2442" t="s">
        <v>4789</v>
      </c>
      <c r="I2442" t="s">
        <v>3279</v>
      </c>
      <c r="J2442" t="s">
        <v>66</v>
      </c>
      <c r="K2442" t="s">
        <v>4790</v>
      </c>
      <c r="L2442" s="3">
        <v>2.7251910472737399E-2</v>
      </c>
      <c r="M2442" t="s">
        <v>68</v>
      </c>
      <c r="O2442">
        <v>0</v>
      </c>
      <c r="Q2442">
        <v>2.7251910472737399E-2</v>
      </c>
      <c r="R2442" s="3"/>
    </row>
    <row r="2443" spans="1:18" x14ac:dyDescent="0.3">
      <c r="A2443">
        <v>2015</v>
      </c>
      <c r="B2443" t="s">
        <v>307</v>
      </c>
      <c r="C2443" t="s">
        <v>153</v>
      </c>
      <c r="D2443" t="s">
        <v>58</v>
      </c>
      <c r="E2443" t="s">
        <v>1363</v>
      </c>
      <c r="F2443" t="s">
        <v>62</v>
      </c>
      <c r="G2443" t="s">
        <v>4792</v>
      </c>
      <c r="H2443" t="s">
        <v>4793</v>
      </c>
      <c r="I2443" t="s">
        <v>339</v>
      </c>
      <c r="J2443" t="s">
        <v>340</v>
      </c>
      <c r="K2443" t="s">
        <v>4794</v>
      </c>
      <c r="L2443" s="3">
        <v>0.85463713568539901</v>
      </c>
      <c r="M2443" t="s">
        <v>68</v>
      </c>
      <c r="O2443">
        <v>1.5577000000000001</v>
      </c>
      <c r="Q2443">
        <v>0.85463713568539901</v>
      </c>
      <c r="R2443" s="3"/>
    </row>
    <row r="2444" spans="1:18" x14ac:dyDescent="0.3">
      <c r="A2444">
        <v>2015</v>
      </c>
      <c r="B2444" t="s">
        <v>307</v>
      </c>
      <c r="C2444" t="s">
        <v>153</v>
      </c>
      <c r="D2444" t="s">
        <v>58</v>
      </c>
      <c r="E2444" t="s">
        <v>1363</v>
      </c>
      <c r="F2444" t="s">
        <v>62</v>
      </c>
      <c r="G2444" t="s">
        <v>4796</v>
      </c>
      <c r="H2444" t="s">
        <v>4797</v>
      </c>
      <c r="I2444" t="s">
        <v>626</v>
      </c>
      <c r="J2444" t="s">
        <v>627</v>
      </c>
      <c r="K2444" t="s">
        <v>4798</v>
      </c>
      <c r="L2444" s="3">
        <v>7.9085204295077406E-3</v>
      </c>
      <c r="M2444" t="s">
        <v>68</v>
      </c>
      <c r="O2444">
        <v>9.1000000000000004E-3</v>
      </c>
      <c r="Q2444">
        <v>7.9085204295077406E-3</v>
      </c>
      <c r="R2444" s="3"/>
    </row>
    <row r="2445" spans="1:18" x14ac:dyDescent="0.3">
      <c r="A2445">
        <v>2015</v>
      </c>
      <c r="B2445" t="s">
        <v>307</v>
      </c>
      <c r="C2445" t="s">
        <v>153</v>
      </c>
      <c r="D2445" t="s">
        <v>58</v>
      </c>
      <c r="E2445" t="s">
        <v>1363</v>
      </c>
      <c r="F2445" t="s">
        <v>62</v>
      </c>
      <c r="G2445" t="s">
        <v>1341</v>
      </c>
      <c r="H2445" t="s">
        <v>1342</v>
      </c>
      <c r="I2445" t="s">
        <v>652</v>
      </c>
      <c r="J2445" t="s">
        <v>238</v>
      </c>
      <c r="K2445" t="s">
        <v>2662</v>
      </c>
      <c r="L2445" s="3">
        <v>0.42105677032491901</v>
      </c>
      <c r="M2445" t="s">
        <v>68</v>
      </c>
      <c r="N2445">
        <v>0.34860000000000002</v>
      </c>
      <c r="Q2445">
        <v>0.42105677032492</v>
      </c>
      <c r="R2445" s="3"/>
    </row>
    <row r="2446" spans="1:18" x14ac:dyDescent="0.3">
      <c r="A2446">
        <v>2015</v>
      </c>
      <c r="B2446" t="s">
        <v>307</v>
      </c>
      <c r="C2446" t="s">
        <v>153</v>
      </c>
      <c r="D2446" t="s">
        <v>58</v>
      </c>
      <c r="E2446" t="s">
        <v>1363</v>
      </c>
      <c r="F2446" t="s">
        <v>62</v>
      </c>
      <c r="G2446" t="s">
        <v>2664</v>
      </c>
      <c r="H2446" t="s">
        <v>2665</v>
      </c>
      <c r="I2446" t="s">
        <v>2666</v>
      </c>
      <c r="J2446" t="s">
        <v>1000</v>
      </c>
      <c r="K2446" t="s">
        <v>4799</v>
      </c>
      <c r="L2446" s="3">
        <v>6.17391158834193E-2</v>
      </c>
      <c r="M2446" t="s">
        <v>68</v>
      </c>
      <c r="O2446">
        <v>0.77449999999999997</v>
      </c>
      <c r="Q2446">
        <v>6.17391158834193E-2</v>
      </c>
      <c r="R2446" s="3"/>
    </row>
    <row r="2447" spans="1:18" x14ac:dyDescent="0.3">
      <c r="A2447">
        <v>2015</v>
      </c>
      <c r="B2447" t="s">
        <v>1329</v>
      </c>
      <c r="C2447" t="s">
        <v>153</v>
      </c>
      <c r="D2447" t="s">
        <v>94</v>
      </c>
      <c r="E2447" t="s">
        <v>1363</v>
      </c>
      <c r="F2447" t="s">
        <v>62</v>
      </c>
      <c r="G2447" t="s">
        <v>1330</v>
      </c>
      <c r="H2447" t="s">
        <v>1331</v>
      </c>
      <c r="I2447" t="s">
        <v>65</v>
      </c>
      <c r="J2447" t="s">
        <v>66</v>
      </c>
      <c r="K2447" t="s">
        <v>614</v>
      </c>
      <c r="L2447" s="3">
        <v>4.7456979500766902E-3</v>
      </c>
      <c r="M2447" t="s">
        <v>68</v>
      </c>
      <c r="O2447">
        <v>4.8999999999999998E-3</v>
      </c>
      <c r="Q2447">
        <v>4.7456979500766997E-3</v>
      </c>
      <c r="R2447" s="3"/>
    </row>
    <row r="2448" spans="1:18" x14ac:dyDescent="0.3">
      <c r="A2448">
        <v>2015</v>
      </c>
      <c r="B2448" t="s">
        <v>315</v>
      </c>
      <c r="C2448" t="s">
        <v>153</v>
      </c>
      <c r="D2448" t="s">
        <v>316</v>
      </c>
      <c r="E2448" t="s">
        <v>1363</v>
      </c>
      <c r="F2448" t="s">
        <v>62</v>
      </c>
      <c r="G2448" t="s">
        <v>1341</v>
      </c>
      <c r="H2448" t="s">
        <v>1342</v>
      </c>
      <c r="I2448" t="s">
        <v>652</v>
      </c>
      <c r="J2448" t="s">
        <v>238</v>
      </c>
      <c r="K2448" t="s">
        <v>1343</v>
      </c>
      <c r="L2448" s="3">
        <v>0.30897280016734002</v>
      </c>
      <c r="M2448" t="s">
        <v>68</v>
      </c>
      <c r="N2448">
        <v>0.31380000000000002</v>
      </c>
      <c r="Q2448">
        <v>0.30897280016734102</v>
      </c>
      <c r="R2448" s="3"/>
    </row>
    <row r="2449" spans="1:18" x14ac:dyDescent="0.3">
      <c r="A2449">
        <v>2015</v>
      </c>
      <c r="B2449" t="s">
        <v>315</v>
      </c>
      <c r="C2449" t="s">
        <v>153</v>
      </c>
      <c r="D2449" t="s">
        <v>316</v>
      </c>
      <c r="E2449" t="s">
        <v>1363</v>
      </c>
      <c r="F2449" t="s">
        <v>62</v>
      </c>
      <c r="G2449" t="s">
        <v>1345</v>
      </c>
      <c r="H2449" t="s">
        <v>1346</v>
      </c>
      <c r="I2449" t="s">
        <v>1347</v>
      </c>
      <c r="J2449" t="s">
        <v>385</v>
      </c>
      <c r="K2449" t="s">
        <v>1348</v>
      </c>
      <c r="L2449" s="3">
        <v>0.199804071956491</v>
      </c>
      <c r="M2449" t="s">
        <v>68</v>
      </c>
      <c r="O2449">
        <v>0</v>
      </c>
      <c r="Q2449">
        <v>0.199804071956491</v>
      </c>
      <c r="R2449" s="3"/>
    </row>
    <row r="2450" spans="1:18" x14ac:dyDescent="0.3">
      <c r="A2450">
        <v>2015</v>
      </c>
      <c r="B2450" t="s">
        <v>315</v>
      </c>
      <c r="C2450" t="s">
        <v>153</v>
      </c>
      <c r="D2450" t="s">
        <v>316</v>
      </c>
      <c r="E2450" t="s">
        <v>1363</v>
      </c>
      <c r="F2450" t="s">
        <v>62</v>
      </c>
      <c r="G2450" t="s">
        <v>4801</v>
      </c>
      <c r="H2450" t="s">
        <v>4802</v>
      </c>
      <c r="I2450" t="s">
        <v>268</v>
      </c>
      <c r="J2450" t="s">
        <v>269</v>
      </c>
      <c r="K2450" t="s">
        <v>4803</v>
      </c>
      <c r="L2450" s="3">
        <v>1.5308567424348001</v>
      </c>
      <c r="M2450" t="s">
        <v>68</v>
      </c>
      <c r="O2450">
        <v>1.8129</v>
      </c>
      <c r="Q2450">
        <v>1.5308567424348101</v>
      </c>
      <c r="R2450" s="3"/>
    </row>
    <row r="2451" spans="1:18" x14ac:dyDescent="0.3">
      <c r="A2451">
        <v>2015</v>
      </c>
      <c r="B2451" t="s">
        <v>315</v>
      </c>
      <c r="C2451" t="s">
        <v>153</v>
      </c>
      <c r="D2451" t="s">
        <v>316</v>
      </c>
      <c r="E2451" t="s">
        <v>1363</v>
      </c>
      <c r="F2451" t="s">
        <v>62</v>
      </c>
      <c r="G2451" t="s">
        <v>2535</v>
      </c>
      <c r="H2451" t="s">
        <v>2536</v>
      </c>
      <c r="I2451" t="s">
        <v>817</v>
      </c>
      <c r="J2451" t="s">
        <v>818</v>
      </c>
      <c r="K2451" t="s">
        <v>2537</v>
      </c>
      <c r="L2451" s="3">
        <v>4.4108213638265198E-2</v>
      </c>
      <c r="M2451" t="s">
        <v>68</v>
      </c>
      <c r="N2451">
        <v>0</v>
      </c>
      <c r="Q2451">
        <v>4.4108213638265198E-2</v>
      </c>
      <c r="R2451" s="3"/>
    </row>
    <row r="2452" spans="1:18" x14ac:dyDescent="0.3">
      <c r="A2452">
        <v>2015</v>
      </c>
      <c r="B2452" t="s">
        <v>2794</v>
      </c>
      <c r="C2452" t="s">
        <v>2795</v>
      </c>
      <c r="D2452" t="s">
        <v>316</v>
      </c>
      <c r="E2452" t="s">
        <v>1363</v>
      </c>
      <c r="F2452" t="s">
        <v>62</v>
      </c>
      <c r="G2452" t="s">
        <v>2838</v>
      </c>
      <c r="H2452" t="s">
        <v>2839</v>
      </c>
      <c r="I2452" t="s">
        <v>116</v>
      </c>
      <c r="J2452" t="s">
        <v>117</v>
      </c>
      <c r="K2452" t="s">
        <v>2840</v>
      </c>
      <c r="L2452" s="3">
        <v>1.5834652837818901</v>
      </c>
      <c r="M2452" t="s">
        <v>68</v>
      </c>
      <c r="O2452">
        <v>0.76880000000000004</v>
      </c>
      <c r="Q2452">
        <v>1.5834652837819001</v>
      </c>
      <c r="R2452" s="3"/>
    </row>
    <row r="2453" spans="1:18" x14ac:dyDescent="0.3">
      <c r="A2453">
        <v>2015</v>
      </c>
      <c r="B2453" t="s">
        <v>2108</v>
      </c>
      <c r="C2453" t="s">
        <v>57</v>
      </c>
      <c r="D2453" t="s">
        <v>86</v>
      </c>
      <c r="E2453" t="s">
        <v>154</v>
      </c>
      <c r="F2453" t="s">
        <v>96</v>
      </c>
      <c r="G2453" t="s">
        <v>4805</v>
      </c>
      <c r="H2453" t="s">
        <v>4806</v>
      </c>
      <c r="I2453" t="s">
        <v>208</v>
      </c>
      <c r="J2453" t="s">
        <v>209</v>
      </c>
      <c r="K2453" t="s">
        <v>4807</v>
      </c>
      <c r="L2453" s="3">
        <v>1.6134569795007599E-2</v>
      </c>
      <c r="M2453" t="s">
        <v>68</v>
      </c>
      <c r="N2453">
        <v>1.67E-2</v>
      </c>
      <c r="Q2453">
        <v>1.61345697950077E-2</v>
      </c>
      <c r="R2453" s="3"/>
    </row>
    <row r="2454" spans="1:18" x14ac:dyDescent="0.3">
      <c r="A2454">
        <v>2015</v>
      </c>
      <c r="B2454" t="s">
        <v>1068</v>
      </c>
      <c r="C2454" t="s">
        <v>57</v>
      </c>
      <c r="D2454" t="s">
        <v>316</v>
      </c>
      <c r="E2454" t="s">
        <v>684</v>
      </c>
      <c r="F2454" t="s">
        <v>96</v>
      </c>
      <c r="G2454" t="s">
        <v>4809</v>
      </c>
      <c r="H2454" t="s">
        <v>4810</v>
      </c>
      <c r="I2454" t="s">
        <v>971</v>
      </c>
      <c r="J2454" t="s">
        <v>74</v>
      </c>
      <c r="K2454" t="s">
        <v>4811</v>
      </c>
      <c r="L2454" s="3">
        <v>3.8309754567005902E-2</v>
      </c>
      <c r="M2454" t="s">
        <v>68</v>
      </c>
      <c r="O2454">
        <v>0</v>
      </c>
      <c r="Q2454">
        <v>3.8309754567005999E-2</v>
      </c>
      <c r="R2454" s="3"/>
    </row>
    <row r="2455" spans="1:18" x14ac:dyDescent="0.3">
      <c r="A2455">
        <v>2015</v>
      </c>
      <c r="B2455" t="s">
        <v>2176</v>
      </c>
      <c r="C2455" t="s">
        <v>2177</v>
      </c>
      <c r="D2455" t="s">
        <v>316</v>
      </c>
      <c r="E2455" t="s">
        <v>678</v>
      </c>
      <c r="F2455" t="s">
        <v>96</v>
      </c>
      <c r="G2455" t="s">
        <v>4813</v>
      </c>
      <c r="H2455" t="s">
        <v>4814</v>
      </c>
      <c r="I2455" t="s">
        <v>1618</v>
      </c>
      <c r="J2455" t="s">
        <v>507</v>
      </c>
      <c r="K2455" t="s">
        <v>4814</v>
      </c>
      <c r="L2455" s="3">
        <v>5.8813275693766504E-3</v>
      </c>
      <c r="M2455" t="s">
        <v>68</v>
      </c>
      <c r="N2455">
        <v>6.3E-3</v>
      </c>
      <c r="Q2455">
        <v>5.88132756937666E-3</v>
      </c>
      <c r="R2455" s="3"/>
    </row>
    <row r="2456" spans="1:18" x14ac:dyDescent="0.3">
      <c r="A2456">
        <v>2015</v>
      </c>
      <c r="B2456" t="s">
        <v>866</v>
      </c>
      <c r="C2456" t="s">
        <v>356</v>
      </c>
      <c r="D2456" t="s">
        <v>58</v>
      </c>
      <c r="E2456" t="s">
        <v>154</v>
      </c>
      <c r="F2456" t="s">
        <v>96</v>
      </c>
      <c r="G2456" t="s">
        <v>4816</v>
      </c>
      <c r="H2456" t="s">
        <v>4817</v>
      </c>
      <c r="I2456" t="s">
        <v>339</v>
      </c>
      <c r="J2456" t="s">
        <v>340</v>
      </c>
      <c r="K2456" t="s">
        <v>4817</v>
      </c>
      <c r="L2456" s="3">
        <v>3.7266490029284602E-2</v>
      </c>
      <c r="M2456" t="s">
        <v>68</v>
      </c>
      <c r="N2456">
        <v>3.8300000000000001E-2</v>
      </c>
      <c r="Q2456">
        <v>3.7266490029284602E-2</v>
      </c>
      <c r="R2456" s="3"/>
    </row>
    <row r="2457" spans="1:18" x14ac:dyDescent="0.3">
      <c r="A2457">
        <v>2015</v>
      </c>
      <c r="B2457" t="s">
        <v>248</v>
      </c>
      <c r="C2457" t="s">
        <v>153</v>
      </c>
      <c r="D2457" t="s">
        <v>58</v>
      </c>
      <c r="E2457" t="s">
        <v>684</v>
      </c>
      <c r="F2457" t="s">
        <v>96</v>
      </c>
      <c r="G2457" t="s">
        <v>4819</v>
      </c>
      <c r="H2457" t="s">
        <v>4820</v>
      </c>
      <c r="I2457" t="s">
        <v>339</v>
      </c>
      <c r="J2457" t="s">
        <v>340</v>
      </c>
      <c r="K2457" t="s">
        <v>4820</v>
      </c>
      <c r="L2457" s="3">
        <v>3.4862641193696801E-2</v>
      </c>
      <c r="M2457" t="s">
        <v>68</v>
      </c>
      <c r="N2457">
        <v>3.49E-2</v>
      </c>
      <c r="Q2457">
        <v>3.4862641193696801E-2</v>
      </c>
      <c r="R2457" s="3"/>
    </row>
    <row r="2458" spans="1:18" x14ac:dyDescent="0.3">
      <c r="A2458">
        <v>2015</v>
      </c>
      <c r="B2458" t="s">
        <v>248</v>
      </c>
      <c r="C2458" t="s">
        <v>153</v>
      </c>
      <c r="D2458" t="s">
        <v>58</v>
      </c>
      <c r="E2458" t="s">
        <v>3005</v>
      </c>
      <c r="F2458" t="s">
        <v>96</v>
      </c>
      <c r="G2458" t="s">
        <v>1819</v>
      </c>
      <c r="H2458" t="s">
        <v>1820</v>
      </c>
      <c r="I2458" t="s">
        <v>700</v>
      </c>
      <c r="J2458" t="s">
        <v>269</v>
      </c>
      <c r="K2458" t="s">
        <v>1821</v>
      </c>
      <c r="L2458" s="3">
        <v>1.0796576488634701E-2</v>
      </c>
      <c r="M2458" t="s">
        <v>68</v>
      </c>
      <c r="O2458">
        <v>0</v>
      </c>
      <c r="Q2458">
        <v>1.07965764886348E-2</v>
      </c>
      <c r="R2458" s="3"/>
    </row>
    <row r="2459" spans="1:18" x14ac:dyDescent="0.3">
      <c r="A2459">
        <v>2015</v>
      </c>
      <c r="B2459" t="s">
        <v>179</v>
      </c>
      <c r="C2459" t="s">
        <v>153</v>
      </c>
      <c r="D2459" t="s">
        <v>94</v>
      </c>
      <c r="E2459" t="s">
        <v>523</v>
      </c>
      <c r="F2459" t="s">
        <v>96</v>
      </c>
      <c r="G2459" t="s">
        <v>4822</v>
      </c>
      <c r="H2459" t="s">
        <v>4823</v>
      </c>
      <c r="I2459" t="s">
        <v>222</v>
      </c>
      <c r="J2459" t="s">
        <v>223</v>
      </c>
      <c r="K2459" t="s">
        <v>4824</v>
      </c>
      <c r="L2459" s="3">
        <v>7.7543166922326004E-2</v>
      </c>
      <c r="M2459" t="s">
        <v>68</v>
      </c>
      <c r="N2459">
        <v>0</v>
      </c>
      <c r="Q2459">
        <v>7.7543166922326004E-2</v>
      </c>
      <c r="R2459" s="3"/>
    </row>
    <row r="2460" spans="1:18" x14ac:dyDescent="0.3">
      <c r="A2460">
        <v>2015</v>
      </c>
      <c r="B2460" t="s">
        <v>277</v>
      </c>
      <c r="C2460" t="s">
        <v>153</v>
      </c>
      <c r="D2460" t="s">
        <v>58</v>
      </c>
      <c r="E2460" t="s">
        <v>154</v>
      </c>
      <c r="F2460" t="s">
        <v>96</v>
      </c>
      <c r="G2460" t="s">
        <v>1842</v>
      </c>
      <c r="H2460" t="s">
        <v>1843</v>
      </c>
      <c r="I2460" t="s">
        <v>259</v>
      </c>
      <c r="J2460" t="s">
        <v>209</v>
      </c>
      <c r="K2460" t="s">
        <v>1844</v>
      </c>
      <c r="L2460" s="3">
        <v>0.590746994840329</v>
      </c>
      <c r="M2460" t="s">
        <v>68</v>
      </c>
      <c r="O2460">
        <v>0.25940000000000002</v>
      </c>
      <c r="Q2460">
        <v>0.590746994840329</v>
      </c>
      <c r="R2460" s="3"/>
    </row>
    <row r="2461" spans="1:18" x14ac:dyDescent="0.3">
      <c r="A2461">
        <v>2015</v>
      </c>
      <c r="B2461" t="s">
        <v>307</v>
      </c>
      <c r="C2461" t="s">
        <v>153</v>
      </c>
      <c r="D2461" t="s">
        <v>58</v>
      </c>
      <c r="E2461" t="s">
        <v>154</v>
      </c>
      <c r="F2461" t="s">
        <v>96</v>
      </c>
      <c r="G2461" t="s">
        <v>4826</v>
      </c>
      <c r="H2461" t="s">
        <v>4827</v>
      </c>
      <c r="I2461" t="s">
        <v>339</v>
      </c>
      <c r="J2461" t="s">
        <v>340</v>
      </c>
      <c r="K2461" t="s">
        <v>4828</v>
      </c>
      <c r="L2461" s="3">
        <v>0.11935882722075</v>
      </c>
      <c r="M2461" t="s">
        <v>68</v>
      </c>
      <c r="N2461">
        <v>0.1196</v>
      </c>
      <c r="Q2461">
        <v>0.11935882722075</v>
      </c>
      <c r="R2461" s="3"/>
    </row>
    <row r="2462" spans="1:18" x14ac:dyDescent="0.3">
      <c r="A2462">
        <v>2015</v>
      </c>
      <c r="B2462" t="s">
        <v>307</v>
      </c>
      <c r="C2462" t="s">
        <v>153</v>
      </c>
      <c r="D2462" t="s">
        <v>58</v>
      </c>
      <c r="E2462" t="s">
        <v>154</v>
      </c>
      <c r="F2462" t="s">
        <v>96</v>
      </c>
      <c r="G2462" t="s">
        <v>4830</v>
      </c>
      <c r="H2462" t="s">
        <v>4831</v>
      </c>
      <c r="I2462" t="s">
        <v>339</v>
      </c>
      <c r="J2462" t="s">
        <v>340</v>
      </c>
      <c r="K2462" t="s">
        <v>4831</v>
      </c>
      <c r="L2462" s="3">
        <v>8.1413986891646903E-2</v>
      </c>
      <c r="M2462" t="s">
        <v>68</v>
      </c>
      <c r="N2462">
        <v>0.17430000000000001</v>
      </c>
      <c r="Q2462">
        <v>8.1413986891646903E-2</v>
      </c>
      <c r="R2462" s="3"/>
    </row>
    <row r="2463" spans="1:18" x14ac:dyDescent="0.3">
      <c r="A2463">
        <v>2015</v>
      </c>
      <c r="B2463" t="s">
        <v>168</v>
      </c>
      <c r="C2463" t="s">
        <v>153</v>
      </c>
      <c r="D2463" t="s">
        <v>94</v>
      </c>
      <c r="E2463" t="s">
        <v>112</v>
      </c>
      <c r="F2463" t="s">
        <v>96</v>
      </c>
      <c r="G2463" t="s">
        <v>4833</v>
      </c>
      <c r="H2463" t="s">
        <v>4834</v>
      </c>
      <c r="I2463" t="s">
        <v>652</v>
      </c>
      <c r="J2463" t="s">
        <v>238</v>
      </c>
      <c r="K2463" t="s">
        <v>4835</v>
      </c>
      <c r="L2463" s="3">
        <v>6.2379026635057802E-2</v>
      </c>
      <c r="M2463" t="s">
        <v>68</v>
      </c>
      <c r="O2463">
        <v>0</v>
      </c>
      <c r="Q2463">
        <v>6.2379026635057899E-2</v>
      </c>
      <c r="R2463" s="3"/>
    </row>
    <row r="2464" spans="1:18" x14ac:dyDescent="0.3">
      <c r="A2464">
        <v>2015</v>
      </c>
      <c r="B2464" t="s">
        <v>93</v>
      </c>
      <c r="C2464" t="s">
        <v>57</v>
      </c>
      <c r="D2464" t="s">
        <v>94</v>
      </c>
      <c r="E2464" t="s">
        <v>1363</v>
      </c>
      <c r="F2464" t="s">
        <v>96</v>
      </c>
      <c r="G2464" t="s">
        <v>97</v>
      </c>
      <c r="H2464" t="s">
        <v>98</v>
      </c>
      <c r="I2464" t="s">
        <v>73</v>
      </c>
      <c r="J2464" t="s">
        <v>74</v>
      </c>
      <c r="K2464" t="s">
        <v>98</v>
      </c>
      <c r="L2464" s="3">
        <v>0.18879380142239499</v>
      </c>
      <c r="M2464" t="s">
        <v>68</v>
      </c>
      <c r="O2464">
        <v>0</v>
      </c>
      <c r="Q2464">
        <v>0.18879380142239599</v>
      </c>
      <c r="R2464" s="3"/>
    </row>
    <row r="2465" spans="1:18" x14ac:dyDescent="0.3">
      <c r="A2465">
        <v>2015</v>
      </c>
      <c r="B2465" t="s">
        <v>4837</v>
      </c>
      <c r="C2465" t="s">
        <v>57</v>
      </c>
      <c r="D2465" t="s">
        <v>58</v>
      </c>
      <c r="E2465" t="s">
        <v>1363</v>
      </c>
      <c r="F2465" t="s">
        <v>96</v>
      </c>
      <c r="G2465" t="s">
        <v>4838</v>
      </c>
      <c r="H2465" t="s">
        <v>4839</v>
      </c>
      <c r="I2465" t="s">
        <v>1618</v>
      </c>
      <c r="J2465" t="s">
        <v>507</v>
      </c>
      <c r="K2465" t="s">
        <v>4840</v>
      </c>
      <c r="L2465" s="3">
        <v>0.95225651234137498</v>
      </c>
      <c r="M2465" t="s">
        <v>68</v>
      </c>
      <c r="O2465">
        <v>0.94830000000000003</v>
      </c>
      <c r="Q2465">
        <v>0.95225651234137498</v>
      </c>
      <c r="R2465" s="3"/>
    </row>
    <row r="2466" spans="1:18" x14ac:dyDescent="0.3">
      <c r="A2466">
        <v>2015</v>
      </c>
      <c r="B2466" t="s">
        <v>56</v>
      </c>
      <c r="C2466" t="s">
        <v>57</v>
      </c>
      <c r="D2466" t="s">
        <v>58</v>
      </c>
      <c r="E2466" t="s">
        <v>1363</v>
      </c>
      <c r="F2466" t="s">
        <v>96</v>
      </c>
      <c r="G2466" t="s">
        <v>105</v>
      </c>
      <c r="H2466" t="s">
        <v>106</v>
      </c>
      <c r="I2466" t="s">
        <v>73</v>
      </c>
      <c r="J2466" t="s">
        <v>74</v>
      </c>
      <c r="K2466" t="s">
        <v>4841</v>
      </c>
      <c r="L2466" s="3">
        <v>1.3038627806442601E-2</v>
      </c>
      <c r="M2466" t="s">
        <v>68</v>
      </c>
      <c r="O2466">
        <v>0.13950000000000001</v>
      </c>
      <c r="Q2466">
        <v>1.3038627806442601E-2</v>
      </c>
      <c r="R2466" s="3"/>
    </row>
    <row r="2467" spans="1:18" x14ac:dyDescent="0.3">
      <c r="A2467">
        <v>2015</v>
      </c>
      <c r="B2467" t="s">
        <v>1068</v>
      </c>
      <c r="C2467" t="s">
        <v>57</v>
      </c>
      <c r="D2467" t="s">
        <v>316</v>
      </c>
      <c r="E2467" t="s">
        <v>1363</v>
      </c>
      <c r="F2467" t="s">
        <v>96</v>
      </c>
      <c r="G2467" t="s">
        <v>2702</v>
      </c>
      <c r="H2467" t="s">
        <v>2703</v>
      </c>
      <c r="I2467" t="s">
        <v>73</v>
      </c>
      <c r="J2467" t="s">
        <v>74</v>
      </c>
      <c r="K2467" t="s">
        <v>2704</v>
      </c>
      <c r="L2467" s="3">
        <v>2.8139736438432501E-2</v>
      </c>
      <c r="M2467" t="s">
        <v>68</v>
      </c>
      <c r="O2467">
        <v>0</v>
      </c>
      <c r="Q2467">
        <v>2.8139736438432601E-2</v>
      </c>
      <c r="R2467" s="3"/>
    </row>
    <row r="2468" spans="1:18" x14ac:dyDescent="0.3">
      <c r="A2468">
        <v>2015</v>
      </c>
      <c r="B2468" t="s">
        <v>2211</v>
      </c>
      <c r="C2468" t="s">
        <v>719</v>
      </c>
      <c r="D2468" t="s">
        <v>94</v>
      </c>
      <c r="E2468" t="s">
        <v>1363</v>
      </c>
      <c r="F2468" t="s">
        <v>96</v>
      </c>
      <c r="G2468" t="s">
        <v>4843</v>
      </c>
      <c r="H2468" t="s">
        <v>4844</v>
      </c>
      <c r="I2468" t="s">
        <v>1376</v>
      </c>
      <c r="J2468" t="s">
        <v>74</v>
      </c>
      <c r="K2468" t="s">
        <v>4845</v>
      </c>
      <c r="L2468" s="3">
        <v>7.7133593641054198E-3</v>
      </c>
      <c r="M2468" t="s">
        <v>68</v>
      </c>
      <c r="O2468">
        <v>8.3999999999999995E-3</v>
      </c>
      <c r="Q2468">
        <v>7.7133593641054302E-3</v>
      </c>
      <c r="R2468" s="3"/>
    </row>
    <row r="2469" spans="1:18" x14ac:dyDescent="0.3">
      <c r="A2469">
        <v>2015</v>
      </c>
      <c r="B2469" t="s">
        <v>3228</v>
      </c>
      <c r="C2469" t="s">
        <v>522</v>
      </c>
      <c r="D2469" t="s">
        <v>3229</v>
      </c>
      <c r="E2469" t="s">
        <v>1363</v>
      </c>
      <c r="F2469" t="s">
        <v>96</v>
      </c>
      <c r="G2469" t="s">
        <v>3501</v>
      </c>
      <c r="H2469" t="s">
        <v>3502</v>
      </c>
      <c r="I2469" t="s">
        <v>1572</v>
      </c>
      <c r="J2469" t="s">
        <v>74</v>
      </c>
      <c r="K2469" t="s">
        <v>3503</v>
      </c>
      <c r="L2469" s="3">
        <v>0.24133298703109701</v>
      </c>
      <c r="M2469" t="s">
        <v>68</v>
      </c>
      <c r="O2469">
        <v>0</v>
      </c>
      <c r="Q2469">
        <v>0.24133298703109801</v>
      </c>
      <c r="R2469" s="3"/>
    </row>
    <row r="2470" spans="1:18" x14ac:dyDescent="0.3">
      <c r="A2470">
        <v>2015</v>
      </c>
      <c r="B2470" t="s">
        <v>1650</v>
      </c>
      <c r="C2470" t="s">
        <v>522</v>
      </c>
      <c r="D2470" t="s">
        <v>94</v>
      </c>
      <c r="E2470" t="s">
        <v>1363</v>
      </c>
      <c r="F2470" t="s">
        <v>96</v>
      </c>
      <c r="G2470" t="s">
        <v>1651</v>
      </c>
      <c r="H2470" t="s">
        <v>1652</v>
      </c>
      <c r="I2470" t="s">
        <v>73</v>
      </c>
      <c r="J2470" t="s">
        <v>74</v>
      </c>
      <c r="K2470" t="s">
        <v>1653</v>
      </c>
      <c r="L2470" s="3">
        <v>0.91135082973086001</v>
      </c>
      <c r="M2470" t="s">
        <v>68</v>
      </c>
      <c r="O2470">
        <v>3.0773000000000001</v>
      </c>
      <c r="Q2470">
        <v>0.91135082973086001</v>
      </c>
      <c r="R2470" s="3"/>
    </row>
    <row r="2471" spans="1:18" x14ac:dyDescent="0.3">
      <c r="A2471">
        <v>2015</v>
      </c>
      <c r="B2471" t="s">
        <v>1655</v>
      </c>
      <c r="C2471" t="s">
        <v>522</v>
      </c>
      <c r="D2471" t="s">
        <v>94</v>
      </c>
      <c r="E2471" t="s">
        <v>1363</v>
      </c>
      <c r="F2471" t="s">
        <v>96</v>
      </c>
      <c r="G2471" t="s">
        <v>1656</v>
      </c>
      <c r="H2471" t="s">
        <v>1657</v>
      </c>
      <c r="I2471" t="s">
        <v>73</v>
      </c>
      <c r="J2471" t="s">
        <v>74</v>
      </c>
      <c r="K2471" t="s">
        <v>1658</v>
      </c>
      <c r="L2471" s="3">
        <v>0.22518696834472099</v>
      </c>
      <c r="M2471" t="s">
        <v>68</v>
      </c>
      <c r="O2471">
        <v>0.29420000000000002</v>
      </c>
      <c r="Q2471">
        <v>0.22518696834472199</v>
      </c>
      <c r="R2471" s="3"/>
    </row>
    <row r="2472" spans="1:18" x14ac:dyDescent="0.3">
      <c r="A2472">
        <v>2015</v>
      </c>
      <c r="B2472" t="s">
        <v>529</v>
      </c>
      <c r="C2472" t="s">
        <v>285</v>
      </c>
      <c r="D2472" t="s">
        <v>86</v>
      </c>
      <c r="E2472" t="s">
        <v>1363</v>
      </c>
      <c r="F2472" t="s">
        <v>96</v>
      </c>
      <c r="G2472" t="s">
        <v>2706</v>
      </c>
      <c r="H2472" t="s">
        <v>2707</v>
      </c>
      <c r="I2472" t="s">
        <v>80</v>
      </c>
      <c r="J2472" t="s">
        <v>81</v>
      </c>
      <c r="K2472" t="s">
        <v>2708</v>
      </c>
      <c r="L2472" s="3">
        <v>0.228216873518337</v>
      </c>
      <c r="M2472" t="s">
        <v>68</v>
      </c>
      <c r="O2472">
        <v>0.8367</v>
      </c>
      <c r="Q2472">
        <v>0.228216873518338</v>
      </c>
      <c r="R2472" s="3"/>
    </row>
    <row r="2473" spans="1:18" x14ac:dyDescent="0.3">
      <c r="A2473">
        <v>2015</v>
      </c>
      <c r="B2473" t="s">
        <v>529</v>
      </c>
      <c r="C2473" t="s">
        <v>285</v>
      </c>
      <c r="D2473" t="s">
        <v>86</v>
      </c>
      <c r="E2473" t="s">
        <v>1363</v>
      </c>
      <c r="F2473" t="s">
        <v>96</v>
      </c>
      <c r="G2473" t="s">
        <v>4846</v>
      </c>
      <c r="H2473" t="s">
        <v>4847</v>
      </c>
      <c r="I2473" t="s">
        <v>1618</v>
      </c>
      <c r="J2473" t="s">
        <v>507</v>
      </c>
      <c r="K2473" t="s">
        <v>1666</v>
      </c>
      <c r="L2473" s="3">
        <v>9.1200669362710898E-3</v>
      </c>
      <c r="M2473" t="s">
        <v>68</v>
      </c>
      <c r="O2473">
        <v>0.2092</v>
      </c>
      <c r="Q2473">
        <v>9.1200669362710898E-3</v>
      </c>
      <c r="R2473" s="3"/>
    </row>
    <row r="2474" spans="1:18" x14ac:dyDescent="0.3">
      <c r="A2474">
        <v>2015</v>
      </c>
      <c r="B2474" t="s">
        <v>529</v>
      </c>
      <c r="C2474" t="s">
        <v>285</v>
      </c>
      <c r="D2474" t="s">
        <v>86</v>
      </c>
      <c r="E2474" t="s">
        <v>1363</v>
      </c>
      <c r="F2474" t="s">
        <v>96</v>
      </c>
      <c r="G2474" t="s">
        <v>3750</v>
      </c>
      <c r="H2474" t="s">
        <v>3751</v>
      </c>
      <c r="I2474" t="s">
        <v>1618</v>
      </c>
      <c r="J2474" t="s">
        <v>507</v>
      </c>
      <c r="K2474" t="s">
        <v>3752</v>
      </c>
      <c r="L2474" s="3">
        <v>0.18383575512480799</v>
      </c>
      <c r="M2474" t="s">
        <v>68</v>
      </c>
      <c r="O2474">
        <v>5.5100000000000003E-2</v>
      </c>
      <c r="Q2474">
        <v>0.18383575512480799</v>
      </c>
      <c r="R2474" s="3"/>
    </row>
    <row r="2475" spans="1:18" x14ac:dyDescent="0.3">
      <c r="A2475">
        <v>2015</v>
      </c>
      <c r="B2475" t="s">
        <v>529</v>
      </c>
      <c r="C2475" t="s">
        <v>285</v>
      </c>
      <c r="D2475" t="s">
        <v>86</v>
      </c>
      <c r="E2475" t="s">
        <v>1363</v>
      </c>
      <c r="F2475" t="s">
        <v>96</v>
      </c>
      <c r="G2475" t="s">
        <v>1668</v>
      </c>
      <c r="H2475" t="s">
        <v>1669</v>
      </c>
      <c r="I2475" t="s">
        <v>1578</v>
      </c>
      <c r="J2475" t="s">
        <v>74</v>
      </c>
      <c r="K2475" t="s">
        <v>1670</v>
      </c>
      <c r="L2475" s="3">
        <v>0.28849596290614898</v>
      </c>
      <c r="M2475" t="s">
        <v>68</v>
      </c>
      <c r="O2475">
        <v>0</v>
      </c>
      <c r="Q2475">
        <v>0.28849596290614998</v>
      </c>
      <c r="R2475" s="3"/>
    </row>
    <row r="2476" spans="1:18" x14ac:dyDescent="0.3">
      <c r="A2476">
        <v>2015</v>
      </c>
      <c r="B2476" t="s">
        <v>529</v>
      </c>
      <c r="C2476" t="s">
        <v>285</v>
      </c>
      <c r="D2476" t="s">
        <v>86</v>
      </c>
      <c r="E2476" t="s">
        <v>1363</v>
      </c>
      <c r="F2476" t="s">
        <v>96</v>
      </c>
      <c r="G2476" t="s">
        <v>1676</v>
      </c>
      <c r="H2476" t="s">
        <v>1677</v>
      </c>
      <c r="I2476" t="s">
        <v>817</v>
      </c>
      <c r="J2476" t="s">
        <v>818</v>
      </c>
      <c r="K2476" t="s">
        <v>1678</v>
      </c>
      <c r="L2476" s="3">
        <v>6.0243194812438901E-2</v>
      </c>
      <c r="M2476" t="s">
        <v>68</v>
      </c>
      <c r="O2476">
        <v>0.58599999999999997</v>
      </c>
      <c r="Q2476">
        <v>6.0243194812438998E-2</v>
      </c>
      <c r="R2476" s="3"/>
    </row>
    <row r="2477" spans="1:18" x14ac:dyDescent="0.3">
      <c r="A2477">
        <v>2015</v>
      </c>
      <c r="B2477" t="s">
        <v>349</v>
      </c>
      <c r="C2477" t="s">
        <v>285</v>
      </c>
      <c r="D2477" t="s">
        <v>58</v>
      </c>
      <c r="E2477" t="s">
        <v>1363</v>
      </c>
      <c r="F2477" t="s">
        <v>96</v>
      </c>
      <c r="G2477" t="s">
        <v>4848</v>
      </c>
      <c r="H2477" t="s">
        <v>4849</v>
      </c>
      <c r="I2477" t="s">
        <v>73</v>
      </c>
      <c r="J2477" t="s">
        <v>74</v>
      </c>
      <c r="K2477" t="s">
        <v>4850</v>
      </c>
      <c r="L2477" s="3">
        <v>7.9033607586110693E-2</v>
      </c>
      <c r="M2477" t="s">
        <v>68</v>
      </c>
      <c r="O2477">
        <v>0.17430000000000001</v>
      </c>
      <c r="Q2477">
        <v>7.9033607586110693E-2</v>
      </c>
      <c r="R2477" s="3"/>
    </row>
    <row r="2478" spans="1:18" x14ac:dyDescent="0.3">
      <c r="A2478">
        <v>2015</v>
      </c>
      <c r="B2478" t="s">
        <v>462</v>
      </c>
      <c r="C2478" t="s">
        <v>285</v>
      </c>
      <c r="D2478" t="s">
        <v>86</v>
      </c>
      <c r="E2478" t="s">
        <v>1363</v>
      </c>
      <c r="F2478" t="s">
        <v>96</v>
      </c>
      <c r="G2478" t="s">
        <v>4853</v>
      </c>
      <c r="H2478" t="s">
        <v>4854</v>
      </c>
      <c r="I2478" t="s">
        <v>559</v>
      </c>
      <c r="J2478" t="s">
        <v>560</v>
      </c>
      <c r="K2478" t="s">
        <v>4855</v>
      </c>
      <c r="L2478" s="3">
        <v>1.7823169711337301E-2</v>
      </c>
      <c r="M2478" t="s">
        <v>68</v>
      </c>
      <c r="O2478">
        <v>0</v>
      </c>
      <c r="Q2478">
        <v>1.7823169711337301E-2</v>
      </c>
      <c r="R2478" s="3"/>
    </row>
    <row r="2479" spans="1:18" x14ac:dyDescent="0.3">
      <c r="A2479">
        <v>2015</v>
      </c>
      <c r="B2479" t="s">
        <v>462</v>
      </c>
      <c r="C2479" t="s">
        <v>285</v>
      </c>
      <c r="D2479" t="s">
        <v>86</v>
      </c>
      <c r="E2479" t="s">
        <v>1363</v>
      </c>
      <c r="F2479" t="s">
        <v>96</v>
      </c>
      <c r="G2479" t="s">
        <v>465</v>
      </c>
      <c r="H2479" t="s">
        <v>466</v>
      </c>
      <c r="I2479" t="s">
        <v>73</v>
      </c>
      <c r="J2479" t="s">
        <v>74</v>
      </c>
      <c r="K2479" t="s">
        <v>467</v>
      </c>
      <c r="L2479" s="3">
        <v>1.52773969460326</v>
      </c>
      <c r="M2479" t="s">
        <v>68</v>
      </c>
      <c r="O2479">
        <v>0</v>
      </c>
      <c r="Q2479">
        <v>1.52773969460326</v>
      </c>
      <c r="R2479" s="3"/>
    </row>
    <row r="2480" spans="1:18" x14ac:dyDescent="0.3">
      <c r="A2480">
        <v>2015</v>
      </c>
      <c r="B2480" t="s">
        <v>291</v>
      </c>
      <c r="C2480" t="s">
        <v>285</v>
      </c>
      <c r="D2480" t="s">
        <v>58</v>
      </c>
      <c r="E2480" t="s">
        <v>1363</v>
      </c>
      <c r="F2480" t="s">
        <v>96</v>
      </c>
      <c r="G2480" t="s">
        <v>4170</v>
      </c>
      <c r="H2480" t="s">
        <v>4171</v>
      </c>
      <c r="I2480" t="s">
        <v>4172</v>
      </c>
      <c r="J2480" t="s">
        <v>269</v>
      </c>
      <c r="K2480" t="s">
        <v>4173</v>
      </c>
      <c r="L2480" s="3">
        <v>0.22327309998605399</v>
      </c>
      <c r="M2480" t="s">
        <v>68</v>
      </c>
      <c r="O2480">
        <v>0.13950000000000001</v>
      </c>
      <c r="Q2480">
        <v>0.22327309998605499</v>
      </c>
      <c r="R2480" s="3"/>
    </row>
    <row r="2481" spans="1:18" x14ac:dyDescent="0.3">
      <c r="A2481">
        <v>2015</v>
      </c>
      <c r="B2481" t="s">
        <v>539</v>
      </c>
      <c r="C2481" t="s">
        <v>285</v>
      </c>
      <c r="D2481" t="s">
        <v>86</v>
      </c>
      <c r="E2481" t="s">
        <v>1363</v>
      </c>
      <c r="F2481" t="s">
        <v>96</v>
      </c>
      <c r="G2481" t="s">
        <v>1415</v>
      </c>
      <c r="H2481" t="s">
        <v>1416</v>
      </c>
      <c r="I2481" t="s">
        <v>1376</v>
      </c>
      <c r="J2481" t="s">
        <v>74</v>
      </c>
      <c r="K2481" t="s">
        <v>1417</v>
      </c>
      <c r="L2481" s="3">
        <v>0.73034025937805003</v>
      </c>
      <c r="M2481" t="s">
        <v>68</v>
      </c>
      <c r="O2481">
        <v>0</v>
      </c>
      <c r="Q2481">
        <v>0.73034025937805003</v>
      </c>
      <c r="R2481" s="3"/>
    </row>
    <row r="2482" spans="1:18" x14ac:dyDescent="0.3">
      <c r="A2482">
        <v>2015</v>
      </c>
      <c r="B2482" t="s">
        <v>539</v>
      </c>
      <c r="C2482" t="s">
        <v>285</v>
      </c>
      <c r="D2482" t="s">
        <v>86</v>
      </c>
      <c r="E2482" t="s">
        <v>1363</v>
      </c>
      <c r="F2482" t="s">
        <v>96</v>
      </c>
      <c r="G2482" t="s">
        <v>1419</v>
      </c>
      <c r="H2482" t="s">
        <v>1420</v>
      </c>
      <c r="I2482" t="s">
        <v>1119</v>
      </c>
      <c r="J2482" t="s">
        <v>74</v>
      </c>
      <c r="K2482" t="s">
        <v>1421</v>
      </c>
      <c r="L2482" s="3">
        <v>9.4731557662808497E-2</v>
      </c>
      <c r="M2482" t="s">
        <v>68</v>
      </c>
      <c r="O2482">
        <v>0</v>
      </c>
      <c r="Q2482">
        <v>9.4731557662808497E-2</v>
      </c>
      <c r="R2482" s="3"/>
    </row>
    <row r="2483" spans="1:18" x14ac:dyDescent="0.3">
      <c r="A2483">
        <v>2015</v>
      </c>
      <c r="B2483" t="s">
        <v>1095</v>
      </c>
      <c r="C2483" t="s">
        <v>285</v>
      </c>
      <c r="D2483" t="s">
        <v>316</v>
      </c>
      <c r="E2483" t="s">
        <v>1363</v>
      </c>
      <c r="F2483" t="s">
        <v>96</v>
      </c>
      <c r="G2483" t="s">
        <v>1588</v>
      </c>
      <c r="H2483" t="s">
        <v>1589</v>
      </c>
      <c r="I2483" t="s">
        <v>73</v>
      </c>
      <c r="J2483" t="s">
        <v>74</v>
      </c>
      <c r="K2483" t="s">
        <v>1589</v>
      </c>
      <c r="L2483" s="3">
        <v>8.0502586807976506E-2</v>
      </c>
      <c r="M2483" t="s">
        <v>68</v>
      </c>
      <c r="O2483">
        <v>0</v>
      </c>
      <c r="Q2483">
        <v>8.0502586807976603E-2</v>
      </c>
      <c r="R2483" s="3"/>
    </row>
    <row r="2484" spans="1:18" x14ac:dyDescent="0.3">
      <c r="A2484">
        <v>2015</v>
      </c>
      <c r="B2484" t="s">
        <v>1095</v>
      </c>
      <c r="C2484" t="s">
        <v>285</v>
      </c>
      <c r="D2484" t="s">
        <v>316</v>
      </c>
      <c r="E2484" t="s">
        <v>1363</v>
      </c>
      <c r="F2484" t="s">
        <v>96</v>
      </c>
      <c r="G2484" t="s">
        <v>4175</v>
      </c>
      <c r="H2484" t="s">
        <v>4176</v>
      </c>
      <c r="I2484" t="s">
        <v>1572</v>
      </c>
      <c r="J2484" t="s">
        <v>74</v>
      </c>
      <c r="K2484" t="s">
        <v>4177</v>
      </c>
      <c r="L2484" s="3">
        <v>0.219845962906149</v>
      </c>
      <c r="M2484" t="s">
        <v>68</v>
      </c>
      <c r="O2484">
        <v>0.2109</v>
      </c>
      <c r="Q2484">
        <v>0.21984596290614999</v>
      </c>
      <c r="R2484" s="3"/>
    </row>
    <row r="2485" spans="1:18" x14ac:dyDescent="0.3">
      <c r="A2485">
        <v>2015</v>
      </c>
      <c r="B2485" t="s">
        <v>1095</v>
      </c>
      <c r="C2485" t="s">
        <v>285</v>
      </c>
      <c r="D2485" t="s">
        <v>316</v>
      </c>
      <c r="E2485" t="s">
        <v>1363</v>
      </c>
      <c r="F2485" t="s">
        <v>96</v>
      </c>
      <c r="G2485" t="s">
        <v>4179</v>
      </c>
      <c r="H2485" t="s">
        <v>4180</v>
      </c>
      <c r="I2485" t="s">
        <v>817</v>
      </c>
      <c r="J2485" t="s">
        <v>818</v>
      </c>
      <c r="K2485" t="s">
        <v>4180</v>
      </c>
      <c r="L2485" s="3">
        <v>5.2673964579556497E-2</v>
      </c>
      <c r="M2485" t="s">
        <v>68</v>
      </c>
      <c r="O2485">
        <v>7.1499999999999994E-2</v>
      </c>
      <c r="Q2485">
        <v>5.2673964579556601E-2</v>
      </c>
      <c r="R2485" s="3"/>
    </row>
    <row r="2486" spans="1:18" x14ac:dyDescent="0.3">
      <c r="A2486">
        <v>2015</v>
      </c>
      <c r="B2486" t="s">
        <v>1199</v>
      </c>
      <c r="C2486" t="s">
        <v>356</v>
      </c>
      <c r="D2486" t="s">
        <v>58</v>
      </c>
      <c r="E2486" t="s">
        <v>1363</v>
      </c>
      <c r="F2486" t="s">
        <v>96</v>
      </c>
      <c r="G2486" t="s">
        <v>1710</v>
      </c>
      <c r="H2486" t="s">
        <v>1711</v>
      </c>
      <c r="I2486" t="s">
        <v>1315</v>
      </c>
      <c r="J2486" t="s">
        <v>507</v>
      </c>
      <c r="K2486" t="s">
        <v>1712</v>
      </c>
      <c r="L2486" s="3">
        <v>0.30679124250453199</v>
      </c>
      <c r="M2486" t="s">
        <v>68</v>
      </c>
      <c r="O2486">
        <v>0</v>
      </c>
      <c r="Q2486">
        <v>0.30679124250453199</v>
      </c>
      <c r="R2486" s="3"/>
    </row>
    <row r="2487" spans="1:18" x14ac:dyDescent="0.3">
      <c r="A2487">
        <v>2015</v>
      </c>
      <c r="B2487" t="s">
        <v>1199</v>
      </c>
      <c r="C2487" t="s">
        <v>356</v>
      </c>
      <c r="D2487" t="s">
        <v>58</v>
      </c>
      <c r="E2487" t="s">
        <v>1363</v>
      </c>
      <c r="F2487" t="s">
        <v>96</v>
      </c>
      <c r="G2487" t="s">
        <v>1715</v>
      </c>
      <c r="H2487" t="s">
        <v>1716</v>
      </c>
      <c r="I2487" t="s">
        <v>73</v>
      </c>
      <c r="J2487" t="s">
        <v>74</v>
      </c>
      <c r="K2487" t="s">
        <v>1717</v>
      </c>
      <c r="L2487" s="3">
        <v>0.80130457397852395</v>
      </c>
      <c r="M2487" t="s">
        <v>68</v>
      </c>
      <c r="O2487">
        <v>0</v>
      </c>
      <c r="Q2487">
        <v>0.80130457397852495</v>
      </c>
      <c r="R2487" s="3"/>
    </row>
    <row r="2488" spans="1:18" x14ac:dyDescent="0.3">
      <c r="A2488">
        <v>2015</v>
      </c>
      <c r="B2488" t="s">
        <v>355</v>
      </c>
      <c r="C2488" t="s">
        <v>356</v>
      </c>
      <c r="D2488" t="s">
        <v>58</v>
      </c>
      <c r="E2488" t="s">
        <v>1363</v>
      </c>
      <c r="F2488" t="s">
        <v>96</v>
      </c>
      <c r="G2488" t="s">
        <v>4857</v>
      </c>
      <c r="H2488" t="s">
        <v>4858</v>
      </c>
      <c r="I2488" t="s">
        <v>4859</v>
      </c>
      <c r="J2488" t="s">
        <v>217</v>
      </c>
      <c r="K2488" t="s">
        <v>4860</v>
      </c>
      <c r="L2488" s="3">
        <v>0.22157827360200799</v>
      </c>
      <c r="M2488" t="s">
        <v>68</v>
      </c>
      <c r="O2488">
        <v>0</v>
      </c>
      <c r="Q2488">
        <v>0.22157827360200799</v>
      </c>
      <c r="R2488" s="3"/>
    </row>
    <row r="2489" spans="1:18" x14ac:dyDescent="0.3">
      <c r="A2489">
        <v>2015</v>
      </c>
      <c r="B2489" t="s">
        <v>355</v>
      </c>
      <c r="C2489" t="s">
        <v>356</v>
      </c>
      <c r="D2489" t="s">
        <v>58</v>
      </c>
      <c r="E2489" t="s">
        <v>1363</v>
      </c>
      <c r="F2489" t="s">
        <v>96</v>
      </c>
      <c r="G2489" t="s">
        <v>1719</v>
      </c>
      <c r="H2489" t="s">
        <v>1720</v>
      </c>
      <c r="I2489" t="s">
        <v>73</v>
      </c>
      <c r="J2489" t="s">
        <v>74</v>
      </c>
      <c r="K2489" t="s">
        <v>1721</v>
      </c>
      <c r="L2489" s="3">
        <v>0.862308604099846</v>
      </c>
      <c r="M2489" t="s">
        <v>68</v>
      </c>
      <c r="O2489">
        <v>0</v>
      </c>
      <c r="Q2489">
        <v>0.862308604099847</v>
      </c>
      <c r="R2489" s="3"/>
    </row>
    <row r="2490" spans="1:18" x14ac:dyDescent="0.3">
      <c r="A2490">
        <v>2015</v>
      </c>
      <c r="B2490" t="s">
        <v>866</v>
      </c>
      <c r="C2490" t="s">
        <v>356</v>
      </c>
      <c r="D2490" t="s">
        <v>58</v>
      </c>
      <c r="E2490" t="s">
        <v>1363</v>
      </c>
      <c r="F2490" t="s">
        <v>96</v>
      </c>
      <c r="G2490" t="s">
        <v>4862</v>
      </c>
      <c r="H2490" t="s">
        <v>4863</v>
      </c>
      <c r="I2490" t="s">
        <v>339</v>
      </c>
      <c r="J2490" t="s">
        <v>340</v>
      </c>
      <c r="K2490" t="s">
        <v>4863</v>
      </c>
      <c r="L2490" s="3">
        <v>2.8028008645935E-2</v>
      </c>
      <c r="M2490" t="s">
        <v>68</v>
      </c>
      <c r="O2490">
        <v>2.8199999999999999E-2</v>
      </c>
      <c r="Q2490">
        <v>2.8028008645935E-2</v>
      </c>
      <c r="R2490" s="3"/>
    </row>
    <row r="2491" spans="1:18" x14ac:dyDescent="0.3">
      <c r="A2491">
        <v>2015</v>
      </c>
      <c r="B2491" t="s">
        <v>866</v>
      </c>
      <c r="C2491" t="s">
        <v>356</v>
      </c>
      <c r="D2491" t="s">
        <v>58</v>
      </c>
      <c r="E2491" t="s">
        <v>1363</v>
      </c>
      <c r="F2491" t="s">
        <v>96</v>
      </c>
      <c r="G2491" t="s">
        <v>4865</v>
      </c>
      <c r="H2491" t="s">
        <v>4866</v>
      </c>
      <c r="I2491" t="s">
        <v>626</v>
      </c>
      <c r="J2491" t="s">
        <v>627</v>
      </c>
      <c r="K2491" t="s">
        <v>4867</v>
      </c>
      <c r="L2491" s="3">
        <v>0.69725282387393595</v>
      </c>
      <c r="M2491" t="s">
        <v>68</v>
      </c>
      <c r="O2491">
        <v>0.69730000000000003</v>
      </c>
      <c r="Q2491">
        <v>0.69725282387393706</v>
      </c>
      <c r="R2491" s="3"/>
    </row>
    <row r="2492" spans="1:18" x14ac:dyDescent="0.3">
      <c r="A2492">
        <v>2015</v>
      </c>
      <c r="B2492" t="s">
        <v>873</v>
      </c>
      <c r="C2492" t="s">
        <v>356</v>
      </c>
      <c r="D2492" t="s">
        <v>86</v>
      </c>
      <c r="E2492" t="s">
        <v>1363</v>
      </c>
      <c r="F2492" t="s">
        <v>96</v>
      </c>
      <c r="G2492" t="s">
        <v>1570</v>
      </c>
      <c r="H2492" t="s">
        <v>1571</v>
      </c>
      <c r="I2492" t="s">
        <v>1572</v>
      </c>
      <c r="J2492" t="s">
        <v>74</v>
      </c>
      <c r="K2492" t="s">
        <v>1573</v>
      </c>
      <c r="L2492" s="3">
        <v>6.1742957746478797E-2</v>
      </c>
      <c r="M2492" t="s">
        <v>68</v>
      </c>
      <c r="O2492">
        <v>1.7431000000000001</v>
      </c>
      <c r="Q2492">
        <v>6.1742957746478901E-2</v>
      </c>
      <c r="R2492" s="3"/>
    </row>
    <row r="2493" spans="1:18" x14ac:dyDescent="0.3">
      <c r="A2493">
        <v>2015</v>
      </c>
      <c r="B2493" t="s">
        <v>1176</v>
      </c>
      <c r="C2493" t="s">
        <v>1177</v>
      </c>
      <c r="D2493" t="s">
        <v>316</v>
      </c>
      <c r="E2493" t="s">
        <v>1363</v>
      </c>
      <c r="F2493" t="s">
        <v>96</v>
      </c>
      <c r="G2493" t="s">
        <v>4186</v>
      </c>
      <c r="H2493" t="s">
        <v>4187</v>
      </c>
      <c r="I2493" t="s">
        <v>817</v>
      </c>
      <c r="J2493" t="s">
        <v>818</v>
      </c>
      <c r="K2493" t="s">
        <v>4868</v>
      </c>
      <c r="L2493" s="3">
        <v>5.2423650815785802E-2</v>
      </c>
      <c r="M2493" t="s">
        <v>68</v>
      </c>
      <c r="O2493">
        <v>0.13950000000000001</v>
      </c>
      <c r="Q2493">
        <v>5.2423650815785802E-2</v>
      </c>
      <c r="R2493" s="3"/>
    </row>
    <row r="2494" spans="1:18" x14ac:dyDescent="0.3">
      <c r="A2494">
        <v>2015</v>
      </c>
      <c r="B2494" t="s">
        <v>556</v>
      </c>
      <c r="C2494" t="s">
        <v>153</v>
      </c>
      <c r="D2494" t="s">
        <v>94</v>
      </c>
      <c r="E2494" t="s">
        <v>1363</v>
      </c>
      <c r="F2494" t="s">
        <v>96</v>
      </c>
      <c r="G2494" t="s">
        <v>1731</v>
      </c>
      <c r="H2494" t="s">
        <v>1732</v>
      </c>
      <c r="I2494" t="s">
        <v>73</v>
      </c>
      <c r="J2494" t="s">
        <v>74</v>
      </c>
      <c r="K2494" t="s">
        <v>1733</v>
      </c>
      <c r="L2494" s="3">
        <v>0.46149492399944197</v>
      </c>
      <c r="M2494" t="s">
        <v>68</v>
      </c>
      <c r="O2494">
        <v>6.7981999999999996</v>
      </c>
      <c r="Q2494">
        <v>0.46149492399944197</v>
      </c>
      <c r="R2494" s="3"/>
    </row>
    <row r="2495" spans="1:18" x14ac:dyDescent="0.3">
      <c r="A2495">
        <v>2015</v>
      </c>
      <c r="B2495" t="s">
        <v>152</v>
      </c>
      <c r="C2495" t="s">
        <v>153</v>
      </c>
      <c r="D2495" t="s">
        <v>58</v>
      </c>
      <c r="E2495" t="s">
        <v>1363</v>
      </c>
      <c r="F2495" t="s">
        <v>96</v>
      </c>
      <c r="G2495" t="s">
        <v>1756</v>
      </c>
      <c r="H2495" t="s">
        <v>1757</v>
      </c>
      <c r="I2495" t="s">
        <v>1753</v>
      </c>
      <c r="J2495" t="s">
        <v>66</v>
      </c>
      <c r="K2495" t="s">
        <v>1757</v>
      </c>
      <c r="L2495" s="3">
        <v>0.12518364942127999</v>
      </c>
      <c r="M2495" t="s">
        <v>68</v>
      </c>
      <c r="O2495">
        <v>0</v>
      </c>
      <c r="Q2495">
        <v>0.12518364942127999</v>
      </c>
      <c r="R2495" s="3"/>
    </row>
    <row r="2496" spans="1:18" x14ac:dyDescent="0.3">
      <c r="A2496">
        <v>2015</v>
      </c>
      <c r="B2496" t="s">
        <v>152</v>
      </c>
      <c r="C2496" t="s">
        <v>153</v>
      </c>
      <c r="D2496" t="s">
        <v>58</v>
      </c>
      <c r="E2496" t="s">
        <v>1363</v>
      </c>
      <c r="F2496" t="s">
        <v>96</v>
      </c>
      <c r="G2496" t="s">
        <v>2949</v>
      </c>
      <c r="H2496" t="s">
        <v>2950</v>
      </c>
      <c r="I2496" t="s">
        <v>1753</v>
      </c>
      <c r="J2496" t="s">
        <v>66</v>
      </c>
      <c r="K2496" t="s">
        <v>2951</v>
      </c>
      <c r="L2496" s="3">
        <v>2.99065681216008E-2</v>
      </c>
      <c r="M2496" t="s">
        <v>68</v>
      </c>
      <c r="O2496">
        <v>4.1799999999999997E-2</v>
      </c>
      <c r="Q2496">
        <v>2.9906568121600901E-2</v>
      </c>
      <c r="R2496" s="3"/>
    </row>
    <row r="2497" spans="1:18" x14ac:dyDescent="0.3">
      <c r="A2497">
        <v>2015</v>
      </c>
      <c r="B2497" t="s">
        <v>152</v>
      </c>
      <c r="C2497" t="s">
        <v>153</v>
      </c>
      <c r="D2497" t="s">
        <v>58</v>
      </c>
      <c r="E2497" t="s">
        <v>1363</v>
      </c>
      <c r="F2497" t="s">
        <v>96</v>
      </c>
      <c r="G2497" t="s">
        <v>1763</v>
      </c>
      <c r="H2497" t="s">
        <v>1764</v>
      </c>
      <c r="I2497" t="s">
        <v>586</v>
      </c>
      <c r="J2497" t="s">
        <v>198</v>
      </c>
      <c r="K2497" t="s">
        <v>1765</v>
      </c>
      <c r="L2497" s="3">
        <v>0.14746536745223801</v>
      </c>
      <c r="M2497" t="s">
        <v>68</v>
      </c>
      <c r="O2497">
        <v>0.94130000000000003</v>
      </c>
      <c r="Q2497">
        <v>0.14746536745223801</v>
      </c>
      <c r="R2497" s="3"/>
    </row>
    <row r="2498" spans="1:18" x14ac:dyDescent="0.3">
      <c r="A2498">
        <v>2015</v>
      </c>
      <c r="B2498" t="s">
        <v>152</v>
      </c>
      <c r="C2498" t="s">
        <v>153</v>
      </c>
      <c r="D2498" t="s">
        <v>58</v>
      </c>
      <c r="E2498" t="s">
        <v>1363</v>
      </c>
      <c r="F2498" t="s">
        <v>96</v>
      </c>
      <c r="G2498" t="s">
        <v>3514</v>
      </c>
      <c r="H2498" t="s">
        <v>3515</v>
      </c>
      <c r="I2498" t="s">
        <v>197</v>
      </c>
      <c r="J2498" t="s">
        <v>198</v>
      </c>
      <c r="K2498" t="s">
        <v>3516</v>
      </c>
      <c r="L2498" s="3">
        <v>0.18476001952307899</v>
      </c>
      <c r="M2498" t="s">
        <v>68</v>
      </c>
      <c r="O2498">
        <v>0</v>
      </c>
      <c r="Q2498">
        <v>0.18476001952307899</v>
      </c>
      <c r="R2498" s="3"/>
    </row>
    <row r="2499" spans="1:18" x14ac:dyDescent="0.3">
      <c r="A2499">
        <v>2015</v>
      </c>
      <c r="B2499" t="s">
        <v>152</v>
      </c>
      <c r="C2499" t="s">
        <v>153</v>
      </c>
      <c r="D2499" t="s">
        <v>58</v>
      </c>
      <c r="E2499" t="s">
        <v>1363</v>
      </c>
      <c r="F2499" t="s">
        <v>96</v>
      </c>
      <c r="G2499" t="s">
        <v>2710</v>
      </c>
      <c r="H2499" t="s">
        <v>2711</v>
      </c>
      <c r="I2499" t="s">
        <v>1034</v>
      </c>
      <c r="J2499" t="s">
        <v>870</v>
      </c>
      <c r="K2499" t="s">
        <v>2712</v>
      </c>
      <c r="L2499" s="3">
        <v>4.6715939199553696E-3</v>
      </c>
      <c r="M2499" t="s">
        <v>68</v>
      </c>
      <c r="O2499">
        <v>6.9699999999999998E-2</v>
      </c>
      <c r="Q2499">
        <v>4.67159391995538E-3</v>
      </c>
      <c r="R2499" s="3"/>
    </row>
    <row r="2500" spans="1:18" x14ac:dyDescent="0.3">
      <c r="A2500">
        <v>2015</v>
      </c>
      <c r="B2500" t="s">
        <v>152</v>
      </c>
      <c r="C2500" t="s">
        <v>153</v>
      </c>
      <c r="D2500" t="s">
        <v>58</v>
      </c>
      <c r="E2500" t="s">
        <v>1363</v>
      </c>
      <c r="F2500" t="s">
        <v>96</v>
      </c>
      <c r="G2500" t="s">
        <v>2050</v>
      </c>
      <c r="H2500" t="s">
        <v>2051</v>
      </c>
      <c r="I2500" t="s">
        <v>268</v>
      </c>
      <c r="J2500" t="s">
        <v>269</v>
      </c>
      <c r="K2500" t="s">
        <v>2051</v>
      </c>
      <c r="L2500" s="3">
        <v>1.1828982220052899</v>
      </c>
      <c r="M2500" t="s">
        <v>68</v>
      </c>
      <c r="O2500">
        <v>1.1853</v>
      </c>
      <c r="Q2500">
        <v>1.1828982220052999</v>
      </c>
      <c r="R2500" s="3"/>
    </row>
    <row r="2501" spans="1:18" x14ac:dyDescent="0.3">
      <c r="A2501">
        <v>2015</v>
      </c>
      <c r="B2501" t="s">
        <v>152</v>
      </c>
      <c r="C2501" t="s">
        <v>153</v>
      </c>
      <c r="D2501" t="s">
        <v>58</v>
      </c>
      <c r="E2501" t="s">
        <v>1363</v>
      </c>
      <c r="F2501" t="s">
        <v>96</v>
      </c>
      <c r="G2501" t="s">
        <v>2715</v>
      </c>
      <c r="H2501" t="s">
        <v>2716</v>
      </c>
      <c r="I2501" t="s">
        <v>268</v>
      </c>
      <c r="J2501" t="s">
        <v>269</v>
      </c>
      <c r="K2501" t="s">
        <v>2717</v>
      </c>
      <c r="L2501" s="3">
        <v>0.196570757216566</v>
      </c>
      <c r="M2501" t="s">
        <v>68</v>
      </c>
      <c r="O2501">
        <v>0</v>
      </c>
      <c r="Q2501">
        <v>0.196570757216567</v>
      </c>
      <c r="R2501" s="3"/>
    </row>
    <row r="2502" spans="1:18" x14ac:dyDescent="0.3">
      <c r="A2502">
        <v>2015</v>
      </c>
      <c r="B2502" t="s">
        <v>152</v>
      </c>
      <c r="C2502" t="s">
        <v>153</v>
      </c>
      <c r="D2502" t="s">
        <v>58</v>
      </c>
      <c r="E2502" t="s">
        <v>1363</v>
      </c>
      <c r="F2502" t="s">
        <v>96</v>
      </c>
      <c r="G2502" t="s">
        <v>3518</v>
      </c>
      <c r="H2502" t="s">
        <v>3519</v>
      </c>
      <c r="I2502" t="s">
        <v>1974</v>
      </c>
      <c r="J2502" t="s">
        <v>209</v>
      </c>
      <c r="K2502" t="s">
        <v>3520</v>
      </c>
      <c r="L2502" s="3">
        <v>0.27208728908101998</v>
      </c>
      <c r="M2502" t="s">
        <v>68</v>
      </c>
      <c r="O2502">
        <v>0</v>
      </c>
      <c r="Q2502">
        <v>0.27208728908102098</v>
      </c>
      <c r="R2502" s="3"/>
    </row>
    <row r="2503" spans="1:18" x14ac:dyDescent="0.3">
      <c r="A2503">
        <v>2015</v>
      </c>
      <c r="B2503" t="s">
        <v>363</v>
      </c>
      <c r="C2503" t="s">
        <v>153</v>
      </c>
      <c r="D2503" t="s">
        <v>86</v>
      </c>
      <c r="E2503" t="s">
        <v>1363</v>
      </c>
      <c r="F2503" t="s">
        <v>96</v>
      </c>
      <c r="G2503" t="s">
        <v>1603</v>
      </c>
      <c r="H2503" t="s">
        <v>1604</v>
      </c>
      <c r="I2503" t="s">
        <v>80</v>
      </c>
      <c r="J2503" t="s">
        <v>81</v>
      </c>
      <c r="K2503" t="s">
        <v>1605</v>
      </c>
      <c r="L2503" s="3">
        <v>0.29926996234834702</v>
      </c>
      <c r="M2503" t="s">
        <v>68</v>
      </c>
      <c r="O2503">
        <v>0</v>
      </c>
      <c r="Q2503">
        <v>0.29926996234834802</v>
      </c>
      <c r="R2503" s="3"/>
    </row>
    <row r="2504" spans="1:18" x14ac:dyDescent="0.3">
      <c r="A2504">
        <v>2015</v>
      </c>
      <c r="B2504" t="s">
        <v>363</v>
      </c>
      <c r="C2504" t="s">
        <v>153</v>
      </c>
      <c r="D2504" t="s">
        <v>86</v>
      </c>
      <c r="E2504" t="s">
        <v>1363</v>
      </c>
      <c r="F2504" t="s">
        <v>96</v>
      </c>
      <c r="G2504" t="s">
        <v>3467</v>
      </c>
      <c r="H2504" t="s">
        <v>3468</v>
      </c>
      <c r="I2504" t="s">
        <v>506</v>
      </c>
      <c r="J2504" t="s">
        <v>507</v>
      </c>
      <c r="K2504" t="s">
        <v>4869</v>
      </c>
      <c r="L2504" s="3">
        <v>0.24197284897503801</v>
      </c>
      <c r="M2504" t="s">
        <v>68</v>
      </c>
      <c r="O2504">
        <v>5.2294</v>
      </c>
      <c r="Q2504">
        <v>0.24197284897503801</v>
      </c>
      <c r="R2504" s="3"/>
    </row>
    <row r="2505" spans="1:18" x14ac:dyDescent="0.3">
      <c r="A2505">
        <v>2015</v>
      </c>
      <c r="B2505" t="s">
        <v>363</v>
      </c>
      <c r="C2505" t="s">
        <v>153</v>
      </c>
      <c r="D2505" t="s">
        <v>86</v>
      </c>
      <c r="E2505" t="s">
        <v>1363</v>
      </c>
      <c r="F2505" t="s">
        <v>96</v>
      </c>
      <c r="G2505" t="s">
        <v>4190</v>
      </c>
      <c r="H2505" t="s">
        <v>4191</v>
      </c>
      <c r="I2505" t="s">
        <v>73</v>
      </c>
      <c r="J2505" t="s">
        <v>74</v>
      </c>
      <c r="K2505" t="s">
        <v>4191</v>
      </c>
      <c r="L2505" s="3">
        <v>0.13773721935573799</v>
      </c>
      <c r="M2505" t="s">
        <v>68</v>
      </c>
      <c r="O2505">
        <v>0</v>
      </c>
      <c r="Q2505">
        <v>0.13773721935573799</v>
      </c>
      <c r="R2505" s="3"/>
    </row>
    <row r="2506" spans="1:18" x14ac:dyDescent="0.3">
      <c r="A2506">
        <v>2015</v>
      </c>
      <c r="B2506" t="s">
        <v>363</v>
      </c>
      <c r="C2506" t="s">
        <v>153</v>
      </c>
      <c r="D2506" t="s">
        <v>86</v>
      </c>
      <c r="E2506" t="s">
        <v>1363</v>
      </c>
      <c r="F2506" t="s">
        <v>96</v>
      </c>
      <c r="G2506" t="s">
        <v>2723</v>
      </c>
      <c r="H2506" t="s">
        <v>2724</v>
      </c>
      <c r="I2506" t="s">
        <v>788</v>
      </c>
      <c r="J2506" t="s">
        <v>74</v>
      </c>
      <c r="K2506" t="s">
        <v>2725</v>
      </c>
      <c r="L2506" s="3">
        <v>2.8556993445823398E-2</v>
      </c>
      <c r="M2506" t="s">
        <v>68</v>
      </c>
      <c r="O2506">
        <v>2.6669999999999998</v>
      </c>
      <c r="Q2506">
        <v>2.8556993445823499E-2</v>
      </c>
      <c r="R2506" s="3"/>
    </row>
    <row r="2507" spans="1:18" x14ac:dyDescent="0.3">
      <c r="A2507">
        <v>2015</v>
      </c>
      <c r="B2507" t="s">
        <v>168</v>
      </c>
      <c r="C2507" t="s">
        <v>153</v>
      </c>
      <c r="D2507" t="s">
        <v>94</v>
      </c>
      <c r="E2507" t="s">
        <v>1363</v>
      </c>
      <c r="F2507" t="s">
        <v>96</v>
      </c>
      <c r="G2507" t="s">
        <v>4194</v>
      </c>
      <c r="H2507" t="s">
        <v>4195</v>
      </c>
      <c r="I2507" t="s">
        <v>222</v>
      </c>
      <c r="J2507" t="s">
        <v>223</v>
      </c>
      <c r="K2507" t="s">
        <v>4196</v>
      </c>
      <c r="L2507" s="3">
        <v>0.100211386138613</v>
      </c>
      <c r="M2507" t="s">
        <v>68</v>
      </c>
      <c r="O2507">
        <v>0</v>
      </c>
      <c r="Q2507">
        <v>0.10021138613861399</v>
      </c>
      <c r="R2507" s="3"/>
    </row>
    <row r="2508" spans="1:18" x14ac:dyDescent="0.3">
      <c r="A2508">
        <v>2015</v>
      </c>
      <c r="B2508" t="s">
        <v>248</v>
      </c>
      <c r="C2508" t="s">
        <v>153</v>
      </c>
      <c r="D2508" t="s">
        <v>58</v>
      </c>
      <c r="E2508" t="s">
        <v>1363</v>
      </c>
      <c r="F2508" t="s">
        <v>96</v>
      </c>
      <c r="G2508" t="s">
        <v>4871</v>
      </c>
      <c r="H2508" t="s">
        <v>4872</v>
      </c>
      <c r="I2508" t="s">
        <v>1114</v>
      </c>
      <c r="J2508" t="s">
        <v>81</v>
      </c>
      <c r="K2508" t="s">
        <v>4873</v>
      </c>
      <c r="L2508" s="3">
        <v>2.8621252266071602E-3</v>
      </c>
      <c r="M2508" t="s">
        <v>68</v>
      </c>
      <c r="N2508">
        <v>0</v>
      </c>
      <c r="Q2508">
        <v>2.8621252266071702E-3</v>
      </c>
      <c r="R2508" s="3"/>
    </row>
    <row r="2509" spans="1:18" x14ac:dyDescent="0.3">
      <c r="A2509">
        <v>2015</v>
      </c>
      <c r="B2509" t="s">
        <v>174</v>
      </c>
      <c r="C2509" t="s">
        <v>153</v>
      </c>
      <c r="D2509" t="s">
        <v>86</v>
      </c>
      <c r="E2509" t="s">
        <v>1363</v>
      </c>
      <c r="F2509" t="s">
        <v>96</v>
      </c>
      <c r="G2509" t="s">
        <v>1607</v>
      </c>
      <c r="H2509" t="s">
        <v>1608</v>
      </c>
      <c r="I2509" t="s">
        <v>251</v>
      </c>
      <c r="J2509" t="s">
        <v>252</v>
      </c>
      <c r="K2509" t="s">
        <v>1609</v>
      </c>
      <c r="L2509" s="3">
        <v>0.64279479849393295</v>
      </c>
      <c r="M2509" t="s">
        <v>68</v>
      </c>
      <c r="O2509">
        <v>0</v>
      </c>
      <c r="Q2509">
        <v>0.64279479849393395</v>
      </c>
      <c r="R2509" s="3"/>
    </row>
    <row r="2510" spans="1:18" x14ac:dyDescent="0.3">
      <c r="A2510">
        <v>2015</v>
      </c>
      <c r="B2510" t="s">
        <v>174</v>
      </c>
      <c r="C2510" t="s">
        <v>153</v>
      </c>
      <c r="D2510" t="s">
        <v>86</v>
      </c>
      <c r="E2510" t="s">
        <v>1363</v>
      </c>
      <c r="F2510" t="s">
        <v>96</v>
      </c>
      <c r="G2510" t="s">
        <v>638</v>
      </c>
      <c r="H2510" t="s">
        <v>639</v>
      </c>
      <c r="I2510" t="s">
        <v>268</v>
      </c>
      <c r="J2510" t="s">
        <v>269</v>
      </c>
      <c r="K2510" t="s">
        <v>640</v>
      </c>
      <c r="L2510" s="3">
        <v>4.8005856923720499E-3</v>
      </c>
      <c r="M2510" t="s">
        <v>68</v>
      </c>
      <c r="O2510">
        <v>7.0000000000000001E-3</v>
      </c>
      <c r="Q2510">
        <v>4.8005856923720499E-3</v>
      </c>
      <c r="R2510" s="3"/>
    </row>
    <row r="2511" spans="1:18" x14ac:dyDescent="0.3">
      <c r="A2511">
        <v>2015</v>
      </c>
      <c r="B2511" t="s">
        <v>174</v>
      </c>
      <c r="C2511" t="s">
        <v>153</v>
      </c>
      <c r="D2511" t="s">
        <v>86</v>
      </c>
      <c r="E2511" t="s">
        <v>1363</v>
      </c>
      <c r="F2511" t="s">
        <v>96</v>
      </c>
      <c r="G2511" t="s">
        <v>4875</v>
      </c>
      <c r="H2511" t="s">
        <v>4876</v>
      </c>
      <c r="I2511" t="s">
        <v>259</v>
      </c>
      <c r="J2511" t="s">
        <v>209</v>
      </c>
      <c r="K2511" t="s">
        <v>4877</v>
      </c>
      <c r="L2511" s="3">
        <v>3.8987588899734998E-2</v>
      </c>
      <c r="M2511" t="s">
        <v>68</v>
      </c>
      <c r="O2511">
        <v>0</v>
      </c>
      <c r="Q2511">
        <v>3.8987588899734998E-2</v>
      </c>
      <c r="R2511" s="3"/>
    </row>
    <row r="2512" spans="1:18" x14ac:dyDescent="0.3">
      <c r="A2512">
        <v>2015</v>
      </c>
      <c r="B2512" t="s">
        <v>179</v>
      </c>
      <c r="C2512" t="s">
        <v>153</v>
      </c>
      <c r="D2512" t="s">
        <v>94</v>
      </c>
      <c r="E2512" t="s">
        <v>1363</v>
      </c>
      <c r="F2512" t="s">
        <v>96</v>
      </c>
      <c r="G2512" t="s">
        <v>3538</v>
      </c>
      <c r="H2512" t="s">
        <v>3539</v>
      </c>
      <c r="I2512" t="s">
        <v>251</v>
      </c>
      <c r="J2512" t="s">
        <v>252</v>
      </c>
      <c r="K2512" t="s">
        <v>3540</v>
      </c>
      <c r="L2512" s="3">
        <v>9.8899902384604596E-2</v>
      </c>
      <c r="M2512" t="s">
        <v>68</v>
      </c>
      <c r="O2512">
        <v>0</v>
      </c>
      <c r="Q2512">
        <v>9.8899902384604693E-2</v>
      </c>
      <c r="R2512" s="3"/>
    </row>
    <row r="2513" spans="1:18" x14ac:dyDescent="0.3">
      <c r="A2513">
        <v>2015</v>
      </c>
      <c r="B2513" t="s">
        <v>179</v>
      </c>
      <c r="C2513" t="s">
        <v>153</v>
      </c>
      <c r="D2513" t="s">
        <v>94</v>
      </c>
      <c r="E2513" t="s">
        <v>1363</v>
      </c>
      <c r="F2513" t="s">
        <v>96</v>
      </c>
      <c r="G2513" t="s">
        <v>4879</v>
      </c>
      <c r="H2513" t="s">
        <v>4880</v>
      </c>
      <c r="I2513" t="s">
        <v>700</v>
      </c>
      <c r="J2513" t="s">
        <v>269</v>
      </c>
      <c r="K2513" t="s">
        <v>4880</v>
      </c>
      <c r="L2513" s="3">
        <v>0.23779698089527199</v>
      </c>
      <c r="M2513" t="s">
        <v>68</v>
      </c>
      <c r="O2513">
        <v>0.1464</v>
      </c>
      <c r="Q2513">
        <v>0.23779698089527301</v>
      </c>
      <c r="R2513" s="3"/>
    </row>
    <row r="2514" spans="1:18" x14ac:dyDescent="0.3">
      <c r="A2514">
        <v>2015</v>
      </c>
      <c r="B2514" t="s">
        <v>179</v>
      </c>
      <c r="C2514" t="s">
        <v>153</v>
      </c>
      <c r="D2514" t="s">
        <v>94</v>
      </c>
      <c r="E2514" t="s">
        <v>1363</v>
      </c>
      <c r="F2514" t="s">
        <v>96</v>
      </c>
      <c r="G2514" t="s">
        <v>4198</v>
      </c>
      <c r="H2514" t="s">
        <v>4199</v>
      </c>
      <c r="I2514" t="s">
        <v>506</v>
      </c>
      <c r="J2514" t="s">
        <v>507</v>
      </c>
      <c r="K2514" t="s">
        <v>4200</v>
      </c>
      <c r="L2514" s="3">
        <v>0.24783208060242601</v>
      </c>
      <c r="M2514" t="s">
        <v>68</v>
      </c>
      <c r="O2514">
        <v>0</v>
      </c>
      <c r="Q2514">
        <v>0.24783208060242601</v>
      </c>
      <c r="R2514" s="3"/>
    </row>
    <row r="2515" spans="1:18" x14ac:dyDescent="0.3">
      <c r="A2515">
        <v>2015</v>
      </c>
      <c r="B2515" t="s">
        <v>179</v>
      </c>
      <c r="C2515" t="s">
        <v>153</v>
      </c>
      <c r="D2515" t="s">
        <v>94</v>
      </c>
      <c r="E2515" t="s">
        <v>1363</v>
      </c>
      <c r="F2515" t="s">
        <v>96</v>
      </c>
      <c r="G2515" t="s">
        <v>2747</v>
      </c>
      <c r="H2515" t="s">
        <v>2748</v>
      </c>
      <c r="I2515" t="s">
        <v>208</v>
      </c>
      <c r="J2515" t="s">
        <v>209</v>
      </c>
      <c r="K2515" t="s">
        <v>2749</v>
      </c>
      <c r="L2515" s="3">
        <v>1.10693417933342E-2</v>
      </c>
      <c r="M2515" t="s">
        <v>68</v>
      </c>
      <c r="O2515">
        <v>0.31659999999999999</v>
      </c>
      <c r="Q2515">
        <v>1.1069341793334299E-2</v>
      </c>
      <c r="R2515" s="3"/>
    </row>
    <row r="2516" spans="1:18" x14ac:dyDescent="0.3">
      <c r="A2516">
        <v>2015</v>
      </c>
      <c r="B2516" t="s">
        <v>277</v>
      </c>
      <c r="C2516" t="s">
        <v>153</v>
      </c>
      <c r="D2516" t="s">
        <v>58</v>
      </c>
      <c r="E2516" t="s">
        <v>1363</v>
      </c>
      <c r="F2516" t="s">
        <v>96</v>
      </c>
      <c r="G2516" t="s">
        <v>1837</v>
      </c>
      <c r="H2516" t="s">
        <v>1838</v>
      </c>
      <c r="I2516" t="s">
        <v>80</v>
      </c>
      <c r="J2516" t="s">
        <v>81</v>
      </c>
      <c r="K2516" t="s">
        <v>1839</v>
      </c>
      <c r="L2516" s="3">
        <v>9.9273378887184502E-2</v>
      </c>
      <c r="M2516" t="s">
        <v>68</v>
      </c>
      <c r="O2516">
        <v>0.1011</v>
      </c>
      <c r="Q2516">
        <v>9.9273378887184502E-2</v>
      </c>
      <c r="R2516" s="3"/>
    </row>
    <row r="2517" spans="1:18" x14ac:dyDescent="0.3">
      <c r="A2517">
        <v>2015</v>
      </c>
      <c r="B2517" t="s">
        <v>307</v>
      </c>
      <c r="C2517" t="s">
        <v>153</v>
      </c>
      <c r="D2517" t="s">
        <v>58</v>
      </c>
      <c r="E2517" t="s">
        <v>1363</v>
      </c>
      <c r="F2517" t="s">
        <v>96</v>
      </c>
      <c r="G2517" t="s">
        <v>1847</v>
      </c>
      <c r="H2517" t="s">
        <v>1848</v>
      </c>
      <c r="I2517" t="s">
        <v>222</v>
      </c>
      <c r="J2517" t="s">
        <v>223</v>
      </c>
      <c r="K2517" t="s">
        <v>1849</v>
      </c>
      <c r="L2517" s="3">
        <v>0.64323329382233896</v>
      </c>
      <c r="M2517" t="s">
        <v>68</v>
      </c>
      <c r="O2517">
        <v>6.9725000000000001</v>
      </c>
      <c r="Q2517">
        <v>0.64323329382233996</v>
      </c>
      <c r="R2517" s="3"/>
    </row>
    <row r="2518" spans="1:18" x14ac:dyDescent="0.3">
      <c r="A2518">
        <v>2015</v>
      </c>
      <c r="B2518" t="s">
        <v>307</v>
      </c>
      <c r="C2518" t="s">
        <v>153</v>
      </c>
      <c r="D2518" t="s">
        <v>58</v>
      </c>
      <c r="E2518" t="s">
        <v>1363</v>
      </c>
      <c r="F2518" t="s">
        <v>96</v>
      </c>
      <c r="G2518" t="s">
        <v>4882</v>
      </c>
      <c r="H2518" t="s">
        <v>4883</v>
      </c>
      <c r="I2518" t="s">
        <v>3279</v>
      </c>
      <c r="J2518" t="s">
        <v>66</v>
      </c>
      <c r="K2518" t="s">
        <v>4883</v>
      </c>
      <c r="L2518" s="3">
        <v>5.08359852182401E-2</v>
      </c>
      <c r="M2518" t="s">
        <v>68</v>
      </c>
      <c r="O2518">
        <v>5.5800000000000002E-2</v>
      </c>
      <c r="Q2518">
        <v>5.08359852182401E-2</v>
      </c>
      <c r="R2518" s="3"/>
    </row>
    <row r="2519" spans="1:18" x14ac:dyDescent="0.3">
      <c r="A2519">
        <v>2015</v>
      </c>
      <c r="B2519" t="s">
        <v>307</v>
      </c>
      <c r="C2519" t="s">
        <v>153</v>
      </c>
      <c r="D2519" t="s">
        <v>58</v>
      </c>
      <c r="E2519" t="s">
        <v>1363</v>
      </c>
      <c r="F2519" t="s">
        <v>96</v>
      </c>
      <c r="G2519" t="s">
        <v>4884</v>
      </c>
      <c r="H2519" t="s">
        <v>4885</v>
      </c>
      <c r="I2519" t="s">
        <v>1618</v>
      </c>
      <c r="J2519" t="s">
        <v>507</v>
      </c>
      <c r="K2519" t="s">
        <v>1619</v>
      </c>
      <c r="L2519" s="3">
        <v>2.09121949518895E-2</v>
      </c>
      <c r="M2519" t="s">
        <v>68</v>
      </c>
      <c r="O2519">
        <v>0</v>
      </c>
      <c r="Q2519">
        <v>2.09121949518896E-2</v>
      </c>
      <c r="R2519" s="3"/>
    </row>
    <row r="2520" spans="1:18" x14ac:dyDescent="0.3">
      <c r="A2520">
        <v>2015</v>
      </c>
      <c r="B2520" t="s">
        <v>315</v>
      </c>
      <c r="C2520" t="s">
        <v>153</v>
      </c>
      <c r="D2520" t="s">
        <v>316</v>
      </c>
      <c r="E2520" t="s">
        <v>1363</v>
      </c>
      <c r="F2520" t="s">
        <v>96</v>
      </c>
      <c r="G2520" t="s">
        <v>4887</v>
      </c>
      <c r="H2520" t="s">
        <v>4888</v>
      </c>
      <c r="I2520" t="s">
        <v>222</v>
      </c>
      <c r="J2520" t="s">
        <v>223</v>
      </c>
      <c r="K2520" t="s">
        <v>4889</v>
      </c>
      <c r="L2520" s="3">
        <v>1.2550550829730799E-3</v>
      </c>
      <c r="M2520" t="s">
        <v>68</v>
      </c>
      <c r="O2520">
        <v>0</v>
      </c>
      <c r="Q2520">
        <v>1.2550550829730899E-3</v>
      </c>
      <c r="R2520" s="3"/>
    </row>
    <row r="2521" spans="1:18" x14ac:dyDescent="0.3">
      <c r="A2521">
        <v>2015</v>
      </c>
      <c r="B2521" t="s">
        <v>315</v>
      </c>
      <c r="C2521" t="s">
        <v>153</v>
      </c>
      <c r="D2521" t="s">
        <v>316</v>
      </c>
      <c r="E2521" t="s">
        <v>1363</v>
      </c>
      <c r="F2521" t="s">
        <v>96</v>
      </c>
      <c r="G2521" t="s">
        <v>4892</v>
      </c>
      <c r="H2521" t="s">
        <v>4893</v>
      </c>
      <c r="I2521" t="s">
        <v>216</v>
      </c>
      <c r="J2521" t="s">
        <v>217</v>
      </c>
      <c r="K2521" t="s">
        <v>4894</v>
      </c>
      <c r="L2521" s="3">
        <v>3.4608945753730302E-2</v>
      </c>
      <c r="M2521" t="s">
        <v>68</v>
      </c>
      <c r="O2521">
        <v>0</v>
      </c>
      <c r="Q2521">
        <v>3.4608945753730302E-2</v>
      </c>
      <c r="R2521" s="3"/>
    </row>
    <row r="2522" spans="1:18" x14ac:dyDescent="0.3">
      <c r="A2522">
        <v>2015</v>
      </c>
      <c r="B2522" t="s">
        <v>315</v>
      </c>
      <c r="C2522" t="s">
        <v>153</v>
      </c>
      <c r="D2522" t="s">
        <v>316</v>
      </c>
      <c r="E2522" t="s">
        <v>1363</v>
      </c>
      <c r="F2522" t="s">
        <v>96</v>
      </c>
      <c r="G2522" t="s">
        <v>1877</v>
      </c>
      <c r="H2522" t="s">
        <v>1878</v>
      </c>
      <c r="I2522" t="s">
        <v>251</v>
      </c>
      <c r="J2522" t="s">
        <v>252</v>
      </c>
      <c r="K2522" t="s">
        <v>1879</v>
      </c>
      <c r="L2522" s="3">
        <v>1.0346545670059899</v>
      </c>
      <c r="M2522" t="s">
        <v>68</v>
      </c>
      <c r="O2522">
        <v>0</v>
      </c>
      <c r="Q2522">
        <v>1.0346545670059999</v>
      </c>
      <c r="R2522" s="3"/>
    </row>
    <row r="2523" spans="1:18" x14ac:dyDescent="0.3">
      <c r="A2523">
        <v>2015</v>
      </c>
      <c r="B2523" t="s">
        <v>315</v>
      </c>
      <c r="C2523" t="s">
        <v>153</v>
      </c>
      <c r="D2523" t="s">
        <v>316</v>
      </c>
      <c r="E2523" t="s">
        <v>1363</v>
      </c>
      <c r="F2523" t="s">
        <v>96</v>
      </c>
      <c r="G2523" t="s">
        <v>1881</v>
      </c>
      <c r="H2523" t="s">
        <v>1882</v>
      </c>
      <c r="I2523" t="s">
        <v>116</v>
      </c>
      <c r="J2523" t="s">
        <v>117</v>
      </c>
      <c r="K2523" t="s">
        <v>1882</v>
      </c>
      <c r="L2523" s="3">
        <v>8.4875540370938501E-3</v>
      </c>
      <c r="M2523" t="s">
        <v>68</v>
      </c>
      <c r="N2523">
        <v>0</v>
      </c>
      <c r="Q2523">
        <v>8.4875540370938501E-3</v>
      </c>
      <c r="R2523" s="3"/>
    </row>
    <row r="2524" spans="1:18" x14ac:dyDescent="0.3">
      <c r="A2524">
        <v>2015</v>
      </c>
      <c r="B2524" t="s">
        <v>315</v>
      </c>
      <c r="C2524" t="s">
        <v>153</v>
      </c>
      <c r="D2524" t="s">
        <v>316</v>
      </c>
      <c r="E2524" t="s">
        <v>1363</v>
      </c>
      <c r="F2524" t="s">
        <v>96</v>
      </c>
      <c r="G2524" t="s">
        <v>4896</v>
      </c>
      <c r="H2524" t="s">
        <v>4897</v>
      </c>
      <c r="I2524" t="s">
        <v>237</v>
      </c>
      <c r="J2524" t="s">
        <v>238</v>
      </c>
      <c r="K2524" t="s">
        <v>4898</v>
      </c>
      <c r="L2524" s="3">
        <v>4.7867298842560302E-2</v>
      </c>
      <c r="M2524" t="s">
        <v>68</v>
      </c>
      <c r="O2524">
        <v>0</v>
      </c>
      <c r="Q2524">
        <v>4.7867298842560302E-2</v>
      </c>
      <c r="R2524" s="3"/>
    </row>
    <row r="2525" spans="1:18" x14ac:dyDescent="0.3">
      <c r="A2525">
        <v>2015</v>
      </c>
      <c r="B2525" t="s">
        <v>315</v>
      </c>
      <c r="C2525" t="s">
        <v>153</v>
      </c>
      <c r="D2525" t="s">
        <v>316</v>
      </c>
      <c r="E2525" t="s">
        <v>1363</v>
      </c>
      <c r="F2525" t="s">
        <v>96</v>
      </c>
      <c r="G2525" t="s">
        <v>4900</v>
      </c>
      <c r="H2525" t="s">
        <v>4901</v>
      </c>
      <c r="I2525" t="s">
        <v>237</v>
      </c>
      <c r="J2525" t="s">
        <v>238</v>
      </c>
      <c r="K2525" t="s">
        <v>4902</v>
      </c>
      <c r="L2525" s="3">
        <v>6.9721796123274199E-2</v>
      </c>
      <c r="M2525" t="s">
        <v>68</v>
      </c>
      <c r="O2525">
        <v>6.9699999999999998E-2</v>
      </c>
      <c r="Q2525">
        <v>6.9721796123274296E-2</v>
      </c>
      <c r="R2525" s="3"/>
    </row>
    <row r="2526" spans="1:18" x14ac:dyDescent="0.3">
      <c r="A2526">
        <v>2015</v>
      </c>
      <c r="B2526" t="s">
        <v>315</v>
      </c>
      <c r="C2526" t="s">
        <v>153</v>
      </c>
      <c r="D2526" t="s">
        <v>316</v>
      </c>
      <c r="E2526" t="s">
        <v>1363</v>
      </c>
      <c r="F2526" t="s">
        <v>96</v>
      </c>
      <c r="G2526" t="s">
        <v>4905</v>
      </c>
      <c r="H2526" t="s">
        <v>4906</v>
      </c>
      <c r="I2526" t="s">
        <v>237</v>
      </c>
      <c r="J2526" t="s">
        <v>238</v>
      </c>
      <c r="K2526" t="s">
        <v>4907</v>
      </c>
      <c r="L2526" s="3">
        <v>2.8318923441639901E-2</v>
      </c>
      <c r="M2526" t="s">
        <v>68</v>
      </c>
      <c r="O2526">
        <v>0</v>
      </c>
      <c r="Q2526">
        <v>2.8318923441639901E-2</v>
      </c>
      <c r="R2526" s="3"/>
    </row>
    <row r="2527" spans="1:18" x14ac:dyDescent="0.3">
      <c r="A2527">
        <v>2015</v>
      </c>
      <c r="B2527" t="s">
        <v>315</v>
      </c>
      <c r="C2527" t="s">
        <v>153</v>
      </c>
      <c r="D2527" t="s">
        <v>316</v>
      </c>
      <c r="E2527" t="s">
        <v>1363</v>
      </c>
      <c r="F2527" t="s">
        <v>96</v>
      </c>
      <c r="G2527" t="s">
        <v>4202</v>
      </c>
      <c r="H2527" t="s">
        <v>4203</v>
      </c>
      <c r="I2527" t="s">
        <v>80</v>
      </c>
      <c r="J2527" t="s">
        <v>81</v>
      </c>
      <c r="K2527" t="s">
        <v>4908</v>
      </c>
      <c r="L2527" s="3">
        <v>3.86292009482638E-3</v>
      </c>
      <c r="M2527" t="s">
        <v>68</v>
      </c>
      <c r="O2527">
        <v>1.3899999999999999E-2</v>
      </c>
      <c r="Q2527">
        <v>3.86292009482638E-3</v>
      </c>
      <c r="R2527" s="3"/>
    </row>
    <row r="2528" spans="1:18" x14ac:dyDescent="0.3">
      <c r="A2528">
        <v>2015</v>
      </c>
      <c r="B2528" t="s">
        <v>315</v>
      </c>
      <c r="C2528" t="s">
        <v>153</v>
      </c>
      <c r="D2528" t="s">
        <v>316</v>
      </c>
      <c r="E2528" t="s">
        <v>1363</v>
      </c>
      <c r="F2528" t="s">
        <v>96</v>
      </c>
      <c r="G2528" t="s">
        <v>4910</v>
      </c>
      <c r="H2528" t="s">
        <v>4911</v>
      </c>
      <c r="I2528" t="s">
        <v>1034</v>
      </c>
      <c r="J2528" t="s">
        <v>870</v>
      </c>
      <c r="K2528" t="s">
        <v>4912</v>
      </c>
      <c r="L2528" s="3">
        <v>2.7120234276948801E-2</v>
      </c>
      <c r="M2528" t="s">
        <v>68</v>
      </c>
      <c r="O2528">
        <v>4.1799999999999997E-2</v>
      </c>
      <c r="Q2528">
        <v>2.7120234276948801E-2</v>
      </c>
      <c r="R2528" s="3"/>
    </row>
    <row r="2529" spans="1:18" x14ac:dyDescent="0.3">
      <c r="A2529">
        <v>2015</v>
      </c>
      <c r="B2529" t="s">
        <v>315</v>
      </c>
      <c r="C2529" t="s">
        <v>153</v>
      </c>
      <c r="D2529" t="s">
        <v>316</v>
      </c>
      <c r="E2529" t="s">
        <v>1363</v>
      </c>
      <c r="F2529" t="s">
        <v>96</v>
      </c>
      <c r="G2529" t="s">
        <v>4914</v>
      </c>
      <c r="H2529" t="s">
        <v>4915</v>
      </c>
      <c r="I2529" t="s">
        <v>1034</v>
      </c>
      <c r="J2529" t="s">
        <v>870</v>
      </c>
      <c r="K2529" t="s">
        <v>4916</v>
      </c>
      <c r="L2529" s="3">
        <v>0.106294917026913</v>
      </c>
      <c r="M2529" t="s">
        <v>68</v>
      </c>
      <c r="O2529">
        <v>0.13950000000000001</v>
      </c>
      <c r="Q2529">
        <v>0.106294917026914</v>
      </c>
      <c r="R2529" s="3"/>
    </row>
    <row r="2530" spans="1:18" x14ac:dyDescent="0.3">
      <c r="A2530">
        <v>2015</v>
      </c>
      <c r="B2530" t="s">
        <v>315</v>
      </c>
      <c r="C2530" t="s">
        <v>153</v>
      </c>
      <c r="D2530" t="s">
        <v>316</v>
      </c>
      <c r="E2530" t="s">
        <v>1363</v>
      </c>
      <c r="F2530" t="s">
        <v>96</v>
      </c>
      <c r="G2530" t="s">
        <v>4917</v>
      </c>
      <c r="H2530" t="s">
        <v>4918</v>
      </c>
      <c r="I2530" t="s">
        <v>268</v>
      </c>
      <c r="J2530" t="s">
        <v>269</v>
      </c>
      <c r="K2530" t="s">
        <v>2094</v>
      </c>
      <c r="L2530" s="3">
        <v>0.123410347231906</v>
      </c>
      <c r="M2530" t="s">
        <v>68</v>
      </c>
      <c r="O2530">
        <v>0.38350000000000001</v>
      </c>
      <c r="Q2530">
        <v>0.123410347231906</v>
      </c>
      <c r="R2530" s="3"/>
    </row>
    <row r="2531" spans="1:18" x14ac:dyDescent="0.3">
      <c r="A2531">
        <v>2015</v>
      </c>
      <c r="B2531" t="s">
        <v>315</v>
      </c>
      <c r="C2531" t="s">
        <v>153</v>
      </c>
      <c r="D2531" t="s">
        <v>316</v>
      </c>
      <c r="E2531" t="s">
        <v>1363</v>
      </c>
      <c r="F2531" t="s">
        <v>96</v>
      </c>
      <c r="G2531" t="s">
        <v>3754</v>
      </c>
      <c r="H2531" t="s">
        <v>3755</v>
      </c>
      <c r="I2531" t="s">
        <v>700</v>
      </c>
      <c r="J2531" t="s">
        <v>269</v>
      </c>
      <c r="K2531" t="s">
        <v>3755</v>
      </c>
      <c r="L2531" s="3">
        <v>0.16448338446520699</v>
      </c>
      <c r="M2531" t="s">
        <v>68</v>
      </c>
      <c r="O2531">
        <v>0.1077</v>
      </c>
      <c r="Q2531">
        <v>0.16448338446520699</v>
      </c>
      <c r="R2531" s="3"/>
    </row>
    <row r="2532" spans="1:18" x14ac:dyDescent="0.3">
      <c r="A2532">
        <v>2015</v>
      </c>
      <c r="B2532" t="s">
        <v>315</v>
      </c>
      <c r="C2532" t="s">
        <v>153</v>
      </c>
      <c r="D2532" t="s">
        <v>316</v>
      </c>
      <c r="E2532" t="s">
        <v>1363</v>
      </c>
      <c r="F2532" t="s">
        <v>96</v>
      </c>
      <c r="G2532" t="s">
        <v>4210</v>
      </c>
      <c r="H2532" t="s">
        <v>4211</v>
      </c>
      <c r="I2532" t="s">
        <v>3333</v>
      </c>
      <c r="J2532" t="s">
        <v>548</v>
      </c>
      <c r="K2532" t="s">
        <v>4212</v>
      </c>
      <c r="L2532" s="3">
        <v>0.112576453772137</v>
      </c>
      <c r="M2532" t="s">
        <v>68</v>
      </c>
      <c r="O2532">
        <v>0.27889999999999998</v>
      </c>
      <c r="Q2532">
        <v>0.112576453772138</v>
      </c>
      <c r="R2532" s="3"/>
    </row>
    <row r="2533" spans="1:18" x14ac:dyDescent="0.3">
      <c r="A2533">
        <v>2015</v>
      </c>
      <c r="B2533" t="s">
        <v>315</v>
      </c>
      <c r="C2533" t="s">
        <v>153</v>
      </c>
      <c r="D2533" t="s">
        <v>316</v>
      </c>
      <c r="E2533" t="s">
        <v>1363</v>
      </c>
      <c r="F2533" t="s">
        <v>96</v>
      </c>
      <c r="G2533" t="s">
        <v>1565</v>
      </c>
      <c r="H2533" t="s">
        <v>1566</v>
      </c>
      <c r="I2533" t="s">
        <v>324</v>
      </c>
      <c r="J2533" t="s">
        <v>325</v>
      </c>
      <c r="K2533" t="s">
        <v>1567</v>
      </c>
      <c r="L2533" s="3">
        <v>2.31722214474968E-2</v>
      </c>
      <c r="M2533" t="s">
        <v>68</v>
      </c>
      <c r="O2533">
        <v>0</v>
      </c>
      <c r="Q2533">
        <v>2.31722214474969E-2</v>
      </c>
      <c r="R2533" s="3"/>
    </row>
    <row r="2534" spans="1:18" x14ac:dyDescent="0.3">
      <c r="A2534">
        <v>2015</v>
      </c>
      <c r="B2534" t="s">
        <v>315</v>
      </c>
      <c r="C2534" t="s">
        <v>153</v>
      </c>
      <c r="D2534" t="s">
        <v>316</v>
      </c>
      <c r="E2534" t="s">
        <v>1363</v>
      </c>
      <c r="F2534" t="s">
        <v>96</v>
      </c>
      <c r="G2534" t="s">
        <v>2096</v>
      </c>
      <c r="H2534" t="s">
        <v>2097</v>
      </c>
      <c r="I2534" t="s">
        <v>300</v>
      </c>
      <c r="J2534" t="s">
        <v>301</v>
      </c>
      <c r="K2534" t="s">
        <v>2098</v>
      </c>
      <c r="L2534" s="3">
        <v>7.7597015757913806E-2</v>
      </c>
      <c r="M2534" t="s">
        <v>68</v>
      </c>
      <c r="O2534">
        <v>0.2092</v>
      </c>
      <c r="Q2534">
        <v>7.7597015757913806E-2</v>
      </c>
      <c r="R2534" s="3"/>
    </row>
    <row r="2535" spans="1:18" x14ac:dyDescent="0.3">
      <c r="A2535">
        <v>2015</v>
      </c>
      <c r="B2535" t="s">
        <v>315</v>
      </c>
      <c r="C2535" t="s">
        <v>153</v>
      </c>
      <c r="D2535" t="s">
        <v>316</v>
      </c>
      <c r="E2535" t="s">
        <v>1363</v>
      </c>
      <c r="F2535" t="s">
        <v>96</v>
      </c>
      <c r="G2535" t="s">
        <v>4920</v>
      </c>
      <c r="H2535" t="s">
        <v>4921</v>
      </c>
      <c r="I2535" t="s">
        <v>2645</v>
      </c>
      <c r="J2535" t="s">
        <v>209</v>
      </c>
      <c r="K2535" t="s">
        <v>4922</v>
      </c>
      <c r="L2535" s="3">
        <v>1.19614558638962E-2</v>
      </c>
      <c r="M2535" t="s">
        <v>68</v>
      </c>
      <c r="O2535">
        <v>0</v>
      </c>
      <c r="Q2535">
        <v>1.19614558638962E-2</v>
      </c>
      <c r="R2535" s="3"/>
    </row>
    <row r="2536" spans="1:18" x14ac:dyDescent="0.3">
      <c r="A2536">
        <v>2015</v>
      </c>
      <c r="B2536" t="s">
        <v>2794</v>
      </c>
      <c r="C2536" t="s">
        <v>2795</v>
      </c>
      <c r="D2536" t="s">
        <v>316</v>
      </c>
      <c r="E2536" t="s">
        <v>1363</v>
      </c>
      <c r="F2536" t="s">
        <v>96</v>
      </c>
      <c r="G2536" t="s">
        <v>2854</v>
      </c>
      <c r="H2536" t="s">
        <v>2855</v>
      </c>
      <c r="I2536" t="s">
        <v>116</v>
      </c>
      <c r="J2536" t="s">
        <v>117</v>
      </c>
      <c r="K2536" t="s">
        <v>2855</v>
      </c>
      <c r="L2536" s="3">
        <v>5.0237045042532402E-2</v>
      </c>
      <c r="M2536" t="s">
        <v>68</v>
      </c>
      <c r="O2536">
        <v>0</v>
      </c>
      <c r="Q2536">
        <v>5.0237045042532402E-2</v>
      </c>
      <c r="R2536" s="3"/>
    </row>
    <row r="2537" spans="1:18" x14ac:dyDescent="0.3">
      <c r="A2537">
        <v>2015</v>
      </c>
      <c r="B2537" t="s">
        <v>2794</v>
      </c>
      <c r="C2537" t="s">
        <v>2795</v>
      </c>
      <c r="D2537" t="s">
        <v>316</v>
      </c>
      <c r="E2537" t="s">
        <v>1363</v>
      </c>
      <c r="F2537" t="s">
        <v>96</v>
      </c>
      <c r="G2537" t="s">
        <v>3044</v>
      </c>
      <c r="H2537" t="s">
        <v>3045</v>
      </c>
      <c r="I2537" t="s">
        <v>116</v>
      </c>
      <c r="J2537" t="s">
        <v>117</v>
      </c>
      <c r="K2537" t="s">
        <v>3045</v>
      </c>
      <c r="L2537" s="3">
        <v>2.02572095941988E-2</v>
      </c>
      <c r="M2537" t="s">
        <v>68</v>
      </c>
      <c r="O2537">
        <v>0</v>
      </c>
      <c r="Q2537">
        <v>2.02572095941989E-2</v>
      </c>
      <c r="R2537" s="3"/>
    </row>
    <row r="2538" spans="1:18" x14ac:dyDescent="0.3">
      <c r="A2538">
        <v>2015</v>
      </c>
      <c r="B2538" t="s">
        <v>2794</v>
      </c>
      <c r="C2538" t="s">
        <v>2795</v>
      </c>
      <c r="D2538" t="s">
        <v>316</v>
      </c>
      <c r="E2538" t="s">
        <v>1363</v>
      </c>
      <c r="F2538" t="s">
        <v>96</v>
      </c>
      <c r="G2538" t="s">
        <v>2858</v>
      </c>
      <c r="H2538" t="s">
        <v>2859</v>
      </c>
      <c r="I2538" t="s">
        <v>73</v>
      </c>
      <c r="J2538" t="s">
        <v>74</v>
      </c>
      <c r="K2538" t="s">
        <v>2860</v>
      </c>
      <c r="L2538" s="3">
        <v>0.127169062892204</v>
      </c>
      <c r="M2538" t="s">
        <v>68</v>
      </c>
      <c r="O2538">
        <v>0</v>
      </c>
      <c r="Q2538">
        <v>0.127169062892205</v>
      </c>
      <c r="R2538" s="3"/>
    </row>
    <row r="2539" spans="1:18" x14ac:dyDescent="0.3">
      <c r="A2539">
        <v>2015</v>
      </c>
      <c r="B2539" t="s">
        <v>1064</v>
      </c>
      <c r="C2539" t="s">
        <v>719</v>
      </c>
      <c r="D2539" t="s">
        <v>316</v>
      </c>
      <c r="E2539" t="s">
        <v>1363</v>
      </c>
      <c r="F2539" t="s">
        <v>96</v>
      </c>
      <c r="G2539" t="s">
        <v>1910</v>
      </c>
      <c r="H2539" t="s">
        <v>1911</v>
      </c>
      <c r="I2539" t="s">
        <v>1618</v>
      </c>
      <c r="J2539" t="s">
        <v>507</v>
      </c>
      <c r="K2539" t="s">
        <v>1912</v>
      </c>
      <c r="L2539" s="3">
        <v>1.3916181704085899</v>
      </c>
      <c r="M2539" t="s">
        <v>68</v>
      </c>
      <c r="O2539">
        <v>1.4419999999999999</v>
      </c>
      <c r="Q2539">
        <v>1.3916181704085899</v>
      </c>
      <c r="R2539" s="3"/>
    </row>
    <row r="2540" spans="1:18" x14ac:dyDescent="0.3">
      <c r="A2540">
        <v>2015</v>
      </c>
      <c r="B2540" t="s">
        <v>1064</v>
      </c>
      <c r="C2540" t="s">
        <v>719</v>
      </c>
      <c r="D2540" t="s">
        <v>316</v>
      </c>
      <c r="E2540" t="s">
        <v>1363</v>
      </c>
      <c r="F2540" t="s">
        <v>96</v>
      </c>
      <c r="G2540" t="s">
        <v>1576</v>
      </c>
      <c r="H2540" t="s">
        <v>1577</v>
      </c>
      <c r="I2540" t="s">
        <v>1578</v>
      </c>
      <c r="J2540" t="s">
        <v>74</v>
      </c>
      <c r="K2540" t="s">
        <v>1577</v>
      </c>
      <c r="L2540" s="3">
        <v>0.16930912703946399</v>
      </c>
      <c r="M2540" t="s">
        <v>68</v>
      </c>
      <c r="O2540">
        <v>0.5927</v>
      </c>
      <c r="Q2540">
        <v>0.16930912703946499</v>
      </c>
      <c r="R2540" s="3"/>
    </row>
    <row r="2541" spans="1:18" x14ac:dyDescent="0.3">
      <c r="A2541">
        <v>2015</v>
      </c>
      <c r="B2541" t="s">
        <v>529</v>
      </c>
      <c r="C2541" t="s">
        <v>285</v>
      </c>
      <c r="D2541" t="s">
        <v>86</v>
      </c>
      <c r="E2541" t="s">
        <v>684</v>
      </c>
      <c r="F2541" t="s">
        <v>1915</v>
      </c>
      <c r="G2541" t="s">
        <v>1977</v>
      </c>
      <c r="H2541" t="s">
        <v>1978</v>
      </c>
      <c r="I2541" t="s">
        <v>1618</v>
      </c>
      <c r="J2541" t="s">
        <v>507</v>
      </c>
      <c r="K2541" t="s">
        <v>1979</v>
      </c>
      <c r="L2541" s="3">
        <v>3.9394784548877397E-2</v>
      </c>
      <c r="M2541" t="s">
        <v>68</v>
      </c>
      <c r="O2541">
        <v>0</v>
      </c>
      <c r="Q2541">
        <v>3.9394784548877397E-2</v>
      </c>
      <c r="R2541" s="3"/>
    </row>
    <row r="2542" spans="1:18" x14ac:dyDescent="0.3">
      <c r="A2542">
        <v>2015</v>
      </c>
      <c r="B2542" t="s">
        <v>185</v>
      </c>
      <c r="C2542" t="s">
        <v>153</v>
      </c>
      <c r="D2542" t="s">
        <v>94</v>
      </c>
      <c r="E2542" t="s">
        <v>154</v>
      </c>
      <c r="F2542" t="s">
        <v>1915</v>
      </c>
      <c r="G2542" t="s">
        <v>4925</v>
      </c>
      <c r="H2542" t="s">
        <v>4926</v>
      </c>
      <c r="I2542" t="s">
        <v>80</v>
      </c>
      <c r="J2542" t="s">
        <v>81</v>
      </c>
      <c r="K2542" t="s">
        <v>4927</v>
      </c>
      <c r="L2542" s="3">
        <v>0.119761539534235</v>
      </c>
      <c r="M2542" t="s">
        <v>68</v>
      </c>
      <c r="O2542">
        <v>0</v>
      </c>
      <c r="Q2542">
        <v>0.119761539534235</v>
      </c>
      <c r="R2542" s="3"/>
    </row>
    <row r="2543" spans="1:18" x14ac:dyDescent="0.3">
      <c r="A2543">
        <v>2015</v>
      </c>
      <c r="B2543" t="s">
        <v>248</v>
      </c>
      <c r="C2543" t="s">
        <v>153</v>
      </c>
      <c r="D2543" t="s">
        <v>58</v>
      </c>
      <c r="E2543" t="s">
        <v>3005</v>
      </c>
      <c r="F2543" t="s">
        <v>1915</v>
      </c>
      <c r="G2543" t="s">
        <v>2062</v>
      </c>
      <c r="H2543" t="s">
        <v>2063</v>
      </c>
      <c r="I2543" t="s">
        <v>2064</v>
      </c>
      <c r="J2543" t="s">
        <v>81</v>
      </c>
      <c r="K2543" t="s">
        <v>2065</v>
      </c>
      <c r="L2543" s="3">
        <v>2.17570992888021</v>
      </c>
      <c r="M2543" t="s">
        <v>68</v>
      </c>
      <c r="O2543">
        <v>0</v>
      </c>
      <c r="Q2543">
        <v>2.17570992888021</v>
      </c>
      <c r="R2543" s="3"/>
    </row>
    <row r="2544" spans="1:18" x14ac:dyDescent="0.3">
      <c r="A2544">
        <v>2015</v>
      </c>
      <c r="B2544" t="s">
        <v>556</v>
      </c>
      <c r="C2544" t="s">
        <v>153</v>
      </c>
      <c r="D2544" t="s">
        <v>94</v>
      </c>
      <c r="E2544" t="s">
        <v>70</v>
      </c>
      <c r="F2544" t="s">
        <v>1915</v>
      </c>
      <c r="G2544" t="s">
        <v>4929</v>
      </c>
      <c r="H2544" t="s">
        <v>4930</v>
      </c>
      <c r="I2544" t="s">
        <v>4931</v>
      </c>
      <c r="J2544" t="s">
        <v>870</v>
      </c>
      <c r="K2544" t="s">
        <v>4932</v>
      </c>
      <c r="L2544" s="3">
        <v>1.48766978106261E-2</v>
      </c>
      <c r="M2544" t="s">
        <v>68</v>
      </c>
      <c r="O2544">
        <v>2.7900000000000001E-2</v>
      </c>
      <c r="Q2544">
        <v>1.48766978106261E-2</v>
      </c>
      <c r="R2544" s="3"/>
    </row>
    <row r="2545" spans="1:18" x14ac:dyDescent="0.3">
      <c r="A2545">
        <v>2015</v>
      </c>
      <c r="B2545" t="s">
        <v>315</v>
      </c>
      <c r="C2545" t="s">
        <v>153</v>
      </c>
      <c r="D2545" t="s">
        <v>316</v>
      </c>
      <c r="E2545" t="s">
        <v>70</v>
      </c>
      <c r="F2545" t="s">
        <v>1915</v>
      </c>
      <c r="G2545" t="s">
        <v>4934</v>
      </c>
      <c r="H2545" t="s">
        <v>4935</v>
      </c>
      <c r="I2545" t="s">
        <v>895</v>
      </c>
      <c r="J2545" t="s">
        <v>560</v>
      </c>
      <c r="K2545" t="s">
        <v>4936</v>
      </c>
      <c r="L2545" s="3">
        <v>8.3356575094129092E-3</v>
      </c>
      <c r="M2545" t="s">
        <v>68</v>
      </c>
      <c r="O2545">
        <v>8.3999999999999995E-3</v>
      </c>
      <c r="Q2545">
        <v>8.3356575094129092E-3</v>
      </c>
      <c r="R2545" s="3"/>
    </row>
    <row r="2546" spans="1:18" x14ac:dyDescent="0.3">
      <c r="A2546">
        <v>2015</v>
      </c>
      <c r="B2546" t="s">
        <v>315</v>
      </c>
      <c r="C2546" t="s">
        <v>153</v>
      </c>
      <c r="D2546" t="s">
        <v>316</v>
      </c>
      <c r="E2546" t="s">
        <v>2816</v>
      </c>
      <c r="F2546" t="s">
        <v>1915</v>
      </c>
      <c r="G2546" t="s">
        <v>4938</v>
      </c>
      <c r="H2546" t="s">
        <v>4939</v>
      </c>
      <c r="I2546" t="s">
        <v>1974</v>
      </c>
      <c r="J2546" t="s">
        <v>209</v>
      </c>
      <c r="K2546" t="s">
        <v>4940</v>
      </c>
      <c r="L2546" s="3">
        <v>2.1065248919258098E-2</v>
      </c>
      <c r="M2546" t="s">
        <v>68</v>
      </c>
      <c r="O2546">
        <v>2.1100000000000001E-2</v>
      </c>
      <c r="Q2546">
        <v>2.1065248919258098E-2</v>
      </c>
      <c r="R2546" s="3"/>
    </row>
    <row r="2547" spans="1:18" x14ac:dyDescent="0.3">
      <c r="A2547">
        <v>2015</v>
      </c>
      <c r="B2547" t="s">
        <v>2176</v>
      </c>
      <c r="C2547" t="s">
        <v>2177</v>
      </c>
      <c r="D2547" t="s">
        <v>316</v>
      </c>
      <c r="E2547" t="s">
        <v>112</v>
      </c>
      <c r="F2547" t="s">
        <v>1915</v>
      </c>
      <c r="G2547" t="s">
        <v>4942</v>
      </c>
      <c r="H2547" t="s">
        <v>4943</v>
      </c>
      <c r="I2547" t="s">
        <v>2005</v>
      </c>
      <c r="J2547" t="s">
        <v>66</v>
      </c>
      <c r="K2547" t="s">
        <v>4944</v>
      </c>
      <c r="L2547" s="3">
        <v>3.4862641193696801E-2</v>
      </c>
      <c r="M2547" t="s">
        <v>68</v>
      </c>
      <c r="N2547">
        <v>3.49E-2</v>
      </c>
      <c r="Q2547">
        <v>3.4862641193696801E-2</v>
      </c>
      <c r="R2547" s="3"/>
    </row>
    <row r="2548" spans="1:18" x14ac:dyDescent="0.3">
      <c r="A2548">
        <v>2015</v>
      </c>
      <c r="B2548" t="s">
        <v>168</v>
      </c>
      <c r="C2548" t="s">
        <v>153</v>
      </c>
      <c r="D2548" t="s">
        <v>94</v>
      </c>
      <c r="E2548" t="s">
        <v>112</v>
      </c>
      <c r="F2548" t="s">
        <v>1915</v>
      </c>
      <c r="G2548" t="s">
        <v>2424</v>
      </c>
      <c r="H2548" t="s">
        <v>2425</v>
      </c>
      <c r="I2548" t="s">
        <v>1613</v>
      </c>
      <c r="J2548" t="s">
        <v>472</v>
      </c>
      <c r="K2548" t="s">
        <v>4946</v>
      </c>
      <c r="L2548" s="3">
        <v>0.17718761678984701</v>
      </c>
      <c r="M2548" t="s">
        <v>68</v>
      </c>
      <c r="O2548">
        <v>0</v>
      </c>
      <c r="Q2548">
        <v>0.17718761678984801</v>
      </c>
      <c r="R2548" s="3"/>
    </row>
    <row r="2549" spans="1:18" x14ac:dyDescent="0.3">
      <c r="A2549">
        <v>2015</v>
      </c>
      <c r="B2549" t="s">
        <v>4306</v>
      </c>
      <c r="C2549" t="s">
        <v>719</v>
      </c>
      <c r="D2549" t="s">
        <v>316</v>
      </c>
      <c r="E2549" t="s">
        <v>1363</v>
      </c>
      <c r="F2549" t="s">
        <v>1915</v>
      </c>
      <c r="G2549" t="s">
        <v>4948</v>
      </c>
      <c r="H2549" t="s">
        <v>4949</v>
      </c>
      <c r="I2549" t="s">
        <v>1618</v>
      </c>
      <c r="J2549" t="s">
        <v>507</v>
      </c>
      <c r="K2549" t="s">
        <v>4949</v>
      </c>
      <c r="L2549" s="3">
        <v>1.1368895551526899E-2</v>
      </c>
      <c r="M2549" t="s">
        <v>68</v>
      </c>
      <c r="O2549">
        <v>1.1900000000000001E-2</v>
      </c>
      <c r="Q2549">
        <v>1.1368895551527E-2</v>
      </c>
      <c r="R2549" s="3"/>
    </row>
    <row r="2550" spans="1:18" x14ac:dyDescent="0.3">
      <c r="A2550">
        <v>2015</v>
      </c>
      <c r="B2550" t="s">
        <v>355</v>
      </c>
      <c r="C2550" t="s">
        <v>356</v>
      </c>
      <c r="D2550" t="s">
        <v>58</v>
      </c>
      <c r="E2550" t="s">
        <v>1363</v>
      </c>
      <c r="F2550" t="s">
        <v>1915</v>
      </c>
      <c r="G2550" t="s">
        <v>2022</v>
      </c>
      <c r="H2550" t="s">
        <v>2023</v>
      </c>
      <c r="I2550" t="s">
        <v>73</v>
      </c>
      <c r="J2550" t="s">
        <v>74</v>
      </c>
      <c r="K2550" t="s">
        <v>2024</v>
      </c>
      <c r="L2550" s="3">
        <v>1.3287059336215301</v>
      </c>
      <c r="M2550" t="s">
        <v>68</v>
      </c>
      <c r="O2550">
        <v>8.0183999999999997</v>
      </c>
      <c r="Q2550">
        <v>1.3287059336215301</v>
      </c>
      <c r="R2550" s="3"/>
    </row>
    <row r="2551" spans="1:18" x14ac:dyDescent="0.3">
      <c r="A2551">
        <v>2015</v>
      </c>
      <c r="B2551" t="s">
        <v>1176</v>
      </c>
      <c r="C2551" t="s">
        <v>1177</v>
      </c>
      <c r="D2551" t="s">
        <v>316</v>
      </c>
      <c r="E2551" t="s">
        <v>1363</v>
      </c>
      <c r="F2551" t="s">
        <v>1915</v>
      </c>
      <c r="G2551" t="s">
        <v>4253</v>
      </c>
      <c r="H2551" t="s">
        <v>4254</v>
      </c>
      <c r="I2551" t="s">
        <v>1572</v>
      </c>
      <c r="J2551" t="s">
        <v>74</v>
      </c>
      <c r="K2551" t="s">
        <v>4255</v>
      </c>
      <c r="L2551" s="3">
        <v>0.11387360898061601</v>
      </c>
      <c r="M2551" t="s">
        <v>68</v>
      </c>
      <c r="O2551">
        <v>0.24399999999999999</v>
      </c>
      <c r="Q2551">
        <v>0.11387360898061601</v>
      </c>
      <c r="R2551" s="3"/>
    </row>
    <row r="2552" spans="1:18" x14ac:dyDescent="0.3">
      <c r="A2552">
        <v>2015</v>
      </c>
      <c r="B2552" t="s">
        <v>152</v>
      </c>
      <c r="C2552" t="s">
        <v>153</v>
      </c>
      <c r="D2552" t="s">
        <v>58</v>
      </c>
      <c r="E2552" t="s">
        <v>1363</v>
      </c>
      <c r="F2552" t="s">
        <v>1915</v>
      </c>
      <c r="G2552" t="s">
        <v>4109</v>
      </c>
      <c r="H2552" t="s">
        <v>4110</v>
      </c>
      <c r="I2552" t="s">
        <v>910</v>
      </c>
      <c r="J2552" t="s">
        <v>870</v>
      </c>
      <c r="K2552" t="s">
        <v>4111</v>
      </c>
      <c r="L2552" s="3">
        <v>2.3161119230232798</v>
      </c>
      <c r="M2552" t="s">
        <v>68</v>
      </c>
      <c r="O2552">
        <v>0</v>
      </c>
      <c r="Q2552">
        <v>2.3161119230232901</v>
      </c>
      <c r="R2552" s="3"/>
    </row>
    <row r="2553" spans="1:18" x14ac:dyDescent="0.3">
      <c r="A2553">
        <v>2015</v>
      </c>
      <c r="B2553" t="s">
        <v>213</v>
      </c>
      <c r="C2553" t="s">
        <v>153</v>
      </c>
      <c r="D2553" t="s">
        <v>94</v>
      </c>
      <c r="E2553" t="s">
        <v>1363</v>
      </c>
      <c r="F2553" t="s">
        <v>1915</v>
      </c>
      <c r="G2553" t="s">
        <v>4257</v>
      </c>
      <c r="H2553" t="s">
        <v>4258</v>
      </c>
      <c r="I2553" t="s">
        <v>203</v>
      </c>
      <c r="J2553" t="s">
        <v>81</v>
      </c>
      <c r="K2553" t="s">
        <v>4259</v>
      </c>
      <c r="L2553" s="3">
        <v>7.1968372611908998E-2</v>
      </c>
      <c r="M2553" t="s">
        <v>68</v>
      </c>
      <c r="O2553">
        <v>0.13950000000000001</v>
      </c>
      <c r="Q2553">
        <v>7.1968372611909096E-2</v>
      </c>
      <c r="R2553" s="3"/>
    </row>
    <row r="2554" spans="1:18" x14ac:dyDescent="0.3">
      <c r="A2554">
        <v>2015</v>
      </c>
      <c r="B2554" t="s">
        <v>315</v>
      </c>
      <c r="C2554" t="s">
        <v>153</v>
      </c>
      <c r="D2554" t="s">
        <v>316</v>
      </c>
      <c r="E2554" t="s">
        <v>1363</v>
      </c>
      <c r="F2554" t="s">
        <v>1915</v>
      </c>
      <c r="G2554" t="s">
        <v>4268</v>
      </c>
      <c r="H2554" t="s">
        <v>4269</v>
      </c>
      <c r="I2554" t="s">
        <v>2005</v>
      </c>
      <c r="J2554" t="s">
        <v>66</v>
      </c>
      <c r="K2554" t="s">
        <v>4270</v>
      </c>
      <c r="L2554" s="3">
        <v>0.15488304978385101</v>
      </c>
      <c r="M2554" t="s">
        <v>68</v>
      </c>
      <c r="O2554">
        <v>0</v>
      </c>
      <c r="Q2554">
        <v>0.15488304978385201</v>
      </c>
      <c r="R2554" s="3"/>
    </row>
    <row r="2555" spans="1:18" x14ac:dyDescent="0.3">
      <c r="A2555">
        <v>2015</v>
      </c>
      <c r="B2555" t="s">
        <v>315</v>
      </c>
      <c r="C2555" t="s">
        <v>153</v>
      </c>
      <c r="D2555" t="s">
        <v>316</v>
      </c>
      <c r="E2555" t="s">
        <v>1363</v>
      </c>
      <c r="F2555" t="s">
        <v>1915</v>
      </c>
      <c r="G2555" t="s">
        <v>4272</v>
      </c>
      <c r="H2555" t="s">
        <v>4273</v>
      </c>
      <c r="I2555" t="s">
        <v>360</v>
      </c>
      <c r="J2555" t="s">
        <v>340</v>
      </c>
      <c r="K2555" t="s">
        <v>4274</v>
      </c>
      <c r="L2555" s="3">
        <v>1.6734067772974402E-2</v>
      </c>
      <c r="M2555" t="s">
        <v>68</v>
      </c>
      <c r="O2555">
        <v>0.24540000000000001</v>
      </c>
      <c r="Q2555">
        <v>1.6734067772974499E-2</v>
      </c>
      <c r="R2555" s="3"/>
    </row>
    <row r="2556" spans="1:18" x14ac:dyDescent="0.3">
      <c r="A2556">
        <v>2015</v>
      </c>
      <c r="B2556" t="s">
        <v>315</v>
      </c>
      <c r="C2556" t="s">
        <v>153</v>
      </c>
      <c r="D2556" t="s">
        <v>316</v>
      </c>
      <c r="E2556" t="s">
        <v>1363</v>
      </c>
      <c r="F2556" t="s">
        <v>1915</v>
      </c>
      <c r="G2556" t="s">
        <v>4276</v>
      </c>
      <c r="H2556" t="s">
        <v>4277</v>
      </c>
      <c r="I2556" t="s">
        <v>80</v>
      </c>
      <c r="J2556" t="s">
        <v>81</v>
      </c>
      <c r="K2556" t="s">
        <v>4278</v>
      </c>
      <c r="L2556" s="3">
        <v>0.27660384186305897</v>
      </c>
      <c r="M2556" t="s">
        <v>68</v>
      </c>
      <c r="O2556">
        <v>5.9299999999999999E-2</v>
      </c>
      <c r="Q2556">
        <v>0.27660384186305997</v>
      </c>
      <c r="R2556" s="3"/>
    </row>
    <row r="2557" spans="1:18" x14ac:dyDescent="0.3">
      <c r="A2557">
        <v>2015</v>
      </c>
      <c r="B2557" t="s">
        <v>315</v>
      </c>
      <c r="C2557" t="s">
        <v>153</v>
      </c>
      <c r="D2557" t="s">
        <v>316</v>
      </c>
      <c r="E2557" t="s">
        <v>1363</v>
      </c>
      <c r="F2557" t="s">
        <v>1915</v>
      </c>
      <c r="G2557" t="s">
        <v>1972</v>
      </c>
      <c r="H2557" t="s">
        <v>1973</v>
      </c>
      <c r="I2557" t="s">
        <v>1974</v>
      </c>
      <c r="J2557" t="s">
        <v>209</v>
      </c>
      <c r="K2557" t="s">
        <v>1975</v>
      </c>
      <c r="L2557" s="3">
        <v>0.88833286849811699</v>
      </c>
      <c r="M2557" t="s">
        <v>68</v>
      </c>
      <c r="O2557">
        <v>0</v>
      </c>
      <c r="Q2557">
        <v>0.88833286849811699</v>
      </c>
      <c r="R2557" s="3"/>
    </row>
    <row r="2558" spans="1:18" x14ac:dyDescent="0.3">
      <c r="A2558">
        <v>2015</v>
      </c>
      <c r="B2558" t="s">
        <v>2794</v>
      </c>
      <c r="C2558" t="s">
        <v>2795</v>
      </c>
      <c r="D2558" t="s">
        <v>316</v>
      </c>
      <c r="E2558" t="s">
        <v>1363</v>
      </c>
      <c r="F2558" t="s">
        <v>1915</v>
      </c>
      <c r="G2558" t="s">
        <v>4951</v>
      </c>
      <c r="H2558" t="s">
        <v>4952</v>
      </c>
      <c r="I2558" t="s">
        <v>2005</v>
      </c>
      <c r="J2558" t="s">
        <v>66</v>
      </c>
      <c r="K2558" t="s">
        <v>4953</v>
      </c>
      <c r="L2558" s="3">
        <v>8.6606087017152403E-2</v>
      </c>
      <c r="M2558" t="s">
        <v>68</v>
      </c>
      <c r="O2558">
        <v>2.7300000000000001E-2</v>
      </c>
      <c r="Q2558">
        <v>8.6606087017152403E-2</v>
      </c>
      <c r="R2558" s="3"/>
    </row>
    <row r="2559" spans="1:18" x14ac:dyDescent="0.3">
      <c r="A2559">
        <v>2015</v>
      </c>
      <c r="B2559" t="s">
        <v>2794</v>
      </c>
      <c r="C2559" t="s">
        <v>2795</v>
      </c>
      <c r="D2559" t="s">
        <v>316</v>
      </c>
      <c r="E2559" t="s">
        <v>1363</v>
      </c>
      <c r="F2559" t="s">
        <v>1915</v>
      </c>
      <c r="G2559" t="s">
        <v>4131</v>
      </c>
      <c r="H2559" t="s">
        <v>4132</v>
      </c>
      <c r="I2559" t="s">
        <v>1613</v>
      </c>
      <c r="J2559" t="s">
        <v>472</v>
      </c>
      <c r="K2559" t="s">
        <v>4133</v>
      </c>
      <c r="L2559" s="3">
        <v>0.28732433412355302</v>
      </c>
      <c r="M2559" t="s">
        <v>68</v>
      </c>
      <c r="N2559">
        <v>0</v>
      </c>
      <c r="Q2559">
        <v>0.28732433412355302</v>
      </c>
      <c r="R2559" s="3"/>
    </row>
    <row r="2560" spans="1:18" x14ac:dyDescent="0.3">
      <c r="A2560">
        <v>2015</v>
      </c>
      <c r="B2560" t="s">
        <v>2794</v>
      </c>
      <c r="C2560" t="s">
        <v>2795</v>
      </c>
      <c r="D2560" t="s">
        <v>316</v>
      </c>
      <c r="E2560" t="s">
        <v>1363</v>
      </c>
      <c r="F2560" t="s">
        <v>1915</v>
      </c>
      <c r="G2560" t="s">
        <v>4284</v>
      </c>
      <c r="H2560" t="s">
        <v>4285</v>
      </c>
      <c r="I2560" t="s">
        <v>817</v>
      </c>
      <c r="J2560" t="s">
        <v>818</v>
      </c>
      <c r="K2560" t="s">
        <v>4286</v>
      </c>
      <c r="L2560" s="3">
        <v>4.2610514572583996E-3</v>
      </c>
      <c r="M2560" t="s">
        <v>68</v>
      </c>
      <c r="O2560">
        <v>3.49E-2</v>
      </c>
      <c r="Q2560">
        <v>4.2610514572583996E-3</v>
      </c>
      <c r="R2560" s="3"/>
    </row>
    <row r="2561" spans="1:18" x14ac:dyDescent="0.3">
      <c r="A2561">
        <v>2015</v>
      </c>
      <c r="B2561" t="s">
        <v>2220</v>
      </c>
      <c r="C2561" t="s">
        <v>522</v>
      </c>
      <c r="D2561" t="s">
        <v>86</v>
      </c>
      <c r="E2561" t="s">
        <v>3005</v>
      </c>
      <c r="F2561" t="s">
        <v>113</v>
      </c>
      <c r="G2561" t="s">
        <v>2221</v>
      </c>
      <c r="H2561" t="s">
        <v>2222</v>
      </c>
      <c r="I2561" t="s">
        <v>116</v>
      </c>
      <c r="J2561" t="s">
        <v>117</v>
      </c>
      <c r="K2561" t="s">
        <v>2223</v>
      </c>
      <c r="L2561" s="3">
        <v>4.1687205410681903E-2</v>
      </c>
      <c r="M2561" t="s">
        <v>68</v>
      </c>
      <c r="N2561">
        <v>4.1799999999999997E-2</v>
      </c>
      <c r="Q2561">
        <v>4.1687205410681903E-2</v>
      </c>
      <c r="R2561" s="3"/>
    </row>
    <row r="2562" spans="1:18" x14ac:dyDescent="0.3">
      <c r="A2562">
        <v>2015</v>
      </c>
      <c r="B2562" t="s">
        <v>761</v>
      </c>
      <c r="C2562" t="s">
        <v>522</v>
      </c>
      <c r="D2562" t="s">
        <v>94</v>
      </c>
      <c r="E2562" t="s">
        <v>3005</v>
      </c>
      <c r="F2562" t="s">
        <v>113</v>
      </c>
      <c r="G2562" t="s">
        <v>2225</v>
      </c>
      <c r="H2562" t="s">
        <v>2226</v>
      </c>
      <c r="I2562" t="s">
        <v>116</v>
      </c>
      <c r="J2562" t="s">
        <v>117</v>
      </c>
      <c r="K2562" t="s">
        <v>2227</v>
      </c>
      <c r="L2562" s="3">
        <v>0.17017038767257001</v>
      </c>
      <c r="M2562" t="s">
        <v>68</v>
      </c>
      <c r="N2562">
        <v>0.1701</v>
      </c>
      <c r="Q2562">
        <v>0.17017038767257001</v>
      </c>
      <c r="R2562" s="3"/>
    </row>
    <row r="2563" spans="1:18" x14ac:dyDescent="0.3">
      <c r="A2563">
        <v>2015</v>
      </c>
      <c r="B2563" t="s">
        <v>1383</v>
      </c>
      <c r="C2563" t="s">
        <v>522</v>
      </c>
      <c r="D2563" t="s">
        <v>94</v>
      </c>
      <c r="E2563" t="s">
        <v>3005</v>
      </c>
      <c r="F2563" t="s">
        <v>113</v>
      </c>
      <c r="G2563" t="s">
        <v>2233</v>
      </c>
      <c r="H2563" t="s">
        <v>2234</v>
      </c>
      <c r="I2563" t="s">
        <v>116</v>
      </c>
      <c r="J2563" t="s">
        <v>117</v>
      </c>
      <c r="K2563" t="s">
        <v>2235</v>
      </c>
      <c r="L2563" s="3">
        <v>4.0805849951192297E-2</v>
      </c>
      <c r="M2563" t="s">
        <v>68</v>
      </c>
      <c r="N2563">
        <v>4.1099999999999998E-2</v>
      </c>
      <c r="Q2563">
        <v>4.0805849951192297E-2</v>
      </c>
      <c r="R2563" s="3"/>
    </row>
    <row r="2564" spans="1:18" x14ac:dyDescent="0.3">
      <c r="A2564">
        <v>2015</v>
      </c>
      <c r="B2564" t="s">
        <v>2794</v>
      </c>
      <c r="C2564" t="s">
        <v>2795</v>
      </c>
      <c r="D2564" t="s">
        <v>316</v>
      </c>
      <c r="E2564" t="s">
        <v>3005</v>
      </c>
      <c r="F2564" t="s">
        <v>113</v>
      </c>
      <c r="G2564" t="s">
        <v>4955</v>
      </c>
      <c r="H2564" t="s">
        <v>4956</v>
      </c>
      <c r="I2564" t="s">
        <v>116</v>
      </c>
      <c r="J2564" t="s">
        <v>117</v>
      </c>
      <c r="K2564" t="s">
        <v>4956</v>
      </c>
      <c r="L2564" s="3">
        <v>6.9725282387393603E-2</v>
      </c>
      <c r="M2564" t="s">
        <v>68</v>
      </c>
      <c r="N2564">
        <v>6.9699999999999998E-2</v>
      </c>
      <c r="Q2564">
        <v>6.97252823873937E-2</v>
      </c>
      <c r="R2564" s="3"/>
    </row>
    <row r="2565" spans="1:18" x14ac:dyDescent="0.3">
      <c r="A2565">
        <v>2015</v>
      </c>
      <c r="B2565" t="s">
        <v>3228</v>
      </c>
      <c r="C2565" t="s">
        <v>522</v>
      </c>
      <c r="D2565" t="s">
        <v>3229</v>
      </c>
      <c r="E2565" t="s">
        <v>112</v>
      </c>
      <c r="F2565" t="s">
        <v>113</v>
      </c>
      <c r="G2565" t="s">
        <v>4958</v>
      </c>
      <c r="H2565" t="s">
        <v>4959</v>
      </c>
      <c r="I2565" t="s">
        <v>116</v>
      </c>
      <c r="J2565" t="s">
        <v>117</v>
      </c>
      <c r="K2565" t="s">
        <v>4960</v>
      </c>
      <c r="L2565" s="3">
        <v>2.78237344861246E-3</v>
      </c>
      <c r="M2565" t="s">
        <v>68</v>
      </c>
      <c r="N2565">
        <v>2.8E-3</v>
      </c>
      <c r="Q2565">
        <v>2.78237344861247E-3</v>
      </c>
      <c r="R2565" s="3"/>
    </row>
    <row r="2566" spans="1:18" x14ac:dyDescent="0.3">
      <c r="A2566">
        <v>2015</v>
      </c>
      <c r="B2566" t="s">
        <v>1655</v>
      </c>
      <c r="C2566" t="s">
        <v>522</v>
      </c>
      <c r="D2566" t="s">
        <v>94</v>
      </c>
      <c r="E2566" t="s">
        <v>112</v>
      </c>
      <c r="F2566" t="s">
        <v>113</v>
      </c>
      <c r="G2566" t="s">
        <v>4962</v>
      </c>
      <c r="H2566" t="s">
        <v>4963</v>
      </c>
      <c r="I2566" t="s">
        <v>80</v>
      </c>
      <c r="J2566" t="s">
        <v>81</v>
      </c>
      <c r="K2566" t="s">
        <v>4964</v>
      </c>
      <c r="L2566" s="3">
        <v>0.44954341096081402</v>
      </c>
      <c r="M2566" t="s">
        <v>68</v>
      </c>
      <c r="N2566">
        <v>0</v>
      </c>
      <c r="Q2566">
        <v>0.44954341096081402</v>
      </c>
      <c r="R2566" s="3"/>
    </row>
    <row r="2567" spans="1:18" x14ac:dyDescent="0.3">
      <c r="A2567">
        <v>2015</v>
      </c>
      <c r="B2567" t="s">
        <v>556</v>
      </c>
      <c r="C2567" t="s">
        <v>153</v>
      </c>
      <c r="D2567" t="s">
        <v>94</v>
      </c>
      <c r="E2567" t="s">
        <v>112</v>
      </c>
      <c r="F2567" t="s">
        <v>113</v>
      </c>
      <c r="G2567" t="s">
        <v>4966</v>
      </c>
      <c r="H2567" t="s">
        <v>4967</v>
      </c>
      <c r="I2567" t="s">
        <v>1613</v>
      </c>
      <c r="J2567" t="s">
        <v>472</v>
      </c>
      <c r="K2567" t="s">
        <v>4968</v>
      </c>
      <c r="L2567" s="3">
        <v>6.2615632408311195E-2</v>
      </c>
      <c r="M2567" t="s">
        <v>68</v>
      </c>
      <c r="N2567">
        <v>0.38350000000000001</v>
      </c>
      <c r="Q2567">
        <v>6.2615632408311306E-2</v>
      </c>
      <c r="R2567" s="3"/>
    </row>
    <row r="2568" spans="1:18" x14ac:dyDescent="0.3">
      <c r="A2568">
        <v>2015</v>
      </c>
      <c r="B2568" t="s">
        <v>610</v>
      </c>
      <c r="C2568" t="s">
        <v>153</v>
      </c>
      <c r="D2568" t="s">
        <v>94</v>
      </c>
      <c r="E2568" t="s">
        <v>112</v>
      </c>
      <c r="F2568" t="s">
        <v>113</v>
      </c>
      <c r="G2568" t="s">
        <v>4970</v>
      </c>
      <c r="H2568" t="s">
        <v>4971</v>
      </c>
      <c r="I2568" t="s">
        <v>1613</v>
      </c>
      <c r="J2568" t="s">
        <v>472</v>
      </c>
      <c r="K2568" t="s">
        <v>4971</v>
      </c>
      <c r="L2568" s="3">
        <v>9.6757983544833292E-3</v>
      </c>
      <c r="M2568" t="s">
        <v>68</v>
      </c>
      <c r="N2568">
        <v>9.7999999999999997E-3</v>
      </c>
      <c r="Q2568">
        <v>9.6757983544833396E-3</v>
      </c>
      <c r="R2568" s="3"/>
    </row>
    <row r="2569" spans="1:18" x14ac:dyDescent="0.3">
      <c r="A2569">
        <v>2015</v>
      </c>
      <c r="B2569" t="s">
        <v>1329</v>
      </c>
      <c r="C2569" t="s">
        <v>153</v>
      </c>
      <c r="D2569" t="s">
        <v>94</v>
      </c>
      <c r="E2569" t="s">
        <v>112</v>
      </c>
      <c r="F2569" t="s">
        <v>113</v>
      </c>
      <c r="G2569" t="s">
        <v>4973</v>
      </c>
      <c r="H2569" t="s">
        <v>4974</v>
      </c>
      <c r="I2569" t="s">
        <v>116</v>
      </c>
      <c r="J2569" t="s">
        <v>117</v>
      </c>
      <c r="K2569" t="s">
        <v>4975</v>
      </c>
      <c r="L2569" s="3">
        <v>1.24718100683307E-2</v>
      </c>
      <c r="M2569" t="s">
        <v>68</v>
      </c>
      <c r="N2569">
        <v>1.26E-2</v>
      </c>
      <c r="Q2569">
        <v>1.2471810068330799E-2</v>
      </c>
      <c r="R2569" s="3"/>
    </row>
    <row r="2570" spans="1:18" x14ac:dyDescent="0.3">
      <c r="A2570">
        <v>2015</v>
      </c>
      <c r="B2570" t="s">
        <v>315</v>
      </c>
      <c r="C2570" t="s">
        <v>153</v>
      </c>
      <c r="D2570" t="s">
        <v>316</v>
      </c>
      <c r="E2570" t="s">
        <v>1363</v>
      </c>
      <c r="F2570" t="s">
        <v>113</v>
      </c>
      <c r="G2570" t="s">
        <v>2459</v>
      </c>
      <c r="H2570" t="s">
        <v>2460</v>
      </c>
      <c r="I2570" t="s">
        <v>2461</v>
      </c>
      <c r="J2570" t="s">
        <v>252</v>
      </c>
      <c r="K2570" t="s">
        <v>2462</v>
      </c>
      <c r="L2570" s="3">
        <v>0.48419827778552499</v>
      </c>
      <c r="M2570" t="s">
        <v>68</v>
      </c>
      <c r="O2570">
        <v>0</v>
      </c>
      <c r="Q2570">
        <v>0.48419827778552499</v>
      </c>
      <c r="R2570" s="3"/>
    </row>
    <row r="2571" spans="1:18" x14ac:dyDescent="0.3">
      <c r="A2571">
        <v>2014</v>
      </c>
      <c r="B2571" t="s">
        <v>84</v>
      </c>
      <c r="C2571" t="s">
        <v>85</v>
      </c>
      <c r="D2571" t="s">
        <v>86</v>
      </c>
      <c r="E2571" t="s">
        <v>112</v>
      </c>
      <c r="F2571" t="s">
        <v>113</v>
      </c>
      <c r="G2571" t="s">
        <v>125</v>
      </c>
      <c r="H2571" t="s">
        <v>126</v>
      </c>
      <c r="I2571" t="s">
        <v>116</v>
      </c>
      <c r="J2571" t="s">
        <v>117</v>
      </c>
      <c r="K2571" t="s">
        <v>127</v>
      </c>
      <c r="L2571" s="3">
        <v>4.17515342511195E-4</v>
      </c>
      <c r="M2571" t="s">
        <v>68</v>
      </c>
      <c r="N2571">
        <v>8.0000000000000004E-4</v>
      </c>
      <c r="Q2571">
        <v>4.1751534251119598E-4</v>
      </c>
      <c r="R2571" s="3"/>
    </row>
    <row r="2572" spans="1:18" x14ac:dyDescent="0.3">
      <c r="A2572">
        <v>2014</v>
      </c>
      <c r="B2572" t="s">
        <v>93</v>
      </c>
      <c r="C2572" t="s">
        <v>57</v>
      </c>
      <c r="D2572" t="s">
        <v>94</v>
      </c>
      <c r="E2572" t="s">
        <v>112</v>
      </c>
      <c r="F2572" t="s">
        <v>113</v>
      </c>
      <c r="G2572" t="s">
        <v>129</v>
      </c>
      <c r="H2572" t="s">
        <v>130</v>
      </c>
      <c r="I2572" t="s">
        <v>116</v>
      </c>
      <c r="J2572" t="s">
        <v>117</v>
      </c>
      <c r="K2572" t="s">
        <v>131</v>
      </c>
      <c r="L2572" s="3">
        <v>2.7663153093381899E-2</v>
      </c>
      <c r="M2572" t="s">
        <v>68</v>
      </c>
      <c r="N2572">
        <v>2.7699999999999999E-2</v>
      </c>
      <c r="Q2572">
        <v>2.7663153093381999E-2</v>
      </c>
      <c r="R2572" s="3"/>
    </row>
    <row r="2573" spans="1:18" x14ac:dyDescent="0.3">
      <c r="A2573">
        <v>2014</v>
      </c>
      <c r="B2573" t="s">
        <v>93</v>
      </c>
      <c r="C2573" t="s">
        <v>57</v>
      </c>
      <c r="D2573" t="s">
        <v>94</v>
      </c>
      <c r="E2573" t="s">
        <v>112</v>
      </c>
      <c r="F2573" t="s">
        <v>113</v>
      </c>
      <c r="G2573" t="s">
        <v>133</v>
      </c>
      <c r="H2573" t="s">
        <v>134</v>
      </c>
      <c r="I2573" t="s">
        <v>116</v>
      </c>
      <c r="J2573" t="s">
        <v>117</v>
      </c>
      <c r="K2573" t="s">
        <v>135</v>
      </c>
      <c r="L2573" s="3">
        <v>2.785E-2</v>
      </c>
      <c r="M2573" t="s">
        <v>68</v>
      </c>
      <c r="N2573">
        <v>2.8199999999999999E-2</v>
      </c>
      <c r="Q2573">
        <v>2.785E-2</v>
      </c>
      <c r="R2573" s="3"/>
    </row>
    <row r="2574" spans="1:18" x14ac:dyDescent="0.3">
      <c r="A2574">
        <v>2014</v>
      </c>
      <c r="B2574" t="s">
        <v>137</v>
      </c>
      <c r="C2574" t="s">
        <v>57</v>
      </c>
      <c r="D2574" t="s">
        <v>86</v>
      </c>
      <c r="E2574" t="s">
        <v>112</v>
      </c>
      <c r="F2574" t="s">
        <v>113</v>
      </c>
      <c r="G2574" t="s">
        <v>138</v>
      </c>
      <c r="H2574" t="s">
        <v>139</v>
      </c>
      <c r="I2574" t="s">
        <v>116</v>
      </c>
      <c r="J2574" t="s">
        <v>117</v>
      </c>
      <c r="K2574" t="s">
        <v>140</v>
      </c>
      <c r="L2574" s="3">
        <v>3.09477193564438E-2</v>
      </c>
      <c r="M2574" t="s">
        <v>68</v>
      </c>
      <c r="N2574">
        <v>3.15E-2</v>
      </c>
      <c r="Q2574">
        <v>3.0947719356443901E-2</v>
      </c>
      <c r="R2574" s="3"/>
    </row>
    <row r="2575" spans="1:18" x14ac:dyDescent="0.3">
      <c r="A2575">
        <v>2014</v>
      </c>
      <c r="B2575" t="s">
        <v>56</v>
      </c>
      <c r="C2575" t="s">
        <v>57</v>
      </c>
      <c r="D2575" t="s">
        <v>58</v>
      </c>
      <c r="E2575" t="s">
        <v>112</v>
      </c>
      <c r="F2575" t="s">
        <v>113</v>
      </c>
      <c r="G2575" t="s">
        <v>142</v>
      </c>
      <c r="H2575" t="s">
        <v>143</v>
      </c>
      <c r="I2575" t="s">
        <v>116</v>
      </c>
      <c r="J2575" t="s">
        <v>117</v>
      </c>
      <c r="K2575" t="s">
        <v>144</v>
      </c>
      <c r="L2575" s="3">
        <v>0.21083479018079199</v>
      </c>
      <c r="M2575" t="s">
        <v>68</v>
      </c>
      <c r="N2575">
        <v>0.21149999999999999</v>
      </c>
      <c r="Q2575">
        <v>0.21083479018079301</v>
      </c>
      <c r="R2575" s="3"/>
    </row>
    <row r="2576" spans="1:18" x14ac:dyDescent="0.3">
      <c r="A2576">
        <v>2014</v>
      </c>
      <c r="B2576" t="s">
        <v>146</v>
      </c>
      <c r="C2576" t="s">
        <v>57</v>
      </c>
      <c r="D2576" t="s">
        <v>94</v>
      </c>
      <c r="E2576" t="s">
        <v>112</v>
      </c>
      <c r="F2576" t="s">
        <v>113</v>
      </c>
      <c r="G2576" t="s">
        <v>3649</v>
      </c>
      <c r="H2576" t="s">
        <v>3650</v>
      </c>
      <c r="I2576" t="s">
        <v>116</v>
      </c>
      <c r="J2576" t="s">
        <v>117</v>
      </c>
      <c r="K2576" t="s">
        <v>149</v>
      </c>
      <c r="L2576" s="3">
        <v>7.0934068668104099E-3</v>
      </c>
      <c r="M2576" t="s">
        <v>68</v>
      </c>
      <c r="N2576">
        <v>7.4999999999999997E-3</v>
      </c>
      <c r="Q2576">
        <v>7.0934068668104203E-3</v>
      </c>
      <c r="R2576" s="3"/>
    </row>
    <row r="2577" spans="1:18" x14ac:dyDescent="0.3">
      <c r="A2577">
        <v>2014</v>
      </c>
      <c r="B2577" t="s">
        <v>163</v>
      </c>
      <c r="C2577" t="s">
        <v>153</v>
      </c>
      <c r="D2577" t="s">
        <v>94</v>
      </c>
      <c r="E2577" t="s">
        <v>256</v>
      </c>
      <c r="F2577" t="s">
        <v>155</v>
      </c>
      <c r="G2577" t="s">
        <v>164</v>
      </c>
      <c r="H2577" t="s">
        <v>165</v>
      </c>
      <c r="I2577" t="s">
        <v>158</v>
      </c>
      <c r="J2577" t="s">
        <v>159</v>
      </c>
      <c r="K2577" t="s">
        <v>166</v>
      </c>
      <c r="L2577" s="3">
        <v>6.0976115442030103</v>
      </c>
      <c r="M2577" t="s">
        <v>68</v>
      </c>
      <c r="O2577">
        <v>6.0167999999999999</v>
      </c>
      <c r="Q2577">
        <v>6.0976115442030201</v>
      </c>
      <c r="R2577" s="3"/>
    </row>
    <row r="2578" spans="1:18" x14ac:dyDescent="0.3">
      <c r="A2578">
        <v>2014</v>
      </c>
      <c r="B2578" t="s">
        <v>168</v>
      </c>
      <c r="C2578" t="s">
        <v>153</v>
      </c>
      <c r="D2578" t="s">
        <v>94</v>
      </c>
      <c r="E2578" t="s">
        <v>256</v>
      </c>
      <c r="F2578" t="s">
        <v>155</v>
      </c>
      <c r="G2578" t="s">
        <v>169</v>
      </c>
      <c r="H2578" t="s">
        <v>170</v>
      </c>
      <c r="I2578" t="s">
        <v>158</v>
      </c>
      <c r="J2578" t="s">
        <v>159</v>
      </c>
      <c r="K2578" t="s">
        <v>4322</v>
      </c>
      <c r="L2578" s="3">
        <v>0.74174821695140103</v>
      </c>
      <c r="M2578" t="s">
        <v>68</v>
      </c>
      <c r="O2578">
        <v>0</v>
      </c>
      <c r="Q2578">
        <v>0.74174821695140203</v>
      </c>
      <c r="R2578" s="3"/>
    </row>
    <row r="2579" spans="1:18" x14ac:dyDescent="0.3">
      <c r="A2579">
        <v>2014</v>
      </c>
      <c r="B2579" t="s">
        <v>174</v>
      </c>
      <c r="C2579" t="s">
        <v>153</v>
      </c>
      <c r="D2579" t="s">
        <v>86</v>
      </c>
      <c r="E2579" t="s">
        <v>256</v>
      </c>
      <c r="F2579" t="s">
        <v>155</v>
      </c>
      <c r="G2579" t="s">
        <v>175</v>
      </c>
      <c r="H2579" t="s">
        <v>176</v>
      </c>
      <c r="I2579" t="s">
        <v>158</v>
      </c>
      <c r="J2579" t="s">
        <v>159</v>
      </c>
      <c r="K2579" t="s">
        <v>4976</v>
      </c>
      <c r="L2579" s="3">
        <v>9.7238347984740408</v>
      </c>
      <c r="M2579" t="s">
        <v>68</v>
      </c>
      <c r="O2579">
        <v>9.7238000000000007</v>
      </c>
      <c r="Q2579">
        <v>9.7238347984740408</v>
      </c>
      <c r="R2579" s="3"/>
    </row>
    <row r="2580" spans="1:18" x14ac:dyDescent="0.3">
      <c r="A2580">
        <v>2014</v>
      </c>
      <c r="B2580" t="s">
        <v>185</v>
      </c>
      <c r="C2580" t="s">
        <v>153</v>
      </c>
      <c r="D2580" t="s">
        <v>94</v>
      </c>
      <c r="E2580" t="s">
        <v>256</v>
      </c>
      <c r="F2580" t="s">
        <v>186</v>
      </c>
      <c r="G2580" t="s">
        <v>195</v>
      </c>
      <c r="H2580" t="s">
        <v>196</v>
      </c>
      <c r="I2580" t="s">
        <v>197</v>
      </c>
      <c r="J2580" t="s">
        <v>198</v>
      </c>
      <c r="K2580" t="s">
        <v>199</v>
      </c>
      <c r="L2580" s="3">
        <v>0.41466246475369001</v>
      </c>
      <c r="M2580" t="s">
        <v>68</v>
      </c>
      <c r="O2580">
        <v>8.2932000000000006</v>
      </c>
      <c r="Q2580">
        <v>0.41466246475369101</v>
      </c>
      <c r="R2580" s="3"/>
    </row>
    <row r="2581" spans="1:18" x14ac:dyDescent="0.3">
      <c r="A2581">
        <v>2014</v>
      </c>
      <c r="B2581" t="s">
        <v>152</v>
      </c>
      <c r="C2581" t="s">
        <v>153</v>
      </c>
      <c r="D2581" t="s">
        <v>58</v>
      </c>
      <c r="E2581" t="s">
        <v>256</v>
      </c>
      <c r="F2581" t="s">
        <v>186</v>
      </c>
      <c r="G2581" t="s">
        <v>201</v>
      </c>
      <c r="H2581" t="s">
        <v>202</v>
      </c>
      <c r="I2581" t="s">
        <v>203</v>
      </c>
      <c r="J2581" t="s">
        <v>81</v>
      </c>
      <c r="K2581" t="s">
        <v>204</v>
      </c>
      <c r="L2581" s="3">
        <v>0.89851021728313096</v>
      </c>
      <c r="M2581" t="s">
        <v>68</v>
      </c>
      <c r="O2581">
        <v>2.9192</v>
      </c>
      <c r="Q2581">
        <v>0.89851021728313196</v>
      </c>
      <c r="R2581" s="3"/>
    </row>
    <row r="2582" spans="1:18" x14ac:dyDescent="0.3">
      <c r="A2582">
        <v>2014</v>
      </c>
      <c r="B2582" t="s">
        <v>213</v>
      </c>
      <c r="C2582" t="s">
        <v>153</v>
      </c>
      <c r="D2582" t="s">
        <v>94</v>
      </c>
      <c r="E2582" t="s">
        <v>256</v>
      </c>
      <c r="F2582" t="s">
        <v>186</v>
      </c>
      <c r="G2582" t="s">
        <v>214</v>
      </c>
      <c r="H2582" t="s">
        <v>215</v>
      </c>
      <c r="I2582" t="s">
        <v>216</v>
      </c>
      <c r="J2582" t="s">
        <v>217</v>
      </c>
      <c r="K2582" t="s">
        <v>218</v>
      </c>
      <c r="L2582" s="3">
        <v>0.373196218278321</v>
      </c>
      <c r="M2582" t="s">
        <v>68</v>
      </c>
      <c r="O2582">
        <v>0</v>
      </c>
      <c r="Q2582">
        <v>0.373196218278321</v>
      </c>
      <c r="R2582" s="3"/>
    </row>
    <row r="2583" spans="1:18" x14ac:dyDescent="0.3">
      <c r="A2583">
        <v>2014</v>
      </c>
      <c r="B2583" t="s">
        <v>163</v>
      </c>
      <c r="C2583" t="s">
        <v>153</v>
      </c>
      <c r="D2583" t="s">
        <v>94</v>
      </c>
      <c r="E2583" t="s">
        <v>256</v>
      </c>
      <c r="F2583" t="s">
        <v>186</v>
      </c>
      <c r="G2583" t="s">
        <v>220</v>
      </c>
      <c r="H2583" t="s">
        <v>221</v>
      </c>
      <c r="I2583" t="s">
        <v>222</v>
      </c>
      <c r="J2583" t="s">
        <v>223</v>
      </c>
      <c r="K2583" t="s">
        <v>224</v>
      </c>
      <c r="L2583" s="3">
        <v>0.58052745065516598</v>
      </c>
      <c r="M2583" t="s">
        <v>68</v>
      </c>
      <c r="O2583">
        <v>1.7416</v>
      </c>
      <c r="Q2583">
        <v>0.58052745065516698</v>
      </c>
      <c r="R2583" s="3"/>
    </row>
    <row r="2584" spans="1:18" x14ac:dyDescent="0.3">
      <c r="A2584">
        <v>2014</v>
      </c>
      <c r="B2584" t="s">
        <v>163</v>
      </c>
      <c r="C2584" t="s">
        <v>153</v>
      </c>
      <c r="D2584" t="s">
        <v>94</v>
      </c>
      <c r="E2584" t="s">
        <v>256</v>
      </c>
      <c r="F2584" t="s">
        <v>186</v>
      </c>
      <c r="G2584" t="s">
        <v>230</v>
      </c>
      <c r="H2584" t="s">
        <v>231</v>
      </c>
      <c r="I2584" t="s">
        <v>216</v>
      </c>
      <c r="J2584" t="s">
        <v>217</v>
      </c>
      <c r="K2584" t="s">
        <v>232</v>
      </c>
      <c r="L2584" s="3">
        <v>0.165864985901476</v>
      </c>
      <c r="M2584" t="s">
        <v>68</v>
      </c>
      <c r="O2584">
        <v>0</v>
      </c>
      <c r="Q2584">
        <v>0.165864985901476</v>
      </c>
      <c r="R2584" s="3"/>
    </row>
    <row r="2585" spans="1:18" x14ac:dyDescent="0.3">
      <c r="A2585">
        <v>2014</v>
      </c>
      <c r="B2585" t="s">
        <v>163</v>
      </c>
      <c r="C2585" t="s">
        <v>153</v>
      </c>
      <c r="D2585" t="s">
        <v>94</v>
      </c>
      <c r="E2585" t="s">
        <v>256</v>
      </c>
      <c r="F2585" t="s">
        <v>186</v>
      </c>
      <c r="G2585" t="s">
        <v>235</v>
      </c>
      <c r="H2585" t="s">
        <v>236</v>
      </c>
      <c r="I2585" t="s">
        <v>237</v>
      </c>
      <c r="J2585" t="s">
        <v>238</v>
      </c>
      <c r="K2585" t="s">
        <v>236</v>
      </c>
      <c r="L2585" s="3">
        <v>0.29855697462265701</v>
      </c>
      <c r="M2585" t="s">
        <v>68</v>
      </c>
      <c r="O2585">
        <v>0</v>
      </c>
      <c r="Q2585">
        <v>0.29855697462265701</v>
      </c>
      <c r="R2585" s="3"/>
    </row>
    <row r="2586" spans="1:18" x14ac:dyDescent="0.3">
      <c r="A2586">
        <v>2014</v>
      </c>
      <c r="B2586" t="s">
        <v>248</v>
      </c>
      <c r="C2586" t="s">
        <v>153</v>
      </c>
      <c r="D2586" t="s">
        <v>58</v>
      </c>
      <c r="E2586" t="s">
        <v>256</v>
      </c>
      <c r="F2586" t="s">
        <v>186</v>
      </c>
      <c r="G2586" t="s">
        <v>249</v>
      </c>
      <c r="H2586" t="s">
        <v>250</v>
      </c>
      <c r="I2586" t="s">
        <v>251</v>
      </c>
      <c r="J2586" t="s">
        <v>252</v>
      </c>
      <c r="K2586" t="s">
        <v>4324</v>
      </c>
      <c r="L2586" s="3">
        <v>7.8370264139990002</v>
      </c>
      <c r="M2586" t="s">
        <v>68</v>
      </c>
      <c r="O2586">
        <v>0</v>
      </c>
      <c r="Q2586">
        <v>7.8370264139990002</v>
      </c>
      <c r="R2586" s="3"/>
    </row>
    <row r="2587" spans="1:18" x14ac:dyDescent="0.3">
      <c r="A2587">
        <v>2014</v>
      </c>
      <c r="B2587" t="s">
        <v>248</v>
      </c>
      <c r="C2587" t="s">
        <v>153</v>
      </c>
      <c r="D2587" t="s">
        <v>58</v>
      </c>
      <c r="E2587" t="s">
        <v>256</v>
      </c>
      <c r="F2587" t="s">
        <v>186</v>
      </c>
      <c r="G2587" t="s">
        <v>257</v>
      </c>
      <c r="H2587" t="s">
        <v>258</v>
      </c>
      <c r="I2587" t="s">
        <v>259</v>
      </c>
      <c r="J2587" t="s">
        <v>209</v>
      </c>
      <c r="K2587" t="s">
        <v>260</v>
      </c>
      <c r="L2587" s="3">
        <v>1.0599758251783</v>
      </c>
      <c r="M2587" t="s">
        <v>68</v>
      </c>
      <c r="O2587">
        <v>7.4215999999999998</v>
      </c>
      <c r="Q2587">
        <v>1.0599758251783</v>
      </c>
      <c r="R2587" s="3"/>
    </row>
    <row r="2588" spans="1:18" x14ac:dyDescent="0.3">
      <c r="A2588">
        <v>2014</v>
      </c>
      <c r="B2588" t="s">
        <v>179</v>
      </c>
      <c r="C2588" t="s">
        <v>153</v>
      </c>
      <c r="D2588" t="s">
        <v>94</v>
      </c>
      <c r="E2588" t="s">
        <v>256</v>
      </c>
      <c r="F2588" t="s">
        <v>186</v>
      </c>
      <c r="G2588" t="s">
        <v>266</v>
      </c>
      <c r="H2588" t="s">
        <v>267</v>
      </c>
      <c r="I2588" t="s">
        <v>268</v>
      </c>
      <c r="J2588" t="s">
        <v>269</v>
      </c>
      <c r="K2588" t="s">
        <v>267</v>
      </c>
      <c r="L2588" s="3">
        <v>0.64355320948747696</v>
      </c>
      <c r="M2588" t="s">
        <v>68</v>
      </c>
      <c r="O2588">
        <v>0.64359999999999995</v>
      </c>
      <c r="Q2588">
        <v>0.64355320948747696</v>
      </c>
      <c r="R2588" s="3"/>
    </row>
    <row r="2589" spans="1:18" x14ac:dyDescent="0.3">
      <c r="A2589">
        <v>2014</v>
      </c>
      <c r="B2589" t="s">
        <v>179</v>
      </c>
      <c r="C2589" t="s">
        <v>153</v>
      </c>
      <c r="D2589" t="s">
        <v>94</v>
      </c>
      <c r="E2589" t="s">
        <v>256</v>
      </c>
      <c r="F2589" t="s">
        <v>186</v>
      </c>
      <c r="G2589" t="s">
        <v>271</v>
      </c>
      <c r="H2589" t="s">
        <v>272</v>
      </c>
      <c r="I2589" t="s">
        <v>273</v>
      </c>
      <c r="J2589" t="s">
        <v>274</v>
      </c>
      <c r="K2589" t="s">
        <v>275</v>
      </c>
      <c r="L2589" s="3">
        <v>2.5993958367888501</v>
      </c>
      <c r="M2589" t="s">
        <v>68</v>
      </c>
      <c r="O2589">
        <v>0</v>
      </c>
      <c r="Q2589">
        <v>2.5993958367888501</v>
      </c>
      <c r="R2589" s="3"/>
    </row>
    <row r="2590" spans="1:18" x14ac:dyDescent="0.3">
      <c r="A2590">
        <v>2014</v>
      </c>
      <c r="B2590" t="s">
        <v>291</v>
      </c>
      <c r="C2590" t="s">
        <v>285</v>
      </c>
      <c r="D2590" t="s">
        <v>58</v>
      </c>
      <c r="E2590" t="s">
        <v>70</v>
      </c>
      <c r="F2590" t="s">
        <v>286</v>
      </c>
      <c r="G2590" t="s">
        <v>287</v>
      </c>
      <c r="H2590" t="s">
        <v>288</v>
      </c>
      <c r="I2590" t="s">
        <v>65</v>
      </c>
      <c r="J2590" t="s">
        <v>66</v>
      </c>
      <c r="K2590" t="s">
        <v>289</v>
      </c>
      <c r="L2590" s="3">
        <v>1.01027920882401</v>
      </c>
      <c r="M2590" t="s">
        <v>68</v>
      </c>
      <c r="O2590">
        <v>1.0103</v>
      </c>
      <c r="Q2590">
        <v>1.01027920882402</v>
      </c>
      <c r="R2590" s="3"/>
    </row>
    <row r="2591" spans="1:18" x14ac:dyDescent="0.3">
      <c r="A2591">
        <v>2014</v>
      </c>
      <c r="B2591" t="s">
        <v>152</v>
      </c>
      <c r="C2591" t="s">
        <v>153</v>
      </c>
      <c r="D2591" t="s">
        <v>58</v>
      </c>
      <c r="E2591" t="s">
        <v>70</v>
      </c>
      <c r="F2591" t="s">
        <v>286</v>
      </c>
      <c r="G2591" t="s">
        <v>287</v>
      </c>
      <c r="H2591" t="s">
        <v>288</v>
      </c>
      <c r="I2591" t="s">
        <v>65</v>
      </c>
      <c r="J2591" t="s">
        <v>66</v>
      </c>
      <c r="K2591" t="s">
        <v>289</v>
      </c>
      <c r="L2591" s="3">
        <v>2.4868394426936401E-2</v>
      </c>
      <c r="M2591" t="s">
        <v>68</v>
      </c>
      <c r="O2591">
        <v>2.4899999999999999E-2</v>
      </c>
      <c r="Q2591">
        <v>2.4868394426936499E-2</v>
      </c>
      <c r="R2591" s="3"/>
    </row>
    <row r="2592" spans="1:18" x14ac:dyDescent="0.3">
      <c r="A2592">
        <v>2014</v>
      </c>
      <c r="B2592" t="s">
        <v>168</v>
      </c>
      <c r="C2592" t="s">
        <v>153</v>
      </c>
      <c r="D2592" t="s">
        <v>94</v>
      </c>
      <c r="E2592" t="s">
        <v>70</v>
      </c>
      <c r="F2592" t="s">
        <v>286</v>
      </c>
      <c r="G2592" t="s">
        <v>287</v>
      </c>
      <c r="H2592" t="s">
        <v>288</v>
      </c>
      <c r="I2592" t="s">
        <v>65</v>
      </c>
      <c r="J2592" t="s">
        <v>66</v>
      </c>
      <c r="K2592" t="s">
        <v>289</v>
      </c>
      <c r="L2592" s="3">
        <v>0.66173906120417902</v>
      </c>
      <c r="M2592" t="s">
        <v>68</v>
      </c>
      <c r="O2592">
        <v>0.66169999999999995</v>
      </c>
      <c r="Q2592">
        <v>0.66173906120418002</v>
      </c>
      <c r="R2592" s="3"/>
    </row>
    <row r="2593" spans="1:18" x14ac:dyDescent="0.3">
      <c r="A2593">
        <v>2014</v>
      </c>
      <c r="B2593" t="s">
        <v>168</v>
      </c>
      <c r="C2593" t="s">
        <v>153</v>
      </c>
      <c r="D2593" t="s">
        <v>94</v>
      </c>
      <c r="E2593" t="s">
        <v>70</v>
      </c>
      <c r="F2593" t="s">
        <v>286</v>
      </c>
      <c r="G2593" t="s">
        <v>4982</v>
      </c>
      <c r="H2593" t="s">
        <v>4983</v>
      </c>
      <c r="I2593" t="s">
        <v>300</v>
      </c>
      <c r="J2593" t="s">
        <v>301</v>
      </c>
      <c r="K2593" t="s">
        <v>302</v>
      </c>
      <c r="L2593" s="3">
        <v>0.54381545861668601</v>
      </c>
      <c r="M2593" t="s">
        <v>68</v>
      </c>
      <c r="O2593">
        <v>0</v>
      </c>
      <c r="Q2593">
        <v>0.54381545861668601</v>
      </c>
      <c r="R2593" s="3"/>
    </row>
    <row r="2594" spans="1:18" x14ac:dyDescent="0.3">
      <c r="A2594">
        <v>2014</v>
      </c>
      <c r="B2594" t="s">
        <v>248</v>
      </c>
      <c r="C2594" t="s">
        <v>153</v>
      </c>
      <c r="D2594" t="s">
        <v>58</v>
      </c>
      <c r="E2594" t="s">
        <v>70</v>
      </c>
      <c r="F2594" t="s">
        <v>286</v>
      </c>
      <c r="G2594" t="s">
        <v>287</v>
      </c>
      <c r="H2594" t="s">
        <v>288</v>
      </c>
      <c r="I2594" t="s">
        <v>65</v>
      </c>
      <c r="J2594" t="s">
        <v>66</v>
      </c>
      <c r="K2594" t="s">
        <v>289</v>
      </c>
      <c r="L2594" s="3">
        <v>0.79103168021230696</v>
      </c>
      <c r="M2594" t="s">
        <v>68</v>
      </c>
      <c r="O2594">
        <v>0.79100000000000004</v>
      </c>
      <c r="Q2594">
        <v>0.79103168021230696</v>
      </c>
      <c r="R2594" s="3"/>
    </row>
    <row r="2595" spans="1:18" x14ac:dyDescent="0.3">
      <c r="A2595">
        <v>2014</v>
      </c>
      <c r="B2595" t="s">
        <v>179</v>
      </c>
      <c r="C2595" t="s">
        <v>153</v>
      </c>
      <c r="D2595" t="s">
        <v>94</v>
      </c>
      <c r="E2595" t="s">
        <v>70</v>
      </c>
      <c r="F2595" t="s">
        <v>286</v>
      </c>
      <c r="G2595" t="s">
        <v>287</v>
      </c>
      <c r="H2595" t="s">
        <v>288</v>
      </c>
      <c r="I2595" t="s">
        <v>65</v>
      </c>
      <c r="J2595" t="s">
        <v>66</v>
      </c>
      <c r="K2595" t="s">
        <v>289</v>
      </c>
      <c r="L2595" s="3">
        <v>0.31096789683197801</v>
      </c>
      <c r="M2595" t="s">
        <v>68</v>
      </c>
      <c r="O2595">
        <v>0.311</v>
      </c>
      <c r="Q2595">
        <v>0.31096789683197901</v>
      </c>
      <c r="R2595" s="3"/>
    </row>
    <row r="2596" spans="1:18" x14ac:dyDescent="0.3">
      <c r="A2596">
        <v>2014</v>
      </c>
      <c r="B2596" t="s">
        <v>307</v>
      </c>
      <c r="C2596" t="s">
        <v>153</v>
      </c>
      <c r="D2596" t="s">
        <v>58</v>
      </c>
      <c r="E2596" t="s">
        <v>70</v>
      </c>
      <c r="F2596" t="s">
        <v>286</v>
      </c>
      <c r="G2596" t="s">
        <v>287</v>
      </c>
      <c r="H2596" t="s">
        <v>288</v>
      </c>
      <c r="I2596" t="s">
        <v>65</v>
      </c>
      <c r="J2596" t="s">
        <v>66</v>
      </c>
      <c r="K2596" t="s">
        <v>289</v>
      </c>
      <c r="L2596" s="3">
        <v>1.49840966992867</v>
      </c>
      <c r="M2596" t="s">
        <v>68</v>
      </c>
      <c r="O2596">
        <v>1.4984</v>
      </c>
      <c r="Q2596">
        <v>1.49840966992868</v>
      </c>
      <c r="R2596" s="3"/>
    </row>
    <row r="2597" spans="1:18" x14ac:dyDescent="0.3">
      <c r="A2597">
        <v>2014</v>
      </c>
      <c r="B2597" t="s">
        <v>307</v>
      </c>
      <c r="C2597" t="s">
        <v>153</v>
      </c>
      <c r="D2597" t="s">
        <v>58</v>
      </c>
      <c r="E2597" t="s">
        <v>70</v>
      </c>
      <c r="F2597" t="s">
        <v>286</v>
      </c>
      <c r="G2597" t="s">
        <v>4987</v>
      </c>
      <c r="H2597" t="s">
        <v>4988</v>
      </c>
      <c r="I2597" t="s">
        <v>312</v>
      </c>
      <c r="J2597" t="s">
        <v>81</v>
      </c>
      <c r="K2597" t="s">
        <v>313</v>
      </c>
      <c r="L2597" s="3">
        <v>0.66270229723005403</v>
      </c>
      <c r="M2597" t="s">
        <v>68</v>
      </c>
      <c r="O2597">
        <v>0.51419999999999999</v>
      </c>
      <c r="Q2597">
        <v>0.66270229723005503</v>
      </c>
      <c r="R2597" s="3"/>
    </row>
    <row r="2598" spans="1:18" x14ac:dyDescent="0.3">
      <c r="A2598">
        <v>2014</v>
      </c>
      <c r="B2598" t="s">
        <v>315</v>
      </c>
      <c r="C2598" t="s">
        <v>153</v>
      </c>
      <c r="D2598" t="s">
        <v>316</v>
      </c>
      <c r="E2598" t="s">
        <v>59</v>
      </c>
      <c r="F2598" t="s">
        <v>286</v>
      </c>
      <c r="G2598" t="s">
        <v>322</v>
      </c>
      <c r="H2598" t="s">
        <v>323</v>
      </c>
      <c r="I2598" t="s">
        <v>324</v>
      </c>
      <c r="J2598" t="s">
        <v>325</v>
      </c>
      <c r="K2598" t="s">
        <v>326</v>
      </c>
      <c r="L2598" s="3">
        <v>0.338629125891524</v>
      </c>
      <c r="M2598" t="s">
        <v>68</v>
      </c>
      <c r="O2598">
        <v>1.244</v>
      </c>
      <c r="Q2598">
        <v>0.338629125891524</v>
      </c>
      <c r="R2598" s="3"/>
    </row>
    <row r="2599" spans="1:18" x14ac:dyDescent="0.3">
      <c r="A2599">
        <v>2014</v>
      </c>
      <c r="B2599" t="s">
        <v>315</v>
      </c>
      <c r="C2599" t="s">
        <v>153</v>
      </c>
      <c r="D2599" t="s">
        <v>316</v>
      </c>
      <c r="E2599" t="s">
        <v>328</v>
      </c>
      <c r="F2599" t="s">
        <v>286</v>
      </c>
      <c r="G2599" t="s">
        <v>329</v>
      </c>
      <c r="H2599" t="s">
        <v>330</v>
      </c>
      <c r="I2599" t="s">
        <v>116</v>
      </c>
      <c r="J2599" t="s">
        <v>117</v>
      </c>
      <c r="K2599" t="s">
        <v>331</v>
      </c>
      <c r="L2599" s="3">
        <v>4.1466246475368997</v>
      </c>
      <c r="M2599" t="s">
        <v>68</v>
      </c>
      <c r="O2599">
        <v>0</v>
      </c>
      <c r="Q2599">
        <v>4.1466246475369104</v>
      </c>
      <c r="R2599" s="3"/>
    </row>
    <row r="2600" spans="1:18" x14ac:dyDescent="0.3">
      <c r="A2600">
        <v>2014</v>
      </c>
      <c r="B2600" t="s">
        <v>349</v>
      </c>
      <c r="C2600" t="s">
        <v>285</v>
      </c>
      <c r="D2600" t="s">
        <v>58</v>
      </c>
      <c r="E2600" t="s">
        <v>77</v>
      </c>
      <c r="F2600" t="s">
        <v>336</v>
      </c>
      <c r="G2600" t="s">
        <v>350</v>
      </c>
      <c r="H2600" t="s">
        <v>351</v>
      </c>
      <c r="I2600" t="s">
        <v>352</v>
      </c>
      <c r="J2600" t="s">
        <v>353</v>
      </c>
      <c r="K2600" t="s">
        <v>351</v>
      </c>
      <c r="L2600" s="3">
        <v>1.8262136258085899</v>
      </c>
      <c r="M2600" t="s">
        <v>68</v>
      </c>
      <c r="O2600">
        <v>1.9074</v>
      </c>
      <c r="Q2600">
        <v>1.8262136258085899</v>
      </c>
      <c r="R2600" s="3"/>
    </row>
    <row r="2601" spans="1:18" x14ac:dyDescent="0.3">
      <c r="A2601">
        <v>2014</v>
      </c>
      <c r="B2601" t="s">
        <v>315</v>
      </c>
      <c r="C2601" t="s">
        <v>153</v>
      </c>
      <c r="D2601" t="s">
        <v>316</v>
      </c>
      <c r="E2601" t="s">
        <v>381</v>
      </c>
      <c r="F2601" t="s">
        <v>336</v>
      </c>
      <c r="G2601" t="s">
        <v>382</v>
      </c>
      <c r="H2601" t="s">
        <v>383</v>
      </c>
      <c r="I2601" t="s">
        <v>384</v>
      </c>
      <c r="J2601" t="s">
        <v>385</v>
      </c>
      <c r="K2601" t="s">
        <v>386</v>
      </c>
      <c r="L2601" s="3">
        <v>1.24398739426107</v>
      </c>
      <c r="M2601" t="s">
        <v>68</v>
      </c>
      <c r="O2601">
        <v>0</v>
      </c>
      <c r="Q2601">
        <v>1.24398739426107</v>
      </c>
      <c r="R2601" s="3"/>
    </row>
    <row r="2602" spans="1:18" x14ac:dyDescent="0.3">
      <c r="A2602">
        <v>2014</v>
      </c>
      <c r="B2602" t="s">
        <v>315</v>
      </c>
      <c r="C2602" t="s">
        <v>153</v>
      </c>
      <c r="D2602" t="s">
        <v>316</v>
      </c>
      <c r="E2602" t="s">
        <v>388</v>
      </c>
      <c r="F2602" t="s">
        <v>336</v>
      </c>
      <c r="G2602" t="s">
        <v>389</v>
      </c>
      <c r="H2602" t="s">
        <v>390</v>
      </c>
      <c r="I2602" t="s">
        <v>391</v>
      </c>
      <c r="J2602" t="s">
        <v>392</v>
      </c>
      <c r="K2602" t="s">
        <v>393</v>
      </c>
      <c r="L2602" s="3">
        <v>1.24398739426107</v>
      </c>
      <c r="M2602" t="s">
        <v>68</v>
      </c>
      <c r="O2602">
        <v>4.976</v>
      </c>
      <c r="Q2602">
        <v>1.24398739426107</v>
      </c>
      <c r="R2602" s="3"/>
    </row>
    <row r="2603" spans="1:18" x14ac:dyDescent="0.3">
      <c r="A2603">
        <v>2014</v>
      </c>
      <c r="B2603" t="s">
        <v>315</v>
      </c>
      <c r="C2603" t="s">
        <v>153</v>
      </c>
      <c r="D2603" t="s">
        <v>316</v>
      </c>
      <c r="E2603" t="s">
        <v>1096</v>
      </c>
      <c r="F2603" t="s">
        <v>336</v>
      </c>
      <c r="G2603" t="s">
        <v>4327</v>
      </c>
      <c r="H2603" t="s">
        <v>4328</v>
      </c>
      <c r="I2603" t="s">
        <v>407</v>
      </c>
      <c r="J2603" t="s">
        <v>408</v>
      </c>
      <c r="K2603" t="s">
        <v>4329</v>
      </c>
      <c r="L2603" s="3">
        <v>0.41466246475369001</v>
      </c>
      <c r="M2603" t="s">
        <v>68</v>
      </c>
      <c r="O2603">
        <v>0.41470000000000001</v>
      </c>
      <c r="Q2603">
        <v>0.41466246475369101</v>
      </c>
      <c r="R2603" s="3"/>
    </row>
    <row r="2604" spans="1:18" x14ac:dyDescent="0.3">
      <c r="A2604">
        <v>2014</v>
      </c>
      <c r="B2604" t="s">
        <v>315</v>
      </c>
      <c r="C2604" t="s">
        <v>153</v>
      </c>
      <c r="D2604" t="s">
        <v>316</v>
      </c>
      <c r="E2604" t="s">
        <v>77</v>
      </c>
      <c r="F2604" t="s">
        <v>336</v>
      </c>
      <c r="G2604" t="s">
        <v>416</v>
      </c>
      <c r="H2604" t="s">
        <v>417</v>
      </c>
      <c r="I2604" t="s">
        <v>324</v>
      </c>
      <c r="J2604" t="s">
        <v>325</v>
      </c>
      <c r="K2604" t="s">
        <v>418</v>
      </c>
      <c r="L2604" s="3">
        <v>0.50237186929839095</v>
      </c>
      <c r="M2604" t="s">
        <v>68</v>
      </c>
      <c r="O2604">
        <v>3.11</v>
      </c>
      <c r="Q2604">
        <v>0.50237186929839095</v>
      </c>
      <c r="R2604" s="3"/>
    </row>
    <row r="2605" spans="1:18" x14ac:dyDescent="0.3">
      <c r="A2605">
        <v>2014</v>
      </c>
      <c r="B2605" t="s">
        <v>315</v>
      </c>
      <c r="C2605" t="s">
        <v>153</v>
      </c>
      <c r="D2605" t="s">
        <v>316</v>
      </c>
      <c r="E2605" t="s">
        <v>411</v>
      </c>
      <c r="F2605" t="s">
        <v>336</v>
      </c>
      <c r="G2605" t="s">
        <v>2901</v>
      </c>
      <c r="H2605" t="s">
        <v>2902</v>
      </c>
      <c r="I2605" t="s">
        <v>324</v>
      </c>
      <c r="J2605" t="s">
        <v>325</v>
      </c>
      <c r="K2605" t="s">
        <v>4330</v>
      </c>
      <c r="L2605" s="3">
        <v>1.47619837452313</v>
      </c>
      <c r="M2605" t="s">
        <v>68</v>
      </c>
      <c r="O2605">
        <v>0</v>
      </c>
      <c r="Q2605">
        <v>1.47619837452314</v>
      </c>
      <c r="R2605" s="3"/>
    </row>
    <row r="2606" spans="1:18" x14ac:dyDescent="0.3">
      <c r="A2606">
        <v>2014</v>
      </c>
      <c r="B2606" t="s">
        <v>315</v>
      </c>
      <c r="C2606" t="s">
        <v>153</v>
      </c>
      <c r="D2606" t="s">
        <v>316</v>
      </c>
      <c r="E2606" t="s">
        <v>503</v>
      </c>
      <c r="F2606" t="s">
        <v>336</v>
      </c>
      <c r="G2606" t="s">
        <v>4989</v>
      </c>
      <c r="H2606" t="s">
        <v>4990</v>
      </c>
      <c r="I2606" t="s">
        <v>367</v>
      </c>
      <c r="J2606" t="s">
        <v>325</v>
      </c>
      <c r="K2606" t="s">
        <v>2903</v>
      </c>
      <c r="L2606" s="3">
        <v>1.16105490131033</v>
      </c>
      <c r="M2606" t="s">
        <v>68</v>
      </c>
      <c r="O2606">
        <v>1.1611</v>
      </c>
      <c r="Q2606">
        <v>1.16105490131033</v>
      </c>
      <c r="R2606" s="3"/>
    </row>
    <row r="2607" spans="1:18" x14ac:dyDescent="0.3">
      <c r="A2607">
        <v>2014</v>
      </c>
      <c r="B2607" t="s">
        <v>315</v>
      </c>
      <c r="C2607" t="s">
        <v>153</v>
      </c>
      <c r="D2607" t="s">
        <v>316</v>
      </c>
      <c r="E2607" t="s">
        <v>364</v>
      </c>
      <c r="F2607" t="s">
        <v>336</v>
      </c>
      <c r="G2607" t="s">
        <v>425</v>
      </c>
      <c r="H2607" t="s">
        <v>426</v>
      </c>
      <c r="I2607" t="s">
        <v>300</v>
      </c>
      <c r="J2607" t="s">
        <v>301</v>
      </c>
      <c r="K2607" t="s">
        <v>427</v>
      </c>
      <c r="L2607" s="3">
        <v>1.98266853541217</v>
      </c>
      <c r="M2607" t="s">
        <v>68</v>
      </c>
      <c r="O2607">
        <v>0</v>
      </c>
      <c r="Q2607">
        <v>1.98266853541217</v>
      </c>
      <c r="R2607" s="3"/>
    </row>
    <row r="2608" spans="1:18" x14ac:dyDescent="0.3">
      <c r="A2608">
        <v>2014</v>
      </c>
      <c r="B2608" t="s">
        <v>315</v>
      </c>
      <c r="C2608" t="s">
        <v>153</v>
      </c>
      <c r="D2608" t="s">
        <v>316</v>
      </c>
      <c r="E2608" t="s">
        <v>429</v>
      </c>
      <c r="F2608" t="s">
        <v>336</v>
      </c>
      <c r="G2608" t="s">
        <v>430</v>
      </c>
      <c r="H2608" t="s">
        <v>431</v>
      </c>
      <c r="I2608" t="s">
        <v>300</v>
      </c>
      <c r="J2608" t="s">
        <v>301</v>
      </c>
      <c r="K2608" t="s">
        <v>431</v>
      </c>
      <c r="L2608" s="3">
        <v>0.79530983579366299</v>
      </c>
      <c r="M2608" t="s">
        <v>68</v>
      </c>
      <c r="O2608">
        <v>0</v>
      </c>
      <c r="Q2608">
        <v>0.79530983579366399</v>
      </c>
      <c r="R2608" s="3"/>
    </row>
    <row r="2609" spans="1:18" x14ac:dyDescent="0.3">
      <c r="A2609">
        <v>2014</v>
      </c>
      <c r="B2609" t="s">
        <v>315</v>
      </c>
      <c r="C2609" t="s">
        <v>153</v>
      </c>
      <c r="D2609" t="s">
        <v>316</v>
      </c>
      <c r="E2609" t="s">
        <v>433</v>
      </c>
      <c r="F2609" t="s">
        <v>336</v>
      </c>
      <c r="G2609" t="s">
        <v>4332</v>
      </c>
      <c r="H2609" t="s">
        <v>4333</v>
      </c>
      <c r="I2609" t="s">
        <v>208</v>
      </c>
      <c r="J2609" t="s">
        <v>209</v>
      </c>
      <c r="K2609" t="s">
        <v>4334</v>
      </c>
      <c r="L2609" s="3">
        <v>0.69110383148117405</v>
      </c>
      <c r="M2609" t="s">
        <v>68</v>
      </c>
      <c r="O2609">
        <v>0</v>
      </c>
      <c r="Q2609">
        <v>0.69110383148117405</v>
      </c>
      <c r="R2609" s="3"/>
    </row>
    <row r="2610" spans="1:18" x14ac:dyDescent="0.3">
      <c r="A2610">
        <v>2014</v>
      </c>
      <c r="B2610" t="s">
        <v>185</v>
      </c>
      <c r="C2610" t="s">
        <v>153</v>
      </c>
      <c r="D2610" t="s">
        <v>94</v>
      </c>
      <c r="E2610" t="s">
        <v>256</v>
      </c>
      <c r="F2610" t="s">
        <v>464</v>
      </c>
      <c r="G2610" t="s">
        <v>475</v>
      </c>
      <c r="H2610" t="s">
        <v>476</v>
      </c>
      <c r="I2610" t="s">
        <v>477</v>
      </c>
      <c r="J2610" t="s">
        <v>198</v>
      </c>
      <c r="K2610" t="s">
        <v>478</v>
      </c>
      <c r="L2610" s="3">
        <v>0.63595343340520805</v>
      </c>
      <c r="M2610" t="s">
        <v>68</v>
      </c>
      <c r="O2610">
        <v>0</v>
      </c>
      <c r="Q2610">
        <v>0.63595343340520805</v>
      </c>
      <c r="R2610" s="3"/>
    </row>
    <row r="2611" spans="1:18" x14ac:dyDescent="0.3">
      <c r="A2611">
        <v>2014</v>
      </c>
      <c r="B2611" t="s">
        <v>363</v>
      </c>
      <c r="C2611" t="s">
        <v>153</v>
      </c>
      <c r="D2611" t="s">
        <v>86</v>
      </c>
      <c r="E2611" t="s">
        <v>256</v>
      </c>
      <c r="F2611" t="s">
        <v>464</v>
      </c>
      <c r="G2611" t="s">
        <v>482</v>
      </c>
      <c r="H2611" t="s">
        <v>483</v>
      </c>
      <c r="I2611" t="s">
        <v>484</v>
      </c>
      <c r="J2611" t="s">
        <v>81</v>
      </c>
      <c r="K2611" t="s">
        <v>485</v>
      </c>
      <c r="L2611" s="3">
        <v>3.3172997180295201</v>
      </c>
      <c r="M2611" t="s">
        <v>68</v>
      </c>
      <c r="O2611">
        <v>3.3172999999999999</v>
      </c>
      <c r="Q2611">
        <v>3.3172997180295201</v>
      </c>
      <c r="R2611" s="3"/>
    </row>
    <row r="2612" spans="1:18" x14ac:dyDescent="0.3">
      <c r="A2612">
        <v>2014</v>
      </c>
      <c r="B2612" t="s">
        <v>307</v>
      </c>
      <c r="C2612" t="s">
        <v>153</v>
      </c>
      <c r="D2612" t="s">
        <v>58</v>
      </c>
      <c r="E2612" t="s">
        <v>481</v>
      </c>
      <c r="F2612" t="s">
        <v>464</v>
      </c>
      <c r="G2612" t="s">
        <v>491</v>
      </c>
      <c r="H2612" t="s">
        <v>492</v>
      </c>
      <c r="I2612" t="s">
        <v>251</v>
      </c>
      <c r="J2612" t="s">
        <v>252</v>
      </c>
      <c r="K2612" t="s">
        <v>493</v>
      </c>
      <c r="L2612" s="3">
        <v>2.41028828993199</v>
      </c>
      <c r="M2612" t="s">
        <v>68</v>
      </c>
      <c r="O2612">
        <v>0</v>
      </c>
      <c r="Q2612">
        <v>2.4102882899320002</v>
      </c>
      <c r="R2612" s="3"/>
    </row>
    <row r="2613" spans="1:18" x14ac:dyDescent="0.3">
      <c r="A2613">
        <v>2014</v>
      </c>
      <c r="B2613" t="s">
        <v>315</v>
      </c>
      <c r="C2613" t="s">
        <v>153</v>
      </c>
      <c r="D2613" t="s">
        <v>316</v>
      </c>
      <c r="E2613" t="s">
        <v>481</v>
      </c>
      <c r="F2613" t="s">
        <v>464</v>
      </c>
      <c r="G2613" t="s">
        <v>3656</v>
      </c>
      <c r="H2613" t="s">
        <v>3657</v>
      </c>
      <c r="I2613" t="s">
        <v>319</v>
      </c>
      <c r="J2613" t="s">
        <v>81</v>
      </c>
      <c r="K2613" t="s">
        <v>4991</v>
      </c>
      <c r="L2613" s="3">
        <v>1.8512686681041599</v>
      </c>
      <c r="M2613" t="s">
        <v>68</v>
      </c>
      <c r="O2613">
        <v>0</v>
      </c>
      <c r="Q2613">
        <v>1.8512686681041599</v>
      </c>
      <c r="R2613" s="3"/>
    </row>
    <row r="2614" spans="1:18" x14ac:dyDescent="0.3">
      <c r="A2614">
        <v>2014</v>
      </c>
      <c r="B2614" t="s">
        <v>315</v>
      </c>
      <c r="C2614" t="s">
        <v>153</v>
      </c>
      <c r="D2614" t="s">
        <v>316</v>
      </c>
      <c r="E2614" t="s">
        <v>481</v>
      </c>
      <c r="F2614" t="s">
        <v>464</v>
      </c>
      <c r="G2614" t="s">
        <v>495</v>
      </c>
      <c r="H2614" t="s">
        <v>496</v>
      </c>
      <c r="I2614" t="s">
        <v>319</v>
      </c>
      <c r="J2614" t="s">
        <v>81</v>
      </c>
      <c r="K2614" t="s">
        <v>497</v>
      </c>
      <c r="L2614" s="3">
        <v>1.13275501741582E-2</v>
      </c>
      <c r="M2614" t="s">
        <v>68</v>
      </c>
      <c r="O2614">
        <v>1.66E-2</v>
      </c>
      <c r="Q2614">
        <v>1.13275501741582E-2</v>
      </c>
      <c r="R2614" s="3"/>
    </row>
    <row r="2615" spans="1:18" x14ac:dyDescent="0.3">
      <c r="A2615">
        <v>2014</v>
      </c>
      <c r="B2615" t="s">
        <v>315</v>
      </c>
      <c r="C2615" t="s">
        <v>153</v>
      </c>
      <c r="D2615" t="s">
        <v>316</v>
      </c>
      <c r="E2615" t="s">
        <v>481</v>
      </c>
      <c r="F2615" t="s">
        <v>464</v>
      </c>
      <c r="G2615" t="s">
        <v>499</v>
      </c>
      <c r="H2615" t="s">
        <v>500</v>
      </c>
      <c r="I2615" t="s">
        <v>73</v>
      </c>
      <c r="J2615" t="s">
        <v>74</v>
      </c>
      <c r="K2615" t="s">
        <v>501</v>
      </c>
      <c r="L2615" s="3">
        <v>0.92949500746392399</v>
      </c>
      <c r="M2615" t="s">
        <v>68</v>
      </c>
      <c r="O2615">
        <v>0.99519999999999997</v>
      </c>
      <c r="Q2615">
        <v>0.92949500746392399</v>
      </c>
      <c r="R2615" s="3"/>
    </row>
    <row r="2616" spans="1:18" x14ac:dyDescent="0.3">
      <c r="A2616">
        <v>2014</v>
      </c>
      <c r="B2616" t="s">
        <v>315</v>
      </c>
      <c r="C2616" t="s">
        <v>153</v>
      </c>
      <c r="D2616" t="s">
        <v>316</v>
      </c>
      <c r="E2616" t="s">
        <v>429</v>
      </c>
      <c r="F2616" t="s">
        <v>464</v>
      </c>
      <c r="G2616" t="s">
        <v>511</v>
      </c>
      <c r="H2616" t="s">
        <v>512</v>
      </c>
      <c r="I2616" t="s">
        <v>65</v>
      </c>
      <c r="J2616" t="s">
        <v>66</v>
      </c>
      <c r="K2616" t="s">
        <v>513</v>
      </c>
      <c r="L2616" s="3">
        <v>0.82932492950738101</v>
      </c>
      <c r="M2616" t="s">
        <v>68</v>
      </c>
      <c r="O2616">
        <v>0</v>
      </c>
      <c r="Q2616">
        <v>0.82932492950738101</v>
      </c>
      <c r="R2616" s="3"/>
    </row>
    <row r="2617" spans="1:18" x14ac:dyDescent="0.3">
      <c r="A2617">
        <v>2014</v>
      </c>
      <c r="B2617" t="s">
        <v>539</v>
      </c>
      <c r="C2617" t="s">
        <v>285</v>
      </c>
      <c r="D2617" t="s">
        <v>86</v>
      </c>
      <c r="E2617" t="s">
        <v>256</v>
      </c>
      <c r="F2617" t="s">
        <v>62</v>
      </c>
      <c r="G2617" t="s">
        <v>2904</v>
      </c>
      <c r="H2617" t="s">
        <v>2905</v>
      </c>
      <c r="I2617" t="s">
        <v>542</v>
      </c>
      <c r="J2617" t="s">
        <v>252</v>
      </c>
      <c r="K2617" t="s">
        <v>543</v>
      </c>
      <c r="L2617" s="3">
        <v>1.2996910681705001</v>
      </c>
      <c r="M2617" t="s">
        <v>68</v>
      </c>
      <c r="O2617">
        <v>0</v>
      </c>
      <c r="Q2617">
        <v>1.2996910681705101</v>
      </c>
      <c r="R2617" s="3"/>
    </row>
    <row r="2618" spans="1:18" x14ac:dyDescent="0.3">
      <c r="A2618">
        <v>2014</v>
      </c>
      <c r="B2618" t="s">
        <v>556</v>
      </c>
      <c r="C2618" t="s">
        <v>153</v>
      </c>
      <c r="D2618" t="s">
        <v>94</v>
      </c>
      <c r="E2618" t="s">
        <v>684</v>
      </c>
      <c r="F2618" t="s">
        <v>62</v>
      </c>
      <c r="G2618" t="s">
        <v>584</v>
      </c>
      <c r="H2618" t="s">
        <v>585</v>
      </c>
      <c r="I2618" t="s">
        <v>586</v>
      </c>
      <c r="J2618" t="s">
        <v>198</v>
      </c>
      <c r="K2618" t="s">
        <v>587</v>
      </c>
      <c r="L2618" s="3">
        <v>0.28797140487643003</v>
      </c>
      <c r="M2618" t="s">
        <v>68</v>
      </c>
      <c r="N2618">
        <v>0</v>
      </c>
      <c r="Q2618">
        <v>0.28797140487643103</v>
      </c>
      <c r="R2618" s="3"/>
    </row>
    <row r="2619" spans="1:18" x14ac:dyDescent="0.3">
      <c r="A2619">
        <v>2014</v>
      </c>
      <c r="B2619" t="s">
        <v>315</v>
      </c>
      <c r="C2619" t="s">
        <v>153</v>
      </c>
      <c r="D2619" t="s">
        <v>316</v>
      </c>
      <c r="E2619" t="s">
        <v>684</v>
      </c>
      <c r="F2619" t="s">
        <v>62</v>
      </c>
      <c r="G2619" t="s">
        <v>690</v>
      </c>
      <c r="H2619" t="s">
        <v>691</v>
      </c>
      <c r="I2619" t="s">
        <v>319</v>
      </c>
      <c r="J2619" t="s">
        <v>81</v>
      </c>
      <c r="K2619" t="s">
        <v>4335</v>
      </c>
      <c r="L2619" s="3">
        <v>0.65839940288605003</v>
      </c>
      <c r="M2619" t="s">
        <v>68</v>
      </c>
      <c r="O2619">
        <v>0</v>
      </c>
      <c r="Q2619">
        <v>0.65839940288605103</v>
      </c>
      <c r="R2619" s="3"/>
    </row>
    <row r="2620" spans="1:18" x14ac:dyDescent="0.3">
      <c r="A2620">
        <v>2014</v>
      </c>
      <c r="B2620" t="s">
        <v>714</v>
      </c>
      <c r="C2620" t="s">
        <v>57</v>
      </c>
      <c r="D2620" t="s">
        <v>58</v>
      </c>
      <c r="E2620" t="s">
        <v>59</v>
      </c>
      <c r="F2620" t="s">
        <v>62</v>
      </c>
      <c r="G2620" t="s">
        <v>715</v>
      </c>
      <c r="H2620" t="s">
        <v>716</v>
      </c>
      <c r="I2620" t="s">
        <v>65</v>
      </c>
      <c r="J2620" t="s">
        <v>66</v>
      </c>
      <c r="K2620" t="s">
        <v>67</v>
      </c>
      <c r="L2620" s="3">
        <v>2.8980784541383298E-2</v>
      </c>
      <c r="M2620" t="s">
        <v>68</v>
      </c>
      <c r="O2620">
        <v>2.9000000000000001E-2</v>
      </c>
      <c r="Q2620">
        <v>2.8980784541383298E-2</v>
      </c>
      <c r="R2620" s="3"/>
    </row>
    <row r="2621" spans="1:18" x14ac:dyDescent="0.3">
      <c r="A2621">
        <v>2014</v>
      </c>
      <c r="B2621" t="s">
        <v>738</v>
      </c>
      <c r="C2621" t="s">
        <v>719</v>
      </c>
      <c r="D2621" t="s">
        <v>94</v>
      </c>
      <c r="E2621" t="s">
        <v>59</v>
      </c>
      <c r="F2621" t="s">
        <v>62</v>
      </c>
      <c r="G2621" t="s">
        <v>739</v>
      </c>
      <c r="H2621" t="s">
        <v>740</v>
      </c>
      <c r="I2621" t="s">
        <v>65</v>
      </c>
      <c r="J2621" t="s">
        <v>66</v>
      </c>
      <c r="K2621" t="s">
        <v>67</v>
      </c>
      <c r="L2621" s="3">
        <v>6.01998756012605E-2</v>
      </c>
      <c r="M2621" t="s">
        <v>68</v>
      </c>
      <c r="O2621">
        <v>6.0499999999999998E-2</v>
      </c>
      <c r="Q2621">
        <v>6.0199875601260597E-2</v>
      </c>
      <c r="R2621" s="3"/>
    </row>
    <row r="2622" spans="1:18" x14ac:dyDescent="0.3">
      <c r="A2622">
        <v>2014</v>
      </c>
      <c r="B2622" t="s">
        <v>757</v>
      </c>
      <c r="C2622" t="s">
        <v>522</v>
      </c>
      <c r="D2622" t="s">
        <v>94</v>
      </c>
      <c r="E2622" t="s">
        <v>59</v>
      </c>
      <c r="F2622" t="s">
        <v>62</v>
      </c>
      <c r="G2622" t="s">
        <v>758</v>
      </c>
      <c r="H2622" t="s">
        <v>759</v>
      </c>
      <c r="I2622" t="s">
        <v>65</v>
      </c>
      <c r="J2622" t="s">
        <v>66</v>
      </c>
      <c r="K2622" t="s">
        <v>67</v>
      </c>
      <c r="L2622" s="3">
        <v>2.6577865317631399E-2</v>
      </c>
      <c r="M2622" t="s">
        <v>68</v>
      </c>
      <c r="O2622">
        <v>2.6499999999999999E-2</v>
      </c>
      <c r="Q2622">
        <v>2.6577865317631399E-2</v>
      </c>
      <c r="R2622" s="3"/>
    </row>
    <row r="2623" spans="1:18" x14ac:dyDescent="0.3">
      <c r="A2623">
        <v>2014</v>
      </c>
      <c r="B2623" t="s">
        <v>761</v>
      </c>
      <c r="C2623" t="s">
        <v>522</v>
      </c>
      <c r="D2623" t="s">
        <v>94</v>
      </c>
      <c r="E2623" t="s">
        <v>59</v>
      </c>
      <c r="F2623" t="s">
        <v>62</v>
      </c>
      <c r="G2623" t="s">
        <v>762</v>
      </c>
      <c r="H2623" t="s">
        <v>763</v>
      </c>
      <c r="I2623" t="s">
        <v>65</v>
      </c>
      <c r="J2623" t="s">
        <v>66</v>
      </c>
      <c r="K2623" t="s">
        <v>67</v>
      </c>
      <c r="L2623" s="3">
        <v>3.0111676895007398E-2</v>
      </c>
      <c r="M2623" t="s">
        <v>68</v>
      </c>
      <c r="O2623">
        <v>3.0700000000000002E-2</v>
      </c>
      <c r="Q2623">
        <v>3.0111676895007499E-2</v>
      </c>
      <c r="R2623" s="3"/>
    </row>
    <row r="2624" spans="1:18" x14ac:dyDescent="0.3">
      <c r="A2624">
        <v>2014</v>
      </c>
      <c r="B2624" t="s">
        <v>765</v>
      </c>
      <c r="C2624" t="s">
        <v>522</v>
      </c>
      <c r="D2624" t="s">
        <v>94</v>
      </c>
      <c r="E2624" t="s">
        <v>59</v>
      </c>
      <c r="F2624" t="s">
        <v>62</v>
      </c>
      <c r="G2624" t="s">
        <v>4993</v>
      </c>
      <c r="H2624" t="s">
        <v>4994</v>
      </c>
      <c r="I2624" t="s">
        <v>65</v>
      </c>
      <c r="J2624" t="s">
        <v>66</v>
      </c>
      <c r="K2624" t="s">
        <v>67</v>
      </c>
      <c r="L2624" s="3">
        <v>2.4019480842594101E-2</v>
      </c>
      <c r="M2624" t="s">
        <v>68</v>
      </c>
      <c r="O2624">
        <v>1.66E-2</v>
      </c>
      <c r="Q2624">
        <v>2.4019480842594101E-2</v>
      </c>
      <c r="R2624" s="3"/>
    </row>
    <row r="2625" spans="1:18" x14ac:dyDescent="0.3">
      <c r="A2625">
        <v>2014</v>
      </c>
      <c r="B2625" t="s">
        <v>284</v>
      </c>
      <c r="C2625" t="s">
        <v>285</v>
      </c>
      <c r="D2625" t="s">
        <v>58</v>
      </c>
      <c r="E2625" t="s">
        <v>70</v>
      </c>
      <c r="F2625" t="s">
        <v>62</v>
      </c>
      <c r="G2625" t="s">
        <v>4997</v>
      </c>
      <c r="H2625" t="s">
        <v>4998</v>
      </c>
      <c r="I2625" t="s">
        <v>73</v>
      </c>
      <c r="J2625" t="s">
        <v>74</v>
      </c>
      <c r="K2625" t="s">
        <v>4999</v>
      </c>
      <c r="L2625" s="3">
        <v>0.59993747719356405</v>
      </c>
      <c r="M2625" t="s">
        <v>68</v>
      </c>
      <c r="O2625">
        <v>0</v>
      </c>
      <c r="Q2625">
        <v>0.59993747719356405</v>
      </c>
      <c r="R2625" s="3"/>
    </row>
    <row r="2626" spans="1:18" x14ac:dyDescent="0.3">
      <c r="A2626">
        <v>2014</v>
      </c>
      <c r="B2626" t="s">
        <v>284</v>
      </c>
      <c r="C2626" t="s">
        <v>285</v>
      </c>
      <c r="D2626" t="s">
        <v>58</v>
      </c>
      <c r="E2626" t="s">
        <v>70</v>
      </c>
      <c r="F2626" t="s">
        <v>62</v>
      </c>
      <c r="G2626" t="s">
        <v>4337</v>
      </c>
      <c r="H2626" t="s">
        <v>4338</v>
      </c>
      <c r="I2626" t="s">
        <v>73</v>
      </c>
      <c r="J2626" t="s">
        <v>74</v>
      </c>
      <c r="K2626" t="s">
        <v>4339</v>
      </c>
      <c r="L2626" s="3">
        <v>0.19892270691656899</v>
      </c>
      <c r="M2626" t="s">
        <v>68</v>
      </c>
      <c r="O2626">
        <v>0</v>
      </c>
      <c r="Q2626">
        <v>0.19892270691656999</v>
      </c>
      <c r="R2626" s="3"/>
    </row>
    <row r="2627" spans="1:18" x14ac:dyDescent="0.3">
      <c r="A2627">
        <v>2014</v>
      </c>
      <c r="B2627" t="s">
        <v>284</v>
      </c>
      <c r="C2627" t="s">
        <v>285</v>
      </c>
      <c r="D2627" t="s">
        <v>58</v>
      </c>
      <c r="E2627" t="s">
        <v>59</v>
      </c>
      <c r="F2627" t="s">
        <v>62</v>
      </c>
      <c r="G2627" t="s">
        <v>786</v>
      </c>
      <c r="H2627" t="s">
        <v>787</v>
      </c>
      <c r="I2627" t="s">
        <v>788</v>
      </c>
      <c r="J2627" t="s">
        <v>74</v>
      </c>
      <c r="K2627" t="s">
        <v>789</v>
      </c>
      <c r="L2627" s="3">
        <v>1.03656250621993</v>
      </c>
      <c r="M2627" t="s">
        <v>68</v>
      </c>
      <c r="O2627">
        <v>4.7793999999999999</v>
      </c>
      <c r="Q2627">
        <v>1.0365625062199399</v>
      </c>
      <c r="R2627" s="3"/>
    </row>
    <row r="2628" spans="1:18" x14ac:dyDescent="0.3">
      <c r="A2628">
        <v>2014</v>
      </c>
      <c r="B2628" t="s">
        <v>529</v>
      </c>
      <c r="C2628" t="s">
        <v>285</v>
      </c>
      <c r="D2628" t="s">
        <v>86</v>
      </c>
      <c r="E2628" t="s">
        <v>70</v>
      </c>
      <c r="F2628" t="s">
        <v>62</v>
      </c>
      <c r="G2628" t="s">
        <v>4341</v>
      </c>
      <c r="H2628" t="s">
        <v>4342</v>
      </c>
      <c r="I2628" t="s">
        <v>251</v>
      </c>
      <c r="J2628" t="s">
        <v>252</v>
      </c>
      <c r="K2628" t="s">
        <v>4343</v>
      </c>
      <c r="L2628" s="3">
        <v>0.48387603250953698</v>
      </c>
      <c r="M2628" t="s">
        <v>68</v>
      </c>
      <c r="O2628">
        <v>0</v>
      </c>
      <c r="Q2628">
        <v>0.48387603250953698</v>
      </c>
      <c r="R2628" s="3"/>
    </row>
    <row r="2629" spans="1:18" x14ac:dyDescent="0.3">
      <c r="A2629">
        <v>2014</v>
      </c>
      <c r="B2629" t="s">
        <v>529</v>
      </c>
      <c r="C2629" t="s">
        <v>285</v>
      </c>
      <c r="D2629" t="s">
        <v>86</v>
      </c>
      <c r="E2629" t="s">
        <v>70</v>
      </c>
      <c r="F2629" t="s">
        <v>62</v>
      </c>
      <c r="G2629" t="s">
        <v>5001</v>
      </c>
      <c r="H2629" t="s">
        <v>5002</v>
      </c>
      <c r="I2629" t="s">
        <v>384</v>
      </c>
      <c r="J2629" t="s">
        <v>385</v>
      </c>
      <c r="K2629" t="s">
        <v>5003</v>
      </c>
      <c r="L2629" s="3">
        <v>0.41056725825178297</v>
      </c>
      <c r="M2629" t="s">
        <v>68</v>
      </c>
      <c r="O2629">
        <v>0</v>
      </c>
      <c r="Q2629">
        <v>0.41056725825178297</v>
      </c>
      <c r="R2629" s="3"/>
    </row>
    <row r="2630" spans="1:18" x14ac:dyDescent="0.3">
      <c r="A2630">
        <v>2014</v>
      </c>
      <c r="B2630" t="s">
        <v>529</v>
      </c>
      <c r="C2630" t="s">
        <v>285</v>
      </c>
      <c r="D2630" t="s">
        <v>86</v>
      </c>
      <c r="E2630" t="s">
        <v>828</v>
      </c>
      <c r="F2630" t="s">
        <v>62</v>
      </c>
      <c r="G2630" t="s">
        <v>5005</v>
      </c>
      <c r="H2630" t="s">
        <v>5006</v>
      </c>
      <c r="I2630" t="s">
        <v>384</v>
      </c>
      <c r="J2630" t="s">
        <v>385</v>
      </c>
      <c r="K2630" t="s">
        <v>5007</v>
      </c>
      <c r="L2630" s="3">
        <v>0.221743498092552</v>
      </c>
      <c r="M2630" t="s">
        <v>68</v>
      </c>
      <c r="O2630">
        <v>0</v>
      </c>
      <c r="Q2630">
        <v>0.221743498092553</v>
      </c>
      <c r="R2630" s="3"/>
    </row>
    <row r="2631" spans="1:18" x14ac:dyDescent="0.3">
      <c r="A2631">
        <v>2014</v>
      </c>
      <c r="B2631" t="s">
        <v>349</v>
      </c>
      <c r="C2631" t="s">
        <v>285</v>
      </c>
      <c r="D2631" t="s">
        <v>58</v>
      </c>
      <c r="E2631" t="s">
        <v>70</v>
      </c>
      <c r="F2631" t="s">
        <v>62</v>
      </c>
      <c r="G2631" t="s">
        <v>5009</v>
      </c>
      <c r="H2631" t="s">
        <v>5010</v>
      </c>
      <c r="I2631" t="s">
        <v>817</v>
      </c>
      <c r="J2631" t="s">
        <v>818</v>
      </c>
      <c r="K2631" t="s">
        <v>5011</v>
      </c>
      <c r="L2631" s="3">
        <v>0.122754071985403</v>
      </c>
      <c r="M2631" t="s">
        <v>68</v>
      </c>
      <c r="O2631">
        <v>0</v>
      </c>
      <c r="Q2631">
        <v>0.122754071985404</v>
      </c>
      <c r="R2631" s="3"/>
    </row>
    <row r="2632" spans="1:18" x14ac:dyDescent="0.3">
      <c r="A2632">
        <v>2014</v>
      </c>
      <c r="B2632" t="s">
        <v>462</v>
      </c>
      <c r="C2632" t="s">
        <v>285</v>
      </c>
      <c r="D2632" t="s">
        <v>86</v>
      </c>
      <c r="E2632" t="s">
        <v>70</v>
      </c>
      <c r="F2632" t="s">
        <v>62</v>
      </c>
      <c r="G2632" t="s">
        <v>3682</v>
      </c>
      <c r="H2632" t="s">
        <v>3683</v>
      </c>
      <c r="I2632" t="s">
        <v>817</v>
      </c>
      <c r="J2632" t="s">
        <v>818</v>
      </c>
      <c r="K2632" t="s">
        <v>3684</v>
      </c>
      <c r="L2632" s="3">
        <v>0.58573561121247297</v>
      </c>
      <c r="M2632" t="s">
        <v>68</v>
      </c>
      <c r="O2632">
        <v>1.0168999999999999</v>
      </c>
      <c r="Q2632">
        <v>0.58573561121247297</v>
      </c>
      <c r="R2632" s="3"/>
    </row>
    <row r="2633" spans="1:18" x14ac:dyDescent="0.3">
      <c r="A2633">
        <v>2014</v>
      </c>
      <c r="B2633" t="s">
        <v>462</v>
      </c>
      <c r="C2633" t="s">
        <v>285</v>
      </c>
      <c r="D2633" t="s">
        <v>86</v>
      </c>
      <c r="E2633" t="s">
        <v>59</v>
      </c>
      <c r="F2633" t="s">
        <v>62</v>
      </c>
      <c r="G2633" t="s">
        <v>4345</v>
      </c>
      <c r="H2633" t="s">
        <v>4346</v>
      </c>
      <c r="I2633" t="s">
        <v>817</v>
      </c>
      <c r="J2633" t="s">
        <v>818</v>
      </c>
      <c r="K2633" t="s">
        <v>4347</v>
      </c>
      <c r="L2633" s="3">
        <v>2.08585684193066</v>
      </c>
      <c r="M2633" t="s">
        <v>68</v>
      </c>
      <c r="O2633">
        <v>2.1562000000000001</v>
      </c>
      <c r="Q2633">
        <v>2.0858568419306698</v>
      </c>
      <c r="R2633" s="3"/>
    </row>
    <row r="2634" spans="1:18" x14ac:dyDescent="0.3">
      <c r="A2634">
        <v>2014</v>
      </c>
      <c r="B2634" t="s">
        <v>291</v>
      </c>
      <c r="C2634" t="s">
        <v>285</v>
      </c>
      <c r="D2634" t="s">
        <v>58</v>
      </c>
      <c r="E2634" t="s">
        <v>1945</v>
      </c>
      <c r="F2634" t="s">
        <v>62</v>
      </c>
      <c r="G2634" t="s">
        <v>829</v>
      </c>
      <c r="H2634" t="s">
        <v>830</v>
      </c>
      <c r="I2634" t="s">
        <v>542</v>
      </c>
      <c r="J2634" t="s">
        <v>252</v>
      </c>
      <c r="K2634" t="s">
        <v>831</v>
      </c>
      <c r="L2634" s="3">
        <v>1.28632797312987</v>
      </c>
      <c r="M2634" t="s">
        <v>68</v>
      </c>
      <c r="O2634">
        <v>4.4192999999999998</v>
      </c>
      <c r="Q2634">
        <v>1.28632797312987</v>
      </c>
      <c r="R2634" s="3"/>
    </row>
    <row r="2635" spans="1:18" x14ac:dyDescent="0.3">
      <c r="A2635">
        <v>2014</v>
      </c>
      <c r="B2635" t="s">
        <v>291</v>
      </c>
      <c r="C2635" t="s">
        <v>285</v>
      </c>
      <c r="D2635" t="s">
        <v>58</v>
      </c>
      <c r="E2635" t="s">
        <v>828</v>
      </c>
      <c r="F2635" t="s">
        <v>62</v>
      </c>
      <c r="G2635" t="s">
        <v>1195</v>
      </c>
      <c r="H2635" t="s">
        <v>1196</v>
      </c>
      <c r="I2635" t="s">
        <v>542</v>
      </c>
      <c r="J2635" t="s">
        <v>252</v>
      </c>
      <c r="K2635" t="s">
        <v>2937</v>
      </c>
      <c r="L2635" s="3">
        <v>0.20328492287278099</v>
      </c>
      <c r="M2635" t="s">
        <v>68</v>
      </c>
      <c r="O2635">
        <v>9.6202000000000005</v>
      </c>
      <c r="Q2635">
        <v>0.20328492287278199</v>
      </c>
      <c r="R2635" s="3"/>
    </row>
    <row r="2636" spans="1:18" x14ac:dyDescent="0.3">
      <c r="A2636">
        <v>2014</v>
      </c>
      <c r="B2636" t="s">
        <v>539</v>
      </c>
      <c r="C2636" t="s">
        <v>285</v>
      </c>
      <c r="D2636" t="s">
        <v>86</v>
      </c>
      <c r="E2636" t="s">
        <v>70</v>
      </c>
      <c r="F2636" t="s">
        <v>62</v>
      </c>
      <c r="G2636" t="s">
        <v>844</v>
      </c>
      <c r="H2636" t="s">
        <v>845</v>
      </c>
      <c r="I2636" t="s">
        <v>526</v>
      </c>
      <c r="J2636" t="s">
        <v>74</v>
      </c>
      <c r="K2636" t="s">
        <v>846</v>
      </c>
      <c r="L2636" s="3">
        <v>0.41505473544534699</v>
      </c>
      <c r="M2636" t="s">
        <v>68</v>
      </c>
      <c r="O2636">
        <v>1.4189000000000001</v>
      </c>
      <c r="Q2636">
        <v>0.41505473544534699</v>
      </c>
      <c r="R2636" s="3"/>
    </row>
    <row r="2637" spans="1:18" x14ac:dyDescent="0.3">
      <c r="A2637">
        <v>2014</v>
      </c>
      <c r="B2637" t="s">
        <v>848</v>
      </c>
      <c r="C2637" t="s">
        <v>356</v>
      </c>
      <c r="D2637" t="s">
        <v>58</v>
      </c>
      <c r="E2637" t="s">
        <v>70</v>
      </c>
      <c r="F2637" t="s">
        <v>62</v>
      </c>
      <c r="G2637" t="s">
        <v>849</v>
      </c>
      <c r="H2637" t="s">
        <v>850</v>
      </c>
      <c r="I2637" t="s">
        <v>652</v>
      </c>
      <c r="J2637" t="s">
        <v>238</v>
      </c>
      <c r="K2637" t="s">
        <v>851</v>
      </c>
      <c r="L2637" s="3">
        <v>0.30723917730966899</v>
      </c>
      <c r="M2637" t="s">
        <v>68</v>
      </c>
      <c r="O2637">
        <v>0.81759999999999999</v>
      </c>
      <c r="Q2637">
        <v>0.30723917730966999</v>
      </c>
      <c r="R2637" s="3"/>
    </row>
    <row r="2638" spans="1:18" x14ac:dyDescent="0.3">
      <c r="A2638">
        <v>2014</v>
      </c>
      <c r="B2638" t="s">
        <v>866</v>
      </c>
      <c r="C2638" t="s">
        <v>356</v>
      </c>
      <c r="D2638" t="s">
        <v>58</v>
      </c>
      <c r="E2638" t="s">
        <v>70</v>
      </c>
      <c r="F2638" t="s">
        <v>62</v>
      </c>
      <c r="G2638" t="s">
        <v>867</v>
      </c>
      <c r="H2638" t="s">
        <v>868</v>
      </c>
      <c r="I2638" t="s">
        <v>869</v>
      </c>
      <c r="J2638" t="s">
        <v>870</v>
      </c>
      <c r="K2638" t="s">
        <v>871</v>
      </c>
      <c r="L2638" s="3">
        <v>0.24951511859346401</v>
      </c>
      <c r="M2638" t="s">
        <v>68</v>
      </c>
      <c r="O2638">
        <v>0.98260000000000003</v>
      </c>
      <c r="Q2638">
        <v>0.24951511859346501</v>
      </c>
      <c r="R2638" s="3"/>
    </row>
    <row r="2639" spans="1:18" x14ac:dyDescent="0.3">
      <c r="A2639">
        <v>2014</v>
      </c>
      <c r="B2639" t="s">
        <v>185</v>
      </c>
      <c r="C2639" t="s">
        <v>153</v>
      </c>
      <c r="D2639" t="s">
        <v>94</v>
      </c>
      <c r="E2639" t="s">
        <v>70</v>
      </c>
      <c r="F2639" t="s">
        <v>62</v>
      </c>
      <c r="G2639" t="s">
        <v>893</v>
      </c>
      <c r="H2639" t="s">
        <v>894</v>
      </c>
      <c r="I2639" t="s">
        <v>895</v>
      </c>
      <c r="J2639" t="s">
        <v>560</v>
      </c>
      <c r="K2639" t="s">
        <v>896</v>
      </c>
      <c r="L2639" s="3">
        <v>0.20002467241665201</v>
      </c>
      <c r="M2639" t="s">
        <v>68</v>
      </c>
      <c r="O2639">
        <v>0.89190000000000003</v>
      </c>
      <c r="Q2639">
        <v>0.200024672416653</v>
      </c>
      <c r="R2639" s="3"/>
    </row>
    <row r="2640" spans="1:18" x14ac:dyDescent="0.3">
      <c r="A2640">
        <v>2014</v>
      </c>
      <c r="B2640" t="s">
        <v>556</v>
      </c>
      <c r="C2640" t="s">
        <v>153</v>
      </c>
      <c r="D2640" t="s">
        <v>94</v>
      </c>
      <c r="E2640" t="s">
        <v>70</v>
      </c>
      <c r="F2640" t="s">
        <v>62</v>
      </c>
      <c r="G2640" t="s">
        <v>3690</v>
      </c>
      <c r="H2640" t="s">
        <v>3691</v>
      </c>
      <c r="I2640" t="s">
        <v>586</v>
      </c>
      <c r="J2640" t="s">
        <v>198</v>
      </c>
      <c r="K2640" t="s">
        <v>3692</v>
      </c>
      <c r="L2640" s="3">
        <v>0.52041383313982403</v>
      </c>
      <c r="M2640" t="s">
        <v>68</v>
      </c>
      <c r="O2640">
        <v>0.75570000000000004</v>
      </c>
      <c r="Q2640">
        <v>0.52041383313982403</v>
      </c>
      <c r="R2640" s="3"/>
    </row>
    <row r="2641" spans="1:18" x14ac:dyDescent="0.3">
      <c r="A2641">
        <v>2014</v>
      </c>
      <c r="B2641" t="s">
        <v>556</v>
      </c>
      <c r="C2641" t="s">
        <v>153</v>
      </c>
      <c r="D2641" t="s">
        <v>94</v>
      </c>
      <c r="E2641" t="s">
        <v>59</v>
      </c>
      <c r="F2641" t="s">
        <v>62</v>
      </c>
      <c r="G2641" t="s">
        <v>3695</v>
      </c>
      <c r="H2641" t="s">
        <v>3696</v>
      </c>
      <c r="I2641" t="s">
        <v>910</v>
      </c>
      <c r="J2641" t="s">
        <v>870</v>
      </c>
      <c r="K2641" t="s">
        <v>3697</v>
      </c>
      <c r="L2641" s="3">
        <v>0.69720096201691795</v>
      </c>
      <c r="M2641" t="s">
        <v>68</v>
      </c>
      <c r="O2641">
        <v>0</v>
      </c>
      <c r="Q2641">
        <v>0.69720096201691795</v>
      </c>
      <c r="R2641" s="3"/>
    </row>
    <row r="2642" spans="1:18" x14ac:dyDescent="0.3">
      <c r="A2642">
        <v>2014</v>
      </c>
      <c r="B2642" t="s">
        <v>556</v>
      </c>
      <c r="C2642" t="s">
        <v>153</v>
      </c>
      <c r="D2642" t="s">
        <v>94</v>
      </c>
      <c r="E2642" t="s">
        <v>828</v>
      </c>
      <c r="F2642" t="s">
        <v>62</v>
      </c>
      <c r="G2642" t="s">
        <v>4356</v>
      </c>
      <c r="H2642" t="s">
        <v>4357</v>
      </c>
      <c r="I2642" t="s">
        <v>259</v>
      </c>
      <c r="J2642" t="s">
        <v>209</v>
      </c>
      <c r="K2642" t="s">
        <v>4358</v>
      </c>
      <c r="L2642" s="3">
        <v>0.74293000497594897</v>
      </c>
      <c r="M2642" t="s">
        <v>68</v>
      </c>
      <c r="O2642">
        <v>1.3933</v>
      </c>
      <c r="Q2642">
        <v>0.74293000497594996</v>
      </c>
      <c r="R2642" s="3"/>
    </row>
    <row r="2643" spans="1:18" x14ac:dyDescent="0.3">
      <c r="A2643">
        <v>2014</v>
      </c>
      <c r="B2643" t="s">
        <v>363</v>
      </c>
      <c r="C2643" t="s">
        <v>153</v>
      </c>
      <c r="D2643" t="s">
        <v>86</v>
      </c>
      <c r="E2643" t="s">
        <v>70</v>
      </c>
      <c r="F2643" t="s">
        <v>62</v>
      </c>
      <c r="G2643" t="s">
        <v>952</v>
      </c>
      <c r="H2643" t="s">
        <v>953</v>
      </c>
      <c r="I2643" t="s">
        <v>652</v>
      </c>
      <c r="J2643" t="s">
        <v>238</v>
      </c>
      <c r="K2643" t="s">
        <v>954</v>
      </c>
      <c r="L2643" s="3">
        <v>0.68586332725161703</v>
      </c>
      <c r="M2643" t="s">
        <v>68</v>
      </c>
      <c r="O2643">
        <v>2.2309000000000001</v>
      </c>
      <c r="Q2643">
        <v>0.68586332725161703</v>
      </c>
      <c r="R2643" s="3"/>
    </row>
    <row r="2644" spans="1:18" x14ac:dyDescent="0.3">
      <c r="A2644">
        <v>2014</v>
      </c>
      <c r="B2644" t="s">
        <v>363</v>
      </c>
      <c r="C2644" t="s">
        <v>153</v>
      </c>
      <c r="D2644" t="s">
        <v>86</v>
      </c>
      <c r="E2644" t="s">
        <v>70</v>
      </c>
      <c r="F2644" t="s">
        <v>62</v>
      </c>
      <c r="G2644" t="s">
        <v>956</v>
      </c>
      <c r="H2644" t="s">
        <v>957</v>
      </c>
      <c r="I2644" t="s">
        <v>384</v>
      </c>
      <c r="J2644" t="s">
        <v>385</v>
      </c>
      <c r="K2644" t="s">
        <v>958</v>
      </c>
      <c r="L2644" s="3">
        <v>1.5074664123403501</v>
      </c>
      <c r="M2644" t="s">
        <v>68</v>
      </c>
      <c r="O2644">
        <v>4.1466000000000003</v>
      </c>
      <c r="Q2644">
        <v>1.5074664123403501</v>
      </c>
      <c r="R2644" s="3"/>
    </row>
    <row r="2645" spans="1:18" x14ac:dyDescent="0.3">
      <c r="A2645">
        <v>2014</v>
      </c>
      <c r="B2645" t="s">
        <v>363</v>
      </c>
      <c r="C2645" t="s">
        <v>153</v>
      </c>
      <c r="D2645" t="s">
        <v>86</v>
      </c>
      <c r="E2645" t="s">
        <v>70</v>
      </c>
      <c r="F2645" t="s">
        <v>62</v>
      </c>
      <c r="G2645" t="s">
        <v>5013</v>
      </c>
      <c r="H2645" t="s">
        <v>5014</v>
      </c>
      <c r="I2645" t="s">
        <v>966</v>
      </c>
      <c r="J2645" t="s">
        <v>74</v>
      </c>
      <c r="K2645" t="s">
        <v>5015</v>
      </c>
      <c r="L2645" s="3">
        <v>0.19066097196881701</v>
      </c>
      <c r="M2645" t="s">
        <v>68</v>
      </c>
      <c r="O2645">
        <v>0</v>
      </c>
      <c r="Q2645">
        <v>0.19066097196881701</v>
      </c>
      <c r="R2645" s="3"/>
    </row>
    <row r="2646" spans="1:18" x14ac:dyDescent="0.3">
      <c r="A2646">
        <v>2014</v>
      </c>
      <c r="B2646" t="s">
        <v>248</v>
      </c>
      <c r="C2646" t="s">
        <v>153</v>
      </c>
      <c r="D2646" t="s">
        <v>58</v>
      </c>
      <c r="E2646" t="s">
        <v>70</v>
      </c>
      <c r="F2646" t="s">
        <v>62</v>
      </c>
      <c r="G2646" t="s">
        <v>992</v>
      </c>
      <c r="H2646" t="s">
        <v>993</v>
      </c>
      <c r="I2646" t="s">
        <v>994</v>
      </c>
      <c r="J2646" t="s">
        <v>74</v>
      </c>
      <c r="K2646" t="s">
        <v>995</v>
      </c>
      <c r="L2646" s="3">
        <v>0.65151268867142098</v>
      </c>
      <c r="M2646" t="s">
        <v>68</v>
      </c>
      <c r="O2646">
        <v>1.7887</v>
      </c>
      <c r="Q2646">
        <v>0.65151268867142198</v>
      </c>
      <c r="R2646" s="3"/>
    </row>
    <row r="2647" spans="1:18" x14ac:dyDescent="0.3">
      <c r="A2647">
        <v>2014</v>
      </c>
      <c r="B2647" t="s">
        <v>179</v>
      </c>
      <c r="C2647" t="s">
        <v>153</v>
      </c>
      <c r="D2647" t="s">
        <v>94</v>
      </c>
      <c r="E2647" t="s">
        <v>70</v>
      </c>
      <c r="F2647" t="s">
        <v>62</v>
      </c>
      <c r="G2647" t="s">
        <v>5017</v>
      </c>
      <c r="H2647" t="s">
        <v>5018</v>
      </c>
      <c r="I2647" t="s">
        <v>339</v>
      </c>
      <c r="J2647" t="s">
        <v>340</v>
      </c>
      <c r="K2647" t="s">
        <v>5019</v>
      </c>
      <c r="L2647" s="3">
        <v>0.24627798971636999</v>
      </c>
      <c r="M2647" t="s">
        <v>68</v>
      </c>
      <c r="O2647">
        <v>0.24629999999999999</v>
      </c>
      <c r="Q2647">
        <v>0.24627798971637099</v>
      </c>
      <c r="R2647" s="3"/>
    </row>
    <row r="2648" spans="1:18" x14ac:dyDescent="0.3">
      <c r="A2648">
        <v>2014</v>
      </c>
      <c r="B2648" t="s">
        <v>179</v>
      </c>
      <c r="C2648" t="s">
        <v>153</v>
      </c>
      <c r="D2648" t="s">
        <v>94</v>
      </c>
      <c r="E2648" t="s">
        <v>59</v>
      </c>
      <c r="F2648" t="s">
        <v>62</v>
      </c>
      <c r="G2648" t="s">
        <v>5021</v>
      </c>
      <c r="H2648" t="s">
        <v>5022</v>
      </c>
      <c r="I2648" t="s">
        <v>339</v>
      </c>
      <c r="J2648" t="s">
        <v>340</v>
      </c>
      <c r="K2648" t="s">
        <v>5023</v>
      </c>
      <c r="L2648" s="3">
        <v>4.4633106651185903E-2</v>
      </c>
      <c r="M2648" t="s">
        <v>68</v>
      </c>
      <c r="O2648">
        <v>4.48E-2</v>
      </c>
      <c r="Q2648">
        <v>4.4633106651185903E-2</v>
      </c>
      <c r="R2648" s="3"/>
    </row>
    <row r="2649" spans="1:18" x14ac:dyDescent="0.3">
      <c r="A2649">
        <v>2014</v>
      </c>
      <c r="B2649" t="s">
        <v>307</v>
      </c>
      <c r="C2649" t="s">
        <v>153</v>
      </c>
      <c r="D2649" t="s">
        <v>58</v>
      </c>
      <c r="E2649" t="s">
        <v>70</v>
      </c>
      <c r="F2649" t="s">
        <v>62</v>
      </c>
      <c r="G2649" t="s">
        <v>5026</v>
      </c>
      <c r="H2649" t="s">
        <v>5027</v>
      </c>
      <c r="I2649" t="s">
        <v>586</v>
      </c>
      <c r="J2649" t="s">
        <v>198</v>
      </c>
      <c r="K2649" t="s">
        <v>5027</v>
      </c>
      <c r="L2649" s="3">
        <v>3.5660971968817297E-2</v>
      </c>
      <c r="M2649" t="s">
        <v>68</v>
      </c>
      <c r="O2649">
        <v>3.5700000000000003E-2</v>
      </c>
      <c r="Q2649">
        <v>3.5660971968817401E-2</v>
      </c>
      <c r="R2649" s="3"/>
    </row>
    <row r="2650" spans="1:18" x14ac:dyDescent="0.3">
      <c r="A2650">
        <v>2014</v>
      </c>
      <c r="B2650" t="s">
        <v>307</v>
      </c>
      <c r="C2650" t="s">
        <v>153</v>
      </c>
      <c r="D2650" t="s">
        <v>58</v>
      </c>
      <c r="E2650" t="s">
        <v>70</v>
      </c>
      <c r="F2650" t="s">
        <v>62</v>
      </c>
      <c r="G2650" t="s">
        <v>4364</v>
      </c>
      <c r="H2650" t="s">
        <v>4365</v>
      </c>
      <c r="I2650" t="s">
        <v>586</v>
      </c>
      <c r="J2650" t="s">
        <v>198</v>
      </c>
      <c r="K2650" t="s">
        <v>4366</v>
      </c>
      <c r="L2650" s="3">
        <v>0.39099436059047898</v>
      </c>
      <c r="M2650" t="s">
        <v>68</v>
      </c>
      <c r="O2650">
        <v>0</v>
      </c>
      <c r="Q2650">
        <v>0.39099436059047898</v>
      </c>
      <c r="R2650" s="3"/>
    </row>
    <row r="2651" spans="1:18" x14ac:dyDescent="0.3">
      <c r="A2651">
        <v>2014</v>
      </c>
      <c r="B2651" t="s">
        <v>307</v>
      </c>
      <c r="C2651" t="s">
        <v>153</v>
      </c>
      <c r="D2651" t="s">
        <v>58</v>
      </c>
      <c r="E2651" t="s">
        <v>70</v>
      </c>
      <c r="F2651" t="s">
        <v>62</v>
      </c>
      <c r="G2651" t="s">
        <v>4368</v>
      </c>
      <c r="H2651" t="s">
        <v>4369</v>
      </c>
      <c r="I2651" t="s">
        <v>586</v>
      </c>
      <c r="J2651" t="s">
        <v>198</v>
      </c>
      <c r="K2651" t="s">
        <v>4370</v>
      </c>
      <c r="L2651" s="3">
        <v>0.25243821529275101</v>
      </c>
      <c r="M2651" t="s">
        <v>68</v>
      </c>
      <c r="O2651">
        <v>0</v>
      </c>
      <c r="Q2651">
        <v>0.25243821529275201</v>
      </c>
      <c r="R2651" s="3"/>
    </row>
    <row r="2652" spans="1:18" x14ac:dyDescent="0.3">
      <c r="A2652">
        <v>2014</v>
      </c>
      <c r="B2652" t="s">
        <v>1064</v>
      </c>
      <c r="C2652" t="s">
        <v>719</v>
      </c>
      <c r="D2652" t="s">
        <v>316</v>
      </c>
      <c r="E2652" t="s">
        <v>59</v>
      </c>
      <c r="F2652" t="s">
        <v>62</v>
      </c>
      <c r="G2652" t="s">
        <v>1065</v>
      </c>
      <c r="H2652" t="s">
        <v>1066</v>
      </c>
      <c r="I2652" t="s">
        <v>65</v>
      </c>
      <c r="J2652" t="s">
        <v>66</v>
      </c>
      <c r="K2652" t="s">
        <v>67</v>
      </c>
      <c r="L2652" s="3">
        <v>2.7188032841267199E-2</v>
      </c>
      <c r="M2652" t="s">
        <v>68</v>
      </c>
      <c r="O2652">
        <v>2.7400000000000001E-2</v>
      </c>
      <c r="Q2652">
        <v>2.7188032841267199E-2</v>
      </c>
      <c r="R2652" s="3"/>
    </row>
    <row r="2653" spans="1:18" x14ac:dyDescent="0.3">
      <c r="A2653">
        <v>2014</v>
      </c>
      <c r="B2653" t="s">
        <v>1068</v>
      </c>
      <c r="C2653" t="s">
        <v>57</v>
      </c>
      <c r="D2653" t="s">
        <v>316</v>
      </c>
      <c r="E2653" t="s">
        <v>1069</v>
      </c>
      <c r="F2653" t="s">
        <v>62</v>
      </c>
      <c r="G2653" t="s">
        <v>1070</v>
      </c>
      <c r="H2653" t="s">
        <v>1071</v>
      </c>
      <c r="I2653" t="s">
        <v>788</v>
      </c>
      <c r="J2653" t="s">
        <v>74</v>
      </c>
      <c r="K2653" t="s">
        <v>1072</v>
      </c>
      <c r="L2653" s="3">
        <v>2.5588686846906601</v>
      </c>
      <c r="M2653" t="s">
        <v>68</v>
      </c>
      <c r="O2653">
        <v>10.7812</v>
      </c>
      <c r="Q2653">
        <v>2.5588686846906601</v>
      </c>
      <c r="R2653" s="3"/>
    </row>
    <row r="2654" spans="1:18" x14ac:dyDescent="0.3">
      <c r="A2654">
        <v>2014</v>
      </c>
      <c r="B2654" t="s">
        <v>1095</v>
      </c>
      <c r="C2654" t="s">
        <v>285</v>
      </c>
      <c r="D2654" t="s">
        <v>316</v>
      </c>
      <c r="E2654" t="s">
        <v>1096</v>
      </c>
      <c r="F2654" t="s">
        <v>62</v>
      </c>
      <c r="G2654" t="s">
        <v>1097</v>
      </c>
      <c r="H2654" t="s">
        <v>1098</v>
      </c>
      <c r="I2654" t="s">
        <v>1099</v>
      </c>
      <c r="J2654" t="s">
        <v>74</v>
      </c>
      <c r="K2654" t="s">
        <v>1100</v>
      </c>
      <c r="L2654" s="3">
        <v>0.41466246475369001</v>
      </c>
      <c r="M2654" t="s">
        <v>68</v>
      </c>
      <c r="O2654">
        <v>0.51419999999999999</v>
      </c>
      <c r="Q2654">
        <v>0.41466246475369101</v>
      </c>
      <c r="R2654" s="3"/>
    </row>
    <row r="2655" spans="1:18" x14ac:dyDescent="0.3">
      <c r="A2655">
        <v>2014</v>
      </c>
      <c r="B2655" t="s">
        <v>556</v>
      </c>
      <c r="C2655" t="s">
        <v>153</v>
      </c>
      <c r="D2655" t="s">
        <v>94</v>
      </c>
      <c r="E2655" t="s">
        <v>77</v>
      </c>
      <c r="F2655" t="s">
        <v>62</v>
      </c>
      <c r="G2655" t="s">
        <v>1108</v>
      </c>
      <c r="H2655" t="s">
        <v>1109</v>
      </c>
      <c r="I2655" t="s">
        <v>402</v>
      </c>
      <c r="J2655" t="s">
        <v>81</v>
      </c>
      <c r="K2655" t="s">
        <v>1110</v>
      </c>
      <c r="L2655" s="3">
        <v>0.62398565267871897</v>
      </c>
      <c r="M2655" t="s">
        <v>68</v>
      </c>
      <c r="O2655">
        <v>1.244</v>
      </c>
      <c r="Q2655">
        <v>0.62398565267871997</v>
      </c>
      <c r="R2655" s="3"/>
    </row>
    <row r="2656" spans="1:18" x14ac:dyDescent="0.3">
      <c r="A2656">
        <v>2014</v>
      </c>
      <c r="B2656" t="s">
        <v>307</v>
      </c>
      <c r="C2656" t="s">
        <v>153</v>
      </c>
      <c r="D2656" t="s">
        <v>58</v>
      </c>
      <c r="E2656" t="s">
        <v>381</v>
      </c>
      <c r="F2656" t="s">
        <v>62</v>
      </c>
      <c r="G2656" t="s">
        <v>1122</v>
      </c>
      <c r="H2656" t="s">
        <v>1123</v>
      </c>
      <c r="I2656" t="s">
        <v>586</v>
      </c>
      <c r="J2656" t="s">
        <v>198</v>
      </c>
      <c r="K2656" t="s">
        <v>1124</v>
      </c>
      <c r="L2656" s="3">
        <v>1.6192079946923199</v>
      </c>
      <c r="M2656" t="s">
        <v>68</v>
      </c>
      <c r="O2656">
        <v>2.2391999999999999</v>
      </c>
      <c r="Q2656">
        <v>1.6192079946923199</v>
      </c>
      <c r="R2656" s="3"/>
    </row>
    <row r="2657" spans="1:18" x14ac:dyDescent="0.3">
      <c r="A2657">
        <v>2014</v>
      </c>
      <c r="B2657" t="s">
        <v>307</v>
      </c>
      <c r="C2657" t="s">
        <v>153</v>
      </c>
      <c r="D2657" t="s">
        <v>58</v>
      </c>
      <c r="E2657" t="s">
        <v>429</v>
      </c>
      <c r="F2657" t="s">
        <v>62</v>
      </c>
      <c r="G2657" t="s">
        <v>1127</v>
      </c>
      <c r="H2657" t="s">
        <v>1128</v>
      </c>
      <c r="I2657" t="s">
        <v>268</v>
      </c>
      <c r="J2657" t="s">
        <v>269</v>
      </c>
      <c r="K2657" t="s">
        <v>1129</v>
      </c>
      <c r="L2657" s="3">
        <v>6.22010350804445</v>
      </c>
      <c r="M2657" t="s">
        <v>68</v>
      </c>
      <c r="O2657">
        <v>4.9759000000000002</v>
      </c>
      <c r="Q2657">
        <v>6.22010350804445</v>
      </c>
      <c r="R2657" s="3"/>
    </row>
    <row r="2658" spans="1:18" x14ac:dyDescent="0.3">
      <c r="A2658">
        <v>2014</v>
      </c>
      <c r="B2658" t="s">
        <v>307</v>
      </c>
      <c r="C2658" t="s">
        <v>153</v>
      </c>
      <c r="D2658" t="s">
        <v>58</v>
      </c>
      <c r="E2658" t="s">
        <v>370</v>
      </c>
      <c r="F2658" t="s">
        <v>62</v>
      </c>
      <c r="G2658" t="s">
        <v>5029</v>
      </c>
      <c r="H2658" t="s">
        <v>5030</v>
      </c>
      <c r="I2658" t="s">
        <v>268</v>
      </c>
      <c r="J2658" t="s">
        <v>269</v>
      </c>
      <c r="K2658" t="s">
        <v>5031</v>
      </c>
      <c r="L2658" s="3">
        <v>0.443613368717863</v>
      </c>
      <c r="M2658" t="s">
        <v>68</v>
      </c>
      <c r="O2658">
        <v>0.45610000000000001</v>
      </c>
      <c r="Q2658">
        <v>0.443613368717864</v>
      </c>
      <c r="R2658" s="3"/>
    </row>
    <row r="2659" spans="1:18" x14ac:dyDescent="0.3">
      <c r="A2659">
        <v>2014</v>
      </c>
      <c r="B2659" t="s">
        <v>315</v>
      </c>
      <c r="C2659" t="s">
        <v>153</v>
      </c>
      <c r="D2659" t="s">
        <v>316</v>
      </c>
      <c r="E2659" t="s">
        <v>370</v>
      </c>
      <c r="F2659" t="s">
        <v>62</v>
      </c>
      <c r="G2659" t="s">
        <v>1148</v>
      </c>
      <c r="H2659" t="s">
        <v>1149</v>
      </c>
      <c r="I2659" t="s">
        <v>268</v>
      </c>
      <c r="J2659" t="s">
        <v>269</v>
      </c>
      <c r="K2659" t="s">
        <v>1150</v>
      </c>
      <c r="L2659" s="3">
        <v>1.5923038646541699E-2</v>
      </c>
      <c r="M2659" t="s">
        <v>68</v>
      </c>
      <c r="O2659">
        <v>6.2199999999999998E-2</v>
      </c>
      <c r="Q2659">
        <v>1.5923038646541699E-2</v>
      </c>
      <c r="R2659" s="3"/>
    </row>
    <row r="2660" spans="1:18" x14ac:dyDescent="0.3">
      <c r="A2660">
        <v>2014</v>
      </c>
      <c r="B2660" t="s">
        <v>315</v>
      </c>
      <c r="C2660" t="s">
        <v>153</v>
      </c>
      <c r="D2660" t="s">
        <v>316</v>
      </c>
      <c r="E2660" t="s">
        <v>433</v>
      </c>
      <c r="F2660" t="s">
        <v>62</v>
      </c>
      <c r="G2660" t="s">
        <v>2934</v>
      </c>
      <c r="H2660" t="s">
        <v>2935</v>
      </c>
      <c r="I2660" t="s">
        <v>259</v>
      </c>
      <c r="J2660" t="s">
        <v>209</v>
      </c>
      <c r="K2660" t="s">
        <v>2936</v>
      </c>
      <c r="L2660" s="3">
        <v>0.98311496931497699</v>
      </c>
      <c r="M2660" t="s">
        <v>68</v>
      </c>
      <c r="O2660">
        <v>4.48E-2</v>
      </c>
      <c r="Q2660">
        <v>0.98311496931497799</v>
      </c>
      <c r="R2660" s="3"/>
    </row>
    <row r="2661" spans="1:18" x14ac:dyDescent="0.3">
      <c r="A2661">
        <v>2014</v>
      </c>
      <c r="B2661" t="s">
        <v>529</v>
      </c>
      <c r="C2661" t="s">
        <v>285</v>
      </c>
      <c r="D2661" t="s">
        <v>86</v>
      </c>
      <c r="E2661" t="s">
        <v>112</v>
      </c>
      <c r="F2661" t="s">
        <v>62</v>
      </c>
      <c r="G2661" t="s">
        <v>1168</v>
      </c>
      <c r="H2661" t="s">
        <v>1169</v>
      </c>
      <c r="I2661" t="s">
        <v>65</v>
      </c>
      <c r="J2661" t="s">
        <v>66</v>
      </c>
      <c r="K2661" t="s">
        <v>1170</v>
      </c>
      <c r="L2661" s="3">
        <v>0.265689857356112</v>
      </c>
      <c r="M2661" t="s">
        <v>68</v>
      </c>
      <c r="O2661">
        <v>3.4428999999999998</v>
      </c>
      <c r="Q2661">
        <v>0.265689857356112</v>
      </c>
      <c r="R2661" s="3"/>
    </row>
    <row r="2662" spans="1:18" x14ac:dyDescent="0.3">
      <c r="A2662">
        <v>2014</v>
      </c>
      <c r="B2662" t="s">
        <v>703</v>
      </c>
      <c r="C2662" t="s">
        <v>57</v>
      </c>
      <c r="D2662" t="s">
        <v>86</v>
      </c>
      <c r="E2662" t="s">
        <v>684</v>
      </c>
      <c r="F2662" t="s">
        <v>96</v>
      </c>
      <c r="G2662" t="s">
        <v>1374</v>
      </c>
      <c r="H2662" t="s">
        <v>1375</v>
      </c>
      <c r="I2662" t="s">
        <v>1376</v>
      </c>
      <c r="J2662" t="s">
        <v>74</v>
      </c>
      <c r="K2662" t="s">
        <v>1377</v>
      </c>
      <c r="L2662" s="3">
        <v>0.31011538397744198</v>
      </c>
      <c r="M2662" t="s">
        <v>68</v>
      </c>
      <c r="O2662">
        <v>0</v>
      </c>
      <c r="Q2662">
        <v>0.31011538397744198</v>
      </c>
      <c r="R2662" s="3"/>
    </row>
    <row r="2663" spans="1:18" x14ac:dyDescent="0.3">
      <c r="A2663">
        <v>2014</v>
      </c>
      <c r="B2663" t="s">
        <v>1068</v>
      </c>
      <c r="C2663" t="s">
        <v>57</v>
      </c>
      <c r="D2663" t="s">
        <v>316</v>
      </c>
      <c r="E2663" t="s">
        <v>684</v>
      </c>
      <c r="F2663" t="s">
        <v>96</v>
      </c>
      <c r="G2663" t="s">
        <v>1379</v>
      </c>
      <c r="H2663" t="s">
        <v>1380</v>
      </c>
      <c r="I2663" t="s">
        <v>300</v>
      </c>
      <c r="J2663" t="s">
        <v>301</v>
      </c>
      <c r="K2663" t="s">
        <v>1381</v>
      </c>
      <c r="L2663" s="3">
        <v>0.409945447006137</v>
      </c>
      <c r="M2663" t="s">
        <v>68</v>
      </c>
      <c r="O2663">
        <v>2.2391999999999999</v>
      </c>
      <c r="Q2663">
        <v>0.409945447006137</v>
      </c>
      <c r="R2663" s="3"/>
    </row>
    <row r="2664" spans="1:18" x14ac:dyDescent="0.3">
      <c r="A2664">
        <v>2014</v>
      </c>
      <c r="B2664" t="s">
        <v>529</v>
      </c>
      <c r="C2664" t="s">
        <v>285</v>
      </c>
      <c r="D2664" t="s">
        <v>86</v>
      </c>
      <c r="E2664" t="s">
        <v>684</v>
      </c>
      <c r="F2664" t="s">
        <v>96</v>
      </c>
      <c r="G2664" t="s">
        <v>3736</v>
      </c>
      <c r="H2664" t="s">
        <v>3737</v>
      </c>
      <c r="I2664" t="s">
        <v>817</v>
      </c>
      <c r="J2664" t="s">
        <v>818</v>
      </c>
      <c r="K2664" t="s">
        <v>1398</v>
      </c>
      <c r="L2664" s="3">
        <v>0.25337618178802401</v>
      </c>
      <c r="M2664" t="s">
        <v>68</v>
      </c>
      <c r="O2664">
        <v>6.0063000000000004</v>
      </c>
      <c r="Q2664">
        <v>0.25337618178802501</v>
      </c>
      <c r="R2664" s="3"/>
    </row>
    <row r="2665" spans="1:18" x14ac:dyDescent="0.3">
      <c r="A2665">
        <v>2014</v>
      </c>
      <c r="B2665" t="s">
        <v>291</v>
      </c>
      <c r="C2665" t="s">
        <v>285</v>
      </c>
      <c r="D2665" t="s">
        <v>58</v>
      </c>
      <c r="E2665" t="s">
        <v>684</v>
      </c>
      <c r="F2665" t="s">
        <v>96</v>
      </c>
      <c r="G2665" t="s">
        <v>1405</v>
      </c>
      <c r="H2665" t="s">
        <v>1406</v>
      </c>
      <c r="I2665" t="s">
        <v>259</v>
      </c>
      <c r="J2665" t="s">
        <v>209</v>
      </c>
      <c r="K2665" t="s">
        <v>1407</v>
      </c>
      <c r="L2665" s="3">
        <v>0.15921714214629201</v>
      </c>
      <c r="M2665" t="s">
        <v>68</v>
      </c>
      <c r="O2665">
        <v>4.6989999999999998</v>
      </c>
      <c r="Q2665">
        <v>0.15921714214629301</v>
      </c>
      <c r="R2665" s="3"/>
    </row>
    <row r="2666" spans="1:18" x14ac:dyDescent="0.3">
      <c r="A2666">
        <v>2014</v>
      </c>
      <c r="B2666" t="s">
        <v>307</v>
      </c>
      <c r="C2666" t="s">
        <v>153</v>
      </c>
      <c r="D2666" t="s">
        <v>58</v>
      </c>
      <c r="E2666" t="s">
        <v>684</v>
      </c>
      <c r="F2666" t="s">
        <v>96</v>
      </c>
      <c r="G2666" t="s">
        <v>5032</v>
      </c>
      <c r="H2666" t="s">
        <v>5033</v>
      </c>
      <c r="I2666" t="s">
        <v>319</v>
      </c>
      <c r="J2666" t="s">
        <v>81</v>
      </c>
      <c r="K2666" t="s">
        <v>5034</v>
      </c>
      <c r="L2666" s="3">
        <v>0.39332694476695901</v>
      </c>
      <c r="M2666" t="s">
        <v>68</v>
      </c>
      <c r="O2666">
        <v>0</v>
      </c>
      <c r="Q2666">
        <v>0.39332694476696001</v>
      </c>
      <c r="R2666" s="3"/>
    </row>
    <row r="2667" spans="1:18" x14ac:dyDescent="0.3">
      <c r="A2667">
        <v>2014</v>
      </c>
      <c r="B2667" t="s">
        <v>307</v>
      </c>
      <c r="C2667" t="s">
        <v>153</v>
      </c>
      <c r="D2667" t="s">
        <v>58</v>
      </c>
      <c r="E2667" t="s">
        <v>684</v>
      </c>
      <c r="F2667" t="s">
        <v>96</v>
      </c>
      <c r="G2667" t="s">
        <v>5035</v>
      </c>
      <c r="H2667" t="s">
        <v>5036</v>
      </c>
      <c r="I2667" t="s">
        <v>319</v>
      </c>
      <c r="J2667" t="s">
        <v>81</v>
      </c>
      <c r="K2667" t="s">
        <v>672</v>
      </c>
      <c r="L2667" s="3">
        <v>0.42441594791839399</v>
      </c>
      <c r="M2667" t="s">
        <v>68</v>
      </c>
      <c r="O2667">
        <v>2.9382999999999999</v>
      </c>
      <c r="Q2667">
        <v>0.42441594791839399</v>
      </c>
      <c r="R2667" s="3"/>
    </row>
    <row r="2668" spans="1:18" x14ac:dyDescent="0.3">
      <c r="A2668">
        <v>2014</v>
      </c>
      <c r="B2668" t="s">
        <v>307</v>
      </c>
      <c r="C2668" t="s">
        <v>153</v>
      </c>
      <c r="D2668" t="s">
        <v>58</v>
      </c>
      <c r="E2668" t="s">
        <v>684</v>
      </c>
      <c r="F2668" t="s">
        <v>96</v>
      </c>
      <c r="G2668" t="s">
        <v>1498</v>
      </c>
      <c r="H2668" t="s">
        <v>1499</v>
      </c>
      <c r="I2668" t="s">
        <v>817</v>
      </c>
      <c r="J2668" t="s">
        <v>818</v>
      </c>
      <c r="K2668" t="s">
        <v>1500</v>
      </c>
      <c r="L2668" s="3">
        <v>5.6910764637585001E-2</v>
      </c>
      <c r="M2668" t="s">
        <v>68</v>
      </c>
      <c r="N2668">
        <v>0</v>
      </c>
      <c r="Q2668">
        <v>5.6910764637585001E-2</v>
      </c>
      <c r="R2668" s="3"/>
    </row>
    <row r="2669" spans="1:18" x14ac:dyDescent="0.3">
      <c r="A2669">
        <v>2014</v>
      </c>
      <c r="B2669" t="s">
        <v>315</v>
      </c>
      <c r="C2669" t="s">
        <v>153</v>
      </c>
      <c r="D2669" t="s">
        <v>316</v>
      </c>
      <c r="E2669" t="s">
        <v>684</v>
      </c>
      <c r="F2669" t="s">
        <v>96</v>
      </c>
      <c r="G2669" t="s">
        <v>1503</v>
      </c>
      <c r="H2669" t="s">
        <v>1504</v>
      </c>
      <c r="I2669" t="s">
        <v>203</v>
      </c>
      <c r="J2669" t="s">
        <v>81</v>
      </c>
      <c r="K2669" t="s">
        <v>1505</v>
      </c>
      <c r="L2669" s="3">
        <v>0.16941797976447101</v>
      </c>
      <c r="M2669" t="s">
        <v>68</v>
      </c>
      <c r="N2669">
        <v>0</v>
      </c>
      <c r="Q2669">
        <v>0.16941797976447201</v>
      </c>
      <c r="R2669" s="3"/>
    </row>
    <row r="2670" spans="1:18" x14ac:dyDescent="0.3">
      <c r="A2670">
        <v>2014</v>
      </c>
      <c r="B2670" t="s">
        <v>315</v>
      </c>
      <c r="C2670" t="s">
        <v>153</v>
      </c>
      <c r="D2670" t="s">
        <v>316</v>
      </c>
      <c r="E2670" t="s">
        <v>684</v>
      </c>
      <c r="F2670" t="s">
        <v>96</v>
      </c>
      <c r="G2670" t="s">
        <v>2945</v>
      </c>
      <c r="H2670" t="s">
        <v>2946</v>
      </c>
      <c r="I2670" t="s">
        <v>319</v>
      </c>
      <c r="J2670" t="s">
        <v>81</v>
      </c>
      <c r="K2670" t="s">
        <v>2946</v>
      </c>
      <c r="L2670" s="3">
        <v>0.79920359097694404</v>
      </c>
      <c r="M2670" t="s">
        <v>68</v>
      </c>
      <c r="N2670">
        <v>0</v>
      </c>
      <c r="Q2670">
        <v>0.79920359097694504</v>
      </c>
      <c r="R2670" s="3"/>
    </row>
    <row r="2671" spans="1:18" x14ac:dyDescent="0.3">
      <c r="A2671">
        <v>2014</v>
      </c>
      <c r="B2671" t="s">
        <v>315</v>
      </c>
      <c r="C2671" t="s">
        <v>153</v>
      </c>
      <c r="D2671" t="s">
        <v>316</v>
      </c>
      <c r="E2671" t="s">
        <v>3005</v>
      </c>
      <c r="F2671" t="s">
        <v>96</v>
      </c>
      <c r="G2671" t="s">
        <v>1548</v>
      </c>
      <c r="H2671" t="s">
        <v>1549</v>
      </c>
      <c r="I2671" t="s">
        <v>319</v>
      </c>
      <c r="J2671" t="s">
        <v>81</v>
      </c>
      <c r="K2671" t="s">
        <v>4371</v>
      </c>
      <c r="L2671" s="3">
        <v>0.88384226239840702</v>
      </c>
      <c r="M2671" t="s">
        <v>68</v>
      </c>
      <c r="N2671">
        <v>0</v>
      </c>
      <c r="Q2671">
        <v>0.88384226239840802</v>
      </c>
      <c r="R2671" s="3"/>
    </row>
    <row r="2672" spans="1:18" x14ac:dyDescent="0.3">
      <c r="A2672">
        <v>2014</v>
      </c>
      <c r="B2672" t="s">
        <v>315</v>
      </c>
      <c r="C2672" t="s">
        <v>153</v>
      </c>
      <c r="D2672" t="s">
        <v>316</v>
      </c>
      <c r="E2672" t="s">
        <v>684</v>
      </c>
      <c r="F2672" t="s">
        <v>96</v>
      </c>
      <c r="G2672" t="s">
        <v>1515</v>
      </c>
      <c r="H2672" t="s">
        <v>1516</v>
      </c>
      <c r="I2672" t="s">
        <v>319</v>
      </c>
      <c r="J2672" t="s">
        <v>81</v>
      </c>
      <c r="K2672" t="s">
        <v>1517</v>
      </c>
      <c r="L2672" s="3">
        <v>1.7692544368883699E-2</v>
      </c>
      <c r="M2672" t="s">
        <v>68</v>
      </c>
      <c r="N2672">
        <v>0.70330000000000004</v>
      </c>
      <c r="Q2672">
        <v>1.7692544368883699E-2</v>
      </c>
      <c r="R2672" s="3"/>
    </row>
    <row r="2673" spans="1:18" x14ac:dyDescent="0.3">
      <c r="A2673">
        <v>2014</v>
      </c>
      <c r="B2673" t="s">
        <v>315</v>
      </c>
      <c r="C2673" t="s">
        <v>153</v>
      </c>
      <c r="D2673" t="s">
        <v>316</v>
      </c>
      <c r="E2673" t="s">
        <v>684</v>
      </c>
      <c r="F2673" t="s">
        <v>96</v>
      </c>
      <c r="G2673" t="s">
        <v>1520</v>
      </c>
      <c r="H2673" t="s">
        <v>1521</v>
      </c>
      <c r="I2673" t="s">
        <v>402</v>
      </c>
      <c r="J2673" t="s">
        <v>81</v>
      </c>
      <c r="K2673" t="s">
        <v>4372</v>
      </c>
      <c r="L2673" s="3">
        <v>0.13216887543539499</v>
      </c>
      <c r="M2673" t="s">
        <v>68</v>
      </c>
      <c r="N2673">
        <v>0</v>
      </c>
      <c r="Q2673">
        <v>0.13216887543539599</v>
      </c>
      <c r="R2673" s="3"/>
    </row>
    <row r="2674" spans="1:18" x14ac:dyDescent="0.3">
      <c r="A2674">
        <v>2014</v>
      </c>
      <c r="B2674" t="s">
        <v>315</v>
      </c>
      <c r="C2674" t="s">
        <v>153</v>
      </c>
      <c r="D2674" t="s">
        <v>316</v>
      </c>
      <c r="E2674" t="s">
        <v>684</v>
      </c>
      <c r="F2674" t="s">
        <v>96</v>
      </c>
      <c r="G2674" t="s">
        <v>1544</v>
      </c>
      <c r="H2674" t="s">
        <v>1545</v>
      </c>
      <c r="I2674" t="s">
        <v>208</v>
      </c>
      <c r="J2674" t="s">
        <v>209</v>
      </c>
      <c r="K2674" t="s">
        <v>1546</v>
      </c>
      <c r="L2674" s="3">
        <v>0.30373024548017902</v>
      </c>
      <c r="M2674" t="s">
        <v>68</v>
      </c>
      <c r="N2674">
        <v>3.6640000000000001</v>
      </c>
      <c r="Q2674">
        <v>0.30373024548017902</v>
      </c>
      <c r="R2674" s="3"/>
    </row>
    <row r="2675" spans="1:18" x14ac:dyDescent="0.3">
      <c r="A2675">
        <v>2014</v>
      </c>
      <c r="B2675" t="s">
        <v>1064</v>
      </c>
      <c r="C2675" t="s">
        <v>719</v>
      </c>
      <c r="D2675" t="s">
        <v>316</v>
      </c>
      <c r="E2675" t="s">
        <v>684</v>
      </c>
      <c r="F2675" t="s">
        <v>96</v>
      </c>
      <c r="G2675" t="s">
        <v>1556</v>
      </c>
      <c r="H2675" t="s">
        <v>1557</v>
      </c>
      <c r="I2675" t="s">
        <v>817</v>
      </c>
      <c r="J2675" t="s">
        <v>818</v>
      </c>
      <c r="K2675" t="s">
        <v>1558</v>
      </c>
      <c r="L2675" s="3">
        <v>1.6586498590147599E-2</v>
      </c>
      <c r="M2675" t="s">
        <v>68</v>
      </c>
      <c r="O2675">
        <v>0.58050000000000002</v>
      </c>
      <c r="Q2675">
        <v>1.6586498590147599E-2</v>
      </c>
      <c r="R2675" s="3"/>
    </row>
    <row r="2676" spans="1:18" x14ac:dyDescent="0.3">
      <c r="A2676">
        <v>2014</v>
      </c>
      <c r="B2676" t="s">
        <v>284</v>
      </c>
      <c r="C2676" t="s">
        <v>285</v>
      </c>
      <c r="D2676" t="s">
        <v>58</v>
      </c>
      <c r="E2676" t="s">
        <v>70</v>
      </c>
      <c r="F2676" t="s">
        <v>96</v>
      </c>
      <c r="G2676" t="s">
        <v>1561</v>
      </c>
      <c r="H2676" t="s">
        <v>1562</v>
      </c>
      <c r="I2676" t="s">
        <v>222</v>
      </c>
      <c r="J2676" t="s">
        <v>223</v>
      </c>
      <c r="K2676" t="s">
        <v>1563</v>
      </c>
      <c r="L2676" s="3">
        <v>1.0702867308011199</v>
      </c>
      <c r="M2676" t="s">
        <v>68</v>
      </c>
      <c r="O2676">
        <v>4.0636999999999999</v>
      </c>
      <c r="Q2676">
        <v>1.0702867308011299</v>
      </c>
      <c r="R2676" s="3"/>
    </row>
    <row r="2677" spans="1:18" x14ac:dyDescent="0.3">
      <c r="A2677">
        <v>2014</v>
      </c>
      <c r="B2677" t="s">
        <v>529</v>
      </c>
      <c r="C2677" t="s">
        <v>285</v>
      </c>
      <c r="D2677" t="s">
        <v>86</v>
      </c>
      <c r="E2677" t="s">
        <v>112</v>
      </c>
      <c r="F2677" t="s">
        <v>96</v>
      </c>
      <c r="G2677" t="s">
        <v>1580</v>
      </c>
      <c r="H2677" t="s">
        <v>1581</v>
      </c>
      <c r="I2677" t="s">
        <v>73</v>
      </c>
      <c r="J2677" t="s">
        <v>74</v>
      </c>
      <c r="K2677" t="s">
        <v>1582</v>
      </c>
      <c r="L2677" s="3">
        <v>3.5222366893348803E-2</v>
      </c>
      <c r="M2677" t="s">
        <v>68</v>
      </c>
      <c r="N2677">
        <v>0.20730000000000001</v>
      </c>
      <c r="Q2677">
        <v>3.5222366893348803E-2</v>
      </c>
      <c r="R2677" s="3"/>
    </row>
    <row r="2678" spans="1:18" x14ac:dyDescent="0.3">
      <c r="A2678">
        <v>2014</v>
      </c>
      <c r="B2678" t="s">
        <v>873</v>
      </c>
      <c r="C2678" t="s">
        <v>356</v>
      </c>
      <c r="D2678" t="s">
        <v>86</v>
      </c>
      <c r="E2678" t="s">
        <v>112</v>
      </c>
      <c r="F2678" t="s">
        <v>96</v>
      </c>
      <c r="G2678" t="s">
        <v>1595</v>
      </c>
      <c r="H2678" t="s">
        <v>1596</v>
      </c>
      <c r="I2678" t="s">
        <v>1099</v>
      </c>
      <c r="J2678" t="s">
        <v>74</v>
      </c>
      <c r="K2678" t="s">
        <v>1597</v>
      </c>
      <c r="L2678" s="3">
        <v>0.10440537402554299</v>
      </c>
      <c r="M2678" t="s">
        <v>68</v>
      </c>
      <c r="O2678">
        <v>1.8110999999999999</v>
      </c>
      <c r="Q2678">
        <v>0.10440537402554299</v>
      </c>
      <c r="R2678" s="3"/>
    </row>
    <row r="2679" spans="1:18" x14ac:dyDescent="0.3">
      <c r="A2679">
        <v>2014</v>
      </c>
      <c r="B2679" t="s">
        <v>152</v>
      </c>
      <c r="C2679" t="s">
        <v>153</v>
      </c>
      <c r="D2679" t="s">
        <v>58</v>
      </c>
      <c r="E2679" t="s">
        <v>256</v>
      </c>
      <c r="F2679" t="s">
        <v>1915</v>
      </c>
      <c r="G2679" t="s">
        <v>1920</v>
      </c>
      <c r="H2679" t="s">
        <v>1921</v>
      </c>
      <c r="I2679" t="s">
        <v>1613</v>
      </c>
      <c r="J2679" t="s">
        <v>472</v>
      </c>
      <c r="K2679" t="s">
        <v>1922</v>
      </c>
      <c r="L2679" s="3">
        <v>3.5829955216453803E-2</v>
      </c>
      <c r="M2679" t="s">
        <v>68</v>
      </c>
      <c r="O2679">
        <v>0</v>
      </c>
      <c r="Q2679">
        <v>3.5829955216453803E-2</v>
      </c>
      <c r="R2679" s="3"/>
    </row>
    <row r="2680" spans="1:18" x14ac:dyDescent="0.3">
      <c r="A2680">
        <v>2014</v>
      </c>
      <c r="B2680" t="s">
        <v>168</v>
      </c>
      <c r="C2680" t="s">
        <v>153</v>
      </c>
      <c r="D2680" t="s">
        <v>94</v>
      </c>
      <c r="E2680" t="s">
        <v>684</v>
      </c>
      <c r="F2680" t="s">
        <v>1915</v>
      </c>
      <c r="G2680" t="s">
        <v>1928</v>
      </c>
      <c r="H2680" t="s">
        <v>1929</v>
      </c>
      <c r="I2680" t="s">
        <v>1289</v>
      </c>
      <c r="J2680" t="s">
        <v>870</v>
      </c>
      <c r="K2680" t="s">
        <v>1930</v>
      </c>
      <c r="L2680" s="3">
        <v>4.5071844418643203E-2</v>
      </c>
      <c r="M2680" t="s">
        <v>68</v>
      </c>
      <c r="N2680">
        <v>0</v>
      </c>
      <c r="Q2680">
        <v>4.5071844418643203E-2</v>
      </c>
      <c r="R2680" s="3"/>
    </row>
    <row r="2681" spans="1:18" x14ac:dyDescent="0.3">
      <c r="A2681">
        <v>2014</v>
      </c>
      <c r="B2681" t="s">
        <v>179</v>
      </c>
      <c r="C2681" t="s">
        <v>153</v>
      </c>
      <c r="D2681" t="s">
        <v>94</v>
      </c>
      <c r="E2681" t="s">
        <v>256</v>
      </c>
      <c r="F2681" t="s">
        <v>1915</v>
      </c>
      <c r="G2681" t="s">
        <v>1932</v>
      </c>
      <c r="H2681" t="s">
        <v>1933</v>
      </c>
      <c r="I2681" t="s">
        <v>319</v>
      </c>
      <c r="J2681" t="s">
        <v>81</v>
      </c>
      <c r="K2681" t="s">
        <v>1934</v>
      </c>
      <c r="L2681" s="3">
        <v>0.50669679880577201</v>
      </c>
      <c r="M2681" t="s">
        <v>68</v>
      </c>
      <c r="O2681">
        <v>0.81689999999999996</v>
      </c>
      <c r="Q2681">
        <v>0.50669679880577201</v>
      </c>
      <c r="R2681" s="3"/>
    </row>
    <row r="2682" spans="1:18" x14ac:dyDescent="0.3">
      <c r="A2682">
        <v>2014</v>
      </c>
      <c r="B2682" t="s">
        <v>185</v>
      </c>
      <c r="C2682" t="s">
        <v>153</v>
      </c>
      <c r="D2682" t="s">
        <v>94</v>
      </c>
      <c r="E2682" t="s">
        <v>328</v>
      </c>
      <c r="F2682" t="s">
        <v>1915</v>
      </c>
      <c r="G2682" t="s">
        <v>1954</v>
      </c>
      <c r="H2682" t="s">
        <v>1955</v>
      </c>
      <c r="I2682" t="s">
        <v>116</v>
      </c>
      <c r="J2682" t="s">
        <v>117</v>
      </c>
      <c r="K2682" t="s">
        <v>1956</v>
      </c>
      <c r="L2682" s="3">
        <v>0.15733949245314299</v>
      </c>
      <c r="M2682" t="s">
        <v>68</v>
      </c>
      <c r="P2682">
        <v>8.2900000000000001E-2</v>
      </c>
      <c r="Q2682">
        <v>0.15733949245314299</v>
      </c>
      <c r="R2682" s="3"/>
    </row>
    <row r="2683" spans="1:18" x14ac:dyDescent="0.3">
      <c r="A2683">
        <v>2014</v>
      </c>
      <c r="B2683" t="s">
        <v>248</v>
      </c>
      <c r="C2683" t="s">
        <v>153</v>
      </c>
      <c r="D2683" t="s">
        <v>58</v>
      </c>
      <c r="E2683" t="s">
        <v>328</v>
      </c>
      <c r="F2683" t="s">
        <v>1915</v>
      </c>
      <c r="G2683" t="s">
        <v>1959</v>
      </c>
      <c r="H2683" t="s">
        <v>1960</v>
      </c>
      <c r="I2683" t="s">
        <v>116</v>
      </c>
      <c r="J2683" t="s">
        <v>117</v>
      </c>
      <c r="K2683" t="s">
        <v>1961</v>
      </c>
      <c r="L2683" s="3">
        <v>0.449405233040305</v>
      </c>
      <c r="M2683" t="s">
        <v>68</v>
      </c>
      <c r="P2683">
        <v>0</v>
      </c>
      <c r="Q2683">
        <v>0.449405233040305</v>
      </c>
      <c r="R2683" s="3"/>
    </row>
    <row r="2684" spans="1:18" x14ac:dyDescent="0.3">
      <c r="A2684">
        <v>2014</v>
      </c>
      <c r="B2684" t="s">
        <v>277</v>
      </c>
      <c r="C2684" t="s">
        <v>153</v>
      </c>
      <c r="D2684" t="s">
        <v>58</v>
      </c>
      <c r="E2684" t="s">
        <v>328</v>
      </c>
      <c r="F2684" t="s">
        <v>1915</v>
      </c>
      <c r="G2684" t="s">
        <v>1963</v>
      </c>
      <c r="H2684" t="s">
        <v>1964</v>
      </c>
      <c r="I2684" t="s">
        <v>116</v>
      </c>
      <c r="J2684" t="s">
        <v>117</v>
      </c>
      <c r="K2684" t="s">
        <v>1965</v>
      </c>
      <c r="L2684" s="3">
        <v>0.18255933819870601</v>
      </c>
      <c r="M2684" t="s">
        <v>68</v>
      </c>
      <c r="P2684">
        <v>0.1825</v>
      </c>
      <c r="Q2684">
        <v>0.18255933819870601</v>
      </c>
      <c r="R2684" s="3"/>
    </row>
    <row r="2685" spans="1:18" x14ac:dyDescent="0.3">
      <c r="A2685">
        <v>2014</v>
      </c>
      <c r="B2685" t="s">
        <v>168</v>
      </c>
      <c r="C2685" t="s">
        <v>153</v>
      </c>
      <c r="D2685" t="s">
        <v>94</v>
      </c>
      <c r="E2685" t="s">
        <v>112</v>
      </c>
      <c r="F2685" t="s">
        <v>1915</v>
      </c>
      <c r="G2685" t="s">
        <v>1985</v>
      </c>
      <c r="H2685" t="s">
        <v>1986</v>
      </c>
      <c r="I2685" t="s">
        <v>116</v>
      </c>
      <c r="J2685" t="s">
        <v>117</v>
      </c>
      <c r="K2685" t="s">
        <v>1987</v>
      </c>
      <c r="L2685" s="3">
        <v>0.42055845082103099</v>
      </c>
      <c r="M2685" t="s">
        <v>68</v>
      </c>
      <c r="P2685">
        <v>0.42299999999999999</v>
      </c>
      <c r="Q2685">
        <v>0.42055845082103199</v>
      </c>
      <c r="R2685" s="3"/>
    </row>
    <row r="2686" spans="1:18" x14ac:dyDescent="0.3">
      <c r="A2686">
        <v>2014</v>
      </c>
      <c r="B2686" t="s">
        <v>179</v>
      </c>
      <c r="C2686" t="s">
        <v>153</v>
      </c>
      <c r="D2686" t="s">
        <v>94</v>
      </c>
      <c r="E2686" t="s">
        <v>112</v>
      </c>
      <c r="F2686" t="s">
        <v>1915</v>
      </c>
      <c r="G2686" t="s">
        <v>1989</v>
      </c>
      <c r="H2686" t="s">
        <v>1990</v>
      </c>
      <c r="I2686" t="s">
        <v>116</v>
      </c>
      <c r="J2686" t="s">
        <v>117</v>
      </c>
      <c r="K2686" t="s">
        <v>1991</v>
      </c>
      <c r="L2686" s="3">
        <v>0.33582715209819203</v>
      </c>
      <c r="M2686" t="s">
        <v>68</v>
      </c>
      <c r="P2686">
        <v>0.33589999999999998</v>
      </c>
      <c r="Q2686">
        <v>0.33582715209819203</v>
      </c>
      <c r="R2686" s="3"/>
    </row>
    <row r="2687" spans="1:18" x14ac:dyDescent="0.3">
      <c r="A2687">
        <v>2014</v>
      </c>
      <c r="B2687" t="s">
        <v>179</v>
      </c>
      <c r="C2687" t="s">
        <v>153</v>
      </c>
      <c r="D2687" t="s">
        <v>94</v>
      </c>
      <c r="E2687" t="s">
        <v>112</v>
      </c>
      <c r="F2687" t="s">
        <v>1915</v>
      </c>
      <c r="G2687" t="s">
        <v>1994</v>
      </c>
      <c r="H2687" t="s">
        <v>1995</v>
      </c>
      <c r="I2687" t="s">
        <v>116</v>
      </c>
      <c r="J2687" t="s">
        <v>117</v>
      </c>
      <c r="K2687" t="s">
        <v>1996</v>
      </c>
      <c r="L2687" s="3">
        <v>0.236581978769281</v>
      </c>
      <c r="M2687" t="s">
        <v>68</v>
      </c>
      <c r="O2687">
        <v>0.99519999999999997</v>
      </c>
      <c r="Q2687">
        <v>0.236581978769282</v>
      </c>
      <c r="R2687" s="3"/>
    </row>
    <row r="2688" spans="1:18" x14ac:dyDescent="0.3">
      <c r="A2688">
        <v>2014</v>
      </c>
      <c r="B2688" t="s">
        <v>307</v>
      </c>
      <c r="C2688" t="s">
        <v>153</v>
      </c>
      <c r="D2688" t="s">
        <v>58</v>
      </c>
      <c r="E2688" t="s">
        <v>112</v>
      </c>
      <c r="F2688" t="s">
        <v>1915</v>
      </c>
      <c r="G2688" t="s">
        <v>1999</v>
      </c>
      <c r="H2688" t="s">
        <v>2000</v>
      </c>
      <c r="I2688" t="s">
        <v>116</v>
      </c>
      <c r="J2688" t="s">
        <v>117</v>
      </c>
      <c r="K2688" t="s">
        <v>2001</v>
      </c>
      <c r="L2688" s="3">
        <v>1.07427905954553</v>
      </c>
      <c r="M2688" t="s">
        <v>68</v>
      </c>
      <c r="P2688">
        <v>0</v>
      </c>
      <c r="Q2688">
        <v>1.07427905954553</v>
      </c>
      <c r="R2688" s="3"/>
    </row>
    <row r="2689" spans="1:18" x14ac:dyDescent="0.3">
      <c r="A2689">
        <v>2014</v>
      </c>
      <c r="B2689" t="s">
        <v>315</v>
      </c>
      <c r="C2689" t="s">
        <v>153</v>
      </c>
      <c r="D2689" t="s">
        <v>316</v>
      </c>
      <c r="E2689" t="s">
        <v>1363</v>
      </c>
      <c r="F2689" t="s">
        <v>1915</v>
      </c>
      <c r="G2689" t="s">
        <v>5038</v>
      </c>
      <c r="H2689" t="s">
        <v>5039</v>
      </c>
      <c r="I2689" t="s">
        <v>65</v>
      </c>
      <c r="J2689" t="s">
        <v>66</v>
      </c>
      <c r="K2689" t="s">
        <v>2106</v>
      </c>
      <c r="L2689" s="3">
        <v>2.8692486316138601E-2</v>
      </c>
      <c r="M2689" t="s">
        <v>68</v>
      </c>
      <c r="O2689">
        <v>0.41470000000000001</v>
      </c>
      <c r="Q2689">
        <v>2.8692486316138702E-2</v>
      </c>
      <c r="R2689" s="3"/>
    </row>
    <row r="2690" spans="1:18" x14ac:dyDescent="0.3">
      <c r="A2690">
        <v>2014</v>
      </c>
      <c r="B2690" t="s">
        <v>2108</v>
      </c>
      <c r="C2690" t="s">
        <v>57</v>
      </c>
      <c r="D2690" t="s">
        <v>86</v>
      </c>
      <c r="E2690" t="s">
        <v>112</v>
      </c>
      <c r="F2690" t="s">
        <v>113</v>
      </c>
      <c r="G2690" t="s">
        <v>129</v>
      </c>
      <c r="H2690" t="s">
        <v>130</v>
      </c>
      <c r="I2690" t="s">
        <v>116</v>
      </c>
      <c r="J2690" t="s">
        <v>117</v>
      </c>
      <c r="K2690" t="s">
        <v>131</v>
      </c>
      <c r="L2690" s="3">
        <v>2.7663153093381899E-2</v>
      </c>
      <c r="M2690" t="s">
        <v>68</v>
      </c>
      <c r="N2690">
        <v>2.7699999999999999E-2</v>
      </c>
      <c r="Q2690">
        <v>2.7663153093381999E-2</v>
      </c>
      <c r="R2690" s="3"/>
    </row>
    <row r="2691" spans="1:18" x14ac:dyDescent="0.3">
      <c r="A2691">
        <v>2014</v>
      </c>
      <c r="B2691" t="s">
        <v>2108</v>
      </c>
      <c r="C2691" t="s">
        <v>57</v>
      </c>
      <c r="D2691" t="s">
        <v>86</v>
      </c>
      <c r="E2691" t="s">
        <v>112</v>
      </c>
      <c r="F2691" t="s">
        <v>113</v>
      </c>
      <c r="G2691" t="s">
        <v>2110</v>
      </c>
      <c r="H2691" t="s">
        <v>2111</v>
      </c>
      <c r="I2691" t="s">
        <v>116</v>
      </c>
      <c r="J2691" t="s">
        <v>117</v>
      </c>
      <c r="K2691" t="s">
        <v>2112</v>
      </c>
      <c r="L2691" s="3">
        <v>8.5282343672250696E-2</v>
      </c>
      <c r="M2691" t="s">
        <v>68</v>
      </c>
      <c r="N2691">
        <v>8.5400000000000004E-2</v>
      </c>
      <c r="Q2691">
        <v>8.5282343672250793E-2</v>
      </c>
      <c r="R2691" s="3"/>
    </row>
    <row r="2692" spans="1:18" x14ac:dyDescent="0.3">
      <c r="A2692">
        <v>2014</v>
      </c>
      <c r="B2692" t="s">
        <v>703</v>
      </c>
      <c r="C2692" t="s">
        <v>57</v>
      </c>
      <c r="D2692" t="s">
        <v>86</v>
      </c>
      <c r="E2692" t="s">
        <v>112</v>
      </c>
      <c r="F2692" t="s">
        <v>113</v>
      </c>
      <c r="G2692" t="s">
        <v>129</v>
      </c>
      <c r="H2692" t="s">
        <v>130</v>
      </c>
      <c r="I2692" t="s">
        <v>116</v>
      </c>
      <c r="J2692" t="s">
        <v>117</v>
      </c>
      <c r="K2692" t="s">
        <v>131</v>
      </c>
      <c r="L2692" s="3">
        <v>1.0225601260573799E-2</v>
      </c>
      <c r="M2692" t="s">
        <v>68</v>
      </c>
      <c r="N2692">
        <v>1.0200000000000001E-2</v>
      </c>
      <c r="Q2692">
        <v>1.02256012605739E-2</v>
      </c>
      <c r="R2692" s="3"/>
    </row>
    <row r="2693" spans="1:18" x14ac:dyDescent="0.3">
      <c r="A2693">
        <v>2014</v>
      </c>
      <c r="B2693" t="s">
        <v>703</v>
      </c>
      <c r="C2693" t="s">
        <v>57</v>
      </c>
      <c r="D2693" t="s">
        <v>86</v>
      </c>
      <c r="E2693" t="s">
        <v>112</v>
      </c>
      <c r="F2693" t="s">
        <v>113</v>
      </c>
      <c r="G2693" t="s">
        <v>2114</v>
      </c>
      <c r="H2693" t="s">
        <v>2115</v>
      </c>
      <c r="I2693" t="s">
        <v>116</v>
      </c>
      <c r="J2693" t="s">
        <v>117</v>
      </c>
      <c r="K2693" t="s">
        <v>149</v>
      </c>
      <c r="L2693" s="3">
        <v>0.453861734947752</v>
      </c>
      <c r="M2693" t="s">
        <v>68</v>
      </c>
      <c r="N2693">
        <v>0.4536</v>
      </c>
      <c r="Q2693">
        <v>0.453861734947753</v>
      </c>
      <c r="R2693" s="3"/>
    </row>
    <row r="2694" spans="1:18" x14ac:dyDescent="0.3">
      <c r="A2694">
        <v>2014</v>
      </c>
      <c r="B2694" t="s">
        <v>2123</v>
      </c>
      <c r="C2694" t="s">
        <v>57</v>
      </c>
      <c r="D2694" t="s">
        <v>58</v>
      </c>
      <c r="E2694" t="s">
        <v>112</v>
      </c>
      <c r="F2694" t="s">
        <v>113</v>
      </c>
      <c r="G2694" t="s">
        <v>129</v>
      </c>
      <c r="H2694" t="s">
        <v>130</v>
      </c>
      <c r="I2694" t="s">
        <v>116</v>
      </c>
      <c r="J2694" t="s">
        <v>117</v>
      </c>
      <c r="K2694" t="s">
        <v>131</v>
      </c>
      <c r="L2694" s="3">
        <v>6.3837842096533398E-2</v>
      </c>
      <c r="M2694" t="s">
        <v>68</v>
      </c>
      <c r="N2694">
        <v>6.3799999999999996E-2</v>
      </c>
      <c r="Q2694">
        <v>6.3837842096533398E-2</v>
      </c>
      <c r="R2694" s="3"/>
    </row>
    <row r="2695" spans="1:18" x14ac:dyDescent="0.3">
      <c r="A2695">
        <v>2014</v>
      </c>
      <c r="B2695" t="s">
        <v>1629</v>
      </c>
      <c r="C2695" t="s">
        <v>57</v>
      </c>
      <c r="D2695" t="s">
        <v>94</v>
      </c>
      <c r="E2695" t="s">
        <v>112</v>
      </c>
      <c r="F2695" t="s">
        <v>113</v>
      </c>
      <c r="G2695" t="s">
        <v>129</v>
      </c>
      <c r="H2695" t="s">
        <v>130</v>
      </c>
      <c r="I2695" t="s">
        <v>116</v>
      </c>
      <c r="J2695" t="s">
        <v>117</v>
      </c>
      <c r="K2695" t="s">
        <v>131</v>
      </c>
      <c r="L2695" s="3">
        <v>3.56742411676895E-4</v>
      </c>
      <c r="M2695" t="s">
        <v>68</v>
      </c>
      <c r="N2695">
        <v>4.0000000000000002E-4</v>
      </c>
      <c r="Q2695">
        <v>3.56742411676895E-4</v>
      </c>
      <c r="R2695" s="3"/>
    </row>
    <row r="2696" spans="1:18" x14ac:dyDescent="0.3">
      <c r="A2696">
        <v>2014</v>
      </c>
      <c r="B2696" t="s">
        <v>1629</v>
      </c>
      <c r="C2696" t="s">
        <v>57</v>
      </c>
      <c r="D2696" t="s">
        <v>94</v>
      </c>
      <c r="E2696" t="s">
        <v>112</v>
      </c>
      <c r="F2696" t="s">
        <v>113</v>
      </c>
      <c r="G2696" t="s">
        <v>2129</v>
      </c>
      <c r="H2696" t="s">
        <v>2130</v>
      </c>
      <c r="I2696" t="s">
        <v>116</v>
      </c>
      <c r="J2696" t="s">
        <v>117</v>
      </c>
      <c r="K2696" t="s">
        <v>2131</v>
      </c>
      <c r="L2696" s="3">
        <v>2.61428014596118E-2</v>
      </c>
      <c r="M2696" t="s">
        <v>68</v>
      </c>
      <c r="N2696">
        <v>2.6499999999999999E-2</v>
      </c>
      <c r="Q2696">
        <v>2.6142801459611901E-2</v>
      </c>
      <c r="R2696" s="3"/>
    </row>
    <row r="2697" spans="1:18" x14ac:dyDescent="0.3">
      <c r="A2697">
        <v>2014</v>
      </c>
      <c r="B2697" t="s">
        <v>2133</v>
      </c>
      <c r="C2697" t="s">
        <v>57</v>
      </c>
      <c r="D2697" t="s">
        <v>86</v>
      </c>
      <c r="E2697" t="s">
        <v>112</v>
      </c>
      <c r="F2697" t="s">
        <v>113</v>
      </c>
      <c r="G2697" t="s">
        <v>129</v>
      </c>
      <c r="H2697" t="s">
        <v>130</v>
      </c>
      <c r="I2697" t="s">
        <v>116</v>
      </c>
      <c r="J2697" t="s">
        <v>117</v>
      </c>
      <c r="K2697" t="s">
        <v>131</v>
      </c>
      <c r="L2697" s="3">
        <v>5.29560126057389E-2</v>
      </c>
      <c r="M2697" t="s">
        <v>68</v>
      </c>
      <c r="N2697">
        <v>5.2999999999999999E-2</v>
      </c>
      <c r="Q2697">
        <v>5.29560126057389E-2</v>
      </c>
      <c r="R2697" s="3"/>
    </row>
    <row r="2698" spans="1:18" x14ac:dyDescent="0.3">
      <c r="A2698">
        <v>2014</v>
      </c>
      <c r="B2698" t="s">
        <v>2133</v>
      </c>
      <c r="C2698" t="s">
        <v>57</v>
      </c>
      <c r="D2698" t="s">
        <v>86</v>
      </c>
      <c r="E2698" t="s">
        <v>112</v>
      </c>
      <c r="F2698" t="s">
        <v>113</v>
      </c>
      <c r="G2698" t="s">
        <v>5042</v>
      </c>
      <c r="H2698" t="s">
        <v>5043</v>
      </c>
      <c r="I2698" t="s">
        <v>116</v>
      </c>
      <c r="J2698" t="s">
        <v>117</v>
      </c>
      <c r="K2698" t="s">
        <v>2136</v>
      </c>
      <c r="L2698" s="3">
        <v>5.8311469563774997E-2</v>
      </c>
      <c r="M2698" t="s">
        <v>68</v>
      </c>
      <c r="N2698">
        <v>5.8900000000000001E-2</v>
      </c>
      <c r="Q2698">
        <v>5.8311469563775101E-2</v>
      </c>
      <c r="R2698" s="3"/>
    </row>
    <row r="2699" spans="1:18" x14ac:dyDescent="0.3">
      <c r="A2699">
        <v>2014</v>
      </c>
      <c r="B2699" t="s">
        <v>2138</v>
      </c>
      <c r="C2699" t="s">
        <v>57</v>
      </c>
      <c r="D2699" t="s">
        <v>58</v>
      </c>
      <c r="E2699" t="s">
        <v>112</v>
      </c>
      <c r="F2699" t="s">
        <v>113</v>
      </c>
      <c r="G2699" t="s">
        <v>129</v>
      </c>
      <c r="H2699" t="s">
        <v>130</v>
      </c>
      <c r="I2699" t="s">
        <v>116</v>
      </c>
      <c r="J2699" t="s">
        <v>117</v>
      </c>
      <c r="K2699" t="s">
        <v>131</v>
      </c>
      <c r="L2699" s="3">
        <v>3.6376994526455403E-2</v>
      </c>
      <c r="M2699" t="s">
        <v>68</v>
      </c>
      <c r="N2699">
        <v>3.6400000000000002E-2</v>
      </c>
      <c r="Q2699">
        <v>3.63769945264555E-2</v>
      </c>
      <c r="R2699" s="3"/>
    </row>
    <row r="2700" spans="1:18" x14ac:dyDescent="0.3">
      <c r="A2700">
        <v>2014</v>
      </c>
      <c r="B2700" t="s">
        <v>2138</v>
      </c>
      <c r="C2700" t="s">
        <v>57</v>
      </c>
      <c r="D2700" t="s">
        <v>58</v>
      </c>
      <c r="E2700" t="s">
        <v>112</v>
      </c>
      <c r="F2700" t="s">
        <v>113</v>
      </c>
      <c r="G2700" t="s">
        <v>3762</v>
      </c>
      <c r="H2700" t="s">
        <v>3763</v>
      </c>
      <c r="I2700" t="s">
        <v>116</v>
      </c>
      <c r="J2700" t="s">
        <v>117</v>
      </c>
      <c r="K2700" t="s">
        <v>2141</v>
      </c>
      <c r="L2700" s="3">
        <v>3.5444518162215899E-4</v>
      </c>
      <c r="M2700" t="s">
        <v>68</v>
      </c>
      <c r="N2700">
        <v>8.0000000000000004E-4</v>
      </c>
      <c r="Q2700">
        <v>3.5444518162216002E-4</v>
      </c>
      <c r="R2700" s="3"/>
    </row>
    <row r="2701" spans="1:18" x14ac:dyDescent="0.3">
      <c r="A2701">
        <v>2014</v>
      </c>
      <c r="B2701" t="s">
        <v>709</v>
      </c>
      <c r="C2701" t="s">
        <v>57</v>
      </c>
      <c r="D2701" t="s">
        <v>58</v>
      </c>
      <c r="E2701" t="s">
        <v>112</v>
      </c>
      <c r="F2701" t="s">
        <v>113</v>
      </c>
      <c r="G2701" t="s">
        <v>129</v>
      </c>
      <c r="H2701" t="s">
        <v>130</v>
      </c>
      <c r="I2701" t="s">
        <v>116</v>
      </c>
      <c r="J2701" t="s">
        <v>117</v>
      </c>
      <c r="K2701" t="s">
        <v>131</v>
      </c>
      <c r="L2701" s="3">
        <v>3.05540305191574E-2</v>
      </c>
      <c r="M2701" t="s">
        <v>68</v>
      </c>
      <c r="N2701">
        <v>3.0599999999999999E-2</v>
      </c>
      <c r="Q2701">
        <v>3.05540305191574E-2</v>
      </c>
      <c r="R2701" s="3"/>
    </row>
    <row r="2702" spans="1:18" x14ac:dyDescent="0.3">
      <c r="A2702">
        <v>2014</v>
      </c>
      <c r="B2702" t="s">
        <v>709</v>
      </c>
      <c r="C2702" t="s">
        <v>57</v>
      </c>
      <c r="D2702" t="s">
        <v>58</v>
      </c>
      <c r="E2702" t="s">
        <v>112</v>
      </c>
      <c r="F2702" t="s">
        <v>113</v>
      </c>
      <c r="G2702" t="s">
        <v>2154</v>
      </c>
      <c r="H2702" t="s">
        <v>2155</v>
      </c>
      <c r="I2702" t="s">
        <v>116</v>
      </c>
      <c r="J2702" t="s">
        <v>117</v>
      </c>
      <c r="K2702" t="s">
        <v>149</v>
      </c>
      <c r="L2702" s="3">
        <v>0.38083377840437799</v>
      </c>
      <c r="M2702" t="s">
        <v>68</v>
      </c>
      <c r="N2702">
        <v>0.38150000000000001</v>
      </c>
      <c r="Q2702">
        <v>0.38083377840437899</v>
      </c>
      <c r="R2702" s="3"/>
    </row>
    <row r="2703" spans="1:18" x14ac:dyDescent="0.3">
      <c r="A2703">
        <v>2014</v>
      </c>
      <c r="B2703" t="s">
        <v>2157</v>
      </c>
      <c r="C2703" t="s">
        <v>57</v>
      </c>
      <c r="D2703" t="s">
        <v>58</v>
      </c>
      <c r="E2703" t="s">
        <v>112</v>
      </c>
      <c r="F2703" t="s">
        <v>113</v>
      </c>
      <c r="G2703" t="s">
        <v>5044</v>
      </c>
      <c r="H2703" t="s">
        <v>5045</v>
      </c>
      <c r="I2703" t="s">
        <v>116</v>
      </c>
      <c r="J2703" t="s">
        <v>117</v>
      </c>
      <c r="K2703" t="s">
        <v>2163</v>
      </c>
      <c r="L2703" s="3">
        <v>2.9644708906949702E-2</v>
      </c>
      <c r="M2703" t="s">
        <v>68</v>
      </c>
      <c r="N2703">
        <v>2.9899999999999999E-2</v>
      </c>
      <c r="Q2703">
        <v>2.9644708906949702E-2</v>
      </c>
      <c r="R2703" s="3"/>
    </row>
    <row r="2704" spans="1:18" x14ac:dyDescent="0.3">
      <c r="A2704">
        <v>2014</v>
      </c>
      <c r="B2704" t="s">
        <v>2157</v>
      </c>
      <c r="C2704" t="s">
        <v>57</v>
      </c>
      <c r="D2704" t="s">
        <v>58</v>
      </c>
      <c r="E2704" t="s">
        <v>112</v>
      </c>
      <c r="F2704" t="s">
        <v>113</v>
      </c>
      <c r="G2704" t="s">
        <v>2158</v>
      </c>
      <c r="H2704" t="s">
        <v>2159</v>
      </c>
      <c r="I2704" t="s">
        <v>116</v>
      </c>
      <c r="J2704" t="s">
        <v>117</v>
      </c>
      <c r="K2704" t="s">
        <v>131</v>
      </c>
      <c r="L2704" s="3">
        <v>3.68800796151932E-4</v>
      </c>
      <c r="M2704" t="s">
        <v>68</v>
      </c>
      <c r="N2704">
        <v>4.0000000000000002E-4</v>
      </c>
      <c r="Q2704">
        <v>3.68800796151932E-4</v>
      </c>
      <c r="R2704" s="3"/>
    </row>
    <row r="2705" spans="1:18" x14ac:dyDescent="0.3">
      <c r="A2705">
        <v>2014</v>
      </c>
      <c r="B2705" t="s">
        <v>714</v>
      </c>
      <c r="C2705" t="s">
        <v>57</v>
      </c>
      <c r="D2705" t="s">
        <v>58</v>
      </c>
      <c r="E2705" t="s">
        <v>112</v>
      </c>
      <c r="F2705" t="s">
        <v>113</v>
      </c>
      <c r="G2705" t="s">
        <v>129</v>
      </c>
      <c r="H2705" t="s">
        <v>130</v>
      </c>
      <c r="I2705" t="s">
        <v>116</v>
      </c>
      <c r="J2705" t="s">
        <v>117</v>
      </c>
      <c r="K2705" t="s">
        <v>131</v>
      </c>
      <c r="L2705" s="3">
        <v>5.7908508873776701E-2</v>
      </c>
      <c r="M2705" t="s">
        <v>68</v>
      </c>
      <c r="N2705">
        <v>5.79E-2</v>
      </c>
      <c r="Q2705">
        <v>5.7908508873776798E-2</v>
      </c>
      <c r="R2705" s="3"/>
    </row>
    <row r="2706" spans="1:18" x14ac:dyDescent="0.3">
      <c r="A2706">
        <v>2014</v>
      </c>
      <c r="B2706" t="s">
        <v>714</v>
      </c>
      <c r="C2706" t="s">
        <v>57</v>
      </c>
      <c r="D2706" t="s">
        <v>58</v>
      </c>
      <c r="E2706" t="s">
        <v>112</v>
      </c>
      <c r="F2706" t="s">
        <v>113</v>
      </c>
      <c r="G2706" t="s">
        <v>2166</v>
      </c>
      <c r="H2706" t="s">
        <v>2167</v>
      </c>
      <c r="I2706" t="s">
        <v>116</v>
      </c>
      <c r="J2706" t="s">
        <v>117</v>
      </c>
      <c r="K2706" t="s">
        <v>149</v>
      </c>
      <c r="L2706" s="3">
        <v>7.2657181953889496E-2</v>
      </c>
      <c r="M2706" t="s">
        <v>68</v>
      </c>
      <c r="N2706">
        <v>7.2999999999999995E-2</v>
      </c>
      <c r="Q2706">
        <v>7.2657181953889496E-2</v>
      </c>
      <c r="R2706" s="3"/>
    </row>
    <row r="2707" spans="1:18" x14ac:dyDescent="0.3">
      <c r="A2707">
        <v>2014</v>
      </c>
      <c r="B2707" t="s">
        <v>2171</v>
      </c>
      <c r="C2707" t="s">
        <v>57</v>
      </c>
      <c r="D2707" t="s">
        <v>2172</v>
      </c>
      <c r="E2707" t="s">
        <v>112</v>
      </c>
      <c r="F2707" t="s">
        <v>113</v>
      </c>
      <c r="G2707" t="s">
        <v>2173</v>
      </c>
      <c r="H2707" t="s">
        <v>2174</v>
      </c>
      <c r="I2707" t="s">
        <v>116</v>
      </c>
      <c r="J2707" t="s">
        <v>117</v>
      </c>
      <c r="K2707" t="s">
        <v>149</v>
      </c>
      <c r="L2707" s="3">
        <v>0.251837585005805</v>
      </c>
      <c r="M2707" t="s">
        <v>68</v>
      </c>
      <c r="N2707">
        <v>0.25209999999999999</v>
      </c>
      <c r="Q2707">
        <v>0.251837585005805</v>
      </c>
      <c r="R2707" s="3"/>
    </row>
    <row r="2708" spans="1:18" x14ac:dyDescent="0.3">
      <c r="A2708">
        <v>2014</v>
      </c>
      <c r="B2708" t="s">
        <v>2176</v>
      </c>
      <c r="C2708" t="s">
        <v>2177</v>
      </c>
      <c r="D2708" t="s">
        <v>316</v>
      </c>
      <c r="E2708" t="s">
        <v>112</v>
      </c>
      <c r="F2708" t="s">
        <v>113</v>
      </c>
      <c r="G2708" t="s">
        <v>2178</v>
      </c>
      <c r="H2708" t="s">
        <v>2179</v>
      </c>
      <c r="I2708" t="s">
        <v>80</v>
      </c>
      <c r="J2708" t="s">
        <v>81</v>
      </c>
      <c r="K2708" t="s">
        <v>2179</v>
      </c>
      <c r="L2708" s="3">
        <v>0.52779295073809895</v>
      </c>
      <c r="M2708" t="s">
        <v>68</v>
      </c>
      <c r="N2708">
        <v>2.1684999999999999</v>
      </c>
      <c r="Q2708">
        <v>0.52779295073809895</v>
      </c>
      <c r="R2708" s="3"/>
    </row>
    <row r="2709" spans="1:18" x14ac:dyDescent="0.3">
      <c r="A2709">
        <v>2014</v>
      </c>
      <c r="B2709" t="s">
        <v>2190</v>
      </c>
      <c r="C2709" t="s">
        <v>719</v>
      </c>
      <c r="D2709" t="s">
        <v>94</v>
      </c>
      <c r="E2709" t="s">
        <v>112</v>
      </c>
      <c r="F2709" t="s">
        <v>113</v>
      </c>
      <c r="G2709" t="s">
        <v>3766</v>
      </c>
      <c r="H2709" t="s">
        <v>3767</v>
      </c>
      <c r="I2709" t="s">
        <v>116</v>
      </c>
      <c r="J2709" t="s">
        <v>117</v>
      </c>
      <c r="K2709" t="s">
        <v>131</v>
      </c>
      <c r="L2709" s="3">
        <v>4.8995563111627102E-2</v>
      </c>
      <c r="M2709" t="s">
        <v>68</v>
      </c>
      <c r="N2709">
        <v>4.9000000000000002E-2</v>
      </c>
      <c r="Q2709">
        <v>4.8995563111627102E-2</v>
      </c>
      <c r="R2709" s="3"/>
    </row>
    <row r="2710" spans="1:18" x14ac:dyDescent="0.3">
      <c r="A2710">
        <v>2014</v>
      </c>
      <c r="B2710" t="s">
        <v>2190</v>
      </c>
      <c r="C2710" t="s">
        <v>719</v>
      </c>
      <c r="D2710" t="s">
        <v>94</v>
      </c>
      <c r="E2710" t="s">
        <v>112</v>
      </c>
      <c r="F2710" t="s">
        <v>113</v>
      </c>
      <c r="G2710" t="s">
        <v>2191</v>
      </c>
      <c r="H2710" t="s">
        <v>2192</v>
      </c>
      <c r="I2710" t="s">
        <v>116</v>
      </c>
      <c r="J2710" t="s">
        <v>117</v>
      </c>
      <c r="K2710" t="s">
        <v>2193</v>
      </c>
      <c r="L2710" s="3">
        <v>5.2090280311826102E-2</v>
      </c>
      <c r="M2710" t="s">
        <v>68</v>
      </c>
      <c r="N2710">
        <v>5.2200000000000003E-2</v>
      </c>
      <c r="Q2710">
        <v>5.2090280311826199E-2</v>
      </c>
      <c r="R2710" s="3"/>
    </row>
    <row r="2711" spans="1:18" x14ac:dyDescent="0.3">
      <c r="A2711">
        <v>2014</v>
      </c>
      <c r="B2711" t="s">
        <v>2196</v>
      </c>
      <c r="C2711" t="s">
        <v>719</v>
      </c>
      <c r="D2711" t="s">
        <v>94</v>
      </c>
      <c r="E2711" t="s">
        <v>112</v>
      </c>
      <c r="F2711" t="s">
        <v>113</v>
      </c>
      <c r="G2711" t="s">
        <v>5046</v>
      </c>
      <c r="H2711" t="s">
        <v>5047</v>
      </c>
      <c r="I2711" t="s">
        <v>116</v>
      </c>
      <c r="J2711" t="s">
        <v>117</v>
      </c>
      <c r="K2711" t="s">
        <v>2200</v>
      </c>
      <c r="L2711" s="3">
        <v>0.150983106651185</v>
      </c>
      <c r="M2711" t="s">
        <v>68</v>
      </c>
      <c r="N2711">
        <v>0.15179999999999999</v>
      </c>
      <c r="Q2711">
        <v>0.150983106651186</v>
      </c>
      <c r="R2711" s="3"/>
    </row>
    <row r="2712" spans="1:18" x14ac:dyDescent="0.3">
      <c r="A2712">
        <v>2014</v>
      </c>
      <c r="B2712" t="s">
        <v>2196</v>
      </c>
      <c r="C2712" t="s">
        <v>719</v>
      </c>
      <c r="D2712" t="s">
        <v>94</v>
      </c>
      <c r="E2712" t="s">
        <v>112</v>
      </c>
      <c r="F2712" t="s">
        <v>113</v>
      </c>
      <c r="G2712" t="s">
        <v>129</v>
      </c>
      <c r="H2712" t="s">
        <v>130</v>
      </c>
      <c r="I2712" t="s">
        <v>116</v>
      </c>
      <c r="J2712" t="s">
        <v>117</v>
      </c>
      <c r="K2712" t="s">
        <v>131</v>
      </c>
      <c r="L2712" s="3">
        <v>4.99594543041963E-2</v>
      </c>
      <c r="M2712" t="s">
        <v>68</v>
      </c>
      <c r="N2712">
        <v>0.05</v>
      </c>
      <c r="Q2712">
        <v>4.9959454304196398E-2</v>
      </c>
      <c r="R2712" s="3"/>
    </row>
    <row r="2713" spans="1:18" x14ac:dyDescent="0.3">
      <c r="A2713">
        <v>2014</v>
      </c>
      <c r="B2713" t="s">
        <v>738</v>
      </c>
      <c r="C2713" t="s">
        <v>719</v>
      </c>
      <c r="D2713" t="s">
        <v>94</v>
      </c>
      <c r="E2713" t="s">
        <v>112</v>
      </c>
      <c r="F2713" t="s">
        <v>113</v>
      </c>
      <c r="G2713" t="s">
        <v>2202</v>
      </c>
      <c r="H2713" t="s">
        <v>2203</v>
      </c>
      <c r="I2713" t="s">
        <v>116</v>
      </c>
      <c r="J2713" t="s">
        <v>117</v>
      </c>
      <c r="K2713" t="s">
        <v>2204</v>
      </c>
      <c r="L2713" s="3">
        <v>7.3141764803449902E-2</v>
      </c>
      <c r="M2713" t="s">
        <v>68</v>
      </c>
      <c r="N2713">
        <v>7.3800000000000004E-2</v>
      </c>
      <c r="Q2713">
        <v>7.3141764803449999E-2</v>
      </c>
      <c r="R2713" s="3"/>
    </row>
    <row r="2714" spans="1:18" x14ac:dyDescent="0.3">
      <c r="A2714">
        <v>2014</v>
      </c>
      <c r="B2714" t="s">
        <v>753</v>
      </c>
      <c r="C2714" t="s">
        <v>719</v>
      </c>
      <c r="D2714" t="s">
        <v>94</v>
      </c>
      <c r="E2714" t="s">
        <v>112</v>
      </c>
      <c r="F2714" t="s">
        <v>113</v>
      </c>
      <c r="G2714" t="s">
        <v>2206</v>
      </c>
      <c r="H2714" t="s">
        <v>2207</v>
      </c>
      <c r="I2714" t="s">
        <v>116</v>
      </c>
      <c r="J2714" t="s">
        <v>117</v>
      </c>
      <c r="K2714" t="s">
        <v>2208</v>
      </c>
      <c r="L2714" s="3">
        <v>2.2929358102504498E-2</v>
      </c>
      <c r="M2714" t="s">
        <v>68</v>
      </c>
      <c r="N2714">
        <v>2.3199999999999998E-2</v>
      </c>
      <c r="Q2714">
        <v>2.2929358102504599E-2</v>
      </c>
      <c r="R2714" s="3"/>
    </row>
    <row r="2715" spans="1:18" x14ac:dyDescent="0.3">
      <c r="A2715">
        <v>2014</v>
      </c>
      <c r="B2715" t="s">
        <v>753</v>
      </c>
      <c r="C2715" t="s">
        <v>719</v>
      </c>
      <c r="D2715" t="s">
        <v>94</v>
      </c>
      <c r="E2715" t="s">
        <v>112</v>
      </c>
      <c r="F2715" t="s">
        <v>113</v>
      </c>
      <c r="G2715" t="s">
        <v>129</v>
      </c>
      <c r="H2715" t="s">
        <v>130</v>
      </c>
      <c r="I2715" t="s">
        <v>116</v>
      </c>
      <c r="J2715" t="s">
        <v>117</v>
      </c>
      <c r="K2715" t="s">
        <v>131</v>
      </c>
      <c r="L2715" s="3">
        <v>6.8995571404876402E-2</v>
      </c>
      <c r="M2715" t="s">
        <v>68</v>
      </c>
      <c r="N2715">
        <v>6.9000000000000006E-2</v>
      </c>
      <c r="Q2715">
        <v>6.8995571404876402E-2</v>
      </c>
      <c r="R2715" s="3"/>
    </row>
    <row r="2716" spans="1:18" x14ac:dyDescent="0.3">
      <c r="A2716">
        <v>2014</v>
      </c>
      <c r="B2716" t="s">
        <v>2211</v>
      </c>
      <c r="C2716" t="s">
        <v>719</v>
      </c>
      <c r="D2716" t="s">
        <v>94</v>
      </c>
      <c r="E2716" t="s">
        <v>112</v>
      </c>
      <c r="F2716" t="s">
        <v>113</v>
      </c>
      <c r="G2716" t="s">
        <v>129</v>
      </c>
      <c r="H2716" t="s">
        <v>130</v>
      </c>
      <c r="I2716" t="s">
        <v>116</v>
      </c>
      <c r="J2716" t="s">
        <v>117</v>
      </c>
      <c r="K2716" t="s">
        <v>131</v>
      </c>
      <c r="L2716" s="3">
        <v>7.1286888372864399E-2</v>
      </c>
      <c r="M2716" t="s">
        <v>68</v>
      </c>
      <c r="N2716">
        <v>7.1300000000000002E-2</v>
      </c>
      <c r="Q2716">
        <v>7.1286888372864496E-2</v>
      </c>
      <c r="R2716" s="3"/>
    </row>
    <row r="2717" spans="1:18" x14ac:dyDescent="0.3">
      <c r="A2717">
        <v>2014</v>
      </c>
      <c r="B2717" t="s">
        <v>757</v>
      </c>
      <c r="C2717" t="s">
        <v>522</v>
      </c>
      <c r="D2717" t="s">
        <v>94</v>
      </c>
      <c r="E2717" t="s">
        <v>112</v>
      </c>
      <c r="F2717" t="s">
        <v>113</v>
      </c>
      <c r="G2717" t="s">
        <v>2216</v>
      </c>
      <c r="H2717" t="s">
        <v>2217</v>
      </c>
      <c r="I2717" t="s">
        <v>116</v>
      </c>
      <c r="J2717" t="s">
        <v>117</v>
      </c>
      <c r="K2717" t="s">
        <v>2188</v>
      </c>
      <c r="L2717" s="3">
        <v>0.10142729308343</v>
      </c>
      <c r="M2717" t="s">
        <v>68</v>
      </c>
      <c r="N2717">
        <v>0.10199999999999999</v>
      </c>
      <c r="Q2717">
        <v>0.10142729308343</v>
      </c>
      <c r="R2717" s="3"/>
    </row>
    <row r="2718" spans="1:18" x14ac:dyDescent="0.3">
      <c r="A2718">
        <v>2014</v>
      </c>
      <c r="B2718" t="s">
        <v>1655</v>
      </c>
      <c r="C2718" t="s">
        <v>522</v>
      </c>
      <c r="D2718" t="s">
        <v>94</v>
      </c>
      <c r="E2718" t="s">
        <v>112</v>
      </c>
      <c r="F2718" t="s">
        <v>113</v>
      </c>
      <c r="G2718" t="s">
        <v>2242</v>
      </c>
      <c r="H2718" t="s">
        <v>2243</v>
      </c>
      <c r="I2718" t="s">
        <v>116</v>
      </c>
      <c r="J2718" t="s">
        <v>117</v>
      </c>
      <c r="K2718" t="s">
        <v>2188</v>
      </c>
      <c r="L2718" s="3">
        <v>0.12752811411511</v>
      </c>
      <c r="M2718" t="s">
        <v>68</v>
      </c>
      <c r="N2718">
        <v>0.12770000000000001</v>
      </c>
      <c r="Q2718">
        <v>0.12752811411511</v>
      </c>
      <c r="R2718" s="3"/>
    </row>
    <row r="2719" spans="1:18" x14ac:dyDescent="0.3">
      <c r="A2719">
        <v>2014</v>
      </c>
      <c r="B2719" t="s">
        <v>770</v>
      </c>
      <c r="C2719" t="s">
        <v>522</v>
      </c>
      <c r="D2719" t="s">
        <v>94</v>
      </c>
      <c r="E2719" t="s">
        <v>112</v>
      </c>
      <c r="F2719" t="s">
        <v>113</v>
      </c>
      <c r="G2719" t="s">
        <v>2252</v>
      </c>
      <c r="H2719" t="s">
        <v>2253</v>
      </c>
      <c r="I2719" t="s">
        <v>116</v>
      </c>
      <c r="J2719" t="s">
        <v>117</v>
      </c>
      <c r="K2719" t="s">
        <v>2254</v>
      </c>
      <c r="L2719" s="3">
        <v>1.93398573561121E-3</v>
      </c>
      <c r="M2719" t="s">
        <v>68</v>
      </c>
      <c r="N2719">
        <v>2.5000000000000001E-3</v>
      </c>
      <c r="Q2719">
        <v>1.93398573561121E-3</v>
      </c>
      <c r="R2719" s="3"/>
    </row>
    <row r="2720" spans="1:18" x14ac:dyDescent="0.3">
      <c r="A2720">
        <v>2014</v>
      </c>
      <c r="B2720" t="s">
        <v>284</v>
      </c>
      <c r="C2720" t="s">
        <v>285</v>
      </c>
      <c r="D2720" t="s">
        <v>58</v>
      </c>
      <c r="E2720" t="s">
        <v>112</v>
      </c>
      <c r="F2720" t="s">
        <v>113</v>
      </c>
      <c r="G2720" t="s">
        <v>5049</v>
      </c>
      <c r="H2720" t="s">
        <v>5050</v>
      </c>
      <c r="I2720" t="s">
        <v>116</v>
      </c>
      <c r="J2720" t="s">
        <v>117</v>
      </c>
      <c r="K2720" t="s">
        <v>2262</v>
      </c>
      <c r="L2720" s="3">
        <v>1.9075511112954</v>
      </c>
      <c r="M2720" t="s">
        <v>68</v>
      </c>
      <c r="N2720">
        <v>0</v>
      </c>
      <c r="Q2720">
        <v>1.90755111129541</v>
      </c>
      <c r="R2720" s="3"/>
    </row>
    <row r="2721" spans="1:18" x14ac:dyDescent="0.3">
      <c r="A2721">
        <v>2014</v>
      </c>
      <c r="B2721" t="s">
        <v>284</v>
      </c>
      <c r="C2721" t="s">
        <v>285</v>
      </c>
      <c r="D2721" t="s">
        <v>58</v>
      </c>
      <c r="E2721" t="s">
        <v>112</v>
      </c>
      <c r="F2721" t="s">
        <v>113</v>
      </c>
      <c r="G2721" t="s">
        <v>2967</v>
      </c>
      <c r="H2721" t="s">
        <v>2968</v>
      </c>
      <c r="I2721" t="s">
        <v>80</v>
      </c>
      <c r="J2721" t="s">
        <v>81</v>
      </c>
      <c r="K2721" t="s">
        <v>2969</v>
      </c>
      <c r="L2721" s="3">
        <v>0.67570092884391997</v>
      </c>
      <c r="M2721" t="s">
        <v>68</v>
      </c>
      <c r="N2721">
        <v>0.49759999999999999</v>
      </c>
      <c r="Q2721">
        <v>0.67570092884392097</v>
      </c>
      <c r="R2721" s="3"/>
    </row>
    <row r="2722" spans="1:18" x14ac:dyDescent="0.3">
      <c r="A2722">
        <v>2014</v>
      </c>
      <c r="B2722" t="s">
        <v>2273</v>
      </c>
      <c r="C2722" t="s">
        <v>285</v>
      </c>
      <c r="D2722" t="s">
        <v>94</v>
      </c>
      <c r="E2722" t="s">
        <v>112</v>
      </c>
      <c r="F2722" t="s">
        <v>113</v>
      </c>
      <c r="G2722" t="s">
        <v>5051</v>
      </c>
      <c r="H2722" t="s">
        <v>5052</v>
      </c>
      <c r="I2722" t="s">
        <v>116</v>
      </c>
      <c r="J2722" t="s">
        <v>117</v>
      </c>
      <c r="K2722" t="s">
        <v>2276</v>
      </c>
      <c r="L2722" s="3">
        <v>0.38513398573561097</v>
      </c>
      <c r="M2722" t="s">
        <v>68</v>
      </c>
      <c r="N2722">
        <v>0.3856</v>
      </c>
      <c r="Q2722">
        <v>0.38513398573561097</v>
      </c>
      <c r="R2722" s="3"/>
    </row>
    <row r="2723" spans="1:18" x14ac:dyDescent="0.3">
      <c r="A2723">
        <v>2014</v>
      </c>
      <c r="B2723" t="s">
        <v>529</v>
      </c>
      <c r="C2723" t="s">
        <v>285</v>
      </c>
      <c r="D2723" t="s">
        <v>86</v>
      </c>
      <c r="E2723" t="s">
        <v>112</v>
      </c>
      <c r="F2723" t="s">
        <v>113</v>
      </c>
      <c r="G2723" t="s">
        <v>2282</v>
      </c>
      <c r="H2723" t="s">
        <v>2283</v>
      </c>
      <c r="I2723" t="s">
        <v>116</v>
      </c>
      <c r="J2723" t="s">
        <v>117</v>
      </c>
      <c r="K2723" t="s">
        <v>5053</v>
      </c>
      <c r="L2723" s="3">
        <v>3.5248408857190201</v>
      </c>
      <c r="M2723" t="s">
        <v>68</v>
      </c>
      <c r="N2723">
        <v>0.9123</v>
      </c>
      <c r="Q2723">
        <v>3.5248408857190201</v>
      </c>
      <c r="R2723" s="3"/>
    </row>
    <row r="2724" spans="1:18" x14ac:dyDescent="0.3">
      <c r="A2724">
        <v>2014</v>
      </c>
      <c r="B2724" t="s">
        <v>349</v>
      </c>
      <c r="C2724" t="s">
        <v>285</v>
      </c>
      <c r="D2724" t="s">
        <v>58</v>
      </c>
      <c r="E2724" t="s">
        <v>112</v>
      </c>
      <c r="F2724" t="s">
        <v>113</v>
      </c>
      <c r="G2724" t="s">
        <v>3774</v>
      </c>
      <c r="H2724" t="s">
        <v>3775</v>
      </c>
      <c r="I2724" t="s">
        <v>116</v>
      </c>
      <c r="J2724" t="s">
        <v>117</v>
      </c>
      <c r="K2724" t="s">
        <v>2297</v>
      </c>
      <c r="L2724" s="3">
        <v>2.6533112290595402</v>
      </c>
      <c r="M2724" t="s">
        <v>68</v>
      </c>
      <c r="N2724">
        <v>2.6537999999999999</v>
      </c>
      <c r="Q2724">
        <v>2.65331122905955</v>
      </c>
      <c r="R2724" s="3"/>
    </row>
    <row r="2725" spans="1:18" x14ac:dyDescent="0.3">
      <c r="A2725">
        <v>2014</v>
      </c>
      <c r="B2725" t="s">
        <v>349</v>
      </c>
      <c r="C2725" t="s">
        <v>285</v>
      </c>
      <c r="D2725" t="s">
        <v>58</v>
      </c>
      <c r="E2725" t="s">
        <v>112</v>
      </c>
      <c r="F2725" t="s">
        <v>113</v>
      </c>
      <c r="G2725" t="s">
        <v>2977</v>
      </c>
      <c r="H2725" t="s">
        <v>2978</v>
      </c>
      <c r="I2725" t="s">
        <v>80</v>
      </c>
      <c r="J2725" t="s">
        <v>81</v>
      </c>
      <c r="K2725" t="s">
        <v>2979</v>
      </c>
      <c r="L2725" s="3">
        <v>0.55219069497428996</v>
      </c>
      <c r="M2725" t="s">
        <v>68</v>
      </c>
      <c r="N2725">
        <v>0</v>
      </c>
      <c r="Q2725">
        <v>0.55219069497429096</v>
      </c>
      <c r="R2725" s="3"/>
    </row>
    <row r="2726" spans="1:18" x14ac:dyDescent="0.3">
      <c r="A2726">
        <v>2014</v>
      </c>
      <c r="B2726" t="s">
        <v>2303</v>
      </c>
      <c r="C2726" t="s">
        <v>285</v>
      </c>
      <c r="D2726" t="s">
        <v>94</v>
      </c>
      <c r="E2726" t="s">
        <v>112</v>
      </c>
      <c r="F2726" t="s">
        <v>113</v>
      </c>
      <c r="G2726" t="s">
        <v>129</v>
      </c>
      <c r="H2726" t="s">
        <v>130</v>
      </c>
      <c r="I2726" t="s">
        <v>116</v>
      </c>
      <c r="J2726" t="s">
        <v>117</v>
      </c>
      <c r="K2726" t="s">
        <v>131</v>
      </c>
      <c r="L2726" s="3">
        <v>7.3829490794493205E-2</v>
      </c>
      <c r="M2726" t="s">
        <v>68</v>
      </c>
      <c r="N2726">
        <v>7.3800000000000004E-2</v>
      </c>
      <c r="Q2726">
        <v>7.3829490794493302E-2</v>
      </c>
      <c r="R2726" s="3"/>
    </row>
    <row r="2727" spans="1:18" x14ac:dyDescent="0.3">
      <c r="A2727">
        <v>2014</v>
      </c>
      <c r="B2727" t="s">
        <v>2303</v>
      </c>
      <c r="C2727" t="s">
        <v>285</v>
      </c>
      <c r="D2727" t="s">
        <v>94</v>
      </c>
      <c r="E2727" t="s">
        <v>112</v>
      </c>
      <c r="F2727" t="s">
        <v>113</v>
      </c>
      <c r="G2727" t="s">
        <v>2304</v>
      </c>
      <c r="H2727" t="s">
        <v>2305</v>
      </c>
      <c r="I2727" t="s">
        <v>116</v>
      </c>
      <c r="J2727" t="s">
        <v>117</v>
      </c>
      <c r="K2727" t="s">
        <v>2305</v>
      </c>
      <c r="L2727" s="3">
        <v>0.15366295405539801</v>
      </c>
      <c r="M2727" t="s">
        <v>68</v>
      </c>
      <c r="N2727">
        <v>0.15340000000000001</v>
      </c>
      <c r="Q2727">
        <v>0.15366295405539901</v>
      </c>
      <c r="R2727" s="3"/>
    </row>
    <row r="2728" spans="1:18" x14ac:dyDescent="0.3">
      <c r="A2728">
        <v>2014</v>
      </c>
      <c r="B2728" t="s">
        <v>2308</v>
      </c>
      <c r="C2728" t="s">
        <v>285</v>
      </c>
      <c r="D2728" t="s">
        <v>86</v>
      </c>
      <c r="E2728" t="s">
        <v>112</v>
      </c>
      <c r="F2728" t="s">
        <v>113</v>
      </c>
      <c r="G2728" t="s">
        <v>5054</v>
      </c>
      <c r="H2728" t="s">
        <v>5055</v>
      </c>
      <c r="I2728" t="s">
        <v>116</v>
      </c>
      <c r="J2728" t="s">
        <v>117</v>
      </c>
      <c r="K2728" t="s">
        <v>2276</v>
      </c>
      <c r="L2728" s="3">
        <v>0.11628343008790799</v>
      </c>
      <c r="M2728" t="s">
        <v>68</v>
      </c>
      <c r="N2728">
        <v>0.1169</v>
      </c>
      <c r="Q2728">
        <v>0.11628343008790799</v>
      </c>
      <c r="R2728" s="3"/>
    </row>
    <row r="2729" spans="1:18" x14ac:dyDescent="0.3">
      <c r="A2729">
        <v>2014</v>
      </c>
      <c r="B2729" t="s">
        <v>462</v>
      </c>
      <c r="C2729" t="s">
        <v>285</v>
      </c>
      <c r="D2729" t="s">
        <v>86</v>
      </c>
      <c r="E2729" t="s">
        <v>112</v>
      </c>
      <c r="F2729" t="s">
        <v>113</v>
      </c>
      <c r="G2729" t="s">
        <v>5056</v>
      </c>
      <c r="H2729" t="s">
        <v>5057</v>
      </c>
      <c r="I2729" t="s">
        <v>116</v>
      </c>
      <c r="J2729" t="s">
        <v>117</v>
      </c>
      <c r="K2729" t="s">
        <v>2315</v>
      </c>
      <c r="L2729" s="3">
        <v>1.20452038480676</v>
      </c>
      <c r="M2729" t="s">
        <v>68</v>
      </c>
      <c r="N2729">
        <v>0</v>
      </c>
      <c r="Q2729">
        <v>1.20452038480677</v>
      </c>
      <c r="R2729" s="3"/>
    </row>
    <row r="2730" spans="1:18" x14ac:dyDescent="0.3">
      <c r="A2730">
        <v>2014</v>
      </c>
      <c r="B2730" t="s">
        <v>291</v>
      </c>
      <c r="C2730" t="s">
        <v>285</v>
      </c>
      <c r="D2730" t="s">
        <v>58</v>
      </c>
      <c r="E2730" t="s">
        <v>112</v>
      </c>
      <c r="F2730" t="s">
        <v>113</v>
      </c>
      <c r="G2730" t="s">
        <v>2149</v>
      </c>
      <c r="H2730" t="s">
        <v>2150</v>
      </c>
      <c r="I2730" t="s">
        <v>116</v>
      </c>
      <c r="J2730" t="s">
        <v>117</v>
      </c>
      <c r="K2730" t="s">
        <v>2320</v>
      </c>
      <c r="L2730" s="3">
        <v>1.66156948084259</v>
      </c>
      <c r="M2730" t="s">
        <v>68</v>
      </c>
      <c r="N2730">
        <v>1.6619999999999999</v>
      </c>
      <c r="Q2730">
        <v>1.66156948084259</v>
      </c>
      <c r="R2730" s="3"/>
    </row>
    <row r="2731" spans="1:18" x14ac:dyDescent="0.3">
      <c r="A2731">
        <v>2014</v>
      </c>
      <c r="B2731" t="s">
        <v>539</v>
      </c>
      <c r="C2731" t="s">
        <v>285</v>
      </c>
      <c r="D2731" t="s">
        <v>86</v>
      </c>
      <c r="E2731" t="s">
        <v>112</v>
      </c>
      <c r="F2731" t="s">
        <v>113</v>
      </c>
      <c r="G2731" t="s">
        <v>5058</v>
      </c>
      <c r="H2731" t="s">
        <v>5059</v>
      </c>
      <c r="I2731" t="s">
        <v>116</v>
      </c>
      <c r="J2731" t="s">
        <v>117</v>
      </c>
      <c r="K2731" t="s">
        <v>2327</v>
      </c>
      <c r="L2731" s="3">
        <v>2.71457032675402</v>
      </c>
      <c r="M2731" t="s">
        <v>68</v>
      </c>
      <c r="N2731">
        <v>2.7143999999999999</v>
      </c>
      <c r="Q2731">
        <v>2.71457032675402</v>
      </c>
      <c r="R2731" s="3"/>
    </row>
    <row r="2732" spans="1:18" x14ac:dyDescent="0.3">
      <c r="A2732">
        <v>2014</v>
      </c>
      <c r="B2732" t="s">
        <v>1095</v>
      </c>
      <c r="C2732" t="s">
        <v>285</v>
      </c>
      <c r="D2732" t="s">
        <v>316</v>
      </c>
      <c r="E2732" t="s">
        <v>112</v>
      </c>
      <c r="F2732" t="s">
        <v>113</v>
      </c>
      <c r="G2732" t="s">
        <v>2329</v>
      </c>
      <c r="H2732" t="s">
        <v>2330</v>
      </c>
      <c r="I2732" t="s">
        <v>817</v>
      </c>
      <c r="J2732" t="s">
        <v>818</v>
      </c>
      <c r="K2732" t="s">
        <v>2331</v>
      </c>
      <c r="L2732" s="3">
        <v>0.15939216287941599</v>
      </c>
      <c r="M2732" t="s">
        <v>68</v>
      </c>
      <c r="N2732">
        <v>0.622</v>
      </c>
      <c r="Q2732">
        <v>0.15939216287941599</v>
      </c>
      <c r="R2732" s="3"/>
    </row>
    <row r="2733" spans="1:18" x14ac:dyDescent="0.3">
      <c r="A2733">
        <v>2014</v>
      </c>
      <c r="B2733" t="s">
        <v>848</v>
      </c>
      <c r="C2733" t="s">
        <v>356</v>
      </c>
      <c r="D2733" t="s">
        <v>58</v>
      </c>
      <c r="E2733" t="s">
        <v>112</v>
      </c>
      <c r="F2733" t="s">
        <v>113</v>
      </c>
      <c r="G2733" t="s">
        <v>129</v>
      </c>
      <c r="H2733" t="s">
        <v>130</v>
      </c>
      <c r="I2733" t="s">
        <v>116</v>
      </c>
      <c r="J2733" t="s">
        <v>117</v>
      </c>
      <c r="K2733" t="s">
        <v>131</v>
      </c>
      <c r="L2733" s="3">
        <v>4.9921579034665702E-2</v>
      </c>
      <c r="M2733" t="s">
        <v>68</v>
      </c>
      <c r="N2733">
        <v>4.99E-2</v>
      </c>
      <c r="Q2733">
        <v>4.9921579034665799E-2</v>
      </c>
      <c r="R2733" s="3"/>
    </row>
    <row r="2734" spans="1:18" x14ac:dyDescent="0.3">
      <c r="A2734">
        <v>2014</v>
      </c>
      <c r="B2734" t="s">
        <v>2338</v>
      </c>
      <c r="C2734" t="s">
        <v>356</v>
      </c>
      <c r="D2734" t="s">
        <v>94</v>
      </c>
      <c r="E2734" t="s">
        <v>112</v>
      </c>
      <c r="F2734" t="s">
        <v>113</v>
      </c>
      <c r="G2734" t="s">
        <v>129</v>
      </c>
      <c r="H2734" t="s">
        <v>130</v>
      </c>
      <c r="I2734" t="s">
        <v>116</v>
      </c>
      <c r="J2734" t="s">
        <v>117</v>
      </c>
      <c r="K2734" t="s">
        <v>131</v>
      </c>
      <c r="L2734" s="3">
        <v>6.7858542046773898E-2</v>
      </c>
      <c r="M2734" t="s">
        <v>68</v>
      </c>
      <c r="N2734">
        <v>6.7900000000000002E-2</v>
      </c>
      <c r="Q2734">
        <v>6.7858542046773898E-2</v>
      </c>
      <c r="R2734" s="3"/>
    </row>
    <row r="2735" spans="1:18" x14ac:dyDescent="0.3">
      <c r="A2735">
        <v>2014</v>
      </c>
      <c r="B2735" t="s">
        <v>2338</v>
      </c>
      <c r="C2735" t="s">
        <v>356</v>
      </c>
      <c r="D2735" t="s">
        <v>94</v>
      </c>
      <c r="E2735" t="s">
        <v>112</v>
      </c>
      <c r="F2735" t="s">
        <v>113</v>
      </c>
      <c r="G2735" t="s">
        <v>5060</v>
      </c>
      <c r="H2735" t="s">
        <v>5061</v>
      </c>
      <c r="I2735" t="s">
        <v>116</v>
      </c>
      <c r="J2735" t="s">
        <v>117</v>
      </c>
      <c r="K2735" t="s">
        <v>2276</v>
      </c>
      <c r="L2735" s="3">
        <v>3.50920882401725E-2</v>
      </c>
      <c r="M2735" t="s">
        <v>68</v>
      </c>
      <c r="N2735">
        <v>3.4799999999999998E-2</v>
      </c>
      <c r="Q2735">
        <v>3.50920882401725E-2</v>
      </c>
      <c r="R2735" s="3"/>
    </row>
    <row r="2736" spans="1:18" x14ac:dyDescent="0.3">
      <c r="A2736">
        <v>2014</v>
      </c>
      <c r="B2736" t="s">
        <v>355</v>
      </c>
      <c r="C2736" t="s">
        <v>356</v>
      </c>
      <c r="D2736" t="s">
        <v>58</v>
      </c>
      <c r="E2736" t="s">
        <v>112</v>
      </c>
      <c r="F2736" t="s">
        <v>113</v>
      </c>
      <c r="G2736" t="s">
        <v>5062</v>
      </c>
      <c r="H2736" t="s">
        <v>5063</v>
      </c>
      <c r="I2736" t="s">
        <v>116</v>
      </c>
      <c r="J2736" t="s">
        <v>117</v>
      </c>
      <c r="K2736" t="s">
        <v>2276</v>
      </c>
      <c r="L2736" s="3">
        <v>0.47536216619671501</v>
      </c>
      <c r="M2736" t="s">
        <v>68</v>
      </c>
      <c r="N2736">
        <v>0</v>
      </c>
      <c r="Q2736">
        <v>0.47536216619671601</v>
      </c>
      <c r="R2736" s="3"/>
    </row>
    <row r="2737" spans="1:18" x14ac:dyDescent="0.3">
      <c r="A2737">
        <v>2014</v>
      </c>
      <c r="B2737" t="s">
        <v>355</v>
      </c>
      <c r="C2737" t="s">
        <v>356</v>
      </c>
      <c r="D2737" t="s">
        <v>58</v>
      </c>
      <c r="E2737" t="s">
        <v>112</v>
      </c>
      <c r="F2737" t="s">
        <v>113</v>
      </c>
      <c r="G2737" t="s">
        <v>2987</v>
      </c>
      <c r="H2737" t="s">
        <v>2988</v>
      </c>
      <c r="I2737" t="s">
        <v>80</v>
      </c>
      <c r="J2737" t="s">
        <v>81</v>
      </c>
      <c r="K2737" t="s">
        <v>2989</v>
      </c>
      <c r="L2737" s="3">
        <v>0.72120685851716704</v>
      </c>
      <c r="M2737" t="s">
        <v>68</v>
      </c>
      <c r="N2737">
        <v>3.32E-2</v>
      </c>
      <c r="Q2737">
        <v>0.72120685851716704</v>
      </c>
      <c r="R2737" s="3"/>
    </row>
    <row r="2738" spans="1:18" x14ac:dyDescent="0.3">
      <c r="A2738">
        <v>2014</v>
      </c>
      <c r="B2738" t="s">
        <v>866</v>
      </c>
      <c r="C2738" t="s">
        <v>356</v>
      </c>
      <c r="D2738" t="s">
        <v>58</v>
      </c>
      <c r="E2738" t="s">
        <v>112</v>
      </c>
      <c r="F2738" t="s">
        <v>113</v>
      </c>
      <c r="G2738" t="s">
        <v>3783</v>
      </c>
      <c r="H2738" t="s">
        <v>3784</v>
      </c>
      <c r="I2738" t="s">
        <v>116</v>
      </c>
      <c r="J2738" t="s">
        <v>117</v>
      </c>
      <c r="K2738" t="s">
        <v>2276</v>
      </c>
      <c r="L2738" s="3">
        <v>0.39663445845082101</v>
      </c>
      <c r="M2738" t="s">
        <v>68</v>
      </c>
      <c r="N2738">
        <v>0.39639999999999997</v>
      </c>
      <c r="Q2738">
        <v>0.39663445845082101</v>
      </c>
      <c r="R2738" s="3"/>
    </row>
    <row r="2739" spans="1:18" x14ac:dyDescent="0.3">
      <c r="A2739">
        <v>2014</v>
      </c>
      <c r="B2739" t="s">
        <v>873</v>
      </c>
      <c r="C2739" t="s">
        <v>356</v>
      </c>
      <c r="D2739" t="s">
        <v>86</v>
      </c>
      <c r="E2739" t="s">
        <v>112</v>
      </c>
      <c r="F2739" t="s">
        <v>113</v>
      </c>
      <c r="G2739" t="s">
        <v>129</v>
      </c>
      <c r="H2739" t="s">
        <v>130</v>
      </c>
      <c r="I2739" t="s">
        <v>116</v>
      </c>
      <c r="J2739" t="s">
        <v>117</v>
      </c>
      <c r="K2739" t="s">
        <v>131</v>
      </c>
      <c r="L2739" s="3">
        <v>0.13929593630784501</v>
      </c>
      <c r="M2739" t="s">
        <v>68</v>
      </c>
      <c r="N2739">
        <v>0.13930000000000001</v>
      </c>
      <c r="Q2739">
        <v>0.13929593630784501</v>
      </c>
      <c r="R2739" s="3"/>
    </row>
    <row r="2740" spans="1:18" x14ac:dyDescent="0.3">
      <c r="A2740">
        <v>2014</v>
      </c>
      <c r="B2740" t="s">
        <v>873</v>
      </c>
      <c r="C2740" t="s">
        <v>356</v>
      </c>
      <c r="D2740" t="s">
        <v>86</v>
      </c>
      <c r="E2740" t="s">
        <v>112</v>
      </c>
      <c r="F2740" t="s">
        <v>113</v>
      </c>
      <c r="G2740" t="s">
        <v>5064</v>
      </c>
      <c r="H2740" t="s">
        <v>5065</v>
      </c>
      <c r="I2740" t="s">
        <v>116</v>
      </c>
      <c r="J2740" t="s">
        <v>117</v>
      </c>
      <c r="K2740" t="s">
        <v>2276</v>
      </c>
      <c r="L2740" s="3">
        <v>5.1176513517996298E-2</v>
      </c>
      <c r="M2740" t="s">
        <v>68</v>
      </c>
      <c r="N2740">
        <v>5.1400000000000001E-2</v>
      </c>
      <c r="Q2740">
        <v>5.1176513517996403E-2</v>
      </c>
      <c r="R2740" s="3"/>
    </row>
    <row r="2741" spans="1:18" x14ac:dyDescent="0.3">
      <c r="A2741">
        <v>2014</v>
      </c>
      <c r="B2741" t="s">
        <v>185</v>
      </c>
      <c r="C2741" t="s">
        <v>153</v>
      </c>
      <c r="D2741" t="s">
        <v>94</v>
      </c>
      <c r="E2741" t="s">
        <v>112</v>
      </c>
      <c r="F2741" t="s">
        <v>113</v>
      </c>
      <c r="G2741" t="s">
        <v>2996</v>
      </c>
      <c r="H2741" t="s">
        <v>2997</v>
      </c>
      <c r="I2741" t="s">
        <v>116</v>
      </c>
      <c r="J2741" t="s">
        <v>117</v>
      </c>
      <c r="K2741" t="s">
        <v>131</v>
      </c>
      <c r="L2741" s="3">
        <v>2.4266528445844999E-2</v>
      </c>
      <c r="M2741" t="s">
        <v>68</v>
      </c>
      <c r="N2741">
        <v>2.4299999999999999E-2</v>
      </c>
      <c r="Q2741">
        <v>2.4266528445845099E-2</v>
      </c>
      <c r="R2741" s="3"/>
    </row>
    <row r="2742" spans="1:18" x14ac:dyDescent="0.3">
      <c r="A2742">
        <v>2014</v>
      </c>
      <c r="B2742" t="s">
        <v>185</v>
      </c>
      <c r="C2742" t="s">
        <v>153</v>
      </c>
      <c r="D2742" t="s">
        <v>94</v>
      </c>
      <c r="E2742" t="s">
        <v>112</v>
      </c>
      <c r="F2742" t="s">
        <v>113</v>
      </c>
      <c r="G2742" t="s">
        <v>2369</v>
      </c>
      <c r="H2742" t="s">
        <v>2370</v>
      </c>
      <c r="I2742" t="s">
        <v>116</v>
      </c>
      <c r="J2742" t="s">
        <v>117</v>
      </c>
      <c r="K2742" t="s">
        <v>2371</v>
      </c>
      <c r="L2742" s="3">
        <v>0.50118596782219205</v>
      </c>
      <c r="M2742" t="s">
        <v>68</v>
      </c>
      <c r="N2742">
        <v>0.50090000000000001</v>
      </c>
      <c r="Q2742">
        <v>0.50118596782219305</v>
      </c>
      <c r="R2742" s="3"/>
    </row>
    <row r="2743" spans="1:18" x14ac:dyDescent="0.3">
      <c r="A2743">
        <v>2014</v>
      </c>
      <c r="B2743" t="s">
        <v>185</v>
      </c>
      <c r="C2743" t="s">
        <v>153</v>
      </c>
      <c r="D2743" t="s">
        <v>94</v>
      </c>
      <c r="E2743" t="s">
        <v>112</v>
      </c>
      <c r="F2743" t="s">
        <v>113</v>
      </c>
      <c r="G2743" t="s">
        <v>2992</v>
      </c>
      <c r="H2743" t="s">
        <v>2993</v>
      </c>
      <c r="I2743" t="s">
        <v>116</v>
      </c>
      <c r="J2743" t="s">
        <v>117</v>
      </c>
      <c r="K2743" t="s">
        <v>2994</v>
      </c>
      <c r="L2743" s="3">
        <v>6.6612672084922803E-2</v>
      </c>
      <c r="M2743" t="s">
        <v>68</v>
      </c>
      <c r="N2743">
        <v>0</v>
      </c>
      <c r="Q2743">
        <v>6.66126720849229E-2</v>
      </c>
      <c r="R2743" s="3"/>
    </row>
    <row r="2744" spans="1:18" x14ac:dyDescent="0.3">
      <c r="A2744">
        <v>2014</v>
      </c>
      <c r="B2744" t="s">
        <v>556</v>
      </c>
      <c r="C2744" t="s">
        <v>153</v>
      </c>
      <c r="D2744" t="s">
        <v>94</v>
      </c>
      <c r="E2744" t="s">
        <v>112</v>
      </c>
      <c r="F2744" t="s">
        <v>113</v>
      </c>
      <c r="G2744" t="s">
        <v>2377</v>
      </c>
      <c r="H2744" t="s">
        <v>2378</v>
      </c>
      <c r="I2744" t="s">
        <v>116</v>
      </c>
      <c r="J2744" t="s">
        <v>117</v>
      </c>
      <c r="K2744" t="s">
        <v>2379</v>
      </c>
      <c r="L2744" s="3">
        <v>0.28063659810913899</v>
      </c>
      <c r="M2744" t="s">
        <v>68</v>
      </c>
      <c r="N2744">
        <v>2.3220999999999998</v>
      </c>
      <c r="Q2744">
        <v>0.28063659810913899</v>
      </c>
      <c r="R2744" s="3"/>
    </row>
    <row r="2745" spans="1:18" x14ac:dyDescent="0.3">
      <c r="A2745">
        <v>2014</v>
      </c>
      <c r="B2745" t="s">
        <v>152</v>
      </c>
      <c r="C2745" t="s">
        <v>153</v>
      </c>
      <c r="D2745" t="s">
        <v>58</v>
      </c>
      <c r="E2745" t="s">
        <v>112</v>
      </c>
      <c r="F2745" t="s">
        <v>113</v>
      </c>
      <c r="G2745" t="s">
        <v>2387</v>
      </c>
      <c r="H2745" t="s">
        <v>2388</v>
      </c>
      <c r="I2745" t="s">
        <v>116</v>
      </c>
      <c r="J2745" t="s">
        <v>117</v>
      </c>
      <c r="K2745" t="s">
        <v>2389</v>
      </c>
      <c r="L2745" s="3">
        <v>9.2007132194393701E-2</v>
      </c>
      <c r="M2745" t="s">
        <v>68</v>
      </c>
      <c r="N2745">
        <v>0</v>
      </c>
      <c r="Q2745">
        <v>9.2007132194393798E-2</v>
      </c>
      <c r="R2745" s="3"/>
    </row>
    <row r="2746" spans="1:18" x14ac:dyDescent="0.3">
      <c r="A2746">
        <v>2014</v>
      </c>
      <c r="B2746" t="s">
        <v>152</v>
      </c>
      <c r="C2746" t="s">
        <v>153</v>
      </c>
      <c r="D2746" t="s">
        <v>58</v>
      </c>
      <c r="E2746" t="s">
        <v>112</v>
      </c>
      <c r="F2746" t="s">
        <v>113</v>
      </c>
      <c r="G2746" t="s">
        <v>2382</v>
      </c>
      <c r="H2746" t="s">
        <v>2383</v>
      </c>
      <c r="I2746" t="s">
        <v>116</v>
      </c>
      <c r="J2746" t="s">
        <v>117</v>
      </c>
      <c r="K2746" t="s">
        <v>2384</v>
      </c>
      <c r="L2746" s="3">
        <v>1.3719994111792999</v>
      </c>
      <c r="M2746" t="s">
        <v>68</v>
      </c>
      <c r="N2746">
        <v>1.3725000000000001</v>
      </c>
      <c r="Q2746">
        <v>1.3719994111792999</v>
      </c>
      <c r="R2746" s="3"/>
    </row>
    <row r="2747" spans="1:18" x14ac:dyDescent="0.3">
      <c r="A2747">
        <v>2014</v>
      </c>
      <c r="B2747" t="s">
        <v>931</v>
      </c>
      <c r="C2747" t="s">
        <v>153</v>
      </c>
      <c r="D2747" t="s">
        <v>94</v>
      </c>
      <c r="E2747" t="s">
        <v>112</v>
      </c>
      <c r="F2747" t="s">
        <v>113</v>
      </c>
      <c r="G2747" t="s">
        <v>2391</v>
      </c>
      <c r="H2747" t="s">
        <v>2392</v>
      </c>
      <c r="I2747" t="s">
        <v>116</v>
      </c>
      <c r="J2747" t="s">
        <v>117</v>
      </c>
      <c r="K2747" t="s">
        <v>2393</v>
      </c>
      <c r="L2747" s="3">
        <v>2.41792917565102E-2</v>
      </c>
      <c r="M2747" t="s">
        <v>68</v>
      </c>
      <c r="N2747">
        <v>0</v>
      </c>
      <c r="Q2747">
        <v>2.41792917565102E-2</v>
      </c>
      <c r="R2747" s="3"/>
    </row>
    <row r="2748" spans="1:18" x14ac:dyDescent="0.3">
      <c r="A2748">
        <v>2014</v>
      </c>
      <c r="B2748" t="s">
        <v>213</v>
      </c>
      <c r="C2748" t="s">
        <v>153</v>
      </c>
      <c r="D2748" t="s">
        <v>94</v>
      </c>
      <c r="E2748" t="s">
        <v>112</v>
      </c>
      <c r="F2748" t="s">
        <v>113</v>
      </c>
      <c r="G2748" t="s">
        <v>2395</v>
      </c>
      <c r="H2748" t="s">
        <v>2396</v>
      </c>
      <c r="I2748" t="s">
        <v>116</v>
      </c>
      <c r="J2748" t="s">
        <v>117</v>
      </c>
      <c r="K2748" t="s">
        <v>2397</v>
      </c>
      <c r="L2748" s="3">
        <v>0.38633734450157498</v>
      </c>
      <c r="M2748" t="s">
        <v>68</v>
      </c>
      <c r="N2748">
        <v>0.38650000000000001</v>
      </c>
      <c r="Q2748">
        <v>0.38633734450157597</v>
      </c>
      <c r="R2748" s="3"/>
    </row>
    <row r="2749" spans="1:18" x14ac:dyDescent="0.3">
      <c r="A2749">
        <v>2014</v>
      </c>
      <c r="B2749" t="s">
        <v>163</v>
      </c>
      <c r="C2749" t="s">
        <v>153</v>
      </c>
      <c r="D2749" t="s">
        <v>94</v>
      </c>
      <c r="E2749" t="s">
        <v>112</v>
      </c>
      <c r="F2749" t="s">
        <v>113</v>
      </c>
      <c r="G2749" t="s">
        <v>2998</v>
      </c>
      <c r="H2749" t="s">
        <v>2999</v>
      </c>
      <c r="I2749" t="s">
        <v>116</v>
      </c>
      <c r="J2749" t="s">
        <v>117</v>
      </c>
      <c r="K2749" t="s">
        <v>5066</v>
      </c>
      <c r="L2749" s="3">
        <v>0.181529465914745</v>
      </c>
      <c r="M2749" t="s">
        <v>68</v>
      </c>
      <c r="O2749">
        <v>8.2900000000000001E-2</v>
      </c>
      <c r="Q2749">
        <v>0.181529465914745</v>
      </c>
      <c r="R2749" s="3"/>
    </row>
    <row r="2750" spans="1:18" x14ac:dyDescent="0.3">
      <c r="A2750">
        <v>2014</v>
      </c>
      <c r="B2750" t="s">
        <v>610</v>
      </c>
      <c r="C2750" t="s">
        <v>153</v>
      </c>
      <c r="D2750" t="s">
        <v>94</v>
      </c>
      <c r="E2750" t="s">
        <v>112</v>
      </c>
      <c r="F2750" t="s">
        <v>113</v>
      </c>
      <c r="G2750" t="s">
        <v>2404</v>
      </c>
      <c r="H2750" t="s">
        <v>2405</v>
      </c>
      <c r="I2750" t="s">
        <v>116</v>
      </c>
      <c r="J2750" t="s">
        <v>117</v>
      </c>
      <c r="K2750" t="s">
        <v>2406</v>
      </c>
      <c r="L2750" s="3">
        <v>2.51224995853375E-2</v>
      </c>
      <c r="M2750" t="s">
        <v>68</v>
      </c>
      <c r="N2750">
        <v>2.4899999999999999E-2</v>
      </c>
      <c r="Q2750">
        <v>2.51224995853375E-2</v>
      </c>
      <c r="R2750" s="3"/>
    </row>
    <row r="2751" spans="1:18" x14ac:dyDescent="0.3">
      <c r="A2751">
        <v>2014</v>
      </c>
      <c r="B2751" t="s">
        <v>363</v>
      </c>
      <c r="C2751" t="s">
        <v>153</v>
      </c>
      <c r="D2751" t="s">
        <v>86</v>
      </c>
      <c r="E2751" t="s">
        <v>112</v>
      </c>
      <c r="F2751" t="s">
        <v>113</v>
      </c>
      <c r="G2751" t="s">
        <v>2409</v>
      </c>
      <c r="H2751" t="s">
        <v>2410</v>
      </c>
      <c r="I2751" t="s">
        <v>116</v>
      </c>
      <c r="J2751" t="s">
        <v>117</v>
      </c>
      <c r="K2751" t="s">
        <v>2411</v>
      </c>
      <c r="L2751" s="3">
        <v>2.59654664952728</v>
      </c>
      <c r="M2751" t="s">
        <v>68</v>
      </c>
      <c r="N2751">
        <v>2.5966</v>
      </c>
      <c r="Q2751">
        <v>2.59654664952728</v>
      </c>
      <c r="R2751" s="3"/>
    </row>
    <row r="2752" spans="1:18" x14ac:dyDescent="0.3">
      <c r="A2752">
        <v>2014</v>
      </c>
      <c r="B2752" t="s">
        <v>363</v>
      </c>
      <c r="C2752" t="s">
        <v>153</v>
      </c>
      <c r="D2752" t="s">
        <v>86</v>
      </c>
      <c r="E2752" t="s">
        <v>112</v>
      </c>
      <c r="F2752" t="s">
        <v>113</v>
      </c>
      <c r="G2752" t="s">
        <v>2414</v>
      </c>
      <c r="H2752" t="s">
        <v>2415</v>
      </c>
      <c r="I2752" t="s">
        <v>116</v>
      </c>
      <c r="J2752" t="s">
        <v>117</v>
      </c>
      <c r="K2752" t="s">
        <v>2416</v>
      </c>
      <c r="L2752" s="3">
        <v>0.184478105821861</v>
      </c>
      <c r="M2752" t="s">
        <v>68</v>
      </c>
      <c r="N2752">
        <v>0.18490000000000001</v>
      </c>
      <c r="Q2752">
        <v>0.184478105821861</v>
      </c>
      <c r="R2752" s="3"/>
    </row>
    <row r="2753" spans="1:18" x14ac:dyDescent="0.3">
      <c r="A2753">
        <v>2014</v>
      </c>
      <c r="B2753" t="s">
        <v>168</v>
      </c>
      <c r="C2753" t="s">
        <v>153</v>
      </c>
      <c r="D2753" t="s">
        <v>94</v>
      </c>
      <c r="E2753" t="s">
        <v>112</v>
      </c>
      <c r="F2753" t="s">
        <v>113</v>
      </c>
      <c r="G2753" t="s">
        <v>2424</v>
      </c>
      <c r="H2753" t="s">
        <v>2425</v>
      </c>
      <c r="I2753" t="s">
        <v>116</v>
      </c>
      <c r="J2753" t="s">
        <v>117</v>
      </c>
      <c r="K2753" t="s">
        <v>2426</v>
      </c>
      <c r="L2753" s="3">
        <v>0.19111899983413499</v>
      </c>
      <c r="M2753" t="s">
        <v>68</v>
      </c>
      <c r="N2753">
        <v>0.19070000000000001</v>
      </c>
      <c r="Q2753">
        <v>0.19111899983413499</v>
      </c>
      <c r="R2753" s="3"/>
    </row>
    <row r="2754" spans="1:18" x14ac:dyDescent="0.3">
      <c r="A2754">
        <v>2014</v>
      </c>
      <c r="B2754" t="s">
        <v>168</v>
      </c>
      <c r="C2754" t="s">
        <v>153</v>
      </c>
      <c r="D2754" t="s">
        <v>94</v>
      </c>
      <c r="E2754" t="s">
        <v>112</v>
      </c>
      <c r="F2754" t="s">
        <v>113</v>
      </c>
      <c r="G2754" t="s">
        <v>129</v>
      </c>
      <c r="H2754" t="s">
        <v>130</v>
      </c>
      <c r="I2754" t="s">
        <v>116</v>
      </c>
      <c r="J2754" t="s">
        <v>117</v>
      </c>
      <c r="K2754" t="s">
        <v>131</v>
      </c>
      <c r="L2754" s="3">
        <v>3.4039417813899402E-2</v>
      </c>
      <c r="M2754" t="s">
        <v>68</v>
      </c>
      <c r="N2754">
        <v>3.4000000000000002E-2</v>
      </c>
      <c r="Q2754">
        <v>3.4039417813899499E-2</v>
      </c>
      <c r="R2754" s="3"/>
    </row>
    <row r="2755" spans="1:18" x14ac:dyDescent="0.3">
      <c r="A2755">
        <v>2014</v>
      </c>
      <c r="B2755" t="s">
        <v>168</v>
      </c>
      <c r="C2755" t="s">
        <v>153</v>
      </c>
      <c r="D2755" t="s">
        <v>94</v>
      </c>
      <c r="E2755" t="s">
        <v>112</v>
      </c>
      <c r="F2755" t="s">
        <v>113</v>
      </c>
      <c r="G2755" t="s">
        <v>2419</v>
      </c>
      <c r="H2755" t="s">
        <v>2420</v>
      </c>
      <c r="I2755" t="s">
        <v>116</v>
      </c>
      <c r="J2755" t="s">
        <v>117</v>
      </c>
      <c r="K2755" t="s">
        <v>2421</v>
      </c>
      <c r="L2755" s="3">
        <v>4.3643804113451603</v>
      </c>
      <c r="M2755" t="s">
        <v>68</v>
      </c>
      <c r="N2755">
        <v>4.3663999999999996</v>
      </c>
      <c r="Q2755">
        <v>4.3643804113451603</v>
      </c>
      <c r="R2755" s="3"/>
    </row>
    <row r="2756" spans="1:18" x14ac:dyDescent="0.3">
      <c r="A2756">
        <v>2014</v>
      </c>
      <c r="B2756" t="s">
        <v>179</v>
      </c>
      <c r="C2756" t="s">
        <v>153</v>
      </c>
      <c r="D2756" t="s">
        <v>94</v>
      </c>
      <c r="E2756" t="s">
        <v>112</v>
      </c>
      <c r="F2756" t="s">
        <v>113</v>
      </c>
      <c r="G2756" t="s">
        <v>2432</v>
      </c>
      <c r="H2756" t="s">
        <v>2433</v>
      </c>
      <c r="I2756" t="s">
        <v>116</v>
      </c>
      <c r="J2756" t="s">
        <v>117</v>
      </c>
      <c r="K2756" t="s">
        <v>2434</v>
      </c>
      <c r="L2756" s="3">
        <v>0.200304868137336</v>
      </c>
      <c r="M2756" t="s">
        <v>68</v>
      </c>
      <c r="N2756">
        <v>0</v>
      </c>
      <c r="Q2756">
        <v>0.200304868137336</v>
      </c>
      <c r="R2756" s="3"/>
    </row>
    <row r="2757" spans="1:18" x14ac:dyDescent="0.3">
      <c r="A2757">
        <v>2014</v>
      </c>
      <c r="B2757" t="s">
        <v>179</v>
      </c>
      <c r="C2757" t="s">
        <v>153</v>
      </c>
      <c r="D2757" t="s">
        <v>94</v>
      </c>
      <c r="E2757" t="s">
        <v>112</v>
      </c>
      <c r="F2757" t="s">
        <v>113</v>
      </c>
      <c r="G2757" t="s">
        <v>2437</v>
      </c>
      <c r="H2757" t="s">
        <v>2438</v>
      </c>
      <c r="I2757" t="s">
        <v>116</v>
      </c>
      <c r="J2757" t="s">
        <v>117</v>
      </c>
      <c r="K2757" t="s">
        <v>2439</v>
      </c>
      <c r="L2757" s="3">
        <v>2.11328919389616</v>
      </c>
      <c r="M2757" t="s">
        <v>68</v>
      </c>
      <c r="N2757">
        <v>2.1139000000000001</v>
      </c>
      <c r="Q2757">
        <v>2.1132891938961702</v>
      </c>
      <c r="R2757" s="3"/>
    </row>
    <row r="2758" spans="1:18" x14ac:dyDescent="0.3">
      <c r="A2758">
        <v>2014</v>
      </c>
      <c r="B2758" t="s">
        <v>179</v>
      </c>
      <c r="C2758" t="s">
        <v>153</v>
      </c>
      <c r="D2758" t="s">
        <v>94</v>
      </c>
      <c r="E2758" t="s">
        <v>112</v>
      </c>
      <c r="F2758" t="s">
        <v>113</v>
      </c>
      <c r="G2758" t="s">
        <v>129</v>
      </c>
      <c r="H2758" t="s">
        <v>130</v>
      </c>
      <c r="I2758" t="s">
        <v>116</v>
      </c>
      <c r="J2758" t="s">
        <v>117</v>
      </c>
      <c r="K2758" t="s">
        <v>131</v>
      </c>
      <c r="L2758" s="3">
        <v>4.7166064023884499E-2</v>
      </c>
      <c r="M2758" t="s">
        <v>68</v>
      </c>
      <c r="N2758">
        <v>4.7199999999999999E-2</v>
      </c>
      <c r="Q2758">
        <v>4.7166064023884603E-2</v>
      </c>
      <c r="R2758" s="3"/>
    </row>
    <row r="2759" spans="1:18" x14ac:dyDescent="0.3">
      <c r="A2759">
        <v>2014</v>
      </c>
      <c r="B2759" t="s">
        <v>277</v>
      </c>
      <c r="C2759" t="s">
        <v>153</v>
      </c>
      <c r="D2759" t="s">
        <v>58</v>
      </c>
      <c r="E2759" t="s">
        <v>112</v>
      </c>
      <c r="F2759" t="s">
        <v>113</v>
      </c>
      <c r="G2759" t="s">
        <v>129</v>
      </c>
      <c r="H2759" t="s">
        <v>130</v>
      </c>
      <c r="I2759" t="s">
        <v>116</v>
      </c>
      <c r="J2759" t="s">
        <v>117</v>
      </c>
      <c r="K2759" t="s">
        <v>131</v>
      </c>
      <c r="L2759" s="3">
        <v>5.1133446674407002E-2</v>
      </c>
      <c r="M2759" t="s">
        <v>68</v>
      </c>
      <c r="N2759">
        <v>5.11E-2</v>
      </c>
      <c r="Q2759">
        <v>5.1133446674407002E-2</v>
      </c>
      <c r="R2759" s="3"/>
    </row>
    <row r="2760" spans="1:18" x14ac:dyDescent="0.3">
      <c r="A2760">
        <v>2014</v>
      </c>
      <c r="B2760" t="s">
        <v>277</v>
      </c>
      <c r="C2760" t="s">
        <v>153</v>
      </c>
      <c r="D2760" t="s">
        <v>58</v>
      </c>
      <c r="E2760" t="s">
        <v>112</v>
      </c>
      <c r="F2760" t="s">
        <v>113</v>
      </c>
      <c r="G2760" t="s">
        <v>2447</v>
      </c>
      <c r="H2760" t="s">
        <v>2448</v>
      </c>
      <c r="I2760" t="s">
        <v>116</v>
      </c>
      <c r="J2760" t="s">
        <v>117</v>
      </c>
      <c r="K2760" t="s">
        <v>2449</v>
      </c>
      <c r="L2760" s="3">
        <v>0.87382351136175096</v>
      </c>
      <c r="M2760" t="s">
        <v>68</v>
      </c>
      <c r="N2760">
        <v>0.87329999999999997</v>
      </c>
      <c r="Q2760">
        <v>0.87382351136175196</v>
      </c>
      <c r="R2760" s="3"/>
    </row>
    <row r="2761" spans="1:18" x14ac:dyDescent="0.3">
      <c r="A2761">
        <v>2014</v>
      </c>
      <c r="B2761" t="s">
        <v>277</v>
      </c>
      <c r="C2761" t="s">
        <v>153</v>
      </c>
      <c r="D2761" t="s">
        <v>58</v>
      </c>
      <c r="E2761" t="s">
        <v>112</v>
      </c>
      <c r="F2761" t="s">
        <v>113</v>
      </c>
      <c r="G2761" t="s">
        <v>2442</v>
      </c>
      <c r="H2761" t="s">
        <v>2443</v>
      </c>
      <c r="I2761" t="s">
        <v>116</v>
      </c>
      <c r="J2761" t="s">
        <v>117</v>
      </c>
      <c r="K2761" t="s">
        <v>2444</v>
      </c>
      <c r="L2761" s="3">
        <v>6.4039641731630402E-4</v>
      </c>
      <c r="M2761" t="s">
        <v>68</v>
      </c>
      <c r="N2761">
        <v>0</v>
      </c>
      <c r="Q2761">
        <v>6.4039641731630499E-4</v>
      </c>
      <c r="R2761" s="3"/>
    </row>
    <row r="2762" spans="1:18" x14ac:dyDescent="0.3">
      <c r="A2762">
        <v>2014</v>
      </c>
      <c r="B2762" t="s">
        <v>307</v>
      </c>
      <c r="C2762" t="s">
        <v>153</v>
      </c>
      <c r="D2762" t="s">
        <v>58</v>
      </c>
      <c r="E2762" t="s">
        <v>112</v>
      </c>
      <c r="F2762" t="s">
        <v>113</v>
      </c>
      <c r="G2762" t="s">
        <v>2432</v>
      </c>
      <c r="H2762" t="s">
        <v>2452</v>
      </c>
      <c r="I2762" t="s">
        <v>116</v>
      </c>
      <c r="J2762" t="s">
        <v>117</v>
      </c>
      <c r="K2762" t="s">
        <v>2453</v>
      </c>
      <c r="L2762" s="3">
        <v>9.6850671753192799E-2</v>
      </c>
      <c r="M2762" t="s">
        <v>68</v>
      </c>
      <c r="N2762">
        <v>9.7000000000000003E-2</v>
      </c>
      <c r="Q2762">
        <v>9.6850671753192896E-2</v>
      </c>
      <c r="R2762" s="3"/>
    </row>
    <row r="2763" spans="1:18" x14ac:dyDescent="0.3">
      <c r="A2763">
        <v>2014</v>
      </c>
      <c r="B2763" t="s">
        <v>307</v>
      </c>
      <c r="C2763" t="s">
        <v>153</v>
      </c>
      <c r="D2763" t="s">
        <v>58</v>
      </c>
      <c r="E2763" t="s">
        <v>112</v>
      </c>
      <c r="F2763" t="s">
        <v>113</v>
      </c>
      <c r="G2763" t="s">
        <v>2455</v>
      </c>
      <c r="H2763" t="s">
        <v>2456</v>
      </c>
      <c r="I2763" t="s">
        <v>116</v>
      </c>
      <c r="J2763" t="s">
        <v>117</v>
      </c>
      <c r="K2763" t="s">
        <v>2457</v>
      </c>
      <c r="L2763" s="3">
        <v>1.7716020733123199</v>
      </c>
      <c r="M2763" t="s">
        <v>68</v>
      </c>
      <c r="N2763">
        <v>0.45610000000000001</v>
      </c>
      <c r="Q2763">
        <v>1.7716020733123199</v>
      </c>
      <c r="R2763" s="3"/>
    </row>
    <row r="2764" spans="1:18" x14ac:dyDescent="0.3">
      <c r="A2764">
        <v>2014</v>
      </c>
      <c r="B2764" t="s">
        <v>315</v>
      </c>
      <c r="C2764" t="s">
        <v>153</v>
      </c>
      <c r="D2764" t="s">
        <v>316</v>
      </c>
      <c r="E2764" t="s">
        <v>684</v>
      </c>
      <c r="F2764" t="s">
        <v>2466</v>
      </c>
      <c r="G2764" t="s">
        <v>3789</v>
      </c>
      <c r="H2764" t="s">
        <v>3790</v>
      </c>
      <c r="I2764" t="s">
        <v>1706</v>
      </c>
      <c r="J2764" t="s">
        <v>1707</v>
      </c>
      <c r="L2764" s="3">
        <v>14.4529757256593</v>
      </c>
      <c r="M2764" t="s">
        <v>68</v>
      </c>
      <c r="Q2764">
        <v>14.4529757256593</v>
      </c>
      <c r="R2764" s="3"/>
    </row>
    <row r="2765" spans="1:18" x14ac:dyDescent="0.3">
      <c r="A2765">
        <v>2014</v>
      </c>
      <c r="B2765" t="s">
        <v>315</v>
      </c>
      <c r="C2765" t="s">
        <v>153</v>
      </c>
      <c r="D2765" t="s">
        <v>316</v>
      </c>
      <c r="E2765" t="s">
        <v>684</v>
      </c>
      <c r="F2765" t="s">
        <v>2466</v>
      </c>
      <c r="G2765" t="s">
        <v>3791</v>
      </c>
      <c r="H2765" t="s">
        <v>3792</v>
      </c>
      <c r="I2765" t="s">
        <v>1706</v>
      </c>
      <c r="J2765" t="s">
        <v>1707</v>
      </c>
      <c r="L2765" s="3">
        <v>3.6910817473876198</v>
      </c>
      <c r="M2765" t="s">
        <v>68</v>
      </c>
      <c r="Q2765">
        <v>3.6910817473876301</v>
      </c>
      <c r="R2765" s="3"/>
    </row>
    <row r="2766" spans="1:18" x14ac:dyDescent="0.3">
      <c r="A2766">
        <v>2014</v>
      </c>
      <c r="B2766" t="s">
        <v>363</v>
      </c>
      <c r="C2766" t="s">
        <v>153</v>
      </c>
      <c r="D2766" t="s">
        <v>86</v>
      </c>
      <c r="E2766" t="s">
        <v>70</v>
      </c>
      <c r="F2766" t="s">
        <v>286</v>
      </c>
      <c r="G2766" t="s">
        <v>287</v>
      </c>
      <c r="H2766" t="s">
        <v>288</v>
      </c>
      <c r="I2766" t="s">
        <v>65</v>
      </c>
      <c r="J2766" t="s">
        <v>66</v>
      </c>
      <c r="K2766" t="s">
        <v>289</v>
      </c>
      <c r="L2766" s="3">
        <v>0.86424940288605001</v>
      </c>
      <c r="M2766" t="s">
        <v>68</v>
      </c>
      <c r="O2766">
        <v>0.86419999999999997</v>
      </c>
      <c r="Q2766">
        <v>0.86424940288605101</v>
      </c>
      <c r="R2766" s="3"/>
    </row>
    <row r="2767" spans="1:18" x14ac:dyDescent="0.3">
      <c r="A2767">
        <v>2014</v>
      </c>
      <c r="B2767" t="s">
        <v>363</v>
      </c>
      <c r="C2767" t="s">
        <v>153</v>
      </c>
      <c r="D2767" t="s">
        <v>86</v>
      </c>
      <c r="E2767" t="s">
        <v>70</v>
      </c>
      <c r="F2767" t="s">
        <v>286</v>
      </c>
      <c r="G2767" t="s">
        <v>287</v>
      </c>
      <c r="H2767" t="s">
        <v>288</v>
      </c>
      <c r="I2767" t="s">
        <v>65</v>
      </c>
      <c r="J2767" t="s">
        <v>66</v>
      </c>
      <c r="K2767" t="s">
        <v>289</v>
      </c>
      <c r="L2767" s="3">
        <v>0.93105527450655101</v>
      </c>
      <c r="M2767" t="s">
        <v>68</v>
      </c>
      <c r="O2767">
        <v>0.93110000000000004</v>
      </c>
      <c r="Q2767">
        <v>0.93105527450655201</v>
      </c>
      <c r="R2767" s="3"/>
    </row>
    <row r="2768" spans="1:18" x14ac:dyDescent="0.3">
      <c r="A2768">
        <v>2014</v>
      </c>
      <c r="B2768" t="s">
        <v>315</v>
      </c>
      <c r="C2768" t="s">
        <v>153</v>
      </c>
      <c r="D2768" t="s">
        <v>316</v>
      </c>
      <c r="E2768" t="s">
        <v>1136</v>
      </c>
      <c r="F2768" t="s">
        <v>336</v>
      </c>
      <c r="G2768" t="s">
        <v>3793</v>
      </c>
      <c r="H2768" t="s">
        <v>3794</v>
      </c>
      <c r="I2768" t="s">
        <v>1433</v>
      </c>
      <c r="J2768" t="s">
        <v>1367</v>
      </c>
      <c r="K2768" t="s">
        <v>2500</v>
      </c>
      <c r="L2768" s="3">
        <v>0.73809918726156898</v>
      </c>
      <c r="M2768" t="s">
        <v>68</v>
      </c>
      <c r="O2768">
        <v>0.73809999999999998</v>
      </c>
      <c r="Q2768">
        <v>0.73809918726156898</v>
      </c>
      <c r="R2768" s="3"/>
    </row>
    <row r="2769" spans="1:18" x14ac:dyDescent="0.3">
      <c r="A2769">
        <v>2014</v>
      </c>
      <c r="B2769" t="s">
        <v>1176</v>
      </c>
      <c r="C2769" t="s">
        <v>1177</v>
      </c>
      <c r="D2769" t="s">
        <v>316</v>
      </c>
      <c r="E2769" t="s">
        <v>2507</v>
      </c>
      <c r="F2769" t="s">
        <v>464</v>
      </c>
      <c r="G2769" t="s">
        <v>5069</v>
      </c>
      <c r="H2769" t="s">
        <v>5070</v>
      </c>
      <c r="I2769" t="s">
        <v>373</v>
      </c>
      <c r="J2769" t="s">
        <v>217</v>
      </c>
      <c r="K2769" t="s">
        <v>3006</v>
      </c>
      <c r="L2769" s="3">
        <v>3.56127301376679E-2</v>
      </c>
      <c r="M2769" t="s">
        <v>68</v>
      </c>
      <c r="O2769">
        <v>0.1037</v>
      </c>
      <c r="Q2769">
        <v>3.56127301376679E-2</v>
      </c>
      <c r="R2769" s="3"/>
    </row>
    <row r="2770" spans="1:18" x14ac:dyDescent="0.3">
      <c r="A2770">
        <v>2014</v>
      </c>
      <c r="B2770" t="s">
        <v>248</v>
      </c>
      <c r="C2770" t="s">
        <v>153</v>
      </c>
      <c r="D2770" t="s">
        <v>58</v>
      </c>
      <c r="E2770" t="s">
        <v>3005</v>
      </c>
      <c r="F2770" t="s">
        <v>62</v>
      </c>
      <c r="G2770" t="s">
        <v>1293</v>
      </c>
      <c r="H2770" t="s">
        <v>1294</v>
      </c>
      <c r="I2770" t="s">
        <v>700</v>
      </c>
      <c r="J2770" t="s">
        <v>269</v>
      </c>
      <c r="K2770" t="s">
        <v>1295</v>
      </c>
      <c r="L2770" s="3">
        <v>0.84668848896997795</v>
      </c>
      <c r="M2770" t="s">
        <v>68</v>
      </c>
      <c r="O2770">
        <v>0</v>
      </c>
      <c r="Q2770">
        <v>0.84668848896997795</v>
      </c>
      <c r="R2770" s="3"/>
    </row>
    <row r="2771" spans="1:18" x14ac:dyDescent="0.3">
      <c r="A2771">
        <v>2014</v>
      </c>
      <c r="B2771" t="s">
        <v>462</v>
      </c>
      <c r="C2771" t="s">
        <v>285</v>
      </c>
      <c r="D2771" t="s">
        <v>86</v>
      </c>
      <c r="E2771" t="s">
        <v>70</v>
      </c>
      <c r="F2771" t="s">
        <v>62</v>
      </c>
      <c r="G2771" t="s">
        <v>4383</v>
      </c>
      <c r="H2771" t="s">
        <v>4384</v>
      </c>
      <c r="I2771" t="s">
        <v>73</v>
      </c>
      <c r="J2771" t="s">
        <v>74</v>
      </c>
      <c r="K2771" t="s">
        <v>4385</v>
      </c>
      <c r="L2771" s="3">
        <v>0.128260905622823</v>
      </c>
      <c r="M2771" t="s">
        <v>68</v>
      </c>
      <c r="O2771">
        <v>0</v>
      </c>
      <c r="Q2771">
        <v>0.128260905622823</v>
      </c>
      <c r="R2771" s="3"/>
    </row>
    <row r="2772" spans="1:18" x14ac:dyDescent="0.3">
      <c r="A2772">
        <v>2014</v>
      </c>
      <c r="B2772" t="s">
        <v>291</v>
      </c>
      <c r="C2772" t="s">
        <v>285</v>
      </c>
      <c r="D2772" t="s">
        <v>58</v>
      </c>
      <c r="E2772" t="s">
        <v>59</v>
      </c>
      <c r="F2772" t="s">
        <v>62</v>
      </c>
      <c r="G2772" t="s">
        <v>2561</v>
      </c>
      <c r="H2772" t="s">
        <v>2562</v>
      </c>
      <c r="I2772" t="s">
        <v>65</v>
      </c>
      <c r="J2772" t="s">
        <v>66</v>
      </c>
      <c r="K2772" t="s">
        <v>67</v>
      </c>
      <c r="L2772" s="3">
        <v>0.109924340686681</v>
      </c>
      <c r="M2772" t="s">
        <v>68</v>
      </c>
      <c r="O2772">
        <v>0.24879999999999999</v>
      </c>
      <c r="Q2772">
        <v>0.109924340686681</v>
      </c>
      <c r="R2772" s="3"/>
    </row>
    <row r="2773" spans="1:18" x14ac:dyDescent="0.3">
      <c r="A2773">
        <v>2014</v>
      </c>
      <c r="B2773" t="s">
        <v>291</v>
      </c>
      <c r="C2773" t="s">
        <v>285</v>
      </c>
      <c r="D2773" t="s">
        <v>58</v>
      </c>
      <c r="E2773" t="s">
        <v>70</v>
      </c>
      <c r="F2773" t="s">
        <v>62</v>
      </c>
      <c r="G2773" t="s">
        <v>2564</v>
      </c>
      <c r="H2773" t="s">
        <v>2565</v>
      </c>
      <c r="I2773" t="s">
        <v>586</v>
      </c>
      <c r="J2773" t="s">
        <v>198</v>
      </c>
      <c r="K2773" t="s">
        <v>2566</v>
      </c>
      <c r="L2773" s="3">
        <v>0.34940703267540202</v>
      </c>
      <c r="M2773" t="s">
        <v>68</v>
      </c>
      <c r="O2773">
        <v>0.9335</v>
      </c>
      <c r="Q2773">
        <v>0.34940703267540202</v>
      </c>
      <c r="R2773" s="3"/>
    </row>
    <row r="2774" spans="1:18" x14ac:dyDescent="0.3">
      <c r="A2774">
        <v>2014</v>
      </c>
      <c r="B2774" t="s">
        <v>291</v>
      </c>
      <c r="C2774" t="s">
        <v>285</v>
      </c>
      <c r="D2774" t="s">
        <v>58</v>
      </c>
      <c r="E2774" t="s">
        <v>1945</v>
      </c>
      <c r="F2774" t="s">
        <v>62</v>
      </c>
      <c r="G2774" t="s">
        <v>2572</v>
      </c>
      <c r="H2774" t="s">
        <v>2573</v>
      </c>
      <c r="I2774" t="s">
        <v>706</v>
      </c>
      <c r="J2774" t="s">
        <v>74</v>
      </c>
      <c r="K2774" t="s">
        <v>2574</v>
      </c>
      <c r="L2774" s="3">
        <v>4.5612871122905898E-3</v>
      </c>
      <c r="M2774" t="s">
        <v>68</v>
      </c>
      <c r="O2774">
        <v>2.4899999999999999E-2</v>
      </c>
      <c r="Q2774">
        <v>4.5612871122906002E-3</v>
      </c>
      <c r="R2774" s="3"/>
    </row>
    <row r="2775" spans="1:18" x14ac:dyDescent="0.3">
      <c r="A2775">
        <v>2014</v>
      </c>
      <c r="B2775" t="s">
        <v>291</v>
      </c>
      <c r="C2775" t="s">
        <v>285</v>
      </c>
      <c r="D2775" t="s">
        <v>58</v>
      </c>
      <c r="E2775" t="s">
        <v>70</v>
      </c>
      <c r="F2775" t="s">
        <v>62</v>
      </c>
      <c r="G2775" t="s">
        <v>2576</v>
      </c>
      <c r="H2775" t="s">
        <v>2577</v>
      </c>
      <c r="I2775" t="s">
        <v>706</v>
      </c>
      <c r="J2775" t="s">
        <v>74</v>
      </c>
      <c r="K2775" t="s">
        <v>2578</v>
      </c>
      <c r="L2775" s="3">
        <v>0.42491043290761299</v>
      </c>
      <c r="M2775" t="s">
        <v>68</v>
      </c>
      <c r="O2775">
        <v>1.2937000000000001</v>
      </c>
      <c r="Q2775">
        <v>0.42491043290761299</v>
      </c>
      <c r="R2775" s="3"/>
    </row>
    <row r="2776" spans="1:18" x14ac:dyDescent="0.3">
      <c r="A2776">
        <v>2014</v>
      </c>
      <c r="B2776" t="s">
        <v>866</v>
      </c>
      <c r="C2776" t="s">
        <v>356</v>
      </c>
      <c r="D2776" t="s">
        <v>58</v>
      </c>
      <c r="E2776" t="s">
        <v>70</v>
      </c>
      <c r="F2776" t="s">
        <v>62</v>
      </c>
      <c r="G2776" t="s">
        <v>3007</v>
      </c>
      <c r="H2776" t="s">
        <v>3008</v>
      </c>
      <c r="I2776" t="s">
        <v>216</v>
      </c>
      <c r="J2776" t="s">
        <v>217</v>
      </c>
      <c r="K2776" t="s">
        <v>2586</v>
      </c>
      <c r="L2776" s="3">
        <v>0.207331232376845</v>
      </c>
      <c r="M2776" t="s">
        <v>68</v>
      </c>
      <c r="O2776">
        <v>0.2903</v>
      </c>
      <c r="Q2776">
        <v>0.207331232376845</v>
      </c>
      <c r="R2776" s="3"/>
    </row>
    <row r="2777" spans="1:18" x14ac:dyDescent="0.3">
      <c r="A2777">
        <v>2014</v>
      </c>
      <c r="B2777" t="s">
        <v>363</v>
      </c>
      <c r="C2777" t="s">
        <v>153</v>
      </c>
      <c r="D2777" t="s">
        <v>86</v>
      </c>
      <c r="E2777" t="s">
        <v>70</v>
      </c>
      <c r="F2777" t="s">
        <v>62</v>
      </c>
      <c r="G2777" t="s">
        <v>3010</v>
      </c>
      <c r="H2777" t="s">
        <v>3011</v>
      </c>
      <c r="I2777" t="s">
        <v>586</v>
      </c>
      <c r="J2777" t="s">
        <v>198</v>
      </c>
      <c r="K2777" t="s">
        <v>3012</v>
      </c>
      <c r="L2777" s="3">
        <v>0.72565931331895805</v>
      </c>
      <c r="M2777" t="s">
        <v>68</v>
      </c>
      <c r="O2777">
        <v>0</v>
      </c>
      <c r="Q2777">
        <v>0.72565931331895805</v>
      </c>
      <c r="R2777" s="3"/>
    </row>
    <row r="2778" spans="1:18" x14ac:dyDescent="0.3">
      <c r="A2778">
        <v>2014</v>
      </c>
      <c r="B2778" t="s">
        <v>315</v>
      </c>
      <c r="C2778" t="s">
        <v>153</v>
      </c>
      <c r="D2778" t="s">
        <v>316</v>
      </c>
      <c r="E2778" t="s">
        <v>433</v>
      </c>
      <c r="F2778" t="s">
        <v>62</v>
      </c>
      <c r="G2778" t="s">
        <v>2643</v>
      </c>
      <c r="H2778" t="s">
        <v>2644</v>
      </c>
      <c r="I2778" t="s">
        <v>2645</v>
      </c>
      <c r="J2778" t="s">
        <v>209</v>
      </c>
      <c r="K2778" t="s">
        <v>2646</v>
      </c>
      <c r="L2778" s="3">
        <v>1.0678420965334201</v>
      </c>
      <c r="M2778" t="s">
        <v>68</v>
      </c>
      <c r="O2778">
        <v>3.8620999999999999</v>
      </c>
      <c r="Q2778">
        <v>1.0678420965334201</v>
      </c>
      <c r="R2778" s="3"/>
    </row>
    <row r="2779" spans="1:18" x14ac:dyDescent="0.3">
      <c r="A2779">
        <v>2014</v>
      </c>
      <c r="B2779" t="s">
        <v>315</v>
      </c>
      <c r="C2779" t="s">
        <v>153</v>
      </c>
      <c r="D2779" t="s">
        <v>316</v>
      </c>
      <c r="E2779" t="s">
        <v>1363</v>
      </c>
      <c r="F2779" t="s">
        <v>62</v>
      </c>
      <c r="G2779" t="s">
        <v>2673</v>
      </c>
      <c r="H2779" t="s">
        <v>2674</v>
      </c>
      <c r="I2779" t="s">
        <v>80</v>
      </c>
      <c r="J2779" t="s">
        <v>81</v>
      </c>
      <c r="K2779" t="s">
        <v>2675</v>
      </c>
      <c r="L2779" s="3">
        <v>0.108128487311328</v>
      </c>
      <c r="M2779" t="s">
        <v>68</v>
      </c>
      <c r="O2779">
        <v>0.622</v>
      </c>
      <c r="Q2779">
        <v>0.108128487311329</v>
      </c>
      <c r="R2779" s="3"/>
    </row>
    <row r="2780" spans="1:18" x14ac:dyDescent="0.3">
      <c r="A2780">
        <v>2014</v>
      </c>
      <c r="B2780" t="s">
        <v>315</v>
      </c>
      <c r="C2780" t="s">
        <v>153</v>
      </c>
      <c r="D2780" t="s">
        <v>316</v>
      </c>
      <c r="E2780" t="s">
        <v>256</v>
      </c>
      <c r="F2780" t="s">
        <v>96</v>
      </c>
      <c r="G2780" t="s">
        <v>2690</v>
      </c>
      <c r="H2780" t="s">
        <v>2691</v>
      </c>
      <c r="I2780" t="s">
        <v>1433</v>
      </c>
      <c r="J2780" t="s">
        <v>1367</v>
      </c>
      <c r="K2780" t="s">
        <v>2692</v>
      </c>
      <c r="L2780" s="3">
        <v>0.89221180958699597</v>
      </c>
      <c r="M2780" t="s">
        <v>68</v>
      </c>
      <c r="N2780">
        <v>0.2437</v>
      </c>
      <c r="Q2780">
        <v>0.89221180958699597</v>
      </c>
      <c r="R2780" s="3"/>
    </row>
    <row r="2781" spans="1:18" x14ac:dyDescent="0.3">
      <c r="A2781">
        <v>2014</v>
      </c>
      <c r="B2781" t="s">
        <v>315</v>
      </c>
      <c r="C2781" t="s">
        <v>153</v>
      </c>
      <c r="D2781" t="s">
        <v>316</v>
      </c>
      <c r="E2781" t="s">
        <v>684</v>
      </c>
      <c r="F2781" t="s">
        <v>96</v>
      </c>
      <c r="G2781" t="s">
        <v>5073</v>
      </c>
      <c r="H2781" t="s">
        <v>5074</v>
      </c>
      <c r="I2781" t="s">
        <v>1433</v>
      </c>
      <c r="J2781" t="s">
        <v>1367</v>
      </c>
      <c r="K2781" t="s">
        <v>5075</v>
      </c>
      <c r="L2781" s="3">
        <v>6.5778263393597602E-2</v>
      </c>
      <c r="M2781" t="s">
        <v>68</v>
      </c>
      <c r="N2781">
        <v>0</v>
      </c>
      <c r="Q2781">
        <v>6.5778263393597602E-2</v>
      </c>
      <c r="R2781" s="3"/>
    </row>
    <row r="2782" spans="1:18" x14ac:dyDescent="0.3">
      <c r="A2782">
        <v>2014</v>
      </c>
      <c r="B2782" t="s">
        <v>315</v>
      </c>
      <c r="C2782" t="s">
        <v>153</v>
      </c>
      <c r="D2782" t="s">
        <v>316</v>
      </c>
      <c r="E2782" t="s">
        <v>684</v>
      </c>
      <c r="F2782" t="s">
        <v>96</v>
      </c>
      <c r="G2782" t="s">
        <v>3797</v>
      </c>
      <c r="H2782" t="s">
        <v>3798</v>
      </c>
      <c r="I2782" t="s">
        <v>1433</v>
      </c>
      <c r="J2782" t="s">
        <v>1367</v>
      </c>
      <c r="K2782" t="s">
        <v>3799</v>
      </c>
      <c r="L2782" s="3">
        <v>0.16305058882069901</v>
      </c>
      <c r="M2782" t="s">
        <v>68</v>
      </c>
      <c r="N2782">
        <v>0.74139999999999995</v>
      </c>
      <c r="Q2782">
        <v>0.1630505888207</v>
      </c>
      <c r="R2782" s="3"/>
    </row>
    <row r="2783" spans="1:18" x14ac:dyDescent="0.3">
      <c r="A2783">
        <v>2014</v>
      </c>
      <c r="B2783" t="s">
        <v>315</v>
      </c>
      <c r="C2783" t="s">
        <v>153</v>
      </c>
      <c r="D2783" t="s">
        <v>316</v>
      </c>
      <c r="E2783" t="s">
        <v>256</v>
      </c>
      <c r="F2783" t="s">
        <v>96</v>
      </c>
      <c r="G2783" t="s">
        <v>3019</v>
      </c>
      <c r="H2783" t="s">
        <v>3020</v>
      </c>
      <c r="I2783" t="s">
        <v>1433</v>
      </c>
      <c r="J2783" t="s">
        <v>1367</v>
      </c>
      <c r="K2783" t="s">
        <v>3021</v>
      </c>
      <c r="L2783" s="3">
        <v>5.6459902139658298E-2</v>
      </c>
      <c r="M2783" t="s">
        <v>68</v>
      </c>
      <c r="N2783">
        <v>0.13320000000000001</v>
      </c>
      <c r="Q2783">
        <v>5.6459902139658298E-2</v>
      </c>
      <c r="R2783" s="3"/>
    </row>
    <row r="2784" spans="1:18" x14ac:dyDescent="0.3">
      <c r="A2784">
        <v>2014</v>
      </c>
      <c r="B2784" t="s">
        <v>355</v>
      </c>
      <c r="C2784" t="s">
        <v>356</v>
      </c>
      <c r="D2784" t="s">
        <v>58</v>
      </c>
      <c r="E2784" t="s">
        <v>70</v>
      </c>
      <c r="F2784" t="s">
        <v>1915</v>
      </c>
      <c r="G2784" t="s">
        <v>4386</v>
      </c>
      <c r="H2784" t="s">
        <v>4387</v>
      </c>
      <c r="I2784" t="s">
        <v>312</v>
      </c>
      <c r="J2784" t="s">
        <v>81</v>
      </c>
      <c r="K2784" t="s">
        <v>2737</v>
      </c>
      <c r="L2784" s="3">
        <v>0.44660806103831402</v>
      </c>
      <c r="M2784" t="s">
        <v>68</v>
      </c>
      <c r="O2784">
        <v>1.0781000000000001</v>
      </c>
      <c r="Q2784">
        <v>0.44660806103831502</v>
      </c>
      <c r="R2784" s="3"/>
    </row>
    <row r="2785" spans="1:18" x14ac:dyDescent="0.3">
      <c r="A2785">
        <v>2014</v>
      </c>
      <c r="B2785" t="s">
        <v>152</v>
      </c>
      <c r="C2785" t="s">
        <v>153</v>
      </c>
      <c r="D2785" t="s">
        <v>58</v>
      </c>
      <c r="E2785" t="s">
        <v>328</v>
      </c>
      <c r="F2785" t="s">
        <v>1915</v>
      </c>
      <c r="G2785" t="s">
        <v>2739</v>
      </c>
      <c r="H2785" t="s">
        <v>2740</v>
      </c>
      <c r="I2785" t="s">
        <v>116</v>
      </c>
      <c r="J2785" t="s">
        <v>117</v>
      </c>
      <c r="K2785" t="s">
        <v>2741</v>
      </c>
      <c r="L2785" s="3">
        <v>0.26758263393597598</v>
      </c>
      <c r="M2785" t="s">
        <v>68</v>
      </c>
      <c r="P2785">
        <v>0.26790000000000003</v>
      </c>
      <c r="Q2785">
        <v>0.26758263393597598</v>
      </c>
      <c r="R2785" s="3"/>
    </row>
    <row r="2786" spans="1:18" x14ac:dyDescent="0.3">
      <c r="A2786">
        <v>2014</v>
      </c>
      <c r="B2786" t="s">
        <v>2751</v>
      </c>
      <c r="C2786" t="s">
        <v>57</v>
      </c>
      <c r="D2786" t="s">
        <v>58</v>
      </c>
      <c r="E2786" t="s">
        <v>112</v>
      </c>
      <c r="F2786" t="s">
        <v>113</v>
      </c>
      <c r="G2786" t="s">
        <v>2752</v>
      </c>
      <c r="H2786" t="s">
        <v>2753</v>
      </c>
      <c r="I2786" t="s">
        <v>116</v>
      </c>
      <c r="J2786" t="s">
        <v>117</v>
      </c>
      <c r="K2786" t="s">
        <v>131</v>
      </c>
      <c r="L2786" s="3">
        <v>4.0643556145297701E-4</v>
      </c>
      <c r="M2786" t="s">
        <v>68</v>
      </c>
      <c r="N2786">
        <v>4.0000000000000002E-4</v>
      </c>
      <c r="Q2786">
        <v>4.0643556145297701E-4</v>
      </c>
      <c r="R2786" s="3"/>
    </row>
    <row r="2787" spans="1:18" x14ac:dyDescent="0.3">
      <c r="A2787">
        <v>2014</v>
      </c>
      <c r="B2787" t="s">
        <v>2751</v>
      </c>
      <c r="C2787" t="s">
        <v>57</v>
      </c>
      <c r="D2787" t="s">
        <v>58</v>
      </c>
      <c r="E2787" t="s">
        <v>112</v>
      </c>
      <c r="F2787" t="s">
        <v>113</v>
      </c>
      <c r="G2787" t="s">
        <v>2755</v>
      </c>
      <c r="H2787" t="s">
        <v>2756</v>
      </c>
      <c r="I2787" t="s">
        <v>116</v>
      </c>
      <c r="J2787" t="s">
        <v>117</v>
      </c>
      <c r="K2787" t="s">
        <v>2757</v>
      </c>
      <c r="L2787" s="3">
        <v>0.19809468402720101</v>
      </c>
      <c r="M2787" t="s">
        <v>68</v>
      </c>
      <c r="N2787">
        <v>0.19819999999999999</v>
      </c>
      <c r="Q2787">
        <v>0.19809468402720201</v>
      </c>
      <c r="R2787" s="3"/>
    </row>
    <row r="2788" spans="1:18" x14ac:dyDescent="0.3">
      <c r="A2788">
        <v>2014</v>
      </c>
      <c r="B2788" t="s">
        <v>734</v>
      </c>
      <c r="C2788" t="s">
        <v>719</v>
      </c>
      <c r="D2788" t="s">
        <v>86</v>
      </c>
      <c r="E2788" t="s">
        <v>112</v>
      </c>
      <c r="F2788" t="s">
        <v>113</v>
      </c>
      <c r="G2788" t="s">
        <v>2764</v>
      </c>
      <c r="H2788" t="s">
        <v>2765</v>
      </c>
      <c r="I2788" t="s">
        <v>116</v>
      </c>
      <c r="J2788" t="s">
        <v>117</v>
      </c>
      <c r="K2788" t="s">
        <v>2188</v>
      </c>
      <c r="L2788" s="3">
        <v>0.221972806435561</v>
      </c>
      <c r="M2788" t="s">
        <v>68</v>
      </c>
      <c r="N2788">
        <v>0.22140000000000001</v>
      </c>
      <c r="Q2788">
        <v>0.221972806435561</v>
      </c>
      <c r="R2788" s="3"/>
    </row>
    <row r="2789" spans="1:18" x14ac:dyDescent="0.3">
      <c r="A2789">
        <v>2014</v>
      </c>
      <c r="B2789" t="s">
        <v>539</v>
      </c>
      <c r="C2789" t="s">
        <v>285</v>
      </c>
      <c r="D2789" t="s">
        <v>86</v>
      </c>
      <c r="E2789" t="s">
        <v>112</v>
      </c>
      <c r="F2789" t="s">
        <v>113</v>
      </c>
      <c r="G2789" t="s">
        <v>3030</v>
      </c>
      <c r="H2789" t="s">
        <v>3031</v>
      </c>
      <c r="I2789" t="s">
        <v>80</v>
      </c>
      <c r="J2789" t="s">
        <v>81</v>
      </c>
      <c r="K2789" t="s">
        <v>3032</v>
      </c>
      <c r="L2789" s="3">
        <v>0.58641440537402501</v>
      </c>
      <c r="M2789" t="s">
        <v>68</v>
      </c>
      <c r="N2789">
        <v>0</v>
      </c>
      <c r="Q2789">
        <v>0.58641440537402501</v>
      </c>
      <c r="R2789" s="3"/>
    </row>
    <row r="2790" spans="1:18" x14ac:dyDescent="0.3">
      <c r="A2790">
        <v>2014</v>
      </c>
      <c r="B2790" t="s">
        <v>853</v>
      </c>
      <c r="C2790" t="s">
        <v>356</v>
      </c>
      <c r="D2790" t="s">
        <v>86</v>
      </c>
      <c r="E2790" t="s">
        <v>112</v>
      </c>
      <c r="F2790" t="s">
        <v>113</v>
      </c>
      <c r="G2790" t="s">
        <v>129</v>
      </c>
      <c r="H2790" t="s">
        <v>130</v>
      </c>
      <c r="I2790" t="s">
        <v>116</v>
      </c>
      <c r="J2790" t="s">
        <v>117</v>
      </c>
      <c r="K2790" t="s">
        <v>131</v>
      </c>
      <c r="L2790" s="3">
        <v>5.6449709736274598E-2</v>
      </c>
      <c r="M2790" t="s">
        <v>68</v>
      </c>
      <c r="N2790">
        <v>5.6399999999999999E-2</v>
      </c>
      <c r="Q2790">
        <v>5.6449709736274702E-2</v>
      </c>
      <c r="R2790" s="3"/>
    </row>
    <row r="2791" spans="1:18" x14ac:dyDescent="0.3">
      <c r="A2791">
        <v>2014</v>
      </c>
      <c r="B2791" t="s">
        <v>248</v>
      </c>
      <c r="C2791" t="s">
        <v>153</v>
      </c>
      <c r="D2791" t="s">
        <v>58</v>
      </c>
      <c r="E2791" t="s">
        <v>112</v>
      </c>
      <c r="F2791" t="s">
        <v>113</v>
      </c>
      <c r="G2791" t="s">
        <v>2789</v>
      </c>
      <c r="H2791" t="s">
        <v>2790</v>
      </c>
      <c r="I2791" t="s">
        <v>116</v>
      </c>
      <c r="J2791" t="s">
        <v>117</v>
      </c>
      <c r="K2791" t="s">
        <v>2791</v>
      </c>
      <c r="L2791" s="3">
        <v>2.1764207248299798</v>
      </c>
      <c r="M2791" t="s">
        <v>68</v>
      </c>
      <c r="N2791">
        <v>2.177</v>
      </c>
      <c r="Q2791">
        <v>2.17642072482999</v>
      </c>
      <c r="R2791" s="3"/>
    </row>
    <row r="2792" spans="1:18" x14ac:dyDescent="0.3">
      <c r="A2792">
        <v>2014</v>
      </c>
      <c r="B2792" t="s">
        <v>248</v>
      </c>
      <c r="C2792" t="s">
        <v>153</v>
      </c>
      <c r="D2792" t="s">
        <v>58</v>
      </c>
      <c r="E2792" t="s">
        <v>112</v>
      </c>
      <c r="F2792" t="s">
        <v>113</v>
      </c>
      <c r="G2792" t="s">
        <v>2784</v>
      </c>
      <c r="H2792" t="s">
        <v>2785</v>
      </c>
      <c r="I2792" t="s">
        <v>116</v>
      </c>
      <c r="J2792" t="s">
        <v>117</v>
      </c>
      <c r="K2792" t="s">
        <v>2786</v>
      </c>
      <c r="L2792" s="3">
        <v>0.16794552164538001</v>
      </c>
      <c r="M2792" t="s">
        <v>68</v>
      </c>
      <c r="N2792">
        <v>0.16839999999999999</v>
      </c>
      <c r="Q2792">
        <v>0.16794552164538101</v>
      </c>
      <c r="R2792" s="3"/>
    </row>
    <row r="2793" spans="1:18" x14ac:dyDescent="0.3">
      <c r="A2793">
        <v>2014</v>
      </c>
      <c r="B2793" t="s">
        <v>248</v>
      </c>
      <c r="C2793" t="s">
        <v>153</v>
      </c>
      <c r="D2793" t="s">
        <v>58</v>
      </c>
      <c r="E2793" t="s">
        <v>112</v>
      </c>
      <c r="F2793" t="s">
        <v>113</v>
      </c>
      <c r="G2793" t="s">
        <v>129</v>
      </c>
      <c r="H2793" t="s">
        <v>130</v>
      </c>
      <c r="I2793" t="s">
        <v>116</v>
      </c>
      <c r="J2793" t="s">
        <v>117</v>
      </c>
      <c r="K2793" t="s">
        <v>131</v>
      </c>
      <c r="L2793" s="3">
        <v>2.8151202521147702E-2</v>
      </c>
      <c r="M2793" t="s">
        <v>68</v>
      </c>
      <c r="N2793">
        <v>2.8199999999999999E-2</v>
      </c>
      <c r="Q2793">
        <v>2.8151202521147799E-2</v>
      </c>
      <c r="R2793" s="3"/>
    </row>
    <row r="2794" spans="1:18" x14ac:dyDescent="0.3">
      <c r="A2794">
        <v>2014</v>
      </c>
      <c r="B2794" t="s">
        <v>2794</v>
      </c>
      <c r="C2794" t="s">
        <v>2795</v>
      </c>
      <c r="D2794" t="s">
        <v>316</v>
      </c>
      <c r="E2794" t="s">
        <v>70</v>
      </c>
      <c r="F2794" t="s">
        <v>286</v>
      </c>
      <c r="G2794" t="s">
        <v>2796</v>
      </c>
      <c r="H2794" t="s">
        <v>2797</v>
      </c>
      <c r="I2794" t="s">
        <v>1433</v>
      </c>
      <c r="J2794" t="s">
        <v>1367</v>
      </c>
      <c r="K2794" t="s">
        <v>2798</v>
      </c>
      <c r="L2794" s="3">
        <v>0.77706307016088905</v>
      </c>
      <c r="M2794" t="s">
        <v>68</v>
      </c>
      <c r="O2794">
        <v>0</v>
      </c>
      <c r="Q2794">
        <v>0.77706307016088905</v>
      </c>
      <c r="R2794" s="3"/>
    </row>
    <row r="2795" spans="1:18" x14ac:dyDescent="0.3">
      <c r="A2795">
        <v>2014</v>
      </c>
      <c r="B2795" t="s">
        <v>2794</v>
      </c>
      <c r="C2795" t="s">
        <v>2795</v>
      </c>
      <c r="D2795" t="s">
        <v>316</v>
      </c>
      <c r="E2795" t="s">
        <v>70</v>
      </c>
      <c r="F2795" t="s">
        <v>286</v>
      </c>
      <c r="G2795" t="s">
        <v>2800</v>
      </c>
      <c r="H2795" t="s">
        <v>2801</v>
      </c>
      <c r="I2795" t="s">
        <v>65</v>
      </c>
      <c r="J2795" t="s">
        <v>66</v>
      </c>
      <c r="K2795" t="s">
        <v>2802</v>
      </c>
      <c r="L2795" s="3">
        <v>0.133556974622657</v>
      </c>
      <c r="M2795" t="s">
        <v>68</v>
      </c>
      <c r="O2795">
        <v>0.12670000000000001</v>
      </c>
      <c r="Q2795">
        <v>0.133556974622657</v>
      </c>
      <c r="R2795" s="3"/>
    </row>
    <row r="2796" spans="1:18" x14ac:dyDescent="0.3">
      <c r="A2796">
        <v>2014</v>
      </c>
      <c r="B2796" t="s">
        <v>2794</v>
      </c>
      <c r="C2796" t="s">
        <v>2795</v>
      </c>
      <c r="D2796" t="s">
        <v>316</v>
      </c>
      <c r="E2796" t="s">
        <v>70</v>
      </c>
      <c r="F2796" t="s">
        <v>286</v>
      </c>
      <c r="G2796" t="s">
        <v>2805</v>
      </c>
      <c r="H2796" t="s">
        <v>2806</v>
      </c>
      <c r="I2796" t="s">
        <v>360</v>
      </c>
      <c r="J2796" t="s">
        <v>340</v>
      </c>
      <c r="K2796" t="s">
        <v>2807</v>
      </c>
      <c r="L2796" s="3">
        <v>0.82932492950738101</v>
      </c>
      <c r="M2796" t="s">
        <v>68</v>
      </c>
      <c r="O2796">
        <v>1.6586000000000001</v>
      </c>
      <c r="Q2796">
        <v>0.82932492950738101</v>
      </c>
      <c r="R2796" s="3"/>
    </row>
    <row r="2797" spans="1:18" x14ac:dyDescent="0.3">
      <c r="A2797">
        <v>2014</v>
      </c>
      <c r="B2797" t="s">
        <v>2794</v>
      </c>
      <c r="C2797" t="s">
        <v>2795</v>
      </c>
      <c r="D2797" t="s">
        <v>316</v>
      </c>
      <c r="E2797" t="s">
        <v>335</v>
      </c>
      <c r="F2797" t="s">
        <v>286</v>
      </c>
      <c r="G2797" t="s">
        <v>3038</v>
      </c>
      <c r="H2797" t="s">
        <v>3039</v>
      </c>
      <c r="I2797" t="s">
        <v>360</v>
      </c>
      <c r="J2797" t="s">
        <v>340</v>
      </c>
      <c r="K2797" t="s">
        <v>3040</v>
      </c>
      <c r="L2797" s="3">
        <v>2.0733123237684499</v>
      </c>
      <c r="M2797" t="s">
        <v>68</v>
      </c>
      <c r="O2797">
        <v>0</v>
      </c>
      <c r="Q2797">
        <v>2.0733123237684499</v>
      </c>
      <c r="R2797" s="3"/>
    </row>
    <row r="2798" spans="1:18" x14ac:dyDescent="0.3">
      <c r="A2798">
        <v>2014</v>
      </c>
      <c r="B2798" t="s">
        <v>2794</v>
      </c>
      <c r="C2798" t="s">
        <v>2795</v>
      </c>
      <c r="D2798" t="s">
        <v>316</v>
      </c>
      <c r="E2798" t="s">
        <v>1050</v>
      </c>
      <c r="F2798" t="s">
        <v>286</v>
      </c>
      <c r="G2798" t="s">
        <v>2810</v>
      </c>
      <c r="H2798" t="s">
        <v>2811</v>
      </c>
      <c r="I2798" t="s">
        <v>391</v>
      </c>
      <c r="J2798" t="s">
        <v>392</v>
      </c>
      <c r="K2798" t="s">
        <v>2812</v>
      </c>
      <c r="L2798" s="3">
        <v>2.0733123237684499</v>
      </c>
      <c r="M2798" t="s">
        <v>68</v>
      </c>
      <c r="O2798">
        <v>2.0733000000000001</v>
      </c>
      <c r="Q2798">
        <v>2.0733123237684499</v>
      </c>
      <c r="R2798" s="3"/>
    </row>
    <row r="2799" spans="1:18" x14ac:dyDescent="0.3">
      <c r="A2799">
        <v>2014</v>
      </c>
      <c r="B2799" t="s">
        <v>2794</v>
      </c>
      <c r="C2799" t="s">
        <v>2795</v>
      </c>
      <c r="D2799" t="s">
        <v>316</v>
      </c>
      <c r="E2799" t="s">
        <v>2816</v>
      </c>
      <c r="F2799" t="s">
        <v>286</v>
      </c>
      <c r="G2799" t="s">
        <v>2817</v>
      </c>
      <c r="H2799" t="s">
        <v>2817</v>
      </c>
      <c r="I2799" t="s">
        <v>1857</v>
      </c>
      <c r="J2799" t="s">
        <v>560</v>
      </c>
      <c r="L2799" s="3">
        <v>0.19903798308177101</v>
      </c>
      <c r="M2799" t="s">
        <v>68</v>
      </c>
      <c r="O2799">
        <v>0.19900000000000001</v>
      </c>
      <c r="Q2799">
        <v>0.19903798308177101</v>
      </c>
      <c r="R2799" s="3"/>
    </row>
    <row r="2800" spans="1:18" x14ac:dyDescent="0.3">
      <c r="A2800">
        <v>2014</v>
      </c>
      <c r="B2800" t="s">
        <v>2794</v>
      </c>
      <c r="C2800" t="s">
        <v>2795</v>
      </c>
      <c r="D2800" t="s">
        <v>316</v>
      </c>
      <c r="E2800" t="s">
        <v>70</v>
      </c>
      <c r="F2800" t="s">
        <v>62</v>
      </c>
      <c r="G2800" t="s">
        <v>2829</v>
      </c>
      <c r="H2800" t="s">
        <v>2830</v>
      </c>
      <c r="I2800" t="s">
        <v>65</v>
      </c>
      <c r="J2800" t="s">
        <v>66</v>
      </c>
      <c r="K2800" t="s">
        <v>2831</v>
      </c>
      <c r="L2800" s="3">
        <v>0.45392786531763102</v>
      </c>
      <c r="M2800" t="s">
        <v>68</v>
      </c>
      <c r="O2800">
        <v>0.27779999999999999</v>
      </c>
      <c r="Q2800">
        <v>0.45392786531763102</v>
      </c>
      <c r="R2800" s="3"/>
    </row>
    <row r="2801" spans="1:18" x14ac:dyDescent="0.3">
      <c r="A2801">
        <v>2014</v>
      </c>
      <c r="B2801" t="s">
        <v>2794</v>
      </c>
      <c r="C2801" t="s">
        <v>2795</v>
      </c>
      <c r="D2801" t="s">
        <v>316</v>
      </c>
      <c r="E2801" t="s">
        <v>112</v>
      </c>
      <c r="F2801" t="s">
        <v>1915</v>
      </c>
      <c r="G2801" t="s">
        <v>2863</v>
      </c>
      <c r="H2801" t="s">
        <v>2864</v>
      </c>
      <c r="I2801" t="s">
        <v>2005</v>
      </c>
      <c r="J2801" t="s">
        <v>66</v>
      </c>
      <c r="K2801" t="s">
        <v>2865</v>
      </c>
      <c r="L2801" s="3">
        <v>3.8964587825510003E-2</v>
      </c>
      <c r="M2801" t="s">
        <v>68</v>
      </c>
      <c r="N2801">
        <v>0</v>
      </c>
      <c r="Q2801">
        <v>3.8964587825510003E-2</v>
      </c>
      <c r="R2801" s="3"/>
    </row>
    <row r="2802" spans="1:18" x14ac:dyDescent="0.3">
      <c r="A2802">
        <v>2014</v>
      </c>
      <c r="B2802" t="s">
        <v>2794</v>
      </c>
      <c r="C2802" t="s">
        <v>2795</v>
      </c>
      <c r="D2802" t="s">
        <v>316</v>
      </c>
      <c r="E2802" t="s">
        <v>684</v>
      </c>
      <c r="F2802" t="s">
        <v>2466</v>
      </c>
      <c r="G2802" t="s">
        <v>3791</v>
      </c>
      <c r="H2802" t="s">
        <v>3792</v>
      </c>
      <c r="I2802" t="s">
        <v>1706</v>
      </c>
      <c r="J2802" t="s">
        <v>1707</v>
      </c>
      <c r="L2802" s="3">
        <v>19.4789866146956</v>
      </c>
      <c r="M2802" t="s">
        <v>68</v>
      </c>
      <c r="Q2802">
        <v>19.4789866146956</v>
      </c>
      <c r="R2802" s="3"/>
    </row>
    <row r="2803" spans="1:18" x14ac:dyDescent="0.3">
      <c r="A2803">
        <v>2014</v>
      </c>
      <c r="B2803" t="s">
        <v>2794</v>
      </c>
      <c r="C2803" t="s">
        <v>2795</v>
      </c>
      <c r="D2803" t="s">
        <v>316</v>
      </c>
      <c r="E2803" t="s">
        <v>684</v>
      </c>
      <c r="F2803" t="s">
        <v>2466</v>
      </c>
      <c r="G2803" t="s">
        <v>3047</v>
      </c>
      <c r="H2803" t="s">
        <v>3048</v>
      </c>
      <c r="I2803" t="s">
        <v>1706</v>
      </c>
      <c r="J2803" t="s">
        <v>1707</v>
      </c>
      <c r="K2803" t="s">
        <v>3048</v>
      </c>
      <c r="L2803" s="3">
        <v>6.5945463592635506E-2</v>
      </c>
      <c r="M2803" t="s">
        <v>68</v>
      </c>
      <c r="Q2803">
        <v>6.5945463592635603E-2</v>
      </c>
      <c r="R2803" s="3"/>
    </row>
    <row r="2804" spans="1:18" x14ac:dyDescent="0.3">
      <c r="A2804">
        <v>2014</v>
      </c>
      <c r="B2804" t="s">
        <v>2794</v>
      </c>
      <c r="C2804" t="s">
        <v>2795</v>
      </c>
      <c r="D2804" t="s">
        <v>316</v>
      </c>
      <c r="E2804" t="s">
        <v>684</v>
      </c>
      <c r="F2804" t="s">
        <v>2466</v>
      </c>
      <c r="G2804" t="s">
        <v>3789</v>
      </c>
      <c r="H2804" t="s">
        <v>3790</v>
      </c>
      <c r="I2804" t="s">
        <v>1706</v>
      </c>
      <c r="J2804" t="s">
        <v>1707</v>
      </c>
      <c r="L2804" s="3">
        <v>1.2973264496599699</v>
      </c>
      <c r="M2804" t="s">
        <v>68</v>
      </c>
      <c r="Q2804">
        <v>1.2973264496599799</v>
      </c>
      <c r="R2804" s="3"/>
    </row>
    <row r="2805" spans="1:18" x14ac:dyDescent="0.3">
      <c r="A2805">
        <v>2014</v>
      </c>
      <c r="B2805" t="s">
        <v>2794</v>
      </c>
      <c r="C2805" t="s">
        <v>2795</v>
      </c>
      <c r="D2805" t="s">
        <v>316</v>
      </c>
      <c r="E2805" t="s">
        <v>3005</v>
      </c>
      <c r="F2805" t="s">
        <v>2471</v>
      </c>
      <c r="G2805" t="s">
        <v>2882</v>
      </c>
      <c r="H2805" t="s">
        <v>2883</v>
      </c>
      <c r="I2805" t="s">
        <v>2474</v>
      </c>
      <c r="J2805" t="s">
        <v>2475</v>
      </c>
      <c r="L2805" s="3">
        <v>0.373196218278321</v>
      </c>
      <c r="M2805" t="s">
        <v>68</v>
      </c>
      <c r="O2805">
        <v>0.37319999999999998</v>
      </c>
      <c r="Q2805">
        <v>0.373196218278321</v>
      </c>
      <c r="R2805" s="3"/>
    </row>
    <row r="2806" spans="1:18" x14ac:dyDescent="0.3">
      <c r="A2806">
        <v>2014</v>
      </c>
      <c r="B2806" t="s">
        <v>2794</v>
      </c>
      <c r="C2806" t="s">
        <v>2795</v>
      </c>
      <c r="D2806" t="s">
        <v>316</v>
      </c>
      <c r="E2806" t="s">
        <v>3005</v>
      </c>
      <c r="F2806" t="s">
        <v>2895</v>
      </c>
      <c r="G2806" t="s">
        <v>2896</v>
      </c>
      <c r="H2806" t="s">
        <v>2897</v>
      </c>
      <c r="I2806" t="s">
        <v>2898</v>
      </c>
      <c r="J2806" t="s">
        <v>2899</v>
      </c>
      <c r="L2806" s="3">
        <v>19.820865815226401</v>
      </c>
      <c r="M2806" t="s">
        <v>68</v>
      </c>
      <c r="Q2806">
        <v>19.820865815226401</v>
      </c>
      <c r="R2806" s="3"/>
    </row>
    <row r="2807" spans="1:18" x14ac:dyDescent="0.3">
      <c r="A2807">
        <v>2014</v>
      </c>
      <c r="B2807" t="s">
        <v>163</v>
      </c>
      <c r="C2807" t="s">
        <v>153</v>
      </c>
      <c r="D2807" t="s">
        <v>94</v>
      </c>
      <c r="E2807" t="s">
        <v>256</v>
      </c>
      <c r="F2807" t="s">
        <v>186</v>
      </c>
      <c r="G2807" t="s">
        <v>3051</v>
      </c>
      <c r="H2807" t="s">
        <v>3052</v>
      </c>
      <c r="I2807" t="s">
        <v>80</v>
      </c>
      <c r="J2807" t="s">
        <v>81</v>
      </c>
      <c r="K2807" t="s">
        <v>4391</v>
      </c>
      <c r="L2807" s="3">
        <v>1.20438712887709</v>
      </c>
      <c r="M2807" t="s">
        <v>68</v>
      </c>
      <c r="O2807">
        <v>0.89149999999999996</v>
      </c>
      <c r="Q2807">
        <v>1.20438712887709</v>
      </c>
      <c r="R2807" s="3"/>
    </row>
    <row r="2808" spans="1:18" x14ac:dyDescent="0.3">
      <c r="A2808">
        <v>2014</v>
      </c>
      <c r="B2808" t="s">
        <v>163</v>
      </c>
      <c r="C2808" t="s">
        <v>153</v>
      </c>
      <c r="D2808" t="s">
        <v>94</v>
      </c>
      <c r="E2808" t="s">
        <v>256</v>
      </c>
      <c r="F2808" t="s">
        <v>186</v>
      </c>
      <c r="G2808" t="s">
        <v>226</v>
      </c>
      <c r="H2808" t="s">
        <v>227</v>
      </c>
      <c r="I2808" t="s">
        <v>80</v>
      </c>
      <c r="J2808" t="s">
        <v>81</v>
      </c>
      <c r="K2808" t="s">
        <v>228</v>
      </c>
      <c r="L2808" s="3">
        <v>1.19837452313816</v>
      </c>
      <c r="M2808" t="s">
        <v>68</v>
      </c>
      <c r="O2808">
        <v>1.1983999999999999</v>
      </c>
      <c r="Q2808">
        <v>1.1983745231381699</v>
      </c>
      <c r="R2808" s="3"/>
    </row>
    <row r="2809" spans="1:18" x14ac:dyDescent="0.3">
      <c r="A2809">
        <v>2014</v>
      </c>
      <c r="B2809" t="s">
        <v>556</v>
      </c>
      <c r="C2809" t="s">
        <v>153</v>
      </c>
      <c r="D2809" t="s">
        <v>94</v>
      </c>
      <c r="E2809" t="s">
        <v>70</v>
      </c>
      <c r="F2809" t="s">
        <v>286</v>
      </c>
      <c r="G2809" t="s">
        <v>287</v>
      </c>
      <c r="H2809" t="s">
        <v>288</v>
      </c>
      <c r="I2809" t="s">
        <v>65</v>
      </c>
      <c r="J2809" t="s">
        <v>66</v>
      </c>
      <c r="K2809" t="s">
        <v>289</v>
      </c>
      <c r="L2809" s="3">
        <v>0.16391016752363499</v>
      </c>
      <c r="M2809" t="s">
        <v>68</v>
      </c>
      <c r="O2809">
        <v>0.16389999999999999</v>
      </c>
      <c r="Q2809">
        <v>0.16391016752363599</v>
      </c>
      <c r="R2809" s="3"/>
    </row>
    <row r="2810" spans="1:18" x14ac:dyDescent="0.3">
      <c r="A2810">
        <v>2014</v>
      </c>
      <c r="B2810" t="s">
        <v>556</v>
      </c>
      <c r="C2810" t="s">
        <v>153</v>
      </c>
      <c r="D2810" t="s">
        <v>94</v>
      </c>
      <c r="E2810" t="s">
        <v>59</v>
      </c>
      <c r="F2810" t="s">
        <v>286</v>
      </c>
      <c r="G2810" t="s">
        <v>3058</v>
      </c>
      <c r="H2810" t="s">
        <v>3059</v>
      </c>
      <c r="I2810" t="s">
        <v>3060</v>
      </c>
      <c r="J2810" t="s">
        <v>81</v>
      </c>
      <c r="K2810" t="s">
        <v>3061</v>
      </c>
      <c r="L2810" s="3">
        <v>0.49174812572565901</v>
      </c>
      <c r="M2810" t="s">
        <v>68</v>
      </c>
      <c r="O2810">
        <v>0</v>
      </c>
      <c r="Q2810">
        <v>0.49174812572565901</v>
      </c>
      <c r="R2810" s="3"/>
    </row>
    <row r="2811" spans="1:18" x14ac:dyDescent="0.3">
      <c r="A2811">
        <v>2014</v>
      </c>
      <c r="B2811" t="s">
        <v>2794</v>
      </c>
      <c r="C2811" t="s">
        <v>2795</v>
      </c>
      <c r="D2811" t="s">
        <v>316</v>
      </c>
      <c r="E2811" t="s">
        <v>791</v>
      </c>
      <c r="F2811" t="s">
        <v>286</v>
      </c>
      <c r="G2811" t="s">
        <v>3804</v>
      </c>
      <c r="H2811" t="s">
        <v>3804</v>
      </c>
      <c r="I2811" t="s">
        <v>339</v>
      </c>
      <c r="J2811" t="s">
        <v>340</v>
      </c>
      <c r="K2811" t="s">
        <v>3074</v>
      </c>
      <c r="L2811" s="3">
        <v>0.165864985901476</v>
      </c>
      <c r="M2811" t="s">
        <v>68</v>
      </c>
      <c r="O2811">
        <v>0</v>
      </c>
      <c r="Q2811">
        <v>0.165864985901476</v>
      </c>
      <c r="R2811" s="3"/>
    </row>
    <row r="2812" spans="1:18" x14ac:dyDescent="0.3">
      <c r="A2812">
        <v>2014</v>
      </c>
      <c r="B2812" t="s">
        <v>315</v>
      </c>
      <c r="C2812" t="s">
        <v>153</v>
      </c>
      <c r="D2812" t="s">
        <v>316</v>
      </c>
      <c r="E2812" t="s">
        <v>376</v>
      </c>
      <c r="F2812" t="s">
        <v>336</v>
      </c>
      <c r="G2812" t="s">
        <v>3104</v>
      </c>
      <c r="H2812" t="s">
        <v>3105</v>
      </c>
      <c r="I2812" t="s">
        <v>652</v>
      </c>
      <c r="J2812" t="s">
        <v>238</v>
      </c>
      <c r="K2812" t="s">
        <v>3105</v>
      </c>
      <c r="L2812" s="3">
        <v>1.24398739426107</v>
      </c>
      <c r="M2812" t="s">
        <v>68</v>
      </c>
      <c r="O2812">
        <v>4.9759000000000002</v>
      </c>
      <c r="Q2812">
        <v>1.24398739426107</v>
      </c>
      <c r="R2812" s="3"/>
    </row>
    <row r="2813" spans="1:18" x14ac:dyDescent="0.3">
      <c r="A2813">
        <v>2014</v>
      </c>
      <c r="B2813" t="s">
        <v>163</v>
      </c>
      <c r="C2813" t="s">
        <v>153</v>
      </c>
      <c r="D2813" t="s">
        <v>94</v>
      </c>
      <c r="E2813" t="s">
        <v>256</v>
      </c>
      <c r="F2813" t="s">
        <v>62</v>
      </c>
      <c r="G2813" t="s">
        <v>3814</v>
      </c>
      <c r="H2813" t="s">
        <v>3815</v>
      </c>
      <c r="I2813" t="s">
        <v>222</v>
      </c>
      <c r="J2813" t="s">
        <v>223</v>
      </c>
      <c r="K2813" t="s">
        <v>3137</v>
      </c>
      <c r="L2813" s="3">
        <v>5.43207828827334E-4</v>
      </c>
      <c r="M2813" t="s">
        <v>68</v>
      </c>
      <c r="O2813">
        <v>0</v>
      </c>
      <c r="Q2813">
        <v>5.4320782882733498E-4</v>
      </c>
      <c r="R2813" s="3"/>
    </row>
    <row r="2814" spans="1:18" x14ac:dyDescent="0.3">
      <c r="A2814">
        <v>2014</v>
      </c>
      <c r="B2814" t="s">
        <v>168</v>
      </c>
      <c r="C2814" t="s">
        <v>153</v>
      </c>
      <c r="D2814" t="s">
        <v>94</v>
      </c>
      <c r="E2814" t="s">
        <v>684</v>
      </c>
      <c r="F2814" t="s">
        <v>62</v>
      </c>
      <c r="G2814" t="s">
        <v>631</v>
      </c>
      <c r="H2814" t="s">
        <v>632</v>
      </c>
      <c r="I2814" t="s">
        <v>1289</v>
      </c>
      <c r="J2814" t="s">
        <v>870</v>
      </c>
      <c r="K2814" t="s">
        <v>633</v>
      </c>
      <c r="L2814" s="3">
        <v>0.99963636589815796</v>
      </c>
      <c r="M2814" t="s">
        <v>68</v>
      </c>
      <c r="N2814">
        <v>1.4098999999999999</v>
      </c>
      <c r="Q2814">
        <v>0.99963636589815896</v>
      </c>
      <c r="R2814" s="3"/>
    </row>
    <row r="2815" spans="1:18" x14ac:dyDescent="0.3">
      <c r="A2815">
        <v>2014</v>
      </c>
      <c r="B2815" t="s">
        <v>315</v>
      </c>
      <c r="C2815" t="s">
        <v>153</v>
      </c>
      <c r="D2815" t="s">
        <v>316</v>
      </c>
      <c r="E2815" t="s">
        <v>3005</v>
      </c>
      <c r="F2815" t="s">
        <v>62</v>
      </c>
      <c r="G2815" t="s">
        <v>3170</v>
      </c>
      <c r="H2815" t="s">
        <v>3171</v>
      </c>
      <c r="I2815" t="s">
        <v>339</v>
      </c>
      <c r="J2815" t="s">
        <v>340</v>
      </c>
      <c r="L2815" s="3">
        <v>0.67175319290097801</v>
      </c>
      <c r="M2815" t="s">
        <v>68</v>
      </c>
      <c r="N2815">
        <v>0</v>
      </c>
      <c r="Q2815">
        <v>0.67175319290097901</v>
      </c>
      <c r="R2815" s="3"/>
    </row>
    <row r="2816" spans="1:18" x14ac:dyDescent="0.3">
      <c r="A2816">
        <v>2014</v>
      </c>
      <c r="B2816" t="s">
        <v>315</v>
      </c>
      <c r="C2816" t="s">
        <v>153</v>
      </c>
      <c r="D2816" t="s">
        <v>316</v>
      </c>
      <c r="E2816" t="s">
        <v>684</v>
      </c>
      <c r="F2816" t="s">
        <v>62</v>
      </c>
      <c r="G2816" t="s">
        <v>4748</v>
      </c>
      <c r="H2816" t="s">
        <v>4749</v>
      </c>
      <c r="I2816" t="s">
        <v>339</v>
      </c>
      <c r="J2816" t="s">
        <v>340</v>
      </c>
      <c r="K2816" t="s">
        <v>4750</v>
      </c>
      <c r="L2816" s="3">
        <v>0.921374962680378</v>
      </c>
      <c r="M2816" t="s">
        <v>68</v>
      </c>
      <c r="O2816">
        <v>0</v>
      </c>
      <c r="Q2816">
        <v>0.921374962680378</v>
      </c>
      <c r="R2816" s="3"/>
    </row>
    <row r="2817" spans="1:18" x14ac:dyDescent="0.3">
      <c r="A2817">
        <v>2014</v>
      </c>
      <c r="B2817" t="s">
        <v>315</v>
      </c>
      <c r="C2817" t="s">
        <v>153</v>
      </c>
      <c r="D2817" t="s">
        <v>316</v>
      </c>
      <c r="E2817" t="s">
        <v>256</v>
      </c>
      <c r="F2817" t="s">
        <v>62</v>
      </c>
      <c r="G2817" t="s">
        <v>3173</v>
      </c>
      <c r="H2817" t="s">
        <v>3174</v>
      </c>
      <c r="I2817" t="s">
        <v>80</v>
      </c>
      <c r="J2817" t="s">
        <v>81</v>
      </c>
      <c r="K2817" t="s">
        <v>3175</v>
      </c>
      <c r="L2817" s="3">
        <v>0.165864985901476</v>
      </c>
      <c r="M2817" t="s">
        <v>68</v>
      </c>
      <c r="O2817">
        <v>0.16589999999999999</v>
      </c>
      <c r="Q2817">
        <v>0.165864985901476</v>
      </c>
      <c r="R2817" s="3"/>
    </row>
    <row r="2818" spans="1:18" x14ac:dyDescent="0.3">
      <c r="A2818">
        <v>2014</v>
      </c>
      <c r="B2818" t="s">
        <v>315</v>
      </c>
      <c r="C2818" t="s">
        <v>153</v>
      </c>
      <c r="D2818" t="s">
        <v>316</v>
      </c>
      <c r="E2818" t="s">
        <v>684</v>
      </c>
      <c r="F2818" t="s">
        <v>62</v>
      </c>
      <c r="G2818" t="s">
        <v>694</v>
      </c>
      <c r="H2818" t="s">
        <v>695</v>
      </c>
      <c r="I2818" t="s">
        <v>80</v>
      </c>
      <c r="J2818" t="s">
        <v>81</v>
      </c>
      <c r="K2818" t="s">
        <v>696</v>
      </c>
      <c r="L2818" s="3">
        <v>0.30550597943274099</v>
      </c>
      <c r="M2818" t="s">
        <v>68</v>
      </c>
      <c r="O2818">
        <v>0</v>
      </c>
      <c r="Q2818">
        <v>0.30550597943274199</v>
      </c>
      <c r="R2818" s="3"/>
    </row>
    <row r="2819" spans="1:18" x14ac:dyDescent="0.3">
      <c r="A2819">
        <v>2014</v>
      </c>
      <c r="B2819" t="s">
        <v>315</v>
      </c>
      <c r="C2819" t="s">
        <v>153</v>
      </c>
      <c r="D2819" t="s">
        <v>316</v>
      </c>
      <c r="E2819" t="s">
        <v>684</v>
      </c>
      <c r="F2819" t="s">
        <v>62</v>
      </c>
      <c r="G2819" t="s">
        <v>3177</v>
      </c>
      <c r="H2819" t="s">
        <v>3178</v>
      </c>
      <c r="I2819" t="s">
        <v>1034</v>
      </c>
      <c r="J2819" t="s">
        <v>870</v>
      </c>
      <c r="K2819" t="s">
        <v>3179</v>
      </c>
      <c r="L2819" s="3">
        <v>0.60374820036490295</v>
      </c>
      <c r="M2819" t="s">
        <v>68</v>
      </c>
      <c r="N2819">
        <v>0</v>
      </c>
      <c r="Q2819">
        <v>0.60374820036490295</v>
      </c>
      <c r="R2819" s="3"/>
    </row>
    <row r="2820" spans="1:18" x14ac:dyDescent="0.3">
      <c r="A2820">
        <v>2014</v>
      </c>
      <c r="B2820" t="s">
        <v>146</v>
      </c>
      <c r="C2820" t="s">
        <v>57</v>
      </c>
      <c r="D2820" t="s">
        <v>94</v>
      </c>
      <c r="E2820" t="s">
        <v>59</v>
      </c>
      <c r="F2820" t="s">
        <v>62</v>
      </c>
      <c r="G2820" t="s">
        <v>3208</v>
      </c>
      <c r="H2820" t="s">
        <v>3209</v>
      </c>
      <c r="I2820" t="s">
        <v>65</v>
      </c>
      <c r="J2820" t="s">
        <v>66</v>
      </c>
      <c r="K2820" t="s">
        <v>67</v>
      </c>
      <c r="L2820" s="3">
        <v>6.5210723171338497E-2</v>
      </c>
      <c r="M2820" t="s">
        <v>68</v>
      </c>
      <c r="O2820">
        <v>6.5500000000000003E-2</v>
      </c>
      <c r="Q2820">
        <v>6.5210723171338497E-2</v>
      </c>
      <c r="R2820" s="3"/>
    </row>
    <row r="2821" spans="1:18" x14ac:dyDescent="0.3">
      <c r="A2821">
        <v>2014</v>
      </c>
      <c r="B2821" t="s">
        <v>709</v>
      </c>
      <c r="C2821" t="s">
        <v>57</v>
      </c>
      <c r="D2821" t="s">
        <v>58</v>
      </c>
      <c r="E2821" t="s">
        <v>59</v>
      </c>
      <c r="F2821" t="s">
        <v>62</v>
      </c>
      <c r="G2821" t="s">
        <v>3212</v>
      </c>
      <c r="H2821" t="s">
        <v>3213</v>
      </c>
      <c r="I2821" t="s">
        <v>65</v>
      </c>
      <c r="J2821" t="s">
        <v>66</v>
      </c>
      <c r="K2821" t="s">
        <v>67</v>
      </c>
      <c r="L2821" s="3">
        <v>5.1098855531597202E-2</v>
      </c>
      <c r="M2821" t="s">
        <v>68</v>
      </c>
      <c r="O2821">
        <v>0</v>
      </c>
      <c r="Q2821">
        <v>5.1098855531597299E-2</v>
      </c>
      <c r="R2821" s="3"/>
    </row>
    <row r="2822" spans="1:18" x14ac:dyDescent="0.3">
      <c r="A2822">
        <v>2014</v>
      </c>
      <c r="B2822" t="s">
        <v>2171</v>
      </c>
      <c r="C2822" t="s">
        <v>57</v>
      </c>
      <c r="D2822" t="s">
        <v>2172</v>
      </c>
      <c r="E2822" t="s">
        <v>59</v>
      </c>
      <c r="F2822" t="s">
        <v>62</v>
      </c>
      <c r="G2822" t="s">
        <v>3216</v>
      </c>
      <c r="H2822" t="s">
        <v>3217</v>
      </c>
      <c r="I2822" t="s">
        <v>65</v>
      </c>
      <c r="J2822" t="s">
        <v>66</v>
      </c>
      <c r="K2822" t="s">
        <v>67</v>
      </c>
      <c r="L2822" s="3">
        <v>0.150151559130867</v>
      </c>
      <c r="M2822" t="s">
        <v>68</v>
      </c>
      <c r="O2822">
        <v>0.15010000000000001</v>
      </c>
      <c r="Q2822">
        <v>0.150151559130867</v>
      </c>
      <c r="R2822" s="3"/>
    </row>
    <row r="2823" spans="1:18" x14ac:dyDescent="0.3">
      <c r="A2823">
        <v>2014</v>
      </c>
      <c r="B2823" t="s">
        <v>3228</v>
      </c>
      <c r="C2823" t="s">
        <v>522</v>
      </c>
      <c r="D2823" t="s">
        <v>3229</v>
      </c>
      <c r="E2823" t="s">
        <v>59</v>
      </c>
      <c r="F2823" t="s">
        <v>62</v>
      </c>
      <c r="G2823" t="s">
        <v>3230</v>
      </c>
      <c r="H2823" t="s">
        <v>3231</v>
      </c>
      <c r="I2823" t="s">
        <v>65</v>
      </c>
      <c r="J2823" t="s">
        <v>66</v>
      </c>
      <c r="K2823" t="s">
        <v>67</v>
      </c>
      <c r="L2823" s="3">
        <v>6.8281456294576201E-2</v>
      </c>
      <c r="M2823" t="s">
        <v>68</v>
      </c>
      <c r="O2823">
        <v>6.8000000000000005E-2</v>
      </c>
      <c r="Q2823">
        <v>6.8281456294576201E-2</v>
      </c>
      <c r="R2823" s="3"/>
    </row>
    <row r="2824" spans="1:18" x14ac:dyDescent="0.3">
      <c r="A2824">
        <v>2014</v>
      </c>
      <c r="B2824" t="s">
        <v>2273</v>
      </c>
      <c r="C2824" t="s">
        <v>285</v>
      </c>
      <c r="D2824" t="s">
        <v>94</v>
      </c>
      <c r="E2824" t="s">
        <v>59</v>
      </c>
      <c r="F2824" t="s">
        <v>62</v>
      </c>
      <c r="G2824" t="s">
        <v>3241</v>
      </c>
      <c r="H2824" t="s">
        <v>3242</v>
      </c>
      <c r="I2824" t="s">
        <v>65</v>
      </c>
      <c r="J2824" t="s">
        <v>66</v>
      </c>
      <c r="K2824" t="s">
        <v>67</v>
      </c>
      <c r="L2824" s="3">
        <v>6.2952015259578706E-2</v>
      </c>
      <c r="M2824" t="s">
        <v>68</v>
      </c>
      <c r="O2824">
        <v>0.1444</v>
      </c>
      <c r="Q2824">
        <v>6.2952015259578706E-2</v>
      </c>
      <c r="R2824" s="3"/>
    </row>
    <row r="2825" spans="1:18" x14ac:dyDescent="0.3">
      <c r="A2825">
        <v>2014</v>
      </c>
      <c r="B2825" t="s">
        <v>529</v>
      </c>
      <c r="C2825" t="s">
        <v>285</v>
      </c>
      <c r="D2825" t="s">
        <v>86</v>
      </c>
      <c r="E2825" t="s">
        <v>70</v>
      </c>
      <c r="F2825" t="s">
        <v>62</v>
      </c>
      <c r="G2825" t="s">
        <v>3244</v>
      </c>
      <c r="H2825" t="s">
        <v>3245</v>
      </c>
      <c r="I2825" t="s">
        <v>391</v>
      </c>
      <c r="J2825" t="s">
        <v>392</v>
      </c>
      <c r="K2825" t="s">
        <v>3246</v>
      </c>
      <c r="L2825" s="3">
        <v>0.21778901973793299</v>
      </c>
      <c r="M2825" t="s">
        <v>68</v>
      </c>
      <c r="O2825">
        <v>0.31109999999999999</v>
      </c>
      <c r="Q2825">
        <v>0.21778901973793299</v>
      </c>
      <c r="R2825" s="3"/>
    </row>
    <row r="2826" spans="1:18" x14ac:dyDescent="0.3">
      <c r="A2826">
        <v>2014</v>
      </c>
      <c r="B2826" t="s">
        <v>539</v>
      </c>
      <c r="C2826" t="s">
        <v>285</v>
      </c>
      <c r="D2826" t="s">
        <v>86</v>
      </c>
      <c r="E2826" t="s">
        <v>1945</v>
      </c>
      <c r="F2826" t="s">
        <v>62</v>
      </c>
      <c r="G2826" t="s">
        <v>3264</v>
      </c>
      <c r="H2826" t="s">
        <v>3265</v>
      </c>
      <c r="I2826" t="s">
        <v>817</v>
      </c>
      <c r="J2826" t="s">
        <v>818</v>
      </c>
      <c r="K2826" t="s">
        <v>3266</v>
      </c>
      <c r="L2826" s="3">
        <v>0.86908751865981004</v>
      </c>
      <c r="M2826" t="s">
        <v>68</v>
      </c>
      <c r="O2826">
        <v>0</v>
      </c>
      <c r="Q2826">
        <v>0.86908751865981104</v>
      </c>
      <c r="R2826" s="3"/>
    </row>
    <row r="2827" spans="1:18" x14ac:dyDescent="0.3">
      <c r="A2827">
        <v>2014</v>
      </c>
      <c r="B2827" t="s">
        <v>1095</v>
      </c>
      <c r="C2827" t="s">
        <v>285</v>
      </c>
      <c r="D2827" t="s">
        <v>316</v>
      </c>
      <c r="E2827" t="s">
        <v>1945</v>
      </c>
      <c r="F2827" t="s">
        <v>62</v>
      </c>
      <c r="G2827" t="s">
        <v>3269</v>
      </c>
      <c r="H2827" t="s">
        <v>3270</v>
      </c>
      <c r="I2827" t="s">
        <v>817</v>
      </c>
      <c r="J2827" t="s">
        <v>818</v>
      </c>
      <c r="K2827" t="s">
        <v>3271</v>
      </c>
      <c r="L2827" s="3">
        <v>0.12579244484989199</v>
      </c>
      <c r="M2827" t="s">
        <v>68</v>
      </c>
      <c r="O2827">
        <v>0.49759999999999999</v>
      </c>
      <c r="Q2827">
        <v>0.12579244484989199</v>
      </c>
      <c r="R2827" s="3"/>
    </row>
    <row r="2828" spans="1:18" x14ac:dyDescent="0.3">
      <c r="A2828">
        <v>2014</v>
      </c>
      <c r="B2828" t="s">
        <v>1095</v>
      </c>
      <c r="C2828" t="s">
        <v>285</v>
      </c>
      <c r="D2828" t="s">
        <v>316</v>
      </c>
      <c r="E2828" t="s">
        <v>70</v>
      </c>
      <c r="F2828" t="s">
        <v>62</v>
      </c>
      <c r="G2828" t="s">
        <v>4398</v>
      </c>
      <c r="H2828" t="s">
        <v>4399</v>
      </c>
      <c r="I2828" t="s">
        <v>817</v>
      </c>
      <c r="J2828" t="s">
        <v>818</v>
      </c>
      <c r="K2828" t="s">
        <v>4400</v>
      </c>
      <c r="L2828" s="3">
        <v>0.207197968153922</v>
      </c>
      <c r="M2828" t="s">
        <v>68</v>
      </c>
      <c r="O2828">
        <v>0</v>
      </c>
      <c r="Q2828">
        <v>0.207197968153923</v>
      </c>
      <c r="R2828" s="3"/>
    </row>
    <row r="2829" spans="1:18" x14ac:dyDescent="0.3">
      <c r="A2829">
        <v>2014</v>
      </c>
      <c r="B2829" t="s">
        <v>1199</v>
      </c>
      <c r="C2829" t="s">
        <v>356</v>
      </c>
      <c r="D2829" t="s">
        <v>58</v>
      </c>
      <c r="E2829" t="s">
        <v>70</v>
      </c>
      <c r="F2829" t="s">
        <v>62</v>
      </c>
      <c r="G2829" t="s">
        <v>3273</v>
      </c>
      <c r="H2829" t="s">
        <v>3274</v>
      </c>
      <c r="I2829" t="s">
        <v>73</v>
      </c>
      <c r="J2829" t="s">
        <v>74</v>
      </c>
      <c r="K2829" t="s">
        <v>3275</v>
      </c>
      <c r="L2829" s="3">
        <v>0.352606568253441</v>
      </c>
      <c r="M2829" t="s">
        <v>68</v>
      </c>
      <c r="O2829">
        <v>0.71289999999999998</v>
      </c>
      <c r="Q2829">
        <v>0.352606568253442</v>
      </c>
      <c r="R2829" s="3"/>
    </row>
    <row r="2830" spans="1:18" x14ac:dyDescent="0.3">
      <c r="A2830">
        <v>2014</v>
      </c>
      <c r="B2830" t="s">
        <v>355</v>
      </c>
      <c r="C2830" t="s">
        <v>356</v>
      </c>
      <c r="D2830" t="s">
        <v>58</v>
      </c>
      <c r="E2830" t="s">
        <v>70</v>
      </c>
      <c r="F2830" t="s">
        <v>62</v>
      </c>
      <c r="G2830" t="s">
        <v>3277</v>
      </c>
      <c r="H2830" t="s">
        <v>3278</v>
      </c>
      <c r="I2830" t="s">
        <v>3279</v>
      </c>
      <c r="J2830" t="s">
        <v>66</v>
      </c>
      <c r="K2830" t="s">
        <v>4401</v>
      </c>
      <c r="L2830" s="3">
        <v>0.45099104329076101</v>
      </c>
      <c r="M2830" t="s">
        <v>68</v>
      </c>
      <c r="O2830">
        <v>1.0575000000000001</v>
      </c>
      <c r="Q2830">
        <v>0.45099104329076101</v>
      </c>
      <c r="R2830" s="3"/>
    </row>
    <row r="2831" spans="1:18" x14ac:dyDescent="0.3">
      <c r="A2831">
        <v>2014</v>
      </c>
      <c r="B2831" t="s">
        <v>556</v>
      </c>
      <c r="C2831" t="s">
        <v>153</v>
      </c>
      <c r="D2831" t="s">
        <v>94</v>
      </c>
      <c r="E2831" t="s">
        <v>59</v>
      </c>
      <c r="F2831" t="s">
        <v>62</v>
      </c>
      <c r="G2831" t="s">
        <v>3823</v>
      </c>
      <c r="H2831" t="s">
        <v>3824</v>
      </c>
      <c r="I2831" t="s">
        <v>339</v>
      </c>
      <c r="J2831" t="s">
        <v>340</v>
      </c>
      <c r="K2831" t="s">
        <v>3824</v>
      </c>
      <c r="L2831" s="3">
        <v>0.51715698291590595</v>
      </c>
      <c r="M2831" t="s">
        <v>68</v>
      </c>
      <c r="O2831">
        <v>0</v>
      </c>
      <c r="Q2831">
        <v>0.51715698291590695</v>
      </c>
      <c r="R2831" s="3"/>
    </row>
    <row r="2832" spans="1:18" x14ac:dyDescent="0.3">
      <c r="A2832">
        <v>2014</v>
      </c>
      <c r="B2832" t="s">
        <v>556</v>
      </c>
      <c r="C2832" t="s">
        <v>153</v>
      </c>
      <c r="D2832" t="s">
        <v>94</v>
      </c>
      <c r="E2832" t="s">
        <v>70</v>
      </c>
      <c r="F2832" t="s">
        <v>62</v>
      </c>
      <c r="G2832" t="s">
        <v>3307</v>
      </c>
      <c r="H2832" t="s">
        <v>3308</v>
      </c>
      <c r="I2832" t="s">
        <v>652</v>
      </c>
      <c r="J2832" t="s">
        <v>238</v>
      </c>
      <c r="K2832" t="s">
        <v>3309</v>
      </c>
      <c r="L2832" s="3">
        <v>0.83726488638248397</v>
      </c>
      <c r="M2832" t="s">
        <v>68</v>
      </c>
      <c r="O2832">
        <v>1.8568</v>
      </c>
      <c r="Q2832">
        <v>0.83726488638248497</v>
      </c>
      <c r="R2832" s="3"/>
    </row>
    <row r="2833" spans="1:18" x14ac:dyDescent="0.3">
      <c r="A2833">
        <v>2014</v>
      </c>
      <c r="B2833" t="s">
        <v>363</v>
      </c>
      <c r="C2833" t="s">
        <v>153</v>
      </c>
      <c r="D2833" t="s">
        <v>86</v>
      </c>
      <c r="E2833" t="s">
        <v>70</v>
      </c>
      <c r="F2833" t="s">
        <v>62</v>
      </c>
      <c r="G2833" t="s">
        <v>974</v>
      </c>
      <c r="H2833" t="s">
        <v>975</v>
      </c>
      <c r="I2833" t="s">
        <v>1289</v>
      </c>
      <c r="J2833" t="s">
        <v>870</v>
      </c>
      <c r="K2833" t="s">
        <v>977</v>
      </c>
      <c r="L2833" s="3">
        <v>0.52760042295571397</v>
      </c>
      <c r="M2833" t="s">
        <v>68</v>
      </c>
      <c r="O2833">
        <v>2.1869999999999998</v>
      </c>
      <c r="Q2833">
        <v>0.52760042295571397</v>
      </c>
      <c r="R2833" s="3"/>
    </row>
    <row r="2834" spans="1:18" x14ac:dyDescent="0.3">
      <c r="A2834">
        <v>2014</v>
      </c>
      <c r="B2834" t="s">
        <v>248</v>
      </c>
      <c r="C2834" t="s">
        <v>153</v>
      </c>
      <c r="D2834" t="s">
        <v>58</v>
      </c>
      <c r="E2834" t="s">
        <v>59</v>
      </c>
      <c r="F2834" t="s">
        <v>62</v>
      </c>
      <c r="G2834" t="s">
        <v>5081</v>
      </c>
      <c r="H2834" t="s">
        <v>5082</v>
      </c>
      <c r="I2834" t="s">
        <v>339</v>
      </c>
      <c r="J2834" t="s">
        <v>340</v>
      </c>
      <c r="K2834" t="s">
        <v>5083</v>
      </c>
      <c r="L2834" s="3">
        <v>0.24879747885221401</v>
      </c>
      <c r="M2834" t="s">
        <v>68</v>
      </c>
      <c r="O2834">
        <v>0.24879999999999999</v>
      </c>
      <c r="Q2834">
        <v>0.24879747885221401</v>
      </c>
      <c r="R2834" s="3"/>
    </row>
    <row r="2835" spans="1:18" x14ac:dyDescent="0.3">
      <c r="A2835">
        <v>2014</v>
      </c>
      <c r="B2835" t="s">
        <v>248</v>
      </c>
      <c r="C2835" t="s">
        <v>153</v>
      </c>
      <c r="D2835" t="s">
        <v>58</v>
      </c>
      <c r="E2835" t="s">
        <v>70</v>
      </c>
      <c r="F2835" t="s">
        <v>62</v>
      </c>
      <c r="G2835" t="s">
        <v>5085</v>
      </c>
      <c r="H2835" t="s">
        <v>5086</v>
      </c>
      <c r="I2835" t="s">
        <v>339</v>
      </c>
      <c r="J2835" t="s">
        <v>340</v>
      </c>
      <c r="K2835" t="s">
        <v>5087</v>
      </c>
      <c r="L2835" s="3">
        <v>0.54888870459446004</v>
      </c>
      <c r="M2835" t="s">
        <v>68</v>
      </c>
      <c r="O2835">
        <v>0.54900000000000004</v>
      </c>
      <c r="Q2835">
        <v>0.54888870459446004</v>
      </c>
      <c r="R2835" s="3"/>
    </row>
    <row r="2836" spans="1:18" x14ac:dyDescent="0.3">
      <c r="A2836">
        <v>2014</v>
      </c>
      <c r="B2836" t="s">
        <v>248</v>
      </c>
      <c r="C2836" t="s">
        <v>153</v>
      </c>
      <c r="D2836" t="s">
        <v>58</v>
      </c>
      <c r="E2836" t="s">
        <v>70</v>
      </c>
      <c r="F2836" t="s">
        <v>62</v>
      </c>
      <c r="G2836" t="s">
        <v>3344</v>
      </c>
      <c r="H2836" t="s">
        <v>3345</v>
      </c>
      <c r="I2836" t="s">
        <v>542</v>
      </c>
      <c r="J2836" t="s">
        <v>252</v>
      </c>
      <c r="K2836" t="s">
        <v>3346</v>
      </c>
      <c r="L2836" s="3">
        <v>0.41363327251617099</v>
      </c>
      <c r="M2836" t="s">
        <v>68</v>
      </c>
      <c r="O2836">
        <v>0.96740000000000004</v>
      </c>
      <c r="Q2836">
        <v>0.41363327251617199</v>
      </c>
      <c r="R2836" s="3"/>
    </row>
    <row r="2837" spans="1:18" x14ac:dyDescent="0.3">
      <c r="A2837">
        <v>2014</v>
      </c>
      <c r="B2837" t="s">
        <v>248</v>
      </c>
      <c r="C2837" t="s">
        <v>153</v>
      </c>
      <c r="D2837" t="s">
        <v>58</v>
      </c>
      <c r="E2837" t="s">
        <v>70</v>
      </c>
      <c r="F2837" t="s">
        <v>62</v>
      </c>
      <c r="G2837" t="s">
        <v>3352</v>
      </c>
      <c r="H2837" t="s">
        <v>3353</v>
      </c>
      <c r="I2837" t="s">
        <v>518</v>
      </c>
      <c r="J2837" t="s">
        <v>325</v>
      </c>
      <c r="K2837" t="s">
        <v>3354</v>
      </c>
      <c r="L2837" s="3">
        <v>0.426595621164372</v>
      </c>
      <c r="M2837" t="s">
        <v>68</v>
      </c>
      <c r="O2837">
        <v>1.1195999999999999</v>
      </c>
      <c r="Q2837">
        <v>0.426595621164372</v>
      </c>
      <c r="R2837" s="3"/>
    </row>
    <row r="2838" spans="1:18" x14ac:dyDescent="0.3">
      <c r="A2838">
        <v>2014</v>
      </c>
      <c r="B2838" t="s">
        <v>307</v>
      </c>
      <c r="C2838" t="s">
        <v>153</v>
      </c>
      <c r="D2838" t="s">
        <v>58</v>
      </c>
      <c r="E2838" t="s">
        <v>70</v>
      </c>
      <c r="F2838" t="s">
        <v>62</v>
      </c>
      <c r="G2838" t="s">
        <v>5089</v>
      </c>
      <c r="H2838" t="s">
        <v>5090</v>
      </c>
      <c r="I2838" t="s">
        <v>339</v>
      </c>
      <c r="J2838" t="s">
        <v>340</v>
      </c>
      <c r="K2838" t="s">
        <v>5090</v>
      </c>
      <c r="L2838" s="3">
        <v>6.2855531597279801E-3</v>
      </c>
      <c r="M2838" t="s">
        <v>68</v>
      </c>
      <c r="O2838">
        <v>6.6E-3</v>
      </c>
      <c r="Q2838">
        <v>6.2855531597279801E-3</v>
      </c>
      <c r="R2838" s="3"/>
    </row>
    <row r="2839" spans="1:18" x14ac:dyDescent="0.3">
      <c r="A2839">
        <v>2014</v>
      </c>
      <c r="B2839" t="s">
        <v>315</v>
      </c>
      <c r="C2839" t="s">
        <v>153</v>
      </c>
      <c r="D2839" t="s">
        <v>316</v>
      </c>
      <c r="E2839" t="s">
        <v>59</v>
      </c>
      <c r="F2839" t="s">
        <v>62</v>
      </c>
      <c r="G2839" t="s">
        <v>5091</v>
      </c>
      <c r="H2839" t="s">
        <v>5092</v>
      </c>
      <c r="I2839" t="s">
        <v>1366</v>
      </c>
      <c r="J2839" t="s">
        <v>1367</v>
      </c>
      <c r="K2839" t="s">
        <v>3367</v>
      </c>
      <c r="L2839" s="3">
        <v>0.114590147619837</v>
      </c>
      <c r="M2839" t="s">
        <v>68</v>
      </c>
      <c r="O2839">
        <v>0.2944</v>
      </c>
      <c r="Q2839">
        <v>0.114590147619837</v>
      </c>
      <c r="R2839" s="3"/>
    </row>
    <row r="2840" spans="1:18" x14ac:dyDescent="0.3">
      <c r="A2840">
        <v>2014</v>
      </c>
      <c r="B2840" t="s">
        <v>152</v>
      </c>
      <c r="C2840" t="s">
        <v>153</v>
      </c>
      <c r="D2840" t="s">
        <v>58</v>
      </c>
      <c r="E2840" t="s">
        <v>370</v>
      </c>
      <c r="F2840" t="s">
        <v>62</v>
      </c>
      <c r="G2840" t="s">
        <v>3388</v>
      </c>
      <c r="H2840" t="s">
        <v>3389</v>
      </c>
      <c r="I2840" t="s">
        <v>259</v>
      </c>
      <c r="J2840" t="s">
        <v>209</v>
      </c>
      <c r="K2840" t="s">
        <v>3390</v>
      </c>
      <c r="L2840" s="3">
        <v>0.46204371371703401</v>
      </c>
      <c r="M2840" t="s">
        <v>68</v>
      </c>
      <c r="O2840">
        <v>1.0938000000000001</v>
      </c>
      <c r="Q2840">
        <v>0.46204371371703401</v>
      </c>
      <c r="R2840" s="3"/>
    </row>
    <row r="2841" spans="1:18" x14ac:dyDescent="0.3">
      <c r="A2841">
        <v>2014</v>
      </c>
      <c r="B2841" t="s">
        <v>315</v>
      </c>
      <c r="C2841" t="s">
        <v>153</v>
      </c>
      <c r="D2841" t="s">
        <v>316</v>
      </c>
      <c r="E2841" t="s">
        <v>4429</v>
      </c>
      <c r="F2841" t="s">
        <v>62</v>
      </c>
      <c r="G2841" t="s">
        <v>3404</v>
      </c>
      <c r="H2841" t="s">
        <v>3405</v>
      </c>
      <c r="I2841" t="s">
        <v>373</v>
      </c>
      <c r="J2841" t="s">
        <v>217</v>
      </c>
      <c r="K2841" t="s">
        <v>3406</v>
      </c>
      <c r="L2841" s="3">
        <v>6.1227541880908898E-2</v>
      </c>
      <c r="M2841" t="s">
        <v>68</v>
      </c>
      <c r="O2841">
        <v>8.2900000000000001E-2</v>
      </c>
      <c r="Q2841">
        <v>6.1227541880908898E-2</v>
      </c>
      <c r="R2841" s="3"/>
    </row>
    <row r="2842" spans="1:18" x14ac:dyDescent="0.3">
      <c r="A2842">
        <v>2014</v>
      </c>
      <c r="B2842" t="s">
        <v>3457</v>
      </c>
      <c r="C2842" t="s">
        <v>522</v>
      </c>
      <c r="D2842" t="s">
        <v>3229</v>
      </c>
      <c r="E2842" t="s">
        <v>684</v>
      </c>
      <c r="F2842" t="s">
        <v>96</v>
      </c>
      <c r="G2842" t="s">
        <v>3458</v>
      </c>
      <c r="H2842" t="s">
        <v>3459</v>
      </c>
      <c r="I2842" t="s">
        <v>73</v>
      </c>
      <c r="J2842" t="s">
        <v>74</v>
      </c>
      <c r="K2842" t="s">
        <v>3460</v>
      </c>
      <c r="L2842" s="3">
        <v>0.72568828163874599</v>
      </c>
      <c r="M2842" t="s">
        <v>68</v>
      </c>
      <c r="O2842">
        <v>0</v>
      </c>
      <c r="Q2842">
        <v>0.72568828163874599</v>
      </c>
      <c r="R2842" s="3"/>
    </row>
    <row r="2843" spans="1:18" x14ac:dyDescent="0.3">
      <c r="A2843">
        <v>2014</v>
      </c>
      <c r="B2843" t="s">
        <v>539</v>
      </c>
      <c r="C2843" t="s">
        <v>285</v>
      </c>
      <c r="D2843" t="s">
        <v>86</v>
      </c>
      <c r="E2843" t="s">
        <v>684</v>
      </c>
      <c r="F2843" t="s">
        <v>96</v>
      </c>
      <c r="G2843" t="s">
        <v>1410</v>
      </c>
      <c r="H2843" t="s">
        <v>1411</v>
      </c>
      <c r="I2843" t="s">
        <v>3461</v>
      </c>
      <c r="J2843" t="s">
        <v>66</v>
      </c>
      <c r="K2843" t="s">
        <v>4434</v>
      </c>
      <c r="L2843" s="3">
        <v>0.73425111958865397</v>
      </c>
      <c r="M2843" t="s">
        <v>68</v>
      </c>
      <c r="O2843">
        <v>0.16589999999999999</v>
      </c>
      <c r="Q2843">
        <v>0.73425111958865497</v>
      </c>
      <c r="R2843" s="3"/>
    </row>
    <row r="2844" spans="1:18" x14ac:dyDescent="0.3">
      <c r="A2844">
        <v>2014</v>
      </c>
      <c r="B2844" t="s">
        <v>556</v>
      </c>
      <c r="C2844" t="s">
        <v>153</v>
      </c>
      <c r="D2844" t="s">
        <v>94</v>
      </c>
      <c r="E2844" t="s">
        <v>256</v>
      </c>
      <c r="F2844" t="s">
        <v>96</v>
      </c>
      <c r="G2844" t="s">
        <v>3464</v>
      </c>
      <c r="H2844" t="s">
        <v>3465</v>
      </c>
      <c r="I2844" t="s">
        <v>1047</v>
      </c>
      <c r="J2844" t="s">
        <v>385</v>
      </c>
      <c r="K2844" t="s">
        <v>3466</v>
      </c>
      <c r="L2844" s="3">
        <v>9.2856717531929006E-2</v>
      </c>
      <c r="M2844" t="s">
        <v>68</v>
      </c>
      <c r="O2844">
        <v>0.31030000000000002</v>
      </c>
      <c r="Q2844">
        <v>9.2856717531929006E-2</v>
      </c>
      <c r="R2844" s="3"/>
    </row>
    <row r="2845" spans="1:18" x14ac:dyDescent="0.3">
      <c r="A2845">
        <v>2014</v>
      </c>
      <c r="B2845" t="s">
        <v>363</v>
      </c>
      <c r="C2845" t="s">
        <v>153</v>
      </c>
      <c r="D2845" t="s">
        <v>86</v>
      </c>
      <c r="E2845" t="s">
        <v>684</v>
      </c>
      <c r="F2845" t="s">
        <v>96</v>
      </c>
      <c r="G2845" t="s">
        <v>1449</v>
      </c>
      <c r="H2845" t="s">
        <v>1450</v>
      </c>
      <c r="I2845" t="s">
        <v>3092</v>
      </c>
      <c r="J2845" t="s">
        <v>353</v>
      </c>
      <c r="K2845" t="s">
        <v>1451</v>
      </c>
      <c r="L2845" s="3">
        <v>1.4456198125725599</v>
      </c>
      <c r="M2845" t="s">
        <v>68</v>
      </c>
      <c r="N2845">
        <v>15.923</v>
      </c>
      <c r="Q2845">
        <v>1.4456198125725701</v>
      </c>
      <c r="R2845" s="3"/>
    </row>
    <row r="2846" spans="1:18" x14ac:dyDescent="0.3">
      <c r="A2846">
        <v>2014</v>
      </c>
      <c r="B2846" t="s">
        <v>248</v>
      </c>
      <c r="C2846" t="s">
        <v>153</v>
      </c>
      <c r="D2846" t="s">
        <v>58</v>
      </c>
      <c r="E2846" t="s">
        <v>3005</v>
      </c>
      <c r="F2846" t="s">
        <v>96</v>
      </c>
      <c r="G2846" t="s">
        <v>3471</v>
      </c>
      <c r="H2846" t="s">
        <v>3472</v>
      </c>
      <c r="I2846" t="s">
        <v>3092</v>
      </c>
      <c r="J2846" t="s">
        <v>353</v>
      </c>
      <c r="K2846" t="s">
        <v>3473</v>
      </c>
      <c r="L2846" s="3">
        <v>2.7723338364571202</v>
      </c>
      <c r="M2846" t="s">
        <v>68</v>
      </c>
      <c r="N2846">
        <v>11.1959</v>
      </c>
      <c r="Q2846">
        <v>2.7723338364571202</v>
      </c>
      <c r="R2846" s="3"/>
    </row>
    <row r="2847" spans="1:18" x14ac:dyDescent="0.3">
      <c r="A2847">
        <v>2014</v>
      </c>
      <c r="B2847" t="s">
        <v>315</v>
      </c>
      <c r="C2847" t="s">
        <v>153</v>
      </c>
      <c r="D2847" t="s">
        <v>316</v>
      </c>
      <c r="E2847" t="s">
        <v>684</v>
      </c>
      <c r="F2847" t="s">
        <v>96</v>
      </c>
      <c r="G2847" t="s">
        <v>3480</v>
      </c>
      <c r="H2847" t="s">
        <v>3481</v>
      </c>
      <c r="I2847" t="s">
        <v>895</v>
      </c>
      <c r="J2847" t="s">
        <v>560</v>
      </c>
      <c r="K2847" t="s">
        <v>3482</v>
      </c>
      <c r="L2847" s="3">
        <v>6.8004644219605198E-2</v>
      </c>
      <c r="M2847" t="s">
        <v>68</v>
      </c>
      <c r="N2847">
        <v>0</v>
      </c>
      <c r="Q2847">
        <v>6.8004644219605198E-2</v>
      </c>
      <c r="R2847" s="3"/>
    </row>
    <row r="2848" spans="1:18" x14ac:dyDescent="0.3">
      <c r="A2848">
        <v>2014</v>
      </c>
      <c r="B2848" t="s">
        <v>315</v>
      </c>
      <c r="C2848" t="s">
        <v>153</v>
      </c>
      <c r="D2848" t="s">
        <v>316</v>
      </c>
      <c r="E2848" t="s">
        <v>684</v>
      </c>
      <c r="F2848" t="s">
        <v>96</v>
      </c>
      <c r="G2848" t="s">
        <v>3485</v>
      </c>
      <c r="H2848" t="s">
        <v>3486</v>
      </c>
      <c r="I2848" t="s">
        <v>116</v>
      </c>
      <c r="J2848" t="s">
        <v>117</v>
      </c>
      <c r="K2848" t="s">
        <v>3487</v>
      </c>
      <c r="L2848" s="3">
        <v>0.16736041632111401</v>
      </c>
      <c r="M2848" t="s">
        <v>68</v>
      </c>
      <c r="N2848">
        <v>0</v>
      </c>
      <c r="Q2848">
        <v>0.16736041632111501</v>
      </c>
      <c r="R2848" s="3"/>
    </row>
    <row r="2849" spans="1:18" x14ac:dyDescent="0.3">
      <c r="A2849">
        <v>2014</v>
      </c>
      <c r="B2849" t="s">
        <v>315</v>
      </c>
      <c r="C2849" t="s">
        <v>153</v>
      </c>
      <c r="D2849" t="s">
        <v>316</v>
      </c>
      <c r="E2849" t="s">
        <v>684</v>
      </c>
      <c r="F2849" t="s">
        <v>96</v>
      </c>
      <c r="G2849" t="s">
        <v>3489</v>
      </c>
      <c r="H2849" t="s">
        <v>3490</v>
      </c>
      <c r="I2849" t="s">
        <v>788</v>
      </c>
      <c r="J2849" t="s">
        <v>74</v>
      </c>
      <c r="K2849" t="s">
        <v>3491</v>
      </c>
      <c r="L2849" s="3">
        <v>0.18618358765964499</v>
      </c>
      <c r="M2849" t="s">
        <v>68</v>
      </c>
      <c r="N2849">
        <v>0</v>
      </c>
      <c r="Q2849">
        <v>0.18618358765964499</v>
      </c>
      <c r="R2849" s="3"/>
    </row>
    <row r="2850" spans="1:18" x14ac:dyDescent="0.3">
      <c r="A2850">
        <v>2014</v>
      </c>
      <c r="B2850" t="s">
        <v>315</v>
      </c>
      <c r="C2850" t="s">
        <v>153</v>
      </c>
      <c r="D2850" t="s">
        <v>316</v>
      </c>
      <c r="E2850" t="s">
        <v>112</v>
      </c>
      <c r="F2850" t="s">
        <v>96</v>
      </c>
      <c r="G2850" t="s">
        <v>3497</v>
      </c>
      <c r="H2850" t="s">
        <v>3498</v>
      </c>
      <c r="I2850" t="s">
        <v>1613</v>
      </c>
      <c r="J2850" t="s">
        <v>472</v>
      </c>
      <c r="K2850" t="s">
        <v>3499</v>
      </c>
      <c r="L2850" s="3">
        <v>6.8696823685519895E-2</v>
      </c>
      <c r="M2850" t="s">
        <v>68</v>
      </c>
      <c r="O2850">
        <v>0.31490000000000001</v>
      </c>
      <c r="Q2850">
        <v>6.8696823685520006E-2</v>
      </c>
      <c r="R2850" s="3"/>
    </row>
    <row r="2851" spans="1:18" x14ac:dyDescent="0.3">
      <c r="A2851">
        <v>2014</v>
      </c>
      <c r="B2851" t="s">
        <v>284</v>
      </c>
      <c r="C2851" t="s">
        <v>285</v>
      </c>
      <c r="D2851" t="s">
        <v>58</v>
      </c>
      <c r="E2851" t="s">
        <v>70</v>
      </c>
      <c r="F2851" t="s">
        <v>1915</v>
      </c>
      <c r="G2851" t="s">
        <v>3570</v>
      </c>
      <c r="H2851" t="s">
        <v>3571</v>
      </c>
      <c r="I2851" t="s">
        <v>817</v>
      </c>
      <c r="J2851" t="s">
        <v>818</v>
      </c>
      <c r="K2851" t="s">
        <v>3572</v>
      </c>
      <c r="L2851" s="3">
        <v>0.39615213136506799</v>
      </c>
      <c r="M2851" t="s">
        <v>68</v>
      </c>
      <c r="O2851">
        <v>1.0031000000000001</v>
      </c>
      <c r="Q2851">
        <v>0.39615213136506899</v>
      </c>
      <c r="R2851" s="3"/>
    </row>
    <row r="2852" spans="1:18" x14ac:dyDescent="0.3">
      <c r="A2852">
        <v>2014</v>
      </c>
      <c r="B2852" t="s">
        <v>315</v>
      </c>
      <c r="C2852" t="s">
        <v>153</v>
      </c>
      <c r="D2852" t="s">
        <v>316</v>
      </c>
      <c r="E2852" t="s">
        <v>70</v>
      </c>
      <c r="F2852" t="s">
        <v>1915</v>
      </c>
      <c r="G2852" t="s">
        <v>3574</v>
      </c>
      <c r="H2852" t="s">
        <v>3575</v>
      </c>
      <c r="I2852" t="s">
        <v>1289</v>
      </c>
      <c r="J2852" t="s">
        <v>870</v>
      </c>
      <c r="K2852" t="s">
        <v>3576</v>
      </c>
      <c r="L2852" s="3">
        <v>0.82082434897992995</v>
      </c>
      <c r="M2852" t="s">
        <v>68</v>
      </c>
      <c r="O2852">
        <v>2.3254000000000001</v>
      </c>
      <c r="Q2852">
        <v>0.82082434897992995</v>
      </c>
      <c r="R2852" s="3"/>
    </row>
    <row r="2853" spans="1:18" x14ac:dyDescent="0.3">
      <c r="A2853">
        <v>2014</v>
      </c>
      <c r="B2853" t="s">
        <v>163</v>
      </c>
      <c r="C2853" t="s">
        <v>153</v>
      </c>
      <c r="D2853" t="s">
        <v>94</v>
      </c>
      <c r="E2853" t="s">
        <v>328</v>
      </c>
      <c r="F2853" t="s">
        <v>1915</v>
      </c>
      <c r="G2853" t="s">
        <v>3578</v>
      </c>
      <c r="H2853" t="s">
        <v>3579</v>
      </c>
      <c r="I2853" t="s">
        <v>116</v>
      </c>
      <c r="J2853" t="s">
        <v>117</v>
      </c>
      <c r="K2853" t="s">
        <v>3580</v>
      </c>
      <c r="L2853" s="3">
        <v>2.53939127550174E-2</v>
      </c>
      <c r="M2853" t="s">
        <v>68</v>
      </c>
      <c r="N2853">
        <v>2.5700000000000001E-2</v>
      </c>
      <c r="Q2853">
        <v>2.53939127550174E-2</v>
      </c>
      <c r="R2853" s="3"/>
    </row>
    <row r="2854" spans="1:18" x14ac:dyDescent="0.3">
      <c r="A2854">
        <v>2014</v>
      </c>
      <c r="B2854" t="s">
        <v>3614</v>
      </c>
      <c r="C2854" t="s">
        <v>719</v>
      </c>
      <c r="D2854" t="s">
        <v>94</v>
      </c>
      <c r="E2854" t="s">
        <v>112</v>
      </c>
      <c r="F2854" t="s">
        <v>113</v>
      </c>
      <c r="G2854" t="s">
        <v>129</v>
      </c>
      <c r="H2854" t="s">
        <v>130</v>
      </c>
      <c r="I2854" t="s">
        <v>116</v>
      </c>
      <c r="J2854" t="s">
        <v>117</v>
      </c>
      <c r="K2854" t="s">
        <v>131</v>
      </c>
      <c r="L2854" s="3">
        <v>4.3206999502404999E-3</v>
      </c>
      <c r="M2854" t="s">
        <v>68</v>
      </c>
      <c r="N2854">
        <v>4.3E-3</v>
      </c>
      <c r="Q2854">
        <v>4.3206999502404999E-3</v>
      </c>
      <c r="R2854" s="3"/>
    </row>
    <row r="2855" spans="1:18" x14ac:dyDescent="0.3">
      <c r="A2855">
        <v>2014</v>
      </c>
      <c r="B2855" t="s">
        <v>724</v>
      </c>
      <c r="C2855" t="s">
        <v>719</v>
      </c>
      <c r="D2855" t="s">
        <v>94</v>
      </c>
      <c r="E2855" t="s">
        <v>112</v>
      </c>
      <c r="F2855" t="s">
        <v>113</v>
      </c>
      <c r="G2855" t="s">
        <v>3616</v>
      </c>
      <c r="H2855" t="s">
        <v>3617</v>
      </c>
      <c r="I2855" t="s">
        <v>116</v>
      </c>
      <c r="J2855" t="s">
        <v>117</v>
      </c>
      <c r="K2855" t="s">
        <v>3618</v>
      </c>
      <c r="L2855" s="3">
        <v>2.7788372864488299E-2</v>
      </c>
      <c r="M2855" t="s">
        <v>68</v>
      </c>
      <c r="N2855">
        <v>2.8199999999999999E-2</v>
      </c>
      <c r="Q2855">
        <v>2.7788372864488299E-2</v>
      </c>
      <c r="R2855" s="3"/>
    </row>
    <row r="2856" spans="1:18" x14ac:dyDescent="0.3">
      <c r="A2856">
        <v>2014</v>
      </c>
      <c r="B2856" t="s">
        <v>765</v>
      </c>
      <c r="C2856" t="s">
        <v>522</v>
      </c>
      <c r="D2856" t="s">
        <v>94</v>
      </c>
      <c r="E2856" t="s">
        <v>112</v>
      </c>
      <c r="F2856" t="s">
        <v>113</v>
      </c>
      <c r="G2856" t="s">
        <v>3624</v>
      </c>
      <c r="H2856" t="s">
        <v>3625</v>
      </c>
      <c r="I2856" t="s">
        <v>116</v>
      </c>
      <c r="J2856" t="s">
        <v>117</v>
      </c>
      <c r="K2856" t="s">
        <v>2188</v>
      </c>
      <c r="L2856" s="3">
        <v>5.3924622657157001E-2</v>
      </c>
      <c r="M2856" t="s">
        <v>68</v>
      </c>
      <c r="N2856">
        <v>0</v>
      </c>
      <c r="Q2856">
        <v>5.3924622657157098E-2</v>
      </c>
      <c r="R2856" s="3"/>
    </row>
    <row r="2857" spans="1:18" x14ac:dyDescent="0.3">
      <c r="A2857">
        <v>2014</v>
      </c>
      <c r="B2857" t="s">
        <v>3627</v>
      </c>
      <c r="C2857" t="s">
        <v>285</v>
      </c>
      <c r="D2857" t="s">
        <v>94</v>
      </c>
      <c r="E2857" t="s">
        <v>112</v>
      </c>
      <c r="F2857" t="s">
        <v>113</v>
      </c>
      <c r="G2857" t="s">
        <v>2149</v>
      </c>
      <c r="H2857" t="s">
        <v>2150</v>
      </c>
      <c r="I2857" t="s">
        <v>116</v>
      </c>
      <c r="J2857" t="s">
        <v>117</v>
      </c>
      <c r="K2857" t="s">
        <v>2151</v>
      </c>
      <c r="L2857" s="3">
        <v>0.16612803118261699</v>
      </c>
      <c r="M2857" t="s">
        <v>68</v>
      </c>
      <c r="N2857">
        <v>0.16669999999999999</v>
      </c>
      <c r="Q2857">
        <v>0.16612803118261699</v>
      </c>
      <c r="R2857" s="3"/>
    </row>
    <row r="2858" spans="1:18" x14ac:dyDescent="0.3">
      <c r="A2858">
        <v>2014</v>
      </c>
      <c r="B2858" t="s">
        <v>291</v>
      </c>
      <c r="C2858" t="s">
        <v>285</v>
      </c>
      <c r="D2858" t="s">
        <v>58</v>
      </c>
      <c r="E2858" t="s">
        <v>112</v>
      </c>
      <c r="F2858" t="s">
        <v>113</v>
      </c>
      <c r="G2858" t="s">
        <v>3629</v>
      </c>
      <c r="H2858" t="s">
        <v>3630</v>
      </c>
      <c r="I2858" t="s">
        <v>1613</v>
      </c>
      <c r="J2858" t="s">
        <v>472</v>
      </c>
      <c r="K2858" t="s">
        <v>3631</v>
      </c>
      <c r="L2858" s="3">
        <v>4.5930270359927E-2</v>
      </c>
      <c r="M2858" t="s">
        <v>68</v>
      </c>
      <c r="N2858">
        <v>4.6399999999999997E-2</v>
      </c>
      <c r="Q2858">
        <v>4.5930270359927E-2</v>
      </c>
      <c r="R2858" s="3"/>
    </row>
    <row r="2859" spans="1:18" x14ac:dyDescent="0.3">
      <c r="A2859">
        <v>2014</v>
      </c>
      <c r="B2859" t="s">
        <v>291</v>
      </c>
      <c r="C2859" t="s">
        <v>285</v>
      </c>
      <c r="D2859" t="s">
        <v>58</v>
      </c>
      <c r="E2859" t="s">
        <v>112</v>
      </c>
      <c r="F2859" t="s">
        <v>113</v>
      </c>
      <c r="G2859" t="s">
        <v>2967</v>
      </c>
      <c r="H2859" t="s">
        <v>2968</v>
      </c>
      <c r="I2859" t="s">
        <v>80</v>
      </c>
      <c r="J2859" t="s">
        <v>81</v>
      </c>
      <c r="K2859" t="s">
        <v>2989</v>
      </c>
      <c r="L2859" s="3">
        <v>0.31874740421296999</v>
      </c>
      <c r="M2859" t="s">
        <v>68</v>
      </c>
      <c r="N2859">
        <v>0.1144</v>
      </c>
      <c r="Q2859">
        <v>0.31874740421297099</v>
      </c>
      <c r="R2859" s="3"/>
    </row>
    <row r="2860" spans="1:18" x14ac:dyDescent="0.3">
      <c r="A2860">
        <v>2014</v>
      </c>
      <c r="B2860" t="s">
        <v>213</v>
      </c>
      <c r="C2860" t="s">
        <v>153</v>
      </c>
      <c r="D2860" t="s">
        <v>94</v>
      </c>
      <c r="E2860" t="s">
        <v>112</v>
      </c>
      <c r="F2860" t="s">
        <v>113</v>
      </c>
      <c r="G2860" t="s">
        <v>3643</v>
      </c>
      <c r="H2860" t="s">
        <v>3644</v>
      </c>
      <c r="I2860" t="s">
        <v>1613</v>
      </c>
      <c r="J2860" t="s">
        <v>472</v>
      </c>
      <c r="K2860" t="s">
        <v>3645</v>
      </c>
      <c r="L2860" s="3">
        <v>4.4461519323270797E-2</v>
      </c>
      <c r="M2860" t="s">
        <v>68</v>
      </c>
      <c r="N2860">
        <v>4.48E-2</v>
      </c>
      <c r="Q2860">
        <v>4.4461519323270901E-2</v>
      </c>
      <c r="R2860" s="3"/>
    </row>
    <row r="2861" spans="1:18" x14ac:dyDescent="0.3">
      <c r="A2861">
        <v>2014</v>
      </c>
      <c r="B2861" t="s">
        <v>163</v>
      </c>
      <c r="C2861" t="s">
        <v>153</v>
      </c>
      <c r="D2861" t="s">
        <v>94</v>
      </c>
      <c r="E2861" t="s">
        <v>112</v>
      </c>
      <c r="F2861" t="s">
        <v>113</v>
      </c>
      <c r="G2861" t="s">
        <v>3647</v>
      </c>
      <c r="H2861" t="s">
        <v>3648</v>
      </c>
      <c r="I2861" t="s">
        <v>1613</v>
      </c>
      <c r="J2861" t="s">
        <v>472</v>
      </c>
      <c r="K2861" t="s">
        <v>2430</v>
      </c>
      <c r="L2861" s="3">
        <v>9.7861917399237001E-3</v>
      </c>
      <c r="M2861" t="s">
        <v>68</v>
      </c>
      <c r="N2861">
        <v>0.01</v>
      </c>
      <c r="Q2861">
        <v>9.7861917399237001E-3</v>
      </c>
      <c r="R2861" s="3"/>
    </row>
    <row r="2862" spans="1:18" x14ac:dyDescent="0.3">
      <c r="A2862">
        <v>2014</v>
      </c>
      <c r="B2862" t="s">
        <v>1199</v>
      </c>
      <c r="C2862" t="s">
        <v>356</v>
      </c>
      <c r="D2862" t="s">
        <v>58</v>
      </c>
      <c r="E2862" t="s">
        <v>684</v>
      </c>
      <c r="F2862" t="s">
        <v>2466</v>
      </c>
      <c r="G2862" t="s">
        <v>1704</v>
      </c>
      <c r="H2862" t="s">
        <v>1705</v>
      </c>
      <c r="I2862" t="s">
        <v>1706</v>
      </c>
      <c r="J2862" t="s">
        <v>1707</v>
      </c>
      <c r="K2862" t="s">
        <v>1708</v>
      </c>
      <c r="L2862" s="3">
        <v>3.50116188422624E-2</v>
      </c>
      <c r="M2862" t="s">
        <v>68</v>
      </c>
      <c r="Q2862">
        <v>3.50116188422624E-2</v>
      </c>
      <c r="R2862" s="3"/>
    </row>
    <row r="2863" spans="1:18" x14ac:dyDescent="0.3">
      <c r="A2863">
        <v>2014</v>
      </c>
      <c r="B2863" t="s">
        <v>185</v>
      </c>
      <c r="C2863" t="s">
        <v>153</v>
      </c>
      <c r="D2863" t="s">
        <v>94</v>
      </c>
      <c r="E2863" t="s">
        <v>256</v>
      </c>
      <c r="F2863" t="s">
        <v>186</v>
      </c>
      <c r="G2863" t="s">
        <v>3834</v>
      </c>
      <c r="H2863" t="s">
        <v>3835</v>
      </c>
      <c r="I2863" t="s">
        <v>1289</v>
      </c>
      <c r="J2863" t="s">
        <v>870</v>
      </c>
      <c r="K2863" t="s">
        <v>3836</v>
      </c>
      <c r="L2863" s="3">
        <v>0.47198540388124</v>
      </c>
      <c r="M2863" t="s">
        <v>68</v>
      </c>
      <c r="O2863">
        <v>0</v>
      </c>
      <c r="Q2863">
        <v>0.47198540388124099</v>
      </c>
      <c r="R2863" s="3"/>
    </row>
    <row r="2864" spans="1:18" x14ac:dyDescent="0.3">
      <c r="A2864">
        <v>2014</v>
      </c>
      <c r="B2864" t="s">
        <v>168</v>
      </c>
      <c r="C2864" t="s">
        <v>153</v>
      </c>
      <c r="D2864" t="s">
        <v>94</v>
      </c>
      <c r="E2864" t="s">
        <v>256</v>
      </c>
      <c r="F2864" t="s">
        <v>186</v>
      </c>
      <c r="G2864" t="s">
        <v>3838</v>
      </c>
      <c r="H2864" t="s">
        <v>3839</v>
      </c>
      <c r="I2864" t="s">
        <v>471</v>
      </c>
      <c r="J2864" t="s">
        <v>472</v>
      </c>
      <c r="K2864" t="s">
        <v>3840</v>
      </c>
      <c r="L2864" s="3">
        <v>1.27190079615193</v>
      </c>
      <c r="M2864" t="s">
        <v>68</v>
      </c>
      <c r="O2864">
        <v>0</v>
      </c>
      <c r="Q2864">
        <v>1.27190079615193</v>
      </c>
      <c r="R2864" s="3"/>
    </row>
    <row r="2865" spans="1:18" x14ac:dyDescent="0.3">
      <c r="A2865">
        <v>2014</v>
      </c>
      <c r="B2865" t="s">
        <v>179</v>
      </c>
      <c r="C2865" t="s">
        <v>153</v>
      </c>
      <c r="D2865" t="s">
        <v>94</v>
      </c>
      <c r="E2865" t="s">
        <v>70</v>
      </c>
      <c r="F2865" t="s">
        <v>286</v>
      </c>
      <c r="G2865" t="s">
        <v>3847</v>
      </c>
      <c r="H2865" t="s">
        <v>3848</v>
      </c>
      <c r="I2865" t="s">
        <v>3849</v>
      </c>
      <c r="J2865" t="s">
        <v>1791</v>
      </c>
      <c r="K2865" t="s">
        <v>4436</v>
      </c>
      <c r="L2865" s="3">
        <v>0.72241273843091702</v>
      </c>
      <c r="M2865" t="s">
        <v>68</v>
      </c>
      <c r="O2865">
        <v>4.9759000000000002</v>
      </c>
      <c r="Q2865">
        <v>0.72241273843091702</v>
      </c>
      <c r="R2865" s="3"/>
    </row>
    <row r="2866" spans="1:18" x14ac:dyDescent="0.3">
      <c r="A2866">
        <v>2014</v>
      </c>
      <c r="B2866" t="s">
        <v>315</v>
      </c>
      <c r="C2866" t="s">
        <v>153</v>
      </c>
      <c r="D2866" t="s">
        <v>316</v>
      </c>
      <c r="E2866" t="s">
        <v>59</v>
      </c>
      <c r="F2866" t="s">
        <v>286</v>
      </c>
      <c r="G2866" t="s">
        <v>3852</v>
      </c>
      <c r="H2866" t="s">
        <v>3853</v>
      </c>
      <c r="I2866" t="s">
        <v>3854</v>
      </c>
      <c r="J2866" t="s">
        <v>1367</v>
      </c>
      <c r="K2866" t="s">
        <v>3855</v>
      </c>
      <c r="L2866" s="3">
        <v>1.0876580361585599</v>
      </c>
      <c r="M2866" t="s">
        <v>68</v>
      </c>
      <c r="O2866">
        <v>1.1195999999999999</v>
      </c>
      <c r="Q2866">
        <v>1.0876580361585699</v>
      </c>
      <c r="R2866" s="3"/>
    </row>
    <row r="2867" spans="1:18" x14ac:dyDescent="0.3">
      <c r="A2867">
        <v>2014</v>
      </c>
      <c r="B2867" t="s">
        <v>315</v>
      </c>
      <c r="C2867" t="s">
        <v>153</v>
      </c>
      <c r="D2867" t="s">
        <v>316</v>
      </c>
      <c r="E2867" t="s">
        <v>70</v>
      </c>
      <c r="F2867" t="s">
        <v>286</v>
      </c>
      <c r="G2867" t="s">
        <v>3858</v>
      </c>
      <c r="H2867" t="s">
        <v>3859</v>
      </c>
      <c r="I2867" t="s">
        <v>1433</v>
      </c>
      <c r="J2867" t="s">
        <v>1367</v>
      </c>
      <c r="K2867" t="s">
        <v>3860</v>
      </c>
      <c r="L2867" s="3">
        <v>0.74805108641565699</v>
      </c>
      <c r="M2867" t="s">
        <v>68</v>
      </c>
      <c r="O2867">
        <v>0</v>
      </c>
      <c r="Q2867">
        <v>0.74805108641565798</v>
      </c>
      <c r="R2867" s="3"/>
    </row>
    <row r="2868" spans="1:18" x14ac:dyDescent="0.3">
      <c r="A2868">
        <v>2014</v>
      </c>
      <c r="B2868" t="s">
        <v>878</v>
      </c>
      <c r="C2868" t="s">
        <v>879</v>
      </c>
      <c r="D2868" t="s">
        <v>94</v>
      </c>
      <c r="E2868" t="s">
        <v>2622</v>
      </c>
      <c r="F2868" t="s">
        <v>336</v>
      </c>
      <c r="G2868" t="s">
        <v>5095</v>
      </c>
      <c r="H2868" t="s">
        <v>5096</v>
      </c>
      <c r="I2868" t="s">
        <v>339</v>
      </c>
      <c r="J2868" t="s">
        <v>340</v>
      </c>
      <c r="K2868" t="s">
        <v>5097</v>
      </c>
      <c r="L2868" s="3">
        <v>0.82932492950738101</v>
      </c>
      <c r="M2868" t="s">
        <v>68</v>
      </c>
      <c r="O2868">
        <v>0.82930000000000004</v>
      </c>
      <c r="Q2868">
        <v>0.82932492950738101</v>
      </c>
      <c r="R2868" s="3"/>
    </row>
    <row r="2869" spans="1:18" x14ac:dyDescent="0.3">
      <c r="A2869">
        <v>2014</v>
      </c>
      <c r="B2869" t="s">
        <v>168</v>
      </c>
      <c r="C2869" t="s">
        <v>153</v>
      </c>
      <c r="D2869" t="s">
        <v>94</v>
      </c>
      <c r="E2869" t="s">
        <v>256</v>
      </c>
      <c r="F2869" t="s">
        <v>464</v>
      </c>
      <c r="G2869" t="s">
        <v>3890</v>
      </c>
      <c r="H2869" t="s">
        <v>3891</v>
      </c>
      <c r="I2869" t="s">
        <v>300</v>
      </c>
      <c r="J2869" t="s">
        <v>301</v>
      </c>
      <c r="K2869" t="s">
        <v>3892</v>
      </c>
      <c r="L2869" s="3">
        <v>0.72139055398905205</v>
      </c>
      <c r="M2869" t="s">
        <v>68</v>
      </c>
      <c r="O2869">
        <v>0</v>
      </c>
      <c r="Q2869">
        <v>0.72139055398905305</v>
      </c>
      <c r="R2869" s="3"/>
    </row>
    <row r="2870" spans="1:18" x14ac:dyDescent="0.3">
      <c r="A2870">
        <v>2014</v>
      </c>
      <c r="B2870" t="s">
        <v>185</v>
      </c>
      <c r="C2870" t="s">
        <v>153</v>
      </c>
      <c r="D2870" t="s">
        <v>94</v>
      </c>
      <c r="E2870" t="s">
        <v>684</v>
      </c>
      <c r="F2870" t="s">
        <v>62</v>
      </c>
      <c r="G2870" t="s">
        <v>3904</v>
      </c>
      <c r="H2870" t="s">
        <v>3905</v>
      </c>
      <c r="I2870" t="s">
        <v>1433</v>
      </c>
      <c r="J2870" t="s">
        <v>1367</v>
      </c>
      <c r="K2870" t="s">
        <v>3906</v>
      </c>
      <c r="L2870" s="3">
        <v>0.34560591308674699</v>
      </c>
      <c r="M2870" t="s">
        <v>68</v>
      </c>
      <c r="N2870">
        <v>0</v>
      </c>
      <c r="Q2870">
        <v>0.34560591308674699</v>
      </c>
      <c r="R2870" s="3"/>
    </row>
    <row r="2871" spans="1:18" x14ac:dyDescent="0.3">
      <c r="A2871">
        <v>2014</v>
      </c>
      <c r="B2871" t="s">
        <v>185</v>
      </c>
      <c r="C2871" t="s">
        <v>153</v>
      </c>
      <c r="D2871" t="s">
        <v>94</v>
      </c>
      <c r="E2871" t="s">
        <v>256</v>
      </c>
      <c r="F2871" t="s">
        <v>62</v>
      </c>
      <c r="G2871" t="s">
        <v>4438</v>
      </c>
      <c r="H2871" t="s">
        <v>4439</v>
      </c>
      <c r="I2871" t="s">
        <v>652</v>
      </c>
      <c r="J2871" t="s">
        <v>238</v>
      </c>
      <c r="K2871" t="s">
        <v>4440</v>
      </c>
      <c r="L2871" s="3">
        <v>0.33114612705257901</v>
      </c>
      <c r="M2871" t="s">
        <v>68</v>
      </c>
      <c r="O2871">
        <v>0.49759999999999999</v>
      </c>
      <c r="Q2871">
        <v>0.33114612705257901</v>
      </c>
      <c r="R2871" s="3"/>
    </row>
    <row r="2872" spans="1:18" x14ac:dyDescent="0.3">
      <c r="A2872">
        <v>2014</v>
      </c>
      <c r="B2872" t="s">
        <v>185</v>
      </c>
      <c r="C2872" t="s">
        <v>153</v>
      </c>
      <c r="D2872" t="s">
        <v>94</v>
      </c>
      <c r="E2872" t="s">
        <v>256</v>
      </c>
      <c r="F2872" t="s">
        <v>62</v>
      </c>
      <c r="G2872" t="s">
        <v>3908</v>
      </c>
      <c r="H2872" t="s">
        <v>3909</v>
      </c>
      <c r="I2872" t="s">
        <v>652</v>
      </c>
      <c r="J2872" t="s">
        <v>238</v>
      </c>
      <c r="K2872" t="s">
        <v>3910</v>
      </c>
      <c r="L2872" s="3">
        <v>0.111330237186929</v>
      </c>
      <c r="M2872" t="s">
        <v>68</v>
      </c>
      <c r="O2872">
        <v>0.22389999999999999</v>
      </c>
      <c r="Q2872">
        <v>0.11133023718693</v>
      </c>
      <c r="R2872" s="3"/>
    </row>
    <row r="2873" spans="1:18" x14ac:dyDescent="0.3">
      <c r="A2873">
        <v>2014</v>
      </c>
      <c r="B2873" t="s">
        <v>556</v>
      </c>
      <c r="C2873" t="s">
        <v>153</v>
      </c>
      <c r="D2873" t="s">
        <v>94</v>
      </c>
      <c r="E2873" t="s">
        <v>256</v>
      </c>
      <c r="F2873" t="s">
        <v>62</v>
      </c>
      <c r="G2873" t="s">
        <v>5098</v>
      </c>
      <c r="H2873" t="s">
        <v>5099</v>
      </c>
      <c r="I2873" t="s">
        <v>626</v>
      </c>
      <c r="J2873" t="s">
        <v>627</v>
      </c>
      <c r="K2873" t="s">
        <v>5100</v>
      </c>
      <c r="L2873" s="3">
        <v>0.149074183114944</v>
      </c>
      <c r="M2873" t="s">
        <v>68</v>
      </c>
      <c r="O2873">
        <v>0</v>
      </c>
      <c r="Q2873">
        <v>0.149074183114944</v>
      </c>
      <c r="R2873" s="3"/>
    </row>
    <row r="2874" spans="1:18" x14ac:dyDescent="0.3">
      <c r="A2874">
        <v>2014</v>
      </c>
      <c r="B2874" t="s">
        <v>556</v>
      </c>
      <c r="C2874" t="s">
        <v>153</v>
      </c>
      <c r="D2874" t="s">
        <v>94</v>
      </c>
      <c r="E2874" t="s">
        <v>684</v>
      </c>
      <c r="F2874" t="s">
        <v>62</v>
      </c>
      <c r="G2874" t="s">
        <v>4442</v>
      </c>
      <c r="H2874" t="s">
        <v>4443</v>
      </c>
      <c r="I2874" t="s">
        <v>1114</v>
      </c>
      <c r="J2874" t="s">
        <v>81</v>
      </c>
      <c r="K2874" t="s">
        <v>4444</v>
      </c>
      <c r="L2874" s="3">
        <v>1.05970549842428</v>
      </c>
      <c r="M2874" t="s">
        <v>68</v>
      </c>
      <c r="O2874">
        <v>1.3684000000000001</v>
      </c>
      <c r="Q2874">
        <v>1.05970549842428</v>
      </c>
      <c r="R2874" s="3"/>
    </row>
    <row r="2875" spans="1:18" x14ac:dyDescent="0.3">
      <c r="A2875">
        <v>2014</v>
      </c>
      <c r="B2875" t="s">
        <v>248</v>
      </c>
      <c r="C2875" t="s">
        <v>153</v>
      </c>
      <c r="D2875" t="s">
        <v>58</v>
      </c>
      <c r="E2875" t="s">
        <v>3005</v>
      </c>
      <c r="F2875" t="s">
        <v>62</v>
      </c>
      <c r="G2875" t="s">
        <v>3941</v>
      </c>
      <c r="H2875" t="s">
        <v>3942</v>
      </c>
      <c r="I2875" t="s">
        <v>484</v>
      </c>
      <c r="J2875" t="s">
        <v>81</v>
      </c>
      <c r="K2875" t="s">
        <v>3943</v>
      </c>
      <c r="L2875" s="3">
        <v>0.67792330403051904</v>
      </c>
      <c r="M2875" t="s">
        <v>68</v>
      </c>
      <c r="O2875">
        <v>0</v>
      </c>
      <c r="Q2875">
        <v>0.67792330403051904</v>
      </c>
      <c r="R2875" s="3"/>
    </row>
    <row r="2876" spans="1:18" x14ac:dyDescent="0.3">
      <c r="A2876">
        <v>2014</v>
      </c>
      <c r="B2876" t="s">
        <v>179</v>
      </c>
      <c r="C2876" t="s">
        <v>153</v>
      </c>
      <c r="D2876" t="s">
        <v>94</v>
      </c>
      <c r="E2876" t="s">
        <v>256</v>
      </c>
      <c r="F2876" t="s">
        <v>62</v>
      </c>
      <c r="G2876" t="s">
        <v>5102</v>
      </c>
      <c r="H2876" t="s">
        <v>5103</v>
      </c>
      <c r="I2876" t="s">
        <v>339</v>
      </c>
      <c r="J2876" t="s">
        <v>340</v>
      </c>
      <c r="K2876" t="s">
        <v>5104</v>
      </c>
      <c r="L2876" s="3">
        <v>5.8625476861834398E-2</v>
      </c>
      <c r="M2876" t="s">
        <v>68</v>
      </c>
      <c r="N2876">
        <v>6.2199999999999998E-2</v>
      </c>
      <c r="Q2876">
        <v>5.8625476861834502E-2</v>
      </c>
      <c r="R2876" s="3"/>
    </row>
    <row r="2877" spans="1:18" x14ac:dyDescent="0.3">
      <c r="A2877">
        <v>2014</v>
      </c>
      <c r="B2877" t="s">
        <v>179</v>
      </c>
      <c r="C2877" t="s">
        <v>153</v>
      </c>
      <c r="D2877" t="s">
        <v>94</v>
      </c>
      <c r="E2877" t="s">
        <v>256</v>
      </c>
      <c r="F2877" t="s">
        <v>62</v>
      </c>
      <c r="G2877" t="s">
        <v>3961</v>
      </c>
      <c r="H2877" t="s">
        <v>3962</v>
      </c>
      <c r="I2877" t="s">
        <v>1057</v>
      </c>
      <c r="J2877" t="s">
        <v>870</v>
      </c>
      <c r="K2877" t="s">
        <v>3963</v>
      </c>
      <c r="L2877" s="3">
        <v>3.3172997180295198E-2</v>
      </c>
      <c r="M2877" t="s">
        <v>68</v>
      </c>
      <c r="O2877">
        <v>9.1200000000000003E-2</v>
      </c>
      <c r="Q2877">
        <v>3.3172997180295198E-2</v>
      </c>
      <c r="R2877" s="3"/>
    </row>
    <row r="2878" spans="1:18" x14ac:dyDescent="0.3">
      <c r="A2878">
        <v>2014</v>
      </c>
      <c r="B2878" t="s">
        <v>277</v>
      </c>
      <c r="C2878" t="s">
        <v>153</v>
      </c>
      <c r="D2878" t="s">
        <v>58</v>
      </c>
      <c r="E2878" t="s">
        <v>256</v>
      </c>
      <c r="F2878" t="s">
        <v>62</v>
      </c>
      <c r="G2878" t="s">
        <v>3972</v>
      </c>
      <c r="H2878" t="s">
        <v>3973</v>
      </c>
      <c r="I2878" t="s">
        <v>203</v>
      </c>
      <c r="J2878" t="s">
        <v>81</v>
      </c>
      <c r="K2878" t="s">
        <v>3974</v>
      </c>
      <c r="L2878" s="3">
        <v>0.49759495770442802</v>
      </c>
      <c r="M2878" t="s">
        <v>68</v>
      </c>
      <c r="O2878">
        <v>0.49759999999999999</v>
      </c>
      <c r="Q2878">
        <v>0.49759495770442902</v>
      </c>
      <c r="R2878" s="3"/>
    </row>
    <row r="2879" spans="1:18" x14ac:dyDescent="0.3">
      <c r="A2879">
        <v>2014</v>
      </c>
      <c r="B2879" t="s">
        <v>703</v>
      </c>
      <c r="C2879" t="s">
        <v>57</v>
      </c>
      <c r="D2879" t="s">
        <v>86</v>
      </c>
      <c r="E2879" t="s">
        <v>59</v>
      </c>
      <c r="F2879" t="s">
        <v>62</v>
      </c>
      <c r="G2879" t="s">
        <v>3981</v>
      </c>
      <c r="H2879" t="s">
        <v>3982</v>
      </c>
      <c r="I2879" t="s">
        <v>65</v>
      </c>
      <c r="J2879" t="s">
        <v>66</v>
      </c>
      <c r="K2879" t="s">
        <v>67</v>
      </c>
      <c r="L2879" s="3">
        <v>0.145040612041797</v>
      </c>
      <c r="M2879" t="s">
        <v>68</v>
      </c>
      <c r="O2879">
        <v>0.14510000000000001</v>
      </c>
      <c r="Q2879">
        <v>0.14504061204179799</v>
      </c>
      <c r="R2879" s="3"/>
    </row>
    <row r="2880" spans="1:18" x14ac:dyDescent="0.3">
      <c r="A2880">
        <v>2014</v>
      </c>
      <c r="B2880" t="s">
        <v>2143</v>
      </c>
      <c r="C2880" t="s">
        <v>57</v>
      </c>
      <c r="D2880" t="s">
        <v>86</v>
      </c>
      <c r="E2880" t="s">
        <v>59</v>
      </c>
      <c r="F2880" t="s">
        <v>62</v>
      </c>
      <c r="G2880" t="s">
        <v>3992</v>
      </c>
      <c r="H2880" t="s">
        <v>3993</v>
      </c>
      <c r="I2880" t="s">
        <v>65</v>
      </c>
      <c r="J2880" t="s">
        <v>66</v>
      </c>
      <c r="K2880" t="s">
        <v>67</v>
      </c>
      <c r="L2880" s="3">
        <v>4.6378885387294698E-2</v>
      </c>
      <c r="M2880" t="s">
        <v>68</v>
      </c>
      <c r="O2880">
        <v>4.6399999999999997E-2</v>
      </c>
      <c r="Q2880">
        <v>4.6378885387294698E-2</v>
      </c>
      <c r="R2880" s="3"/>
    </row>
    <row r="2881" spans="1:18" x14ac:dyDescent="0.3">
      <c r="A2881">
        <v>2014</v>
      </c>
      <c r="B2881" t="s">
        <v>3457</v>
      </c>
      <c r="C2881" t="s">
        <v>522</v>
      </c>
      <c r="D2881" t="s">
        <v>3229</v>
      </c>
      <c r="E2881" t="s">
        <v>59</v>
      </c>
      <c r="F2881" t="s">
        <v>62</v>
      </c>
      <c r="G2881" t="s">
        <v>4002</v>
      </c>
      <c r="H2881" t="s">
        <v>4003</v>
      </c>
      <c r="I2881" t="s">
        <v>65</v>
      </c>
      <c r="J2881" t="s">
        <v>66</v>
      </c>
      <c r="K2881" t="s">
        <v>67</v>
      </c>
      <c r="L2881" s="3">
        <v>1.71556891690164E-2</v>
      </c>
      <c r="M2881" t="s">
        <v>68</v>
      </c>
      <c r="O2881">
        <v>1.7399999999999999E-2</v>
      </c>
      <c r="Q2881">
        <v>1.71556891690164E-2</v>
      </c>
      <c r="R2881" s="3"/>
    </row>
    <row r="2882" spans="1:18" x14ac:dyDescent="0.3">
      <c r="A2882">
        <v>2014</v>
      </c>
      <c r="B2882" t="s">
        <v>529</v>
      </c>
      <c r="C2882" t="s">
        <v>285</v>
      </c>
      <c r="D2882" t="s">
        <v>86</v>
      </c>
      <c r="E2882" t="s">
        <v>1945</v>
      </c>
      <c r="F2882" t="s">
        <v>62</v>
      </c>
      <c r="G2882" t="s">
        <v>4449</v>
      </c>
      <c r="H2882" t="s">
        <v>4450</v>
      </c>
      <c r="I2882" t="s">
        <v>73</v>
      </c>
      <c r="J2882" t="s">
        <v>74</v>
      </c>
      <c r="K2882" t="s">
        <v>4019</v>
      </c>
      <c r="L2882" s="3">
        <v>2.4425410515840101E-2</v>
      </c>
      <c r="M2882" t="s">
        <v>68</v>
      </c>
      <c r="O2882">
        <v>0.40639999999999998</v>
      </c>
      <c r="Q2882">
        <v>2.4425410515840101E-2</v>
      </c>
      <c r="R2882" s="3"/>
    </row>
    <row r="2883" spans="1:18" x14ac:dyDescent="0.3">
      <c r="A2883">
        <v>2014</v>
      </c>
      <c r="B2883" t="s">
        <v>2308</v>
      </c>
      <c r="C2883" t="s">
        <v>285</v>
      </c>
      <c r="D2883" t="s">
        <v>86</v>
      </c>
      <c r="E2883" t="s">
        <v>70</v>
      </c>
      <c r="F2883" t="s">
        <v>62</v>
      </c>
      <c r="G2883" t="s">
        <v>4021</v>
      </c>
      <c r="H2883" t="s">
        <v>4022</v>
      </c>
      <c r="I2883" t="s">
        <v>788</v>
      </c>
      <c r="J2883" t="s">
        <v>74</v>
      </c>
      <c r="K2883" t="s">
        <v>4023</v>
      </c>
      <c r="L2883" s="3">
        <v>0.150875767125559</v>
      </c>
      <c r="M2883" t="s">
        <v>68</v>
      </c>
      <c r="O2883">
        <v>0</v>
      </c>
      <c r="Q2883">
        <v>0.15087576712556</v>
      </c>
      <c r="R2883" s="3"/>
    </row>
    <row r="2884" spans="1:18" x14ac:dyDescent="0.3">
      <c r="A2884">
        <v>2014</v>
      </c>
      <c r="B2884" t="s">
        <v>291</v>
      </c>
      <c r="C2884" t="s">
        <v>285</v>
      </c>
      <c r="D2884" t="s">
        <v>58</v>
      </c>
      <c r="E2884" t="s">
        <v>70</v>
      </c>
      <c r="F2884" t="s">
        <v>62</v>
      </c>
      <c r="G2884" t="s">
        <v>4029</v>
      </c>
      <c r="H2884" t="s">
        <v>4030</v>
      </c>
      <c r="I2884" t="s">
        <v>788</v>
      </c>
      <c r="J2884" t="s">
        <v>74</v>
      </c>
      <c r="K2884" t="s">
        <v>4031</v>
      </c>
      <c r="L2884" s="3">
        <v>0.411225236357604</v>
      </c>
      <c r="M2884" t="s">
        <v>68</v>
      </c>
      <c r="O2884">
        <v>0</v>
      </c>
      <c r="Q2884">
        <v>0.411225236357605</v>
      </c>
      <c r="R2884" s="3"/>
    </row>
    <row r="2885" spans="1:18" x14ac:dyDescent="0.3">
      <c r="A2885">
        <v>2014</v>
      </c>
      <c r="B2885" t="s">
        <v>853</v>
      </c>
      <c r="C2885" t="s">
        <v>356</v>
      </c>
      <c r="D2885" t="s">
        <v>86</v>
      </c>
      <c r="E2885" t="s">
        <v>70</v>
      </c>
      <c r="F2885" t="s">
        <v>62</v>
      </c>
      <c r="G2885" t="s">
        <v>4041</v>
      </c>
      <c r="H2885" t="s">
        <v>4042</v>
      </c>
      <c r="I2885" t="s">
        <v>586</v>
      </c>
      <c r="J2885" t="s">
        <v>198</v>
      </c>
      <c r="K2885" t="s">
        <v>4043</v>
      </c>
      <c r="L2885" s="3">
        <v>0.15660889036324399</v>
      </c>
      <c r="M2885" t="s">
        <v>68</v>
      </c>
      <c r="O2885">
        <v>0.33169999999999999</v>
      </c>
      <c r="Q2885">
        <v>0.15660889036324399</v>
      </c>
      <c r="R2885" s="3"/>
    </row>
    <row r="2886" spans="1:18" x14ac:dyDescent="0.3">
      <c r="A2886">
        <v>2014</v>
      </c>
      <c r="B2886" t="s">
        <v>1102</v>
      </c>
      <c r="C2886" t="s">
        <v>879</v>
      </c>
      <c r="D2886" t="s">
        <v>86</v>
      </c>
      <c r="E2886" t="s">
        <v>70</v>
      </c>
      <c r="F2886" t="s">
        <v>62</v>
      </c>
      <c r="G2886" t="s">
        <v>4048</v>
      </c>
      <c r="H2886" t="s">
        <v>4049</v>
      </c>
      <c r="I2886" t="s">
        <v>339</v>
      </c>
      <c r="J2886" t="s">
        <v>340</v>
      </c>
      <c r="K2886" t="s">
        <v>4049</v>
      </c>
      <c r="L2886" s="3">
        <v>0.135898324763642</v>
      </c>
      <c r="M2886" t="s">
        <v>68</v>
      </c>
      <c r="O2886">
        <v>0.27510000000000001</v>
      </c>
      <c r="Q2886">
        <v>0.135898324763642</v>
      </c>
      <c r="R2886" s="3"/>
    </row>
    <row r="2887" spans="1:18" x14ac:dyDescent="0.3">
      <c r="A2887">
        <v>2014</v>
      </c>
      <c r="B2887" t="s">
        <v>1102</v>
      </c>
      <c r="C2887" t="s">
        <v>879</v>
      </c>
      <c r="D2887" t="s">
        <v>86</v>
      </c>
      <c r="E2887" t="s">
        <v>70</v>
      </c>
      <c r="F2887" t="s">
        <v>62</v>
      </c>
      <c r="G2887" t="s">
        <v>4051</v>
      </c>
      <c r="H2887" t="s">
        <v>4052</v>
      </c>
      <c r="I2887" t="s">
        <v>352</v>
      </c>
      <c r="J2887" t="s">
        <v>353</v>
      </c>
      <c r="K2887" t="s">
        <v>4053</v>
      </c>
      <c r="L2887" s="3">
        <v>0.629664952728479</v>
      </c>
      <c r="M2887" t="s">
        <v>68</v>
      </c>
      <c r="O2887">
        <v>2.6596000000000002</v>
      </c>
      <c r="Q2887">
        <v>0.629664952728479</v>
      </c>
      <c r="R2887" s="3"/>
    </row>
    <row r="2888" spans="1:18" x14ac:dyDescent="0.3">
      <c r="A2888">
        <v>2014</v>
      </c>
      <c r="B2888" t="s">
        <v>307</v>
      </c>
      <c r="C2888" t="s">
        <v>153</v>
      </c>
      <c r="D2888" t="s">
        <v>58</v>
      </c>
      <c r="E2888" t="s">
        <v>70</v>
      </c>
      <c r="F2888" t="s">
        <v>62</v>
      </c>
      <c r="G2888" t="s">
        <v>4068</v>
      </c>
      <c r="H2888" t="s">
        <v>4069</v>
      </c>
      <c r="I2888" t="s">
        <v>706</v>
      </c>
      <c r="J2888" t="s">
        <v>74</v>
      </c>
      <c r="K2888" t="s">
        <v>4070</v>
      </c>
      <c r="L2888" s="3">
        <v>0.56886133687178597</v>
      </c>
      <c r="M2888" t="s">
        <v>68</v>
      </c>
      <c r="O2888">
        <v>0</v>
      </c>
      <c r="Q2888">
        <v>0.56886133687178597</v>
      </c>
      <c r="R2888" s="3"/>
    </row>
    <row r="2889" spans="1:18" x14ac:dyDescent="0.3">
      <c r="A2889">
        <v>2014</v>
      </c>
      <c r="B2889" t="s">
        <v>315</v>
      </c>
      <c r="C2889" t="s">
        <v>153</v>
      </c>
      <c r="D2889" t="s">
        <v>316</v>
      </c>
      <c r="E2889" t="s">
        <v>59</v>
      </c>
      <c r="F2889" t="s">
        <v>62</v>
      </c>
      <c r="G2889" t="s">
        <v>5107</v>
      </c>
      <c r="H2889" t="s">
        <v>5108</v>
      </c>
      <c r="I2889" t="s">
        <v>1790</v>
      </c>
      <c r="J2889" t="s">
        <v>1791</v>
      </c>
      <c r="K2889" t="s">
        <v>4082</v>
      </c>
      <c r="L2889" s="3">
        <v>0.33832986399071102</v>
      </c>
      <c r="M2889" t="s">
        <v>68</v>
      </c>
      <c r="O2889">
        <v>0.622</v>
      </c>
      <c r="Q2889">
        <v>0.33832986399071202</v>
      </c>
      <c r="R2889" s="3"/>
    </row>
    <row r="2890" spans="1:18" x14ac:dyDescent="0.3">
      <c r="A2890">
        <v>2014</v>
      </c>
      <c r="B2890" t="s">
        <v>315</v>
      </c>
      <c r="C2890" t="s">
        <v>153</v>
      </c>
      <c r="D2890" t="s">
        <v>316</v>
      </c>
      <c r="E2890" t="s">
        <v>1363</v>
      </c>
      <c r="F2890" t="s">
        <v>62</v>
      </c>
      <c r="G2890" t="s">
        <v>1333</v>
      </c>
      <c r="H2890" t="s">
        <v>1334</v>
      </c>
      <c r="I2890" t="s">
        <v>339</v>
      </c>
      <c r="J2890" t="s">
        <v>340</v>
      </c>
      <c r="K2890" t="s">
        <v>1335</v>
      </c>
      <c r="L2890" s="3">
        <v>3.7758417648034497E-2</v>
      </c>
      <c r="M2890" t="s">
        <v>68</v>
      </c>
      <c r="N2890">
        <v>0</v>
      </c>
      <c r="Q2890">
        <v>3.7758417648034497E-2</v>
      </c>
      <c r="R2890" s="3"/>
    </row>
    <row r="2891" spans="1:18" x14ac:dyDescent="0.3">
      <c r="A2891">
        <v>2014</v>
      </c>
      <c r="B2891" t="s">
        <v>529</v>
      </c>
      <c r="C2891" t="s">
        <v>285</v>
      </c>
      <c r="D2891" t="s">
        <v>86</v>
      </c>
      <c r="E2891" t="s">
        <v>684</v>
      </c>
      <c r="F2891" t="s">
        <v>96</v>
      </c>
      <c r="G2891" t="s">
        <v>4143</v>
      </c>
      <c r="H2891" t="s">
        <v>4144</v>
      </c>
      <c r="I2891" t="s">
        <v>1119</v>
      </c>
      <c r="J2891" t="s">
        <v>74</v>
      </c>
      <c r="K2891" t="s">
        <v>4145</v>
      </c>
      <c r="L2891" s="3">
        <v>0.44095040636921501</v>
      </c>
      <c r="M2891" t="s">
        <v>68</v>
      </c>
      <c r="O2891">
        <v>0</v>
      </c>
      <c r="Q2891">
        <v>0.44095040636921501</v>
      </c>
      <c r="R2891" s="3"/>
    </row>
    <row r="2892" spans="1:18" x14ac:dyDescent="0.3">
      <c r="A2892">
        <v>2014</v>
      </c>
      <c r="B2892" t="s">
        <v>152</v>
      </c>
      <c r="C2892" t="s">
        <v>153</v>
      </c>
      <c r="D2892" t="s">
        <v>58</v>
      </c>
      <c r="E2892" t="s">
        <v>684</v>
      </c>
      <c r="F2892" t="s">
        <v>96</v>
      </c>
      <c r="G2892" t="s">
        <v>4147</v>
      </c>
      <c r="H2892" t="s">
        <v>4148</v>
      </c>
      <c r="I2892" t="s">
        <v>681</v>
      </c>
      <c r="J2892" t="s">
        <v>198</v>
      </c>
      <c r="K2892" t="s">
        <v>4149</v>
      </c>
      <c r="L2892" s="3">
        <v>0.13121279648366199</v>
      </c>
      <c r="M2892" t="s">
        <v>68</v>
      </c>
      <c r="O2892">
        <v>0</v>
      </c>
      <c r="Q2892">
        <v>0.13121279648366199</v>
      </c>
      <c r="R2892" s="3"/>
    </row>
    <row r="2893" spans="1:18" x14ac:dyDescent="0.3">
      <c r="A2893">
        <v>2014</v>
      </c>
      <c r="B2893" t="s">
        <v>248</v>
      </c>
      <c r="C2893" t="s">
        <v>153</v>
      </c>
      <c r="D2893" t="s">
        <v>58</v>
      </c>
      <c r="E2893" t="s">
        <v>3005</v>
      </c>
      <c r="F2893" t="s">
        <v>96</v>
      </c>
      <c r="G2893" t="s">
        <v>4152</v>
      </c>
      <c r="H2893" t="s">
        <v>4153</v>
      </c>
      <c r="I2893" t="s">
        <v>251</v>
      </c>
      <c r="J2893" t="s">
        <v>252</v>
      </c>
      <c r="K2893" t="s">
        <v>4154</v>
      </c>
      <c r="L2893" s="3">
        <v>0.73463421794659101</v>
      </c>
      <c r="M2893" t="s">
        <v>68</v>
      </c>
      <c r="O2893">
        <v>1.2838000000000001</v>
      </c>
      <c r="Q2893">
        <v>0.73463421794659201</v>
      </c>
      <c r="R2893" s="3"/>
    </row>
    <row r="2894" spans="1:18" x14ac:dyDescent="0.3">
      <c r="A2894">
        <v>2014</v>
      </c>
      <c r="B2894" t="s">
        <v>315</v>
      </c>
      <c r="C2894" t="s">
        <v>153</v>
      </c>
      <c r="D2894" t="s">
        <v>316</v>
      </c>
      <c r="E2894" t="s">
        <v>684</v>
      </c>
      <c r="F2894" t="s">
        <v>96</v>
      </c>
      <c r="G2894" t="s">
        <v>4157</v>
      </c>
      <c r="H2894" t="s">
        <v>4158</v>
      </c>
      <c r="I2894" t="s">
        <v>268</v>
      </c>
      <c r="J2894" t="s">
        <v>269</v>
      </c>
      <c r="K2894" t="s">
        <v>4159</v>
      </c>
      <c r="L2894" s="3">
        <v>0.17065077956543301</v>
      </c>
      <c r="M2894" t="s">
        <v>68</v>
      </c>
      <c r="N2894">
        <v>0</v>
      </c>
      <c r="Q2894">
        <v>0.17065077956543401</v>
      </c>
      <c r="R2894" s="3"/>
    </row>
    <row r="2895" spans="1:18" x14ac:dyDescent="0.3">
      <c r="A2895">
        <v>2014</v>
      </c>
      <c r="B2895" t="s">
        <v>315</v>
      </c>
      <c r="C2895" t="s">
        <v>153</v>
      </c>
      <c r="D2895" t="s">
        <v>316</v>
      </c>
      <c r="E2895" t="s">
        <v>684</v>
      </c>
      <c r="F2895" t="s">
        <v>96</v>
      </c>
      <c r="G2895" t="s">
        <v>4454</v>
      </c>
      <c r="H2895" t="s">
        <v>4455</v>
      </c>
      <c r="I2895" t="s">
        <v>268</v>
      </c>
      <c r="J2895" t="s">
        <v>269</v>
      </c>
      <c r="K2895" t="s">
        <v>4456</v>
      </c>
      <c r="L2895" s="3">
        <v>0.28157623984076902</v>
      </c>
      <c r="M2895" t="s">
        <v>68</v>
      </c>
      <c r="N2895">
        <v>0</v>
      </c>
      <c r="Q2895">
        <v>0.28157623984077002</v>
      </c>
      <c r="R2895" s="3"/>
    </row>
    <row r="2896" spans="1:18" x14ac:dyDescent="0.3">
      <c r="A2896">
        <v>2014</v>
      </c>
      <c r="B2896" t="s">
        <v>179</v>
      </c>
      <c r="C2896" t="s">
        <v>153</v>
      </c>
      <c r="D2896" t="s">
        <v>94</v>
      </c>
      <c r="E2896" t="s">
        <v>256</v>
      </c>
      <c r="F2896" t="s">
        <v>1915</v>
      </c>
      <c r="G2896" t="s">
        <v>4223</v>
      </c>
      <c r="H2896" t="s">
        <v>4224</v>
      </c>
      <c r="I2896" t="s">
        <v>4225</v>
      </c>
      <c r="J2896" t="s">
        <v>1791</v>
      </c>
      <c r="K2896" t="s">
        <v>4226</v>
      </c>
      <c r="L2896" s="3">
        <v>0.26078371205838402</v>
      </c>
      <c r="M2896" t="s">
        <v>68</v>
      </c>
      <c r="O2896">
        <v>0.45610000000000001</v>
      </c>
      <c r="Q2896">
        <v>0.26078371205838402</v>
      </c>
      <c r="R2896" s="3"/>
    </row>
    <row r="2897" spans="1:18" x14ac:dyDescent="0.3">
      <c r="A2897">
        <v>2014</v>
      </c>
      <c r="B2897" t="s">
        <v>315</v>
      </c>
      <c r="C2897" t="s">
        <v>153</v>
      </c>
      <c r="D2897" t="s">
        <v>316</v>
      </c>
      <c r="E2897" t="s">
        <v>684</v>
      </c>
      <c r="F2897" t="s">
        <v>1915</v>
      </c>
      <c r="G2897" t="s">
        <v>4232</v>
      </c>
      <c r="H2897" t="s">
        <v>4233</v>
      </c>
      <c r="I2897" t="s">
        <v>1530</v>
      </c>
      <c r="J2897" t="s">
        <v>870</v>
      </c>
      <c r="K2897" t="s">
        <v>4234</v>
      </c>
      <c r="L2897" s="3">
        <v>4.4802993862995501E-2</v>
      </c>
      <c r="M2897" t="s">
        <v>68</v>
      </c>
      <c r="N2897">
        <v>0</v>
      </c>
      <c r="Q2897">
        <v>4.4802993862995501E-2</v>
      </c>
      <c r="R2897" s="3"/>
    </row>
    <row r="2898" spans="1:18" x14ac:dyDescent="0.3">
      <c r="A2898">
        <v>2014</v>
      </c>
      <c r="B2898" t="s">
        <v>315</v>
      </c>
      <c r="C2898" t="s">
        <v>153</v>
      </c>
      <c r="D2898" t="s">
        <v>316</v>
      </c>
      <c r="E2898" t="s">
        <v>684</v>
      </c>
      <c r="F2898" t="s">
        <v>1915</v>
      </c>
      <c r="G2898" t="s">
        <v>5111</v>
      </c>
      <c r="H2898" t="s">
        <v>5112</v>
      </c>
      <c r="I2898" t="s">
        <v>1530</v>
      </c>
      <c r="J2898" t="s">
        <v>870</v>
      </c>
      <c r="K2898" t="s">
        <v>5113</v>
      </c>
      <c r="L2898" s="3">
        <v>6.9327002819704704E-3</v>
      </c>
      <c r="M2898" t="s">
        <v>68</v>
      </c>
      <c r="N2898">
        <v>7.0000000000000001E-3</v>
      </c>
      <c r="Q2898">
        <v>6.9327002819704799E-3</v>
      </c>
      <c r="R2898" s="3"/>
    </row>
    <row r="2899" spans="1:18" x14ac:dyDescent="0.3">
      <c r="A2899">
        <v>2014</v>
      </c>
      <c r="B2899" t="s">
        <v>556</v>
      </c>
      <c r="C2899" t="s">
        <v>153</v>
      </c>
      <c r="D2899" t="s">
        <v>94</v>
      </c>
      <c r="E2899" t="s">
        <v>70</v>
      </c>
      <c r="F2899" t="s">
        <v>1915</v>
      </c>
      <c r="G2899" t="s">
        <v>4241</v>
      </c>
      <c r="H2899" t="s">
        <v>4242</v>
      </c>
      <c r="I2899" t="s">
        <v>547</v>
      </c>
      <c r="J2899" t="s">
        <v>548</v>
      </c>
      <c r="K2899" t="s">
        <v>4243</v>
      </c>
      <c r="L2899" s="3">
        <v>0.51452147951567395</v>
      </c>
      <c r="M2899" t="s">
        <v>68</v>
      </c>
      <c r="O2899">
        <v>0.72950000000000004</v>
      </c>
      <c r="Q2899">
        <v>0.51452147951567395</v>
      </c>
      <c r="R2899" s="3"/>
    </row>
    <row r="2900" spans="1:18" x14ac:dyDescent="0.3">
      <c r="A2900">
        <v>2014</v>
      </c>
      <c r="B2900" t="s">
        <v>3198</v>
      </c>
      <c r="C2900" t="s">
        <v>57</v>
      </c>
      <c r="D2900" t="s">
        <v>94</v>
      </c>
      <c r="E2900" t="s">
        <v>112</v>
      </c>
      <c r="F2900" t="s">
        <v>113</v>
      </c>
      <c r="G2900" t="s">
        <v>129</v>
      </c>
      <c r="H2900" t="s">
        <v>130</v>
      </c>
      <c r="I2900" t="s">
        <v>116</v>
      </c>
      <c r="J2900" t="s">
        <v>117</v>
      </c>
      <c r="K2900" t="s">
        <v>131</v>
      </c>
      <c r="L2900" s="3">
        <v>2.3217133853043598E-2</v>
      </c>
      <c r="M2900" t="s">
        <v>68</v>
      </c>
      <c r="N2900">
        <v>2.3199999999999998E-2</v>
      </c>
      <c r="Q2900">
        <v>2.3217133853043598E-2</v>
      </c>
      <c r="R2900" s="3"/>
    </row>
    <row r="2901" spans="1:18" x14ac:dyDescent="0.3">
      <c r="A2901">
        <v>2014</v>
      </c>
      <c r="B2901" t="s">
        <v>4165</v>
      </c>
      <c r="C2901" t="s">
        <v>57</v>
      </c>
      <c r="D2901" t="s">
        <v>3229</v>
      </c>
      <c r="E2901" t="s">
        <v>112</v>
      </c>
      <c r="F2901" t="s">
        <v>113</v>
      </c>
      <c r="G2901" t="s">
        <v>129</v>
      </c>
      <c r="H2901" t="s">
        <v>130</v>
      </c>
      <c r="I2901" t="s">
        <v>116</v>
      </c>
      <c r="J2901" t="s">
        <v>117</v>
      </c>
      <c r="K2901" t="s">
        <v>131</v>
      </c>
      <c r="L2901" s="3">
        <v>6.39684027201857E-3</v>
      </c>
      <c r="M2901" t="s">
        <v>68</v>
      </c>
      <c r="N2901">
        <v>6.4000000000000003E-3</v>
      </c>
      <c r="Q2901">
        <v>6.3968402720185804E-3</v>
      </c>
      <c r="R2901" s="3"/>
    </row>
    <row r="2902" spans="1:18" x14ac:dyDescent="0.3">
      <c r="A2902">
        <v>2014</v>
      </c>
      <c r="B2902" t="s">
        <v>4165</v>
      </c>
      <c r="C2902" t="s">
        <v>57</v>
      </c>
      <c r="D2902" t="s">
        <v>3229</v>
      </c>
      <c r="E2902" t="s">
        <v>112</v>
      </c>
      <c r="F2902" t="s">
        <v>113</v>
      </c>
      <c r="G2902" t="s">
        <v>4295</v>
      </c>
      <c r="H2902" t="s">
        <v>4296</v>
      </c>
      <c r="I2902" t="s">
        <v>116</v>
      </c>
      <c r="J2902" t="s">
        <v>117</v>
      </c>
      <c r="K2902" t="s">
        <v>4297</v>
      </c>
      <c r="L2902" s="3">
        <v>4.3338646541715001E-2</v>
      </c>
      <c r="M2902" t="s">
        <v>68</v>
      </c>
      <c r="N2902">
        <v>4.3099999999999999E-2</v>
      </c>
      <c r="Q2902">
        <v>4.3338646541715001E-2</v>
      </c>
      <c r="R2902" s="3"/>
    </row>
    <row r="2903" spans="1:18" x14ac:dyDescent="0.3">
      <c r="A2903">
        <v>2014</v>
      </c>
      <c r="B2903" t="s">
        <v>3457</v>
      </c>
      <c r="C2903" t="s">
        <v>522</v>
      </c>
      <c r="D2903" t="s">
        <v>3229</v>
      </c>
      <c r="E2903" t="s">
        <v>112</v>
      </c>
      <c r="F2903" t="s">
        <v>113</v>
      </c>
      <c r="G2903" t="s">
        <v>4300</v>
      </c>
      <c r="H2903" t="s">
        <v>4301</v>
      </c>
      <c r="I2903" t="s">
        <v>116</v>
      </c>
      <c r="J2903" t="s">
        <v>117</v>
      </c>
      <c r="K2903" t="s">
        <v>2188</v>
      </c>
      <c r="L2903" s="3">
        <v>2.93153590976944E-2</v>
      </c>
      <c r="M2903" t="s">
        <v>68</v>
      </c>
      <c r="N2903">
        <v>2.9000000000000001E-2</v>
      </c>
      <c r="Q2903">
        <v>2.9315359097694501E-2</v>
      </c>
      <c r="R2903" s="3"/>
    </row>
    <row r="2904" spans="1:18" x14ac:dyDescent="0.3">
      <c r="A2904">
        <v>2014</v>
      </c>
      <c r="B2904" t="s">
        <v>1068</v>
      </c>
      <c r="C2904" t="s">
        <v>57</v>
      </c>
      <c r="D2904" t="s">
        <v>316</v>
      </c>
      <c r="E2904" t="s">
        <v>684</v>
      </c>
      <c r="F2904" t="s">
        <v>2466</v>
      </c>
      <c r="G2904" t="s">
        <v>3789</v>
      </c>
      <c r="H2904" t="s">
        <v>3790</v>
      </c>
      <c r="I2904" t="s">
        <v>1706</v>
      </c>
      <c r="J2904" t="s">
        <v>1707</v>
      </c>
      <c r="L2904" s="3">
        <v>0.179086913252612</v>
      </c>
      <c r="M2904" t="s">
        <v>68</v>
      </c>
      <c r="Q2904">
        <v>0.179086913252612</v>
      </c>
      <c r="R2904" s="3"/>
    </row>
    <row r="2905" spans="1:18" x14ac:dyDescent="0.3">
      <c r="A2905">
        <v>2014</v>
      </c>
      <c r="B2905" t="s">
        <v>4306</v>
      </c>
      <c r="C2905" t="s">
        <v>719</v>
      </c>
      <c r="D2905" t="s">
        <v>316</v>
      </c>
      <c r="E2905" t="s">
        <v>684</v>
      </c>
      <c r="F2905" t="s">
        <v>2466</v>
      </c>
      <c r="G2905" t="s">
        <v>3789</v>
      </c>
      <c r="H2905" t="s">
        <v>3790</v>
      </c>
      <c r="I2905" t="s">
        <v>1706</v>
      </c>
      <c r="J2905" t="s">
        <v>1707</v>
      </c>
      <c r="L2905" s="3">
        <v>8.0655996019240297E-2</v>
      </c>
      <c r="M2905" t="s">
        <v>68</v>
      </c>
      <c r="Q2905">
        <v>8.0655996019240297E-2</v>
      </c>
      <c r="R2905" s="3"/>
    </row>
    <row r="2906" spans="1:18" x14ac:dyDescent="0.3">
      <c r="A2906">
        <v>2014</v>
      </c>
      <c r="B2906" t="s">
        <v>521</v>
      </c>
      <c r="C2906" t="s">
        <v>522</v>
      </c>
      <c r="D2906" t="s">
        <v>316</v>
      </c>
      <c r="E2906" t="s">
        <v>684</v>
      </c>
      <c r="F2906" t="s">
        <v>2466</v>
      </c>
      <c r="G2906" t="s">
        <v>3789</v>
      </c>
      <c r="H2906" t="s">
        <v>3790</v>
      </c>
      <c r="I2906" t="s">
        <v>1706</v>
      </c>
      <c r="J2906" t="s">
        <v>1707</v>
      </c>
      <c r="L2906" s="3">
        <v>0.101720019903798</v>
      </c>
      <c r="M2906" t="s">
        <v>68</v>
      </c>
      <c r="Q2906">
        <v>0.101720019903798</v>
      </c>
      <c r="R2906" s="3"/>
    </row>
    <row r="2907" spans="1:18" x14ac:dyDescent="0.3">
      <c r="A2907">
        <v>2014</v>
      </c>
      <c r="B2907" t="s">
        <v>1095</v>
      </c>
      <c r="C2907" t="s">
        <v>285</v>
      </c>
      <c r="D2907" t="s">
        <v>316</v>
      </c>
      <c r="E2907" t="s">
        <v>684</v>
      </c>
      <c r="F2907" t="s">
        <v>2466</v>
      </c>
      <c r="G2907" t="s">
        <v>3789</v>
      </c>
      <c r="H2907" t="s">
        <v>3790</v>
      </c>
      <c r="I2907" t="s">
        <v>1706</v>
      </c>
      <c r="J2907" t="s">
        <v>1707</v>
      </c>
      <c r="L2907" s="3">
        <v>5.19858517167025</v>
      </c>
      <c r="M2907" t="s">
        <v>68</v>
      </c>
      <c r="Q2907">
        <v>5.1985851716702598</v>
      </c>
      <c r="R2907" s="3"/>
    </row>
    <row r="2908" spans="1:18" x14ac:dyDescent="0.3">
      <c r="A2908">
        <v>2014</v>
      </c>
      <c r="B2908" t="s">
        <v>3286</v>
      </c>
      <c r="C2908" t="s">
        <v>356</v>
      </c>
      <c r="D2908" t="s">
        <v>316</v>
      </c>
      <c r="E2908" t="s">
        <v>684</v>
      </c>
      <c r="F2908" t="s">
        <v>2466</v>
      </c>
      <c r="G2908" t="s">
        <v>3789</v>
      </c>
      <c r="H2908" t="s">
        <v>3790</v>
      </c>
      <c r="I2908" t="s">
        <v>1706</v>
      </c>
      <c r="J2908" t="s">
        <v>1707</v>
      </c>
      <c r="L2908" s="3">
        <v>0.22130867473876201</v>
      </c>
      <c r="M2908" t="s">
        <v>68</v>
      </c>
      <c r="Q2908">
        <v>0.22130867473876301</v>
      </c>
      <c r="R2908" s="3"/>
    </row>
    <row r="2909" spans="1:18" x14ac:dyDescent="0.3">
      <c r="A2909">
        <v>2014</v>
      </c>
      <c r="B2909" t="s">
        <v>1176</v>
      </c>
      <c r="C2909" t="s">
        <v>1177</v>
      </c>
      <c r="D2909" t="s">
        <v>316</v>
      </c>
      <c r="E2909" t="s">
        <v>684</v>
      </c>
      <c r="F2909" t="s">
        <v>2466</v>
      </c>
      <c r="G2909" t="s">
        <v>3791</v>
      </c>
      <c r="H2909" t="s">
        <v>3792</v>
      </c>
      <c r="I2909" t="s">
        <v>1706</v>
      </c>
      <c r="J2909" t="s">
        <v>1707</v>
      </c>
      <c r="L2909" s="3">
        <v>1.14150254436888E-2</v>
      </c>
      <c r="M2909" t="s">
        <v>68</v>
      </c>
      <c r="Q2909">
        <v>1.14150254436888E-2</v>
      </c>
      <c r="R2909" s="3"/>
    </row>
    <row r="2910" spans="1:18" x14ac:dyDescent="0.3">
      <c r="A2910">
        <v>2014</v>
      </c>
      <c r="B2910" t="s">
        <v>185</v>
      </c>
      <c r="C2910" t="s">
        <v>153</v>
      </c>
      <c r="D2910" t="s">
        <v>94</v>
      </c>
      <c r="E2910" t="s">
        <v>256</v>
      </c>
      <c r="F2910" t="s">
        <v>186</v>
      </c>
      <c r="G2910" t="s">
        <v>4459</v>
      </c>
      <c r="H2910" t="s">
        <v>4460</v>
      </c>
      <c r="I2910" t="s">
        <v>222</v>
      </c>
      <c r="J2910" t="s">
        <v>223</v>
      </c>
      <c r="K2910" t="s">
        <v>4461</v>
      </c>
      <c r="L2910" s="3">
        <v>2.4879747885221399</v>
      </c>
      <c r="M2910" t="s">
        <v>68</v>
      </c>
      <c r="O2910">
        <v>0</v>
      </c>
      <c r="Q2910">
        <v>2.4879747885221399</v>
      </c>
      <c r="R2910" s="3"/>
    </row>
    <row r="2911" spans="1:18" x14ac:dyDescent="0.3">
      <c r="A2911">
        <v>2014</v>
      </c>
      <c r="B2911" t="s">
        <v>185</v>
      </c>
      <c r="C2911" t="s">
        <v>153</v>
      </c>
      <c r="D2911" t="s">
        <v>94</v>
      </c>
      <c r="E2911" t="s">
        <v>256</v>
      </c>
      <c r="F2911" t="s">
        <v>186</v>
      </c>
      <c r="G2911" t="s">
        <v>4463</v>
      </c>
      <c r="H2911" t="s">
        <v>4464</v>
      </c>
      <c r="I2911" t="s">
        <v>251</v>
      </c>
      <c r="J2911" t="s">
        <v>252</v>
      </c>
      <c r="K2911" t="s">
        <v>4465</v>
      </c>
      <c r="L2911" s="3">
        <v>2.75543207828827</v>
      </c>
      <c r="M2911" t="s">
        <v>68</v>
      </c>
      <c r="O2911">
        <v>0</v>
      </c>
      <c r="Q2911">
        <v>2.75543207828827</v>
      </c>
      <c r="R2911" s="3"/>
    </row>
    <row r="2912" spans="1:18" x14ac:dyDescent="0.3">
      <c r="A2912">
        <v>2014</v>
      </c>
      <c r="B2912" t="s">
        <v>185</v>
      </c>
      <c r="C2912" t="s">
        <v>153</v>
      </c>
      <c r="D2912" t="s">
        <v>94</v>
      </c>
      <c r="E2912" t="s">
        <v>256</v>
      </c>
      <c r="F2912" t="s">
        <v>186</v>
      </c>
      <c r="G2912" t="s">
        <v>4467</v>
      </c>
      <c r="H2912" t="s">
        <v>4468</v>
      </c>
      <c r="I2912" t="s">
        <v>268</v>
      </c>
      <c r="J2912" t="s">
        <v>269</v>
      </c>
      <c r="K2912" t="s">
        <v>4469</v>
      </c>
      <c r="L2912" s="3">
        <v>3.1191905788688001E-3</v>
      </c>
      <c r="M2912" t="s">
        <v>68</v>
      </c>
      <c r="O2912">
        <v>3.3E-3</v>
      </c>
      <c r="Q2912">
        <v>3.1191905788688001E-3</v>
      </c>
      <c r="R2912" s="3"/>
    </row>
    <row r="2913" spans="1:18" x14ac:dyDescent="0.3">
      <c r="A2913">
        <v>2014</v>
      </c>
      <c r="B2913" t="s">
        <v>179</v>
      </c>
      <c r="C2913" t="s">
        <v>153</v>
      </c>
      <c r="D2913" t="s">
        <v>94</v>
      </c>
      <c r="E2913" t="s">
        <v>256</v>
      </c>
      <c r="F2913" t="s">
        <v>186</v>
      </c>
      <c r="G2913" t="s">
        <v>4475</v>
      </c>
      <c r="H2913" t="s">
        <v>4476</v>
      </c>
      <c r="I2913" t="s">
        <v>222</v>
      </c>
      <c r="J2913" t="s">
        <v>223</v>
      </c>
      <c r="K2913" t="s">
        <v>4477</v>
      </c>
      <c r="L2913" s="3">
        <v>0.250254652512854</v>
      </c>
      <c r="M2913" t="s">
        <v>68</v>
      </c>
      <c r="O2913">
        <v>0</v>
      </c>
      <c r="Q2913">
        <v>0.250254652512855</v>
      </c>
      <c r="R2913" s="3"/>
    </row>
    <row r="2914" spans="1:18" x14ac:dyDescent="0.3">
      <c r="A2914">
        <v>2014</v>
      </c>
      <c r="B2914" t="s">
        <v>307</v>
      </c>
      <c r="C2914" t="s">
        <v>153</v>
      </c>
      <c r="D2914" t="s">
        <v>58</v>
      </c>
      <c r="E2914" t="s">
        <v>256</v>
      </c>
      <c r="F2914" t="s">
        <v>186</v>
      </c>
      <c r="G2914" t="s">
        <v>3842</v>
      </c>
      <c r="H2914" t="s">
        <v>3843</v>
      </c>
      <c r="I2914" t="s">
        <v>251</v>
      </c>
      <c r="J2914" t="s">
        <v>252</v>
      </c>
      <c r="K2914" t="s">
        <v>3844</v>
      </c>
      <c r="L2914" s="3">
        <v>1.3824390446176799E-2</v>
      </c>
      <c r="M2914" t="s">
        <v>68</v>
      </c>
      <c r="O2914">
        <v>0</v>
      </c>
      <c r="Q2914">
        <v>1.3824390446176799E-2</v>
      </c>
      <c r="R2914" s="3"/>
    </row>
    <row r="2915" spans="1:18" x14ac:dyDescent="0.3">
      <c r="A2915">
        <v>2014</v>
      </c>
      <c r="B2915" t="s">
        <v>163</v>
      </c>
      <c r="C2915" t="s">
        <v>153</v>
      </c>
      <c r="D2915" t="s">
        <v>94</v>
      </c>
      <c r="E2915" t="s">
        <v>59</v>
      </c>
      <c r="F2915" t="s">
        <v>286</v>
      </c>
      <c r="G2915" t="s">
        <v>3863</v>
      </c>
      <c r="H2915" t="s">
        <v>3864</v>
      </c>
      <c r="I2915" t="s">
        <v>300</v>
      </c>
      <c r="J2915" t="s">
        <v>301</v>
      </c>
      <c r="K2915" t="s">
        <v>3865</v>
      </c>
      <c r="L2915" s="3">
        <v>7.2565931331895803E-2</v>
      </c>
      <c r="M2915" t="s">
        <v>68</v>
      </c>
      <c r="O2915">
        <v>6.6000000000000003E-2</v>
      </c>
      <c r="Q2915">
        <v>7.2565931331895803E-2</v>
      </c>
      <c r="R2915" s="3"/>
    </row>
    <row r="2916" spans="1:18" x14ac:dyDescent="0.3">
      <c r="A2916">
        <v>2014</v>
      </c>
      <c r="B2916" t="s">
        <v>291</v>
      </c>
      <c r="C2916" t="s">
        <v>285</v>
      </c>
      <c r="D2916" t="s">
        <v>58</v>
      </c>
      <c r="E2916" t="s">
        <v>4486</v>
      </c>
      <c r="F2916" t="s">
        <v>336</v>
      </c>
      <c r="G2916" t="s">
        <v>4487</v>
      </c>
      <c r="H2916" t="s">
        <v>4488</v>
      </c>
      <c r="I2916" t="s">
        <v>3849</v>
      </c>
      <c r="J2916" t="s">
        <v>1791</v>
      </c>
      <c r="K2916" t="s">
        <v>4489</v>
      </c>
      <c r="L2916" s="3">
        <v>1.29116456294576</v>
      </c>
      <c r="M2916" t="s">
        <v>68</v>
      </c>
      <c r="O2916">
        <v>0</v>
      </c>
      <c r="Q2916">
        <v>1.29116456294576</v>
      </c>
      <c r="R2916" s="3"/>
    </row>
    <row r="2917" spans="1:18" x14ac:dyDescent="0.3">
      <c r="A2917">
        <v>2014</v>
      </c>
      <c r="B2917" t="s">
        <v>884</v>
      </c>
      <c r="C2917" t="s">
        <v>879</v>
      </c>
      <c r="D2917" t="s">
        <v>86</v>
      </c>
      <c r="E2917" t="s">
        <v>381</v>
      </c>
      <c r="F2917" t="s">
        <v>336</v>
      </c>
      <c r="G2917" t="s">
        <v>5115</v>
      </c>
      <c r="H2917" t="s">
        <v>5116</v>
      </c>
      <c r="I2917" t="s">
        <v>339</v>
      </c>
      <c r="J2917" t="s">
        <v>340</v>
      </c>
      <c r="K2917" t="s">
        <v>5117</v>
      </c>
      <c r="L2917" s="3">
        <v>4.1466246475368997</v>
      </c>
      <c r="M2917" t="s">
        <v>68</v>
      </c>
      <c r="O2917">
        <v>4.1466000000000003</v>
      </c>
      <c r="Q2917">
        <v>4.1466246475369104</v>
      </c>
      <c r="R2917" s="3"/>
    </row>
    <row r="2918" spans="1:18" x14ac:dyDescent="0.3">
      <c r="A2918">
        <v>2014</v>
      </c>
      <c r="B2918" t="s">
        <v>1102</v>
      </c>
      <c r="C2918" t="s">
        <v>879</v>
      </c>
      <c r="D2918" t="s">
        <v>86</v>
      </c>
      <c r="E2918" t="s">
        <v>77</v>
      </c>
      <c r="F2918" t="s">
        <v>336</v>
      </c>
      <c r="G2918" t="s">
        <v>4496</v>
      </c>
      <c r="H2918" t="s">
        <v>4497</v>
      </c>
      <c r="I2918" t="s">
        <v>4498</v>
      </c>
      <c r="J2918" t="s">
        <v>353</v>
      </c>
      <c r="K2918" t="s">
        <v>4499</v>
      </c>
      <c r="L2918" s="3">
        <v>0.145609686515176</v>
      </c>
      <c r="M2918" t="s">
        <v>68</v>
      </c>
      <c r="O2918">
        <v>0.16500000000000001</v>
      </c>
      <c r="Q2918">
        <v>0.145609686515177</v>
      </c>
      <c r="R2918" s="3"/>
    </row>
    <row r="2919" spans="1:18" x14ac:dyDescent="0.3">
      <c r="A2919">
        <v>2014</v>
      </c>
      <c r="B2919" t="s">
        <v>152</v>
      </c>
      <c r="C2919" t="s">
        <v>153</v>
      </c>
      <c r="D2919" t="s">
        <v>58</v>
      </c>
      <c r="E2919" t="s">
        <v>420</v>
      </c>
      <c r="F2919" t="s">
        <v>336</v>
      </c>
      <c r="G2919" t="s">
        <v>4501</v>
      </c>
      <c r="H2919" t="s">
        <v>4502</v>
      </c>
      <c r="I2919" t="s">
        <v>700</v>
      </c>
      <c r="J2919" t="s">
        <v>269</v>
      </c>
      <c r="K2919" t="s">
        <v>4503</v>
      </c>
      <c r="L2919" s="3">
        <v>4.7524408442527699</v>
      </c>
      <c r="M2919" t="s">
        <v>68</v>
      </c>
      <c r="O2919">
        <v>5.1833</v>
      </c>
      <c r="Q2919">
        <v>4.7524408442527797</v>
      </c>
      <c r="R2919" s="3"/>
    </row>
    <row r="2920" spans="1:18" x14ac:dyDescent="0.3">
      <c r="A2920">
        <v>2014</v>
      </c>
      <c r="B2920" t="s">
        <v>315</v>
      </c>
      <c r="C2920" t="s">
        <v>153</v>
      </c>
      <c r="D2920" t="s">
        <v>316</v>
      </c>
      <c r="E2920" t="s">
        <v>4510</v>
      </c>
      <c r="F2920" t="s">
        <v>336</v>
      </c>
      <c r="G2920" t="s">
        <v>4511</v>
      </c>
      <c r="H2920" t="s">
        <v>4512</v>
      </c>
      <c r="I2920" t="s">
        <v>484</v>
      </c>
      <c r="J2920" t="s">
        <v>81</v>
      </c>
      <c r="K2920" t="s">
        <v>4513</v>
      </c>
      <c r="L2920" s="3">
        <v>0.96416025045612797</v>
      </c>
      <c r="M2920" t="s">
        <v>68</v>
      </c>
      <c r="O2920">
        <v>0.79339999999999999</v>
      </c>
      <c r="Q2920">
        <v>0.96416025045612896</v>
      </c>
      <c r="R2920" s="3"/>
    </row>
    <row r="2921" spans="1:18" x14ac:dyDescent="0.3">
      <c r="A2921">
        <v>2014</v>
      </c>
      <c r="B2921" t="s">
        <v>315</v>
      </c>
      <c r="C2921" t="s">
        <v>153</v>
      </c>
      <c r="D2921" t="s">
        <v>316</v>
      </c>
      <c r="E2921" t="s">
        <v>503</v>
      </c>
      <c r="F2921" t="s">
        <v>336</v>
      </c>
      <c r="G2921" t="s">
        <v>2669</v>
      </c>
      <c r="H2921" t="s">
        <v>2670</v>
      </c>
      <c r="I2921" t="s">
        <v>700</v>
      </c>
      <c r="J2921" t="s">
        <v>269</v>
      </c>
      <c r="K2921" t="s">
        <v>2671</v>
      </c>
      <c r="L2921" s="3">
        <v>0.54734616022557603</v>
      </c>
      <c r="M2921" t="s">
        <v>68</v>
      </c>
      <c r="O2921">
        <v>0</v>
      </c>
      <c r="Q2921">
        <v>0.54734616022557603</v>
      </c>
      <c r="R2921" s="3"/>
    </row>
    <row r="2922" spans="1:18" x14ac:dyDescent="0.3">
      <c r="A2922">
        <v>2014</v>
      </c>
      <c r="B2922" t="s">
        <v>315</v>
      </c>
      <c r="C2922" t="s">
        <v>153</v>
      </c>
      <c r="D2922" t="s">
        <v>316</v>
      </c>
      <c r="E2922" t="s">
        <v>370</v>
      </c>
      <c r="F2922" t="s">
        <v>336</v>
      </c>
      <c r="G2922" t="s">
        <v>4515</v>
      </c>
      <c r="H2922" t="s">
        <v>4516</v>
      </c>
      <c r="I2922" t="s">
        <v>4517</v>
      </c>
      <c r="J2922" t="s">
        <v>209</v>
      </c>
      <c r="K2922" t="s">
        <v>4518</v>
      </c>
      <c r="L2922" s="3">
        <v>0.75941781389948504</v>
      </c>
      <c r="M2922" t="s">
        <v>68</v>
      </c>
      <c r="O2922">
        <v>0</v>
      </c>
      <c r="Q2922">
        <v>0.75941781389948604</v>
      </c>
      <c r="R2922" s="3"/>
    </row>
    <row r="2923" spans="1:18" x14ac:dyDescent="0.3">
      <c r="A2923">
        <v>2014</v>
      </c>
      <c r="B2923" t="s">
        <v>529</v>
      </c>
      <c r="C2923" t="s">
        <v>285</v>
      </c>
      <c r="D2923" t="s">
        <v>86</v>
      </c>
      <c r="E2923" t="s">
        <v>256</v>
      </c>
      <c r="F2923" t="s">
        <v>464</v>
      </c>
      <c r="G2923" t="s">
        <v>4521</v>
      </c>
      <c r="H2923" t="s">
        <v>4522</v>
      </c>
      <c r="I2923" t="s">
        <v>1618</v>
      </c>
      <c r="J2923" t="s">
        <v>507</v>
      </c>
      <c r="K2923" t="s">
        <v>5118</v>
      </c>
      <c r="L2923" s="3">
        <v>2.67337493780063</v>
      </c>
      <c r="M2923" t="s">
        <v>68</v>
      </c>
      <c r="O2923">
        <v>0</v>
      </c>
      <c r="Q2923">
        <v>2.67337493780063</v>
      </c>
      <c r="R2923" s="3"/>
    </row>
    <row r="2924" spans="1:18" x14ac:dyDescent="0.3">
      <c r="A2924">
        <v>2014</v>
      </c>
      <c r="B2924" t="s">
        <v>179</v>
      </c>
      <c r="C2924" t="s">
        <v>153</v>
      </c>
      <c r="D2924" t="s">
        <v>94</v>
      </c>
      <c r="E2924" t="s">
        <v>3005</v>
      </c>
      <c r="F2924" t="s">
        <v>464</v>
      </c>
      <c r="G2924" t="s">
        <v>2503</v>
      </c>
      <c r="H2924" t="s">
        <v>2504</v>
      </c>
      <c r="I2924" t="s">
        <v>3092</v>
      </c>
      <c r="J2924" t="s">
        <v>353</v>
      </c>
      <c r="K2924" t="s">
        <v>2505</v>
      </c>
      <c r="L2924" s="3">
        <v>2.26385659313318</v>
      </c>
      <c r="M2924" t="s">
        <v>68</v>
      </c>
      <c r="P2924">
        <v>11.942299999999999</v>
      </c>
      <c r="Q2924">
        <v>2.2638565931331902</v>
      </c>
      <c r="R2924" s="3"/>
    </row>
    <row r="2925" spans="1:18" x14ac:dyDescent="0.3">
      <c r="A2925">
        <v>2014</v>
      </c>
      <c r="B2925" t="s">
        <v>315</v>
      </c>
      <c r="C2925" t="s">
        <v>153</v>
      </c>
      <c r="D2925" t="s">
        <v>316</v>
      </c>
      <c r="E2925" t="s">
        <v>481</v>
      </c>
      <c r="F2925" t="s">
        <v>464</v>
      </c>
      <c r="G2925" t="s">
        <v>4533</v>
      </c>
      <c r="H2925" t="s">
        <v>4534</v>
      </c>
      <c r="I2925" t="s">
        <v>80</v>
      </c>
      <c r="J2925" t="s">
        <v>81</v>
      </c>
      <c r="K2925" t="s">
        <v>4535</v>
      </c>
      <c r="L2925" s="3">
        <v>0.155121114612705</v>
      </c>
      <c r="M2925" t="s">
        <v>68</v>
      </c>
      <c r="O2925">
        <v>0.32340000000000002</v>
      </c>
      <c r="Q2925">
        <v>0.155121114612705</v>
      </c>
      <c r="R2925" s="3"/>
    </row>
    <row r="2926" spans="1:18" x14ac:dyDescent="0.3">
      <c r="A2926">
        <v>2014</v>
      </c>
      <c r="B2926" t="s">
        <v>315</v>
      </c>
      <c r="C2926" t="s">
        <v>153</v>
      </c>
      <c r="D2926" t="s">
        <v>316</v>
      </c>
      <c r="E2926" t="s">
        <v>481</v>
      </c>
      <c r="F2926" t="s">
        <v>464</v>
      </c>
      <c r="G2926" t="s">
        <v>516</v>
      </c>
      <c r="H2926" t="s">
        <v>517</v>
      </c>
      <c r="I2926" t="s">
        <v>518</v>
      </c>
      <c r="J2926" t="s">
        <v>325</v>
      </c>
      <c r="K2926" t="s">
        <v>519</v>
      </c>
      <c r="L2926" s="3">
        <v>0.16782672914247801</v>
      </c>
      <c r="M2926" t="s">
        <v>68</v>
      </c>
      <c r="O2926">
        <v>0</v>
      </c>
      <c r="Q2926">
        <v>0.16782672914247801</v>
      </c>
      <c r="R2926" s="3"/>
    </row>
    <row r="2927" spans="1:18" x14ac:dyDescent="0.3">
      <c r="A2927">
        <v>2014</v>
      </c>
      <c r="B2927" t="s">
        <v>213</v>
      </c>
      <c r="C2927" t="s">
        <v>153</v>
      </c>
      <c r="D2927" t="s">
        <v>94</v>
      </c>
      <c r="E2927" t="s">
        <v>1136</v>
      </c>
      <c r="F2927" t="s">
        <v>464</v>
      </c>
      <c r="G2927" t="s">
        <v>5119</v>
      </c>
      <c r="H2927" t="s">
        <v>5120</v>
      </c>
      <c r="I2927" t="s">
        <v>319</v>
      </c>
      <c r="J2927" t="s">
        <v>81</v>
      </c>
      <c r="K2927" t="s">
        <v>4540</v>
      </c>
      <c r="L2927" s="3">
        <v>0.75693444186432202</v>
      </c>
      <c r="M2927" t="s">
        <v>68</v>
      </c>
      <c r="O2927">
        <v>0</v>
      </c>
      <c r="Q2927">
        <v>0.75693444186432202</v>
      </c>
      <c r="R2927" s="3"/>
    </row>
    <row r="2928" spans="1:18" x14ac:dyDescent="0.3">
      <c r="A2928">
        <v>2014</v>
      </c>
      <c r="B2928" t="s">
        <v>248</v>
      </c>
      <c r="C2928" t="s">
        <v>153</v>
      </c>
      <c r="D2928" t="s">
        <v>58</v>
      </c>
      <c r="E2928" t="s">
        <v>429</v>
      </c>
      <c r="F2928" t="s">
        <v>464</v>
      </c>
      <c r="G2928" t="s">
        <v>4542</v>
      </c>
      <c r="H2928" t="s">
        <v>4543</v>
      </c>
      <c r="I2928" t="s">
        <v>268</v>
      </c>
      <c r="J2928" t="s">
        <v>269</v>
      </c>
      <c r="K2928" t="s">
        <v>4544</v>
      </c>
      <c r="L2928" s="3">
        <v>2.38860866644551</v>
      </c>
      <c r="M2928" t="s">
        <v>68</v>
      </c>
      <c r="O2928">
        <v>2.6124000000000001</v>
      </c>
      <c r="Q2928">
        <v>2.38860866644551</v>
      </c>
      <c r="R2928" s="3"/>
    </row>
    <row r="2929" spans="1:18" x14ac:dyDescent="0.3">
      <c r="A2929">
        <v>2014</v>
      </c>
      <c r="B2929" t="s">
        <v>529</v>
      </c>
      <c r="C2929" t="s">
        <v>285</v>
      </c>
      <c r="D2929" t="s">
        <v>86</v>
      </c>
      <c r="E2929" t="s">
        <v>3005</v>
      </c>
      <c r="F2929" t="s">
        <v>62</v>
      </c>
      <c r="G2929" t="s">
        <v>2549</v>
      </c>
      <c r="H2929" t="s">
        <v>2550</v>
      </c>
      <c r="I2929" t="s">
        <v>65</v>
      </c>
      <c r="J2929" t="s">
        <v>66</v>
      </c>
      <c r="K2929" t="s">
        <v>2551</v>
      </c>
      <c r="L2929" s="3">
        <v>0.15982647205174899</v>
      </c>
      <c r="M2929" t="s">
        <v>68</v>
      </c>
      <c r="O2929">
        <v>0</v>
      </c>
      <c r="Q2929">
        <v>0.15982647205174999</v>
      </c>
      <c r="R2929" s="3"/>
    </row>
    <row r="2930" spans="1:18" x14ac:dyDescent="0.3">
      <c r="A2930">
        <v>2014</v>
      </c>
      <c r="B2930" t="s">
        <v>291</v>
      </c>
      <c r="C2930" t="s">
        <v>285</v>
      </c>
      <c r="D2930" t="s">
        <v>58</v>
      </c>
      <c r="E2930" t="s">
        <v>481</v>
      </c>
      <c r="F2930" t="s">
        <v>62</v>
      </c>
      <c r="G2930" t="s">
        <v>4555</v>
      </c>
      <c r="H2930" t="s">
        <v>4556</v>
      </c>
      <c r="I2930" t="s">
        <v>542</v>
      </c>
      <c r="J2930" t="s">
        <v>252</v>
      </c>
      <c r="K2930" t="s">
        <v>4557</v>
      </c>
      <c r="L2930" s="3">
        <v>1.06178168850555</v>
      </c>
      <c r="M2930" t="s">
        <v>68</v>
      </c>
      <c r="O2930">
        <v>2.165</v>
      </c>
      <c r="Q2930">
        <v>1.06178168850556</v>
      </c>
      <c r="R2930" s="3"/>
    </row>
    <row r="2931" spans="1:18" x14ac:dyDescent="0.3">
      <c r="A2931">
        <v>2014</v>
      </c>
      <c r="B2931" t="s">
        <v>185</v>
      </c>
      <c r="C2931" t="s">
        <v>153</v>
      </c>
      <c r="D2931" t="s">
        <v>94</v>
      </c>
      <c r="E2931" t="s">
        <v>256</v>
      </c>
      <c r="F2931" t="s">
        <v>62</v>
      </c>
      <c r="G2931" t="s">
        <v>4559</v>
      </c>
      <c r="H2931" t="s">
        <v>4560</v>
      </c>
      <c r="I2931" t="s">
        <v>259</v>
      </c>
      <c r="J2931" t="s">
        <v>209</v>
      </c>
      <c r="K2931" t="s">
        <v>4561</v>
      </c>
      <c r="L2931" s="3">
        <v>4.0437883562779902E-3</v>
      </c>
      <c r="M2931" t="s">
        <v>68</v>
      </c>
      <c r="O2931">
        <v>0</v>
      </c>
      <c r="Q2931">
        <v>4.0437883562779902E-3</v>
      </c>
      <c r="R2931" s="3"/>
    </row>
    <row r="2932" spans="1:18" x14ac:dyDescent="0.3">
      <c r="A2932">
        <v>2014</v>
      </c>
      <c r="B2932" t="s">
        <v>307</v>
      </c>
      <c r="C2932" t="s">
        <v>153</v>
      </c>
      <c r="D2932" t="s">
        <v>58</v>
      </c>
      <c r="E2932" t="s">
        <v>256</v>
      </c>
      <c r="F2932" t="s">
        <v>62</v>
      </c>
      <c r="G2932" t="s">
        <v>4596</v>
      </c>
      <c r="H2932" t="s">
        <v>4597</v>
      </c>
      <c r="I2932" t="s">
        <v>4598</v>
      </c>
      <c r="J2932" t="s">
        <v>325</v>
      </c>
      <c r="K2932" t="s">
        <v>4599</v>
      </c>
      <c r="L2932" s="3">
        <v>0.127847976447172</v>
      </c>
      <c r="M2932" t="s">
        <v>68</v>
      </c>
      <c r="O2932">
        <v>0</v>
      </c>
      <c r="Q2932">
        <v>0.127847976447172</v>
      </c>
      <c r="R2932" s="3"/>
    </row>
    <row r="2933" spans="1:18" x14ac:dyDescent="0.3">
      <c r="A2933">
        <v>2014</v>
      </c>
      <c r="B2933" t="s">
        <v>315</v>
      </c>
      <c r="C2933" t="s">
        <v>153</v>
      </c>
      <c r="D2933" t="s">
        <v>316</v>
      </c>
      <c r="E2933" t="s">
        <v>3005</v>
      </c>
      <c r="F2933" t="s">
        <v>62</v>
      </c>
      <c r="G2933" t="s">
        <v>5121</v>
      </c>
      <c r="H2933" t="s">
        <v>5122</v>
      </c>
      <c r="I2933" t="s">
        <v>1433</v>
      </c>
      <c r="J2933" t="s">
        <v>1367</v>
      </c>
      <c r="K2933" t="s">
        <v>2616</v>
      </c>
      <c r="L2933" s="3">
        <v>0.587719812572566</v>
      </c>
      <c r="M2933" t="s">
        <v>68</v>
      </c>
      <c r="O2933">
        <v>1.1175999999999999</v>
      </c>
      <c r="Q2933">
        <v>0.587719812572566</v>
      </c>
      <c r="R2933" s="3"/>
    </row>
    <row r="2934" spans="1:18" x14ac:dyDescent="0.3">
      <c r="A2934">
        <v>2014</v>
      </c>
      <c r="B2934" t="s">
        <v>334</v>
      </c>
      <c r="C2934" t="s">
        <v>57</v>
      </c>
      <c r="D2934" t="s">
        <v>58</v>
      </c>
      <c r="E2934" t="s">
        <v>70</v>
      </c>
      <c r="F2934" t="s">
        <v>62</v>
      </c>
      <c r="G2934" t="s">
        <v>4613</v>
      </c>
      <c r="H2934" t="s">
        <v>4614</v>
      </c>
      <c r="I2934" t="s">
        <v>300</v>
      </c>
      <c r="J2934" t="s">
        <v>301</v>
      </c>
      <c r="K2934" t="s">
        <v>4615</v>
      </c>
      <c r="L2934" s="3">
        <v>7.1637087410847497E-2</v>
      </c>
      <c r="M2934" t="s">
        <v>68</v>
      </c>
      <c r="O2934">
        <v>0.16589999999999999</v>
      </c>
      <c r="Q2934">
        <v>7.1637087410847594E-2</v>
      </c>
      <c r="R2934" s="3"/>
    </row>
    <row r="2935" spans="1:18" x14ac:dyDescent="0.3">
      <c r="A2935">
        <v>2014</v>
      </c>
      <c r="B2935" t="s">
        <v>462</v>
      </c>
      <c r="C2935" t="s">
        <v>285</v>
      </c>
      <c r="D2935" t="s">
        <v>86</v>
      </c>
      <c r="E2935" t="s">
        <v>59</v>
      </c>
      <c r="F2935" t="s">
        <v>62</v>
      </c>
      <c r="G2935" t="s">
        <v>1190</v>
      </c>
      <c r="H2935" t="s">
        <v>1191</v>
      </c>
      <c r="I2935" t="s">
        <v>65</v>
      </c>
      <c r="J2935" t="s">
        <v>66</v>
      </c>
      <c r="K2935" t="s">
        <v>1192</v>
      </c>
      <c r="L2935" s="3">
        <v>5.7875244650854203E-2</v>
      </c>
      <c r="M2935" t="s">
        <v>68</v>
      </c>
      <c r="O2935">
        <v>0.23219999999999999</v>
      </c>
      <c r="Q2935">
        <v>5.7875244650854203E-2</v>
      </c>
      <c r="R2935" s="3"/>
    </row>
    <row r="2936" spans="1:18" x14ac:dyDescent="0.3">
      <c r="A2936">
        <v>2014</v>
      </c>
      <c r="B2936" t="s">
        <v>291</v>
      </c>
      <c r="C2936" t="s">
        <v>285</v>
      </c>
      <c r="D2936" t="s">
        <v>58</v>
      </c>
      <c r="E2936" t="s">
        <v>59</v>
      </c>
      <c r="F2936" t="s">
        <v>62</v>
      </c>
      <c r="G2936" t="s">
        <v>4626</v>
      </c>
      <c r="H2936" t="s">
        <v>4627</v>
      </c>
      <c r="I2936" t="s">
        <v>518</v>
      </c>
      <c r="J2936" t="s">
        <v>325</v>
      </c>
      <c r="K2936" t="s">
        <v>4628</v>
      </c>
      <c r="L2936" s="3">
        <v>0.267800613700447</v>
      </c>
      <c r="M2936" t="s">
        <v>68</v>
      </c>
      <c r="O2936">
        <v>0</v>
      </c>
      <c r="Q2936">
        <v>0.267800613700448</v>
      </c>
      <c r="R2936" s="3"/>
    </row>
    <row r="2937" spans="1:18" x14ac:dyDescent="0.3">
      <c r="A2937">
        <v>2014</v>
      </c>
      <c r="B2937" t="s">
        <v>848</v>
      </c>
      <c r="C2937" t="s">
        <v>356</v>
      </c>
      <c r="D2937" t="s">
        <v>58</v>
      </c>
      <c r="E2937" t="s">
        <v>70</v>
      </c>
      <c r="F2937" t="s">
        <v>62</v>
      </c>
      <c r="G2937" t="s">
        <v>4630</v>
      </c>
      <c r="H2937" t="s">
        <v>4631</v>
      </c>
      <c r="I2937" t="s">
        <v>582</v>
      </c>
      <c r="J2937" t="s">
        <v>385</v>
      </c>
      <c r="K2937" t="s">
        <v>4632</v>
      </c>
      <c r="L2937" s="3">
        <v>0.34266793829822501</v>
      </c>
      <c r="M2937" t="s">
        <v>68</v>
      </c>
      <c r="O2937">
        <v>0</v>
      </c>
      <c r="Q2937">
        <v>0.34266793829822501</v>
      </c>
      <c r="R2937" s="3"/>
    </row>
    <row r="2938" spans="1:18" x14ac:dyDescent="0.3">
      <c r="A2938">
        <v>2014</v>
      </c>
      <c r="B2938" t="s">
        <v>185</v>
      </c>
      <c r="C2938" t="s">
        <v>153</v>
      </c>
      <c r="D2938" t="s">
        <v>94</v>
      </c>
      <c r="E2938" t="s">
        <v>70</v>
      </c>
      <c r="F2938" t="s">
        <v>62</v>
      </c>
      <c r="G2938" t="s">
        <v>2472</v>
      </c>
      <c r="H2938" t="s">
        <v>2473</v>
      </c>
      <c r="I2938" t="s">
        <v>471</v>
      </c>
      <c r="J2938" t="s">
        <v>472</v>
      </c>
      <c r="K2938" t="s">
        <v>4661</v>
      </c>
      <c r="L2938" s="3">
        <v>8.9495770442859501E-2</v>
      </c>
      <c r="M2938" t="s">
        <v>68</v>
      </c>
      <c r="O2938">
        <v>7.8799999999999995E-2</v>
      </c>
      <c r="Q2938">
        <v>8.9495770442859501E-2</v>
      </c>
      <c r="R2938" s="3"/>
    </row>
    <row r="2939" spans="1:18" x14ac:dyDescent="0.3">
      <c r="A2939">
        <v>2014</v>
      </c>
      <c r="B2939" t="s">
        <v>556</v>
      </c>
      <c r="C2939" t="s">
        <v>153</v>
      </c>
      <c r="D2939" t="s">
        <v>94</v>
      </c>
      <c r="E2939" t="s">
        <v>70</v>
      </c>
      <c r="F2939" t="s">
        <v>62</v>
      </c>
      <c r="G2939" t="s">
        <v>4663</v>
      </c>
      <c r="H2939" t="s">
        <v>4664</v>
      </c>
      <c r="I2939" t="s">
        <v>3279</v>
      </c>
      <c r="J2939" t="s">
        <v>66</v>
      </c>
      <c r="K2939" t="s">
        <v>4665</v>
      </c>
      <c r="L2939" s="3">
        <v>0.21667191905788599</v>
      </c>
      <c r="M2939" t="s">
        <v>68</v>
      </c>
      <c r="O2939">
        <v>0</v>
      </c>
      <c r="Q2939">
        <v>0.21667191905788699</v>
      </c>
      <c r="R2939" s="3"/>
    </row>
    <row r="2940" spans="1:18" x14ac:dyDescent="0.3">
      <c r="A2940">
        <v>2014</v>
      </c>
      <c r="B2940" t="s">
        <v>1186</v>
      </c>
      <c r="C2940" t="s">
        <v>153</v>
      </c>
      <c r="D2940" t="s">
        <v>86</v>
      </c>
      <c r="E2940" t="s">
        <v>59</v>
      </c>
      <c r="F2940" t="s">
        <v>62</v>
      </c>
      <c r="G2940" t="s">
        <v>1187</v>
      </c>
      <c r="H2940" t="s">
        <v>1188</v>
      </c>
      <c r="I2940" t="s">
        <v>65</v>
      </c>
      <c r="J2940" t="s">
        <v>66</v>
      </c>
      <c r="K2940" t="s">
        <v>614</v>
      </c>
      <c r="L2940" s="3">
        <v>4.16697296400729E-2</v>
      </c>
      <c r="M2940" t="s">
        <v>68</v>
      </c>
      <c r="O2940">
        <v>4.1500000000000002E-2</v>
      </c>
      <c r="Q2940">
        <v>4.1669729640072997E-2</v>
      </c>
      <c r="R2940" s="3"/>
    </row>
    <row r="2941" spans="1:18" x14ac:dyDescent="0.3">
      <c r="A2941">
        <v>2014</v>
      </c>
      <c r="B2941" t="s">
        <v>363</v>
      </c>
      <c r="C2941" t="s">
        <v>153</v>
      </c>
      <c r="D2941" t="s">
        <v>86</v>
      </c>
      <c r="E2941" t="s">
        <v>70</v>
      </c>
      <c r="F2941" t="s">
        <v>62</v>
      </c>
      <c r="G2941" t="s">
        <v>4679</v>
      </c>
      <c r="H2941" t="s">
        <v>4680</v>
      </c>
      <c r="I2941" t="s">
        <v>391</v>
      </c>
      <c r="J2941" t="s">
        <v>392</v>
      </c>
      <c r="K2941" t="s">
        <v>4681</v>
      </c>
      <c r="L2941" s="3">
        <v>0.47364409520650103</v>
      </c>
      <c r="M2941" t="s">
        <v>68</v>
      </c>
      <c r="O2941">
        <v>0</v>
      </c>
      <c r="Q2941">
        <v>0.47364409520650202</v>
      </c>
      <c r="R2941" s="3"/>
    </row>
    <row r="2942" spans="1:18" x14ac:dyDescent="0.3">
      <c r="A2942">
        <v>2014</v>
      </c>
      <c r="B2942" t="s">
        <v>363</v>
      </c>
      <c r="C2942" t="s">
        <v>153</v>
      </c>
      <c r="D2942" t="s">
        <v>86</v>
      </c>
      <c r="E2942" t="s">
        <v>70</v>
      </c>
      <c r="F2942" t="s">
        <v>62</v>
      </c>
      <c r="G2942" t="s">
        <v>4689</v>
      </c>
      <c r="H2942" t="s">
        <v>4690</v>
      </c>
      <c r="I2942" t="s">
        <v>706</v>
      </c>
      <c r="J2942" t="s">
        <v>74</v>
      </c>
      <c r="K2942" t="s">
        <v>4691</v>
      </c>
      <c r="L2942" s="3">
        <v>0.51816221595621104</v>
      </c>
      <c r="M2942" t="s">
        <v>68</v>
      </c>
      <c r="O2942">
        <v>0</v>
      </c>
      <c r="Q2942">
        <v>0.51816221595621204</v>
      </c>
      <c r="R2942" s="3"/>
    </row>
    <row r="2943" spans="1:18" x14ac:dyDescent="0.3">
      <c r="A2943">
        <v>2014</v>
      </c>
      <c r="B2943" t="s">
        <v>179</v>
      </c>
      <c r="C2943" t="s">
        <v>153</v>
      </c>
      <c r="D2943" t="s">
        <v>94</v>
      </c>
      <c r="E2943" t="s">
        <v>70</v>
      </c>
      <c r="F2943" t="s">
        <v>62</v>
      </c>
      <c r="G2943" t="s">
        <v>4702</v>
      </c>
      <c r="H2943" t="s">
        <v>4703</v>
      </c>
      <c r="I2943" t="s">
        <v>788</v>
      </c>
      <c r="J2943" t="s">
        <v>74</v>
      </c>
      <c r="K2943" t="s">
        <v>4704</v>
      </c>
      <c r="L2943" s="3">
        <v>0.16121413169679799</v>
      </c>
      <c r="M2943" t="s">
        <v>68</v>
      </c>
      <c r="O2943">
        <v>0.19969999999999999</v>
      </c>
      <c r="Q2943">
        <v>0.16121413169679899</v>
      </c>
      <c r="R2943" s="3"/>
    </row>
    <row r="2944" spans="1:18" x14ac:dyDescent="0.3">
      <c r="A2944">
        <v>2014</v>
      </c>
      <c r="B2944" t="s">
        <v>307</v>
      </c>
      <c r="C2944" t="s">
        <v>153</v>
      </c>
      <c r="D2944" t="s">
        <v>58</v>
      </c>
      <c r="E2944" t="s">
        <v>70</v>
      </c>
      <c r="F2944" t="s">
        <v>62</v>
      </c>
      <c r="G2944" t="s">
        <v>4706</v>
      </c>
      <c r="H2944" t="s">
        <v>4707</v>
      </c>
      <c r="I2944" t="s">
        <v>477</v>
      </c>
      <c r="J2944" t="s">
        <v>198</v>
      </c>
      <c r="K2944" t="s">
        <v>4708</v>
      </c>
      <c r="L2944" s="3">
        <v>1.5450140985237999</v>
      </c>
      <c r="M2944" t="s">
        <v>68</v>
      </c>
      <c r="O2944">
        <v>1.9074</v>
      </c>
      <c r="Q2944">
        <v>1.5450140985237999</v>
      </c>
      <c r="R2944" s="3"/>
    </row>
    <row r="2945" spans="1:18" x14ac:dyDescent="0.3">
      <c r="A2945">
        <v>2014</v>
      </c>
      <c r="B2945" t="s">
        <v>315</v>
      </c>
      <c r="C2945" t="s">
        <v>153</v>
      </c>
      <c r="D2945" t="s">
        <v>316</v>
      </c>
      <c r="E2945" t="s">
        <v>70</v>
      </c>
      <c r="F2945" t="s">
        <v>62</v>
      </c>
      <c r="G2945" t="s">
        <v>4710</v>
      </c>
      <c r="H2945" t="s">
        <v>4711</v>
      </c>
      <c r="I2945" t="s">
        <v>652</v>
      </c>
      <c r="J2945" t="s">
        <v>238</v>
      </c>
      <c r="K2945" t="s">
        <v>4712</v>
      </c>
      <c r="L2945" s="3">
        <v>2.9681199203848001</v>
      </c>
      <c r="M2945" t="s">
        <v>68</v>
      </c>
      <c r="O2945">
        <v>3.1488999999999998</v>
      </c>
      <c r="Q2945">
        <v>2.9681199203848099</v>
      </c>
      <c r="R2945" s="3"/>
    </row>
    <row r="2946" spans="1:18" x14ac:dyDescent="0.3">
      <c r="A2946">
        <v>2014</v>
      </c>
      <c r="B2946" t="s">
        <v>315</v>
      </c>
      <c r="C2946" t="s">
        <v>153</v>
      </c>
      <c r="D2946" t="s">
        <v>316</v>
      </c>
      <c r="E2946" t="s">
        <v>70</v>
      </c>
      <c r="F2946" t="s">
        <v>62</v>
      </c>
      <c r="G2946" t="s">
        <v>4715</v>
      </c>
      <c r="H2946" t="s">
        <v>4716</v>
      </c>
      <c r="I2946" t="s">
        <v>384</v>
      </c>
      <c r="J2946" t="s">
        <v>385</v>
      </c>
      <c r="K2946" t="s">
        <v>4717</v>
      </c>
      <c r="L2946" s="3">
        <v>1.9074473378669701</v>
      </c>
      <c r="M2946" t="s">
        <v>68</v>
      </c>
      <c r="O2946">
        <v>4.1000000000000003E-3</v>
      </c>
      <c r="Q2946">
        <v>1.9074473378669801</v>
      </c>
      <c r="R2946" s="3"/>
    </row>
    <row r="2947" spans="1:18" x14ac:dyDescent="0.3">
      <c r="A2947">
        <v>2014</v>
      </c>
      <c r="B2947" t="s">
        <v>765</v>
      </c>
      <c r="C2947" t="s">
        <v>522</v>
      </c>
      <c r="D2947" t="s">
        <v>94</v>
      </c>
      <c r="E2947" t="s">
        <v>4724</v>
      </c>
      <c r="F2947" t="s">
        <v>62</v>
      </c>
      <c r="G2947" t="s">
        <v>4725</v>
      </c>
      <c r="H2947" t="s">
        <v>4726</v>
      </c>
      <c r="I2947" t="s">
        <v>73</v>
      </c>
      <c r="J2947" t="s">
        <v>74</v>
      </c>
      <c r="K2947" t="s">
        <v>4727</v>
      </c>
      <c r="L2947" s="3">
        <v>0.44776510200696601</v>
      </c>
      <c r="M2947" t="s">
        <v>68</v>
      </c>
      <c r="O2947">
        <v>0.87080000000000002</v>
      </c>
      <c r="Q2947">
        <v>0.44776510200696601</v>
      </c>
      <c r="R2947" s="3"/>
    </row>
    <row r="2948" spans="1:18" x14ac:dyDescent="0.3">
      <c r="A2948">
        <v>2014</v>
      </c>
      <c r="B2948" t="s">
        <v>462</v>
      </c>
      <c r="C2948" t="s">
        <v>285</v>
      </c>
      <c r="D2948" t="s">
        <v>86</v>
      </c>
      <c r="E2948" t="s">
        <v>1078</v>
      </c>
      <c r="F2948" t="s">
        <v>62</v>
      </c>
      <c r="G2948" t="s">
        <v>5125</v>
      </c>
      <c r="H2948" t="s">
        <v>5126</v>
      </c>
      <c r="I2948" t="s">
        <v>4731</v>
      </c>
      <c r="J2948" t="s">
        <v>74</v>
      </c>
      <c r="K2948" t="s">
        <v>5127</v>
      </c>
      <c r="L2948" s="3">
        <v>2.0733123237684499</v>
      </c>
      <c r="M2948" t="s">
        <v>68</v>
      </c>
      <c r="O2948">
        <v>2.0733000000000001</v>
      </c>
      <c r="Q2948">
        <v>2.0733123237684499</v>
      </c>
      <c r="R2948" s="3"/>
    </row>
    <row r="2949" spans="1:18" x14ac:dyDescent="0.3">
      <c r="A2949">
        <v>2014</v>
      </c>
      <c r="B2949" t="s">
        <v>363</v>
      </c>
      <c r="C2949" t="s">
        <v>153</v>
      </c>
      <c r="D2949" t="s">
        <v>86</v>
      </c>
      <c r="E2949" t="s">
        <v>4738</v>
      </c>
      <c r="F2949" t="s">
        <v>62</v>
      </c>
      <c r="G2949" t="s">
        <v>4739</v>
      </c>
      <c r="H2949" t="s">
        <v>4740</v>
      </c>
      <c r="I2949" t="s">
        <v>971</v>
      </c>
      <c r="J2949" t="s">
        <v>74</v>
      </c>
      <c r="K2949" t="s">
        <v>4741</v>
      </c>
      <c r="L2949" s="3">
        <v>5.3906120417979704</v>
      </c>
      <c r="M2949" t="s">
        <v>68</v>
      </c>
      <c r="O2949">
        <v>5.8052999999999999</v>
      </c>
      <c r="Q2949">
        <v>5.3906120417979801</v>
      </c>
      <c r="R2949" s="3"/>
    </row>
    <row r="2950" spans="1:18" x14ac:dyDescent="0.3">
      <c r="A2950">
        <v>2014</v>
      </c>
      <c r="B2950" t="s">
        <v>179</v>
      </c>
      <c r="C2950" t="s">
        <v>153</v>
      </c>
      <c r="D2950" t="s">
        <v>94</v>
      </c>
      <c r="E2950" t="s">
        <v>429</v>
      </c>
      <c r="F2950" t="s">
        <v>62</v>
      </c>
      <c r="G2950" t="s">
        <v>4743</v>
      </c>
      <c r="H2950" t="s">
        <v>4744</v>
      </c>
      <c r="I2950" t="s">
        <v>666</v>
      </c>
      <c r="J2950" t="s">
        <v>217</v>
      </c>
      <c r="K2950" t="s">
        <v>4744</v>
      </c>
      <c r="L2950" s="3">
        <v>1.65864985901476</v>
      </c>
      <c r="M2950" t="s">
        <v>68</v>
      </c>
      <c r="O2950">
        <v>4.1466000000000003</v>
      </c>
      <c r="Q2950">
        <v>1.65864985901476</v>
      </c>
      <c r="R2950" s="3"/>
    </row>
    <row r="2951" spans="1:18" x14ac:dyDescent="0.3">
      <c r="A2951">
        <v>2014</v>
      </c>
      <c r="B2951" t="s">
        <v>1064</v>
      </c>
      <c r="C2951" t="s">
        <v>719</v>
      </c>
      <c r="D2951" t="s">
        <v>316</v>
      </c>
      <c r="E2951" t="s">
        <v>4756</v>
      </c>
      <c r="F2951" t="s">
        <v>62</v>
      </c>
      <c r="G2951" t="s">
        <v>4757</v>
      </c>
      <c r="H2951" t="s">
        <v>4758</v>
      </c>
      <c r="I2951" t="s">
        <v>626</v>
      </c>
      <c r="J2951" t="s">
        <v>627</v>
      </c>
      <c r="K2951" t="s">
        <v>4759</v>
      </c>
      <c r="L2951" s="3">
        <v>6.3895106982915895E-2</v>
      </c>
      <c r="M2951" t="s">
        <v>68</v>
      </c>
      <c r="O2951">
        <v>0.1368</v>
      </c>
      <c r="Q2951">
        <v>6.3895106982915895E-2</v>
      </c>
      <c r="R2951" s="3"/>
    </row>
    <row r="2952" spans="1:18" x14ac:dyDescent="0.3">
      <c r="A2952">
        <v>2014</v>
      </c>
      <c r="B2952" t="s">
        <v>1095</v>
      </c>
      <c r="C2952" t="s">
        <v>285</v>
      </c>
      <c r="D2952" t="s">
        <v>316</v>
      </c>
      <c r="E2952" t="s">
        <v>112</v>
      </c>
      <c r="F2952" t="s">
        <v>62</v>
      </c>
      <c r="G2952" t="s">
        <v>4765</v>
      </c>
      <c r="H2952" t="s">
        <v>4766</v>
      </c>
      <c r="I2952" t="s">
        <v>73</v>
      </c>
      <c r="J2952" t="s">
        <v>74</v>
      </c>
      <c r="K2952" t="s">
        <v>4766</v>
      </c>
      <c r="L2952" s="3">
        <v>0.53827498756012604</v>
      </c>
      <c r="M2952" t="s">
        <v>68</v>
      </c>
      <c r="O2952">
        <v>0</v>
      </c>
      <c r="Q2952">
        <v>0.53827498756012604</v>
      </c>
      <c r="R2952" s="3"/>
    </row>
    <row r="2953" spans="1:18" x14ac:dyDescent="0.3">
      <c r="A2953">
        <v>2014</v>
      </c>
      <c r="B2953" t="s">
        <v>529</v>
      </c>
      <c r="C2953" t="s">
        <v>285</v>
      </c>
      <c r="D2953" t="s">
        <v>86</v>
      </c>
      <c r="E2953" t="s">
        <v>1363</v>
      </c>
      <c r="F2953" t="s">
        <v>62</v>
      </c>
      <c r="G2953" t="s">
        <v>1074</v>
      </c>
      <c r="H2953" t="s">
        <v>1075</v>
      </c>
      <c r="I2953" t="s">
        <v>542</v>
      </c>
      <c r="J2953" t="s">
        <v>252</v>
      </c>
      <c r="K2953" t="s">
        <v>1076</v>
      </c>
      <c r="L2953" s="3">
        <v>5.30767954884723E-2</v>
      </c>
      <c r="M2953" t="s">
        <v>68</v>
      </c>
      <c r="O2953">
        <v>0.16589999999999999</v>
      </c>
      <c r="Q2953">
        <v>5.3076795488472397E-2</v>
      </c>
      <c r="R2953" s="3"/>
    </row>
    <row r="2954" spans="1:18" x14ac:dyDescent="0.3">
      <c r="A2954">
        <v>2014</v>
      </c>
      <c r="B2954" t="s">
        <v>1199</v>
      </c>
      <c r="C2954" t="s">
        <v>356</v>
      </c>
      <c r="D2954" t="s">
        <v>58</v>
      </c>
      <c r="E2954" t="s">
        <v>1363</v>
      </c>
      <c r="F2954" t="s">
        <v>62</v>
      </c>
      <c r="G2954" t="s">
        <v>1200</v>
      </c>
      <c r="H2954" t="s">
        <v>1201</v>
      </c>
      <c r="I2954" t="s">
        <v>506</v>
      </c>
      <c r="J2954" t="s">
        <v>507</v>
      </c>
      <c r="K2954" t="s">
        <v>1204</v>
      </c>
      <c r="L2954" s="3">
        <v>1.8660609636755601</v>
      </c>
      <c r="M2954" t="s">
        <v>68</v>
      </c>
      <c r="O2954">
        <v>0</v>
      </c>
      <c r="Q2954">
        <v>1.8660609636755701</v>
      </c>
      <c r="R2954" s="3"/>
    </row>
    <row r="2955" spans="1:18" x14ac:dyDescent="0.3">
      <c r="A2955">
        <v>2014</v>
      </c>
      <c r="B2955" t="s">
        <v>185</v>
      </c>
      <c r="C2955" t="s">
        <v>153</v>
      </c>
      <c r="D2955" t="s">
        <v>94</v>
      </c>
      <c r="E2955" t="s">
        <v>1363</v>
      </c>
      <c r="F2955" t="s">
        <v>62</v>
      </c>
      <c r="G2955" t="s">
        <v>1211</v>
      </c>
      <c r="H2955" t="s">
        <v>1212</v>
      </c>
      <c r="I2955" t="s">
        <v>65</v>
      </c>
      <c r="J2955" t="s">
        <v>66</v>
      </c>
      <c r="K2955" t="s">
        <v>2922</v>
      </c>
      <c r="L2955" s="3">
        <v>5.1775617847072401E-2</v>
      </c>
      <c r="M2955" t="s">
        <v>68</v>
      </c>
      <c r="O2955">
        <v>0</v>
      </c>
      <c r="Q2955">
        <v>5.1775617847072498E-2</v>
      </c>
      <c r="R2955" s="3"/>
    </row>
    <row r="2956" spans="1:18" x14ac:dyDescent="0.3">
      <c r="A2956">
        <v>2014</v>
      </c>
      <c r="B2956" t="s">
        <v>185</v>
      </c>
      <c r="C2956" t="s">
        <v>153</v>
      </c>
      <c r="D2956" t="s">
        <v>94</v>
      </c>
      <c r="E2956" t="s">
        <v>1363</v>
      </c>
      <c r="F2956" t="s">
        <v>62</v>
      </c>
      <c r="G2956" t="s">
        <v>4772</v>
      </c>
      <c r="H2956" t="s">
        <v>4773</v>
      </c>
      <c r="I2956" t="s">
        <v>1315</v>
      </c>
      <c r="J2956" t="s">
        <v>507</v>
      </c>
      <c r="K2956" t="s">
        <v>4774</v>
      </c>
      <c r="L2956" s="3">
        <v>3.1058548930170802</v>
      </c>
      <c r="M2956" t="s">
        <v>68</v>
      </c>
      <c r="O2956">
        <v>0</v>
      </c>
      <c r="Q2956">
        <v>3.1058548930170802</v>
      </c>
      <c r="R2956" s="3"/>
    </row>
    <row r="2957" spans="1:18" x14ac:dyDescent="0.3">
      <c r="A2957">
        <v>2014</v>
      </c>
      <c r="B2957" t="s">
        <v>185</v>
      </c>
      <c r="C2957" t="s">
        <v>153</v>
      </c>
      <c r="D2957" t="s">
        <v>94</v>
      </c>
      <c r="E2957" t="s">
        <v>1363</v>
      </c>
      <c r="F2957" t="s">
        <v>62</v>
      </c>
      <c r="G2957" t="s">
        <v>4105</v>
      </c>
      <c r="H2957" t="s">
        <v>4106</v>
      </c>
      <c r="I2957" t="s">
        <v>1315</v>
      </c>
      <c r="J2957" t="s">
        <v>507</v>
      </c>
      <c r="K2957" t="s">
        <v>4107</v>
      </c>
      <c r="L2957" s="3">
        <v>10.0927293249295</v>
      </c>
      <c r="M2957" t="s">
        <v>68</v>
      </c>
      <c r="O2957">
        <v>17.001200000000001</v>
      </c>
      <c r="Q2957">
        <v>10.0927293249295</v>
      </c>
      <c r="R2957" s="3"/>
    </row>
    <row r="2958" spans="1:18" x14ac:dyDescent="0.3">
      <c r="A2958">
        <v>2014</v>
      </c>
      <c r="B2958" t="s">
        <v>556</v>
      </c>
      <c r="C2958" t="s">
        <v>153</v>
      </c>
      <c r="D2958" t="s">
        <v>94</v>
      </c>
      <c r="E2958" t="s">
        <v>1363</v>
      </c>
      <c r="F2958" t="s">
        <v>62</v>
      </c>
      <c r="G2958" t="s">
        <v>1214</v>
      </c>
      <c r="H2958" t="s">
        <v>1215</v>
      </c>
      <c r="I2958" t="s">
        <v>65</v>
      </c>
      <c r="J2958" t="s">
        <v>66</v>
      </c>
      <c r="K2958" t="s">
        <v>2922</v>
      </c>
      <c r="L2958" s="3">
        <v>0.11167426604743701</v>
      </c>
      <c r="M2958" t="s">
        <v>68</v>
      </c>
      <c r="O2958">
        <v>0.112</v>
      </c>
      <c r="Q2958">
        <v>0.11167426604743701</v>
      </c>
      <c r="R2958" s="3"/>
    </row>
    <row r="2959" spans="1:18" x14ac:dyDescent="0.3">
      <c r="A2959">
        <v>2014</v>
      </c>
      <c r="B2959" t="s">
        <v>556</v>
      </c>
      <c r="C2959" t="s">
        <v>153</v>
      </c>
      <c r="D2959" t="s">
        <v>94</v>
      </c>
      <c r="E2959" t="s">
        <v>1363</v>
      </c>
      <c r="F2959" t="s">
        <v>62</v>
      </c>
      <c r="G2959" t="s">
        <v>2649</v>
      </c>
      <c r="H2959" t="s">
        <v>2650</v>
      </c>
      <c r="I2959" t="s">
        <v>652</v>
      </c>
      <c r="J2959" t="s">
        <v>238</v>
      </c>
      <c r="K2959" t="s">
        <v>2651</v>
      </c>
      <c r="L2959" s="3">
        <v>0.19888371205838401</v>
      </c>
      <c r="M2959" t="s">
        <v>68</v>
      </c>
      <c r="N2959">
        <v>0.78369999999999995</v>
      </c>
      <c r="Q2959">
        <v>0.19888371205838401</v>
      </c>
      <c r="R2959" s="3"/>
    </row>
    <row r="2960" spans="1:18" x14ac:dyDescent="0.3">
      <c r="A2960">
        <v>2014</v>
      </c>
      <c r="B2960" t="s">
        <v>556</v>
      </c>
      <c r="C2960" t="s">
        <v>153</v>
      </c>
      <c r="D2960" t="s">
        <v>94</v>
      </c>
      <c r="E2960" t="s">
        <v>1363</v>
      </c>
      <c r="F2960" t="s">
        <v>62</v>
      </c>
      <c r="G2960" t="s">
        <v>1229</v>
      </c>
      <c r="H2960" t="s">
        <v>1230</v>
      </c>
      <c r="I2960" t="s">
        <v>817</v>
      </c>
      <c r="J2960" t="s">
        <v>818</v>
      </c>
      <c r="K2960" t="s">
        <v>1231</v>
      </c>
      <c r="L2960" s="3">
        <v>3.86192320451152E-2</v>
      </c>
      <c r="M2960" t="s">
        <v>68</v>
      </c>
      <c r="O2960">
        <v>1.2024999999999999</v>
      </c>
      <c r="Q2960">
        <v>3.8619232045115297E-2</v>
      </c>
      <c r="R2960" s="3"/>
    </row>
    <row r="2961" spans="1:18" x14ac:dyDescent="0.3">
      <c r="A2961">
        <v>2014</v>
      </c>
      <c r="B2961" t="s">
        <v>152</v>
      </c>
      <c r="C2961" t="s">
        <v>153</v>
      </c>
      <c r="D2961" t="s">
        <v>58</v>
      </c>
      <c r="E2961" t="s">
        <v>1363</v>
      </c>
      <c r="F2961" t="s">
        <v>62</v>
      </c>
      <c r="G2961" t="s">
        <v>1234</v>
      </c>
      <c r="H2961" t="s">
        <v>1235</v>
      </c>
      <c r="I2961" t="s">
        <v>65</v>
      </c>
      <c r="J2961" t="s">
        <v>66</v>
      </c>
      <c r="K2961" t="s">
        <v>2922</v>
      </c>
      <c r="L2961" s="3">
        <v>7.1385660971968801E-2</v>
      </c>
      <c r="M2961" t="s">
        <v>68</v>
      </c>
      <c r="O2961">
        <v>7.1300000000000002E-2</v>
      </c>
      <c r="Q2961">
        <v>7.1385660971968801E-2</v>
      </c>
      <c r="R2961" s="3"/>
    </row>
    <row r="2962" spans="1:18" x14ac:dyDescent="0.3">
      <c r="A2962">
        <v>2014</v>
      </c>
      <c r="B2962" t="s">
        <v>152</v>
      </c>
      <c r="C2962" t="s">
        <v>153</v>
      </c>
      <c r="D2962" t="s">
        <v>58</v>
      </c>
      <c r="E2962" t="s">
        <v>1363</v>
      </c>
      <c r="F2962" t="s">
        <v>62</v>
      </c>
      <c r="G2962" t="s">
        <v>1238</v>
      </c>
      <c r="H2962" t="s">
        <v>1239</v>
      </c>
      <c r="I2962" t="s">
        <v>652</v>
      </c>
      <c r="J2962" t="s">
        <v>238</v>
      </c>
      <c r="K2962" t="s">
        <v>1240</v>
      </c>
      <c r="L2962" s="3">
        <v>0.37719377176977897</v>
      </c>
      <c r="M2962" t="s">
        <v>68</v>
      </c>
      <c r="N2962">
        <v>0.48099999999999998</v>
      </c>
      <c r="Q2962">
        <v>0.37719377176977897</v>
      </c>
      <c r="R2962" s="3"/>
    </row>
    <row r="2963" spans="1:18" x14ac:dyDescent="0.3">
      <c r="A2963">
        <v>2014</v>
      </c>
      <c r="B2963" t="s">
        <v>152</v>
      </c>
      <c r="C2963" t="s">
        <v>153</v>
      </c>
      <c r="D2963" t="s">
        <v>58</v>
      </c>
      <c r="E2963" t="s">
        <v>1363</v>
      </c>
      <c r="F2963" t="s">
        <v>62</v>
      </c>
      <c r="G2963" t="s">
        <v>1242</v>
      </c>
      <c r="H2963" t="s">
        <v>1243</v>
      </c>
      <c r="I2963" t="s">
        <v>586</v>
      </c>
      <c r="J2963" t="s">
        <v>198</v>
      </c>
      <c r="K2963" t="s">
        <v>1244</v>
      </c>
      <c r="L2963" s="3">
        <v>1.0773076795488401</v>
      </c>
      <c r="M2963" t="s">
        <v>68</v>
      </c>
      <c r="O2963">
        <v>0</v>
      </c>
      <c r="Q2963">
        <v>1.0773076795488501</v>
      </c>
      <c r="R2963" s="3"/>
    </row>
    <row r="2964" spans="1:18" x14ac:dyDescent="0.3">
      <c r="A2964">
        <v>2014</v>
      </c>
      <c r="B2964" t="s">
        <v>152</v>
      </c>
      <c r="C2964" t="s">
        <v>153</v>
      </c>
      <c r="D2964" t="s">
        <v>58</v>
      </c>
      <c r="E2964" t="s">
        <v>1363</v>
      </c>
      <c r="F2964" t="s">
        <v>62</v>
      </c>
      <c r="G2964" t="s">
        <v>4059</v>
      </c>
      <c r="H2964" t="s">
        <v>4060</v>
      </c>
      <c r="I2964" t="s">
        <v>586</v>
      </c>
      <c r="J2964" t="s">
        <v>198</v>
      </c>
      <c r="K2964" t="s">
        <v>4061</v>
      </c>
      <c r="L2964" s="3">
        <v>0.53217780726488595</v>
      </c>
      <c r="M2964" t="s">
        <v>68</v>
      </c>
      <c r="O2964">
        <v>1.0804</v>
      </c>
      <c r="Q2964">
        <v>0.53217780726488595</v>
      </c>
      <c r="R2964" s="3"/>
    </row>
    <row r="2965" spans="1:18" x14ac:dyDescent="0.3">
      <c r="A2965">
        <v>2014</v>
      </c>
      <c r="B2965" t="s">
        <v>152</v>
      </c>
      <c r="C2965" t="s">
        <v>153</v>
      </c>
      <c r="D2965" t="s">
        <v>58</v>
      </c>
      <c r="E2965" t="s">
        <v>1363</v>
      </c>
      <c r="F2965" t="s">
        <v>62</v>
      </c>
      <c r="G2965" t="s">
        <v>4114</v>
      </c>
      <c r="H2965" t="s">
        <v>4115</v>
      </c>
      <c r="I2965" t="s">
        <v>268</v>
      </c>
      <c r="J2965" t="s">
        <v>269</v>
      </c>
      <c r="K2965" t="s">
        <v>4116</v>
      </c>
      <c r="L2965" s="3">
        <v>2.83130354951069</v>
      </c>
      <c r="M2965" t="s">
        <v>68</v>
      </c>
      <c r="O2965">
        <v>0</v>
      </c>
      <c r="Q2965">
        <v>2.8313035495107002</v>
      </c>
      <c r="R2965" s="3"/>
    </row>
    <row r="2966" spans="1:18" x14ac:dyDescent="0.3">
      <c r="A2966">
        <v>2014</v>
      </c>
      <c r="B2966" t="s">
        <v>163</v>
      </c>
      <c r="C2966" t="s">
        <v>153</v>
      </c>
      <c r="D2966" t="s">
        <v>94</v>
      </c>
      <c r="E2966" t="s">
        <v>1363</v>
      </c>
      <c r="F2966" t="s">
        <v>62</v>
      </c>
      <c r="G2966" t="s">
        <v>4781</v>
      </c>
      <c r="H2966" t="s">
        <v>4782</v>
      </c>
      <c r="I2966" t="s">
        <v>222</v>
      </c>
      <c r="J2966" t="s">
        <v>223</v>
      </c>
      <c r="K2966" t="s">
        <v>4783</v>
      </c>
      <c r="L2966" s="3">
        <v>0.331729971802952</v>
      </c>
      <c r="M2966" t="s">
        <v>68</v>
      </c>
      <c r="O2966">
        <v>0.33169999999999999</v>
      </c>
      <c r="Q2966">
        <v>0.331729971802952</v>
      </c>
      <c r="R2966" s="3"/>
    </row>
    <row r="2967" spans="1:18" x14ac:dyDescent="0.3">
      <c r="A2967">
        <v>2014</v>
      </c>
      <c r="B2967" t="s">
        <v>163</v>
      </c>
      <c r="C2967" t="s">
        <v>153</v>
      </c>
      <c r="D2967" t="s">
        <v>94</v>
      </c>
      <c r="E2967" t="s">
        <v>1363</v>
      </c>
      <c r="F2967" t="s">
        <v>62</v>
      </c>
      <c r="G2967" t="s">
        <v>1259</v>
      </c>
      <c r="H2967" t="s">
        <v>1260</v>
      </c>
      <c r="I2967" t="s">
        <v>65</v>
      </c>
      <c r="J2967" t="s">
        <v>66</v>
      </c>
      <c r="K2967" t="s">
        <v>2922</v>
      </c>
      <c r="L2967" s="3">
        <v>2.3003972466412299E-2</v>
      </c>
      <c r="M2967" t="s">
        <v>68</v>
      </c>
      <c r="O2967">
        <v>2.3199999999999998E-2</v>
      </c>
      <c r="Q2967">
        <v>2.3003972466412299E-2</v>
      </c>
      <c r="R2967" s="3"/>
    </row>
    <row r="2968" spans="1:18" x14ac:dyDescent="0.3">
      <c r="A2968">
        <v>2014</v>
      </c>
      <c r="B2968" t="s">
        <v>363</v>
      </c>
      <c r="C2968" t="s">
        <v>153</v>
      </c>
      <c r="D2968" t="s">
        <v>86</v>
      </c>
      <c r="E2968" t="s">
        <v>1363</v>
      </c>
      <c r="F2968" t="s">
        <v>62</v>
      </c>
      <c r="G2968" t="s">
        <v>1276</v>
      </c>
      <c r="H2968" t="s">
        <v>1277</v>
      </c>
      <c r="I2968" t="s">
        <v>65</v>
      </c>
      <c r="J2968" t="s">
        <v>66</v>
      </c>
      <c r="K2968" t="s">
        <v>2922</v>
      </c>
      <c r="L2968" s="3">
        <v>6.32719771106319E-2</v>
      </c>
      <c r="M2968" t="s">
        <v>68</v>
      </c>
      <c r="O2968">
        <v>0</v>
      </c>
      <c r="Q2968">
        <v>6.3271977110631997E-2</v>
      </c>
      <c r="R2968" s="3"/>
    </row>
    <row r="2969" spans="1:18" x14ac:dyDescent="0.3">
      <c r="A2969">
        <v>2014</v>
      </c>
      <c r="B2969" t="s">
        <v>168</v>
      </c>
      <c r="C2969" t="s">
        <v>153</v>
      </c>
      <c r="D2969" t="s">
        <v>94</v>
      </c>
      <c r="E2969" t="s">
        <v>1363</v>
      </c>
      <c r="F2969" t="s">
        <v>62</v>
      </c>
      <c r="G2969" t="s">
        <v>1280</v>
      </c>
      <c r="H2969" t="s">
        <v>1281</v>
      </c>
      <c r="I2969" t="s">
        <v>65</v>
      </c>
      <c r="J2969" t="s">
        <v>66</v>
      </c>
      <c r="K2969" t="s">
        <v>2922</v>
      </c>
      <c r="L2969" s="3">
        <v>3.3913683861336801E-2</v>
      </c>
      <c r="M2969" t="s">
        <v>68</v>
      </c>
      <c r="O2969">
        <v>3.32E-2</v>
      </c>
      <c r="Q2969">
        <v>3.3913683861336898E-2</v>
      </c>
      <c r="R2969" s="3"/>
    </row>
    <row r="2970" spans="1:18" x14ac:dyDescent="0.3">
      <c r="A2970">
        <v>2014</v>
      </c>
      <c r="B2970" t="s">
        <v>168</v>
      </c>
      <c r="C2970" t="s">
        <v>153</v>
      </c>
      <c r="D2970" t="s">
        <v>94</v>
      </c>
      <c r="E2970" t="s">
        <v>1363</v>
      </c>
      <c r="F2970" t="s">
        <v>62</v>
      </c>
      <c r="G2970" t="s">
        <v>3140</v>
      </c>
      <c r="H2970" t="s">
        <v>3141</v>
      </c>
      <c r="I2970" t="s">
        <v>652</v>
      </c>
      <c r="J2970" t="s">
        <v>238</v>
      </c>
      <c r="K2970" t="s">
        <v>4784</v>
      </c>
      <c r="L2970" s="3">
        <v>0.79326054071985297</v>
      </c>
      <c r="M2970" t="s">
        <v>68</v>
      </c>
      <c r="O2970">
        <v>1.5109999999999999</v>
      </c>
      <c r="Q2970">
        <v>0.79326054071985397</v>
      </c>
      <c r="R2970" s="3"/>
    </row>
    <row r="2971" spans="1:18" x14ac:dyDescent="0.3">
      <c r="A2971">
        <v>2014</v>
      </c>
      <c r="B2971" t="s">
        <v>168</v>
      </c>
      <c r="C2971" t="s">
        <v>153</v>
      </c>
      <c r="D2971" t="s">
        <v>94</v>
      </c>
      <c r="E2971" t="s">
        <v>1363</v>
      </c>
      <c r="F2971" t="s">
        <v>62</v>
      </c>
      <c r="G2971" t="s">
        <v>3392</v>
      </c>
      <c r="H2971" t="s">
        <v>3393</v>
      </c>
      <c r="I2971" t="s">
        <v>506</v>
      </c>
      <c r="J2971" t="s">
        <v>507</v>
      </c>
      <c r="K2971" t="s">
        <v>4785</v>
      </c>
      <c r="L2971" s="3">
        <v>6.1026208906949702</v>
      </c>
      <c r="M2971" t="s">
        <v>68</v>
      </c>
      <c r="O2971">
        <v>12.0252</v>
      </c>
      <c r="Q2971">
        <v>6.1026208906949799</v>
      </c>
      <c r="R2971" s="3"/>
    </row>
    <row r="2972" spans="1:18" x14ac:dyDescent="0.3">
      <c r="A2972">
        <v>2014</v>
      </c>
      <c r="B2972" t="s">
        <v>248</v>
      </c>
      <c r="C2972" t="s">
        <v>153</v>
      </c>
      <c r="D2972" t="s">
        <v>58</v>
      </c>
      <c r="E2972" t="s">
        <v>1363</v>
      </c>
      <c r="F2972" t="s">
        <v>62</v>
      </c>
      <c r="G2972" t="s">
        <v>1284</v>
      </c>
      <c r="H2972" t="s">
        <v>1285</v>
      </c>
      <c r="I2972" t="s">
        <v>65</v>
      </c>
      <c r="J2972" t="s">
        <v>66</v>
      </c>
      <c r="K2972" t="s">
        <v>2922</v>
      </c>
      <c r="L2972" s="3">
        <v>6.3782451484491604E-2</v>
      </c>
      <c r="M2972" t="s">
        <v>68</v>
      </c>
      <c r="O2972">
        <v>6.3899999999999998E-2</v>
      </c>
      <c r="Q2972">
        <v>6.3782451484491604E-2</v>
      </c>
      <c r="R2972" s="3"/>
    </row>
    <row r="2973" spans="1:18" x14ac:dyDescent="0.3">
      <c r="A2973">
        <v>2014</v>
      </c>
      <c r="B2973" t="s">
        <v>174</v>
      </c>
      <c r="C2973" t="s">
        <v>153</v>
      </c>
      <c r="D2973" t="s">
        <v>86</v>
      </c>
      <c r="E2973" t="s">
        <v>1363</v>
      </c>
      <c r="F2973" t="s">
        <v>62</v>
      </c>
      <c r="G2973" t="s">
        <v>3732</v>
      </c>
      <c r="H2973" t="s">
        <v>3733</v>
      </c>
      <c r="I2973" t="s">
        <v>268</v>
      </c>
      <c r="J2973" t="s">
        <v>269</v>
      </c>
      <c r="K2973" t="s">
        <v>3734</v>
      </c>
      <c r="L2973" s="3">
        <v>1.3856401476198299</v>
      </c>
      <c r="M2973" t="s">
        <v>68</v>
      </c>
      <c r="O2973">
        <v>0</v>
      </c>
      <c r="Q2973">
        <v>1.3856401476198399</v>
      </c>
      <c r="R2973" s="3"/>
    </row>
    <row r="2974" spans="1:18" x14ac:dyDescent="0.3">
      <c r="A2974">
        <v>2014</v>
      </c>
      <c r="B2974" t="s">
        <v>174</v>
      </c>
      <c r="C2974" t="s">
        <v>153</v>
      </c>
      <c r="D2974" t="s">
        <v>86</v>
      </c>
      <c r="E2974" t="s">
        <v>1363</v>
      </c>
      <c r="F2974" t="s">
        <v>62</v>
      </c>
      <c r="G2974" t="s">
        <v>3728</v>
      </c>
      <c r="H2974" t="s">
        <v>3729</v>
      </c>
      <c r="I2974" t="s">
        <v>268</v>
      </c>
      <c r="J2974" t="s">
        <v>269</v>
      </c>
      <c r="K2974" t="s">
        <v>3730</v>
      </c>
      <c r="L2974" s="3">
        <v>5.0398421711726602</v>
      </c>
      <c r="M2974" t="s">
        <v>68</v>
      </c>
      <c r="O2974">
        <v>3.7320000000000002</v>
      </c>
      <c r="Q2974">
        <v>5.03984217117267</v>
      </c>
      <c r="R2974" s="3"/>
    </row>
    <row r="2975" spans="1:18" x14ac:dyDescent="0.3">
      <c r="A2975">
        <v>2014</v>
      </c>
      <c r="B2975" t="s">
        <v>179</v>
      </c>
      <c r="C2975" t="s">
        <v>153</v>
      </c>
      <c r="D2975" t="s">
        <v>94</v>
      </c>
      <c r="E2975" t="s">
        <v>1363</v>
      </c>
      <c r="F2975" t="s">
        <v>62</v>
      </c>
      <c r="G2975" t="s">
        <v>1004</v>
      </c>
      <c r="H2975" t="s">
        <v>1005</v>
      </c>
      <c r="I2975" t="s">
        <v>65</v>
      </c>
      <c r="J2975" t="s">
        <v>66</v>
      </c>
      <c r="K2975" t="s">
        <v>2922</v>
      </c>
      <c r="L2975" s="3">
        <v>5.65074805108641E-2</v>
      </c>
      <c r="M2975" t="s">
        <v>68</v>
      </c>
      <c r="O2975">
        <v>5.6399999999999999E-2</v>
      </c>
      <c r="Q2975">
        <v>5.6507480510864197E-2</v>
      </c>
      <c r="R2975" s="3"/>
    </row>
    <row r="2976" spans="1:18" x14ac:dyDescent="0.3">
      <c r="A2976">
        <v>2014</v>
      </c>
      <c r="B2976" t="s">
        <v>179</v>
      </c>
      <c r="C2976" t="s">
        <v>153</v>
      </c>
      <c r="D2976" t="s">
        <v>94</v>
      </c>
      <c r="E2976" t="s">
        <v>1363</v>
      </c>
      <c r="F2976" t="s">
        <v>62</v>
      </c>
      <c r="G2976" t="s">
        <v>1302</v>
      </c>
      <c r="H2976" t="s">
        <v>1303</v>
      </c>
      <c r="I2976" t="s">
        <v>652</v>
      </c>
      <c r="J2976" t="s">
        <v>238</v>
      </c>
      <c r="K2976" t="s">
        <v>1304</v>
      </c>
      <c r="L2976" s="3">
        <v>0.33723526289600197</v>
      </c>
      <c r="M2976" t="s">
        <v>68</v>
      </c>
      <c r="N2976">
        <v>0</v>
      </c>
      <c r="Q2976">
        <v>0.33723526289600297</v>
      </c>
      <c r="R2976" s="3"/>
    </row>
    <row r="2977" spans="1:18" x14ac:dyDescent="0.3">
      <c r="A2977">
        <v>2014</v>
      </c>
      <c r="B2977" t="s">
        <v>179</v>
      </c>
      <c r="C2977" t="s">
        <v>153</v>
      </c>
      <c r="D2977" t="s">
        <v>94</v>
      </c>
      <c r="E2977" t="s">
        <v>1363</v>
      </c>
      <c r="F2977" t="s">
        <v>62</v>
      </c>
      <c r="G2977" t="s">
        <v>4118</v>
      </c>
      <c r="H2977" t="s">
        <v>4119</v>
      </c>
      <c r="I2977" t="s">
        <v>4120</v>
      </c>
      <c r="J2977" t="s">
        <v>1791</v>
      </c>
      <c r="K2977" t="s">
        <v>4121</v>
      </c>
      <c r="L2977" s="3">
        <v>0.176759031348482</v>
      </c>
      <c r="M2977" t="s">
        <v>68</v>
      </c>
      <c r="O2977">
        <v>4.9799999999999997E-2</v>
      </c>
      <c r="Q2977">
        <v>0.176759031348482</v>
      </c>
      <c r="R2977" s="3"/>
    </row>
    <row r="2978" spans="1:18" x14ac:dyDescent="0.3">
      <c r="A2978">
        <v>2014</v>
      </c>
      <c r="B2978" t="s">
        <v>277</v>
      </c>
      <c r="C2978" t="s">
        <v>153</v>
      </c>
      <c r="D2978" t="s">
        <v>58</v>
      </c>
      <c r="E2978" t="s">
        <v>1363</v>
      </c>
      <c r="F2978" t="s">
        <v>62</v>
      </c>
      <c r="G2978" t="s">
        <v>5129</v>
      </c>
      <c r="H2978" t="s">
        <v>5130</v>
      </c>
      <c r="I2978" t="s">
        <v>652</v>
      </c>
      <c r="J2978" t="s">
        <v>238</v>
      </c>
      <c r="K2978" t="s">
        <v>4129</v>
      </c>
      <c r="L2978" s="3">
        <v>0.15499490794493201</v>
      </c>
      <c r="M2978" t="s">
        <v>68</v>
      </c>
      <c r="N2978">
        <v>0.44369999999999998</v>
      </c>
      <c r="Q2978">
        <v>0.15499490794493301</v>
      </c>
      <c r="R2978" s="3"/>
    </row>
    <row r="2979" spans="1:18" x14ac:dyDescent="0.3">
      <c r="A2979">
        <v>2014</v>
      </c>
      <c r="B2979" t="s">
        <v>277</v>
      </c>
      <c r="C2979" t="s">
        <v>153</v>
      </c>
      <c r="D2979" t="s">
        <v>58</v>
      </c>
      <c r="E2979" t="s">
        <v>1363</v>
      </c>
      <c r="F2979" t="s">
        <v>62</v>
      </c>
      <c r="G2979" t="s">
        <v>3977</v>
      </c>
      <c r="H2979" t="s">
        <v>3978</v>
      </c>
      <c r="I2979" t="s">
        <v>268</v>
      </c>
      <c r="J2979" t="s">
        <v>269</v>
      </c>
      <c r="K2979" t="s">
        <v>3979</v>
      </c>
      <c r="L2979" s="3">
        <v>4.9782783214463402E-2</v>
      </c>
      <c r="M2979" t="s">
        <v>68</v>
      </c>
      <c r="O2979">
        <v>0</v>
      </c>
      <c r="Q2979">
        <v>4.9782783214463402E-2</v>
      </c>
      <c r="R2979" s="3"/>
    </row>
    <row r="2980" spans="1:18" x14ac:dyDescent="0.3">
      <c r="A2980">
        <v>2014</v>
      </c>
      <c r="B2980" t="s">
        <v>277</v>
      </c>
      <c r="C2980" t="s">
        <v>153</v>
      </c>
      <c r="D2980" t="s">
        <v>58</v>
      </c>
      <c r="E2980" t="s">
        <v>1363</v>
      </c>
      <c r="F2980" t="s">
        <v>62</v>
      </c>
      <c r="G2980" t="s">
        <v>5131</v>
      </c>
      <c r="H2980" t="s">
        <v>5132</v>
      </c>
      <c r="I2980" t="s">
        <v>506</v>
      </c>
      <c r="J2980" t="s">
        <v>507</v>
      </c>
      <c r="K2980" t="s">
        <v>5133</v>
      </c>
      <c r="L2980" s="3">
        <v>7.2004258749377996</v>
      </c>
      <c r="M2980" t="s">
        <v>68</v>
      </c>
      <c r="O2980">
        <v>17.167000000000002</v>
      </c>
      <c r="Q2980">
        <v>7.2004258749377996</v>
      </c>
      <c r="R2980" s="3"/>
    </row>
    <row r="2981" spans="1:18" x14ac:dyDescent="0.3">
      <c r="A2981">
        <v>2014</v>
      </c>
      <c r="B2981" t="s">
        <v>277</v>
      </c>
      <c r="C2981" t="s">
        <v>153</v>
      </c>
      <c r="D2981" t="s">
        <v>58</v>
      </c>
      <c r="E2981" t="s">
        <v>1363</v>
      </c>
      <c r="F2981" t="s">
        <v>62</v>
      </c>
      <c r="G2981" t="s">
        <v>1318</v>
      </c>
      <c r="H2981" t="s">
        <v>1319</v>
      </c>
      <c r="I2981" t="s">
        <v>208</v>
      </c>
      <c r="J2981" t="s">
        <v>209</v>
      </c>
      <c r="K2981" t="s">
        <v>1320</v>
      </c>
      <c r="L2981" s="3">
        <v>3.6779830817714299E-2</v>
      </c>
      <c r="M2981" t="s">
        <v>68</v>
      </c>
      <c r="O2981">
        <v>2.1562000000000001</v>
      </c>
      <c r="Q2981">
        <v>3.6779830817714403E-2</v>
      </c>
      <c r="R2981" s="3"/>
    </row>
    <row r="2982" spans="1:18" x14ac:dyDescent="0.3">
      <c r="A2982">
        <v>2014</v>
      </c>
      <c r="B2982" t="s">
        <v>307</v>
      </c>
      <c r="C2982" t="s">
        <v>153</v>
      </c>
      <c r="D2982" t="s">
        <v>58</v>
      </c>
      <c r="E2982" t="s">
        <v>1363</v>
      </c>
      <c r="F2982" t="s">
        <v>62</v>
      </c>
      <c r="G2982" t="s">
        <v>1323</v>
      </c>
      <c r="H2982" t="s">
        <v>1324</v>
      </c>
      <c r="I2982" t="s">
        <v>65</v>
      </c>
      <c r="J2982" t="s">
        <v>66</v>
      </c>
      <c r="K2982" t="s">
        <v>2922</v>
      </c>
      <c r="L2982" s="3">
        <v>0.137213211146127</v>
      </c>
      <c r="M2982" t="s">
        <v>68</v>
      </c>
      <c r="O2982">
        <v>0.13769999999999999</v>
      </c>
      <c r="Q2982">
        <v>0.137213211146127</v>
      </c>
      <c r="R2982" s="3"/>
    </row>
    <row r="2983" spans="1:18" x14ac:dyDescent="0.3">
      <c r="A2983">
        <v>2014</v>
      </c>
      <c r="B2983" t="s">
        <v>307</v>
      </c>
      <c r="C2983" t="s">
        <v>153</v>
      </c>
      <c r="D2983" t="s">
        <v>58</v>
      </c>
      <c r="E2983" t="s">
        <v>1363</v>
      </c>
      <c r="F2983" t="s">
        <v>62</v>
      </c>
      <c r="G2983" t="s">
        <v>4788</v>
      </c>
      <c r="H2983" t="s">
        <v>4789</v>
      </c>
      <c r="I2983" t="s">
        <v>3279</v>
      </c>
      <c r="J2983" t="s">
        <v>66</v>
      </c>
      <c r="K2983" t="s">
        <v>4790</v>
      </c>
      <c r="L2983" s="3">
        <v>0.45618079283463198</v>
      </c>
      <c r="M2983" t="s">
        <v>68</v>
      </c>
      <c r="O2983">
        <v>3.32E-2</v>
      </c>
      <c r="Q2983">
        <v>0.45618079283463298</v>
      </c>
      <c r="R2983" s="3"/>
    </row>
    <row r="2984" spans="1:18" x14ac:dyDescent="0.3">
      <c r="A2984">
        <v>2014</v>
      </c>
      <c r="B2984" t="s">
        <v>307</v>
      </c>
      <c r="C2984" t="s">
        <v>153</v>
      </c>
      <c r="D2984" t="s">
        <v>58</v>
      </c>
      <c r="E2984" t="s">
        <v>1363</v>
      </c>
      <c r="F2984" t="s">
        <v>62</v>
      </c>
      <c r="G2984" t="s">
        <v>5135</v>
      </c>
      <c r="H2984" t="s">
        <v>5136</v>
      </c>
      <c r="I2984" t="s">
        <v>339</v>
      </c>
      <c r="J2984" t="s">
        <v>340</v>
      </c>
      <c r="K2984" t="s">
        <v>5137</v>
      </c>
      <c r="L2984" s="3">
        <v>5.0576132028528698E-3</v>
      </c>
      <c r="M2984" t="s">
        <v>68</v>
      </c>
      <c r="O2984">
        <v>5.7999999999999996E-3</v>
      </c>
      <c r="Q2984">
        <v>5.0576132028528802E-3</v>
      </c>
      <c r="R2984" s="3"/>
    </row>
    <row r="2985" spans="1:18" x14ac:dyDescent="0.3">
      <c r="A2985">
        <v>2014</v>
      </c>
      <c r="B2985" t="s">
        <v>307</v>
      </c>
      <c r="C2985" t="s">
        <v>153</v>
      </c>
      <c r="D2985" t="s">
        <v>58</v>
      </c>
      <c r="E2985" t="s">
        <v>1363</v>
      </c>
      <c r="F2985" t="s">
        <v>62</v>
      </c>
      <c r="G2985" t="s">
        <v>1341</v>
      </c>
      <c r="H2985" t="s">
        <v>1342</v>
      </c>
      <c r="I2985" t="s">
        <v>652</v>
      </c>
      <c r="J2985" t="s">
        <v>238</v>
      </c>
      <c r="K2985" t="s">
        <v>5138</v>
      </c>
      <c r="L2985" s="3">
        <v>0.60151980427931595</v>
      </c>
      <c r="M2985" t="s">
        <v>68</v>
      </c>
      <c r="N2985">
        <v>0.82930000000000004</v>
      </c>
      <c r="Q2985">
        <v>0.60151980427931695</v>
      </c>
      <c r="R2985" s="3"/>
    </row>
    <row r="2986" spans="1:18" x14ac:dyDescent="0.3">
      <c r="A2986">
        <v>2014</v>
      </c>
      <c r="B2986" t="s">
        <v>1329</v>
      </c>
      <c r="C2986" t="s">
        <v>153</v>
      </c>
      <c r="D2986" t="s">
        <v>94</v>
      </c>
      <c r="E2986" t="s">
        <v>1363</v>
      </c>
      <c r="F2986" t="s">
        <v>62</v>
      </c>
      <c r="G2986" t="s">
        <v>1330</v>
      </c>
      <c r="H2986" t="s">
        <v>1331</v>
      </c>
      <c r="I2986" t="s">
        <v>65</v>
      </c>
      <c r="J2986" t="s">
        <v>66</v>
      </c>
      <c r="K2986" t="s">
        <v>614</v>
      </c>
      <c r="L2986" s="3">
        <v>6.67926687676231E-3</v>
      </c>
      <c r="M2986" t="s">
        <v>68</v>
      </c>
      <c r="O2986">
        <v>7.4999999999999997E-3</v>
      </c>
      <c r="Q2986">
        <v>6.6792668767623204E-3</v>
      </c>
      <c r="R2986" s="3"/>
    </row>
    <row r="2987" spans="1:18" x14ac:dyDescent="0.3">
      <c r="A2987">
        <v>2014</v>
      </c>
      <c r="B2987" t="s">
        <v>315</v>
      </c>
      <c r="C2987" t="s">
        <v>153</v>
      </c>
      <c r="D2987" t="s">
        <v>316</v>
      </c>
      <c r="E2987" t="s">
        <v>1363</v>
      </c>
      <c r="F2987" t="s">
        <v>62</v>
      </c>
      <c r="G2987" t="s">
        <v>1341</v>
      </c>
      <c r="H2987" t="s">
        <v>1342</v>
      </c>
      <c r="I2987" t="s">
        <v>652</v>
      </c>
      <c r="J2987" t="s">
        <v>238</v>
      </c>
      <c r="K2987" t="s">
        <v>1343</v>
      </c>
      <c r="L2987" s="3">
        <v>0.44955640238845501</v>
      </c>
      <c r="M2987" t="s">
        <v>68</v>
      </c>
      <c r="N2987">
        <v>0.39810000000000001</v>
      </c>
      <c r="Q2987">
        <v>0.44955640238845601</v>
      </c>
      <c r="R2987" s="3"/>
    </row>
    <row r="2988" spans="1:18" x14ac:dyDescent="0.3">
      <c r="A2988">
        <v>2014</v>
      </c>
      <c r="B2988" t="s">
        <v>315</v>
      </c>
      <c r="C2988" t="s">
        <v>153</v>
      </c>
      <c r="D2988" t="s">
        <v>316</v>
      </c>
      <c r="E2988" t="s">
        <v>1363</v>
      </c>
      <c r="F2988" t="s">
        <v>62</v>
      </c>
      <c r="G2988" t="s">
        <v>1345</v>
      </c>
      <c r="H2988" t="s">
        <v>1346</v>
      </c>
      <c r="I2988" t="s">
        <v>1347</v>
      </c>
      <c r="J2988" t="s">
        <v>385</v>
      </c>
      <c r="K2988" t="s">
        <v>1348</v>
      </c>
      <c r="L2988" s="3">
        <v>0.47673909437717599</v>
      </c>
      <c r="M2988" t="s">
        <v>68</v>
      </c>
      <c r="O2988">
        <v>0</v>
      </c>
      <c r="Q2988">
        <v>0.47673909437717699</v>
      </c>
      <c r="R2988" s="3"/>
    </row>
    <row r="2989" spans="1:18" x14ac:dyDescent="0.3">
      <c r="A2989">
        <v>2014</v>
      </c>
      <c r="B2989" t="s">
        <v>315</v>
      </c>
      <c r="C2989" t="s">
        <v>153</v>
      </c>
      <c r="D2989" t="s">
        <v>316</v>
      </c>
      <c r="E2989" t="s">
        <v>1363</v>
      </c>
      <c r="F2989" t="s">
        <v>62</v>
      </c>
      <c r="G2989" t="s">
        <v>2535</v>
      </c>
      <c r="H2989" t="s">
        <v>2536</v>
      </c>
      <c r="I2989" t="s">
        <v>817</v>
      </c>
      <c r="J2989" t="s">
        <v>818</v>
      </c>
      <c r="K2989" t="s">
        <v>2537</v>
      </c>
      <c r="L2989" s="3">
        <v>3.7069165699120901E-2</v>
      </c>
      <c r="M2989" t="s">
        <v>68</v>
      </c>
      <c r="N2989">
        <v>0.15640000000000001</v>
      </c>
      <c r="Q2989">
        <v>3.7069165699120901E-2</v>
      </c>
      <c r="R2989" s="3"/>
    </row>
    <row r="2990" spans="1:18" x14ac:dyDescent="0.3">
      <c r="A2990">
        <v>2014</v>
      </c>
      <c r="B2990" t="s">
        <v>2794</v>
      </c>
      <c r="C2990" t="s">
        <v>2795</v>
      </c>
      <c r="D2990" t="s">
        <v>316</v>
      </c>
      <c r="E2990" t="s">
        <v>1363</v>
      </c>
      <c r="F2990" t="s">
        <v>62</v>
      </c>
      <c r="G2990" t="s">
        <v>2838</v>
      </c>
      <c r="H2990" t="s">
        <v>2839</v>
      </c>
      <c r="I2990" t="s">
        <v>116</v>
      </c>
      <c r="J2990" t="s">
        <v>117</v>
      </c>
      <c r="K2990" t="s">
        <v>2840</v>
      </c>
      <c r="L2990" s="3">
        <v>1.2960512439873899</v>
      </c>
      <c r="M2990" t="s">
        <v>68</v>
      </c>
      <c r="O2990">
        <v>4.3788</v>
      </c>
      <c r="Q2990">
        <v>1.2960512439873899</v>
      </c>
      <c r="R2990" s="3"/>
    </row>
    <row r="2991" spans="1:18" x14ac:dyDescent="0.3">
      <c r="A2991">
        <v>2014</v>
      </c>
      <c r="B2991" t="s">
        <v>1068</v>
      </c>
      <c r="C2991" t="s">
        <v>57</v>
      </c>
      <c r="D2991" t="s">
        <v>316</v>
      </c>
      <c r="E2991" t="s">
        <v>684</v>
      </c>
      <c r="F2991" t="s">
        <v>96</v>
      </c>
      <c r="G2991" t="s">
        <v>4809</v>
      </c>
      <c r="H2991" t="s">
        <v>4810</v>
      </c>
      <c r="I2991" t="s">
        <v>971</v>
      </c>
      <c r="J2991" t="s">
        <v>74</v>
      </c>
      <c r="K2991" t="s">
        <v>4811</v>
      </c>
      <c r="L2991" s="3">
        <v>6.0291358434234499E-2</v>
      </c>
      <c r="M2991" t="s">
        <v>68</v>
      </c>
      <c r="O2991">
        <v>0.16589999999999999</v>
      </c>
      <c r="Q2991">
        <v>6.0291358434234499E-2</v>
      </c>
      <c r="R2991" s="3"/>
    </row>
    <row r="2992" spans="1:18" x14ac:dyDescent="0.3">
      <c r="A2992">
        <v>2014</v>
      </c>
      <c r="B2992" t="s">
        <v>248</v>
      </c>
      <c r="C2992" t="s">
        <v>153</v>
      </c>
      <c r="D2992" t="s">
        <v>58</v>
      </c>
      <c r="E2992" t="s">
        <v>684</v>
      </c>
      <c r="F2992" t="s">
        <v>96</v>
      </c>
      <c r="G2992" t="s">
        <v>4819</v>
      </c>
      <c r="H2992" t="s">
        <v>4820</v>
      </c>
      <c r="I2992" t="s">
        <v>339</v>
      </c>
      <c r="J2992" t="s">
        <v>340</v>
      </c>
      <c r="K2992" t="s">
        <v>4820</v>
      </c>
      <c r="L2992" s="3">
        <v>0.24817346160225501</v>
      </c>
      <c r="M2992" t="s">
        <v>68</v>
      </c>
      <c r="N2992">
        <v>0.24879999999999999</v>
      </c>
      <c r="Q2992">
        <v>0.24817346160225601</v>
      </c>
      <c r="R2992" s="3"/>
    </row>
    <row r="2993" spans="1:18" x14ac:dyDescent="0.3">
      <c r="A2993">
        <v>2014</v>
      </c>
      <c r="B2993" t="s">
        <v>248</v>
      </c>
      <c r="C2993" t="s">
        <v>153</v>
      </c>
      <c r="D2993" t="s">
        <v>58</v>
      </c>
      <c r="E2993" t="s">
        <v>3005</v>
      </c>
      <c r="F2993" t="s">
        <v>96</v>
      </c>
      <c r="G2993" t="s">
        <v>1819</v>
      </c>
      <c r="H2993" t="s">
        <v>1820</v>
      </c>
      <c r="I2993" t="s">
        <v>700</v>
      </c>
      <c r="J2993" t="s">
        <v>269</v>
      </c>
      <c r="K2993" t="s">
        <v>1821</v>
      </c>
      <c r="L2993" s="3">
        <v>0.144754312489633</v>
      </c>
      <c r="M2993" t="s">
        <v>68</v>
      </c>
      <c r="O2993">
        <v>0</v>
      </c>
      <c r="Q2993">
        <v>0.144754312489633</v>
      </c>
      <c r="R2993" s="3"/>
    </row>
    <row r="2994" spans="1:18" x14ac:dyDescent="0.3">
      <c r="A2994">
        <v>2014</v>
      </c>
      <c r="B2994" t="s">
        <v>179</v>
      </c>
      <c r="C2994" t="s">
        <v>153</v>
      </c>
      <c r="D2994" t="s">
        <v>94</v>
      </c>
      <c r="E2994" t="s">
        <v>684</v>
      </c>
      <c r="F2994" t="s">
        <v>96</v>
      </c>
      <c r="G2994" t="s">
        <v>4822</v>
      </c>
      <c r="H2994" t="s">
        <v>4823</v>
      </c>
      <c r="I2994" t="s">
        <v>222</v>
      </c>
      <c r="J2994" t="s">
        <v>223</v>
      </c>
      <c r="K2994" t="s">
        <v>4824</v>
      </c>
      <c r="L2994" s="3">
        <v>7.6549859014761898E-2</v>
      </c>
      <c r="M2994" t="s">
        <v>68</v>
      </c>
      <c r="N2994">
        <v>0</v>
      </c>
      <c r="Q2994">
        <v>7.6549859014761995E-2</v>
      </c>
      <c r="R2994" s="3"/>
    </row>
    <row r="2995" spans="1:18" x14ac:dyDescent="0.3">
      <c r="A2995">
        <v>2014</v>
      </c>
      <c r="B2995" t="s">
        <v>277</v>
      </c>
      <c r="C2995" t="s">
        <v>153</v>
      </c>
      <c r="D2995" t="s">
        <v>58</v>
      </c>
      <c r="E2995" t="s">
        <v>256</v>
      </c>
      <c r="F2995" t="s">
        <v>96</v>
      </c>
      <c r="G2995" t="s">
        <v>1842</v>
      </c>
      <c r="H2995" t="s">
        <v>1843</v>
      </c>
      <c r="I2995" t="s">
        <v>259</v>
      </c>
      <c r="J2995" t="s">
        <v>209</v>
      </c>
      <c r="K2995" t="s">
        <v>1844</v>
      </c>
      <c r="L2995" s="3">
        <v>0.45695029026372502</v>
      </c>
      <c r="M2995" t="s">
        <v>68</v>
      </c>
      <c r="O2995">
        <v>1.9847999999999999</v>
      </c>
      <c r="Q2995">
        <v>0.45695029026372502</v>
      </c>
      <c r="R2995" s="3"/>
    </row>
    <row r="2996" spans="1:18" x14ac:dyDescent="0.3">
      <c r="A2996">
        <v>2014</v>
      </c>
      <c r="B2996" t="s">
        <v>168</v>
      </c>
      <c r="C2996" t="s">
        <v>153</v>
      </c>
      <c r="D2996" t="s">
        <v>94</v>
      </c>
      <c r="E2996" t="s">
        <v>112</v>
      </c>
      <c r="F2996" t="s">
        <v>96</v>
      </c>
      <c r="G2996" t="s">
        <v>4833</v>
      </c>
      <c r="H2996" t="s">
        <v>4834</v>
      </c>
      <c r="I2996" t="s">
        <v>652</v>
      </c>
      <c r="J2996" t="s">
        <v>238</v>
      </c>
      <c r="K2996" t="s">
        <v>4835</v>
      </c>
      <c r="L2996" s="3">
        <v>0.165864985901476</v>
      </c>
      <c r="M2996" t="s">
        <v>68</v>
      </c>
      <c r="O2996">
        <v>0.24010000000000001</v>
      </c>
      <c r="Q2996">
        <v>0.165864985901476</v>
      </c>
      <c r="R2996" s="3"/>
    </row>
    <row r="2997" spans="1:18" x14ac:dyDescent="0.3">
      <c r="A2997">
        <v>2014</v>
      </c>
      <c r="B2997" t="s">
        <v>93</v>
      </c>
      <c r="C2997" t="s">
        <v>57</v>
      </c>
      <c r="D2997" t="s">
        <v>94</v>
      </c>
      <c r="E2997" t="s">
        <v>1363</v>
      </c>
      <c r="F2997" t="s">
        <v>96</v>
      </c>
      <c r="G2997" t="s">
        <v>97</v>
      </c>
      <c r="H2997" t="s">
        <v>98</v>
      </c>
      <c r="I2997" t="s">
        <v>73</v>
      </c>
      <c r="J2997" t="s">
        <v>74</v>
      </c>
      <c r="K2997" t="s">
        <v>98</v>
      </c>
      <c r="L2997" s="3">
        <v>0.11393239343174601</v>
      </c>
      <c r="M2997" t="s">
        <v>68</v>
      </c>
      <c r="O2997">
        <v>0.48459999999999998</v>
      </c>
      <c r="Q2997">
        <v>0.11393239343174701</v>
      </c>
      <c r="R2997" s="3"/>
    </row>
    <row r="2998" spans="1:18" x14ac:dyDescent="0.3">
      <c r="A2998">
        <v>2014</v>
      </c>
      <c r="B2998" t="s">
        <v>4837</v>
      </c>
      <c r="C2998" t="s">
        <v>57</v>
      </c>
      <c r="D2998" t="s">
        <v>58</v>
      </c>
      <c r="E2998" t="s">
        <v>1363</v>
      </c>
      <c r="F2998" t="s">
        <v>96</v>
      </c>
      <c r="G2998" t="s">
        <v>4838</v>
      </c>
      <c r="H2998" t="s">
        <v>4839</v>
      </c>
      <c r="I2998" t="s">
        <v>1618</v>
      </c>
      <c r="J2998" t="s">
        <v>507</v>
      </c>
      <c r="K2998" t="s">
        <v>4840</v>
      </c>
      <c r="L2998" s="3">
        <v>0.14394144965997599</v>
      </c>
      <c r="M2998" t="s">
        <v>68</v>
      </c>
      <c r="O2998">
        <v>0.14430000000000001</v>
      </c>
      <c r="Q2998">
        <v>0.14394144965997699</v>
      </c>
      <c r="R2998" s="3"/>
    </row>
    <row r="2999" spans="1:18" x14ac:dyDescent="0.3">
      <c r="A2999">
        <v>2014</v>
      </c>
      <c r="B2999" t="s">
        <v>1068</v>
      </c>
      <c r="C2999" t="s">
        <v>57</v>
      </c>
      <c r="D2999" t="s">
        <v>316</v>
      </c>
      <c r="E2999" t="s">
        <v>1363</v>
      </c>
      <c r="F2999" t="s">
        <v>96</v>
      </c>
      <c r="G2999" t="s">
        <v>2702</v>
      </c>
      <c r="H2999" t="s">
        <v>2703</v>
      </c>
      <c r="I2999" t="s">
        <v>73</v>
      </c>
      <c r="J2999" t="s">
        <v>74</v>
      </c>
      <c r="K2999" t="s">
        <v>2704</v>
      </c>
      <c r="L2999" s="3">
        <v>1.24398739426107E-2</v>
      </c>
      <c r="M2999" t="s">
        <v>68</v>
      </c>
      <c r="O2999">
        <v>0.9123</v>
      </c>
      <c r="Q2999">
        <v>1.24398739426107E-2</v>
      </c>
      <c r="R2999" s="3"/>
    </row>
    <row r="3000" spans="1:18" x14ac:dyDescent="0.3">
      <c r="A3000">
        <v>2014</v>
      </c>
      <c r="B3000" t="s">
        <v>3228</v>
      </c>
      <c r="C3000" t="s">
        <v>522</v>
      </c>
      <c r="D3000" t="s">
        <v>3229</v>
      </c>
      <c r="E3000" t="s">
        <v>1363</v>
      </c>
      <c r="F3000" t="s">
        <v>96</v>
      </c>
      <c r="G3000" t="s">
        <v>3501</v>
      </c>
      <c r="H3000" t="s">
        <v>3502</v>
      </c>
      <c r="I3000" t="s">
        <v>1572</v>
      </c>
      <c r="J3000" t="s">
        <v>74</v>
      </c>
      <c r="K3000" t="s">
        <v>3503</v>
      </c>
      <c r="L3000" s="3">
        <v>0.287924879747885</v>
      </c>
      <c r="M3000" t="s">
        <v>68</v>
      </c>
      <c r="O3000">
        <v>0</v>
      </c>
      <c r="Q3000">
        <v>0.287924879747885</v>
      </c>
      <c r="R3000" s="3"/>
    </row>
    <row r="3001" spans="1:18" x14ac:dyDescent="0.3">
      <c r="A3001">
        <v>2014</v>
      </c>
      <c r="B3001" t="s">
        <v>1650</v>
      </c>
      <c r="C3001" t="s">
        <v>522</v>
      </c>
      <c r="D3001" t="s">
        <v>94</v>
      </c>
      <c r="E3001" t="s">
        <v>1363</v>
      </c>
      <c r="F3001" t="s">
        <v>96</v>
      </c>
      <c r="G3001" t="s">
        <v>1651</v>
      </c>
      <c r="H3001" t="s">
        <v>1652</v>
      </c>
      <c r="I3001" t="s">
        <v>73</v>
      </c>
      <c r="J3001" t="s">
        <v>74</v>
      </c>
      <c r="K3001" t="s">
        <v>1653</v>
      </c>
      <c r="L3001" s="3">
        <v>0.15096529275170001</v>
      </c>
      <c r="M3001" t="s">
        <v>68</v>
      </c>
      <c r="O3001">
        <v>4.3099999999999999E-2</v>
      </c>
      <c r="Q3001">
        <v>0.15096529275170001</v>
      </c>
      <c r="R3001" s="3"/>
    </row>
    <row r="3002" spans="1:18" x14ac:dyDescent="0.3">
      <c r="A3002">
        <v>2014</v>
      </c>
      <c r="B3002" t="s">
        <v>1655</v>
      </c>
      <c r="C3002" t="s">
        <v>522</v>
      </c>
      <c r="D3002" t="s">
        <v>94</v>
      </c>
      <c r="E3002" t="s">
        <v>1363</v>
      </c>
      <c r="F3002" t="s">
        <v>96</v>
      </c>
      <c r="G3002" t="s">
        <v>1656</v>
      </c>
      <c r="H3002" t="s">
        <v>1657</v>
      </c>
      <c r="I3002" t="s">
        <v>73</v>
      </c>
      <c r="J3002" t="s">
        <v>74</v>
      </c>
      <c r="K3002" t="s">
        <v>1658</v>
      </c>
      <c r="L3002" s="3">
        <v>6.4616528445845006E-2</v>
      </c>
      <c r="M3002" t="s">
        <v>68</v>
      </c>
      <c r="O3002">
        <v>7.9699999999999993E-2</v>
      </c>
      <c r="Q3002">
        <v>6.4616528445845103E-2</v>
      </c>
      <c r="R3002" s="3"/>
    </row>
    <row r="3003" spans="1:18" x14ac:dyDescent="0.3">
      <c r="A3003">
        <v>2014</v>
      </c>
      <c r="B3003" t="s">
        <v>529</v>
      </c>
      <c r="C3003" t="s">
        <v>285</v>
      </c>
      <c r="D3003" t="s">
        <v>86</v>
      </c>
      <c r="E3003" t="s">
        <v>1363</v>
      </c>
      <c r="F3003" t="s">
        <v>96</v>
      </c>
      <c r="G3003" t="s">
        <v>3750</v>
      </c>
      <c r="H3003" t="s">
        <v>3751</v>
      </c>
      <c r="I3003" t="s">
        <v>1618</v>
      </c>
      <c r="J3003" t="s">
        <v>507</v>
      </c>
      <c r="K3003" t="s">
        <v>3752</v>
      </c>
      <c r="L3003" s="3">
        <v>0.11807530270359901</v>
      </c>
      <c r="M3003" t="s">
        <v>68</v>
      </c>
      <c r="O3003">
        <v>0.316</v>
      </c>
      <c r="Q3003">
        <v>0.11807530270359901</v>
      </c>
      <c r="R3003" s="3"/>
    </row>
    <row r="3004" spans="1:18" x14ac:dyDescent="0.3">
      <c r="A3004">
        <v>2014</v>
      </c>
      <c r="B3004" t="s">
        <v>529</v>
      </c>
      <c r="C3004" t="s">
        <v>285</v>
      </c>
      <c r="D3004" t="s">
        <v>86</v>
      </c>
      <c r="E3004" t="s">
        <v>1363</v>
      </c>
      <c r="F3004" t="s">
        <v>96</v>
      </c>
      <c r="G3004" t="s">
        <v>1668</v>
      </c>
      <c r="H3004" t="s">
        <v>1669</v>
      </c>
      <c r="I3004" t="s">
        <v>1578</v>
      </c>
      <c r="J3004" t="s">
        <v>74</v>
      </c>
      <c r="K3004" t="s">
        <v>1670</v>
      </c>
      <c r="L3004" s="3">
        <v>0.110660076297893</v>
      </c>
      <c r="M3004" t="s">
        <v>68</v>
      </c>
      <c r="O3004">
        <v>6.6345999999999998</v>
      </c>
      <c r="Q3004">
        <v>0.110660076297894</v>
      </c>
      <c r="R3004" s="3"/>
    </row>
    <row r="3005" spans="1:18" x14ac:dyDescent="0.3">
      <c r="A3005">
        <v>2014</v>
      </c>
      <c r="B3005" t="s">
        <v>529</v>
      </c>
      <c r="C3005" t="s">
        <v>285</v>
      </c>
      <c r="D3005" t="s">
        <v>86</v>
      </c>
      <c r="E3005" t="s">
        <v>1363</v>
      </c>
      <c r="F3005" t="s">
        <v>96</v>
      </c>
      <c r="G3005" t="s">
        <v>1676</v>
      </c>
      <c r="H3005" t="s">
        <v>1677</v>
      </c>
      <c r="I3005" t="s">
        <v>817</v>
      </c>
      <c r="J3005" t="s">
        <v>818</v>
      </c>
      <c r="K3005" t="s">
        <v>1678</v>
      </c>
      <c r="L3005" s="3">
        <v>0.197016180129374</v>
      </c>
      <c r="M3005" t="s">
        <v>68</v>
      </c>
      <c r="O3005">
        <v>0</v>
      </c>
      <c r="Q3005">
        <v>0.197016180129375</v>
      </c>
      <c r="R3005" s="3"/>
    </row>
    <row r="3006" spans="1:18" x14ac:dyDescent="0.3">
      <c r="A3006">
        <v>2014</v>
      </c>
      <c r="B3006" t="s">
        <v>349</v>
      </c>
      <c r="C3006" t="s">
        <v>285</v>
      </c>
      <c r="D3006" t="s">
        <v>58</v>
      </c>
      <c r="E3006" t="s">
        <v>1363</v>
      </c>
      <c r="F3006" t="s">
        <v>96</v>
      </c>
      <c r="G3006" t="s">
        <v>4848</v>
      </c>
      <c r="H3006" t="s">
        <v>4849</v>
      </c>
      <c r="I3006" t="s">
        <v>73</v>
      </c>
      <c r="J3006" t="s">
        <v>74</v>
      </c>
      <c r="K3006" t="s">
        <v>4850</v>
      </c>
      <c r="L3006" s="3">
        <v>5.3294891358434203E-2</v>
      </c>
      <c r="M3006" t="s">
        <v>68</v>
      </c>
      <c r="O3006">
        <v>6.6299999999999998E-2</v>
      </c>
      <c r="Q3006">
        <v>5.3294891358434203E-2</v>
      </c>
      <c r="R3006" s="3"/>
    </row>
    <row r="3007" spans="1:18" x14ac:dyDescent="0.3">
      <c r="A3007">
        <v>2014</v>
      </c>
      <c r="B3007" t="s">
        <v>462</v>
      </c>
      <c r="C3007" t="s">
        <v>285</v>
      </c>
      <c r="D3007" t="s">
        <v>86</v>
      </c>
      <c r="E3007" t="s">
        <v>1363</v>
      </c>
      <c r="F3007" t="s">
        <v>96</v>
      </c>
      <c r="G3007" t="s">
        <v>4853</v>
      </c>
      <c r="H3007" t="s">
        <v>4854</v>
      </c>
      <c r="I3007" t="s">
        <v>559</v>
      </c>
      <c r="J3007" t="s">
        <v>560</v>
      </c>
      <c r="K3007" t="s">
        <v>4855</v>
      </c>
      <c r="L3007" s="3">
        <v>0.24055448664786799</v>
      </c>
      <c r="M3007" t="s">
        <v>68</v>
      </c>
      <c r="O3007">
        <v>0</v>
      </c>
      <c r="Q3007">
        <v>0.24055448664786899</v>
      </c>
      <c r="R3007" s="3"/>
    </row>
    <row r="3008" spans="1:18" x14ac:dyDescent="0.3">
      <c r="A3008">
        <v>2014</v>
      </c>
      <c r="B3008" t="s">
        <v>462</v>
      </c>
      <c r="C3008" t="s">
        <v>285</v>
      </c>
      <c r="D3008" t="s">
        <v>86</v>
      </c>
      <c r="E3008" t="s">
        <v>1363</v>
      </c>
      <c r="F3008" t="s">
        <v>96</v>
      </c>
      <c r="G3008" t="s">
        <v>5140</v>
      </c>
      <c r="H3008" t="s">
        <v>467</v>
      </c>
      <c r="I3008" t="s">
        <v>73</v>
      </c>
      <c r="J3008" t="s">
        <v>74</v>
      </c>
      <c r="K3008" t="s">
        <v>467</v>
      </c>
      <c r="L3008" s="3">
        <v>0.60852272350306802</v>
      </c>
      <c r="M3008" t="s">
        <v>68</v>
      </c>
      <c r="O3008">
        <v>0</v>
      </c>
      <c r="Q3008">
        <v>0.60852272350306802</v>
      </c>
      <c r="R3008" s="3"/>
    </row>
    <row r="3009" spans="1:18" x14ac:dyDescent="0.3">
      <c r="A3009">
        <v>2014</v>
      </c>
      <c r="B3009" t="s">
        <v>291</v>
      </c>
      <c r="C3009" t="s">
        <v>285</v>
      </c>
      <c r="D3009" t="s">
        <v>58</v>
      </c>
      <c r="E3009" t="s">
        <v>1363</v>
      </c>
      <c r="F3009" t="s">
        <v>96</v>
      </c>
      <c r="G3009" t="s">
        <v>4170</v>
      </c>
      <c r="H3009" t="s">
        <v>4171</v>
      </c>
      <c r="I3009" t="s">
        <v>4172</v>
      </c>
      <c r="J3009" t="s">
        <v>269</v>
      </c>
      <c r="K3009" t="s">
        <v>4173</v>
      </c>
      <c r="L3009" s="3">
        <v>9.1225742245811901E-3</v>
      </c>
      <c r="M3009" t="s">
        <v>68</v>
      </c>
      <c r="O3009">
        <v>0.16589999999999999</v>
      </c>
      <c r="Q3009">
        <v>9.1225742245811901E-3</v>
      </c>
      <c r="R3009" s="3"/>
    </row>
    <row r="3010" spans="1:18" x14ac:dyDescent="0.3">
      <c r="A3010">
        <v>2014</v>
      </c>
      <c r="B3010" t="s">
        <v>539</v>
      </c>
      <c r="C3010" t="s">
        <v>285</v>
      </c>
      <c r="D3010" t="s">
        <v>86</v>
      </c>
      <c r="E3010" t="s">
        <v>1363</v>
      </c>
      <c r="F3010" t="s">
        <v>96</v>
      </c>
      <c r="G3010" t="s">
        <v>5141</v>
      </c>
      <c r="H3010" t="s">
        <v>5142</v>
      </c>
      <c r="I3010" t="s">
        <v>1376</v>
      </c>
      <c r="J3010" t="s">
        <v>74</v>
      </c>
      <c r="K3010" t="s">
        <v>1417</v>
      </c>
      <c r="L3010" s="3">
        <v>1.03337037651351</v>
      </c>
      <c r="M3010" t="s">
        <v>68</v>
      </c>
      <c r="O3010">
        <v>0</v>
      </c>
      <c r="Q3010">
        <v>1.03337037651352</v>
      </c>
      <c r="R3010" s="3"/>
    </row>
    <row r="3011" spans="1:18" x14ac:dyDescent="0.3">
      <c r="A3011">
        <v>2014</v>
      </c>
      <c r="B3011" t="s">
        <v>539</v>
      </c>
      <c r="C3011" t="s">
        <v>285</v>
      </c>
      <c r="D3011" t="s">
        <v>86</v>
      </c>
      <c r="E3011" t="s">
        <v>1363</v>
      </c>
      <c r="F3011" t="s">
        <v>96</v>
      </c>
      <c r="G3011" t="s">
        <v>1419</v>
      </c>
      <c r="H3011" t="s">
        <v>1420</v>
      </c>
      <c r="I3011" t="s">
        <v>1119</v>
      </c>
      <c r="J3011" t="s">
        <v>74</v>
      </c>
      <c r="K3011" t="s">
        <v>1421</v>
      </c>
      <c r="L3011" s="3">
        <v>4.7804113451650303E-3</v>
      </c>
      <c r="M3011" t="s">
        <v>68</v>
      </c>
      <c r="O3011">
        <v>0.20730000000000001</v>
      </c>
      <c r="Q3011">
        <v>4.7804113451650398E-3</v>
      </c>
      <c r="R3011" s="3"/>
    </row>
    <row r="3012" spans="1:18" x14ac:dyDescent="0.3">
      <c r="A3012">
        <v>2014</v>
      </c>
      <c r="B3012" t="s">
        <v>1095</v>
      </c>
      <c r="C3012" t="s">
        <v>285</v>
      </c>
      <c r="D3012" t="s">
        <v>316</v>
      </c>
      <c r="E3012" t="s">
        <v>1363</v>
      </c>
      <c r="F3012" t="s">
        <v>96</v>
      </c>
      <c r="G3012" t="s">
        <v>1588</v>
      </c>
      <c r="H3012" t="s">
        <v>1589</v>
      </c>
      <c r="I3012" t="s">
        <v>73</v>
      </c>
      <c r="J3012" t="s">
        <v>74</v>
      </c>
      <c r="K3012" t="s">
        <v>1589</v>
      </c>
      <c r="L3012" s="3">
        <v>5.5517830485984397E-3</v>
      </c>
      <c r="M3012" t="s">
        <v>68</v>
      </c>
      <c r="O3012">
        <v>0.21560000000000001</v>
      </c>
      <c r="Q3012">
        <v>5.5517830485984397E-3</v>
      </c>
      <c r="R3012" s="3"/>
    </row>
    <row r="3013" spans="1:18" x14ac:dyDescent="0.3">
      <c r="A3013">
        <v>2014</v>
      </c>
      <c r="B3013" t="s">
        <v>1199</v>
      </c>
      <c r="C3013" t="s">
        <v>356</v>
      </c>
      <c r="D3013" t="s">
        <v>58</v>
      </c>
      <c r="E3013" t="s">
        <v>1363</v>
      </c>
      <c r="F3013" t="s">
        <v>96</v>
      </c>
      <c r="G3013" t="s">
        <v>1715</v>
      </c>
      <c r="H3013" t="s">
        <v>1716</v>
      </c>
      <c r="I3013" t="s">
        <v>73</v>
      </c>
      <c r="J3013" t="s">
        <v>74</v>
      </c>
      <c r="K3013" t="s">
        <v>1717</v>
      </c>
      <c r="L3013" s="3">
        <v>0.93361102172831301</v>
      </c>
      <c r="M3013" t="s">
        <v>68</v>
      </c>
      <c r="O3013">
        <v>2.9855999999999998</v>
      </c>
      <c r="Q3013">
        <v>0.93361102172831301</v>
      </c>
      <c r="R3013" s="3"/>
    </row>
    <row r="3014" spans="1:18" x14ac:dyDescent="0.3">
      <c r="A3014">
        <v>2014</v>
      </c>
      <c r="B3014" t="s">
        <v>355</v>
      </c>
      <c r="C3014" t="s">
        <v>356</v>
      </c>
      <c r="D3014" t="s">
        <v>58</v>
      </c>
      <c r="E3014" t="s">
        <v>1363</v>
      </c>
      <c r="F3014" t="s">
        <v>96</v>
      </c>
      <c r="G3014" t="s">
        <v>4857</v>
      </c>
      <c r="H3014" t="s">
        <v>4858</v>
      </c>
      <c r="I3014" t="s">
        <v>4859</v>
      </c>
      <c r="J3014" t="s">
        <v>217</v>
      </c>
      <c r="K3014" t="s">
        <v>4860</v>
      </c>
      <c r="L3014" s="3">
        <v>2.5978603416818701E-2</v>
      </c>
      <c r="M3014" t="s">
        <v>68</v>
      </c>
      <c r="O3014">
        <v>0.41470000000000001</v>
      </c>
      <c r="Q3014">
        <v>2.5978603416818701E-2</v>
      </c>
      <c r="R3014" s="3"/>
    </row>
    <row r="3015" spans="1:18" x14ac:dyDescent="0.3">
      <c r="A3015">
        <v>2014</v>
      </c>
      <c r="B3015" t="s">
        <v>355</v>
      </c>
      <c r="C3015" t="s">
        <v>356</v>
      </c>
      <c r="D3015" t="s">
        <v>58</v>
      </c>
      <c r="E3015" t="s">
        <v>1363</v>
      </c>
      <c r="F3015" t="s">
        <v>96</v>
      </c>
      <c r="G3015" t="s">
        <v>1719</v>
      </c>
      <c r="H3015" t="s">
        <v>1720</v>
      </c>
      <c r="I3015" t="s">
        <v>73</v>
      </c>
      <c r="J3015" t="s">
        <v>74</v>
      </c>
      <c r="K3015" t="s">
        <v>1721</v>
      </c>
      <c r="L3015" s="3">
        <v>0.83568170509205497</v>
      </c>
      <c r="M3015" t="s">
        <v>68</v>
      </c>
      <c r="O3015">
        <v>4.6441999999999997</v>
      </c>
      <c r="Q3015">
        <v>0.83568170509205497</v>
      </c>
      <c r="R3015" s="3"/>
    </row>
    <row r="3016" spans="1:18" x14ac:dyDescent="0.3">
      <c r="A3016">
        <v>2014</v>
      </c>
      <c r="B3016" t="s">
        <v>873</v>
      </c>
      <c r="C3016" t="s">
        <v>356</v>
      </c>
      <c r="D3016" t="s">
        <v>86</v>
      </c>
      <c r="E3016" t="s">
        <v>1363</v>
      </c>
      <c r="F3016" t="s">
        <v>96</v>
      </c>
      <c r="G3016" t="s">
        <v>1570</v>
      </c>
      <c r="H3016" t="s">
        <v>1571</v>
      </c>
      <c r="I3016" t="s">
        <v>1572</v>
      </c>
      <c r="J3016" t="s">
        <v>74</v>
      </c>
      <c r="K3016" t="s">
        <v>5143</v>
      </c>
      <c r="L3016" s="3">
        <v>9.7213468236855102E-2</v>
      </c>
      <c r="M3016" t="s">
        <v>68</v>
      </c>
      <c r="O3016">
        <v>0.20730000000000001</v>
      </c>
      <c r="Q3016">
        <v>9.7213468236855199E-2</v>
      </c>
      <c r="R3016" s="3"/>
    </row>
    <row r="3017" spans="1:18" x14ac:dyDescent="0.3">
      <c r="A3017">
        <v>2014</v>
      </c>
      <c r="B3017" t="s">
        <v>556</v>
      </c>
      <c r="C3017" t="s">
        <v>153</v>
      </c>
      <c r="D3017" t="s">
        <v>94</v>
      </c>
      <c r="E3017" t="s">
        <v>1363</v>
      </c>
      <c r="F3017" t="s">
        <v>96</v>
      </c>
      <c r="G3017" t="s">
        <v>1599</v>
      </c>
      <c r="H3017" t="s">
        <v>1600</v>
      </c>
      <c r="I3017" t="s">
        <v>73</v>
      </c>
      <c r="J3017" t="s">
        <v>74</v>
      </c>
      <c r="K3017" t="s">
        <v>1601</v>
      </c>
      <c r="L3017" s="3">
        <v>2.4879747885221399E-3</v>
      </c>
      <c r="M3017" t="s">
        <v>68</v>
      </c>
      <c r="O3017">
        <v>0</v>
      </c>
      <c r="Q3017">
        <v>2.4879747885221399E-3</v>
      </c>
      <c r="R3017" s="3"/>
    </row>
    <row r="3018" spans="1:18" x14ac:dyDescent="0.3">
      <c r="A3018">
        <v>2014</v>
      </c>
      <c r="B3018" t="s">
        <v>152</v>
      </c>
      <c r="C3018" t="s">
        <v>153</v>
      </c>
      <c r="D3018" t="s">
        <v>58</v>
      </c>
      <c r="E3018" t="s">
        <v>1363</v>
      </c>
      <c r="F3018" t="s">
        <v>96</v>
      </c>
      <c r="G3018" t="s">
        <v>1756</v>
      </c>
      <c r="H3018" t="s">
        <v>1757</v>
      </c>
      <c r="I3018" t="s">
        <v>1753</v>
      </c>
      <c r="J3018" t="s">
        <v>66</v>
      </c>
      <c r="K3018" t="s">
        <v>1757</v>
      </c>
      <c r="L3018" s="3">
        <v>0.158731588986564</v>
      </c>
      <c r="M3018" t="s">
        <v>68</v>
      </c>
      <c r="O3018">
        <v>0</v>
      </c>
      <c r="Q3018">
        <v>0.158731588986565</v>
      </c>
      <c r="R3018" s="3"/>
    </row>
    <row r="3019" spans="1:18" x14ac:dyDescent="0.3">
      <c r="A3019">
        <v>2014</v>
      </c>
      <c r="B3019" t="s">
        <v>152</v>
      </c>
      <c r="C3019" t="s">
        <v>153</v>
      </c>
      <c r="D3019" t="s">
        <v>58</v>
      </c>
      <c r="E3019" t="s">
        <v>1363</v>
      </c>
      <c r="F3019" t="s">
        <v>96</v>
      </c>
      <c r="G3019" t="s">
        <v>1763</v>
      </c>
      <c r="H3019" t="s">
        <v>1764</v>
      </c>
      <c r="I3019" t="s">
        <v>586</v>
      </c>
      <c r="J3019" t="s">
        <v>198</v>
      </c>
      <c r="K3019" t="s">
        <v>1765</v>
      </c>
      <c r="L3019" s="3">
        <v>2.7367722673743499E-2</v>
      </c>
      <c r="M3019" t="s">
        <v>68</v>
      </c>
      <c r="O3019">
        <v>8.2900000000000001E-2</v>
      </c>
      <c r="Q3019">
        <v>2.73677226737436E-2</v>
      </c>
      <c r="R3019" s="3"/>
    </row>
    <row r="3020" spans="1:18" x14ac:dyDescent="0.3">
      <c r="A3020">
        <v>2014</v>
      </c>
      <c r="B3020" t="s">
        <v>152</v>
      </c>
      <c r="C3020" t="s">
        <v>153</v>
      </c>
      <c r="D3020" t="s">
        <v>58</v>
      </c>
      <c r="E3020" t="s">
        <v>1363</v>
      </c>
      <c r="F3020" t="s">
        <v>96</v>
      </c>
      <c r="G3020" t="s">
        <v>3514</v>
      </c>
      <c r="H3020" t="s">
        <v>3515</v>
      </c>
      <c r="I3020" t="s">
        <v>197</v>
      </c>
      <c r="J3020" t="s">
        <v>198</v>
      </c>
      <c r="K3020" t="s">
        <v>3516</v>
      </c>
      <c r="L3020" s="3">
        <v>0.387972275667606</v>
      </c>
      <c r="M3020" t="s">
        <v>68</v>
      </c>
      <c r="O3020">
        <v>0</v>
      </c>
      <c r="Q3020">
        <v>0.387972275667607</v>
      </c>
      <c r="R3020" s="3"/>
    </row>
    <row r="3021" spans="1:18" x14ac:dyDescent="0.3">
      <c r="A3021">
        <v>2014</v>
      </c>
      <c r="B3021" t="s">
        <v>152</v>
      </c>
      <c r="C3021" t="s">
        <v>153</v>
      </c>
      <c r="D3021" t="s">
        <v>58</v>
      </c>
      <c r="E3021" t="s">
        <v>1363</v>
      </c>
      <c r="F3021" t="s">
        <v>96</v>
      </c>
      <c r="G3021" t="s">
        <v>2050</v>
      </c>
      <c r="H3021" t="s">
        <v>2051</v>
      </c>
      <c r="I3021" t="s">
        <v>268</v>
      </c>
      <c r="J3021" t="s">
        <v>269</v>
      </c>
      <c r="K3021" t="s">
        <v>2051</v>
      </c>
      <c r="L3021" s="3">
        <v>0.70322794825012402</v>
      </c>
      <c r="M3021" t="s">
        <v>68</v>
      </c>
      <c r="O3021">
        <v>0.70079999999999998</v>
      </c>
      <c r="Q3021">
        <v>0.70322794825012402</v>
      </c>
      <c r="R3021" s="3"/>
    </row>
    <row r="3022" spans="1:18" x14ac:dyDescent="0.3">
      <c r="A3022">
        <v>2014</v>
      </c>
      <c r="B3022" t="s">
        <v>152</v>
      </c>
      <c r="C3022" t="s">
        <v>153</v>
      </c>
      <c r="D3022" t="s">
        <v>58</v>
      </c>
      <c r="E3022" t="s">
        <v>1363</v>
      </c>
      <c r="F3022" t="s">
        <v>96</v>
      </c>
      <c r="G3022" t="s">
        <v>2715</v>
      </c>
      <c r="H3022" t="s">
        <v>2716</v>
      </c>
      <c r="I3022" t="s">
        <v>268</v>
      </c>
      <c r="J3022" t="s">
        <v>269</v>
      </c>
      <c r="K3022" t="s">
        <v>2717</v>
      </c>
      <c r="L3022" s="3">
        <v>0.59582448996516801</v>
      </c>
      <c r="M3022" t="s">
        <v>68</v>
      </c>
      <c r="O3022">
        <v>0</v>
      </c>
      <c r="Q3022">
        <v>0.59582448996516801</v>
      </c>
      <c r="R3022" s="3"/>
    </row>
    <row r="3023" spans="1:18" x14ac:dyDescent="0.3">
      <c r="A3023">
        <v>2014</v>
      </c>
      <c r="B3023" t="s">
        <v>152</v>
      </c>
      <c r="C3023" t="s">
        <v>153</v>
      </c>
      <c r="D3023" t="s">
        <v>58</v>
      </c>
      <c r="E3023" t="s">
        <v>1363</v>
      </c>
      <c r="F3023" t="s">
        <v>96</v>
      </c>
      <c r="G3023" t="s">
        <v>5144</v>
      </c>
      <c r="H3023" t="s">
        <v>5145</v>
      </c>
      <c r="I3023" t="s">
        <v>1974</v>
      </c>
      <c r="J3023" t="s">
        <v>209</v>
      </c>
      <c r="K3023" t="s">
        <v>3520</v>
      </c>
      <c r="L3023" s="3">
        <v>6.6183222756676E-2</v>
      </c>
      <c r="M3023" t="s">
        <v>68</v>
      </c>
      <c r="O3023">
        <v>0.4395</v>
      </c>
      <c r="Q3023">
        <v>6.6183222756676097E-2</v>
      </c>
      <c r="R3023" s="3"/>
    </row>
    <row r="3024" spans="1:18" x14ac:dyDescent="0.3">
      <c r="A3024">
        <v>2014</v>
      </c>
      <c r="B3024" t="s">
        <v>363</v>
      </c>
      <c r="C3024" t="s">
        <v>153</v>
      </c>
      <c r="D3024" t="s">
        <v>86</v>
      </c>
      <c r="E3024" t="s">
        <v>1363</v>
      </c>
      <c r="F3024" t="s">
        <v>96</v>
      </c>
      <c r="G3024" t="s">
        <v>1603</v>
      </c>
      <c r="H3024" t="s">
        <v>1604</v>
      </c>
      <c r="I3024" t="s">
        <v>80</v>
      </c>
      <c r="J3024" t="s">
        <v>81</v>
      </c>
      <c r="K3024" t="s">
        <v>1605</v>
      </c>
      <c r="L3024" s="3">
        <v>0.21607022723503</v>
      </c>
      <c r="M3024" t="s">
        <v>68</v>
      </c>
      <c r="O3024">
        <v>1.0284</v>
      </c>
      <c r="Q3024">
        <v>0.216070227235031</v>
      </c>
      <c r="R3024" s="3"/>
    </row>
    <row r="3025" spans="1:18" x14ac:dyDescent="0.3">
      <c r="A3025">
        <v>2014</v>
      </c>
      <c r="B3025" t="s">
        <v>363</v>
      </c>
      <c r="C3025" t="s">
        <v>153</v>
      </c>
      <c r="D3025" t="s">
        <v>86</v>
      </c>
      <c r="E3025" t="s">
        <v>1363</v>
      </c>
      <c r="F3025" t="s">
        <v>96</v>
      </c>
      <c r="G3025" t="s">
        <v>3467</v>
      </c>
      <c r="H3025" t="s">
        <v>3468</v>
      </c>
      <c r="I3025" t="s">
        <v>506</v>
      </c>
      <c r="J3025" t="s">
        <v>507</v>
      </c>
      <c r="K3025" t="s">
        <v>4869</v>
      </c>
      <c r="L3025" s="3">
        <v>0.16759421960524101</v>
      </c>
      <c r="M3025" t="s">
        <v>68</v>
      </c>
      <c r="O3025">
        <v>0</v>
      </c>
      <c r="Q3025">
        <v>0.16759421960524101</v>
      </c>
      <c r="R3025" s="3"/>
    </row>
    <row r="3026" spans="1:18" x14ac:dyDescent="0.3">
      <c r="A3026">
        <v>2014</v>
      </c>
      <c r="B3026" t="s">
        <v>363</v>
      </c>
      <c r="C3026" t="s">
        <v>153</v>
      </c>
      <c r="D3026" t="s">
        <v>86</v>
      </c>
      <c r="E3026" t="s">
        <v>1363</v>
      </c>
      <c r="F3026" t="s">
        <v>96</v>
      </c>
      <c r="G3026" t="s">
        <v>4190</v>
      </c>
      <c r="H3026" t="s">
        <v>4191</v>
      </c>
      <c r="I3026" t="s">
        <v>73</v>
      </c>
      <c r="J3026" t="s">
        <v>74</v>
      </c>
      <c r="K3026" t="s">
        <v>4191</v>
      </c>
      <c r="L3026" s="3">
        <v>0.453987253275833</v>
      </c>
      <c r="M3026" t="s">
        <v>68</v>
      </c>
      <c r="O3026">
        <v>0</v>
      </c>
      <c r="Q3026">
        <v>0.453987253275833</v>
      </c>
      <c r="R3026" s="3"/>
    </row>
    <row r="3027" spans="1:18" x14ac:dyDescent="0.3">
      <c r="A3027">
        <v>2014</v>
      </c>
      <c r="B3027" t="s">
        <v>168</v>
      </c>
      <c r="C3027" t="s">
        <v>153</v>
      </c>
      <c r="D3027" t="s">
        <v>94</v>
      </c>
      <c r="E3027" t="s">
        <v>1363</v>
      </c>
      <c r="F3027" t="s">
        <v>96</v>
      </c>
      <c r="G3027" t="s">
        <v>4194</v>
      </c>
      <c r="H3027" t="s">
        <v>4195</v>
      </c>
      <c r="I3027" t="s">
        <v>222</v>
      </c>
      <c r="J3027" t="s">
        <v>223</v>
      </c>
      <c r="K3027" t="s">
        <v>4196</v>
      </c>
      <c r="L3027" s="3">
        <v>0.50456343506385803</v>
      </c>
      <c r="M3027" t="s">
        <v>68</v>
      </c>
      <c r="O3027">
        <v>0.22389999999999999</v>
      </c>
      <c r="Q3027">
        <v>0.50456343506385803</v>
      </c>
      <c r="R3027" s="3"/>
    </row>
    <row r="3028" spans="1:18" x14ac:dyDescent="0.3">
      <c r="A3028">
        <v>2014</v>
      </c>
      <c r="B3028" t="s">
        <v>248</v>
      </c>
      <c r="C3028" t="s">
        <v>153</v>
      </c>
      <c r="D3028" t="s">
        <v>58</v>
      </c>
      <c r="E3028" t="s">
        <v>1363</v>
      </c>
      <c r="F3028" t="s">
        <v>96</v>
      </c>
      <c r="G3028" t="s">
        <v>4871</v>
      </c>
      <c r="H3028" t="s">
        <v>4872</v>
      </c>
      <c r="I3028" t="s">
        <v>1114</v>
      </c>
      <c r="J3028" t="s">
        <v>81</v>
      </c>
      <c r="K3028" t="s">
        <v>4873</v>
      </c>
      <c r="L3028" s="3">
        <v>5.9832476364239497E-3</v>
      </c>
      <c r="M3028" t="s">
        <v>68</v>
      </c>
      <c r="N3028">
        <v>7.8799999999999995E-2</v>
      </c>
      <c r="Q3028">
        <v>5.9832476364239497E-3</v>
      </c>
      <c r="R3028" s="3"/>
    </row>
    <row r="3029" spans="1:18" x14ac:dyDescent="0.3">
      <c r="A3029">
        <v>2014</v>
      </c>
      <c r="B3029" t="s">
        <v>174</v>
      </c>
      <c r="C3029" t="s">
        <v>153</v>
      </c>
      <c r="D3029" t="s">
        <v>86</v>
      </c>
      <c r="E3029" t="s">
        <v>1363</v>
      </c>
      <c r="F3029" t="s">
        <v>96</v>
      </c>
      <c r="G3029" t="s">
        <v>1607</v>
      </c>
      <c r="H3029" t="s">
        <v>1608</v>
      </c>
      <c r="I3029" t="s">
        <v>251</v>
      </c>
      <c r="J3029" t="s">
        <v>252</v>
      </c>
      <c r="K3029" t="s">
        <v>1609</v>
      </c>
      <c r="L3029" s="3">
        <v>3.7089691491126203E-2</v>
      </c>
      <c r="M3029" t="s">
        <v>68</v>
      </c>
      <c r="O3029">
        <v>1.244</v>
      </c>
      <c r="Q3029">
        <v>3.7089691491126203E-2</v>
      </c>
      <c r="R3029" s="3"/>
    </row>
    <row r="3030" spans="1:18" x14ac:dyDescent="0.3">
      <c r="A3030">
        <v>2014</v>
      </c>
      <c r="B3030" t="s">
        <v>174</v>
      </c>
      <c r="C3030" t="s">
        <v>153</v>
      </c>
      <c r="D3030" t="s">
        <v>86</v>
      </c>
      <c r="E3030" t="s">
        <v>1363</v>
      </c>
      <c r="F3030" t="s">
        <v>96</v>
      </c>
      <c r="G3030" t="s">
        <v>5147</v>
      </c>
      <c r="H3030" t="s">
        <v>5148</v>
      </c>
      <c r="I3030" t="s">
        <v>268</v>
      </c>
      <c r="J3030" t="s">
        <v>269</v>
      </c>
      <c r="K3030" t="s">
        <v>5148</v>
      </c>
      <c r="L3030" s="3">
        <v>1.2227447503731901</v>
      </c>
      <c r="M3030" t="s">
        <v>68</v>
      </c>
      <c r="O3030">
        <v>0.99709999999999999</v>
      </c>
      <c r="Q3030">
        <v>1.2227447503732001</v>
      </c>
      <c r="R3030" s="3"/>
    </row>
    <row r="3031" spans="1:18" x14ac:dyDescent="0.3">
      <c r="A3031">
        <v>2014</v>
      </c>
      <c r="B3031" t="s">
        <v>174</v>
      </c>
      <c r="C3031" t="s">
        <v>153</v>
      </c>
      <c r="D3031" t="s">
        <v>86</v>
      </c>
      <c r="E3031" t="s">
        <v>1363</v>
      </c>
      <c r="F3031" t="s">
        <v>96</v>
      </c>
      <c r="G3031" t="s">
        <v>4875</v>
      </c>
      <c r="H3031" t="s">
        <v>4876</v>
      </c>
      <c r="I3031" t="s">
        <v>259</v>
      </c>
      <c r="J3031" t="s">
        <v>209</v>
      </c>
      <c r="K3031" t="s">
        <v>4877</v>
      </c>
      <c r="L3031" s="3">
        <v>3.0527616520152501E-2</v>
      </c>
      <c r="M3031" t="s">
        <v>68</v>
      </c>
      <c r="O3031">
        <v>0</v>
      </c>
      <c r="Q3031">
        <v>3.0527616520152599E-2</v>
      </c>
      <c r="R3031" s="3"/>
    </row>
    <row r="3032" spans="1:18" x14ac:dyDescent="0.3">
      <c r="A3032">
        <v>2014</v>
      </c>
      <c r="B3032" t="s">
        <v>179</v>
      </c>
      <c r="C3032" t="s">
        <v>153</v>
      </c>
      <c r="D3032" t="s">
        <v>94</v>
      </c>
      <c r="E3032" t="s">
        <v>1363</v>
      </c>
      <c r="F3032" t="s">
        <v>96</v>
      </c>
      <c r="G3032" t="s">
        <v>3538</v>
      </c>
      <c r="H3032" t="s">
        <v>3539</v>
      </c>
      <c r="I3032" t="s">
        <v>251</v>
      </c>
      <c r="J3032" t="s">
        <v>252</v>
      </c>
      <c r="K3032" t="s">
        <v>3540</v>
      </c>
      <c r="L3032" s="3">
        <v>6.7109338198706195E-2</v>
      </c>
      <c r="M3032" t="s">
        <v>68</v>
      </c>
      <c r="O3032">
        <v>0.3649</v>
      </c>
      <c r="Q3032">
        <v>6.7109338198706306E-2</v>
      </c>
      <c r="R3032" s="3"/>
    </row>
    <row r="3033" spans="1:18" x14ac:dyDescent="0.3">
      <c r="A3033">
        <v>2014</v>
      </c>
      <c r="B3033" t="s">
        <v>179</v>
      </c>
      <c r="C3033" t="s">
        <v>153</v>
      </c>
      <c r="D3033" t="s">
        <v>94</v>
      </c>
      <c r="E3033" t="s">
        <v>1363</v>
      </c>
      <c r="F3033" t="s">
        <v>96</v>
      </c>
      <c r="G3033" t="s">
        <v>4879</v>
      </c>
      <c r="H3033" t="s">
        <v>4880</v>
      </c>
      <c r="I3033" t="s">
        <v>700</v>
      </c>
      <c r="J3033" t="s">
        <v>269</v>
      </c>
      <c r="K3033" t="s">
        <v>4880</v>
      </c>
      <c r="L3033" s="3">
        <v>1.24703765135179E-2</v>
      </c>
      <c r="M3033" t="s">
        <v>68</v>
      </c>
      <c r="O3033">
        <v>0.13270000000000001</v>
      </c>
      <c r="Q3033">
        <v>1.2470376513518001E-2</v>
      </c>
      <c r="R3033" s="3"/>
    </row>
    <row r="3034" spans="1:18" x14ac:dyDescent="0.3">
      <c r="A3034">
        <v>2014</v>
      </c>
      <c r="B3034" t="s">
        <v>179</v>
      </c>
      <c r="C3034" t="s">
        <v>153</v>
      </c>
      <c r="D3034" t="s">
        <v>94</v>
      </c>
      <c r="E3034" t="s">
        <v>1363</v>
      </c>
      <c r="F3034" t="s">
        <v>96</v>
      </c>
      <c r="G3034" t="s">
        <v>4198</v>
      </c>
      <c r="H3034" t="s">
        <v>4199</v>
      </c>
      <c r="I3034" t="s">
        <v>506</v>
      </c>
      <c r="J3034" t="s">
        <v>507</v>
      </c>
      <c r="K3034" t="s">
        <v>4200</v>
      </c>
      <c r="L3034" s="3">
        <v>0.103950746392436</v>
      </c>
      <c r="M3034" t="s">
        <v>68</v>
      </c>
      <c r="O3034">
        <v>0.53910000000000002</v>
      </c>
      <c r="Q3034">
        <v>0.103950746392437</v>
      </c>
      <c r="R3034" s="3"/>
    </row>
    <row r="3035" spans="1:18" x14ac:dyDescent="0.3">
      <c r="A3035">
        <v>2014</v>
      </c>
      <c r="B3035" t="s">
        <v>277</v>
      </c>
      <c r="C3035" t="s">
        <v>153</v>
      </c>
      <c r="D3035" t="s">
        <v>58</v>
      </c>
      <c r="E3035" t="s">
        <v>1363</v>
      </c>
      <c r="F3035" t="s">
        <v>96</v>
      </c>
      <c r="G3035" t="s">
        <v>1837</v>
      </c>
      <c r="H3035" t="s">
        <v>1838</v>
      </c>
      <c r="I3035" t="s">
        <v>80</v>
      </c>
      <c r="J3035" t="s">
        <v>81</v>
      </c>
      <c r="K3035" t="s">
        <v>1839</v>
      </c>
      <c r="L3035" s="3">
        <v>0.129456999502405</v>
      </c>
      <c r="M3035" t="s">
        <v>68</v>
      </c>
      <c r="O3035">
        <v>0.2165</v>
      </c>
      <c r="Q3035">
        <v>0.129456999502405</v>
      </c>
      <c r="R3035" s="3"/>
    </row>
    <row r="3036" spans="1:18" x14ac:dyDescent="0.3">
      <c r="A3036">
        <v>2014</v>
      </c>
      <c r="B3036" t="s">
        <v>307</v>
      </c>
      <c r="C3036" t="s">
        <v>153</v>
      </c>
      <c r="D3036" t="s">
        <v>58</v>
      </c>
      <c r="E3036" t="s">
        <v>1363</v>
      </c>
      <c r="F3036" t="s">
        <v>96</v>
      </c>
      <c r="G3036" t="s">
        <v>1847</v>
      </c>
      <c r="H3036" t="s">
        <v>1848</v>
      </c>
      <c r="I3036" t="s">
        <v>222</v>
      </c>
      <c r="J3036" t="s">
        <v>223</v>
      </c>
      <c r="K3036" t="s">
        <v>1849</v>
      </c>
      <c r="L3036" s="3">
        <v>1.3445965417150401</v>
      </c>
      <c r="M3036" t="s">
        <v>68</v>
      </c>
      <c r="O3036">
        <v>0</v>
      </c>
      <c r="Q3036">
        <v>1.3445965417150401</v>
      </c>
      <c r="R3036" s="3"/>
    </row>
    <row r="3037" spans="1:18" x14ac:dyDescent="0.3">
      <c r="A3037">
        <v>2014</v>
      </c>
      <c r="B3037" t="s">
        <v>307</v>
      </c>
      <c r="C3037" t="s">
        <v>153</v>
      </c>
      <c r="D3037" t="s">
        <v>58</v>
      </c>
      <c r="E3037" t="s">
        <v>1363</v>
      </c>
      <c r="F3037" t="s">
        <v>96</v>
      </c>
      <c r="G3037" t="s">
        <v>4884</v>
      </c>
      <c r="H3037" t="s">
        <v>4885</v>
      </c>
      <c r="I3037" t="s">
        <v>1618</v>
      </c>
      <c r="J3037" t="s">
        <v>507</v>
      </c>
      <c r="K3037" t="s">
        <v>1619</v>
      </c>
      <c r="L3037" s="3">
        <v>3.9242685354121697E-2</v>
      </c>
      <c r="M3037" t="s">
        <v>68</v>
      </c>
      <c r="O3037">
        <v>4.7399999999999998E-2</v>
      </c>
      <c r="Q3037">
        <v>3.9242685354121697E-2</v>
      </c>
      <c r="R3037" s="3"/>
    </row>
    <row r="3038" spans="1:18" x14ac:dyDescent="0.3">
      <c r="A3038">
        <v>2014</v>
      </c>
      <c r="B3038" t="s">
        <v>315</v>
      </c>
      <c r="C3038" t="s">
        <v>153</v>
      </c>
      <c r="D3038" t="s">
        <v>316</v>
      </c>
      <c r="E3038" t="s">
        <v>1363</v>
      </c>
      <c r="F3038" t="s">
        <v>96</v>
      </c>
      <c r="G3038" t="s">
        <v>4887</v>
      </c>
      <c r="H3038" t="s">
        <v>4888</v>
      </c>
      <c r="I3038" t="s">
        <v>222</v>
      </c>
      <c r="J3038" t="s">
        <v>223</v>
      </c>
      <c r="K3038" t="s">
        <v>4889</v>
      </c>
      <c r="L3038" s="3">
        <v>0.16872298059379601</v>
      </c>
      <c r="M3038" t="s">
        <v>68</v>
      </c>
      <c r="O3038">
        <v>0.37319999999999998</v>
      </c>
      <c r="Q3038">
        <v>0.16872298059379701</v>
      </c>
      <c r="R3038" s="3"/>
    </row>
    <row r="3039" spans="1:18" x14ac:dyDescent="0.3">
      <c r="A3039">
        <v>2014</v>
      </c>
      <c r="B3039" t="s">
        <v>315</v>
      </c>
      <c r="C3039" t="s">
        <v>153</v>
      </c>
      <c r="D3039" t="s">
        <v>316</v>
      </c>
      <c r="E3039" t="s">
        <v>1363</v>
      </c>
      <c r="F3039" t="s">
        <v>96</v>
      </c>
      <c r="G3039" t="s">
        <v>4892</v>
      </c>
      <c r="H3039" t="s">
        <v>4893</v>
      </c>
      <c r="I3039" t="s">
        <v>216</v>
      </c>
      <c r="J3039" t="s">
        <v>217</v>
      </c>
      <c r="K3039" t="s">
        <v>4894</v>
      </c>
      <c r="L3039" s="3">
        <v>0.118267954884723</v>
      </c>
      <c r="M3039" t="s">
        <v>68</v>
      </c>
      <c r="O3039">
        <v>0</v>
      </c>
      <c r="Q3039">
        <v>0.118267954884724</v>
      </c>
      <c r="R3039" s="3"/>
    </row>
    <row r="3040" spans="1:18" x14ac:dyDescent="0.3">
      <c r="A3040">
        <v>2014</v>
      </c>
      <c r="B3040" t="s">
        <v>315</v>
      </c>
      <c r="C3040" t="s">
        <v>153</v>
      </c>
      <c r="D3040" t="s">
        <v>316</v>
      </c>
      <c r="E3040" t="s">
        <v>1363</v>
      </c>
      <c r="F3040" t="s">
        <v>96</v>
      </c>
      <c r="G3040" t="s">
        <v>1877</v>
      </c>
      <c r="H3040" t="s">
        <v>1878</v>
      </c>
      <c r="I3040" t="s">
        <v>251</v>
      </c>
      <c r="J3040" t="s">
        <v>252</v>
      </c>
      <c r="K3040" t="s">
        <v>1879</v>
      </c>
      <c r="L3040" s="3">
        <v>0.261529897163708</v>
      </c>
      <c r="M3040" t="s">
        <v>68</v>
      </c>
      <c r="O3040">
        <v>5.5564999999999998</v>
      </c>
      <c r="Q3040">
        <v>0.261529897163709</v>
      </c>
      <c r="R3040" s="3"/>
    </row>
    <row r="3041" spans="1:18" x14ac:dyDescent="0.3">
      <c r="A3041">
        <v>2014</v>
      </c>
      <c r="B3041" t="s">
        <v>315</v>
      </c>
      <c r="C3041" t="s">
        <v>153</v>
      </c>
      <c r="D3041" t="s">
        <v>316</v>
      </c>
      <c r="E3041" t="s">
        <v>1363</v>
      </c>
      <c r="F3041" t="s">
        <v>96</v>
      </c>
      <c r="G3041" t="s">
        <v>1881</v>
      </c>
      <c r="H3041" t="s">
        <v>1882</v>
      </c>
      <c r="I3041" t="s">
        <v>116</v>
      </c>
      <c r="J3041" t="s">
        <v>117</v>
      </c>
      <c r="L3041" s="3">
        <v>1.8696881738265E-2</v>
      </c>
      <c r="M3041" t="s">
        <v>68</v>
      </c>
      <c r="N3041">
        <v>7.46E-2</v>
      </c>
      <c r="Q3041">
        <v>1.86968817382651E-2</v>
      </c>
      <c r="R3041" s="3"/>
    </row>
    <row r="3042" spans="1:18" x14ac:dyDescent="0.3">
      <c r="A3042">
        <v>2014</v>
      </c>
      <c r="B3042" t="s">
        <v>315</v>
      </c>
      <c r="C3042" t="s">
        <v>153</v>
      </c>
      <c r="D3042" t="s">
        <v>316</v>
      </c>
      <c r="E3042" t="s">
        <v>1363</v>
      </c>
      <c r="F3042" t="s">
        <v>96</v>
      </c>
      <c r="G3042" t="s">
        <v>4905</v>
      </c>
      <c r="H3042" t="s">
        <v>4906</v>
      </c>
      <c r="I3042" t="s">
        <v>237</v>
      </c>
      <c r="J3042" t="s">
        <v>238</v>
      </c>
      <c r="K3042" t="s">
        <v>4907</v>
      </c>
      <c r="L3042" s="3">
        <v>4.6494924531431399E-2</v>
      </c>
      <c r="M3042" t="s">
        <v>68</v>
      </c>
      <c r="O3042">
        <v>4.1500000000000002E-2</v>
      </c>
      <c r="Q3042">
        <v>4.6494924531431399E-2</v>
      </c>
      <c r="R3042" s="3"/>
    </row>
    <row r="3043" spans="1:18" x14ac:dyDescent="0.3">
      <c r="A3043">
        <v>2014</v>
      </c>
      <c r="B3043" t="s">
        <v>315</v>
      </c>
      <c r="C3043" t="s">
        <v>153</v>
      </c>
      <c r="D3043" t="s">
        <v>316</v>
      </c>
      <c r="E3043" t="s">
        <v>1363</v>
      </c>
      <c r="F3043" t="s">
        <v>96</v>
      </c>
      <c r="G3043" t="s">
        <v>5149</v>
      </c>
      <c r="H3043" t="s">
        <v>5150</v>
      </c>
      <c r="I3043" t="s">
        <v>268</v>
      </c>
      <c r="J3043" t="s">
        <v>269</v>
      </c>
      <c r="K3043" t="s">
        <v>2094</v>
      </c>
      <c r="L3043" s="3">
        <v>0.246738215292751</v>
      </c>
      <c r="M3043" t="s">
        <v>68</v>
      </c>
      <c r="O3043">
        <v>0</v>
      </c>
      <c r="Q3043">
        <v>0.246738215292752</v>
      </c>
      <c r="R3043" s="3"/>
    </row>
    <row r="3044" spans="1:18" x14ac:dyDescent="0.3">
      <c r="A3044">
        <v>2014</v>
      </c>
      <c r="B3044" t="s">
        <v>315</v>
      </c>
      <c r="C3044" t="s">
        <v>153</v>
      </c>
      <c r="D3044" t="s">
        <v>316</v>
      </c>
      <c r="E3044" t="s">
        <v>1363</v>
      </c>
      <c r="F3044" t="s">
        <v>96</v>
      </c>
      <c r="G3044" t="s">
        <v>5152</v>
      </c>
      <c r="H3044" t="s">
        <v>5153</v>
      </c>
      <c r="I3044" t="s">
        <v>700</v>
      </c>
      <c r="J3044" t="s">
        <v>269</v>
      </c>
      <c r="K3044" t="s">
        <v>5154</v>
      </c>
      <c r="L3044" s="3">
        <v>7.7139077790678301E-2</v>
      </c>
      <c r="M3044" t="s">
        <v>68</v>
      </c>
      <c r="O3044">
        <v>0.1244</v>
      </c>
      <c r="Q3044">
        <v>7.7139077790678398E-2</v>
      </c>
      <c r="R3044" s="3"/>
    </row>
    <row r="3045" spans="1:18" x14ac:dyDescent="0.3">
      <c r="A3045">
        <v>2014</v>
      </c>
      <c r="B3045" t="s">
        <v>315</v>
      </c>
      <c r="C3045" t="s">
        <v>153</v>
      </c>
      <c r="D3045" t="s">
        <v>316</v>
      </c>
      <c r="E3045" t="s">
        <v>1363</v>
      </c>
      <c r="F3045" t="s">
        <v>96</v>
      </c>
      <c r="G3045" t="s">
        <v>3754</v>
      </c>
      <c r="H3045" t="s">
        <v>3755</v>
      </c>
      <c r="I3045" t="s">
        <v>700</v>
      </c>
      <c r="J3045" t="s">
        <v>269</v>
      </c>
      <c r="K3045" t="s">
        <v>3755</v>
      </c>
      <c r="L3045" s="3">
        <v>8.0877533587659603E-2</v>
      </c>
      <c r="M3045" t="s">
        <v>68</v>
      </c>
      <c r="O3045">
        <v>0.20619999999999999</v>
      </c>
      <c r="Q3045">
        <v>8.08775335876597E-2</v>
      </c>
      <c r="R3045" s="3"/>
    </row>
    <row r="3046" spans="1:18" x14ac:dyDescent="0.3">
      <c r="A3046">
        <v>2014</v>
      </c>
      <c r="B3046" t="s">
        <v>315</v>
      </c>
      <c r="C3046" t="s">
        <v>153</v>
      </c>
      <c r="D3046" t="s">
        <v>316</v>
      </c>
      <c r="E3046" t="s">
        <v>1363</v>
      </c>
      <c r="F3046" t="s">
        <v>96</v>
      </c>
      <c r="G3046" t="s">
        <v>1565</v>
      </c>
      <c r="H3046" t="s">
        <v>1566</v>
      </c>
      <c r="I3046" t="s">
        <v>324</v>
      </c>
      <c r="J3046" t="s">
        <v>325</v>
      </c>
      <c r="K3046" t="s">
        <v>1567</v>
      </c>
      <c r="L3046" s="3">
        <v>6.1681041632111397E-2</v>
      </c>
      <c r="M3046" t="s">
        <v>68</v>
      </c>
      <c r="O3046">
        <v>0.1244</v>
      </c>
      <c r="Q3046">
        <v>6.1681041632111501E-2</v>
      </c>
      <c r="R3046" s="3"/>
    </row>
    <row r="3047" spans="1:18" x14ac:dyDescent="0.3">
      <c r="A3047">
        <v>2014</v>
      </c>
      <c r="B3047" t="s">
        <v>315</v>
      </c>
      <c r="C3047" t="s">
        <v>153</v>
      </c>
      <c r="D3047" t="s">
        <v>316</v>
      </c>
      <c r="E3047" t="s">
        <v>1363</v>
      </c>
      <c r="F3047" t="s">
        <v>96</v>
      </c>
      <c r="G3047" t="s">
        <v>5156</v>
      </c>
      <c r="H3047" t="s">
        <v>5157</v>
      </c>
      <c r="I3047" t="s">
        <v>300</v>
      </c>
      <c r="J3047" t="s">
        <v>301</v>
      </c>
      <c r="K3047" t="s">
        <v>5158</v>
      </c>
      <c r="L3047" s="3">
        <v>1.00663249295073</v>
      </c>
      <c r="M3047" t="s">
        <v>68</v>
      </c>
      <c r="O3047">
        <v>9.7900000000000001E-2</v>
      </c>
      <c r="Q3047">
        <v>1.00663249295074</v>
      </c>
      <c r="R3047" s="3"/>
    </row>
    <row r="3048" spans="1:18" x14ac:dyDescent="0.3">
      <c r="A3048">
        <v>2014</v>
      </c>
      <c r="B3048" t="s">
        <v>2794</v>
      </c>
      <c r="C3048" t="s">
        <v>2795</v>
      </c>
      <c r="D3048" t="s">
        <v>316</v>
      </c>
      <c r="E3048" t="s">
        <v>1363</v>
      </c>
      <c r="F3048" t="s">
        <v>96</v>
      </c>
      <c r="G3048" t="s">
        <v>3044</v>
      </c>
      <c r="H3048" t="s">
        <v>3045</v>
      </c>
      <c r="I3048" t="s">
        <v>116</v>
      </c>
      <c r="J3048" t="s">
        <v>117</v>
      </c>
      <c r="K3048" t="s">
        <v>3045</v>
      </c>
      <c r="L3048" s="3">
        <v>4.5612871122905898E-3</v>
      </c>
      <c r="M3048" t="s">
        <v>68</v>
      </c>
      <c r="O3048">
        <v>0</v>
      </c>
      <c r="Q3048">
        <v>4.5612871122906002E-3</v>
      </c>
      <c r="R3048" s="3"/>
    </row>
    <row r="3049" spans="1:18" x14ac:dyDescent="0.3">
      <c r="A3049">
        <v>2014</v>
      </c>
      <c r="B3049" t="s">
        <v>2794</v>
      </c>
      <c r="C3049" t="s">
        <v>2795</v>
      </c>
      <c r="D3049" t="s">
        <v>316</v>
      </c>
      <c r="E3049" t="s">
        <v>1363</v>
      </c>
      <c r="F3049" t="s">
        <v>96</v>
      </c>
      <c r="G3049" t="s">
        <v>2858</v>
      </c>
      <c r="H3049" t="s">
        <v>2859</v>
      </c>
      <c r="I3049" t="s">
        <v>73</v>
      </c>
      <c r="J3049" t="s">
        <v>74</v>
      </c>
      <c r="K3049" t="s">
        <v>2860</v>
      </c>
      <c r="L3049" s="3">
        <v>0.22755642726820299</v>
      </c>
      <c r="M3049" t="s">
        <v>68</v>
      </c>
      <c r="O3049">
        <v>0</v>
      </c>
      <c r="Q3049">
        <v>0.22755642726820399</v>
      </c>
      <c r="R3049" s="3"/>
    </row>
    <row r="3050" spans="1:18" x14ac:dyDescent="0.3">
      <c r="A3050">
        <v>2014</v>
      </c>
      <c r="B3050" t="s">
        <v>1064</v>
      </c>
      <c r="C3050" t="s">
        <v>719</v>
      </c>
      <c r="D3050" t="s">
        <v>316</v>
      </c>
      <c r="E3050" t="s">
        <v>1363</v>
      </c>
      <c r="F3050" t="s">
        <v>96</v>
      </c>
      <c r="G3050" t="s">
        <v>1910</v>
      </c>
      <c r="H3050" t="s">
        <v>1911</v>
      </c>
      <c r="I3050" t="s">
        <v>1618</v>
      </c>
      <c r="J3050" t="s">
        <v>507</v>
      </c>
      <c r="K3050" t="s">
        <v>1912</v>
      </c>
      <c r="L3050" s="3">
        <v>0.26444761983745202</v>
      </c>
      <c r="M3050" t="s">
        <v>68</v>
      </c>
      <c r="O3050">
        <v>2.2863000000000002</v>
      </c>
      <c r="Q3050">
        <v>0.26444761983745202</v>
      </c>
      <c r="R3050" s="3"/>
    </row>
    <row r="3051" spans="1:18" x14ac:dyDescent="0.3">
      <c r="A3051">
        <v>2014</v>
      </c>
      <c r="B3051" t="s">
        <v>529</v>
      </c>
      <c r="C3051" t="s">
        <v>285</v>
      </c>
      <c r="D3051" t="s">
        <v>86</v>
      </c>
      <c r="E3051" t="s">
        <v>684</v>
      </c>
      <c r="F3051" t="s">
        <v>1915</v>
      </c>
      <c r="G3051" t="s">
        <v>1977</v>
      </c>
      <c r="H3051" t="s">
        <v>1978</v>
      </c>
      <c r="I3051" t="s">
        <v>1618</v>
      </c>
      <c r="J3051" t="s">
        <v>507</v>
      </c>
      <c r="K3051" t="s">
        <v>1979</v>
      </c>
      <c r="L3051" s="3">
        <v>0.14202189417813901</v>
      </c>
      <c r="M3051" t="s">
        <v>68</v>
      </c>
      <c r="O3051">
        <v>0</v>
      </c>
      <c r="Q3051">
        <v>0.14202189417813901</v>
      </c>
      <c r="R3051" s="3"/>
    </row>
    <row r="3052" spans="1:18" x14ac:dyDescent="0.3">
      <c r="A3052">
        <v>2014</v>
      </c>
      <c r="B3052" t="s">
        <v>185</v>
      </c>
      <c r="C3052" t="s">
        <v>153</v>
      </c>
      <c r="D3052" t="s">
        <v>94</v>
      </c>
      <c r="E3052" t="s">
        <v>256</v>
      </c>
      <c r="F3052" t="s">
        <v>1915</v>
      </c>
      <c r="G3052" t="s">
        <v>4925</v>
      </c>
      <c r="H3052" t="s">
        <v>4926</v>
      </c>
      <c r="I3052" t="s">
        <v>80</v>
      </c>
      <c r="J3052" t="s">
        <v>81</v>
      </c>
      <c r="K3052" t="s">
        <v>4927</v>
      </c>
      <c r="L3052" s="3">
        <v>1.24026538397744</v>
      </c>
      <c r="M3052" t="s">
        <v>68</v>
      </c>
      <c r="O3052">
        <v>0</v>
      </c>
      <c r="Q3052">
        <v>1.24026538397744</v>
      </c>
      <c r="R3052" s="3"/>
    </row>
    <row r="3053" spans="1:18" x14ac:dyDescent="0.3">
      <c r="A3053">
        <v>2014</v>
      </c>
      <c r="B3053" t="s">
        <v>248</v>
      </c>
      <c r="C3053" t="s">
        <v>153</v>
      </c>
      <c r="D3053" t="s">
        <v>58</v>
      </c>
      <c r="E3053" t="s">
        <v>3005</v>
      </c>
      <c r="F3053" t="s">
        <v>1915</v>
      </c>
      <c r="G3053" t="s">
        <v>2062</v>
      </c>
      <c r="H3053" t="s">
        <v>2063</v>
      </c>
      <c r="I3053" t="s">
        <v>2064</v>
      </c>
      <c r="J3053" t="s">
        <v>81</v>
      </c>
      <c r="K3053" t="s">
        <v>2065</v>
      </c>
      <c r="L3053" s="3">
        <v>1.66350733123237</v>
      </c>
      <c r="M3053" t="s">
        <v>68</v>
      </c>
      <c r="O3053">
        <v>14.513199999999999</v>
      </c>
      <c r="Q3053">
        <v>1.66350733123238</v>
      </c>
      <c r="R3053" s="3"/>
    </row>
    <row r="3054" spans="1:18" x14ac:dyDescent="0.3">
      <c r="A3054">
        <v>2014</v>
      </c>
      <c r="B3054" t="s">
        <v>168</v>
      </c>
      <c r="C3054" t="s">
        <v>153</v>
      </c>
      <c r="D3054" t="s">
        <v>94</v>
      </c>
      <c r="E3054" t="s">
        <v>112</v>
      </c>
      <c r="F3054" t="s">
        <v>1915</v>
      </c>
      <c r="G3054" t="s">
        <v>2424</v>
      </c>
      <c r="H3054" t="s">
        <v>2425</v>
      </c>
      <c r="I3054" t="s">
        <v>1613</v>
      </c>
      <c r="J3054" t="s">
        <v>472</v>
      </c>
      <c r="K3054" t="s">
        <v>4946</v>
      </c>
      <c r="L3054" s="3">
        <v>0.430103632443191</v>
      </c>
      <c r="M3054" t="s">
        <v>68</v>
      </c>
      <c r="O3054">
        <v>0</v>
      </c>
      <c r="Q3054">
        <v>0.430103632443191</v>
      </c>
      <c r="R3054" s="3"/>
    </row>
    <row r="3055" spans="1:18" x14ac:dyDescent="0.3">
      <c r="A3055">
        <v>2014</v>
      </c>
      <c r="B3055" t="s">
        <v>355</v>
      </c>
      <c r="C3055" t="s">
        <v>356</v>
      </c>
      <c r="D3055" t="s">
        <v>58</v>
      </c>
      <c r="E3055" t="s">
        <v>1363</v>
      </c>
      <c r="F3055" t="s">
        <v>1915</v>
      </c>
      <c r="G3055" t="s">
        <v>2022</v>
      </c>
      <c r="H3055" t="s">
        <v>2023</v>
      </c>
      <c r="I3055" t="s">
        <v>73</v>
      </c>
      <c r="J3055" t="s">
        <v>74</v>
      </c>
      <c r="K3055" t="s">
        <v>2024</v>
      </c>
      <c r="L3055" s="3">
        <v>2.6234292585835099E-2</v>
      </c>
      <c r="M3055" t="s">
        <v>68</v>
      </c>
      <c r="O3055">
        <v>0.41470000000000001</v>
      </c>
      <c r="Q3055">
        <v>2.6234292585835099E-2</v>
      </c>
      <c r="R3055" s="3"/>
    </row>
    <row r="3056" spans="1:18" x14ac:dyDescent="0.3">
      <c r="A3056">
        <v>2014</v>
      </c>
      <c r="B3056" t="s">
        <v>152</v>
      </c>
      <c r="C3056" t="s">
        <v>153</v>
      </c>
      <c r="D3056" t="s">
        <v>58</v>
      </c>
      <c r="E3056" t="s">
        <v>1363</v>
      </c>
      <c r="F3056" t="s">
        <v>1915</v>
      </c>
      <c r="G3056" t="s">
        <v>4109</v>
      </c>
      <c r="H3056" t="s">
        <v>4110</v>
      </c>
      <c r="I3056" t="s">
        <v>910</v>
      </c>
      <c r="J3056" t="s">
        <v>870</v>
      </c>
      <c r="K3056" t="s">
        <v>4111</v>
      </c>
      <c r="L3056" s="3">
        <v>0.71997755846740696</v>
      </c>
      <c r="M3056" t="s">
        <v>68</v>
      </c>
      <c r="O3056">
        <v>3.5876000000000001</v>
      </c>
      <c r="Q3056">
        <v>0.71997755846740796</v>
      </c>
      <c r="R3056" s="3"/>
    </row>
    <row r="3057" spans="1:18" x14ac:dyDescent="0.3">
      <c r="A3057">
        <v>2014</v>
      </c>
      <c r="B3057" t="s">
        <v>315</v>
      </c>
      <c r="C3057" t="s">
        <v>153</v>
      </c>
      <c r="D3057" t="s">
        <v>316</v>
      </c>
      <c r="E3057" t="s">
        <v>1363</v>
      </c>
      <c r="F3057" t="s">
        <v>1915</v>
      </c>
      <c r="G3057" t="s">
        <v>5160</v>
      </c>
      <c r="H3057" t="s">
        <v>5161</v>
      </c>
      <c r="I3057" t="s">
        <v>2005</v>
      </c>
      <c r="J3057" t="s">
        <v>66</v>
      </c>
      <c r="K3057" t="s">
        <v>5162</v>
      </c>
      <c r="L3057" s="3">
        <v>0.13020401393265801</v>
      </c>
      <c r="M3057" t="s">
        <v>68</v>
      </c>
      <c r="O3057">
        <v>0.13020000000000001</v>
      </c>
      <c r="Q3057">
        <v>0.13020401393265901</v>
      </c>
      <c r="R3057" s="3"/>
    </row>
    <row r="3058" spans="1:18" x14ac:dyDescent="0.3">
      <c r="A3058">
        <v>2014</v>
      </c>
      <c r="B3058" t="s">
        <v>315</v>
      </c>
      <c r="C3058" t="s">
        <v>153</v>
      </c>
      <c r="D3058" t="s">
        <v>316</v>
      </c>
      <c r="E3058" t="s">
        <v>1363</v>
      </c>
      <c r="F3058" t="s">
        <v>1915</v>
      </c>
      <c r="G3058" t="s">
        <v>4268</v>
      </c>
      <c r="H3058" t="s">
        <v>4269</v>
      </c>
      <c r="I3058" t="s">
        <v>2005</v>
      </c>
      <c r="J3058" t="s">
        <v>66</v>
      </c>
      <c r="K3058" t="s">
        <v>4270</v>
      </c>
      <c r="L3058" s="3">
        <v>1.22917565102006E-3</v>
      </c>
      <c r="M3058" t="s">
        <v>68</v>
      </c>
      <c r="O3058">
        <v>0.25130000000000002</v>
      </c>
      <c r="Q3058">
        <v>1.22917565102007E-3</v>
      </c>
      <c r="R3058" s="3"/>
    </row>
    <row r="3059" spans="1:18" x14ac:dyDescent="0.3">
      <c r="A3059">
        <v>2014</v>
      </c>
      <c r="B3059" t="s">
        <v>315</v>
      </c>
      <c r="C3059" t="s">
        <v>153</v>
      </c>
      <c r="D3059" t="s">
        <v>316</v>
      </c>
      <c r="E3059" t="s">
        <v>1363</v>
      </c>
      <c r="F3059" t="s">
        <v>1915</v>
      </c>
      <c r="G3059" t="s">
        <v>1972</v>
      </c>
      <c r="H3059" t="s">
        <v>1973</v>
      </c>
      <c r="I3059" t="s">
        <v>1974</v>
      </c>
      <c r="J3059" t="s">
        <v>209</v>
      </c>
      <c r="K3059" t="s">
        <v>1975</v>
      </c>
      <c r="L3059" s="3">
        <v>0.93435621993697104</v>
      </c>
      <c r="M3059" t="s">
        <v>68</v>
      </c>
      <c r="O3059">
        <v>0</v>
      </c>
      <c r="Q3059">
        <v>0.93435621993697104</v>
      </c>
      <c r="R3059" s="3"/>
    </row>
    <row r="3060" spans="1:18" x14ac:dyDescent="0.3">
      <c r="A3060">
        <v>2014</v>
      </c>
      <c r="B3060" t="s">
        <v>2794</v>
      </c>
      <c r="C3060" t="s">
        <v>2795</v>
      </c>
      <c r="D3060" t="s">
        <v>316</v>
      </c>
      <c r="E3060" t="s">
        <v>1363</v>
      </c>
      <c r="F3060" t="s">
        <v>1915</v>
      </c>
      <c r="G3060" t="s">
        <v>4951</v>
      </c>
      <c r="H3060" t="s">
        <v>4952</v>
      </c>
      <c r="I3060" t="s">
        <v>2005</v>
      </c>
      <c r="J3060" t="s">
        <v>66</v>
      </c>
      <c r="K3060" t="s">
        <v>4953</v>
      </c>
      <c r="L3060" s="3">
        <v>1.1826173494775201E-2</v>
      </c>
      <c r="M3060" t="s">
        <v>68</v>
      </c>
      <c r="O3060">
        <v>8.2900000000000001E-2</v>
      </c>
      <c r="Q3060">
        <v>1.1826173494775299E-2</v>
      </c>
      <c r="R3060" s="3"/>
    </row>
    <row r="3061" spans="1:18" x14ac:dyDescent="0.3">
      <c r="A3061">
        <v>2014</v>
      </c>
      <c r="B3061" t="s">
        <v>2794</v>
      </c>
      <c r="C3061" t="s">
        <v>2795</v>
      </c>
      <c r="D3061" t="s">
        <v>316</v>
      </c>
      <c r="E3061" t="s">
        <v>1363</v>
      </c>
      <c r="F3061" t="s">
        <v>1915</v>
      </c>
      <c r="G3061" t="s">
        <v>4131</v>
      </c>
      <c r="H3061" t="s">
        <v>4132</v>
      </c>
      <c r="I3061" t="s">
        <v>1613</v>
      </c>
      <c r="J3061" t="s">
        <v>472</v>
      </c>
      <c r="K3061" t="s">
        <v>4133</v>
      </c>
      <c r="L3061" s="3">
        <v>0.14124564604411999</v>
      </c>
      <c r="M3061" t="s">
        <v>68</v>
      </c>
      <c r="N3061">
        <v>1.2274</v>
      </c>
      <c r="Q3061">
        <v>0.14124564604411999</v>
      </c>
      <c r="R3061" s="3"/>
    </row>
    <row r="3062" spans="1:18" x14ac:dyDescent="0.3">
      <c r="A3062">
        <v>2014</v>
      </c>
      <c r="B3062" t="s">
        <v>1383</v>
      </c>
      <c r="C3062" t="s">
        <v>522</v>
      </c>
      <c r="D3062" t="s">
        <v>94</v>
      </c>
      <c r="E3062" t="s">
        <v>3005</v>
      </c>
      <c r="F3062" t="s">
        <v>113</v>
      </c>
      <c r="G3062" t="s">
        <v>5164</v>
      </c>
      <c r="H3062" t="s">
        <v>5165</v>
      </c>
      <c r="I3062" t="s">
        <v>116</v>
      </c>
      <c r="J3062" t="s">
        <v>117</v>
      </c>
      <c r="K3062" t="s">
        <v>2188</v>
      </c>
      <c r="L3062" s="3">
        <v>4.1466246475369001E-4</v>
      </c>
      <c r="M3062" t="s">
        <v>68</v>
      </c>
      <c r="N3062">
        <v>0</v>
      </c>
      <c r="Q3062">
        <v>4.1466246475369098E-4</v>
      </c>
      <c r="R3062" s="3"/>
    </row>
    <row r="3063" spans="1:18" x14ac:dyDescent="0.3">
      <c r="A3063">
        <v>2014</v>
      </c>
      <c r="B3063" t="s">
        <v>2794</v>
      </c>
      <c r="C3063" t="s">
        <v>2795</v>
      </c>
      <c r="D3063" t="s">
        <v>316</v>
      </c>
      <c r="E3063" t="s">
        <v>3005</v>
      </c>
      <c r="F3063" t="s">
        <v>113</v>
      </c>
      <c r="G3063" t="s">
        <v>4955</v>
      </c>
      <c r="H3063" t="s">
        <v>4956</v>
      </c>
      <c r="I3063" t="s">
        <v>116</v>
      </c>
      <c r="J3063" t="s">
        <v>117</v>
      </c>
      <c r="L3063" s="3">
        <v>8.2932492950737999E-2</v>
      </c>
      <c r="M3063" t="s">
        <v>68</v>
      </c>
      <c r="N3063">
        <v>8.2900000000000001E-2</v>
      </c>
      <c r="Q3063">
        <v>8.2932492950738096E-2</v>
      </c>
      <c r="R3063" s="3"/>
    </row>
    <row r="3064" spans="1:18" x14ac:dyDescent="0.3">
      <c r="A3064">
        <v>2014</v>
      </c>
      <c r="B3064" t="s">
        <v>3228</v>
      </c>
      <c r="C3064" t="s">
        <v>522</v>
      </c>
      <c r="D3064" t="s">
        <v>3229</v>
      </c>
      <c r="E3064" t="s">
        <v>112</v>
      </c>
      <c r="F3064" t="s">
        <v>113</v>
      </c>
      <c r="G3064" t="s">
        <v>4958</v>
      </c>
      <c r="H3064" t="s">
        <v>4959</v>
      </c>
      <c r="I3064" t="s">
        <v>116</v>
      </c>
      <c r="J3064" t="s">
        <v>117</v>
      </c>
      <c r="K3064" t="s">
        <v>2188</v>
      </c>
      <c r="L3064" s="3">
        <v>9.2381058218609993E-2</v>
      </c>
      <c r="M3064" t="s">
        <v>68</v>
      </c>
      <c r="N3064">
        <v>9.2899999999999996E-2</v>
      </c>
      <c r="Q3064">
        <v>9.2381058218609993E-2</v>
      </c>
      <c r="R3064" s="3"/>
    </row>
    <row r="3065" spans="1:18" x14ac:dyDescent="0.3">
      <c r="A3065">
        <v>2014</v>
      </c>
      <c r="B3065" t="s">
        <v>1655</v>
      </c>
      <c r="C3065" t="s">
        <v>522</v>
      </c>
      <c r="D3065" t="s">
        <v>94</v>
      </c>
      <c r="E3065" t="s">
        <v>112</v>
      </c>
      <c r="F3065" t="s">
        <v>113</v>
      </c>
      <c r="G3065" t="s">
        <v>4962</v>
      </c>
      <c r="H3065" t="s">
        <v>4963</v>
      </c>
      <c r="I3065" t="s">
        <v>80</v>
      </c>
      <c r="J3065" t="s">
        <v>81</v>
      </c>
      <c r="K3065" t="s">
        <v>4964</v>
      </c>
      <c r="L3065" s="3">
        <v>8.2932492950737995E-3</v>
      </c>
      <c r="M3065" t="s">
        <v>68</v>
      </c>
      <c r="N3065">
        <v>0.57469999999999999</v>
      </c>
      <c r="Q3065">
        <v>8.2932492950738099E-3</v>
      </c>
      <c r="R3065" s="3"/>
    </row>
    <row r="3066" spans="1:18" x14ac:dyDescent="0.3">
      <c r="A3066">
        <v>2014</v>
      </c>
      <c r="B3066" t="s">
        <v>1329</v>
      </c>
      <c r="C3066" t="s">
        <v>153</v>
      </c>
      <c r="D3066" t="s">
        <v>94</v>
      </c>
      <c r="E3066" t="s">
        <v>112</v>
      </c>
      <c r="F3066" t="s">
        <v>113</v>
      </c>
      <c r="G3066" t="s">
        <v>4973</v>
      </c>
      <c r="H3066" t="s">
        <v>4974</v>
      </c>
      <c r="I3066" t="s">
        <v>116</v>
      </c>
      <c r="J3066" t="s">
        <v>117</v>
      </c>
      <c r="K3066" t="s">
        <v>4975</v>
      </c>
      <c r="L3066" s="3">
        <v>3.58847984740421E-2</v>
      </c>
      <c r="M3066" t="s">
        <v>68</v>
      </c>
      <c r="N3066">
        <v>3.5700000000000003E-2</v>
      </c>
      <c r="Q3066">
        <v>3.58847984740421E-2</v>
      </c>
      <c r="R3066" s="3"/>
    </row>
    <row r="3067" spans="1:18" x14ac:dyDescent="0.3">
      <c r="A3067">
        <v>2014</v>
      </c>
      <c r="B3067" t="s">
        <v>315</v>
      </c>
      <c r="C3067" t="s">
        <v>153</v>
      </c>
      <c r="D3067" t="s">
        <v>316</v>
      </c>
      <c r="E3067" t="s">
        <v>1363</v>
      </c>
      <c r="F3067" t="s">
        <v>113</v>
      </c>
      <c r="G3067" t="s">
        <v>2459</v>
      </c>
      <c r="H3067" t="s">
        <v>2460</v>
      </c>
      <c r="I3067" t="s">
        <v>2461</v>
      </c>
      <c r="J3067" t="s">
        <v>252</v>
      </c>
      <c r="K3067" t="s">
        <v>2462</v>
      </c>
      <c r="L3067" s="3">
        <v>1.0629842842925801</v>
      </c>
      <c r="M3067" t="s">
        <v>68</v>
      </c>
      <c r="O3067">
        <v>1.0367</v>
      </c>
      <c r="Q3067">
        <v>1.0629842842925901</v>
      </c>
      <c r="R3067" s="3"/>
    </row>
    <row r="3068" spans="1:18" x14ac:dyDescent="0.3">
      <c r="A3068">
        <v>2014</v>
      </c>
      <c r="B3068" t="s">
        <v>884</v>
      </c>
      <c r="C3068" t="s">
        <v>879</v>
      </c>
      <c r="D3068" t="s">
        <v>86</v>
      </c>
      <c r="E3068" t="s">
        <v>335</v>
      </c>
      <c r="F3068" t="s">
        <v>336</v>
      </c>
      <c r="G3068" t="s">
        <v>5167</v>
      </c>
      <c r="H3068" t="s">
        <v>5168</v>
      </c>
      <c r="I3068" t="s">
        <v>360</v>
      </c>
      <c r="J3068" t="s">
        <v>340</v>
      </c>
      <c r="K3068" t="s">
        <v>5168</v>
      </c>
      <c r="L3068" s="3">
        <v>0.82932492950738101</v>
      </c>
      <c r="M3068" t="s">
        <v>68</v>
      </c>
      <c r="O3068">
        <v>0.82930000000000004</v>
      </c>
      <c r="Q3068">
        <v>0.82932492950738101</v>
      </c>
      <c r="R3068" s="3"/>
    </row>
    <row r="3069" spans="1:18" x14ac:dyDescent="0.3">
      <c r="A3069">
        <v>2014</v>
      </c>
      <c r="B3069" t="s">
        <v>2794</v>
      </c>
      <c r="C3069" t="s">
        <v>2795</v>
      </c>
      <c r="D3069" t="s">
        <v>316</v>
      </c>
      <c r="E3069" t="s">
        <v>256</v>
      </c>
      <c r="F3069" t="s">
        <v>62</v>
      </c>
      <c r="G3069" t="s">
        <v>5170</v>
      </c>
      <c r="H3069" t="s">
        <v>5171</v>
      </c>
      <c r="I3069" t="s">
        <v>1857</v>
      </c>
      <c r="J3069" t="s">
        <v>560</v>
      </c>
      <c r="K3069" t="s">
        <v>5172</v>
      </c>
      <c r="L3069" s="3">
        <v>1.1184740421296999E-2</v>
      </c>
      <c r="M3069" t="s">
        <v>68</v>
      </c>
      <c r="O3069">
        <v>0</v>
      </c>
      <c r="Q3069">
        <v>1.11847404212971E-2</v>
      </c>
      <c r="R3069" s="3"/>
    </row>
    <row r="3070" spans="1:18" x14ac:dyDescent="0.3">
      <c r="A3070">
        <v>2014</v>
      </c>
      <c r="B3070" t="s">
        <v>931</v>
      </c>
      <c r="C3070" t="s">
        <v>153</v>
      </c>
      <c r="D3070" t="s">
        <v>94</v>
      </c>
      <c r="E3070" t="s">
        <v>70</v>
      </c>
      <c r="F3070" t="s">
        <v>62</v>
      </c>
      <c r="G3070" t="s">
        <v>5174</v>
      </c>
      <c r="H3070" t="s">
        <v>5175</v>
      </c>
      <c r="I3070" t="s">
        <v>339</v>
      </c>
      <c r="J3070" t="s">
        <v>340</v>
      </c>
      <c r="K3070" t="s">
        <v>5176</v>
      </c>
      <c r="L3070" s="3">
        <v>2.48797478852214E-2</v>
      </c>
      <c r="M3070" t="s">
        <v>68</v>
      </c>
      <c r="O3070">
        <v>2.4899999999999999E-2</v>
      </c>
      <c r="Q3070">
        <v>2.48797478852214E-2</v>
      </c>
      <c r="R3070" s="3"/>
    </row>
    <row r="3071" spans="1:18" x14ac:dyDescent="0.3">
      <c r="A3071">
        <v>2014</v>
      </c>
      <c r="B3071" t="s">
        <v>248</v>
      </c>
      <c r="C3071" t="s">
        <v>153</v>
      </c>
      <c r="D3071" t="s">
        <v>58</v>
      </c>
      <c r="E3071" t="s">
        <v>70</v>
      </c>
      <c r="F3071" t="s">
        <v>62</v>
      </c>
      <c r="G3071" t="s">
        <v>5178</v>
      </c>
      <c r="H3071" t="s">
        <v>5179</v>
      </c>
      <c r="I3071" t="s">
        <v>2461</v>
      </c>
      <c r="J3071" t="s">
        <v>252</v>
      </c>
      <c r="K3071" t="s">
        <v>5180</v>
      </c>
      <c r="L3071" s="3">
        <v>0.36841168518825601</v>
      </c>
      <c r="M3071" t="s">
        <v>68</v>
      </c>
      <c r="O3071">
        <v>0</v>
      </c>
      <c r="Q3071">
        <v>0.36841168518825701</v>
      </c>
      <c r="R3071" s="3"/>
    </row>
    <row r="3072" spans="1:18" x14ac:dyDescent="0.3">
      <c r="A3072">
        <v>2014</v>
      </c>
      <c r="B3072" t="s">
        <v>248</v>
      </c>
      <c r="C3072" t="s">
        <v>153</v>
      </c>
      <c r="D3072" t="s">
        <v>58</v>
      </c>
      <c r="E3072" t="s">
        <v>1363</v>
      </c>
      <c r="F3072" t="s">
        <v>62</v>
      </c>
      <c r="G3072" t="s">
        <v>5182</v>
      </c>
      <c r="H3072" t="s">
        <v>5183</v>
      </c>
      <c r="I3072" t="s">
        <v>339</v>
      </c>
      <c r="J3072" t="s">
        <v>340</v>
      </c>
      <c r="K3072" t="s">
        <v>5184</v>
      </c>
      <c r="L3072" s="3">
        <v>0.20337180295239601</v>
      </c>
      <c r="M3072" t="s">
        <v>68</v>
      </c>
      <c r="O3072">
        <v>0.20399999999999999</v>
      </c>
      <c r="Q3072">
        <v>0.20337180295239701</v>
      </c>
      <c r="R3072" s="3"/>
    </row>
    <row r="3073" spans="1:18" x14ac:dyDescent="0.3">
      <c r="A3073">
        <v>2014</v>
      </c>
      <c r="B3073" t="s">
        <v>291</v>
      </c>
      <c r="C3073" t="s">
        <v>285</v>
      </c>
      <c r="D3073" t="s">
        <v>58</v>
      </c>
      <c r="E3073" t="s">
        <v>684</v>
      </c>
      <c r="F3073" t="s">
        <v>96</v>
      </c>
      <c r="G3073" t="s">
        <v>1401</v>
      </c>
      <c r="H3073" t="s">
        <v>1402</v>
      </c>
      <c r="I3073" t="s">
        <v>3092</v>
      </c>
      <c r="J3073" t="s">
        <v>353</v>
      </c>
      <c r="K3073" t="s">
        <v>1402</v>
      </c>
      <c r="L3073" s="3">
        <v>1.77976771438049</v>
      </c>
      <c r="M3073" t="s">
        <v>68</v>
      </c>
      <c r="N3073">
        <v>0</v>
      </c>
      <c r="Q3073">
        <v>1.77976771438049</v>
      </c>
      <c r="R3073" s="3"/>
    </row>
    <row r="3074" spans="1:18" x14ac:dyDescent="0.3">
      <c r="A3074">
        <v>2014</v>
      </c>
      <c r="B3074" t="s">
        <v>2794</v>
      </c>
      <c r="C3074" t="s">
        <v>2795</v>
      </c>
      <c r="D3074" t="s">
        <v>316</v>
      </c>
      <c r="E3074" t="s">
        <v>684</v>
      </c>
      <c r="F3074" t="s">
        <v>96</v>
      </c>
      <c r="G3074" t="s">
        <v>5187</v>
      </c>
      <c r="H3074" t="s">
        <v>5188</v>
      </c>
      <c r="I3074" t="s">
        <v>237</v>
      </c>
      <c r="J3074" t="s">
        <v>238</v>
      </c>
      <c r="L3074" s="3">
        <v>9.9518991540885698E-2</v>
      </c>
      <c r="M3074" t="s">
        <v>68</v>
      </c>
      <c r="N3074">
        <v>9.9500000000000005E-2</v>
      </c>
      <c r="Q3074">
        <v>9.9518991540885698E-2</v>
      </c>
      <c r="R3074" s="3"/>
    </row>
    <row r="3075" spans="1:18" x14ac:dyDescent="0.3">
      <c r="A3075">
        <v>2014</v>
      </c>
      <c r="B3075" t="s">
        <v>363</v>
      </c>
      <c r="C3075" t="s">
        <v>153</v>
      </c>
      <c r="D3075" t="s">
        <v>86</v>
      </c>
      <c r="E3075" t="s">
        <v>1363</v>
      </c>
      <c r="F3075" t="s">
        <v>96</v>
      </c>
      <c r="G3075" t="s">
        <v>5190</v>
      </c>
      <c r="H3075" t="s">
        <v>5191</v>
      </c>
      <c r="I3075" t="s">
        <v>1618</v>
      </c>
      <c r="J3075" t="s">
        <v>507</v>
      </c>
      <c r="K3075" t="s">
        <v>5192</v>
      </c>
      <c r="L3075" s="3">
        <v>9.7735810250456107E-2</v>
      </c>
      <c r="M3075" t="s">
        <v>68</v>
      </c>
      <c r="O3075">
        <v>0</v>
      </c>
      <c r="Q3075">
        <v>9.7735810250456107E-2</v>
      </c>
      <c r="R3075" s="3"/>
    </row>
    <row r="3076" spans="1:18" x14ac:dyDescent="0.3">
      <c r="A3076">
        <v>2014</v>
      </c>
      <c r="B3076" t="s">
        <v>2794</v>
      </c>
      <c r="C3076" t="s">
        <v>2795</v>
      </c>
      <c r="D3076" t="s">
        <v>316</v>
      </c>
      <c r="E3076" t="s">
        <v>1363</v>
      </c>
      <c r="F3076" t="s">
        <v>96</v>
      </c>
      <c r="G3076" t="s">
        <v>5194</v>
      </c>
      <c r="H3076" t="s">
        <v>5195</v>
      </c>
      <c r="I3076" t="s">
        <v>994</v>
      </c>
      <c r="J3076" t="s">
        <v>74</v>
      </c>
      <c r="K3076" t="s">
        <v>5196</v>
      </c>
      <c r="L3076" s="3">
        <v>4.00563940952064E-2</v>
      </c>
      <c r="M3076" t="s">
        <v>68</v>
      </c>
      <c r="N3076">
        <v>0.16589999999999999</v>
      </c>
      <c r="Q3076">
        <v>4.0056394095206498E-2</v>
      </c>
      <c r="R3076" s="3"/>
    </row>
    <row r="3077" spans="1:18" x14ac:dyDescent="0.3">
      <c r="A3077">
        <v>2014</v>
      </c>
      <c r="B3077" t="s">
        <v>2794</v>
      </c>
      <c r="C3077" t="s">
        <v>2795</v>
      </c>
      <c r="D3077" t="s">
        <v>316</v>
      </c>
      <c r="E3077" t="s">
        <v>1363</v>
      </c>
      <c r="F3077" t="s">
        <v>1915</v>
      </c>
      <c r="G3077" t="s">
        <v>5198</v>
      </c>
      <c r="H3077" t="s">
        <v>5199</v>
      </c>
      <c r="I3077" t="s">
        <v>65</v>
      </c>
      <c r="J3077" t="s">
        <v>66</v>
      </c>
      <c r="K3077" t="s">
        <v>5200</v>
      </c>
      <c r="L3077" s="3">
        <v>8.8046939791010095E-2</v>
      </c>
      <c r="M3077" t="s">
        <v>68</v>
      </c>
      <c r="O3077">
        <v>0</v>
      </c>
      <c r="Q3077">
        <v>8.8046939791010095E-2</v>
      </c>
      <c r="R3077" s="3"/>
    </row>
    <row r="3078" spans="1:18" x14ac:dyDescent="0.3">
      <c r="A3078">
        <v>2014</v>
      </c>
      <c r="B3078" t="s">
        <v>2794</v>
      </c>
      <c r="C3078" t="s">
        <v>2795</v>
      </c>
      <c r="D3078" t="s">
        <v>316</v>
      </c>
      <c r="E3078" t="s">
        <v>1363</v>
      </c>
      <c r="F3078" t="s">
        <v>1915</v>
      </c>
      <c r="G3078" t="s">
        <v>5202</v>
      </c>
      <c r="H3078" t="s">
        <v>5203</v>
      </c>
      <c r="I3078" t="s">
        <v>80</v>
      </c>
      <c r="J3078" t="s">
        <v>81</v>
      </c>
      <c r="K3078" t="s">
        <v>5204</v>
      </c>
      <c r="L3078" s="3">
        <v>4.1783877923370301E-2</v>
      </c>
      <c r="M3078" t="s">
        <v>68</v>
      </c>
      <c r="N3078">
        <v>6.6299999999999998E-2</v>
      </c>
      <c r="Q3078">
        <v>4.1783877923370398E-2</v>
      </c>
      <c r="R3078" s="3"/>
    </row>
    <row r="3079" spans="1:18" x14ac:dyDescent="0.3">
      <c r="A3079">
        <v>2014</v>
      </c>
      <c r="B3079" t="s">
        <v>168</v>
      </c>
      <c r="C3079" t="s">
        <v>153</v>
      </c>
      <c r="D3079" t="s">
        <v>94</v>
      </c>
      <c r="E3079" t="s">
        <v>256</v>
      </c>
      <c r="F3079" t="s">
        <v>186</v>
      </c>
      <c r="G3079" t="s">
        <v>5206</v>
      </c>
      <c r="H3079" t="s">
        <v>5207</v>
      </c>
      <c r="I3079" t="s">
        <v>626</v>
      </c>
      <c r="J3079" t="s">
        <v>627</v>
      </c>
      <c r="K3079" t="s">
        <v>5208</v>
      </c>
      <c r="L3079" s="3">
        <v>2.4879747885221399</v>
      </c>
      <c r="M3079" t="s">
        <v>68</v>
      </c>
      <c r="O3079">
        <v>0</v>
      </c>
      <c r="Q3079">
        <v>2.4879747885221399</v>
      </c>
      <c r="R3079" s="3"/>
    </row>
    <row r="3080" spans="1:18" x14ac:dyDescent="0.3">
      <c r="A3080">
        <v>2014</v>
      </c>
      <c r="B3080" t="s">
        <v>174</v>
      </c>
      <c r="C3080" t="s">
        <v>153</v>
      </c>
      <c r="D3080" t="s">
        <v>86</v>
      </c>
      <c r="E3080" t="s">
        <v>256</v>
      </c>
      <c r="F3080" t="s">
        <v>186</v>
      </c>
      <c r="G3080" t="s">
        <v>5210</v>
      </c>
      <c r="H3080" t="s">
        <v>5211</v>
      </c>
      <c r="I3080" t="s">
        <v>80</v>
      </c>
      <c r="J3080" t="s">
        <v>81</v>
      </c>
      <c r="K3080" t="s">
        <v>5212</v>
      </c>
      <c r="L3080" s="3">
        <v>0.56394095206501904</v>
      </c>
      <c r="M3080" t="s">
        <v>68</v>
      </c>
      <c r="O3080">
        <v>0.56389999999999996</v>
      </c>
      <c r="Q3080">
        <v>0.56394095206501904</v>
      </c>
      <c r="R3080" s="3"/>
    </row>
    <row r="3081" spans="1:18" x14ac:dyDescent="0.3">
      <c r="A3081">
        <v>2014</v>
      </c>
      <c r="B3081" t="s">
        <v>1199</v>
      </c>
      <c r="C3081" t="s">
        <v>356</v>
      </c>
      <c r="D3081" t="s">
        <v>58</v>
      </c>
      <c r="E3081" t="s">
        <v>59</v>
      </c>
      <c r="F3081" t="s">
        <v>286</v>
      </c>
      <c r="G3081" t="s">
        <v>5215</v>
      </c>
      <c r="H3081" t="s">
        <v>5216</v>
      </c>
      <c r="I3081" t="s">
        <v>3068</v>
      </c>
      <c r="J3081" t="s">
        <v>81</v>
      </c>
      <c r="K3081" t="s">
        <v>5217</v>
      </c>
      <c r="L3081" s="3">
        <v>0.41466246475369001</v>
      </c>
      <c r="M3081" t="s">
        <v>68</v>
      </c>
      <c r="O3081">
        <v>0.41470000000000001</v>
      </c>
      <c r="Q3081">
        <v>0.41466246475369101</v>
      </c>
      <c r="R3081" s="3"/>
    </row>
    <row r="3082" spans="1:18" x14ac:dyDescent="0.3">
      <c r="A3082">
        <v>2014</v>
      </c>
      <c r="B3082" t="s">
        <v>866</v>
      </c>
      <c r="C3082" t="s">
        <v>356</v>
      </c>
      <c r="D3082" t="s">
        <v>58</v>
      </c>
      <c r="E3082" t="s">
        <v>70</v>
      </c>
      <c r="F3082" t="s">
        <v>286</v>
      </c>
      <c r="G3082" t="s">
        <v>5219</v>
      </c>
      <c r="H3082" t="s">
        <v>5220</v>
      </c>
      <c r="I3082" t="s">
        <v>869</v>
      </c>
      <c r="J3082" t="s">
        <v>870</v>
      </c>
      <c r="K3082" t="s">
        <v>5221</v>
      </c>
      <c r="L3082" s="3">
        <v>0.14513186266379099</v>
      </c>
      <c r="M3082" t="s">
        <v>68</v>
      </c>
      <c r="O3082">
        <v>0</v>
      </c>
      <c r="Q3082">
        <v>0.14513186266379199</v>
      </c>
      <c r="R3082" s="3"/>
    </row>
    <row r="3083" spans="1:18" x14ac:dyDescent="0.3">
      <c r="A3083">
        <v>2014</v>
      </c>
      <c r="B3083" t="s">
        <v>213</v>
      </c>
      <c r="C3083" t="s">
        <v>153</v>
      </c>
      <c r="D3083" t="s">
        <v>94</v>
      </c>
      <c r="E3083" t="s">
        <v>70</v>
      </c>
      <c r="F3083" t="s">
        <v>286</v>
      </c>
      <c r="G3083" t="s">
        <v>287</v>
      </c>
      <c r="H3083" t="s">
        <v>288</v>
      </c>
      <c r="I3083" t="s">
        <v>65</v>
      </c>
      <c r="J3083" t="s">
        <v>66</v>
      </c>
      <c r="K3083" t="s">
        <v>289</v>
      </c>
      <c r="L3083" s="3">
        <v>3.88306518493945E-2</v>
      </c>
      <c r="M3083" t="s">
        <v>68</v>
      </c>
      <c r="O3083">
        <v>3.8800000000000001E-2</v>
      </c>
      <c r="Q3083">
        <v>3.8830651849394597E-2</v>
      </c>
      <c r="R3083" s="3"/>
    </row>
    <row r="3084" spans="1:18" x14ac:dyDescent="0.3">
      <c r="A3084">
        <v>2014</v>
      </c>
      <c r="B3084" t="s">
        <v>315</v>
      </c>
      <c r="C3084" t="s">
        <v>153</v>
      </c>
      <c r="D3084" t="s">
        <v>316</v>
      </c>
      <c r="E3084" t="s">
        <v>59</v>
      </c>
      <c r="F3084" t="s">
        <v>286</v>
      </c>
      <c r="G3084" t="s">
        <v>5224</v>
      </c>
      <c r="H3084" t="s">
        <v>5225</v>
      </c>
      <c r="I3084" t="s">
        <v>203</v>
      </c>
      <c r="J3084" t="s">
        <v>81</v>
      </c>
      <c r="K3084" t="s">
        <v>5226</v>
      </c>
      <c r="L3084" s="3">
        <v>0.753291590645214</v>
      </c>
      <c r="M3084" t="s">
        <v>68</v>
      </c>
      <c r="O3084">
        <v>1.244</v>
      </c>
      <c r="Q3084">
        <v>0.753291590645215</v>
      </c>
      <c r="R3084" s="3"/>
    </row>
    <row r="3085" spans="1:18" x14ac:dyDescent="0.3">
      <c r="A3085">
        <v>2014</v>
      </c>
      <c r="B3085" t="s">
        <v>5228</v>
      </c>
      <c r="C3085" t="s">
        <v>57</v>
      </c>
      <c r="D3085" t="s">
        <v>58</v>
      </c>
      <c r="E3085" t="s">
        <v>343</v>
      </c>
      <c r="F3085" t="s">
        <v>336</v>
      </c>
      <c r="G3085" t="s">
        <v>5229</v>
      </c>
      <c r="H3085" t="s">
        <v>5230</v>
      </c>
      <c r="I3085" t="s">
        <v>346</v>
      </c>
      <c r="J3085" t="s">
        <v>340</v>
      </c>
      <c r="K3085" t="s">
        <v>5231</v>
      </c>
      <c r="L3085" s="3">
        <v>0.41466246475369001</v>
      </c>
      <c r="M3085" t="s">
        <v>68</v>
      </c>
      <c r="O3085">
        <v>0.41470000000000001</v>
      </c>
      <c r="Q3085">
        <v>0.41466246475369101</v>
      </c>
      <c r="R3085" s="3"/>
    </row>
    <row r="3086" spans="1:18" x14ac:dyDescent="0.3">
      <c r="A3086">
        <v>2014</v>
      </c>
      <c r="B3086" t="s">
        <v>2493</v>
      </c>
      <c r="C3086" t="s">
        <v>57</v>
      </c>
      <c r="D3086" t="s">
        <v>58</v>
      </c>
      <c r="E3086" t="s">
        <v>343</v>
      </c>
      <c r="F3086" t="s">
        <v>336</v>
      </c>
      <c r="G3086" t="s">
        <v>5233</v>
      </c>
      <c r="H3086" t="s">
        <v>5234</v>
      </c>
      <c r="I3086" t="s">
        <v>346</v>
      </c>
      <c r="J3086" t="s">
        <v>340</v>
      </c>
      <c r="K3086" t="s">
        <v>5235</v>
      </c>
      <c r="L3086" s="3">
        <v>0.58052745065516598</v>
      </c>
      <c r="M3086" t="s">
        <v>68</v>
      </c>
      <c r="O3086">
        <v>0.58050000000000002</v>
      </c>
      <c r="Q3086">
        <v>0.58052745065516698</v>
      </c>
      <c r="R3086" s="3"/>
    </row>
    <row r="3087" spans="1:18" x14ac:dyDescent="0.3">
      <c r="A3087">
        <v>2014</v>
      </c>
      <c r="B3087" t="s">
        <v>1068</v>
      </c>
      <c r="C3087" t="s">
        <v>57</v>
      </c>
      <c r="D3087" t="s">
        <v>316</v>
      </c>
      <c r="E3087" t="s">
        <v>77</v>
      </c>
      <c r="F3087" t="s">
        <v>336</v>
      </c>
      <c r="G3087" t="s">
        <v>5237</v>
      </c>
      <c r="H3087" t="s">
        <v>5238</v>
      </c>
      <c r="I3087" t="s">
        <v>339</v>
      </c>
      <c r="J3087" t="s">
        <v>340</v>
      </c>
      <c r="K3087" t="s">
        <v>5239</v>
      </c>
      <c r="L3087" s="3">
        <v>1.65864985901476</v>
      </c>
      <c r="M3087" t="s">
        <v>68</v>
      </c>
      <c r="O3087">
        <v>1.6586000000000001</v>
      </c>
      <c r="Q3087">
        <v>1.65864985901476</v>
      </c>
      <c r="R3087" s="3"/>
    </row>
    <row r="3088" spans="1:18" x14ac:dyDescent="0.3">
      <c r="A3088">
        <v>2014</v>
      </c>
      <c r="B3088" t="s">
        <v>1102</v>
      </c>
      <c r="C3088" t="s">
        <v>879</v>
      </c>
      <c r="D3088" t="s">
        <v>86</v>
      </c>
      <c r="E3088" t="s">
        <v>5241</v>
      </c>
      <c r="F3088" t="s">
        <v>336</v>
      </c>
      <c r="G3088" t="s">
        <v>5242</v>
      </c>
      <c r="H3088" t="s">
        <v>5243</v>
      </c>
      <c r="I3088" t="s">
        <v>339</v>
      </c>
      <c r="J3088" t="s">
        <v>340</v>
      </c>
      <c r="K3088" t="s">
        <v>5244</v>
      </c>
      <c r="L3088" s="3">
        <v>0.207331232376845</v>
      </c>
      <c r="M3088" t="s">
        <v>68</v>
      </c>
      <c r="O3088">
        <v>0.20730000000000001</v>
      </c>
      <c r="Q3088">
        <v>0.207331232376845</v>
      </c>
      <c r="R3088" s="3"/>
    </row>
    <row r="3089" spans="1:18" x14ac:dyDescent="0.3">
      <c r="A3089">
        <v>2014</v>
      </c>
      <c r="B3089" t="s">
        <v>1102</v>
      </c>
      <c r="C3089" t="s">
        <v>879</v>
      </c>
      <c r="D3089" t="s">
        <v>86</v>
      </c>
      <c r="E3089" t="s">
        <v>3095</v>
      </c>
      <c r="F3089" t="s">
        <v>336</v>
      </c>
      <c r="G3089" t="s">
        <v>5247</v>
      </c>
      <c r="H3089" t="s">
        <v>5248</v>
      </c>
      <c r="I3089" t="s">
        <v>352</v>
      </c>
      <c r="J3089" t="s">
        <v>353</v>
      </c>
      <c r="K3089" t="s">
        <v>5249</v>
      </c>
      <c r="L3089" s="3">
        <v>0.18696313650688301</v>
      </c>
      <c r="M3089" t="s">
        <v>68</v>
      </c>
      <c r="O3089">
        <v>0.21560000000000001</v>
      </c>
      <c r="Q3089">
        <v>0.18696313650688301</v>
      </c>
      <c r="R3089" s="3"/>
    </row>
    <row r="3090" spans="1:18" x14ac:dyDescent="0.3">
      <c r="A3090">
        <v>2014</v>
      </c>
      <c r="B3090" t="s">
        <v>363</v>
      </c>
      <c r="C3090" t="s">
        <v>153</v>
      </c>
      <c r="D3090" t="s">
        <v>86</v>
      </c>
      <c r="E3090" t="s">
        <v>5250</v>
      </c>
      <c r="F3090" t="s">
        <v>336</v>
      </c>
      <c r="G3090" t="s">
        <v>4505</v>
      </c>
      <c r="H3090" t="s">
        <v>4506</v>
      </c>
      <c r="I3090" t="s">
        <v>273</v>
      </c>
      <c r="J3090" t="s">
        <v>274</v>
      </c>
      <c r="K3090" t="s">
        <v>4507</v>
      </c>
      <c r="L3090" s="3">
        <v>1.2600658318129001</v>
      </c>
      <c r="M3090" t="s">
        <v>68</v>
      </c>
      <c r="O3090">
        <v>0</v>
      </c>
      <c r="Q3090">
        <v>1.2600658318129001</v>
      </c>
      <c r="R3090" s="3"/>
    </row>
    <row r="3091" spans="1:18" x14ac:dyDescent="0.3">
      <c r="A3091">
        <v>2014</v>
      </c>
      <c r="B3091" t="s">
        <v>2138</v>
      </c>
      <c r="C3091" t="s">
        <v>57</v>
      </c>
      <c r="D3091" t="s">
        <v>58</v>
      </c>
      <c r="E3091" t="s">
        <v>481</v>
      </c>
      <c r="F3091" t="s">
        <v>464</v>
      </c>
      <c r="G3091" t="s">
        <v>5252</v>
      </c>
      <c r="H3091" t="s">
        <v>5253</v>
      </c>
      <c r="I3091" t="s">
        <v>339</v>
      </c>
      <c r="J3091" t="s">
        <v>340</v>
      </c>
      <c r="K3091" t="s">
        <v>5254</v>
      </c>
      <c r="L3091" s="3">
        <v>1.65864985901476</v>
      </c>
      <c r="M3091" t="s">
        <v>68</v>
      </c>
      <c r="O3091">
        <v>1.6586000000000001</v>
      </c>
      <c r="Q3091">
        <v>1.65864985901476</v>
      </c>
      <c r="R3091" s="3"/>
    </row>
    <row r="3092" spans="1:18" x14ac:dyDescent="0.3">
      <c r="A3092">
        <v>2014</v>
      </c>
      <c r="B3092" t="s">
        <v>168</v>
      </c>
      <c r="C3092" t="s">
        <v>153</v>
      </c>
      <c r="D3092" t="s">
        <v>94</v>
      </c>
      <c r="E3092" t="s">
        <v>256</v>
      </c>
      <c r="F3092" t="s">
        <v>464</v>
      </c>
      <c r="G3092" t="s">
        <v>5256</v>
      </c>
      <c r="H3092" t="s">
        <v>5257</v>
      </c>
      <c r="I3092" t="s">
        <v>222</v>
      </c>
      <c r="J3092" t="s">
        <v>223</v>
      </c>
      <c r="K3092" t="s">
        <v>5258</v>
      </c>
      <c r="L3092" s="3">
        <v>0.17250648532094801</v>
      </c>
      <c r="M3092" t="s">
        <v>68</v>
      </c>
      <c r="O3092">
        <v>0</v>
      </c>
      <c r="Q3092">
        <v>0.172506485320949</v>
      </c>
      <c r="R3092" s="3"/>
    </row>
    <row r="3093" spans="1:18" x14ac:dyDescent="0.3">
      <c r="A3093">
        <v>2014</v>
      </c>
      <c r="B3093" t="s">
        <v>168</v>
      </c>
      <c r="C3093" t="s">
        <v>153</v>
      </c>
      <c r="D3093" t="s">
        <v>94</v>
      </c>
      <c r="E3093" t="s">
        <v>256</v>
      </c>
      <c r="F3093" t="s">
        <v>464</v>
      </c>
      <c r="G3093" t="s">
        <v>5261</v>
      </c>
      <c r="H3093" t="s">
        <v>5262</v>
      </c>
      <c r="I3093" t="s">
        <v>251</v>
      </c>
      <c r="J3093" t="s">
        <v>252</v>
      </c>
      <c r="K3093" t="s">
        <v>5263</v>
      </c>
      <c r="L3093" s="3">
        <v>0.29931082269032999</v>
      </c>
      <c r="M3093" t="s">
        <v>68</v>
      </c>
      <c r="O3093">
        <v>0</v>
      </c>
      <c r="Q3093">
        <v>0.29931082269032999</v>
      </c>
      <c r="R3093" s="3"/>
    </row>
    <row r="3094" spans="1:18" x14ac:dyDescent="0.3">
      <c r="A3094">
        <v>2014</v>
      </c>
      <c r="B3094" t="s">
        <v>307</v>
      </c>
      <c r="C3094" t="s">
        <v>153</v>
      </c>
      <c r="D3094" t="s">
        <v>58</v>
      </c>
      <c r="E3094" t="s">
        <v>256</v>
      </c>
      <c r="F3094" t="s">
        <v>464</v>
      </c>
      <c r="G3094" t="s">
        <v>5266</v>
      </c>
      <c r="H3094" t="s">
        <v>5267</v>
      </c>
      <c r="I3094" t="s">
        <v>1833</v>
      </c>
      <c r="J3094" t="s">
        <v>74</v>
      </c>
      <c r="K3094" t="s">
        <v>5268</v>
      </c>
      <c r="L3094" s="3">
        <v>2.00180046442196E-2</v>
      </c>
      <c r="M3094" t="s">
        <v>68</v>
      </c>
      <c r="O3094">
        <v>0</v>
      </c>
      <c r="Q3094">
        <v>2.00180046442196E-2</v>
      </c>
      <c r="R3094" s="3"/>
    </row>
    <row r="3095" spans="1:18" x14ac:dyDescent="0.3">
      <c r="A3095">
        <v>2014</v>
      </c>
      <c r="B3095" t="s">
        <v>529</v>
      </c>
      <c r="C3095" t="s">
        <v>285</v>
      </c>
      <c r="D3095" t="s">
        <v>86</v>
      </c>
      <c r="E3095" t="s">
        <v>77</v>
      </c>
      <c r="F3095" t="s">
        <v>464</v>
      </c>
      <c r="G3095" t="s">
        <v>5270</v>
      </c>
      <c r="H3095" t="s">
        <v>5271</v>
      </c>
      <c r="I3095" t="s">
        <v>817</v>
      </c>
      <c r="J3095" t="s">
        <v>818</v>
      </c>
      <c r="K3095" t="s">
        <v>5272</v>
      </c>
      <c r="L3095" s="3">
        <v>2.8984906286282901</v>
      </c>
      <c r="M3095" t="s">
        <v>68</v>
      </c>
      <c r="O3095">
        <v>2.9026000000000001</v>
      </c>
      <c r="Q3095">
        <v>2.8984906286282999</v>
      </c>
      <c r="R3095" s="3"/>
    </row>
    <row r="3096" spans="1:18" x14ac:dyDescent="0.3">
      <c r="A3096">
        <v>2014</v>
      </c>
      <c r="B3096" t="s">
        <v>307</v>
      </c>
      <c r="C3096" t="s">
        <v>153</v>
      </c>
      <c r="D3096" t="s">
        <v>58</v>
      </c>
      <c r="E3096" t="s">
        <v>503</v>
      </c>
      <c r="F3096" t="s">
        <v>464</v>
      </c>
      <c r="G3096" t="s">
        <v>504</v>
      </c>
      <c r="H3096" t="s">
        <v>505</v>
      </c>
      <c r="I3096" t="s">
        <v>1315</v>
      </c>
      <c r="J3096" t="s">
        <v>507</v>
      </c>
      <c r="K3096" t="s">
        <v>5273</v>
      </c>
      <c r="L3096" s="3">
        <v>2.4879747885221399</v>
      </c>
      <c r="M3096" t="s">
        <v>68</v>
      </c>
      <c r="O3096">
        <v>4.9759000000000002</v>
      </c>
      <c r="Q3096">
        <v>2.4879747885221399</v>
      </c>
      <c r="R3096" s="3"/>
    </row>
    <row r="3097" spans="1:18" x14ac:dyDescent="0.3">
      <c r="A3097">
        <v>2014</v>
      </c>
      <c r="B3097" t="s">
        <v>2118</v>
      </c>
      <c r="C3097" t="s">
        <v>57</v>
      </c>
      <c r="D3097" t="s">
        <v>58</v>
      </c>
      <c r="E3097" t="s">
        <v>3005</v>
      </c>
      <c r="F3097" t="s">
        <v>62</v>
      </c>
      <c r="G3097" t="s">
        <v>3187</v>
      </c>
      <c r="H3097" t="s">
        <v>3188</v>
      </c>
      <c r="I3097" t="s">
        <v>65</v>
      </c>
      <c r="J3097" t="s">
        <v>66</v>
      </c>
      <c r="K3097" t="s">
        <v>67</v>
      </c>
      <c r="L3097" s="3">
        <v>1.3562282302206001E-3</v>
      </c>
      <c r="M3097" t="s">
        <v>68</v>
      </c>
      <c r="O3097">
        <v>0</v>
      </c>
      <c r="Q3097">
        <v>1.3562282302206001E-3</v>
      </c>
      <c r="R3097" s="3"/>
    </row>
    <row r="3098" spans="1:18" x14ac:dyDescent="0.3">
      <c r="A3098">
        <v>2014</v>
      </c>
      <c r="B3098" t="s">
        <v>2273</v>
      </c>
      <c r="C3098" t="s">
        <v>285</v>
      </c>
      <c r="D3098" t="s">
        <v>94</v>
      </c>
      <c r="E3098" t="s">
        <v>256</v>
      </c>
      <c r="F3098" t="s">
        <v>62</v>
      </c>
      <c r="G3098" t="s">
        <v>5275</v>
      </c>
      <c r="H3098" t="s">
        <v>5276</v>
      </c>
      <c r="I3098" t="s">
        <v>869</v>
      </c>
      <c r="J3098" t="s">
        <v>870</v>
      </c>
      <c r="K3098" t="s">
        <v>5277</v>
      </c>
      <c r="L3098" s="3">
        <v>6.6932385138497197E-2</v>
      </c>
      <c r="M3098" t="s">
        <v>68</v>
      </c>
      <c r="O3098">
        <v>6.7000000000000004E-2</v>
      </c>
      <c r="Q3098">
        <v>6.6932385138497294E-2</v>
      </c>
      <c r="R3098" s="3"/>
    </row>
    <row r="3099" spans="1:18" x14ac:dyDescent="0.3">
      <c r="A3099">
        <v>2014</v>
      </c>
      <c r="B3099" t="s">
        <v>2273</v>
      </c>
      <c r="C3099" t="s">
        <v>285</v>
      </c>
      <c r="D3099" t="s">
        <v>94</v>
      </c>
      <c r="E3099" t="s">
        <v>256</v>
      </c>
      <c r="F3099" t="s">
        <v>62</v>
      </c>
      <c r="G3099" t="s">
        <v>5279</v>
      </c>
      <c r="H3099" t="s">
        <v>5280</v>
      </c>
      <c r="I3099" t="s">
        <v>971</v>
      </c>
      <c r="J3099" t="s">
        <v>74</v>
      </c>
      <c r="K3099" t="s">
        <v>5281</v>
      </c>
      <c r="L3099" s="3">
        <v>8.0308027865317599E-2</v>
      </c>
      <c r="M3099" t="s">
        <v>68</v>
      </c>
      <c r="O3099">
        <v>8.0399999999999999E-2</v>
      </c>
      <c r="Q3099">
        <v>8.0308027865317599E-2</v>
      </c>
      <c r="R3099" s="3"/>
    </row>
    <row r="3100" spans="1:18" x14ac:dyDescent="0.3">
      <c r="A3100">
        <v>2014</v>
      </c>
      <c r="B3100" t="s">
        <v>2273</v>
      </c>
      <c r="C3100" t="s">
        <v>285</v>
      </c>
      <c r="D3100" t="s">
        <v>94</v>
      </c>
      <c r="E3100" t="s">
        <v>256</v>
      </c>
      <c r="F3100" t="s">
        <v>62</v>
      </c>
      <c r="G3100" t="s">
        <v>5283</v>
      </c>
      <c r="H3100" t="s">
        <v>5284</v>
      </c>
      <c r="I3100" t="s">
        <v>4120</v>
      </c>
      <c r="J3100" t="s">
        <v>1791</v>
      </c>
      <c r="K3100" t="s">
        <v>5285</v>
      </c>
      <c r="L3100" s="3">
        <v>6.2206311162713503E-2</v>
      </c>
      <c r="M3100" t="s">
        <v>68</v>
      </c>
      <c r="O3100">
        <v>6.2300000000000001E-2</v>
      </c>
      <c r="Q3100">
        <v>6.22063111627136E-2</v>
      </c>
      <c r="R3100" s="3"/>
    </row>
    <row r="3101" spans="1:18" x14ac:dyDescent="0.3">
      <c r="A3101">
        <v>2014</v>
      </c>
      <c r="B3101" t="s">
        <v>529</v>
      </c>
      <c r="C3101" t="s">
        <v>285</v>
      </c>
      <c r="D3101" t="s">
        <v>86</v>
      </c>
      <c r="E3101" t="s">
        <v>256</v>
      </c>
      <c r="F3101" t="s">
        <v>62</v>
      </c>
      <c r="G3101" t="s">
        <v>530</v>
      </c>
      <c r="H3101" t="s">
        <v>531</v>
      </c>
      <c r="I3101" t="s">
        <v>666</v>
      </c>
      <c r="J3101" t="s">
        <v>217</v>
      </c>
      <c r="K3101" t="s">
        <v>532</v>
      </c>
      <c r="L3101" s="3">
        <v>0.97074466744070298</v>
      </c>
      <c r="M3101" t="s">
        <v>68</v>
      </c>
      <c r="O3101">
        <v>0</v>
      </c>
      <c r="Q3101">
        <v>0.97074466744070298</v>
      </c>
      <c r="R3101" s="3"/>
    </row>
    <row r="3102" spans="1:18" x14ac:dyDescent="0.3">
      <c r="A3102">
        <v>2014</v>
      </c>
      <c r="B3102" t="s">
        <v>539</v>
      </c>
      <c r="C3102" t="s">
        <v>285</v>
      </c>
      <c r="D3102" t="s">
        <v>86</v>
      </c>
      <c r="E3102" t="s">
        <v>256</v>
      </c>
      <c r="F3102" t="s">
        <v>62</v>
      </c>
      <c r="G3102" t="s">
        <v>5289</v>
      </c>
      <c r="H3102" t="s">
        <v>5290</v>
      </c>
      <c r="I3102" t="s">
        <v>73</v>
      </c>
      <c r="J3102" t="s">
        <v>74</v>
      </c>
      <c r="K3102" t="s">
        <v>5291</v>
      </c>
      <c r="L3102" s="3">
        <v>0.28892983081771401</v>
      </c>
      <c r="M3102" t="s">
        <v>68</v>
      </c>
      <c r="O3102">
        <v>0</v>
      </c>
      <c r="Q3102">
        <v>0.28892983081771401</v>
      </c>
      <c r="R3102" s="3"/>
    </row>
    <row r="3103" spans="1:18" x14ac:dyDescent="0.3">
      <c r="A3103">
        <v>2014</v>
      </c>
      <c r="B3103" t="s">
        <v>152</v>
      </c>
      <c r="C3103" t="s">
        <v>153</v>
      </c>
      <c r="D3103" t="s">
        <v>58</v>
      </c>
      <c r="E3103" t="s">
        <v>684</v>
      </c>
      <c r="F3103" t="s">
        <v>62</v>
      </c>
      <c r="G3103" t="s">
        <v>5293</v>
      </c>
      <c r="H3103" t="s">
        <v>5294</v>
      </c>
      <c r="I3103" t="s">
        <v>65</v>
      </c>
      <c r="J3103" t="s">
        <v>66</v>
      </c>
      <c r="K3103" t="s">
        <v>5295</v>
      </c>
      <c r="L3103" s="3">
        <v>0.22783446674407001</v>
      </c>
      <c r="M3103" t="s">
        <v>68</v>
      </c>
      <c r="N3103">
        <v>0.2571</v>
      </c>
      <c r="Q3103">
        <v>0.22783446674407001</v>
      </c>
      <c r="R3103" s="3"/>
    </row>
    <row r="3104" spans="1:18" x14ac:dyDescent="0.3">
      <c r="A3104">
        <v>2014</v>
      </c>
      <c r="B3104" t="s">
        <v>163</v>
      </c>
      <c r="C3104" t="s">
        <v>153</v>
      </c>
      <c r="D3104" t="s">
        <v>94</v>
      </c>
      <c r="E3104" t="s">
        <v>256</v>
      </c>
      <c r="F3104" t="s">
        <v>62</v>
      </c>
      <c r="G3104" t="s">
        <v>5297</v>
      </c>
      <c r="H3104" t="s">
        <v>5298</v>
      </c>
      <c r="I3104" t="s">
        <v>700</v>
      </c>
      <c r="J3104" t="s">
        <v>269</v>
      </c>
      <c r="K3104" t="s">
        <v>5298</v>
      </c>
      <c r="L3104" s="3">
        <v>0.41466246475369001</v>
      </c>
      <c r="M3104" t="s">
        <v>68</v>
      </c>
      <c r="O3104">
        <v>0.41470000000000001</v>
      </c>
      <c r="Q3104">
        <v>0.41466246475369101</v>
      </c>
      <c r="R3104" s="3"/>
    </row>
    <row r="3105" spans="1:18" x14ac:dyDescent="0.3">
      <c r="A3105">
        <v>2014</v>
      </c>
      <c r="B3105" t="s">
        <v>248</v>
      </c>
      <c r="C3105" t="s">
        <v>153</v>
      </c>
      <c r="D3105" t="s">
        <v>58</v>
      </c>
      <c r="E3105" t="s">
        <v>256</v>
      </c>
      <c r="F3105" t="s">
        <v>62</v>
      </c>
      <c r="G3105" t="s">
        <v>5300</v>
      </c>
      <c r="H3105" t="s">
        <v>5301</v>
      </c>
      <c r="I3105" t="s">
        <v>339</v>
      </c>
      <c r="J3105" t="s">
        <v>340</v>
      </c>
      <c r="K3105" t="s">
        <v>5302</v>
      </c>
      <c r="L3105" s="3">
        <v>0.17153479847404199</v>
      </c>
      <c r="M3105" t="s">
        <v>68</v>
      </c>
      <c r="O3105">
        <v>0.17169999999999999</v>
      </c>
      <c r="Q3105">
        <v>0.17153479847404199</v>
      </c>
      <c r="R3105" s="3"/>
    </row>
    <row r="3106" spans="1:18" x14ac:dyDescent="0.3">
      <c r="A3106">
        <v>2014</v>
      </c>
      <c r="B3106" t="s">
        <v>248</v>
      </c>
      <c r="C3106" t="s">
        <v>153</v>
      </c>
      <c r="D3106" t="s">
        <v>58</v>
      </c>
      <c r="E3106" t="s">
        <v>684</v>
      </c>
      <c r="F3106" t="s">
        <v>62</v>
      </c>
      <c r="G3106" t="s">
        <v>5304</v>
      </c>
      <c r="H3106" t="s">
        <v>5305</v>
      </c>
      <c r="I3106" t="s">
        <v>626</v>
      </c>
      <c r="J3106" t="s">
        <v>627</v>
      </c>
      <c r="K3106" t="s">
        <v>5306</v>
      </c>
      <c r="L3106" s="3">
        <v>0.22724169016420601</v>
      </c>
      <c r="M3106" t="s">
        <v>68</v>
      </c>
      <c r="N3106">
        <v>0.24879999999999999</v>
      </c>
      <c r="Q3106">
        <v>0.22724169016420601</v>
      </c>
      <c r="R3106" s="3"/>
    </row>
    <row r="3107" spans="1:18" x14ac:dyDescent="0.3">
      <c r="A3107">
        <v>2014</v>
      </c>
      <c r="B3107" t="s">
        <v>248</v>
      </c>
      <c r="C3107" t="s">
        <v>153</v>
      </c>
      <c r="D3107" t="s">
        <v>58</v>
      </c>
      <c r="E3107" t="s">
        <v>3005</v>
      </c>
      <c r="F3107" t="s">
        <v>62</v>
      </c>
      <c r="G3107" t="s">
        <v>298</v>
      </c>
      <c r="H3107" t="s">
        <v>299</v>
      </c>
      <c r="I3107" t="s">
        <v>300</v>
      </c>
      <c r="J3107" t="s">
        <v>301</v>
      </c>
      <c r="K3107" t="s">
        <v>5309</v>
      </c>
      <c r="L3107" s="3">
        <v>7.0296085586332699E-2</v>
      </c>
      <c r="M3107" t="s">
        <v>68</v>
      </c>
      <c r="O3107">
        <v>0</v>
      </c>
      <c r="Q3107">
        <v>7.0296085586332699E-2</v>
      </c>
      <c r="R3107" s="3"/>
    </row>
    <row r="3108" spans="1:18" x14ac:dyDescent="0.3">
      <c r="A3108">
        <v>2014</v>
      </c>
      <c r="B3108" t="s">
        <v>277</v>
      </c>
      <c r="C3108" t="s">
        <v>153</v>
      </c>
      <c r="D3108" t="s">
        <v>58</v>
      </c>
      <c r="E3108" t="s">
        <v>256</v>
      </c>
      <c r="F3108" t="s">
        <v>62</v>
      </c>
      <c r="G3108" t="s">
        <v>1810</v>
      </c>
      <c r="H3108" t="s">
        <v>1811</v>
      </c>
      <c r="I3108" t="s">
        <v>324</v>
      </c>
      <c r="J3108" t="s">
        <v>325</v>
      </c>
      <c r="K3108" t="s">
        <v>3969</v>
      </c>
      <c r="L3108" s="3">
        <v>5.3299676563277401E-2</v>
      </c>
      <c r="M3108" t="s">
        <v>68</v>
      </c>
      <c r="O3108">
        <v>0</v>
      </c>
      <c r="Q3108">
        <v>5.3299676563277498E-2</v>
      </c>
      <c r="R3108" s="3"/>
    </row>
    <row r="3109" spans="1:18" x14ac:dyDescent="0.3">
      <c r="A3109">
        <v>2014</v>
      </c>
      <c r="B3109" t="s">
        <v>307</v>
      </c>
      <c r="C3109" t="s">
        <v>153</v>
      </c>
      <c r="D3109" t="s">
        <v>58</v>
      </c>
      <c r="E3109" t="s">
        <v>3005</v>
      </c>
      <c r="F3109" t="s">
        <v>62</v>
      </c>
      <c r="G3109" t="s">
        <v>4591</v>
      </c>
      <c r="H3109" t="s">
        <v>4592</v>
      </c>
      <c r="I3109" t="s">
        <v>65</v>
      </c>
      <c r="J3109" t="s">
        <v>66</v>
      </c>
      <c r="K3109" t="s">
        <v>4593</v>
      </c>
      <c r="L3109" s="3">
        <v>9.8037983081771408E-3</v>
      </c>
      <c r="M3109" t="s">
        <v>68</v>
      </c>
      <c r="O3109">
        <v>0</v>
      </c>
      <c r="Q3109">
        <v>9.8037983081771408E-3</v>
      </c>
      <c r="R3109" s="3"/>
    </row>
    <row r="3110" spans="1:18" x14ac:dyDescent="0.3">
      <c r="A3110">
        <v>2014</v>
      </c>
      <c r="B3110" t="s">
        <v>307</v>
      </c>
      <c r="C3110" t="s">
        <v>153</v>
      </c>
      <c r="D3110" t="s">
        <v>58</v>
      </c>
      <c r="E3110" t="s">
        <v>256</v>
      </c>
      <c r="F3110" t="s">
        <v>62</v>
      </c>
      <c r="G3110" t="s">
        <v>4591</v>
      </c>
      <c r="H3110" t="s">
        <v>4592</v>
      </c>
      <c r="I3110" t="s">
        <v>542</v>
      </c>
      <c r="J3110" t="s">
        <v>252</v>
      </c>
      <c r="K3110" t="s">
        <v>4593</v>
      </c>
      <c r="L3110" s="3">
        <v>0.30720988555315898</v>
      </c>
      <c r="M3110" t="s">
        <v>68</v>
      </c>
      <c r="O3110">
        <v>0.40639999999999998</v>
      </c>
      <c r="Q3110">
        <v>0.30720988555315998</v>
      </c>
      <c r="R3110" s="3"/>
    </row>
    <row r="3111" spans="1:18" x14ac:dyDescent="0.3">
      <c r="A3111">
        <v>2014</v>
      </c>
      <c r="B3111" t="s">
        <v>307</v>
      </c>
      <c r="C3111" t="s">
        <v>153</v>
      </c>
      <c r="D3111" t="s">
        <v>58</v>
      </c>
      <c r="E3111" t="s">
        <v>3005</v>
      </c>
      <c r="F3111" t="s">
        <v>62</v>
      </c>
      <c r="G3111" t="s">
        <v>4591</v>
      </c>
      <c r="H3111" t="s">
        <v>4592</v>
      </c>
      <c r="I3111" t="s">
        <v>384</v>
      </c>
      <c r="J3111" t="s">
        <v>385</v>
      </c>
      <c r="K3111" t="s">
        <v>4593</v>
      </c>
      <c r="L3111" s="3">
        <v>2.4082418311494401E-2</v>
      </c>
      <c r="M3111" t="s">
        <v>68</v>
      </c>
      <c r="O3111">
        <v>0</v>
      </c>
      <c r="Q3111">
        <v>2.4082418311494401E-2</v>
      </c>
      <c r="R3111" s="3"/>
    </row>
    <row r="3112" spans="1:18" x14ac:dyDescent="0.3">
      <c r="A3112">
        <v>2014</v>
      </c>
      <c r="B3112" t="s">
        <v>307</v>
      </c>
      <c r="C3112" t="s">
        <v>153</v>
      </c>
      <c r="D3112" t="s">
        <v>58</v>
      </c>
      <c r="E3112" t="s">
        <v>3005</v>
      </c>
      <c r="F3112" t="s">
        <v>62</v>
      </c>
      <c r="G3112" t="s">
        <v>4591</v>
      </c>
      <c r="H3112" t="s">
        <v>4592</v>
      </c>
      <c r="I3112" t="s">
        <v>300</v>
      </c>
      <c r="J3112" t="s">
        <v>301</v>
      </c>
      <c r="K3112" t="s">
        <v>4593</v>
      </c>
      <c r="L3112" s="3">
        <v>4.9757762481340097E-2</v>
      </c>
      <c r="M3112" t="s">
        <v>68</v>
      </c>
      <c r="O3112">
        <v>0</v>
      </c>
      <c r="Q3112">
        <v>4.9757762481340201E-2</v>
      </c>
      <c r="R3112" s="3"/>
    </row>
    <row r="3113" spans="1:18" x14ac:dyDescent="0.3">
      <c r="A3113">
        <v>2014</v>
      </c>
      <c r="B3113" t="s">
        <v>1064</v>
      </c>
      <c r="C3113" t="s">
        <v>719</v>
      </c>
      <c r="D3113" t="s">
        <v>316</v>
      </c>
      <c r="E3113" t="s">
        <v>481</v>
      </c>
      <c r="F3113" t="s">
        <v>62</v>
      </c>
      <c r="G3113" t="s">
        <v>5319</v>
      </c>
      <c r="H3113" t="s">
        <v>5320</v>
      </c>
      <c r="I3113" t="s">
        <v>65</v>
      </c>
      <c r="J3113" t="s">
        <v>66</v>
      </c>
      <c r="K3113" t="s">
        <v>5320</v>
      </c>
      <c r="L3113" s="3">
        <v>5.0944352297229998E-3</v>
      </c>
      <c r="M3113" t="s">
        <v>68</v>
      </c>
      <c r="O3113">
        <v>0</v>
      </c>
      <c r="Q3113">
        <v>5.0944352297230102E-3</v>
      </c>
      <c r="R3113" s="3"/>
    </row>
    <row r="3114" spans="1:18" x14ac:dyDescent="0.3">
      <c r="A3114">
        <v>2014</v>
      </c>
      <c r="B3114" t="s">
        <v>5322</v>
      </c>
      <c r="C3114" t="s">
        <v>111</v>
      </c>
      <c r="D3114" t="s">
        <v>316</v>
      </c>
      <c r="E3114" t="s">
        <v>791</v>
      </c>
      <c r="F3114" t="s">
        <v>62</v>
      </c>
      <c r="G3114" t="s">
        <v>5323</v>
      </c>
      <c r="H3114" t="s">
        <v>5324</v>
      </c>
      <c r="I3114" t="s">
        <v>339</v>
      </c>
      <c r="J3114" t="s">
        <v>340</v>
      </c>
      <c r="K3114" t="s">
        <v>5325</v>
      </c>
      <c r="L3114" s="3">
        <v>0.24879747885221401</v>
      </c>
      <c r="M3114" t="s">
        <v>68</v>
      </c>
      <c r="O3114">
        <v>0.24879999999999999</v>
      </c>
      <c r="Q3114">
        <v>0.24879747885221401</v>
      </c>
      <c r="R3114" s="3"/>
    </row>
    <row r="3115" spans="1:18" x14ac:dyDescent="0.3">
      <c r="A3115">
        <v>2014</v>
      </c>
      <c r="B3115" t="s">
        <v>3872</v>
      </c>
      <c r="C3115" t="s">
        <v>57</v>
      </c>
      <c r="D3115" t="s">
        <v>58</v>
      </c>
      <c r="E3115" t="s">
        <v>1945</v>
      </c>
      <c r="F3115" t="s">
        <v>62</v>
      </c>
      <c r="G3115" t="s">
        <v>5327</v>
      </c>
      <c r="H3115" t="s">
        <v>5328</v>
      </c>
      <c r="I3115" t="s">
        <v>1114</v>
      </c>
      <c r="J3115" t="s">
        <v>81</v>
      </c>
      <c r="K3115" t="s">
        <v>5328</v>
      </c>
      <c r="L3115" s="3">
        <v>4.7935495106982903E-2</v>
      </c>
      <c r="M3115" t="s">
        <v>68</v>
      </c>
      <c r="O3115">
        <v>4.8099999999999997E-2</v>
      </c>
      <c r="Q3115">
        <v>4.7935495106982903E-2</v>
      </c>
      <c r="R3115" s="3"/>
    </row>
    <row r="3116" spans="1:18" x14ac:dyDescent="0.3">
      <c r="A3116">
        <v>2014</v>
      </c>
      <c r="B3116" t="s">
        <v>703</v>
      </c>
      <c r="C3116" t="s">
        <v>57</v>
      </c>
      <c r="D3116" t="s">
        <v>86</v>
      </c>
      <c r="E3116" t="s">
        <v>70</v>
      </c>
      <c r="F3116" t="s">
        <v>62</v>
      </c>
      <c r="G3116" t="s">
        <v>5330</v>
      </c>
      <c r="H3116" t="s">
        <v>5331</v>
      </c>
      <c r="I3116" t="s">
        <v>5332</v>
      </c>
      <c r="J3116" t="s">
        <v>870</v>
      </c>
      <c r="K3116" t="s">
        <v>5331</v>
      </c>
      <c r="L3116" s="3">
        <v>0.11277077458948399</v>
      </c>
      <c r="M3116" t="s">
        <v>68</v>
      </c>
      <c r="O3116">
        <v>0</v>
      </c>
      <c r="Q3116">
        <v>0.11277077458948399</v>
      </c>
      <c r="R3116" s="3"/>
    </row>
    <row r="3117" spans="1:18" x14ac:dyDescent="0.3">
      <c r="A3117">
        <v>2014</v>
      </c>
      <c r="B3117" t="s">
        <v>709</v>
      </c>
      <c r="C3117" t="s">
        <v>57</v>
      </c>
      <c r="D3117" t="s">
        <v>58</v>
      </c>
      <c r="E3117" t="s">
        <v>70</v>
      </c>
      <c r="F3117" t="s">
        <v>62</v>
      </c>
      <c r="G3117" t="s">
        <v>5334</v>
      </c>
      <c r="H3117" t="s">
        <v>5335</v>
      </c>
      <c r="I3117" t="s">
        <v>518</v>
      </c>
      <c r="J3117" t="s">
        <v>325</v>
      </c>
      <c r="K3117" t="s">
        <v>5336</v>
      </c>
      <c r="L3117" s="3">
        <v>0.36544700613700398</v>
      </c>
      <c r="M3117" t="s">
        <v>68</v>
      </c>
      <c r="O3117">
        <v>0</v>
      </c>
      <c r="Q3117">
        <v>0.36544700613700398</v>
      </c>
      <c r="R3117" s="3"/>
    </row>
    <row r="3118" spans="1:18" x14ac:dyDescent="0.3">
      <c r="A3118">
        <v>2014</v>
      </c>
      <c r="B3118" t="s">
        <v>714</v>
      </c>
      <c r="C3118" t="s">
        <v>57</v>
      </c>
      <c r="D3118" t="s">
        <v>58</v>
      </c>
      <c r="E3118" t="s">
        <v>70</v>
      </c>
      <c r="F3118" t="s">
        <v>62</v>
      </c>
      <c r="G3118" t="s">
        <v>5338</v>
      </c>
      <c r="H3118" t="s">
        <v>5339</v>
      </c>
      <c r="I3118" t="s">
        <v>73</v>
      </c>
      <c r="J3118" t="s">
        <v>74</v>
      </c>
      <c r="K3118" t="s">
        <v>5340</v>
      </c>
      <c r="L3118" s="3">
        <v>0.16243241001824499</v>
      </c>
      <c r="M3118" t="s">
        <v>68</v>
      </c>
      <c r="O3118">
        <v>0</v>
      </c>
      <c r="Q3118">
        <v>0.16243241001824499</v>
      </c>
      <c r="R3118" s="3"/>
    </row>
    <row r="3119" spans="1:18" x14ac:dyDescent="0.3">
      <c r="A3119">
        <v>2014</v>
      </c>
      <c r="B3119" t="s">
        <v>284</v>
      </c>
      <c r="C3119" t="s">
        <v>285</v>
      </c>
      <c r="D3119" t="s">
        <v>58</v>
      </c>
      <c r="E3119" t="s">
        <v>59</v>
      </c>
      <c r="F3119" t="s">
        <v>62</v>
      </c>
      <c r="G3119" t="s">
        <v>5342</v>
      </c>
      <c r="H3119" t="s">
        <v>5343</v>
      </c>
      <c r="I3119" t="s">
        <v>1790</v>
      </c>
      <c r="J3119" t="s">
        <v>1791</v>
      </c>
      <c r="K3119" t="s">
        <v>5344</v>
      </c>
      <c r="L3119" s="3">
        <v>1.02071156078951E-2</v>
      </c>
      <c r="M3119" t="s">
        <v>68</v>
      </c>
      <c r="O3119">
        <v>0</v>
      </c>
      <c r="Q3119">
        <v>1.02071156078952E-2</v>
      </c>
      <c r="R3119" s="3"/>
    </row>
    <row r="3120" spans="1:18" x14ac:dyDescent="0.3">
      <c r="A3120">
        <v>2014</v>
      </c>
      <c r="B3120" t="s">
        <v>529</v>
      </c>
      <c r="C3120" t="s">
        <v>285</v>
      </c>
      <c r="D3120" t="s">
        <v>86</v>
      </c>
      <c r="E3120" t="s">
        <v>70</v>
      </c>
      <c r="F3120" t="s">
        <v>62</v>
      </c>
      <c r="G3120" t="s">
        <v>5346</v>
      </c>
      <c r="H3120" t="s">
        <v>5347</v>
      </c>
      <c r="I3120" t="s">
        <v>3279</v>
      </c>
      <c r="J3120" t="s">
        <v>66</v>
      </c>
      <c r="K3120" t="s">
        <v>5348</v>
      </c>
      <c r="L3120" s="3">
        <v>3.4255266213302299E-2</v>
      </c>
      <c r="M3120" t="s">
        <v>68</v>
      </c>
      <c r="O3120">
        <v>0</v>
      </c>
      <c r="Q3120">
        <v>3.4255266213302403E-2</v>
      </c>
      <c r="R3120" s="3"/>
    </row>
    <row r="3121" spans="1:18" x14ac:dyDescent="0.3">
      <c r="A3121">
        <v>2014</v>
      </c>
      <c r="B3121" t="s">
        <v>529</v>
      </c>
      <c r="C3121" t="s">
        <v>285</v>
      </c>
      <c r="D3121" t="s">
        <v>86</v>
      </c>
      <c r="E3121" t="s">
        <v>70</v>
      </c>
      <c r="F3121" t="s">
        <v>62</v>
      </c>
      <c r="G3121" t="s">
        <v>5350</v>
      </c>
      <c r="H3121" t="s">
        <v>5351</v>
      </c>
      <c r="I3121" t="s">
        <v>1289</v>
      </c>
      <c r="J3121" t="s">
        <v>870</v>
      </c>
      <c r="K3121" t="s">
        <v>5352</v>
      </c>
      <c r="L3121" s="3">
        <v>0.23916901642063301</v>
      </c>
      <c r="M3121" t="s">
        <v>68</v>
      </c>
      <c r="O3121">
        <v>0</v>
      </c>
      <c r="Q3121">
        <v>0.23916901642063401</v>
      </c>
      <c r="R3121" s="3"/>
    </row>
    <row r="3122" spans="1:18" x14ac:dyDescent="0.3">
      <c r="A3122">
        <v>2014</v>
      </c>
      <c r="B3122" t="s">
        <v>462</v>
      </c>
      <c r="C3122" t="s">
        <v>285</v>
      </c>
      <c r="D3122" t="s">
        <v>86</v>
      </c>
      <c r="E3122" t="s">
        <v>70</v>
      </c>
      <c r="F3122" t="s">
        <v>62</v>
      </c>
      <c r="G3122" t="s">
        <v>5354</v>
      </c>
      <c r="H3122" t="s">
        <v>5355</v>
      </c>
      <c r="I3122" t="s">
        <v>526</v>
      </c>
      <c r="J3122" t="s">
        <v>74</v>
      </c>
      <c r="K3122" t="s">
        <v>5356</v>
      </c>
      <c r="L3122" s="3">
        <v>0.117051749875601</v>
      </c>
      <c r="M3122" t="s">
        <v>68</v>
      </c>
      <c r="O3122">
        <v>0</v>
      </c>
      <c r="Q3122">
        <v>0.117051749875601</v>
      </c>
      <c r="R3122" s="3"/>
    </row>
    <row r="3123" spans="1:18" x14ac:dyDescent="0.3">
      <c r="A3123">
        <v>2014</v>
      </c>
      <c r="B3123" t="s">
        <v>291</v>
      </c>
      <c r="C3123" t="s">
        <v>285</v>
      </c>
      <c r="D3123" t="s">
        <v>58</v>
      </c>
      <c r="E3123" t="s">
        <v>70</v>
      </c>
      <c r="F3123" t="s">
        <v>62</v>
      </c>
      <c r="G3123" t="s">
        <v>4025</v>
      </c>
      <c r="H3123" t="s">
        <v>4026</v>
      </c>
      <c r="I3123" t="s">
        <v>1613</v>
      </c>
      <c r="J3123" t="s">
        <v>472</v>
      </c>
      <c r="K3123" t="s">
        <v>4027</v>
      </c>
      <c r="L3123" s="3">
        <v>0.403983040305191</v>
      </c>
      <c r="M3123" t="s">
        <v>68</v>
      </c>
      <c r="O3123">
        <v>1.0719000000000001</v>
      </c>
      <c r="Q3123">
        <v>0.403983040305192</v>
      </c>
      <c r="R3123" s="3"/>
    </row>
    <row r="3124" spans="1:18" x14ac:dyDescent="0.3">
      <c r="A3124">
        <v>2014</v>
      </c>
      <c r="B3124" t="s">
        <v>1095</v>
      </c>
      <c r="C3124" t="s">
        <v>285</v>
      </c>
      <c r="D3124" t="s">
        <v>316</v>
      </c>
      <c r="E3124" t="s">
        <v>1945</v>
      </c>
      <c r="F3124" t="s">
        <v>62</v>
      </c>
      <c r="G3124" t="s">
        <v>5358</v>
      </c>
      <c r="H3124" t="s">
        <v>5359</v>
      </c>
      <c r="I3124" t="s">
        <v>80</v>
      </c>
      <c r="J3124" t="s">
        <v>81</v>
      </c>
      <c r="K3124" t="s">
        <v>5359</v>
      </c>
      <c r="L3124" s="3">
        <v>3.7319621827832101E-3</v>
      </c>
      <c r="M3124" t="s">
        <v>68</v>
      </c>
      <c r="O3124">
        <v>0</v>
      </c>
      <c r="Q3124">
        <v>3.7319621827832101E-3</v>
      </c>
      <c r="R3124" s="3"/>
    </row>
    <row r="3125" spans="1:18" x14ac:dyDescent="0.3">
      <c r="A3125">
        <v>2014</v>
      </c>
      <c r="B3125" t="s">
        <v>1199</v>
      </c>
      <c r="C3125" t="s">
        <v>356</v>
      </c>
      <c r="D3125" t="s">
        <v>58</v>
      </c>
      <c r="E3125" t="s">
        <v>59</v>
      </c>
      <c r="F3125" t="s">
        <v>62</v>
      </c>
      <c r="G3125" t="s">
        <v>5361</v>
      </c>
      <c r="H3125" t="s">
        <v>5362</v>
      </c>
      <c r="I3125" t="s">
        <v>4859</v>
      </c>
      <c r="J3125" t="s">
        <v>217</v>
      </c>
      <c r="K3125" t="s">
        <v>5363</v>
      </c>
      <c r="L3125" s="3">
        <v>0.114088621661967</v>
      </c>
      <c r="M3125" t="s">
        <v>68</v>
      </c>
      <c r="O3125">
        <v>0</v>
      </c>
      <c r="Q3125">
        <v>0.114088621661967</v>
      </c>
      <c r="R3125" s="3"/>
    </row>
    <row r="3126" spans="1:18" x14ac:dyDescent="0.3">
      <c r="A3126">
        <v>2014</v>
      </c>
      <c r="B3126" t="s">
        <v>866</v>
      </c>
      <c r="C3126" t="s">
        <v>356</v>
      </c>
      <c r="D3126" t="s">
        <v>58</v>
      </c>
      <c r="E3126" t="s">
        <v>70</v>
      </c>
      <c r="F3126" t="s">
        <v>62</v>
      </c>
      <c r="G3126" t="s">
        <v>5365</v>
      </c>
      <c r="H3126" t="s">
        <v>5366</v>
      </c>
      <c r="I3126" t="s">
        <v>73</v>
      </c>
      <c r="J3126" t="s">
        <v>74</v>
      </c>
      <c r="K3126" t="s">
        <v>5367</v>
      </c>
      <c r="L3126" s="3">
        <v>0.187043456626306</v>
      </c>
      <c r="M3126" t="s">
        <v>68</v>
      </c>
      <c r="O3126">
        <v>0</v>
      </c>
      <c r="Q3126">
        <v>0.187043456626306</v>
      </c>
      <c r="R3126" s="3"/>
    </row>
    <row r="3127" spans="1:18" x14ac:dyDescent="0.3">
      <c r="A3127">
        <v>2014</v>
      </c>
      <c r="B3127" t="s">
        <v>873</v>
      </c>
      <c r="C3127" t="s">
        <v>356</v>
      </c>
      <c r="D3127" t="s">
        <v>86</v>
      </c>
      <c r="E3127" t="s">
        <v>70</v>
      </c>
      <c r="F3127" t="s">
        <v>62</v>
      </c>
      <c r="G3127" t="s">
        <v>5369</v>
      </c>
      <c r="H3127" t="s">
        <v>5370</v>
      </c>
      <c r="I3127" t="s">
        <v>300</v>
      </c>
      <c r="J3127" t="s">
        <v>301</v>
      </c>
      <c r="K3127" t="s">
        <v>5371</v>
      </c>
      <c r="L3127" s="3">
        <v>0.273549096035826</v>
      </c>
      <c r="M3127" t="s">
        <v>68</v>
      </c>
      <c r="O3127">
        <v>0</v>
      </c>
      <c r="Q3127">
        <v>0.273549096035827</v>
      </c>
      <c r="R3127" s="3"/>
    </row>
    <row r="3128" spans="1:18" x14ac:dyDescent="0.3">
      <c r="A3128">
        <v>2014</v>
      </c>
      <c r="B3128" t="s">
        <v>363</v>
      </c>
      <c r="C3128" t="s">
        <v>153</v>
      </c>
      <c r="D3128" t="s">
        <v>86</v>
      </c>
      <c r="E3128" t="s">
        <v>70</v>
      </c>
      <c r="F3128" t="s">
        <v>62</v>
      </c>
      <c r="G3128" t="s">
        <v>5373</v>
      </c>
      <c r="H3128" t="s">
        <v>5374</v>
      </c>
      <c r="I3128" t="s">
        <v>582</v>
      </c>
      <c r="J3128" t="s">
        <v>385</v>
      </c>
      <c r="K3128" t="s">
        <v>5375</v>
      </c>
      <c r="L3128" s="3">
        <v>0.73876679382982202</v>
      </c>
      <c r="M3128" t="s">
        <v>68</v>
      </c>
      <c r="O3128">
        <v>0</v>
      </c>
      <c r="Q3128">
        <v>0.73876679382982202</v>
      </c>
      <c r="R3128" s="3"/>
    </row>
    <row r="3129" spans="1:18" x14ac:dyDescent="0.3">
      <c r="A3129">
        <v>2014</v>
      </c>
      <c r="B3129" t="s">
        <v>363</v>
      </c>
      <c r="C3129" t="s">
        <v>153</v>
      </c>
      <c r="D3129" t="s">
        <v>86</v>
      </c>
      <c r="E3129" t="s">
        <v>70</v>
      </c>
      <c r="F3129" t="s">
        <v>62</v>
      </c>
      <c r="G3129" t="s">
        <v>5378</v>
      </c>
      <c r="H3129" t="s">
        <v>5379</v>
      </c>
      <c r="I3129" t="s">
        <v>1572</v>
      </c>
      <c r="J3129" t="s">
        <v>74</v>
      </c>
      <c r="K3129" t="s">
        <v>5380</v>
      </c>
      <c r="L3129" s="3">
        <v>0.40845662630618601</v>
      </c>
      <c r="M3129" t="s">
        <v>68</v>
      </c>
      <c r="O3129">
        <v>0</v>
      </c>
      <c r="Q3129">
        <v>0.40845662630618701</v>
      </c>
      <c r="R3129" s="3"/>
    </row>
    <row r="3130" spans="1:18" x14ac:dyDescent="0.3">
      <c r="A3130">
        <v>2014</v>
      </c>
      <c r="B3130" t="s">
        <v>248</v>
      </c>
      <c r="C3130" t="s">
        <v>153</v>
      </c>
      <c r="D3130" t="s">
        <v>58</v>
      </c>
      <c r="E3130" t="s">
        <v>70</v>
      </c>
      <c r="F3130" t="s">
        <v>62</v>
      </c>
      <c r="G3130" t="s">
        <v>5382</v>
      </c>
      <c r="H3130" t="s">
        <v>5383</v>
      </c>
      <c r="I3130" t="s">
        <v>251</v>
      </c>
      <c r="J3130" t="s">
        <v>252</v>
      </c>
      <c r="K3130" t="s">
        <v>5384</v>
      </c>
      <c r="L3130" s="3">
        <v>2.78072648863824E-2</v>
      </c>
      <c r="M3130" t="s">
        <v>68</v>
      </c>
      <c r="O3130">
        <v>0</v>
      </c>
      <c r="Q3130">
        <v>2.78072648863825E-2</v>
      </c>
      <c r="R3130" s="3"/>
    </row>
    <row r="3131" spans="1:18" x14ac:dyDescent="0.3">
      <c r="A3131">
        <v>2014</v>
      </c>
      <c r="B3131" t="s">
        <v>179</v>
      </c>
      <c r="C3131" t="s">
        <v>153</v>
      </c>
      <c r="D3131" t="s">
        <v>94</v>
      </c>
      <c r="E3131" t="s">
        <v>70</v>
      </c>
      <c r="F3131" t="s">
        <v>62</v>
      </c>
      <c r="G3131" t="s">
        <v>5386</v>
      </c>
      <c r="H3131" t="s">
        <v>5387</v>
      </c>
      <c r="I3131" t="s">
        <v>3060</v>
      </c>
      <c r="J3131" t="s">
        <v>81</v>
      </c>
      <c r="K3131" t="s">
        <v>5388</v>
      </c>
      <c r="L3131" s="3">
        <v>0.19229225410515799</v>
      </c>
      <c r="M3131" t="s">
        <v>68</v>
      </c>
      <c r="O3131">
        <v>0</v>
      </c>
      <c r="Q3131">
        <v>0.19229225410515799</v>
      </c>
      <c r="R3131" s="3"/>
    </row>
    <row r="3132" spans="1:18" x14ac:dyDescent="0.3">
      <c r="A3132">
        <v>2014</v>
      </c>
      <c r="B3132" t="s">
        <v>307</v>
      </c>
      <c r="C3132" t="s">
        <v>153</v>
      </c>
      <c r="D3132" t="s">
        <v>58</v>
      </c>
      <c r="E3132" t="s">
        <v>70</v>
      </c>
      <c r="F3132" t="s">
        <v>62</v>
      </c>
      <c r="G3132" t="s">
        <v>5390</v>
      </c>
      <c r="H3132" t="s">
        <v>5391</v>
      </c>
      <c r="I3132" t="s">
        <v>1613</v>
      </c>
      <c r="J3132" t="s">
        <v>472</v>
      </c>
      <c r="K3132" t="s">
        <v>5392</v>
      </c>
      <c r="L3132" s="3">
        <v>0.172943274174821</v>
      </c>
      <c r="M3132" t="s">
        <v>68</v>
      </c>
      <c r="O3132">
        <v>0</v>
      </c>
      <c r="Q3132">
        <v>0.172943274174822</v>
      </c>
      <c r="R3132" s="3"/>
    </row>
    <row r="3133" spans="1:18" x14ac:dyDescent="0.3">
      <c r="A3133">
        <v>2014</v>
      </c>
      <c r="B3133" t="s">
        <v>315</v>
      </c>
      <c r="C3133" t="s">
        <v>153</v>
      </c>
      <c r="D3133" t="s">
        <v>316</v>
      </c>
      <c r="E3133" t="s">
        <v>3806</v>
      </c>
      <c r="F3133" t="s">
        <v>62</v>
      </c>
      <c r="G3133" t="s">
        <v>3807</v>
      </c>
      <c r="H3133" t="s">
        <v>3808</v>
      </c>
      <c r="I3133" t="s">
        <v>3087</v>
      </c>
      <c r="J3133" t="s">
        <v>81</v>
      </c>
      <c r="K3133" t="s">
        <v>3809</v>
      </c>
      <c r="L3133" s="3">
        <v>0.237543705423785</v>
      </c>
      <c r="M3133" t="s">
        <v>68</v>
      </c>
      <c r="O3133">
        <v>0</v>
      </c>
      <c r="Q3133">
        <v>0.237543705423785</v>
      </c>
      <c r="R3133" s="3"/>
    </row>
    <row r="3134" spans="1:18" x14ac:dyDescent="0.3">
      <c r="A3134">
        <v>2014</v>
      </c>
      <c r="B3134" t="s">
        <v>315</v>
      </c>
      <c r="C3134" t="s">
        <v>153</v>
      </c>
      <c r="D3134" t="s">
        <v>316</v>
      </c>
      <c r="E3134" t="s">
        <v>70</v>
      </c>
      <c r="F3134" t="s">
        <v>62</v>
      </c>
      <c r="G3134" t="s">
        <v>5395</v>
      </c>
      <c r="H3134" t="s">
        <v>5396</v>
      </c>
      <c r="I3134" t="s">
        <v>312</v>
      </c>
      <c r="J3134" t="s">
        <v>81</v>
      </c>
      <c r="K3134" t="s">
        <v>5397</v>
      </c>
      <c r="L3134" s="3">
        <v>0.29855697462265701</v>
      </c>
      <c r="M3134" t="s">
        <v>68</v>
      </c>
      <c r="O3134">
        <v>0.29859999999999998</v>
      </c>
      <c r="Q3134">
        <v>0.29855697462265701</v>
      </c>
      <c r="R3134" s="3"/>
    </row>
    <row r="3135" spans="1:18" x14ac:dyDescent="0.3">
      <c r="A3135">
        <v>2014</v>
      </c>
      <c r="B3135" t="s">
        <v>315</v>
      </c>
      <c r="C3135" t="s">
        <v>153</v>
      </c>
      <c r="D3135" t="s">
        <v>316</v>
      </c>
      <c r="E3135" t="s">
        <v>70</v>
      </c>
      <c r="F3135" t="s">
        <v>62</v>
      </c>
      <c r="G3135" t="s">
        <v>5399</v>
      </c>
      <c r="H3135" t="s">
        <v>5400</v>
      </c>
      <c r="I3135" t="s">
        <v>966</v>
      </c>
      <c r="J3135" t="s">
        <v>74</v>
      </c>
      <c r="K3135" t="s">
        <v>5401</v>
      </c>
      <c r="L3135" s="3">
        <v>7.8793332227566695E-2</v>
      </c>
      <c r="M3135" t="s">
        <v>68</v>
      </c>
      <c r="O3135">
        <v>7.8799999999999995E-2</v>
      </c>
      <c r="Q3135">
        <v>7.8793332227566806E-2</v>
      </c>
      <c r="R3135" s="3"/>
    </row>
    <row r="3136" spans="1:18" x14ac:dyDescent="0.3">
      <c r="A3136">
        <v>2014</v>
      </c>
      <c r="B3136" t="s">
        <v>4306</v>
      </c>
      <c r="C3136" t="s">
        <v>719</v>
      </c>
      <c r="D3136" t="s">
        <v>316</v>
      </c>
      <c r="E3136" t="s">
        <v>5403</v>
      </c>
      <c r="F3136" t="s">
        <v>62</v>
      </c>
      <c r="G3136" t="s">
        <v>5404</v>
      </c>
      <c r="H3136" t="s">
        <v>5405</v>
      </c>
      <c r="I3136" t="s">
        <v>1578</v>
      </c>
      <c r="J3136" t="s">
        <v>74</v>
      </c>
      <c r="K3136" t="s">
        <v>5406</v>
      </c>
      <c r="L3136" s="3">
        <v>8.9714480013269093E-2</v>
      </c>
      <c r="M3136" t="s">
        <v>68</v>
      </c>
      <c r="O3136">
        <v>9.6699999999999994E-2</v>
      </c>
      <c r="Q3136">
        <v>8.9714480013269204E-2</v>
      </c>
      <c r="R3136" s="3"/>
    </row>
    <row r="3137" spans="1:18" x14ac:dyDescent="0.3">
      <c r="A3137">
        <v>2014</v>
      </c>
      <c r="B3137" t="s">
        <v>2246</v>
      </c>
      <c r="C3137" t="s">
        <v>522</v>
      </c>
      <c r="D3137" t="s">
        <v>94</v>
      </c>
      <c r="E3137" t="s">
        <v>77</v>
      </c>
      <c r="F3137" t="s">
        <v>62</v>
      </c>
      <c r="G3137" t="s">
        <v>5408</v>
      </c>
      <c r="H3137" t="s">
        <v>5409</v>
      </c>
      <c r="I3137" t="s">
        <v>788</v>
      </c>
      <c r="J3137" t="s">
        <v>74</v>
      </c>
      <c r="K3137" t="s">
        <v>5410</v>
      </c>
      <c r="L3137" s="3">
        <v>5.10528031182617E-2</v>
      </c>
      <c r="M3137" t="s">
        <v>68</v>
      </c>
      <c r="O3137">
        <v>5.1400000000000001E-2</v>
      </c>
      <c r="Q3137">
        <v>5.10528031182617E-2</v>
      </c>
      <c r="R3137" s="3"/>
    </row>
    <row r="3138" spans="1:18" x14ac:dyDescent="0.3">
      <c r="A3138">
        <v>2014</v>
      </c>
      <c r="B3138" t="s">
        <v>556</v>
      </c>
      <c r="C3138" t="s">
        <v>153</v>
      </c>
      <c r="D3138" t="s">
        <v>94</v>
      </c>
      <c r="E3138" t="s">
        <v>376</v>
      </c>
      <c r="F3138" t="s">
        <v>62</v>
      </c>
      <c r="G3138" t="s">
        <v>5412</v>
      </c>
      <c r="H3138" t="s">
        <v>5413</v>
      </c>
      <c r="I3138" t="s">
        <v>582</v>
      </c>
      <c r="J3138" t="s">
        <v>385</v>
      </c>
      <c r="K3138" t="s">
        <v>5413</v>
      </c>
      <c r="L3138" s="3">
        <v>0.33506859346491902</v>
      </c>
      <c r="M3138" t="s">
        <v>68</v>
      </c>
      <c r="O3138">
        <v>0.33589999999999998</v>
      </c>
      <c r="Q3138">
        <v>0.33506859346492002</v>
      </c>
      <c r="R3138" s="3"/>
    </row>
    <row r="3139" spans="1:18" x14ac:dyDescent="0.3">
      <c r="A3139">
        <v>2014</v>
      </c>
      <c r="B3139" t="s">
        <v>315</v>
      </c>
      <c r="C3139" t="s">
        <v>153</v>
      </c>
      <c r="D3139" t="s">
        <v>316</v>
      </c>
      <c r="E3139" t="s">
        <v>370</v>
      </c>
      <c r="F3139" t="s">
        <v>62</v>
      </c>
      <c r="G3139" t="s">
        <v>5415</v>
      </c>
      <c r="H3139" t="s">
        <v>5416</v>
      </c>
      <c r="I3139" t="s">
        <v>237</v>
      </c>
      <c r="J3139" t="s">
        <v>238</v>
      </c>
      <c r="K3139" t="s">
        <v>5417</v>
      </c>
      <c r="L3139" s="3">
        <v>0.41466246475369001</v>
      </c>
      <c r="M3139" t="s">
        <v>68</v>
      </c>
      <c r="O3139">
        <v>0.41470000000000001</v>
      </c>
      <c r="Q3139">
        <v>0.41466246475369101</v>
      </c>
      <c r="R3139" s="3"/>
    </row>
    <row r="3140" spans="1:18" x14ac:dyDescent="0.3">
      <c r="A3140">
        <v>2014</v>
      </c>
      <c r="B3140" t="s">
        <v>315</v>
      </c>
      <c r="C3140" t="s">
        <v>153</v>
      </c>
      <c r="D3140" t="s">
        <v>316</v>
      </c>
      <c r="E3140" t="s">
        <v>376</v>
      </c>
      <c r="F3140" t="s">
        <v>62</v>
      </c>
      <c r="G3140" t="s">
        <v>5419</v>
      </c>
      <c r="H3140" t="s">
        <v>5420</v>
      </c>
      <c r="I3140" t="s">
        <v>582</v>
      </c>
      <c r="J3140" t="s">
        <v>385</v>
      </c>
      <c r="K3140" t="s">
        <v>5421</v>
      </c>
      <c r="L3140" s="3">
        <v>0.82932492950738101</v>
      </c>
      <c r="M3140" t="s">
        <v>68</v>
      </c>
      <c r="O3140">
        <v>0.82930000000000004</v>
      </c>
      <c r="Q3140">
        <v>0.82932492950738101</v>
      </c>
      <c r="R3140" s="3"/>
    </row>
    <row r="3141" spans="1:18" x14ac:dyDescent="0.3">
      <c r="A3141">
        <v>2014</v>
      </c>
      <c r="B3141" t="s">
        <v>315</v>
      </c>
      <c r="C3141" t="s">
        <v>153</v>
      </c>
      <c r="D3141" t="s">
        <v>316</v>
      </c>
      <c r="E3141" t="s">
        <v>376</v>
      </c>
      <c r="F3141" t="s">
        <v>62</v>
      </c>
      <c r="G3141" t="s">
        <v>5423</v>
      </c>
      <c r="H3141" t="s">
        <v>5424</v>
      </c>
      <c r="I3141" t="s">
        <v>1047</v>
      </c>
      <c r="J3141" t="s">
        <v>385</v>
      </c>
      <c r="K3141" t="s">
        <v>5425</v>
      </c>
      <c r="L3141" s="3">
        <v>0.91225742245811903</v>
      </c>
      <c r="M3141" t="s">
        <v>68</v>
      </c>
      <c r="O3141">
        <v>0</v>
      </c>
      <c r="Q3141">
        <v>0.91225742245811903</v>
      </c>
      <c r="R3141" s="3"/>
    </row>
    <row r="3142" spans="1:18" x14ac:dyDescent="0.3">
      <c r="A3142">
        <v>2014</v>
      </c>
      <c r="B3142" t="s">
        <v>315</v>
      </c>
      <c r="C3142" t="s">
        <v>153</v>
      </c>
      <c r="D3142" t="s">
        <v>316</v>
      </c>
      <c r="E3142" t="s">
        <v>370</v>
      </c>
      <c r="F3142" t="s">
        <v>62</v>
      </c>
      <c r="G3142" t="s">
        <v>5427</v>
      </c>
      <c r="H3142" t="s">
        <v>5428</v>
      </c>
      <c r="I3142" t="s">
        <v>586</v>
      </c>
      <c r="J3142" t="s">
        <v>198</v>
      </c>
      <c r="K3142" t="s">
        <v>5429</v>
      </c>
      <c r="L3142" s="3">
        <v>0.102821769779399</v>
      </c>
      <c r="M3142" t="s">
        <v>68</v>
      </c>
      <c r="O3142">
        <v>4.1881000000000004</v>
      </c>
      <c r="Q3142">
        <v>0.1028217697794</v>
      </c>
      <c r="R3142" s="3"/>
    </row>
    <row r="3143" spans="1:18" x14ac:dyDescent="0.3">
      <c r="A3143">
        <v>2014</v>
      </c>
      <c r="B3143" t="s">
        <v>4306</v>
      </c>
      <c r="C3143" t="s">
        <v>719</v>
      </c>
      <c r="D3143" t="s">
        <v>316</v>
      </c>
      <c r="E3143" t="s">
        <v>112</v>
      </c>
      <c r="F3143" t="s">
        <v>62</v>
      </c>
      <c r="G3143" t="s">
        <v>5431</v>
      </c>
      <c r="H3143" t="s">
        <v>5432</v>
      </c>
      <c r="I3143" t="s">
        <v>994</v>
      </c>
      <c r="J3143" t="s">
        <v>74</v>
      </c>
      <c r="K3143" t="s">
        <v>5433</v>
      </c>
      <c r="L3143" s="3">
        <v>8.1607571736606405E-2</v>
      </c>
      <c r="M3143" t="s">
        <v>68</v>
      </c>
      <c r="O3143">
        <v>9.1200000000000003E-2</v>
      </c>
      <c r="Q3143">
        <v>8.1607571736606405E-2</v>
      </c>
      <c r="R3143" s="3"/>
    </row>
    <row r="3144" spans="1:18" x14ac:dyDescent="0.3">
      <c r="A3144">
        <v>2014</v>
      </c>
      <c r="B3144" t="s">
        <v>2273</v>
      </c>
      <c r="C3144" t="s">
        <v>285</v>
      </c>
      <c r="D3144" t="s">
        <v>94</v>
      </c>
      <c r="E3144" t="s">
        <v>1363</v>
      </c>
      <c r="F3144" t="s">
        <v>62</v>
      </c>
      <c r="G3144" t="s">
        <v>5435</v>
      </c>
      <c r="H3144" t="s">
        <v>5436</v>
      </c>
      <c r="I3144" t="s">
        <v>652</v>
      </c>
      <c r="J3144" t="s">
        <v>238</v>
      </c>
      <c r="K3144" t="s">
        <v>5437</v>
      </c>
      <c r="L3144" s="3">
        <v>7.6765085420467699E-2</v>
      </c>
      <c r="M3144" t="s">
        <v>68</v>
      </c>
      <c r="O3144">
        <v>7.6799999999999993E-2</v>
      </c>
      <c r="Q3144">
        <v>7.6765085420467699E-2</v>
      </c>
      <c r="R3144" s="3"/>
    </row>
    <row r="3145" spans="1:18" x14ac:dyDescent="0.3">
      <c r="A3145">
        <v>2014</v>
      </c>
      <c r="B3145" t="s">
        <v>556</v>
      </c>
      <c r="C3145" t="s">
        <v>153</v>
      </c>
      <c r="D3145" t="s">
        <v>94</v>
      </c>
      <c r="E3145" t="s">
        <v>1363</v>
      </c>
      <c r="F3145" t="s">
        <v>62</v>
      </c>
      <c r="G3145" t="s">
        <v>5439</v>
      </c>
      <c r="H3145" t="s">
        <v>5440</v>
      </c>
      <c r="I3145" t="s">
        <v>706</v>
      </c>
      <c r="J3145" t="s">
        <v>74</v>
      </c>
      <c r="K3145" t="s">
        <v>5440</v>
      </c>
      <c r="L3145" s="3">
        <v>8.4209039641731598E-2</v>
      </c>
      <c r="M3145" t="s">
        <v>68</v>
      </c>
      <c r="O3145">
        <v>9.6199999999999994E-2</v>
      </c>
      <c r="Q3145">
        <v>8.4209039641731598E-2</v>
      </c>
      <c r="R3145" s="3"/>
    </row>
    <row r="3146" spans="1:18" x14ac:dyDescent="0.3">
      <c r="A3146">
        <v>2014</v>
      </c>
      <c r="B3146" t="s">
        <v>152</v>
      </c>
      <c r="C3146" t="s">
        <v>153</v>
      </c>
      <c r="D3146" t="s">
        <v>58</v>
      </c>
      <c r="E3146" t="s">
        <v>1363</v>
      </c>
      <c r="F3146" t="s">
        <v>62</v>
      </c>
      <c r="G3146" t="s">
        <v>1246</v>
      </c>
      <c r="H3146" t="s">
        <v>1247</v>
      </c>
      <c r="I3146" t="s">
        <v>273</v>
      </c>
      <c r="J3146" t="s">
        <v>274</v>
      </c>
      <c r="K3146" t="s">
        <v>1248</v>
      </c>
      <c r="L3146" s="3">
        <v>6.9372615690827602E-2</v>
      </c>
      <c r="M3146" t="s">
        <v>68</v>
      </c>
      <c r="O3146">
        <v>0.20730000000000001</v>
      </c>
      <c r="Q3146">
        <v>6.9372615690827699E-2</v>
      </c>
      <c r="R3146" s="3"/>
    </row>
    <row r="3147" spans="1:18" x14ac:dyDescent="0.3">
      <c r="A3147">
        <v>2014</v>
      </c>
      <c r="B3147" t="s">
        <v>248</v>
      </c>
      <c r="C3147" t="s">
        <v>153</v>
      </c>
      <c r="D3147" t="s">
        <v>58</v>
      </c>
      <c r="E3147" t="s">
        <v>1363</v>
      </c>
      <c r="F3147" t="s">
        <v>62</v>
      </c>
      <c r="G3147" t="s">
        <v>5442</v>
      </c>
      <c r="H3147" t="s">
        <v>5443</v>
      </c>
      <c r="I3147" t="s">
        <v>626</v>
      </c>
      <c r="J3147" t="s">
        <v>627</v>
      </c>
      <c r="K3147" t="s">
        <v>5444</v>
      </c>
      <c r="L3147" s="3">
        <v>1.21179799303367</v>
      </c>
      <c r="M3147" t="s">
        <v>68</v>
      </c>
      <c r="N3147">
        <v>1.244</v>
      </c>
      <c r="Q3147">
        <v>1.21179799303367</v>
      </c>
      <c r="R3147" s="3"/>
    </row>
    <row r="3148" spans="1:18" x14ac:dyDescent="0.3">
      <c r="A3148">
        <v>2014</v>
      </c>
      <c r="B3148" t="s">
        <v>179</v>
      </c>
      <c r="C3148" t="s">
        <v>153</v>
      </c>
      <c r="D3148" t="s">
        <v>94</v>
      </c>
      <c r="E3148" t="s">
        <v>1363</v>
      </c>
      <c r="F3148" t="s">
        <v>62</v>
      </c>
      <c r="G3148" t="s">
        <v>5446</v>
      </c>
      <c r="H3148" t="s">
        <v>5447</v>
      </c>
      <c r="I3148" t="s">
        <v>339</v>
      </c>
      <c r="J3148" t="s">
        <v>340</v>
      </c>
      <c r="K3148" t="s">
        <v>5448</v>
      </c>
      <c r="L3148" s="3">
        <v>8.1420036490296901E-2</v>
      </c>
      <c r="M3148" t="s">
        <v>68</v>
      </c>
      <c r="O3148">
        <v>8.2900000000000001E-2</v>
      </c>
      <c r="Q3148">
        <v>8.1420036490296901E-2</v>
      </c>
      <c r="R3148" s="3"/>
    </row>
    <row r="3149" spans="1:18" x14ac:dyDescent="0.3">
      <c r="A3149">
        <v>2014</v>
      </c>
      <c r="B3149" t="s">
        <v>179</v>
      </c>
      <c r="C3149" t="s">
        <v>153</v>
      </c>
      <c r="D3149" t="s">
        <v>94</v>
      </c>
      <c r="E3149" t="s">
        <v>1363</v>
      </c>
      <c r="F3149" t="s">
        <v>62</v>
      </c>
      <c r="G3149" t="s">
        <v>5450</v>
      </c>
      <c r="H3149" t="s">
        <v>5451</v>
      </c>
      <c r="I3149" t="s">
        <v>339</v>
      </c>
      <c r="J3149" t="s">
        <v>340</v>
      </c>
      <c r="K3149" t="s">
        <v>5452</v>
      </c>
      <c r="L3149" s="3">
        <v>1.4668351053242601</v>
      </c>
      <c r="M3149" t="s">
        <v>68</v>
      </c>
      <c r="O3149">
        <v>1.4927999999999999</v>
      </c>
      <c r="Q3149">
        <v>1.4668351053242701</v>
      </c>
      <c r="R3149" s="3"/>
    </row>
    <row r="3150" spans="1:18" x14ac:dyDescent="0.3">
      <c r="A3150">
        <v>2014</v>
      </c>
      <c r="B3150" t="s">
        <v>529</v>
      </c>
      <c r="C3150" t="s">
        <v>285</v>
      </c>
      <c r="D3150" t="s">
        <v>86</v>
      </c>
      <c r="E3150" t="s">
        <v>684</v>
      </c>
      <c r="F3150" t="s">
        <v>96</v>
      </c>
      <c r="G3150" t="s">
        <v>5454</v>
      </c>
      <c r="H3150" t="s">
        <v>5455</v>
      </c>
      <c r="I3150" t="s">
        <v>319</v>
      </c>
      <c r="J3150" t="s">
        <v>81</v>
      </c>
      <c r="K3150" t="s">
        <v>5456</v>
      </c>
      <c r="L3150" s="3">
        <v>8.6193937634765294E-2</v>
      </c>
      <c r="M3150" t="s">
        <v>68</v>
      </c>
      <c r="N3150">
        <v>0</v>
      </c>
      <c r="Q3150">
        <v>8.6193937634765294E-2</v>
      </c>
      <c r="R3150" s="3"/>
    </row>
    <row r="3151" spans="1:18" x14ac:dyDescent="0.3">
      <c r="A3151">
        <v>2014</v>
      </c>
      <c r="B3151" t="s">
        <v>462</v>
      </c>
      <c r="C3151" t="s">
        <v>285</v>
      </c>
      <c r="D3151" t="s">
        <v>86</v>
      </c>
      <c r="E3151" t="s">
        <v>684</v>
      </c>
      <c r="F3151" t="s">
        <v>96</v>
      </c>
      <c r="G3151" t="s">
        <v>5458</v>
      </c>
      <c r="H3151" t="s">
        <v>5459</v>
      </c>
      <c r="I3151" t="s">
        <v>360</v>
      </c>
      <c r="J3151" t="s">
        <v>340</v>
      </c>
      <c r="K3151" t="s">
        <v>5459</v>
      </c>
      <c r="L3151" s="3">
        <v>2.43670426273013E-2</v>
      </c>
      <c r="M3151" t="s">
        <v>68</v>
      </c>
      <c r="N3151">
        <v>5.8099999999999999E-2</v>
      </c>
      <c r="Q3151">
        <v>2.43670426273014E-2</v>
      </c>
      <c r="R3151" s="3"/>
    </row>
    <row r="3152" spans="1:18" x14ac:dyDescent="0.3">
      <c r="A3152">
        <v>2014</v>
      </c>
      <c r="B3152" t="s">
        <v>315</v>
      </c>
      <c r="C3152" t="s">
        <v>153</v>
      </c>
      <c r="D3152" t="s">
        <v>316</v>
      </c>
      <c r="E3152" t="s">
        <v>684</v>
      </c>
      <c r="F3152" t="s">
        <v>96</v>
      </c>
      <c r="G3152" t="s">
        <v>5462</v>
      </c>
      <c r="H3152" t="s">
        <v>5463</v>
      </c>
      <c r="I3152" t="s">
        <v>4598</v>
      </c>
      <c r="J3152" t="s">
        <v>325</v>
      </c>
      <c r="K3152" t="s">
        <v>5464</v>
      </c>
      <c r="L3152" s="3">
        <v>0.17714698955050501</v>
      </c>
      <c r="M3152" t="s">
        <v>68</v>
      </c>
      <c r="N3152">
        <v>0</v>
      </c>
      <c r="Q3152">
        <v>0.17714698955050601</v>
      </c>
      <c r="R3152" s="3"/>
    </row>
    <row r="3153" spans="1:18" x14ac:dyDescent="0.3">
      <c r="A3153">
        <v>2014</v>
      </c>
      <c r="B3153" t="s">
        <v>529</v>
      </c>
      <c r="C3153" t="s">
        <v>285</v>
      </c>
      <c r="D3153" t="s">
        <v>86</v>
      </c>
      <c r="E3153" t="s">
        <v>112</v>
      </c>
      <c r="F3153" t="s">
        <v>96</v>
      </c>
      <c r="G3153" t="s">
        <v>5466</v>
      </c>
      <c r="H3153" t="s">
        <v>5467</v>
      </c>
      <c r="I3153" t="s">
        <v>319</v>
      </c>
      <c r="J3153" t="s">
        <v>81</v>
      </c>
      <c r="K3153" t="s">
        <v>5468</v>
      </c>
      <c r="L3153" s="3">
        <v>1.17764139990048E-2</v>
      </c>
      <c r="M3153" t="s">
        <v>68</v>
      </c>
      <c r="O3153">
        <v>1.2E-2</v>
      </c>
      <c r="Q3153">
        <v>1.17764139990048E-2</v>
      </c>
      <c r="R3153" s="3"/>
    </row>
    <row r="3154" spans="1:18" x14ac:dyDescent="0.3">
      <c r="A3154">
        <v>2014</v>
      </c>
      <c r="B3154" t="s">
        <v>2543</v>
      </c>
      <c r="C3154" t="s">
        <v>85</v>
      </c>
      <c r="D3154" t="s">
        <v>86</v>
      </c>
      <c r="E3154" t="s">
        <v>1363</v>
      </c>
      <c r="F3154" t="s">
        <v>96</v>
      </c>
      <c r="G3154" t="s">
        <v>5470</v>
      </c>
      <c r="H3154" t="s">
        <v>5471</v>
      </c>
      <c r="I3154" t="s">
        <v>259</v>
      </c>
      <c r="J3154" t="s">
        <v>209</v>
      </c>
      <c r="K3154" t="s">
        <v>5471</v>
      </c>
      <c r="L3154" s="3">
        <v>4.7268858848896901E-2</v>
      </c>
      <c r="M3154" t="s">
        <v>68</v>
      </c>
      <c r="O3154">
        <v>4.9599999999999998E-2</v>
      </c>
      <c r="Q3154">
        <v>4.7268858848896998E-2</v>
      </c>
      <c r="R3154" s="3"/>
    </row>
    <row r="3155" spans="1:18" x14ac:dyDescent="0.3">
      <c r="A3155">
        <v>2014</v>
      </c>
      <c r="B3155" t="s">
        <v>146</v>
      </c>
      <c r="C3155" t="s">
        <v>57</v>
      </c>
      <c r="D3155" t="s">
        <v>94</v>
      </c>
      <c r="E3155" t="s">
        <v>1363</v>
      </c>
      <c r="F3155" t="s">
        <v>96</v>
      </c>
      <c r="G3155" t="s">
        <v>5473</v>
      </c>
      <c r="H3155" t="s">
        <v>5474</v>
      </c>
      <c r="I3155" t="s">
        <v>1578</v>
      </c>
      <c r="J3155" t="s">
        <v>74</v>
      </c>
      <c r="K3155" t="s">
        <v>5475</v>
      </c>
      <c r="L3155" s="3">
        <v>0.21206693481506</v>
      </c>
      <c r="M3155" t="s">
        <v>68</v>
      </c>
      <c r="O3155">
        <v>0</v>
      </c>
      <c r="Q3155">
        <v>0.212066934815061</v>
      </c>
      <c r="R3155" s="3"/>
    </row>
    <row r="3156" spans="1:18" x14ac:dyDescent="0.3">
      <c r="A3156">
        <v>2014</v>
      </c>
      <c r="B3156" t="s">
        <v>753</v>
      </c>
      <c r="C3156" t="s">
        <v>719</v>
      </c>
      <c r="D3156" t="s">
        <v>94</v>
      </c>
      <c r="E3156" t="s">
        <v>1363</v>
      </c>
      <c r="F3156" t="s">
        <v>96</v>
      </c>
      <c r="G3156" t="s">
        <v>5477</v>
      </c>
      <c r="H3156" t="s">
        <v>5478</v>
      </c>
      <c r="I3156" t="s">
        <v>319</v>
      </c>
      <c r="J3156" t="s">
        <v>81</v>
      </c>
      <c r="K3156" t="s">
        <v>5479</v>
      </c>
      <c r="L3156" s="3">
        <v>8.7301957206833598E-3</v>
      </c>
      <c r="M3156" t="s">
        <v>68</v>
      </c>
      <c r="O3156">
        <v>9.1000000000000004E-3</v>
      </c>
      <c r="Q3156">
        <v>8.7301957206833598E-3</v>
      </c>
      <c r="R3156" s="3"/>
    </row>
    <row r="3157" spans="1:18" x14ac:dyDescent="0.3">
      <c r="A3157">
        <v>2014</v>
      </c>
      <c r="B3157" t="s">
        <v>349</v>
      </c>
      <c r="C3157" t="s">
        <v>285</v>
      </c>
      <c r="D3157" t="s">
        <v>58</v>
      </c>
      <c r="E3157" t="s">
        <v>1363</v>
      </c>
      <c r="F3157" t="s">
        <v>96</v>
      </c>
      <c r="G3157" t="s">
        <v>5481</v>
      </c>
      <c r="H3157" t="s">
        <v>5482</v>
      </c>
      <c r="I3157" t="s">
        <v>222</v>
      </c>
      <c r="J3157" t="s">
        <v>223</v>
      </c>
      <c r="K3157" t="s">
        <v>5483</v>
      </c>
      <c r="L3157" s="3">
        <v>4.5894883065184897E-2</v>
      </c>
      <c r="M3157" t="s">
        <v>68</v>
      </c>
      <c r="O3157">
        <v>0</v>
      </c>
      <c r="Q3157">
        <v>4.5894883065184897E-2</v>
      </c>
      <c r="R3157" s="3"/>
    </row>
    <row r="3158" spans="1:18" x14ac:dyDescent="0.3">
      <c r="A3158">
        <v>2014</v>
      </c>
      <c r="B3158" t="s">
        <v>1095</v>
      </c>
      <c r="C3158" t="s">
        <v>285</v>
      </c>
      <c r="D3158" t="s">
        <v>316</v>
      </c>
      <c r="E3158" t="s">
        <v>1363</v>
      </c>
      <c r="F3158" t="s">
        <v>96</v>
      </c>
      <c r="G3158" t="s">
        <v>5485</v>
      </c>
      <c r="H3158" t="s">
        <v>5486</v>
      </c>
      <c r="I3158" t="s">
        <v>994</v>
      </c>
      <c r="J3158" t="s">
        <v>74</v>
      </c>
      <c r="K3158" t="s">
        <v>5487</v>
      </c>
      <c r="L3158" s="3">
        <v>2.7699452645546501E-2</v>
      </c>
      <c r="M3158" t="s">
        <v>68</v>
      </c>
      <c r="N3158">
        <v>4.1500000000000002E-2</v>
      </c>
      <c r="Q3158">
        <v>2.7699452645546501E-2</v>
      </c>
      <c r="R3158" s="3"/>
    </row>
    <row r="3159" spans="1:18" x14ac:dyDescent="0.3">
      <c r="A3159">
        <v>2014</v>
      </c>
      <c r="B3159" t="s">
        <v>1944</v>
      </c>
      <c r="C3159" t="s">
        <v>879</v>
      </c>
      <c r="D3159" t="s">
        <v>86</v>
      </c>
      <c r="E3159" t="s">
        <v>1363</v>
      </c>
      <c r="F3159" t="s">
        <v>96</v>
      </c>
      <c r="G3159" t="s">
        <v>5489</v>
      </c>
      <c r="H3159" t="s">
        <v>5490</v>
      </c>
      <c r="I3159" t="s">
        <v>652</v>
      </c>
      <c r="J3159" t="s">
        <v>238</v>
      </c>
      <c r="K3159" t="s">
        <v>5491</v>
      </c>
      <c r="L3159" s="3">
        <v>1.58044451816221E-2</v>
      </c>
      <c r="M3159" t="s">
        <v>68</v>
      </c>
      <c r="O3159">
        <v>2.4899999999999999E-2</v>
      </c>
      <c r="Q3159">
        <v>1.58044451816222E-2</v>
      </c>
      <c r="R3159" s="3"/>
    </row>
    <row r="3160" spans="1:18" x14ac:dyDescent="0.3">
      <c r="A3160">
        <v>2014</v>
      </c>
      <c r="B3160" t="s">
        <v>185</v>
      </c>
      <c r="C3160" t="s">
        <v>153</v>
      </c>
      <c r="D3160" t="s">
        <v>94</v>
      </c>
      <c r="E3160" t="s">
        <v>1363</v>
      </c>
      <c r="F3160" t="s">
        <v>96</v>
      </c>
      <c r="G3160" t="s">
        <v>5493</v>
      </c>
      <c r="H3160" t="s">
        <v>5494</v>
      </c>
      <c r="I3160" t="s">
        <v>80</v>
      </c>
      <c r="J3160" t="s">
        <v>81</v>
      </c>
      <c r="K3160" t="s">
        <v>5495</v>
      </c>
      <c r="L3160" s="3">
        <v>2.2410631945596199E-2</v>
      </c>
      <c r="M3160" t="s">
        <v>68</v>
      </c>
      <c r="O3160">
        <v>0</v>
      </c>
      <c r="Q3160">
        <v>2.2410631945596299E-2</v>
      </c>
      <c r="R3160" s="3"/>
    </row>
    <row r="3161" spans="1:18" x14ac:dyDescent="0.3">
      <c r="A3161">
        <v>2014</v>
      </c>
      <c r="B3161" t="s">
        <v>152</v>
      </c>
      <c r="C3161" t="s">
        <v>153</v>
      </c>
      <c r="D3161" t="s">
        <v>58</v>
      </c>
      <c r="E3161" t="s">
        <v>1363</v>
      </c>
      <c r="F3161" t="s">
        <v>96</v>
      </c>
      <c r="G3161" t="s">
        <v>5497</v>
      </c>
      <c r="H3161" t="s">
        <v>5498</v>
      </c>
      <c r="I3161" t="s">
        <v>895</v>
      </c>
      <c r="J3161" t="s">
        <v>560</v>
      </c>
      <c r="K3161" t="s">
        <v>5499</v>
      </c>
      <c r="L3161" s="3">
        <v>3.7319621827832101E-3</v>
      </c>
      <c r="M3161" t="s">
        <v>68</v>
      </c>
      <c r="O3161">
        <v>1.24E-2</v>
      </c>
      <c r="Q3161">
        <v>3.7319621827832101E-3</v>
      </c>
      <c r="R3161" s="3"/>
    </row>
    <row r="3162" spans="1:18" x14ac:dyDescent="0.3">
      <c r="A3162">
        <v>2014</v>
      </c>
      <c r="B3162" t="s">
        <v>248</v>
      </c>
      <c r="C3162" t="s">
        <v>153</v>
      </c>
      <c r="D3162" t="s">
        <v>58</v>
      </c>
      <c r="E3162" t="s">
        <v>1363</v>
      </c>
      <c r="F3162" t="s">
        <v>96</v>
      </c>
      <c r="G3162" t="s">
        <v>5501</v>
      </c>
      <c r="H3162" t="s">
        <v>5502</v>
      </c>
      <c r="I3162" t="s">
        <v>1790</v>
      </c>
      <c r="J3162" t="s">
        <v>1791</v>
      </c>
      <c r="K3162" t="s">
        <v>5503</v>
      </c>
      <c r="L3162" s="3">
        <v>0.21181549178968301</v>
      </c>
      <c r="M3162" t="s">
        <v>68</v>
      </c>
      <c r="O3162">
        <v>0.20730000000000001</v>
      </c>
      <c r="Q3162">
        <v>0.21181549178968301</v>
      </c>
      <c r="R3162" s="3"/>
    </row>
    <row r="3163" spans="1:18" x14ac:dyDescent="0.3">
      <c r="A3163">
        <v>2014</v>
      </c>
      <c r="B3163" t="s">
        <v>277</v>
      </c>
      <c r="C3163" t="s">
        <v>153</v>
      </c>
      <c r="D3163" t="s">
        <v>58</v>
      </c>
      <c r="E3163" t="s">
        <v>1363</v>
      </c>
      <c r="F3163" t="s">
        <v>96</v>
      </c>
      <c r="G3163" t="s">
        <v>4123</v>
      </c>
      <c r="H3163" t="s">
        <v>4124</v>
      </c>
      <c r="I3163" t="s">
        <v>3154</v>
      </c>
      <c r="J3163" t="s">
        <v>560</v>
      </c>
      <c r="K3163" t="s">
        <v>4125</v>
      </c>
      <c r="L3163" s="3">
        <v>0.50342281472881001</v>
      </c>
      <c r="M3163" t="s">
        <v>68</v>
      </c>
      <c r="O3163">
        <v>10.6752</v>
      </c>
      <c r="Q3163">
        <v>0.50342281472881101</v>
      </c>
      <c r="R3163" s="3"/>
    </row>
    <row r="3164" spans="1:18" x14ac:dyDescent="0.3">
      <c r="A3164">
        <v>2014</v>
      </c>
      <c r="B3164" t="s">
        <v>315</v>
      </c>
      <c r="C3164" t="s">
        <v>153</v>
      </c>
      <c r="D3164" t="s">
        <v>316</v>
      </c>
      <c r="E3164" t="s">
        <v>1363</v>
      </c>
      <c r="F3164" t="s">
        <v>96</v>
      </c>
      <c r="G3164" t="s">
        <v>5506</v>
      </c>
      <c r="H3164" t="s">
        <v>5507</v>
      </c>
      <c r="I3164" t="s">
        <v>1433</v>
      </c>
      <c r="J3164" t="s">
        <v>1367</v>
      </c>
      <c r="K3164" t="s">
        <v>5508</v>
      </c>
      <c r="L3164" s="3">
        <v>1.17660474373859E-3</v>
      </c>
      <c r="M3164" t="s">
        <v>68</v>
      </c>
      <c r="O3164">
        <v>0</v>
      </c>
      <c r="Q3164">
        <v>1.1766047437385999E-3</v>
      </c>
      <c r="R3164" s="3"/>
    </row>
    <row r="3165" spans="1:18" x14ac:dyDescent="0.3">
      <c r="A3165">
        <v>2014</v>
      </c>
      <c r="B3165" t="s">
        <v>315</v>
      </c>
      <c r="C3165" t="s">
        <v>153</v>
      </c>
      <c r="D3165" t="s">
        <v>316</v>
      </c>
      <c r="E3165" t="s">
        <v>1363</v>
      </c>
      <c r="F3165" t="s">
        <v>96</v>
      </c>
      <c r="G3165" t="s">
        <v>5510</v>
      </c>
      <c r="H3165" t="s">
        <v>5511</v>
      </c>
      <c r="I3165" t="s">
        <v>312</v>
      </c>
      <c r="J3165" t="s">
        <v>81</v>
      </c>
      <c r="K3165" t="s">
        <v>5512</v>
      </c>
      <c r="L3165" s="3">
        <v>9.5041466246475297E-3</v>
      </c>
      <c r="M3165" t="s">
        <v>68</v>
      </c>
      <c r="O3165">
        <v>1.66E-2</v>
      </c>
      <c r="Q3165">
        <v>9.5041466246475401E-3</v>
      </c>
      <c r="R3165" s="3"/>
    </row>
    <row r="3166" spans="1:18" x14ac:dyDescent="0.3">
      <c r="A3166">
        <v>2014</v>
      </c>
      <c r="B3166" t="s">
        <v>2273</v>
      </c>
      <c r="C3166" t="s">
        <v>285</v>
      </c>
      <c r="D3166" t="s">
        <v>94</v>
      </c>
      <c r="E3166" t="s">
        <v>256</v>
      </c>
      <c r="F3166" t="s">
        <v>1915</v>
      </c>
      <c r="G3166" t="s">
        <v>5514</v>
      </c>
      <c r="H3166" t="s">
        <v>5515</v>
      </c>
      <c r="I3166" t="s">
        <v>2461</v>
      </c>
      <c r="J3166" t="s">
        <v>252</v>
      </c>
      <c r="K3166" t="s">
        <v>5516</v>
      </c>
      <c r="L3166" s="3">
        <v>7.1650306850223902E-2</v>
      </c>
      <c r="M3166" t="s">
        <v>68</v>
      </c>
      <c r="O3166">
        <v>7.17E-2</v>
      </c>
      <c r="Q3166">
        <v>7.1650306850223902E-2</v>
      </c>
      <c r="R3166" s="3"/>
    </row>
    <row r="3167" spans="1:18" x14ac:dyDescent="0.3">
      <c r="A3167">
        <v>2014</v>
      </c>
      <c r="B3167" t="s">
        <v>185</v>
      </c>
      <c r="C3167" t="s">
        <v>153</v>
      </c>
      <c r="D3167" t="s">
        <v>94</v>
      </c>
      <c r="E3167" t="s">
        <v>256</v>
      </c>
      <c r="F3167" t="s">
        <v>1915</v>
      </c>
      <c r="G3167" t="s">
        <v>5518</v>
      </c>
      <c r="H3167" t="s">
        <v>5519</v>
      </c>
      <c r="I3167" t="s">
        <v>1887</v>
      </c>
      <c r="J3167" t="s">
        <v>238</v>
      </c>
      <c r="K3167" t="s">
        <v>5520</v>
      </c>
      <c r="L3167" s="3">
        <v>2.7378752695306E-3</v>
      </c>
      <c r="M3167" t="s">
        <v>68</v>
      </c>
      <c r="O3167">
        <v>2.8E-3</v>
      </c>
      <c r="Q3167">
        <v>2.7378752695306E-3</v>
      </c>
      <c r="R3167" s="3"/>
    </row>
    <row r="3168" spans="1:18" x14ac:dyDescent="0.3">
      <c r="A3168">
        <v>2014</v>
      </c>
      <c r="B3168" t="s">
        <v>556</v>
      </c>
      <c r="C3168" t="s">
        <v>153</v>
      </c>
      <c r="D3168" t="s">
        <v>94</v>
      </c>
      <c r="E3168" t="s">
        <v>256</v>
      </c>
      <c r="F3168" t="s">
        <v>1915</v>
      </c>
      <c r="G3168" t="s">
        <v>5522</v>
      </c>
      <c r="H3168" t="s">
        <v>5523</v>
      </c>
      <c r="I3168" t="s">
        <v>1289</v>
      </c>
      <c r="J3168" t="s">
        <v>870</v>
      </c>
      <c r="K3168" t="s">
        <v>5524</v>
      </c>
      <c r="L3168" s="3">
        <v>3.4820948747719301E-3</v>
      </c>
      <c r="M3168" t="s">
        <v>68</v>
      </c>
      <c r="O3168">
        <v>3.5000000000000001E-3</v>
      </c>
      <c r="Q3168">
        <v>3.48209487477194E-3</v>
      </c>
      <c r="R3168" s="3"/>
    </row>
    <row r="3169" spans="1:18" x14ac:dyDescent="0.3">
      <c r="A3169">
        <v>2014</v>
      </c>
      <c r="B3169" t="s">
        <v>179</v>
      </c>
      <c r="C3169" t="s">
        <v>153</v>
      </c>
      <c r="D3169" t="s">
        <v>94</v>
      </c>
      <c r="E3169" t="s">
        <v>256</v>
      </c>
      <c r="F3169" t="s">
        <v>1915</v>
      </c>
      <c r="G3169" t="s">
        <v>5526</v>
      </c>
      <c r="H3169" t="s">
        <v>5527</v>
      </c>
      <c r="I3169" t="s">
        <v>268</v>
      </c>
      <c r="J3169" t="s">
        <v>269</v>
      </c>
      <c r="K3169" t="s">
        <v>5528</v>
      </c>
      <c r="L3169" s="3">
        <v>7.3577707745894798E-3</v>
      </c>
      <c r="M3169" t="s">
        <v>68</v>
      </c>
      <c r="O3169">
        <v>7.4000000000000003E-3</v>
      </c>
      <c r="Q3169">
        <v>7.3577707745894798E-3</v>
      </c>
      <c r="R3169" s="3"/>
    </row>
    <row r="3170" spans="1:18" x14ac:dyDescent="0.3">
      <c r="A3170">
        <v>2014</v>
      </c>
      <c r="B3170" t="s">
        <v>307</v>
      </c>
      <c r="C3170" t="s">
        <v>153</v>
      </c>
      <c r="D3170" t="s">
        <v>58</v>
      </c>
      <c r="E3170" t="s">
        <v>684</v>
      </c>
      <c r="F3170" t="s">
        <v>1915</v>
      </c>
      <c r="G3170" t="s">
        <v>5530</v>
      </c>
      <c r="H3170" t="s">
        <v>5531</v>
      </c>
      <c r="I3170" t="s">
        <v>2064</v>
      </c>
      <c r="J3170" t="s">
        <v>81</v>
      </c>
      <c r="K3170" t="s">
        <v>5532</v>
      </c>
      <c r="L3170" s="3">
        <v>2.6240255432078202E-3</v>
      </c>
      <c r="M3170" t="s">
        <v>68</v>
      </c>
      <c r="N3170">
        <v>2.7000000000000001E-3</v>
      </c>
      <c r="Q3170">
        <v>2.6240255432078302E-3</v>
      </c>
      <c r="R3170" s="3"/>
    </row>
    <row r="3171" spans="1:18" x14ac:dyDescent="0.3">
      <c r="A3171">
        <v>2014</v>
      </c>
      <c r="B3171" t="s">
        <v>315</v>
      </c>
      <c r="C3171" t="s">
        <v>153</v>
      </c>
      <c r="D3171" t="s">
        <v>316</v>
      </c>
      <c r="E3171" t="s">
        <v>684</v>
      </c>
      <c r="F3171" t="s">
        <v>1915</v>
      </c>
      <c r="G3171" t="s">
        <v>5534</v>
      </c>
      <c r="H3171" t="s">
        <v>5535</v>
      </c>
      <c r="I3171" t="s">
        <v>319</v>
      </c>
      <c r="J3171" t="s">
        <v>81</v>
      </c>
      <c r="K3171" t="s">
        <v>5536</v>
      </c>
      <c r="L3171" s="3">
        <v>3.4101177641399799E-3</v>
      </c>
      <c r="M3171" t="s">
        <v>68</v>
      </c>
      <c r="N3171">
        <v>3.5000000000000001E-3</v>
      </c>
      <c r="Q3171">
        <v>3.4101177641399898E-3</v>
      </c>
      <c r="R3171" s="3"/>
    </row>
    <row r="3172" spans="1:18" x14ac:dyDescent="0.3">
      <c r="A3172">
        <v>2014</v>
      </c>
      <c r="B3172" t="s">
        <v>1064</v>
      </c>
      <c r="C3172" t="s">
        <v>719</v>
      </c>
      <c r="D3172" t="s">
        <v>316</v>
      </c>
      <c r="E3172" t="s">
        <v>684</v>
      </c>
      <c r="F3172" t="s">
        <v>1915</v>
      </c>
      <c r="G3172" t="s">
        <v>5538</v>
      </c>
      <c r="H3172" t="s">
        <v>5539</v>
      </c>
      <c r="I3172" t="s">
        <v>1618</v>
      </c>
      <c r="J3172" t="s">
        <v>507</v>
      </c>
      <c r="K3172" t="s">
        <v>5540</v>
      </c>
      <c r="L3172" s="3">
        <v>0.20226511859346399</v>
      </c>
      <c r="M3172" t="s">
        <v>68</v>
      </c>
      <c r="O3172">
        <v>0</v>
      </c>
      <c r="Q3172">
        <v>0.20226511859346499</v>
      </c>
      <c r="R3172" s="3"/>
    </row>
    <row r="3173" spans="1:18" x14ac:dyDescent="0.3">
      <c r="A3173">
        <v>2014</v>
      </c>
      <c r="B3173" t="s">
        <v>2273</v>
      </c>
      <c r="C3173" t="s">
        <v>285</v>
      </c>
      <c r="D3173" t="s">
        <v>94</v>
      </c>
      <c r="E3173" t="s">
        <v>59</v>
      </c>
      <c r="F3173" t="s">
        <v>1915</v>
      </c>
      <c r="G3173" t="s">
        <v>5542</v>
      </c>
      <c r="H3173" t="s">
        <v>5543</v>
      </c>
      <c r="I3173" t="s">
        <v>5544</v>
      </c>
      <c r="J3173" t="s">
        <v>560</v>
      </c>
      <c r="K3173" t="s">
        <v>5545</v>
      </c>
      <c r="L3173" s="3">
        <v>4.6852670426273002E-2</v>
      </c>
      <c r="M3173" t="s">
        <v>68</v>
      </c>
      <c r="O3173">
        <v>4.6899999999999997E-2</v>
      </c>
      <c r="Q3173">
        <v>4.6852670426273002E-2</v>
      </c>
      <c r="R3173" s="3"/>
    </row>
    <row r="3174" spans="1:18" x14ac:dyDescent="0.3">
      <c r="A3174">
        <v>2014</v>
      </c>
      <c r="B3174" t="s">
        <v>1095</v>
      </c>
      <c r="C3174" t="s">
        <v>285</v>
      </c>
      <c r="D3174" t="s">
        <v>316</v>
      </c>
      <c r="E3174" t="s">
        <v>59</v>
      </c>
      <c r="F3174" t="s">
        <v>1915</v>
      </c>
      <c r="G3174" t="s">
        <v>5547</v>
      </c>
      <c r="H3174" t="s">
        <v>5548</v>
      </c>
      <c r="I3174" t="s">
        <v>3068</v>
      </c>
      <c r="J3174" t="s">
        <v>81</v>
      </c>
      <c r="K3174" t="s">
        <v>5549</v>
      </c>
      <c r="L3174" s="3">
        <v>0.14619665782053401</v>
      </c>
      <c r="M3174" t="s">
        <v>68</v>
      </c>
      <c r="O3174">
        <v>0.16589999999999999</v>
      </c>
      <c r="Q3174">
        <v>0.14619665782053401</v>
      </c>
      <c r="R3174" s="3"/>
    </row>
    <row r="3175" spans="1:18" x14ac:dyDescent="0.3">
      <c r="A3175">
        <v>2014</v>
      </c>
      <c r="B3175" t="s">
        <v>1095</v>
      </c>
      <c r="C3175" t="s">
        <v>285</v>
      </c>
      <c r="D3175" t="s">
        <v>316</v>
      </c>
      <c r="E3175" t="s">
        <v>1945</v>
      </c>
      <c r="F3175" t="s">
        <v>1915</v>
      </c>
      <c r="G3175" t="s">
        <v>5551</v>
      </c>
      <c r="H3175" t="s">
        <v>5552</v>
      </c>
      <c r="I3175" t="s">
        <v>300</v>
      </c>
      <c r="J3175" t="s">
        <v>301</v>
      </c>
      <c r="K3175" t="s">
        <v>5553</v>
      </c>
      <c r="L3175" s="3">
        <v>0.24834964339028001</v>
      </c>
      <c r="M3175" t="s">
        <v>68</v>
      </c>
      <c r="O3175">
        <v>0</v>
      </c>
      <c r="Q3175">
        <v>0.24834964339028001</v>
      </c>
      <c r="R3175" s="3"/>
    </row>
    <row r="3176" spans="1:18" x14ac:dyDescent="0.3">
      <c r="A3176">
        <v>2014</v>
      </c>
      <c r="B3176" t="s">
        <v>315</v>
      </c>
      <c r="C3176" t="s">
        <v>153</v>
      </c>
      <c r="D3176" t="s">
        <v>316</v>
      </c>
      <c r="E3176" t="s">
        <v>59</v>
      </c>
      <c r="F3176" t="s">
        <v>1915</v>
      </c>
      <c r="G3176" t="s">
        <v>5555</v>
      </c>
      <c r="H3176" t="s">
        <v>5556</v>
      </c>
      <c r="I3176" t="s">
        <v>1857</v>
      </c>
      <c r="J3176" t="s">
        <v>560</v>
      </c>
      <c r="K3176" t="s">
        <v>5557</v>
      </c>
      <c r="L3176" s="3">
        <v>3.3512487974788501E-3</v>
      </c>
      <c r="M3176" t="s">
        <v>68</v>
      </c>
      <c r="O3176">
        <v>3.3999999999999998E-3</v>
      </c>
      <c r="Q3176">
        <v>3.3512487974788501E-3</v>
      </c>
      <c r="R3176" s="3"/>
    </row>
    <row r="3177" spans="1:18" x14ac:dyDescent="0.3">
      <c r="A3177">
        <v>2014</v>
      </c>
      <c r="B3177" t="s">
        <v>315</v>
      </c>
      <c r="C3177" t="s">
        <v>153</v>
      </c>
      <c r="D3177" t="s">
        <v>316</v>
      </c>
      <c r="E3177" t="s">
        <v>70</v>
      </c>
      <c r="F3177" t="s">
        <v>1915</v>
      </c>
      <c r="G3177" t="s">
        <v>5559</v>
      </c>
      <c r="H3177" t="s">
        <v>5560</v>
      </c>
      <c r="I3177" t="s">
        <v>5544</v>
      </c>
      <c r="J3177" t="s">
        <v>560</v>
      </c>
      <c r="K3177" t="s">
        <v>5561</v>
      </c>
      <c r="L3177" s="3">
        <v>1.4751940620335E-2</v>
      </c>
      <c r="M3177" t="s">
        <v>68</v>
      </c>
      <c r="O3177">
        <v>1.4800000000000001E-2</v>
      </c>
      <c r="Q3177">
        <v>1.4751940620335E-2</v>
      </c>
      <c r="R3177" s="3"/>
    </row>
    <row r="3178" spans="1:18" x14ac:dyDescent="0.3">
      <c r="A3178">
        <v>2014</v>
      </c>
      <c r="B3178" t="s">
        <v>315</v>
      </c>
      <c r="C3178" t="s">
        <v>153</v>
      </c>
      <c r="D3178" t="s">
        <v>316</v>
      </c>
      <c r="E3178" t="s">
        <v>70</v>
      </c>
      <c r="F3178" t="s">
        <v>1915</v>
      </c>
      <c r="G3178" t="s">
        <v>5563</v>
      </c>
      <c r="H3178" t="s">
        <v>5564</v>
      </c>
      <c r="I3178" t="s">
        <v>1047</v>
      </c>
      <c r="J3178" t="s">
        <v>385</v>
      </c>
      <c r="K3178" t="s">
        <v>5565</v>
      </c>
      <c r="L3178" s="3">
        <v>6.6074058716205E-3</v>
      </c>
      <c r="M3178" t="s">
        <v>68</v>
      </c>
      <c r="O3178">
        <v>6.6E-3</v>
      </c>
      <c r="Q3178">
        <v>6.6074058716205E-3</v>
      </c>
      <c r="R3178" s="3"/>
    </row>
    <row r="3179" spans="1:18" x14ac:dyDescent="0.3">
      <c r="A3179">
        <v>2014</v>
      </c>
      <c r="B3179" t="s">
        <v>315</v>
      </c>
      <c r="C3179" t="s">
        <v>153</v>
      </c>
      <c r="D3179" t="s">
        <v>316</v>
      </c>
      <c r="E3179" t="s">
        <v>59</v>
      </c>
      <c r="F3179" t="s">
        <v>1915</v>
      </c>
      <c r="G3179" t="s">
        <v>5567</v>
      </c>
      <c r="H3179" t="s">
        <v>5568</v>
      </c>
      <c r="I3179" t="s">
        <v>80</v>
      </c>
      <c r="J3179" t="s">
        <v>81</v>
      </c>
      <c r="K3179" t="s">
        <v>5569</v>
      </c>
      <c r="L3179" s="3">
        <v>2.5556477027699399E-2</v>
      </c>
      <c r="M3179" t="s">
        <v>68</v>
      </c>
      <c r="O3179">
        <v>2.5700000000000001E-2</v>
      </c>
      <c r="Q3179">
        <v>2.55564770276995E-2</v>
      </c>
      <c r="R3179" s="3"/>
    </row>
    <row r="3180" spans="1:18" x14ac:dyDescent="0.3">
      <c r="A3180">
        <v>2014</v>
      </c>
      <c r="B3180" t="s">
        <v>315</v>
      </c>
      <c r="C3180" t="s">
        <v>153</v>
      </c>
      <c r="D3180" t="s">
        <v>316</v>
      </c>
      <c r="E3180" t="s">
        <v>70</v>
      </c>
      <c r="F3180" t="s">
        <v>1915</v>
      </c>
      <c r="G3180" t="s">
        <v>5572</v>
      </c>
      <c r="H3180" t="s">
        <v>5573</v>
      </c>
      <c r="I3180" t="s">
        <v>300</v>
      </c>
      <c r="J3180" t="s">
        <v>301</v>
      </c>
      <c r="K3180" t="s">
        <v>5574</v>
      </c>
      <c r="L3180" s="3">
        <v>1.6586498590147599E-2</v>
      </c>
      <c r="M3180" t="s">
        <v>68</v>
      </c>
      <c r="O3180">
        <v>0</v>
      </c>
      <c r="Q3180">
        <v>1.6586498590147599E-2</v>
      </c>
      <c r="R3180" s="3"/>
    </row>
    <row r="3181" spans="1:18" x14ac:dyDescent="0.3">
      <c r="A3181">
        <v>2014</v>
      </c>
      <c r="B3181" t="s">
        <v>315</v>
      </c>
      <c r="C3181" t="s">
        <v>153</v>
      </c>
      <c r="D3181" t="s">
        <v>316</v>
      </c>
      <c r="E3181" t="s">
        <v>4719</v>
      </c>
      <c r="F3181" t="s">
        <v>1915</v>
      </c>
      <c r="G3181" t="s">
        <v>5576</v>
      </c>
      <c r="H3181" t="s">
        <v>5577</v>
      </c>
      <c r="I3181" t="s">
        <v>506</v>
      </c>
      <c r="J3181" t="s">
        <v>507</v>
      </c>
      <c r="K3181" t="s">
        <v>5578</v>
      </c>
      <c r="L3181" s="3">
        <v>9.4864894675733905E-2</v>
      </c>
      <c r="M3181" t="s">
        <v>68</v>
      </c>
      <c r="O3181">
        <v>0</v>
      </c>
      <c r="Q3181">
        <v>9.4864894675734002E-2</v>
      </c>
      <c r="R3181" s="3"/>
    </row>
    <row r="3182" spans="1:18" x14ac:dyDescent="0.3">
      <c r="A3182">
        <v>2014</v>
      </c>
      <c r="B3182" t="s">
        <v>315</v>
      </c>
      <c r="C3182" t="s">
        <v>153</v>
      </c>
      <c r="D3182" t="s">
        <v>316</v>
      </c>
      <c r="E3182" t="s">
        <v>1131</v>
      </c>
      <c r="F3182" t="s">
        <v>1915</v>
      </c>
      <c r="G3182" t="s">
        <v>5580</v>
      </c>
      <c r="H3182" t="s">
        <v>5581</v>
      </c>
      <c r="I3182" t="s">
        <v>1857</v>
      </c>
      <c r="J3182" t="s">
        <v>560</v>
      </c>
      <c r="K3182" t="s">
        <v>5582</v>
      </c>
      <c r="L3182" s="3">
        <v>3.4661378338032803E-2</v>
      </c>
      <c r="M3182" t="s">
        <v>68</v>
      </c>
      <c r="O3182">
        <v>3.4700000000000002E-2</v>
      </c>
      <c r="Q3182">
        <v>3.4661378338032803E-2</v>
      </c>
      <c r="R3182" s="3"/>
    </row>
    <row r="3183" spans="1:18" x14ac:dyDescent="0.3">
      <c r="A3183">
        <v>2014</v>
      </c>
      <c r="B3183" t="s">
        <v>315</v>
      </c>
      <c r="C3183" t="s">
        <v>153</v>
      </c>
      <c r="D3183" t="s">
        <v>316</v>
      </c>
      <c r="E3183" t="s">
        <v>1131</v>
      </c>
      <c r="F3183" t="s">
        <v>1915</v>
      </c>
      <c r="G3183" t="s">
        <v>5584</v>
      </c>
      <c r="H3183" t="s">
        <v>5585</v>
      </c>
      <c r="I3183" t="s">
        <v>5544</v>
      </c>
      <c r="J3183" t="s">
        <v>560</v>
      </c>
      <c r="K3183" t="s">
        <v>5586</v>
      </c>
      <c r="L3183" s="3">
        <v>6.9456875103665596E-3</v>
      </c>
      <c r="M3183" t="s">
        <v>68</v>
      </c>
      <c r="O3183">
        <v>7.0000000000000001E-3</v>
      </c>
      <c r="Q3183">
        <v>6.9456875103665596E-3</v>
      </c>
      <c r="R3183" s="3"/>
    </row>
    <row r="3184" spans="1:18" x14ac:dyDescent="0.3">
      <c r="A3184">
        <v>2014</v>
      </c>
      <c r="B3184" t="s">
        <v>315</v>
      </c>
      <c r="C3184" t="s">
        <v>153</v>
      </c>
      <c r="D3184" t="s">
        <v>316</v>
      </c>
      <c r="E3184" t="s">
        <v>112</v>
      </c>
      <c r="F3184" t="s">
        <v>1915</v>
      </c>
      <c r="G3184" t="s">
        <v>5589</v>
      </c>
      <c r="H3184" t="s">
        <v>5590</v>
      </c>
      <c r="I3184" t="s">
        <v>1047</v>
      </c>
      <c r="J3184" t="s">
        <v>385</v>
      </c>
      <c r="K3184" t="s">
        <v>5591</v>
      </c>
      <c r="L3184" s="3">
        <v>0.47795654337369298</v>
      </c>
      <c r="M3184" t="s">
        <v>68</v>
      </c>
      <c r="O3184">
        <v>0.1462</v>
      </c>
      <c r="Q3184">
        <v>0.47795654337369398</v>
      </c>
      <c r="R3184" s="3"/>
    </row>
    <row r="3185" spans="1:18" x14ac:dyDescent="0.3">
      <c r="A3185">
        <v>2014</v>
      </c>
      <c r="B3185" t="s">
        <v>556</v>
      </c>
      <c r="C3185" t="s">
        <v>153</v>
      </c>
      <c r="D3185" t="s">
        <v>94</v>
      </c>
      <c r="E3185" t="s">
        <v>1363</v>
      </c>
      <c r="F3185" t="s">
        <v>1915</v>
      </c>
      <c r="G3185" t="s">
        <v>5593</v>
      </c>
      <c r="H3185" t="s">
        <v>5594</v>
      </c>
      <c r="I3185" t="s">
        <v>402</v>
      </c>
      <c r="J3185" t="s">
        <v>81</v>
      </c>
      <c r="K3185" t="s">
        <v>5595</v>
      </c>
      <c r="L3185" s="3">
        <v>6.9003400232210896E-3</v>
      </c>
      <c r="M3185" t="s">
        <v>68</v>
      </c>
      <c r="O3185">
        <v>8.3000000000000001E-3</v>
      </c>
      <c r="Q3185">
        <v>6.9003400232211E-3</v>
      </c>
      <c r="R3185" s="3"/>
    </row>
    <row r="3186" spans="1:18" x14ac:dyDescent="0.3">
      <c r="A3186">
        <v>2014</v>
      </c>
      <c r="B3186" t="s">
        <v>556</v>
      </c>
      <c r="C3186" t="s">
        <v>153</v>
      </c>
      <c r="D3186" t="s">
        <v>94</v>
      </c>
      <c r="E3186" t="s">
        <v>1363</v>
      </c>
      <c r="F3186" t="s">
        <v>1915</v>
      </c>
      <c r="G3186" t="s">
        <v>5597</v>
      </c>
      <c r="H3186" t="s">
        <v>5598</v>
      </c>
      <c r="I3186" t="s">
        <v>971</v>
      </c>
      <c r="J3186" t="s">
        <v>74</v>
      </c>
      <c r="K3186" t="s">
        <v>5599</v>
      </c>
      <c r="L3186" s="3">
        <v>4.4992536075634401E-2</v>
      </c>
      <c r="M3186" t="s">
        <v>68</v>
      </c>
      <c r="O3186">
        <v>8.2900000000000001E-2</v>
      </c>
      <c r="Q3186">
        <v>4.4992536075634401E-2</v>
      </c>
      <c r="R3186" s="3"/>
    </row>
    <row r="3187" spans="1:18" x14ac:dyDescent="0.3">
      <c r="A3187">
        <v>2014</v>
      </c>
      <c r="B3187" t="s">
        <v>168</v>
      </c>
      <c r="C3187" t="s">
        <v>153</v>
      </c>
      <c r="D3187" t="s">
        <v>94</v>
      </c>
      <c r="E3187" t="s">
        <v>1363</v>
      </c>
      <c r="F3187" t="s">
        <v>1915</v>
      </c>
      <c r="G3187" t="s">
        <v>244</v>
      </c>
      <c r="H3187" t="s">
        <v>245</v>
      </c>
      <c r="I3187" t="s">
        <v>216</v>
      </c>
      <c r="J3187" t="s">
        <v>217</v>
      </c>
      <c r="K3187" t="s">
        <v>5600</v>
      </c>
      <c r="L3187" s="3">
        <v>0.15083081771438001</v>
      </c>
      <c r="M3187" t="s">
        <v>68</v>
      </c>
      <c r="O3187">
        <v>4.9799999999999997E-2</v>
      </c>
      <c r="Q3187">
        <v>0.150830817714381</v>
      </c>
      <c r="R3187" s="3"/>
    </row>
    <row r="3188" spans="1:18" x14ac:dyDescent="0.3">
      <c r="A3188">
        <v>2014</v>
      </c>
      <c r="B3188" t="s">
        <v>315</v>
      </c>
      <c r="C3188" t="s">
        <v>153</v>
      </c>
      <c r="D3188" t="s">
        <v>316</v>
      </c>
      <c r="E3188" t="s">
        <v>1363</v>
      </c>
      <c r="F3188" t="s">
        <v>1915</v>
      </c>
      <c r="G3188" t="s">
        <v>5602</v>
      </c>
      <c r="H3188" t="s">
        <v>5603</v>
      </c>
      <c r="I3188" t="s">
        <v>1887</v>
      </c>
      <c r="J3188" t="s">
        <v>238</v>
      </c>
      <c r="K3188" t="s">
        <v>5604</v>
      </c>
      <c r="L3188" s="3">
        <v>2.28547852048432E-2</v>
      </c>
      <c r="M3188" t="s">
        <v>68</v>
      </c>
      <c r="O3188">
        <v>2.29E-2</v>
      </c>
      <c r="Q3188">
        <v>2.2854785204843301E-2</v>
      </c>
      <c r="R3188" s="3"/>
    </row>
    <row r="3189" spans="1:18" x14ac:dyDescent="0.3">
      <c r="A3189">
        <v>2014</v>
      </c>
      <c r="B3189" t="s">
        <v>1095</v>
      </c>
      <c r="C3189" t="s">
        <v>285</v>
      </c>
      <c r="D3189" t="s">
        <v>316</v>
      </c>
      <c r="E3189" t="s">
        <v>112</v>
      </c>
      <c r="F3189" t="s">
        <v>113</v>
      </c>
      <c r="G3189" t="s">
        <v>5605</v>
      </c>
      <c r="H3189" t="s">
        <v>5606</v>
      </c>
      <c r="I3189" t="s">
        <v>80</v>
      </c>
      <c r="J3189" t="s">
        <v>81</v>
      </c>
      <c r="K3189" t="s">
        <v>2989</v>
      </c>
      <c r="L3189" s="3">
        <v>0.43376113783380299</v>
      </c>
      <c r="M3189" t="s">
        <v>68</v>
      </c>
      <c r="N3189">
        <v>0.43540000000000001</v>
      </c>
      <c r="Q3189">
        <v>0.43376113783380299</v>
      </c>
      <c r="R3189" s="3"/>
    </row>
    <row r="3190" spans="1:18" x14ac:dyDescent="0.3">
      <c r="A3190">
        <v>2013</v>
      </c>
      <c r="B3190" t="s">
        <v>56</v>
      </c>
      <c r="C3190" t="s">
        <v>57</v>
      </c>
      <c r="D3190" t="s">
        <v>58</v>
      </c>
      <c r="E3190" t="s">
        <v>112</v>
      </c>
      <c r="F3190" t="s">
        <v>113</v>
      </c>
      <c r="G3190" t="s">
        <v>142</v>
      </c>
      <c r="H3190" t="s">
        <v>143</v>
      </c>
      <c r="I3190" t="s">
        <v>116</v>
      </c>
      <c r="J3190" t="s">
        <v>117</v>
      </c>
      <c r="K3190" t="s">
        <v>144</v>
      </c>
      <c r="L3190" s="1">
        <v>4.3927312955830501E-2</v>
      </c>
      <c r="M3190" t="s">
        <v>68</v>
      </c>
      <c r="N3190">
        <v>1.9699999999999999E-2</v>
      </c>
      <c r="Q3190">
        <v>4.3927312955830501E-2</v>
      </c>
    </row>
    <row r="3191" spans="1:18" x14ac:dyDescent="0.3">
      <c r="A3191">
        <v>2013</v>
      </c>
      <c r="B3191" t="s">
        <v>163</v>
      </c>
      <c r="C3191" t="s">
        <v>153</v>
      </c>
      <c r="D3191" t="s">
        <v>94</v>
      </c>
      <c r="E3191" t="s">
        <v>256</v>
      </c>
      <c r="F3191" t="s">
        <v>155</v>
      </c>
      <c r="G3191" t="s">
        <v>164</v>
      </c>
      <c r="H3191" t="s">
        <v>165</v>
      </c>
      <c r="I3191" t="s">
        <v>158</v>
      </c>
      <c r="J3191" t="s">
        <v>159</v>
      </c>
      <c r="K3191" t="s">
        <v>5609</v>
      </c>
      <c r="L3191">
        <v>5.9452593624518499</v>
      </c>
      <c r="M3191" t="s">
        <v>68</v>
      </c>
      <c r="O3191">
        <v>5.9452999999999996</v>
      </c>
      <c r="Q3191">
        <v>5.9452593624518597</v>
      </c>
    </row>
    <row r="3192" spans="1:18" x14ac:dyDescent="0.3">
      <c r="A3192">
        <v>2013</v>
      </c>
      <c r="B3192" t="s">
        <v>174</v>
      </c>
      <c r="C3192" t="s">
        <v>153</v>
      </c>
      <c r="D3192" t="s">
        <v>86</v>
      </c>
      <c r="E3192" t="s">
        <v>256</v>
      </c>
      <c r="F3192" t="s">
        <v>155</v>
      </c>
      <c r="G3192" t="s">
        <v>175</v>
      </c>
      <c r="H3192" t="s">
        <v>176</v>
      </c>
      <c r="I3192" t="s">
        <v>158</v>
      </c>
      <c r="J3192" t="s">
        <v>159</v>
      </c>
      <c r="K3192" t="s">
        <v>5610</v>
      </c>
      <c r="L3192">
        <v>9.5878062771449599</v>
      </c>
      <c r="M3192" t="s">
        <v>68</v>
      </c>
      <c r="O3192">
        <v>9.5877999999999997</v>
      </c>
      <c r="Q3192">
        <v>9.5878062771449599</v>
      </c>
    </row>
    <row r="3193" spans="1:18" x14ac:dyDescent="0.3">
      <c r="A3193">
        <v>2013</v>
      </c>
      <c r="B3193" t="s">
        <v>213</v>
      </c>
      <c r="C3193" t="s">
        <v>153</v>
      </c>
      <c r="D3193" t="s">
        <v>94</v>
      </c>
      <c r="E3193" t="s">
        <v>256</v>
      </c>
      <c r="F3193" t="s">
        <v>186</v>
      </c>
      <c r="G3193" t="s">
        <v>214</v>
      </c>
      <c r="H3193" t="s">
        <v>215</v>
      </c>
      <c r="I3193" t="s">
        <v>216</v>
      </c>
      <c r="J3193" t="s">
        <v>217</v>
      </c>
      <c r="K3193" t="s">
        <v>5611</v>
      </c>
      <c r="L3193">
        <v>1.15159493567155</v>
      </c>
      <c r="M3193" t="s">
        <v>68</v>
      </c>
      <c r="O3193">
        <v>1.2702</v>
      </c>
      <c r="Q3193">
        <v>1.15159493567156</v>
      </c>
    </row>
    <row r="3194" spans="1:18" x14ac:dyDescent="0.3">
      <c r="A3194">
        <v>2013</v>
      </c>
      <c r="B3194" t="s">
        <v>163</v>
      </c>
      <c r="C3194" t="s">
        <v>153</v>
      </c>
      <c r="D3194" t="s">
        <v>94</v>
      </c>
      <c r="E3194" t="s">
        <v>256</v>
      </c>
      <c r="F3194" t="s">
        <v>186</v>
      </c>
      <c r="G3194" t="s">
        <v>5613</v>
      </c>
      <c r="H3194" t="s">
        <v>5614</v>
      </c>
      <c r="I3194" t="s">
        <v>222</v>
      </c>
      <c r="J3194" t="s">
        <v>223</v>
      </c>
      <c r="K3194" t="s">
        <v>5615</v>
      </c>
      <c r="L3194">
        <v>0.98336474637384197</v>
      </c>
      <c r="M3194" t="s">
        <v>68</v>
      </c>
      <c r="O3194">
        <v>1.1473</v>
      </c>
      <c r="Q3194">
        <v>0.98336474637384297</v>
      </c>
    </row>
    <row r="3195" spans="1:18" x14ac:dyDescent="0.3">
      <c r="A3195">
        <v>2013</v>
      </c>
      <c r="B3195" t="s">
        <v>163</v>
      </c>
      <c r="C3195" t="s">
        <v>153</v>
      </c>
      <c r="D3195" t="s">
        <v>94</v>
      </c>
      <c r="E3195" t="s">
        <v>256</v>
      </c>
      <c r="F3195" t="s">
        <v>186</v>
      </c>
      <c r="G3195" t="s">
        <v>230</v>
      </c>
      <c r="H3195" t="s">
        <v>231</v>
      </c>
      <c r="I3195" t="s">
        <v>216</v>
      </c>
      <c r="J3195" t="s">
        <v>217</v>
      </c>
      <c r="K3195" t="s">
        <v>232</v>
      </c>
      <c r="L3195">
        <v>0.16389412439564</v>
      </c>
      <c r="M3195" t="s">
        <v>68</v>
      </c>
      <c r="O3195">
        <v>0</v>
      </c>
      <c r="Q3195">
        <v>0.16389412439564</v>
      </c>
    </row>
    <row r="3196" spans="1:18" x14ac:dyDescent="0.3">
      <c r="A3196">
        <v>2013</v>
      </c>
      <c r="B3196" t="s">
        <v>163</v>
      </c>
      <c r="C3196" t="s">
        <v>153</v>
      </c>
      <c r="D3196" t="s">
        <v>94</v>
      </c>
      <c r="E3196" t="s">
        <v>256</v>
      </c>
      <c r="F3196" t="s">
        <v>186</v>
      </c>
      <c r="G3196" t="s">
        <v>235</v>
      </c>
      <c r="H3196" t="s">
        <v>236</v>
      </c>
      <c r="I3196" t="s">
        <v>237</v>
      </c>
      <c r="J3196" t="s">
        <v>238</v>
      </c>
      <c r="K3196" t="s">
        <v>236</v>
      </c>
      <c r="L3196">
        <v>0.51626649184626705</v>
      </c>
      <c r="M3196" t="s">
        <v>68</v>
      </c>
      <c r="O3196">
        <v>0.29499999999999998</v>
      </c>
      <c r="Q3196">
        <v>0.51626649184626705</v>
      </c>
    </row>
    <row r="3197" spans="1:18" x14ac:dyDescent="0.3">
      <c r="A3197">
        <v>2013</v>
      </c>
      <c r="B3197" t="s">
        <v>168</v>
      </c>
      <c r="C3197" t="s">
        <v>153</v>
      </c>
      <c r="D3197" t="s">
        <v>94</v>
      </c>
      <c r="E3197" t="s">
        <v>256</v>
      </c>
      <c r="F3197" t="s">
        <v>186</v>
      </c>
      <c r="G3197" t="s">
        <v>240</v>
      </c>
      <c r="H3197" t="s">
        <v>241</v>
      </c>
      <c r="I3197" t="s">
        <v>222</v>
      </c>
      <c r="J3197" t="s">
        <v>223</v>
      </c>
      <c r="K3197" t="s">
        <v>242</v>
      </c>
      <c r="L3197">
        <v>1.1368106203392601</v>
      </c>
      <c r="M3197" t="s">
        <v>68</v>
      </c>
      <c r="O3197">
        <v>3.2778999999999998</v>
      </c>
      <c r="Q3197">
        <v>1.1368106203392601</v>
      </c>
    </row>
    <row r="3198" spans="1:18" x14ac:dyDescent="0.3">
      <c r="A3198">
        <v>2013</v>
      </c>
      <c r="B3198" t="s">
        <v>248</v>
      </c>
      <c r="C3198" t="s">
        <v>153</v>
      </c>
      <c r="D3198" t="s">
        <v>58</v>
      </c>
      <c r="E3198" t="s">
        <v>256</v>
      </c>
      <c r="F3198" t="s">
        <v>186</v>
      </c>
      <c r="G3198" t="s">
        <v>249</v>
      </c>
      <c r="H3198" t="s">
        <v>250</v>
      </c>
      <c r="I3198" t="s">
        <v>251</v>
      </c>
      <c r="J3198" t="s">
        <v>252</v>
      </c>
      <c r="K3198" t="s">
        <v>4324</v>
      </c>
      <c r="L3198">
        <v>9.3379272719823003</v>
      </c>
      <c r="M3198" t="s">
        <v>68</v>
      </c>
      <c r="O3198">
        <v>28.271699999999999</v>
      </c>
      <c r="Q3198">
        <v>9.3379272719823003</v>
      </c>
    </row>
    <row r="3199" spans="1:18" x14ac:dyDescent="0.3">
      <c r="A3199">
        <v>2013</v>
      </c>
      <c r="B3199" t="s">
        <v>248</v>
      </c>
      <c r="C3199" t="s">
        <v>153</v>
      </c>
      <c r="D3199" t="s">
        <v>58</v>
      </c>
      <c r="E3199" t="s">
        <v>256</v>
      </c>
      <c r="F3199" t="s">
        <v>186</v>
      </c>
      <c r="G3199" t="s">
        <v>257</v>
      </c>
      <c r="H3199" t="s">
        <v>258</v>
      </c>
      <c r="I3199" t="s">
        <v>259</v>
      </c>
      <c r="J3199" t="s">
        <v>209</v>
      </c>
      <c r="K3199" t="s">
        <v>260</v>
      </c>
      <c r="L3199">
        <v>1.44909520609686</v>
      </c>
      <c r="M3199" t="s">
        <v>68</v>
      </c>
      <c r="O3199">
        <v>0</v>
      </c>
      <c r="Q3199">
        <v>1.44909520609686</v>
      </c>
    </row>
    <row r="3200" spans="1:18" x14ac:dyDescent="0.3">
      <c r="A3200">
        <v>2013</v>
      </c>
      <c r="B3200" t="s">
        <v>179</v>
      </c>
      <c r="C3200" t="s">
        <v>153</v>
      </c>
      <c r="D3200" t="s">
        <v>94</v>
      </c>
      <c r="E3200" t="s">
        <v>256</v>
      </c>
      <c r="F3200" t="s">
        <v>186</v>
      </c>
      <c r="G3200" t="s">
        <v>262</v>
      </c>
      <c r="H3200" t="s">
        <v>263</v>
      </c>
      <c r="I3200" t="s">
        <v>251</v>
      </c>
      <c r="J3200" t="s">
        <v>252</v>
      </c>
      <c r="K3200" t="s">
        <v>264</v>
      </c>
      <c r="L3200">
        <v>1.2401189789396001</v>
      </c>
      <c r="M3200" t="s">
        <v>68</v>
      </c>
      <c r="O3200">
        <v>7.3752000000000004</v>
      </c>
      <c r="Q3200">
        <v>1.2401189789396101</v>
      </c>
    </row>
    <row r="3201" spans="1:17" x14ac:dyDescent="0.3">
      <c r="A3201">
        <v>2013</v>
      </c>
      <c r="B3201" t="s">
        <v>179</v>
      </c>
      <c r="C3201" t="s">
        <v>153</v>
      </c>
      <c r="D3201" t="s">
        <v>94</v>
      </c>
      <c r="E3201" t="s">
        <v>256</v>
      </c>
      <c r="F3201" t="s">
        <v>186</v>
      </c>
      <c r="G3201" t="s">
        <v>266</v>
      </c>
      <c r="H3201" t="s">
        <v>267</v>
      </c>
      <c r="I3201" t="s">
        <v>268</v>
      </c>
      <c r="J3201" t="s">
        <v>269</v>
      </c>
      <c r="K3201" t="s">
        <v>267</v>
      </c>
      <c r="L3201">
        <v>0.237646480373678</v>
      </c>
      <c r="M3201" t="s">
        <v>68</v>
      </c>
      <c r="O3201">
        <v>0.23760000000000001</v>
      </c>
      <c r="Q3201">
        <v>0.237646480373679</v>
      </c>
    </row>
    <row r="3202" spans="1:17" x14ac:dyDescent="0.3">
      <c r="A3202">
        <v>2013</v>
      </c>
      <c r="B3202" t="s">
        <v>179</v>
      </c>
      <c r="C3202" t="s">
        <v>153</v>
      </c>
      <c r="D3202" t="s">
        <v>94</v>
      </c>
      <c r="E3202" t="s">
        <v>256</v>
      </c>
      <c r="F3202" t="s">
        <v>186</v>
      </c>
      <c r="G3202" t="s">
        <v>271</v>
      </c>
      <c r="H3202" t="s">
        <v>272</v>
      </c>
      <c r="I3202" t="s">
        <v>273</v>
      </c>
      <c r="J3202" t="s">
        <v>274</v>
      </c>
      <c r="K3202" t="s">
        <v>275</v>
      </c>
      <c r="L3202">
        <v>4.7891010407276902</v>
      </c>
      <c r="M3202" t="s">
        <v>68</v>
      </c>
      <c r="O3202">
        <v>17.792899999999999</v>
      </c>
      <c r="Q3202">
        <v>4.7891010407276902</v>
      </c>
    </row>
    <row r="3203" spans="1:17" x14ac:dyDescent="0.3">
      <c r="A3203">
        <v>2013</v>
      </c>
      <c r="B3203" t="s">
        <v>291</v>
      </c>
      <c r="C3203" t="s">
        <v>285</v>
      </c>
      <c r="D3203" t="s">
        <v>58</v>
      </c>
      <c r="E3203" t="s">
        <v>70</v>
      </c>
      <c r="F3203" t="s">
        <v>286</v>
      </c>
      <c r="G3203" t="s">
        <v>287</v>
      </c>
      <c r="H3203" t="s">
        <v>288</v>
      </c>
      <c r="I3203" t="s">
        <v>65</v>
      </c>
      <c r="J3203" t="s">
        <v>66</v>
      </c>
      <c r="K3203" t="s">
        <v>5616</v>
      </c>
      <c r="L3203">
        <v>0.84626680324510295</v>
      </c>
      <c r="M3203" t="s">
        <v>68</v>
      </c>
      <c r="O3203">
        <v>0.84630000000000005</v>
      </c>
      <c r="Q3203">
        <v>0.84626680324510395</v>
      </c>
    </row>
    <row r="3204" spans="1:17" x14ac:dyDescent="0.3">
      <c r="A3204">
        <v>2013</v>
      </c>
      <c r="B3204" t="s">
        <v>152</v>
      </c>
      <c r="C3204" t="s">
        <v>153</v>
      </c>
      <c r="D3204" t="s">
        <v>58</v>
      </c>
      <c r="E3204" t="s">
        <v>70</v>
      </c>
      <c r="F3204" t="s">
        <v>286</v>
      </c>
      <c r="G3204" t="s">
        <v>287</v>
      </c>
      <c r="H3204" t="s">
        <v>288</v>
      </c>
      <c r="I3204" t="s">
        <v>65</v>
      </c>
      <c r="J3204" t="s">
        <v>66</v>
      </c>
      <c r="K3204" t="s">
        <v>5616</v>
      </c>
      <c r="L3204" s="1">
        <v>9.7646168974842198E-2</v>
      </c>
      <c r="M3204" t="s">
        <v>68</v>
      </c>
      <c r="O3204">
        <v>9.7600000000000006E-2</v>
      </c>
      <c r="Q3204">
        <v>9.7646168974842296E-2</v>
      </c>
    </row>
    <row r="3205" spans="1:17" x14ac:dyDescent="0.3">
      <c r="A3205">
        <v>2013</v>
      </c>
      <c r="B3205" t="s">
        <v>168</v>
      </c>
      <c r="C3205" t="s">
        <v>153</v>
      </c>
      <c r="D3205" t="s">
        <v>94</v>
      </c>
      <c r="E3205" t="s">
        <v>70</v>
      </c>
      <c r="F3205" t="s">
        <v>286</v>
      </c>
      <c r="G3205" t="s">
        <v>287</v>
      </c>
      <c r="H3205" t="s">
        <v>288</v>
      </c>
      <c r="I3205" t="s">
        <v>65</v>
      </c>
      <c r="J3205" t="s">
        <v>66</v>
      </c>
      <c r="K3205" t="s">
        <v>5616</v>
      </c>
      <c r="L3205">
        <v>0.42313340162255098</v>
      </c>
      <c r="M3205" t="s">
        <v>68</v>
      </c>
      <c r="O3205">
        <v>0.42309999999999998</v>
      </c>
      <c r="Q3205">
        <v>0.42313340162255197</v>
      </c>
    </row>
    <row r="3206" spans="1:17" x14ac:dyDescent="0.3">
      <c r="A3206">
        <v>2013</v>
      </c>
      <c r="B3206" t="s">
        <v>168</v>
      </c>
      <c r="C3206" t="s">
        <v>153</v>
      </c>
      <c r="D3206" t="s">
        <v>94</v>
      </c>
      <c r="E3206" t="s">
        <v>70</v>
      </c>
      <c r="F3206" t="s">
        <v>286</v>
      </c>
      <c r="G3206" t="s">
        <v>4982</v>
      </c>
      <c r="H3206" t="s">
        <v>4983</v>
      </c>
      <c r="I3206" t="s">
        <v>300</v>
      </c>
      <c r="J3206" t="s">
        <v>301</v>
      </c>
      <c r="K3206" t="s">
        <v>302</v>
      </c>
      <c r="L3206">
        <v>0.54075300335982901</v>
      </c>
      <c r="M3206" t="s">
        <v>68</v>
      </c>
      <c r="O3206">
        <v>0</v>
      </c>
      <c r="Q3206">
        <v>0.54075300335983001</v>
      </c>
    </row>
    <row r="3207" spans="1:17" x14ac:dyDescent="0.3">
      <c r="A3207">
        <v>2013</v>
      </c>
      <c r="B3207" t="s">
        <v>248</v>
      </c>
      <c r="C3207" t="s">
        <v>153</v>
      </c>
      <c r="D3207" t="s">
        <v>58</v>
      </c>
      <c r="E3207" t="s">
        <v>70</v>
      </c>
      <c r="F3207" t="s">
        <v>286</v>
      </c>
      <c r="G3207" t="s">
        <v>287</v>
      </c>
      <c r="H3207" t="s">
        <v>288</v>
      </c>
      <c r="I3207" t="s">
        <v>65</v>
      </c>
      <c r="J3207" t="s">
        <v>66</v>
      </c>
      <c r="K3207" t="s">
        <v>5616</v>
      </c>
      <c r="L3207">
        <v>0.68352318282389501</v>
      </c>
      <c r="M3207" t="s">
        <v>68</v>
      </c>
      <c r="O3207">
        <v>0.6835</v>
      </c>
      <c r="Q3207">
        <v>0.68352318282389601</v>
      </c>
    </row>
    <row r="3208" spans="1:17" x14ac:dyDescent="0.3">
      <c r="A3208">
        <v>2013</v>
      </c>
      <c r="B3208" t="s">
        <v>179</v>
      </c>
      <c r="C3208" t="s">
        <v>153</v>
      </c>
      <c r="D3208" t="s">
        <v>94</v>
      </c>
      <c r="E3208" t="s">
        <v>70</v>
      </c>
      <c r="F3208" t="s">
        <v>286</v>
      </c>
      <c r="G3208" t="s">
        <v>287</v>
      </c>
      <c r="H3208" t="s">
        <v>288</v>
      </c>
      <c r="I3208" t="s">
        <v>65</v>
      </c>
      <c r="J3208" t="s">
        <v>66</v>
      </c>
      <c r="K3208" t="s">
        <v>5616</v>
      </c>
      <c r="L3208">
        <v>0.42313340162255098</v>
      </c>
      <c r="M3208" t="s">
        <v>68</v>
      </c>
      <c r="O3208">
        <v>0.42309999999999998</v>
      </c>
      <c r="Q3208">
        <v>0.42313340162255197</v>
      </c>
    </row>
    <row r="3209" spans="1:17" x14ac:dyDescent="0.3">
      <c r="A3209">
        <v>2013</v>
      </c>
      <c r="B3209" t="s">
        <v>307</v>
      </c>
      <c r="C3209" t="s">
        <v>153</v>
      </c>
      <c r="D3209" t="s">
        <v>58</v>
      </c>
      <c r="E3209" t="s">
        <v>70</v>
      </c>
      <c r="F3209" t="s">
        <v>286</v>
      </c>
      <c r="G3209" t="s">
        <v>287</v>
      </c>
      <c r="H3209" t="s">
        <v>288</v>
      </c>
      <c r="I3209" t="s">
        <v>65</v>
      </c>
      <c r="J3209" t="s">
        <v>66</v>
      </c>
      <c r="K3209" t="s">
        <v>5616</v>
      </c>
      <c r="L3209">
        <v>1.04155914119478</v>
      </c>
      <c r="M3209" t="s">
        <v>68</v>
      </c>
      <c r="O3209">
        <v>1.0416000000000001</v>
      </c>
      <c r="Q3209">
        <v>1.04155914119479</v>
      </c>
    </row>
    <row r="3210" spans="1:17" x14ac:dyDescent="0.3">
      <c r="A3210">
        <v>2013</v>
      </c>
      <c r="B3210" t="s">
        <v>307</v>
      </c>
      <c r="C3210" t="s">
        <v>153</v>
      </c>
      <c r="D3210" t="s">
        <v>58</v>
      </c>
      <c r="E3210" t="s">
        <v>70</v>
      </c>
      <c r="F3210" t="s">
        <v>286</v>
      </c>
      <c r="G3210" t="s">
        <v>4987</v>
      </c>
      <c r="H3210" t="s">
        <v>4988</v>
      </c>
      <c r="I3210" t="s">
        <v>312</v>
      </c>
      <c r="J3210" t="s">
        <v>81</v>
      </c>
      <c r="K3210" t="s">
        <v>5620</v>
      </c>
      <c r="L3210">
        <v>0.52286051790543298</v>
      </c>
      <c r="M3210" t="s">
        <v>68</v>
      </c>
      <c r="O3210">
        <v>0</v>
      </c>
      <c r="Q3210">
        <v>0.52286051790543298</v>
      </c>
    </row>
    <row r="3211" spans="1:17" x14ac:dyDescent="0.3">
      <c r="A3211">
        <v>2013</v>
      </c>
      <c r="B3211" t="s">
        <v>307</v>
      </c>
      <c r="C3211" t="s">
        <v>153</v>
      </c>
      <c r="D3211" t="s">
        <v>58</v>
      </c>
      <c r="E3211" t="s">
        <v>70</v>
      </c>
      <c r="F3211" t="s">
        <v>286</v>
      </c>
      <c r="G3211" t="s">
        <v>5622</v>
      </c>
      <c r="H3211" t="s">
        <v>5623</v>
      </c>
      <c r="I3211" t="s">
        <v>312</v>
      </c>
      <c r="J3211" t="s">
        <v>81</v>
      </c>
      <c r="K3211" t="s">
        <v>5624</v>
      </c>
      <c r="L3211" s="1">
        <v>1.2573957223633501E-2</v>
      </c>
      <c r="M3211" t="s">
        <v>68</v>
      </c>
      <c r="O3211">
        <v>0</v>
      </c>
      <c r="Q3211">
        <v>1.2573957223633501E-2</v>
      </c>
    </row>
    <row r="3212" spans="1:17" x14ac:dyDescent="0.3">
      <c r="A3212">
        <v>2013</v>
      </c>
      <c r="B3212" t="s">
        <v>315</v>
      </c>
      <c r="C3212" t="s">
        <v>153</v>
      </c>
      <c r="D3212" t="s">
        <v>316</v>
      </c>
      <c r="E3212" t="s">
        <v>388</v>
      </c>
      <c r="F3212" t="s">
        <v>336</v>
      </c>
      <c r="G3212" t="s">
        <v>5626</v>
      </c>
      <c r="H3212" t="s">
        <v>5627</v>
      </c>
      <c r="I3212" t="s">
        <v>391</v>
      </c>
      <c r="J3212" t="s">
        <v>392</v>
      </c>
      <c r="K3212" t="s">
        <v>5628</v>
      </c>
      <c r="L3212">
        <v>0.40973531098910099</v>
      </c>
      <c r="M3212" t="s">
        <v>68</v>
      </c>
      <c r="O3212">
        <v>0.40970000000000001</v>
      </c>
      <c r="Q3212">
        <v>0.40973531098910099</v>
      </c>
    </row>
    <row r="3213" spans="1:17" x14ac:dyDescent="0.3">
      <c r="A3213">
        <v>2013</v>
      </c>
      <c r="B3213" t="s">
        <v>315</v>
      </c>
      <c r="C3213" t="s">
        <v>153</v>
      </c>
      <c r="D3213" t="s">
        <v>316</v>
      </c>
      <c r="E3213" t="s">
        <v>381</v>
      </c>
      <c r="F3213" t="s">
        <v>336</v>
      </c>
      <c r="G3213" t="s">
        <v>382</v>
      </c>
      <c r="H3213" t="s">
        <v>383</v>
      </c>
      <c r="I3213" t="s">
        <v>391</v>
      </c>
      <c r="J3213" t="s">
        <v>392</v>
      </c>
      <c r="K3213" t="s">
        <v>386</v>
      </c>
      <c r="L3213">
        <v>2.0486765549455002</v>
      </c>
      <c r="M3213" t="s">
        <v>68</v>
      </c>
      <c r="O3213">
        <v>4.9168000000000003</v>
      </c>
      <c r="Q3213">
        <v>2.0486765549455099</v>
      </c>
    </row>
    <row r="3214" spans="1:17" x14ac:dyDescent="0.3">
      <c r="A3214">
        <v>2013</v>
      </c>
      <c r="B3214" t="s">
        <v>315</v>
      </c>
      <c r="C3214" t="s">
        <v>153</v>
      </c>
      <c r="D3214" t="s">
        <v>316</v>
      </c>
      <c r="E3214" t="s">
        <v>411</v>
      </c>
      <c r="F3214" t="s">
        <v>336</v>
      </c>
      <c r="G3214" t="s">
        <v>2901</v>
      </c>
      <c r="H3214" t="s">
        <v>2902</v>
      </c>
      <c r="I3214" t="s">
        <v>324</v>
      </c>
      <c r="J3214" t="s">
        <v>325</v>
      </c>
      <c r="K3214" t="s">
        <v>4330</v>
      </c>
      <c r="L3214">
        <v>1.4586577071211899</v>
      </c>
      <c r="M3214" t="s">
        <v>68</v>
      </c>
      <c r="O3214">
        <v>0</v>
      </c>
      <c r="Q3214">
        <v>1.4586577071211999</v>
      </c>
    </row>
    <row r="3215" spans="1:17" x14ac:dyDescent="0.3">
      <c r="A3215">
        <v>2013</v>
      </c>
      <c r="B3215" t="s">
        <v>315</v>
      </c>
      <c r="C3215" t="s">
        <v>153</v>
      </c>
      <c r="D3215" t="s">
        <v>316</v>
      </c>
      <c r="E3215" t="s">
        <v>429</v>
      </c>
      <c r="F3215" t="s">
        <v>336</v>
      </c>
      <c r="G3215" t="s">
        <v>430</v>
      </c>
      <c r="H3215" t="s">
        <v>431</v>
      </c>
      <c r="I3215" t="s">
        <v>300</v>
      </c>
      <c r="J3215" t="s">
        <v>301</v>
      </c>
      <c r="K3215" t="s">
        <v>431</v>
      </c>
      <c r="L3215">
        <v>1.52497461280013</v>
      </c>
      <c r="M3215" t="s">
        <v>68</v>
      </c>
      <c r="O3215">
        <v>4.9168000000000003</v>
      </c>
      <c r="Q3215">
        <v>1.52497461280013</v>
      </c>
    </row>
    <row r="3216" spans="1:17" x14ac:dyDescent="0.3">
      <c r="A3216">
        <v>2013</v>
      </c>
      <c r="B3216" t="s">
        <v>315</v>
      </c>
      <c r="C3216" t="s">
        <v>153</v>
      </c>
      <c r="D3216" t="s">
        <v>316</v>
      </c>
      <c r="E3216" t="s">
        <v>364</v>
      </c>
      <c r="F3216" t="s">
        <v>336</v>
      </c>
      <c r="G3216" t="s">
        <v>425</v>
      </c>
      <c r="H3216" t="s">
        <v>426</v>
      </c>
      <c r="I3216" t="s">
        <v>300</v>
      </c>
      <c r="J3216" t="s">
        <v>301</v>
      </c>
      <c r="K3216" t="s">
        <v>427</v>
      </c>
      <c r="L3216">
        <v>1.05847406375481</v>
      </c>
      <c r="M3216" t="s">
        <v>68</v>
      </c>
      <c r="O3216">
        <v>4.5890000000000004</v>
      </c>
      <c r="Q3216">
        <v>1.05847406375481</v>
      </c>
    </row>
    <row r="3217" spans="1:17" x14ac:dyDescent="0.3">
      <c r="A3217">
        <v>2013</v>
      </c>
      <c r="B3217" t="s">
        <v>315</v>
      </c>
      <c r="C3217" t="s">
        <v>153</v>
      </c>
      <c r="D3217" t="s">
        <v>316</v>
      </c>
      <c r="E3217" t="s">
        <v>433</v>
      </c>
      <c r="F3217" t="s">
        <v>336</v>
      </c>
      <c r="G3217" t="s">
        <v>4332</v>
      </c>
      <c r="H3217" t="s">
        <v>4333</v>
      </c>
      <c r="I3217" t="s">
        <v>208</v>
      </c>
      <c r="J3217" t="s">
        <v>209</v>
      </c>
      <c r="K3217" t="s">
        <v>4334</v>
      </c>
      <c r="L3217">
        <v>0.68289273129558303</v>
      </c>
      <c r="M3217" t="s">
        <v>68</v>
      </c>
      <c r="O3217">
        <v>2.0487000000000002</v>
      </c>
      <c r="Q3217">
        <v>0.68289273129558303</v>
      </c>
    </row>
    <row r="3218" spans="1:17" x14ac:dyDescent="0.3">
      <c r="A3218">
        <v>2013</v>
      </c>
      <c r="B3218" t="s">
        <v>315</v>
      </c>
      <c r="C3218" t="s">
        <v>153</v>
      </c>
      <c r="D3218" t="s">
        <v>316</v>
      </c>
      <c r="E3218" t="s">
        <v>433</v>
      </c>
      <c r="F3218" t="s">
        <v>336</v>
      </c>
      <c r="G3218" t="s">
        <v>5631</v>
      </c>
      <c r="H3218" t="s">
        <v>5632</v>
      </c>
      <c r="I3218" t="s">
        <v>259</v>
      </c>
      <c r="J3218" t="s">
        <v>209</v>
      </c>
      <c r="K3218" t="s">
        <v>5633</v>
      </c>
      <c r="L3218">
        <v>0.50873176268130704</v>
      </c>
      <c r="M3218" t="s">
        <v>68</v>
      </c>
      <c r="O3218">
        <v>0</v>
      </c>
      <c r="Q3218">
        <v>0.50873176268130804</v>
      </c>
    </row>
    <row r="3219" spans="1:17" x14ac:dyDescent="0.3">
      <c r="A3219">
        <v>2013</v>
      </c>
      <c r="B3219" t="s">
        <v>185</v>
      </c>
      <c r="C3219" t="s">
        <v>153</v>
      </c>
      <c r="D3219" t="s">
        <v>94</v>
      </c>
      <c r="E3219" t="s">
        <v>256</v>
      </c>
      <c r="F3219" t="s">
        <v>464</v>
      </c>
      <c r="G3219" t="s">
        <v>475</v>
      </c>
      <c r="H3219" t="s">
        <v>476</v>
      </c>
      <c r="I3219" t="s">
        <v>477</v>
      </c>
      <c r="J3219" t="s">
        <v>198</v>
      </c>
      <c r="K3219" t="s">
        <v>478</v>
      </c>
      <c r="L3219">
        <v>0.98496535278210195</v>
      </c>
      <c r="M3219" t="s">
        <v>68</v>
      </c>
      <c r="O3219">
        <v>3.1139999999999999</v>
      </c>
      <c r="Q3219">
        <v>0.98496535278210295</v>
      </c>
    </row>
    <row r="3220" spans="1:17" x14ac:dyDescent="0.3">
      <c r="A3220">
        <v>2013</v>
      </c>
      <c r="B3220" t="s">
        <v>363</v>
      </c>
      <c r="C3220" t="s">
        <v>153</v>
      </c>
      <c r="D3220" t="s">
        <v>86</v>
      </c>
      <c r="E3220" t="s">
        <v>3005</v>
      </c>
      <c r="F3220" t="s">
        <v>464</v>
      </c>
      <c r="G3220" t="s">
        <v>482</v>
      </c>
      <c r="H3220" t="s">
        <v>483</v>
      </c>
      <c r="I3220" t="s">
        <v>484</v>
      </c>
      <c r="J3220" t="s">
        <v>81</v>
      </c>
      <c r="K3220" t="s">
        <v>5635</v>
      </c>
      <c r="L3220">
        <v>2.0077030238465898</v>
      </c>
      <c r="M3220" t="s">
        <v>68</v>
      </c>
      <c r="O3220">
        <v>0</v>
      </c>
      <c r="Q3220">
        <v>2.0077030238466</v>
      </c>
    </row>
    <row r="3221" spans="1:17" x14ac:dyDescent="0.3">
      <c r="A3221">
        <v>2013</v>
      </c>
      <c r="B3221" t="s">
        <v>307</v>
      </c>
      <c r="C3221" t="s">
        <v>153</v>
      </c>
      <c r="D3221" t="s">
        <v>58</v>
      </c>
      <c r="E3221" t="s">
        <v>684</v>
      </c>
      <c r="F3221" t="s">
        <v>464</v>
      </c>
      <c r="G3221" t="s">
        <v>491</v>
      </c>
      <c r="H3221" t="s">
        <v>492</v>
      </c>
      <c r="I3221" t="s">
        <v>251</v>
      </c>
      <c r="J3221" t="s">
        <v>252</v>
      </c>
      <c r="K3221" t="s">
        <v>493</v>
      </c>
      <c r="L3221">
        <v>1.8468741129230499</v>
      </c>
      <c r="M3221" t="s">
        <v>68</v>
      </c>
      <c r="O3221">
        <v>11.4726</v>
      </c>
      <c r="Q3221">
        <v>1.8468741129230499</v>
      </c>
    </row>
    <row r="3222" spans="1:17" x14ac:dyDescent="0.3">
      <c r="A3222">
        <v>2013</v>
      </c>
      <c r="B3222" t="s">
        <v>315</v>
      </c>
      <c r="C3222" t="s">
        <v>153</v>
      </c>
      <c r="D3222" t="s">
        <v>316</v>
      </c>
      <c r="E3222" t="s">
        <v>3005</v>
      </c>
      <c r="F3222" t="s">
        <v>464</v>
      </c>
      <c r="G3222" t="s">
        <v>3656</v>
      </c>
      <c r="H3222" t="s">
        <v>3657</v>
      </c>
      <c r="I3222" t="s">
        <v>319</v>
      </c>
      <c r="J3222" t="s">
        <v>81</v>
      </c>
      <c r="K3222" t="s">
        <v>4991</v>
      </c>
      <c r="L3222">
        <v>2.1737234122756601</v>
      </c>
      <c r="M3222" t="s">
        <v>68</v>
      </c>
      <c r="O3222">
        <v>4.5890000000000004</v>
      </c>
      <c r="Q3222">
        <v>2.1737234122756699</v>
      </c>
    </row>
    <row r="3223" spans="1:17" x14ac:dyDescent="0.3">
      <c r="A3223">
        <v>2013</v>
      </c>
      <c r="B3223" t="s">
        <v>315</v>
      </c>
      <c r="C3223" t="s">
        <v>153</v>
      </c>
      <c r="D3223" t="s">
        <v>316</v>
      </c>
      <c r="E3223" t="s">
        <v>429</v>
      </c>
      <c r="F3223" t="s">
        <v>464</v>
      </c>
      <c r="G3223" t="s">
        <v>511</v>
      </c>
      <c r="H3223" t="s">
        <v>512</v>
      </c>
      <c r="I3223" t="s">
        <v>65</v>
      </c>
      <c r="J3223" t="s">
        <v>66</v>
      </c>
      <c r="K3223" t="s">
        <v>513</v>
      </c>
      <c r="L3223">
        <v>0.81947062197820197</v>
      </c>
      <c r="M3223" t="s">
        <v>68</v>
      </c>
      <c r="O3223">
        <v>0</v>
      </c>
      <c r="Q3223">
        <v>0.81947062197820197</v>
      </c>
    </row>
    <row r="3224" spans="1:17" x14ac:dyDescent="0.3">
      <c r="A3224">
        <v>2013</v>
      </c>
      <c r="B3224" t="s">
        <v>349</v>
      </c>
      <c r="C3224" t="s">
        <v>285</v>
      </c>
      <c r="D3224" t="s">
        <v>58</v>
      </c>
      <c r="E3224" t="s">
        <v>3005</v>
      </c>
      <c r="F3224" t="s">
        <v>62</v>
      </c>
      <c r="G3224" t="s">
        <v>5481</v>
      </c>
      <c r="H3224" t="s">
        <v>5482</v>
      </c>
      <c r="I3224" t="s">
        <v>222</v>
      </c>
      <c r="J3224" t="s">
        <v>223</v>
      </c>
      <c r="K3224" t="s">
        <v>5483</v>
      </c>
      <c r="L3224">
        <v>1.4789887322789399</v>
      </c>
      <c r="M3224" t="s">
        <v>68</v>
      </c>
      <c r="O3224">
        <v>0</v>
      </c>
      <c r="Q3224">
        <v>1.4789887322789499</v>
      </c>
    </row>
    <row r="3225" spans="1:17" x14ac:dyDescent="0.3">
      <c r="A3225">
        <v>2013</v>
      </c>
      <c r="B3225" t="s">
        <v>539</v>
      </c>
      <c r="C3225" t="s">
        <v>285</v>
      </c>
      <c r="D3225" t="s">
        <v>86</v>
      </c>
      <c r="E3225" t="s">
        <v>3005</v>
      </c>
      <c r="F3225" t="s">
        <v>62</v>
      </c>
      <c r="G3225" t="s">
        <v>2904</v>
      </c>
      <c r="H3225" t="s">
        <v>2905</v>
      </c>
      <c r="I3225" t="s">
        <v>542</v>
      </c>
      <c r="J3225" t="s">
        <v>252</v>
      </c>
      <c r="K3225" t="s">
        <v>543</v>
      </c>
      <c r="L3225">
        <v>1.74495325739572</v>
      </c>
      <c r="M3225" t="s">
        <v>68</v>
      </c>
      <c r="O3225">
        <v>0</v>
      </c>
      <c r="Q3225">
        <v>1.74495325739572</v>
      </c>
    </row>
    <row r="3226" spans="1:17" x14ac:dyDescent="0.3">
      <c r="A3226">
        <v>2013</v>
      </c>
      <c r="B3226" t="s">
        <v>556</v>
      </c>
      <c r="C3226" t="s">
        <v>153</v>
      </c>
      <c r="D3226" t="s">
        <v>94</v>
      </c>
      <c r="E3226" t="s">
        <v>3005</v>
      </c>
      <c r="F3226" t="s">
        <v>62</v>
      </c>
      <c r="G3226" t="s">
        <v>1214</v>
      </c>
      <c r="H3226" t="s">
        <v>1215</v>
      </c>
      <c r="I3226" t="s">
        <v>65</v>
      </c>
      <c r="J3226" t="s">
        <v>66</v>
      </c>
      <c r="K3226" t="s">
        <v>5636</v>
      </c>
      <c r="L3226">
        <v>0.110368270097517</v>
      </c>
      <c r="M3226" t="s">
        <v>68</v>
      </c>
      <c r="O3226">
        <v>0.1106</v>
      </c>
      <c r="Q3226">
        <v>0.110368270097517</v>
      </c>
    </row>
    <row r="3227" spans="1:17" x14ac:dyDescent="0.3">
      <c r="A3227">
        <v>2013</v>
      </c>
      <c r="B3227" t="s">
        <v>556</v>
      </c>
      <c r="C3227" t="s">
        <v>153</v>
      </c>
      <c r="D3227" t="s">
        <v>94</v>
      </c>
      <c r="E3227" t="s">
        <v>684</v>
      </c>
      <c r="F3227" t="s">
        <v>62</v>
      </c>
      <c r="G3227" t="s">
        <v>5638</v>
      </c>
      <c r="H3227" t="s">
        <v>5639</v>
      </c>
      <c r="I3227" t="s">
        <v>339</v>
      </c>
      <c r="J3227" t="s">
        <v>340</v>
      </c>
      <c r="K3227" t="s">
        <v>5640</v>
      </c>
      <c r="L3227" s="1">
        <v>4.1723281160370398E-2</v>
      </c>
      <c r="M3227" t="s">
        <v>68</v>
      </c>
      <c r="N3227">
        <v>0.1114</v>
      </c>
      <c r="Q3227">
        <v>4.1723281160370398E-2</v>
      </c>
    </row>
    <row r="3228" spans="1:17" x14ac:dyDescent="0.3">
      <c r="A3228">
        <v>2013</v>
      </c>
      <c r="B3228" t="s">
        <v>556</v>
      </c>
      <c r="C3228" t="s">
        <v>153</v>
      </c>
      <c r="D3228" t="s">
        <v>94</v>
      </c>
      <c r="E3228" t="s">
        <v>684</v>
      </c>
      <c r="F3228" t="s">
        <v>62</v>
      </c>
      <c r="G3228" t="s">
        <v>5642</v>
      </c>
      <c r="H3228" t="s">
        <v>5643</v>
      </c>
      <c r="I3228" t="s">
        <v>339</v>
      </c>
      <c r="J3228" t="s">
        <v>340</v>
      </c>
      <c r="K3228" t="s">
        <v>5644</v>
      </c>
      <c r="L3228" s="1">
        <v>5.5915184790625199E-3</v>
      </c>
      <c r="M3228" t="s">
        <v>68</v>
      </c>
      <c r="O3228">
        <v>7.0000000000000001E-3</v>
      </c>
      <c r="Q3228">
        <v>5.5915184790625303E-3</v>
      </c>
    </row>
    <row r="3229" spans="1:17" x14ac:dyDescent="0.3">
      <c r="A3229">
        <v>2013</v>
      </c>
      <c r="B3229" t="s">
        <v>556</v>
      </c>
      <c r="C3229" t="s">
        <v>153</v>
      </c>
      <c r="D3229" t="s">
        <v>94</v>
      </c>
      <c r="E3229" t="s">
        <v>684</v>
      </c>
      <c r="F3229" t="s">
        <v>62</v>
      </c>
      <c r="G3229" t="s">
        <v>584</v>
      </c>
      <c r="H3229" t="s">
        <v>585</v>
      </c>
      <c r="I3229" t="s">
        <v>586</v>
      </c>
      <c r="J3229" t="s">
        <v>198</v>
      </c>
      <c r="K3229" t="s">
        <v>587</v>
      </c>
      <c r="L3229">
        <v>0.17979014176841701</v>
      </c>
      <c r="M3229" t="s">
        <v>68</v>
      </c>
      <c r="N3229">
        <v>0</v>
      </c>
      <c r="Q3229">
        <v>0.17979014176841801</v>
      </c>
    </row>
    <row r="3230" spans="1:17" x14ac:dyDescent="0.3">
      <c r="A3230">
        <v>2013</v>
      </c>
      <c r="B3230" t="s">
        <v>174</v>
      </c>
      <c r="C3230" t="s">
        <v>153</v>
      </c>
      <c r="D3230" t="s">
        <v>86</v>
      </c>
      <c r="E3230" t="s">
        <v>3005</v>
      </c>
      <c r="F3230" t="s">
        <v>62</v>
      </c>
      <c r="G3230" t="s">
        <v>5646</v>
      </c>
      <c r="H3230" t="s">
        <v>5647</v>
      </c>
      <c r="I3230" t="s">
        <v>268</v>
      </c>
      <c r="J3230" t="s">
        <v>269</v>
      </c>
      <c r="K3230" t="s">
        <v>5648</v>
      </c>
      <c r="L3230">
        <v>0.26254609522248601</v>
      </c>
      <c r="M3230" t="s">
        <v>68</v>
      </c>
      <c r="O3230">
        <v>0.26219999999999999</v>
      </c>
      <c r="Q3230">
        <v>0.26254609522248601</v>
      </c>
    </row>
    <row r="3231" spans="1:17" x14ac:dyDescent="0.3">
      <c r="A3231">
        <v>2013</v>
      </c>
      <c r="B3231" t="s">
        <v>179</v>
      </c>
      <c r="C3231" t="s">
        <v>153</v>
      </c>
      <c r="D3231" t="s">
        <v>94</v>
      </c>
      <c r="E3231" t="s">
        <v>3005</v>
      </c>
      <c r="F3231" t="s">
        <v>62</v>
      </c>
      <c r="G3231" t="s">
        <v>1302</v>
      </c>
      <c r="H3231" t="s">
        <v>1303</v>
      </c>
      <c r="I3231" t="s">
        <v>652</v>
      </c>
      <c r="J3231" t="s">
        <v>238</v>
      </c>
      <c r="K3231" t="s">
        <v>1304</v>
      </c>
      <c r="L3231">
        <v>0.34608745390477702</v>
      </c>
      <c r="M3231" t="s">
        <v>68</v>
      </c>
      <c r="N3231">
        <v>0</v>
      </c>
      <c r="Q3231">
        <v>0.34608745390477802</v>
      </c>
    </row>
    <row r="3232" spans="1:17" x14ac:dyDescent="0.3">
      <c r="A3232">
        <v>2013</v>
      </c>
      <c r="B3232" t="s">
        <v>315</v>
      </c>
      <c r="C3232" t="s">
        <v>153</v>
      </c>
      <c r="D3232" t="s">
        <v>316</v>
      </c>
      <c r="E3232" t="s">
        <v>3005</v>
      </c>
      <c r="F3232" t="s">
        <v>62</v>
      </c>
      <c r="G3232" t="s">
        <v>5650</v>
      </c>
      <c r="H3232" t="s">
        <v>5651</v>
      </c>
      <c r="I3232" t="s">
        <v>360</v>
      </c>
      <c r="J3232" t="s">
        <v>340</v>
      </c>
      <c r="K3232" t="s">
        <v>5652</v>
      </c>
      <c r="L3232" s="1">
        <v>9.2190444972547699E-4</v>
      </c>
      <c r="M3232" t="s">
        <v>68</v>
      </c>
      <c r="O3232">
        <v>0</v>
      </c>
      <c r="Q3232">
        <v>9.2190444972547699E-4</v>
      </c>
    </row>
    <row r="3233" spans="1:17" x14ac:dyDescent="0.3">
      <c r="A3233">
        <v>2013</v>
      </c>
      <c r="B3233" t="s">
        <v>315</v>
      </c>
      <c r="C3233" t="s">
        <v>153</v>
      </c>
      <c r="D3233" t="s">
        <v>316</v>
      </c>
      <c r="E3233" t="s">
        <v>3005</v>
      </c>
      <c r="F3233" t="s">
        <v>62</v>
      </c>
      <c r="G3233" t="s">
        <v>690</v>
      </c>
      <c r="H3233" t="s">
        <v>691</v>
      </c>
      <c r="I3233" t="s">
        <v>319</v>
      </c>
      <c r="J3233" t="s">
        <v>81</v>
      </c>
      <c r="K3233" t="s">
        <v>4335</v>
      </c>
      <c r="L3233">
        <v>0.51080553962140396</v>
      </c>
      <c r="M3233" t="s">
        <v>68</v>
      </c>
      <c r="O3233">
        <v>0</v>
      </c>
      <c r="Q3233">
        <v>0.51080553962140496</v>
      </c>
    </row>
    <row r="3234" spans="1:17" x14ac:dyDescent="0.3">
      <c r="A3234">
        <v>2013</v>
      </c>
      <c r="B3234" t="s">
        <v>284</v>
      </c>
      <c r="C3234" t="s">
        <v>285</v>
      </c>
      <c r="D3234" t="s">
        <v>58</v>
      </c>
      <c r="E3234" t="s">
        <v>70</v>
      </c>
      <c r="F3234" t="s">
        <v>62</v>
      </c>
      <c r="G3234" t="s">
        <v>3678</v>
      </c>
      <c r="H3234" t="s">
        <v>3679</v>
      </c>
      <c r="I3234" t="s">
        <v>586</v>
      </c>
      <c r="J3234" t="s">
        <v>198</v>
      </c>
      <c r="K3234" t="s">
        <v>3680</v>
      </c>
      <c r="L3234">
        <v>0.15616733590100701</v>
      </c>
      <c r="M3234" t="s">
        <v>68</v>
      </c>
      <c r="O3234">
        <v>0.44209999999999999</v>
      </c>
      <c r="Q3234">
        <v>0.15616733590100801</v>
      </c>
    </row>
    <row r="3235" spans="1:17" x14ac:dyDescent="0.3">
      <c r="A3235">
        <v>2013</v>
      </c>
      <c r="B3235" t="s">
        <v>284</v>
      </c>
      <c r="C3235" t="s">
        <v>285</v>
      </c>
      <c r="D3235" t="s">
        <v>58</v>
      </c>
      <c r="E3235" t="s">
        <v>1945</v>
      </c>
      <c r="F3235" t="s">
        <v>62</v>
      </c>
      <c r="G3235" t="s">
        <v>4997</v>
      </c>
      <c r="H3235" t="s">
        <v>4998</v>
      </c>
      <c r="I3235" t="s">
        <v>73</v>
      </c>
      <c r="J3235" t="s">
        <v>74</v>
      </c>
      <c r="K3235" t="s">
        <v>4999</v>
      </c>
      <c r="L3235">
        <v>0.80925574858641303</v>
      </c>
      <c r="M3235" t="s">
        <v>68</v>
      </c>
      <c r="O3235">
        <v>0</v>
      </c>
      <c r="Q3235">
        <v>0.80925574858641303</v>
      </c>
    </row>
    <row r="3236" spans="1:17" x14ac:dyDescent="0.3">
      <c r="A3236">
        <v>2013</v>
      </c>
      <c r="B3236" t="s">
        <v>284</v>
      </c>
      <c r="C3236" t="s">
        <v>285</v>
      </c>
      <c r="D3236" t="s">
        <v>58</v>
      </c>
      <c r="E3236" t="s">
        <v>1945</v>
      </c>
      <c r="F3236" t="s">
        <v>62</v>
      </c>
      <c r="G3236" t="s">
        <v>4337</v>
      </c>
      <c r="H3236" t="s">
        <v>4338</v>
      </c>
      <c r="I3236" t="s">
        <v>73</v>
      </c>
      <c r="J3236" t="s">
        <v>74</v>
      </c>
      <c r="K3236" t="s">
        <v>4339</v>
      </c>
      <c r="L3236">
        <v>0.25869704171105401</v>
      </c>
      <c r="M3236" t="s">
        <v>68</v>
      </c>
      <c r="O3236">
        <v>0</v>
      </c>
      <c r="Q3236">
        <v>0.25869704171105501</v>
      </c>
    </row>
    <row r="3237" spans="1:17" x14ac:dyDescent="0.3">
      <c r="A3237">
        <v>2013</v>
      </c>
      <c r="B3237" t="s">
        <v>529</v>
      </c>
      <c r="C3237" t="s">
        <v>285</v>
      </c>
      <c r="D3237" t="s">
        <v>86</v>
      </c>
      <c r="E3237" t="s">
        <v>70</v>
      </c>
      <c r="F3237" t="s">
        <v>62</v>
      </c>
      <c r="G3237" t="s">
        <v>4341</v>
      </c>
      <c r="H3237" t="s">
        <v>4342</v>
      </c>
      <c r="I3237" t="s">
        <v>251</v>
      </c>
      <c r="J3237" t="s">
        <v>252</v>
      </c>
      <c r="K3237" t="s">
        <v>4343</v>
      </c>
      <c r="L3237">
        <v>0.67063017290830096</v>
      </c>
      <c r="M3237" t="s">
        <v>68</v>
      </c>
      <c r="O3237">
        <v>1.5569999999999999</v>
      </c>
      <c r="Q3237">
        <v>0.67063017290830096</v>
      </c>
    </row>
    <row r="3238" spans="1:17" x14ac:dyDescent="0.3">
      <c r="A3238">
        <v>2013</v>
      </c>
      <c r="B3238" t="s">
        <v>349</v>
      </c>
      <c r="C3238" t="s">
        <v>285</v>
      </c>
      <c r="D3238" t="s">
        <v>58</v>
      </c>
      <c r="E3238" t="s">
        <v>70</v>
      </c>
      <c r="F3238" t="s">
        <v>62</v>
      </c>
      <c r="G3238" t="s">
        <v>5009</v>
      </c>
      <c r="H3238" t="s">
        <v>5010</v>
      </c>
      <c r="I3238" t="s">
        <v>817</v>
      </c>
      <c r="J3238" t="s">
        <v>818</v>
      </c>
      <c r="K3238" t="s">
        <v>5011</v>
      </c>
      <c r="L3238">
        <v>0.42205769073178701</v>
      </c>
      <c r="M3238" t="s">
        <v>68</v>
      </c>
      <c r="O3238">
        <v>0.59819999999999995</v>
      </c>
      <c r="Q3238">
        <v>0.42205769073178701</v>
      </c>
    </row>
    <row r="3239" spans="1:17" x14ac:dyDescent="0.3">
      <c r="A3239">
        <v>2013</v>
      </c>
      <c r="B3239" t="s">
        <v>462</v>
      </c>
      <c r="C3239" t="s">
        <v>285</v>
      </c>
      <c r="D3239" t="s">
        <v>86</v>
      </c>
      <c r="E3239" t="s">
        <v>59</v>
      </c>
      <c r="F3239" t="s">
        <v>62</v>
      </c>
      <c r="G3239" t="s">
        <v>4345</v>
      </c>
      <c r="H3239" t="s">
        <v>4346</v>
      </c>
      <c r="I3239" t="s">
        <v>817</v>
      </c>
      <c r="J3239" t="s">
        <v>818</v>
      </c>
      <c r="K3239" t="s">
        <v>4347</v>
      </c>
      <c r="L3239">
        <v>1.6757494058837901</v>
      </c>
      <c r="M3239" t="s">
        <v>68</v>
      </c>
      <c r="O3239">
        <v>1.8028</v>
      </c>
      <c r="Q3239">
        <v>1.6757494058838001</v>
      </c>
    </row>
    <row r="3240" spans="1:17" x14ac:dyDescent="0.3">
      <c r="A3240">
        <v>2013</v>
      </c>
      <c r="B3240" t="s">
        <v>556</v>
      </c>
      <c r="C3240" t="s">
        <v>153</v>
      </c>
      <c r="D3240" t="s">
        <v>94</v>
      </c>
      <c r="E3240" t="s">
        <v>1945</v>
      </c>
      <c r="F3240" t="s">
        <v>62</v>
      </c>
      <c r="G3240" t="s">
        <v>5655</v>
      </c>
      <c r="H3240" t="s">
        <v>5656</v>
      </c>
      <c r="I3240" t="s">
        <v>586</v>
      </c>
      <c r="J3240" t="s">
        <v>198</v>
      </c>
      <c r="K3240" t="s">
        <v>5657</v>
      </c>
      <c r="L3240">
        <v>0.180096697533393</v>
      </c>
      <c r="M3240" t="s">
        <v>68</v>
      </c>
      <c r="O3240">
        <v>0</v>
      </c>
      <c r="Q3240">
        <v>0.180096697533393</v>
      </c>
    </row>
    <row r="3241" spans="1:17" x14ac:dyDescent="0.3">
      <c r="A3241">
        <v>2013</v>
      </c>
      <c r="B3241" t="s">
        <v>556</v>
      </c>
      <c r="C3241" t="s">
        <v>153</v>
      </c>
      <c r="D3241" t="s">
        <v>94</v>
      </c>
      <c r="E3241" t="s">
        <v>1945</v>
      </c>
      <c r="F3241" t="s">
        <v>62</v>
      </c>
      <c r="G3241" t="s">
        <v>3695</v>
      </c>
      <c r="H3241" t="s">
        <v>3696</v>
      </c>
      <c r="I3241" t="s">
        <v>910</v>
      </c>
      <c r="J3241" t="s">
        <v>870</v>
      </c>
      <c r="K3241" t="s">
        <v>3697</v>
      </c>
      <c r="L3241">
        <v>1.58417440793247</v>
      </c>
      <c r="M3241" t="s">
        <v>68</v>
      </c>
      <c r="O3241">
        <v>0</v>
      </c>
      <c r="Q3241">
        <v>1.58417440793248</v>
      </c>
    </row>
    <row r="3242" spans="1:17" x14ac:dyDescent="0.3">
      <c r="A3242">
        <v>2013</v>
      </c>
      <c r="B3242" t="s">
        <v>556</v>
      </c>
      <c r="C3242" t="s">
        <v>153</v>
      </c>
      <c r="D3242" t="s">
        <v>94</v>
      </c>
      <c r="E3242" t="s">
        <v>70</v>
      </c>
      <c r="F3242" t="s">
        <v>62</v>
      </c>
      <c r="G3242" t="s">
        <v>4360</v>
      </c>
      <c r="H3242" t="s">
        <v>4361</v>
      </c>
      <c r="I3242" t="s">
        <v>817</v>
      </c>
      <c r="J3242" t="s">
        <v>818</v>
      </c>
      <c r="K3242" t="s">
        <v>4362</v>
      </c>
      <c r="L3242">
        <v>0.17550930099155901</v>
      </c>
      <c r="M3242" t="s">
        <v>68</v>
      </c>
      <c r="O3242">
        <v>0.24010000000000001</v>
      </c>
      <c r="Q3242">
        <v>0.17550930099155901</v>
      </c>
    </row>
    <row r="3243" spans="1:17" x14ac:dyDescent="0.3">
      <c r="A3243">
        <v>2013</v>
      </c>
      <c r="B3243" t="s">
        <v>363</v>
      </c>
      <c r="C3243" t="s">
        <v>153</v>
      </c>
      <c r="D3243" t="s">
        <v>86</v>
      </c>
      <c r="E3243" t="s">
        <v>70</v>
      </c>
      <c r="F3243" t="s">
        <v>62</v>
      </c>
      <c r="G3243" t="s">
        <v>5659</v>
      </c>
      <c r="H3243" t="s">
        <v>5660</v>
      </c>
      <c r="I3243" t="s">
        <v>339</v>
      </c>
      <c r="J3243" t="s">
        <v>340</v>
      </c>
      <c r="K3243" t="s">
        <v>5661</v>
      </c>
      <c r="L3243">
        <v>8.1947062197820206E-2</v>
      </c>
      <c r="M3243" t="s">
        <v>68</v>
      </c>
      <c r="O3243">
        <v>8.1900000000000001E-2</v>
      </c>
      <c r="Q3243">
        <v>8.1947062197820206E-2</v>
      </c>
    </row>
    <row r="3244" spans="1:17" x14ac:dyDescent="0.3">
      <c r="A3244">
        <v>2013</v>
      </c>
      <c r="B3244" t="s">
        <v>363</v>
      </c>
      <c r="C3244" t="s">
        <v>153</v>
      </c>
      <c r="D3244" t="s">
        <v>86</v>
      </c>
      <c r="E3244" t="s">
        <v>1945</v>
      </c>
      <c r="F3244" t="s">
        <v>62</v>
      </c>
      <c r="G3244" t="s">
        <v>5663</v>
      </c>
      <c r="H3244" t="s">
        <v>5664</v>
      </c>
      <c r="I3244" t="s">
        <v>384</v>
      </c>
      <c r="J3244" t="s">
        <v>385</v>
      </c>
      <c r="K3244" t="s">
        <v>5665</v>
      </c>
      <c r="L3244">
        <v>1.0417561501270101</v>
      </c>
      <c r="M3244" t="s">
        <v>68</v>
      </c>
      <c r="O3244">
        <v>1.2292000000000001</v>
      </c>
      <c r="Q3244">
        <v>1.0417561501270201</v>
      </c>
    </row>
    <row r="3245" spans="1:17" x14ac:dyDescent="0.3">
      <c r="A3245">
        <v>2013</v>
      </c>
      <c r="B3245" t="s">
        <v>363</v>
      </c>
      <c r="C3245" t="s">
        <v>153</v>
      </c>
      <c r="D3245" t="s">
        <v>86</v>
      </c>
      <c r="E3245" t="s">
        <v>1945</v>
      </c>
      <c r="F3245" t="s">
        <v>62</v>
      </c>
      <c r="G3245" t="s">
        <v>5668</v>
      </c>
      <c r="H3245" t="s">
        <v>5669</v>
      </c>
      <c r="I3245" t="s">
        <v>73</v>
      </c>
      <c r="J3245" t="s">
        <v>74</v>
      </c>
      <c r="K3245" t="s">
        <v>5670</v>
      </c>
      <c r="L3245">
        <v>0.270018528230762</v>
      </c>
      <c r="M3245" t="s">
        <v>68</v>
      </c>
      <c r="O3245">
        <v>0.36059999999999998</v>
      </c>
      <c r="Q3245">
        <v>0.270018528230763</v>
      </c>
    </row>
    <row r="3246" spans="1:17" x14ac:dyDescent="0.3">
      <c r="A3246">
        <v>2013</v>
      </c>
      <c r="B3246" t="s">
        <v>363</v>
      </c>
      <c r="C3246" t="s">
        <v>153</v>
      </c>
      <c r="D3246" t="s">
        <v>86</v>
      </c>
      <c r="E3246" t="s">
        <v>1945</v>
      </c>
      <c r="F3246" t="s">
        <v>62</v>
      </c>
      <c r="G3246" t="s">
        <v>3703</v>
      </c>
      <c r="H3246" t="s">
        <v>3704</v>
      </c>
      <c r="I3246" t="s">
        <v>73</v>
      </c>
      <c r="J3246" t="s">
        <v>74</v>
      </c>
      <c r="K3246" t="s">
        <v>3705</v>
      </c>
      <c r="L3246">
        <v>0.31708924035073299</v>
      </c>
      <c r="M3246" t="s">
        <v>68</v>
      </c>
      <c r="O3246">
        <v>0</v>
      </c>
      <c r="Q3246">
        <v>0.31708924035073299</v>
      </c>
    </row>
    <row r="3247" spans="1:17" x14ac:dyDescent="0.3">
      <c r="A3247">
        <v>2013</v>
      </c>
      <c r="B3247" t="s">
        <v>363</v>
      </c>
      <c r="C3247" t="s">
        <v>153</v>
      </c>
      <c r="D3247" t="s">
        <v>86</v>
      </c>
      <c r="E3247" t="s">
        <v>70</v>
      </c>
      <c r="F3247" t="s">
        <v>62</v>
      </c>
      <c r="G3247" t="s">
        <v>5013</v>
      </c>
      <c r="H3247" t="s">
        <v>5014</v>
      </c>
      <c r="I3247" t="s">
        <v>966</v>
      </c>
      <c r="J3247" t="s">
        <v>74</v>
      </c>
      <c r="K3247" t="s">
        <v>5015</v>
      </c>
      <c r="L3247">
        <v>0.38439727935753498</v>
      </c>
      <c r="M3247" t="s">
        <v>68</v>
      </c>
      <c r="O3247">
        <v>0.57279999999999998</v>
      </c>
      <c r="Q3247">
        <v>0.38439727935753498</v>
      </c>
    </row>
    <row r="3248" spans="1:17" x14ac:dyDescent="0.3">
      <c r="A3248">
        <v>2013</v>
      </c>
      <c r="B3248" t="s">
        <v>168</v>
      </c>
      <c r="C3248" t="s">
        <v>153</v>
      </c>
      <c r="D3248" t="s">
        <v>94</v>
      </c>
      <c r="E3248" t="s">
        <v>70</v>
      </c>
      <c r="F3248" t="s">
        <v>62</v>
      </c>
      <c r="G3248" t="s">
        <v>5672</v>
      </c>
      <c r="H3248" t="s">
        <v>5673</v>
      </c>
      <c r="I3248" t="s">
        <v>339</v>
      </c>
      <c r="J3248" t="s">
        <v>340</v>
      </c>
      <c r="K3248" t="s">
        <v>5674</v>
      </c>
      <c r="L3248">
        <v>0.12292059329673</v>
      </c>
      <c r="M3248" t="s">
        <v>68</v>
      </c>
      <c r="O3248">
        <v>0.1229</v>
      </c>
      <c r="Q3248">
        <v>0.12292059329673</v>
      </c>
    </row>
    <row r="3249" spans="1:17" x14ac:dyDescent="0.3">
      <c r="A3249">
        <v>2013</v>
      </c>
      <c r="B3249" t="s">
        <v>307</v>
      </c>
      <c r="C3249" t="s">
        <v>153</v>
      </c>
      <c r="D3249" t="s">
        <v>58</v>
      </c>
      <c r="E3249" t="s">
        <v>70</v>
      </c>
      <c r="F3249" t="s">
        <v>62</v>
      </c>
      <c r="G3249" t="s">
        <v>4368</v>
      </c>
      <c r="H3249" t="s">
        <v>4369</v>
      </c>
      <c r="I3249" t="s">
        <v>586</v>
      </c>
      <c r="J3249" t="s">
        <v>198</v>
      </c>
      <c r="K3249" t="s">
        <v>4370</v>
      </c>
      <c r="L3249">
        <v>0.52702155207735801</v>
      </c>
      <c r="M3249" t="s">
        <v>68</v>
      </c>
      <c r="O3249">
        <v>0.79990000000000006</v>
      </c>
      <c r="Q3249">
        <v>0.52702155207735801</v>
      </c>
    </row>
    <row r="3250" spans="1:17" x14ac:dyDescent="0.3">
      <c r="A3250">
        <v>2013</v>
      </c>
      <c r="B3250" t="s">
        <v>307</v>
      </c>
      <c r="C3250" t="s">
        <v>153</v>
      </c>
      <c r="D3250" t="s">
        <v>58</v>
      </c>
      <c r="E3250" t="s">
        <v>1945</v>
      </c>
      <c r="F3250" t="s">
        <v>62</v>
      </c>
      <c r="G3250" t="s">
        <v>4364</v>
      </c>
      <c r="H3250" t="s">
        <v>4365</v>
      </c>
      <c r="I3250" t="s">
        <v>586</v>
      </c>
      <c r="J3250" t="s">
        <v>198</v>
      </c>
      <c r="K3250" t="s">
        <v>4366</v>
      </c>
      <c r="L3250">
        <v>0.45840285175776402</v>
      </c>
      <c r="M3250" t="s">
        <v>68</v>
      </c>
      <c r="O3250">
        <v>0</v>
      </c>
      <c r="Q3250">
        <v>0.45840285175776502</v>
      </c>
    </row>
    <row r="3251" spans="1:17" x14ac:dyDescent="0.3">
      <c r="A3251">
        <v>2013</v>
      </c>
      <c r="B3251" t="s">
        <v>307</v>
      </c>
      <c r="C3251" t="s">
        <v>153</v>
      </c>
      <c r="D3251" t="s">
        <v>58</v>
      </c>
      <c r="E3251" t="s">
        <v>1945</v>
      </c>
      <c r="F3251" t="s">
        <v>62</v>
      </c>
      <c r="G3251" t="s">
        <v>5026</v>
      </c>
      <c r="H3251" t="s">
        <v>5027</v>
      </c>
      <c r="I3251" t="s">
        <v>586</v>
      </c>
      <c r="J3251" t="s">
        <v>198</v>
      </c>
      <c r="K3251" t="s">
        <v>5027</v>
      </c>
      <c r="L3251">
        <v>0.59952347783331905</v>
      </c>
      <c r="M3251" t="s">
        <v>68</v>
      </c>
      <c r="O3251">
        <v>0</v>
      </c>
      <c r="Q3251">
        <v>0.59952347783332005</v>
      </c>
    </row>
    <row r="3252" spans="1:17" x14ac:dyDescent="0.3">
      <c r="A3252">
        <v>2013</v>
      </c>
      <c r="B3252" t="s">
        <v>462</v>
      </c>
      <c r="C3252" t="s">
        <v>285</v>
      </c>
      <c r="D3252" t="s">
        <v>86</v>
      </c>
      <c r="E3252" t="s">
        <v>381</v>
      </c>
      <c r="F3252" t="s">
        <v>62</v>
      </c>
      <c r="G3252" t="s">
        <v>5676</v>
      </c>
      <c r="H3252" t="s">
        <v>5677</v>
      </c>
      <c r="I3252" t="s">
        <v>339</v>
      </c>
      <c r="J3252" t="s">
        <v>340</v>
      </c>
      <c r="K3252" t="s">
        <v>5678</v>
      </c>
      <c r="L3252">
        <v>0.20486765549454999</v>
      </c>
      <c r="M3252" t="s">
        <v>68</v>
      </c>
      <c r="O3252">
        <v>0.2049</v>
      </c>
      <c r="Q3252">
        <v>0.20486765549455099</v>
      </c>
    </row>
    <row r="3253" spans="1:17" x14ac:dyDescent="0.3">
      <c r="A3253">
        <v>2013</v>
      </c>
      <c r="B3253" t="s">
        <v>462</v>
      </c>
      <c r="C3253" t="s">
        <v>285</v>
      </c>
      <c r="D3253" t="s">
        <v>86</v>
      </c>
      <c r="E3253" t="s">
        <v>381</v>
      </c>
      <c r="F3253" t="s">
        <v>62</v>
      </c>
      <c r="G3253" t="s">
        <v>5680</v>
      </c>
      <c r="H3253" t="s">
        <v>5681</v>
      </c>
      <c r="I3253" t="s">
        <v>339</v>
      </c>
      <c r="J3253" t="s">
        <v>340</v>
      </c>
      <c r="K3253" t="s">
        <v>5682</v>
      </c>
      <c r="L3253">
        <v>0.40973531098910099</v>
      </c>
      <c r="M3253" t="s">
        <v>68</v>
      </c>
      <c r="O3253">
        <v>0.40970000000000001</v>
      </c>
      <c r="Q3253">
        <v>0.40973531098910099</v>
      </c>
    </row>
    <row r="3254" spans="1:17" x14ac:dyDescent="0.3">
      <c r="A3254">
        <v>2013</v>
      </c>
      <c r="B3254" t="s">
        <v>462</v>
      </c>
      <c r="C3254" t="s">
        <v>285</v>
      </c>
      <c r="D3254" t="s">
        <v>86</v>
      </c>
      <c r="E3254" t="s">
        <v>343</v>
      </c>
      <c r="F3254" t="s">
        <v>62</v>
      </c>
      <c r="G3254" t="s">
        <v>5684</v>
      </c>
      <c r="H3254" t="s">
        <v>5685</v>
      </c>
      <c r="I3254" t="s">
        <v>346</v>
      </c>
      <c r="J3254" t="s">
        <v>340</v>
      </c>
      <c r="K3254" t="s">
        <v>5686</v>
      </c>
      <c r="L3254">
        <v>1.2292059329673</v>
      </c>
      <c r="M3254" t="s">
        <v>68</v>
      </c>
      <c r="O3254">
        <v>1.2292000000000001</v>
      </c>
      <c r="Q3254">
        <v>1.2292059329673</v>
      </c>
    </row>
    <row r="3255" spans="1:17" x14ac:dyDescent="0.3">
      <c r="A3255">
        <v>2013</v>
      </c>
      <c r="B3255" t="s">
        <v>703</v>
      </c>
      <c r="C3255" t="s">
        <v>57</v>
      </c>
      <c r="D3255" t="s">
        <v>86</v>
      </c>
      <c r="E3255" t="s">
        <v>684</v>
      </c>
      <c r="F3255" t="s">
        <v>96</v>
      </c>
      <c r="G3255" t="s">
        <v>1374</v>
      </c>
      <c r="H3255" t="s">
        <v>1375</v>
      </c>
      <c r="I3255" t="s">
        <v>1376</v>
      </c>
      <c r="J3255" t="s">
        <v>74</v>
      </c>
      <c r="K3255" t="s">
        <v>1377</v>
      </c>
      <c r="L3255">
        <v>0.34586400065557599</v>
      </c>
      <c r="M3255" t="s">
        <v>68</v>
      </c>
      <c r="O3255">
        <v>3.5286</v>
      </c>
      <c r="Q3255">
        <v>0.34586400065557599</v>
      </c>
    </row>
    <row r="3256" spans="1:17" x14ac:dyDescent="0.3">
      <c r="A3256">
        <v>2013</v>
      </c>
      <c r="B3256" t="s">
        <v>1068</v>
      </c>
      <c r="C3256" t="s">
        <v>57</v>
      </c>
      <c r="D3256" t="s">
        <v>316</v>
      </c>
      <c r="E3256" t="s">
        <v>684</v>
      </c>
      <c r="F3256" t="s">
        <v>96</v>
      </c>
      <c r="G3256" t="s">
        <v>1379</v>
      </c>
      <c r="H3256" t="s">
        <v>1380</v>
      </c>
      <c r="I3256" t="s">
        <v>300</v>
      </c>
      <c r="J3256" t="s">
        <v>301</v>
      </c>
      <c r="K3256" t="s">
        <v>1381</v>
      </c>
      <c r="L3256" s="1">
        <v>3.5894763582725503E-2</v>
      </c>
      <c r="M3256" t="s">
        <v>68</v>
      </c>
      <c r="O3256">
        <v>0</v>
      </c>
      <c r="Q3256">
        <v>3.58947635827256E-2</v>
      </c>
    </row>
    <row r="3257" spans="1:17" x14ac:dyDescent="0.3">
      <c r="A3257">
        <v>2013</v>
      </c>
      <c r="B3257" t="s">
        <v>529</v>
      </c>
      <c r="C3257" t="s">
        <v>285</v>
      </c>
      <c r="D3257" t="s">
        <v>86</v>
      </c>
      <c r="E3257" t="s">
        <v>3005</v>
      </c>
      <c r="F3257" t="s">
        <v>96</v>
      </c>
      <c r="G3257" t="s">
        <v>3736</v>
      </c>
      <c r="H3257" t="s">
        <v>3737</v>
      </c>
      <c r="I3257" t="s">
        <v>817</v>
      </c>
      <c r="J3257" t="s">
        <v>818</v>
      </c>
      <c r="K3257" t="s">
        <v>1398</v>
      </c>
      <c r="L3257">
        <v>0.30631576661476601</v>
      </c>
      <c r="M3257" t="s">
        <v>68</v>
      </c>
      <c r="O3257">
        <v>0</v>
      </c>
      <c r="Q3257">
        <v>0.306315766614767</v>
      </c>
    </row>
    <row r="3258" spans="1:17" x14ac:dyDescent="0.3">
      <c r="A3258">
        <v>2013</v>
      </c>
      <c r="B3258" t="s">
        <v>291</v>
      </c>
      <c r="C3258" t="s">
        <v>285</v>
      </c>
      <c r="D3258" t="s">
        <v>58</v>
      </c>
      <c r="E3258" t="s">
        <v>684</v>
      </c>
      <c r="F3258" t="s">
        <v>96</v>
      </c>
      <c r="G3258" t="s">
        <v>1405</v>
      </c>
      <c r="H3258" t="s">
        <v>1406</v>
      </c>
      <c r="I3258" t="s">
        <v>259</v>
      </c>
      <c r="J3258" t="s">
        <v>209</v>
      </c>
      <c r="K3258" t="s">
        <v>5687</v>
      </c>
      <c r="L3258">
        <v>0.144166229615668</v>
      </c>
      <c r="M3258" t="s">
        <v>68</v>
      </c>
      <c r="O3258">
        <v>0.31140000000000001</v>
      </c>
      <c r="Q3258">
        <v>0.144166229615668</v>
      </c>
    </row>
    <row r="3259" spans="1:17" x14ac:dyDescent="0.3">
      <c r="A3259">
        <v>2013</v>
      </c>
      <c r="B3259" t="s">
        <v>539</v>
      </c>
      <c r="C3259" t="s">
        <v>285</v>
      </c>
      <c r="D3259" t="s">
        <v>86</v>
      </c>
      <c r="E3259" t="s">
        <v>684</v>
      </c>
      <c r="F3259" t="s">
        <v>96</v>
      </c>
      <c r="G3259" t="s">
        <v>5141</v>
      </c>
      <c r="H3259" t="s">
        <v>5142</v>
      </c>
      <c r="I3259" t="s">
        <v>1376</v>
      </c>
      <c r="J3259" t="s">
        <v>74</v>
      </c>
      <c r="K3259" t="s">
        <v>1417</v>
      </c>
      <c r="L3259">
        <v>1.0240326149307499</v>
      </c>
      <c r="M3259" t="s">
        <v>68</v>
      </c>
      <c r="O3259">
        <v>0</v>
      </c>
      <c r="Q3259">
        <v>1.0240326149307499</v>
      </c>
    </row>
    <row r="3260" spans="1:17" x14ac:dyDescent="0.3">
      <c r="A3260">
        <v>2013</v>
      </c>
      <c r="B3260" t="s">
        <v>307</v>
      </c>
      <c r="C3260" t="s">
        <v>153</v>
      </c>
      <c r="D3260" t="s">
        <v>58</v>
      </c>
      <c r="E3260" t="s">
        <v>3005</v>
      </c>
      <c r="F3260" t="s">
        <v>96</v>
      </c>
      <c r="G3260" t="s">
        <v>5032</v>
      </c>
      <c r="H3260" t="s">
        <v>5033</v>
      </c>
      <c r="I3260" t="s">
        <v>319</v>
      </c>
      <c r="J3260" t="s">
        <v>81</v>
      </c>
      <c r="K3260" t="s">
        <v>5034</v>
      </c>
      <c r="L3260">
        <v>0.36766453331148002</v>
      </c>
      <c r="M3260" t="s">
        <v>68</v>
      </c>
      <c r="O3260">
        <v>1.1840999999999999</v>
      </c>
      <c r="Q3260">
        <v>0.36766453331148102</v>
      </c>
    </row>
    <row r="3261" spans="1:17" x14ac:dyDescent="0.3">
      <c r="A3261">
        <v>2013</v>
      </c>
      <c r="B3261" t="s">
        <v>307</v>
      </c>
      <c r="C3261" t="s">
        <v>153</v>
      </c>
      <c r="D3261" t="s">
        <v>58</v>
      </c>
      <c r="E3261" t="s">
        <v>3005</v>
      </c>
      <c r="F3261" t="s">
        <v>96</v>
      </c>
      <c r="G3261" t="s">
        <v>5035</v>
      </c>
      <c r="H3261" t="s">
        <v>5036</v>
      </c>
      <c r="I3261" t="s">
        <v>319</v>
      </c>
      <c r="J3261" t="s">
        <v>81</v>
      </c>
      <c r="K3261" t="s">
        <v>672</v>
      </c>
      <c r="L3261">
        <v>0.71968994509546802</v>
      </c>
      <c r="M3261" t="s">
        <v>68</v>
      </c>
      <c r="O3261">
        <v>0</v>
      </c>
      <c r="Q3261">
        <v>0.71968994509546802</v>
      </c>
    </row>
    <row r="3262" spans="1:17" x14ac:dyDescent="0.3">
      <c r="A3262">
        <v>2013</v>
      </c>
      <c r="B3262" t="s">
        <v>307</v>
      </c>
      <c r="C3262" t="s">
        <v>153</v>
      </c>
      <c r="D3262" t="s">
        <v>58</v>
      </c>
      <c r="E3262" t="s">
        <v>3005</v>
      </c>
      <c r="F3262" t="s">
        <v>96</v>
      </c>
      <c r="G3262" t="s">
        <v>1498</v>
      </c>
      <c r="H3262" t="s">
        <v>1499</v>
      </c>
      <c r="I3262" t="s">
        <v>817</v>
      </c>
      <c r="J3262" t="s">
        <v>818</v>
      </c>
      <c r="K3262" t="s">
        <v>1500</v>
      </c>
      <c r="L3262">
        <v>0.136358272555928</v>
      </c>
      <c r="M3262" t="s">
        <v>68</v>
      </c>
      <c r="N3262">
        <v>0</v>
      </c>
      <c r="Q3262">
        <v>0.136358272555929</v>
      </c>
    </row>
    <row r="3263" spans="1:17" x14ac:dyDescent="0.3">
      <c r="A3263">
        <v>2013</v>
      </c>
      <c r="B3263" t="s">
        <v>315</v>
      </c>
      <c r="C3263" t="s">
        <v>153</v>
      </c>
      <c r="D3263" t="s">
        <v>316</v>
      </c>
      <c r="E3263" t="s">
        <v>3005</v>
      </c>
      <c r="F3263" t="s">
        <v>96</v>
      </c>
      <c r="G3263" t="s">
        <v>1503</v>
      </c>
      <c r="H3263" t="s">
        <v>1504</v>
      </c>
      <c r="I3263" t="s">
        <v>203</v>
      </c>
      <c r="J3263" t="s">
        <v>81</v>
      </c>
      <c r="K3263" t="s">
        <v>1505</v>
      </c>
      <c r="L3263">
        <v>0.12114978284028501</v>
      </c>
      <c r="M3263" t="s">
        <v>68</v>
      </c>
      <c r="N3263">
        <v>0</v>
      </c>
      <c r="Q3263">
        <v>0.12114978284028501</v>
      </c>
    </row>
    <row r="3264" spans="1:17" x14ac:dyDescent="0.3">
      <c r="A3264">
        <v>2013</v>
      </c>
      <c r="B3264" t="s">
        <v>315</v>
      </c>
      <c r="C3264" t="s">
        <v>153</v>
      </c>
      <c r="D3264" t="s">
        <v>316</v>
      </c>
      <c r="E3264" t="s">
        <v>3005</v>
      </c>
      <c r="F3264" t="s">
        <v>96</v>
      </c>
      <c r="G3264" t="s">
        <v>2945</v>
      </c>
      <c r="H3264" t="s">
        <v>2946</v>
      </c>
      <c r="I3264" t="s">
        <v>319</v>
      </c>
      <c r="J3264" t="s">
        <v>81</v>
      </c>
      <c r="K3264" t="s">
        <v>2946</v>
      </c>
      <c r="L3264">
        <v>0.29461164467753798</v>
      </c>
      <c r="M3264" t="s">
        <v>68</v>
      </c>
      <c r="N3264">
        <v>3.2122999999999999</v>
      </c>
      <c r="Q3264">
        <v>0.29461164467753798</v>
      </c>
    </row>
    <row r="3265" spans="1:17" x14ac:dyDescent="0.3">
      <c r="A3265">
        <v>2013</v>
      </c>
      <c r="B3265" t="s">
        <v>315</v>
      </c>
      <c r="C3265" t="s">
        <v>153</v>
      </c>
      <c r="D3265" t="s">
        <v>316</v>
      </c>
      <c r="E3265" t="s">
        <v>3005</v>
      </c>
      <c r="F3265" t="s">
        <v>96</v>
      </c>
      <c r="G3265" t="s">
        <v>1548</v>
      </c>
      <c r="H3265" t="s">
        <v>1549</v>
      </c>
      <c r="I3265" t="s">
        <v>319</v>
      </c>
      <c r="J3265" t="s">
        <v>81</v>
      </c>
      <c r="K3265" t="s">
        <v>4371</v>
      </c>
      <c r="L3265">
        <v>0.85453489305908303</v>
      </c>
      <c r="M3265" t="s">
        <v>68</v>
      </c>
      <c r="O3265">
        <v>0</v>
      </c>
      <c r="Q3265">
        <v>0.85453489305908403</v>
      </c>
    </row>
    <row r="3266" spans="1:17" x14ac:dyDescent="0.3">
      <c r="A3266">
        <v>2013</v>
      </c>
      <c r="B3266" t="s">
        <v>315</v>
      </c>
      <c r="C3266" t="s">
        <v>153</v>
      </c>
      <c r="D3266" t="s">
        <v>316</v>
      </c>
      <c r="E3266" t="s">
        <v>3005</v>
      </c>
      <c r="F3266" t="s">
        <v>96</v>
      </c>
      <c r="G3266" t="s">
        <v>1520</v>
      </c>
      <c r="H3266" t="s">
        <v>1521</v>
      </c>
      <c r="I3266" t="s">
        <v>402</v>
      </c>
      <c r="J3266" t="s">
        <v>81</v>
      </c>
      <c r="K3266" t="s">
        <v>4372</v>
      </c>
      <c r="L3266">
        <v>0.17707712857494001</v>
      </c>
      <c r="M3266" t="s">
        <v>68</v>
      </c>
      <c r="N3266">
        <v>0</v>
      </c>
      <c r="Q3266">
        <v>0.17707712857494101</v>
      </c>
    </row>
    <row r="3267" spans="1:17" x14ac:dyDescent="0.3">
      <c r="A3267">
        <v>2013</v>
      </c>
      <c r="B3267" t="s">
        <v>152</v>
      </c>
      <c r="C3267" t="s">
        <v>153</v>
      </c>
      <c r="D3267" t="s">
        <v>58</v>
      </c>
      <c r="E3267" t="s">
        <v>3005</v>
      </c>
      <c r="F3267" t="s">
        <v>1915</v>
      </c>
      <c r="G3267" t="s">
        <v>1920</v>
      </c>
      <c r="H3267" t="s">
        <v>1921</v>
      </c>
      <c r="I3267" t="s">
        <v>1613</v>
      </c>
      <c r="J3267" t="s">
        <v>472</v>
      </c>
      <c r="K3267" t="s">
        <v>1922</v>
      </c>
      <c r="L3267">
        <v>7.4659780381873306E-2</v>
      </c>
      <c r="M3267" t="s">
        <v>68</v>
      </c>
      <c r="O3267">
        <v>0</v>
      </c>
      <c r="Q3267">
        <v>7.4659780381873306E-2</v>
      </c>
    </row>
    <row r="3268" spans="1:17" x14ac:dyDescent="0.3">
      <c r="A3268">
        <v>2013</v>
      </c>
      <c r="B3268" t="s">
        <v>168</v>
      </c>
      <c r="C3268" t="s">
        <v>153</v>
      </c>
      <c r="D3268" t="s">
        <v>94</v>
      </c>
      <c r="E3268" t="s">
        <v>684</v>
      </c>
      <c r="F3268" t="s">
        <v>1915</v>
      </c>
      <c r="G3268" t="s">
        <v>1928</v>
      </c>
      <c r="H3268" t="s">
        <v>1929</v>
      </c>
      <c r="I3268" t="s">
        <v>1289</v>
      </c>
      <c r="J3268" t="s">
        <v>870</v>
      </c>
      <c r="K3268" t="s">
        <v>1930</v>
      </c>
      <c r="L3268" s="1">
        <v>1.7265229861509399E-2</v>
      </c>
      <c r="M3268" t="s">
        <v>68</v>
      </c>
      <c r="N3268">
        <v>0</v>
      </c>
      <c r="Q3268">
        <v>1.7265229861509499E-2</v>
      </c>
    </row>
    <row r="3269" spans="1:17" x14ac:dyDescent="0.3">
      <c r="A3269">
        <v>2013</v>
      </c>
      <c r="B3269" t="s">
        <v>179</v>
      </c>
      <c r="C3269" t="s">
        <v>153</v>
      </c>
      <c r="D3269" t="s">
        <v>94</v>
      </c>
      <c r="E3269" t="s">
        <v>256</v>
      </c>
      <c r="F3269" t="s">
        <v>1915</v>
      </c>
      <c r="G3269" t="s">
        <v>1932</v>
      </c>
      <c r="H3269" t="s">
        <v>1933</v>
      </c>
      <c r="I3269" t="s">
        <v>319</v>
      </c>
      <c r="J3269" t="s">
        <v>81</v>
      </c>
      <c r="K3269" t="s">
        <v>1934</v>
      </c>
      <c r="L3269">
        <v>0.452295345406867</v>
      </c>
      <c r="M3269" t="s">
        <v>68</v>
      </c>
      <c r="O3269">
        <v>0</v>
      </c>
      <c r="Q3269">
        <v>0.452295345406867</v>
      </c>
    </row>
    <row r="3270" spans="1:17" x14ac:dyDescent="0.3">
      <c r="A3270">
        <v>2013</v>
      </c>
      <c r="B3270" t="s">
        <v>2176</v>
      </c>
      <c r="C3270" t="s">
        <v>2177</v>
      </c>
      <c r="D3270" t="s">
        <v>316</v>
      </c>
      <c r="E3270" t="s">
        <v>112</v>
      </c>
      <c r="F3270" t="s">
        <v>113</v>
      </c>
      <c r="G3270" t="s">
        <v>2178</v>
      </c>
      <c r="H3270" t="s">
        <v>2179</v>
      </c>
      <c r="I3270" t="s">
        <v>80</v>
      </c>
      <c r="J3270" t="s">
        <v>81</v>
      </c>
      <c r="K3270" t="s">
        <v>2179</v>
      </c>
      <c r="L3270">
        <v>0.17597032696877801</v>
      </c>
      <c r="M3270" t="s">
        <v>68</v>
      </c>
      <c r="N3270">
        <v>0.73750000000000004</v>
      </c>
      <c r="Q3270">
        <v>0.17597032696877801</v>
      </c>
    </row>
    <row r="3271" spans="1:17" x14ac:dyDescent="0.3">
      <c r="A3271">
        <v>2013</v>
      </c>
      <c r="B3271" t="s">
        <v>2303</v>
      </c>
      <c r="C3271" t="s">
        <v>285</v>
      </c>
      <c r="D3271" t="s">
        <v>94</v>
      </c>
      <c r="E3271" t="s">
        <v>112</v>
      </c>
      <c r="F3271" t="s">
        <v>113</v>
      </c>
      <c r="G3271" t="s">
        <v>2304</v>
      </c>
      <c r="H3271" t="s">
        <v>2305</v>
      </c>
      <c r="I3271" t="s">
        <v>116</v>
      </c>
      <c r="J3271" t="s">
        <v>117</v>
      </c>
      <c r="K3271" t="s">
        <v>2305</v>
      </c>
      <c r="L3271" s="1">
        <v>3.2969237072850897E-2</v>
      </c>
      <c r="M3271" t="s">
        <v>68</v>
      </c>
      <c r="N3271">
        <v>3.3599999999999998E-2</v>
      </c>
      <c r="Q3271">
        <v>3.2969237072850897E-2</v>
      </c>
    </row>
    <row r="3272" spans="1:17" x14ac:dyDescent="0.3">
      <c r="A3272">
        <v>2013</v>
      </c>
      <c r="B3272" t="s">
        <v>213</v>
      </c>
      <c r="C3272" t="s">
        <v>153</v>
      </c>
      <c r="D3272" t="s">
        <v>94</v>
      </c>
      <c r="E3272" t="s">
        <v>112</v>
      </c>
      <c r="F3272" t="s">
        <v>113</v>
      </c>
      <c r="G3272" t="s">
        <v>2395</v>
      </c>
      <c r="H3272" t="s">
        <v>2396</v>
      </c>
      <c r="I3272" t="s">
        <v>116</v>
      </c>
      <c r="J3272" t="s">
        <v>117</v>
      </c>
      <c r="K3272" t="s">
        <v>2397</v>
      </c>
      <c r="L3272">
        <v>0.30612040481848701</v>
      </c>
      <c r="M3272" t="s">
        <v>68</v>
      </c>
      <c r="N3272">
        <v>0.30649999999999999</v>
      </c>
      <c r="Q3272">
        <v>0.30612040481848701</v>
      </c>
    </row>
    <row r="3273" spans="1:17" x14ac:dyDescent="0.3">
      <c r="A3273">
        <v>2013</v>
      </c>
      <c r="B3273" t="s">
        <v>610</v>
      </c>
      <c r="C3273" t="s">
        <v>153</v>
      </c>
      <c r="D3273" t="s">
        <v>94</v>
      </c>
      <c r="E3273" t="s">
        <v>112</v>
      </c>
      <c r="F3273" t="s">
        <v>113</v>
      </c>
      <c r="G3273" t="s">
        <v>2404</v>
      </c>
      <c r="H3273" t="s">
        <v>2405</v>
      </c>
      <c r="I3273" t="s">
        <v>116</v>
      </c>
      <c r="J3273" t="s">
        <v>117</v>
      </c>
      <c r="K3273" t="s">
        <v>2406</v>
      </c>
      <c r="L3273" s="1">
        <v>4.0714938949438603E-2</v>
      </c>
      <c r="M3273" t="s">
        <v>68</v>
      </c>
      <c r="N3273">
        <v>4.1000000000000002E-2</v>
      </c>
      <c r="Q3273">
        <v>4.07149389494387E-2</v>
      </c>
    </row>
    <row r="3274" spans="1:17" x14ac:dyDescent="0.3">
      <c r="A3274">
        <v>2013</v>
      </c>
      <c r="B3274" t="s">
        <v>315</v>
      </c>
      <c r="C3274" t="s">
        <v>153</v>
      </c>
      <c r="D3274" t="s">
        <v>316</v>
      </c>
      <c r="E3274" t="s">
        <v>3005</v>
      </c>
      <c r="F3274" t="s">
        <v>2466</v>
      </c>
      <c r="G3274" t="s">
        <v>3789</v>
      </c>
      <c r="H3274" t="s">
        <v>3790</v>
      </c>
      <c r="I3274" t="s">
        <v>1706</v>
      </c>
      <c r="J3274" t="s">
        <v>1707</v>
      </c>
      <c r="K3274" t="s">
        <v>5689</v>
      </c>
      <c r="L3274">
        <v>14.1633450954683</v>
      </c>
      <c r="M3274" t="s">
        <v>68</v>
      </c>
      <c r="Q3274">
        <v>14.1633450954683</v>
      </c>
    </row>
    <row r="3275" spans="1:17" x14ac:dyDescent="0.3">
      <c r="A3275">
        <v>2013</v>
      </c>
      <c r="B3275" t="s">
        <v>315</v>
      </c>
      <c r="C3275" t="s">
        <v>153</v>
      </c>
      <c r="D3275" t="s">
        <v>316</v>
      </c>
      <c r="E3275" t="s">
        <v>3005</v>
      </c>
      <c r="F3275" t="s">
        <v>2466</v>
      </c>
      <c r="G3275" t="s">
        <v>3791</v>
      </c>
      <c r="H3275" t="s">
        <v>3792</v>
      </c>
      <c r="I3275" t="s">
        <v>1706</v>
      </c>
      <c r="J3275" t="s">
        <v>1707</v>
      </c>
      <c r="K3275" t="s">
        <v>5689</v>
      </c>
      <c r="L3275">
        <v>3.6171142587888201</v>
      </c>
      <c r="M3275" t="s">
        <v>68</v>
      </c>
      <c r="Q3275">
        <v>3.6171142587888201</v>
      </c>
    </row>
    <row r="3276" spans="1:17" x14ac:dyDescent="0.3">
      <c r="A3276">
        <v>2013</v>
      </c>
      <c r="B3276" t="s">
        <v>363</v>
      </c>
      <c r="C3276" t="s">
        <v>153</v>
      </c>
      <c r="D3276" t="s">
        <v>86</v>
      </c>
      <c r="E3276" t="s">
        <v>70</v>
      </c>
      <c r="F3276" t="s">
        <v>286</v>
      </c>
      <c r="G3276" t="s">
        <v>287</v>
      </c>
      <c r="H3276" t="s">
        <v>288</v>
      </c>
      <c r="I3276" t="s">
        <v>65</v>
      </c>
      <c r="J3276" t="s">
        <v>66</v>
      </c>
      <c r="K3276" t="s">
        <v>5616</v>
      </c>
      <c r="L3276">
        <v>0.74862063427026104</v>
      </c>
      <c r="M3276" t="s">
        <v>68</v>
      </c>
      <c r="O3276">
        <v>0.74860000000000004</v>
      </c>
      <c r="Q3276">
        <v>0.74862063427026104</v>
      </c>
    </row>
    <row r="3277" spans="1:17" x14ac:dyDescent="0.3">
      <c r="A3277">
        <v>2013</v>
      </c>
      <c r="B3277" t="s">
        <v>363</v>
      </c>
      <c r="C3277" t="s">
        <v>153</v>
      </c>
      <c r="D3277" t="s">
        <v>86</v>
      </c>
      <c r="E3277" t="s">
        <v>70</v>
      </c>
      <c r="F3277" t="s">
        <v>286</v>
      </c>
      <c r="G3277" t="s">
        <v>287</v>
      </c>
      <c r="H3277" t="s">
        <v>288</v>
      </c>
      <c r="I3277" t="s">
        <v>65</v>
      </c>
      <c r="J3277" t="s">
        <v>66</v>
      </c>
      <c r="K3277" t="s">
        <v>5616</v>
      </c>
      <c r="L3277">
        <v>1.04155914119478</v>
      </c>
      <c r="M3277" t="s">
        <v>68</v>
      </c>
      <c r="O3277">
        <v>1.0416000000000001</v>
      </c>
      <c r="Q3277">
        <v>1.04155914119479</v>
      </c>
    </row>
    <row r="3278" spans="1:17" x14ac:dyDescent="0.3">
      <c r="A3278">
        <v>2013</v>
      </c>
      <c r="B3278" t="s">
        <v>248</v>
      </c>
      <c r="C3278" t="s">
        <v>153</v>
      </c>
      <c r="D3278" t="s">
        <v>58</v>
      </c>
      <c r="E3278" t="s">
        <v>3005</v>
      </c>
      <c r="F3278" t="s">
        <v>62</v>
      </c>
      <c r="G3278" t="s">
        <v>1293</v>
      </c>
      <c r="H3278" t="s">
        <v>1294</v>
      </c>
      <c r="I3278" t="s">
        <v>700</v>
      </c>
      <c r="J3278" t="s">
        <v>269</v>
      </c>
      <c r="K3278" t="s">
        <v>1295</v>
      </c>
      <c r="L3278">
        <v>12.0265525608456</v>
      </c>
      <c r="M3278" t="s">
        <v>68</v>
      </c>
      <c r="O3278">
        <v>0</v>
      </c>
      <c r="Q3278">
        <v>12.026552560845699</v>
      </c>
    </row>
    <row r="3279" spans="1:17" x14ac:dyDescent="0.3">
      <c r="A3279">
        <v>2013</v>
      </c>
      <c r="B3279" t="s">
        <v>315</v>
      </c>
      <c r="C3279" t="s">
        <v>153</v>
      </c>
      <c r="D3279" t="s">
        <v>316</v>
      </c>
      <c r="E3279" t="s">
        <v>3005</v>
      </c>
      <c r="F3279" t="s">
        <v>62</v>
      </c>
      <c r="G3279" t="s">
        <v>2535</v>
      </c>
      <c r="H3279" t="s">
        <v>2536</v>
      </c>
      <c r="I3279" t="s">
        <v>817</v>
      </c>
      <c r="J3279" t="s">
        <v>818</v>
      </c>
      <c r="K3279" t="s">
        <v>2537</v>
      </c>
      <c r="L3279" s="1">
        <v>3.59833647463738E-2</v>
      </c>
      <c r="M3279" t="s">
        <v>68</v>
      </c>
      <c r="O3279">
        <v>0</v>
      </c>
      <c r="Q3279">
        <v>3.59833647463738E-2</v>
      </c>
    </row>
    <row r="3280" spans="1:17" x14ac:dyDescent="0.3">
      <c r="A3280">
        <v>2013</v>
      </c>
      <c r="B3280" t="s">
        <v>462</v>
      </c>
      <c r="C3280" t="s">
        <v>285</v>
      </c>
      <c r="D3280" t="s">
        <v>86</v>
      </c>
      <c r="E3280" t="s">
        <v>70</v>
      </c>
      <c r="F3280" t="s">
        <v>62</v>
      </c>
      <c r="G3280" t="s">
        <v>4383</v>
      </c>
      <c r="H3280" t="s">
        <v>4384</v>
      </c>
      <c r="I3280" t="s">
        <v>73</v>
      </c>
      <c r="J3280" t="s">
        <v>74</v>
      </c>
      <c r="K3280" t="s">
        <v>4385</v>
      </c>
      <c r="L3280">
        <v>0.32373350815373197</v>
      </c>
      <c r="M3280" t="s">
        <v>68</v>
      </c>
      <c r="O3280">
        <v>0.55720000000000003</v>
      </c>
      <c r="Q3280">
        <v>0.32373350815373297</v>
      </c>
    </row>
    <row r="3281" spans="1:17" x14ac:dyDescent="0.3">
      <c r="A3281">
        <v>2013</v>
      </c>
      <c r="B3281" t="s">
        <v>363</v>
      </c>
      <c r="C3281" t="s">
        <v>153</v>
      </c>
      <c r="D3281" t="s">
        <v>86</v>
      </c>
      <c r="E3281" t="s">
        <v>1945</v>
      </c>
      <c r="F3281" t="s">
        <v>62</v>
      </c>
      <c r="G3281" t="s">
        <v>3010</v>
      </c>
      <c r="H3281" t="s">
        <v>3011</v>
      </c>
      <c r="I3281" t="s">
        <v>586</v>
      </c>
      <c r="J3281" t="s">
        <v>198</v>
      </c>
      <c r="K3281" t="s">
        <v>3012</v>
      </c>
      <c r="L3281">
        <v>0.71305826436122199</v>
      </c>
      <c r="M3281" t="s">
        <v>68</v>
      </c>
      <c r="O3281">
        <v>0</v>
      </c>
      <c r="Q3281">
        <v>0.71305826436122299</v>
      </c>
    </row>
    <row r="3282" spans="1:17" x14ac:dyDescent="0.3">
      <c r="A3282">
        <v>2013</v>
      </c>
      <c r="B3282" t="s">
        <v>315</v>
      </c>
      <c r="C3282" t="s">
        <v>153</v>
      </c>
      <c r="D3282" t="s">
        <v>316</v>
      </c>
      <c r="E3282" t="s">
        <v>1945</v>
      </c>
      <c r="F3282" t="s">
        <v>62</v>
      </c>
      <c r="G3282" t="s">
        <v>3858</v>
      </c>
      <c r="H3282" t="s">
        <v>3859</v>
      </c>
      <c r="I3282" t="s">
        <v>1433</v>
      </c>
      <c r="J3282" t="s">
        <v>1367</v>
      </c>
      <c r="K3282" t="s">
        <v>3860</v>
      </c>
      <c r="L3282">
        <v>0.73178726542653405</v>
      </c>
      <c r="M3282" t="s">
        <v>68</v>
      </c>
      <c r="O3282">
        <v>0</v>
      </c>
      <c r="Q3282">
        <v>0.73178726542653405</v>
      </c>
    </row>
    <row r="3283" spans="1:17" x14ac:dyDescent="0.3">
      <c r="A3283">
        <v>2013</v>
      </c>
      <c r="B3283" t="s">
        <v>315</v>
      </c>
      <c r="C3283" t="s">
        <v>153</v>
      </c>
      <c r="D3283" t="s">
        <v>316</v>
      </c>
      <c r="E3283" t="s">
        <v>3005</v>
      </c>
      <c r="F3283" t="s">
        <v>96</v>
      </c>
      <c r="G3283" t="s">
        <v>5694</v>
      </c>
      <c r="H3283" t="s">
        <v>5695</v>
      </c>
      <c r="I3283" t="s">
        <v>1433</v>
      </c>
      <c r="J3283" t="s">
        <v>1367</v>
      </c>
      <c r="K3283" t="s">
        <v>2692</v>
      </c>
      <c r="L3283">
        <v>0.46876505777267802</v>
      </c>
      <c r="M3283" t="s">
        <v>68</v>
      </c>
      <c r="N3283">
        <v>0</v>
      </c>
      <c r="Q3283">
        <v>0.46876505777267902</v>
      </c>
    </row>
    <row r="3284" spans="1:17" x14ac:dyDescent="0.3">
      <c r="A3284">
        <v>2013</v>
      </c>
      <c r="B3284" t="s">
        <v>315</v>
      </c>
      <c r="C3284" t="s">
        <v>153</v>
      </c>
      <c r="D3284" t="s">
        <v>316</v>
      </c>
      <c r="E3284" t="s">
        <v>3005</v>
      </c>
      <c r="F3284" t="s">
        <v>96</v>
      </c>
      <c r="G3284" t="s">
        <v>5073</v>
      </c>
      <c r="H3284" t="s">
        <v>5074</v>
      </c>
      <c r="I3284" t="s">
        <v>1433</v>
      </c>
      <c r="J3284" t="s">
        <v>1367</v>
      </c>
      <c r="K3284" t="s">
        <v>5075</v>
      </c>
      <c r="L3284">
        <v>0.30148256985986999</v>
      </c>
      <c r="M3284" t="s">
        <v>68</v>
      </c>
      <c r="N3284">
        <v>0</v>
      </c>
      <c r="Q3284">
        <v>0.30148256985987099</v>
      </c>
    </row>
    <row r="3285" spans="1:17" x14ac:dyDescent="0.3">
      <c r="A3285">
        <v>2013</v>
      </c>
      <c r="B3285" t="s">
        <v>315</v>
      </c>
      <c r="C3285" t="s">
        <v>153</v>
      </c>
      <c r="D3285" t="s">
        <v>316</v>
      </c>
      <c r="E3285" t="s">
        <v>3005</v>
      </c>
      <c r="F3285" t="s">
        <v>96</v>
      </c>
      <c r="G3285" t="s">
        <v>3019</v>
      </c>
      <c r="H3285" t="s">
        <v>3020</v>
      </c>
      <c r="I3285" t="s">
        <v>1433</v>
      </c>
      <c r="J3285" t="s">
        <v>1367</v>
      </c>
      <c r="K3285" t="s">
        <v>3021</v>
      </c>
      <c r="L3285" s="1">
        <v>9.2185077439973701E-2</v>
      </c>
      <c r="M3285" t="s">
        <v>68</v>
      </c>
      <c r="O3285">
        <v>0</v>
      </c>
      <c r="Q3285">
        <v>9.2185077439973798E-2</v>
      </c>
    </row>
    <row r="3286" spans="1:17" x14ac:dyDescent="0.3">
      <c r="A3286">
        <v>2013</v>
      </c>
      <c r="B3286" t="s">
        <v>315</v>
      </c>
      <c r="C3286" t="s">
        <v>153</v>
      </c>
      <c r="D3286" t="s">
        <v>316</v>
      </c>
      <c r="E3286" t="s">
        <v>3005</v>
      </c>
      <c r="F3286" t="s">
        <v>96</v>
      </c>
      <c r="G3286" t="s">
        <v>5506</v>
      </c>
      <c r="H3286" t="s">
        <v>5507</v>
      </c>
      <c r="I3286" t="s">
        <v>1433</v>
      </c>
      <c r="J3286" t="s">
        <v>1367</v>
      </c>
      <c r="K3286" t="s">
        <v>5508</v>
      </c>
      <c r="L3286" s="1">
        <v>5.1077775956731901E-2</v>
      </c>
      <c r="M3286" t="s">
        <v>68</v>
      </c>
      <c r="O3286">
        <v>0</v>
      </c>
      <c r="Q3286">
        <v>5.1077775956731998E-2</v>
      </c>
    </row>
    <row r="3287" spans="1:17" x14ac:dyDescent="0.3">
      <c r="A3287">
        <v>2013</v>
      </c>
      <c r="B3287" t="s">
        <v>2794</v>
      </c>
      <c r="C3287" t="s">
        <v>2795</v>
      </c>
      <c r="D3287" t="s">
        <v>316</v>
      </c>
      <c r="E3287" t="s">
        <v>70</v>
      </c>
      <c r="F3287" t="s">
        <v>286</v>
      </c>
      <c r="G3287" t="s">
        <v>2796</v>
      </c>
      <c r="H3287" t="s">
        <v>2797</v>
      </c>
      <c r="I3287" t="s">
        <v>1433</v>
      </c>
      <c r="J3287" t="s">
        <v>1367</v>
      </c>
      <c r="K3287" t="s">
        <v>2798</v>
      </c>
      <c r="L3287">
        <v>0.944030156518888</v>
      </c>
      <c r="M3287" t="s">
        <v>68</v>
      </c>
      <c r="O3287">
        <v>8.2900000000000001E-2</v>
      </c>
      <c r="Q3287">
        <v>0.944030156518889</v>
      </c>
    </row>
    <row r="3288" spans="1:17" x14ac:dyDescent="0.3">
      <c r="A3288">
        <v>2013</v>
      </c>
      <c r="B3288" t="s">
        <v>2794</v>
      </c>
      <c r="C3288" t="s">
        <v>2795</v>
      </c>
      <c r="D3288" t="s">
        <v>316</v>
      </c>
      <c r="E3288" t="s">
        <v>70</v>
      </c>
      <c r="F3288" t="s">
        <v>286</v>
      </c>
      <c r="G3288" t="s">
        <v>2800</v>
      </c>
      <c r="H3288" t="s">
        <v>2801</v>
      </c>
      <c r="I3288" t="s">
        <v>65</v>
      </c>
      <c r="J3288" t="s">
        <v>66</v>
      </c>
      <c r="K3288" t="s">
        <v>2802</v>
      </c>
      <c r="L3288">
        <v>0.119978693763828</v>
      </c>
      <c r="M3288" t="s">
        <v>68</v>
      </c>
      <c r="O3288">
        <v>0.1229</v>
      </c>
      <c r="Q3288">
        <v>0.119978693763829</v>
      </c>
    </row>
    <row r="3289" spans="1:17" x14ac:dyDescent="0.3">
      <c r="A3289">
        <v>2013</v>
      </c>
      <c r="B3289" t="s">
        <v>2794</v>
      </c>
      <c r="C3289" t="s">
        <v>2795</v>
      </c>
      <c r="D3289" t="s">
        <v>316</v>
      </c>
      <c r="E3289" t="s">
        <v>335</v>
      </c>
      <c r="F3289" t="s">
        <v>286</v>
      </c>
      <c r="G3289" t="s">
        <v>3038</v>
      </c>
      <c r="H3289" t="s">
        <v>3039</v>
      </c>
      <c r="I3289" t="s">
        <v>360</v>
      </c>
      <c r="J3289" t="s">
        <v>340</v>
      </c>
      <c r="K3289" t="s">
        <v>3040</v>
      </c>
      <c r="L3289">
        <v>2.0486765549455002</v>
      </c>
      <c r="M3289" t="s">
        <v>68</v>
      </c>
      <c r="O3289">
        <v>4.0974000000000004</v>
      </c>
      <c r="Q3289">
        <v>2.0486765549455099</v>
      </c>
    </row>
    <row r="3290" spans="1:17" x14ac:dyDescent="0.3">
      <c r="A3290">
        <v>2013</v>
      </c>
      <c r="B3290" t="s">
        <v>2794</v>
      </c>
      <c r="C3290" t="s">
        <v>2795</v>
      </c>
      <c r="D3290" t="s">
        <v>316</v>
      </c>
      <c r="E3290" t="s">
        <v>70</v>
      </c>
      <c r="F3290" t="s">
        <v>286</v>
      </c>
      <c r="G3290" t="s">
        <v>2805</v>
      </c>
      <c r="H3290" t="s">
        <v>2806</v>
      </c>
      <c r="I3290" t="s">
        <v>360</v>
      </c>
      <c r="J3290" t="s">
        <v>340</v>
      </c>
      <c r="K3290" t="s">
        <v>2807</v>
      </c>
      <c r="L3290">
        <v>0.81947062197820197</v>
      </c>
      <c r="M3290" t="s">
        <v>68</v>
      </c>
      <c r="O3290">
        <v>0.81950000000000001</v>
      </c>
      <c r="Q3290">
        <v>0.81947062197820197</v>
      </c>
    </row>
    <row r="3291" spans="1:17" x14ac:dyDescent="0.3">
      <c r="A3291">
        <v>2013</v>
      </c>
      <c r="B3291" t="s">
        <v>2794</v>
      </c>
      <c r="C3291" t="s">
        <v>2795</v>
      </c>
      <c r="D3291" t="s">
        <v>316</v>
      </c>
      <c r="E3291" t="s">
        <v>1050</v>
      </c>
      <c r="F3291" t="s">
        <v>286</v>
      </c>
      <c r="G3291" t="s">
        <v>2810</v>
      </c>
      <c r="H3291" t="s">
        <v>2811</v>
      </c>
      <c r="I3291" t="s">
        <v>391</v>
      </c>
      <c r="J3291" t="s">
        <v>392</v>
      </c>
      <c r="K3291" t="s">
        <v>2812</v>
      </c>
      <c r="L3291">
        <v>2.0486765549455002</v>
      </c>
      <c r="M3291" t="s">
        <v>68</v>
      </c>
      <c r="O3291">
        <v>0</v>
      </c>
      <c r="Q3291">
        <v>2.0486765549455099</v>
      </c>
    </row>
    <row r="3292" spans="1:17" x14ac:dyDescent="0.3">
      <c r="A3292">
        <v>2013</v>
      </c>
      <c r="B3292" t="s">
        <v>2794</v>
      </c>
      <c r="C3292" t="s">
        <v>2795</v>
      </c>
      <c r="D3292" t="s">
        <v>316</v>
      </c>
      <c r="E3292" t="s">
        <v>2816</v>
      </c>
      <c r="F3292" t="s">
        <v>286</v>
      </c>
      <c r="G3292" t="s">
        <v>2817</v>
      </c>
      <c r="H3292" t="s">
        <v>2817</v>
      </c>
      <c r="I3292" t="s">
        <v>1857</v>
      </c>
      <c r="J3292" t="s">
        <v>560</v>
      </c>
      <c r="K3292" t="s">
        <v>2817</v>
      </c>
      <c r="L3292">
        <v>0.18438088994509499</v>
      </c>
      <c r="M3292" t="s">
        <v>68</v>
      </c>
      <c r="O3292">
        <v>0.18440000000000001</v>
      </c>
      <c r="Q3292">
        <v>0.18438088994509499</v>
      </c>
    </row>
    <row r="3293" spans="1:17" x14ac:dyDescent="0.3">
      <c r="A3293">
        <v>2013</v>
      </c>
      <c r="B3293" t="s">
        <v>2794</v>
      </c>
      <c r="C3293" t="s">
        <v>2795</v>
      </c>
      <c r="D3293" t="s">
        <v>316</v>
      </c>
      <c r="E3293" t="s">
        <v>70</v>
      </c>
      <c r="F3293" t="s">
        <v>62</v>
      </c>
      <c r="G3293" t="s">
        <v>2829</v>
      </c>
      <c r="H3293" t="s">
        <v>2830</v>
      </c>
      <c r="I3293" t="s">
        <v>65</v>
      </c>
      <c r="J3293" t="s">
        <v>66</v>
      </c>
      <c r="K3293" t="s">
        <v>2831</v>
      </c>
      <c r="L3293">
        <v>0.173576866344341</v>
      </c>
      <c r="M3293" t="s">
        <v>68</v>
      </c>
      <c r="O3293">
        <v>0.34620000000000001</v>
      </c>
      <c r="Q3293">
        <v>0.173576866344342</v>
      </c>
    </row>
    <row r="3294" spans="1:17" x14ac:dyDescent="0.3">
      <c r="A3294">
        <v>2013</v>
      </c>
      <c r="B3294" t="s">
        <v>2794</v>
      </c>
      <c r="C3294" t="s">
        <v>2795</v>
      </c>
      <c r="D3294" t="s">
        <v>316</v>
      </c>
      <c r="E3294" t="s">
        <v>112</v>
      </c>
      <c r="F3294" t="s">
        <v>1915</v>
      </c>
      <c r="G3294" t="s">
        <v>2863</v>
      </c>
      <c r="H3294" t="s">
        <v>2864</v>
      </c>
      <c r="I3294" t="s">
        <v>2005</v>
      </c>
      <c r="J3294" t="s">
        <v>66</v>
      </c>
      <c r="K3294" t="s">
        <v>2865</v>
      </c>
      <c r="L3294" s="1">
        <v>2.6599139555846901E-2</v>
      </c>
      <c r="M3294" t="s">
        <v>68</v>
      </c>
      <c r="N3294">
        <v>0</v>
      </c>
      <c r="Q3294">
        <v>2.6599139555846901E-2</v>
      </c>
    </row>
    <row r="3295" spans="1:17" x14ac:dyDescent="0.3">
      <c r="A3295">
        <v>2013</v>
      </c>
      <c r="B3295" t="s">
        <v>2794</v>
      </c>
      <c r="C3295" t="s">
        <v>2795</v>
      </c>
      <c r="D3295" t="s">
        <v>316</v>
      </c>
      <c r="E3295" t="s">
        <v>3005</v>
      </c>
      <c r="F3295" t="s">
        <v>2466</v>
      </c>
      <c r="G3295" t="s">
        <v>3791</v>
      </c>
      <c r="H3295" t="s">
        <v>3792</v>
      </c>
      <c r="I3295" t="s">
        <v>1706</v>
      </c>
      <c r="J3295" t="s">
        <v>1707</v>
      </c>
      <c r="K3295" t="s">
        <v>5689</v>
      </c>
      <c r="L3295">
        <v>19.0595904449725</v>
      </c>
      <c r="M3295" t="s">
        <v>68</v>
      </c>
      <c r="Q3295">
        <v>19.059590444972599</v>
      </c>
    </row>
    <row r="3296" spans="1:17" x14ac:dyDescent="0.3">
      <c r="A3296">
        <v>2013</v>
      </c>
      <c r="B3296" t="s">
        <v>2794</v>
      </c>
      <c r="C3296" t="s">
        <v>2795</v>
      </c>
      <c r="D3296" t="s">
        <v>316</v>
      </c>
      <c r="E3296" t="s">
        <v>3005</v>
      </c>
      <c r="F3296" t="s">
        <v>2466</v>
      </c>
      <c r="G3296" t="s">
        <v>3789</v>
      </c>
      <c r="H3296" t="s">
        <v>3790</v>
      </c>
      <c r="I3296" t="s">
        <v>1706</v>
      </c>
      <c r="J3296" t="s">
        <v>1707</v>
      </c>
      <c r="K3296" t="s">
        <v>5689</v>
      </c>
      <c r="L3296">
        <v>1.2713286568876501</v>
      </c>
      <c r="M3296" t="s">
        <v>68</v>
      </c>
      <c r="Q3296">
        <v>1.2713286568876501</v>
      </c>
    </row>
    <row r="3297" spans="1:17" x14ac:dyDescent="0.3">
      <c r="A3297">
        <v>2013</v>
      </c>
      <c r="B3297" t="s">
        <v>2794</v>
      </c>
      <c r="C3297" t="s">
        <v>2795</v>
      </c>
      <c r="D3297" t="s">
        <v>316</v>
      </c>
      <c r="E3297" t="s">
        <v>3005</v>
      </c>
      <c r="F3297" t="s">
        <v>2471</v>
      </c>
      <c r="G3297" t="s">
        <v>2882</v>
      </c>
      <c r="H3297" t="s">
        <v>2883</v>
      </c>
      <c r="I3297" t="s">
        <v>2474</v>
      </c>
      <c r="J3297" t="s">
        <v>2475</v>
      </c>
      <c r="K3297" t="s">
        <v>4390</v>
      </c>
      <c r="L3297">
        <v>0.36876177989018999</v>
      </c>
      <c r="M3297" t="s">
        <v>68</v>
      </c>
      <c r="O3297">
        <v>0.36880000000000002</v>
      </c>
      <c r="Q3297">
        <v>0.36876177989019099</v>
      </c>
    </row>
    <row r="3298" spans="1:17" x14ac:dyDescent="0.3">
      <c r="A3298">
        <v>2013</v>
      </c>
      <c r="B3298" t="s">
        <v>2794</v>
      </c>
      <c r="C3298" t="s">
        <v>2795</v>
      </c>
      <c r="D3298" t="s">
        <v>316</v>
      </c>
      <c r="E3298" t="s">
        <v>3005</v>
      </c>
      <c r="F3298" t="s">
        <v>2895</v>
      </c>
      <c r="G3298" t="s">
        <v>2896</v>
      </c>
      <c r="H3298" t="s">
        <v>2897</v>
      </c>
      <c r="I3298" t="s">
        <v>2898</v>
      </c>
      <c r="J3298" t="s">
        <v>2899</v>
      </c>
      <c r="K3298" t="s">
        <v>2897</v>
      </c>
      <c r="L3298">
        <v>19.488650331885601</v>
      </c>
      <c r="M3298" t="s">
        <v>68</v>
      </c>
      <c r="N3298">
        <v>19.488700000000001</v>
      </c>
      <c r="Q3298">
        <v>19.488650331885601</v>
      </c>
    </row>
    <row r="3299" spans="1:17" x14ac:dyDescent="0.3">
      <c r="A3299">
        <v>2013</v>
      </c>
      <c r="B3299" t="s">
        <v>556</v>
      </c>
      <c r="C3299" t="s">
        <v>153</v>
      </c>
      <c r="D3299" t="s">
        <v>94</v>
      </c>
      <c r="E3299" t="s">
        <v>70</v>
      </c>
      <c r="F3299" t="s">
        <v>286</v>
      </c>
      <c r="G3299" t="s">
        <v>5700</v>
      </c>
      <c r="H3299" t="s">
        <v>5701</v>
      </c>
      <c r="I3299" t="s">
        <v>3060</v>
      </c>
      <c r="J3299" t="s">
        <v>81</v>
      </c>
      <c r="K3299" t="s">
        <v>5702</v>
      </c>
      <c r="L3299">
        <v>0.37292387117921799</v>
      </c>
      <c r="M3299" t="s">
        <v>68</v>
      </c>
      <c r="O3299">
        <v>0</v>
      </c>
      <c r="Q3299">
        <v>0.37292387117921799</v>
      </c>
    </row>
    <row r="3300" spans="1:17" x14ac:dyDescent="0.3">
      <c r="A3300">
        <v>2013</v>
      </c>
      <c r="B3300" t="s">
        <v>2794</v>
      </c>
      <c r="C3300" t="s">
        <v>2795</v>
      </c>
      <c r="D3300" t="s">
        <v>316</v>
      </c>
      <c r="E3300" t="s">
        <v>791</v>
      </c>
      <c r="F3300" t="s">
        <v>286</v>
      </c>
      <c r="G3300" t="s">
        <v>3804</v>
      </c>
      <c r="H3300" t="s">
        <v>3804</v>
      </c>
      <c r="I3300" t="s">
        <v>339</v>
      </c>
      <c r="J3300" t="s">
        <v>340</v>
      </c>
      <c r="K3300" t="s">
        <v>3074</v>
      </c>
      <c r="L3300">
        <v>0.16389412439564</v>
      </c>
      <c r="M3300" t="s">
        <v>68</v>
      </c>
      <c r="O3300">
        <v>0.32779999999999998</v>
      </c>
      <c r="Q3300">
        <v>0.16389412439564</v>
      </c>
    </row>
    <row r="3301" spans="1:17" x14ac:dyDescent="0.3">
      <c r="A3301">
        <v>2013</v>
      </c>
      <c r="B3301" t="s">
        <v>315</v>
      </c>
      <c r="C3301" t="s">
        <v>153</v>
      </c>
      <c r="D3301" t="s">
        <v>316</v>
      </c>
      <c r="E3301" t="s">
        <v>3806</v>
      </c>
      <c r="F3301" t="s">
        <v>336</v>
      </c>
      <c r="G3301" t="s">
        <v>3807</v>
      </c>
      <c r="H3301" t="s">
        <v>3808</v>
      </c>
      <c r="I3301" t="s">
        <v>3087</v>
      </c>
      <c r="J3301" t="s">
        <v>81</v>
      </c>
      <c r="K3301" t="s">
        <v>3809</v>
      </c>
      <c r="L3301">
        <v>0.905364779152667</v>
      </c>
      <c r="M3301" t="s">
        <v>68</v>
      </c>
      <c r="O3301">
        <v>0</v>
      </c>
      <c r="Q3301">
        <v>0.905364779152667</v>
      </c>
    </row>
    <row r="3302" spans="1:17" x14ac:dyDescent="0.3">
      <c r="A3302">
        <v>2013</v>
      </c>
      <c r="B3302" t="s">
        <v>163</v>
      </c>
      <c r="C3302" t="s">
        <v>153</v>
      </c>
      <c r="D3302" t="s">
        <v>94</v>
      </c>
      <c r="E3302" t="s">
        <v>256</v>
      </c>
      <c r="F3302" t="s">
        <v>62</v>
      </c>
      <c r="G3302" t="s">
        <v>3814</v>
      </c>
      <c r="H3302" t="s">
        <v>3815</v>
      </c>
      <c r="I3302" t="s">
        <v>222</v>
      </c>
      <c r="J3302" t="s">
        <v>223</v>
      </c>
      <c r="K3302" t="s">
        <v>3137</v>
      </c>
      <c r="L3302">
        <v>0.20710583463082799</v>
      </c>
      <c r="M3302" t="s">
        <v>68</v>
      </c>
      <c r="O3302">
        <v>1.3125</v>
      </c>
      <c r="Q3302">
        <v>0.20710583463082799</v>
      </c>
    </row>
    <row r="3303" spans="1:17" x14ac:dyDescent="0.3">
      <c r="A3303">
        <v>2013</v>
      </c>
      <c r="B3303" t="s">
        <v>163</v>
      </c>
      <c r="C3303" t="s">
        <v>153</v>
      </c>
      <c r="D3303" t="s">
        <v>94</v>
      </c>
      <c r="E3303" t="s">
        <v>3005</v>
      </c>
      <c r="F3303" t="s">
        <v>62</v>
      </c>
      <c r="G3303" t="s">
        <v>4781</v>
      </c>
      <c r="H3303" t="s">
        <v>4782</v>
      </c>
      <c r="I3303" t="s">
        <v>222</v>
      </c>
      <c r="J3303" t="s">
        <v>223</v>
      </c>
      <c r="K3303" t="s">
        <v>4783</v>
      </c>
      <c r="L3303">
        <v>0.53265590428583098</v>
      </c>
      <c r="M3303" t="s">
        <v>68</v>
      </c>
      <c r="O3303">
        <v>0.86040000000000005</v>
      </c>
      <c r="Q3303">
        <v>0.53265590428583098</v>
      </c>
    </row>
    <row r="3304" spans="1:17" x14ac:dyDescent="0.3">
      <c r="A3304">
        <v>2013</v>
      </c>
      <c r="B3304" t="s">
        <v>163</v>
      </c>
      <c r="C3304" t="s">
        <v>153</v>
      </c>
      <c r="D3304" t="s">
        <v>94</v>
      </c>
      <c r="E3304" t="s">
        <v>3005</v>
      </c>
      <c r="F3304" t="s">
        <v>62</v>
      </c>
      <c r="G3304" t="s">
        <v>5704</v>
      </c>
      <c r="H3304" t="s">
        <v>5705</v>
      </c>
      <c r="I3304" t="s">
        <v>222</v>
      </c>
      <c r="J3304" t="s">
        <v>223</v>
      </c>
      <c r="K3304" t="s">
        <v>5706</v>
      </c>
      <c r="L3304">
        <v>0.38924854543964599</v>
      </c>
      <c r="M3304" t="s">
        <v>68</v>
      </c>
      <c r="O3304">
        <v>0</v>
      </c>
      <c r="Q3304">
        <v>0.38924854543964599</v>
      </c>
    </row>
    <row r="3305" spans="1:17" x14ac:dyDescent="0.3">
      <c r="A3305">
        <v>2013</v>
      </c>
      <c r="B3305" t="s">
        <v>168</v>
      </c>
      <c r="C3305" t="s">
        <v>153</v>
      </c>
      <c r="D3305" t="s">
        <v>94</v>
      </c>
      <c r="E3305" t="s">
        <v>3005</v>
      </c>
      <c r="F3305" t="s">
        <v>62</v>
      </c>
      <c r="G3305" t="s">
        <v>3140</v>
      </c>
      <c r="H3305" t="s">
        <v>3141</v>
      </c>
      <c r="I3305" t="s">
        <v>652</v>
      </c>
      <c r="J3305" t="s">
        <v>238</v>
      </c>
      <c r="K3305" t="s">
        <v>4784</v>
      </c>
      <c r="L3305">
        <v>0.93212077358026701</v>
      </c>
      <c r="M3305" t="s">
        <v>68</v>
      </c>
      <c r="O3305">
        <v>1.1473</v>
      </c>
      <c r="Q3305">
        <v>0.93212077358026701</v>
      </c>
    </row>
    <row r="3306" spans="1:17" x14ac:dyDescent="0.3">
      <c r="A3306">
        <v>2013</v>
      </c>
      <c r="B3306" t="s">
        <v>315</v>
      </c>
      <c r="C3306" t="s">
        <v>153</v>
      </c>
      <c r="D3306" t="s">
        <v>316</v>
      </c>
      <c r="E3306" t="s">
        <v>3005</v>
      </c>
      <c r="F3306" t="s">
        <v>62</v>
      </c>
      <c r="G3306" t="s">
        <v>1333</v>
      </c>
      <c r="H3306" t="s">
        <v>1334</v>
      </c>
      <c r="I3306" t="s">
        <v>339</v>
      </c>
      <c r="J3306" t="s">
        <v>340</v>
      </c>
      <c r="K3306" t="s">
        <v>1335</v>
      </c>
      <c r="L3306" s="1">
        <v>7.1501188232401796E-3</v>
      </c>
      <c r="M3306" t="s">
        <v>68</v>
      </c>
      <c r="N3306">
        <v>3.2800000000000003E-2</v>
      </c>
      <c r="Q3306">
        <v>7.15011882324019E-3</v>
      </c>
    </row>
    <row r="3307" spans="1:17" x14ac:dyDescent="0.3">
      <c r="A3307">
        <v>2013</v>
      </c>
      <c r="B3307" t="s">
        <v>315</v>
      </c>
      <c r="C3307" t="s">
        <v>153</v>
      </c>
      <c r="D3307" t="s">
        <v>316</v>
      </c>
      <c r="E3307" t="s">
        <v>3005</v>
      </c>
      <c r="F3307" t="s">
        <v>62</v>
      </c>
      <c r="G3307" t="s">
        <v>3170</v>
      </c>
      <c r="H3307" t="s">
        <v>3171</v>
      </c>
      <c r="I3307" t="s">
        <v>339</v>
      </c>
      <c r="J3307" t="s">
        <v>340</v>
      </c>
      <c r="K3307" t="s">
        <v>3171</v>
      </c>
      <c r="L3307">
        <v>0.581095632221584</v>
      </c>
      <c r="M3307" t="s">
        <v>68</v>
      </c>
      <c r="N3307">
        <v>0.58109999999999995</v>
      </c>
      <c r="Q3307">
        <v>0.581095632221585</v>
      </c>
    </row>
    <row r="3308" spans="1:17" x14ac:dyDescent="0.3">
      <c r="A3308">
        <v>2013</v>
      </c>
      <c r="B3308" t="s">
        <v>315</v>
      </c>
      <c r="C3308" t="s">
        <v>153</v>
      </c>
      <c r="D3308" t="s">
        <v>316</v>
      </c>
      <c r="E3308" t="s">
        <v>256</v>
      </c>
      <c r="F3308" t="s">
        <v>62</v>
      </c>
      <c r="G3308" t="s">
        <v>3173</v>
      </c>
      <c r="H3308" t="s">
        <v>3174</v>
      </c>
      <c r="I3308" t="s">
        <v>80</v>
      </c>
      <c r="J3308" t="s">
        <v>81</v>
      </c>
      <c r="K3308" t="s">
        <v>3175</v>
      </c>
      <c r="L3308">
        <v>0.16389412439564</v>
      </c>
      <c r="M3308" t="s">
        <v>68</v>
      </c>
      <c r="O3308">
        <v>0.16389999999999999</v>
      </c>
      <c r="Q3308">
        <v>0.16389412439564</v>
      </c>
    </row>
    <row r="3309" spans="1:17" x14ac:dyDescent="0.3">
      <c r="A3309">
        <v>2013</v>
      </c>
      <c r="B3309" t="s">
        <v>315</v>
      </c>
      <c r="C3309" t="s">
        <v>153</v>
      </c>
      <c r="D3309" t="s">
        <v>316</v>
      </c>
      <c r="E3309" t="s">
        <v>3005</v>
      </c>
      <c r="F3309" t="s">
        <v>62</v>
      </c>
      <c r="G3309" t="s">
        <v>3177</v>
      </c>
      <c r="H3309" t="s">
        <v>3178</v>
      </c>
      <c r="I3309" t="s">
        <v>1034</v>
      </c>
      <c r="J3309" t="s">
        <v>870</v>
      </c>
      <c r="K3309" t="s">
        <v>3179</v>
      </c>
      <c r="L3309">
        <v>0.687313037777595</v>
      </c>
      <c r="M3309" t="s">
        <v>68</v>
      </c>
      <c r="N3309">
        <v>0</v>
      </c>
      <c r="Q3309">
        <v>0.687313037777596</v>
      </c>
    </row>
    <row r="3310" spans="1:17" x14ac:dyDescent="0.3">
      <c r="A3310">
        <v>2013</v>
      </c>
      <c r="B3310" t="s">
        <v>462</v>
      </c>
      <c r="C3310" t="s">
        <v>285</v>
      </c>
      <c r="D3310" t="s">
        <v>86</v>
      </c>
      <c r="E3310" t="s">
        <v>70</v>
      </c>
      <c r="F3310" t="s">
        <v>62</v>
      </c>
      <c r="G3310" t="s">
        <v>5710</v>
      </c>
      <c r="H3310" t="s">
        <v>5711</v>
      </c>
      <c r="I3310" t="s">
        <v>339</v>
      </c>
      <c r="J3310" t="s">
        <v>340</v>
      </c>
      <c r="K3310" t="s">
        <v>5712</v>
      </c>
      <c r="L3310">
        <v>0.39292845201999499</v>
      </c>
      <c r="M3310" t="s">
        <v>68</v>
      </c>
      <c r="O3310">
        <v>0.39329999999999998</v>
      </c>
      <c r="Q3310">
        <v>0.39292845201999499</v>
      </c>
    </row>
    <row r="3311" spans="1:17" x14ac:dyDescent="0.3">
      <c r="A3311">
        <v>2013</v>
      </c>
      <c r="B3311" t="s">
        <v>462</v>
      </c>
      <c r="C3311" t="s">
        <v>285</v>
      </c>
      <c r="D3311" t="s">
        <v>86</v>
      </c>
      <c r="E3311" t="s">
        <v>335</v>
      </c>
      <c r="F3311" t="s">
        <v>62</v>
      </c>
      <c r="G3311" t="s">
        <v>5714</v>
      </c>
      <c r="H3311" t="s">
        <v>5715</v>
      </c>
      <c r="I3311" t="s">
        <v>339</v>
      </c>
      <c r="J3311" t="s">
        <v>340</v>
      </c>
      <c r="K3311" t="s">
        <v>5716</v>
      </c>
      <c r="L3311">
        <v>1.2292059329673</v>
      </c>
      <c r="M3311" t="s">
        <v>68</v>
      </c>
      <c r="O3311">
        <v>1.2292000000000001</v>
      </c>
      <c r="Q3311">
        <v>1.2292059329673</v>
      </c>
    </row>
    <row r="3312" spans="1:17" x14ac:dyDescent="0.3">
      <c r="A3312">
        <v>2013</v>
      </c>
      <c r="B3312" t="s">
        <v>462</v>
      </c>
      <c r="C3312" t="s">
        <v>285</v>
      </c>
      <c r="D3312" t="s">
        <v>86</v>
      </c>
      <c r="E3312" t="s">
        <v>70</v>
      </c>
      <c r="F3312" t="s">
        <v>62</v>
      </c>
      <c r="G3312" t="s">
        <v>5718</v>
      </c>
      <c r="H3312" t="s">
        <v>5719</v>
      </c>
      <c r="I3312" t="s">
        <v>339</v>
      </c>
      <c r="J3312" t="s">
        <v>340</v>
      </c>
      <c r="K3312" t="s">
        <v>5720</v>
      </c>
      <c r="L3312">
        <v>1.2266860608047201</v>
      </c>
      <c r="M3312" t="s">
        <v>68</v>
      </c>
      <c r="O3312">
        <v>1.2266999999999999</v>
      </c>
      <c r="Q3312">
        <v>1.2266860608047201</v>
      </c>
    </row>
    <row r="3313" spans="1:17" x14ac:dyDescent="0.3">
      <c r="A3313">
        <v>2013</v>
      </c>
      <c r="B3313" t="s">
        <v>539</v>
      </c>
      <c r="C3313" t="s">
        <v>285</v>
      </c>
      <c r="D3313" t="s">
        <v>86</v>
      </c>
      <c r="E3313" t="s">
        <v>1945</v>
      </c>
      <c r="F3313" t="s">
        <v>62</v>
      </c>
      <c r="G3313" t="s">
        <v>3264</v>
      </c>
      <c r="H3313" t="s">
        <v>3265</v>
      </c>
      <c r="I3313" t="s">
        <v>817</v>
      </c>
      <c r="J3313" t="s">
        <v>818</v>
      </c>
      <c r="K3313" t="s">
        <v>3266</v>
      </c>
      <c r="L3313">
        <v>0.82000367942309205</v>
      </c>
      <c r="M3313" t="s">
        <v>68</v>
      </c>
      <c r="O3313">
        <v>0</v>
      </c>
      <c r="Q3313">
        <v>0.82000367942309305</v>
      </c>
    </row>
    <row r="3314" spans="1:17" x14ac:dyDescent="0.3">
      <c r="A3314">
        <v>2013</v>
      </c>
      <c r="B3314" t="s">
        <v>1095</v>
      </c>
      <c r="C3314" t="s">
        <v>285</v>
      </c>
      <c r="D3314" t="s">
        <v>316</v>
      </c>
      <c r="E3314" t="s">
        <v>828</v>
      </c>
      <c r="F3314" t="s">
        <v>62</v>
      </c>
      <c r="G3314" t="s">
        <v>4398</v>
      </c>
      <c r="H3314" t="s">
        <v>4399</v>
      </c>
      <c r="I3314" t="s">
        <v>817</v>
      </c>
      <c r="J3314" t="s">
        <v>818</v>
      </c>
      <c r="K3314" t="s">
        <v>4400</v>
      </c>
      <c r="L3314">
        <v>0.46766696713922801</v>
      </c>
      <c r="M3314" t="s">
        <v>68</v>
      </c>
      <c r="O3314">
        <v>0.92859999999999998</v>
      </c>
      <c r="Q3314">
        <v>0.46766696713922801</v>
      </c>
    </row>
    <row r="3315" spans="1:17" x14ac:dyDescent="0.3">
      <c r="A3315">
        <v>2013</v>
      </c>
      <c r="B3315" t="s">
        <v>556</v>
      </c>
      <c r="C3315" t="s">
        <v>153</v>
      </c>
      <c r="D3315" t="s">
        <v>94</v>
      </c>
      <c r="E3315" t="s">
        <v>59</v>
      </c>
      <c r="F3315" t="s">
        <v>62</v>
      </c>
      <c r="G3315" t="s">
        <v>5722</v>
      </c>
      <c r="H3315" t="s">
        <v>5723</v>
      </c>
      <c r="I3315" t="s">
        <v>339</v>
      </c>
      <c r="J3315" t="s">
        <v>340</v>
      </c>
      <c r="K3315" t="s">
        <v>5724</v>
      </c>
      <c r="L3315" s="1">
        <v>1.0448250430222E-3</v>
      </c>
      <c r="M3315" t="s">
        <v>68</v>
      </c>
      <c r="O3315">
        <v>8.0000000000000004E-4</v>
      </c>
      <c r="Q3315">
        <v>1.04482504302221E-3</v>
      </c>
    </row>
    <row r="3316" spans="1:17" x14ac:dyDescent="0.3">
      <c r="A3316">
        <v>2013</v>
      </c>
      <c r="B3316" t="s">
        <v>556</v>
      </c>
      <c r="C3316" t="s">
        <v>153</v>
      </c>
      <c r="D3316" t="s">
        <v>94</v>
      </c>
      <c r="E3316" t="s">
        <v>70</v>
      </c>
      <c r="F3316" t="s">
        <v>62</v>
      </c>
      <c r="G3316" t="s">
        <v>3823</v>
      </c>
      <c r="H3316" t="s">
        <v>3824</v>
      </c>
      <c r="I3316" t="s">
        <v>339</v>
      </c>
      <c r="J3316" t="s">
        <v>340</v>
      </c>
      <c r="K3316" t="s">
        <v>3824</v>
      </c>
      <c r="L3316">
        <v>0.88764865197082599</v>
      </c>
      <c r="M3316" t="s">
        <v>68</v>
      </c>
      <c r="O3316">
        <v>1.6307</v>
      </c>
      <c r="Q3316">
        <v>0.88764865197082699</v>
      </c>
    </row>
    <row r="3317" spans="1:17" x14ac:dyDescent="0.3">
      <c r="A3317">
        <v>2013</v>
      </c>
      <c r="B3317" t="s">
        <v>363</v>
      </c>
      <c r="C3317" t="s">
        <v>153</v>
      </c>
      <c r="D3317" t="s">
        <v>86</v>
      </c>
      <c r="E3317" t="s">
        <v>1945</v>
      </c>
      <c r="F3317" t="s">
        <v>62</v>
      </c>
      <c r="G3317" t="s">
        <v>5726</v>
      </c>
      <c r="H3317" t="s">
        <v>5727</v>
      </c>
      <c r="I3317" t="s">
        <v>1289</v>
      </c>
      <c r="J3317" t="s">
        <v>870</v>
      </c>
      <c r="K3317" t="s">
        <v>5728</v>
      </c>
      <c r="L3317">
        <v>0.30600753912972201</v>
      </c>
      <c r="M3317" t="s">
        <v>68</v>
      </c>
      <c r="O3317">
        <v>0</v>
      </c>
      <c r="Q3317">
        <v>0.30600753912972201</v>
      </c>
    </row>
    <row r="3318" spans="1:17" x14ac:dyDescent="0.3">
      <c r="A3318">
        <v>2013</v>
      </c>
      <c r="B3318" t="s">
        <v>248</v>
      </c>
      <c r="C3318" t="s">
        <v>153</v>
      </c>
      <c r="D3318" t="s">
        <v>58</v>
      </c>
      <c r="E3318" t="s">
        <v>70</v>
      </c>
      <c r="F3318" t="s">
        <v>62</v>
      </c>
      <c r="G3318" t="s">
        <v>5730</v>
      </c>
      <c r="H3318" t="s">
        <v>5731</v>
      </c>
      <c r="I3318" t="s">
        <v>339</v>
      </c>
      <c r="J3318" t="s">
        <v>340</v>
      </c>
      <c r="K3318" t="s">
        <v>5731</v>
      </c>
      <c r="L3318">
        <v>8.1947062197820206E-2</v>
      </c>
      <c r="M3318" t="s">
        <v>68</v>
      </c>
      <c r="O3318">
        <v>8.1900000000000001E-2</v>
      </c>
      <c r="Q3318">
        <v>8.1947062197820206E-2</v>
      </c>
    </row>
    <row r="3319" spans="1:17" x14ac:dyDescent="0.3">
      <c r="A3319">
        <v>2013</v>
      </c>
      <c r="B3319" t="s">
        <v>248</v>
      </c>
      <c r="C3319" t="s">
        <v>153</v>
      </c>
      <c r="D3319" t="s">
        <v>58</v>
      </c>
      <c r="E3319" t="s">
        <v>70</v>
      </c>
      <c r="F3319" t="s">
        <v>62</v>
      </c>
      <c r="G3319" t="s">
        <v>5733</v>
      </c>
      <c r="H3319" t="s">
        <v>5734</v>
      </c>
      <c r="I3319" t="s">
        <v>339</v>
      </c>
      <c r="J3319" t="s">
        <v>340</v>
      </c>
      <c r="K3319" t="s">
        <v>5734</v>
      </c>
      <c r="L3319">
        <v>0.28651151356223797</v>
      </c>
      <c r="M3319" t="s">
        <v>68</v>
      </c>
      <c r="O3319">
        <v>0.2868</v>
      </c>
      <c r="Q3319">
        <v>0.28651151356223897</v>
      </c>
    </row>
    <row r="3320" spans="1:17" x14ac:dyDescent="0.3">
      <c r="A3320">
        <v>2013</v>
      </c>
      <c r="B3320" t="s">
        <v>3457</v>
      </c>
      <c r="C3320" t="s">
        <v>522</v>
      </c>
      <c r="D3320" t="s">
        <v>3229</v>
      </c>
      <c r="E3320" t="s">
        <v>684</v>
      </c>
      <c r="F3320" t="s">
        <v>96</v>
      </c>
      <c r="G3320" t="s">
        <v>3458</v>
      </c>
      <c r="H3320" t="s">
        <v>3459</v>
      </c>
      <c r="I3320" t="s">
        <v>73</v>
      </c>
      <c r="J3320" t="s">
        <v>74</v>
      </c>
      <c r="K3320" t="s">
        <v>3460</v>
      </c>
      <c r="L3320">
        <v>0.16719837744816801</v>
      </c>
      <c r="M3320" t="s">
        <v>68</v>
      </c>
      <c r="O3320">
        <v>3.4727999999999999</v>
      </c>
      <c r="Q3320">
        <v>0.16719837744816801</v>
      </c>
    </row>
    <row r="3321" spans="1:17" x14ac:dyDescent="0.3">
      <c r="A3321">
        <v>2013</v>
      </c>
      <c r="B3321" t="s">
        <v>539</v>
      </c>
      <c r="C3321" t="s">
        <v>285</v>
      </c>
      <c r="D3321" t="s">
        <v>86</v>
      </c>
      <c r="E3321" t="s">
        <v>3005</v>
      </c>
      <c r="F3321" t="s">
        <v>96</v>
      </c>
      <c r="G3321" t="s">
        <v>1410</v>
      </c>
      <c r="H3321" t="s">
        <v>1411</v>
      </c>
      <c r="I3321" t="s">
        <v>3461</v>
      </c>
      <c r="J3321" t="s">
        <v>66</v>
      </c>
      <c r="K3321" t="s">
        <v>4434</v>
      </c>
      <c r="L3321">
        <v>0.44672621486519698</v>
      </c>
      <c r="M3321" t="s">
        <v>68</v>
      </c>
      <c r="O3321">
        <v>0</v>
      </c>
      <c r="Q3321">
        <v>0.44672621486519698</v>
      </c>
    </row>
    <row r="3322" spans="1:17" x14ac:dyDescent="0.3">
      <c r="A3322">
        <v>2013</v>
      </c>
      <c r="B3322" t="s">
        <v>363</v>
      </c>
      <c r="C3322" t="s">
        <v>153</v>
      </c>
      <c r="D3322" t="s">
        <v>86</v>
      </c>
      <c r="E3322" t="s">
        <v>3005</v>
      </c>
      <c r="F3322" t="s">
        <v>96</v>
      </c>
      <c r="G3322" t="s">
        <v>5735</v>
      </c>
      <c r="H3322" t="s">
        <v>5736</v>
      </c>
      <c r="I3322" t="s">
        <v>3092</v>
      </c>
      <c r="J3322" t="s">
        <v>353</v>
      </c>
      <c r="K3322" t="s">
        <v>5737</v>
      </c>
      <c r="L3322">
        <v>1.84496565598623</v>
      </c>
      <c r="M3322" t="s">
        <v>68</v>
      </c>
      <c r="O3322">
        <v>0</v>
      </c>
      <c r="Q3322">
        <v>1.84496565598623</v>
      </c>
    </row>
    <row r="3323" spans="1:17" x14ac:dyDescent="0.3">
      <c r="A3323">
        <v>2013</v>
      </c>
      <c r="B3323" t="s">
        <v>248</v>
      </c>
      <c r="C3323" t="s">
        <v>153</v>
      </c>
      <c r="D3323" t="s">
        <v>58</v>
      </c>
      <c r="E3323" t="s">
        <v>3005</v>
      </c>
      <c r="F3323" t="s">
        <v>96</v>
      </c>
      <c r="G3323" t="s">
        <v>3471</v>
      </c>
      <c r="H3323" t="s">
        <v>3472</v>
      </c>
      <c r="I3323" t="s">
        <v>3092</v>
      </c>
      <c r="J3323" t="s">
        <v>353</v>
      </c>
      <c r="K3323" t="s">
        <v>3473</v>
      </c>
      <c r="L3323">
        <v>2.9528523068097998</v>
      </c>
      <c r="M3323" t="s">
        <v>68</v>
      </c>
      <c r="N3323">
        <v>0</v>
      </c>
      <c r="Q3323">
        <v>2.9528523068097998</v>
      </c>
    </row>
    <row r="3324" spans="1:17" x14ac:dyDescent="0.3">
      <c r="A3324">
        <v>2013</v>
      </c>
      <c r="B3324" t="s">
        <v>315</v>
      </c>
      <c r="C3324" t="s">
        <v>153</v>
      </c>
      <c r="D3324" t="s">
        <v>316</v>
      </c>
      <c r="E3324" t="s">
        <v>3005</v>
      </c>
      <c r="F3324" t="s">
        <v>96</v>
      </c>
      <c r="G3324" t="s">
        <v>3480</v>
      </c>
      <c r="H3324" t="s">
        <v>3481</v>
      </c>
      <c r="I3324" t="s">
        <v>895</v>
      </c>
      <c r="J3324" t="s">
        <v>560</v>
      </c>
      <c r="K3324" t="s">
        <v>3482</v>
      </c>
      <c r="L3324" s="1">
        <v>1.41717118741293E-2</v>
      </c>
      <c r="M3324" t="s">
        <v>68</v>
      </c>
      <c r="N3324">
        <v>0</v>
      </c>
      <c r="Q3324">
        <v>1.41717118741293E-2</v>
      </c>
    </row>
    <row r="3325" spans="1:17" x14ac:dyDescent="0.3">
      <c r="A3325">
        <v>2013</v>
      </c>
      <c r="B3325" t="s">
        <v>315</v>
      </c>
      <c r="C3325" t="s">
        <v>153</v>
      </c>
      <c r="D3325" t="s">
        <v>316</v>
      </c>
      <c r="E3325" t="s">
        <v>3005</v>
      </c>
      <c r="F3325" t="s">
        <v>96</v>
      </c>
      <c r="G3325" t="s">
        <v>3485</v>
      </c>
      <c r="H3325" t="s">
        <v>3486</v>
      </c>
      <c r="I3325" t="s">
        <v>116</v>
      </c>
      <c r="J3325" t="s">
        <v>117</v>
      </c>
      <c r="K3325" t="s">
        <v>3487</v>
      </c>
      <c r="L3325">
        <v>0.12187823486028</v>
      </c>
      <c r="M3325" t="s">
        <v>68</v>
      </c>
      <c r="N3325">
        <v>0</v>
      </c>
      <c r="Q3325">
        <v>0.12187823486028</v>
      </c>
    </row>
    <row r="3326" spans="1:17" x14ac:dyDescent="0.3">
      <c r="A3326">
        <v>2013</v>
      </c>
      <c r="B3326" t="s">
        <v>315</v>
      </c>
      <c r="C3326" t="s">
        <v>153</v>
      </c>
      <c r="D3326" t="s">
        <v>316</v>
      </c>
      <c r="E3326" t="s">
        <v>3005</v>
      </c>
      <c r="F3326" t="s">
        <v>96</v>
      </c>
      <c r="G3326" t="s">
        <v>1881</v>
      </c>
      <c r="H3326" t="s">
        <v>1882</v>
      </c>
      <c r="I3326" t="s">
        <v>116</v>
      </c>
      <c r="J3326" t="s">
        <v>117</v>
      </c>
      <c r="K3326" t="s">
        <v>1882</v>
      </c>
      <c r="L3326" s="1">
        <v>1.03726214865197E-2</v>
      </c>
      <c r="M3326" t="s">
        <v>68</v>
      </c>
      <c r="N3326">
        <v>0</v>
      </c>
      <c r="Q3326">
        <v>1.03726214865197E-2</v>
      </c>
    </row>
    <row r="3327" spans="1:17" x14ac:dyDescent="0.3">
      <c r="A3327">
        <v>2013</v>
      </c>
      <c r="B3327" t="s">
        <v>315</v>
      </c>
      <c r="C3327" t="s">
        <v>153</v>
      </c>
      <c r="D3327" t="s">
        <v>316</v>
      </c>
      <c r="E3327" t="s">
        <v>684</v>
      </c>
      <c r="F3327" t="s">
        <v>96</v>
      </c>
      <c r="G3327" t="s">
        <v>3489</v>
      </c>
      <c r="H3327" t="s">
        <v>3490</v>
      </c>
      <c r="I3327" t="s">
        <v>788</v>
      </c>
      <c r="J3327" t="s">
        <v>74</v>
      </c>
      <c r="K3327" t="s">
        <v>3491</v>
      </c>
      <c r="L3327" s="1">
        <v>8.2976981070228606E-2</v>
      </c>
      <c r="M3327" t="s">
        <v>68</v>
      </c>
      <c r="N3327">
        <v>0</v>
      </c>
      <c r="Q3327">
        <v>8.2976981070228606E-2</v>
      </c>
    </row>
    <row r="3328" spans="1:17" x14ac:dyDescent="0.3">
      <c r="A3328">
        <v>2013</v>
      </c>
      <c r="B3328" t="s">
        <v>1199</v>
      </c>
      <c r="C3328" t="s">
        <v>356</v>
      </c>
      <c r="D3328" t="s">
        <v>58</v>
      </c>
      <c r="E3328" t="s">
        <v>3005</v>
      </c>
      <c r="F3328" t="s">
        <v>2466</v>
      </c>
      <c r="G3328" t="s">
        <v>1704</v>
      </c>
      <c r="H3328" t="s">
        <v>1705</v>
      </c>
      <c r="I3328" t="s">
        <v>1706</v>
      </c>
      <c r="J3328" t="s">
        <v>1707</v>
      </c>
      <c r="K3328" t="s">
        <v>1708</v>
      </c>
      <c r="L3328">
        <v>2.2780553962140401E-2</v>
      </c>
      <c r="M3328" t="s">
        <v>68</v>
      </c>
      <c r="Q3328">
        <v>2.2780553962140501E-2</v>
      </c>
    </row>
    <row r="3329" spans="1:17" x14ac:dyDescent="0.3">
      <c r="A3329">
        <v>2013</v>
      </c>
      <c r="B3329" t="s">
        <v>185</v>
      </c>
      <c r="C3329" t="s">
        <v>153</v>
      </c>
      <c r="D3329" t="s">
        <v>94</v>
      </c>
      <c r="E3329" t="s">
        <v>256</v>
      </c>
      <c r="F3329" t="s">
        <v>186</v>
      </c>
      <c r="G3329" t="s">
        <v>3834</v>
      </c>
      <c r="H3329" t="s">
        <v>3835</v>
      </c>
      <c r="I3329" t="s">
        <v>1289</v>
      </c>
      <c r="J3329" t="s">
        <v>870</v>
      </c>
      <c r="K3329" t="s">
        <v>3836</v>
      </c>
      <c r="L3329">
        <v>0.68794558715069998</v>
      </c>
      <c r="M3329" t="s">
        <v>68</v>
      </c>
      <c r="O3329">
        <v>0.77029999999999998</v>
      </c>
      <c r="Q3329">
        <v>0.68794558715070098</v>
      </c>
    </row>
    <row r="3330" spans="1:17" x14ac:dyDescent="0.3">
      <c r="A3330">
        <v>2013</v>
      </c>
      <c r="B3330" t="s">
        <v>168</v>
      </c>
      <c r="C3330" t="s">
        <v>153</v>
      </c>
      <c r="D3330" t="s">
        <v>94</v>
      </c>
      <c r="E3330" t="s">
        <v>256</v>
      </c>
      <c r="F3330" t="s">
        <v>186</v>
      </c>
      <c r="G3330" t="s">
        <v>3838</v>
      </c>
      <c r="H3330" t="s">
        <v>3839</v>
      </c>
      <c r="I3330" t="s">
        <v>471</v>
      </c>
      <c r="J3330" t="s">
        <v>472</v>
      </c>
      <c r="K3330" t="s">
        <v>3840</v>
      </c>
      <c r="L3330">
        <v>1.4764333032860699</v>
      </c>
      <c r="M3330" t="s">
        <v>68</v>
      </c>
      <c r="O3330">
        <v>4.5152999999999999</v>
      </c>
      <c r="Q3330">
        <v>1.4764333032860799</v>
      </c>
    </row>
    <row r="3331" spans="1:17" x14ac:dyDescent="0.3">
      <c r="A3331">
        <v>2013</v>
      </c>
      <c r="B3331" t="s">
        <v>179</v>
      </c>
      <c r="C3331" t="s">
        <v>153</v>
      </c>
      <c r="D3331" t="s">
        <v>94</v>
      </c>
      <c r="E3331" t="s">
        <v>70</v>
      </c>
      <c r="F3331" t="s">
        <v>286</v>
      </c>
      <c r="G3331" t="s">
        <v>3847</v>
      </c>
      <c r="H3331" t="s">
        <v>3848</v>
      </c>
      <c r="I3331" t="s">
        <v>3849</v>
      </c>
      <c r="J3331" t="s">
        <v>1791</v>
      </c>
      <c r="K3331" t="s">
        <v>4436</v>
      </c>
      <c r="L3331">
        <v>0.51299446037859497</v>
      </c>
      <c r="M3331" t="s">
        <v>68</v>
      </c>
      <c r="O3331">
        <v>0</v>
      </c>
      <c r="Q3331">
        <v>0.51299446037859597</v>
      </c>
    </row>
    <row r="3332" spans="1:17" x14ac:dyDescent="0.3">
      <c r="A3332">
        <v>2013</v>
      </c>
      <c r="B3332" t="s">
        <v>168</v>
      </c>
      <c r="C3332" t="s">
        <v>153</v>
      </c>
      <c r="D3332" t="s">
        <v>94</v>
      </c>
      <c r="E3332" t="s">
        <v>3005</v>
      </c>
      <c r="F3332" t="s">
        <v>464</v>
      </c>
      <c r="G3332" t="s">
        <v>3890</v>
      </c>
      <c r="H3332" t="s">
        <v>3891</v>
      </c>
      <c r="I3332" t="s">
        <v>300</v>
      </c>
      <c r="J3332" t="s">
        <v>301</v>
      </c>
      <c r="K3332" t="s">
        <v>3892</v>
      </c>
      <c r="L3332">
        <v>0.75282728017700495</v>
      </c>
      <c r="M3332" t="s">
        <v>68</v>
      </c>
      <c r="O3332">
        <v>0.73329999999999995</v>
      </c>
      <c r="Q3332">
        <v>0.75282728017700595</v>
      </c>
    </row>
    <row r="3333" spans="1:17" x14ac:dyDescent="0.3">
      <c r="A3333">
        <v>2013</v>
      </c>
      <c r="B3333" t="s">
        <v>185</v>
      </c>
      <c r="C3333" t="s">
        <v>153</v>
      </c>
      <c r="D3333" t="s">
        <v>94</v>
      </c>
      <c r="E3333" t="s">
        <v>3005</v>
      </c>
      <c r="F3333" t="s">
        <v>62</v>
      </c>
      <c r="G3333" t="s">
        <v>3904</v>
      </c>
      <c r="H3333" t="s">
        <v>3905</v>
      </c>
      <c r="I3333" t="s">
        <v>1433</v>
      </c>
      <c r="J3333" t="s">
        <v>1367</v>
      </c>
      <c r="K3333" t="s">
        <v>3906</v>
      </c>
      <c r="L3333">
        <v>0.372126903220519</v>
      </c>
      <c r="M3333" t="s">
        <v>68</v>
      </c>
      <c r="O3333">
        <v>0</v>
      </c>
      <c r="Q3333">
        <v>0.37212690322052</v>
      </c>
    </row>
    <row r="3334" spans="1:17" x14ac:dyDescent="0.3">
      <c r="A3334">
        <v>2013</v>
      </c>
      <c r="B3334" t="s">
        <v>185</v>
      </c>
      <c r="C3334" t="s">
        <v>153</v>
      </c>
      <c r="D3334" t="s">
        <v>94</v>
      </c>
      <c r="E3334" t="s">
        <v>3005</v>
      </c>
      <c r="F3334" t="s">
        <v>62</v>
      </c>
      <c r="G3334" t="s">
        <v>4438</v>
      </c>
      <c r="H3334" t="s">
        <v>4439</v>
      </c>
      <c r="I3334" t="s">
        <v>652</v>
      </c>
      <c r="J3334" t="s">
        <v>238</v>
      </c>
      <c r="K3334" t="s">
        <v>4440</v>
      </c>
      <c r="L3334">
        <v>0.43982873064000599</v>
      </c>
      <c r="M3334" t="s">
        <v>68</v>
      </c>
      <c r="O3334">
        <v>0</v>
      </c>
      <c r="Q3334">
        <v>0.43982873064000699</v>
      </c>
    </row>
    <row r="3335" spans="1:17" x14ac:dyDescent="0.3">
      <c r="A3335">
        <v>2013</v>
      </c>
      <c r="B3335" t="s">
        <v>556</v>
      </c>
      <c r="C3335" t="s">
        <v>153</v>
      </c>
      <c r="D3335" t="s">
        <v>94</v>
      </c>
      <c r="E3335" t="s">
        <v>256</v>
      </c>
      <c r="F3335" t="s">
        <v>62</v>
      </c>
      <c r="G3335" t="s">
        <v>5098</v>
      </c>
      <c r="H3335" t="s">
        <v>5099</v>
      </c>
      <c r="I3335" t="s">
        <v>626</v>
      </c>
      <c r="J3335" t="s">
        <v>627</v>
      </c>
      <c r="K3335" t="s">
        <v>5100</v>
      </c>
      <c r="L3335">
        <v>0.16721807752192</v>
      </c>
      <c r="M3335" t="s">
        <v>68</v>
      </c>
      <c r="O3335">
        <v>0</v>
      </c>
      <c r="Q3335">
        <v>0.167218077521921</v>
      </c>
    </row>
    <row r="3336" spans="1:17" x14ac:dyDescent="0.3">
      <c r="A3336">
        <v>2013</v>
      </c>
      <c r="B3336" t="s">
        <v>556</v>
      </c>
      <c r="C3336" t="s">
        <v>153</v>
      </c>
      <c r="D3336" t="s">
        <v>94</v>
      </c>
      <c r="E3336" t="s">
        <v>256</v>
      </c>
      <c r="F3336" t="s">
        <v>62</v>
      </c>
      <c r="G3336" t="s">
        <v>4442</v>
      </c>
      <c r="H3336" t="s">
        <v>4443</v>
      </c>
      <c r="I3336" t="s">
        <v>1114</v>
      </c>
      <c r="J3336" t="s">
        <v>81</v>
      </c>
      <c r="K3336" t="s">
        <v>4444</v>
      </c>
      <c r="L3336">
        <v>0.154588830615422</v>
      </c>
      <c r="M3336" t="s">
        <v>68</v>
      </c>
      <c r="O3336">
        <v>0.40970000000000001</v>
      </c>
      <c r="Q3336">
        <v>0.154588830615422</v>
      </c>
    </row>
    <row r="3337" spans="1:17" x14ac:dyDescent="0.3">
      <c r="A3337">
        <v>2013</v>
      </c>
      <c r="B3337" t="s">
        <v>248</v>
      </c>
      <c r="C3337" t="s">
        <v>153</v>
      </c>
      <c r="D3337" t="s">
        <v>58</v>
      </c>
      <c r="E3337" t="s">
        <v>3005</v>
      </c>
      <c r="F3337" t="s">
        <v>62</v>
      </c>
      <c r="G3337" t="s">
        <v>3941</v>
      </c>
      <c r="H3337" t="s">
        <v>3942</v>
      </c>
      <c r="I3337" t="s">
        <v>484</v>
      </c>
      <c r="J3337" t="s">
        <v>81</v>
      </c>
      <c r="K3337" t="s">
        <v>3943</v>
      </c>
      <c r="L3337">
        <v>0.30003048430713702</v>
      </c>
      <c r="M3337" t="s">
        <v>68</v>
      </c>
      <c r="O3337">
        <v>0</v>
      </c>
      <c r="Q3337">
        <v>0.30003048430713802</v>
      </c>
    </row>
    <row r="3338" spans="1:17" x14ac:dyDescent="0.3">
      <c r="A3338">
        <v>2013</v>
      </c>
      <c r="B3338" t="s">
        <v>277</v>
      </c>
      <c r="C3338" t="s">
        <v>153</v>
      </c>
      <c r="D3338" t="s">
        <v>58</v>
      </c>
      <c r="E3338" t="s">
        <v>3005</v>
      </c>
      <c r="F3338" t="s">
        <v>62</v>
      </c>
      <c r="G3338" t="s">
        <v>3972</v>
      </c>
      <c r="H3338" t="s">
        <v>3973</v>
      </c>
      <c r="I3338" t="s">
        <v>203</v>
      </c>
      <c r="J3338" t="s">
        <v>81</v>
      </c>
      <c r="K3338" t="s">
        <v>5740</v>
      </c>
      <c r="L3338">
        <v>0.32778824879127999</v>
      </c>
      <c r="M3338" t="s">
        <v>68</v>
      </c>
      <c r="O3338">
        <v>0.32779999999999998</v>
      </c>
      <c r="Q3338">
        <v>0.32778824879128099</v>
      </c>
    </row>
    <row r="3339" spans="1:17" x14ac:dyDescent="0.3">
      <c r="A3339">
        <v>2013</v>
      </c>
      <c r="B3339" t="s">
        <v>277</v>
      </c>
      <c r="C3339" t="s">
        <v>153</v>
      </c>
      <c r="D3339" t="s">
        <v>58</v>
      </c>
      <c r="E3339" t="s">
        <v>3005</v>
      </c>
      <c r="F3339" t="s">
        <v>62</v>
      </c>
      <c r="G3339" t="s">
        <v>3977</v>
      </c>
      <c r="H3339" t="s">
        <v>3978</v>
      </c>
      <c r="I3339" t="s">
        <v>268</v>
      </c>
      <c r="J3339" t="s">
        <v>269</v>
      </c>
      <c r="K3339" t="s">
        <v>3979</v>
      </c>
      <c r="L3339">
        <v>1.19561091534868</v>
      </c>
      <c r="M3339" t="s">
        <v>68</v>
      </c>
      <c r="O3339">
        <v>0</v>
      </c>
      <c r="Q3339">
        <v>1.19561091534868</v>
      </c>
    </row>
    <row r="3340" spans="1:17" x14ac:dyDescent="0.3">
      <c r="A3340">
        <v>2013</v>
      </c>
      <c r="B3340" t="s">
        <v>2273</v>
      </c>
      <c r="C3340" t="s">
        <v>285</v>
      </c>
      <c r="D3340" t="s">
        <v>94</v>
      </c>
      <c r="E3340" t="s">
        <v>59</v>
      </c>
      <c r="F3340" t="s">
        <v>62</v>
      </c>
      <c r="G3340" t="s">
        <v>5742</v>
      </c>
      <c r="H3340" t="s">
        <v>5743</v>
      </c>
      <c r="I3340" t="s">
        <v>652</v>
      </c>
      <c r="J3340" t="s">
        <v>238</v>
      </c>
      <c r="K3340" t="s">
        <v>5744</v>
      </c>
      <c r="L3340" s="1">
        <v>8.2004466114889707E-2</v>
      </c>
      <c r="M3340" t="s">
        <v>68</v>
      </c>
      <c r="O3340">
        <v>8.2000000000000003E-2</v>
      </c>
      <c r="Q3340">
        <v>8.2004466114889804E-2</v>
      </c>
    </row>
    <row r="3341" spans="1:17" x14ac:dyDescent="0.3">
      <c r="A3341">
        <v>2013</v>
      </c>
      <c r="B3341" t="s">
        <v>2308</v>
      </c>
      <c r="C3341" t="s">
        <v>285</v>
      </c>
      <c r="D3341" t="s">
        <v>86</v>
      </c>
      <c r="E3341" t="s">
        <v>1945</v>
      </c>
      <c r="F3341" t="s">
        <v>62</v>
      </c>
      <c r="G3341" t="s">
        <v>4021</v>
      </c>
      <c r="H3341" t="s">
        <v>4022</v>
      </c>
      <c r="I3341" t="s">
        <v>788</v>
      </c>
      <c r="J3341" t="s">
        <v>74</v>
      </c>
      <c r="K3341" t="s">
        <v>4023</v>
      </c>
      <c r="L3341">
        <v>0.16159553388511</v>
      </c>
      <c r="M3341" t="s">
        <v>68</v>
      </c>
      <c r="O3341">
        <v>0</v>
      </c>
      <c r="Q3341">
        <v>0.16159553388511</v>
      </c>
    </row>
    <row r="3342" spans="1:17" x14ac:dyDescent="0.3">
      <c r="A3342">
        <v>2013</v>
      </c>
      <c r="B3342" t="s">
        <v>291</v>
      </c>
      <c r="C3342" t="s">
        <v>285</v>
      </c>
      <c r="D3342" t="s">
        <v>58</v>
      </c>
      <c r="E3342" t="s">
        <v>1945</v>
      </c>
      <c r="F3342" t="s">
        <v>62</v>
      </c>
      <c r="G3342" t="s">
        <v>4029</v>
      </c>
      <c r="H3342" t="s">
        <v>4030</v>
      </c>
      <c r="I3342" t="s">
        <v>788</v>
      </c>
      <c r="J3342" t="s">
        <v>74</v>
      </c>
      <c r="K3342" t="s">
        <v>4031</v>
      </c>
      <c r="L3342">
        <v>0.36628329099401702</v>
      </c>
      <c r="M3342" t="s">
        <v>68</v>
      </c>
      <c r="O3342">
        <v>0</v>
      </c>
      <c r="Q3342">
        <v>0.36628329099401802</v>
      </c>
    </row>
    <row r="3343" spans="1:17" x14ac:dyDescent="0.3">
      <c r="A3343">
        <v>2013</v>
      </c>
      <c r="B3343" t="s">
        <v>539</v>
      </c>
      <c r="C3343" t="s">
        <v>285</v>
      </c>
      <c r="D3343" t="s">
        <v>86</v>
      </c>
      <c r="E3343" t="s">
        <v>70</v>
      </c>
      <c r="F3343" t="s">
        <v>62</v>
      </c>
      <c r="G3343" t="s">
        <v>4033</v>
      </c>
      <c r="H3343" t="s">
        <v>4034</v>
      </c>
      <c r="I3343" t="s">
        <v>3461</v>
      </c>
      <c r="J3343" t="s">
        <v>66</v>
      </c>
      <c r="K3343" t="s">
        <v>4035</v>
      </c>
      <c r="L3343">
        <v>0.21336392690322001</v>
      </c>
      <c r="M3343" t="s">
        <v>68</v>
      </c>
      <c r="O3343">
        <v>0.4254</v>
      </c>
      <c r="Q3343">
        <v>0.21336392690322101</v>
      </c>
    </row>
    <row r="3344" spans="1:17" x14ac:dyDescent="0.3">
      <c r="A3344">
        <v>2013</v>
      </c>
      <c r="B3344" t="s">
        <v>853</v>
      </c>
      <c r="C3344" t="s">
        <v>356</v>
      </c>
      <c r="D3344" t="s">
        <v>86</v>
      </c>
      <c r="E3344" t="s">
        <v>70</v>
      </c>
      <c r="F3344" t="s">
        <v>62</v>
      </c>
      <c r="G3344" t="s">
        <v>4037</v>
      </c>
      <c r="H3344" t="s">
        <v>4038</v>
      </c>
      <c r="I3344" t="s">
        <v>384</v>
      </c>
      <c r="J3344" t="s">
        <v>385</v>
      </c>
      <c r="K3344" t="s">
        <v>4039</v>
      </c>
      <c r="L3344">
        <v>0.30612472342866498</v>
      </c>
      <c r="M3344" t="s">
        <v>68</v>
      </c>
      <c r="O3344">
        <v>0.90139999999999998</v>
      </c>
      <c r="Q3344">
        <v>0.30612472342866498</v>
      </c>
    </row>
    <row r="3345" spans="1:17" x14ac:dyDescent="0.3">
      <c r="A3345">
        <v>2013</v>
      </c>
      <c r="B3345" t="s">
        <v>556</v>
      </c>
      <c r="C3345" t="s">
        <v>153</v>
      </c>
      <c r="D3345" t="s">
        <v>94</v>
      </c>
      <c r="E3345" t="s">
        <v>70</v>
      </c>
      <c r="F3345" t="s">
        <v>62</v>
      </c>
      <c r="G3345" t="s">
        <v>5747</v>
      </c>
      <c r="H3345" t="s">
        <v>5748</v>
      </c>
      <c r="I3345" t="s">
        <v>626</v>
      </c>
      <c r="J3345" t="s">
        <v>627</v>
      </c>
      <c r="K3345" t="s">
        <v>5749</v>
      </c>
      <c r="L3345">
        <v>0.29547734163730199</v>
      </c>
      <c r="M3345" t="s">
        <v>68</v>
      </c>
      <c r="O3345">
        <v>0.29549999999999998</v>
      </c>
      <c r="Q3345">
        <v>0.29547734163730199</v>
      </c>
    </row>
    <row r="3346" spans="1:17" x14ac:dyDescent="0.3">
      <c r="A3346">
        <v>2013</v>
      </c>
      <c r="B3346" t="s">
        <v>307</v>
      </c>
      <c r="C3346" t="s">
        <v>153</v>
      </c>
      <c r="D3346" t="s">
        <v>58</v>
      </c>
      <c r="E3346" t="s">
        <v>1945</v>
      </c>
      <c r="F3346" t="s">
        <v>62</v>
      </c>
      <c r="G3346" t="s">
        <v>4068</v>
      </c>
      <c r="H3346" t="s">
        <v>4069</v>
      </c>
      <c r="I3346" t="s">
        <v>706</v>
      </c>
      <c r="J3346" t="s">
        <v>74</v>
      </c>
      <c r="K3346" t="s">
        <v>4070</v>
      </c>
      <c r="L3346">
        <v>0.36543227075309298</v>
      </c>
      <c r="M3346" t="s">
        <v>68</v>
      </c>
      <c r="O3346">
        <v>0</v>
      </c>
      <c r="Q3346">
        <v>0.36543227075309398</v>
      </c>
    </row>
    <row r="3347" spans="1:17" x14ac:dyDescent="0.3">
      <c r="A3347">
        <v>2013</v>
      </c>
      <c r="B3347" t="s">
        <v>529</v>
      </c>
      <c r="C3347" t="s">
        <v>285</v>
      </c>
      <c r="D3347" t="s">
        <v>86</v>
      </c>
      <c r="E3347" t="s">
        <v>684</v>
      </c>
      <c r="F3347" t="s">
        <v>96</v>
      </c>
      <c r="G3347" t="s">
        <v>4143</v>
      </c>
      <c r="H3347" t="s">
        <v>4144</v>
      </c>
      <c r="I3347" t="s">
        <v>1119</v>
      </c>
      <c r="J3347" t="s">
        <v>74</v>
      </c>
      <c r="K3347" t="s">
        <v>4145</v>
      </c>
      <c r="L3347">
        <v>0.13966975333934201</v>
      </c>
      <c r="M3347" t="s">
        <v>68</v>
      </c>
      <c r="O3347">
        <v>1.7636000000000001</v>
      </c>
      <c r="Q3347">
        <v>0.13966975333934301</v>
      </c>
    </row>
    <row r="3348" spans="1:17" x14ac:dyDescent="0.3">
      <c r="A3348">
        <v>2013</v>
      </c>
      <c r="B3348" t="s">
        <v>152</v>
      </c>
      <c r="C3348" t="s">
        <v>153</v>
      </c>
      <c r="D3348" t="s">
        <v>58</v>
      </c>
      <c r="E3348" t="s">
        <v>684</v>
      </c>
      <c r="F3348" t="s">
        <v>96</v>
      </c>
      <c r="G3348" t="s">
        <v>4147</v>
      </c>
      <c r="H3348" t="s">
        <v>4148</v>
      </c>
      <c r="I3348" t="s">
        <v>681</v>
      </c>
      <c r="J3348" t="s">
        <v>198</v>
      </c>
      <c r="K3348" t="s">
        <v>4149</v>
      </c>
      <c r="L3348">
        <v>0.222883200852249</v>
      </c>
      <c r="M3348" t="s">
        <v>68</v>
      </c>
      <c r="O3348">
        <v>0.47189999999999999</v>
      </c>
      <c r="Q3348">
        <v>0.222883200852249</v>
      </c>
    </row>
    <row r="3349" spans="1:17" x14ac:dyDescent="0.3">
      <c r="A3349">
        <v>2013</v>
      </c>
      <c r="B3349" t="s">
        <v>248</v>
      </c>
      <c r="C3349" t="s">
        <v>153</v>
      </c>
      <c r="D3349" t="s">
        <v>58</v>
      </c>
      <c r="E3349" t="s">
        <v>3005</v>
      </c>
      <c r="F3349" t="s">
        <v>96</v>
      </c>
      <c r="G3349" t="s">
        <v>4152</v>
      </c>
      <c r="H3349" t="s">
        <v>4153</v>
      </c>
      <c r="I3349" t="s">
        <v>251</v>
      </c>
      <c r="J3349" t="s">
        <v>252</v>
      </c>
      <c r="K3349" t="s">
        <v>4154</v>
      </c>
      <c r="L3349">
        <v>0.82926385315086404</v>
      </c>
      <c r="M3349" t="s">
        <v>68</v>
      </c>
      <c r="O3349">
        <v>0</v>
      </c>
      <c r="Q3349">
        <v>0.82926385315086504</v>
      </c>
    </row>
    <row r="3350" spans="1:17" x14ac:dyDescent="0.3">
      <c r="A3350">
        <v>2013</v>
      </c>
      <c r="B3350" t="s">
        <v>315</v>
      </c>
      <c r="C3350" t="s">
        <v>153</v>
      </c>
      <c r="D3350" t="s">
        <v>316</v>
      </c>
      <c r="E3350" t="s">
        <v>3005</v>
      </c>
      <c r="F3350" t="s">
        <v>96</v>
      </c>
      <c r="G3350" t="s">
        <v>4454</v>
      </c>
      <c r="H3350" t="s">
        <v>4455</v>
      </c>
      <c r="I3350" t="s">
        <v>268</v>
      </c>
      <c r="J3350" t="s">
        <v>269</v>
      </c>
      <c r="K3350" t="s">
        <v>4456</v>
      </c>
      <c r="L3350">
        <v>0.311398836351716</v>
      </c>
      <c r="M3350" t="s">
        <v>68</v>
      </c>
      <c r="O3350">
        <v>0</v>
      </c>
      <c r="Q3350">
        <v>0.311398836351717</v>
      </c>
    </row>
    <row r="3351" spans="1:17" x14ac:dyDescent="0.3">
      <c r="A3351">
        <v>2013</v>
      </c>
      <c r="B3351" t="s">
        <v>315</v>
      </c>
      <c r="C3351" t="s">
        <v>153</v>
      </c>
      <c r="D3351" t="s">
        <v>316</v>
      </c>
      <c r="E3351" t="s">
        <v>3005</v>
      </c>
      <c r="F3351" t="s">
        <v>96</v>
      </c>
      <c r="G3351" t="s">
        <v>4157</v>
      </c>
      <c r="H3351" t="s">
        <v>4158</v>
      </c>
      <c r="I3351" t="s">
        <v>268</v>
      </c>
      <c r="J3351" t="s">
        <v>269</v>
      </c>
      <c r="K3351" t="s">
        <v>4159</v>
      </c>
      <c r="L3351">
        <v>9.33491600426124E-2</v>
      </c>
      <c r="M3351" t="s">
        <v>68</v>
      </c>
      <c r="N3351">
        <v>0</v>
      </c>
      <c r="Q3351">
        <v>9.3349160042612497E-2</v>
      </c>
    </row>
    <row r="3352" spans="1:17" x14ac:dyDescent="0.3">
      <c r="A3352">
        <v>2013</v>
      </c>
      <c r="B3352" t="s">
        <v>315</v>
      </c>
      <c r="C3352" t="s">
        <v>153</v>
      </c>
      <c r="D3352" t="s">
        <v>316</v>
      </c>
      <c r="E3352" t="s">
        <v>684</v>
      </c>
      <c r="F3352" t="s">
        <v>1915</v>
      </c>
      <c r="G3352" t="s">
        <v>4232</v>
      </c>
      <c r="H3352" t="s">
        <v>4233</v>
      </c>
      <c r="I3352" t="s">
        <v>1530</v>
      </c>
      <c r="J3352" t="s">
        <v>870</v>
      </c>
      <c r="K3352" t="s">
        <v>4234</v>
      </c>
      <c r="L3352" s="1">
        <v>4.3744980742440299E-2</v>
      </c>
      <c r="M3352" t="s">
        <v>68</v>
      </c>
      <c r="N3352">
        <v>0</v>
      </c>
      <c r="Q3352">
        <v>4.3744980742440397E-2</v>
      </c>
    </row>
    <row r="3353" spans="1:17" x14ac:dyDescent="0.3">
      <c r="A3353">
        <v>2013</v>
      </c>
      <c r="B3353" t="s">
        <v>4165</v>
      </c>
      <c r="C3353" t="s">
        <v>57</v>
      </c>
      <c r="D3353" t="s">
        <v>3229</v>
      </c>
      <c r="E3353" t="s">
        <v>112</v>
      </c>
      <c r="F3353" t="s">
        <v>113</v>
      </c>
      <c r="G3353" t="s">
        <v>4295</v>
      </c>
      <c r="H3353" t="s">
        <v>4296</v>
      </c>
      <c r="I3353" t="s">
        <v>116</v>
      </c>
      <c r="J3353" t="s">
        <v>117</v>
      </c>
      <c r="K3353" t="s">
        <v>4297</v>
      </c>
      <c r="L3353" s="1">
        <v>6.7852167499795094E-5</v>
      </c>
      <c r="M3353" t="s">
        <v>68</v>
      </c>
      <c r="N3353">
        <v>8.0000000000000004E-4</v>
      </c>
      <c r="Q3353" s="1">
        <v>6.7852167499795094E-5</v>
      </c>
    </row>
    <row r="3354" spans="1:17" x14ac:dyDescent="0.3">
      <c r="A3354">
        <v>2013</v>
      </c>
      <c r="B3354" t="s">
        <v>1068</v>
      </c>
      <c r="C3354" t="s">
        <v>57</v>
      </c>
      <c r="D3354" t="s">
        <v>316</v>
      </c>
      <c r="E3354" t="s">
        <v>3005</v>
      </c>
      <c r="F3354" t="s">
        <v>2466</v>
      </c>
      <c r="G3354" t="s">
        <v>3789</v>
      </c>
      <c r="H3354" t="s">
        <v>3790</v>
      </c>
      <c r="I3354" t="s">
        <v>1706</v>
      </c>
      <c r="J3354" t="s">
        <v>1707</v>
      </c>
      <c r="K3354" t="s">
        <v>5689</v>
      </c>
      <c r="L3354">
        <v>0.18328783905596899</v>
      </c>
      <c r="M3354" t="s">
        <v>68</v>
      </c>
      <c r="Q3354">
        <v>0.18328783905596999</v>
      </c>
    </row>
    <row r="3355" spans="1:17" x14ac:dyDescent="0.3">
      <c r="A3355">
        <v>2013</v>
      </c>
      <c r="B3355" t="s">
        <v>4306</v>
      </c>
      <c r="C3355" t="s">
        <v>719</v>
      </c>
      <c r="D3355" t="s">
        <v>316</v>
      </c>
      <c r="E3355" t="s">
        <v>3005</v>
      </c>
      <c r="F3355" t="s">
        <v>2466</v>
      </c>
      <c r="G3355" t="s">
        <v>3789</v>
      </c>
      <c r="H3355" t="s">
        <v>3790</v>
      </c>
      <c r="I3355" t="s">
        <v>1706</v>
      </c>
      <c r="J3355" t="s">
        <v>1707</v>
      </c>
      <c r="K3355" t="s">
        <v>5689</v>
      </c>
      <c r="L3355" s="1">
        <v>7.2162263377857902E-2</v>
      </c>
      <c r="M3355" t="s">
        <v>68</v>
      </c>
      <c r="Q3355">
        <v>7.2162263377857902E-2</v>
      </c>
    </row>
    <row r="3356" spans="1:17" x14ac:dyDescent="0.3">
      <c r="A3356">
        <v>2013</v>
      </c>
      <c r="B3356" t="s">
        <v>1095</v>
      </c>
      <c r="C3356" t="s">
        <v>285</v>
      </c>
      <c r="D3356" t="s">
        <v>316</v>
      </c>
      <c r="E3356" t="s">
        <v>3005</v>
      </c>
      <c r="F3356" t="s">
        <v>2466</v>
      </c>
      <c r="G3356" t="s">
        <v>3789</v>
      </c>
      <c r="H3356" t="s">
        <v>3790</v>
      </c>
      <c r="I3356" t="s">
        <v>1706</v>
      </c>
      <c r="J3356" t="s">
        <v>1707</v>
      </c>
      <c r="K3356" t="s">
        <v>5689</v>
      </c>
      <c r="L3356">
        <v>5.0931736130459697</v>
      </c>
      <c r="M3356" t="s">
        <v>68</v>
      </c>
      <c r="Q3356">
        <v>5.0931736130459697</v>
      </c>
    </row>
    <row r="3357" spans="1:17" x14ac:dyDescent="0.3">
      <c r="A3357">
        <v>2013</v>
      </c>
      <c r="B3357" t="s">
        <v>3286</v>
      </c>
      <c r="C3357" t="s">
        <v>356</v>
      </c>
      <c r="D3357" t="s">
        <v>316</v>
      </c>
      <c r="E3357" t="s">
        <v>3005</v>
      </c>
      <c r="F3357" t="s">
        <v>2466</v>
      </c>
      <c r="G3357" t="s">
        <v>3789</v>
      </c>
      <c r="H3357" t="s">
        <v>3790</v>
      </c>
      <c r="I3357" t="s">
        <v>1706</v>
      </c>
      <c r="J3357" t="s">
        <v>1707</v>
      </c>
      <c r="K3357" t="s">
        <v>5689</v>
      </c>
      <c r="L3357">
        <v>0.23690703105793601</v>
      </c>
      <c r="M3357" t="s">
        <v>68</v>
      </c>
      <c r="Q3357">
        <v>0.23690703105793701</v>
      </c>
    </row>
    <row r="3358" spans="1:17" x14ac:dyDescent="0.3">
      <c r="A3358">
        <v>2013</v>
      </c>
      <c r="B3358" t="s">
        <v>1176</v>
      </c>
      <c r="C3358" t="s">
        <v>1177</v>
      </c>
      <c r="D3358" t="s">
        <v>316</v>
      </c>
      <c r="E3358" t="s">
        <v>3005</v>
      </c>
      <c r="F3358" t="s">
        <v>2466</v>
      </c>
      <c r="G3358" t="s">
        <v>3791</v>
      </c>
      <c r="H3358" t="s">
        <v>3792</v>
      </c>
      <c r="I3358" t="s">
        <v>1706</v>
      </c>
      <c r="J3358" t="s">
        <v>1707</v>
      </c>
      <c r="K3358" t="s">
        <v>5689</v>
      </c>
      <c r="L3358" s="1">
        <v>1.1186273867081801E-2</v>
      </c>
      <c r="M3358" t="s">
        <v>68</v>
      </c>
      <c r="Q3358">
        <v>1.1186273867081899E-2</v>
      </c>
    </row>
    <row r="3359" spans="1:17" x14ac:dyDescent="0.3">
      <c r="A3359">
        <v>2013</v>
      </c>
      <c r="B3359" t="s">
        <v>185</v>
      </c>
      <c r="C3359" t="s">
        <v>153</v>
      </c>
      <c r="D3359" t="s">
        <v>94</v>
      </c>
      <c r="E3359" t="s">
        <v>256</v>
      </c>
      <c r="F3359" t="s">
        <v>186</v>
      </c>
      <c r="G3359" t="s">
        <v>4459</v>
      </c>
      <c r="H3359" t="s">
        <v>4460</v>
      </c>
      <c r="I3359" t="s">
        <v>222</v>
      </c>
      <c r="J3359" t="s">
        <v>223</v>
      </c>
      <c r="K3359" t="s">
        <v>4461</v>
      </c>
      <c r="L3359">
        <v>2.40924362861591</v>
      </c>
      <c r="M3359" t="s">
        <v>68</v>
      </c>
      <c r="O3359">
        <v>5.3266</v>
      </c>
      <c r="Q3359">
        <v>2.40924362861591</v>
      </c>
    </row>
    <row r="3360" spans="1:17" x14ac:dyDescent="0.3">
      <c r="A3360">
        <v>2013</v>
      </c>
      <c r="B3360" t="s">
        <v>185</v>
      </c>
      <c r="C3360" t="s">
        <v>153</v>
      </c>
      <c r="D3360" t="s">
        <v>94</v>
      </c>
      <c r="E3360" t="s">
        <v>256</v>
      </c>
      <c r="F3360" t="s">
        <v>186</v>
      </c>
      <c r="G3360" t="s">
        <v>4463</v>
      </c>
      <c r="H3360" t="s">
        <v>4464</v>
      </c>
      <c r="I3360" t="s">
        <v>251</v>
      </c>
      <c r="J3360" t="s">
        <v>252</v>
      </c>
      <c r="K3360" t="s">
        <v>4465</v>
      </c>
      <c r="L3360">
        <v>2.5528968286486902</v>
      </c>
      <c r="M3360" t="s">
        <v>68</v>
      </c>
      <c r="O3360">
        <v>0</v>
      </c>
      <c r="Q3360">
        <v>2.5528968286486902</v>
      </c>
    </row>
    <row r="3361" spans="1:17" x14ac:dyDescent="0.3">
      <c r="A3361">
        <v>2013</v>
      </c>
      <c r="B3361" t="s">
        <v>163</v>
      </c>
      <c r="C3361" t="s">
        <v>153</v>
      </c>
      <c r="D3361" t="s">
        <v>94</v>
      </c>
      <c r="E3361" t="s">
        <v>70</v>
      </c>
      <c r="F3361" t="s">
        <v>286</v>
      </c>
      <c r="G3361" t="s">
        <v>3863</v>
      </c>
      <c r="H3361" t="s">
        <v>3864</v>
      </c>
      <c r="I3361" t="s">
        <v>300</v>
      </c>
      <c r="J3361" t="s">
        <v>301</v>
      </c>
      <c r="K3361" t="s">
        <v>3865</v>
      </c>
      <c r="L3361">
        <v>0.44046545931328301</v>
      </c>
      <c r="M3361" t="s">
        <v>68</v>
      </c>
      <c r="O3361">
        <v>0.86040000000000005</v>
      </c>
      <c r="Q3361">
        <v>0.44046545931328401</v>
      </c>
    </row>
    <row r="3362" spans="1:17" x14ac:dyDescent="0.3">
      <c r="A3362">
        <v>2013</v>
      </c>
      <c r="B3362" t="s">
        <v>1102</v>
      </c>
      <c r="C3362" t="s">
        <v>879</v>
      </c>
      <c r="D3362" t="s">
        <v>86</v>
      </c>
      <c r="E3362" t="s">
        <v>77</v>
      </c>
      <c r="F3362" t="s">
        <v>336</v>
      </c>
      <c r="G3362" t="s">
        <v>4496</v>
      </c>
      <c r="H3362" t="s">
        <v>4497</v>
      </c>
      <c r="I3362" t="s">
        <v>4498</v>
      </c>
      <c r="J3362" t="s">
        <v>353</v>
      </c>
      <c r="K3362" t="s">
        <v>4499</v>
      </c>
      <c r="L3362">
        <v>0.144755215930508</v>
      </c>
      <c r="M3362" t="s">
        <v>68</v>
      </c>
      <c r="O3362">
        <v>0.16389999999999999</v>
      </c>
      <c r="Q3362">
        <v>0.144755215930509</v>
      </c>
    </row>
    <row r="3363" spans="1:17" x14ac:dyDescent="0.3">
      <c r="A3363">
        <v>2013</v>
      </c>
      <c r="B3363" t="s">
        <v>315</v>
      </c>
      <c r="C3363" t="s">
        <v>153</v>
      </c>
      <c r="D3363" t="s">
        <v>316</v>
      </c>
      <c r="E3363" t="s">
        <v>370</v>
      </c>
      <c r="F3363" t="s">
        <v>336</v>
      </c>
      <c r="G3363" t="s">
        <v>4515</v>
      </c>
      <c r="H3363" t="s">
        <v>4516</v>
      </c>
      <c r="I3363" t="s">
        <v>4517</v>
      </c>
      <c r="J3363" t="s">
        <v>209</v>
      </c>
      <c r="K3363" t="s">
        <v>4518</v>
      </c>
      <c r="L3363">
        <v>0.82376464803736704</v>
      </c>
      <c r="M3363" t="s">
        <v>68</v>
      </c>
      <c r="O3363">
        <v>2.0487000000000002</v>
      </c>
      <c r="Q3363">
        <v>0.82376464803736804</v>
      </c>
    </row>
    <row r="3364" spans="1:17" x14ac:dyDescent="0.3">
      <c r="A3364">
        <v>2013</v>
      </c>
      <c r="B3364" t="s">
        <v>291</v>
      </c>
      <c r="C3364" t="s">
        <v>285</v>
      </c>
      <c r="D3364" t="s">
        <v>58</v>
      </c>
      <c r="E3364" t="s">
        <v>3005</v>
      </c>
      <c r="F3364" t="s">
        <v>464</v>
      </c>
      <c r="G3364" t="s">
        <v>3899</v>
      </c>
      <c r="H3364" t="s">
        <v>3900</v>
      </c>
      <c r="I3364" t="s">
        <v>319</v>
      </c>
      <c r="J3364" t="s">
        <v>81</v>
      </c>
      <c r="K3364" t="s">
        <v>3901</v>
      </c>
      <c r="L3364">
        <v>0.47631333278701898</v>
      </c>
      <c r="M3364" t="s">
        <v>68</v>
      </c>
      <c r="O3364">
        <v>0</v>
      </c>
      <c r="Q3364">
        <v>0.47631333278701998</v>
      </c>
    </row>
    <row r="3365" spans="1:17" x14ac:dyDescent="0.3">
      <c r="A3365">
        <v>2013</v>
      </c>
      <c r="B3365" t="s">
        <v>1176</v>
      </c>
      <c r="C3365" t="s">
        <v>1177</v>
      </c>
      <c r="D3365" t="s">
        <v>316</v>
      </c>
      <c r="E3365" t="s">
        <v>3005</v>
      </c>
      <c r="F3365" t="s">
        <v>464</v>
      </c>
      <c r="G3365" t="s">
        <v>5069</v>
      </c>
      <c r="H3365" t="s">
        <v>5070</v>
      </c>
      <c r="I3365" t="s">
        <v>373</v>
      </c>
      <c r="J3365" t="s">
        <v>217</v>
      </c>
      <c r="K3365" t="s">
        <v>2509</v>
      </c>
      <c r="L3365" s="1">
        <v>1.70682209292796E-2</v>
      </c>
      <c r="M3365" t="s">
        <v>68</v>
      </c>
      <c r="O3365">
        <v>0</v>
      </c>
      <c r="Q3365">
        <v>1.70682209292797E-2</v>
      </c>
    </row>
    <row r="3366" spans="1:17" x14ac:dyDescent="0.3">
      <c r="A3366">
        <v>2013</v>
      </c>
      <c r="B3366" t="s">
        <v>315</v>
      </c>
      <c r="C3366" t="s">
        <v>153</v>
      </c>
      <c r="D3366" t="s">
        <v>316</v>
      </c>
      <c r="E3366" t="s">
        <v>3005</v>
      </c>
      <c r="F3366" t="s">
        <v>464</v>
      </c>
      <c r="G3366" t="s">
        <v>694</v>
      </c>
      <c r="H3366" t="s">
        <v>695</v>
      </c>
      <c r="I3366" t="s">
        <v>80</v>
      </c>
      <c r="J3366" t="s">
        <v>81</v>
      </c>
      <c r="K3366" t="s">
        <v>696</v>
      </c>
      <c r="L3366">
        <v>0.196056199295255</v>
      </c>
      <c r="M3366" t="s">
        <v>68</v>
      </c>
      <c r="O3366">
        <v>0</v>
      </c>
      <c r="Q3366">
        <v>0.196056199295255</v>
      </c>
    </row>
    <row r="3367" spans="1:17" x14ac:dyDescent="0.3">
      <c r="A3367">
        <v>2013</v>
      </c>
      <c r="B3367" t="s">
        <v>213</v>
      </c>
      <c r="C3367" t="s">
        <v>153</v>
      </c>
      <c r="D3367" t="s">
        <v>94</v>
      </c>
      <c r="E3367" t="s">
        <v>1136</v>
      </c>
      <c r="F3367" t="s">
        <v>464</v>
      </c>
      <c r="G3367" t="s">
        <v>5119</v>
      </c>
      <c r="H3367" t="s">
        <v>5120</v>
      </c>
      <c r="I3367" t="s">
        <v>319</v>
      </c>
      <c r="J3367" t="s">
        <v>81</v>
      </c>
      <c r="K3367" t="s">
        <v>4540</v>
      </c>
      <c r="L3367">
        <v>0.63870594935671499</v>
      </c>
      <c r="M3367" t="s">
        <v>68</v>
      </c>
      <c r="O3367">
        <v>5.9412000000000003</v>
      </c>
      <c r="Q3367">
        <v>0.63870594935671599</v>
      </c>
    </row>
    <row r="3368" spans="1:17" x14ac:dyDescent="0.3">
      <c r="A3368">
        <v>2013</v>
      </c>
      <c r="B3368" t="s">
        <v>529</v>
      </c>
      <c r="C3368" t="s">
        <v>285</v>
      </c>
      <c r="D3368" t="s">
        <v>86</v>
      </c>
      <c r="E3368" t="s">
        <v>3005</v>
      </c>
      <c r="F3368" t="s">
        <v>62</v>
      </c>
      <c r="G3368" t="s">
        <v>2549</v>
      </c>
      <c r="H3368" t="s">
        <v>2550</v>
      </c>
      <c r="I3368" t="s">
        <v>65</v>
      </c>
      <c r="J3368" t="s">
        <v>66</v>
      </c>
      <c r="K3368" t="s">
        <v>2551</v>
      </c>
      <c r="L3368">
        <v>0.32815370810456401</v>
      </c>
      <c r="M3368" t="s">
        <v>68</v>
      </c>
      <c r="O3368">
        <v>0</v>
      </c>
      <c r="Q3368">
        <v>0.32815370810456401</v>
      </c>
    </row>
    <row r="3369" spans="1:17" x14ac:dyDescent="0.3">
      <c r="A3369">
        <v>2013</v>
      </c>
      <c r="B3369" t="s">
        <v>307</v>
      </c>
      <c r="C3369" t="s">
        <v>153</v>
      </c>
      <c r="D3369" t="s">
        <v>58</v>
      </c>
      <c r="E3369" t="s">
        <v>3005</v>
      </c>
      <c r="F3369" t="s">
        <v>62</v>
      </c>
      <c r="G3369" t="s">
        <v>4591</v>
      </c>
      <c r="H3369" t="s">
        <v>4592</v>
      </c>
      <c r="I3369" t="s">
        <v>312</v>
      </c>
      <c r="J3369" t="s">
        <v>81</v>
      </c>
      <c r="K3369" t="s">
        <v>4593</v>
      </c>
      <c r="L3369" s="1">
        <v>5.1880570351552802E-2</v>
      </c>
      <c r="M3369" t="s">
        <v>68</v>
      </c>
      <c r="O3369">
        <v>0</v>
      </c>
      <c r="Q3369">
        <v>5.1880570351552899E-2</v>
      </c>
    </row>
    <row r="3370" spans="1:17" x14ac:dyDescent="0.3">
      <c r="A3370">
        <v>2013</v>
      </c>
      <c r="B3370" t="s">
        <v>307</v>
      </c>
      <c r="C3370" t="s">
        <v>153</v>
      </c>
      <c r="D3370" t="s">
        <v>58</v>
      </c>
      <c r="E3370" t="s">
        <v>3005</v>
      </c>
      <c r="F3370" t="s">
        <v>62</v>
      </c>
      <c r="G3370" t="s">
        <v>4596</v>
      </c>
      <c r="H3370" t="s">
        <v>4597</v>
      </c>
      <c r="I3370" t="s">
        <v>4598</v>
      </c>
      <c r="J3370" t="s">
        <v>325</v>
      </c>
      <c r="K3370" t="s">
        <v>4599</v>
      </c>
      <c r="L3370">
        <v>0.45070884208801099</v>
      </c>
      <c r="M3370" t="s">
        <v>68</v>
      </c>
      <c r="O3370">
        <v>0</v>
      </c>
      <c r="Q3370">
        <v>0.45070884208801099</v>
      </c>
    </row>
    <row r="3371" spans="1:17" x14ac:dyDescent="0.3">
      <c r="A3371">
        <v>2013</v>
      </c>
      <c r="B3371" t="s">
        <v>703</v>
      </c>
      <c r="C3371" t="s">
        <v>57</v>
      </c>
      <c r="D3371" t="s">
        <v>86</v>
      </c>
      <c r="E3371" t="s">
        <v>70</v>
      </c>
      <c r="F3371" t="s">
        <v>62</v>
      </c>
      <c r="G3371" t="s">
        <v>4608</v>
      </c>
      <c r="H3371" t="s">
        <v>4609</v>
      </c>
      <c r="I3371" t="s">
        <v>4610</v>
      </c>
      <c r="J3371" t="s">
        <v>198</v>
      </c>
      <c r="K3371" t="s">
        <v>4611</v>
      </c>
      <c r="L3371">
        <v>0.35367122838646198</v>
      </c>
      <c r="M3371" t="s">
        <v>68</v>
      </c>
      <c r="O3371">
        <v>0.53710000000000002</v>
      </c>
      <c r="Q3371">
        <v>0.35367122838646198</v>
      </c>
    </row>
    <row r="3372" spans="1:17" x14ac:dyDescent="0.3">
      <c r="A3372">
        <v>2013</v>
      </c>
      <c r="B3372" t="s">
        <v>291</v>
      </c>
      <c r="C3372" t="s">
        <v>285</v>
      </c>
      <c r="D3372" t="s">
        <v>58</v>
      </c>
      <c r="E3372" t="s">
        <v>1945</v>
      </c>
      <c r="F3372" t="s">
        <v>62</v>
      </c>
      <c r="G3372" t="s">
        <v>4626</v>
      </c>
      <c r="H3372" t="s">
        <v>4627</v>
      </c>
      <c r="I3372" t="s">
        <v>518</v>
      </c>
      <c r="J3372" t="s">
        <v>325</v>
      </c>
      <c r="K3372" t="s">
        <v>4628</v>
      </c>
      <c r="L3372">
        <v>0.60589901663525303</v>
      </c>
      <c r="M3372" t="s">
        <v>68</v>
      </c>
      <c r="O3372">
        <v>0</v>
      </c>
      <c r="Q3372">
        <v>0.60589901663525403</v>
      </c>
    </row>
    <row r="3373" spans="1:17" x14ac:dyDescent="0.3">
      <c r="A3373">
        <v>2013</v>
      </c>
      <c r="B3373" t="s">
        <v>848</v>
      </c>
      <c r="C3373" t="s">
        <v>356</v>
      </c>
      <c r="D3373" t="s">
        <v>58</v>
      </c>
      <c r="E3373" t="s">
        <v>1945</v>
      </c>
      <c r="F3373" t="s">
        <v>62</v>
      </c>
      <c r="G3373" t="s">
        <v>4630</v>
      </c>
      <c r="H3373" t="s">
        <v>4631</v>
      </c>
      <c r="I3373" t="s">
        <v>582</v>
      </c>
      <c r="J3373" t="s">
        <v>385</v>
      </c>
      <c r="K3373" t="s">
        <v>4632</v>
      </c>
      <c r="L3373">
        <v>0.37298369253462199</v>
      </c>
      <c r="M3373" t="s">
        <v>68</v>
      </c>
      <c r="O3373">
        <v>0</v>
      </c>
      <c r="Q3373">
        <v>0.37298369253462299</v>
      </c>
    </row>
    <row r="3374" spans="1:17" x14ac:dyDescent="0.3">
      <c r="A3374">
        <v>2013</v>
      </c>
      <c r="B3374" t="s">
        <v>873</v>
      </c>
      <c r="C3374" t="s">
        <v>356</v>
      </c>
      <c r="D3374" t="s">
        <v>86</v>
      </c>
      <c r="E3374" t="s">
        <v>1945</v>
      </c>
      <c r="F3374" t="s">
        <v>62</v>
      </c>
      <c r="G3374" t="s">
        <v>4655</v>
      </c>
      <c r="H3374" t="s">
        <v>4656</v>
      </c>
      <c r="I3374" t="s">
        <v>1578</v>
      </c>
      <c r="J3374" t="s">
        <v>74</v>
      </c>
      <c r="K3374" t="s">
        <v>4657</v>
      </c>
      <c r="L3374">
        <v>0.59761288207817698</v>
      </c>
      <c r="M3374" t="s">
        <v>68</v>
      </c>
      <c r="O3374">
        <v>0</v>
      </c>
      <c r="Q3374">
        <v>0.59761288207817798</v>
      </c>
    </row>
    <row r="3375" spans="1:17" x14ac:dyDescent="0.3">
      <c r="A3375">
        <v>2013</v>
      </c>
      <c r="B3375" t="s">
        <v>884</v>
      </c>
      <c r="C3375" t="s">
        <v>879</v>
      </c>
      <c r="D3375" t="s">
        <v>86</v>
      </c>
      <c r="E3375" t="s">
        <v>70</v>
      </c>
      <c r="F3375" t="s">
        <v>62</v>
      </c>
      <c r="G3375" t="s">
        <v>5757</v>
      </c>
      <c r="H3375" t="s">
        <v>5758</v>
      </c>
      <c r="I3375" t="s">
        <v>339</v>
      </c>
      <c r="J3375" t="s">
        <v>340</v>
      </c>
      <c r="K3375" t="s">
        <v>5759</v>
      </c>
      <c r="L3375">
        <v>0.12292059329673</v>
      </c>
      <c r="M3375" t="s">
        <v>68</v>
      </c>
      <c r="O3375">
        <v>0.1229</v>
      </c>
      <c r="Q3375">
        <v>0.12292059329673</v>
      </c>
    </row>
    <row r="3376" spans="1:17" x14ac:dyDescent="0.3">
      <c r="A3376">
        <v>2013</v>
      </c>
      <c r="B3376" t="s">
        <v>884</v>
      </c>
      <c r="C3376" t="s">
        <v>879</v>
      </c>
      <c r="D3376" t="s">
        <v>86</v>
      </c>
      <c r="E3376" t="s">
        <v>70</v>
      </c>
      <c r="F3376" t="s">
        <v>62</v>
      </c>
      <c r="G3376" t="s">
        <v>5761</v>
      </c>
      <c r="H3376" t="s">
        <v>5762</v>
      </c>
      <c r="I3376" t="s">
        <v>339</v>
      </c>
      <c r="J3376" t="s">
        <v>340</v>
      </c>
      <c r="K3376" t="s">
        <v>5763</v>
      </c>
      <c r="L3376">
        <v>5.35565024993854E-2</v>
      </c>
      <c r="M3376" t="s">
        <v>68</v>
      </c>
      <c r="O3376">
        <v>5.3600000000000002E-2</v>
      </c>
      <c r="Q3376">
        <v>5.35565024993854E-2</v>
      </c>
    </row>
    <row r="3377" spans="1:17" x14ac:dyDescent="0.3">
      <c r="A3377">
        <v>2013</v>
      </c>
      <c r="B3377" t="s">
        <v>884</v>
      </c>
      <c r="C3377" t="s">
        <v>879</v>
      </c>
      <c r="D3377" t="s">
        <v>86</v>
      </c>
      <c r="E3377" t="s">
        <v>70</v>
      </c>
      <c r="F3377" t="s">
        <v>62</v>
      </c>
      <c r="G3377" t="s">
        <v>5765</v>
      </c>
      <c r="H3377" t="s">
        <v>5766</v>
      </c>
      <c r="I3377" t="s">
        <v>339</v>
      </c>
      <c r="J3377" t="s">
        <v>340</v>
      </c>
      <c r="K3377" t="s">
        <v>5767</v>
      </c>
      <c r="L3377">
        <v>4.0973531098910103E-2</v>
      </c>
      <c r="M3377" t="s">
        <v>68</v>
      </c>
      <c r="O3377">
        <v>4.1000000000000002E-2</v>
      </c>
      <c r="Q3377">
        <v>4.0973531098910103E-2</v>
      </c>
    </row>
    <row r="3378" spans="1:17" x14ac:dyDescent="0.3">
      <c r="A3378">
        <v>2013</v>
      </c>
      <c r="B3378" t="s">
        <v>884</v>
      </c>
      <c r="C3378" t="s">
        <v>879</v>
      </c>
      <c r="D3378" t="s">
        <v>86</v>
      </c>
      <c r="E3378" t="s">
        <v>70</v>
      </c>
      <c r="F3378" t="s">
        <v>62</v>
      </c>
      <c r="G3378" t="s">
        <v>5769</v>
      </c>
      <c r="H3378" t="s">
        <v>5770</v>
      </c>
      <c r="I3378" t="s">
        <v>339</v>
      </c>
      <c r="J3378" t="s">
        <v>340</v>
      </c>
      <c r="K3378" t="s">
        <v>5771</v>
      </c>
      <c r="L3378">
        <v>0.14143899041219299</v>
      </c>
      <c r="M3378" t="s">
        <v>68</v>
      </c>
      <c r="O3378">
        <v>0.1414</v>
      </c>
      <c r="Q3378">
        <v>0.14143899041219399</v>
      </c>
    </row>
    <row r="3379" spans="1:17" x14ac:dyDescent="0.3">
      <c r="A3379">
        <v>2013</v>
      </c>
      <c r="B3379" t="s">
        <v>884</v>
      </c>
      <c r="C3379" t="s">
        <v>879</v>
      </c>
      <c r="D3379" t="s">
        <v>86</v>
      </c>
      <c r="E3379" t="s">
        <v>70</v>
      </c>
      <c r="F3379" t="s">
        <v>62</v>
      </c>
      <c r="G3379" t="s">
        <v>5773</v>
      </c>
      <c r="H3379" t="s">
        <v>5774</v>
      </c>
      <c r="I3379" t="s">
        <v>339</v>
      </c>
      <c r="J3379" t="s">
        <v>340</v>
      </c>
      <c r="K3379" t="s">
        <v>5775</v>
      </c>
      <c r="L3379">
        <v>0.12292059329673</v>
      </c>
      <c r="M3379" t="s">
        <v>68</v>
      </c>
      <c r="O3379">
        <v>0.1229</v>
      </c>
      <c r="Q3379">
        <v>0.12292059329673</v>
      </c>
    </row>
    <row r="3380" spans="1:17" x14ac:dyDescent="0.3">
      <c r="A3380">
        <v>2013</v>
      </c>
      <c r="B3380" t="s">
        <v>556</v>
      </c>
      <c r="C3380" t="s">
        <v>153</v>
      </c>
      <c r="D3380" t="s">
        <v>94</v>
      </c>
      <c r="E3380" t="s">
        <v>1945</v>
      </c>
      <c r="F3380" t="s">
        <v>62</v>
      </c>
      <c r="G3380" t="s">
        <v>4663</v>
      </c>
      <c r="H3380" t="s">
        <v>4664</v>
      </c>
      <c r="I3380" t="s">
        <v>3279</v>
      </c>
      <c r="J3380" t="s">
        <v>66</v>
      </c>
      <c r="K3380" t="s">
        <v>4665</v>
      </c>
      <c r="L3380">
        <v>0.40973531098910099</v>
      </c>
      <c r="M3380" t="s">
        <v>68</v>
      </c>
      <c r="O3380">
        <v>0</v>
      </c>
      <c r="Q3380">
        <v>0.40973531098910099</v>
      </c>
    </row>
    <row r="3381" spans="1:17" x14ac:dyDescent="0.3">
      <c r="A3381">
        <v>2013</v>
      </c>
      <c r="B3381" t="s">
        <v>556</v>
      </c>
      <c r="C3381" t="s">
        <v>153</v>
      </c>
      <c r="D3381" t="s">
        <v>94</v>
      </c>
      <c r="E3381" t="s">
        <v>70</v>
      </c>
      <c r="F3381" t="s">
        <v>62</v>
      </c>
      <c r="G3381" t="s">
        <v>4667</v>
      </c>
      <c r="H3381" t="s">
        <v>4668</v>
      </c>
      <c r="I3381" t="s">
        <v>2461</v>
      </c>
      <c r="J3381" t="s">
        <v>252</v>
      </c>
      <c r="K3381" t="s">
        <v>4669</v>
      </c>
      <c r="L3381">
        <v>0.126408358600344</v>
      </c>
      <c r="M3381" t="s">
        <v>68</v>
      </c>
      <c r="O3381">
        <v>0.2868</v>
      </c>
      <c r="Q3381">
        <v>0.126408358600344</v>
      </c>
    </row>
    <row r="3382" spans="1:17" x14ac:dyDescent="0.3">
      <c r="A3382">
        <v>2013</v>
      </c>
      <c r="B3382" t="s">
        <v>556</v>
      </c>
      <c r="C3382" t="s">
        <v>153</v>
      </c>
      <c r="D3382" t="s">
        <v>94</v>
      </c>
      <c r="E3382" t="s">
        <v>1945</v>
      </c>
      <c r="F3382" t="s">
        <v>62</v>
      </c>
      <c r="G3382" t="s">
        <v>4671</v>
      </c>
      <c r="H3382" t="s">
        <v>4672</v>
      </c>
      <c r="I3382" t="s">
        <v>542</v>
      </c>
      <c r="J3382" t="s">
        <v>252</v>
      </c>
      <c r="K3382" t="s">
        <v>4673</v>
      </c>
      <c r="L3382">
        <v>0.16389412439564</v>
      </c>
      <c r="M3382" t="s">
        <v>68</v>
      </c>
      <c r="O3382">
        <v>0</v>
      </c>
      <c r="Q3382">
        <v>0.16389412439564</v>
      </c>
    </row>
    <row r="3383" spans="1:17" x14ac:dyDescent="0.3">
      <c r="A3383">
        <v>2013</v>
      </c>
      <c r="B3383" t="s">
        <v>556</v>
      </c>
      <c r="C3383" t="s">
        <v>153</v>
      </c>
      <c r="D3383" t="s">
        <v>94</v>
      </c>
      <c r="E3383" t="s">
        <v>1945</v>
      </c>
      <c r="F3383" t="s">
        <v>62</v>
      </c>
      <c r="G3383" t="s">
        <v>5777</v>
      </c>
      <c r="H3383" t="s">
        <v>5778</v>
      </c>
      <c r="I3383" t="s">
        <v>542</v>
      </c>
      <c r="J3383" t="s">
        <v>252</v>
      </c>
      <c r="K3383" t="s">
        <v>5779</v>
      </c>
      <c r="L3383">
        <v>0.71289518970744903</v>
      </c>
      <c r="M3383" t="s">
        <v>68</v>
      </c>
      <c r="O3383">
        <v>0</v>
      </c>
      <c r="Q3383">
        <v>0.71289518970744903</v>
      </c>
    </row>
    <row r="3384" spans="1:17" x14ac:dyDescent="0.3">
      <c r="A3384">
        <v>2013</v>
      </c>
      <c r="B3384" t="s">
        <v>363</v>
      </c>
      <c r="C3384" t="s">
        <v>153</v>
      </c>
      <c r="D3384" t="s">
        <v>86</v>
      </c>
      <c r="E3384" t="s">
        <v>70</v>
      </c>
      <c r="F3384" t="s">
        <v>62</v>
      </c>
      <c r="G3384" t="s">
        <v>4679</v>
      </c>
      <c r="H3384" t="s">
        <v>4680</v>
      </c>
      <c r="I3384" t="s">
        <v>391</v>
      </c>
      <c r="J3384" t="s">
        <v>392</v>
      </c>
      <c r="K3384" t="s">
        <v>4681</v>
      </c>
      <c r="L3384">
        <v>0.49055760878472499</v>
      </c>
      <c r="M3384" t="s">
        <v>68</v>
      </c>
      <c r="O3384">
        <v>1.3604000000000001</v>
      </c>
      <c r="Q3384">
        <v>0.49055760878472499</v>
      </c>
    </row>
    <row r="3385" spans="1:17" x14ac:dyDescent="0.3">
      <c r="A3385">
        <v>2013</v>
      </c>
      <c r="B3385" t="s">
        <v>363</v>
      </c>
      <c r="C3385" t="s">
        <v>153</v>
      </c>
      <c r="D3385" t="s">
        <v>86</v>
      </c>
      <c r="E3385" t="s">
        <v>1945</v>
      </c>
      <c r="F3385" t="s">
        <v>62</v>
      </c>
      <c r="G3385" t="s">
        <v>4684</v>
      </c>
      <c r="H3385" t="s">
        <v>4685</v>
      </c>
      <c r="I3385" t="s">
        <v>4686</v>
      </c>
      <c r="J3385" t="s">
        <v>74</v>
      </c>
      <c r="K3385" t="s">
        <v>5780</v>
      </c>
      <c r="L3385">
        <v>0.32778824879127999</v>
      </c>
      <c r="M3385" t="s">
        <v>68</v>
      </c>
      <c r="O3385">
        <v>0</v>
      </c>
      <c r="Q3385">
        <v>0.32778824879128099</v>
      </c>
    </row>
    <row r="3386" spans="1:17" x14ac:dyDescent="0.3">
      <c r="A3386">
        <v>2013</v>
      </c>
      <c r="B3386" t="s">
        <v>363</v>
      </c>
      <c r="C3386" t="s">
        <v>153</v>
      </c>
      <c r="D3386" t="s">
        <v>86</v>
      </c>
      <c r="E3386" t="s">
        <v>70</v>
      </c>
      <c r="F3386" t="s">
        <v>62</v>
      </c>
      <c r="G3386" t="s">
        <v>4689</v>
      </c>
      <c r="H3386" t="s">
        <v>4690</v>
      </c>
      <c r="I3386" t="s">
        <v>706</v>
      </c>
      <c r="J3386" t="s">
        <v>74</v>
      </c>
      <c r="K3386" t="s">
        <v>4691</v>
      </c>
      <c r="L3386">
        <v>0.51899860689994204</v>
      </c>
      <c r="M3386" t="s">
        <v>68</v>
      </c>
      <c r="O3386">
        <v>1.4890000000000001</v>
      </c>
      <c r="Q3386">
        <v>0.51899860689994304</v>
      </c>
    </row>
    <row r="3387" spans="1:17" x14ac:dyDescent="0.3">
      <c r="A3387">
        <v>2013</v>
      </c>
      <c r="B3387" t="s">
        <v>248</v>
      </c>
      <c r="C3387" t="s">
        <v>153</v>
      </c>
      <c r="D3387" t="s">
        <v>58</v>
      </c>
      <c r="E3387" t="s">
        <v>1945</v>
      </c>
      <c r="F3387" t="s">
        <v>62</v>
      </c>
      <c r="G3387" t="s">
        <v>4694</v>
      </c>
      <c r="H3387" t="s">
        <v>4695</v>
      </c>
      <c r="I3387" t="s">
        <v>706</v>
      </c>
      <c r="J3387" t="s">
        <v>74</v>
      </c>
      <c r="K3387" t="s">
        <v>4696</v>
      </c>
      <c r="L3387">
        <v>0.35403725313447498</v>
      </c>
      <c r="M3387" t="s">
        <v>68</v>
      </c>
      <c r="O3387">
        <v>0</v>
      </c>
      <c r="Q3387">
        <v>0.35403725313447498</v>
      </c>
    </row>
    <row r="3388" spans="1:17" x14ac:dyDescent="0.3">
      <c r="A3388">
        <v>2013</v>
      </c>
      <c r="B3388" t="s">
        <v>315</v>
      </c>
      <c r="C3388" t="s">
        <v>153</v>
      </c>
      <c r="D3388" t="s">
        <v>316</v>
      </c>
      <c r="E3388" t="s">
        <v>1945</v>
      </c>
      <c r="F3388" t="s">
        <v>62</v>
      </c>
      <c r="G3388" t="s">
        <v>4715</v>
      </c>
      <c r="H3388" t="s">
        <v>4716</v>
      </c>
      <c r="I3388" t="s">
        <v>652</v>
      </c>
      <c r="J3388" t="s">
        <v>238</v>
      </c>
      <c r="K3388" t="s">
        <v>4717</v>
      </c>
      <c r="L3388">
        <v>2.7862001147258799</v>
      </c>
      <c r="M3388" t="s">
        <v>68</v>
      </c>
      <c r="O3388">
        <v>4.6710000000000003</v>
      </c>
      <c r="Q3388">
        <v>2.7862001147258901</v>
      </c>
    </row>
    <row r="3389" spans="1:17" x14ac:dyDescent="0.3">
      <c r="A3389">
        <v>2013</v>
      </c>
      <c r="B3389" t="s">
        <v>315</v>
      </c>
      <c r="C3389" t="s">
        <v>153</v>
      </c>
      <c r="D3389" t="s">
        <v>316</v>
      </c>
      <c r="E3389" t="s">
        <v>1103</v>
      </c>
      <c r="F3389" t="s">
        <v>62</v>
      </c>
      <c r="G3389" t="s">
        <v>4748</v>
      </c>
      <c r="H3389" t="s">
        <v>4749</v>
      </c>
      <c r="I3389" t="s">
        <v>339</v>
      </c>
      <c r="J3389" t="s">
        <v>340</v>
      </c>
      <c r="K3389" t="s">
        <v>4750</v>
      </c>
      <c r="L3389">
        <v>0.61100335982955001</v>
      </c>
      <c r="M3389" t="s">
        <v>68</v>
      </c>
      <c r="O3389">
        <v>0</v>
      </c>
      <c r="Q3389">
        <v>0.61100335982955001</v>
      </c>
    </row>
    <row r="3390" spans="1:17" x14ac:dyDescent="0.3">
      <c r="A3390">
        <v>2013</v>
      </c>
      <c r="B3390" t="s">
        <v>152</v>
      </c>
      <c r="C3390" t="s">
        <v>153</v>
      </c>
      <c r="D3390" t="s">
        <v>58</v>
      </c>
      <c r="E3390" t="s">
        <v>1363</v>
      </c>
      <c r="F3390" t="s">
        <v>62</v>
      </c>
      <c r="G3390" t="s">
        <v>1242</v>
      </c>
      <c r="H3390" t="s">
        <v>1243</v>
      </c>
      <c r="I3390" t="s">
        <v>586</v>
      </c>
      <c r="J3390" t="s">
        <v>198</v>
      </c>
      <c r="K3390" t="s">
        <v>1244</v>
      </c>
      <c r="L3390">
        <v>0.42173318036548302</v>
      </c>
      <c r="M3390" t="s">
        <v>68</v>
      </c>
      <c r="O3390">
        <v>0</v>
      </c>
      <c r="Q3390">
        <v>0.42173318036548402</v>
      </c>
    </row>
    <row r="3391" spans="1:17" x14ac:dyDescent="0.3">
      <c r="A3391">
        <v>2013</v>
      </c>
      <c r="B3391" t="s">
        <v>174</v>
      </c>
      <c r="C3391" t="s">
        <v>153</v>
      </c>
      <c r="D3391" t="s">
        <v>86</v>
      </c>
      <c r="E3391" t="s">
        <v>1363</v>
      </c>
      <c r="F3391" t="s">
        <v>62</v>
      </c>
      <c r="G3391" t="s">
        <v>3732</v>
      </c>
      <c r="H3391" t="s">
        <v>3733</v>
      </c>
      <c r="I3391" t="s">
        <v>268</v>
      </c>
      <c r="J3391" t="s">
        <v>269</v>
      </c>
      <c r="K3391" t="s">
        <v>3734</v>
      </c>
      <c r="L3391">
        <v>7.9277787675161804</v>
      </c>
      <c r="M3391" t="s">
        <v>68</v>
      </c>
      <c r="O3391">
        <v>9.9623000000000008</v>
      </c>
      <c r="Q3391">
        <v>7.9277787675161902</v>
      </c>
    </row>
    <row r="3392" spans="1:17" x14ac:dyDescent="0.3">
      <c r="A3392">
        <v>2013</v>
      </c>
      <c r="B3392" t="s">
        <v>174</v>
      </c>
      <c r="C3392" t="s">
        <v>153</v>
      </c>
      <c r="D3392" t="s">
        <v>86</v>
      </c>
      <c r="E3392" t="s">
        <v>1363</v>
      </c>
      <c r="F3392" t="s">
        <v>62</v>
      </c>
      <c r="G3392" t="s">
        <v>3728</v>
      </c>
      <c r="H3392" t="s">
        <v>3729</v>
      </c>
      <c r="I3392" t="s">
        <v>268</v>
      </c>
      <c r="J3392" t="s">
        <v>269</v>
      </c>
      <c r="K3392" t="s">
        <v>3730</v>
      </c>
      <c r="L3392">
        <v>4.8812433909694297</v>
      </c>
      <c r="M3392" t="s">
        <v>68</v>
      </c>
      <c r="O3392">
        <v>0</v>
      </c>
      <c r="Q3392">
        <v>4.8812433909694297</v>
      </c>
    </row>
    <row r="3393" spans="1:17" x14ac:dyDescent="0.3">
      <c r="A3393">
        <v>2013</v>
      </c>
      <c r="B3393" t="s">
        <v>179</v>
      </c>
      <c r="C3393" t="s">
        <v>153</v>
      </c>
      <c r="D3393" t="s">
        <v>94</v>
      </c>
      <c r="E3393" t="s">
        <v>1363</v>
      </c>
      <c r="F3393" t="s">
        <v>62</v>
      </c>
      <c r="G3393" t="s">
        <v>4118</v>
      </c>
      <c r="H3393" t="s">
        <v>4119</v>
      </c>
      <c r="I3393" t="s">
        <v>4120</v>
      </c>
      <c r="J3393" t="s">
        <v>1791</v>
      </c>
      <c r="K3393" t="s">
        <v>4121</v>
      </c>
      <c r="L3393">
        <v>0.326279685323281</v>
      </c>
      <c r="M3393" t="s">
        <v>68</v>
      </c>
      <c r="O3393">
        <v>0</v>
      </c>
      <c r="Q3393">
        <v>0.326279685323281</v>
      </c>
    </row>
    <row r="3394" spans="1:17" x14ac:dyDescent="0.3">
      <c r="A3394">
        <v>2013</v>
      </c>
      <c r="B3394" t="s">
        <v>277</v>
      </c>
      <c r="C3394" t="s">
        <v>153</v>
      </c>
      <c r="D3394" t="s">
        <v>58</v>
      </c>
      <c r="E3394" t="s">
        <v>1363</v>
      </c>
      <c r="F3394" t="s">
        <v>62</v>
      </c>
      <c r="G3394" t="s">
        <v>1310</v>
      </c>
      <c r="H3394" t="s">
        <v>1311</v>
      </c>
      <c r="I3394" t="s">
        <v>65</v>
      </c>
      <c r="J3394" t="s">
        <v>66</v>
      </c>
      <c r="K3394" t="s">
        <v>5636</v>
      </c>
      <c r="L3394" s="1">
        <v>4.0842333852331401E-3</v>
      </c>
      <c r="M3394" t="s">
        <v>68</v>
      </c>
      <c r="O3394">
        <v>0</v>
      </c>
      <c r="Q3394">
        <v>4.0842333852331401E-3</v>
      </c>
    </row>
    <row r="3395" spans="1:17" x14ac:dyDescent="0.3">
      <c r="A3395">
        <v>2013</v>
      </c>
      <c r="B3395" t="s">
        <v>315</v>
      </c>
      <c r="C3395" t="s">
        <v>153</v>
      </c>
      <c r="D3395" t="s">
        <v>316</v>
      </c>
      <c r="E3395" t="s">
        <v>1363</v>
      </c>
      <c r="F3395" t="s">
        <v>62</v>
      </c>
      <c r="G3395" t="s">
        <v>1345</v>
      </c>
      <c r="H3395" t="s">
        <v>1346</v>
      </c>
      <c r="I3395" t="s">
        <v>1347</v>
      </c>
      <c r="J3395" t="s">
        <v>385</v>
      </c>
      <c r="K3395" t="s">
        <v>1348</v>
      </c>
      <c r="L3395" s="1">
        <v>1.9208391379169E-3</v>
      </c>
      <c r="M3395" t="s">
        <v>68</v>
      </c>
      <c r="N3395">
        <v>1.4429000000000001</v>
      </c>
      <c r="Q3395">
        <v>1.92083913791691E-3</v>
      </c>
    </row>
    <row r="3396" spans="1:17" x14ac:dyDescent="0.3">
      <c r="A3396">
        <v>2013</v>
      </c>
      <c r="B3396" t="s">
        <v>2794</v>
      </c>
      <c r="C3396" t="s">
        <v>2795</v>
      </c>
      <c r="D3396" t="s">
        <v>316</v>
      </c>
      <c r="E3396" t="s">
        <v>1363</v>
      </c>
      <c r="F3396" t="s">
        <v>62</v>
      </c>
      <c r="G3396" t="s">
        <v>2838</v>
      </c>
      <c r="H3396" t="s">
        <v>2839</v>
      </c>
      <c r="I3396" t="s">
        <v>116</v>
      </c>
      <c r="J3396" t="s">
        <v>117</v>
      </c>
      <c r="K3396" t="s">
        <v>2840</v>
      </c>
      <c r="L3396">
        <v>3.0784186839301801</v>
      </c>
      <c r="M3396" t="s">
        <v>68</v>
      </c>
      <c r="O3396">
        <v>1.0842000000000001</v>
      </c>
      <c r="Q3396">
        <v>3.0784186839301801</v>
      </c>
    </row>
    <row r="3397" spans="1:17" x14ac:dyDescent="0.3">
      <c r="A3397">
        <v>2013</v>
      </c>
      <c r="B3397" t="s">
        <v>248</v>
      </c>
      <c r="C3397" t="s">
        <v>153</v>
      </c>
      <c r="D3397" t="s">
        <v>58</v>
      </c>
      <c r="E3397" t="s">
        <v>3005</v>
      </c>
      <c r="F3397" t="s">
        <v>96</v>
      </c>
      <c r="G3397" t="s">
        <v>1819</v>
      </c>
      <c r="H3397" t="s">
        <v>1820</v>
      </c>
      <c r="I3397" t="s">
        <v>700</v>
      </c>
      <c r="J3397" t="s">
        <v>269</v>
      </c>
      <c r="K3397" t="s">
        <v>1821</v>
      </c>
      <c r="L3397">
        <v>0.112066123084487</v>
      </c>
      <c r="M3397" t="s">
        <v>68</v>
      </c>
      <c r="O3397">
        <v>0.36720000000000003</v>
      </c>
      <c r="Q3397">
        <v>0.112066123084487</v>
      </c>
    </row>
    <row r="3398" spans="1:17" x14ac:dyDescent="0.3">
      <c r="A3398">
        <v>2013</v>
      </c>
      <c r="B3398" t="s">
        <v>179</v>
      </c>
      <c r="C3398" t="s">
        <v>153</v>
      </c>
      <c r="D3398" t="s">
        <v>94</v>
      </c>
      <c r="E3398" t="s">
        <v>684</v>
      </c>
      <c r="F3398" t="s">
        <v>96</v>
      </c>
      <c r="G3398" t="s">
        <v>4822</v>
      </c>
      <c r="H3398" t="s">
        <v>4823</v>
      </c>
      <c r="I3398" t="s">
        <v>222</v>
      </c>
      <c r="J3398" t="s">
        <v>223</v>
      </c>
      <c r="K3398" t="s">
        <v>4824</v>
      </c>
      <c r="L3398">
        <v>0.12780471195607601</v>
      </c>
      <c r="M3398" t="s">
        <v>68</v>
      </c>
      <c r="N3398">
        <v>0</v>
      </c>
      <c r="Q3398">
        <v>0.12780471195607601</v>
      </c>
    </row>
    <row r="3399" spans="1:17" x14ac:dyDescent="0.3">
      <c r="A3399">
        <v>2013</v>
      </c>
      <c r="B3399" t="s">
        <v>277</v>
      </c>
      <c r="C3399" t="s">
        <v>153</v>
      </c>
      <c r="D3399" t="s">
        <v>58</v>
      </c>
      <c r="E3399" t="s">
        <v>3005</v>
      </c>
      <c r="F3399" t="s">
        <v>96</v>
      </c>
      <c r="G3399" t="s">
        <v>1842</v>
      </c>
      <c r="H3399" t="s">
        <v>1843</v>
      </c>
      <c r="I3399" t="s">
        <v>259</v>
      </c>
      <c r="J3399" t="s">
        <v>209</v>
      </c>
      <c r="K3399" t="s">
        <v>1844</v>
      </c>
      <c r="L3399">
        <v>0.569704793903138</v>
      </c>
      <c r="M3399" t="s">
        <v>68</v>
      </c>
      <c r="O3399">
        <v>0</v>
      </c>
      <c r="Q3399">
        <v>0.569704793903139</v>
      </c>
    </row>
    <row r="3400" spans="1:17" x14ac:dyDescent="0.3">
      <c r="A3400">
        <v>2013</v>
      </c>
      <c r="B3400" t="s">
        <v>93</v>
      </c>
      <c r="C3400" t="s">
        <v>57</v>
      </c>
      <c r="D3400" t="s">
        <v>94</v>
      </c>
      <c r="E3400" t="s">
        <v>1363</v>
      </c>
      <c r="F3400" t="s">
        <v>96</v>
      </c>
      <c r="G3400" t="s">
        <v>97</v>
      </c>
      <c r="H3400" t="s">
        <v>98</v>
      </c>
      <c r="I3400" t="s">
        <v>73</v>
      </c>
      <c r="J3400" t="s">
        <v>74</v>
      </c>
      <c r="K3400" t="s">
        <v>98</v>
      </c>
      <c r="L3400" s="1">
        <v>2.7329345242972998E-3</v>
      </c>
      <c r="M3400" t="s">
        <v>68</v>
      </c>
      <c r="O3400">
        <v>0.16389999999999999</v>
      </c>
      <c r="Q3400">
        <v>2.7329345242972998E-3</v>
      </c>
    </row>
    <row r="3401" spans="1:17" x14ac:dyDescent="0.3">
      <c r="A3401">
        <v>2013</v>
      </c>
      <c r="B3401" t="s">
        <v>4837</v>
      </c>
      <c r="C3401" t="s">
        <v>57</v>
      </c>
      <c r="D3401" t="s">
        <v>58</v>
      </c>
      <c r="E3401" t="s">
        <v>1363</v>
      </c>
      <c r="F3401" t="s">
        <v>96</v>
      </c>
      <c r="G3401" t="s">
        <v>5783</v>
      </c>
      <c r="H3401" t="s">
        <v>5784</v>
      </c>
      <c r="I3401" t="s">
        <v>1618</v>
      </c>
      <c r="J3401" t="s">
        <v>507</v>
      </c>
      <c r="K3401" t="s">
        <v>5785</v>
      </c>
      <c r="L3401" s="1">
        <v>2.16366057526837E-2</v>
      </c>
      <c r="M3401" t="s">
        <v>68</v>
      </c>
      <c r="O3401">
        <v>2.2100000000000002E-2</v>
      </c>
      <c r="Q3401">
        <v>2.16366057526838E-2</v>
      </c>
    </row>
    <row r="3402" spans="1:17" x14ac:dyDescent="0.3">
      <c r="A3402">
        <v>2013</v>
      </c>
      <c r="B3402" t="s">
        <v>3228</v>
      </c>
      <c r="C3402" t="s">
        <v>522</v>
      </c>
      <c r="D3402" t="s">
        <v>3229</v>
      </c>
      <c r="E3402" t="s">
        <v>1363</v>
      </c>
      <c r="F3402" t="s">
        <v>96</v>
      </c>
      <c r="G3402" t="s">
        <v>3501</v>
      </c>
      <c r="H3402" t="s">
        <v>3502</v>
      </c>
      <c r="I3402" t="s">
        <v>1572</v>
      </c>
      <c r="J3402" t="s">
        <v>74</v>
      </c>
      <c r="K3402" t="s">
        <v>5786</v>
      </c>
      <c r="L3402">
        <v>0.132226296812259</v>
      </c>
      <c r="M3402" t="s">
        <v>68</v>
      </c>
      <c r="O3402">
        <v>0</v>
      </c>
      <c r="Q3402">
        <v>0.132226296812259</v>
      </c>
    </row>
    <row r="3403" spans="1:17" x14ac:dyDescent="0.3">
      <c r="A3403">
        <v>2013</v>
      </c>
      <c r="B3403" t="s">
        <v>1650</v>
      </c>
      <c r="C3403" t="s">
        <v>522</v>
      </c>
      <c r="D3403" t="s">
        <v>94</v>
      </c>
      <c r="E3403" t="s">
        <v>1363</v>
      </c>
      <c r="F3403" t="s">
        <v>96</v>
      </c>
      <c r="G3403" t="s">
        <v>1651</v>
      </c>
      <c r="H3403" t="s">
        <v>1652</v>
      </c>
      <c r="I3403" t="s">
        <v>73</v>
      </c>
      <c r="J3403" t="s">
        <v>74</v>
      </c>
      <c r="K3403" t="s">
        <v>1653</v>
      </c>
      <c r="L3403" s="1">
        <v>4.9633713021388103E-2</v>
      </c>
      <c r="M3403" t="s">
        <v>68</v>
      </c>
      <c r="O3403">
        <v>0.2311</v>
      </c>
      <c r="Q3403">
        <v>4.96337130213882E-2</v>
      </c>
    </row>
    <row r="3404" spans="1:17" x14ac:dyDescent="0.3">
      <c r="A3404">
        <v>2013</v>
      </c>
      <c r="B3404" t="s">
        <v>529</v>
      </c>
      <c r="C3404" t="s">
        <v>285</v>
      </c>
      <c r="D3404" t="s">
        <v>86</v>
      </c>
      <c r="E3404" t="s">
        <v>1363</v>
      </c>
      <c r="F3404" t="s">
        <v>96</v>
      </c>
      <c r="G3404" t="s">
        <v>1668</v>
      </c>
      <c r="H3404" t="s">
        <v>1669</v>
      </c>
      <c r="I3404" t="s">
        <v>1578</v>
      </c>
      <c r="J3404" t="s">
        <v>74</v>
      </c>
      <c r="K3404" t="s">
        <v>5787</v>
      </c>
      <c r="L3404" s="1">
        <v>9.4250594116200903E-2</v>
      </c>
      <c r="M3404" t="s">
        <v>68</v>
      </c>
      <c r="O3404">
        <v>0</v>
      </c>
      <c r="Q3404">
        <v>9.4250594116200903E-2</v>
      </c>
    </row>
    <row r="3405" spans="1:17" x14ac:dyDescent="0.3">
      <c r="A3405">
        <v>2013</v>
      </c>
      <c r="B3405" t="s">
        <v>529</v>
      </c>
      <c r="C3405" t="s">
        <v>285</v>
      </c>
      <c r="D3405" t="s">
        <v>86</v>
      </c>
      <c r="E3405" t="s">
        <v>1363</v>
      </c>
      <c r="F3405" t="s">
        <v>96</v>
      </c>
      <c r="G3405" t="s">
        <v>1676</v>
      </c>
      <c r="H3405" t="s">
        <v>1677</v>
      </c>
      <c r="I3405" t="s">
        <v>817</v>
      </c>
      <c r="J3405" t="s">
        <v>818</v>
      </c>
      <c r="K3405" t="s">
        <v>1678</v>
      </c>
      <c r="L3405" s="1">
        <v>1.73809718921576E-2</v>
      </c>
      <c r="M3405" t="s">
        <v>68</v>
      </c>
      <c r="O3405">
        <v>0.96899999999999997</v>
      </c>
      <c r="Q3405">
        <v>1.73809718921577E-2</v>
      </c>
    </row>
    <row r="3406" spans="1:17" x14ac:dyDescent="0.3">
      <c r="A3406">
        <v>2013</v>
      </c>
      <c r="B3406" t="s">
        <v>355</v>
      </c>
      <c r="C3406" t="s">
        <v>356</v>
      </c>
      <c r="D3406" t="s">
        <v>58</v>
      </c>
      <c r="E3406" t="s">
        <v>1363</v>
      </c>
      <c r="F3406" t="s">
        <v>96</v>
      </c>
      <c r="G3406" t="s">
        <v>1719</v>
      </c>
      <c r="H3406" t="s">
        <v>1720</v>
      </c>
      <c r="I3406" t="s">
        <v>73</v>
      </c>
      <c r="J3406" t="s">
        <v>74</v>
      </c>
      <c r="K3406" t="s">
        <v>1721</v>
      </c>
      <c r="L3406">
        <v>0.23914176022289599</v>
      </c>
      <c r="M3406" t="s">
        <v>68</v>
      </c>
      <c r="O3406">
        <v>0</v>
      </c>
      <c r="Q3406">
        <v>0.23914176022289599</v>
      </c>
    </row>
    <row r="3407" spans="1:17" x14ac:dyDescent="0.3">
      <c r="A3407">
        <v>2013</v>
      </c>
      <c r="B3407" t="s">
        <v>556</v>
      </c>
      <c r="C3407" t="s">
        <v>153</v>
      </c>
      <c r="D3407" t="s">
        <v>94</v>
      </c>
      <c r="E3407" t="s">
        <v>1363</v>
      </c>
      <c r="F3407" t="s">
        <v>96</v>
      </c>
      <c r="G3407" t="s">
        <v>1599</v>
      </c>
      <c r="H3407" t="s">
        <v>1600</v>
      </c>
      <c r="I3407" t="s">
        <v>73</v>
      </c>
      <c r="J3407" t="s">
        <v>74</v>
      </c>
      <c r="K3407" t="s">
        <v>1601</v>
      </c>
      <c r="L3407" s="1">
        <v>6.5244448086536101E-3</v>
      </c>
      <c r="M3407" t="s">
        <v>68</v>
      </c>
      <c r="O3407">
        <v>4.1000000000000002E-2</v>
      </c>
      <c r="Q3407">
        <v>6.5244448086536101E-3</v>
      </c>
    </row>
    <row r="3408" spans="1:17" x14ac:dyDescent="0.3">
      <c r="A3408">
        <v>2013</v>
      </c>
      <c r="B3408" t="s">
        <v>152</v>
      </c>
      <c r="C3408" t="s">
        <v>153</v>
      </c>
      <c r="D3408" t="s">
        <v>58</v>
      </c>
      <c r="E3408" t="s">
        <v>1363</v>
      </c>
      <c r="F3408" t="s">
        <v>96</v>
      </c>
      <c r="G3408" t="s">
        <v>2050</v>
      </c>
      <c r="H3408" t="s">
        <v>2051</v>
      </c>
      <c r="I3408" t="s">
        <v>268</v>
      </c>
      <c r="J3408" t="s">
        <v>269</v>
      </c>
      <c r="K3408" t="s">
        <v>2051</v>
      </c>
      <c r="L3408" s="1">
        <v>4.2758223387691502E-2</v>
      </c>
      <c r="M3408" t="s">
        <v>68</v>
      </c>
      <c r="O3408">
        <v>4.5100000000000001E-2</v>
      </c>
      <c r="Q3408">
        <v>4.2758223387691599E-2</v>
      </c>
    </row>
    <row r="3409" spans="1:17" x14ac:dyDescent="0.3">
      <c r="A3409">
        <v>2013</v>
      </c>
      <c r="B3409" t="s">
        <v>363</v>
      </c>
      <c r="C3409" t="s">
        <v>153</v>
      </c>
      <c r="D3409" t="s">
        <v>86</v>
      </c>
      <c r="E3409" t="s">
        <v>1363</v>
      </c>
      <c r="F3409" t="s">
        <v>96</v>
      </c>
      <c r="G3409" t="s">
        <v>4190</v>
      </c>
      <c r="H3409" t="s">
        <v>4191</v>
      </c>
      <c r="I3409" t="s">
        <v>73</v>
      </c>
      <c r="J3409" t="s">
        <v>74</v>
      </c>
      <c r="K3409" t="s">
        <v>4191</v>
      </c>
      <c r="L3409">
        <v>0.10485175776448399</v>
      </c>
      <c r="M3409" t="s">
        <v>68</v>
      </c>
      <c r="O3409">
        <v>4.1792999999999996</v>
      </c>
      <c r="Q3409">
        <v>0.10485175776448399</v>
      </c>
    </row>
    <row r="3410" spans="1:17" x14ac:dyDescent="0.3">
      <c r="A3410">
        <v>2013</v>
      </c>
      <c r="B3410" t="s">
        <v>168</v>
      </c>
      <c r="C3410" t="s">
        <v>153</v>
      </c>
      <c r="D3410" t="s">
        <v>94</v>
      </c>
      <c r="E3410" t="s">
        <v>1363</v>
      </c>
      <c r="F3410" t="s">
        <v>96</v>
      </c>
      <c r="G3410" t="s">
        <v>4194</v>
      </c>
      <c r="H3410" t="s">
        <v>4195</v>
      </c>
      <c r="I3410" t="s">
        <v>222</v>
      </c>
      <c r="J3410" t="s">
        <v>223</v>
      </c>
      <c r="K3410" t="s">
        <v>4196</v>
      </c>
      <c r="L3410" s="1">
        <v>3.7622428910923503E-2</v>
      </c>
      <c r="M3410" t="s">
        <v>68</v>
      </c>
      <c r="O3410">
        <v>0.34210000000000002</v>
      </c>
      <c r="Q3410">
        <v>3.7622428910923503E-2</v>
      </c>
    </row>
    <row r="3411" spans="1:17" x14ac:dyDescent="0.3">
      <c r="A3411">
        <v>2013</v>
      </c>
      <c r="B3411" t="s">
        <v>174</v>
      </c>
      <c r="C3411" t="s">
        <v>153</v>
      </c>
      <c r="D3411" t="s">
        <v>86</v>
      </c>
      <c r="E3411" t="s">
        <v>1363</v>
      </c>
      <c r="F3411" t="s">
        <v>96</v>
      </c>
      <c r="G3411" t="s">
        <v>5147</v>
      </c>
      <c r="H3411" t="s">
        <v>5148</v>
      </c>
      <c r="I3411" t="s">
        <v>268</v>
      </c>
      <c r="J3411" t="s">
        <v>269</v>
      </c>
      <c r="K3411" t="s">
        <v>5148</v>
      </c>
      <c r="L3411">
        <v>2.2371547980004899E-2</v>
      </c>
      <c r="M3411" t="s">
        <v>68</v>
      </c>
      <c r="O3411">
        <v>0.24579999999999999</v>
      </c>
      <c r="Q3411">
        <v>2.2371547980004899E-2</v>
      </c>
    </row>
    <row r="3412" spans="1:17" x14ac:dyDescent="0.3">
      <c r="A3412">
        <v>2013</v>
      </c>
      <c r="B3412" t="s">
        <v>174</v>
      </c>
      <c r="C3412" t="s">
        <v>153</v>
      </c>
      <c r="D3412" t="s">
        <v>86</v>
      </c>
      <c r="E3412" t="s">
        <v>1363</v>
      </c>
      <c r="F3412" t="s">
        <v>96</v>
      </c>
      <c r="G3412" t="s">
        <v>4875</v>
      </c>
      <c r="H3412" t="s">
        <v>4876</v>
      </c>
      <c r="I3412" t="s">
        <v>259</v>
      </c>
      <c r="J3412" t="s">
        <v>209</v>
      </c>
      <c r="K3412" t="s">
        <v>4877</v>
      </c>
      <c r="L3412" s="1">
        <v>4.4185675653527802E-2</v>
      </c>
      <c r="M3412" t="s">
        <v>68</v>
      </c>
      <c r="O3412">
        <v>0</v>
      </c>
      <c r="Q3412">
        <v>4.4185675653527802E-2</v>
      </c>
    </row>
    <row r="3413" spans="1:17" x14ac:dyDescent="0.3">
      <c r="A3413">
        <v>2013</v>
      </c>
      <c r="B3413" t="s">
        <v>307</v>
      </c>
      <c r="C3413" t="s">
        <v>153</v>
      </c>
      <c r="D3413" t="s">
        <v>58</v>
      </c>
      <c r="E3413" t="s">
        <v>1363</v>
      </c>
      <c r="F3413" t="s">
        <v>96</v>
      </c>
      <c r="G3413" t="s">
        <v>4884</v>
      </c>
      <c r="H3413" t="s">
        <v>4885</v>
      </c>
      <c r="I3413" t="s">
        <v>1618</v>
      </c>
      <c r="J3413" t="s">
        <v>507</v>
      </c>
      <c r="K3413" t="s">
        <v>1619</v>
      </c>
      <c r="L3413">
        <v>4.45857494058838E-2</v>
      </c>
      <c r="M3413" t="s">
        <v>68</v>
      </c>
      <c r="O3413">
        <v>7.6100000000000001E-2</v>
      </c>
      <c r="Q3413">
        <v>4.45857494058838E-2</v>
      </c>
    </row>
    <row r="3414" spans="1:17" x14ac:dyDescent="0.3">
      <c r="A3414">
        <v>2013</v>
      </c>
      <c r="B3414" t="s">
        <v>315</v>
      </c>
      <c r="C3414" t="s">
        <v>153</v>
      </c>
      <c r="D3414" t="s">
        <v>316</v>
      </c>
      <c r="E3414" t="s">
        <v>1363</v>
      </c>
      <c r="F3414" t="s">
        <v>96</v>
      </c>
      <c r="G3414" t="s">
        <v>5790</v>
      </c>
      <c r="H3414" t="s">
        <v>5791</v>
      </c>
      <c r="I3414" t="s">
        <v>251</v>
      </c>
      <c r="J3414" t="s">
        <v>252</v>
      </c>
      <c r="K3414" t="s">
        <v>5791</v>
      </c>
      <c r="L3414" s="1">
        <v>7.7849741866754002E-2</v>
      </c>
      <c r="M3414" t="s">
        <v>68</v>
      </c>
      <c r="O3414">
        <v>8.1900000000000001E-2</v>
      </c>
      <c r="Q3414">
        <v>7.7849741866754099E-2</v>
      </c>
    </row>
    <row r="3415" spans="1:17" x14ac:dyDescent="0.3">
      <c r="A3415">
        <v>2013</v>
      </c>
      <c r="B3415" t="s">
        <v>315</v>
      </c>
      <c r="C3415" t="s">
        <v>153</v>
      </c>
      <c r="D3415" t="s">
        <v>316</v>
      </c>
      <c r="E3415" t="s">
        <v>1363</v>
      </c>
      <c r="F3415" t="s">
        <v>96</v>
      </c>
      <c r="G3415" t="s">
        <v>5793</v>
      </c>
      <c r="H3415" t="s">
        <v>5794</v>
      </c>
      <c r="I3415" t="s">
        <v>251</v>
      </c>
      <c r="J3415" t="s">
        <v>252</v>
      </c>
      <c r="K3415" t="s">
        <v>5795</v>
      </c>
      <c r="L3415">
        <v>0.12814912726378699</v>
      </c>
      <c r="M3415" t="s">
        <v>68</v>
      </c>
      <c r="O3415">
        <v>1.9666999999999999</v>
      </c>
      <c r="Q3415">
        <v>0.12814912726378799</v>
      </c>
    </row>
    <row r="3416" spans="1:17" x14ac:dyDescent="0.3">
      <c r="A3416">
        <v>2013</v>
      </c>
      <c r="B3416" t="s">
        <v>315</v>
      </c>
      <c r="C3416" t="s">
        <v>153</v>
      </c>
      <c r="D3416" t="s">
        <v>316</v>
      </c>
      <c r="E3416" t="s">
        <v>1363</v>
      </c>
      <c r="F3416" t="s">
        <v>96</v>
      </c>
      <c r="G3416" t="s">
        <v>5796</v>
      </c>
      <c r="H3416" t="s">
        <v>5797</v>
      </c>
      <c r="I3416" t="s">
        <v>268</v>
      </c>
      <c r="J3416" t="s">
        <v>269</v>
      </c>
      <c r="K3416" t="s">
        <v>2094</v>
      </c>
      <c r="L3416">
        <v>0.124777390805539</v>
      </c>
      <c r="M3416" t="s">
        <v>68</v>
      </c>
      <c r="O3416">
        <v>0</v>
      </c>
      <c r="Q3416">
        <v>0.12477739080554</v>
      </c>
    </row>
    <row r="3417" spans="1:17" x14ac:dyDescent="0.3">
      <c r="A3417">
        <v>2013</v>
      </c>
      <c r="B3417" t="s">
        <v>315</v>
      </c>
      <c r="C3417" t="s">
        <v>153</v>
      </c>
      <c r="D3417" t="s">
        <v>316</v>
      </c>
      <c r="E3417" t="s">
        <v>1363</v>
      </c>
      <c r="F3417" t="s">
        <v>96</v>
      </c>
      <c r="G3417" t="s">
        <v>3754</v>
      </c>
      <c r="H3417" t="s">
        <v>3755</v>
      </c>
      <c r="I3417" t="s">
        <v>700</v>
      </c>
      <c r="J3417" t="s">
        <v>269</v>
      </c>
      <c r="K3417" t="s">
        <v>3755</v>
      </c>
      <c r="L3417" s="1">
        <v>4.3458575760059001E-2</v>
      </c>
      <c r="M3417" t="s">
        <v>68</v>
      </c>
      <c r="O3417">
        <v>0</v>
      </c>
      <c r="Q3417">
        <v>4.3458575760059001E-2</v>
      </c>
    </row>
    <row r="3418" spans="1:17" x14ac:dyDescent="0.3">
      <c r="A3418">
        <v>2013</v>
      </c>
      <c r="B3418" t="s">
        <v>315</v>
      </c>
      <c r="C3418" t="s">
        <v>153</v>
      </c>
      <c r="D3418" t="s">
        <v>316</v>
      </c>
      <c r="E3418" t="s">
        <v>1363</v>
      </c>
      <c r="F3418" t="s">
        <v>96</v>
      </c>
      <c r="G3418" t="s">
        <v>5156</v>
      </c>
      <c r="H3418" t="s">
        <v>5157</v>
      </c>
      <c r="I3418" t="s">
        <v>300</v>
      </c>
      <c r="J3418" t="s">
        <v>301</v>
      </c>
      <c r="K3418" t="s">
        <v>5158</v>
      </c>
      <c r="L3418">
        <v>1.3434832664098899</v>
      </c>
      <c r="M3418" t="s">
        <v>68</v>
      </c>
      <c r="O3418">
        <v>2.4167999999999998</v>
      </c>
      <c r="Q3418">
        <v>1.3434832664098999</v>
      </c>
    </row>
    <row r="3419" spans="1:17" x14ac:dyDescent="0.3">
      <c r="A3419">
        <v>2013</v>
      </c>
      <c r="B3419" t="s">
        <v>2794</v>
      </c>
      <c r="C3419" t="s">
        <v>2795</v>
      </c>
      <c r="D3419" t="s">
        <v>316</v>
      </c>
      <c r="E3419" t="s">
        <v>1363</v>
      </c>
      <c r="F3419" t="s">
        <v>96</v>
      </c>
      <c r="G3419" t="s">
        <v>3044</v>
      </c>
      <c r="H3419" t="s">
        <v>3045</v>
      </c>
      <c r="I3419" t="s">
        <v>116</v>
      </c>
      <c r="J3419" t="s">
        <v>117</v>
      </c>
      <c r="K3419" t="s">
        <v>3045</v>
      </c>
      <c r="L3419" s="1">
        <v>1.53404900434319E-2</v>
      </c>
      <c r="M3419" t="s">
        <v>68</v>
      </c>
      <c r="O3419">
        <v>0.47120000000000001</v>
      </c>
      <c r="Q3419">
        <v>1.53404900434319E-2</v>
      </c>
    </row>
    <row r="3420" spans="1:17" x14ac:dyDescent="0.3">
      <c r="A3420">
        <v>2013</v>
      </c>
      <c r="B3420" t="s">
        <v>529</v>
      </c>
      <c r="C3420" t="s">
        <v>285</v>
      </c>
      <c r="D3420" t="s">
        <v>86</v>
      </c>
      <c r="E3420" t="s">
        <v>684</v>
      </c>
      <c r="F3420" t="s">
        <v>1915</v>
      </c>
      <c r="G3420" t="s">
        <v>1977</v>
      </c>
      <c r="H3420" t="s">
        <v>1978</v>
      </c>
      <c r="I3420" t="s">
        <v>1618</v>
      </c>
      <c r="J3420" t="s">
        <v>507</v>
      </c>
      <c r="K3420" t="s">
        <v>5798</v>
      </c>
      <c r="L3420">
        <v>0.17966893386871999</v>
      </c>
      <c r="M3420" t="s">
        <v>68</v>
      </c>
      <c r="O3420">
        <v>0</v>
      </c>
      <c r="Q3420">
        <v>0.17966893386872099</v>
      </c>
    </row>
    <row r="3421" spans="1:17" x14ac:dyDescent="0.3">
      <c r="A3421">
        <v>2013</v>
      </c>
      <c r="B3421" t="s">
        <v>185</v>
      </c>
      <c r="C3421" t="s">
        <v>153</v>
      </c>
      <c r="D3421" t="s">
        <v>94</v>
      </c>
      <c r="E3421" t="s">
        <v>3005</v>
      </c>
      <c r="F3421" t="s">
        <v>1915</v>
      </c>
      <c r="G3421" t="s">
        <v>4925</v>
      </c>
      <c r="H3421" t="s">
        <v>4926</v>
      </c>
      <c r="I3421" t="s">
        <v>80</v>
      </c>
      <c r="J3421" t="s">
        <v>81</v>
      </c>
      <c r="K3421" t="s">
        <v>4927</v>
      </c>
      <c r="L3421">
        <v>0.86988527411292305</v>
      </c>
      <c r="M3421" t="s">
        <v>68</v>
      </c>
      <c r="O3421">
        <v>0</v>
      </c>
      <c r="Q3421">
        <v>0.86988527411292305</v>
      </c>
    </row>
    <row r="3422" spans="1:17" x14ac:dyDescent="0.3">
      <c r="A3422">
        <v>2013</v>
      </c>
      <c r="B3422" t="s">
        <v>315</v>
      </c>
      <c r="C3422" t="s">
        <v>153</v>
      </c>
      <c r="D3422" t="s">
        <v>316</v>
      </c>
      <c r="E3422" t="s">
        <v>1945</v>
      </c>
      <c r="F3422" t="s">
        <v>1915</v>
      </c>
      <c r="G3422" t="s">
        <v>5801</v>
      </c>
      <c r="H3422" t="s">
        <v>5802</v>
      </c>
      <c r="I3422" t="s">
        <v>895</v>
      </c>
      <c r="J3422" t="s">
        <v>560</v>
      </c>
      <c r="K3422" t="s">
        <v>5803</v>
      </c>
      <c r="L3422" s="1">
        <v>1.20788740473654E-2</v>
      </c>
      <c r="M3422" t="s">
        <v>68</v>
      </c>
      <c r="O3422">
        <v>1.47E-2</v>
      </c>
      <c r="Q3422">
        <v>1.20788740473654E-2</v>
      </c>
    </row>
    <row r="3423" spans="1:17" x14ac:dyDescent="0.3">
      <c r="A3423">
        <v>2013</v>
      </c>
      <c r="B3423" t="s">
        <v>761</v>
      </c>
      <c r="C3423" t="s">
        <v>522</v>
      </c>
      <c r="D3423" t="s">
        <v>94</v>
      </c>
      <c r="E3423" t="s">
        <v>3005</v>
      </c>
      <c r="F3423" t="s">
        <v>113</v>
      </c>
      <c r="G3423" t="s">
        <v>2225</v>
      </c>
      <c r="H3423" t="s">
        <v>2226</v>
      </c>
      <c r="I3423" t="s">
        <v>116</v>
      </c>
      <c r="J3423" t="s">
        <v>117</v>
      </c>
      <c r="K3423" t="s">
        <v>2188</v>
      </c>
      <c r="L3423" s="1">
        <v>4.93297303941653E-2</v>
      </c>
      <c r="M3423" t="s">
        <v>68</v>
      </c>
      <c r="N3423">
        <v>4.9200000000000001E-2</v>
      </c>
      <c r="Q3423">
        <v>4.9329730394165397E-2</v>
      </c>
    </row>
    <row r="3424" spans="1:17" x14ac:dyDescent="0.3">
      <c r="A3424">
        <v>2013</v>
      </c>
      <c r="B3424" t="s">
        <v>1383</v>
      </c>
      <c r="C3424" t="s">
        <v>522</v>
      </c>
      <c r="D3424" t="s">
        <v>94</v>
      </c>
      <c r="E3424" t="s">
        <v>3005</v>
      </c>
      <c r="F3424" t="s">
        <v>113</v>
      </c>
      <c r="G3424" t="s">
        <v>5164</v>
      </c>
      <c r="H3424" t="s">
        <v>5165</v>
      </c>
      <c r="I3424" t="s">
        <v>116</v>
      </c>
      <c r="J3424" t="s">
        <v>117</v>
      </c>
      <c r="K3424" t="s">
        <v>2188</v>
      </c>
      <c r="L3424">
        <v>3.8486101778251201E-2</v>
      </c>
      <c r="M3424" t="s">
        <v>68</v>
      </c>
      <c r="N3424">
        <v>3.85E-2</v>
      </c>
      <c r="Q3424">
        <v>3.8486101778251298E-2</v>
      </c>
    </row>
    <row r="3425" spans="1:17" x14ac:dyDescent="0.3">
      <c r="A3425">
        <v>2013</v>
      </c>
      <c r="B3425" t="s">
        <v>2794</v>
      </c>
      <c r="C3425" t="s">
        <v>2795</v>
      </c>
      <c r="D3425" t="s">
        <v>316</v>
      </c>
      <c r="E3425" t="s">
        <v>3005</v>
      </c>
      <c r="F3425" t="s">
        <v>113</v>
      </c>
      <c r="G3425" t="s">
        <v>4955</v>
      </c>
      <c r="H3425" t="s">
        <v>4956</v>
      </c>
      <c r="I3425" t="s">
        <v>116</v>
      </c>
      <c r="J3425" t="s">
        <v>117</v>
      </c>
      <c r="K3425" t="s">
        <v>4956</v>
      </c>
      <c r="L3425">
        <v>8.1947062197820206E-2</v>
      </c>
      <c r="M3425" t="s">
        <v>68</v>
      </c>
      <c r="N3425">
        <v>8.1900000000000001E-2</v>
      </c>
      <c r="Q3425">
        <v>8.1947062197820206E-2</v>
      </c>
    </row>
    <row r="3426" spans="1:17" x14ac:dyDescent="0.3">
      <c r="A3426">
        <v>2013</v>
      </c>
      <c r="B3426" t="s">
        <v>2794</v>
      </c>
      <c r="C3426" t="s">
        <v>2795</v>
      </c>
      <c r="D3426" t="s">
        <v>316</v>
      </c>
      <c r="E3426" t="s">
        <v>256</v>
      </c>
      <c r="F3426" t="s">
        <v>62</v>
      </c>
      <c r="G3426" t="s">
        <v>5170</v>
      </c>
      <c r="H3426" t="s">
        <v>5171</v>
      </c>
      <c r="I3426" t="s">
        <v>1857</v>
      </c>
      <c r="J3426" t="s">
        <v>560</v>
      </c>
      <c r="K3426" t="s">
        <v>5172</v>
      </c>
      <c r="L3426">
        <v>0.18626560681799501</v>
      </c>
      <c r="M3426" t="s">
        <v>68</v>
      </c>
      <c r="O3426">
        <v>0</v>
      </c>
      <c r="Q3426">
        <v>0.186265606817996</v>
      </c>
    </row>
    <row r="3427" spans="1:17" x14ac:dyDescent="0.3">
      <c r="A3427">
        <v>2013</v>
      </c>
      <c r="B3427" t="s">
        <v>248</v>
      </c>
      <c r="C3427" t="s">
        <v>153</v>
      </c>
      <c r="D3427" t="s">
        <v>58</v>
      </c>
      <c r="E3427" t="s">
        <v>70</v>
      </c>
      <c r="F3427" t="s">
        <v>62</v>
      </c>
      <c r="G3427" t="s">
        <v>5806</v>
      </c>
      <c r="H3427" t="s">
        <v>5807</v>
      </c>
      <c r="I3427" t="s">
        <v>2461</v>
      </c>
      <c r="J3427" t="s">
        <v>252</v>
      </c>
      <c r="K3427" t="s">
        <v>5808</v>
      </c>
      <c r="L3427">
        <v>0.56944685733016398</v>
      </c>
      <c r="M3427" t="s">
        <v>68</v>
      </c>
      <c r="O3427">
        <v>1.2292000000000001</v>
      </c>
      <c r="Q3427">
        <v>0.56944685733016498</v>
      </c>
    </row>
    <row r="3428" spans="1:17" x14ac:dyDescent="0.3">
      <c r="A3428">
        <v>2013</v>
      </c>
      <c r="B3428" t="s">
        <v>248</v>
      </c>
      <c r="C3428" t="s">
        <v>153</v>
      </c>
      <c r="D3428" t="s">
        <v>58</v>
      </c>
      <c r="E3428" t="s">
        <v>1945</v>
      </c>
      <c r="F3428" t="s">
        <v>62</v>
      </c>
      <c r="G3428" t="s">
        <v>5178</v>
      </c>
      <c r="H3428" t="s">
        <v>5179</v>
      </c>
      <c r="I3428" t="s">
        <v>2461</v>
      </c>
      <c r="J3428" t="s">
        <v>252</v>
      </c>
      <c r="K3428" t="s">
        <v>5180</v>
      </c>
      <c r="L3428">
        <v>0.42251101368515898</v>
      </c>
      <c r="M3428" t="s">
        <v>68</v>
      </c>
      <c r="O3428">
        <v>0</v>
      </c>
      <c r="Q3428">
        <v>0.42251101368515898</v>
      </c>
    </row>
    <row r="3429" spans="1:17" x14ac:dyDescent="0.3">
      <c r="A3429">
        <v>2013</v>
      </c>
      <c r="B3429" t="s">
        <v>291</v>
      </c>
      <c r="C3429" t="s">
        <v>285</v>
      </c>
      <c r="D3429" t="s">
        <v>58</v>
      </c>
      <c r="E3429" t="s">
        <v>3005</v>
      </c>
      <c r="F3429" t="s">
        <v>96</v>
      </c>
      <c r="G3429" t="s">
        <v>1401</v>
      </c>
      <c r="H3429" t="s">
        <v>1402</v>
      </c>
      <c r="I3429" t="s">
        <v>3092</v>
      </c>
      <c r="J3429" t="s">
        <v>353</v>
      </c>
      <c r="K3429" t="s">
        <v>1402</v>
      </c>
      <c r="L3429">
        <v>1.3817182004425099</v>
      </c>
      <c r="M3429" t="s">
        <v>68</v>
      </c>
      <c r="N3429">
        <v>0</v>
      </c>
      <c r="Q3429">
        <v>1.3817182004425099</v>
      </c>
    </row>
    <row r="3430" spans="1:17" x14ac:dyDescent="0.3">
      <c r="A3430">
        <v>2013</v>
      </c>
      <c r="B3430" t="s">
        <v>2794</v>
      </c>
      <c r="C3430" t="s">
        <v>2795</v>
      </c>
      <c r="D3430" t="s">
        <v>316</v>
      </c>
      <c r="E3430" t="s">
        <v>684</v>
      </c>
      <c r="F3430" t="s">
        <v>96</v>
      </c>
      <c r="G3430" t="s">
        <v>5187</v>
      </c>
      <c r="H3430" t="s">
        <v>5188</v>
      </c>
      <c r="I3430" t="s">
        <v>237</v>
      </c>
      <c r="J3430" t="s">
        <v>238</v>
      </c>
      <c r="K3430" t="s">
        <v>5188</v>
      </c>
      <c r="L3430">
        <v>9.8336474637384194E-2</v>
      </c>
      <c r="M3430" t="s">
        <v>68</v>
      </c>
      <c r="N3430">
        <v>9.8299999999999998E-2</v>
      </c>
      <c r="Q3430">
        <v>9.8336474637384305E-2</v>
      </c>
    </row>
    <row r="3431" spans="1:17" x14ac:dyDescent="0.3">
      <c r="A3431">
        <v>2013</v>
      </c>
      <c r="B3431" t="s">
        <v>363</v>
      </c>
      <c r="C3431" t="s">
        <v>153</v>
      </c>
      <c r="D3431" t="s">
        <v>86</v>
      </c>
      <c r="E3431" t="s">
        <v>1363</v>
      </c>
      <c r="F3431" t="s">
        <v>96</v>
      </c>
      <c r="G3431" t="s">
        <v>5190</v>
      </c>
      <c r="H3431" t="s">
        <v>5191</v>
      </c>
      <c r="I3431" t="s">
        <v>1618</v>
      </c>
      <c r="J3431" t="s">
        <v>507</v>
      </c>
      <c r="K3431" t="s">
        <v>5192</v>
      </c>
      <c r="L3431" s="1">
        <v>4.6660354011308601E-2</v>
      </c>
      <c r="M3431" t="s">
        <v>68</v>
      </c>
      <c r="O3431">
        <v>0.32779999999999998</v>
      </c>
      <c r="Q3431">
        <v>4.6660354011308698E-2</v>
      </c>
    </row>
    <row r="3432" spans="1:17" x14ac:dyDescent="0.3">
      <c r="A3432">
        <v>2013</v>
      </c>
      <c r="B3432" t="s">
        <v>2794</v>
      </c>
      <c r="C3432" t="s">
        <v>2795</v>
      </c>
      <c r="D3432" t="s">
        <v>316</v>
      </c>
      <c r="E3432" t="s">
        <v>1363</v>
      </c>
      <c r="F3432" t="s">
        <v>1915</v>
      </c>
      <c r="G3432" t="s">
        <v>5198</v>
      </c>
      <c r="H3432" t="s">
        <v>5199</v>
      </c>
      <c r="I3432" t="s">
        <v>65</v>
      </c>
      <c r="J3432" t="s">
        <v>66</v>
      </c>
      <c r="K3432" t="s">
        <v>5200</v>
      </c>
      <c r="L3432" s="1">
        <v>2.8755224125215102E-2</v>
      </c>
      <c r="M3432" t="s">
        <v>68</v>
      </c>
      <c r="O3432">
        <v>0</v>
      </c>
      <c r="Q3432">
        <v>2.8755224125215102E-2</v>
      </c>
    </row>
    <row r="3433" spans="1:17" x14ac:dyDescent="0.3">
      <c r="A3433">
        <v>2013</v>
      </c>
      <c r="B3433" t="s">
        <v>168</v>
      </c>
      <c r="C3433" t="s">
        <v>153</v>
      </c>
      <c r="D3433" t="s">
        <v>94</v>
      </c>
      <c r="E3433" t="s">
        <v>256</v>
      </c>
      <c r="F3433" t="s">
        <v>186</v>
      </c>
      <c r="G3433" t="s">
        <v>5206</v>
      </c>
      <c r="H3433" t="s">
        <v>5207</v>
      </c>
      <c r="I3433" t="s">
        <v>626</v>
      </c>
      <c r="J3433" t="s">
        <v>627</v>
      </c>
      <c r="K3433" t="s">
        <v>5208</v>
      </c>
      <c r="L3433">
        <v>2.4584118659345999</v>
      </c>
      <c r="M3433" t="s">
        <v>68</v>
      </c>
      <c r="O3433">
        <v>4.9168000000000003</v>
      </c>
      <c r="Q3433">
        <v>2.4584118659346101</v>
      </c>
    </row>
    <row r="3434" spans="1:17" x14ac:dyDescent="0.3">
      <c r="A3434">
        <v>2013</v>
      </c>
      <c r="B3434" t="s">
        <v>1102</v>
      </c>
      <c r="C3434" t="s">
        <v>879</v>
      </c>
      <c r="D3434" t="s">
        <v>86</v>
      </c>
      <c r="E3434" t="s">
        <v>5241</v>
      </c>
      <c r="F3434" t="s">
        <v>336</v>
      </c>
      <c r="G3434" t="s">
        <v>5810</v>
      </c>
      <c r="H3434" t="s">
        <v>5811</v>
      </c>
      <c r="I3434" t="s">
        <v>339</v>
      </c>
      <c r="J3434" t="s">
        <v>340</v>
      </c>
      <c r="K3434" t="s">
        <v>5812</v>
      </c>
      <c r="L3434">
        <v>0.20486765549454999</v>
      </c>
      <c r="M3434" t="s">
        <v>68</v>
      </c>
      <c r="O3434">
        <v>0.2049</v>
      </c>
      <c r="Q3434">
        <v>0.20486765549455099</v>
      </c>
    </row>
    <row r="3435" spans="1:17" x14ac:dyDescent="0.3">
      <c r="A3435">
        <v>2013</v>
      </c>
      <c r="B3435" t="s">
        <v>1102</v>
      </c>
      <c r="C3435" t="s">
        <v>879</v>
      </c>
      <c r="D3435" t="s">
        <v>86</v>
      </c>
      <c r="E3435" t="s">
        <v>3095</v>
      </c>
      <c r="F3435" t="s">
        <v>336</v>
      </c>
      <c r="G3435" t="s">
        <v>5247</v>
      </c>
      <c r="H3435" t="s">
        <v>5248</v>
      </c>
      <c r="I3435" t="s">
        <v>352</v>
      </c>
      <c r="J3435" t="s">
        <v>353</v>
      </c>
      <c r="K3435" t="s">
        <v>5249</v>
      </c>
      <c r="L3435">
        <v>0.52036384495615795</v>
      </c>
      <c r="M3435" t="s">
        <v>68</v>
      </c>
      <c r="O3435">
        <v>0</v>
      </c>
      <c r="Q3435">
        <v>0.52036384495615795</v>
      </c>
    </row>
    <row r="3436" spans="1:17" x14ac:dyDescent="0.3">
      <c r="A3436">
        <v>2013</v>
      </c>
      <c r="B3436" t="s">
        <v>168</v>
      </c>
      <c r="C3436" t="s">
        <v>153</v>
      </c>
      <c r="D3436" t="s">
        <v>94</v>
      </c>
      <c r="E3436" t="s">
        <v>3005</v>
      </c>
      <c r="F3436" t="s">
        <v>464</v>
      </c>
      <c r="G3436" t="s">
        <v>5256</v>
      </c>
      <c r="H3436" t="s">
        <v>5257</v>
      </c>
      <c r="I3436" t="s">
        <v>222</v>
      </c>
      <c r="J3436" t="s">
        <v>223</v>
      </c>
      <c r="K3436" t="s">
        <v>5258</v>
      </c>
      <c r="L3436">
        <v>0.176381971646316</v>
      </c>
      <c r="M3436" t="s">
        <v>68</v>
      </c>
      <c r="O3436">
        <v>0</v>
      </c>
      <c r="Q3436">
        <v>0.176381971646317</v>
      </c>
    </row>
    <row r="3437" spans="1:17" x14ac:dyDescent="0.3">
      <c r="A3437">
        <v>2013</v>
      </c>
      <c r="B3437" t="s">
        <v>168</v>
      </c>
      <c r="C3437" t="s">
        <v>153</v>
      </c>
      <c r="D3437" t="s">
        <v>94</v>
      </c>
      <c r="E3437" t="s">
        <v>3005</v>
      </c>
      <c r="F3437" t="s">
        <v>464</v>
      </c>
      <c r="G3437" t="s">
        <v>5816</v>
      </c>
      <c r="H3437" t="s">
        <v>5817</v>
      </c>
      <c r="I3437" t="s">
        <v>222</v>
      </c>
      <c r="J3437" t="s">
        <v>223</v>
      </c>
      <c r="K3437" t="s">
        <v>5818</v>
      </c>
      <c r="L3437" s="1">
        <v>7.6885855937064596E-2</v>
      </c>
      <c r="M3437" t="s">
        <v>68</v>
      </c>
      <c r="O3437">
        <v>0</v>
      </c>
      <c r="Q3437">
        <v>7.6885855937064707E-2</v>
      </c>
    </row>
    <row r="3438" spans="1:17" x14ac:dyDescent="0.3">
      <c r="A3438">
        <v>2013</v>
      </c>
      <c r="B3438" t="s">
        <v>168</v>
      </c>
      <c r="C3438" t="s">
        <v>153</v>
      </c>
      <c r="D3438" t="s">
        <v>94</v>
      </c>
      <c r="E3438" t="s">
        <v>3005</v>
      </c>
      <c r="F3438" t="s">
        <v>464</v>
      </c>
      <c r="G3438" t="s">
        <v>5261</v>
      </c>
      <c r="H3438" t="s">
        <v>5262</v>
      </c>
      <c r="I3438" t="s">
        <v>251</v>
      </c>
      <c r="J3438" t="s">
        <v>252</v>
      </c>
      <c r="K3438" t="s">
        <v>5263</v>
      </c>
      <c r="L3438">
        <v>0.54626954847168696</v>
      </c>
      <c r="M3438" t="s">
        <v>68</v>
      </c>
      <c r="O3438">
        <v>0.90139999999999998</v>
      </c>
      <c r="Q3438">
        <v>0.54626954847168696</v>
      </c>
    </row>
    <row r="3439" spans="1:17" x14ac:dyDescent="0.3">
      <c r="A3439">
        <v>2013</v>
      </c>
      <c r="B3439" t="s">
        <v>307</v>
      </c>
      <c r="C3439" t="s">
        <v>153</v>
      </c>
      <c r="D3439" t="s">
        <v>58</v>
      </c>
      <c r="E3439" t="s">
        <v>3005</v>
      </c>
      <c r="F3439" t="s">
        <v>464</v>
      </c>
      <c r="G3439" t="s">
        <v>5266</v>
      </c>
      <c r="H3439" t="s">
        <v>5267</v>
      </c>
      <c r="I3439" t="s">
        <v>1833</v>
      </c>
      <c r="J3439" t="s">
        <v>74</v>
      </c>
      <c r="K3439" t="s">
        <v>5268</v>
      </c>
      <c r="L3439" s="1">
        <v>7.50463328689666E-2</v>
      </c>
      <c r="M3439" t="s">
        <v>68</v>
      </c>
      <c r="O3439">
        <v>0</v>
      </c>
      <c r="Q3439">
        <v>7.5046332868966698E-2</v>
      </c>
    </row>
    <row r="3440" spans="1:17" x14ac:dyDescent="0.3">
      <c r="A3440">
        <v>2013</v>
      </c>
      <c r="B3440" t="s">
        <v>2273</v>
      </c>
      <c r="C3440" t="s">
        <v>285</v>
      </c>
      <c r="D3440" t="s">
        <v>94</v>
      </c>
      <c r="E3440" t="s">
        <v>256</v>
      </c>
      <c r="F3440" t="s">
        <v>62</v>
      </c>
      <c r="G3440" t="s">
        <v>5820</v>
      </c>
      <c r="H3440" t="s">
        <v>5821</v>
      </c>
      <c r="I3440" t="s">
        <v>971</v>
      </c>
      <c r="J3440" t="s">
        <v>74</v>
      </c>
      <c r="K3440" t="s">
        <v>5822</v>
      </c>
      <c r="L3440" s="1">
        <v>4.9202679668933803E-2</v>
      </c>
      <c r="M3440" t="s">
        <v>68</v>
      </c>
      <c r="O3440">
        <v>4.9299999999999997E-2</v>
      </c>
      <c r="Q3440">
        <v>4.92026796689339E-2</v>
      </c>
    </row>
    <row r="3441" spans="1:17" x14ac:dyDescent="0.3">
      <c r="A3441">
        <v>2013</v>
      </c>
      <c r="B3441" t="s">
        <v>529</v>
      </c>
      <c r="C3441" t="s">
        <v>285</v>
      </c>
      <c r="D3441" t="s">
        <v>86</v>
      </c>
      <c r="E3441" t="s">
        <v>3005</v>
      </c>
      <c r="F3441" t="s">
        <v>62</v>
      </c>
      <c r="G3441" t="s">
        <v>530</v>
      </c>
      <c r="H3441" t="s">
        <v>531</v>
      </c>
      <c r="I3441" t="s">
        <v>666</v>
      </c>
      <c r="J3441" t="s">
        <v>217</v>
      </c>
      <c r="K3441" t="s">
        <v>532</v>
      </c>
      <c r="L3441">
        <v>1.4380159632877101</v>
      </c>
      <c r="M3441" t="s">
        <v>68</v>
      </c>
      <c r="O3441">
        <v>0</v>
      </c>
      <c r="Q3441">
        <v>1.4380159632877201</v>
      </c>
    </row>
    <row r="3442" spans="1:17" x14ac:dyDescent="0.3">
      <c r="A3442">
        <v>2013</v>
      </c>
      <c r="B3442" t="s">
        <v>152</v>
      </c>
      <c r="C3442" t="s">
        <v>153</v>
      </c>
      <c r="D3442" t="s">
        <v>58</v>
      </c>
      <c r="E3442" t="s">
        <v>3005</v>
      </c>
      <c r="F3442" t="s">
        <v>62</v>
      </c>
      <c r="G3442" t="s">
        <v>1234</v>
      </c>
      <c r="H3442" t="s">
        <v>1235</v>
      </c>
      <c r="I3442" t="s">
        <v>65</v>
      </c>
      <c r="J3442" t="s">
        <v>66</v>
      </c>
      <c r="K3442" t="s">
        <v>5636</v>
      </c>
      <c r="L3442" s="1">
        <v>1.9585675653527802E-2</v>
      </c>
      <c r="M3442" t="s">
        <v>68</v>
      </c>
      <c r="O3442">
        <v>1.9699999999999999E-2</v>
      </c>
      <c r="Q3442">
        <v>1.9585675653527802E-2</v>
      </c>
    </row>
    <row r="3443" spans="1:17" x14ac:dyDescent="0.3">
      <c r="A3443">
        <v>2013</v>
      </c>
      <c r="B3443" t="s">
        <v>152</v>
      </c>
      <c r="C3443" t="s">
        <v>153</v>
      </c>
      <c r="D3443" t="s">
        <v>58</v>
      </c>
      <c r="E3443" t="s">
        <v>3005</v>
      </c>
      <c r="F3443" t="s">
        <v>62</v>
      </c>
      <c r="G3443" t="s">
        <v>5824</v>
      </c>
      <c r="H3443" t="s">
        <v>5825</v>
      </c>
      <c r="I3443" t="s">
        <v>65</v>
      </c>
      <c r="J3443" t="s">
        <v>66</v>
      </c>
      <c r="K3443" t="s">
        <v>5826</v>
      </c>
      <c r="L3443" s="1">
        <v>9.2810866180447395E-3</v>
      </c>
      <c r="M3443" t="s">
        <v>68</v>
      </c>
      <c r="O3443">
        <v>8.2000000000000007E-3</v>
      </c>
      <c r="Q3443">
        <v>9.2810866180447395E-3</v>
      </c>
    </row>
    <row r="3444" spans="1:17" x14ac:dyDescent="0.3">
      <c r="A3444">
        <v>2013</v>
      </c>
      <c r="B3444" t="s">
        <v>248</v>
      </c>
      <c r="C3444" t="s">
        <v>153</v>
      </c>
      <c r="D3444" t="s">
        <v>58</v>
      </c>
      <c r="E3444" t="s">
        <v>684</v>
      </c>
      <c r="F3444" t="s">
        <v>62</v>
      </c>
      <c r="G3444" t="s">
        <v>5828</v>
      </c>
      <c r="H3444" t="s">
        <v>5829</v>
      </c>
      <c r="I3444" t="s">
        <v>339</v>
      </c>
      <c r="J3444" t="s">
        <v>340</v>
      </c>
      <c r="K3444" t="s">
        <v>5829</v>
      </c>
      <c r="L3444" s="1">
        <v>9.3990739981971595E-3</v>
      </c>
      <c r="M3444" t="s">
        <v>68</v>
      </c>
      <c r="N3444">
        <v>1.6400000000000001E-2</v>
      </c>
      <c r="Q3444">
        <v>9.3990739981971595E-3</v>
      </c>
    </row>
    <row r="3445" spans="1:17" x14ac:dyDescent="0.3">
      <c r="A3445">
        <v>2013</v>
      </c>
      <c r="B3445" t="s">
        <v>248</v>
      </c>
      <c r="C3445" t="s">
        <v>153</v>
      </c>
      <c r="D3445" t="s">
        <v>58</v>
      </c>
      <c r="E3445" t="s">
        <v>256</v>
      </c>
      <c r="F3445" t="s">
        <v>62</v>
      </c>
      <c r="G3445" t="s">
        <v>5831</v>
      </c>
      <c r="H3445" t="s">
        <v>5832</v>
      </c>
      <c r="I3445" t="s">
        <v>339</v>
      </c>
      <c r="J3445" t="s">
        <v>340</v>
      </c>
      <c r="K3445" t="s">
        <v>5833</v>
      </c>
      <c r="L3445">
        <v>3.9891985577316998E-2</v>
      </c>
      <c r="M3445" t="s">
        <v>68</v>
      </c>
      <c r="O3445">
        <v>4.02E-2</v>
      </c>
      <c r="Q3445">
        <v>3.9891985577317102E-2</v>
      </c>
    </row>
    <row r="3446" spans="1:17" x14ac:dyDescent="0.3">
      <c r="A3446">
        <v>2013</v>
      </c>
      <c r="B3446" t="s">
        <v>248</v>
      </c>
      <c r="C3446" t="s">
        <v>153</v>
      </c>
      <c r="D3446" t="s">
        <v>58</v>
      </c>
      <c r="E3446" t="s">
        <v>3005</v>
      </c>
      <c r="F3446" t="s">
        <v>62</v>
      </c>
      <c r="G3446" t="s">
        <v>298</v>
      </c>
      <c r="H3446" t="s">
        <v>299</v>
      </c>
      <c r="I3446" t="s">
        <v>300</v>
      </c>
      <c r="J3446" t="s">
        <v>301</v>
      </c>
      <c r="K3446" t="s">
        <v>5309</v>
      </c>
      <c r="L3446" s="1">
        <v>6.8958231582397694E-2</v>
      </c>
      <c r="M3446" t="s">
        <v>68</v>
      </c>
      <c r="O3446">
        <v>0</v>
      </c>
      <c r="Q3446">
        <v>6.8958231582397805E-2</v>
      </c>
    </row>
    <row r="3447" spans="1:17" x14ac:dyDescent="0.3">
      <c r="A3447">
        <v>2013</v>
      </c>
      <c r="B3447" t="s">
        <v>277</v>
      </c>
      <c r="C3447" t="s">
        <v>153</v>
      </c>
      <c r="D3447" t="s">
        <v>58</v>
      </c>
      <c r="E3447" t="s">
        <v>256</v>
      </c>
      <c r="F3447" t="s">
        <v>62</v>
      </c>
      <c r="G3447" t="s">
        <v>1810</v>
      </c>
      <c r="H3447" t="s">
        <v>1811</v>
      </c>
      <c r="I3447" t="s">
        <v>324</v>
      </c>
      <c r="J3447" t="s">
        <v>325</v>
      </c>
      <c r="K3447" t="s">
        <v>3969</v>
      </c>
      <c r="L3447" s="1">
        <v>2.03582315823977E-2</v>
      </c>
      <c r="M3447" t="s">
        <v>68</v>
      </c>
      <c r="O3447">
        <v>0</v>
      </c>
      <c r="Q3447">
        <v>2.0358231582397801E-2</v>
      </c>
    </row>
    <row r="3448" spans="1:17" x14ac:dyDescent="0.3">
      <c r="A3448">
        <v>2013</v>
      </c>
      <c r="B3448" t="s">
        <v>307</v>
      </c>
      <c r="C3448" t="s">
        <v>153</v>
      </c>
      <c r="D3448" t="s">
        <v>58</v>
      </c>
      <c r="E3448" t="s">
        <v>3005</v>
      </c>
      <c r="F3448" t="s">
        <v>62</v>
      </c>
      <c r="G3448" t="s">
        <v>1323</v>
      </c>
      <c r="H3448" t="s">
        <v>1324</v>
      </c>
      <c r="I3448" t="s">
        <v>65</v>
      </c>
      <c r="J3448" t="s">
        <v>66</v>
      </c>
      <c r="K3448" t="s">
        <v>5636</v>
      </c>
      <c r="L3448">
        <v>0.11146777841514301</v>
      </c>
      <c r="M3448" t="s">
        <v>68</v>
      </c>
      <c r="O3448">
        <v>7.5399999999999995E-2</v>
      </c>
      <c r="Q3448">
        <v>0.11146777841514401</v>
      </c>
    </row>
    <row r="3449" spans="1:17" x14ac:dyDescent="0.3">
      <c r="A3449">
        <v>2013</v>
      </c>
      <c r="B3449" t="s">
        <v>307</v>
      </c>
      <c r="C3449" t="s">
        <v>153</v>
      </c>
      <c r="D3449" t="s">
        <v>58</v>
      </c>
      <c r="E3449" t="s">
        <v>3005</v>
      </c>
      <c r="F3449" t="s">
        <v>62</v>
      </c>
      <c r="G3449" t="s">
        <v>4591</v>
      </c>
      <c r="H3449" t="s">
        <v>4592</v>
      </c>
      <c r="I3449" t="s">
        <v>65</v>
      </c>
      <c r="J3449" t="s">
        <v>66</v>
      </c>
      <c r="K3449" t="s">
        <v>4593</v>
      </c>
      <c r="L3449" s="1">
        <v>9.7124969269851598E-3</v>
      </c>
      <c r="M3449" t="s">
        <v>68</v>
      </c>
      <c r="O3449">
        <v>0</v>
      </c>
      <c r="Q3449">
        <v>9.7124969269851702E-3</v>
      </c>
    </row>
    <row r="3450" spans="1:17" x14ac:dyDescent="0.3">
      <c r="A3450">
        <v>2013</v>
      </c>
      <c r="B3450" t="s">
        <v>307</v>
      </c>
      <c r="C3450" t="s">
        <v>153</v>
      </c>
      <c r="D3450" t="s">
        <v>58</v>
      </c>
      <c r="E3450" t="s">
        <v>684</v>
      </c>
      <c r="F3450" t="s">
        <v>62</v>
      </c>
      <c r="G3450" t="s">
        <v>4591</v>
      </c>
      <c r="H3450" t="s">
        <v>4592</v>
      </c>
      <c r="I3450" t="s">
        <v>542</v>
      </c>
      <c r="J3450" t="s">
        <v>252</v>
      </c>
      <c r="K3450" t="s">
        <v>5835</v>
      </c>
      <c r="L3450">
        <v>0.18981583217241599</v>
      </c>
      <c r="M3450" t="s">
        <v>68</v>
      </c>
      <c r="O3450">
        <v>0</v>
      </c>
      <c r="Q3450">
        <v>0.18981583217241699</v>
      </c>
    </row>
    <row r="3451" spans="1:17" x14ac:dyDescent="0.3">
      <c r="A3451">
        <v>2013</v>
      </c>
      <c r="B3451" t="s">
        <v>307</v>
      </c>
      <c r="C3451" t="s">
        <v>153</v>
      </c>
      <c r="D3451" t="s">
        <v>58</v>
      </c>
      <c r="E3451" t="s">
        <v>3005</v>
      </c>
      <c r="F3451" t="s">
        <v>62</v>
      </c>
      <c r="G3451" t="s">
        <v>4591</v>
      </c>
      <c r="H3451" t="s">
        <v>4592</v>
      </c>
      <c r="I3451" t="s">
        <v>384</v>
      </c>
      <c r="J3451" t="s">
        <v>385</v>
      </c>
      <c r="K3451" t="s">
        <v>5836</v>
      </c>
      <c r="L3451">
        <v>0.120786093583545</v>
      </c>
      <c r="M3451" t="s">
        <v>68</v>
      </c>
      <c r="O3451">
        <v>0</v>
      </c>
      <c r="Q3451">
        <v>0.120786093583545</v>
      </c>
    </row>
    <row r="3452" spans="1:17" x14ac:dyDescent="0.3">
      <c r="A3452">
        <v>2013</v>
      </c>
      <c r="B3452" t="s">
        <v>307</v>
      </c>
      <c r="C3452" t="s">
        <v>153</v>
      </c>
      <c r="D3452" t="s">
        <v>58</v>
      </c>
      <c r="E3452" t="s">
        <v>3005</v>
      </c>
      <c r="F3452" t="s">
        <v>62</v>
      </c>
      <c r="G3452" t="s">
        <v>4591</v>
      </c>
      <c r="H3452" t="s">
        <v>4592</v>
      </c>
      <c r="I3452" t="s">
        <v>300</v>
      </c>
      <c r="J3452" t="s">
        <v>301</v>
      </c>
      <c r="K3452" t="s">
        <v>4593</v>
      </c>
      <c r="L3452" s="1">
        <v>7.2285118413504795E-2</v>
      </c>
      <c r="M3452" t="s">
        <v>68</v>
      </c>
      <c r="O3452">
        <v>0</v>
      </c>
      <c r="Q3452">
        <v>7.2285118413504906E-2</v>
      </c>
    </row>
    <row r="3453" spans="1:17" x14ac:dyDescent="0.3">
      <c r="A3453">
        <v>2013</v>
      </c>
      <c r="B3453" t="s">
        <v>709</v>
      </c>
      <c r="C3453" t="s">
        <v>57</v>
      </c>
      <c r="D3453" t="s">
        <v>58</v>
      </c>
      <c r="E3453" t="s">
        <v>70</v>
      </c>
      <c r="F3453" t="s">
        <v>62</v>
      </c>
      <c r="G3453" t="s">
        <v>5334</v>
      </c>
      <c r="H3453" t="s">
        <v>5335</v>
      </c>
      <c r="I3453" t="s">
        <v>518</v>
      </c>
      <c r="J3453" t="s">
        <v>325</v>
      </c>
      <c r="K3453" t="s">
        <v>5336</v>
      </c>
      <c r="L3453">
        <v>0.47811521756945002</v>
      </c>
      <c r="M3453" t="s">
        <v>68</v>
      </c>
      <c r="O3453">
        <v>0.92310000000000003</v>
      </c>
      <c r="Q3453">
        <v>0.47811521756945002</v>
      </c>
    </row>
    <row r="3454" spans="1:17" x14ac:dyDescent="0.3">
      <c r="A3454">
        <v>2013</v>
      </c>
      <c r="B3454" t="s">
        <v>529</v>
      </c>
      <c r="C3454" t="s">
        <v>285</v>
      </c>
      <c r="D3454" t="s">
        <v>86</v>
      </c>
      <c r="E3454" t="s">
        <v>70</v>
      </c>
      <c r="F3454" t="s">
        <v>62</v>
      </c>
      <c r="G3454" t="s">
        <v>5350</v>
      </c>
      <c r="H3454" t="s">
        <v>5351</v>
      </c>
      <c r="I3454" t="s">
        <v>1289</v>
      </c>
      <c r="J3454" t="s">
        <v>870</v>
      </c>
      <c r="K3454" t="s">
        <v>5352</v>
      </c>
      <c r="L3454">
        <v>0.24738343030402299</v>
      </c>
      <c r="M3454" t="s">
        <v>68</v>
      </c>
      <c r="O3454">
        <v>0.48370000000000002</v>
      </c>
      <c r="Q3454">
        <v>0.24738343030402399</v>
      </c>
    </row>
    <row r="3455" spans="1:17" x14ac:dyDescent="0.3">
      <c r="A3455">
        <v>2013</v>
      </c>
      <c r="B3455" t="s">
        <v>1199</v>
      </c>
      <c r="C3455" t="s">
        <v>356</v>
      </c>
      <c r="D3455" t="s">
        <v>58</v>
      </c>
      <c r="E3455" t="s">
        <v>1945</v>
      </c>
      <c r="F3455" t="s">
        <v>62</v>
      </c>
      <c r="G3455" t="s">
        <v>5361</v>
      </c>
      <c r="H3455" t="s">
        <v>5362</v>
      </c>
      <c r="I3455" t="s">
        <v>4859</v>
      </c>
      <c r="J3455" t="s">
        <v>217</v>
      </c>
      <c r="K3455" t="s">
        <v>5363</v>
      </c>
      <c r="L3455">
        <v>0.64258059493567099</v>
      </c>
      <c r="M3455" t="s">
        <v>68</v>
      </c>
      <c r="O3455">
        <v>0</v>
      </c>
      <c r="Q3455">
        <v>0.64258059493567199</v>
      </c>
    </row>
    <row r="3456" spans="1:17" x14ac:dyDescent="0.3">
      <c r="A3456">
        <v>2013</v>
      </c>
      <c r="B3456" t="s">
        <v>873</v>
      </c>
      <c r="C3456" t="s">
        <v>356</v>
      </c>
      <c r="D3456" t="s">
        <v>86</v>
      </c>
      <c r="E3456" t="s">
        <v>1945</v>
      </c>
      <c r="F3456" t="s">
        <v>62</v>
      </c>
      <c r="G3456" t="s">
        <v>5369</v>
      </c>
      <c r="H3456" t="s">
        <v>5370</v>
      </c>
      <c r="I3456" t="s">
        <v>300</v>
      </c>
      <c r="J3456" t="s">
        <v>301</v>
      </c>
      <c r="K3456" t="s">
        <v>5371</v>
      </c>
      <c r="L3456">
        <v>0.29827542407604601</v>
      </c>
      <c r="M3456" t="s">
        <v>68</v>
      </c>
      <c r="O3456">
        <v>0</v>
      </c>
      <c r="Q3456">
        <v>0.29827542407604701</v>
      </c>
    </row>
    <row r="3457" spans="1:17" x14ac:dyDescent="0.3">
      <c r="A3457">
        <v>2013</v>
      </c>
      <c r="B3457" t="s">
        <v>363</v>
      </c>
      <c r="C3457" t="s">
        <v>153</v>
      </c>
      <c r="D3457" t="s">
        <v>86</v>
      </c>
      <c r="E3457" t="s">
        <v>70</v>
      </c>
      <c r="F3457" t="s">
        <v>62</v>
      </c>
      <c r="G3457" t="s">
        <v>5373</v>
      </c>
      <c r="H3457" t="s">
        <v>5374</v>
      </c>
      <c r="I3457" t="s">
        <v>582</v>
      </c>
      <c r="J3457" t="s">
        <v>385</v>
      </c>
      <c r="K3457" t="s">
        <v>5375</v>
      </c>
      <c r="L3457">
        <v>0.88846595099565595</v>
      </c>
      <c r="M3457" t="s">
        <v>68</v>
      </c>
      <c r="O3457">
        <v>1.6185</v>
      </c>
      <c r="Q3457">
        <v>0.88846595099565695</v>
      </c>
    </row>
    <row r="3458" spans="1:17" x14ac:dyDescent="0.3">
      <c r="A3458">
        <v>2013</v>
      </c>
      <c r="B3458" t="s">
        <v>363</v>
      </c>
      <c r="C3458" t="s">
        <v>153</v>
      </c>
      <c r="D3458" t="s">
        <v>86</v>
      </c>
      <c r="E3458" t="s">
        <v>1945</v>
      </c>
      <c r="F3458" t="s">
        <v>62</v>
      </c>
      <c r="G3458" t="s">
        <v>5378</v>
      </c>
      <c r="H3458" t="s">
        <v>5379</v>
      </c>
      <c r="I3458" t="s">
        <v>1572</v>
      </c>
      <c r="J3458" t="s">
        <v>74</v>
      </c>
      <c r="K3458" t="s">
        <v>5380</v>
      </c>
      <c r="L3458">
        <v>1.07350651479144</v>
      </c>
      <c r="M3458" t="s">
        <v>68</v>
      </c>
      <c r="O3458">
        <v>0.31240000000000001</v>
      </c>
      <c r="Q3458">
        <v>1.07350651479144</v>
      </c>
    </row>
    <row r="3459" spans="1:17" x14ac:dyDescent="0.3">
      <c r="A3459">
        <v>2013</v>
      </c>
      <c r="B3459" t="s">
        <v>179</v>
      </c>
      <c r="C3459" t="s">
        <v>153</v>
      </c>
      <c r="D3459" t="s">
        <v>94</v>
      </c>
      <c r="E3459" t="s">
        <v>70</v>
      </c>
      <c r="F3459" t="s">
        <v>62</v>
      </c>
      <c r="G3459" t="s">
        <v>5386</v>
      </c>
      <c r="H3459" t="s">
        <v>5387</v>
      </c>
      <c r="I3459" t="s">
        <v>3060</v>
      </c>
      <c r="J3459" t="s">
        <v>81</v>
      </c>
      <c r="K3459" t="s">
        <v>5838</v>
      </c>
      <c r="L3459">
        <v>0.18476276325493701</v>
      </c>
      <c r="M3459" t="s">
        <v>68</v>
      </c>
      <c r="O3459">
        <v>0.37480000000000002</v>
      </c>
      <c r="Q3459">
        <v>0.18476276325493701</v>
      </c>
    </row>
    <row r="3460" spans="1:17" x14ac:dyDescent="0.3">
      <c r="A3460">
        <v>2013</v>
      </c>
      <c r="B3460" t="s">
        <v>307</v>
      </c>
      <c r="C3460" t="s">
        <v>153</v>
      </c>
      <c r="D3460" t="s">
        <v>58</v>
      </c>
      <c r="E3460" t="s">
        <v>70</v>
      </c>
      <c r="F3460" t="s">
        <v>62</v>
      </c>
      <c r="G3460" t="s">
        <v>5390</v>
      </c>
      <c r="H3460" t="s">
        <v>5391</v>
      </c>
      <c r="I3460" t="s">
        <v>1613</v>
      </c>
      <c r="J3460" t="s">
        <v>472</v>
      </c>
      <c r="K3460" t="s">
        <v>5392</v>
      </c>
      <c r="L3460">
        <v>0.242517413750717</v>
      </c>
      <c r="M3460" t="s">
        <v>68</v>
      </c>
      <c r="O3460">
        <v>0.41339999999999999</v>
      </c>
      <c r="Q3460">
        <v>0.242517413750717</v>
      </c>
    </row>
    <row r="3461" spans="1:17" x14ac:dyDescent="0.3">
      <c r="A3461">
        <v>2013</v>
      </c>
      <c r="B3461" t="s">
        <v>315</v>
      </c>
      <c r="C3461" t="s">
        <v>153</v>
      </c>
      <c r="D3461" t="s">
        <v>316</v>
      </c>
      <c r="E3461" t="s">
        <v>1945</v>
      </c>
      <c r="F3461" t="s">
        <v>62</v>
      </c>
      <c r="G3461" t="s">
        <v>5841</v>
      </c>
      <c r="H3461" t="s">
        <v>5842</v>
      </c>
      <c r="I3461" t="s">
        <v>312</v>
      </c>
      <c r="J3461" t="s">
        <v>81</v>
      </c>
      <c r="K3461" t="s">
        <v>5843</v>
      </c>
      <c r="L3461">
        <v>0.163913791690567</v>
      </c>
      <c r="M3461" t="s">
        <v>68</v>
      </c>
      <c r="O3461">
        <v>0.13109999999999999</v>
      </c>
      <c r="Q3461">
        <v>0.16391379169056799</v>
      </c>
    </row>
    <row r="3462" spans="1:17" x14ac:dyDescent="0.3">
      <c r="A3462">
        <v>2013</v>
      </c>
      <c r="B3462" t="s">
        <v>529</v>
      </c>
      <c r="C3462" t="s">
        <v>285</v>
      </c>
      <c r="D3462" t="s">
        <v>86</v>
      </c>
      <c r="E3462" t="s">
        <v>684</v>
      </c>
      <c r="F3462" t="s">
        <v>96</v>
      </c>
      <c r="G3462" t="s">
        <v>5454</v>
      </c>
      <c r="H3462" t="s">
        <v>5455</v>
      </c>
      <c r="I3462" t="s">
        <v>319</v>
      </c>
      <c r="J3462" t="s">
        <v>81</v>
      </c>
      <c r="K3462" t="s">
        <v>5844</v>
      </c>
      <c r="L3462">
        <v>5.9192264197328502E-2</v>
      </c>
      <c r="M3462" t="s">
        <v>68</v>
      </c>
      <c r="N3462">
        <v>5.0724999999999998</v>
      </c>
      <c r="Q3462">
        <v>5.9192264197328502E-2</v>
      </c>
    </row>
    <row r="3463" spans="1:17" x14ac:dyDescent="0.3">
      <c r="A3463">
        <v>2013</v>
      </c>
      <c r="B3463" t="s">
        <v>315</v>
      </c>
      <c r="C3463" t="s">
        <v>153</v>
      </c>
      <c r="D3463" t="s">
        <v>316</v>
      </c>
      <c r="E3463" t="s">
        <v>3005</v>
      </c>
      <c r="F3463" t="s">
        <v>96</v>
      </c>
      <c r="G3463" t="s">
        <v>5462</v>
      </c>
      <c r="H3463" t="s">
        <v>5463</v>
      </c>
      <c r="I3463" t="s">
        <v>4598</v>
      </c>
      <c r="J3463" t="s">
        <v>325</v>
      </c>
      <c r="K3463" t="s">
        <v>5464</v>
      </c>
      <c r="L3463">
        <v>0.282909087929197</v>
      </c>
      <c r="M3463" t="s">
        <v>68</v>
      </c>
      <c r="O3463">
        <v>0</v>
      </c>
      <c r="Q3463">
        <v>0.282909087929198</v>
      </c>
    </row>
    <row r="3464" spans="1:17" x14ac:dyDescent="0.3">
      <c r="A3464">
        <v>2013</v>
      </c>
      <c r="B3464" t="s">
        <v>248</v>
      </c>
      <c r="C3464" t="s">
        <v>153</v>
      </c>
      <c r="D3464" t="s">
        <v>58</v>
      </c>
      <c r="E3464" t="s">
        <v>1363</v>
      </c>
      <c r="F3464" t="s">
        <v>96</v>
      </c>
      <c r="G3464" t="s">
        <v>5501</v>
      </c>
      <c r="H3464" t="s">
        <v>5502</v>
      </c>
      <c r="I3464" t="s">
        <v>1790</v>
      </c>
      <c r="J3464" t="s">
        <v>1791</v>
      </c>
      <c r="K3464" t="s">
        <v>5503</v>
      </c>
      <c r="L3464">
        <v>0.12894032614930701</v>
      </c>
      <c r="M3464" t="s">
        <v>68</v>
      </c>
      <c r="O3464">
        <v>0</v>
      </c>
      <c r="Q3464">
        <v>0.128940326149308</v>
      </c>
    </row>
    <row r="3465" spans="1:17" x14ac:dyDescent="0.3">
      <c r="A3465">
        <v>2013</v>
      </c>
      <c r="B3465" t="s">
        <v>277</v>
      </c>
      <c r="C3465" t="s">
        <v>153</v>
      </c>
      <c r="D3465" t="s">
        <v>58</v>
      </c>
      <c r="E3465" t="s">
        <v>1363</v>
      </c>
      <c r="F3465" t="s">
        <v>96</v>
      </c>
      <c r="G3465" t="s">
        <v>4123</v>
      </c>
      <c r="H3465" t="s">
        <v>4124</v>
      </c>
      <c r="I3465" t="s">
        <v>3154</v>
      </c>
      <c r="J3465" t="s">
        <v>560</v>
      </c>
      <c r="K3465" t="s">
        <v>4125</v>
      </c>
      <c r="L3465" s="1">
        <v>3.1853109891010402E-2</v>
      </c>
      <c r="M3465" t="s">
        <v>68</v>
      </c>
      <c r="O3465">
        <v>0.16389999999999999</v>
      </c>
      <c r="Q3465">
        <v>3.1853109891010402E-2</v>
      </c>
    </row>
    <row r="3466" spans="1:17" x14ac:dyDescent="0.3">
      <c r="A3466">
        <v>2013</v>
      </c>
      <c r="B3466" t="s">
        <v>315</v>
      </c>
      <c r="C3466" t="s">
        <v>153</v>
      </c>
      <c r="D3466" t="s">
        <v>316</v>
      </c>
      <c r="E3466" t="s">
        <v>1363</v>
      </c>
      <c r="F3466" t="s">
        <v>96</v>
      </c>
      <c r="G3466" t="s">
        <v>5846</v>
      </c>
      <c r="H3466" t="s">
        <v>5847</v>
      </c>
      <c r="I3466" t="s">
        <v>1433</v>
      </c>
      <c r="J3466" t="s">
        <v>1367</v>
      </c>
      <c r="K3466" t="s">
        <v>5848</v>
      </c>
      <c r="L3466" s="1">
        <v>1.00240596574612E-2</v>
      </c>
      <c r="M3466" t="s">
        <v>68</v>
      </c>
      <c r="O3466">
        <v>0</v>
      </c>
      <c r="Q3466">
        <v>1.0024059657461301E-2</v>
      </c>
    </row>
    <row r="3467" spans="1:17" x14ac:dyDescent="0.3">
      <c r="A3467">
        <v>2013</v>
      </c>
      <c r="B3467" t="s">
        <v>315</v>
      </c>
      <c r="C3467" t="s">
        <v>153</v>
      </c>
      <c r="D3467" t="s">
        <v>316</v>
      </c>
      <c r="E3467" t="s">
        <v>684</v>
      </c>
      <c r="F3467" t="s">
        <v>1915</v>
      </c>
      <c r="G3467" t="s">
        <v>5850</v>
      </c>
      <c r="H3467" t="s">
        <v>5851</v>
      </c>
      <c r="I3467" t="s">
        <v>319</v>
      </c>
      <c r="J3467" t="s">
        <v>81</v>
      </c>
      <c r="K3467" t="s">
        <v>5852</v>
      </c>
      <c r="L3467" s="1">
        <v>2.0699500122920499E-2</v>
      </c>
      <c r="M3467" t="s">
        <v>68</v>
      </c>
      <c r="O3467">
        <v>2.0899999999999998E-2</v>
      </c>
      <c r="Q3467">
        <v>2.06995001229206E-2</v>
      </c>
    </row>
    <row r="3468" spans="1:17" x14ac:dyDescent="0.3">
      <c r="A3468">
        <v>2013</v>
      </c>
      <c r="B3468" t="s">
        <v>315</v>
      </c>
      <c r="C3468" t="s">
        <v>153</v>
      </c>
      <c r="D3468" t="s">
        <v>316</v>
      </c>
      <c r="E3468" t="s">
        <v>70</v>
      </c>
      <c r="F3468" t="s">
        <v>1915</v>
      </c>
      <c r="G3468" t="s">
        <v>5589</v>
      </c>
      <c r="H3468" t="s">
        <v>5590</v>
      </c>
      <c r="I3468" t="s">
        <v>1047</v>
      </c>
      <c r="J3468" t="s">
        <v>385</v>
      </c>
      <c r="K3468" t="s">
        <v>5591</v>
      </c>
      <c r="L3468">
        <v>0.65557649758256098</v>
      </c>
      <c r="M3468" t="s">
        <v>68</v>
      </c>
      <c r="O3468">
        <v>0.98340000000000005</v>
      </c>
      <c r="Q3468">
        <v>0.65557649758256198</v>
      </c>
    </row>
    <row r="3469" spans="1:17" x14ac:dyDescent="0.3">
      <c r="A3469">
        <v>2013</v>
      </c>
      <c r="B3469" t="s">
        <v>315</v>
      </c>
      <c r="C3469" t="s">
        <v>153</v>
      </c>
      <c r="D3469" t="s">
        <v>316</v>
      </c>
      <c r="E3469" t="s">
        <v>1945</v>
      </c>
      <c r="F3469" t="s">
        <v>1915</v>
      </c>
      <c r="G3469" t="s">
        <v>5855</v>
      </c>
      <c r="H3469" t="s">
        <v>5856</v>
      </c>
      <c r="I3469" t="s">
        <v>80</v>
      </c>
      <c r="J3469" t="s">
        <v>81</v>
      </c>
      <c r="K3469" t="s">
        <v>5857</v>
      </c>
      <c r="L3469" s="1">
        <v>9.6183315578136502E-3</v>
      </c>
      <c r="M3469" t="s">
        <v>68</v>
      </c>
      <c r="O3469">
        <v>0</v>
      </c>
      <c r="Q3469">
        <v>9.6183315578136502E-3</v>
      </c>
    </row>
    <row r="3470" spans="1:17" x14ac:dyDescent="0.3">
      <c r="A3470">
        <v>2013</v>
      </c>
      <c r="B3470" t="s">
        <v>315</v>
      </c>
      <c r="C3470" t="s">
        <v>153</v>
      </c>
      <c r="D3470" t="s">
        <v>316</v>
      </c>
      <c r="E3470" t="s">
        <v>70</v>
      </c>
      <c r="F3470" t="s">
        <v>1915</v>
      </c>
      <c r="G3470" t="s">
        <v>5859</v>
      </c>
      <c r="H3470" t="s">
        <v>5860</v>
      </c>
      <c r="I3470" t="s">
        <v>300</v>
      </c>
      <c r="J3470" t="s">
        <v>301</v>
      </c>
      <c r="K3470" t="s">
        <v>5861</v>
      </c>
      <c r="L3470" s="1">
        <v>5.2567401458657702E-3</v>
      </c>
      <c r="M3470" t="s">
        <v>68</v>
      </c>
      <c r="O3470">
        <v>0</v>
      </c>
      <c r="Q3470">
        <v>5.2567401458657702E-3</v>
      </c>
    </row>
    <row r="3471" spans="1:17" x14ac:dyDescent="0.3">
      <c r="A3471">
        <v>2013</v>
      </c>
      <c r="B3471" t="s">
        <v>315</v>
      </c>
      <c r="C3471" t="s">
        <v>153</v>
      </c>
      <c r="D3471" t="s">
        <v>316</v>
      </c>
      <c r="E3471" t="s">
        <v>4719</v>
      </c>
      <c r="F3471" t="s">
        <v>1915</v>
      </c>
      <c r="G3471" t="s">
        <v>5576</v>
      </c>
      <c r="H3471" t="s">
        <v>5577</v>
      </c>
      <c r="I3471" t="s">
        <v>506</v>
      </c>
      <c r="J3471" t="s">
        <v>507</v>
      </c>
      <c r="K3471" t="s">
        <v>5578</v>
      </c>
      <c r="L3471">
        <v>2.15769588625747</v>
      </c>
      <c r="M3471" t="s">
        <v>68</v>
      </c>
      <c r="O3471">
        <v>1.7209000000000001</v>
      </c>
      <c r="Q3471">
        <v>2.1576958862574802</v>
      </c>
    </row>
    <row r="3472" spans="1:17" x14ac:dyDescent="0.3">
      <c r="A3472">
        <v>2013</v>
      </c>
      <c r="B3472" t="s">
        <v>168</v>
      </c>
      <c r="C3472" t="s">
        <v>153</v>
      </c>
      <c r="D3472" t="s">
        <v>94</v>
      </c>
      <c r="E3472" t="s">
        <v>1363</v>
      </c>
      <c r="F3472" t="s">
        <v>1915</v>
      </c>
      <c r="G3472" t="s">
        <v>244</v>
      </c>
      <c r="H3472" t="s">
        <v>245</v>
      </c>
      <c r="I3472" t="s">
        <v>216</v>
      </c>
      <c r="J3472" t="s">
        <v>217</v>
      </c>
      <c r="K3472" t="s">
        <v>5600</v>
      </c>
      <c r="L3472" s="1">
        <v>7.4583430304023604E-2</v>
      </c>
      <c r="M3472" t="s">
        <v>68</v>
      </c>
      <c r="O3472">
        <v>0.19670000000000001</v>
      </c>
      <c r="Q3472">
        <v>7.4583430304023604E-2</v>
      </c>
    </row>
    <row r="3473" spans="1:17" x14ac:dyDescent="0.3">
      <c r="A3473">
        <v>2013</v>
      </c>
      <c r="B3473" t="s">
        <v>152</v>
      </c>
      <c r="C3473" t="s">
        <v>153</v>
      </c>
      <c r="D3473" t="s">
        <v>58</v>
      </c>
      <c r="E3473" t="s">
        <v>256</v>
      </c>
      <c r="F3473" t="s">
        <v>186</v>
      </c>
      <c r="G3473" t="s">
        <v>5863</v>
      </c>
      <c r="H3473" t="s">
        <v>5864</v>
      </c>
      <c r="I3473" t="s">
        <v>3064</v>
      </c>
      <c r="J3473" t="s">
        <v>392</v>
      </c>
      <c r="K3473" t="s">
        <v>5865</v>
      </c>
      <c r="L3473">
        <v>0.10509768089813901</v>
      </c>
      <c r="M3473" t="s">
        <v>68</v>
      </c>
      <c r="O3473">
        <v>0.16389999999999999</v>
      </c>
      <c r="Q3473">
        <v>0.10509768089814001</v>
      </c>
    </row>
    <row r="3474" spans="1:17" x14ac:dyDescent="0.3">
      <c r="A3474">
        <v>2013</v>
      </c>
      <c r="B3474" t="s">
        <v>163</v>
      </c>
      <c r="C3474" t="s">
        <v>153</v>
      </c>
      <c r="D3474" t="s">
        <v>94</v>
      </c>
      <c r="E3474" t="s">
        <v>256</v>
      </c>
      <c r="F3474" t="s">
        <v>186</v>
      </c>
      <c r="G3474" t="s">
        <v>5867</v>
      </c>
      <c r="H3474" t="s">
        <v>5868</v>
      </c>
      <c r="I3474" t="s">
        <v>324</v>
      </c>
      <c r="J3474" t="s">
        <v>325</v>
      </c>
      <c r="K3474" t="s">
        <v>5869</v>
      </c>
      <c r="L3474">
        <v>1.1308694583299099</v>
      </c>
      <c r="M3474" t="s">
        <v>68</v>
      </c>
      <c r="O3474">
        <v>1.1309</v>
      </c>
      <c r="Q3474">
        <v>1.1308694583299199</v>
      </c>
    </row>
    <row r="3475" spans="1:17" x14ac:dyDescent="0.3">
      <c r="A3475">
        <v>2013</v>
      </c>
      <c r="B3475" t="s">
        <v>363</v>
      </c>
      <c r="C3475" t="s">
        <v>153</v>
      </c>
      <c r="D3475" t="s">
        <v>86</v>
      </c>
      <c r="E3475" t="s">
        <v>256</v>
      </c>
      <c r="F3475" t="s">
        <v>186</v>
      </c>
      <c r="G3475" t="s">
        <v>5872</v>
      </c>
      <c r="H3475" t="s">
        <v>5873</v>
      </c>
      <c r="I3475" t="s">
        <v>237</v>
      </c>
      <c r="J3475" t="s">
        <v>238</v>
      </c>
      <c r="K3475" t="s">
        <v>5874</v>
      </c>
      <c r="L3475">
        <v>2.0126198475784598</v>
      </c>
      <c r="M3475" t="s">
        <v>68</v>
      </c>
      <c r="O3475">
        <v>0</v>
      </c>
      <c r="Q3475">
        <v>2.0126198475784598</v>
      </c>
    </row>
    <row r="3476" spans="1:17" x14ac:dyDescent="0.3">
      <c r="A3476">
        <v>2013</v>
      </c>
      <c r="B3476" t="s">
        <v>168</v>
      </c>
      <c r="C3476" t="s">
        <v>153</v>
      </c>
      <c r="D3476" t="s">
        <v>94</v>
      </c>
      <c r="E3476" t="s">
        <v>256</v>
      </c>
      <c r="F3476" t="s">
        <v>186</v>
      </c>
      <c r="G3476" t="s">
        <v>4471</v>
      </c>
      <c r="H3476" t="s">
        <v>4472</v>
      </c>
      <c r="I3476" t="s">
        <v>1021</v>
      </c>
      <c r="J3476" t="s">
        <v>385</v>
      </c>
      <c r="K3476" t="s">
        <v>5875</v>
      </c>
      <c r="L3476">
        <v>4.9993579037941398</v>
      </c>
      <c r="M3476" t="s">
        <v>68</v>
      </c>
      <c r="O3476">
        <v>3.5236999999999998</v>
      </c>
      <c r="Q3476">
        <v>4.9993579037941496</v>
      </c>
    </row>
    <row r="3477" spans="1:17" x14ac:dyDescent="0.3">
      <c r="A3477">
        <v>2013</v>
      </c>
      <c r="B3477" t="s">
        <v>174</v>
      </c>
      <c r="C3477" t="s">
        <v>153</v>
      </c>
      <c r="D3477" t="s">
        <v>86</v>
      </c>
      <c r="E3477" t="s">
        <v>70</v>
      </c>
      <c r="F3477" t="s">
        <v>286</v>
      </c>
      <c r="G3477" t="s">
        <v>287</v>
      </c>
      <c r="H3477" t="s">
        <v>288</v>
      </c>
      <c r="I3477" t="s">
        <v>65</v>
      </c>
      <c r="J3477" t="s">
        <v>66</v>
      </c>
      <c r="K3477" t="s">
        <v>5616</v>
      </c>
      <c r="L3477">
        <v>3.2548725723182799E-2</v>
      </c>
      <c r="M3477" t="s">
        <v>68</v>
      </c>
      <c r="O3477">
        <v>3.2500000000000001E-2</v>
      </c>
      <c r="Q3477">
        <v>3.2548725723182799E-2</v>
      </c>
    </row>
    <row r="3478" spans="1:17" x14ac:dyDescent="0.3">
      <c r="A3478">
        <v>2013</v>
      </c>
      <c r="B3478" t="s">
        <v>315</v>
      </c>
      <c r="C3478" t="s">
        <v>153</v>
      </c>
      <c r="D3478" t="s">
        <v>316</v>
      </c>
      <c r="E3478" t="s">
        <v>112</v>
      </c>
      <c r="F3478" t="s">
        <v>286</v>
      </c>
      <c r="G3478" t="s">
        <v>329</v>
      </c>
      <c r="H3478" t="s">
        <v>330</v>
      </c>
      <c r="I3478" t="s">
        <v>116</v>
      </c>
      <c r="J3478" t="s">
        <v>117</v>
      </c>
      <c r="K3478" t="s">
        <v>331</v>
      </c>
      <c r="L3478">
        <v>4.0973531098910101</v>
      </c>
      <c r="M3478" t="s">
        <v>68</v>
      </c>
      <c r="O3478">
        <v>0</v>
      </c>
      <c r="Q3478">
        <v>4.0973531098910101</v>
      </c>
    </row>
    <row r="3479" spans="1:17" x14ac:dyDescent="0.3">
      <c r="A3479">
        <v>2013</v>
      </c>
      <c r="B3479" t="s">
        <v>462</v>
      </c>
      <c r="C3479" t="s">
        <v>285</v>
      </c>
      <c r="D3479" t="s">
        <v>86</v>
      </c>
      <c r="E3479" t="s">
        <v>791</v>
      </c>
      <c r="F3479" t="s">
        <v>336</v>
      </c>
      <c r="G3479" t="s">
        <v>5877</v>
      </c>
      <c r="H3479" t="s">
        <v>5878</v>
      </c>
      <c r="I3479" t="s">
        <v>339</v>
      </c>
      <c r="J3479" t="s">
        <v>340</v>
      </c>
      <c r="K3479" t="s">
        <v>5879</v>
      </c>
      <c r="L3479">
        <v>0.12292059329673</v>
      </c>
      <c r="M3479" t="s">
        <v>68</v>
      </c>
      <c r="O3479">
        <v>0.1229</v>
      </c>
      <c r="Q3479">
        <v>0.12292059329673</v>
      </c>
    </row>
    <row r="3480" spans="1:17" x14ac:dyDescent="0.3">
      <c r="A3480">
        <v>2013</v>
      </c>
      <c r="B3480" t="s">
        <v>315</v>
      </c>
      <c r="C3480" t="s">
        <v>153</v>
      </c>
      <c r="D3480" t="s">
        <v>316</v>
      </c>
      <c r="E3480" t="s">
        <v>1050</v>
      </c>
      <c r="F3480" t="s">
        <v>336</v>
      </c>
      <c r="G3480" t="s">
        <v>5881</v>
      </c>
      <c r="H3480" t="s">
        <v>5882</v>
      </c>
      <c r="I3480" t="s">
        <v>391</v>
      </c>
      <c r="J3480" t="s">
        <v>392</v>
      </c>
      <c r="K3480" t="s">
        <v>5883</v>
      </c>
      <c r="L3480">
        <v>0.51274460378595399</v>
      </c>
      <c r="M3480" t="s">
        <v>68</v>
      </c>
      <c r="O3480">
        <v>0.1696</v>
      </c>
      <c r="Q3480">
        <v>0.51274460378595399</v>
      </c>
    </row>
    <row r="3481" spans="1:17" x14ac:dyDescent="0.3">
      <c r="A3481">
        <v>2013</v>
      </c>
      <c r="B3481" t="s">
        <v>529</v>
      </c>
      <c r="C3481" t="s">
        <v>285</v>
      </c>
      <c r="D3481" t="s">
        <v>86</v>
      </c>
      <c r="E3481" t="s">
        <v>503</v>
      </c>
      <c r="F3481" t="s">
        <v>336</v>
      </c>
      <c r="G3481" t="s">
        <v>4521</v>
      </c>
      <c r="H3481" t="s">
        <v>4522</v>
      </c>
      <c r="I3481" t="s">
        <v>1618</v>
      </c>
      <c r="J3481" t="s">
        <v>507</v>
      </c>
      <c r="K3481" t="s">
        <v>5885</v>
      </c>
      <c r="L3481" s="1">
        <v>1.32385478980578E-2</v>
      </c>
      <c r="M3481" t="s">
        <v>68</v>
      </c>
      <c r="O3481">
        <v>0</v>
      </c>
      <c r="Q3481">
        <v>1.32385478980579E-2</v>
      </c>
    </row>
    <row r="3482" spans="1:17" x14ac:dyDescent="0.3">
      <c r="A3482">
        <v>2013</v>
      </c>
      <c r="B3482" t="s">
        <v>462</v>
      </c>
      <c r="C3482" t="s">
        <v>285</v>
      </c>
      <c r="D3482" t="s">
        <v>86</v>
      </c>
      <c r="E3482" t="s">
        <v>1078</v>
      </c>
      <c r="F3482" t="s">
        <v>336</v>
      </c>
      <c r="G3482" t="s">
        <v>5887</v>
      </c>
      <c r="H3482" t="s">
        <v>5888</v>
      </c>
      <c r="I3482" t="s">
        <v>4731</v>
      </c>
      <c r="J3482" t="s">
        <v>74</v>
      </c>
      <c r="K3482" t="s">
        <v>5889</v>
      </c>
      <c r="L3482">
        <v>1.18608293042694</v>
      </c>
      <c r="M3482" t="s">
        <v>68</v>
      </c>
      <c r="O3482">
        <v>1.1860999999999999</v>
      </c>
      <c r="Q3482">
        <v>1.18608293042694</v>
      </c>
    </row>
    <row r="3483" spans="1:17" x14ac:dyDescent="0.3">
      <c r="A3483">
        <v>2013</v>
      </c>
      <c r="B3483" t="s">
        <v>291</v>
      </c>
      <c r="C3483" t="s">
        <v>285</v>
      </c>
      <c r="D3483" t="s">
        <v>58</v>
      </c>
      <c r="E3483" t="s">
        <v>5890</v>
      </c>
      <c r="F3483" t="s">
        <v>336</v>
      </c>
      <c r="G3483" t="s">
        <v>4487</v>
      </c>
      <c r="H3483" t="s">
        <v>4488</v>
      </c>
      <c r="I3483" t="s">
        <v>4686</v>
      </c>
      <c r="J3483" t="s">
        <v>74</v>
      </c>
      <c r="K3483" t="s">
        <v>4489</v>
      </c>
      <c r="L3483">
        <v>1.2570174465295401</v>
      </c>
      <c r="M3483" t="s">
        <v>68</v>
      </c>
      <c r="O3483">
        <v>3.9146000000000001</v>
      </c>
      <c r="Q3483">
        <v>1.2570174465295401</v>
      </c>
    </row>
    <row r="3484" spans="1:17" x14ac:dyDescent="0.3">
      <c r="A3484">
        <v>2013</v>
      </c>
      <c r="B3484" t="s">
        <v>884</v>
      </c>
      <c r="C3484" t="s">
        <v>879</v>
      </c>
      <c r="D3484" t="s">
        <v>86</v>
      </c>
      <c r="E3484" t="s">
        <v>343</v>
      </c>
      <c r="F3484" t="s">
        <v>336</v>
      </c>
      <c r="G3484" t="s">
        <v>5892</v>
      </c>
      <c r="H3484" t="s">
        <v>5893</v>
      </c>
      <c r="I3484" t="s">
        <v>346</v>
      </c>
      <c r="J3484" t="s">
        <v>340</v>
      </c>
      <c r="K3484" t="s">
        <v>5893</v>
      </c>
      <c r="L3484">
        <v>1.4340735884618501</v>
      </c>
      <c r="M3484" t="s">
        <v>68</v>
      </c>
      <c r="O3484">
        <v>1.4340999999999999</v>
      </c>
      <c r="Q3484">
        <v>1.4340735884618501</v>
      </c>
    </row>
    <row r="3485" spans="1:17" x14ac:dyDescent="0.3">
      <c r="A3485">
        <v>2013</v>
      </c>
      <c r="B3485" t="s">
        <v>315</v>
      </c>
      <c r="C3485" t="s">
        <v>153</v>
      </c>
      <c r="D3485" t="s">
        <v>316</v>
      </c>
      <c r="E3485" t="s">
        <v>370</v>
      </c>
      <c r="F3485" t="s">
        <v>336</v>
      </c>
      <c r="G3485" t="s">
        <v>5895</v>
      </c>
      <c r="H3485" t="s">
        <v>5896</v>
      </c>
      <c r="I3485" t="s">
        <v>5897</v>
      </c>
      <c r="J3485" t="s">
        <v>392</v>
      </c>
      <c r="K3485" t="s">
        <v>5898</v>
      </c>
      <c r="L3485">
        <v>0.81947062197820197</v>
      </c>
      <c r="M3485" t="s">
        <v>68</v>
      </c>
      <c r="O3485">
        <v>0</v>
      </c>
      <c r="Q3485">
        <v>0.81947062197820197</v>
      </c>
    </row>
    <row r="3486" spans="1:17" x14ac:dyDescent="0.3">
      <c r="A3486">
        <v>2013</v>
      </c>
      <c r="B3486" t="s">
        <v>4306</v>
      </c>
      <c r="C3486" t="s">
        <v>719</v>
      </c>
      <c r="D3486" t="s">
        <v>316</v>
      </c>
      <c r="E3486" t="s">
        <v>256</v>
      </c>
      <c r="F3486" t="s">
        <v>464</v>
      </c>
      <c r="G3486" t="s">
        <v>5900</v>
      </c>
      <c r="H3486" t="s">
        <v>5901</v>
      </c>
      <c r="I3486" t="s">
        <v>817</v>
      </c>
      <c r="J3486" t="s">
        <v>818</v>
      </c>
      <c r="K3486" t="s">
        <v>5902</v>
      </c>
      <c r="L3486">
        <v>8.1947062197820206E-2</v>
      </c>
      <c r="M3486" t="s">
        <v>68</v>
      </c>
      <c r="O3486">
        <v>8.1900000000000001E-2</v>
      </c>
      <c r="Q3486">
        <v>8.1947062197820206E-2</v>
      </c>
    </row>
    <row r="3487" spans="1:17" x14ac:dyDescent="0.3">
      <c r="A3487">
        <v>2013</v>
      </c>
      <c r="B3487" t="s">
        <v>291</v>
      </c>
      <c r="C3487" t="s">
        <v>285</v>
      </c>
      <c r="D3487" t="s">
        <v>58</v>
      </c>
      <c r="E3487" t="s">
        <v>3005</v>
      </c>
      <c r="F3487" t="s">
        <v>464</v>
      </c>
      <c r="G3487" t="s">
        <v>5905</v>
      </c>
      <c r="H3487" t="s">
        <v>5906</v>
      </c>
      <c r="I3487" t="s">
        <v>966</v>
      </c>
      <c r="J3487" t="s">
        <v>74</v>
      </c>
      <c r="K3487" t="s">
        <v>5907</v>
      </c>
      <c r="L3487">
        <v>1.0019203064820099</v>
      </c>
      <c r="M3487" t="s">
        <v>68</v>
      </c>
      <c r="O3487">
        <v>0</v>
      </c>
      <c r="Q3487">
        <v>1.0019203064820099</v>
      </c>
    </row>
    <row r="3488" spans="1:17" x14ac:dyDescent="0.3">
      <c r="A3488">
        <v>2013</v>
      </c>
      <c r="B3488" t="s">
        <v>168</v>
      </c>
      <c r="C3488" t="s">
        <v>153</v>
      </c>
      <c r="D3488" t="s">
        <v>94</v>
      </c>
      <c r="E3488" t="s">
        <v>3005</v>
      </c>
      <c r="F3488" t="s">
        <v>464</v>
      </c>
      <c r="G3488" t="s">
        <v>5909</v>
      </c>
      <c r="H3488" t="s">
        <v>5910</v>
      </c>
      <c r="I3488" t="s">
        <v>80</v>
      </c>
      <c r="J3488" t="s">
        <v>81</v>
      </c>
      <c r="K3488" t="s">
        <v>5911</v>
      </c>
      <c r="L3488">
        <v>0.16568145537982401</v>
      </c>
      <c r="M3488" t="s">
        <v>68</v>
      </c>
      <c r="O3488">
        <v>6.1000000000000004E-3</v>
      </c>
      <c r="Q3488">
        <v>0.16568145537982501</v>
      </c>
    </row>
    <row r="3489" spans="1:17" x14ac:dyDescent="0.3">
      <c r="A3489">
        <v>2013</v>
      </c>
      <c r="B3489" t="s">
        <v>307</v>
      </c>
      <c r="C3489" t="s">
        <v>153</v>
      </c>
      <c r="D3489" t="s">
        <v>58</v>
      </c>
      <c r="E3489" t="s">
        <v>3005</v>
      </c>
      <c r="F3489" t="s">
        <v>464</v>
      </c>
      <c r="G3489" t="s">
        <v>5914</v>
      </c>
      <c r="H3489" t="s">
        <v>5915</v>
      </c>
      <c r="I3489" t="s">
        <v>599</v>
      </c>
      <c r="J3489" t="s">
        <v>269</v>
      </c>
      <c r="K3489" t="s">
        <v>5916</v>
      </c>
      <c r="L3489">
        <v>0.107814684913545</v>
      </c>
      <c r="M3489" t="s">
        <v>68</v>
      </c>
      <c r="O3489">
        <v>0</v>
      </c>
      <c r="Q3489">
        <v>0.107814684913546</v>
      </c>
    </row>
    <row r="3490" spans="1:17" x14ac:dyDescent="0.3">
      <c r="A3490">
        <v>2013</v>
      </c>
      <c r="B3490" t="s">
        <v>315</v>
      </c>
      <c r="C3490" t="s">
        <v>153</v>
      </c>
      <c r="D3490" t="s">
        <v>316</v>
      </c>
      <c r="E3490" t="s">
        <v>3005</v>
      </c>
      <c r="F3490" t="s">
        <v>464</v>
      </c>
      <c r="G3490" t="s">
        <v>5224</v>
      </c>
      <c r="H3490" t="s">
        <v>5225</v>
      </c>
      <c r="I3490" t="s">
        <v>203</v>
      </c>
      <c r="J3490" t="s">
        <v>81</v>
      </c>
      <c r="K3490" t="s">
        <v>5226</v>
      </c>
      <c r="L3490">
        <v>0.42460953863803902</v>
      </c>
      <c r="M3490" t="s">
        <v>68</v>
      </c>
      <c r="O3490">
        <v>0</v>
      </c>
      <c r="Q3490">
        <v>0.42460953863804002</v>
      </c>
    </row>
    <row r="3491" spans="1:17" x14ac:dyDescent="0.3">
      <c r="A3491">
        <v>2013</v>
      </c>
      <c r="B3491" t="s">
        <v>185</v>
      </c>
      <c r="C3491" t="s">
        <v>153</v>
      </c>
      <c r="D3491" t="s">
        <v>94</v>
      </c>
      <c r="E3491" t="s">
        <v>4719</v>
      </c>
      <c r="F3491" t="s">
        <v>464</v>
      </c>
      <c r="G3491" t="s">
        <v>5918</v>
      </c>
      <c r="H3491" t="s">
        <v>5919</v>
      </c>
      <c r="I3491" t="s">
        <v>681</v>
      </c>
      <c r="J3491" t="s">
        <v>198</v>
      </c>
      <c r="K3491" t="s">
        <v>5920</v>
      </c>
      <c r="L3491">
        <v>1.80693272146193</v>
      </c>
      <c r="M3491" t="s">
        <v>68</v>
      </c>
      <c r="O3491">
        <v>1.3931</v>
      </c>
      <c r="Q3491">
        <v>1.80693272146194</v>
      </c>
    </row>
    <row r="3492" spans="1:17" x14ac:dyDescent="0.3">
      <c r="A3492">
        <v>2013</v>
      </c>
      <c r="B3492" t="s">
        <v>315</v>
      </c>
      <c r="C3492" t="s">
        <v>153</v>
      </c>
      <c r="D3492" t="s">
        <v>316</v>
      </c>
      <c r="E3492" t="s">
        <v>112</v>
      </c>
      <c r="F3492" t="s">
        <v>464</v>
      </c>
      <c r="G3492" t="s">
        <v>5922</v>
      </c>
      <c r="H3492" t="s">
        <v>5923</v>
      </c>
      <c r="I3492" t="s">
        <v>2069</v>
      </c>
      <c r="J3492" t="s">
        <v>408</v>
      </c>
      <c r="K3492" t="s">
        <v>5924</v>
      </c>
      <c r="L3492">
        <v>0.414735294599688</v>
      </c>
      <c r="M3492" t="s">
        <v>68</v>
      </c>
      <c r="O3492">
        <v>0.41549999999999998</v>
      </c>
      <c r="Q3492">
        <v>0.414735294599689</v>
      </c>
    </row>
    <row r="3493" spans="1:17" x14ac:dyDescent="0.3">
      <c r="A3493">
        <v>2013</v>
      </c>
      <c r="B3493" t="s">
        <v>146</v>
      </c>
      <c r="C3493" t="s">
        <v>57</v>
      </c>
      <c r="D3493" t="s">
        <v>94</v>
      </c>
      <c r="E3493" t="s">
        <v>3005</v>
      </c>
      <c r="F3493" t="s">
        <v>62</v>
      </c>
      <c r="G3493" t="s">
        <v>3208</v>
      </c>
      <c r="H3493" t="s">
        <v>3209</v>
      </c>
      <c r="I3493" t="s">
        <v>65</v>
      </c>
      <c r="J3493" t="s">
        <v>66</v>
      </c>
      <c r="K3493" t="s">
        <v>67</v>
      </c>
      <c r="L3493" s="1">
        <v>7.2746414816028795E-2</v>
      </c>
      <c r="M3493" t="s">
        <v>68</v>
      </c>
      <c r="O3493">
        <v>7.2900000000000006E-2</v>
      </c>
      <c r="Q3493">
        <v>7.2746414816028906E-2</v>
      </c>
    </row>
    <row r="3494" spans="1:17" x14ac:dyDescent="0.3">
      <c r="A3494">
        <v>2013</v>
      </c>
      <c r="B3494" t="s">
        <v>714</v>
      </c>
      <c r="C3494" t="s">
        <v>57</v>
      </c>
      <c r="D3494" t="s">
        <v>58</v>
      </c>
      <c r="E3494" t="s">
        <v>3005</v>
      </c>
      <c r="F3494" t="s">
        <v>62</v>
      </c>
      <c r="G3494" t="s">
        <v>5925</v>
      </c>
      <c r="H3494" t="s">
        <v>5926</v>
      </c>
      <c r="I3494" t="s">
        <v>65</v>
      </c>
      <c r="J3494" t="s">
        <v>66</v>
      </c>
      <c r="K3494" t="s">
        <v>67</v>
      </c>
      <c r="L3494">
        <v>0.11149754978284</v>
      </c>
      <c r="M3494" t="s">
        <v>68</v>
      </c>
      <c r="O3494">
        <v>0.1114</v>
      </c>
      <c r="Q3494">
        <v>0.11149754978284</v>
      </c>
    </row>
    <row r="3495" spans="1:17" x14ac:dyDescent="0.3">
      <c r="A3495">
        <v>2013</v>
      </c>
      <c r="B3495" t="s">
        <v>2171</v>
      </c>
      <c r="C3495" t="s">
        <v>57</v>
      </c>
      <c r="D3495" t="s">
        <v>2172</v>
      </c>
      <c r="E3495" t="s">
        <v>3005</v>
      </c>
      <c r="F3495" t="s">
        <v>62</v>
      </c>
      <c r="G3495" t="s">
        <v>3216</v>
      </c>
      <c r="H3495" t="s">
        <v>3217</v>
      </c>
      <c r="I3495" t="s">
        <v>65</v>
      </c>
      <c r="J3495" t="s">
        <v>66</v>
      </c>
      <c r="K3495" t="s">
        <v>67</v>
      </c>
      <c r="L3495" s="1">
        <v>5.19072113414734E-2</v>
      </c>
      <c r="M3495" t="s">
        <v>68</v>
      </c>
      <c r="O3495">
        <v>5.16E-2</v>
      </c>
      <c r="Q3495">
        <v>5.19072113414734E-2</v>
      </c>
    </row>
    <row r="3496" spans="1:17" x14ac:dyDescent="0.3">
      <c r="A3496">
        <v>2013</v>
      </c>
      <c r="B3496" t="s">
        <v>2176</v>
      </c>
      <c r="C3496" t="s">
        <v>2177</v>
      </c>
      <c r="D3496" t="s">
        <v>316</v>
      </c>
      <c r="E3496" t="s">
        <v>256</v>
      </c>
      <c r="F3496" t="s">
        <v>62</v>
      </c>
      <c r="G3496" t="s">
        <v>5929</v>
      </c>
      <c r="H3496" t="s">
        <v>5930</v>
      </c>
      <c r="I3496" t="s">
        <v>3087</v>
      </c>
      <c r="J3496" t="s">
        <v>81</v>
      </c>
      <c r="K3496" t="s">
        <v>5931</v>
      </c>
      <c r="L3496" s="1">
        <v>2.2113324592313299E-2</v>
      </c>
      <c r="M3496" t="s">
        <v>68</v>
      </c>
      <c r="O3496">
        <v>0</v>
      </c>
      <c r="Q3496">
        <v>2.21133245923134E-2</v>
      </c>
    </row>
    <row r="3497" spans="1:17" x14ac:dyDescent="0.3">
      <c r="A3497">
        <v>2013</v>
      </c>
      <c r="B3497" t="s">
        <v>738</v>
      </c>
      <c r="C3497" t="s">
        <v>719</v>
      </c>
      <c r="D3497" t="s">
        <v>94</v>
      </c>
      <c r="E3497" t="s">
        <v>3005</v>
      </c>
      <c r="F3497" t="s">
        <v>62</v>
      </c>
      <c r="G3497" t="s">
        <v>739</v>
      </c>
      <c r="H3497" t="s">
        <v>740</v>
      </c>
      <c r="I3497" t="s">
        <v>65</v>
      </c>
      <c r="J3497" t="s">
        <v>66</v>
      </c>
      <c r="K3497" t="s">
        <v>67</v>
      </c>
      <c r="L3497" s="1">
        <v>4.4239342784561098E-2</v>
      </c>
      <c r="M3497" t="s">
        <v>68</v>
      </c>
      <c r="O3497">
        <v>4.4299999999999999E-2</v>
      </c>
      <c r="Q3497">
        <v>4.4239342784561202E-2</v>
      </c>
    </row>
    <row r="3498" spans="1:17" x14ac:dyDescent="0.3">
      <c r="A3498">
        <v>2013</v>
      </c>
      <c r="B3498" t="s">
        <v>757</v>
      </c>
      <c r="C3498" t="s">
        <v>522</v>
      </c>
      <c r="D3498" t="s">
        <v>94</v>
      </c>
      <c r="E3498" t="s">
        <v>3005</v>
      </c>
      <c r="F3498" t="s">
        <v>62</v>
      </c>
      <c r="G3498" t="s">
        <v>758</v>
      </c>
      <c r="H3498" t="s">
        <v>759</v>
      </c>
      <c r="I3498" t="s">
        <v>65</v>
      </c>
      <c r="J3498" t="s">
        <v>66</v>
      </c>
      <c r="K3498" t="s">
        <v>67</v>
      </c>
      <c r="L3498" s="1">
        <v>6.1969335409325497E-2</v>
      </c>
      <c r="M3498" t="s">
        <v>68</v>
      </c>
      <c r="O3498">
        <v>6.2300000000000001E-2</v>
      </c>
      <c r="Q3498">
        <v>6.1969335409325602E-2</v>
      </c>
    </row>
    <row r="3499" spans="1:17" x14ac:dyDescent="0.3">
      <c r="A3499">
        <v>2013</v>
      </c>
      <c r="B3499" t="s">
        <v>761</v>
      </c>
      <c r="C3499" t="s">
        <v>522</v>
      </c>
      <c r="D3499" t="s">
        <v>94</v>
      </c>
      <c r="E3499" t="s">
        <v>3005</v>
      </c>
      <c r="F3499" t="s">
        <v>62</v>
      </c>
      <c r="G3499" t="s">
        <v>762</v>
      </c>
      <c r="H3499" t="s">
        <v>763</v>
      </c>
      <c r="I3499" t="s">
        <v>65</v>
      </c>
      <c r="J3499" t="s">
        <v>66</v>
      </c>
      <c r="K3499" t="s">
        <v>67</v>
      </c>
      <c r="L3499" s="1">
        <v>7.7831697123658103E-2</v>
      </c>
      <c r="M3499" t="s">
        <v>68</v>
      </c>
      <c r="O3499">
        <v>7.6999999999999999E-2</v>
      </c>
      <c r="Q3499">
        <v>7.7831697123658103E-2</v>
      </c>
    </row>
    <row r="3500" spans="1:17" x14ac:dyDescent="0.3">
      <c r="A3500">
        <v>2013</v>
      </c>
      <c r="B3500" t="s">
        <v>3228</v>
      </c>
      <c r="C3500" t="s">
        <v>522</v>
      </c>
      <c r="D3500" t="s">
        <v>3229</v>
      </c>
      <c r="E3500" t="s">
        <v>3005</v>
      </c>
      <c r="F3500" t="s">
        <v>62</v>
      </c>
      <c r="G3500" t="s">
        <v>3230</v>
      </c>
      <c r="H3500" t="s">
        <v>3231</v>
      </c>
      <c r="I3500" t="s">
        <v>65</v>
      </c>
      <c r="J3500" t="s">
        <v>66</v>
      </c>
      <c r="K3500" t="s">
        <v>67</v>
      </c>
      <c r="L3500" s="1">
        <v>6.9237474391543E-2</v>
      </c>
      <c r="M3500" t="s">
        <v>68</v>
      </c>
      <c r="O3500">
        <v>6.9699999999999998E-2</v>
      </c>
      <c r="Q3500">
        <v>6.9237474391543097E-2</v>
      </c>
    </row>
    <row r="3501" spans="1:17" x14ac:dyDescent="0.3">
      <c r="A3501">
        <v>2013</v>
      </c>
      <c r="B3501" t="s">
        <v>1655</v>
      </c>
      <c r="C3501" t="s">
        <v>522</v>
      </c>
      <c r="D3501" t="s">
        <v>94</v>
      </c>
      <c r="E3501" t="s">
        <v>3005</v>
      </c>
      <c r="F3501" t="s">
        <v>62</v>
      </c>
      <c r="G3501" t="s">
        <v>5934</v>
      </c>
      <c r="H3501" t="s">
        <v>5935</v>
      </c>
      <c r="I3501" t="s">
        <v>65</v>
      </c>
      <c r="J3501" t="s">
        <v>66</v>
      </c>
      <c r="K3501" t="s">
        <v>67</v>
      </c>
      <c r="L3501" s="1">
        <v>1.03256822092927E-2</v>
      </c>
      <c r="M3501" t="s">
        <v>68</v>
      </c>
      <c r="O3501">
        <v>9.7999999999999997E-3</v>
      </c>
      <c r="Q3501">
        <v>1.0325682209292799E-2</v>
      </c>
    </row>
    <row r="3502" spans="1:17" x14ac:dyDescent="0.3">
      <c r="A3502">
        <v>2013</v>
      </c>
      <c r="B3502" t="s">
        <v>2273</v>
      </c>
      <c r="C3502" t="s">
        <v>285</v>
      </c>
      <c r="D3502" t="s">
        <v>94</v>
      </c>
      <c r="E3502" t="s">
        <v>3005</v>
      </c>
      <c r="F3502" t="s">
        <v>62</v>
      </c>
      <c r="G3502" t="s">
        <v>3241</v>
      </c>
      <c r="H3502" t="s">
        <v>3242</v>
      </c>
      <c r="I3502" t="s">
        <v>65</v>
      </c>
      <c r="J3502" t="s">
        <v>66</v>
      </c>
      <c r="K3502" t="s">
        <v>67</v>
      </c>
      <c r="L3502" s="1">
        <v>7.8631270998934702E-2</v>
      </c>
      <c r="M3502" t="s">
        <v>68</v>
      </c>
      <c r="O3502">
        <v>6.5600000000000006E-2</v>
      </c>
      <c r="Q3502">
        <v>7.8631270998934702E-2</v>
      </c>
    </row>
    <row r="3503" spans="1:17" x14ac:dyDescent="0.3">
      <c r="A3503">
        <v>2013</v>
      </c>
      <c r="B3503" t="s">
        <v>2273</v>
      </c>
      <c r="C3503" t="s">
        <v>285</v>
      </c>
      <c r="D3503" t="s">
        <v>94</v>
      </c>
      <c r="E3503" t="s">
        <v>256</v>
      </c>
      <c r="F3503" t="s">
        <v>62</v>
      </c>
      <c r="G3503" t="s">
        <v>5938</v>
      </c>
      <c r="H3503" t="s">
        <v>5939</v>
      </c>
      <c r="I3503" t="s">
        <v>586</v>
      </c>
      <c r="J3503" t="s">
        <v>198</v>
      </c>
      <c r="K3503" t="s">
        <v>5940</v>
      </c>
      <c r="L3503" s="1">
        <v>4.9202679668933803E-2</v>
      </c>
      <c r="M3503" t="s">
        <v>68</v>
      </c>
      <c r="O3503">
        <v>4.9299999999999997E-2</v>
      </c>
      <c r="Q3503">
        <v>4.92026796689339E-2</v>
      </c>
    </row>
    <row r="3504" spans="1:17" x14ac:dyDescent="0.3">
      <c r="A3504">
        <v>2013</v>
      </c>
      <c r="B3504" t="s">
        <v>2273</v>
      </c>
      <c r="C3504" t="s">
        <v>285</v>
      </c>
      <c r="D3504" t="s">
        <v>94</v>
      </c>
      <c r="E3504" t="s">
        <v>256</v>
      </c>
      <c r="F3504" t="s">
        <v>62</v>
      </c>
      <c r="G3504" t="s">
        <v>5942</v>
      </c>
      <c r="H3504" t="s">
        <v>5943</v>
      </c>
      <c r="I3504" t="s">
        <v>3461</v>
      </c>
      <c r="J3504" t="s">
        <v>66</v>
      </c>
      <c r="K3504" t="s">
        <v>5944</v>
      </c>
      <c r="L3504" s="1">
        <v>7.8724289109235401E-2</v>
      </c>
      <c r="M3504" t="s">
        <v>68</v>
      </c>
      <c r="O3504">
        <v>7.8799999999999995E-2</v>
      </c>
      <c r="Q3504">
        <v>7.8724289109235401E-2</v>
      </c>
    </row>
    <row r="3505" spans="1:17" x14ac:dyDescent="0.3">
      <c r="A3505">
        <v>2013</v>
      </c>
      <c r="B3505" t="s">
        <v>462</v>
      </c>
      <c r="C3505" t="s">
        <v>285</v>
      </c>
      <c r="D3505" t="s">
        <v>86</v>
      </c>
      <c r="E3505" t="s">
        <v>3005</v>
      </c>
      <c r="F3505" t="s">
        <v>62</v>
      </c>
      <c r="G3505" t="s">
        <v>1190</v>
      </c>
      <c r="H3505" t="s">
        <v>1191</v>
      </c>
      <c r="I3505" t="s">
        <v>65</v>
      </c>
      <c r="J3505" t="s">
        <v>66</v>
      </c>
      <c r="K3505" t="s">
        <v>1192</v>
      </c>
      <c r="L3505" s="1">
        <v>6.3081553716299199E-2</v>
      </c>
      <c r="M3505" t="s">
        <v>68</v>
      </c>
      <c r="O3505">
        <v>0</v>
      </c>
      <c r="Q3505">
        <v>6.3081553716299296E-2</v>
      </c>
    </row>
    <row r="3506" spans="1:17" x14ac:dyDescent="0.3">
      <c r="A3506">
        <v>2013</v>
      </c>
      <c r="B3506" t="s">
        <v>462</v>
      </c>
      <c r="C3506" t="s">
        <v>285</v>
      </c>
      <c r="D3506" t="s">
        <v>86</v>
      </c>
      <c r="E3506" t="s">
        <v>684</v>
      </c>
      <c r="F3506" t="s">
        <v>62</v>
      </c>
      <c r="G3506" t="s">
        <v>5946</v>
      </c>
      <c r="H3506" t="s">
        <v>5947</v>
      </c>
      <c r="I3506" t="s">
        <v>339</v>
      </c>
      <c r="J3506" t="s">
        <v>340</v>
      </c>
      <c r="K3506" t="s">
        <v>5948</v>
      </c>
      <c r="L3506">
        <v>0.121100549045316</v>
      </c>
      <c r="M3506" t="s">
        <v>68</v>
      </c>
      <c r="N3506">
        <v>0.1211</v>
      </c>
      <c r="Q3506">
        <v>0.121100549045317</v>
      </c>
    </row>
    <row r="3507" spans="1:17" x14ac:dyDescent="0.3">
      <c r="A3507">
        <v>2013</v>
      </c>
      <c r="B3507" t="s">
        <v>291</v>
      </c>
      <c r="C3507" t="s">
        <v>285</v>
      </c>
      <c r="D3507" t="s">
        <v>58</v>
      </c>
      <c r="E3507" t="s">
        <v>3005</v>
      </c>
      <c r="F3507" t="s">
        <v>62</v>
      </c>
      <c r="G3507" t="s">
        <v>2561</v>
      </c>
      <c r="H3507" t="s">
        <v>2562</v>
      </c>
      <c r="I3507" t="s">
        <v>65</v>
      </c>
      <c r="J3507" t="s">
        <v>66</v>
      </c>
      <c r="K3507" t="s">
        <v>67</v>
      </c>
      <c r="L3507" s="1">
        <v>4.77951569286241E-2</v>
      </c>
      <c r="M3507" t="s">
        <v>68</v>
      </c>
      <c r="O3507">
        <v>4.6699999999999998E-2</v>
      </c>
      <c r="Q3507">
        <v>4.77951569286241E-2</v>
      </c>
    </row>
    <row r="3508" spans="1:17" x14ac:dyDescent="0.3">
      <c r="A3508">
        <v>2013</v>
      </c>
      <c r="B3508" t="s">
        <v>1095</v>
      </c>
      <c r="C3508" t="s">
        <v>285</v>
      </c>
      <c r="D3508" t="s">
        <v>316</v>
      </c>
      <c r="E3508" t="s">
        <v>3005</v>
      </c>
      <c r="F3508" t="s">
        <v>62</v>
      </c>
      <c r="G3508" t="s">
        <v>4765</v>
      </c>
      <c r="H3508" t="s">
        <v>4766</v>
      </c>
      <c r="I3508" t="s">
        <v>73</v>
      </c>
      <c r="J3508" t="s">
        <v>74</v>
      </c>
      <c r="K3508" t="s">
        <v>4766</v>
      </c>
      <c r="L3508">
        <v>0.99413359829550096</v>
      </c>
      <c r="M3508" t="s">
        <v>68</v>
      </c>
      <c r="O3508">
        <v>0</v>
      </c>
      <c r="Q3508">
        <v>0.99413359829550096</v>
      </c>
    </row>
    <row r="3509" spans="1:17" x14ac:dyDescent="0.3">
      <c r="A3509">
        <v>2013</v>
      </c>
      <c r="B3509" t="s">
        <v>1199</v>
      </c>
      <c r="C3509" t="s">
        <v>356</v>
      </c>
      <c r="D3509" t="s">
        <v>58</v>
      </c>
      <c r="E3509" t="s">
        <v>3005</v>
      </c>
      <c r="F3509" t="s">
        <v>62</v>
      </c>
      <c r="G3509" t="s">
        <v>5950</v>
      </c>
      <c r="H3509" t="s">
        <v>5951</v>
      </c>
      <c r="I3509" t="s">
        <v>626</v>
      </c>
      <c r="J3509" t="s">
        <v>627</v>
      </c>
      <c r="K3509" t="s">
        <v>5951</v>
      </c>
      <c r="L3509">
        <v>0.21306236171433199</v>
      </c>
      <c r="M3509" t="s">
        <v>68</v>
      </c>
      <c r="N3509">
        <v>0.21310000000000001</v>
      </c>
      <c r="Q3509">
        <v>0.21306236171433299</v>
      </c>
    </row>
    <row r="3510" spans="1:17" x14ac:dyDescent="0.3">
      <c r="A3510">
        <v>2013</v>
      </c>
      <c r="B3510" t="s">
        <v>1199</v>
      </c>
      <c r="C3510" t="s">
        <v>356</v>
      </c>
      <c r="D3510" t="s">
        <v>58</v>
      </c>
      <c r="E3510" t="s">
        <v>3005</v>
      </c>
      <c r="F3510" t="s">
        <v>62</v>
      </c>
      <c r="G3510" t="s">
        <v>1200</v>
      </c>
      <c r="H3510" t="s">
        <v>1201</v>
      </c>
      <c r="I3510" t="s">
        <v>506</v>
      </c>
      <c r="J3510" t="s">
        <v>507</v>
      </c>
      <c r="K3510" t="s">
        <v>5952</v>
      </c>
      <c r="L3510">
        <v>4.3340107104810199</v>
      </c>
      <c r="M3510" t="s">
        <v>68</v>
      </c>
      <c r="O3510">
        <v>0</v>
      </c>
      <c r="Q3510">
        <v>4.3340107104810297</v>
      </c>
    </row>
    <row r="3511" spans="1:17" x14ac:dyDescent="0.3">
      <c r="A3511">
        <v>2013</v>
      </c>
      <c r="B3511" t="s">
        <v>884</v>
      </c>
      <c r="C3511" t="s">
        <v>879</v>
      </c>
      <c r="D3511" t="s">
        <v>86</v>
      </c>
      <c r="E3511" t="s">
        <v>481</v>
      </c>
      <c r="F3511" t="s">
        <v>62</v>
      </c>
      <c r="G3511" t="s">
        <v>5954</v>
      </c>
      <c r="H3511" t="s">
        <v>5955</v>
      </c>
      <c r="I3511" t="s">
        <v>339</v>
      </c>
      <c r="J3511" t="s">
        <v>340</v>
      </c>
      <c r="K3511" t="s">
        <v>5956</v>
      </c>
      <c r="L3511">
        <v>0.60862258461034102</v>
      </c>
      <c r="M3511" t="s">
        <v>68</v>
      </c>
      <c r="O3511">
        <v>0.63100000000000001</v>
      </c>
      <c r="Q3511">
        <v>0.60862258461034202</v>
      </c>
    </row>
    <row r="3512" spans="1:17" x14ac:dyDescent="0.3">
      <c r="A3512">
        <v>2013</v>
      </c>
      <c r="B3512" t="s">
        <v>1102</v>
      </c>
      <c r="C3512" t="s">
        <v>879</v>
      </c>
      <c r="D3512" t="s">
        <v>86</v>
      </c>
      <c r="E3512" t="s">
        <v>481</v>
      </c>
      <c r="F3512" t="s">
        <v>62</v>
      </c>
      <c r="G3512" t="s">
        <v>5319</v>
      </c>
      <c r="H3512" t="s">
        <v>5320</v>
      </c>
      <c r="I3512" t="s">
        <v>65</v>
      </c>
      <c r="J3512" t="s">
        <v>66</v>
      </c>
      <c r="K3512" t="s">
        <v>5320</v>
      </c>
      <c r="L3512" s="1">
        <v>1.20707530935015E-2</v>
      </c>
      <c r="M3512" t="s">
        <v>68</v>
      </c>
      <c r="O3512">
        <v>1.72E-2</v>
      </c>
      <c r="Q3512">
        <v>1.2070753093501601E-2</v>
      </c>
    </row>
    <row r="3513" spans="1:17" x14ac:dyDescent="0.3">
      <c r="A3513">
        <v>2013</v>
      </c>
      <c r="B3513" t="s">
        <v>185</v>
      </c>
      <c r="C3513" t="s">
        <v>153</v>
      </c>
      <c r="D3513" t="s">
        <v>94</v>
      </c>
      <c r="E3513" t="s">
        <v>3005</v>
      </c>
      <c r="F3513" t="s">
        <v>62</v>
      </c>
      <c r="G3513" t="s">
        <v>1211</v>
      </c>
      <c r="H3513" t="s">
        <v>1212</v>
      </c>
      <c r="I3513" t="s">
        <v>65</v>
      </c>
      <c r="J3513" t="s">
        <v>66</v>
      </c>
      <c r="K3513" t="s">
        <v>5636</v>
      </c>
      <c r="L3513" s="1">
        <v>8.6180988281570101E-2</v>
      </c>
      <c r="M3513" t="s">
        <v>68</v>
      </c>
      <c r="O3513">
        <v>0</v>
      </c>
      <c r="Q3513">
        <v>8.6180988281570101E-2</v>
      </c>
    </row>
    <row r="3514" spans="1:17" x14ac:dyDescent="0.3">
      <c r="A3514">
        <v>2013</v>
      </c>
      <c r="B3514" t="s">
        <v>185</v>
      </c>
      <c r="C3514" t="s">
        <v>153</v>
      </c>
      <c r="D3514" t="s">
        <v>94</v>
      </c>
      <c r="E3514" t="s">
        <v>3005</v>
      </c>
      <c r="F3514" t="s">
        <v>62</v>
      </c>
      <c r="G3514" t="s">
        <v>5959</v>
      </c>
      <c r="H3514" t="s">
        <v>5960</v>
      </c>
      <c r="I3514" t="s">
        <v>268</v>
      </c>
      <c r="J3514" t="s">
        <v>269</v>
      </c>
      <c r="K3514" t="s">
        <v>5961</v>
      </c>
      <c r="L3514" s="1">
        <v>7.4537949684503793E-2</v>
      </c>
      <c r="M3514" t="s">
        <v>68</v>
      </c>
      <c r="O3514">
        <v>7.7799999999999994E-2</v>
      </c>
      <c r="Q3514">
        <v>7.4537949684503793E-2</v>
      </c>
    </row>
    <row r="3515" spans="1:17" x14ac:dyDescent="0.3">
      <c r="A3515">
        <v>2013</v>
      </c>
      <c r="B3515" t="s">
        <v>185</v>
      </c>
      <c r="C3515" t="s">
        <v>153</v>
      </c>
      <c r="D3515" t="s">
        <v>94</v>
      </c>
      <c r="E3515" t="s">
        <v>3005</v>
      </c>
      <c r="F3515" t="s">
        <v>62</v>
      </c>
      <c r="G3515" t="s">
        <v>5964</v>
      </c>
      <c r="H3515" t="s">
        <v>5965</v>
      </c>
      <c r="I3515" t="s">
        <v>268</v>
      </c>
      <c r="J3515" t="s">
        <v>269</v>
      </c>
      <c r="K3515" t="s">
        <v>5966</v>
      </c>
      <c r="L3515" s="1">
        <v>5.1279627960337602E-2</v>
      </c>
      <c r="M3515" t="s">
        <v>68</v>
      </c>
      <c r="O3515">
        <v>0</v>
      </c>
      <c r="Q3515">
        <v>5.1279627960337602E-2</v>
      </c>
    </row>
    <row r="3516" spans="1:17" x14ac:dyDescent="0.3">
      <c r="A3516">
        <v>2013</v>
      </c>
      <c r="B3516" t="s">
        <v>185</v>
      </c>
      <c r="C3516" t="s">
        <v>153</v>
      </c>
      <c r="D3516" t="s">
        <v>94</v>
      </c>
      <c r="E3516" t="s">
        <v>3005</v>
      </c>
      <c r="F3516" t="s">
        <v>62</v>
      </c>
      <c r="G3516" t="s">
        <v>5967</v>
      </c>
      <c r="H3516" t="s">
        <v>5968</v>
      </c>
      <c r="I3516" t="s">
        <v>1315</v>
      </c>
      <c r="J3516" t="s">
        <v>507</v>
      </c>
      <c r="K3516" t="s">
        <v>5969</v>
      </c>
      <c r="L3516">
        <v>0.50917258051298797</v>
      </c>
      <c r="M3516" t="s">
        <v>68</v>
      </c>
      <c r="O3516">
        <v>8.1946999999999992</v>
      </c>
      <c r="Q3516">
        <v>0.50917258051298897</v>
      </c>
    </row>
    <row r="3517" spans="1:17" x14ac:dyDescent="0.3">
      <c r="A3517">
        <v>2013</v>
      </c>
      <c r="B3517" t="s">
        <v>556</v>
      </c>
      <c r="C3517" t="s">
        <v>153</v>
      </c>
      <c r="D3517" t="s">
        <v>94</v>
      </c>
      <c r="E3517" t="s">
        <v>3005</v>
      </c>
      <c r="F3517" t="s">
        <v>62</v>
      </c>
      <c r="G3517" t="s">
        <v>2649</v>
      </c>
      <c r="H3517" t="s">
        <v>2650</v>
      </c>
      <c r="I3517" t="s">
        <v>652</v>
      </c>
      <c r="J3517" t="s">
        <v>238</v>
      </c>
      <c r="K3517" t="s">
        <v>2651</v>
      </c>
      <c r="L3517">
        <v>0.16523268868311</v>
      </c>
      <c r="M3517" t="s">
        <v>68</v>
      </c>
      <c r="N3517">
        <v>0</v>
      </c>
      <c r="Q3517">
        <v>0.165232688683111</v>
      </c>
    </row>
    <row r="3518" spans="1:17" x14ac:dyDescent="0.3">
      <c r="A3518">
        <v>2013</v>
      </c>
      <c r="B3518" t="s">
        <v>152</v>
      </c>
      <c r="C3518" t="s">
        <v>153</v>
      </c>
      <c r="D3518" t="s">
        <v>58</v>
      </c>
      <c r="E3518" t="s">
        <v>3005</v>
      </c>
      <c r="F3518" t="s">
        <v>62</v>
      </c>
      <c r="G3518" t="s">
        <v>5971</v>
      </c>
      <c r="H3518" t="s">
        <v>5972</v>
      </c>
      <c r="I3518" t="s">
        <v>1753</v>
      </c>
      <c r="J3518" t="s">
        <v>66</v>
      </c>
      <c r="K3518" t="s">
        <v>5973</v>
      </c>
      <c r="L3518">
        <v>0.114509694337458</v>
      </c>
      <c r="M3518" t="s">
        <v>68</v>
      </c>
      <c r="O3518">
        <v>0</v>
      </c>
      <c r="Q3518">
        <v>0.114509694337458</v>
      </c>
    </row>
    <row r="3519" spans="1:17" x14ac:dyDescent="0.3">
      <c r="A3519">
        <v>2013</v>
      </c>
      <c r="B3519" t="s">
        <v>152</v>
      </c>
      <c r="C3519" t="s">
        <v>153</v>
      </c>
      <c r="D3519" t="s">
        <v>58</v>
      </c>
      <c r="E3519" t="s">
        <v>3005</v>
      </c>
      <c r="F3519" t="s">
        <v>62</v>
      </c>
      <c r="G3519" t="s">
        <v>1238</v>
      </c>
      <c r="H3519" t="s">
        <v>1239</v>
      </c>
      <c r="I3519" t="s">
        <v>652</v>
      </c>
      <c r="J3519" t="s">
        <v>238</v>
      </c>
      <c r="K3519" t="s">
        <v>1240</v>
      </c>
      <c r="L3519">
        <v>0.19417719413258999</v>
      </c>
      <c r="M3519" t="s">
        <v>68</v>
      </c>
      <c r="N3519">
        <v>0</v>
      </c>
      <c r="Q3519">
        <v>0.19417719413258999</v>
      </c>
    </row>
    <row r="3520" spans="1:17" x14ac:dyDescent="0.3">
      <c r="A3520">
        <v>2013</v>
      </c>
      <c r="B3520" t="s">
        <v>152</v>
      </c>
      <c r="C3520" t="s">
        <v>153</v>
      </c>
      <c r="D3520" t="s">
        <v>58</v>
      </c>
      <c r="E3520" t="s">
        <v>3005</v>
      </c>
      <c r="F3520" t="s">
        <v>62</v>
      </c>
      <c r="G3520" t="s">
        <v>4114</v>
      </c>
      <c r="H3520" t="s">
        <v>4115</v>
      </c>
      <c r="I3520" t="s">
        <v>268</v>
      </c>
      <c r="J3520" t="s">
        <v>269</v>
      </c>
      <c r="K3520" t="s">
        <v>4116</v>
      </c>
      <c r="L3520">
        <v>2.0550384987298198</v>
      </c>
      <c r="M3520" t="s">
        <v>68</v>
      </c>
      <c r="O3520">
        <v>5.7363</v>
      </c>
      <c r="Q3520">
        <v>2.0550384987298198</v>
      </c>
    </row>
    <row r="3521" spans="1:17" x14ac:dyDescent="0.3">
      <c r="A3521">
        <v>2013</v>
      </c>
      <c r="B3521" t="s">
        <v>152</v>
      </c>
      <c r="C3521" t="s">
        <v>153</v>
      </c>
      <c r="D3521" t="s">
        <v>58</v>
      </c>
      <c r="E3521" t="s">
        <v>3005</v>
      </c>
      <c r="F3521" t="s">
        <v>62</v>
      </c>
      <c r="G3521" t="s">
        <v>5977</v>
      </c>
      <c r="H3521" t="s">
        <v>5978</v>
      </c>
      <c r="I3521" t="s">
        <v>700</v>
      </c>
      <c r="J3521" t="s">
        <v>269</v>
      </c>
      <c r="K3521" t="s">
        <v>5979</v>
      </c>
      <c r="L3521" s="1">
        <v>2.5516397607145701E-2</v>
      </c>
      <c r="M3521" t="s">
        <v>68</v>
      </c>
      <c r="O3521">
        <v>0</v>
      </c>
      <c r="Q3521">
        <v>2.5516397607145799E-2</v>
      </c>
    </row>
    <row r="3522" spans="1:17" x14ac:dyDescent="0.3">
      <c r="A3522">
        <v>2013</v>
      </c>
      <c r="B3522" t="s">
        <v>931</v>
      </c>
      <c r="C3522" t="s">
        <v>153</v>
      </c>
      <c r="D3522" t="s">
        <v>94</v>
      </c>
      <c r="E3522" t="s">
        <v>3005</v>
      </c>
      <c r="F3522" t="s">
        <v>62</v>
      </c>
      <c r="G3522" t="s">
        <v>5981</v>
      </c>
      <c r="H3522" t="s">
        <v>5982</v>
      </c>
      <c r="I3522" t="s">
        <v>65</v>
      </c>
      <c r="J3522" t="s">
        <v>66</v>
      </c>
      <c r="K3522" t="s">
        <v>5636</v>
      </c>
      <c r="L3522">
        <v>1.2384552978775699E-2</v>
      </c>
      <c r="M3522" t="s">
        <v>68</v>
      </c>
      <c r="O3522">
        <v>1.23E-2</v>
      </c>
      <c r="Q3522">
        <v>1.2384552978775699E-2</v>
      </c>
    </row>
    <row r="3523" spans="1:17" x14ac:dyDescent="0.3">
      <c r="A3523">
        <v>2013</v>
      </c>
      <c r="B3523" t="s">
        <v>1186</v>
      </c>
      <c r="C3523" t="s">
        <v>153</v>
      </c>
      <c r="D3523" t="s">
        <v>86</v>
      </c>
      <c r="E3523" t="s">
        <v>3005</v>
      </c>
      <c r="F3523" t="s">
        <v>62</v>
      </c>
      <c r="G3523" t="s">
        <v>1187</v>
      </c>
      <c r="H3523" t="s">
        <v>1188</v>
      </c>
      <c r="I3523" t="s">
        <v>65</v>
      </c>
      <c r="J3523" t="s">
        <v>66</v>
      </c>
      <c r="K3523" t="s">
        <v>614</v>
      </c>
      <c r="L3523" s="1">
        <v>7.0342333852331407E-2</v>
      </c>
      <c r="M3523" t="s">
        <v>68</v>
      </c>
      <c r="O3523">
        <v>7.0499999999999993E-2</v>
      </c>
      <c r="Q3523">
        <v>7.0342333852331407E-2</v>
      </c>
    </row>
    <row r="3524" spans="1:17" x14ac:dyDescent="0.3">
      <c r="A3524">
        <v>2013</v>
      </c>
      <c r="B3524" t="s">
        <v>163</v>
      </c>
      <c r="C3524" t="s">
        <v>153</v>
      </c>
      <c r="D3524" t="s">
        <v>94</v>
      </c>
      <c r="E3524" t="s">
        <v>3005</v>
      </c>
      <c r="F3524" t="s">
        <v>62</v>
      </c>
      <c r="G3524" t="s">
        <v>1259</v>
      </c>
      <c r="H3524" t="s">
        <v>1260</v>
      </c>
      <c r="I3524" t="s">
        <v>65</v>
      </c>
      <c r="J3524" t="s">
        <v>66</v>
      </c>
      <c r="K3524" t="s">
        <v>5636</v>
      </c>
      <c r="L3524" s="1">
        <v>1.22598787183479E-2</v>
      </c>
      <c r="M3524" t="s">
        <v>68</v>
      </c>
      <c r="O3524">
        <v>4.1000000000000003E-3</v>
      </c>
      <c r="Q3524">
        <v>1.22598787183479E-2</v>
      </c>
    </row>
    <row r="3525" spans="1:17" x14ac:dyDescent="0.3">
      <c r="A3525">
        <v>2013</v>
      </c>
      <c r="B3525" t="s">
        <v>163</v>
      </c>
      <c r="C3525" t="s">
        <v>153</v>
      </c>
      <c r="D3525" t="s">
        <v>94</v>
      </c>
      <c r="E3525" t="s">
        <v>3005</v>
      </c>
      <c r="F3525" t="s">
        <v>62</v>
      </c>
      <c r="G3525" t="s">
        <v>226</v>
      </c>
      <c r="H3525" t="s">
        <v>227</v>
      </c>
      <c r="I3525" t="s">
        <v>80</v>
      </c>
      <c r="J3525" t="s">
        <v>81</v>
      </c>
      <c r="K3525" t="s">
        <v>228</v>
      </c>
      <c r="L3525">
        <v>0.61460296648365098</v>
      </c>
      <c r="M3525" t="s">
        <v>68</v>
      </c>
      <c r="O3525">
        <v>0</v>
      </c>
      <c r="Q3525">
        <v>0.61460296648365198</v>
      </c>
    </row>
    <row r="3526" spans="1:17" x14ac:dyDescent="0.3">
      <c r="A3526">
        <v>2013</v>
      </c>
      <c r="B3526" t="s">
        <v>363</v>
      </c>
      <c r="C3526" t="s">
        <v>153</v>
      </c>
      <c r="D3526" t="s">
        <v>86</v>
      </c>
      <c r="E3526" t="s">
        <v>3005</v>
      </c>
      <c r="F3526" t="s">
        <v>62</v>
      </c>
      <c r="G3526" t="s">
        <v>1276</v>
      </c>
      <c r="H3526" t="s">
        <v>1277</v>
      </c>
      <c r="I3526" t="s">
        <v>65</v>
      </c>
      <c r="J3526" t="s">
        <v>66</v>
      </c>
      <c r="K3526" t="s">
        <v>5636</v>
      </c>
      <c r="L3526">
        <v>1.43933131197246E-2</v>
      </c>
      <c r="M3526" t="s">
        <v>68</v>
      </c>
      <c r="O3526">
        <v>0</v>
      </c>
      <c r="Q3526">
        <v>1.43933131197247E-2</v>
      </c>
    </row>
    <row r="3527" spans="1:17" x14ac:dyDescent="0.3">
      <c r="A3527">
        <v>2013</v>
      </c>
      <c r="B3527" t="s">
        <v>168</v>
      </c>
      <c r="C3527" t="s">
        <v>153</v>
      </c>
      <c r="D3527" t="s">
        <v>94</v>
      </c>
      <c r="E3527" t="s">
        <v>3005</v>
      </c>
      <c r="F3527" t="s">
        <v>62</v>
      </c>
      <c r="G3527" t="s">
        <v>1280</v>
      </c>
      <c r="H3527" t="s">
        <v>1281</v>
      </c>
      <c r="I3527" t="s">
        <v>65</v>
      </c>
      <c r="J3527" t="s">
        <v>66</v>
      </c>
      <c r="K3527" t="s">
        <v>5636</v>
      </c>
      <c r="L3527">
        <v>0.105731484061296</v>
      </c>
      <c r="M3527" t="s">
        <v>68</v>
      </c>
      <c r="O3527">
        <v>0.1065</v>
      </c>
      <c r="Q3527">
        <v>0.105731484061296</v>
      </c>
    </row>
    <row r="3528" spans="1:17" x14ac:dyDescent="0.3">
      <c r="A3528">
        <v>2013</v>
      </c>
      <c r="B3528" t="s">
        <v>168</v>
      </c>
      <c r="C3528" t="s">
        <v>153</v>
      </c>
      <c r="D3528" t="s">
        <v>94</v>
      </c>
      <c r="E3528" t="s">
        <v>684</v>
      </c>
      <c r="F3528" t="s">
        <v>62</v>
      </c>
      <c r="G3528" t="s">
        <v>5984</v>
      </c>
      <c r="H3528" t="s">
        <v>5985</v>
      </c>
      <c r="I3528" t="s">
        <v>339</v>
      </c>
      <c r="J3528" t="s">
        <v>340</v>
      </c>
      <c r="K3528" t="s">
        <v>5985</v>
      </c>
      <c r="L3528" s="1">
        <v>2.3066655740391701E-2</v>
      </c>
      <c r="M3528" t="s">
        <v>68</v>
      </c>
      <c r="N3528">
        <v>0.1229</v>
      </c>
      <c r="Q3528">
        <v>2.3066655740391701E-2</v>
      </c>
    </row>
    <row r="3529" spans="1:17" x14ac:dyDescent="0.3">
      <c r="A3529">
        <v>2013</v>
      </c>
      <c r="B3529" t="s">
        <v>168</v>
      </c>
      <c r="C3529" t="s">
        <v>153</v>
      </c>
      <c r="D3529" t="s">
        <v>94</v>
      </c>
      <c r="E3529" t="s">
        <v>256</v>
      </c>
      <c r="F3529" t="s">
        <v>62</v>
      </c>
      <c r="G3529" t="s">
        <v>5987</v>
      </c>
      <c r="H3529" t="s">
        <v>5988</v>
      </c>
      <c r="I3529" t="s">
        <v>339</v>
      </c>
      <c r="J3529" t="s">
        <v>340</v>
      </c>
      <c r="K3529" t="s">
        <v>5989</v>
      </c>
      <c r="L3529">
        <v>1.3175674260427701</v>
      </c>
      <c r="M3529" t="s">
        <v>68</v>
      </c>
      <c r="O3529">
        <v>1.3177000000000001</v>
      </c>
      <c r="Q3529">
        <v>1.3175674260427801</v>
      </c>
    </row>
    <row r="3530" spans="1:17" x14ac:dyDescent="0.3">
      <c r="A3530">
        <v>2013</v>
      </c>
      <c r="B3530" t="s">
        <v>168</v>
      </c>
      <c r="C3530" t="s">
        <v>153</v>
      </c>
      <c r="D3530" t="s">
        <v>94</v>
      </c>
      <c r="E3530" t="s">
        <v>256</v>
      </c>
      <c r="F3530" t="s">
        <v>62</v>
      </c>
      <c r="G3530" t="s">
        <v>5991</v>
      </c>
      <c r="H3530" t="s">
        <v>5992</v>
      </c>
      <c r="I3530" t="s">
        <v>268</v>
      </c>
      <c r="J3530" t="s">
        <v>269</v>
      </c>
      <c r="K3530" t="s">
        <v>5993</v>
      </c>
      <c r="L3530">
        <v>0.15111448004589001</v>
      </c>
      <c r="M3530" t="s">
        <v>68</v>
      </c>
      <c r="O3530">
        <v>0.15110000000000001</v>
      </c>
      <c r="Q3530">
        <v>0.15111448004589001</v>
      </c>
    </row>
    <row r="3531" spans="1:17" x14ac:dyDescent="0.3">
      <c r="A3531">
        <v>2013</v>
      </c>
      <c r="B3531" t="s">
        <v>248</v>
      </c>
      <c r="C3531" t="s">
        <v>153</v>
      </c>
      <c r="D3531" t="s">
        <v>58</v>
      </c>
      <c r="E3531" t="s">
        <v>3005</v>
      </c>
      <c r="F3531" t="s">
        <v>62</v>
      </c>
      <c r="G3531" t="s">
        <v>1284</v>
      </c>
      <c r="H3531" t="s">
        <v>1285</v>
      </c>
      <c r="I3531" t="s">
        <v>65</v>
      </c>
      <c r="J3531" t="s">
        <v>66</v>
      </c>
      <c r="K3531" t="s">
        <v>5636</v>
      </c>
      <c r="L3531" s="1">
        <v>5.32056379578792E-2</v>
      </c>
      <c r="M3531" t="s">
        <v>68</v>
      </c>
      <c r="O3531">
        <v>0</v>
      </c>
      <c r="Q3531">
        <v>5.32056379578792E-2</v>
      </c>
    </row>
    <row r="3532" spans="1:17" x14ac:dyDescent="0.3">
      <c r="A3532">
        <v>2013</v>
      </c>
      <c r="B3532" t="s">
        <v>248</v>
      </c>
      <c r="C3532" t="s">
        <v>153</v>
      </c>
      <c r="D3532" t="s">
        <v>58</v>
      </c>
      <c r="E3532" t="s">
        <v>684</v>
      </c>
      <c r="F3532" t="s">
        <v>62</v>
      </c>
      <c r="G3532" t="s">
        <v>5995</v>
      </c>
      <c r="H3532" t="s">
        <v>5996</v>
      </c>
      <c r="I3532" t="s">
        <v>582</v>
      </c>
      <c r="J3532" t="s">
        <v>385</v>
      </c>
      <c r="K3532" t="s">
        <v>5997</v>
      </c>
      <c r="L3532" s="1">
        <v>2.5875145456035399E-2</v>
      </c>
      <c r="M3532" t="s">
        <v>68</v>
      </c>
      <c r="N3532">
        <v>8.1900000000000001E-2</v>
      </c>
      <c r="Q3532">
        <v>2.5875145456035399E-2</v>
      </c>
    </row>
    <row r="3533" spans="1:17" x14ac:dyDescent="0.3">
      <c r="A3533">
        <v>2013</v>
      </c>
      <c r="B3533" t="s">
        <v>248</v>
      </c>
      <c r="C3533" t="s">
        <v>153</v>
      </c>
      <c r="D3533" t="s">
        <v>58</v>
      </c>
      <c r="E3533" t="s">
        <v>684</v>
      </c>
      <c r="F3533" t="s">
        <v>62</v>
      </c>
      <c r="G3533" t="s">
        <v>5999</v>
      </c>
      <c r="H3533" t="s">
        <v>6000</v>
      </c>
      <c r="I3533" t="s">
        <v>352</v>
      </c>
      <c r="J3533" t="s">
        <v>353</v>
      </c>
      <c r="K3533" t="s">
        <v>6000</v>
      </c>
      <c r="L3533">
        <v>0.111472588707694</v>
      </c>
      <c r="M3533" t="s">
        <v>68</v>
      </c>
      <c r="N3533">
        <v>0.1115</v>
      </c>
      <c r="Q3533">
        <v>0.111472588707695</v>
      </c>
    </row>
    <row r="3534" spans="1:17" x14ac:dyDescent="0.3">
      <c r="A3534">
        <v>2013</v>
      </c>
      <c r="B3534" t="s">
        <v>174</v>
      </c>
      <c r="C3534" t="s">
        <v>153</v>
      </c>
      <c r="D3534" t="s">
        <v>86</v>
      </c>
      <c r="E3534" t="s">
        <v>3005</v>
      </c>
      <c r="F3534" t="s">
        <v>62</v>
      </c>
      <c r="G3534" t="s">
        <v>6003</v>
      </c>
      <c r="H3534" t="s">
        <v>6004</v>
      </c>
      <c r="I3534" t="s">
        <v>1315</v>
      </c>
      <c r="J3534" t="s">
        <v>507</v>
      </c>
      <c r="K3534" t="s">
        <v>6005</v>
      </c>
      <c r="L3534">
        <v>0.16389412439564</v>
      </c>
      <c r="M3534" t="s">
        <v>68</v>
      </c>
      <c r="O3534">
        <v>0</v>
      </c>
      <c r="Q3534">
        <v>0.16389412439564</v>
      </c>
    </row>
    <row r="3535" spans="1:17" x14ac:dyDescent="0.3">
      <c r="A3535">
        <v>2013</v>
      </c>
      <c r="B3535" t="s">
        <v>179</v>
      </c>
      <c r="C3535" t="s">
        <v>153</v>
      </c>
      <c r="D3535" t="s">
        <v>94</v>
      </c>
      <c r="E3535" t="s">
        <v>3005</v>
      </c>
      <c r="F3535" t="s">
        <v>62</v>
      </c>
      <c r="G3535" t="s">
        <v>1004</v>
      </c>
      <c r="H3535" t="s">
        <v>1005</v>
      </c>
      <c r="I3535" t="s">
        <v>65</v>
      </c>
      <c r="J3535" t="s">
        <v>66</v>
      </c>
      <c r="K3535" t="s">
        <v>5636</v>
      </c>
      <c r="L3535" s="1">
        <v>5.9954806195197899E-2</v>
      </c>
      <c r="M3535" t="s">
        <v>68</v>
      </c>
      <c r="O3535">
        <v>6.0600000000000001E-2</v>
      </c>
      <c r="Q3535">
        <v>5.9954806195197899E-2</v>
      </c>
    </row>
    <row r="3536" spans="1:17" x14ac:dyDescent="0.3">
      <c r="A3536">
        <v>2013</v>
      </c>
      <c r="B3536" t="s">
        <v>179</v>
      </c>
      <c r="C3536" t="s">
        <v>153</v>
      </c>
      <c r="D3536" t="s">
        <v>94</v>
      </c>
      <c r="E3536" t="s">
        <v>3005</v>
      </c>
      <c r="F3536" t="s">
        <v>62</v>
      </c>
      <c r="G3536" t="s">
        <v>6008</v>
      </c>
      <c r="H3536" t="s">
        <v>6009</v>
      </c>
      <c r="I3536" t="s">
        <v>700</v>
      </c>
      <c r="J3536" t="s">
        <v>269</v>
      </c>
      <c r="K3536" t="s">
        <v>6010</v>
      </c>
      <c r="L3536" s="1">
        <v>8.1040744079324697E-2</v>
      </c>
      <c r="M3536" t="s">
        <v>68</v>
      </c>
      <c r="O3536">
        <v>0</v>
      </c>
      <c r="Q3536">
        <v>8.1040744079324795E-2</v>
      </c>
    </row>
    <row r="3537" spans="1:17" x14ac:dyDescent="0.3">
      <c r="A3537">
        <v>2013</v>
      </c>
      <c r="B3537" t="s">
        <v>179</v>
      </c>
      <c r="C3537" t="s">
        <v>153</v>
      </c>
      <c r="D3537" t="s">
        <v>94</v>
      </c>
      <c r="E3537" t="s">
        <v>3005</v>
      </c>
      <c r="F3537" t="s">
        <v>62</v>
      </c>
      <c r="G3537" t="s">
        <v>3449</v>
      </c>
      <c r="H3537" t="s">
        <v>3450</v>
      </c>
      <c r="I3537" t="s">
        <v>1315</v>
      </c>
      <c r="J3537" t="s">
        <v>507</v>
      </c>
      <c r="K3537" t="s">
        <v>3451</v>
      </c>
      <c r="L3537">
        <v>0.38016412357616902</v>
      </c>
      <c r="M3537" t="s">
        <v>68</v>
      </c>
      <c r="O3537">
        <v>0</v>
      </c>
      <c r="Q3537">
        <v>0.38016412357617002</v>
      </c>
    </row>
    <row r="3538" spans="1:17" x14ac:dyDescent="0.3">
      <c r="A3538">
        <v>2013</v>
      </c>
      <c r="B3538" t="s">
        <v>277</v>
      </c>
      <c r="C3538" t="s">
        <v>153</v>
      </c>
      <c r="D3538" t="s">
        <v>58</v>
      </c>
      <c r="E3538" t="s">
        <v>3005</v>
      </c>
      <c r="F3538" t="s">
        <v>62</v>
      </c>
      <c r="G3538" t="s">
        <v>5129</v>
      </c>
      <c r="H3538" t="s">
        <v>5130</v>
      </c>
      <c r="I3538" t="s">
        <v>652</v>
      </c>
      <c r="J3538" t="s">
        <v>238</v>
      </c>
      <c r="K3538" t="s">
        <v>6011</v>
      </c>
      <c r="L3538">
        <v>0.19668039006801599</v>
      </c>
      <c r="M3538" t="s">
        <v>68</v>
      </c>
      <c r="N3538">
        <v>0.19670000000000001</v>
      </c>
      <c r="Q3538">
        <v>0.19668039006801599</v>
      </c>
    </row>
    <row r="3539" spans="1:17" x14ac:dyDescent="0.3">
      <c r="A3539">
        <v>2013</v>
      </c>
      <c r="B3539" t="s">
        <v>307</v>
      </c>
      <c r="C3539" t="s">
        <v>153</v>
      </c>
      <c r="D3539" t="s">
        <v>58</v>
      </c>
      <c r="E3539" t="s">
        <v>3005</v>
      </c>
      <c r="F3539" t="s">
        <v>62</v>
      </c>
      <c r="G3539" t="s">
        <v>1341</v>
      </c>
      <c r="H3539" t="s">
        <v>1342</v>
      </c>
      <c r="I3539" t="s">
        <v>652</v>
      </c>
      <c r="J3539" t="s">
        <v>238</v>
      </c>
      <c r="K3539" t="s">
        <v>5138</v>
      </c>
      <c r="L3539">
        <v>0.84218443825288802</v>
      </c>
      <c r="M3539" t="s">
        <v>68</v>
      </c>
      <c r="N3539">
        <v>1.0243</v>
      </c>
      <c r="Q3539">
        <v>0.84218443825288902</v>
      </c>
    </row>
    <row r="3540" spans="1:17" x14ac:dyDescent="0.3">
      <c r="A3540">
        <v>2013</v>
      </c>
      <c r="B3540" t="s">
        <v>307</v>
      </c>
      <c r="C3540" t="s">
        <v>153</v>
      </c>
      <c r="D3540" t="s">
        <v>58</v>
      </c>
      <c r="E3540" t="s">
        <v>3005</v>
      </c>
      <c r="F3540" t="s">
        <v>62</v>
      </c>
      <c r="G3540" t="s">
        <v>4591</v>
      </c>
      <c r="H3540" t="s">
        <v>4592</v>
      </c>
      <c r="I3540" t="s">
        <v>1289</v>
      </c>
      <c r="J3540" t="s">
        <v>870</v>
      </c>
      <c r="K3540" t="s">
        <v>4593</v>
      </c>
      <c r="L3540" s="1">
        <v>2.8834114561992901E-2</v>
      </c>
      <c r="M3540" t="s">
        <v>68</v>
      </c>
      <c r="O3540">
        <v>0</v>
      </c>
      <c r="Q3540">
        <v>2.8834114561993002E-2</v>
      </c>
    </row>
    <row r="3541" spans="1:17" x14ac:dyDescent="0.3">
      <c r="A3541">
        <v>2013</v>
      </c>
      <c r="B3541" t="s">
        <v>307</v>
      </c>
      <c r="C3541" t="s">
        <v>153</v>
      </c>
      <c r="D3541" t="s">
        <v>58</v>
      </c>
      <c r="E3541" t="s">
        <v>3005</v>
      </c>
      <c r="F3541" t="s">
        <v>62</v>
      </c>
      <c r="G3541" t="s">
        <v>1127</v>
      </c>
      <c r="H3541" t="s">
        <v>1128</v>
      </c>
      <c r="I3541" t="s">
        <v>268</v>
      </c>
      <c r="J3541" t="s">
        <v>269</v>
      </c>
      <c r="K3541" t="s">
        <v>1129</v>
      </c>
      <c r="L3541">
        <v>0.93576839301810999</v>
      </c>
      <c r="M3541" t="s">
        <v>68</v>
      </c>
      <c r="O3541">
        <v>0</v>
      </c>
      <c r="Q3541">
        <v>0.93576839301810999</v>
      </c>
    </row>
    <row r="3542" spans="1:17" x14ac:dyDescent="0.3">
      <c r="A3542">
        <v>2013</v>
      </c>
      <c r="B3542" t="s">
        <v>307</v>
      </c>
      <c r="C3542" t="s">
        <v>153</v>
      </c>
      <c r="D3542" t="s">
        <v>58</v>
      </c>
      <c r="E3542" t="s">
        <v>3005</v>
      </c>
      <c r="F3542" t="s">
        <v>62</v>
      </c>
      <c r="G3542" t="s">
        <v>4788</v>
      </c>
      <c r="H3542" t="s">
        <v>4789</v>
      </c>
      <c r="I3542" t="s">
        <v>994</v>
      </c>
      <c r="J3542" t="s">
        <v>74</v>
      </c>
      <c r="K3542" t="s">
        <v>4790</v>
      </c>
      <c r="L3542">
        <v>0.56086414816028796</v>
      </c>
      <c r="M3542" t="s">
        <v>68</v>
      </c>
      <c r="O3542">
        <v>0.72109999999999996</v>
      </c>
      <c r="Q3542">
        <v>0.56086414816028796</v>
      </c>
    </row>
    <row r="3543" spans="1:17" x14ac:dyDescent="0.3">
      <c r="A3543">
        <v>2013</v>
      </c>
      <c r="B3543" t="s">
        <v>315</v>
      </c>
      <c r="C3543" t="s">
        <v>153</v>
      </c>
      <c r="D3543" t="s">
        <v>316</v>
      </c>
      <c r="E3543" t="s">
        <v>3005</v>
      </c>
      <c r="F3543" t="s">
        <v>62</v>
      </c>
      <c r="G3543" t="s">
        <v>5091</v>
      </c>
      <c r="H3543" t="s">
        <v>5092</v>
      </c>
      <c r="I3543" t="s">
        <v>1366</v>
      </c>
      <c r="J3543" t="s">
        <v>1367</v>
      </c>
      <c r="K3543" t="s">
        <v>3367</v>
      </c>
      <c r="L3543" s="1">
        <v>6.4550520363844899E-2</v>
      </c>
      <c r="M3543" t="s">
        <v>68</v>
      </c>
      <c r="O3543">
        <v>6.5600000000000006E-2</v>
      </c>
      <c r="Q3543">
        <v>6.4550520363844996E-2</v>
      </c>
    </row>
    <row r="3544" spans="1:17" x14ac:dyDescent="0.3">
      <c r="A3544">
        <v>2013</v>
      </c>
      <c r="B3544" t="s">
        <v>315</v>
      </c>
      <c r="C3544" t="s">
        <v>153</v>
      </c>
      <c r="D3544" t="s">
        <v>316</v>
      </c>
      <c r="E3544" t="s">
        <v>3005</v>
      </c>
      <c r="F3544" t="s">
        <v>62</v>
      </c>
      <c r="G3544" t="s">
        <v>1341</v>
      </c>
      <c r="H3544" t="s">
        <v>1342</v>
      </c>
      <c r="I3544" t="s">
        <v>652</v>
      </c>
      <c r="J3544" t="s">
        <v>238</v>
      </c>
      <c r="K3544" t="s">
        <v>1343</v>
      </c>
      <c r="L3544">
        <v>0.29568436450053198</v>
      </c>
      <c r="M3544" t="s">
        <v>68</v>
      </c>
      <c r="N3544">
        <v>0</v>
      </c>
      <c r="Q3544">
        <v>0.29568436450053298</v>
      </c>
    </row>
    <row r="3545" spans="1:17" x14ac:dyDescent="0.3">
      <c r="A3545">
        <v>2013</v>
      </c>
      <c r="B3545" t="s">
        <v>315</v>
      </c>
      <c r="C3545" t="s">
        <v>153</v>
      </c>
      <c r="D3545" t="s">
        <v>316</v>
      </c>
      <c r="E3545" t="s">
        <v>684</v>
      </c>
      <c r="F3545" t="s">
        <v>62</v>
      </c>
      <c r="G3545" t="s">
        <v>6015</v>
      </c>
      <c r="H3545" t="s">
        <v>6016</v>
      </c>
      <c r="I3545" t="s">
        <v>402</v>
      </c>
      <c r="J3545" t="s">
        <v>81</v>
      </c>
      <c r="K3545" t="s">
        <v>6016</v>
      </c>
      <c r="L3545">
        <v>0.212152060968614</v>
      </c>
      <c r="M3545" t="s">
        <v>68</v>
      </c>
      <c r="N3545">
        <v>0.29499999999999998</v>
      </c>
      <c r="Q3545">
        <v>0.212152060968614</v>
      </c>
    </row>
    <row r="3546" spans="1:17" x14ac:dyDescent="0.3">
      <c r="A3546">
        <v>2013</v>
      </c>
      <c r="B3546" t="s">
        <v>2543</v>
      </c>
      <c r="C3546" t="s">
        <v>85</v>
      </c>
      <c r="D3546" t="s">
        <v>86</v>
      </c>
      <c r="E3546" t="s">
        <v>1945</v>
      </c>
      <c r="F3546" t="s">
        <v>62</v>
      </c>
      <c r="G3546" t="s">
        <v>6018</v>
      </c>
      <c r="H3546" t="s">
        <v>6019</v>
      </c>
      <c r="I3546" t="s">
        <v>65</v>
      </c>
      <c r="J3546" t="s">
        <v>66</v>
      </c>
      <c r="K3546" t="s">
        <v>67</v>
      </c>
      <c r="L3546" s="1">
        <v>1.9497279357535001E-2</v>
      </c>
      <c r="M3546" t="s">
        <v>68</v>
      </c>
      <c r="O3546">
        <v>1.9699999999999999E-2</v>
      </c>
      <c r="Q3546">
        <v>1.9497279357535001E-2</v>
      </c>
    </row>
    <row r="3547" spans="1:17" x14ac:dyDescent="0.3">
      <c r="A3547">
        <v>2013</v>
      </c>
      <c r="B3547" t="s">
        <v>4288</v>
      </c>
      <c r="C3547" t="s">
        <v>85</v>
      </c>
      <c r="D3547" t="s">
        <v>86</v>
      </c>
      <c r="E3547" t="s">
        <v>1945</v>
      </c>
      <c r="F3547" t="s">
        <v>62</v>
      </c>
      <c r="G3547" t="s">
        <v>6021</v>
      </c>
      <c r="H3547" t="s">
        <v>6022</v>
      </c>
      <c r="I3547" t="s">
        <v>65</v>
      </c>
      <c r="J3547" t="s">
        <v>66</v>
      </c>
      <c r="K3547" t="s">
        <v>67</v>
      </c>
      <c r="L3547" s="1">
        <v>1.97629435384741E-2</v>
      </c>
      <c r="M3547" t="s">
        <v>68</v>
      </c>
      <c r="O3547">
        <v>2.0500000000000001E-2</v>
      </c>
      <c r="Q3547">
        <v>1.97629435384741E-2</v>
      </c>
    </row>
    <row r="3548" spans="1:17" x14ac:dyDescent="0.3">
      <c r="A3548">
        <v>2013</v>
      </c>
      <c r="B3548" t="s">
        <v>2108</v>
      </c>
      <c r="C3548" t="s">
        <v>57</v>
      </c>
      <c r="D3548" t="s">
        <v>86</v>
      </c>
      <c r="E3548" t="s">
        <v>1945</v>
      </c>
      <c r="F3548" t="s">
        <v>62</v>
      </c>
      <c r="G3548" t="s">
        <v>6024</v>
      </c>
      <c r="H3548" t="s">
        <v>6025</v>
      </c>
      <c r="I3548" t="s">
        <v>3068</v>
      </c>
      <c r="J3548" t="s">
        <v>81</v>
      </c>
      <c r="K3548" t="s">
        <v>6026</v>
      </c>
      <c r="L3548">
        <v>0.153468819142833</v>
      </c>
      <c r="M3548" t="s">
        <v>68</v>
      </c>
      <c r="O3548">
        <v>0</v>
      </c>
      <c r="Q3548">
        <v>0.153468819142834</v>
      </c>
    </row>
    <row r="3549" spans="1:17" x14ac:dyDescent="0.3">
      <c r="A3549">
        <v>2013</v>
      </c>
      <c r="B3549" t="s">
        <v>703</v>
      </c>
      <c r="C3549" t="s">
        <v>57</v>
      </c>
      <c r="D3549" t="s">
        <v>86</v>
      </c>
      <c r="E3549" t="s">
        <v>1945</v>
      </c>
      <c r="F3549" t="s">
        <v>62</v>
      </c>
      <c r="G3549" t="s">
        <v>6028</v>
      </c>
      <c r="H3549" t="s">
        <v>6029</v>
      </c>
      <c r="I3549" t="s">
        <v>518</v>
      </c>
      <c r="J3549" t="s">
        <v>325</v>
      </c>
      <c r="K3549" t="s">
        <v>6030</v>
      </c>
      <c r="L3549" s="1">
        <v>6.5851020240924305E-2</v>
      </c>
      <c r="M3549" t="s">
        <v>68</v>
      </c>
      <c r="O3549">
        <v>0</v>
      </c>
      <c r="Q3549">
        <v>6.5851020240924402E-2</v>
      </c>
    </row>
    <row r="3550" spans="1:17" x14ac:dyDescent="0.3">
      <c r="A3550">
        <v>2013</v>
      </c>
      <c r="B3550" t="s">
        <v>2273</v>
      </c>
      <c r="C3550" t="s">
        <v>285</v>
      </c>
      <c r="D3550" t="s">
        <v>94</v>
      </c>
      <c r="E3550" t="s">
        <v>59</v>
      </c>
      <c r="F3550" t="s">
        <v>62</v>
      </c>
      <c r="G3550" t="s">
        <v>6032</v>
      </c>
      <c r="H3550" t="s">
        <v>6033</v>
      </c>
      <c r="I3550" t="s">
        <v>391</v>
      </c>
      <c r="J3550" t="s">
        <v>392</v>
      </c>
      <c r="K3550" t="s">
        <v>6033</v>
      </c>
      <c r="L3550" s="1">
        <v>8.1492919773826E-2</v>
      </c>
      <c r="M3550" t="s">
        <v>68</v>
      </c>
      <c r="O3550">
        <v>8.1500000000000003E-2</v>
      </c>
      <c r="Q3550">
        <v>8.1492919773826097E-2</v>
      </c>
    </row>
    <row r="3551" spans="1:17" x14ac:dyDescent="0.3">
      <c r="A3551">
        <v>2013</v>
      </c>
      <c r="B3551" t="s">
        <v>529</v>
      </c>
      <c r="C3551" t="s">
        <v>285</v>
      </c>
      <c r="D3551" t="s">
        <v>86</v>
      </c>
      <c r="E3551" t="s">
        <v>1945</v>
      </c>
      <c r="F3551" t="s">
        <v>62</v>
      </c>
      <c r="G3551" t="s">
        <v>6035</v>
      </c>
      <c r="H3551" t="s">
        <v>6036</v>
      </c>
      <c r="I3551" t="s">
        <v>3068</v>
      </c>
      <c r="J3551" t="s">
        <v>81</v>
      </c>
      <c r="K3551" t="s">
        <v>6037</v>
      </c>
      <c r="L3551" s="1">
        <v>1.50224698844546E-2</v>
      </c>
      <c r="M3551" t="s">
        <v>68</v>
      </c>
      <c r="O3551">
        <v>1.5599999999999999E-2</v>
      </c>
      <c r="Q3551">
        <v>1.50224698844546E-2</v>
      </c>
    </row>
    <row r="3552" spans="1:17" x14ac:dyDescent="0.3">
      <c r="A3552">
        <v>2013</v>
      </c>
      <c r="B3552" t="s">
        <v>529</v>
      </c>
      <c r="C3552" t="s">
        <v>285</v>
      </c>
      <c r="D3552" t="s">
        <v>86</v>
      </c>
      <c r="E3552" t="s">
        <v>1945</v>
      </c>
      <c r="F3552" t="s">
        <v>62</v>
      </c>
      <c r="G3552" t="s">
        <v>6040</v>
      </c>
      <c r="H3552" t="s">
        <v>6041</v>
      </c>
      <c r="I3552" t="s">
        <v>2666</v>
      </c>
      <c r="J3552" t="s">
        <v>1000</v>
      </c>
      <c r="K3552" t="s">
        <v>6042</v>
      </c>
      <c r="L3552" s="1">
        <v>5.1516348438908396E-3</v>
      </c>
      <c r="M3552" t="s">
        <v>68</v>
      </c>
      <c r="O3552">
        <v>5.7000000000000002E-3</v>
      </c>
      <c r="Q3552">
        <v>5.15163484389085E-3</v>
      </c>
    </row>
    <row r="3553" spans="1:17" x14ac:dyDescent="0.3">
      <c r="A3553">
        <v>2013</v>
      </c>
      <c r="B3553" t="s">
        <v>529</v>
      </c>
      <c r="C3553" t="s">
        <v>285</v>
      </c>
      <c r="D3553" t="s">
        <v>86</v>
      </c>
      <c r="E3553" t="s">
        <v>1945</v>
      </c>
      <c r="F3553" t="s">
        <v>62</v>
      </c>
      <c r="G3553" t="s">
        <v>6045</v>
      </c>
      <c r="H3553" t="s">
        <v>6046</v>
      </c>
      <c r="I3553" t="s">
        <v>817</v>
      </c>
      <c r="J3553" t="s">
        <v>818</v>
      </c>
      <c r="K3553" t="s">
        <v>6046</v>
      </c>
      <c r="L3553" s="1">
        <v>6.9655002868147103E-2</v>
      </c>
      <c r="M3553" t="s">
        <v>68</v>
      </c>
      <c r="O3553">
        <v>0</v>
      </c>
      <c r="Q3553">
        <v>6.9655002868147201E-2</v>
      </c>
    </row>
    <row r="3554" spans="1:17" x14ac:dyDescent="0.3">
      <c r="A3554">
        <v>2013</v>
      </c>
      <c r="B3554" t="s">
        <v>462</v>
      </c>
      <c r="C3554" t="s">
        <v>285</v>
      </c>
      <c r="D3554" t="s">
        <v>86</v>
      </c>
      <c r="E3554" t="s">
        <v>70</v>
      </c>
      <c r="F3554" t="s">
        <v>62</v>
      </c>
      <c r="G3554" t="s">
        <v>5354</v>
      </c>
      <c r="H3554" t="s">
        <v>5355</v>
      </c>
      <c r="I3554" t="s">
        <v>586</v>
      </c>
      <c r="J3554" t="s">
        <v>198</v>
      </c>
      <c r="K3554" t="s">
        <v>5356</v>
      </c>
      <c r="L3554">
        <v>0.192768171761042</v>
      </c>
      <c r="M3554" t="s">
        <v>68</v>
      </c>
      <c r="O3554">
        <v>0.33929999999999999</v>
      </c>
      <c r="Q3554">
        <v>0.192768171761042</v>
      </c>
    </row>
    <row r="3555" spans="1:17" x14ac:dyDescent="0.3">
      <c r="A3555">
        <v>2013</v>
      </c>
      <c r="B3555" t="s">
        <v>291</v>
      </c>
      <c r="C3555" t="s">
        <v>285</v>
      </c>
      <c r="D3555" t="s">
        <v>58</v>
      </c>
      <c r="E3555" t="s">
        <v>1945</v>
      </c>
      <c r="F3555" t="s">
        <v>62</v>
      </c>
      <c r="G3555" t="s">
        <v>6048</v>
      </c>
      <c r="H3555" t="s">
        <v>6049</v>
      </c>
      <c r="I3555" t="s">
        <v>2461</v>
      </c>
      <c r="J3555" t="s">
        <v>252</v>
      </c>
      <c r="K3555" t="s">
        <v>6050</v>
      </c>
      <c r="L3555">
        <v>0.46186224698844502</v>
      </c>
      <c r="M3555" t="s">
        <v>68</v>
      </c>
      <c r="O3555">
        <v>0.2631</v>
      </c>
      <c r="Q3555">
        <v>0.46186224698844502</v>
      </c>
    </row>
    <row r="3556" spans="1:17" x14ac:dyDescent="0.3">
      <c r="A3556">
        <v>2013</v>
      </c>
      <c r="B3556" t="s">
        <v>539</v>
      </c>
      <c r="C3556" t="s">
        <v>285</v>
      </c>
      <c r="D3556" t="s">
        <v>86</v>
      </c>
      <c r="E3556" t="s">
        <v>1945</v>
      </c>
      <c r="F3556" t="s">
        <v>62</v>
      </c>
      <c r="G3556" t="s">
        <v>6053</v>
      </c>
      <c r="H3556" t="s">
        <v>6054</v>
      </c>
      <c r="I3556" t="s">
        <v>1578</v>
      </c>
      <c r="J3556" t="s">
        <v>74</v>
      </c>
      <c r="K3556" t="s">
        <v>6055</v>
      </c>
      <c r="L3556">
        <v>0.26442104400557198</v>
      </c>
      <c r="M3556" t="s">
        <v>68</v>
      </c>
      <c r="O3556">
        <v>0</v>
      </c>
      <c r="Q3556">
        <v>0.26442104400557198</v>
      </c>
    </row>
    <row r="3557" spans="1:17" x14ac:dyDescent="0.3">
      <c r="A3557">
        <v>2013</v>
      </c>
      <c r="B3557" t="s">
        <v>1199</v>
      </c>
      <c r="C3557" t="s">
        <v>356</v>
      </c>
      <c r="D3557" t="s">
        <v>58</v>
      </c>
      <c r="E3557" t="s">
        <v>59</v>
      </c>
      <c r="F3557" t="s">
        <v>62</v>
      </c>
      <c r="G3557" t="s">
        <v>6058</v>
      </c>
      <c r="H3557" t="s">
        <v>6059</v>
      </c>
      <c r="I3557" t="s">
        <v>384</v>
      </c>
      <c r="J3557" t="s">
        <v>385</v>
      </c>
      <c r="K3557" t="s">
        <v>6060</v>
      </c>
      <c r="L3557">
        <v>0.40303217241661798</v>
      </c>
      <c r="M3557" t="s">
        <v>68</v>
      </c>
      <c r="O3557">
        <v>0</v>
      </c>
      <c r="Q3557">
        <v>0.40303217241661898</v>
      </c>
    </row>
    <row r="3558" spans="1:17" x14ac:dyDescent="0.3">
      <c r="A3558">
        <v>2013</v>
      </c>
      <c r="B3558" t="s">
        <v>1199</v>
      </c>
      <c r="C3558" t="s">
        <v>356</v>
      </c>
      <c r="D3558" t="s">
        <v>58</v>
      </c>
      <c r="E3558" t="s">
        <v>1945</v>
      </c>
      <c r="F3558" t="s">
        <v>62</v>
      </c>
      <c r="G3558" t="s">
        <v>5215</v>
      </c>
      <c r="H3558" t="s">
        <v>5216</v>
      </c>
      <c r="I3558" t="s">
        <v>3068</v>
      </c>
      <c r="J3558" t="s">
        <v>81</v>
      </c>
      <c r="K3558" t="s">
        <v>6061</v>
      </c>
      <c r="L3558">
        <v>0.32778824879127999</v>
      </c>
      <c r="M3558" t="s">
        <v>68</v>
      </c>
      <c r="O3558">
        <v>0</v>
      </c>
      <c r="Q3558">
        <v>0.32778824879128099</v>
      </c>
    </row>
    <row r="3559" spans="1:17" x14ac:dyDescent="0.3">
      <c r="A3559">
        <v>2013</v>
      </c>
      <c r="B3559" t="s">
        <v>853</v>
      </c>
      <c r="C3559" t="s">
        <v>356</v>
      </c>
      <c r="D3559" t="s">
        <v>86</v>
      </c>
      <c r="E3559" t="s">
        <v>1945</v>
      </c>
      <c r="F3559" t="s">
        <v>62</v>
      </c>
      <c r="G3559" t="s">
        <v>6063</v>
      </c>
      <c r="H3559" t="s">
        <v>6064</v>
      </c>
      <c r="I3559" t="s">
        <v>994</v>
      </c>
      <c r="J3559" t="s">
        <v>74</v>
      </c>
      <c r="K3559" t="s">
        <v>6065</v>
      </c>
      <c r="L3559">
        <v>0.17442268294681601</v>
      </c>
      <c r="M3559" t="s">
        <v>68</v>
      </c>
      <c r="O3559">
        <v>0</v>
      </c>
      <c r="Q3559">
        <v>0.17442268294681601</v>
      </c>
    </row>
    <row r="3560" spans="1:17" x14ac:dyDescent="0.3">
      <c r="A3560">
        <v>2013</v>
      </c>
      <c r="B3560" t="s">
        <v>866</v>
      </c>
      <c r="C3560" t="s">
        <v>356</v>
      </c>
      <c r="D3560" t="s">
        <v>58</v>
      </c>
      <c r="E3560" t="s">
        <v>1945</v>
      </c>
      <c r="F3560" t="s">
        <v>62</v>
      </c>
      <c r="G3560" t="s">
        <v>6067</v>
      </c>
      <c r="H3560" t="s">
        <v>6068</v>
      </c>
      <c r="I3560" t="s">
        <v>2461</v>
      </c>
      <c r="J3560" t="s">
        <v>252</v>
      </c>
      <c r="K3560" t="s">
        <v>6068</v>
      </c>
      <c r="L3560">
        <v>0.26312300254035798</v>
      </c>
      <c r="M3560" t="s">
        <v>68</v>
      </c>
      <c r="O3560">
        <v>0</v>
      </c>
      <c r="Q3560">
        <v>0.26312300254035897</v>
      </c>
    </row>
    <row r="3561" spans="1:17" x14ac:dyDescent="0.3">
      <c r="A3561">
        <v>2013</v>
      </c>
      <c r="B3561" t="s">
        <v>1102</v>
      </c>
      <c r="C3561" t="s">
        <v>879</v>
      </c>
      <c r="D3561" t="s">
        <v>86</v>
      </c>
      <c r="E3561" t="s">
        <v>1945</v>
      </c>
      <c r="F3561" t="s">
        <v>62</v>
      </c>
      <c r="G3561" t="s">
        <v>6070</v>
      </c>
      <c r="H3561" t="s">
        <v>6071</v>
      </c>
      <c r="I3561" t="s">
        <v>384</v>
      </c>
      <c r="J3561" t="s">
        <v>385</v>
      </c>
      <c r="K3561" t="s">
        <v>6072</v>
      </c>
      <c r="L3561">
        <v>0.24349340326149299</v>
      </c>
      <c r="M3561" t="s">
        <v>68</v>
      </c>
      <c r="O3561">
        <v>0</v>
      </c>
      <c r="Q3561">
        <v>0.24349340326149299</v>
      </c>
    </row>
    <row r="3562" spans="1:17" x14ac:dyDescent="0.3">
      <c r="A3562">
        <v>2013</v>
      </c>
      <c r="B3562" t="s">
        <v>185</v>
      </c>
      <c r="C3562" t="s">
        <v>153</v>
      </c>
      <c r="D3562" t="s">
        <v>94</v>
      </c>
      <c r="E3562" t="s">
        <v>70</v>
      </c>
      <c r="F3562" t="s">
        <v>62</v>
      </c>
      <c r="G3562" t="s">
        <v>2472</v>
      </c>
      <c r="H3562" t="s">
        <v>2473</v>
      </c>
      <c r="I3562" t="s">
        <v>1613</v>
      </c>
      <c r="J3562" t="s">
        <v>472</v>
      </c>
      <c r="K3562" t="s">
        <v>4661</v>
      </c>
      <c r="L3562">
        <v>0.16662787839055901</v>
      </c>
      <c r="M3562" t="s">
        <v>68</v>
      </c>
      <c r="O3562">
        <v>0.21579999999999999</v>
      </c>
      <c r="Q3562">
        <v>0.16662787839056001</v>
      </c>
    </row>
    <row r="3563" spans="1:17" x14ac:dyDescent="0.3">
      <c r="A3563">
        <v>2013</v>
      </c>
      <c r="B3563" t="s">
        <v>185</v>
      </c>
      <c r="C3563" t="s">
        <v>153</v>
      </c>
      <c r="D3563" t="s">
        <v>94</v>
      </c>
      <c r="E3563" t="s">
        <v>1945</v>
      </c>
      <c r="F3563" t="s">
        <v>62</v>
      </c>
      <c r="G3563" t="s">
        <v>6074</v>
      </c>
      <c r="H3563" t="s">
        <v>6075</v>
      </c>
      <c r="I3563" t="s">
        <v>6076</v>
      </c>
      <c r="J3563" t="s">
        <v>74</v>
      </c>
      <c r="K3563" t="s">
        <v>6075</v>
      </c>
      <c r="L3563">
        <v>0.13035073342620601</v>
      </c>
      <c r="M3563" t="s">
        <v>68</v>
      </c>
      <c r="O3563">
        <v>2.7E-2</v>
      </c>
      <c r="Q3563">
        <v>0.13035073342620701</v>
      </c>
    </row>
    <row r="3564" spans="1:17" x14ac:dyDescent="0.3">
      <c r="A3564">
        <v>2013</v>
      </c>
      <c r="B3564" t="s">
        <v>152</v>
      </c>
      <c r="C3564" t="s">
        <v>153</v>
      </c>
      <c r="D3564" t="s">
        <v>58</v>
      </c>
      <c r="E3564" t="s">
        <v>1945</v>
      </c>
      <c r="F3564" t="s">
        <v>62</v>
      </c>
      <c r="G3564" t="s">
        <v>6078</v>
      </c>
      <c r="H3564" t="s">
        <v>6079</v>
      </c>
      <c r="I3564" t="s">
        <v>391</v>
      </c>
      <c r="J3564" t="s">
        <v>392</v>
      </c>
      <c r="K3564" t="s">
        <v>6080</v>
      </c>
      <c r="L3564">
        <v>0.48341103007457098</v>
      </c>
      <c r="M3564" t="s">
        <v>68</v>
      </c>
      <c r="O3564">
        <v>2.29E-2</v>
      </c>
      <c r="Q3564">
        <v>0.48341103007457198</v>
      </c>
    </row>
    <row r="3565" spans="1:17" x14ac:dyDescent="0.3">
      <c r="A3565">
        <v>2013</v>
      </c>
      <c r="B3565" t="s">
        <v>363</v>
      </c>
      <c r="C3565" t="s">
        <v>153</v>
      </c>
      <c r="D3565" t="s">
        <v>86</v>
      </c>
      <c r="E3565" t="s">
        <v>1945</v>
      </c>
      <c r="F3565" t="s">
        <v>62</v>
      </c>
      <c r="G3565" t="s">
        <v>6083</v>
      </c>
      <c r="H3565" t="s">
        <v>6084</v>
      </c>
      <c r="I3565" t="s">
        <v>65</v>
      </c>
      <c r="J3565" t="s">
        <v>66</v>
      </c>
      <c r="K3565" t="s">
        <v>6085</v>
      </c>
      <c r="L3565" s="1">
        <v>4.82830041793001E-2</v>
      </c>
      <c r="M3565" t="s">
        <v>68</v>
      </c>
      <c r="O3565">
        <v>0</v>
      </c>
      <c r="Q3565">
        <v>4.8283004179300197E-2</v>
      </c>
    </row>
    <row r="3566" spans="1:17" x14ac:dyDescent="0.3">
      <c r="A3566">
        <v>2013</v>
      </c>
      <c r="B3566" t="s">
        <v>168</v>
      </c>
      <c r="C3566" t="s">
        <v>153</v>
      </c>
      <c r="D3566" t="s">
        <v>94</v>
      </c>
      <c r="E3566" t="s">
        <v>1945</v>
      </c>
      <c r="F3566" t="s">
        <v>62</v>
      </c>
      <c r="G3566" t="s">
        <v>6087</v>
      </c>
      <c r="H3566" t="s">
        <v>6088</v>
      </c>
      <c r="I3566" t="s">
        <v>4931</v>
      </c>
      <c r="J3566" t="s">
        <v>870</v>
      </c>
      <c r="K3566" t="s">
        <v>6089</v>
      </c>
      <c r="L3566" s="1">
        <v>9.44439891829877E-2</v>
      </c>
      <c r="M3566" t="s">
        <v>68</v>
      </c>
      <c r="O3566">
        <v>0</v>
      </c>
      <c r="Q3566">
        <v>9.4443989182987798E-2</v>
      </c>
    </row>
    <row r="3567" spans="1:17" x14ac:dyDescent="0.3">
      <c r="A3567">
        <v>2013</v>
      </c>
      <c r="B3567" t="s">
        <v>168</v>
      </c>
      <c r="C3567" t="s">
        <v>153</v>
      </c>
      <c r="D3567" t="s">
        <v>94</v>
      </c>
      <c r="E3567" t="s">
        <v>1945</v>
      </c>
      <c r="F3567" t="s">
        <v>62</v>
      </c>
      <c r="G3567" t="s">
        <v>6091</v>
      </c>
      <c r="H3567" t="s">
        <v>6092</v>
      </c>
      <c r="I3567" t="s">
        <v>73</v>
      </c>
      <c r="J3567" t="s">
        <v>74</v>
      </c>
      <c r="K3567" t="s">
        <v>6093</v>
      </c>
      <c r="L3567">
        <v>0.24302220765385499</v>
      </c>
      <c r="M3567" t="s">
        <v>68</v>
      </c>
      <c r="O3567">
        <v>4.1000000000000002E-2</v>
      </c>
      <c r="Q3567">
        <v>0.24302220765385599</v>
      </c>
    </row>
    <row r="3568" spans="1:17" x14ac:dyDescent="0.3">
      <c r="A3568">
        <v>2013</v>
      </c>
      <c r="B3568" t="s">
        <v>179</v>
      </c>
      <c r="C3568" t="s">
        <v>153</v>
      </c>
      <c r="D3568" t="s">
        <v>94</v>
      </c>
      <c r="E3568" t="s">
        <v>1945</v>
      </c>
      <c r="F3568" t="s">
        <v>62</v>
      </c>
      <c r="G3568" t="s">
        <v>6096</v>
      </c>
      <c r="H3568" t="s">
        <v>6097</v>
      </c>
      <c r="I3568" t="s">
        <v>3849</v>
      </c>
      <c r="J3568" t="s">
        <v>1791</v>
      </c>
      <c r="K3568" t="s">
        <v>6098</v>
      </c>
      <c r="L3568">
        <v>0.167762238793739</v>
      </c>
      <c r="M3568" t="s">
        <v>68</v>
      </c>
      <c r="O3568">
        <v>0</v>
      </c>
      <c r="Q3568">
        <v>0.167762238793739</v>
      </c>
    </row>
    <row r="3569" spans="1:17" x14ac:dyDescent="0.3">
      <c r="A3569">
        <v>2013</v>
      </c>
      <c r="B3569" t="s">
        <v>315</v>
      </c>
      <c r="C3569" t="s">
        <v>153</v>
      </c>
      <c r="D3569" t="s">
        <v>316</v>
      </c>
      <c r="E3569" t="s">
        <v>1945</v>
      </c>
      <c r="F3569" t="s">
        <v>62</v>
      </c>
      <c r="G3569" t="s">
        <v>6100</v>
      </c>
      <c r="H3569" t="s">
        <v>6101</v>
      </c>
      <c r="I3569" t="s">
        <v>817</v>
      </c>
      <c r="J3569" t="s">
        <v>818</v>
      </c>
      <c r="K3569" t="s">
        <v>6102</v>
      </c>
      <c r="L3569">
        <v>0.30798443005818199</v>
      </c>
      <c r="M3569" t="s">
        <v>68</v>
      </c>
      <c r="O3569">
        <v>0</v>
      </c>
      <c r="Q3569">
        <v>0.30798443005818199</v>
      </c>
    </row>
    <row r="3570" spans="1:17" x14ac:dyDescent="0.3">
      <c r="A3570">
        <v>2013</v>
      </c>
      <c r="B3570" t="s">
        <v>3194</v>
      </c>
      <c r="C3570" t="s">
        <v>57</v>
      </c>
      <c r="D3570" t="s">
        <v>58</v>
      </c>
      <c r="E3570" t="s">
        <v>381</v>
      </c>
      <c r="F3570" t="s">
        <v>62</v>
      </c>
      <c r="G3570" t="s">
        <v>6104</v>
      </c>
      <c r="H3570" t="s">
        <v>6105</v>
      </c>
      <c r="I3570" t="s">
        <v>346</v>
      </c>
      <c r="J3570" t="s">
        <v>340</v>
      </c>
      <c r="K3570" t="s">
        <v>6106</v>
      </c>
      <c r="L3570">
        <v>0.16389412439564</v>
      </c>
      <c r="M3570" t="s">
        <v>68</v>
      </c>
      <c r="O3570">
        <v>0.16389999999999999</v>
      </c>
      <c r="Q3570">
        <v>0.16389412439564</v>
      </c>
    </row>
    <row r="3571" spans="1:17" x14ac:dyDescent="0.3">
      <c r="A3571">
        <v>2013</v>
      </c>
      <c r="B3571" t="s">
        <v>884</v>
      </c>
      <c r="C3571" t="s">
        <v>879</v>
      </c>
      <c r="D3571" t="s">
        <v>86</v>
      </c>
      <c r="E3571" t="s">
        <v>381</v>
      </c>
      <c r="F3571" t="s">
        <v>62</v>
      </c>
      <c r="G3571" t="s">
        <v>6108</v>
      </c>
      <c r="H3571" t="s">
        <v>6109</v>
      </c>
      <c r="I3571" t="s">
        <v>346</v>
      </c>
      <c r="J3571" t="s">
        <v>340</v>
      </c>
      <c r="K3571" t="s">
        <v>6110</v>
      </c>
      <c r="L3571">
        <v>0.11041956895845199</v>
      </c>
      <c r="M3571" t="s">
        <v>68</v>
      </c>
      <c r="O3571">
        <v>0.1104</v>
      </c>
      <c r="Q3571">
        <v>0.11041956895845299</v>
      </c>
    </row>
    <row r="3572" spans="1:17" x14ac:dyDescent="0.3">
      <c r="A3572">
        <v>2013</v>
      </c>
      <c r="B3572" t="s">
        <v>556</v>
      </c>
      <c r="C3572" t="s">
        <v>153</v>
      </c>
      <c r="D3572" t="s">
        <v>94</v>
      </c>
      <c r="E3572" t="s">
        <v>1136</v>
      </c>
      <c r="F3572" t="s">
        <v>62</v>
      </c>
      <c r="G3572" t="s">
        <v>6112</v>
      </c>
      <c r="H3572" t="s">
        <v>6113</v>
      </c>
      <c r="I3572" t="s">
        <v>80</v>
      </c>
      <c r="J3572" t="s">
        <v>81</v>
      </c>
      <c r="K3572" t="s">
        <v>6114</v>
      </c>
      <c r="L3572" s="1">
        <v>2.6505449479636099E-2</v>
      </c>
      <c r="M3572" t="s">
        <v>68</v>
      </c>
      <c r="O3572">
        <v>6.1499999999999999E-2</v>
      </c>
      <c r="Q3572">
        <v>2.6505449479636199E-2</v>
      </c>
    </row>
    <row r="3573" spans="1:17" x14ac:dyDescent="0.3">
      <c r="A3573">
        <v>2013</v>
      </c>
      <c r="B3573" t="s">
        <v>315</v>
      </c>
      <c r="C3573" t="s">
        <v>153</v>
      </c>
      <c r="D3573" t="s">
        <v>316</v>
      </c>
      <c r="E3573" t="s">
        <v>370</v>
      </c>
      <c r="F3573" t="s">
        <v>62</v>
      </c>
      <c r="G3573" t="s">
        <v>6116</v>
      </c>
      <c r="H3573" t="s">
        <v>6117</v>
      </c>
      <c r="I3573" t="s">
        <v>6118</v>
      </c>
      <c r="J3573" t="s">
        <v>1367</v>
      </c>
      <c r="K3573" t="s">
        <v>6119</v>
      </c>
      <c r="L3573" s="1">
        <v>6.7682364992214999E-2</v>
      </c>
      <c r="M3573" t="s">
        <v>68</v>
      </c>
      <c r="O3573">
        <v>0</v>
      </c>
      <c r="Q3573">
        <v>6.7682364992214999E-2</v>
      </c>
    </row>
    <row r="3574" spans="1:17" x14ac:dyDescent="0.3">
      <c r="A3574">
        <v>2013</v>
      </c>
      <c r="B3574" t="s">
        <v>2143</v>
      </c>
      <c r="C3574" t="s">
        <v>57</v>
      </c>
      <c r="D3574" t="s">
        <v>86</v>
      </c>
      <c r="E3574" t="s">
        <v>1363</v>
      </c>
      <c r="F3574" t="s">
        <v>62</v>
      </c>
      <c r="G3574" t="s">
        <v>6120</v>
      </c>
      <c r="H3574" t="s">
        <v>6121</v>
      </c>
      <c r="I3574" t="s">
        <v>65</v>
      </c>
      <c r="J3574" t="s">
        <v>66</v>
      </c>
      <c r="K3574" t="s">
        <v>67</v>
      </c>
      <c r="L3574" s="1">
        <v>5.0347168729001003E-2</v>
      </c>
      <c r="M3574" t="s">
        <v>68</v>
      </c>
      <c r="O3574">
        <v>5.0799999999999998E-2</v>
      </c>
      <c r="Q3574">
        <v>5.03471687290011E-2</v>
      </c>
    </row>
    <row r="3575" spans="1:17" x14ac:dyDescent="0.3">
      <c r="A3575">
        <v>2013</v>
      </c>
      <c r="B3575" t="s">
        <v>1102</v>
      </c>
      <c r="C3575" t="s">
        <v>879</v>
      </c>
      <c r="D3575" t="s">
        <v>86</v>
      </c>
      <c r="E3575" t="s">
        <v>1363</v>
      </c>
      <c r="F3575" t="s">
        <v>62</v>
      </c>
      <c r="G3575" t="s">
        <v>1065</v>
      </c>
      <c r="H3575" t="s">
        <v>1066</v>
      </c>
      <c r="I3575" t="s">
        <v>65</v>
      </c>
      <c r="J3575" t="s">
        <v>66</v>
      </c>
      <c r="K3575" t="s">
        <v>67</v>
      </c>
      <c r="L3575" s="1">
        <v>2.45456363189379E-2</v>
      </c>
      <c r="M3575" t="s">
        <v>68</v>
      </c>
      <c r="O3575">
        <v>2.46E-2</v>
      </c>
      <c r="Q3575">
        <v>2.4545636318938E-2</v>
      </c>
    </row>
    <row r="3576" spans="1:17" x14ac:dyDescent="0.3">
      <c r="A3576">
        <v>2013</v>
      </c>
      <c r="B3576" t="s">
        <v>185</v>
      </c>
      <c r="C3576" t="s">
        <v>153</v>
      </c>
      <c r="D3576" t="s">
        <v>94</v>
      </c>
      <c r="E3576" t="s">
        <v>1363</v>
      </c>
      <c r="F3576" t="s">
        <v>62</v>
      </c>
      <c r="G3576" t="s">
        <v>6123</v>
      </c>
      <c r="H3576" t="s">
        <v>6124</v>
      </c>
      <c r="I3576" t="s">
        <v>339</v>
      </c>
      <c r="J3576" t="s">
        <v>340</v>
      </c>
      <c r="K3576" t="s">
        <v>6125</v>
      </c>
      <c r="L3576" s="1">
        <v>4.47648529050233E-2</v>
      </c>
      <c r="M3576" t="s">
        <v>68</v>
      </c>
      <c r="O3576">
        <v>0.40970000000000001</v>
      </c>
      <c r="Q3576">
        <v>4.4764852905023397E-2</v>
      </c>
    </row>
    <row r="3577" spans="1:17" x14ac:dyDescent="0.3">
      <c r="A3577">
        <v>2013</v>
      </c>
      <c r="B3577" t="s">
        <v>315</v>
      </c>
      <c r="C3577" t="s">
        <v>153</v>
      </c>
      <c r="D3577" t="s">
        <v>316</v>
      </c>
      <c r="E3577" t="s">
        <v>1363</v>
      </c>
      <c r="F3577" t="s">
        <v>62</v>
      </c>
      <c r="G3577" t="s">
        <v>2669</v>
      </c>
      <c r="H3577" t="s">
        <v>2670</v>
      </c>
      <c r="I3577" t="s">
        <v>700</v>
      </c>
      <c r="J3577" t="s">
        <v>269</v>
      </c>
      <c r="K3577" t="s">
        <v>2671</v>
      </c>
      <c r="L3577">
        <v>3.2746046054248898E-2</v>
      </c>
      <c r="M3577" t="s">
        <v>68</v>
      </c>
      <c r="P3577">
        <v>0</v>
      </c>
      <c r="Q3577">
        <v>3.2746046054249002E-2</v>
      </c>
    </row>
    <row r="3578" spans="1:17" x14ac:dyDescent="0.3">
      <c r="A3578">
        <v>2013</v>
      </c>
      <c r="B3578" t="s">
        <v>146</v>
      </c>
      <c r="C3578" t="s">
        <v>57</v>
      </c>
      <c r="D3578" t="s">
        <v>94</v>
      </c>
      <c r="E3578" t="s">
        <v>3005</v>
      </c>
      <c r="F3578" t="s">
        <v>96</v>
      </c>
      <c r="G3578" t="s">
        <v>5473</v>
      </c>
      <c r="H3578" t="s">
        <v>5474</v>
      </c>
      <c r="I3578" t="s">
        <v>1578</v>
      </c>
      <c r="J3578" t="s">
        <v>74</v>
      </c>
      <c r="K3578" t="s">
        <v>5475</v>
      </c>
      <c r="L3578">
        <v>0.29096856510694002</v>
      </c>
      <c r="M3578" t="s">
        <v>68</v>
      </c>
      <c r="O3578">
        <v>0</v>
      </c>
      <c r="Q3578">
        <v>0.29096856510694102</v>
      </c>
    </row>
    <row r="3579" spans="1:17" x14ac:dyDescent="0.3">
      <c r="A3579">
        <v>2013</v>
      </c>
      <c r="B3579" t="s">
        <v>1383</v>
      </c>
      <c r="C3579" t="s">
        <v>522</v>
      </c>
      <c r="D3579" t="s">
        <v>94</v>
      </c>
      <c r="E3579" t="s">
        <v>3005</v>
      </c>
      <c r="F3579" t="s">
        <v>96</v>
      </c>
      <c r="G3579" t="s">
        <v>6128</v>
      </c>
      <c r="H3579" t="s">
        <v>6129</v>
      </c>
      <c r="I3579" t="s">
        <v>1119</v>
      </c>
      <c r="J3579" t="s">
        <v>74</v>
      </c>
      <c r="K3579" t="s">
        <v>6130</v>
      </c>
      <c r="L3579" s="1">
        <v>7.85734245677292E-2</v>
      </c>
      <c r="M3579" t="s">
        <v>68</v>
      </c>
      <c r="O3579">
        <v>0</v>
      </c>
      <c r="Q3579">
        <v>7.85734245677292E-2</v>
      </c>
    </row>
    <row r="3580" spans="1:17" x14ac:dyDescent="0.3">
      <c r="A3580">
        <v>2013</v>
      </c>
      <c r="B3580" t="s">
        <v>284</v>
      </c>
      <c r="C3580" t="s">
        <v>285</v>
      </c>
      <c r="D3580" t="s">
        <v>58</v>
      </c>
      <c r="E3580" t="s">
        <v>3005</v>
      </c>
      <c r="F3580" t="s">
        <v>96</v>
      </c>
      <c r="G3580" t="s">
        <v>1561</v>
      </c>
      <c r="H3580" t="s">
        <v>1562</v>
      </c>
      <c r="I3580" t="s">
        <v>222</v>
      </c>
      <c r="J3580" t="s">
        <v>223</v>
      </c>
      <c r="K3580" t="s">
        <v>1563</v>
      </c>
      <c r="L3580">
        <v>0.30900832582151899</v>
      </c>
      <c r="M3580" t="s">
        <v>68</v>
      </c>
      <c r="O3580">
        <v>0</v>
      </c>
      <c r="Q3580">
        <v>0.30900832582151899</v>
      </c>
    </row>
    <row r="3581" spans="1:17" x14ac:dyDescent="0.3">
      <c r="A3581">
        <v>2013</v>
      </c>
      <c r="B3581" t="s">
        <v>462</v>
      </c>
      <c r="C3581" t="s">
        <v>285</v>
      </c>
      <c r="D3581" t="s">
        <v>86</v>
      </c>
      <c r="E3581" t="s">
        <v>3005</v>
      </c>
      <c r="F3581" t="s">
        <v>96</v>
      </c>
      <c r="G3581" t="s">
        <v>4853</v>
      </c>
      <c r="H3581" t="s">
        <v>4854</v>
      </c>
      <c r="I3581" t="s">
        <v>559</v>
      </c>
      <c r="J3581" t="s">
        <v>560</v>
      </c>
      <c r="K3581" t="s">
        <v>4855</v>
      </c>
      <c r="L3581">
        <v>0.31942739490289201</v>
      </c>
      <c r="M3581" t="s">
        <v>68</v>
      </c>
      <c r="O3581">
        <v>0</v>
      </c>
      <c r="Q3581">
        <v>0.31942739490289301</v>
      </c>
    </row>
    <row r="3582" spans="1:17" x14ac:dyDescent="0.3">
      <c r="A3582">
        <v>2013</v>
      </c>
      <c r="B3582" t="s">
        <v>462</v>
      </c>
      <c r="C3582" t="s">
        <v>285</v>
      </c>
      <c r="D3582" t="s">
        <v>86</v>
      </c>
      <c r="E3582" t="s">
        <v>3005</v>
      </c>
      <c r="F3582" t="s">
        <v>96</v>
      </c>
      <c r="G3582" t="s">
        <v>5140</v>
      </c>
      <c r="H3582" t="s">
        <v>467</v>
      </c>
      <c r="I3582" t="s">
        <v>73</v>
      </c>
      <c r="J3582" t="s">
        <v>74</v>
      </c>
      <c r="K3582" t="s">
        <v>467</v>
      </c>
      <c r="L3582">
        <v>0.21784088338933</v>
      </c>
      <c r="M3582" t="s">
        <v>68</v>
      </c>
      <c r="O3582">
        <v>4.3498000000000001</v>
      </c>
      <c r="Q3582">
        <v>0.217840883389331</v>
      </c>
    </row>
    <row r="3583" spans="1:17" x14ac:dyDescent="0.3">
      <c r="A3583">
        <v>2013</v>
      </c>
      <c r="B3583" t="s">
        <v>291</v>
      </c>
      <c r="C3583" t="s">
        <v>285</v>
      </c>
      <c r="D3583" t="s">
        <v>58</v>
      </c>
      <c r="E3583" t="s">
        <v>3005</v>
      </c>
      <c r="F3583" t="s">
        <v>96</v>
      </c>
      <c r="G3583" t="s">
        <v>6134</v>
      </c>
      <c r="H3583" t="s">
        <v>6135</v>
      </c>
      <c r="I3583" t="s">
        <v>216</v>
      </c>
      <c r="J3583" t="s">
        <v>217</v>
      </c>
      <c r="K3583" t="s">
        <v>6136</v>
      </c>
      <c r="L3583" s="1">
        <v>8.2014021142342006E-2</v>
      </c>
      <c r="M3583" t="s">
        <v>68</v>
      </c>
      <c r="O3583">
        <v>8.2799999999999999E-2</v>
      </c>
      <c r="Q3583">
        <v>8.2014021142342006E-2</v>
      </c>
    </row>
    <row r="3584" spans="1:17" x14ac:dyDescent="0.3">
      <c r="A3584">
        <v>2013</v>
      </c>
      <c r="B3584" t="s">
        <v>291</v>
      </c>
      <c r="C3584" t="s">
        <v>285</v>
      </c>
      <c r="D3584" t="s">
        <v>58</v>
      </c>
      <c r="E3584" t="s">
        <v>3005</v>
      </c>
      <c r="F3584" t="s">
        <v>96</v>
      </c>
      <c r="G3584" t="s">
        <v>6138</v>
      </c>
      <c r="H3584" t="s">
        <v>6139</v>
      </c>
      <c r="I3584" t="s">
        <v>216</v>
      </c>
      <c r="J3584" t="s">
        <v>217</v>
      </c>
      <c r="K3584" t="s">
        <v>6140</v>
      </c>
      <c r="L3584">
        <v>0.14297092518233201</v>
      </c>
      <c r="M3584" t="s">
        <v>68</v>
      </c>
      <c r="O3584">
        <v>0</v>
      </c>
      <c r="Q3584">
        <v>0.14297092518233201</v>
      </c>
    </row>
    <row r="3585" spans="1:17" x14ac:dyDescent="0.3">
      <c r="A3585">
        <v>2013</v>
      </c>
      <c r="B3585" t="s">
        <v>291</v>
      </c>
      <c r="C3585" t="s">
        <v>285</v>
      </c>
      <c r="D3585" t="s">
        <v>58</v>
      </c>
      <c r="E3585" t="s">
        <v>3005</v>
      </c>
      <c r="F3585" t="s">
        <v>96</v>
      </c>
      <c r="G3585" t="s">
        <v>6142</v>
      </c>
      <c r="H3585" t="s">
        <v>6143</v>
      </c>
      <c r="I3585" t="s">
        <v>4498</v>
      </c>
      <c r="J3585" t="s">
        <v>353</v>
      </c>
      <c r="K3585" t="s">
        <v>6144</v>
      </c>
      <c r="L3585">
        <v>7.7389576333688398E-2</v>
      </c>
      <c r="M3585" t="s">
        <v>68</v>
      </c>
      <c r="N3585">
        <v>8.1900000000000001E-2</v>
      </c>
      <c r="Q3585">
        <v>7.7389576333688398E-2</v>
      </c>
    </row>
    <row r="3586" spans="1:17" x14ac:dyDescent="0.3">
      <c r="A3586">
        <v>2013</v>
      </c>
      <c r="B3586" t="s">
        <v>539</v>
      </c>
      <c r="C3586" t="s">
        <v>285</v>
      </c>
      <c r="D3586" t="s">
        <v>86</v>
      </c>
      <c r="E3586" t="s">
        <v>3005</v>
      </c>
      <c r="F3586" t="s">
        <v>96</v>
      </c>
      <c r="G3586" t="s">
        <v>5289</v>
      </c>
      <c r="H3586" t="s">
        <v>5290</v>
      </c>
      <c r="I3586" t="s">
        <v>73</v>
      </c>
      <c r="J3586" t="s">
        <v>74</v>
      </c>
      <c r="K3586" t="s">
        <v>5291</v>
      </c>
      <c r="L3586">
        <v>0.39155739572236298</v>
      </c>
      <c r="M3586" t="s">
        <v>68</v>
      </c>
      <c r="O3586">
        <v>0</v>
      </c>
      <c r="Q3586">
        <v>0.39155739572236298</v>
      </c>
    </row>
    <row r="3587" spans="1:17" x14ac:dyDescent="0.3">
      <c r="A3587">
        <v>2013</v>
      </c>
      <c r="B3587" t="s">
        <v>1095</v>
      </c>
      <c r="C3587" t="s">
        <v>285</v>
      </c>
      <c r="D3587" t="s">
        <v>316</v>
      </c>
      <c r="E3587" t="s">
        <v>256</v>
      </c>
      <c r="F3587" t="s">
        <v>96</v>
      </c>
      <c r="G3587" t="s">
        <v>5358</v>
      </c>
      <c r="H3587" t="s">
        <v>5359</v>
      </c>
      <c r="I3587" t="s">
        <v>80</v>
      </c>
      <c r="J3587" t="s">
        <v>81</v>
      </c>
      <c r="K3587" t="s">
        <v>5359</v>
      </c>
      <c r="L3587" s="1">
        <v>3.77559944275997E-2</v>
      </c>
      <c r="M3587" t="s">
        <v>68</v>
      </c>
      <c r="O3587">
        <v>9.8299999999999998E-2</v>
      </c>
      <c r="Q3587">
        <v>3.7755994427599797E-2</v>
      </c>
    </row>
    <row r="3588" spans="1:17" x14ac:dyDescent="0.3">
      <c r="A3588">
        <v>2013</v>
      </c>
      <c r="B3588" t="s">
        <v>1095</v>
      </c>
      <c r="C3588" t="s">
        <v>285</v>
      </c>
      <c r="D3588" t="s">
        <v>316</v>
      </c>
      <c r="E3588" t="s">
        <v>3005</v>
      </c>
      <c r="F3588" t="s">
        <v>96</v>
      </c>
      <c r="G3588" t="s">
        <v>3269</v>
      </c>
      <c r="H3588" t="s">
        <v>3270</v>
      </c>
      <c r="I3588" t="s">
        <v>817</v>
      </c>
      <c r="J3588" t="s">
        <v>818</v>
      </c>
      <c r="K3588" t="s">
        <v>3271</v>
      </c>
      <c r="L3588" s="1">
        <v>4.1919044497254698E-2</v>
      </c>
      <c r="M3588" t="s">
        <v>68</v>
      </c>
      <c r="O3588">
        <v>0</v>
      </c>
      <c r="Q3588">
        <v>4.1919044497254802E-2</v>
      </c>
    </row>
    <row r="3589" spans="1:17" x14ac:dyDescent="0.3">
      <c r="A3589">
        <v>2013</v>
      </c>
      <c r="B3589" t="s">
        <v>1199</v>
      </c>
      <c r="C3589" t="s">
        <v>356</v>
      </c>
      <c r="D3589" t="s">
        <v>58</v>
      </c>
      <c r="E3589" t="s">
        <v>3005</v>
      </c>
      <c r="F3589" t="s">
        <v>96</v>
      </c>
      <c r="G3589" t="s">
        <v>6147</v>
      </c>
      <c r="H3589" t="s">
        <v>6148</v>
      </c>
      <c r="I3589" t="s">
        <v>80</v>
      </c>
      <c r="J3589" t="s">
        <v>81</v>
      </c>
      <c r="K3589" t="s">
        <v>6149</v>
      </c>
      <c r="L3589" s="1">
        <v>6.1688904367778401E-2</v>
      </c>
      <c r="M3589" t="s">
        <v>68</v>
      </c>
      <c r="O3589">
        <v>6.2300000000000001E-2</v>
      </c>
      <c r="Q3589">
        <v>6.1688904367778401E-2</v>
      </c>
    </row>
    <row r="3590" spans="1:17" x14ac:dyDescent="0.3">
      <c r="A3590">
        <v>2013</v>
      </c>
      <c r="B3590" t="s">
        <v>1199</v>
      </c>
      <c r="C3590" t="s">
        <v>356</v>
      </c>
      <c r="D3590" t="s">
        <v>58</v>
      </c>
      <c r="E3590" t="s">
        <v>3005</v>
      </c>
      <c r="F3590" t="s">
        <v>96</v>
      </c>
      <c r="G3590" t="s">
        <v>1715</v>
      </c>
      <c r="H3590" t="s">
        <v>1716</v>
      </c>
      <c r="I3590" t="s">
        <v>73</v>
      </c>
      <c r="J3590" t="s">
        <v>74</v>
      </c>
      <c r="K3590" t="s">
        <v>1717</v>
      </c>
      <c r="L3590">
        <v>1.4214107350651399</v>
      </c>
      <c r="M3590" t="s">
        <v>68</v>
      </c>
      <c r="O3590">
        <v>0</v>
      </c>
      <c r="Q3590">
        <v>1.4214107350651499</v>
      </c>
    </row>
    <row r="3591" spans="1:17" x14ac:dyDescent="0.3">
      <c r="A3591">
        <v>2013</v>
      </c>
      <c r="B3591" t="s">
        <v>185</v>
      </c>
      <c r="C3591" t="s">
        <v>153</v>
      </c>
      <c r="D3591" t="s">
        <v>94</v>
      </c>
      <c r="E3591" t="s">
        <v>3005</v>
      </c>
      <c r="F3591" t="s">
        <v>96</v>
      </c>
      <c r="G3591" t="s">
        <v>5493</v>
      </c>
      <c r="H3591" t="s">
        <v>5494</v>
      </c>
      <c r="I3591" t="s">
        <v>80</v>
      </c>
      <c r="J3591" t="s">
        <v>81</v>
      </c>
      <c r="K3591" t="s">
        <v>5495</v>
      </c>
      <c r="L3591" s="1">
        <v>2.8904228468409399E-2</v>
      </c>
      <c r="M3591" t="s">
        <v>68</v>
      </c>
      <c r="O3591">
        <v>4.1000000000000002E-2</v>
      </c>
      <c r="Q3591">
        <v>2.8904228468409399E-2</v>
      </c>
    </row>
    <row r="3592" spans="1:17" x14ac:dyDescent="0.3">
      <c r="A3592">
        <v>2013</v>
      </c>
      <c r="B3592" t="s">
        <v>556</v>
      </c>
      <c r="C3592" t="s">
        <v>153</v>
      </c>
      <c r="D3592" t="s">
        <v>94</v>
      </c>
      <c r="E3592" t="s">
        <v>3005</v>
      </c>
      <c r="F3592" t="s">
        <v>96</v>
      </c>
      <c r="G3592" t="s">
        <v>6151</v>
      </c>
      <c r="H3592" t="s">
        <v>6152</v>
      </c>
      <c r="I3592" t="s">
        <v>626</v>
      </c>
      <c r="J3592" t="s">
        <v>627</v>
      </c>
      <c r="K3592" t="s">
        <v>6152</v>
      </c>
      <c r="L3592">
        <v>0.50079147750553099</v>
      </c>
      <c r="M3592" t="s">
        <v>68</v>
      </c>
      <c r="O3592">
        <v>0.1229</v>
      </c>
      <c r="Q3592">
        <v>0.50079147750553099</v>
      </c>
    </row>
    <row r="3593" spans="1:17" x14ac:dyDescent="0.3">
      <c r="A3593">
        <v>2013</v>
      </c>
      <c r="B3593" t="s">
        <v>152</v>
      </c>
      <c r="C3593" t="s">
        <v>153</v>
      </c>
      <c r="D3593" t="s">
        <v>58</v>
      </c>
      <c r="E3593" t="s">
        <v>3005</v>
      </c>
      <c r="F3593" t="s">
        <v>96</v>
      </c>
      <c r="G3593" t="s">
        <v>6155</v>
      </c>
      <c r="H3593" t="s">
        <v>6156</v>
      </c>
      <c r="I3593" t="s">
        <v>222</v>
      </c>
      <c r="J3593" t="s">
        <v>223</v>
      </c>
      <c r="K3593" t="s">
        <v>6157</v>
      </c>
      <c r="L3593" s="1">
        <v>6.0984593952306803E-3</v>
      </c>
      <c r="M3593" t="s">
        <v>68</v>
      </c>
      <c r="O3593">
        <v>0</v>
      </c>
      <c r="Q3593">
        <v>6.0984593952306803E-3</v>
      </c>
    </row>
    <row r="3594" spans="1:17" x14ac:dyDescent="0.3">
      <c r="A3594">
        <v>2013</v>
      </c>
      <c r="B3594" t="s">
        <v>152</v>
      </c>
      <c r="C3594" t="s">
        <v>153</v>
      </c>
      <c r="D3594" t="s">
        <v>58</v>
      </c>
      <c r="E3594" t="s">
        <v>3005</v>
      </c>
      <c r="F3594" t="s">
        <v>96</v>
      </c>
      <c r="G3594" t="s">
        <v>6159</v>
      </c>
      <c r="H3594" t="s">
        <v>6160</v>
      </c>
      <c r="I3594" t="s">
        <v>895</v>
      </c>
      <c r="J3594" t="s">
        <v>560</v>
      </c>
      <c r="K3594" t="s">
        <v>6161</v>
      </c>
      <c r="L3594" s="1">
        <v>1.2683979349340299E-2</v>
      </c>
      <c r="M3594" t="s">
        <v>68</v>
      </c>
      <c r="N3594">
        <v>0</v>
      </c>
      <c r="Q3594">
        <v>1.2683979349340299E-2</v>
      </c>
    </row>
    <row r="3595" spans="1:17" x14ac:dyDescent="0.3">
      <c r="A3595">
        <v>2013</v>
      </c>
      <c r="B3595" t="s">
        <v>152</v>
      </c>
      <c r="C3595" t="s">
        <v>153</v>
      </c>
      <c r="D3595" t="s">
        <v>58</v>
      </c>
      <c r="E3595" t="s">
        <v>3005</v>
      </c>
      <c r="F3595" t="s">
        <v>96</v>
      </c>
      <c r="G3595" t="s">
        <v>1756</v>
      </c>
      <c r="H3595" t="s">
        <v>1757</v>
      </c>
      <c r="I3595" t="s">
        <v>1753</v>
      </c>
      <c r="J3595" t="s">
        <v>66</v>
      </c>
      <c r="K3595" t="s">
        <v>1757</v>
      </c>
      <c r="L3595">
        <v>0.120747775137261</v>
      </c>
      <c r="M3595" t="s">
        <v>68</v>
      </c>
      <c r="O3595">
        <v>0.2868</v>
      </c>
      <c r="Q3595">
        <v>0.120747775137261</v>
      </c>
    </row>
    <row r="3596" spans="1:17" x14ac:dyDescent="0.3">
      <c r="A3596">
        <v>2013</v>
      </c>
      <c r="B3596" t="s">
        <v>152</v>
      </c>
      <c r="C3596" t="s">
        <v>153</v>
      </c>
      <c r="D3596" t="s">
        <v>58</v>
      </c>
      <c r="E3596" t="s">
        <v>3005</v>
      </c>
      <c r="F3596" t="s">
        <v>96</v>
      </c>
      <c r="G3596" t="s">
        <v>6163</v>
      </c>
      <c r="H3596" t="s">
        <v>6164</v>
      </c>
      <c r="I3596" t="s">
        <v>197</v>
      </c>
      <c r="J3596" t="s">
        <v>198</v>
      </c>
      <c r="K3596" t="s">
        <v>3516</v>
      </c>
      <c r="L3596">
        <v>0.57441902810784196</v>
      </c>
      <c r="M3596" t="s">
        <v>68</v>
      </c>
      <c r="O3596">
        <v>0</v>
      </c>
      <c r="Q3596">
        <v>0.57441902810784196</v>
      </c>
    </row>
    <row r="3597" spans="1:17" x14ac:dyDescent="0.3">
      <c r="A3597">
        <v>2013</v>
      </c>
      <c r="B3597" t="s">
        <v>152</v>
      </c>
      <c r="C3597" t="s">
        <v>153</v>
      </c>
      <c r="D3597" t="s">
        <v>58</v>
      </c>
      <c r="E3597" t="s">
        <v>3005</v>
      </c>
      <c r="F3597" t="s">
        <v>96</v>
      </c>
      <c r="G3597" t="s">
        <v>6167</v>
      </c>
      <c r="H3597" t="s">
        <v>6168</v>
      </c>
      <c r="I3597" t="s">
        <v>80</v>
      </c>
      <c r="J3597" t="s">
        <v>81</v>
      </c>
      <c r="K3597" t="s">
        <v>6169</v>
      </c>
      <c r="L3597" s="1">
        <v>7.6721314430877596E-2</v>
      </c>
      <c r="M3597" t="s">
        <v>68</v>
      </c>
      <c r="O3597">
        <v>3.3E-3</v>
      </c>
      <c r="Q3597">
        <v>7.6721314430877693E-2</v>
      </c>
    </row>
    <row r="3598" spans="1:17" x14ac:dyDescent="0.3">
      <c r="A3598">
        <v>2013</v>
      </c>
      <c r="B3598" t="s">
        <v>152</v>
      </c>
      <c r="C3598" t="s">
        <v>153</v>
      </c>
      <c r="D3598" t="s">
        <v>58</v>
      </c>
      <c r="E3598" t="s">
        <v>3005</v>
      </c>
      <c r="F3598" t="s">
        <v>96</v>
      </c>
      <c r="G3598" t="s">
        <v>2715</v>
      </c>
      <c r="H3598" t="s">
        <v>2716</v>
      </c>
      <c r="I3598" t="s">
        <v>268</v>
      </c>
      <c r="J3598" t="s">
        <v>269</v>
      </c>
      <c r="K3598" t="s">
        <v>2717</v>
      </c>
      <c r="L3598">
        <v>0.48382351880684998</v>
      </c>
      <c r="M3598" t="s">
        <v>68</v>
      </c>
      <c r="O3598">
        <v>1.2087000000000001</v>
      </c>
      <c r="Q3598">
        <v>0.48382351880685098</v>
      </c>
    </row>
    <row r="3599" spans="1:17" x14ac:dyDescent="0.3">
      <c r="A3599">
        <v>2013</v>
      </c>
      <c r="B3599" t="s">
        <v>179</v>
      </c>
      <c r="C3599" t="s">
        <v>153</v>
      </c>
      <c r="D3599" t="s">
        <v>94</v>
      </c>
      <c r="E3599" t="s">
        <v>3005</v>
      </c>
      <c r="F3599" t="s">
        <v>96</v>
      </c>
      <c r="G3599" t="s">
        <v>6170</v>
      </c>
      <c r="H3599" t="s">
        <v>6171</v>
      </c>
      <c r="I3599" t="s">
        <v>319</v>
      </c>
      <c r="J3599" t="s">
        <v>81</v>
      </c>
      <c r="K3599" t="s">
        <v>2505</v>
      </c>
      <c r="L3599">
        <v>1.1677178890436699</v>
      </c>
      <c r="M3599" t="s">
        <v>68</v>
      </c>
      <c r="O3599">
        <v>0</v>
      </c>
      <c r="Q3599">
        <v>1.1677178890436799</v>
      </c>
    </row>
    <row r="3600" spans="1:17" x14ac:dyDescent="0.3">
      <c r="A3600">
        <v>2013</v>
      </c>
      <c r="B3600" t="s">
        <v>277</v>
      </c>
      <c r="C3600" t="s">
        <v>153</v>
      </c>
      <c r="D3600" t="s">
        <v>58</v>
      </c>
      <c r="E3600" t="s">
        <v>3005</v>
      </c>
      <c r="F3600" t="s">
        <v>96</v>
      </c>
      <c r="G3600" t="s">
        <v>1837</v>
      </c>
      <c r="H3600" t="s">
        <v>1838</v>
      </c>
      <c r="I3600" t="s">
        <v>80</v>
      </c>
      <c r="J3600" t="s">
        <v>81</v>
      </c>
      <c r="K3600" t="s">
        <v>6172</v>
      </c>
      <c r="L3600" s="1">
        <v>5.5182897648119303E-2</v>
      </c>
      <c r="M3600" t="s">
        <v>68</v>
      </c>
      <c r="O3600">
        <v>5.57E-2</v>
      </c>
      <c r="Q3600">
        <v>5.5182897648119303E-2</v>
      </c>
    </row>
    <row r="3601" spans="1:17" x14ac:dyDescent="0.3">
      <c r="A3601">
        <v>2013</v>
      </c>
      <c r="B3601" t="s">
        <v>277</v>
      </c>
      <c r="C3601" t="s">
        <v>153</v>
      </c>
      <c r="D3601" t="s">
        <v>58</v>
      </c>
      <c r="E3601" t="s">
        <v>3005</v>
      </c>
      <c r="F3601" t="s">
        <v>96</v>
      </c>
      <c r="G3601" t="s">
        <v>6174</v>
      </c>
      <c r="H3601" t="s">
        <v>6175</v>
      </c>
      <c r="I3601" t="s">
        <v>268</v>
      </c>
      <c r="J3601" t="s">
        <v>269</v>
      </c>
      <c r="K3601" t="s">
        <v>3979</v>
      </c>
      <c r="L3601" s="1">
        <v>1.5569941817585801E-3</v>
      </c>
      <c r="M3601" t="s">
        <v>68</v>
      </c>
      <c r="O3601">
        <v>0</v>
      </c>
      <c r="Q3601">
        <v>1.5569941817585801E-3</v>
      </c>
    </row>
    <row r="3602" spans="1:17" x14ac:dyDescent="0.3">
      <c r="A3602">
        <v>2013</v>
      </c>
      <c r="B3602" t="s">
        <v>277</v>
      </c>
      <c r="C3602" t="s">
        <v>153</v>
      </c>
      <c r="D3602" t="s">
        <v>58</v>
      </c>
      <c r="E3602" t="s">
        <v>3005</v>
      </c>
      <c r="F3602" t="s">
        <v>96</v>
      </c>
      <c r="G3602" t="s">
        <v>6178</v>
      </c>
      <c r="H3602" t="s">
        <v>6179</v>
      </c>
      <c r="I3602" t="s">
        <v>506</v>
      </c>
      <c r="J3602" t="s">
        <v>507</v>
      </c>
      <c r="K3602" t="s">
        <v>6180</v>
      </c>
      <c r="L3602" s="1">
        <v>9.9077964434975005E-2</v>
      </c>
      <c r="M3602" t="s">
        <v>68</v>
      </c>
      <c r="O3602">
        <v>0</v>
      </c>
      <c r="Q3602">
        <v>9.9077964434975005E-2</v>
      </c>
    </row>
    <row r="3603" spans="1:17" x14ac:dyDescent="0.3">
      <c r="A3603">
        <v>2013</v>
      </c>
      <c r="B3603" t="s">
        <v>307</v>
      </c>
      <c r="C3603" t="s">
        <v>153</v>
      </c>
      <c r="D3603" t="s">
        <v>58</v>
      </c>
      <c r="E3603" t="s">
        <v>3005</v>
      </c>
      <c r="F3603" t="s">
        <v>96</v>
      </c>
      <c r="G3603" t="s">
        <v>1847</v>
      </c>
      <c r="H3603" t="s">
        <v>1848</v>
      </c>
      <c r="I3603" t="s">
        <v>222</v>
      </c>
      <c r="J3603" t="s">
        <v>223</v>
      </c>
      <c r="K3603" t="s">
        <v>1849</v>
      </c>
      <c r="L3603">
        <v>0.35777176923707199</v>
      </c>
      <c r="M3603" t="s">
        <v>68</v>
      </c>
      <c r="O3603">
        <v>2.0076999999999998</v>
      </c>
      <c r="Q3603">
        <v>0.35777176923707299</v>
      </c>
    </row>
    <row r="3604" spans="1:17" x14ac:dyDescent="0.3">
      <c r="A3604">
        <v>2013</v>
      </c>
      <c r="B3604" t="s">
        <v>307</v>
      </c>
      <c r="C3604" t="s">
        <v>153</v>
      </c>
      <c r="D3604" t="s">
        <v>58</v>
      </c>
      <c r="E3604" t="s">
        <v>256</v>
      </c>
      <c r="F3604" t="s">
        <v>96</v>
      </c>
      <c r="G3604" t="s">
        <v>3842</v>
      </c>
      <c r="H3604" t="s">
        <v>3843</v>
      </c>
      <c r="I3604" t="s">
        <v>251</v>
      </c>
      <c r="J3604" t="s">
        <v>252</v>
      </c>
      <c r="K3604" t="s">
        <v>3844</v>
      </c>
      <c r="L3604">
        <v>1.0686390969433699</v>
      </c>
      <c r="M3604" t="s">
        <v>68</v>
      </c>
      <c r="O3604">
        <v>0</v>
      </c>
      <c r="Q3604">
        <v>1.0686390969433699</v>
      </c>
    </row>
    <row r="3605" spans="1:17" x14ac:dyDescent="0.3">
      <c r="A3605">
        <v>2013</v>
      </c>
      <c r="B3605" t="s">
        <v>315</v>
      </c>
      <c r="C3605" t="s">
        <v>153</v>
      </c>
      <c r="D3605" t="s">
        <v>316</v>
      </c>
      <c r="E3605" t="s">
        <v>3005</v>
      </c>
      <c r="F3605" t="s">
        <v>96</v>
      </c>
      <c r="G3605" t="s">
        <v>6183</v>
      </c>
      <c r="H3605" t="s">
        <v>6184</v>
      </c>
      <c r="I3605" t="s">
        <v>5544</v>
      </c>
      <c r="J3605" t="s">
        <v>560</v>
      </c>
      <c r="K3605" t="s">
        <v>6185</v>
      </c>
      <c r="L3605" s="1">
        <v>1.99806686880275E-2</v>
      </c>
      <c r="M3605" t="s">
        <v>68</v>
      </c>
      <c r="N3605">
        <v>0</v>
      </c>
      <c r="Q3605">
        <v>1.99806686880275E-2</v>
      </c>
    </row>
    <row r="3606" spans="1:17" x14ac:dyDescent="0.3">
      <c r="A3606">
        <v>2013</v>
      </c>
      <c r="B3606" t="s">
        <v>315</v>
      </c>
      <c r="C3606" t="s">
        <v>153</v>
      </c>
      <c r="D3606" t="s">
        <v>316</v>
      </c>
      <c r="E3606" t="s">
        <v>3005</v>
      </c>
      <c r="F3606" t="s">
        <v>96</v>
      </c>
      <c r="G3606" t="s">
        <v>6188</v>
      </c>
      <c r="H3606" t="s">
        <v>6189</v>
      </c>
      <c r="I3606" t="s">
        <v>65</v>
      </c>
      <c r="J3606" t="s">
        <v>66</v>
      </c>
      <c r="K3606" t="s">
        <v>6190</v>
      </c>
      <c r="L3606" s="1">
        <v>9.5998524952880398E-4</v>
      </c>
      <c r="M3606" t="s">
        <v>68</v>
      </c>
      <c r="O3606">
        <v>0</v>
      </c>
      <c r="Q3606">
        <v>9.5998524952880496E-4</v>
      </c>
    </row>
    <row r="3607" spans="1:17" x14ac:dyDescent="0.3">
      <c r="A3607">
        <v>2013</v>
      </c>
      <c r="B3607" t="s">
        <v>315</v>
      </c>
      <c r="C3607" t="s">
        <v>153</v>
      </c>
      <c r="D3607" t="s">
        <v>316</v>
      </c>
      <c r="E3607" t="s">
        <v>3005</v>
      </c>
      <c r="F3607" t="s">
        <v>96</v>
      </c>
      <c r="G3607" t="s">
        <v>4892</v>
      </c>
      <c r="H3607" t="s">
        <v>4893</v>
      </c>
      <c r="I3607" t="s">
        <v>216</v>
      </c>
      <c r="J3607" t="s">
        <v>217</v>
      </c>
      <c r="K3607" t="s">
        <v>4894</v>
      </c>
      <c r="L3607" s="1">
        <v>4.9987707940670296E-3</v>
      </c>
      <c r="M3607" t="s">
        <v>68</v>
      </c>
      <c r="O3607">
        <v>0</v>
      </c>
      <c r="Q3607">
        <v>4.9987707940670296E-3</v>
      </c>
    </row>
    <row r="3608" spans="1:17" x14ac:dyDescent="0.3">
      <c r="A3608">
        <v>2013</v>
      </c>
      <c r="B3608" t="s">
        <v>315</v>
      </c>
      <c r="C3608" t="s">
        <v>153</v>
      </c>
      <c r="D3608" t="s">
        <v>316</v>
      </c>
      <c r="E3608" t="s">
        <v>3005</v>
      </c>
      <c r="F3608" t="s">
        <v>96</v>
      </c>
      <c r="G3608" t="s">
        <v>4905</v>
      </c>
      <c r="H3608" t="s">
        <v>4906</v>
      </c>
      <c r="I3608" t="s">
        <v>237</v>
      </c>
      <c r="J3608" t="s">
        <v>238</v>
      </c>
      <c r="K3608" t="s">
        <v>4907</v>
      </c>
      <c r="L3608" s="1">
        <v>9.8924854543964592E-3</v>
      </c>
      <c r="M3608" t="s">
        <v>68</v>
      </c>
      <c r="O3608">
        <v>0</v>
      </c>
      <c r="Q3608">
        <v>9.8924854543964592E-3</v>
      </c>
    </row>
    <row r="3609" spans="1:17" x14ac:dyDescent="0.3">
      <c r="A3609">
        <v>2013</v>
      </c>
      <c r="B3609" t="s">
        <v>315</v>
      </c>
      <c r="C3609" t="s">
        <v>153</v>
      </c>
      <c r="D3609" t="s">
        <v>316</v>
      </c>
      <c r="E3609" t="s">
        <v>3005</v>
      </c>
      <c r="F3609" t="s">
        <v>96</v>
      </c>
      <c r="G3609" t="s">
        <v>6195</v>
      </c>
      <c r="H3609" t="s">
        <v>6196</v>
      </c>
      <c r="I3609" t="s">
        <v>80</v>
      </c>
      <c r="J3609" t="s">
        <v>81</v>
      </c>
      <c r="K3609" t="s">
        <v>6197</v>
      </c>
      <c r="L3609">
        <v>0.23110864541506099</v>
      </c>
      <c r="M3609" t="s">
        <v>68</v>
      </c>
      <c r="O3609">
        <v>0</v>
      </c>
      <c r="Q3609">
        <v>0.23110864541506199</v>
      </c>
    </row>
    <row r="3610" spans="1:17" x14ac:dyDescent="0.3">
      <c r="A3610">
        <v>2013</v>
      </c>
      <c r="B3610" t="s">
        <v>315</v>
      </c>
      <c r="C3610" t="s">
        <v>153</v>
      </c>
      <c r="D3610" t="s">
        <v>316</v>
      </c>
      <c r="E3610" t="s">
        <v>3005</v>
      </c>
      <c r="F3610" t="s">
        <v>96</v>
      </c>
      <c r="G3610" t="s">
        <v>6199</v>
      </c>
      <c r="H3610" t="s">
        <v>6200</v>
      </c>
      <c r="I3610" t="s">
        <v>1119</v>
      </c>
      <c r="J3610" t="s">
        <v>74</v>
      </c>
      <c r="K3610" t="s">
        <v>6201</v>
      </c>
      <c r="L3610" s="1">
        <v>1.36009669753339E-2</v>
      </c>
      <c r="M3610" t="s">
        <v>68</v>
      </c>
      <c r="N3610">
        <v>0</v>
      </c>
      <c r="Q3610">
        <v>1.36009669753339E-2</v>
      </c>
    </row>
    <row r="3611" spans="1:17" x14ac:dyDescent="0.3">
      <c r="A3611">
        <v>2013</v>
      </c>
      <c r="B3611" t="s">
        <v>315</v>
      </c>
      <c r="C3611" t="s">
        <v>153</v>
      </c>
      <c r="D3611" t="s">
        <v>316</v>
      </c>
      <c r="E3611" t="s">
        <v>3005</v>
      </c>
      <c r="F3611" t="s">
        <v>96</v>
      </c>
      <c r="G3611" t="s">
        <v>2934</v>
      </c>
      <c r="H3611" t="s">
        <v>2935</v>
      </c>
      <c r="I3611" t="s">
        <v>259</v>
      </c>
      <c r="J3611" t="s">
        <v>209</v>
      </c>
      <c r="K3611" t="s">
        <v>2936</v>
      </c>
      <c r="L3611">
        <v>0.57081433254117797</v>
      </c>
      <c r="M3611" t="s">
        <v>68</v>
      </c>
      <c r="O3611">
        <v>0</v>
      </c>
      <c r="Q3611">
        <v>0.57081433254117897</v>
      </c>
    </row>
    <row r="3612" spans="1:17" x14ac:dyDescent="0.3">
      <c r="A3612">
        <v>2013</v>
      </c>
      <c r="B3612" t="s">
        <v>1383</v>
      </c>
      <c r="C3612" t="s">
        <v>522</v>
      </c>
      <c r="D3612" t="s">
        <v>94</v>
      </c>
      <c r="E3612" t="s">
        <v>70</v>
      </c>
      <c r="F3612" t="s">
        <v>96</v>
      </c>
      <c r="G3612" t="s">
        <v>6203</v>
      </c>
      <c r="H3612" t="s">
        <v>6204</v>
      </c>
      <c r="I3612" t="s">
        <v>895</v>
      </c>
      <c r="J3612" t="s">
        <v>560</v>
      </c>
      <c r="K3612" t="s">
        <v>6205</v>
      </c>
      <c r="L3612" s="1">
        <v>2.6223059903302402E-2</v>
      </c>
      <c r="M3612" t="s">
        <v>68</v>
      </c>
      <c r="O3612">
        <v>2.6200000000000001E-2</v>
      </c>
      <c r="Q3612">
        <v>2.6223059903302499E-2</v>
      </c>
    </row>
    <row r="3613" spans="1:17" x14ac:dyDescent="0.3">
      <c r="A3613">
        <v>2013</v>
      </c>
      <c r="B3613" t="s">
        <v>168</v>
      </c>
      <c r="C3613" t="s">
        <v>153</v>
      </c>
      <c r="D3613" t="s">
        <v>94</v>
      </c>
      <c r="E3613" t="s">
        <v>112</v>
      </c>
      <c r="F3613" t="s">
        <v>96</v>
      </c>
      <c r="G3613" t="s">
        <v>6207</v>
      </c>
      <c r="H3613" t="s">
        <v>6208</v>
      </c>
      <c r="I3613" t="s">
        <v>626</v>
      </c>
      <c r="J3613" t="s">
        <v>627</v>
      </c>
      <c r="K3613" t="s">
        <v>6208</v>
      </c>
      <c r="L3613" s="1">
        <v>9.4114865197082606E-2</v>
      </c>
      <c r="M3613" t="s">
        <v>68</v>
      </c>
      <c r="N3613">
        <v>0.1201</v>
      </c>
      <c r="Q3613">
        <v>9.4114865197082703E-2</v>
      </c>
    </row>
    <row r="3614" spans="1:17" x14ac:dyDescent="0.3">
      <c r="A3614">
        <v>2013</v>
      </c>
      <c r="B3614" t="s">
        <v>714</v>
      </c>
      <c r="C3614" t="s">
        <v>57</v>
      </c>
      <c r="D3614" t="s">
        <v>58</v>
      </c>
      <c r="E3614" t="s">
        <v>1363</v>
      </c>
      <c r="F3614" t="s">
        <v>96</v>
      </c>
      <c r="G3614" t="s">
        <v>6211</v>
      </c>
      <c r="H3614" t="s">
        <v>6212</v>
      </c>
      <c r="I3614" t="s">
        <v>1376</v>
      </c>
      <c r="J3614" t="s">
        <v>74</v>
      </c>
      <c r="K3614" t="s">
        <v>6213</v>
      </c>
      <c r="L3614" s="1">
        <v>9.2480947308039001E-3</v>
      </c>
      <c r="M3614" t="s">
        <v>68</v>
      </c>
      <c r="O3614">
        <v>8.9999999999999993E-3</v>
      </c>
      <c r="Q3614">
        <v>9.2480947308039001E-3</v>
      </c>
    </row>
    <row r="3615" spans="1:17" x14ac:dyDescent="0.3">
      <c r="A3615">
        <v>2013</v>
      </c>
      <c r="B3615" t="s">
        <v>539</v>
      </c>
      <c r="C3615" t="s">
        <v>285</v>
      </c>
      <c r="D3615" t="s">
        <v>86</v>
      </c>
      <c r="E3615" t="s">
        <v>1363</v>
      </c>
      <c r="F3615" t="s">
        <v>96</v>
      </c>
      <c r="G3615" t="s">
        <v>6215</v>
      </c>
      <c r="H3615" t="s">
        <v>6216</v>
      </c>
      <c r="I3615" t="s">
        <v>3279</v>
      </c>
      <c r="J3615" t="s">
        <v>66</v>
      </c>
      <c r="K3615" t="s">
        <v>6217</v>
      </c>
      <c r="L3615">
        <v>1.5649774317790699</v>
      </c>
      <c r="M3615" t="s">
        <v>68</v>
      </c>
      <c r="O3615">
        <v>0</v>
      </c>
      <c r="Q3615">
        <v>1.5649774317790699</v>
      </c>
    </row>
    <row r="3616" spans="1:17" x14ac:dyDescent="0.3">
      <c r="A3616">
        <v>2013</v>
      </c>
      <c r="B3616" t="s">
        <v>363</v>
      </c>
      <c r="C3616" t="s">
        <v>153</v>
      </c>
      <c r="D3616" t="s">
        <v>86</v>
      </c>
      <c r="E3616" t="s">
        <v>1363</v>
      </c>
      <c r="F3616" t="s">
        <v>96</v>
      </c>
      <c r="G3616" t="s">
        <v>3467</v>
      </c>
      <c r="H3616" t="s">
        <v>3468</v>
      </c>
      <c r="I3616" t="s">
        <v>3469</v>
      </c>
      <c r="J3616" t="s">
        <v>507</v>
      </c>
      <c r="K3616" t="s">
        <v>4869</v>
      </c>
      <c r="L3616" s="1">
        <v>4.8558936327132603E-2</v>
      </c>
      <c r="M3616" t="s">
        <v>68</v>
      </c>
      <c r="O3616">
        <v>0.26629999999999998</v>
      </c>
      <c r="Q3616">
        <v>4.85589363271327E-2</v>
      </c>
    </row>
    <row r="3617" spans="1:17" x14ac:dyDescent="0.3">
      <c r="A3617">
        <v>2013</v>
      </c>
      <c r="B3617" t="s">
        <v>168</v>
      </c>
      <c r="C3617" t="s">
        <v>153</v>
      </c>
      <c r="D3617" t="s">
        <v>94</v>
      </c>
      <c r="E3617" t="s">
        <v>1363</v>
      </c>
      <c r="F3617" t="s">
        <v>96</v>
      </c>
      <c r="G3617" t="s">
        <v>6219</v>
      </c>
      <c r="H3617" t="s">
        <v>6220</v>
      </c>
      <c r="I3617" t="s">
        <v>116</v>
      </c>
      <c r="J3617" t="s">
        <v>117</v>
      </c>
      <c r="K3617" t="s">
        <v>6221</v>
      </c>
      <c r="L3617" s="1">
        <v>7.0434032614930697E-2</v>
      </c>
      <c r="M3617" t="s">
        <v>68</v>
      </c>
      <c r="O3617">
        <v>1.23E-2</v>
      </c>
      <c r="Q3617">
        <v>7.0434032614930794E-2</v>
      </c>
    </row>
    <row r="3618" spans="1:17" x14ac:dyDescent="0.3">
      <c r="A3618">
        <v>2013</v>
      </c>
      <c r="B3618" t="s">
        <v>248</v>
      </c>
      <c r="C3618" t="s">
        <v>153</v>
      </c>
      <c r="D3618" t="s">
        <v>58</v>
      </c>
      <c r="E3618" t="s">
        <v>1363</v>
      </c>
      <c r="F3618" t="s">
        <v>96</v>
      </c>
      <c r="G3618" t="s">
        <v>6223</v>
      </c>
      <c r="H3618" t="s">
        <v>6224</v>
      </c>
      <c r="I3618" t="s">
        <v>80</v>
      </c>
      <c r="J3618" t="s">
        <v>81</v>
      </c>
      <c r="K3618" t="s">
        <v>6225</v>
      </c>
      <c r="L3618" s="1">
        <v>2.8196738506924501E-2</v>
      </c>
      <c r="M3618" t="s">
        <v>68</v>
      </c>
      <c r="O3618">
        <v>3.2800000000000003E-2</v>
      </c>
      <c r="Q3618">
        <v>2.8196738506924501E-2</v>
      </c>
    </row>
    <row r="3619" spans="1:17" x14ac:dyDescent="0.3">
      <c r="A3619">
        <v>2013</v>
      </c>
      <c r="B3619" t="s">
        <v>174</v>
      </c>
      <c r="C3619" t="s">
        <v>153</v>
      </c>
      <c r="D3619" t="s">
        <v>86</v>
      </c>
      <c r="E3619" t="s">
        <v>1363</v>
      </c>
      <c r="F3619" t="s">
        <v>96</v>
      </c>
      <c r="G3619" t="s">
        <v>6227</v>
      </c>
      <c r="H3619" t="s">
        <v>6228</v>
      </c>
      <c r="I3619" t="s">
        <v>80</v>
      </c>
      <c r="J3619" t="s">
        <v>81</v>
      </c>
      <c r="K3619" t="s">
        <v>6229</v>
      </c>
      <c r="L3619">
        <v>0.194073572072441</v>
      </c>
      <c r="M3619" t="s">
        <v>68</v>
      </c>
      <c r="O3619">
        <v>0.18029999999999999</v>
      </c>
      <c r="Q3619">
        <v>0.194073572072441</v>
      </c>
    </row>
    <row r="3620" spans="1:17" x14ac:dyDescent="0.3">
      <c r="A3620">
        <v>2013</v>
      </c>
      <c r="B3620" t="s">
        <v>315</v>
      </c>
      <c r="C3620" t="s">
        <v>153</v>
      </c>
      <c r="D3620" t="s">
        <v>316</v>
      </c>
      <c r="E3620" t="s">
        <v>1363</v>
      </c>
      <c r="F3620" t="s">
        <v>96</v>
      </c>
      <c r="G3620" t="s">
        <v>6232</v>
      </c>
      <c r="H3620" t="s">
        <v>6233</v>
      </c>
      <c r="I3620" t="s">
        <v>2005</v>
      </c>
      <c r="J3620" t="s">
        <v>66</v>
      </c>
      <c r="K3620" t="s">
        <v>6234</v>
      </c>
      <c r="L3620" s="1">
        <v>1.18733098418421E-2</v>
      </c>
      <c r="M3620" t="s">
        <v>68</v>
      </c>
      <c r="O3620">
        <v>1.15E-2</v>
      </c>
      <c r="Q3620">
        <v>1.18733098418422E-2</v>
      </c>
    </row>
    <row r="3621" spans="1:17" x14ac:dyDescent="0.3">
      <c r="A3621">
        <v>2013</v>
      </c>
      <c r="B3621" t="s">
        <v>315</v>
      </c>
      <c r="C3621" t="s">
        <v>153</v>
      </c>
      <c r="D3621" t="s">
        <v>316</v>
      </c>
      <c r="E3621" t="s">
        <v>1363</v>
      </c>
      <c r="F3621" t="s">
        <v>96</v>
      </c>
      <c r="G3621" t="s">
        <v>6236</v>
      </c>
      <c r="H3621" t="s">
        <v>6237</v>
      </c>
      <c r="I3621" t="s">
        <v>1289</v>
      </c>
      <c r="J3621" t="s">
        <v>870</v>
      </c>
      <c r="K3621" t="s">
        <v>6238</v>
      </c>
      <c r="L3621" s="1">
        <v>1.52372449397689E-2</v>
      </c>
      <c r="M3621" t="s">
        <v>68</v>
      </c>
      <c r="O3621">
        <v>6.1499999999999999E-2</v>
      </c>
      <c r="Q3621">
        <v>1.52372449397689E-2</v>
      </c>
    </row>
    <row r="3622" spans="1:17" x14ac:dyDescent="0.3">
      <c r="A3622">
        <v>2013</v>
      </c>
      <c r="B3622" t="s">
        <v>2273</v>
      </c>
      <c r="C3622" t="s">
        <v>285</v>
      </c>
      <c r="D3622" t="s">
        <v>94</v>
      </c>
      <c r="E3622" t="s">
        <v>256</v>
      </c>
      <c r="F3622" t="s">
        <v>1915</v>
      </c>
      <c r="G3622" t="s">
        <v>6240</v>
      </c>
      <c r="H3622" t="s">
        <v>6241</v>
      </c>
      <c r="I3622" t="s">
        <v>1572</v>
      </c>
      <c r="J3622" t="s">
        <v>74</v>
      </c>
      <c r="K3622" t="s">
        <v>6242</v>
      </c>
      <c r="L3622" s="1">
        <v>6.5603572891911793E-2</v>
      </c>
      <c r="M3622" t="s">
        <v>68</v>
      </c>
      <c r="O3622">
        <v>6.5600000000000006E-2</v>
      </c>
      <c r="Q3622">
        <v>6.5603572891911793E-2</v>
      </c>
    </row>
    <row r="3623" spans="1:17" x14ac:dyDescent="0.3">
      <c r="A3623">
        <v>2013</v>
      </c>
      <c r="B3623" t="s">
        <v>1095</v>
      </c>
      <c r="C3623" t="s">
        <v>285</v>
      </c>
      <c r="D3623" t="s">
        <v>316</v>
      </c>
      <c r="E3623" t="s">
        <v>3005</v>
      </c>
      <c r="F3623" t="s">
        <v>1915</v>
      </c>
      <c r="G3623" t="s">
        <v>5551</v>
      </c>
      <c r="H3623" t="s">
        <v>5552</v>
      </c>
      <c r="I3623" t="s">
        <v>300</v>
      </c>
      <c r="J3623" t="s">
        <v>301</v>
      </c>
      <c r="K3623" t="s">
        <v>5553</v>
      </c>
      <c r="L3623">
        <v>0.352372367450626</v>
      </c>
      <c r="M3623" t="s">
        <v>68</v>
      </c>
      <c r="O3623">
        <v>0</v>
      </c>
      <c r="Q3623">
        <v>0.352372367450627</v>
      </c>
    </row>
    <row r="3624" spans="1:17" x14ac:dyDescent="0.3">
      <c r="A3624">
        <v>2013</v>
      </c>
      <c r="B3624" t="s">
        <v>1102</v>
      </c>
      <c r="C3624" t="s">
        <v>879</v>
      </c>
      <c r="D3624" t="s">
        <v>86</v>
      </c>
      <c r="E3624" t="s">
        <v>256</v>
      </c>
      <c r="F3624" t="s">
        <v>1915</v>
      </c>
      <c r="G3624" t="s">
        <v>6244</v>
      </c>
      <c r="H3624" t="s">
        <v>6245</v>
      </c>
      <c r="I3624" t="s">
        <v>407</v>
      </c>
      <c r="J3624" t="s">
        <v>408</v>
      </c>
      <c r="K3624" t="s">
        <v>6246</v>
      </c>
      <c r="L3624" s="1">
        <v>3.8917225272473897E-2</v>
      </c>
      <c r="M3624" t="s">
        <v>68</v>
      </c>
      <c r="O3624">
        <v>6.1499999999999999E-2</v>
      </c>
      <c r="Q3624">
        <v>3.8917225272474001E-2</v>
      </c>
    </row>
    <row r="3625" spans="1:17" x14ac:dyDescent="0.3">
      <c r="A3625">
        <v>2013</v>
      </c>
      <c r="B3625" t="s">
        <v>1102</v>
      </c>
      <c r="C3625" t="s">
        <v>879</v>
      </c>
      <c r="D3625" t="s">
        <v>86</v>
      </c>
      <c r="E3625" t="s">
        <v>684</v>
      </c>
      <c r="F3625" t="s">
        <v>1915</v>
      </c>
      <c r="G3625" t="s">
        <v>6248</v>
      </c>
      <c r="H3625" t="s">
        <v>6249</v>
      </c>
      <c r="I3625" t="s">
        <v>817</v>
      </c>
      <c r="J3625" t="s">
        <v>818</v>
      </c>
      <c r="K3625" t="s">
        <v>6250</v>
      </c>
      <c r="L3625" s="1">
        <v>1.65633778579037E-2</v>
      </c>
      <c r="M3625" t="s">
        <v>68</v>
      </c>
      <c r="N3625">
        <v>1.72E-2</v>
      </c>
      <c r="Q3625">
        <v>1.6563377857903801E-2</v>
      </c>
    </row>
    <row r="3626" spans="1:17" x14ac:dyDescent="0.3">
      <c r="A3626">
        <v>2013</v>
      </c>
      <c r="B3626" t="s">
        <v>185</v>
      </c>
      <c r="C3626" t="s">
        <v>153</v>
      </c>
      <c r="D3626" t="s">
        <v>94</v>
      </c>
      <c r="E3626" t="s">
        <v>3005</v>
      </c>
      <c r="F3626" t="s">
        <v>1915</v>
      </c>
      <c r="G3626" t="s">
        <v>1954</v>
      </c>
      <c r="H3626" t="s">
        <v>1955</v>
      </c>
      <c r="I3626" t="s">
        <v>116</v>
      </c>
      <c r="J3626" t="s">
        <v>117</v>
      </c>
      <c r="K3626" t="s">
        <v>1956</v>
      </c>
      <c r="L3626">
        <v>0.158945677292469</v>
      </c>
      <c r="M3626" t="s">
        <v>68</v>
      </c>
      <c r="P3626">
        <v>0</v>
      </c>
      <c r="Q3626">
        <v>0.158945677292469</v>
      </c>
    </row>
    <row r="3627" spans="1:17" x14ac:dyDescent="0.3">
      <c r="A3627">
        <v>2013</v>
      </c>
      <c r="B3627" t="s">
        <v>152</v>
      </c>
      <c r="C3627" t="s">
        <v>153</v>
      </c>
      <c r="D3627" t="s">
        <v>58</v>
      </c>
      <c r="E3627" t="s">
        <v>3005</v>
      </c>
      <c r="F3627" t="s">
        <v>1915</v>
      </c>
      <c r="G3627" t="s">
        <v>2739</v>
      </c>
      <c r="H3627" t="s">
        <v>2740</v>
      </c>
      <c r="I3627" t="s">
        <v>116</v>
      </c>
      <c r="J3627" t="s">
        <v>117</v>
      </c>
      <c r="K3627" t="s">
        <v>2741</v>
      </c>
      <c r="L3627">
        <v>0.37094869294435701</v>
      </c>
      <c r="M3627" t="s">
        <v>68</v>
      </c>
      <c r="P3627">
        <v>0.37119999999999997</v>
      </c>
      <c r="Q3627">
        <v>0.370948692944358</v>
      </c>
    </row>
    <row r="3628" spans="1:17" x14ac:dyDescent="0.3">
      <c r="A3628">
        <v>2013</v>
      </c>
      <c r="B3628" t="s">
        <v>163</v>
      </c>
      <c r="C3628" t="s">
        <v>153</v>
      </c>
      <c r="D3628" t="s">
        <v>94</v>
      </c>
      <c r="E3628" t="s">
        <v>3005</v>
      </c>
      <c r="F3628" t="s">
        <v>1915</v>
      </c>
      <c r="G3628" t="s">
        <v>3051</v>
      </c>
      <c r="H3628" t="s">
        <v>3052</v>
      </c>
      <c r="I3628" t="s">
        <v>80</v>
      </c>
      <c r="J3628" t="s">
        <v>81</v>
      </c>
      <c r="K3628" t="s">
        <v>4391</v>
      </c>
      <c r="L3628">
        <v>1.17428910923543</v>
      </c>
      <c r="M3628" t="s">
        <v>68</v>
      </c>
      <c r="O3628">
        <v>0</v>
      </c>
      <c r="Q3628">
        <v>1.17428910923543</v>
      </c>
    </row>
    <row r="3629" spans="1:17" x14ac:dyDescent="0.3">
      <c r="A3629">
        <v>2013</v>
      </c>
      <c r="B3629" t="s">
        <v>363</v>
      </c>
      <c r="C3629" t="s">
        <v>153</v>
      </c>
      <c r="D3629" t="s">
        <v>86</v>
      </c>
      <c r="E3629" t="s">
        <v>3005</v>
      </c>
      <c r="F3629" t="s">
        <v>1915</v>
      </c>
      <c r="G3629" t="s">
        <v>6253</v>
      </c>
      <c r="H3629" t="s">
        <v>6254</v>
      </c>
      <c r="I3629" t="s">
        <v>1613</v>
      </c>
      <c r="J3629" t="s">
        <v>472</v>
      </c>
      <c r="K3629" t="s">
        <v>6255</v>
      </c>
      <c r="L3629" s="1">
        <v>6.3010735065147897E-4</v>
      </c>
      <c r="M3629" t="s">
        <v>68</v>
      </c>
      <c r="O3629">
        <v>0</v>
      </c>
      <c r="Q3629">
        <v>6.3010735065147897E-4</v>
      </c>
    </row>
    <row r="3630" spans="1:17" x14ac:dyDescent="0.3">
      <c r="A3630">
        <v>2013</v>
      </c>
      <c r="B3630" t="s">
        <v>363</v>
      </c>
      <c r="C3630" t="s">
        <v>153</v>
      </c>
      <c r="D3630" t="s">
        <v>86</v>
      </c>
      <c r="E3630" t="s">
        <v>3005</v>
      </c>
      <c r="F3630" t="s">
        <v>1915</v>
      </c>
      <c r="G3630" t="s">
        <v>6257</v>
      </c>
      <c r="H3630" t="s">
        <v>6258</v>
      </c>
      <c r="I3630" t="s">
        <v>237</v>
      </c>
      <c r="J3630" t="s">
        <v>238</v>
      </c>
      <c r="K3630" t="s">
        <v>6259</v>
      </c>
      <c r="L3630">
        <v>0.16695205277390801</v>
      </c>
      <c r="M3630" t="s">
        <v>68</v>
      </c>
      <c r="O3630">
        <v>0</v>
      </c>
      <c r="Q3630">
        <v>0.16695205277390801</v>
      </c>
    </row>
    <row r="3631" spans="1:17" x14ac:dyDescent="0.3">
      <c r="A3631">
        <v>2013</v>
      </c>
      <c r="B3631" t="s">
        <v>168</v>
      </c>
      <c r="C3631" t="s">
        <v>153</v>
      </c>
      <c r="D3631" t="s">
        <v>94</v>
      </c>
      <c r="E3631" t="s">
        <v>3005</v>
      </c>
      <c r="F3631" t="s">
        <v>1915</v>
      </c>
      <c r="G3631" t="s">
        <v>2424</v>
      </c>
      <c r="H3631" t="s">
        <v>2425</v>
      </c>
      <c r="I3631" t="s">
        <v>1613</v>
      </c>
      <c r="J3631" t="s">
        <v>472</v>
      </c>
      <c r="K3631" t="s">
        <v>4946</v>
      </c>
      <c r="L3631">
        <v>0.26328230762927102</v>
      </c>
      <c r="M3631" t="s">
        <v>68</v>
      </c>
      <c r="O3631">
        <v>0</v>
      </c>
      <c r="Q3631">
        <v>0.26328230762927102</v>
      </c>
    </row>
    <row r="3632" spans="1:17" x14ac:dyDescent="0.3">
      <c r="A3632">
        <v>2013</v>
      </c>
      <c r="B3632" t="s">
        <v>168</v>
      </c>
      <c r="C3632" t="s">
        <v>153</v>
      </c>
      <c r="D3632" t="s">
        <v>94</v>
      </c>
      <c r="E3632" t="s">
        <v>3005</v>
      </c>
      <c r="F3632" t="s">
        <v>1915</v>
      </c>
      <c r="G3632" t="s">
        <v>1985</v>
      </c>
      <c r="H3632" t="s">
        <v>1986</v>
      </c>
      <c r="I3632" t="s">
        <v>116</v>
      </c>
      <c r="J3632" t="s">
        <v>117</v>
      </c>
      <c r="K3632" t="s">
        <v>1987</v>
      </c>
      <c r="L3632">
        <v>0.80502884536589303</v>
      </c>
      <c r="M3632" t="s">
        <v>68</v>
      </c>
      <c r="P3632">
        <v>0</v>
      </c>
      <c r="Q3632">
        <v>0.80502884536589403</v>
      </c>
    </row>
    <row r="3633" spans="1:17" x14ac:dyDescent="0.3">
      <c r="A3633">
        <v>2013</v>
      </c>
      <c r="B3633" t="s">
        <v>168</v>
      </c>
      <c r="C3633" t="s">
        <v>153</v>
      </c>
      <c r="D3633" t="s">
        <v>94</v>
      </c>
      <c r="E3633" t="s">
        <v>256</v>
      </c>
      <c r="F3633" t="s">
        <v>1915</v>
      </c>
      <c r="G3633" t="s">
        <v>6261</v>
      </c>
      <c r="H3633" t="s">
        <v>6262</v>
      </c>
      <c r="I3633" t="s">
        <v>817</v>
      </c>
      <c r="J3633" t="s">
        <v>818</v>
      </c>
      <c r="K3633" t="s">
        <v>6263</v>
      </c>
      <c r="L3633" s="1">
        <v>6.6868802753421198E-3</v>
      </c>
      <c r="M3633" t="s">
        <v>68</v>
      </c>
      <c r="O3633">
        <v>6.7000000000000002E-3</v>
      </c>
      <c r="Q3633">
        <v>6.6868802753421303E-3</v>
      </c>
    </row>
    <row r="3634" spans="1:17" x14ac:dyDescent="0.3">
      <c r="A3634">
        <v>2013</v>
      </c>
      <c r="B3634" t="s">
        <v>248</v>
      </c>
      <c r="C3634" t="s">
        <v>153</v>
      </c>
      <c r="D3634" t="s">
        <v>58</v>
      </c>
      <c r="E3634" t="s">
        <v>3005</v>
      </c>
      <c r="F3634" t="s">
        <v>1915</v>
      </c>
      <c r="G3634" t="s">
        <v>1959</v>
      </c>
      <c r="H3634" t="s">
        <v>1960</v>
      </c>
      <c r="I3634" t="s">
        <v>116</v>
      </c>
      <c r="J3634" t="s">
        <v>117</v>
      </c>
      <c r="K3634" t="s">
        <v>1961</v>
      </c>
      <c r="L3634">
        <v>0.361947791526673</v>
      </c>
      <c r="M3634" t="s">
        <v>68</v>
      </c>
      <c r="P3634">
        <v>0</v>
      </c>
      <c r="Q3634">
        <v>0.361947791526674</v>
      </c>
    </row>
    <row r="3635" spans="1:17" x14ac:dyDescent="0.3">
      <c r="A3635">
        <v>2013</v>
      </c>
      <c r="B3635" t="s">
        <v>248</v>
      </c>
      <c r="C3635" t="s">
        <v>153</v>
      </c>
      <c r="D3635" t="s">
        <v>58</v>
      </c>
      <c r="E3635" t="s">
        <v>256</v>
      </c>
      <c r="F3635" t="s">
        <v>1915</v>
      </c>
      <c r="G3635" t="s">
        <v>6265</v>
      </c>
      <c r="H3635" t="s">
        <v>6266</v>
      </c>
      <c r="I3635" t="s">
        <v>203</v>
      </c>
      <c r="J3635" t="s">
        <v>81</v>
      </c>
      <c r="K3635" t="s">
        <v>6267</v>
      </c>
      <c r="L3635" s="1">
        <v>6.5920429402605901E-3</v>
      </c>
      <c r="M3635" t="s">
        <v>68</v>
      </c>
      <c r="O3635">
        <v>1.0699999999999999E-2</v>
      </c>
      <c r="Q3635">
        <v>6.5920429402605901E-3</v>
      </c>
    </row>
    <row r="3636" spans="1:17" x14ac:dyDescent="0.3">
      <c r="A3636">
        <v>2013</v>
      </c>
      <c r="B3636" t="s">
        <v>248</v>
      </c>
      <c r="C3636" t="s">
        <v>153</v>
      </c>
      <c r="D3636" t="s">
        <v>58</v>
      </c>
      <c r="E3636" t="s">
        <v>3005</v>
      </c>
      <c r="F3636" t="s">
        <v>1915</v>
      </c>
      <c r="G3636" t="s">
        <v>2062</v>
      </c>
      <c r="H3636" t="s">
        <v>2063</v>
      </c>
      <c r="I3636" t="s">
        <v>203</v>
      </c>
      <c r="J3636" t="s">
        <v>81</v>
      </c>
      <c r="K3636" t="s">
        <v>2065</v>
      </c>
      <c r="L3636">
        <v>1.34536309104318</v>
      </c>
      <c r="M3636" t="s">
        <v>68</v>
      </c>
      <c r="O3636">
        <v>0</v>
      </c>
      <c r="Q3636">
        <v>1.34536309104319</v>
      </c>
    </row>
    <row r="3637" spans="1:17" x14ac:dyDescent="0.3">
      <c r="A3637">
        <v>2013</v>
      </c>
      <c r="B3637" t="s">
        <v>174</v>
      </c>
      <c r="C3637" t="s">
        <v>153</v>
      </c>
      <c r="D3637" t="s">
        <v>86</v>
      </c>
      <c r="E3637" t="s">
        <v>256</v>
      </c>
      <c r="F3637" t="s">
        <v>1915</v>
      </c>
      <c r="G3637" t="s">
        <v>6269</v>
      </c>
      <c r="H3637" t="s">
        <v>6270</v>
      </c>
      <c r="I3637" t="s">
        <v>1530</v>
      </c>
      <c r="J3637" t="s">
        <v>870</v>
      </c>
      <c r="K3637" t="s">
        <v>6271</v>
      </c>
      <c r="L3637" s="1">
        <v>2.3349832008522399E-3</v>
      </c>
      <c r="M3637" t="s">
        <v>68</v>
      </c>
      <c r="O3637">
        <v>2.3999999999999998E-3</v>
      </c>
      <c r="Q3637">
        <v>2.3349832008522499E-3</v>
      </c>
    </row>
    <row r="3638" spans="1:17" x14ac:dyDescent="0.3">
      <c r="A3638">
        <v>2013</v>
      </c>
      <c r="B3638" t="s">
        <v>174</v>
      </c>
      <c r="C3638" t="s">
        <v>153</v>
      </c>
      <c r="D3638" t="s">
        <v>86</v>
      </c>
      <c r="E3638" t="s">
        <v>256</v>
      </c>
      <c r="F3638" t="s">
        <v>1915</v>
      </c>
      <c r="G3638" t="s">
        <v>6273</v>
      </c>
      <c r="H3638" t="s">
        <v>6274</v>
      </c>
      <c r="I3638" t="s">
        <v>268</v>
      </c>
      <c r="J3638" t="s">
        <v>269</v>
      </c>
      <c r="K3638" t="s">
        <v>6275</v>
      </c>
      <c r="L3638" s="1">
        <v>6.5557649758256099E-3</v>
      </c>
      <c r="M3638" t="s">
        <v>68</v>
      </c>
      <c r="O3638">
        <v>6.6E-3</v>
      </c>
      <c r="Q3638">
        <v>6.5557649758256203E-3</v>
      </c>
    </row>
    <row r="3639" spans="1:17" x14ac:dyDescent="0.3">
      <c r="A3639">
        <v>2013</v>
      </c>
      <c r="B3639" t="s">
        <v>179</v>
      </c>
      <c r="C3639" t="s">
        <v>153</v>
      </c>
      <c r="D3639" t="s">
        <v>94</v>
      </c>
      <c r="E3639" t="s">
        <v>3005</v>
      </c>
      <c r="F3639" t="s">
        <v>1915</v>
      </c>
      <c r="G3639" t="s">
        <v>1989</v>
      </c>
      <c r="H3639" t="s">
        <v>1990</v>
      </c>
      <c r="I3639" t="s">
        <v>116</v>
      </c>
      <c r="J3639" t="s">
        <v>117</v>
      </c>
      <c r="K3639" t="s">
        <v>1991</v>
      </c>
      <c r="L3639">
        <v>0.48068367614521001</v>
      </c>
      <c r="M3639" t="s">
        <v>68</v>
      </c>
      <c r="P3639">
        <v>0</v>
      </c>
      <c r="Q3639">
        <v>0.48068367614521001</v>
      </c>
    </row>
    <row r="3640" spans="1:17" x14ac:dyDescent="0.3">
      <c r="A3640">
        <v>2013</v>
      </c>
      <c r="B3640" t="s">
        <v>179</v>
      </c>
      <c r="C3640" t="s">
        <v>153</v>
      </c>
      <c r="D3640" t="s">
        <v>94</v>
      </c>
      <c r="E3640" t="s">
        <v>3005</v>
      </c>
      <c r="F3640" t="s">
        <v>1915</v>
      </c>
      <c r="G3640" t="s">
        <v>1994</v>
      </c>
      <c r="H3640" t="s">
        <v>1995</v>
      </c>
      <c r="I3640" t="s">
        <v>116</v>
      </c>
      <c r="J3640" t="s">
        <v>117</v>
      </c>
      <c r="K3640" t="s">
        <v>6276</v>
      </c>
      <c r="L3640">
        <v>0.26322879619765599</v>
      </c>
      <c r="M3640" t="s">
        <v>68</v>
      </c>
      <c r="O3640">
        <v>0.32779999999999998</v>
      </c>
      <c r="Q3640">
        <v>0.26322879619765599</v>
      </c>
    </row>
    <row r="3641" spans="1:17" x14ac:dyDescent="0.3">
      <c r="A3641">
        <v>2013</v>
      </c>
      <c r="B3641" t="s">
        <v>179</v>
      </c>
      <c r="C3641" t="s">
        <v>153</v>
      </c>
      <c r="D3641" t="s">
        <v>94</v>
      </c>
      <c r="E3641" t="s">
        <v>256</v>
      </c>
      <c r="F3641" t="s">
        <v>1915</v>
      </c>
      <c r="G3641" t="s">
        <v>6278</v>
      </c>
      <c r="H3641" t="s">
        <v>6279</v>
      </c>
      <c r="I3641" t="s">
        <v>203</v>
      </c>
      <c r="J3641" t="s">
        <v>81</v>
      </c>
      <c r="K3641" t="s">
        <v>6280</v>
      </c>
      <c r="L3641" s="1">
        <v>6.1294189953290104E-3</v>
      </c>
      <c r="M3641" t="s">
        <v>68</v>
      </c>
      <c r="O3641">
        <v>8.8000000000000005E-3</v>
      </c>
      <c r="Q3641">
        <v>6.1294189953290199E-3</v>
      </c>
    </row>
    <row r="3642" spans="1:17" x14ac:dyDescent="0.3">
      <c r="A3642">
        <v>2013</v>
      </c>
      <c r="B3642" t="s">
        <v>277</v>
      </c>
      <c r="C3642" t="s">
        <v>153</v>
      </c>
      <c r="D3642" t="s">
        <v>58</v>
      </c>
      <c r="E3642" t="s">
        <v>3005</v>
      </c>
      <c r="F3642" t="s">
        <v>1915</v>
      </c>
      <c r="G3642" t="s">
        <v>1963</v>
      </c>
      <c r="H3642" t="s">
        <v>1964</v>
      </c>
      <c r="I3642" t="s">
        <v>116</v>
      </c>
      <c r="J3642" t="s">
        <v>117</v>
      </c>
      <c r="K3642" t="s">
        <v>1965</v>
      </c>
      <c r="L3642">
        <v>0.25363883471277499</v>
      </c>
      <c r="M3642" t="s">
        <v>68</v>
      </c>
      <c r="P3642">
        <v>0.254</v>
      </c>
      <c r="Q3642">
        <v>0.25363883471277598</v>
      </c>
    </row>
    <row r="3643" spans="1:17" x14ac:dyDescent="0.3">
      <c r="A3643">
        <v>2013</v>
      </c>
      <c r="B3643" t="s">
        <v>277</v>
      </c>
      <c r="C3643" t="s">
        <v>153</v>
      </c>
      <c r="D3643" t="s">
        <v>58</v>
      </c>
      <c r="E3643" t="s">
        <v>3005</v>
      </c>
      <c r="F3643" t="s">
        <v>1915</v>
      </c>
      <c r="G3643" t="s">
        <v>6282</v>
      </c>
      <c r="H3643" t="s">
        <v>6283</v>
      </c>
      <c r="I3643" t="s">
        <v>203</v>
      </c>
      <c r="J3643" t="s">
        <v>81</v>
      </c>
      <c r="K3643" t="s">
        <v>6284</v>
      </c>
      <c r="L3643" s="1">
        <v>4.9288502827173598E-2</v>
      </c>
      <c r="M3643" t="s">
        <v>68</v>
      </c>
      <c r="O3643">
        <v>0</v>
      </c>
      <c r="Q3643">
        <v>4.9288502827173702E-2</v>
      </c>
    </row>
    <row r="3644" spans="1:17" x14ac:dyDescent="0.3">
      <c r="A3644">
        <v>2013</v>
      </c>
      <c r="B3644" t="s">
        <v>307</v>
      </c>
      <c r="C3644" t="s">
        <v>153</v>
      </c>
      <c r="D3644" t="s">
        <v>58</v>
      </c>
      <c r="E3644" t="s">
        <v>3005</v>
      </c>
      <c r="F3644" t="s">
        <v>1915</v>
      </c>
      <c r="G3644" t="s">
        <v>1999</v>
      </c>
      <c r="H3644" t="s">
        <v>2000</v>
      </c>
      <c r="I3644" t="s">
        <v>116</v>
      </c>
      <c r="J3644" t="s">
        <v>117</v>
      </c>
      <c r="K3644" t="s">
        <v>2001</v>
      </c>
      <c r="L3644">
        <v>1.0973221666803199</v>
      </c>
      <c r="M3644" t="s">
        <v>68</v>
      </c>
      <c r="P3644">
        <v>0</v>
      </c>
      <c r="Q3644">
        <v>1.0973221666803199</v>
      </c>
    </row>
    <row r="3645" spans="1:17" x14ac:dyDescent="0.3">
      <c r="A3645">
        <v>2013</v>
      </c>
      <c r="B3645" t="s">
        <v>307</v>
      </c>
      <c r="C3645" t="s">
        <v>153</v>
      </c>
      <c r="D3645" t="s">
        <v>58</v>
      </c>
      <c r="E3645" t="s">
        <v>3005</v>
      </c>
      <c r="F3645" t="s">
        <v>1915</v>
      </c>
      <c r="G3645" t="s">
        <v>6286</v>
      </c>
      <c r="H3645" t="s">
        <v>6287</v>
      </c>
      <c r="I3645" t="s">
        <v>477</v>
      </c>
      <c r="J3645" t="s">
        <v>198</v>
      </c>
      <c r="K3645" t="s">
        <v>6288</v>
      </c>
      <c r="L3645" s="1">
        <v>4.9987707940670298E-2</v>
      </c>
      <c r="M3645" t="s">
        <v>68</v>
      </c>
      <c r="O3645">
        <v>0</v>
      </c>
      <c r="Q3645">
        <v>4.9987707940670298E-2</v>
      </c>
    </row>
    <row r="3646" spans="1:17" x14ac:dyDescent="0.3">
      <c r="A3646">
        <v>2013</v>
      </c>
      <c r="B3646" t="s">
        <v>315</v>
      </c>
      <c r="C3646" t="s">
        <v>153</v>
      </c>
      <c r="D3646" t="s">
        <v>316</v>
      </c>
      <c r="E3646" t="s">
        <v>3005</v>
      </c>
      <c r="F3646" t="s">
        <v>1915</v>
      </c>
      <c r="G3646" t="s">
        <v>6291</v>
      </c>
      <c r="H3646" t="s">
        <v>6292</v>
      </c>
      <c r="I3646" t="s">
        <v>391</v>
      </c>
      <c r="J3646" t="s">
        <v>392</v>
      </c>
      <c r="K3646" t="s">
        <v>6293</v>
      </c>
      <c r="L3646" s="1">
        <v>5.3288953536015697E-2</v>
      </c>
      <c r="M3646" t="s">
        <v>68</v>
      </c>
      <c r="O3646">
        <v>6.6199999999999995E-2</v>
      </c>
      <c r="Q3646">
        <v>5.3288953536015697E-2</v>
      </c>
    </row>
    <row r="3647" spans="1:17" x14ac:dyDescent="0.3">
      <c r="A3647">
        <v>2013</v>
      </c>
      <c r="B3647" t="s">
        <v>315</v>
      </c>
      <c r="C3647" t="s">
        <v>153</v>
      </c>
      <c r="D3647" t="s">
        <v>316</v>
      </c>
      <c r="E3647" t="s">
        <v>684</v>
      </c>
      <c r="F3647" t="s">
        <v>1915</v>
      </c>
      <c r="G3647" t="s">
        <v>6295</v>
      </c>
      <c r="H3647" t="s">
        <v>6296</v>
      </c>
      <c r="I3647" t="s">
        <v>80</v>
      </c>
      <c r="J3647" t="s">
        <v>81</v>
      </c>
      <c r="K3647" t="s">
        <v>6297</v>
      </c>
      <c r="L3647" s="1">
        <v>1.9491829877898801E-2</v>
      </c>
      <c r="M3647" t="s">
        <v>68</v>
      </c>
      <c r="O3647">
        <v>1.9699999999999999E-2</v>
      </c>
      <c r="Q3647">
        <v>1.9491829877898902E-2</v>
      </c>
    </row>
    <row r="3648" spans="1:17" x14ac:dyDescent="0.3">
      <c r="A3648">
        <v>2013</v>
      </c>
      <c r="B3648" t="s">
        <v>315</v>
      </c>
      <c r="C3648" t="s">
        <v>153</v>
      </c>
      <c r="D3648" t="s">
        <v>316</v>
      </c>
      <c r="E3648" t="s">
        <v>3005</v>
      </c>
      <c r="F3648" t="s">
        <v>1915</v>
      </c>
      <c r="G3648" t="s">
        <v>6299</v>
      </c>
      <c r="H3648" t="s">
        <v>6300</v>
      </c>
      <c r="I3648" t="s">
        <v>402</v>
      </c>
      <c r="J3648" t="s">
        <v>81</v>
      </c>
      <c r="K3648" t="s">
        <v>6301</v>
      </c>
      <c r="L3648">
        <v>3.07787511267721E-2</v>
      </c>
      <c r="M3648" t="s">
        <v>68</v>
      </c>
      <c r="O3648">
        <v>0</v>
      </c>
      <c r="Q3648">
        <v>3.07787511267721E-2</v>
      </c>
    </row>
    <row r="3649" spans="1:17" x14ac:dyDescent="0.3">
      <c r="A3649">
        <v>2013</v>
      </c>
      <c r="B3649" t="s">
        <v>315</v>
      </c>
      <c r="C3649" t="s">
        <v>153</v>
      </c>
      <c r="D3649" t="s">
        <v>316</v>
      </c>
      <c r="E3649" t="s">
        <v>3005</v>
      </c>
      <c r="F3649" t="s">
        <v>1915</v>
      </c>
      <c r="G3649" t="s">
        <v>5572</v>
      </c>
      <c r="H3649" t="s">
        <v>5573</v>
      </c>
      <c r="I3649" t="s">
        <v>300</v>
      </c>
      <c r="J3649" t="s">
        <v>301</v>
      </c>
      <c r="K3649" t="s">
        <v>5574</v>
      </c>
      <c r="L3649">
        <v>0.230174219454232</v>
      </c>
      <c r="M3649" t="s">
        <v>68</v>
      </c>
      <c r="O3649">
        <v>0</v>
      </c>
      <c r="Q3649">
        <v>0.230174219454233</v>
      </c>
    </row>
    <row r="3650" spans="1:17" x14ac:dyDescent="0.3">
      <c r="A3650">
        <v>2013</v>
      </c>
      <c r="B3650" t="s">
        <v>315</v>
      </c>
      <c r="C3650" t="s">
        <v>153</v>
      </c>
      <c r="D3650" t="s">
        <v>316</v>
      </c>
      <c r="E3650" t="s">
        <v>3005</v>
      </c>
      <c r="F3650" t="s">
        <v>1915</v>
      </c>
      <c r="G3650" t="s">
        <v>6303</v>
      </c>
      <c r="H3650" t="s">
        <v>6304</v>
      </c>
      <c r="I3650" t="s">
        <v>300</v>
      </c>
      <c r="J3650" t="s">
        <v>301</v>
      </c>
      <c r="K3650" t="s">
        <v>6305</v>
      </c>
      <c r="L3650" s="1">
        <v>2.0246988445464201E-2</v>
      </c>
      <c r="M3650" t="s">
        <v>68</v>
      </c>
      <c r="O3650">
        <v>0</v>
      </c>
      <c r="Q3650">
        <v>2.0246988445464201E-2</v>
      </c>
    </row>
    <row r="3651" spans="1:17" x14ac:dyDescent="0.3">
      <c r="A3651">
        <v>2013</v>
      </c>
      <c r="B3651" t="s">
        <v>315</v>
      </c>
      <c r="C3651" t="s">
        <v>153</v>
      </c>
      <c r="D3651" t="s">
        <v>316</v>
      </c>
      <c r="E3651" t="s">
        <v>3005</v>
      </c>
      <c r="F3651" t="s">
        <v>1915</v>
      </c>
      <c r="G3651" t="s">
        <v>1972</v>
      </c>
      <c r="H3651" t="s">
        <v>1973</v>
      </c>
      <c r="I3651" t="s">
        <v>1974</v>
      </c>
      <c r="J3651" t="s">
        <v>209</v>
      </c>
      <c r="K3651" t="s">
        <v>1975</v>
      </c>
      <c r="L3651">
        <v>0.99486324674260396</v>
      </c>
      <c r="M3651" t="s">
        <v>68</v>
      </c>
      <c r="O3651">
        <v>0</v>
      </c>
      <c r="Q3651">
        <v>0.99486324674260396</v>
      </c>
    </row>
    <row r="3652" spans="1:17" x14ac:dyDescent="0.3">
      <c r="A3652">
        <v>2013</v>
      </c>
      <c r="B3652" t="s">
        <v>931</v>
      </c>
      <c r="C3652" t="s">
        <v>153</v>
      </c>
      <c r="D3652" t="s">
        <v>94</v>
      </c>
      <c r="E3652" t="s">
        <v>59</v>
      </c>
      <c r="F3652" t="s">
        <v>1915</v>
      </c>
      <c r="G3652" t="s">
        <v>6308</v>
      </c>
      <c r="H3652" t="s">
        <v>6309</v>
      </c>
      <c r="I3652" t="s">
        <v>80</v>
      </c>
      <c r="J3652" t="s">
        <v>81</v>
      </c>
      <c r="K3652" t="s">
        <v>6310</v>
      </c>
      <c r="L3652" s="1">
        <v>7.7603867901335699E-3</v>
      </c>
      <c r="M3652" t="s">
        <v>68</v>
      </c>
      <c r="O3652">
        <v>7.7999999999999996E-3</v>
      </c>
      <c r="Q3652">
        <v>7.7603867901335803E-3</v>
      </c>
    </row>
    <row r="3653" spans="1:17" x14ac:dyDescent="0.3">
      <c r="A3653">
        <v>2013</v>
      </c>
      <c r="B3653" t="s">
        <v>168</v>
      </c>
      <c r="C3653" t="s">
        <v>153</v>
      </c>
      <c r="D3653" t="s">
        <v>94</v>
      </c>
      <c r="E3653" t="s">
        <v>59</v>
      </c>
      <c r="F3653" t="s">
        <v>1915</v>
      </c>
      <c r="G3653" t="s">
        <v>6312</v>
      </c>
      <c r="H3653" t="s">
        <v>6313</v>
      </c>
      <c r="I3653" t="s">
        <v>300</v>
      </c>
      <c r="J3653" t="s">
        <v>301</v>
      </c>
      <c r="K3653" t="s">
        <v>6314</v>
      </c>
      <c r="L3653" s="1">
        <v>5.0352945996886E-3</v>
      </c>
      <c r="M3653" t="s">
        <v>68</v>
      </c>
      <c r="O3653">
        <v>5.5999999999999999E-3</v>
      </c>
      <c r="Q3653">
        <v>5.0352945996886E-3</v>
      </c>
    </row>
    <row r="3654" spans="1:17" x14ac:dyDescent="0.3">
      <c r="A3654">
        <v>2013</v>
      </c>
      <c r="B3654" t="s">
        <v>315</v>
      </c>
      <c r="C3654" t="s">
        <v>153</v>
      </c>
      <c r="D3654" t="s">
        <v>316</v>
      </c>
      <c r="E3654" t="s">
        <v>70</v>
      </c>
      <c r="F3654" t="s">
        <v>1915</v>
      </c>
      <c r="G3654" t="s">
        <v>6316</v>
      </c>
      <c r="H3654" t="s">
        <v>6317</v>
      </c>
      <c r="I3654" t="s">
        <v>1887</v>
      </c>
      <c r="J3654" t="s">
        <v>238</v>
      </c>
      <c r="K3654" t="s">
        <v>6318</v>
      </c>
      <c r="L3654" s="1">
        <v>2.2842637056461501E-2</v>
      </c>
      <c r="M3654" t="s">
        <v>68</v>
      </c>
      <c r="O3654">
        <v>3.2300000000000002E-2</v>
      </c>
      <c r="Q3654">
        <v>2.2842637056461501E-2</v>
      </c>
    </row>
    <row r="3655" spans="1:17" x14ac:dyDescent="0.3">
      <c r="A3655">
        <v>2013</v>
      </c>
      <c r="B3655" t="s">
        <v>315</v>
      </c>
      <c r="C3655" t="s">
        <v>153</v>
      </c>
      <c r="D3655" t="s">
        <v>316</v>
      </c>
      <c r="E3655" t="s">
        <v>1945</v>
      </c>
      <c r="F3655" t="s">
        <v>1915</v>
      </c>
      <c r="G3655" t="s">
        <v>6320</v>
      </c>
      <c r="H3655" t="s">
        <v>6321</v>
      </c>
      <c r="I3655" t="s">
        <v>1887</v>
      </c>
      <c r="J3655" t="s">
        <v>238</v>
      </c>
      <c r="K3655" t="s">
        <v>6322</v>
      </c>
      <c r="L3655" s="1">
        <v>1.9560796525444499E-2</v>
      </c>
      <c r="M3655" t="s">
        <v>68</v>
      </c>
      <c r="O3655">
        <v>1.9699999999999999E-2</v>
      </c>
      <c r="Q3655">
        <v>1.9560796525444599E-2</v>
      </c>
    </row>
    <row r="3656" spans="1:17" x14ac:dyDescent="0.3">
      <c r="A3656">
        <v>2013</v>
      </c>
      <c r="B3656" t="s">
        <v>315</v>
      </c>
      <c r="C3656" t="s">
        <v>153</v>
      </c>
      <c r="D3656" t="s">
        <v>316</v>
      </c>
      <c r="E3656" t="s">
        <v>59</v>
      </c>
      <c r="F3656" t="s">
        <v>1915</v>
      </c>
      <c r="G3656" t="s">
        <v>6324</v>
      </c>
      <c r="H3656" t="s">
        <v>6325</v>
      </c>
      <c r="I3656" t="s">
        <v>1347</v>
      </c>
      <c r="J3656" t="s">
        <v>385</v>
      </c>
      <c r="K3656" t="s">
        <v>6325</v>
      </c>
      <c r="L3656" s="1">
        <v>2.0676055068425701E-2</v>
      </c>
      <c r="M3656" t="s">
        <v>68</v>
      </c>
      <c r="O3656">
        <v>0</v>
      </c>
      <c r="Q3656">
        <v>2.0676055068425798E-2</v>
      </c>
    </row>
    <row r="3657" spans="1:17" x14ac:dyDescent="0.3">
      <c r="A3657">
        <v>2013</v>
      </c>
      <c r="B3657" t="s">
        <v>315</v>
      </c>
      <c r="C3657" t="s">
        <v>153</v>
      </c>
      <c r="D3657" t="s">
        <v>316</v>
      </c>
      <c r="E3657" t="s">
        <v>1945</v>
      </c>
      <c r="F3657" t="s">
        <v>1915</v>
      </c>
      <c r="G3657" t="s">
        <v>6327</v>
      </c>
      <c r="H3657" t="s">
        <v>6328</v>
      </c>
      <c r="I3657" t="s">
        <v>319</v>
      </c>
      <c r="J3657" t="s">
        <v>81</v>
      </c>
      <c r="K3657" t="s">
        <v>6329</v>
      </c>
      <c r="L3657" s="1">
        <v>2.6329001065311799E-2</v>
      </c>
      <c r="M3657" t="s">
        <v>68</v>
      </c>
      <c r="O3657">
        <v>2.6599999999999999E-2</v>
      </c>
      <c r="Q3657">
        <v>2.6329001065311799E-2</v>
      </c>
    </row>
    <row r="3658" spans="1:17" x14ac:dyDescent="0.3">
      <c r="A3658">
        <v>2013</v>
      </c>
      <c r="B3658" t="s">
        <v>315</v>
      </c>
      <c r="C3658" t="s">
        <v>153</v>
      </c>
      <c r="D3658" t="s">
        <v>316</v>
      </c>
      <c r="E3658" t="s">
        <v>828</v>
      </c>
      <c r="F3658" t="s">
        <v>1915</v>
      </c>
      <c r="G3658" t="s">
        <v>6331</v>
      </c>
      <c r="H3658" t="s">
        <v>6332</v>
      </c>
      <c r="I3658" t="s">
        <v>3060</v>
      </c>
      <c r="J3658" t="s">
        <v>81</v>
      </c>
      <c r="K3658" t="s">
        <v>6333</v>
      </c>
      <c r="L3658" s="1">
        <v>4.5776325493731E-2</v>
      </c>
      <c r="M3658" t="s">
        <v>68</v>
      </c>
      <c r="O3658">
        <v>0</v>
      </c>
      <c r="Q3658">
        <v>4.5776325493731E-2</v>
      </c>
    </row>
    <row r="3659" spans="1:17" x14ac:dyDescent="0.3">
      <c r="A3659">
        <v>2013</v>
      </c>
      <c r="B3659" t="s">
        <v>315</v>
      </c>
      <c r="C3659" t="s">
        <v>153</v>
      </c>
      <c r="D3659" t="s">
        <v>316</v>
      </c>
      <c r="E3659" t="s">
        <v>1945</v>
      </c>
      <c r="F3659" t="s">
        <v>1915</v>
      </c>
      <c r="G3659" t="s">
        <v>6335</v>
      </c>
      <c r="H3659" t="s">
        <v>6336</v>
      </c>
      <c r="I3659" t="s">
        <v>6337</v>
      </c>
      <c r="J3659" t="s">
        <v>548</v>
      </c>
      <c r="K3659" t="s">
        <v>6336</v>
      </c>
      <c r="L3659" s="1">
        <v>2.1793944112103499E-2</v>
      </c>
      <c r="M3659" t="s">
        <v>68</v>
      </c>
      <c r="O3659">
        <v>0</v>
      </c>
      <c r="Q3659">
        <v>2.17939441121036E-2</v>
      </c>
    </row>
    <row r="3660" spans="1:17" x14ac:dyDescent="0.3">
      <c r="A3660">
        <v>2013</v>
      </c>
      <c r="B3660" t="s">
        <v>2176</v>
      </c>
      <c r="C3660" t="s">
        <v>2177</v>
      </c>
      <c r="D3660" t="s">
        <v>316</v>
      </c>
      <c r="E3660" t="s">
        <v>1103</v>
      </c>
      <c r="F3660" t="s">
        <v>1915</v>
      </c>
      <c r="G3660" t="s">
        <v>6339</v>
      </c>
      <c r="H3660" t="s">
        <v>6340</v>
      </c>
      <c r="I3660" t="s">
        <v>6341</v>
      </c>
      <c r="J3660" t="s">
        <v>353</v>
      </c>
      <c r="K3660" t="s">
        <v>6342</v>
      </c>
      <c r="L3660" s="1">
        <v>1.96468655248709E-2</v>
      </c>
      <c r="M3660" t="s">
        <v>68</v>
      </c>
      <c r="O3660">
        <v>2.46E-2</v>
      </c>
      <c r="Q3660">
        <v>1.96468655248709E-2</v>
      </c>
    </row>
    <row r="3661" spans="1:17" x14ac:dyDescent="0.3">
      <c r="A3661">
        <v>2013</v>
      </c>
      <c r="B3661" t="s">
        <v>315</v>
      </c>
      <c r="C3661" t="s">
        <v>153</v>
      </c>
      <c r="D3661" t="s">
        <v>316</v>
      </c>
      <c r="E3661" t="s">
        <v>77</v>
      </c>
      <c r="F3661" t="s">
        <v>1915</v>
      </c>
      <c r="G3661" t="s">
        <v>6344</v>
      </c>
      <c r="H3661" t="s">
        <v>6345</v>
      </c>
      <c r="I3661" t="s">
        <v>203</v>
      </c>
      <c r="J3661" t="s">
        <v>81</v>
      </c>
      <c r="K3661" t="s">
        <v>6346</v>
      </c>
      <c r="L3661" s="1">
        <v>2.0486765549454999E-2</v>
      </c>
      <c r="M3661" t="s">
        <v>68</v>
      </c>
      <c r="O3661">
        <v>0</v>
      </c>
      <c r="Q3661">
        <v>2.04867655494551E-2</v>
      </c>
    </row>
    <row r="3662" spans="1:17" x14ac:dyDescent="0.3">
      <c r="A3662">
        <v>2013</v>
      </c>
      <c r="B3662" t="s">
        <v>315</v>
      </c>
      <c r="C3662" t="s">
        <v>153</v>
      </c>
      <c r="D3662" t="s">
        <v>316</v>
      </c>
      <c r="E3662" t="s">
        <v>112</v>
      </c>
      <c r="F3662" t="s">
        <v>1915</v>
      </c>
      <c r="G3662" t="s">
        <v>6348</v>
      </c>
      <c r="H3662" t="s">
        <v>6349</v>
      </c>
      <c r="I3662" t="s">
        <v>203</v>
      </c>
      <c r="J3662" t="s">
        <v>81</v>
      </c>
      <c r="K3662" t="s">
        <v>6350</v>
      </c>
      <c r="L3662">
        <v>0.119043669589445</v>
      </c>
      <c r="M3662" t="s">
        <v>68</v>
      </c>
      <c r="N3662">
        <v>5.6399999999999999E-2</v>
      </c>
      <c r="Q3662">
        <v>0.119043669589445</v>
      </c>
    </row>
    <row r="3663" spans="1:17" x14ac:dyDescent="0.3">
      <c r="A3663">
        <v>2013</v>
      </c>
      <c r="B3663" t="s">
        <v>2176</v>
      </c>
      <c r="C3663" t="s">
        <v>2177</v>
      </c>
      <c r="D3663" t="s">
        <v>316</v>
      </c>
      <c r="E3663" t="s">
        <v>1363</v>
      </c>
      <c r="F3663" t="s">
        <v>1915</v>
      </c>
      <c r="G3663" t="s">
        <v>6352</v>
      </c>
      <c r="H3663" t="s">
        <v>6353</v>
      </c>
      <c r="I3663" t="s">
        <v>2069</v>
      </c>
      <c r="J3663" t="s">
        <v>408</v>
      </c>
      <c r="K3663" t="s">
        <v>6354</v>
      </c>
      <c r="L3663" s="1">
        <v>5.7939383758092197E-2</v>
      </c>
      <c r="M3663" t="s">
        <v>68</v>
      </c>
      <c r="N3663">
        <v>7.9200000000000007E-2</v>
      </c>
      <c r="Q3663">
        <v>5.7939383758092301E-2</v>
      </c>
    </row>
    <row r="3664" spans="1:17" x14ac:dyDescent="0.3">
      <c r="A3664">
        <v>2013</v>
      </c>
      <c r="B3664" t="s">
        <v>1102</v>
      </c>
      <c r="C3664" t="s">
        <v>879</v>
      </c>
      <c r="D3664" t="s">
        <v>86</v>
      </c>
      <c r="E3664" t="s">
        <v>1363</v>
      </c>
      <c r="F3664" t="s">
        <v>1915</v>
      </c>
      <c r="G3664" t="s">
        <v>5538</v>
      </c>
      <c r="H3664" t="s">
        <v>5539</v>
      </c>
      <c r="I3664" t="s">
        <v>1618</v>
      </c>
      <c r="J3664" t="s">
        <v>507</v>
      </c>
      <c r="K3664" t="s">
        <v>5540</v>
      </c>
      <c r="L3664" s="1">
        <v>7.5148651970826799E-3</v>
      </c>
      <c r="M3664" t="s">
        <v>68</v>
      </c>
      <c r="O3664">
        <v>0.32779999999999998</v>
      </c>
      <c r="Q3664">
        <v>7.5148651970826904E-3</v>
      </c>
    </row>
    <row r="3665" spans="1:17" x14ac:dyDescent="0.3">
      <c r="A3665">
        <v>2013</v>
      </c>
      <c r="B3665" t="s">
        <v>152</v>
      </c>
      <c r="C3665" t="s">
        <v>153</v>
      </c>
      <c r="D3665" t="s">
        <v>58</v>
      </c>
      <c r="E3665" t="s">
        <v>1363</v>
      </c>
      <c r="F3665" t="s">
        <v>1915</v>
      </c>
      <c r="G3665" t="s">
        <v>4109</v>
      </c>
      <c r="H3665" t="s">
        <v>4110</v>
      </c>
      <c r="I3665" t="s">
        <v>1753</v>
      </c>
      <c r="J3665" t="s">
        <v>66</v>
      </c>
      <c r="K3665" t="s">
        <v>4111</v>
      </c>
      <c r="L3665" s="1">
        <v>2.8192247807916002E-2</v>
      </c>
      <c r="M3665" t="s">
        <v>68</v>
      </c>
      <c r="O3665">
        <v>3.2800000000000003E-2</v>
      </c>
      <c r="Q3665">
        <v>2.8192247807916099E-2</v>
      </c>
    </row>
    <row r="3666" spans="1:17" x14ac:dyDescent="0.3">
      <c r="A3666">
        <v>2013</v>
      </c>
      <c r="B3666" t="s">
        <v>315</v>
      </c>
      <c r="C3666" t="s">
        <v>153</v>
      </c>
      <c r="D3666" t="s">
        <v>316</v>
      </c>
      <c r="E3666" t="s">
        <v>1363</v>
      </c>
      <c r="F3666" t="s">
        <v>1915</v>
      </c>
      <c r="G3666" t="s">
        <v>6356</v>
      </c>
      <c r="H3666" t="s">
        <v>6357</v>
      </c>
      <c r="I3666" t="s">
        <v>3060</v>
      </c>
      <c r="J3666" t="s">
        <v>81</v>
      </c>
      <c r="K3666" t="s">
        <v>6358</v>
      </c>
      <c r="L3666" s="1">
        <v>8.6544374334180107E-3</v>
      </c>
      <c r="M3666" t="s">
        <v>68</v>
      </c>
      <c r="O3666">
        <v>0</v>
      </c>
      <c r="Q3666">
        <v>8.6544374334180107E-3</v>
      </c>
    </row>
    <row r="3667" spans="1:17" x14ac:dyDescent="0.3">
      <c r="A3667">
        <v>2013</v>
      </c>
      <c r="B3667" t="s">
        <v>315</v>
      </c>
      <c r="C3667" t="s">
        <v>153</v>
      </c>
      <c r="D3667" t="s">
        <v>316</v>
      </c>
      <c r="E3667" t="s">
        <v>1363</v>
      </c>
      <c r="F3667" t="s">
        <v>1915</v>
      </c>
      <c r="G3667" t="s">
        <v>6360</v>
      </c>
      <c r="H3667" t="s">
        <v>6361</v>
      </c>
      <c r="I3667" t="s">
        <v>1833</v>
      </c>
      <c r="J3667" t="s">
        <v>74</v>
      </c>
      <c r="K3667" t="s">
        <v>6362</v>
      </c>
      <c r="L3667" s="1">
        <v>2.9746783577808699E-2</v>
      </c>
      <c r="M3667" t="s">
        <v>68</v>
      </c>
      <c r="O3667">
        <v>8.1900000000000001E-2</v>
      </c>
      <c r="Q3667">
        <v>2.9746783577808699E-2</v>
      </c>
    </row>
    <row r="3668" spans="1:17" x14ac:dyDescent="0.3">
      <c r="A3668">
        <v>2013</v>
      </c>
      <c r="B3668" t="s">
        <v>315</v>
      </c>
      <c r="C3668" t="s">
        <v>153</v>
      </c>
      <c r="D3668" t="s">
        <v>316</v>
      </c>
      <c r="E3668" t="s">
        <v>1363</v>
      </c>
      <c r="F3668" t="s">
        <v>1915</v>
      </c>
      <c r="G3668" t="s">
        <v>6364</v>
      </c>
      <c r="H3668" t="s">
        <v>6365</v>
      </c>
      <c r="I3668" t="s">
        <v>4517</v>
      </c>
      <c r="J3668" t="s">
        <v>209</v>
      </c>
      <c r="K3668" t="s">
        <v>6365</v>
      </c>
      <c r="L3668">
        <v>0.26358272555928802</v>
      </c>
      <c r="M3668" t="s">
        <v>68</v>
      </c>
      <c r="N3668">
        <v>0</v>
      </c>
      <c r="Q3668">
        <v>0.26358272555928902</v>
      </c>
    </row>
    <row r="3669" spans="1:17" x14ac:dyDescent="0.3">
      <c r="A3669">
        <v>2013</v>
      </c>
      <c r="B3669" t="s">
        <v>93</v>
      </c>
      <c r="C3669" t="s">
        <v>57</v>
      </c>
      <c r="D3669" t="s">
        <v>94</v>
      </c>
      <c r="E3669" t="s">
        <v>3005</v>
      </c>
      <c r="F3669" t="s">
        <v>113</v>
      </c>
      <c r="G3669" t="s">
        <v>129</v>
      </c>
      <c r="H3669" t="s">
        <v>130</v>
      </c>
      <c r="I3669" t="s">
        <v>116</v>
      </c>
      <c r="J3669" t="s">
        <v>117</v>
      </c>
      <c r="K3669" t="s">
        <v>131</v>
      </c>
      <c r="L3669" s="1">
        <v>4.0729325624846303E-2</v>
      </c>
      <c r="M3669" t="s">
        <v>68</v>
      </c>
      <c r="N3669">
        <v>4.07E-2</v>
      </c>
      <c r="Q3669">
        <v>4.0729325624846401E-2</v>
      </c>
    </row>
    <row r="3670" spans="1:17" x14ac:dyDescent="0.3">
      <c r="A3670">
        <v>2013</v>
      </c>
      <c r="B3670" t="s">
        <v>2108</v>
      </c>
      <c r="C3670" t="s">
        <v>57</v>
      </c>
      <c r="D3670" t="s">
        <v>86</v>
      </c>
      <c r="E3670" t="s">
        <v>3005</v>
      </c>
      <c r="F3670" t="s">
        <v>113</v>
      </c>
      <c r="G3670" t="s">
        <v>129</v>
      </c>
      <c r="H3670" t="s">
        <v>130</v>
      </c>
      <c r="I3670" t="s">
        <v>116</v>
      </c>
      <c r="J3670" t="s">
        <v>117</v>
      </c>
      <c r="K3670" t="s">
        <v>131</v>
      </c>
      <c r="L3670" s="1">
        <v>2.5172075538801901E-2</v>
      </c>
      <c r="M3670" t="s">
        <v>68</v>
      </c>
      <c r="N3670">
        <v>2.52E-2</v>
      </c>
      <c r="Q3670">
        <v>2.5172075538801901E-2</v>
      </c>
    </row>
    <row r="3671" spans="1:17" x14ac:dyDescent="0.3">
      <c r="A3671">
        <v>2013</v>
      </c>
      <c r="B3671" t="s">
        <v>703</v>
      </c>
      <c r="C3671" t="s">
        <v>57</v>
      </c>
      <c r="D3671" t="s">
        <v>86</v>
      </c>
      <c r="E3671" t="s">
        <v>3005</v>
      </c>
      <c r="F3671" t="s">
        <v>113</v>
      </c>
      <c r="G3671" t="s">
        <v>2114</v>
      </c>
      <c r="H3671" t="s">
        <v>2115</v>
      </c>
      <c r="I3671" t="s">
        <v>116</v>
      </c>
      <c r="J3671" t="s">
        <v>117</v>
      </c>
      <c r="K3671" t="s">
        <v>149</v>
      </c>
      <c r="L3671">
        <v>0.72277194952060897</v>
      </c>
      <c r="M3671" t="s">
        <v>68</v>
      </c>
      <c r="N3671">
        <v>0.7228</v>
      </c>
      <c r="Q3671">
        <v>0.72277194952060997</v>
      </c>
    </row>
    <row r="3672" spans="1:17" x14ac:dyDescent="0.3">
      <c r="A3672">
        <v>2013</v>
      </c>
      <c r="B3672" t="s">
        <v>703</v>
      </c>
      <c r="C3672" t="s">
        <v>57</v>
      </c>
      <c r="D3672" t="s">
        <v>86</v>
      </c>
      <c r="E3672" t="s">
        <v>3005</v>
      </c>
      <c r="F3672" t="s">
        <v>113</v>
      </c>
      <c r="G3672" t="s">
        <v>129</v>
      </c>
      <c r="H3672" t="s">
        <v>130</v>
      </c>
      <c r="I3672" t="s">
        <v>116</v>
      </c>
      <c r="J3672" t="s">
        <v>117</v>
      </c>
      <c r="K3672" t="s">
        <v>131</v>
      </c>
      <c r="L3672" s="1">
        <v>3.6493722412521502E-2</v>
      </c>
      <c r="M3672" t="s">
        <v>68</v>
      </c>
      <c r="N3672">
        <v>3.6499999999999998E-2</v>
      </c>
      <c r="Q3672">
        <v>3.6493722412521502E-2</v>
      </c>
    </row>
    <row r="3673" spans="1:17" x14ac:dyDescent="0.3">
      <c r="A3673">
        <v>2013</v>
      </c>
      <c r="B3673" t="s">
        <v>2123</v>
      </c>
      <c r="C3673" t="s">
        <v>57</v>
      </c>
      <c r="D3673" t="s">
        <v>58</v>
      </c>
      <c r="E3673" t="s">
        <v>3005</v>
      </c>
      <c r="F3673" t="s">
        <v>113</v>
      </c>
      <c r="G3673" t="s">
        <v>129</v>
      </c>
      <c r="H3673" t="s">
        <v>130</v>
      </c>
      <c r="I3673" t="s">
        <v>116</v>
      </c>
      <c r="J3673" t="s">
        <v>117</v>
      </c>
      <c r="K3673" t="s">
        <v>131</v>
      </c>
      <c r="L3673" s="1">
        <v>4.3186673555683001E-2</v>
      </c>
      <c r="M3673" t="s">
        <v>68</v>
      </c>
      <c r="N3673">
        <v>4.3200000000000002E-2</v>
      </c>
      <c r="Q3673">
        <v>4.3186673555683001E-2</v>
      </c>
    </row>
    <row r="3674" spans="1:17" x14ac:dyDescent="0.3">
      <c r="A3674">
        <v>2013</v>
      </c>
      <c r="B3674" t="s">
        <v>3198</v>
      </c>
      <c r="C3674" t="s">
        <v>57</v>
      </c>
      <c r="D3674" t="s">
        <v>94</v>
      </c>
      <c r="E3674" t="s">
        <v>3005</v>
      </c>
      <c r="F3674" t="s">
        <v>113</v>
      </c>
      <c r="G3674" t="s">
        <v>129</v>
      </c>
      <c r="H3674" t="s">
        <v>130</v>
      </c>
      <c r="I3674" t="s">
        <v>116</v>
      </c>
      <c r="J3674" t="s">
        <v>117</v>
      </c>
      <c r="K3674" t="s">
        <v>131</v>
      </c>
      <c r="L3674" s="1">
        <v>2.79571160534294E-2</v>
      </c>
      <c r="M3674" t="s">
        <v>68</v>
      </c>
      <c r="N3674">
        <v>2.8000000000000001E-2</v>
      </c>
      <c r="Q3674">
        <v>2.7957116053429501E-2</v>
      </c>
    </row>
    <row r="3675" spans="1:17" x14ac:dyDescent="0.3">
      <c r="A3675">
        <v>2013</v>
      </c>
      <c r="B3675" t="s">
        <v>2133</v>
      </c>
      <c r="C3675" t="s">
        <v>57</v>
      </c>
      <c r="D3675" t="s">
        <v>86</v>
      </c>
      <c r="E3675" t="s">
        <v>3005</v>
      </c>
      <c r="F3675" t="s">
        <v>113</v>
      </c>
      <c r="G3675" t="s">
        <v>129</v>
      </c>
      <c r="H3675" t="s">
        <v>130</v>
      </c>
      <c r="I3675" t="s">
        <v>116</v>
      </c>
      <c r="J3675" t="s">
        <v>117</v>
      </c>
      <c r="K3675" t="s">
        <v>131</v>
      </c>
      <c r="L3675" s="1">
        <v>2.4705602720642402E-4</v>
      </c>
      <c r="M3675" t="s">
        <v>68</v>
      </c>
      <c r="N3675">
        <v>2.0000000000000001E-4</v>
      </c>
      <c r="Q3675">
        <v>2.4705602720642499E-4</v>
      </c>
    </row>
    <row r="3676" spans="1:17" x14ac:dyDescent="0.3">
      <c r="A3676">
        <v>2013</v>
      </c>
      <c r="B3676" t="s">
        <v>4165</v>
      </c>
      <c r="C3676" t="s">
        <v>57</v>
      </c>
      <c r="D3676" t="s">
        <v>3229</v>
      </c>
      <c r="E3676" t="s">
        <v>3005</v>
      </c>
      <c r="F3676" t="s">
        <v>113</v>
      </c>
      <c r="G3676" t="s">
        <v>129</v>
      </c>
      <c r="H3676" t="s">
        <v>130</v>
      </c>
      <c r="I3676" t="s">
        <v>116</v>
      </c>
      <c r="J3676" t="s">
        <v>117</v>
      </c>
      <c r="K3676" t="s">
        <v>131</v>
      </c>
      <c r="L3676" s="1">
        <v>2.4789151151356201E-2</v>
      </c>
      <c r="M3676" t="s">
        <v>68</v>
      </c>
      <c r="N3676">
        <v>2.4799999999999999E-2</v>
      </c>
      <c r="Q3676">
        <v>2.4789151151356201E-2</v>
      </c>
    </row>
    <row r="3677" spans="1:17" x14ac:dyDescent="0.3">
      <c r="A3677">
        <v>2013</v>
      </c>
      <c r="B3677" t="s">
        <v>2138</v>
      </c>
      <c r="C3677" t="s">
        <v>57</v>
      </c>
      <c r="D3677" t="s">
        <v>58</v>
      </c>
      <c r="E3677" t="s">
        <v>3005</v>
      </c>
      <c r="F3677" t="s">
        <v>113</v>
      </c>
      <c r="G3677" t="s">
        <v>129</v>
      </c>
      <c r="H3677" t="s">
        <v>130</v>
      </c>
      <c r="I3677" t="s">
        <v>116</v>
      </c>
      <c r="J3677" t="s">
        <v>117</v>
      </c>
      <c r="K3677" t="s">
        <v>131</v>
      </c>
      <c r="L3677" s="1">
        <v>4.1167621953617901E-2</v>
      </c>
      <c r="M3677" t="s">
        <v>68</v>
      </c>
      <c r="N3677">
        <v>4.1200000000000001E-2</v>
      </c>
      <c r="Q3677">
        <v>4.1167621953617999E-2</v>
      </c>
    </row>
    <row r="3678" spans="1:17" x14ac:dyDescent="0.3">
      <c r="A3678">
        <v>2013</v>
      </c>
      <c r="B3678" t="s">
        <v>146</v>
      </c>
      <c r="C3678" t="s">
        <v>57</v>
      </c>
      <c r="D3678" t="s">
        <v>94</v>
      </c>
      <c r="E3678" t="s">
        <v>3005</v>
      </c>
      <c r="F3678" t="s">
        <v>113</v>
      </c>
      <c r="G3678" t="s">
        <v>3649</v>
      </c>
      <c r="H3678" t="s">
        <v>3650</v>
      </c>
      <c r="I3678" t="s">
        <v>116</v>
      </c>
      <c r="J3678" t="s">
        <v>117</v>
      </c>
      <c r="K3678" t="s">
        <v>149</v>
      </c>
      <c r="L3678" s="1">
        <v>2.5908522494468501E-2</v>
      </c>
      <c r="M3678" t="s">
        <v>68</v>
      </c>
      <c r="N3678">
        <v>2.6200000000000001E-2</v>
      </c>
      <c r="Q3678">
        <v>2.5908522494468601E-2</v>
      </c>
    </row>
    <row r="3679" spans="1:17" x14ac:dyDescent="0.3">
      <c r="A3679">
        <v>2013</v>
      </c>
      <c r="B3679" t="s">
        <v>709</v>
      </c>
      <c r="C3679" t="s">
        <v>57</v>
      </c>
      <c r="D3679" t="s">
        <v>58</v>
      </c>
      <c r="E3679" t="s">
        <v>3005</v>
      </c>
      <c r="F3679" t="s">
        <v>113</v>
      </c>
      <c r="G3679" t="s">
        <v>2154</v>
      </c>
      <c r="H3679" t="s">
        <v>2155</v>
      </c>
      <c r="I3679" t="s">
        <v>116</v>
      </c>
      <c r="J3679" t="s">
        <v>117</v>
      </c>
      <c r="K3679" t="s">
        <v>149</v>
      </c>
      <c r="L3679">
        <v>0.105981398016881</v>
      </c>
      <c r="M3679" t="s">
        <v>68</v>
      </c>
      <c r="N3679">
        <v>0.1057</v>
      </c>
      <c r="Q3679">
        <v>0.105981398016881</v>
      </c>
    </row>
    <row r="3680" spans="1:17" x14ac:dyDescent="0.3">
      <c r="A3680">
        <v>2013</v>
      </c>
      <c r="B3680" t="s">
        <v>709</v>
      </c>
      <c r="C3680" t="s">
        <v>57</v>
      </c>
      <c r="D3680" t="s">
        <v>58</v>
      </c>
      <c r="E3680" t="s">
        <v>3005</v>
      </c>
      <c r="F3680" t="s">
        <v>113</v>
      </c>
      <c r="G3680" t="s">
        <v>129</v>
      </c>
      <c r="H3680" t="s">
        <v>130</v>
      </c>
      <c r="I3680" t="s">
        <v>116</v>
      </c>
      <c r="J3680" t="s">
        <v>117</v>
      </c>
      <c r="K3680" t="s">
        <v>131</v>
      </c>
      <c r="L3680" s="1">
        <v>7.1010545038105296E-3</v>
      </c>
      <c r="M3680" t="s">
        <v>68</v>
      </c>
      <c r="N3680">
        <v>7.1000000000000004E-3</v>
      </c>
      <c r="Q3680">
        <v>7.10105450381054E-3</v>
      </c>
    </row>
    <row r="3681" spans="1:17" x14ac:dyDescent="0.3">
      <c r="A3681">
        <v>2013</v>
      </c>
      <c r="B3681" t="s">
        <v>714</v>
      </c>
      <c r="C3681" t="s">
        <v>57</v>
      </c>
      <c r="D3681" t="s">
        <v>58</v>
      </c>
      <c r="E3681" t="s">
        <v>3005</v>
      </c>
      <c r="F3681" t="s">
        <v>113</v>
      </c>
      <c r="G3681" t="s">
        <v>129</v>
      </c>
      <c r="H3681" t="s">
        <v>130</v>
      </c>
      <c r="I3681" t="s">
        <v>116</v>
      </c>
      <c r="J3681" t="s">
        <v>117</v>
      </c>
      <c r="K3681" t="s">
        <v>131</v>
      </c>
      <c r="L3681" s="1">
        <v>4.81858676882733E-2</v>
      </c>
      <c r="M3681" t="s">
        <v>68</v>
      </c>
      <c r="N3681">
        <v>4.82E-2</v>
      </c>
      <c r="Q3681">
        <v>4.8185867688273397E-2</v>
      </c>
    </row>
    <row r="3682" spans="1:17" x14ac:dyDescent="0.3">
      <c r="A3682">
        <v>2013</v>
      </c>
      <c r="B3682" t="s">
        <v>714</v>
      </c>
      <c r="C3682" t="s">
        <v>57</v>
      </c>
      <c r="D3682" t="s">
        <v>58</v>
      </c>
      <c r="E3682" t="s">
        <v>3005</v>
      </c>
      <c r="F3682" t="s">
        <v>113</v>
      </c>
      <c r="G3682" t="s">
        <v>2166</v>
      </c>
      <c r="H3682" t="s">
        <v>2167</v>
      </c>
      <c r="I3682" t="s">
        <v>116</v>
      </c>
      <c r="J3682" t="s">
        <v>117</v>
      </c>
      <c r="K3682" t="s">
        <v>149</v>
      </c>
      <c r="L3682">
        <v>0.248788175038924</v>
      </c>
      <c r="M3682" t="s">
        <v>68</v>
      </c>
      <c r="N3682">
        <v>0.24909999999999999</v>
      </c>
      <c r="Q3682">
        <v>0.248788175038925</v>
      </c>
    </row>
    <row r="3683" spans="1:17" x14ac:dyDescent="0.3">
      <c r="A3683">
        <v>2013</v>
      </c>
      <c r="B3683" t="s">
        <v>2171</v>
      </c>
      <c r="C3683" t="s">
        <v>57</v>
      </c>
      <c r="D3683" t="s">
        <v>2172</v>
      </c>
      <c r="E3683" t="s">
        <v>3005</v>
      </c>
      <c r="F3683" t="s">
        <v>113</v>
      </c>
      <c r="G3683" t="s">
        <v>2173</v>
      </c>
      <c r="H3683" t="s">
        <v>2174</v>
      </c>
      <c r="I3683" t="s">
        <v>116</v>
      </c>
      <c r="J3683" t="s">
        <v>117</v>
      </c>
      <c r="K3683" t="s">
        <v>149</v>
      </c>
      <c r="L3683">
        <v>0.32270667049086199</v>
      </c>
      <c r="M3683" t="s">
        <v>68</v>
      </c>
      <c r="N3683">
        <v>0.32290000000000002</v>
      </c>
      <c r="Q3683">
        <v>0.32270667049086299</v>
      </c>
    </row>
    <row r="3684" spans="1:17" x14ac:dyDescent="0.3">
      <c r="A3684">
        <v>2013</v>
      </c>
      <c r="B3684" t="s">
        <v>3614</v>
      </c>
      <c r="C3684" t="s">
        <v>719</v>
      </c>
      <c r="D3684" t="s">
        <v>94</v>
      </c>
      <c r="E3684" t="s">
        <v>3005</v>
      </c>
      <c r="F3684" t="s">
        <v>113</v>
      </c>
      <c r="G3684" t="s">
        <v>129</v>
      </c>
      <c r="H3684" t="s">
        <v>130</v>
      </c>
      <c r="I3684" t="s">
        <v>116</v>
      </c>
      <c r="J3684" t="s">
        <v>117</v>
      </c>
      <c r="K3684" t="s">
        <v>131</v>
      </c>
      <c r="L3684" s="1">
        <v>1.5572424428419199E-3</v>
      </c>
      <c r="M3684" t="s">
        <v>68</v>
      </c>
      <c r="N3684">
        <v>1.6000000000000001E-3</v>
      </c>
      <c r="Q3684">
        <v>1.5572424428419199E-3</v>
      </c>
    </row>
    <row r="3685" spans="1:17" x14ac:dyDescent="0.3">
      <c r="A3685">
        <v>2013</v>
      </c>
      <c r="B3685" t="s">
        <v>729</v>
      </c>
      <c r="C3685" t="s">
        <v>719</v>
      </c>
      <c r="D3685" t="s">
        <v>86</v>
      </c>
      <c r="E3685" t="s">
        <v>3005</v>
      </c>
      <c r="F3685" t="s">
        <v>113</v>
      </c>
      <c r="G3685" t="s">
        <v>2186</v>
      </c>
      <c r="H3685" t="s">
        <v>2187</v>
      </c>
      <c r="I3685" t="s">
        <v>116</v>
      </c>
      <c r="J3685" t="s">
        <v>117</v>
      </c>
      <c r="K3685" t="s">
        <v>2188</v>
      </c>
      <c r="L3685" s="1">
        <v>3.4027681717610399E-2</v>
      </c>
      <c r="M3685" t="s">
        <v>68</v>
      </c>
      <c r="N3685">
        <v>3.44E-2</v>
      </c>
      <c r="Q3685">
        <v>3.4027681717610399E-2</v>
      </c>
    </row>
    <row r="3686" spans="1:17" x14ac:dyDescent="0.3">
      <c r="A3686">
        <v>2013</v>
      </c>
      <c r="B3686" t="s">
        <v>734</v>
      </c>
      <c r="C3686" t="s">
        <v>719</v>
      </c>
      <c r="D3686" t="s">
        <v>86</v>
      </c>
      <c r="E3686" t="s">
        <v>3005</v>
      </c>
      <c r="F3686" t="s">
        <v>113</v>
      </c>
      <c r="G3686" t="s">
        <v>2764</v>
      </c>
      <c r="H3686" t="s">
        <v>2765</v>
      </c>
      <c r="I3686" t="s">
        <v>116</v>
      </c>
      <c r="J3686" t="s">
        <v>117</v>
      </c>
      <c r="K3686" t="s">
        <v>2188</v>
      </c>
      <c r="L3686">
        <v>0.169973154142424</v>
      </c>
      <c r="M3686" t="s">
        <v>68</v>
      </c>
      <c r="N3686">
        <v>0.1704</v>
      </c>
      <c r="Q3686">
        <v>0.169973154142424</v>
      </c>
    </row>
    <row r="3687" spans="1:17" x14ac:dyDescent="0.3">
      <c r="A3687">
        <v>2013</v>
      </c>
      <c r="B3687" t="s">
        <v>2196</v>
      </c>
      <c r="C3687" t="s">
        <v>719</v>
      </c>
      <c r="D3687" t="s">
        <v>94</v>
      </c>
      <c r="E3687" t="s">
        <v>3005</v>
      </c>
      <c r="F3687" t="s">
        <v>113</v>
      </c>
      <c r="G3687" t="s">
        <v>129</v>
      </c>
      <c r="H3687" t="s">
        <v>130</v>
      </c>
      <c r="I3687" t="s">
        <v>116</v>
      </c>
      <c r="J3687" t="s">
        <v>117</v>
      </c>
      <c r="K3687" t="s">
        <v>131</v>
      </c>
      <c r="L3687" s="1">
        <v>6.5377975923953099E-2</v>
      </c>
      <c r="M3687" t="s">
        <v>68</v>
      </c>
      <c r="N3687">
        <v>6.54E-2</v>
      </c>
      <c r="Q3687">
        <v>6.5377975923953099E-2</v>
      </c>
    </row>
    <row r="3688" spans="1:17" x14ac:dyDescent="0.3">
      <c r="A3688">
        <v>2013</v>
      </c>
      <c r="B3688" t="s">
        <v>757</v>
      </c>
      <c r="C3688" t="s">
        <v>522</v>
      </c>
      <c r="D3688" t="s">
        <v>94</v>
      </c>
      <c r="E3688" t="s">
        <v>3005</v>
      </c>
      <c r="F3688" t="s">
        <v>113</v>
      </c>
      <c r="G3688" t="s">
        <v>2216</v>
      </c>
      <c r="H3688" t="s">
        <v>2217</v>
      </c>
      <c r="I3688" t="s">
        <v>116</v>
      </c>
      <c r="J3688" t="s">
        <v>117</v>
      </c>
      <c r="K3688" t="s">
        <v>2188</v>
      </c>
      <c r="L3688" s="1">
        <v>8.0399180529378E-2</v>
      </c>
      <c r="M3688" t="s">
        <v>68</v>
      </c>
      <c r="N3688">
        <v>8.0299999999999996E-2</v>
      </c>
      <c r="Q3688">
        <v>8.0399180529378E-2</v>
      </c>
    </row>
    <row r="3689" spans="1:17" x14ac:dyDescent="0.3">
      <c r="A3689">
        <v>2013</v>
      </c>
      <c r="B3689" t="s">
        <v>3228</v>
      </c>
      <c r="C3689" t="s">
        <v>522</v>
      </c>
      <c r="D3689" t="s">
        <v>3229</v>
      </c>
      <c r="E3689" t="s">
        <v>3005</v>
      </c>
      <c r="F3689" t="s">
        <v>113</v>
      </c>
      <c r="G3689" t="s">
        <v>4958</v>
      </c>
      <c r="H3689" t="s">
        <v>4959</v>
      </c>
      <c r="I3689" t="s">
        <v>116</v>
      </c>
      <c r="J3689" t="s">
        <v>117</v>
      </c>
      <c r="K3689" t="s">
        <v>2188</v>
      </c>
      <c r="L3689">
        <v>0.23174875850200699</v>
      </c>
      <c r="M3689" t="s">
        <v>68</v>
      </c>
      <c r="N3689">
        <v>0.2319</v>
      </c>
      <c r="Q3689">
        <v>0.23174875850200799</v>
      </c>
    </row>
    <row r="3690" spans="1:17" x14ac:dyDescent="0.3">
      <c r="A3690">
        <v>2013</v>
      </c>
      <c r="B3690" t="s">
        <v>765</v>
      </c>
      <c r="C3690" t="s">
        <v>522</v>
      </c>
      <c r="D3690" t="s">
        <v>94</v>
      </c>
      <c r="E3690" t="s">
        <v>3005</v>
      </c>
      <c r="F3690" t="s">
        <v>113</v>
      </c>
      <c r="G3690" t="s">
        <v>3624</v>
      </c>
      <c r="H3690" t="s">
        <v>3625</v>
      </c>
      <c r="I3690" t="s">
        <v>116</v>
      </c>
      <c r="J3690" t="s">
        <v>117</v>
      </c>
      <c r="K3690" t="s">
        <v>2188</v>
      </c>
      <c r="L3690" s="1">
        <v>9.3650962877980803E-2</v>
      </c>
      <c r="M3690" t="s">
        <v>68</v>
      </c>
      <c r="N3690">
        <v>0</v>
      </c>
      <c r="Q3690">
        <v>9.3650962877980803E-2</v>
      </c>
    </row>
    <row r="3691" spans="1:17" x14ac:dyDescent="0.3">
      <c r="A3691">
        <v>2013</v>
      </c>
      <c r="B3691" t="s">
        <v>1655</v>
      </c>
      <c r="C3691" t="s">
        <v>522</v>
      </c>
      <c r="D3691" t="s">
        <v>94</v>
      </c>
      <c r="E3691" t="s">
        <v>3005</v>
      </c>
      <c r="F3691" t="s">
        <v>113</v>
      </c>
      <c r="G3691" t="s">
        <v>2242</v>
      </c>
      <c r="H3691" t="s">
        <v>2243</v>
      </c>
      <c r="I3691" t="s">
        <v>116</v>
      </c>
      <c r="J3691" t="s">
        <v>117</v>
      </c>
      <c r="K3691" t="s">
        <v>2188</v>
      </c>
      <c r="L3691">
        <v>0.171261066950749</v>
      </c>
      <c r="M3691" t="s">
        <v>68</v>
      </c>
      <c r="N3691">
        <v>0.17130000000000001</v>
      </c>
      <c r="Q3691">
        <v>0.17126106695075</v>
      </c>
    </row>
    <row r="3692" spans="1:17" x14ac:dyDescent="0.3">
      <c r="A3692">
        <v>2013</v>
      </c>
      <c r="B3692" t="s">
        <v>3457</v>
      </c>
      <c r="C3692" t="s">
        <v>522</v>
      </c>
      <c r="D3692" t="s">
        <v>3229</v>
      </c>
      <c r="E3692" t="s">
        <v>3005</v>
      </c>
      <c r="F3692" t="s">
        <v>113</v>
      </c>
      <c r="G3692" t="s">
        <v>4300</v>
      </c>
      <c r="H3692" t="s">
        <v>4301</v>
      </c>
      <c r="I3692" t="s">
        <v>116</v>
      </c>
      <c r="J3692" t="s">
        <v>117</v>
      </c>
      <c r="K3692" t="s">
        <v>2188</v>
      </c>
      <c r="L3692">
        <v>9.3044947963615496E-2</v>
      </c>
      <c r="M3692" t="s">
        <v>68</v>
      </c>
      <c r="N3692">
        <v>9.3399999999999997E-2</v>
      </c>
      <c r="Q3692">
        <v>9.3044947963615496E-2</v>
      </c>
    </row>
    <row r="3693" spans="1:17" x14ac:dyDescent="0.3">
      <c r="A3693">
        <v>2013</v>
      </c>
      <c r="B3693" t="s">
        <v>284</v>
      </c>
      <c r="C3693" t="s">
        <v>285</v>
      </c>
      <c r="D3693" t="s">
        <v>58</v>
      </c>
      <c r="E3693" t="s">
        <v>3005</v>
      </c>
      <c r="F3693" t="s">
        <v>113</v>
      </c>
      <c r="G3693" t="s">
        <v>6369</v>
      </c>
      <c r="H3693" t="s">
        <v>6370</v>
      </c>
      <c r="I3693" t="s">
        <v>116</v>
      </c>
      <c r="J3693" t="s">
        <v>117</v>
      </c>
      <c r="K3693" t="s">
        <v>2262</v>
      </c>
      <c r="L3693">
        <v>1.39348056215684</v>
      </c>
      <c r="M3693" t="s">
        <v>68</v>
      </c>
      <c r="N3693">
        <v>0</v>
      </c>
      <c r="Q3693">
        <v>1.39348056215685</v>
      </c>
    </row>
    <row r="3694" spans="1:17" x14ac:dyDescent="0.3">
      <c r="A3694">
        <v>2013</v>
      </c>
      <c r="B3694" t="s">
        <v>284</v>
      </c>
      <c r="C3694" t="s">
        <v>285</v>
      </c>
      <c r="D3694" t="s">
        <v>58</v>
      </c>
      <c r="E3694" t="s">
        <v>3005</v>
      </c>
      <c r="F3694" t="s">
        <v>113</v>
      </c>
      <c r="G3694" t="s">
        <v>2967</v>
      </c>
      <c r="H3694" t="s">
        <v>2968</v>
      </c>
      <c r="I3694" t="s">
        <v>80</v>
      </c>
      <c r="J3694" t="s">
        <v>81</v>
      </c>
      <c r="K3694" t="s">
        <v>2969</v>
      </c>
      <c r="L3694">
        <v>0.51368095550274495</v>
      </c>
      <c r="M3694" t="s">
        <v>68</v>
      </c>
      <c r="N3694">
        <v>0</v>
      </c>
      <c r="Q3694">
        <v>0.51368095550274495</v>
      </c>
    </row>
    <row r="3695" spans="1:17" x14ac:dyDescent="0.3">
      <c r="A3695">
        <v>2013</v>
      </c>
      <c r="B3695" t="s">
        <v>2273</v>
      </c>
      <c r="C3695" t="s">
        <v>285</v>
      </c>
      <c r="D3695" t="s">
        <v>94</v>
      </c>
      <c r="E3695" t="s">
        <v>3005</v>
      </c>
      <c r="F3695" t="s">
        <v>113</v>
      </c>
      <c r="G3695" t="s">
        <v>5051</v>
      </c>
      <c r="H3695" t="s">
        <v>5052</v>
      </c>
      <c r="I3695" t="s">
        <v>116</v>
      </c>
      <c r="J3695" t="s">
        <v>117</v>
      </c>
      <c r="K3695" t="s">
        <v>2276</v>
      </c>
      <c r="L3695">
        <v>0.67352075719085402</v>
      </c>
      <c r="M3695" t="s">
        <v>68</v>
      </c>
      <c r="N3695">
        <v>0</v>
      </c>
      <c r="Q3695">
        <v>0.67352075719085502</v>
      </c>
    </row>
    <row r="3696" spans="1:17" x14ac:dyDescent="0.3">
      <c r="A3696">
        <v>2013</v>
      </c>
      <c r="B3696" t="s">
        <v>529</v>
      </c>
      <c r="C3696" t="s">
        <v>285</v>
      </c>
      <c r="D3696" t="s">
        <v>86</v>
      </c>
      <c r="E3696" t="s">
        <v>3005</v>
      </c>
      <c r="F3696" t="s">
        <v>113</v>
      </c>
      <c r="G3696" t="s">
        <v>2282</v>
      </c>
      <c r="H3696" t="s">
        <v>2283</v>
      </c>
      <c r="I3696" t="s">
        <v>116</v>
      </c>
      <c r="J3696" t="s">
        <v>117</v>
      </c>
      <c r="K3696" t="s">
        <v>5053</v>
      </c>
      <c r="L3696">
        <v>2.74490924362861</v>
      </c>
      <c r="M3696" t="s">
        <v>68</v>
      </c>
      <c r="N3696">
        <v>0</v>
      </c>
      <c r="Q3696">
        <v>2.7449092436286202</v>
      </c>
    </row>
    <row r="3697" spans="1:17" x14ac:dyDescent="0.3">
      <c r="A3697">
        <v>2013</v>
      </c>
      <c r="B3697" t="s">
        <v>349</v>
      </c>
      <c r="C3697" t="s">
        <v>285</v>
      </c>
      <c r="D3697" t="s">
        <v>58</v>
      </c>
      <c r="E3697" t="s">
        <v>3005</v>
      </c>
      <c r="F3697" t="s">
        <v>113</v>
      </c>
      <c r="G3697" t="s">
        <v>3774</v>
      </c>
      <c r="H3697" t="s">
        <v>3775</v>
      </c>
      <c r="I3697" t="s">
        <v>116</v>
      </c>
      <c r="J3697" t="s">
        <v>117</v>
      </c>
      <c r="K3697" t="s">
        <v>2297</v>
      </c>
      <c r="L3697">
        <v>2.06489324756207</v>
      </c>
      <c r="M3697" t="s">
        <v>68</v>
      </c>
      <c r="N3697">
        <v>1.3693</v>
      </c>
      <c r="Q3697">
        <v>2.06489324756207</v>
      </c>
    </row>
    <row r="3698" spans="1:17" x14ac:dyDescent="0.3">
      <c r="A3698">
        <v>2013</v>
      </c>
      <c r="B3698" t="s">
        <v>349</v>
      </c>
      <c r="C3698" t="s">
        <v>285</v>
      </c>
      <c r="D3698" t="s">
        <v>58</v>
      </c>
      <c r="E3698" t="s">
        <v>3005</v>
      </c>
      <c r="F3698" t="s">
        <v>113</v>
      </c>
      <c r="G3698" t="s">
        <v>2977</v>
      </c>
      <c r="H3698" t="s">
        <v>2978</v>
      </c>
      <c r="I3698" t="s">
        <v>80</v>
      </c>
      <c r="J3698" t="s">
        <v>81</v>
      </c>
      <c r="K3698" t="s">
        <v>2979</v>
      </c>
      <c r="L3698">
        <v>0.58358246332868902</v>
      </c>
      <c r="M3698" t="s">
        <v>68</v>
      </c>
      <c r="N3698">
        <v>0</v>
      </c>
      <c r="Q3698">
        <v>0.58358246332869002</v>
      </c>
    </row>
    <row r="3699" spans="1:17" x14ac:dyDescent="0.3">
      <c r="A3699">
        <v>2013</v>
      </c>
      <c r="B3699" t="s">
        <v>2303</v>
      </c>
      <c r="C3699" t="s">
        <v>285</v>
      </c>
      <c r="D3699" t="s">
        <v>94</v>
      </c>
      <c r="E3699" t="s">
        <v>3005</v>
      </c>
      <c r="F3699" t="s">
        <v>113</v>
      </c>
      <c r="G3699" t="s">
        <v>129</v>
      </c>
      <c r="H3699" t="s">
        <v>130</v>
      </c>
      <c r="I3699" t="s">
        <v>116</v>
      </c>
      <c r="J3699" t="s">
        <v>117</v>
      </c>
      <c r="K3699" t="s">
        <v>131</v>
      </c>
      <c r="L3699" s="1">
        <v>2.4983770449889298E-2</v>
      </c>
      <c r="M3699" t="s">
        <v>68</v>
      </c>
      <c r="N3699">
        <v>2.5000000000000001E-2</v>
      </c>
      <c r="Q3699">
        <v>2.4983770449889399E-2</v>
      </c>
    </row>
    <row r="3700" spans="1:17" x14ac:dyDescent="0.3">
      <c r="A3700">
        <v>2013</v>
      </c>
      <c r="B3700" t="s">
        <v>2308</v>
      </c>
      <c r="C3700" t="s">
        <v>285</v>
      </c>
      <c r="D3700" t="s">
        <v>86</v>
      </c>
      <c r="E3700" t="s">
        <v>3005</v>
      </c>
      <c r="F3700" t="s">
        <v>113</v>
      </c>
      <c r="G3700" t="s">
        <v>5054</v>
      </c>
      <c r="H3700" t="s">
        <v>5055</v>
      </c>
      <c r="I3700" t="s">
        <v>116</v>
      </c>
      <c r="J3700" t="s">
        <v>117</v>
      </c>
      <c r="K3700" t="s">
        <v>2276</v>
      </c>
      <c r="L3700">
        <v>0.115787560435958</v>
      </c>
      <c r="M3700" t="s">
        <v>68</v>
      </c>
      <c r="N3700">
        <v>0.11550000000000001</v>
      </c>
      <c r="Q3700">
        <v>0.115787560435958</v>
      </c>
    </row>
    <row r="3701" spans="1:17" x14ac:dyDescent="0.3">
      <c r="A3701">
        <v>2013</v>
      </c>
      <c r="B3701" t="s">
        <v>462</v>
      </c>
      <c r="C3701" t="s">
        <v>285</v>
      </c>
      <c r="D3701" t="s">
        <v>86</v>
      </c>
      <c r="E3701" t="s">
        <v>3005</v>
      </c>
      <c r="F3701" t="s">
        <v>113</v>
      </c>
      <c r="G3701" t="s">
        <v>5056</v>
      </c>
      <c r="H3701" t="s">
        <v>5057</v>
      </c>
      <c r="I3701" t="s">
        <v>116</v>
      </c>
      <c r="J3701" t="s">
        <v>117</v>
      </c>
      <c r="K3701" t="s">
        <v>2315</v>
      </c>
      <c r="L3701">
        <v>1.24871276735229</v>
      </c>
      <c r="M3701" t="s">
        <v>68</v>
      </c>
      <c r="N3701">
        <v>0</v>
      </c>
      <c r="Q3701">
        <v>1.24871276735229</v>
      </c>
    </row>
    <row r="3702" spans="1:17" x14ac:dyDescent="0.3">
      <c r="A3702">
        <v>2013</v>
      </c>
      <c r="B3702" t="s">
        <v>3627</v>
      </c>
      <c r="C3702" t="s">
        <v>285</v>
      </c>
      <c r="D3702" t="s">
        <v>94</v>
      </c>
      <c r="E3702" t="s">
        <v>3005</v>
      </c>
      <c r="F3702" t="s">
        <v>113</v>
      </c>
      <c r="G3702" t="s">
        <v>2149</v>
      </c>
      <c r="H3702" t="s">
        <v>2150</v>
      </c>
      <c r="I3702" t="s">
        <v>116</v>
      </c>
      <c r="J3702" t="s">
        <v>117</v>
      </c>
      <c r="K3702" t="s">
        <v>2151</v>
      </c>
      <c r="L3702" s="1">
        <v>5.7152282225682201E-2</v>
      </c>
      <c r="M3702" t="s">
        <v>68</v>
      </c>
      <c r="N3702">
        <v>5.74E-2</v>
      </c>
      <c r="Q3702">
        <v>5.7152282225682201E-2</v>
      </c>
    </row>
    <row r="3703" spans="1:17" x14ac:dyDescent="0.3">
      <c r="A3703">
        <v>2013</v>
      </c>
      <c r="B3703" t="s">
        <v>291</v>
      </c>
      <c r="C3703" t="s">
        <v>285</v>
      </c>
      <c r="D3703" t="s">
        <v>58</v>
      </c>
      <c r="E3703" t="s">
        <v>3005</v>
      </c>
      <c r="F3703" t="s">
        <v>113</v>
      </c>
      <c r="G3703" t="s">
        <v>2149</v>
      </c>
      <c r="H3703" t="s">
        <v>2150</v>
      </c>
      <c r="I3703" t="s">
        <v>116</v>
      </c>
      <c r="J3703" t="s">
        <v>117</v>
      </c>
      <c r="K3703" t="s">
        <v>2320</v>
      </c>
      <c r="L3703">
        <v>1.88703012374006</v>
      </c>
      <c r="M3703" t="s">
        <v>68</v>
      </c>
      <c r="N3703">
        <v>1.8118000000000001</v>
      </c>
      <c r="Q3703">
        <v>1.88703012374006</v>
      </c>
    </row>
    <row r="3704" spans="1:17" x14ac:dyDescent="0.3">
      <c r="A3704">
        <v>2013</v>
      </c>
      <c r="B3704" t="s">
        <v>291</v>
      </c>
      <c r="C3704" t="s">
        <v>285</v>
      </c>
      <c r="D3704" t="s">
        <v>58</v>
      </c>
      <c r="E3704" t="s">
        <v>3005</v>
      </c>
      <c r="F3704" t="s">
        <v>113</v>
      </c>
      <c r="G3704" t="s">
        <v>2967</v>
      </c>
      <c r="H3704" t="s">
        <v>2968</v>
      </c>
      <c r="I3704" t="s">
        <v>80</v>
      </c>
      <c r="J3704" t="s">
        <v>81</v>
      </c>
      <c r="K3704" t="s">
        <v>2989</v>
      </c>
      <c r="L3704">
        <v>0.412435671556174</v>
      </c>
      <c r="M3704" t="s">
        <v>68</v>
      </c>
      <c r="N3704">
        <v>0</v>
      </c>
      <c r="Q3704">
        <v>0.412435671556175</v>
      </c>
    </row>
    <row r="3705" spans="1:17" x14ac:dyDescent="0.3">
      <c r="A3705">
        <v>2013</v>
      </c>
      <c r="B3705" t="s">
        <v>539</v>
      </c>
      <c r="C3705" t="s">
        <v>285</v>
      </c>
      <c r="D3705" t="s">
        <v>86</v>
      </c>
      <c r="E3705" t="s">
        <v>3005</v>
      </c>
      <c r="F3705" t="s">
        <v>113</v>
      </c>
      <c r="G3705" t="s">
        <v>5058</v>
      </c>
      <c r="H3705" t="s">
        <v>5059</v>
      </c>
      <c r="I3705" t="s">
        <v>116</v>
      </c>
      <c r="J3705" t="s">
        <v>117</v>
      </c>
      <c r="K3705" t="s">
        <v>2327</v>
      </c>
      <c r="L3705">
        <v>2.6653628042284598</v>
      </c>
      <c r="M3705" t="s">
        <v>68</v>
      </c>
      <c r="N3705">
        <v>2.6657000000000002</v>
      </c>
      <c r="Q3705">
        <v>2.6653628042284701</v>
      </c>
    </row>
    <row r="3706" spans="1:17" x14ac:dyDescent="0.3">
      <c r="A3706">
        <v>2013</v>
      </c>
      <c r="B3706" t="s">
        <v>539</v>
      </c>
      <c r="C3706" t="s">
        <v>285</v>
      </c>
      <c r="D3706" t="s">
        <v>86</v>
      </c>
      <c r="E3706" t="s">
        <v>3005</v>
      </c>
      <c r="F3706" t="s">
        <v>113</v>
      </c>
      <c r="G3706" t="s">
        <v>3030</v>
      </c>
      <c r="H3706" t="s">
        <v>3031</v>
      </c>
      <c r="I3706" t="s">
        <v>80</v>
      </c>
      <c r="J3706" t="s">
        <v>81</v>
      </c>
      <c r="K3706" t="s">
        <v>3032</v>
      </c>
      <c r="L3706">
        <v>0.75332609194460298</v>
      </c>
      <c r="M3706" t="s">
        <v>68</v>
      </c>
      <c r="N3706">
        <v>0</v>
      </c>
      <c r="Q3706">
        <v>0.75332609194460398</v>
      </c>
    </row>
    <row r="3707" spans="1:17" x14ac:dyDescent="0.3">
      <c r="A3707">
        <v>2013</v>
      </c>
      <c r="B3707" t="s">
        <v>1095</v>
      </c>
      <c r="C3707" t="s">
        <v>285</v>
      </c>
      <c r="D3707" t="s">
        <v>316</v>
      </c>
      <c r="E3707" t="s">
        <v>3005</v>
      </c>
      <c r="F3707" t="s">
        <v>113</v>
      </c>
      <c r="G3707" t="s">
        <v>5605</v>
      </c>
      <c r="H3707" t="s">
        <v>5606</v>
      </c>
      <c r="I3707" t="s">
        <v>80</v>
      </c>
      <c r="J3707" t="s">
        <v>81</v>
      </c>
      <c r="K3707" t="s">
        <v>2989</v>
      </c>
      <c r="L3707">
        <v>0.54465842006064003</v>
      </c>
      <c r="M3707" t="s">
        <v>68</v>
      </c>
      <c r="N3707">
        <v>0</v>
      </c>
      <c r="Q3707">
        <v>0.54465842006064102</v>
      </c>
    </row>
    <row r="3708" spans="1:17" x14ac:dyDescent="0.3">
      <c r="A3708">
        <v>2013</v>
      </c>
      <c r="B3708" t="s">
        <v>848</v>
      </c>
      <c r="C3708" t="s">
        <v>356</v>
      </c>
      <c r="D3708" t="s">
        <v>58</v>
      </c>
      <c r="E3708" t="s">
        <v>3005</v>
      </c>
      <c r="F3708" t="s">
        <v>113</v>
      </c>
      <c r="G3708" t="s">
        <v>129</v>
      </c>
      <c r="H3708" t="s">
        <v>130</v>
      </c>
      <c r="I3708" t="s">
        <v>116</v>
      </c>
      <c r="J3708" t="s">
        <v>117</v>
      </c>
      <c r="K3708" t="s">
        <v>131</v>
      </c>
      <c r="L3708" s="1">
        <v>4.2372771408669997E-2</v>
      </c>
      <c r="M3708" t="s">
        <v>68</v>
      </c>
      <c r="N3708">
        <v>4.24E-2</v>
      </c>
      <c r="Q3708">
        <v>4.2372771408669997E-2</v>
      </c>
    </row>
    <row r="3709" spans="1:17" x14ac:dyDescent="0.3">
      <c r="A3709">
        <v>2013</v>
      </c>
      <c r="B3709" t="s">
        <v>853</v>
      </c>
      <c r="C3709" t="s">
        <v>356</v>
      </c>
      <c r="D3709" t="s">
        <v>86</v>
      </c>
      <c r="E3709" t="s">
        <v>3005</v>
      </c>
      <c r="F3709" t="s">
        <v>113</v>
      </c>
      <c r="G3709" t="s">
        <v>129</v>
      </c>
      <c r="H3709" t="s">
        <v>130</v>
      </c>
      <c r="I3709" t="s">
        <v>116</v>
      </c>
      <c r="J3709" t="s">
        <v>117</v>
      </c>
      <c r="K3709" t="s">
        <v>131</v>
      </c>
      <c r="L3709" s="1">
        <v>7.4695519757436704E-3</v>
      </c>
      <c r="M3709" t="s">
        <v>68</v>
      </c>
      <c r="N3709">
        <v>7.4999999999999997E-3</v>
      </c>
      <c r="Q3709">
        <v>7.4695519757436704E-3</v>
      </c>
    </row>
    <row r="3710" spans="1:17" x14ac:dyDescent="0.3">
      <c r="A3710">
        <v>2013</v>
      </c>
      <c r="B3710" t="s">
        <v>2338</v>
      </c>
      <c r="C3710" t="s">
        <v>356</v>
      </c>
      <c r="D3710" t="s">
        <v>94</v>
      </c>
      <c r="E3710" t="s">
        <v>3005</v>
      </c>
      <c r="F3710" t="s">
        <v>113</v>
      </c>
      <c r="G3710" t="s">
        <v>5060</v>
      </c>
      <c r="H3710" t="s">
        <v>5061</v>
      </c>
      <c r="I3710" t="s">
        <v>116</v>
      </c>
      <c r="J3710" t="s">
        <v>117</v>
      </c>
      <c r="K3710" t="s">
        <v>2276</v>
      </c>
      <c r="L3710">
        <v>0.14326698352864001</v>
      </c>
      <c r="M3710" t="s">
        <v>68</v>
      </c>
      <c r="N3710">
        <v>0.1434</v>
      </c>
      <c r="Q3710">
        <v>0.14326698352864101</v>
      </c>
    </row>
    <row r="3711" spans="1:17" x14ac:dyDescent="0.3">
      <c r="A3711">
        <v>2013</v>
      </c>
      <c r="B3711" t="s">
        <v>2338</v>
      </c>
      <c r="C3711" t="s">
        <v>356</v>
      </c>
      <c r="D3711" t="s">
        <v>94</v>
      </c>
      <c r="E3711" t="s">
        <v>3005</v>
      </c>
      <c r="F3711" t="s">
        <v>113</v>
      </c>
      <c r="G3711" t="s">
        <v>129</v>
      </c>
      <c r="H3711" t="s">
        <v>130</v>
      </c>
      <c r="I3711" t="s">
        <v>116</v>
      </c>
      <c r="J3711" t="s">
        <v>117</v>
      </c>
      <c r="K3711" t="s">
        <v>131</v>
      </c>
      <c r="L3711" s="1">
        <v>7.1475133696631901E-2</v>
      </c>
      <c r="M3711" t="s">
        <v>68</v>
      </c>
      <c r="N3711">
        <v>7.1499999999999994E-2</v>
      </c>
      <c r="Q3711">
        <v>7.1475133696631998E-2</v>
      </c>
    </row>
    <row r="3712" spans="1:17" x14ac:dyDescent="0.3">
      <c r="A3712">
        <v>2013</v>
      </c>
      <c r="B3712" t="s">
        <v>355</v>
      </c>
      <c r="C3712" t="s">
        <v>356</v>
      </c>
      <c r="D3712" t="s">
        <v>58</v>
      </c>
      <c r="E3712" t="s">
        <v>3005</v>
      </c>
      <c r="F3712" t="s">
        <v>113</v>
      </c>
      <c r="G3712" t="s">
        <v>5062</v>
      </c>
      <c r="H3712" t="s">
        <v>5063</v>
      </c>
      <c r="I3712" t="s">
        <v>116</v>
      </c>
      <c r="J3712" t="s">
        <v>117</v>
      </c>
      <c r="K3712" t="s">
        <v>2276</v>
      </c>
      <c r="L3712">
        <v>0.47121149717282601</v>
      </c>
      <c r="M3712" t="s">
        <v>68</v>
      </c>
      <c r="N3712">
        <v>0</v>
      </c>
      <c r="Q3712">
        <v>0.47121149717282601</v>
      </c>
    </row>
    <row r="3713" spans="1:17" x14ac:dyDescent="0.3">
      <c r="A3713">
        <v>2013</v>
      </c>
      <c r="B3713" t="s">
        <v>355</v>
      </c>
      <c r="C3713" t="s">
        <v>356</v>
      </c>
      <c r="D3713" t="s">
        <v>58</v>
      </c>
      <c r="E3713" t="s">
        <v>3005</v>
      </c>
      <c r="F3713" t="s">
        <v>113</v>
      </c>
      <c r="G3713" t="s">
        <v>2987</v>
      </c>
      <c r="H3713" t="s">
        <v>2988</v>
      </c>
      <c r="I3713" t="s">
        <v>80</v>
      </c>
      <c r="J3713" t="s">
        <v>81</v>
      </c>
      <c r="K3713" t="s">
        <v>2989</v>
      </c>
      <c r="L3713">
        <v>0.50515264279275496</v>
      </c>
      <c r="M3713" t="s">
        <v>68</v>
      </c>
      <c r="N3713">
        <v>0.24579999999999999</v>
      </c>
      <c r="Q3713">
        <v>0.50515264279275596</v>
      </c>
    </row>
    <row r="3714" spans="1:17" x14ac:dyDescent="0.3">
      <c r="A3714">
        <v>2013</v>
      </c>
      <c r="B3714" t="s">
        <v>866</v>
      </c>
      <c r="C3714" t="s">
        <v>356</v>
      </c>
      <c r="D3714" t="s">
        <v>58</v>
      </c>
      <c r="E3714" t="s">
        <v>3005</v>
      </c>
      <c r="F3714" t="s">
        <v>113</v>
      </c>
      <c r="G3714" t="s">
        <v>3783</v>
      </c>
      <c r="H3714" t="s">
        <v>3784</v>
      </c>
      <c r="I3714" t="s">
        <v>116</v>
      </c>
      <c r="J3714" t="s">
        <v>117</v>
      </c>
      <c r="K3714" t="s">
        <v>2276</v>
      </c>
      <c r="L3714">
        <v>0.47382705891993698</v>
      </c>
      <c r="M3714" t="s">
        <v>68</v>
      </c>
      <c r="N3714">
        <v>0.47449999999999998</v>
      </c>
      <c r="Q3714">
        <v>0.47382705891993798</v>
      </c>
    </row>
    <row r="3715" spans="1:17" x14ac:dyDescent="0.3">
      <c r="A3715">
        <v>2013</v>
      </c>
      <c r="B3715" t="s">
        <v>873</v>
      </c>
      <c r="C3715" t="s">
        <v>356</v>
      </c>
      <c r="D3715" t="s">
        <v>86</v>
      </c>
      <c r="E3715" t="s">
        <v>3005</v>
      </c>
      <c r="F3715" t="s">
        <v>113</v>
      </c>
      <c r="G3715" t="s">
        <v>129</v>
      </c>
      <c r="H3715" t="s">
        <v>130</v>
      </c>
      <c r="I3715" t="s">
        <v>116</v>
      </c>
      <c r="J3715" t="s">
        <v>117</v>
      </c>
      <c r="K3715" t="s">
        <v>131</v>
      </c>
      <c r="L3715" s="1">
        <v>3.6406950717036701E-2</v>
      </c>
      <c r="M3715" t="s">
        <v>68</v>
      </c>
      <c r="N3715">
        <v>3.6400000000000002E-2</v>
      </c>
      <c r="Q3715">
        <v>3.6406950717036798E-2</v>
      </c>
    </row>
    <row r="3716" spans="1:17" x14ac:dyDescent="0.3">
      <c r="A3716">
        <v>2013</v>
      </c>
      <c r="B3716" t="s">
        <v>873</v>
      </c>
      <c r="C3716" t="s">
        <v>356</v>
      </c>
      <c r="D3716" t="s">
        <v>86</v>
      </c>
      <c r="E3716" t="s">
        <v>3005</v>
      </c>
      <c r="F3716" t="s">
        <v>113</v>
      </c>
      <c r="G3716" t="s">
        <v>129</v>
      </c>
      <c r="H3716" t="s">
        <v>130</v>
      </c>
      <c r="I3716" t="s">
        <v>116</v>
      </c>
      <c r="J3716" t="s">
        <v>117</v>
      </c>
      <c r="K3716" t="s">
        <v>131</v>
      </c>
      <c r="L3716">
        <v>0.122560211505367</v>
      </c>
      <c r="M3716" t="s">
        <v>68</v>
      </c>
      <c r="N3716">
        <v>0.1226</v>
      </c>
      <c r="Q3716">
        <v>0.122560211505368</v>
      </c>
    </row>
    <row r="3717" spans="1:17" x14ac:dyDescent="0.3">
      <c r="A3717">
        <v>2013</v>
      </c>
      <c r="B3717" t="s">
        <v>873</v>
      </c>
      <c r="C3717" t="s">
        <v>356</v>
      </c>
      <c r="D3717" t="s">
        <v>86</v>
      </c>
      <c r="E3717" t="s">
        <v>3005</v>
      </c>
      <c r="F3717" t="s">
        <v>113</v>
      </c>
      <c r="G3717" t="s">
        <v>129</v>
      </c>
      <c r="H3717" t="s">
        <v>130</v>
      </c>
      <c r="I3717" t="s">
        <v>116</v>
      </c>
      <c r="J3717" t="s">
        <v>117</v>
      </c>
      <c r="K3717" t="s">
        <v>131</v>
      </c>
      <c r="L3717" s="1">
        <v>7.78493925346226E-2</v>
      </c>
      <c r="M3717" t="s">
        <v>68</v>
      </c>
      <c r="N3717">
        <v>7.7799999999999994E-2</v>
      </c>
      <c r="Q3717">
        <v>7.78493925346226E-2</v>
      </c>
    </row>
    <row r="3718" spans="1:17" x14ac:dyDescent="0.3">
      <c r="A3718">
        <v>2013</v>
      </c>
      <c r="B3718" t="s">
        <v>873</v>
      </c>
      <c r="C3718" t="s">
        <v>356</v>
      </c>
      <c r="D3718" t="s">
        <v>86</v>
      </c>
      <c r="E3718" t="s">
        <v>3005</v>
      </c>
      <c r="F3718" t="s">
        <v>113</v>
      </c>
      <c r="G3718" t="s">
        <v>5064</v>
      </c>
      <c r="H3718" t="s">
        <v>5065</v>
      </c>
      <c r="I3718" t="s">
        <v>116</v>
      </c>
      <c r="J3718" t="s">
        <v>117</v>
      </c>
      <c r="K3718" t="s">
        <v>2276</v>
      </c>
      <c r="L3718" s="1">
        <v>6.9106793411456105E-2</v>
      </c>
      <c r="M3718" t="s">
        <v>68</v>
      </c>
      <c r="N3718">
        <v>6.9699999999999998E-2</v>
      </c>
      <c r="Q3718">
        <v>6.9106793411456202E-2</v>
      </c>
    </row>
    <row r="3719" spans="1:17" x14ac:dyDescent="0.3">
      <c r="A3719">
        <v>2013</v>
      </c>
      <c r="B3719" t="s">
        <v>185</v>
      </c>
      <c r="C3719" t="s">
        <v>153</v>
      </c>
      <c r="D3719" t="s">
        <v>94</v>
      </c>
      <c r="E3719" t="s">
        <v>3005</v>
      </c>
      <c r="F3719" t="s">
        <v>113</v>
      </c>
      <c r="G3719" t="s">
        <v>2992</v>
      </c>
      <c r="H3719" t="s">
        <v>2993</v>
      </c>
      <c r="I3719" t="s">
        <v>116</v>
      </c>
      <c r="J3719" t="s">
        <v>117</v>
      </c>
      <c r="K3719" t="s">
        <v>2994</v>
      </c>
      <c r="L3719" s="1">
        <v>8.9689051872490294E-2</v>
      </c>
      <c r="M3719" t="s">
        <v>68</v>
      </c>
      <c r="N3719">
        <v>0</v>
      </c>
      <c r="Q3719">
        <v>8.9689051872490405E-2</v>
      </c>
    </row>
    <row r="3720" spans="1:17" x14ac:dyDescent="0.3">
      <c r="A3720">
        <v>2013</v>
      </c>
      <c r="B3720" t="s">
        <v>185</v>
      </c>
      <c r="C3720" t="s">
        <v>153</v>
      </c>
      <c r="D3720" t="s">
        <v>94</v>
      </c>
      <c r="E3720" t="s">
        <v>3005</v>
      </c>
      <c r="F3720" t="s">
        <v>113</v>
      </c>
      <c r="G3720" t="s">
        <v>2369</v>
      </c>
      <c r="H3720" t="s">
        <v>2370</v>
      </c>
      <c r="I3720" t="s">
        <v>116</v>
      </c>
      <c r="J3720" t="s">
        <v>117</v>
      </c>
      <c r="K3720" t="s">
        <v>2371</v>
      </c>
      <c r="L3720">
        <v>0.54052316643448295</v>
      </c>
      <c r="M3720" t="s">
        <v>68</v>
      </c>
      <c r="N3720">
        <v>0.54090000000000005</v>
      </c>
      <c r="Q3720">
        <v>0.54052316643448295</v>
      </c>
    </row>
    <row r="3721" spans="1:17" x14ac:dyDescent="0.3">
      <c r="A3721">
        <v>2013</v>
      </c>
      <c r="B3721" t="s">
        <v>152</v>
      </c>
      <c r="C3721" t="s">
        <v>153</v>
      </c>
      <c r="D3721" t="s">
        <v>58</v>
      </c>
      <c r="E3721" t="s">
        <v>3005</v>
      </c>
      <c r="F3721" t="s">
        <v>113</v>
      </c>
      <c r="G3721" t="s">
        <v>2387</v>
      </c>
      <c r="H3721" t="s">
        <v>2388</v>
      </c>
      <c r="I3721" t="s">
        <v>1613</v>
      </c>
      <c r="J3721" t="s">
        <v>472</v>
      </c>
      <c r="K3721" t="s">
        <v>2389</v>
      </c>
      <c r="L3721">
        <v>0.15365761697943101</v>
      </c>
      <c r="M3721" t="s">
        <v>68</v>
      </c>
      <c r="N3721">
        <v>0</v>
      </c>
      <c r="Q3721">
        <v>0.15365761697943101</v>
      </c>
    </row>
    <row r="3722" spans="1:17" x14ac:dyDescent="0.3">
      <c r="A3722">
        <v>2013</v>
      </c>
      <c r="B3722" t="s">
        <v>152</v>
      </c>
      <c r="C3722" t="s">
        <v>153</v>
      </c>
      <c r="D3722" t="s">
        <v>58</v>
      </c>
      <c r="E3722" t="s">
        <v>3005</v>
      </c>
      <c r="F3722" t="s">
        <v>113</v>
      </c>
      <c r="G3722" t="s">
        <v>2382</v>
      </c>
      <c r="H3722" t="s">
        <v>2383</v>
      </c>
      <c r="I3722" t="s">
        <v>116</v>
      </c>
      <c r="J3722" t="s">
        <v>117</v>
      </c>
      <c r="K3722" t="s">
        <v>2384</v>
      </c>
      <c r="L3722">
        <v>1.0685266491846199</v>
      </c>
      <c r="M3722" t="s">
        <v>68</v>
      </c>
      <c r="N3722">
        <v>1.0686</v>
      </c>
      <c r="Q3722">
        <v>1.0685266491846299</v>
      </c>
    </row>
    <row r="3723" spans="1:17" x14ac:dyDescent="0.3">
      <c r="A3723">
        <v>2013</v>
      </c>
      <c r="B3723" t="s">
        <v>931</v>
      </c>
      <c r="C3723" t="s">
        <v>153</v>
      </c>
      <c r="D3723" t="s">
        <v>94</v>
      </c>
      <c r="E3723" t="s">
        <v>3005</v>
      </c>
      <c r="F3723" t="s">
        <v>113</v>
      </c>
      <c r="G3723" t="s">
        <v>2391</v>
      </c>
      <c r="H3723" t="s">
        <v>2392</v>
      </c>
      <c r="I3723" t="s">
        <v>116</v>
      </c>
      <c r="J3723" t="s">
        <v>117</v>
      </c>
      <c r="K3723" t="s">
        <v>2393</v>
      </c>
      <c r="L3723" s="1">
        <v>3.07962714086699E-2</v>
      </c>
      <c r="M3723" t="s">
        <v>68</v>
      </c>
      <c r="N3723">
        <v>0</v>
      </c>
      <c r="Q3723">
        <v>3.0796271408670001E-2</v>
      </c>
    </row>
    <row r="3724" spans="1:17" x14ac:dyDescent="0.3">
      <c r="A3724">
        <v>2013</v>
      </c>
      <c r="B3724" t="s">
        <v>163</v>
      </c>
      <c r="C3724" t="s">
        <v>153</v>
      </c>
      <c r="D3724" t="s">
        <v>94</v>
      </c>
      <c r="E3724" t="s">
        <v>3005</v>
      </c>
      <c r="F3724" t="s">
        <v>113</v>
      </c>
      <c r="G3724" t="s">
        <v>2998</v>
      </c>
      <c r="H3724" t="s">
        <v>2999</v>
      </c>
      <c r="I3724" t="s">
        <v>116</v>
      </c>
      <c r="J3724" t="s">
        <v>117</v>
      </c>
      <c r="K3724" t="s">
        <v>6375</v>
      </c>
      <c r="L3724">
        <v>0.40837242481357</v>
      </c>
      <c r="M3724" t="s">
        <v>68</v>
      </c>
      <c r="O3724">
        <v>0</v>
      </c>
      <c r="Q3724">
        <v>0.40837242481357</v>
      </c>
    </row>
    <row r="3725" spans="1:17" x14ac:dyDescent="0.3">
      <c r="A3725">
        <v>2013</v>
      </c>
      <c r="B3725" t="s">
        <v>363</v>
      </c>
      <c r="C3725" t="s">
        <v>153</v>
      </c>
      <c r="D3725" t="s">
        <v>86</v>
      </c>
      <c r="E3725" t="s">
        <v>3005</v>
      </c>
      <c r="F3725" t="s">
        <v>113</v>
      </c>
      <c r="G3725" t="s">
        <v>2414</v>
      </c>
      <c r="H3725" t="s">
        <v>2415</v>
      </c>
      <c r="I3725" t="s">
        <v>1613</v>
      </c>
      <c r="J3725" t="s">
        <v>472</v>
      </c>
      <c r="K3725" t="s">
        <v>2416</v>
      </c>
      <c r="L3725">
        <v>0.15058175038924801</v>
      </c>
      <c r="M3725" t="s">
        <v>68</v>
      </c>
      <c r="N3725">
        <v>0.15</v>
      </c>
      <c r="Q3725">
        <v>0.15058175038924901</v>
      </c>
    </row>
    <row r="3726" spans="1:17" x14ac:dyDescent="0.3">
      <c r="A3726">
        <v>2013</v>
      </c>
      <c r="B3726" t="s">
        <v>363</v>
      </c>
      <c r="C3726" t="s">
        <v>153</v>
      </c>
      <c r="D3726" t="s">
        <v>86</v>
      </c>
      <c r="E3726" t="s">
        <v>3005</v>
      </c>
      <c r="F3726" t="s">
        <v>113</v>
      </c>
      <c r="G3726" t="s">
        <v>2409</v>
      </c>
      <c r="H3726" t="s">
        <v>2410</v>
      </c>
      <c r="I3726" t="s">
        <v>116</v>
      </c>
      <c r="J3726" t="s">
        <v>117</v>
      </c>
      <c r="K3726" t="s">
        <v>2411</v>
      </c>
      <c r="L3726">
        <v>4.4232747766942504</v>
      </c>
      <c r="M3726" t="s">
        <v>68</v>
      </c>
      <c r="N3726">
        <v>2.5510000000000002</v>
      </c>
      <c r="Q3726">
        <v>4.4232747766942602</v>
      </c>
    </row>
    <row r="3727" spans="1:17" x14ac:dyDescent="0.3">
      <c r="A3727">
        <v>2013</v>
      </c>
      <c r="B3727" t="s">
        <v>168</v>
      </c>
      <c r="C3727" t="s">
        <v>153</v>
      </c>
      <c r="D3727" t="s">
        <v>94</v>
      </c>
      <c r="E3727" t="s">
        <v>3005</v>
      </c>
      <c r="F3727" t="s">
        <v>113</v>
      </c>
      <c r="G3727" t="s">
        <v>2424</v>
      </c>
      <c r="H3727" t="s">
        <v>2425</v>
      </c>
      <c r="I3727" t="s">
        <v>116</v>
      </c>
      <c r="J3727" t="s">
        <v>117</v>
      </c>
      <c r="K3727" t="s">
        <v>2426</v>
      </c>
      <c r="L3727">
        <v>0.26569228058673999</v>
      </c>
      <c r="M3727" t="s">
        <v>68</v>
      </c>
      <c r="N3727">
        <v>0.26629999999999998</v>
      </c>
      <c r="Q3727">
        <v>0.26569228058674099</v>
      </c>
    </row>
    <row r="3728" spans="1:17" x14ac:dyDescent="0.3">
      <c r="A3728">
        <v>2013</v>
      </c>
      <c r="B3728" t="s">
        <v>168</v>
      </c>
      <c r="C3728" t="s">
        <v>153</v>
      </c>
      <c r="D3728" t="s">
        <v>94</v>
      </c>
      <c r="E3728" t="s">
        <v>3005</v>
      </c>
      <c r="F3728" t="s">
        <v>113</v>
      </c>
      <c r="G3728" t="s">
        <v>2419</v>
      </c>
      <c r="H3728" t="s">
        <v>2420</v>
      </c>
      <c r="I3728" t="s">
        <v>116</v>
      </c>
      <c r="J3728" t="s">
        <v>117</v>
      </c>
      <c r="K3728" t="s">
        <v>2421</v>
      </c>
      <c r="L3728">
        <v>4.59259704990576</v>
      </c>
      <c r="M3728" t="s">
        <v>68</v>
      </c>
      <c r="N3728">
        <v>2.1396000000000002</v>
      </c>
      <c r="Q3728">
        <v>4.59259704990576</v>
      </c>
    </row>
    <row r="3729" spans="1:17" x14ac:dyDescent="0.3">
      <c r="A3729">
        <v>2013</v>
      </c>
      <c r="B3729" t="s">
        <v>168</v>
      </c>
      <c r="C3729" t="s">
        <v>153</v>
      </c>
      <c r="D3729" t="s">
        <v>94</v>
      </c>
      <c r="E3729" t="s">
        <v>3005</v>
      </c>
      <c r="F3729" t="s">
        <v>113</v>
      </c>
      <c r="G3729" t="s">
        <v>129</v>
      </c>
      <c r="H3729" t="s">
        <v>130</v>
      </c>
      <c r="I3729" t="s">
        <v>116</v>
      </c>
      <c r="J3729" t="s">
        <v>117</v>
      </c>
      <c r="K3729" t="s">
        <v>131</v>
      </c>
      <c r="L3729" s="1">
        <v>6.2860950561337295E-2</v>
      </c>
      <c r="M3729" t="s">
        <v>68</v>
      </c>
      <c r="N3729">
        <v>6.2899999999999998E-2</v>
      </c>
      <c r="Q3729">
        <v>6.2860950561337406E-2</v>
      </c>
    </row>
    <row r="3730" spans="1:17" x14ac:dyDescent="0.3">
      <c r="A3730">
        <v>2013</v>
      </c>
      <c r="B3730" t="s">
        <v>248</v>
      </c>
      <c r="C3730" t="s">
        <v>153</v>
      </c>
      <c r="D3730" t="s">
        <v>58</v>
      </c>
      <c r="E3730" t="s">
        <v>3005</v>
      </c>
      <c r="F3730" t="s">
        <v>113</v>
      </c>
      <c r="G3730" t="s">
        <v>2789</v>
      </c>
      <c r="H3730" t="s">
        <v>2790</v>
      </c>
      <c r="I3730" t="s">
        <v>116</v>
      </c>
      <c r="J3730" t="s">
        <v>117</v>
      </c>
      <c r="K3730" t="s">
        <v>2791</v>
      </c>
      <c r="L3730">
        <v>2.1766730640006502</v>
      </c>
      <c r="M3730" t="s">
        <v>68</v>
      </c>
      <c r="N3730">
        <v>2.1764999999999999</v>
      </c>
      <c r="Q3730">
        <v>2.17667306400066</v>
      </c>
    </row>
    <row r="3731" spans="1:17" x14ac:dyDescent="0.3">
      <c r="A3731">
        <v>2013</v>
      </c>
      <c r="B3731" t="s">
        <v>248</v>
      </c>
      <c r="C3731" t="s">
        <v>153</v>
      </c>
      <c r="D3731" t="s">
        <v>58</v>
      </c>
      <c r="E3731" t="s">
        <v>3005</v>
      </c>
      <c r="F3731" t="s">
        <v>113</v>
      </c>
      <c r="G3731" t="s">
        <v>129</v>
      </c>
      <c r="H3731" t="s">
        <v>130</v>
      </c>
      <c r="I3731" t="s">
        <v>116</v>
      </c>
      <c r="J3731" t="s">
        <v>117</v>
      </c>
      <c r="K3731" t="s">
        <v>131</v>
      </c>
      <c r="L3731" s="1">
        <v>2.0016614496435301E-2</v>
      </c>
      <c r="M3731" t="s">
        <v>68</v>
      </c>
      <c r="N3731">
        <v>0.02</v>
      </c>
      <c r="Q3731">
        <v>2.0016614496435301E-2</v>
      </c>
    </row>
    <row r="3732" spans="1:17" x14ac:dyDescent="0.3">
      <c r="A3732">
        <v>2013</v>
      </c>
      <c r="B3732" t="s">
        <v>248</v>
      </c>
      <c r="C3732" t="s">
        <v>153</v>
      </c>
      <c r="D3732" t="s">
        <v>58</v>
      </c>
      <c r="E3732" t="s">
        <v>3005</v>
      </c>
      <c r="F3732" t="s">
        <v>113</v>
      </c>
      <c r="G3732" t="s">
        <v>2784</v>
      </c>
      <c r="H3732" t="s">
        <v>2785</v>
      </c>
      <c r="I3732" t="s">
        <v>116</v>
      </c>
      <c r="J3732" t="s">
        <v>117</v>
      </c>
      <c r="K3732" t="s">
        <v>2786</v>
      </c>
      <c r="L3732" s="1">
        <v>7.7908456936818804E-2</v>
      </c>
      <c r="M3732" t="s">
        <v>68</v>
      </c>
      <c r="N3732">
        <v>7.7799999999999994E-2</v>
      </c>
      <c r="Q3732">
        <v>7.7908456936818804E-2</v>
      </c>
    </row>
    <row r="3733" spans="1:17" x14ac:dyDescent="0.3">
      <c r="A3733">
        <v>2013</v>
      </c>
      <c r="B3733" t="s">
        <v>179</v>
      </c>
      <c r="C3733" t="s">
        <v>153</v>
      </c>
      <c r="D3733" t="s">
        <v>94</v>
      </c>
      <c r="E3733" t="s">
        <v>3005</v>
      </c>
      <c r="F3733" t="s">
        <v>113</v>
      </c>
      <c r="G3733" t="s">
        <v>2432</v>
      </c>
      <c r="H3733" t="s">
        <v>2433</v>
      </c>
      <c r="I3733" t="s">
        <v>1613</v>
      </c>
      <c r="J3733" t="s">
        <v>472</v>
      </c>
      <c r="K3733" t="s">
        <v>2434</v>
      </c>
      <c r="L3733" s="1">
        <v>3.3205539621404503E-2</v>
      </c>
      <c r="M3733" t="s">
        <v>68</v>
      </c>
      <c r="N3733">
        <v>0</v>
      </c>
      <c r="Q3733">
        <v>3.3205539621404601E-2</v>
      </c>
    </row>
    <row r="3734" spans="1:17" x14ac:dyDescent="0.3">
      <c r="A3734">
        <v>2013</v>
      </c>
      <c r="B3734" t="s">
        <v>179</v>
      </c>
      <c r="C3734" t="s">
        <v>153</v>
      </c>
      <c r="D3734" t="s">
        <v>94</v>
      </c>
      <c r="E3734" t="s">
        <v>3005</v>
      </c>
      <c r="F3734" t="s">
        <v>113</v>
      </c>
      <c r="G3734" t="s">
        <v>2437</v>
      </c>
      <c r="H3734" t="s">
        <v>2438</v>
      </c>
      <c r="I3734" t="s">
        <v>116</v>
      </c>
      <c r="J3734" t="s">
        <v>117</v>
      </c>
      <c r="K3734" t="s">
        <v>6377</v>
      </c>
      <c r="L3734">
        <v>1.9000892321560201</v>
      </c>
      <c r="M3734" t="s">
        <v>68</v>
      </c>
      <c r="N3734">
        <v>1.8848</v>
      </c>
      <c r="Q3734">
        <v>1.9000892321560301</v>
      </c>
    </row>
    <row r="3735" spans="1:17" x14ac:dyDescent="0.3">
      <c r="A3735">
        <v>2013</v>
      </c>
      <c r="B3735" t="s">
        <v>179</v>
      </c>
      <c r="C3735" t="s">
        <v>153</v>
      </c>
      <c r="D3735" t="s">
        <v>94</v>
      </c>
      <c r="E3735" t="s">
        <v>3005</v>
      </c>
      <c r="F3735" t="s">
        <v>113</v>
      </c>
      <c r="G3735" t="s">
        <v>129</v>
      </c>
      <c r="H3735" t="s">
        <v>130</v>
      </c>
      <c r="I3735" t="s">
        <v>116</v>
      </c>
      <c r="J3735" t="s">
        <v>117</v>
      </c>
      <c r="K3735" t="s">
        <v>131</v>
      </c>
      <c r="L3735" s="1">
        <v>2.70683154142424E-2</v>
      </c>
      <c r="M3735" t="s">
        <v>68</v>
      </c>
      <c r="N3735">
        <v>2.7099999999999999E-2</v>
      </c>
      <c r="Q3735">
        <v>2.70683154142424E-2</v>
      </c>
    </row>
    <row r="3736" spans="1:17" x14ac:dyDescent="0.3">
      <c r="A3736">
        <v>2013</v>
      </c>
      <c r="B3736" t="s">
        <v>277</v>
      </c>
      <c r="C3736" t="s">
        <v>153</v>
      </c>
      <c r="D3736" t="s">
        <v>58</v>
      </c>
      <c r="E3736" t="s">
        <v>3005</v>
      </c>
      <c r="F3736" t="s">
        <v>113</v>
      </c>
      <c r="G3736" t="s">
        <v>2442</v>
      </c>
      <c r="H3736" t="s">
        <v>2443</v>
      </c>
      <c r="I3736" t="s">
        <v>116</v>
      </c>
      <c r="J3736" t="s">
        <v>117</v>
      </c>
      <c r="K3736" t="s">
        <v>2444</v>
      </c>
      <c r="L3736" s="1">
        <v>4.6065942800950499E-2</v>
      </c>
      <c r="M3736" t="s">
        <v>68</v>
      </c>
      <c r="N3736">
        <v>0</v>
      </c>
      <c r="Q3736">
        <v>4.6065942800950603E-2</v>
      </c>
    </row>
    <row r="3737" spans="1:17" x14ac:dyDescent="0.3">
      <c r="A3737">
        <v>2013</v>
      </c>
      <c r="B3737" t="s">
        <v>277</v>
      </c>
      <c r="C3737" t="s">
        <v>153</v>
      </c>
      <c r="D3737" t="s">
        <v>58</v>
      </c>
      <c r="E3737" t="s">
        <v>3005</v>
      </c>
      <c r="F3737" t="s">
        <v>113</v>
      </c>
      <c r="G3737" t="s">
        <v>129</v>
      </c>
      <c r="H3737" t="s">
        <v>130</v>
      </c>
      <c r="I3737" t="s">
        <v>116</v>
      </c>
      <c r="J3737" t="s">
        <v>117</v>
      </c>
      <c r="K3737" t="s">
        <v>131</v>
      </c>
      <c r="L3737" s="1">
        <v>5.8525308809309097E-3</v>
      </c>
      <c r="M3737" t="s">
        <v>68</v>
      </c>
      <c r="N3737">
        <v>5.8999999999999999E-3</v>
      </c>
      <c r="Q3737">
        <v>5.8525308809309201E-3</v>
      </c>
    </row>
    <row r="3738" spans="1:17" x14ac:dyDescent="0.3">
      <c r="A3738">
        <v>2013</v>
      </c>
      <c r="B3738" t="s">
        <v>277</v>
      </c>
      <c r="C3738" t="s">
        <v>153</v>
      </c>
      <c r="D3738" t="s">
        <v>58</v>
      </c>
      <c r="E3738" t="s">
        <v>3005</v>
      </c>
      <c r="F3738" t="s">
        <v>113</v>
      </c>
      <c r="G3738" t="s">
        <v>2447</v>
      </c>
      <c r="H3738" t="s">
        <v>2448</v>
      </c>
      <c r="I3738" t="s">
        <v>116</v>
      </c>
      <c r="J3738" t="s">
        <v>117</v>
      </c>
      <c r="K3738" t="s">
        <v>2449</v>
      </c>
      <c r="L3738">
        <v>0.57000367942309205</v>
      </c>
      <c r="M3738" t="s">
        <v>68</v>
      </c>
      <c r="N3738">
        <v>0.57040000000000002</v>
      </c>
      <c r="Q3738">
        <v>0.57000367942309305</v>
      </c>
    </row>
    <row r="3739" spans="1:17" x14ac:dyDescent="0.3">
      <c r="A3739">
        <v>2013</v>
      </c>
      <c r="B3739" t="s">
        <v>307</v>
      </c>
      <c r="C3739" t="s">
        <v>153</v>
      </c>
      <c r="D3739" t="s">
        <v>58</v>
      </c>
      <c r="E3739" t="s">
        <v>3005</v>
      </c>
      <c r="F3739" t="s">
        <v>113</v>
      </c>
      <c r="G3739" t="s">
        <v>2432</v>
      </c>
      <c r="H3739" t="s">
        <v>2452</v>
      </c>
      <c r="I3739" t="s">
        <v>1613</v>
      </c>
      <c r="J3739" t="s">
        <v>472</v>
      </c>
      <c r="K3739" t="s">
        <v>2453</v>
      </c>
      <c r="L3739">
        <v>0.15492910759649201</v>
      </c>
      <c r="M3739" t="s">
        <v>68</v>
      </c>
      <c r="N3739">
        <v>0</v>
      </c>
      <c r="Q3739">
        <v>0.154929107596493</v>
      </c>
    </row>
    <row r="3740" spans="1:17" x14ac:dyDescent="0.3">
      <c r="A3740">
        <v>2013</v>
      </c>
      <c r="B3740" t="s">
        <v>307</v>
      </c>
      <c r="C3740" t="s">
        <v>153</v>
      </c>
      <c r="D3740" t="s">
        <v>58</v>
      </c>
      <c r="E3740" t="s">
        <v>3005</v>
      </c>
      <c r="F3740" t="s">
        <v>113</v>
      </c>
      <c r="G3740" t="s">
        <v>2455</v>
      </c>
      <c r="H3740" t="s">
        <v>2456</v>
      </c>
      <c r="I3740" t="s">
        <v>116</v>
      </c>
      <c r="J3740" t="s">
        <v>117</v>
      </c>
      <c r="K3740" t="s">
        <v>2457</v>
      </c>
      <c r="L3740">
        <v>1.74492006883553</v>
      </c>
      <c r="M3740" t="s">
        <v>68</v>
      </c>
      <c r="N3740">
        <v>0</v>
      </c>
      <c r="Q3740">
        <v>1.74492006883553</v>
      </c>
    </row>
    <row r="3741" spans="1:17" x14ac:dyDescent="0.3">
      <c r="A3741">
        <v>2013</v>
      </c>
      <c r="B3741" t="s">
        <v>307</v>
      </c>
      <c r="C3741" t="s">
        <v>153</v>
      </c>
      <c r="D3741" t="s">
        <v>58</v>
      </c>
      <c r="E3741" t="s">
        <v>3005</v>
      </c>
      <c r="F3741" t="s">
        <v>113</v>
      </c>
      <c r="G3741" t="s">
        <v>129</v>
      </c>
      <c r="H3741" t="s">
        <v>130</v>
      </c>
      <c r="I3741" t="s">
        <v>116</v>
      </c>
      <c r="J3741" t="s">
        <v>117</v>
      </c>
      <c r="K3741" t="s">
        <v>131</v>
      </c>
      <c r="L3741" s="1">
        <v>1.3402859559124799E-3</v>
      </c>
      <c r="M3741" t="s">
        <v>68</v>
      </c>
      <c r="N3741">
        <v>1.2999999999999999E-3</v>
      </c>
      <c r="Q3741">
        <v>1.3402859559124799E-3</v>
      </c>
    </row>
    <row r="3742" spans="1:17" x14ac:dyDescent="0.3">
      <c r="A3742">
        <v>2013</v>
      </c>
      <c r="B3742" t="s">
        <v>1329</v>
      </c>
      <c r="C3742" t="s">
        <v>153</v>
      </c>
      <c r="D3742" t="s">
        <v>94</v>
      </c>
      <c r="E3742" t="s">
        <v>3005</v>
      </c>
      <c r="F3742" t="s">
        <v>113</v>
      </c>
      <c r="G3742" t="s">
        <v>4973</v>
      </c>
      <c r="H3742" t="s">
        <v>4974</v>
      </c>
      <c r="I3742" t="s">
        <v>116</v>
      </c>
      <c r="J3742" t="s">
        <v>117</v>
      </c>
      <c r="K3742" t="s">
        <v>4975</v>
      </c>
      <c r="L3742" s="1">
        <v>7.8850364664426707E-3</v>
      </c>
      <c r="M3742" t="s">
        <v>68</v>
      </c>
      <c r="N3742">
        <v>0</v>
      </c>
      <c r="Q3742">
        <v>7.8850364664426794E-3</v>
      </c>
    </row>
    <row r="3743" spans="1:17" x14ac:dyDescent="0.3">
      <c r="A3743">
        <v>2013</v>
      </c>
      <c r="B3743" t="s">
        <v>315</v>
      </c>
      <c r="C3743" t="s">
        <v>153</v>
      </c>
      <c r="D3743" t="s">
        <v>316</v>
      </c>
      <c r="E3743" t="s">
        <v>3005</v>
      </c>
      <c r="F3743" t="s">
        <v>113</v>
      </c>
      <c r="G3743" t="s">
        <v>2459</v>
      </c>
      <c r="H3743" t="s">
        <v>2460</v>
      </c>
      <c r="I3743" t="s">
        <v>2461</v>
      </c>
      <c r="J3743" t="s">
        <v>252</v>
      </c>
      <c r="K3743" t="s">
        <v>2462</v>
      </c>
      <c r="L3743">
        <v>0.52472802589527101</v>
      </c>
      <c r="M3743" t="s">
        <v>68</v>
      </c>
      <c r="O3743">
        <v>0</v>
      </c>
      <c r="Q3743">
        <v>0.52472802589527201</v>
      </c>
    </row>
    <row r="3744" spans="1:17" x14ac:dyDescent="0.3">
      <c r="A3744">
        <v>2013</v>
      </c>
      <c r="B3744" t="s">
        <v>146</v>
      </c>
      <c r="C3744" t="s">
        <v>57</v>
      </c>
      <c r="D3744" t="s">
        <v>94</v>
      </c>
      <c r="E3744" t="s">
        <v>3005</v>
      </c>
      <c r="F3744" t="s">
        <v>2466</v>
      </c>
      <c r="G3744" t="s">
        <v>3789</v>
      </c>
      <c r="H3744" t="s">
        <v>3790</v>
      </c>
      <c r="I3744" t="s">
        <v>1706</v>
      </c>
      <c r="J3744" t="s">
        <v>1707</v>
      </c>
      <c r="K3744" t="s">
        <v>5689</v>
      </c>
      <c r="L3744">
        <v>0.105972932885356</v>
      </c>
      <c r="M3744" t="s">
        <v>68</v>
      </c>
      <c r="Q3744">
        <v>0.105972932885356</v>
      </c>
    </row>
    <row r="3745" spans="1:17" x14ac:dyDescent="0.3">
      <c r="A3745">
        <v>2013</v>
      </c>
      <c r="B3745" t="s">
        <v>2794</v>
      </c>
      <c r="C3745" t="s">
        <v>2795</v>
      </c>
      <c r="D3745" t="s">
        <v>316</v>
      </c>
      <c r="E3745" t="s">
        <v>59</v>
      </c>
      <c r="F3745" t="s">
        <v>464</v>
      </c>
      <c r="G3745" t="s">
        <v>6381</v>
      </c>
      <c r="H3745" t="s">
        <v>6382</v>
      </c>
      <c r="I3745" t="s">
        <v>3068</v>
      </c>
      <c r="J3745" t="s">
        <v>81</v>
      </c>
      <c r="K3745" t="s">
        <v>6383</v>
      </c>
      <c r="L3745">
        <v>0.26223059903302398</v>
      </c>
      <c r="M3745" t="s">
        <v>68</v>
      </c>
      <c r="O3745">
        <v>0</v>
      </c>
      <c r="Q3745">
        <v>0.26223059903302498</v>
      </c>
    </row>
    <row r="3746" spans="1:17" x14ac:dyDescent="0.3">
      <c r="A3746">
        <v>2013</v>
      </c>
      <c r="B3746" t="s">
        <v>2794</v>
      </c>
      <c r="C3746" t="s">
        <v>2795</v>
      </c>
      <c r="D3746" t="s">
        <v>316</v>
      </c>
      <c r="E3746" t="s">
        <v>1096</v>
      </c>
      <c r="F3746" t="s">
        <v>464</v>
      </c>
      <c r="G3746" t="s">
        <v>4511</v>
      </c>
      <c r="H3746" t="s">
        <v>4512</v>
      </c>
      <c r="I3746" t="s">
        <v>484</v>
      </c>
      <c r="J3746" t="s">
        <v>81</v>
      </c>
      <c r="K3746" t="s">
        <v>4513</v>
      </c>
      <c r="L3746">
        <v>1.1988855199541</v>
      </c>
      <c r="M3746" t="s">
        <v>68</v>
      </c>
      <c r="O3746">
        <v>0</v>
      </c>
      <c r="Q3746">
        <v>1.19888551995411</v>
      </c>
    </row>
    <row r="3747" spans="1:17" x14ac:dyDescent="0.3">
      <c r="A3747">
        <v>2013</v>
      </c>
      <c r="B3747" t="s">
        <v>2794</v>
      </c>
      <c r="C3747" t="s">
        <v>2795</v>
      </c>
      <c r="D3747" t="s">
        <v>316</v>
      </c>
      <c r="E3747" t="s">
        <v>70</v>
      </c>
      <c r="F3747" t="s">
        <v>62</v>
      </c>
      <c r="G3747" t="s">
        <v>2805</v>
      </c>
      <c r="H3747" t="s">
        <v>2806</v>
      </c>
      <c r="I3747" t="s">
        <v>339</v>
      </c>
      <c r="J3747" t="s">
        <v>340</v>
      </c>
      <c r="K3747" t="s">
        <v>6386</v>
      </c>
      <c r="L3747">
        <v>0.81947062197820197</v>
      </c>
      <c r="M3747" t="s">
        <v>68</v>
      </c>
      <c r="O3747">
        <v>0.81950000000000001</v>
      </c>
      <c r="Q3747">
        <v>0.81947062197820197</v>
      </c>
    </row>
    <row r="3748" spans="1:17" x14ac:dyDescent="0.3">
      <c r="A3748">
        <v>2013</v>
      </c>
      <c r="B3748" t="s">
        <v>2794</v>
      </c>
      <c r="C3748" t="s">
        <v>2795</v>
      </c>
      <c r="D3748" t="s">
        <v>316</v>
      </c>
      <c r="E3748" t="s">
        <v>3005</v>
      </c>
      <c r="F3748" t="s">
        <v>96</v>
      </c>
      <c r="G3748" t="s">
        <v>2858</v>
      </c>
      <c r="H3748" t="s">
        <v>2859</v>
      </c>
      <c r="I3748" t="s">
        <v>73</v>
      </c>
      <c r="J3748" t="s">
        <v>74</v>
      </c>
      <c r="K3748" t="s">
        <v>2860</v>
      </c>
      <c r="L3748">
        <v>9.7434893059083802E-2</v>
      </c>
      <c r="M3748" t="s">
        <v>68</v>
      </c>
      <c r="O3748">
        <v>0.2213</v>
      </c>
      <c r="Q3748">
        <v>9.7434893059083802E-2</v>
      </c>
    </row>
    <row r="3749" spans="1:17" x14ac:dyDescent="0.3">
      <c r="A3749">
        <v>2013</v>
      </c>
      <c r="B3749" t="s">
        <v>2794</v>
      </c>
      <c r="C3749" t="s">
        <v>2795</v>
      </c>
      <c r="D3749" t="s">
        <v>316</v>
      </c>
      <c r="E3749" t="s">
        <v>1363</v>
      </c>
      <c r="F3749" t="s">
        <v>96</v>
      </c>
      <c r="G3749" t="s">
        <v>6388</v>
      </c>
      <c r="H3749" t="s">
        <v>6389</v>
      </c>
      <c r="I3749" t="s">
        <v>407</v>
      </c>
      <c r="J3749" t="s">
        <v>408</v>
      </c>
      <c r="K3749" t="s">
        <v>6390</v>
      </c>
      <c r="L3749">
        <v>0.26632525608456897</v>
      </c>
      <c r="M3749" t="s">
        <v>68</v>
      </c>
      <c r="O3749">
        <v>0</v>
      </c>
      <c r="Q3749">
        <v>0.26632525608456897</v>
      </c>
    </row>
    <row r="3750" spans="1:17" x14ac:dyDescent="0.3">
      <c r="A3750">
        <v>2013</v>
      </c>
      <c r="B3750" t="s">
        <v>2794</v>
      </c>
      <c r="C3750" t="s">
        <v>2795</v>
      </c>
      <c r="D3750" t="s">
        <v>316</v>
      </c>
      <c r="E3750" t="s">
        <v>70</v>
      </c>
      <c r="F3750" t="s">
        <v>1915</v>
      </c>
      <c r="G3750" t="s">
        <v>6392</v>
      </c>
      <c r="H3750" t="s">
        <v>6393</v>
      </c>
      <c r="I3750" t="s">
        <v>1833</v>
      </c>
      <c r="J3750" t="s">
        <v>74</v>
      </c>
      <c r="K3750" t="s">
        <v>6394</v>
      </c>
      <c r="L3750">
        <v>9.8336474637384194E-2</v>
      </c>
      <c r="M3750" t="s">
        <v>68</v>
      </c>
      <c r="O3750">
        <v>0.1082</v>
      </c>
      <c r="Q3750">
        <v>9.8336474637384305E-2</v>
      </c>
    </row>
    <row r="3751" spans="1:17" x14ac:dyDescent="0.3">
      <c r="A3751">
        <v>2013</v>
      </c>
      <c r="B3751" t="s">
        <v>2794</v>
      </c>
      <c r="C3751" t="s">
        <v>2795</v>
      </c>
      <c r="D3751" t="s">
        <v>316</v>
      </c>
      <c r="E3751" t="s">
        <v>112</v>
      </c>
      <c r="F3751" t="s">
        <v>1915</v>
      </c>
      <c r="G3751" t="s">
        <v>6397</v>
      </c>
      <c r="H3751" t="s">
        <v>6398</v>
      </c>
      <c r="I3751" t="s">
        <v>3092</v>
      </c>
      <c r="J3751" t="s">
        <v>353</v>
      </c>
      <c r="K3751" t="s">
        <v>6399</v>
      </c>
      <c r="L3751" s="1">
        <v>9.6496566418093899E-2</v>
      </c>
      <c r="M3751" t="s">
        <v>68</v>
      </c>
      <c r="N3751">
        <v>0</v>
      </c>
      <c r="Q3751">
        <v>9.6496566418093899E-2</v>
      </c>
    </row>
    <row r="3752" spans="1:17" x14ac:dyDescent="0.3">
      <c r="A3752">
        <v>2013</v>
      </c>
      <c r="B3752" t="s">
        <v>2794</v>
      </c>
      <c r="C3752" t="s">
        <v>2795</v>
      </c>
      <c r="D3752" t="s">
        <v>316</v>
      </c>
      <c r="E3752" t="s">
        <v>1096</v>
      </c>
      <c r="F3752" t="s">
        <v>2466</v>
      </c>
      <c r="G3752" t="s">
        <v>6400</v>
      </c>
      <c r="H3752" t="s">
        <v>6401</v>
      </c>
      <c r="I3752" t="s">
        <v>1706</v>
      </c>
      <c r="J3752" t="s">
        <v>1707</v>
      </c>
      <c r="K3752" t="s">
        <v>6402</v>
      </c>
      <c r="L3752">
        <v>0.16389412439564</v>
      </c>
      <c r="M3752" t="s">
        <v>68</v>
      </c>
      <c r="Q3752">
        <v>0.16389412439564</v>
      </c>
    </row>
    <row r="3753" spans="1:17" x14ac:dyDescent="0.3">
      <c r="A3753">
        <v>2013</v>
      </c>
      <c r="B3753" t="s">
        <v>2794</v>
      </c>
      <c r="C3753" t="s">
        <v>2795</v>
      </c>
      <c r="D3753" t="s">
        <v>316</v>
      </c>
      <c r="E3753" t="s">
        <v>1363</v>
      </c>
      <c r="F3753" t="s">
        <v>2466</v>
      </c>
      <c r="G3753" t="s">
        <v>3047</v>
      </c>
      <c r="H3753" t="s">
        <v>3048</v>
      </c>
      <c r="I3753" t="s">
        <v>1706</v>
      </c>
      <c r="J3753" t="s">
        <v>1707</v>
      </c>
      <c r="K3753" t="s">
        <v>3048</v>
      </c>
      <c r="L3753" s="1">
        <v>5.8931418503646603E-2</v>
      </c>
      <c r="M3753" t="s">
        <v>68</v>
      </c>
      <c r="O3753">
        <v>0</v>
      </c>
      <c r="Q3753">
        <v>5.89314185036467E-2</v>
      </c>
    </row>
    <row r="3754" spans="1:17" x14ac:dyDescent="0.3">
      <c r="A3754">
        <v>2012</v>
      </c>
      <c r="B3754" t="s">
        <v>56</v>
      </c>
      <c r="C3754" t="s">
        <v>57</v>
      </c>
      <c r="D3754" t="s">
        <v>58</v>
      </c>
      <c r="E3754" t="s">
        <v>112</v>
      </c>
      <c r="F3754" t="s">
        <v>113</v>
      </c>
      <c r="G3754" t="s">
        <v>142</v>
      </c>
      <c r="H3754" t="s">
        <v>143</v>
      </c>
      <c r="I3754" t="s">
        <v>116</v>
      </c>
      <c r="J3754" t="s">
        <v>117</v>
      </c>
      <c r="K3754" t="s">
        <v>144</v>
      </c>
      <c r="L3754" s="1">
        <v>2.68847679974086E-4</v>
      </c>
      <c r="M3754" t="s">
        <v>68</v>
      </c>
      <c r="N3754">
        <v>2.4299999999999999E-2</v>
      </c>
      <c r="Q3754">
        <v>2.6884767997408697E-4</v>
      </c>
    </row>
    <row r="3755" spans="1:17" x14ac:dyDescent="0.3">
      <c r="A3755">
        <v>2012</v>
      </c>
      <c r="B3755" t="s">
        <v>163</v>
      </c>
      <c r="C3755" t="s">
        <v>153</v>
      </c>
      <c r="D3755" t="s">
        <v>94</v>
      </c>
      <c r="E3755" t="s">
        <v>3005</v>
      </c>
      <c r="F3755" t="s">
        <v>155</v>
      </c>
      <c r="G3755" t="s">
        <v>164</v>
      </c>
      <c r="H3755" t="s">
        <v>165</v>
      </c>
      <c r="I3755" t="s">
        <v>158</v>
      </c>
      <c r="J3755" t="s">
        <v>159</v>
      </c>
      <c r="K3755" t="s">
        <v>166</v>
      </c>
      <c r="L3755">
        <v>5.8527006235322601</v>
      </c>
      <c r="M3755" t="s">
        <v>68</v>
      </c>
      <c r="O3755">
        <v>5.875</v>
      </c>
      <c r="Q3755">
        <v>5.8527006235322698</v>
      </c>
    </row>
    <row r="3756" spans="1:17" x14ac:dyDescent="0.3">
      <c r="A3756">
        <v>2012</v>
      </c>
      <c r="B3756" t="s">
        <v>168</v>
      </c>
      <c r="C3756" t="s">
        <v>153</v>
      </c>
      <c r="D3756" t="s">
        <v>94</v>
      </c>
      <c r="E3756" t="s">
        <v>256</v>
      </c>
      <c r="F3756" t="s">
        <v>155</v>
      </c>
      <c r="G3756" t="s">
        <v>169</v>
      </c>
      <c r="H3756" t="s">
        <v>170</v>
      </c>
      <c r="I3756" t="s">
        <v>158</v>
      </c>
      <c r="J3756" t="s">
        <v>159</v>
      </c>
      <c r="K3756" t="s">
        <v>4322</v>
      </c>
      <c r="L3756">
        <v>1.5580500445380101</v>
      </c>
      <c r="M3756" t="s">
        <v>68</v>
      </c>
      <c r="O3756">
        <v>2.5103</v>
      </c>
      <c r="Q3756">
        <v>1.5580500445380201</v>
      </c>
    </row>
    <row r="3757" spans="1:17" x14ac:dyDescent="0.3">
      <c r="A3757">
        <v>2012</v>
      </c>
      <c r="B3757" t="s">
        <v>174</v>
      </c>
      <c r="C3757" t="s">
        <v>153</v>
      </c>
      <c r="D3757" t="s">
        <v>86</v>
      </c>
      <c r="E3757" t="s">
        <v>3005</v>
      </c>
      <c r="F3757" t="s">
        <v>155</v>
      </c>
      <c r="G3757" t="s">
        <v>175</v>
      </c>
      <c r="H3757" t="s">
        <v>176</v>
      </c>
      <c r="I3757" t="s">
        <v>158</v>
      </c>
      <c r="J3757" t="s">
        <v>159</v>
      </c>
      <c r="K3757" t="s">
        <v>4323</v>
      </c>
      <c r="L3757">
        <v>10.4947769050125</v>
      </c>
      <c r="M3757" t="s">
        <v>68</v>
      </c>
      <c r="O3757">
        <v>9.4745000000000008</v>
      </c>
      <c r="Q3757">
        <v>10.4947769050126</v>
      </c>
    </row>
    <row r="3758" spans="1:17" x14ac:dyDescent="0.3">
      <c r="A3758">
        <v>2012</v>
      </c>
      <c r="B3758" t="s">
        <v>213</v>
      </c>
      <c r="C3758" t="s">
        <v>153</v>
      </c>
      <c r="D3758" t="s">
        <v>94</v>
      </c>
      <c r="E3758" t="s">
        <v>3005</v>
      </c>
      <c r="F3758" t="s">
        <v>186</v>
      </c>
      <c r="G3758" t="s">
        <v>214</v>
      </c>
      <c r="H3758" t="s">
        <v>215</v>
      </c>
      <c r="I3758" t="s">
        <v>216</v>
      </c>
      <c r="J3758" t="s">
        <v>217</v>
      </c>
      <c r="K3758" t="s">
        <v>218</v>
      </c>
      <c r="L3758">
        <v>1.54929144060247</v>
      </c>
      <c r="M3758" t="s">
        <v>68</v>
      </c>
      <c r="O3758">
        <v>2.0245000000000002</v>
      </c>
      <c r="Q3758">
        <v>1.54929144060248</v>
      </c>
    </row>
    <row r="3759" spans="1:17" x14ac:dyDescent="0.3">
      <c r="A3759">
        <v>2012</v>
      </c>
      <c r="B3759" t="s">
        <v>163</v>
      </c>
      <c r="C3759" t="s">
        <v>153</v>
      </c>
      <c r="D3759" t="s">
        <v>94</v>
      </c>
      <c r="E3759" t="s">
        <v>256</v>
      </c>
      <c r="F3759" t="s">
        <v>186</v>
      </c>
      <c r="G3759" t="s">
        <v>230</v>
      </c>
      <c r="H3759" t="s">
        <v>231</v>
      </c>
      <c r="I3759" t="s">
        <v>216</v>
      </c>
      <c r="J3759" t="s">
        <v>217</v>
      </c>
      <c r="K3759" t="s">
        <v>232</v>
      </c>
      <c r="L3759">
        <v>0.161956433719329</v>
      </c>
      <c r="M3759" t="s">
        <v>68</v>
      </c>
      <c r="O3759">
        <v>0.4859</v>
      </c>
      <c r="Q3759">
        <v>0.16195643371933</v>
      </c>
    </row>
    <row r="3760" spans="1:17" x14ac:dyDescent="0.3">
      <c r="A3760">
        <v>2012</v>
      </c>
      <c r="B3760" t="s">
        <v>163</v>
      </c>
      <c r="C3760" t="s">
        <v>153</v>
      </c>
      <c r="D3760" t="s">
        <v>94</v>
      </c>
      <c r="E3760" t="s">
        <v>3005</v>
      </c>
      <c r="F3760" t="s">
        <v>186</v>
      </c>
      <c r="G3760" t="s">
        <v>235</v>
      </c>
      <c r="H3760" t="s">
        <v>236</v>
      </c>
      <c r="I3760" t="s">
        <v>237</v>
      </c>
      <c r="J3760" t="s">
        <v>238</v>
      </c>
      <c r="K3760" t="s">
        <v>236</v>
      </c>
      <c r="L3760">
        <v>0.36440197586849099</v>
      </c>
      <c r="M3760" t="s">
        <v>68</v>
      </c>
      <c r="O3760">
        <v>0</v>
      </c>
      <c r="Q3760">
        <v>0.36440197586849099</v>
      </c>
    </row>
    <row r="3761" spans="1:17" x14ac:dyDescent="0.3">
      <c r="A3761">
        <v>2012</v>
      </c>
      <c r="B3761" t="s">
        <v>168</v>
      </c>
      <c r="C3761" t="s">
        <v>153</v>
      </c>
      <c r="D3761" t="s">
        <v>94</v>
      </c>
      <c r="E3761" t="s">
        <v>3005</v>
      </c>
      <c r="F3761" t="s">
        <v>186</v>
      </c>
      <c r="G3761" t="s">
        <v>6403</v>
      </c>
      <c r="H3761" t="s">
        <v>6404</v>
      </c>
      <c r="I3761" t="s">
        <v>222</v>
      </c>
      <c r="J3761" t="s">
        <v>223</v>
      </c>
      <c r="K3761" t="s">
        <v>4196</v>
      </c>
      <c r="L3761">
        <v>0.62866952789699504</v>
      </c>
      <c r="M3761" t="s">
        <v>68</v>
      </c>
      <c r="O3761">
        <v>0</v>
      </c>
      <c r="Q3761">
        <v>0.62866952789699604</v>
      </c>
    </row>
    <row r="3762" spans="1:17" x14ac:dyDescent="0.3">
      <c r="A3762">
        <v>2012</v>
      </c>
      <c r="B3762" t="s">
        <v>248</v>
      </c>
      <c r="C3762" t="s">
        <v>153</v>
      </c>
      <c r="D3762" t="s">
        <v>58</v>
      </c>
      <c r="E3762" t="s">
        <v>3005</v>
      </c>
      <c r="F3762" t="s">
        <v>186</v>
      </c>
      <c r="G3762" t="s">
        <v>6405</v>
      </c>
      <c r="H3762" t="s">
        <v>6406</v>
      </c>
      <c r="I3762" t="s">
        <v>251</v>
      </c>
      <c r="J3762" t="s">
        <v>252</v>
      </c>
      <c r="L3762">
        <v>7.0626787594137097</v>
      </c>
      <c r="M3762" t="s">
        <v>68</v>
      </c>
      <c r="O3762">
        <v>0</v>
      </c>
      <c r="Q3762">
        <v>7.0626787594137204</v>
      </c>
    </row>
    <row r="3763" spans="1:17" x14ac:dyDescent="0.3">
      <c r="A3763">
        <v>2012</v>
      </c>
      <c r="B3763" t="s">
        <v>248</v>
      </c>
      <c r="C3763" t="s">
        <v>153</v>
      </c>
      <c r="D3763" t="s">
        <v>58</v>
      </c>
      <c r="E3763" t="s">
        <v>3005</v>
      </c>
      <c r="F3763" t="s">
        <v>186</v>
      </c>
      <c r="G3763" t="s">
        <v>257</v>
      </c>
      <c r="H3763" t="s">
        <v>258</v>
      </c>
      <c r="I3763" t="s">
        <v>259</v>
      </c>
      <c r="J3763" t="s">
        <v>209</v>
      </c>
      <c r="K3763" t="s">
        <v>260</v>
      </c>
      <c r="L3763">
        <v>1.11836343023726</v>
      </c>
      <c r="M3763" t="s">
        <v>68</v>
      </c>
      <c r="O3763">
        <v>0</v>
      </c>
      <c r="Q3763">
        <v>1.11836343023727</v>
      </c>
    </row>
    <row r="3764" spans="1:17" x14ac:dyDescent="0.3">
      <c r="A3764">
        <v>2012</v>
      </c>
      <c r="B3764" t="s">
        <v>179</v>
      </c>
      <c r="C3764" t="s">
        <v>153</v>
      </c>
      <c r="D3764" t="s">
        <v>94</v>
      </c>
      <c r="E3764" t="s">
        <v>3005</v>
      </c>
      <c r="F3764" t="s">
        <v>186</v>
      </c>
      <c r="G3764" t="s">
        <v>6408</v>
      </c>
      <c r="H3764" t="s">
        <v>6409</v>
      </c>
      <c r="I3764" t="s">
        <v>251</v>
      </c>
      <c r="J3764" t="s">
        <v>252</v>
      </c>
      <c r="K3764" t="s">
        <v>6410</v>
      </c>
      <c r="L3764">
        <v>2.8124034334763901</v>
      </c>
      <c r="M3764" t="s">
        <v>68</v>
      </c>
      <c r="O3764">
        <v>3.1581999999999999</v>
      </c>
      <c r="Q3764">
        <v>2.8124034334763901</v>
      </c>
    </row>
    <row r="3765" spans="1:17" x14ac:dyDescent="0.3">
      <c r="A3765">
        <v>2012</v>
      </c>
      <c r="B3765" t="s">
        <v>284</v>
      </c>
      <c r="C3765" t="s">
        <v>285</v>
      </c>
      <c r="D3765" t="s">
        <v>58</v>
      </c>
      <c r="E3765" t="s">
        <v>70</v>
      </c>
      <c r="F3765" t="s">
        <v>286</v>
      </c>
      <c r="G3765" t="s">
        <v>287</v>
      </c>
      <c r="H3765" t="s">
        <v>288</v>
      </c>
      <c r="I3765" t="s">
        <v>65</v>
      </c>
      <c r="J3765" t="s">
        <v>66</v>
      </c>
      <c r="K3765" t="s">
        <v>289</v>
      </c>
      <c r="L3765" s="1">
        <v>3.8413636731719103E-2</v>
      </c>
      <c r="M3765" t="s">
        <v>68</v>
      </c>
      <c r="O3765">
        <v>3.8399999999999997E-2</v>
      </c>
      <c r="Q3765">
        <v>3.84136367317192E-2</v>
      </c>
    </row>
    <row r="3766" spans="1:17" x14ac:dyDescent="0.3">
      <c r="A3766">
        <v>2012</v>
      </c>
      <c r="B3766" t="s">
        <v>291</v>
      </c>
      <c r="C3766" t="s">
        <v>285</v>
      </c>
      <c r="D3766" t="s">
        <v>58</v>
      </c>
      <c r="E3766" t="s">
        <v>70</v>
      </c>
      <c r="F3766" t="s">
        <v>286</v>
      </c>
      <c r="G3766" t="s">
        <v>287</v>
      </c>
      <c r="H3766" t="s">
        <v>288</v>
      </c>
      <c r="I3766" t="s">
        <v>65</v>
      </c>
      <c r="J3766" t="s">
        <v>66</v>
      </c>
      <c r="K3766" t="s">
        <v>289</v>
      </c>
      <c r="L3766">
        <v>0.65302696574621399</v>
      </c>
      <c r="M3766" t="s">
        <v>68</v>
      </c>
      <c r="O3766">
        <v>0.65300000000000002</v>
      </c>
      <c r="Q3766">
        <v>0.65302696574621399</v>
      </c>
    </row>
    <row r="3767" spans="1:17" x14ac:dyDescent="0.3">
      <c r="A3767">
        <v>2012</v>
      </c>
      <c r="B3767" t="s">
        <v>152</v>
      </c>
      <c r="C3767" t="s">
        <v>153</v>
      </c>
      <c r="D3767" t="s">
        <v>58</v>
      </c>
      <c r="E3767" t="s">
        <v>70</v>
      </c>
      <c r="F3767" t="s">
        <v>286</v>
      </c>
      <c r="G3767" t="s">
        <v>287</v>
      </c>
      <c r="H3767" t="s">
        <v>288</v>
      </c>
      <c r="I3767" t="s">
        <v>65</v>
      </c>
      <c r="J3767" t="s">
        <v>66</v>
      </c>
      <c r="K3767" t="s">
        <v>289</v>
      </c>
      <c r="L3767">
        <v>0.115240100412988</v>
      </c>
      <c r="M3767" t="s">
        <v>68</v>
      </c>
      <c r="O3767">
        <v>0.1152</v>
      </c>
      <c r="Q3767">
        <v>0.115240100412989</v>
      </c>
    </row>
    <row r="3768" spans="1:17" x14ac:dyDescent="0.3">
      <c r="A3768">
        <v>2012</v>
      </c>
      <c r="B3768" t="s">
        <v>168</v>
      </c>
      <c r="C3768" t="s">
        <v>153</v>
      </c>
      <c r="D3768" t="s">
        <v>94</v>
      </c>
      <c r="E3768" t="s">
        <v>70</v>
      </c>
      <c r="F3768" t="s">
        <v>286</v>
      </c>
      <c r="G3768" t="s">
        <v>287</v>
      </c>
      <c r="H3768" t="s">
        <v>288</v>
      </c>
      <c r="I3768" t="s">
        <v>65</v>
      </c>
      <c r="J3768" t="s">
        <v>66</v>
      </c>
      <c r="K3768" t="s">
        <v>289</v>
      </c>
      <c r="L3768">
        <v>0.23048020082597701</v>
      </c>
      <c r="M3768" t="s">
        <v>68</v>
      </c>
      <c r="O3768">
        <v>0.23050000000000001</v>
      </c>
      <c r="Q3768">
        <v>0.230480200825978</v>
      </c>
    </row>
    <row r="3769" spans="1:17" x14ac:dyDescent="0.3">
      <c r="A3769">
        <v>2012</v>
      </c>
      <c r="B3769" t="s">
        <v>168</v>
      </c>
      <c r="C3769" t="s">
        <v>153</v>
      </c>
      <c r="D3769" t="s">
        <v>94</v>
      </c>
      <c r="E3769" t="s">
        <v>1945</v>
      </c>
      <c r="F3769" t="s">
        <v>286</v>
      </c>
      <c r="G3769" t="s">
        <v>4982</v>
      </c>
      <c r="H3769" t="s">
        <v>4983</v>
      </c>
      <c r="I3769" t="s">
        <v>300</v>
      </c>
      <c r="J3769" t="s">
        <v>301</v>
      </c>
      <c r="K3769" t="s">
        <v>302</v>
      </c>
      <c r="L3769">
        <v>0.51702000161956396</v>
      </c>
      <c r="M3769" t="s">
        <v>68</v>
      </c>
      <c r="O3769">
        <v>0</v>
      </c>
      <c r="Q3769">
        <v>0.51702000161956396</v>
      </c>
    </row>
    <row r="3770" spans="1:17" x14ac:dyDescent="0.3">
      <c r="A3770">
        <v>2012</v>
      </c>
      <c r="B3770" t="s">
        <v>248</v>
      </c>
      <c r="C3770" t="s">
        <v>153</v>
      </c>
      <c r="D3770" t="s">
        <v>58</v>
      </c>
      <c r="E3770" t="s">
        <v>70</v>
      </c>
      <c r="F3770" t="s">
        <v>286</v>
      </c>
      <c r="G3770" t="s">
        <v>287</v>
      </c>
      <c r="H3770" t="s">
        <v>288</v>
      </c>
      <c r="I3770" t="s">
        <v>65</v>
      </c>
      <c r="J3770" t="s">
        <v>66</v>
      </c>
      <c r="K3770" t="s">
        <v>289</v>
      </c>
      <c r="L3770">
        <v>0.65302696574621399</v>
      </c>
      <c r="M3770" t="s">
        <v>68</v>
      </c>
      <c r="O3770">
        <v>0.65300000000000002</v>
      </c>
      <c r="Q3770">
        <v>0.65302696574621399</v>
      </c>
    </row>
    <row r="3771" spans="1:17" x14ac:dyDescent="0.3">
      <c r="A3771">
        <v>2012</v>
      </c>
      <c r="B3771" t="s">
        <v>179</v>
      </c>
      <c r="C3771" t="s">
        <v>153</v>
      </c>
      <c r="D3771" t="s">
        <v>94</v>
      </c>
      <c r="E3771" t="s">
        <v>70</v>
      </c>
      <c r="F3771" t="s">
        <v>286</v>
      </c>
      <c r="G3771" t="s">
        <v>287</v>
      </c>
      <c r="H3771" t="s">
        <v>288</v>
      </c>
      <c r="I3771" t="s">
        <v>65</v>
      </c>
      <c r="J3771" t="s">
        <v>66</v>
      </c>
      <c r="K3771" t="s">
        <v>289</v>
      </c>
      <c r="L3771">
        <v>0.34572030123896602</v>
      </c>
      <c r="M3771" t="s">
        <v>68</v>
      </c>
      <c r="O3771">
        <v>0.34570000000000001</v>
      </c>
      <c r="Q3771">
        <v>0.34572030123896702</v>
      </c>
    </row>
    <row r="3772" spans="1:17" x14ac:dyDescent="0.3">
      <c r="A3772">
        <v>2012</v>
      </c>
      <c r="B3772" t="s">
        <v>307</v>
      </c>
      <c r="C3772" t="s">
        <v>153</v>
      </c>
      <c r="D3772" t="s">
        <v>58</v>
      </c>
      <c r="E3772" t="s">
        <v>70</v>
      </c>
      <c r="F3772" t="s">
        <v>286</v>
      </c>
      <c r="G3772" t="s">
        <v>287</v>
      </c>
      <c r="H3772" t="s">
        <v>288</v>
      </c>
      <c r="I3772" t="s">
        <v>65</v>
      </c>
      <c r="J3772" t="s">
        <v>66</v>
      </c>
      <c r="K3772" t="s">
        <v>289</v>
      </c>
      <c r="L3772">
        <v>0.99874726698518101</v>
      </c>
      <c r="M3772" t="s">
        <v>68</v>
      </c>
      <c r="O3772">
        <v>0.99870000000000003</v>
      </c>
      <c r="Q3772">
        <v>0.99874726698518101</v>
      </c>
    </row>
    <row r="3773" spans="1:17" x14ac:dyDescent="0.3">
      <c r="A3773">
        <v>2012</v>
      </c>
      <c r="B3773" t="s">
        <v>307</v>
      </c>
      <c r="C3773" t="s">
        <v>153</v>
      </c>
      <c r="D3773" t="s">
        <v>58</v>
      </c>
      <c r="E3773" t="s">
        <v>1945</v>
      </c>
      <c r="F3773" t="s">
        <v>286</v>
      </c>
      <c r="G3773" t="s">
        <v>5622</v>
      </c>
      <c r="H3773" t="s">
        <v>5623</v>
      </c>
      <c r="I3773" t="s">
        <v>312</v>
      </c>
      <c r="J3773" t="s">
        <v>81</v>
      </c>
      <c r="K3773" t="s">
        <v>5624</v>
      </c>
      <c r="L3773" s="1">
        <v>6.5199611304558994E-2</v>
      </c>
      <c r="M3773" t="s">
        <v>68</v>
      </c>
      <c r="O3773">
        <v>0</v>
      </c>
      <c r="Q3773">
        <v>6.5199611304559105E-2</v>
      </c>
    </row>
    <row r="3774" spans="1:17" x14ac:dyDescent="0.3">
      <c r="A3774">
        <v>2012</v>
      </c>
      <c r="B3774" t="s">
        <v>307</v>
      </c>
      <c r="C3774" t="s">
        <v>153</v>
      </c>
      <c r="D3774" t="s">
        <v>58</v>
      </c>
      <c r="E3774" t="s">
        <v>1945</v>
      </c>
      <c r="F3774" t="s">
        <v>286</v>
      </c>
      <c r="G3774" t="s">
        <v>4987</v>
      </c>
      <c r="H3774" t="s">
        <v>4988</v>
      </c>
      <c r="I3774" t="s">
        <v>312</v>
      </c>
      <c r="J3774" t="s">
        <v>81</v>
      </c>
      <c r="K3774" t="s">
        <v>313</v>
      </c>
      <c r="L3774">
        <v>0.64362782411531205</v>
      </c>
      <c r="M3774" t="s">
        <v>68</v>
      </c>
      <c r="O3774">
        <v>0</v>
      </c>
      <c r="Q3774">
        <v>0.64362782411531305</v>
      </c>
    </row>
    <row r="3775" spans="1:17" x14ac:dyDescent="0.3">
      <c r="A3775">
        <v>2012</v>
      </c>
      <c r="B3775" t="s">
        <v>349</v>
      </c>
      <c r="C3775" t="s">
        <v>285</v>
      </c>
      <c r="D3775" t="s">
        <v>58</v>
      </c>
      <c r="E3775" t="s">
        <v>77</v>
      </c>
      <c r="F3775" t="s">
        <v>336</v>
      </c>
      <c r="G3775" t="s">
        <v>350</v>
      </c>
      <c r="H3775" t="s">
        <v>351</v>
      </c>
      <c r="I3775" t="s">
        <v>352</v>
      </c>
      <c r="J3775" t="s">
        <v>353</v>
      </c>
      <c r="K3775" t="s">
        <v>351</v>
      </c>
      <c r="L3775">
        <v>1.9339476880719</v>
      </c>
      <c r="M3775" t="s">
        <v>68</v>
      </c>
      <c r="O3775">
        <v>2.1053999999999999</v>
      </c>
      <c r="Q3775">
        <v>1.93394768807191</v>
      </c>
    </row>
    <row r="3776" spans="1:17" x14ac:dyDescent="0.3">
      <c r="A3776">
        <v>2012</v>
      </c>
      <c r="B3776" t="s">
        <v>315</v>
      </c>
      <c r="C3776" t="s">
        <v>153</v>
      </c>
      <c r="D3776" t="s">
        <v>316</v>
      </c>
      <c r="E3776" t="s">
        <v>376</v>
      </c>
      <c r="F3776" t="s">
        <v>336</v>
      </c>
      <c r="G3776" t="s">
        <v>6418</v>
      </c>
      <c r="H3776" t="s">
        <v>6419</v>
      </c>
      <c r="I3776" t="s">
        <v>237</v>
      </c>
      <c r="J3776" t="s">
        <v>238</v>
      </c>
      <c r="K3776" t="s">
        <v>6420</v>
      </c>
      <c r="L3776">
        <v>1.21467325289497</v>
      </c>
      <c r="M3776" t="s">
        <v>68</v>
      </c>
      <c r="O3776">
        <v>0</v>
      </c>
      <c r="Q3776">
        <v>1.21467325289497</v>
      </c>
    </row>
    <row r="3777" spans="1:17" x14ac:dyDescent="0.3">
      <c r="A3777">
        <v>2012</v>
      </c>
      <c r="B3777" t="s">
        <v>315</v>
      </c>
      <c r="C3777" t="s">
        <v>153</v>
      </c>
      <c r="D3777" t="s">
        <v>316</v>
      </c>
      <c r="E3777" t="s">
        <v>376</v>
      </c>
      <c r="F3777" t="s">
        <v>336</v>
      </c>
      <c r="G3777" t="s">
        <v>6422</v>
      </c>
      <c r="H3777" t="s">
        <v>6423</v>
      </c>
      <c r="I3777" t="s">
        <v>384</v>
      </c>
      <c r="J3777" t="s">
        <v>385</v>
      </c>
      <c r="K3777" t="s">
        <v>6424</v>
      </c>
      <c r="L3777">
        <v>1.45760790347396</v>
      </c>
      <c r="M3777" t="s">
        <v>68</v>
      </c>
      <c r="O3777">
        <v>1.4576</v>
      </c>
      <c r="Q3777">
        <v>1.45760790347397</v>
      </c>
    </row>
    <row r="3778" spans="1:17" x14ac:dyDescent="0.3">
      <c r="A3778">
        <v>2012</v>
      </c>
      <c r="B3778" t="s">
        <v>315</v>
      </c>
      <c r="C3778" t="s">
        <v>153</v>
      </c>
      <c r="D3778" t="s">
        <v>316</v>
      </c>
      <c r="E3778" t="s">
        <v>388</v>
      </c>
      <c r="F3778" t="s">
        <v>336</v>
      </c>
      <c r="G3778" t="s">
        <v>5626</v>
      </c>
      <c r="H3778" t="s">
        <v>5627</v>
      </c>
      <c r="I3778" t="s">
        <v>391</v>
      </c>
      <c r="J3778" t="s">
        <v>392</v>
      </c>
      <c r="K3778" t="s">
        <v>6425</v>
      </c>
      <c r="L3778">
        <v>0.80978216859664698</v>
      </c>
      <c r="M3778" t="s">
        <v>68</v>
      </c>
      <c r="O3778">
        <v>0.80979999999999996</v>
      </c>
      <c r="Q3778">
        <v>0.80978216859664698</v>
      </c>
    </row>
    <row r="3779" spans="1:17" x14ac:dyDescent="0.3">
      <c r="A3779">
        <v>2012</v>
      </c>
      <c r="B3779" t="s">
        <v>315</v>
      </c>
      <c r="C3779" t="s">
        <v>153</v>
      </c>
      <c r="D3779" t="s">
        <v>316</v>
      </c>
      <c r="E3779" t="s">
        <v>411</v>
      </c>
      <c r="F3779" t="s">
        <v>336</v>
      </c>
      <c r="G3779" t="s">
        <v>2901</v>
      </c>
      <c r="H3779" t="s">
        <v>2902</v>
      </c>
      <c r="I3779" t="s">
        <v>324</v>
      </c>
      <c r="J3779" t="s">
        <v>325</v>
      </c>
      <c r="K3779" t="s">
        <v>4330</v>
      </c>
      <c r="L3779">
        <v>1.4414122601020301</v>
      </c>
      <c r="M3779" t="s">
        <v>68</v>
      </c>
      <c r="O3779">
        <v>0</v>
      </c>
      <c r="Q3779">
        <v>1.4414122601020301</v>
      </c>
    </row>
    <row r="3780" spans="1:17" x14ac:dyDescent="0.3">
      <c r="A3780">
        <v>2012</v>
      </c>
      <c r="B3780" t="s">
        <v>315</v>
      </c>
      <c r="C3780" t="s">
        <v>153</v>
      </c>
      <c r="D3780" t="s">
        <v>316</v>
      </c>
      <c r="E3780" t="s">
        <v>433</v>
      </c>
      <c r="F3780" t="s">
        <v>336</v>
      </c>
      <c r="G3780" t="s">
        <v>5631</v>
      </c>
      <c r="H3780" t="s">
        <v>5632</v>
      </c>
      <c r="I3780" t="s">
        <v>259</v>
      </c>
      <c r="J3780" t="s">
        <v>209</v>
      </c>
      <c r="K3780" t="s">
        <v>5633</v>
      </c>
      <c r="L3780">
        <v>1.7220916673414799</v>
      </c>
      <c r="M3780" t="s">
        <v>68</v>
      </c>
      <c r="O3780">
        <v>0</v>
      </c>
      <c r="Q3780">
        <v>1.7220916673414901</v>
      </c>
    </row>
    <row r="3781" spans="1:17" x14ac:dyDescent="0.3">
      <c r="A3781">
        <v>2012</v>
      </c>
      <c r="B3781" t="s">
        <v>315</v>
      </c>
      <c r="C3781" t="s">
        <v>153</v>
      </c>
      <c r="D3781" t="s">
        <v>316</v>
      </c>
      <c r="E3781" t="s">
        <v>3005</v>
      </c>
      <c r="F3781" t="s">
        <v>464</v>
      </c>
      <c r="G3781" t="s">
        <v>3656</v>
      </c>
      <c r="H3781" t="s">
        <v>3657</v>
      </c>
      <c r="I3781" t="s">
        <v>319</v>
      </c>
      <c r="J3781" t="s">
        <v>81</v>
      </c>
      <c r="K3781" t="s">
        <v>4991</v>
      </c>
      <c r="L3781">
        <v>2.2366531702971901</v>
      </c>
      <c r="M3781" t="s">
        <v>68</v>
      </c>
      <c r="O3781">
        <v>0</v>
      </c>
      <c r="Q3781">
        <v>2.2366531702971901</v>
      </c>
    </row>
    <row r="3782" spans="1:17" x14ac:dyDescent="0.3">
      <c r="A3782">
        <v>2012</v>
      </c>
      <c r="B3782" t="s">
        <v>529</v>
      </c>
      <c r="C3782" t="s">
        <v>285</v>
      </c>
      <c r="D3782" t="s">
        <v>86</v>
      </c>
      <c r="E3782" t="s">
        <v>3005</v>
      </c>
      <c r="F3782" t="s">
        <v>62</v>
      </c>
      <c r="G3782" t="s">
        <v>6427</v>
      </c>
      <c r="H3782" t="s">
        <v>6428</v>
      </c>
      <c r="I3782" t="s">
        <v>116</v>
      </c>
      <c r="J3782" t="s">
        <v>117</v>
      </c>
      <c r="K3782" t="s">
        <v>6429</v>
      </c>
      <c r="L3782" s="1">
        <v>7.6483925823953303E-3</v>
      </c>
      <c r="M3782" t="s">
        <v>68</v>
      </c>
      <c r="O3782">
        <v>0</v>
      </c>
      <c r="Q3782">
        <v>7.6483925823953303E-3</v>
      </c>
    </row>
    <row r="3783" spans="1:17" x14ac:dyDescent="0.3">
      <c r="A3783">
        <v>2012</v>
      </c>
      <c r="B3783" t="s">
        <v>349</v>
      </c>
      <c r="C3783" t="s">
        <v>285</v>
      </c>
      <c r="D3783" t="s">
        <v>58</v>
      </c>
      <c r="E3783" t="s">
        <v>3005</v>
      </c>
      <c r="F3783" t="s">
        <v>62</v>
      </c>
      <c r="G3783" t="s">
        <v>5481</v>
      </c>
      <c r="H3783" t="s">
        <v>5482</v>
      </c>
      <c r="I3783" t="s">
        <v>222</v>
      </c>
      <c r="J3783" t="s">
        <v>223</v>
      </c>
      <c r="K3783" t="s">
        <v>5483</v>
      </c>
      <c r="L3783">
        <v>1.00806947931006</v>
      </c>
      <c r="M3783" t="s">
        <v>68</v>
      </c>
      <c r="O3783">
        <v>0</v>
      </c>
      <c r="Q3783">
        <v>1.00806947931007</v>
      </c>
    </row>
    <row r="3784" spans="1:17" x14ac:dyDescent="0.3">
      <c r="A3784">
        <v>2012</v>
      </c>
      <c r="B3784" t="s">
        <v>539</v>
      </c>
      <c r="C3784" t="s">
        <v>285</v>
      </c>
      <c r="D3784" t="s">
        <v>86</v>
      </c>
      <c r="E3784" t="s">
        <v>3005</v>
      </c>
      <c r="F3784" t="s">
        <v>62</v>
      </c>
      <c r="G3784" t="s">
        <v>2904</v>
      </c>
      <c r="H3784" t="s">
        <v>2905</v>
      </c>
      <c r="I3784" t="s">
        <v>542</v>
      </c>
      <c r="J3784" t="s">
        <v>252</v>
      </c>
      <c r="K3784" t="s">
        <v>543</v>
      </c>
      <c r="L3784">
        <v>0.951645477366588</v>
      </c>
      <c r="M3784" t="s">
        <v>68</v>
      </c>
      <c r="O3784">
        <v>0</v>
      </c>
      <c r="Q3784">
        <v>0.951645477366588</v>
      </c>
    </row>
    <row r="3785" spans="1:17" x14ac:dyDescent="0.3">
      <c r="A3785">
        <v>2012</v>
      </c>
      <c r="B3785" t="s">
        <v>556</v>
      </c>
      <c r="C3785" t="s">
        <v>153</v>
      </c>
      <c r="D3785" t="s">
        <v>94</v>
      </c>
      <c r="E3785" t="s">
        <v>3005</v>
      </c>
      <c r="F3785" t="s">
        <v>62</v>
      </c>
      <c r="G3785" t="s">
        <v>1214</v>
      </c>
      <c r="H3785" t="s">
        <v>1215</v>
      </c>
      <c r="I3785" t="s">
        <v>65</v>
      </c>
      <c r="J3785" t="s">
        <v>66</v>
      </c>
      <c r="K3785" t="s">
        <v>934</v>
      </c>
      <c r="L3785">
        <v>0.120525548627419</v>
      </c>
      <c r="M3785" t="s">
        <v>68</v>
      </c>
      <c r="O3785">
        <v>0.1012</v>
      </c>
      <c r="Q3785">
        <v>0.120525548627419</v>
      </c>
    </row>
    <row r="3786" spans="1:17" x14ac:dyDescent="0.3">
      <c r="A3786">
        <v>2012</v>
      </c>
      <c r="B3786" t="s">
        <v>556</v>
      </c>
      <c r="C3786" t="s">
        <v>153</v>
      </c>
      <c r="D3786" t="s">
        <v>94</v>
      </c>
      <c r="E3786" t="s">
        <v>684</v>
      </c>
      <c r="F3786" t="s">
        <v>62</v>
      </c>
      <c r="G3786" t="s">
        <v>5638</v>
      </c>
      <c r="H3786" t="s">
        <v>5639</v>
      </c>
      <c r="I3786" t="s">
        <v>339</v>
      </c>
      <c r="J3786" t="s">
        <v>340</v>
      </c>
      <c r="K3786" t="s">
        <v>5640</v>
      </c>
      <c r="L3786" s="1">
        <v>9.1981536966555894E-2</v>
      </c>
      <c r="M3786" t="s">
        <v>68</v>
      </c>
      <c r="N3786">
        <v>9.2299999999999993E-2</v>
      </c>
      <c r="Q3786">
        <v>9.1981536966556005E-2</v>
      </c>
    </row>
    <row r="3787" spans="1:17" x14ac:dyDescent="0.3">
      <c r="A3787">
        <v>2012</v>
      </c>
      <c r="B3787" t="s">
        <v>556</v>
      </c>
      <c r="C3787" t="s">
        <v>153</v>
      </c>
      <c r="D3787" t="s">
        <v>94</v>
      </c>
      <c r="E3787" t="s">
        <v>684</v>
      </c>
      <c r="F3787" t="s">
        <v>62</v>
      </c>
      <c r="G3787" t="s">
        <v>6431</v>
      </c>
      <c r="H3787" t="s">
        <v>6432</v>
      </c>
      <c r="I3787" t="s">
        <v>339</v>
      </c>
      <c r="J3787" t="s">
        <v>340</v>
      </c>
      <c r="K3787" t="s">
        <v>6433</v>
      </c>
      <c r="L3787" s="1">
        <v>8.4127459713337002E-2</v>
      </c>
      <c r="M3787" t="s">
        <v>68</v>
      </c>
      <c r="N3787">
        <v>0.1215</v>
      </c>
      <c r="Q3787">
        <v>8.4127459713337099E-2</v>
      </c>
    </row>
    <row r="3788" spans="1:17" x14ac:dyDescent="0.3">
      <c r="A3788">
        <v>2012</v>
      </c>
      <c r="B3788" t="s">
        <v>556</v>
      </c>
      <c r="C3788" t="s">
        <v>153</v>
      </c>
      <c r="D3788" t="s">
        <v>94</v>
      </c>
      <c r="E3788" t="s">
        <v>684</v>
      </c>
      <c r="F3788" t="s">
        <v>62</v>
      </c>
      <c r="G3788" t="s">
        <v>5642</v>
      </c>
      <c r="H3788" t="s">
        <v>5643</v>
      </c>
      <c r="I3788" t="s">
        <v>339</v>
      </c>
      <c r="J3788" t="s">
        <v>340</v>
      </c>
      <c r="K3788" t="s">
        <v>5644</v>
      </c>
      <c r="L3788" s="1">
        <v>3.3452911166896103E-2</v>
      </c>
      <c r="M3788" t="s">
        <v>68</v>
      </c>
      <c r="O3788">
        <v>3.3599999999999998E-2</v>
      </c>
      <c r="Q3788">
        <v>3.3452911166896103E-2</v>
      </c>
    </row>
    <row r="3789" spans="1:17" x14ac:dyDescent="0.3">
      <c r="A3789">
        <v>2012</v>
      </c>
      <c r="B3789" t="s">
        <v>556</v>
      </c>
      <c r="C3789" t="s">
        <v>153</v>
      </c>
      <c r="D3789" t="s">
        <v>94</v>
      </c>
      <c r="E3789" t="s">
        <v>256</v>
      </c>
      <c r="F3789" t="s">
        <v>62</v>
      </c>
      <c r="G3789" t="s">
        <v>6435</v>
      </c>
      <c r="H3789" t="s">
        <v>6436</v>
      </c>
      <c r="I3789" t="s">
        <v>339</v>
      </c>
      <c r="J3789" t="s">
        <v>340</v>
      </c>
      <c r="K3789" t="s">
        <v>6437</v>
      </c>
      <c r="L3789">
        <v>0.123873188112397</v>
      </c>
      <c r="M3789" t="s">
        <v>68</v>
      </c>
      <c r="O3789">
        <v>0.1239</v>
      </c>
      <c r="Q3789">
        <v>0.123873188112398</v>
      </c>
    </row>
    <row r="3790" spans="1:17" x14ac:dyDescent="0.3">
      <c r="A3790">
        <v>2012</v>
      </c>
      <c r="B3790" t="s">
        <v>174</v>
      </c>
      <c r="C3790" t="s">
        <v>153</v>
      </c>
      <c r="D3790" t="s">
        <v>86</v>
      </c>
      <c r="E3790" t="s">
        <v>3005</v>
      </c>
      <c r="F3790" t="s">
        <v>62</v>
      </c>
      <c r="G3790" t="s">
        <v>5646</v>
      </c>
      <c r="H3790" t="s">
        <v>5647</v>
      </c>
      <c r="I3790" t="s">
        <v>268</v>
      </c>
      <c r="J3790" t="s">
        <v>269</v>
      </c>
      <c r="K3790" t="s">
        <v>5648</v>
      </c>
      <c r="L3790">
        <v>1.7386986800550599</v>
      </c>
      <c r="M3790" t="s">
        <v>68</v>
      </c>
      <c r="O3790">
        <v>0.20730000000000001</v>
      </c>
      <c r="Q3790">
        <v>1.7386986800550699</v>
      </c>
    </row>
    <row r="3791" spans="1:17" x14ac:dyDescent="0.3">
      <c r="A3791">
        <v>2012</v>
      </c>
      <c r="B3791" t="s">
        <v>179</v>
      </c>
      <c r="C3791" t="s">
        <v>153</v>
      </c>
      <c r="D3791" t="s">
        <v>94</v>
      </c>
      <c r="E3791" t="s">
        <v>3005</v>
      </c>
      <c r="F3791" t="s">
        <v>62</v>
      </c>
      <c r="G3791" t="s">
        <v>1302</v>
      </c>
      <c r="H3791" t="s">
        <v>1303</v>
      </c>
      <c r="I3791" t="s">
        <v>652</v>
      </c>
      <c r="J3791" t="s">
        <v>238</v>
      </c>
      <c r="K3791" t="s">
        <v>1304</v>
      </c>
      <c r="L3791">
        <v>0.48699651793667498</v>
      </c>
      <c r="M3791" t="s">
        <v>68</v>
      </c>
      <c r="N3791">
        <v>0</v>
      </c>
      <c r="Q3791">
        <v>0.48699651793667498</v>
      </c>
    </row>
    <row r="3792" spans="1:17" x14ac:dyDescent="0.3">
      <c r="A3792">
        <v>2012</v>
      </c>
      <c r="B3792" t="s">
        <v>179</v>
      </c>
      <c r="C3792" t="s">
        <v>153</v>
      </c>
      <c r="D3792" t="s">
        <v>94</v>
      </c>
      <c r="E3792" t="s">
        <v>3005</v>
      </c>
      <c r="F3792" t="s">
        <v>62</v>
      </c>
      <c r="G3792" t="s">
        <v>6438</v>
      </c>
      <c r="H3792" t="s">
        <v>6439</v>
      </c>
      <c r="I3792" t="s">
        <v>273</v>
      </c>
      <c r="J3792" t="s">
        <v>274</v>
      </c>
      <c r="K3792" t="s">
        <v>275</v>
      </c>
      <c r="L3792">
        <v>2.1365956757632101</v>
      </c>
      <c r="M3792" t="s">
        <v>68</v>
      </c>
      <c r="O3792">
        <v>0</v>
      </c>
      <c r="Q3792">
        <v>2.1365956757632198</v>
      </c>
    </row>
    <row r="3793" spans="1:17" x14ac:dyDescent="0.3">
      <c r="A3793">
        <v>2012</v>
      </c>
      <c r="B3793" t="s">
        <v>315</v>
      </c>
      <c r="C3793" t="s">
        <v>153</v>
      </c>
      <c r="D3793" t="s">
        <v>316</v>
      </c>
      <c r="E3793" t="s">
        <v>3005</v>
      </c>
      <c r="F3793" t="s">
        <v>62</v>
      </c>
      <c r="G3793" t="s">
        <v>690</v>
      </c>
      <c r="H3793" t="s">
        <v>691</v>
      </c>
      <c r="I3793" t="s">
        <v>319</v>
      </c>
      <c r="J3793" t="s">
        <v>81</v>
      </c>
      <c r="K3793" t="s">
        <v>4335</v>
      </c>
      <c r="L3793">
        <v>0.56703214835209304</v>
      </c>
      <c r="M3793" t="s">
        <v>68</v>
      </c>
      <c r="O3793">
        <v>0</v>
      </c>
      <c r="Q3793">
        <v>0.56703214835209304</v>
      </c>
    </row>
    <row r="3794" spans="1:17" x14ac:dyDescent="0.3">
      <c r="A3794">
        <v>2012</v>
      </c>
      <c r="B3794" t="s">
        <v>284</v>
      </c>
      <c r="C3794" t="s">
        <v>285</v>
      </c>
      <c r="D3794" t="s">
        <v>58</v>
      </c>
      <c r="E3794" t="s">
        <v>1945</v>
      </c>
      <c r="F3794" t="s">
        <v>62</v>
      </c>
      <c r="G3794" t="s">
        <v>6441</v>
      </c>
      <c r="H3794" t="s">
        <v>6442</v>
      </c>
      <c r="I3794" t="s">
        <v>586</v>
      </c>
      <c r="J3794" t="s">
        <v>198</v>
      </c>
      <c r="K3794" t="s">
        <v>6443</v>
      </c>
      <c r="L3794">
        <v>0.118853348449267</v>
      </c>
      <c r="M3794" t="s">
        <v>68</v>
      </c>
      <c r="O3794">
        <v>0.13070000000000001</v>
      </c>
      <c r="Q3794">
        <v>0.118853348449267</v>
      </c>
    </row>
    <row r="3795" spans="1:17" x14ac:dyDescent="0.3">
      <c r="A3795">
        <v>2012</v>
      </c>
      <c r="B3795" t="s">
        <v>284</v>
      </c>
      <c r="C3795" t="s">
        <v>285</v>
      </c>
      <c r="D3795" t="s">
        <v>58</v>
      </c>
      <c r="E3795" t="s">
        <v>1945</v>
      </c>
      <c r="F3795" t="s">
        <v>62</v>
      </c>
      <c r="G3795" t="s">
        <v>4997</v>
      </c>
      <c r="H3795" t="s">
        <v>4998</v>
      </c>
      <c r="I3795" t="s">
        <v>73</v>
      </c>
      <c r="J3795" t="s">
        <v>74</v>
      </c>
      <c r="K3795" t="s">
        <v>4999</v>
      </c>
      <c r="L3795">
        <v>1.04634788241962</v>
      </c>
      <c r="M3795" t="s">
        <v>68</v>
      </c>
      <c r="O3795">
        <v>0</v>
      </c>
      <c r="Q3795">
        <v>1.0463478824196299</v>
      </c>
    </row>
    <row r="3796" spans="1:17" x14ac:dyDescent="0.3">
      <c r="A3796">
        <v>2012</v>
      </c>
      <c r="B3796" t="s">
        <v>529</v>
      </c>
      <c r="C3796" t="s">
        <v>285</v>
      </c>
      <c r="D3796" t="s">
        <v>86</v>
      </c>
      <c r="E3796" t="s">
        <v>1945</v>
      </c>
      <c r="F3796" t="s">
        <v>62</v>
      </c>
      <c r="G3796" t="s">
        <v>5001</v>
      </c>
      <c r="H3796" t="s">
        <v>5002</v>
      </c>
      <c r="I3796" t="s">
        <v>384</v>
      </c>
      <c r="J3796" t="s">
        <v>385</v>
      </c>
      <c r="K3796" t="s">
        <v>5003</v>
      </c>
      <c r="L3796">
        <v>0.52225929225038403</v>
      </c>
      <c r="M3796" t="s">
        <v>68</v>
      </c>
      <c r="O3796">
        <v>0.92320000000000002</v>
      </c>
      <c r="Q3796">
        <v>0.52225929225038503</v>
      </c>
    </row>
    <row r="3797" spans="1:17" x14ac:dyDescent="0.3">
      <c r="A3797">
        <v>2012</v>
      </c>
      <c r="B3797" t="s">
        <v>529</v>
      </c>
      <c r="C3797" t="s">
        <v>285</v>
      </c>
      <c r="D3797" t="s">
        <v>86</v>
      </c>
      <c r="E3797" t="s">
        <v>1945</v>
      </c>
      <c r="F3797" t="s">
        <v>62</v>
      </c>
      <c r="G3797" t="s">
        <v>5005</v>
      </c>
      <c r="H3797" t="s">
        <v>5006</v>
      </c>
      <c r="I3797" t="s">
        <v>384</v>
      </c>
      <c r="J3797" t="s">
        <v>385</v>
      </c>
      <c r="K3797" t="s">
        <v>5007</v>
      </c>
      <c r="L3797">
        <v>0.74341890031581503</v>
      </c>
      <c r="M3797" t="s">
        <v>68</v>
      </c>
      <c r="O3797">
        <v>0</v>
      </c>
      <c r="Q3797">
        <v>0.74341890031581503</v>
      </c>
    </row>
    <row r="3798" spans="1:17" x14ac:dyDescent="0.3">
      <c r="A3798">
        <v>2012</v>
      </c>
      <c r="B3798" t="s">
        <v>355</v>
      </c>
      <c r="C3798" t="s">
        <v>356</v>
      </c>
      <c r="D3798" t="s">
        <v>58</v>
      </c>
      <c r="E3798" t="s">
        <v>1945</v>
      </c>
      <c r="F3798" t="s">
        <v>62</v>
      </c>
      <c r="G3798" t="s">
        <v>6445</v>
      </c>
      <c r="H3798" t="s">
        <v>6446</v>
      </c>
      <c r="I3798" t="s">
        <v>73</v>
      </c>
      <c r="J3798" t="s">
        <v>74</v>
      </c>
      <c r="K3798" t="s">
        <v>6447</v>
      </c>
      <c r="L3798">
        <v>0.29377034577698502</v>
      </c>
      <c r="M3798" t="s">
        <v>68</v>
      </c>
      <c r="O3798">
        <v>0</v>
      </c>
      <c r="Q3798">
        <v>0.29377034577698602</v>
      </c>
    </row>
    <row r="3799" spans="1:17" x14ac:dyDescent="0.3">
      <c r="A3799">
        <v>2012</v>
      </c>
      <c r="B3799" t="s">
        <v>363</v>
      </c>
      <c r="C3799" t="s">
        <v>153</v>
      </c>
      <c r="D3799" t="s">
        <v>86</v>
      </c>
      <c r="E3799" t="s">
        <v>1945</v>
      </c>
      <c r="F3799" t="s">
        <v>62</v>
      </c>
      <c r="G3799" t="s">
        <v>6449</v>
      </c>
      <c r="H3799" t="s">
        <v>6450</v>
      </c>
      <c r="I3799" t="s">
        <v>384</v>
      </c>
      <c r="J3799" t="s">
        <v>385</v>
      </c>
      <c r="L3799">
        <v>1.5310073690177299</v>
      </c>
      <c r="M3799" t="s">
        <v>68</v>
      </c>
      <c r="O3799">
        <v>0</v>
      </c>
      <c r="Q3799">
        <v>1.5310073690177299</v>
      </c>
    </row>
    <row r="3800" spans="1:17" x14ac:dyDescent="0.3">
      <c r="A3800">
        <v>2012</v>
      </c>
      <c r="B3800" t="s">
        <v>363</v>
      </c>
      <c r="C3800" t="s">
        <v>153</v>
      </c>
      <c r="D3800" t="s">
        <v>86</v>
      </c>
      <c r="E3800" t="s">
        <v>1945</v>
      </c>
      <c r="F3800" t="s">
        <v>62</v>
      </c>
      <c r="G3800" t="s">
        <v>6452</v>
      </c>
      <c r="H3800" t="s">
        <v>6453</v>
      </c>
      <c r="I3800" t="s">
        <v>384</v>
      </c>
      <c r="J3800" t="s">
        <v>385</v>
      </c>
      <c r="K3800" t="s">
        <v>6453</v>
      </c>
      <c r="L3800">
        <v>0.93459794315329103</v>
      </c>
      <c r="M3800" t="s">
        <v>68</v>
      </c>
      <c r="O3800">
        <v>0</v>
      </c>
      <c r="Q3800">
        <v>0.93459794315329203</v>
      </c>
    </row>
    <row r="3801" spans="1:17" x14ac:dyDescent="0.3">
      <c r="A3801">
        <v>2012</v>
      </c>
      <c r="B3801" t="s">
        <v>363</v>
      </c>
      <c r="C3801" t="s">
        <v>153</v>
      </c>
      <c r="D3801" t="s">
        <v>86</v>
      </c>
      <c r="E3801" t="s">
        <v>1945</v>
      </c>
      <c r="F3801" t="s">
        <v>62</v>
      </c>
      <c r="G3801" t="s">
        <v>5668</v>
      </c>
      <c r="H3801" t="s">
        <v>5669</v>
      </c>
      <c r="I3801" t="s">
        <v>73</v>
      </c>
      <c r="J3801" t="s">
        <v>74</v>
      </c>
      <c r="K3801" t="s">
        <v>6454</v>
      </c>
      <c r="L3801">
        <v>0.241249493886144</v>
      </c>
      <c r="M3801" t="s">
        <v>68</v>
      </c>
      <c r="O3801">
        <v>0</v>
      </c>
      <c r="Q3801">
        <v>0.241249493886145</v>
      </c>
    </row>
    <row r="3802" spans="1:17" x14ac:dyDescent="0.3">
      <c r="A3802">
        <v>2012</v>
      </c>
      <c r="B3802" t="s">
        <v>168</v>
      </c>
      <c r="C3802" t="s">
        <v>153</v>
      </c>
      <c r="D3802" t="s">
        <v>94</v>
      </c>
      <c r="E3802" t="s">
        <v>70</v>
      </c>
      <c r="F3802" t="s">
        <v>62</v>
      </c>
      <c r="G3802" t="s">
        <v>6455</v>
      </c>
      <c r="H3802" t="s">
        <v>6456</v>
      </c>
      <c r="I3802" t="s">
        <v>339</v>
      </c>
      <c r="J3802" t="s">
        <v>340</v>
      </c>
      <c r="K3802" t="s">
        <v>5674</v>
      </c>
      <c r="L3802">
        <v>0.23982832618025701</v>
      </c>
      <c r="M3802" t="s">
        <v>68</v>
      </c>
      <c r="O3802">
        <v>0.24010000000000001</v>
      </c>
      <c r="Q3802">
        <v>0.23982832618025701</v>
      </c>
    </row>
    <row r="3803" spans="1:17" x14ac:dyDescent="0.3">
      <c r="A3803">
        <v>2012</v>
      </c>
      <c r="B3803" t="s">
        <v>307</v>
      </c>
      <c r="C3803" t="s">
        <v>153</v>
      </c>
      <c r="D3803" t="s">
        <v>58</v>
      </c>
      <c r="E3803" t="s">
        <v>1945</v>
      </c>
      <c r="F3803" t="s">
        <v>62</v>
      </c>
      <c r="G3803" t="s">
        <v>6458</v>
      </c>
      <c r="H3803" t="s">
        <v>6459</v>
      </c>
      <c r="I3803" t="s">
        <v>586</v>
      </c>
      <c r="J3803" t="s">
        <v>198</v>
      </c>
      <c r="K3803" t="s">
        <v>6460</v>
      </c>
      <c r="L3803" s="1">
        <v>7.2710340918292898E-3</v>
      </c>
      <c r="M3803" t="s">
        <v>68</v>
      </c>
      <c r="O3803">
        <v>0</v>
      </c>
      <c r="Q3803">
        <v>7.2710340918293002E-3</v>
      </c>
    </row>
    <row r="3804" spans="1:17" x14ac:dyDescent="0.3">
      <c r="A3804">
        <v>2012</v>
      </c>
      <c r="B3804" t="s">
        <v>529</v>
      </c>
      <c r="C3804" t="s">
        <v>285</v>
      </c>
      <c r="D3804" t="s">
        <v>86</v>
      </c>
      <c r="E3804" t="s">
        <v>112</v>
      </c>
      <c r="F3804" t="s">
        <v>62</v>
      </c>
      <c r="G3804" t="s">
        <v>1168</v>
      </c>
      <c r="H3804" t="s">
        <v>1169</v>
      </c>
      <c r="I3804" t="s">
        <v>65</v>
      </c>
      <c r="J3804" t="s">
        <v>66</v>
      </c>
      <c r="K3804" t="s">
        <v>1170</v>
      </c>
      <c r="L3804" s="1">
        <v>4.2311118309174799E-3</v>
      </c>
      <c r="M3804" t="s">
        <v>68</v>
      </c>
      <c r="O3804">
        <v>6.1999999999999998E-3</v>
      </c>
      <c r="Q3804">
        <v>4.2311118309174799E-3</v>
      </c>
    </row>
    <row r="3805" spans="1:17" x14ac:dyDescent="0.3">
      <c r="A3805">
        <v>2012</v>
      </c>
      <c r="B3805" t="s">
        <v>703</v>
      </c>
      <c r="C3805" t="s">
        <v>57</v>
      </c>
      <c r="D3805" t="s">
        <v>86</v>
      </c>
      <c r="E3805" t="s">
        <v>684</v>
      </c>
      <c r="F3805" t="s">
        <v>96</v>
      </c>
      <c r="G3805" t="s">
        <v>1374</v>
      </c>
      <c r="H3805" t="s">
        <v>1375</v>
      </c>
      <c r="I3805" t="s">
        <v>1376</v>
      </c>
      <c r="J3805" t="s">
        <v>74</v>
      </c>
      <c r="K3805" t="s">
        <v>1377</v>
      </c>
      <c r="L3805" s="1">
        <v>4.02218803141954E-3</v>
      </c>
      <c r="M3805" t="s">
        <v>68</v>
      </c>
      <c r="O3805">
        <v>1.9400000000000001E-2</v>
      </c>
      <c r="Q3805">
        <v>4.0221880314195496E-3</v>
      </c>
    </row>
    <row r="3806" spans="1:17" x14ac:dyDescent="0.3">
      <c r="A3806">
        <v>2012</v>
      </c>
      <c r="B3806" t="s">
        <v>529</v>
      </c>
      <c r="C3806" t="s">
        <v>285</v>
      </c>
      <c r="D3806" t="s">
        <v>86</v>
      </c>
      <c r="E3806" t="s">
        <v>3005</v>
      </c>
      <c r="F3806" t="s">
        <v>96</v>
      </c>
      <c r="G3806" t="s">
        <v>3736</v>
      </c>
      <c r="H3806" t="s">
        <v>3737</v>
      </c>
      <c r="I3806" t="s">
        <v>817</v>
      </c>
      <c r="J3806" t="s">
        <v>818</v>
      </c>
      <c r="K3806" t="s">
        <v>1398</v>
      </c>
      <c r="L3806">
        <v>0.248120495586687</v>
      </c>
      <c r="M3806" t="s">
        <v>68</v>
      </c>
      <c r="O3806">
        <v>0</v>
      </c>
      <c r="Q3806">
        <v>0.248120495586687</v>
      </c>
    </row>
    <row r="3807" spans="1:17" x14ac:dyDescent="0.3">
      <c r="A3807">
        <v>2012</v>
      </c>
      <c r="B3807" t="s">
        <v>307</v>
      </c>
      <c r="C3807" t="s">
        <v>153</v>
      </c>
      <c r="D3807" t="s">
        <v>58</v>
      </c>
      <c r="E3807" t="s">
        <v>3005</v>
      </c>
      <c r="F3807" t="s">
        <v>96</v>
      </c>
      <c r="G3807" t="s">
        <v>5032</v>
      </c>
      <c r="H3807" t="s">
        <v>5033</v>
      </c>
      <c r="I3807" t="s">
        <v>319</v>
      </c>
      <c r="J3807" t="s">
        <v>81</v>
      </c>
      <c r="K3807" t="s">
        <v>5034</v>
      </c>
      <c r="L3807">
        <v>0.40308850919102701</v>
      </c>
      <c r="M3807" t="s">
        <v>68</v>
      </c>
      <c r="O3807">
        <v>0</v>
      </c>
      <c r="Q3807">
        <v>0.40308850919102801</v>
      </c>
    </row>
    <row r="3808" spans="1:17" x14ac:dyDescent="0.3">
      <c r="A3808">
        <v>2012</v>
      </c>
      <c r="B3808" t="s">
        <v>307</v>
      </c>
      <c r="C3808" t="s">
        <v>153</v>
      </c>
      <c r="D3808" t="s">
        <v>58</v>
      </c>
      <c r="E3808" t="s">
        <v>3005</v>
      </c>
      <c r="F3808" t="s">
        <v>96</v>
      </c>
      <c r="G3808" t="s">
        <v>5035</v>
      </c>
      <c r="H3808" t="s">
        <v>5036</v>
      </c>
      <c r="I3808" t="s">
        <v>319</v>
      </c>
      <c r="J3808" t="s">
        <v>81</v>
      </c>
      <c r="K3808" t="s">
        <v>672</v>
      </c>
      <c r="L3808">
        <v>0.83497044295084599</v>
      </c>
      <c r="M3808" t="s">
        <v>68</v>
      </c>
      <c r="O3808">
        <v>0</v>
      </c>
      <c r="Q3808">
        <v>0.83497044295084599</v>
      </c>
    </row>
    <row r="3809" spans="1:17" x14ac:dyDescent="0.3">
      <c r="A3809">
        <v>2012</v>
      </c>
      <c r="B3809" t="s">
        <v>307</v>
      </c>
      <c r="C3809" t="s">
        <v>153</v>
      </c>
      <c r="D3809" t="s">
        <v>58</v>
      </c>
      <c r="E3809" t="s">
        <v>3005</v>
      </c>
      <c r="F3809" t="s">
        <v>96</v>
      </c>
      <c r="G3809" t="s">
        <v>1498</v>
      </c>
      <c r="H3809" t="s">
        <v>1499</v>
      </c>
      <c r="I3809" t="s">
        <v>817</v>
      </c>
      <c r="J3809" t="s">
        <v>818</v>
      </c>
      <c r="K3809" t="s">
        <v>1500</v>
      </c>
      <c r="L3809" s="1">
        <v>8.6148676006154307E-2</v>
      </c>
      <c r="M3809" t="s">
        <v>68</v>
      </c>
      <c r="N3809">
        <v>0</v>
      </c>
      <c r="Q3809">
        <v>8.6148676006154307E-2</v>
      </c>
    </row>
    <row r="3810" spans="1:17" x14ac:dyDescent="0.3">
      <c r="A3810">
        <v>2012</v>
      </c>
      <c r="B3810" t="s">
        <v>315</v>
      </c>
      <c r="C3810" t="s">
        <v>153</v>
      </c>
      <c r="D3810" t="s">
        <v>316</v>
      </c>
      <c r="E3810" t="s">
        <v>3005</v>
      </c>
      <c r="F3810" t="s">
        <v>96</v>
      </c>
      <c r="G3810" t="s">
        <v>1503</v>
      </c>
      <c r="H3810" t="s">
        <v>1504</v>
      </c>
      <c r="I3810" t="s">
        <v>203</v>
      </c>
      <c r="J3810" t="s">
        <v>81</v>
      </c>
      <c r="K3810" t="s">
        <v>1505</v>
      </c>
      <c r="L3810">
        <v>0.12681026803789699</v>
      </c>
      <c r="M3810" t="s">
        <v>68</v>
      </c>
      <c r="N3810">
        <v>0</v>
      </c>
      <c r="Q3810">
        <v>0.12681026803789799</v>
      </c>
    </row>
    <row r="3811" spans="1:17" x14ac:dyDescent="0.3">
      <c r="A3811">
        <v>2012</v>
      </c>
      <c r="B3811" t="s">
        <v>315</v>
      </c>
      <c r="C3811" t="s">
        <v>153</v>
      </c>
      <c r="D3811" t="s">
        <v>316</v>
      </c>
      <c r="E3811" t="s">
        <v>684</v>
      </c>
      <c r="F3811" t="s">
        <v>96</v>
      </c>
      <c r="G3811" t="s">
        <v>3745</v>
      </c>
      <c r="H3811" t="s">
        <v>3746</v>
      </c>
      <c r="I3811" t="s">
        <v>484</v>
      </c>
      <c r="J3811" t="s">
        <v>81</v>
      </c>
      <c r="K3811" t="s">
        <v>3747</v>
      </c>
      <c r="L3811">
        <v>0.60733662644748498</v>
      </c>
      <c r="M3811" t="s">
        <v>68</v>
      </c>
      <c r="N3811">
        <v>3.0367000000000002</v>
      </c>
      <c r="Q3811">
        <v>0.60733662644748598</v>
      </c>
    </row>
    <row r="3812" spans="1:17" x14ac:dyDescent="0.3">
      <c r="A3812">
        <v>2012</v>
      </c>
      <c r="B3812" t="s">
        <v>315</v>
      </c>
      <c r="C3812" t="s">
        <v>153</v>
      </c>
      <c r="D3812" t="s">
        <v>316</v>
      </c>
      <c r="E3812" t="s">
        <v>3005</v>
      </c>
      <c r="F3812" t="s">
        <v>96</v>
      </c>
      <c r="G3812" t="s">
        <v>2945</v>
      </c>
      <c r="H3812" t="s">
        <v>2946</v>
      </c>
      <c r="I3812" t="s">
        <v>319</v>
      </c>
      <c r="J3812" t="s">
        <v>81</v>
      </c>
      <c r="K3812" t="s">
        <v>2946</v>
      </c>
      <c r="L3812">
        <v>0.29864037573892599</v>
      </c>
      <c r="M3812" t="s">
        <v>68</v>
      </c>
      <c r="N3812">
        <v>0</v>
      </c>
      <c r="Q3812">
        <v>0.29864037573892599</v>
      </c>
    </row>
    <row r="3813" spans="1:17" x14ac:dyDescent="0.3">
      <c r="A3813">
        <v>2012</v>
      </c>
      <c r="B3813" t="s">
        <v>315</v>
      </c>
      <c r="C3813" t="s">
        <v>153</v>
      </c>
      <c r="D3813" t="s">
        <v>316</v>
      </c>
      <c r="E3813" t="s">
        <v>3005</v>
      </c>
      <c r="F3813" t="s">
        <v>96</v>
      </c>
      <c r="G3813" t="s">
        <v>1548</v>
      </c>
      <c r="H3813" t="s">
        <v>1549</v>
      </c>
      <c r="I3813" t="s">
        <v>319</v>
      </c>
      <c r="J3813" t="s">
        <v>81</v>
      </c>
      <c r="K3813" t="s">
        <v>4371</v>
      </c>
      <c r="L3813">
        <v>0.87697951251113404</v>
      </c>
      <c r="M3813" t="s">
        <v>68</v>
      </c>
      <c r="O3813">
        <v>3.6015000000000001</v>
      </c>
      <c r="Q3813">
        <v>0.87697951251113404</v>
      </c>
    </row>
    <row r="3814" spans="1:17" x14ac:dyDescent="0.3">
      <c r="A3814">
        <v>2012</v>
      </c>
      <c r="B3814" t="s">
        <v>315</v>
      </c>
      <c r="C3814" t="s">
        <v>153</v>
      </c>
      <c r="D3814" t="s">
        <v>316</v>
      </c>
      <c r="E3814" t="s">
        <v>3005</v>
      </c>
      <c r="F3814" t="s">
        <v>96</v>
      </c>
      <c r="G3814" t="s">
        <v>1520</v>
      </c>
      <c r="H3814" t="s">
        <v>1521</v>
      </c>
      <c r="I3814" t="s">
        <v>402</v>
      </c>
      <c r="J3814" t="s">
        <v>81</v>
      </c>
      <c r="K3814" t="s">
        <v>4372</v>
      </c>
      <c r="L3814">
        <v>0.160222690096364</v>
      </c>
      <c r="M3814" t="s">
        <v>68</v>
      </c>
      <c r="N3814">
        <v>0</v>
      </c>
      <c r="Q3814">
        <v>0.160222690096364</v>
      </c>
    </row>
    <row r="3815" spans="1:17" x14ac:dyDescent="0.3">
      <c r="A3815">
        <v>2012</v>
      </c>
      <c r="B3815" t="s">
        <v>315</v>
      </c>
      <c r="C3815" t="s">
        <v>153</v>
      </c>
      <c r="D3815" t="s">
        <v>316</v>
      </c>
      <c r="E3815" t="s">
        <v>3005</v>
      </c>
      <c r="F3815" t="s">
        <v>96</v>
      </c>
      <c r="G3815" t="s">
        <v>6462</v>
      </c>
      <c r="H3815" t="s">
        <v>6463</v>
      </c>
      <c r="I3815" t="s">
        <v>700</v>
      </c>
      <c r="J3815" t="s">
        <v>269</v>
      </c>
      <c r="K3815" t="s">
        <v>6464</v>
      </c>
      <c r="L3815" s="1">
        <v>1.24706453963883E-2</v>
      </c>
      <c r="M3815" t="s">
        <v>68</v>
      </c>
      <c r="N3815">
        <v>0</v>
      </c>
      <c r="Q3815">
        <v>1.24706453963884E-2</v>
      </c>
    </row>
    <row r="3816" spans="1:17" x14ac:dyDescent="0.3">
      <c r="A3816">
        <v>2012</v>
      </c>
      <c r="B3816" t="s">
        <v>152</v>
      </c>
      <c r="C3816" t="s">
        <v>153</v>
      </c>
      <c r="D3816" t="s">
        <v>58</v>
      </c>
      <c r="E3816" t="s">
        <v>3005</v>
      </c>
      <c r="F3816" t="s">
        <v>1915</v>
      </c>
      <c r="G3816" t="s">
        <v>1920</v>
      </c>
      <c r="H3816" t="s">
        <v>1921</v>
      </c>
      <c r="I3816" t="s">
        <v>1613</v>
      </c>
      <c r="J3816" t="s">
        <v>472</v>
      </c>
      <c r="K3816" t="s">
        <v>1922</v>
      </c>
      <c r="L3816">
        <v>0.19186816746295199</v>
      </c>
      <c r="M3816" t="s">
        <v>68</v>
      </c>
      <c r="O3816">
        <v>0.32150000000000001</v>
      </c>
      <c r="Q3816">
        <v>0.19186816746295199</v>
      </c>
    </row>
    <row r="3817" spans="1:17" x14ac:dyDescent="0.3">
      <c r="A3817">
        <v>2012</v>
      </c>
      <c r="B3817" t="s">
        <v>168</v>
      </c>
      <c r="C3817" t="s">
        <v>153</v>
      </c>
      <c r="D3817" t="s">
        <v>94</v>
      </c>
      <c r="E3817" t="s">
        <v>684</v>
      </c>
      <c r="F3817" t="s">
        <v>1915</v>
      </c>
      <c r="G3817" t="s">
        <v>1928</v>
      </c>
      <c r="H3817" t="s">
        <v>1929</v>
      </c>
      <c r="I3817" t="s">
        <v>1289</v>
      </c>
      <c r="J3817" t="s">
        <v>870</v>
      </c>
      <c r="K3817" t="s">
        <v>1930</v>
      </c>
      <c r="L3817" s="1">
        <v>2.3814074014090199E-2</v>
      </c>
      <c r="M3817" t="s">
        <v>68</v>
      </c>
      <c r="N3817">
        <v>0.22570000000000001</v>
      </c>
      <c r="Q3817">
        <v>2.3814074014090199E-2</v>
      </c>
    </row>
    <row r="3818" spans="1:17" x14ac:dyDescent="0.3">
      <c r="A3818">
        <v>2012</v>
      </c>
      <c r="B3818" t="s">
        <v>179</v>
      </c>
      <c r="C3818" t="s">
        <v>153</v>
      </c>
      <c r="D3818" t="s">
        <v>94</v>
      </c>
      <c r="E3818" t="s">
        <v>256</v>
      </c>
      <c r="F3818" t="s">
        <v>1915</v>
      </c>
      <c r="G3818" t="s">
        <v>1932</v>
      </c>
      <c r="H3818" t="s">
        <v>1933</v>
      </c>
      <c r="I3818" t="s">
        <v>319</v>
      </c>
      <c r="J3818" t="s">
        <v>81</v>
      </c>
      <c r="K3818" t="s">
        <v>1934</v>
      </c>
      <c r="L3818">
        <v>0.20282532998623301</v>
      </c>
      <c r="M3818" t="s">
        <v>68</v>
      </c>
      <c r="O3818">
        <v>0.92320000000000002</v>
      </c>
      <c r="Q3818">
        <v>0.20282532998623401</v>
      </c>
    </row>
    <row r="3819" spans="1:17" x14ac:dyDescent="0.3">
      <c r="A3819">
        <v>2012</v>
      </c>
      <c r="B3819" t="s">
        <v>315</v>
      </c>
      <c r="C3819" t="s">
        <v>153</v>
      </c>
      <c r="D3819" t="s">
        <v>316</v>
      </c>
      <c r="E3819" t="s">
        <v>3005</v>
      </c>
      <c r="F3819" t="s">
        <v>2466</v>
      </c>
      <c r="G3819" t="s">
        <v>3791</v>
      </c>
      <c r="H3819" t="s">
        <v>3792</v>
      </c>
      <c r="I3819" t="s">
        <v>1706</v>
      </c>
      <c r="J3819" t="s">
        <v>1707</v>
      </c>
      <c r="L3819">
        <v>3.6834448133451998</v>
      </c>
      <c r="M3819" t="s">
        <v>68</v>
      </c>
      <c r="Q3819">
        <v>3.68344481334521</v>
      </c>
    </row>
    <row r="3820" spans="1:17" x14ac:dyDescent="0.3">
      <c r="A3820">
        <v>2012</v>
      </c>
      <c r="B3820" t="s">
        <v>315</v>
      </c>
      <c r="C3820" t="s">
        <v>153</v>
      </c>
      <c r="D3820" t="s">
        <v>316</v>
      </c>
      <c r="E3820" t="s">
        <v>3005</v>
      </c>
      <c r="F3820" t="s">
        <v>2466</v>
      </c>
      <c r="G3820" t="s">
        <v>3789</v>
      </c>
      <c r="H3820" t="s">
        <v>3790</v>
      </c>
      <c r="I3820" t="s">
        <v>1706</v>
      </c>
      <c r="J3820" t="s">
        <v>1707</v>
      </c>
      <c r="L3820">
        <v>14.8146748724593</v>
      </c>
      <c r="M3820" t="s">
        <v>68</v>
      </c>
      <c r="Q3820">
        <v>14.8146748724593</v>
      </c>
    </row>
    <row r="3821" spans="1:17" x14ac:dyDescent="0.3">
      <c r="A3821">
        <v>2012</v>
      </c>
      <c r="B3821" t="s">
        <v>363</v>
      </c>
      <c r="C3821" t="s">
        <v>153</v>
      </c>
      <c r="D3821" t="s">
        <v>86</v>
      </c>
      <c r="E3821" t="s">
        <v>70</v>
      </c>
      <c r="F3821" t="s">
        <v>286</v>
      </c>
      <c r="G3821" t="s">
        <v>287</v>
      </c>
      <c r="H3821" t="s">
        <v>288</v>
      </c>
      <c r="I3821" t="s">
        <v>65</v>
      </c>
      <c r="J3821" t="s">
        <v>66</v>
      </c>
      <c r="K3821" t="s">
        <v>289</v>
      </c>
      <c r="L3821">
        <v>1.0371609037169001</v>
      </c>
      <c r="M3821" t="s">
        <v>68</v>
      </c>
      <c r="O3821">
        <v>1.0371999999999999</v>
      </c>
      <c r="Q3821">
        <v>1.0371609037169001</v>
      </c>
    </row>
    <row r="3822" spans="1:17" x14ac:dyDescent="0.3">
      <c r="A3822">
        <v>2012</v>
      </c>
      <c r="B3822" t="s">
        <v>363</v>
      </c>
      <c r="C3822" t="s">
        <v>153</v>
      </c>
      <c r="D3822" t="s">
        <v>86</v>
      </c>
      <c r="E3822" t="s">
        <v>70</v>
      </c>
      <c r="F3822" t="s">
        <v>286</v>
      </c>
      <c r="G3822" t="s">
        <v>287</v>
      </c>
      <c r="H3822" t="s">
        <v>288</v>
      </c>
      <c r="I3822" t="s">
        <v>65</v>
      </c>
      <c r="J3822" t="s">
        <v>66</v>
      </c>
      <c r="K3822" t="s">
        <v>289</v>
      </c>
      <c r="L3822">
        <v>0.84509352984047204</v>
      </c>
      <c r="M3822" t="s">
        <v>68</v>
      </c>
      <c r="O3822">
        <v>0.84509999999999996</v>
      </c>
      <c r="Q3822">
        <v>0.84509352984047303</v>
      </c>
    </row>
    <row r="3823" spans="1:17" x14ac:dyDescent="0.3">
      <c r="A3823">
        <v>2012</v>
      </c>
      <c r="B3823" t="s">
        <v>248</v>
      </c>
      <c r="C3823" t="s">
        <v>153</v>
      </c>
      <c r="D3823" t="s">
        <v>58</v>
      </c>
      <c r="E3823" t="s">
        <v>3005</v>
      </c>
      <c r="F3823" t="s">
        <v>62</v>
      </c>
      <c r="G3823" t="s">
        <v>1293</v>
      </c>
      <c r="H3823" t="s">
        <v>1294</v>
      </c>
      <c r="I3823" t="s">
        <v>700</v>
      </c>
      <c r="J3823" t="s">
        <v>269</v>
      </c>
      <c r="K3823" t="s">
        <v>1295</v>
      </c>
      <c r="L3823">
        <v>5.2045655518665397</v>
      </c>
      <c r="M3823" t="s">
        <v>68</v>
      </c>
      <c r="O3823">
        <v>0</v>
      </c>
      <c r="Q3823">
        <v>5.2045655518665503</v>
      </c>
    </row>
    <row r="3824" spans="1:17" x14ac:dyDescent="0.3">
      <c r="A3824">
        <v>2012</v>
      </c>
      <c r="B3824" t="s">
        <v>315</v>
      </c>
      <c r="C3824" t="s">
        <v>153</v>
      </c>
      <c r="D3824" t="s">
        <v>316</v>
      </c>
      <c r="E3824" t="s">
        <v>3005</v>
      </c>
      <c r="F3824" t="s">
        <v>62</v>
      </c>
      <c r="G3824" t="s">
        <v>2535</v>
      </c>
      <c r="H3824" t="s">
        <v>2536</v>
      </c>
      <c r="I3824" t="s">
        <v>817</v>
      </c>
      <c r="J3824" t="s">
        <v>818</v>
      </c>
      <c r="K3824" t="s">
        <v>2537</v>
      </c>
      <c r="L3824" s="1">
        <v>6.8565065997246696E-2</v>
      </c>
      <c r="M3824" t="s">
        <v>68</v>
      </c>
      <c r="O3824">
        <v>0</v>
      </c>
      <c r="Q3824">
        <v>6.8565065997246696E-2</v>
      </c>
    </row>
    <row r="3825" spans="1:17" x14ac:dyDescent="0.3">
      <c r="A3825">
        <v>2012</v>
      </c>
      <c r="B3825" t="s">
        <v>291</v>
      </c>
      <c r="C3825" t="s">
        <v>285</v>
      </c>
      <c r="D3825" t="s">
        <v>58</v>
      </c>
      <c r="E3825" t="s">
        <v>1945</v>
      </c>
      <c r="F3825" t="s">
        <v>62</v>
      </c>
      <c r="G3825" t="s">
        <v>6468</v>
      </c>
      <c r="H3825" t="s">
        <v>6469</v>
      </c>
      <c r="I3825" t="s">
        <v>586</v>
      </c>
      <c r="J3825" t="s">
        <v>198</v>
      </c>
      <c r="K3825" t="s">
        <v>6470</v>
      </c>
      <c r="L3825">
        <v>0.415044133128188</v>
      </c>
      <c r="M3825" t="s">
        <v>68</v>
      </c>
      <c r="O3825">
        <v>0</v>
      </c>
      <c r="Q3825">
        <v>0.415044133128189</v>
      </c>
    </row>
    <row r="3826" spans="1:17" x14ac:dyDescent="0.3">
      <c r="A3826">
        <v>2012</v>
      </c>
      <c r="B3826" t="s">
        <v>363</v>
      </c>
      <c r="C3826" t="s">
        <v>153</v>
      </c>
      <c r="D3826" t="s">
        <v>86</v>
      </c>
      <c r="E3826" t="s">
        <v>1945</v>
      </c>
      <c r="F3826" t="s">
        <v>62</v>
      </c>
      <c r="G3826" t="s">
        <v>6472</v>
      </c>
      <c r="H3826" t="s">
        <v>6473</v>
      </c>
      <c r="I3826" t="s">
        <v>586</v>
      </c>
      <c r="J3826" t="s">
        <v>198</v>
      </c>
      <c r="K3826" t="s">
        <v>6473</v>
      </c>
      <c r="L3826">
        <v>0.43398169892298899</v>
      </c>
      <c r="M3826" t="s">
        <v>68</v>
      </c>
      <c r="O3826">
        <v>0</v>
      </c>
      <c r="Q3826">
        <v>0.43398169892298999</v>
      </c>
    </row>
    <row r="3827" spans="1:17" x14ac:dyDescent="0.3">
      <c r="A3827">
        <v>2012</v>
      </c>
      <c r="B3827" t="s">
        <v>363</v>
      </c>
      <c r="C3827" t="s">
        <v>153</v>
      </c>
      <c r="D3827" t="s">
        <v>86</v>
      </c>
      <c r="E3827" t="s">
        <v>1945</v>
      </c>
      <c r="F3827" t="s">
        <v>62</v>
      </c>
      <c r="G3827" t="s">
        <v>3010</v>
      </c>
      <c r="H3827" t="s">
        <v>3011</v>
      </c>
      <c r="I3827" t="s">
        <v>586</v>
      </c>
      <c r="J3827" t="s">
        <v>198</v>
      </c>
      <c r="K3827" t="s">
        <v>3012</v>
      </c>
      <c r="L3827">
        <v>1.0995667665397999</v>
      </c>
      <c r="M3827" t="s">
        <v>68</v>
      </c>
      <c r="O3827">
        <v>2.8650000000000002</v>
      </c>
      <c r="Q3827">
        <v>1.0995667665397999</v>
      </c>
    </row>
    <row r="3828" spans="1:17" x14ac:dyDescent="0.3">
      <c r="A3828">
        <v>2012</v>
      </c>
      <c r="B3828" t="s">
        <v>315</v>
      </c>
      <c r="C3828" t="s">
        <v>153</v>
      </c>
      <c r="D3828" t="s">
        <v>316</v>
      </c>
      <c r="E3828" t="s">
        <v>1945</v>
      </c>
      <c r="F3828" t="s">
        <v>62</v>
      </c>
      <c r="G3828" t="s">
        <v>3858</v>
      </c>
      <c r="H3828" t="s">
        <v>3859</v>
      </c>
      <c r="I3828" t="s">
        <v>1433</v>
      </c>
      <c r="J3828" t="s">
        <v>1367</v>
      </c>
      <c r="K3828" t="s">
        <v>3860</v>
      </c>
      <c r="L3828">
        <v>0.72232569438820904</v>
      </c>
      <c r="M3828" t="s">
        <v>68</v>
      </c>
      <c r="O3828">
        <v>3.7250000000000001</v>
      </c>
      <c r="Q3828">
        <v>0.72232569438820904</v>
      </c>
    </row>
    <row r="3829" spans="1:17" x14ac:dyDescent="0.3">
      <c r="A3829">
        <v>2012</v>
      </c>
      <c r="B3829" t="s">
        <v>315</v>
      </c>
      <c r="C3829" t="s">
        <v>153</v>
      </c>
      <c r="D3829" t="s">
        <v>316</v>
      </c>
      <c r="E3829" t="s">
        <v>3005</v>
      </c>
      <c r="F3829" t="s">
        <v>96</v>
      </c>
      <c r="G3829" t="s">
        <v>5506</v>
      </c>
      <c r="H3829" t="s">
        <v>5507</v>
      </c>
      <c r="I3829" t="s">
        <v>1433</v>
      </c>
      <c r="J3829" t="s">
        <v>1367</v>
      </c>
      <c r="K3829" t="s">
        <v>5508</v>
      </c>
      <c r="L3829" s="1">
        <v>4.2545145355899198E-2</v>
      </c>
      <c r="M3829" t="s">
        <v>68</v>
      </c>
      <c r="O3829">
        <v>0</v>
      </c>
      <c r="Q3829">
        <v>4.2545145355899303E-2</v>
      </c>
    </row>
    <row r="3830" spans="1:17" x14ac:dyDescent="0.3">
      <c r="A3830">
        <v>2012</v>
      </c>
      <c r="B3830" t="s">
        <v>315</v>
      </c>
      <c r="C3830" t="s">
        <v>153</v>
      </c>
      <c r="D3830" t="s">
        <v>316</v>
      </c>
      <c r="E3830" t="s">
        <v>3005</v>
      </c>
      <c r="F3830" t="s">
        <v>96</v>
      </c>
      <c r="G3830" t="s">
        <v>5073</v>
      </c>
      <c r="H3830" t="s">
        <v>5074</v>
      </c>
      <c r="I3830" t="s">
        <v>1433</v>
      </c>
      <c r="J3830" t="s">
        <v>1367</v>
      </c>
      <c r="K3830" t="s">
        <v>5075</v>
      </c>
      <c r="L3830">
        <v>0.42443355737306598</v>
      </c>
      <c r="M3830" t="s">
        <v>68</v>
      </c>
      <c r="N3830">
        <v>0</v>
      </c>
      <c r="Q3830">
        <v>0.42443355737306698</v>
      </c>
    </row>
    <row r="3831" spans="1:17" x14ac:dyDescent="0.3">
      <c r="A3831">
        <v>2012</v>
      </c>
      <c r="B3831" t="s">
        <v>315</v>
      </c>
      <c r="C3831" t="s">
        <v>153</v>
      </c>
      <c r="D3831" t="s">
        <v>316</v>
      </c>
      <c r="E3831" t="s">
        <v>3005</v>
      </c>
      <c r="F3831" t="s">
        <v>96</v>
      </c>
      <c r="G3831" t="s">
        <v>3019</v>
      </c>
      <c r="H3831" t="s">
        <v>3020</v>
      </c>
      <c r="I3831" t="s">
        <v>1433</v>
      </c>
      <c r="J3831" t="s">
        <v>1367</v>
      </c>
      <c r="K3831" t="s">
        <v>3021</v>
      </c>
      <c r="L3831">
        <v>0.12497692120819399</v>
      </c>
      <c r="M3831" t="s">
        <v>68</v>
      </c>
      <c r="O3831">
        <v>0</v>
      </c>
      <c r="Q3831">
        <v>0.12497692120819499</v>
      </c>
    </row>
    <row r="3832" spans="1:17" x14ac:dyDescent="0.3">
      <c r="A3832">
        <v>2012</v>
      </c>
      <c r="B3832" t="s">
        <v>315</v>
      </c>
      <c r="C3832" t="s">
        <v>153</v>
      </c>
      <c r="D3832" t="s">
        <v>316</v>
      </c>
      <c r="E3832" t="s">
        <v>3005</v>
      </c>
      <c r="F3832" t="s">
        <v>96</v>
      </c>
      <c r="G3832" t="s">
        <v>5694</v>
      </c>
      <c r="H3832" t="s">
        <v>5695</v>
      </c>
      <c r="I3832" t="s">
        <v>1433</v>
      </c>
      <c r="J3832" t="s">
        <v>1367</v>
      </c>
      <c r="K3832" t="s">
        <v>2692</v>
      </c>
      <c r="L3832">
        <v>0.28888573973601001</v>
      </c>
      <c r="M3832" t="s">
        <v>68</v>
      </c>
      <c r="N3832">
        <v>0</v>
      </c>
      <c r="Q3832">
        <v>0.288885739736011</v>
      </c>
    </row>
    <row r="3833" spans="1:17" x14ac:dyDescent="0.3">
      <c r="A3833">
        <v>2012</v>
      </c>
      <c r="B3833" t="s">
        <v>2794</v>
      </c>
      <c r="C3833" t="s">
        <v>2795</v>
      </c>
      <c r="D3833" t="s">
        <v>316</v>
      </c>
      <c r="E3833" t="s">
        <v>70</v>
      </c>
      <c r="F3833" t="s">
        <v>286</v>
      </c>
      <c r="G3833" t="s">
        <v>2796</v>
      </c>
      <c r="H3833" t="s">
        <v>2797</v>
      </c>
      <c r="I3833" t="s">
        <v>1433</v>
      </c>
      <c r="J3833" t="s">
        <v>1367</v>
      </c>
      <c r="K3833" t="s">
        <v>2798</v>
      </c>
      <c r="L3833">
        <v>0.76134423839986998</v>
      </c>
      <c r="M3833" t="s">
        <v>68</v>
      </c>
      <c r="O3833">
        <v>2.8382999999999998</v>
      </c>
      <c r="Q3833">
        <v>0.76134423839986998</v>
      </c>
    </row>
    <row r="3834" spans="1:17" x14ac:dyDescent="0.3">
      <c r="A3834">
        <v>2012</v>
      </c>
      <c r="B3834" t="s">
        <v>2794</v>
      </c>
      <c r="C3834" t="s">
        <v>2795</v>
      </c>
      <c r="D3834" t="s">
        <v>316</v>
      </c>
      <c r="E3834" t="s">
        <v>70</v>
      </c>
      <c r="F3834" t="s">
        <v>286</v>
      </c>
      <c r="G3834" t="s">
        <v>2800</v>
      </c>
      <c r="H3834" t="s">
        <v>2801</v>
      </c>
      <c r="I3834" t="s">
        <v>65</v>
      </c>
      <c r="J3834" t="s">
        <v>66</v>
      </c>
      <c r="K3834" t="s">
        <v>2802</v>
      </c>
      <c r="L3834">
        <v>0.13639080087456401</v>
      </c>
      <c r="M3834" t="s">
        <v>68</v>
      </c>
      <c r="O3834">
        <v>0.11169999999999999</v>
      </c>
      <c r="Q3834">
        <v>0.13639080087456501</v>
      </c>
    </row>
    <row r="3835" spans="1:17" x14ac:dyDescent="0.3">
      <c r="A3835">
        <v>2012</v>
      </c>
      <c r="B3835" t="s">
        <v>2794</v>
      </c>
      <c r="C3835" t="s">
        <v>2795</v>
      </c>
      <c r="D3835" t="s">
        <v>316</v>
      </c>
      <c r="E3835" t="s">
        <v>335</v>
      </c>
      <c r="F3835" t="s">
        <v>286</v>
      </c>
      <c r="G3835" t="s">
        <v>3038</v>
      </c>
      <c r="H3835" t="s">
        <v>3039</v>
      </c>
      <c r="I3835" t="s">
        <v>360</v>
      </c>
      <c r="J3835" t="s">
        <v>340</v>
      </c>
      <c r="K3835" t="s">
        <v>3040</v>
      </c>
      <c r="L3835">
        <v>4.0489108429832301</v>
      </c>
      <c r="M3835" t="s">
        <v>68</v>
      </c>
      <c r="O3835">
        <v>2.0245000000000002</v>
      </c>
      <c r="Q3835">
        <v>4.0489108429832399</v>
      </c>
    </row>
    <row r="3836" spans="1:17" x14ac:dyDescent="0.3">
      <c r="A3836">
        <v>2012</v>
      </c>
      <c r="B3836" t="s">
        <v>2794</v>
      </c>
      <c r="C3836" t="s">
        <v>2795</v>
      </c>
      <c r="D3836" t="s">
        <v>316</v>
      </c>
      <c r="E3836" t="s">
        <v>1050</v>
      </c>
      <c r="F3836" t="s">
        <v>286</v>
      </c>
      <c r="G3836" t="s">
        <v>2810</v>
      </c>
      <c r="H3836" t="s">
        <v>2811</v>
      </c>
      <c r="I3836" t="s">
        <v>391</v>
      </c>
      <c r="J3836" t="s">
        <v>392</v>
      </c>
      <c r="K3836" t="s">
        <v>2812</v>
      </c>
      <c r="L3836">
        <v>2.0244554214916102</v>
      </c>
      <c r="M3836" t="s">
        <v>68</v>
      </c>
      <c r="O3836">
        <v>2.0245000000000002</v>
      </c>
      <c r="Q3836">
        <v>2.0244554214916199</v>
      </c>
    </row>
    <row r="3837" spans="1:17" x14ac:dyDescent="0.3">
      <c r="A3837">
        <v>2012</v>
      </c>
      <c r="B3837" t="s">
        <v>2794</v>
      </c>
      <c r="C3837" t="s">
        <v>2795</v>
      </c>
      <c r="D3837" t="s">
        <v>316</v>
      </c>
      <c r="E3837" t="s">
        <v>2816</v>
      </c>
      <c r="F3837" t="s">
        <v>286</v>
      </c>
      <c r="G3837" t="s">
        <v>2817</v>
      </c>
      <c r="H3837" t="s">
        <v>2817</v>
      </c>
      <c r="I3837" t="s">
        <v>1857</v>
      </c>
      <c r="J3837" t="s">
        <v>560</v>
      </c>
      <c r="L3837">
        <v>0.182200987934245</v>
      </c>
      <c r="M3837" t="s">
        <v>68</v>
      </c>
      <c r="O3837">
        <v>0.1822</v>
      </c>
      <c r="Q3837">
        <v>0.18220098793424599</v>
      </c>
    </row>
    <row r="3838" spans="1:17" x14ac:dyDescent="0.3">
      <c r="A3838">
        <v>2012</v>
      </c>
      <c r="B3838" t="s">
        <v>2794</v>
      </c>
      <c r="C3838" t="s">
        <v>2795</v>
      </c>
      <c r="D3838" t="s">
        <v>316</v>
      </c>
      <c r="E3838" t="s">
        <v>112</v>
      </c>
      <c r="F3838" t="s">
        <v>1915</v>
      </c>
      <c r="G3838" t="s">
        <v>2863</v>
      </c>
      <c r="H3838" t="s">
        <v>2864</v>
      </c>
      <c r="I3838" t="s">
        <v>2005</v>
      </c>
      <c r="J3838" t="s">
        <v>66</v>
      </c>
      <c r="K3838" t="s">
        <v>2865</v>
      </c>
      <c r="L3838" s="1">
        <v>5.5605312171025899E-2</v>
      </c>
      <c r="M3838" t="s">
        <v>68</v>
      </c>
      <c r="N3838">
        <v>0</v>
      </c>
      <c r="Q3838">
        <v>5.5605312171026003E-2</v>
      </c>
    </row>
    <row r="3839" spans="1:17" x14ac:dyDescent="0.3">
      <c r="A3839">
        <v>2012</v>
      </c>
      <c r="B3839" t="s">
        <v>2794</v>
      </c>
      <c r="C3839" t="s">
        <v>2795</v>
      </c>
      <c r="D3839" t="s">
        <v>316</v>
      </c>
      <c r="E3839" t="s">
        <v>3005</v>
      </c>
      <c r="F3839" t="s">
        <v>2466</v>
      </c>
      <c r="G3839" t="s">
        <v>3791</v>
      </c>
      <c r="H3839" t="s">
        <v>3792</v>
      </c>
      <c r="I3839" t="s">
        <v>1706</v>
      </c>
      <c r="J3839" t="s">
        <v>1707</v>
      </c>
      <c r="L3839">
        <v>16.837420843793002</v>
      </c>
      <c r="M3839" t="s">
        <v>68</v>
      </c>
      <c r="Q3839">
        <v>16.837420843793002</v>
      </c>
    </row>
    <row r="3840" spans="1:17" x14ac:dyDescent="0.3">
      <c r="A3840">
        <v>2012</v>
      </c>
      <c r="B3840" t="s">
        <v>2794</v>
      </c>
      <c r="C3840" t="s">
        <v>2795</v>
      </c>
      <c r="D3840" t="s">
        <v>316</v>
      </c>
      <c r="E3840" t="s">
        <v>3005</v>
      </c>
      <c r="F3840" t="s">
        <v>2466</v>
      </c>
      <c r="G3840" t="s">
        <v>3789</v>
      </c>
      <c r="H3840" t="s">
        <v>3790</v>
      </c>
      <c r="I3840" t="s">
        <v>1706</v>
      </c>
      <c r="J3840" t="s">
        <v>1707</v>
      </c>
      <c r="L3840">
        <v>1.57299295489513</v>
      </c>
      <c r="M3840" t="s">
        <v>68</v>
      </c>
      <c r="Q3840">
        <v>1.57299295489513</v>
      </c>
    </row>
    <row r="3841" spans="1:17" x14ac:dyDescent="0.3">
      <c r="A3841">
        <v>2012</v>
      </c>
      <c r="B3841" t="s">
        <v>2794</v>
      </c>
      <c r="C3841" t="s">
        <v>2795</v>
      </c>
      <c r="D3841" t="s">
        <v>316</v>
      </c>
      <c r="E3841" t="s">
        <v>3005</v>
      </c>
      <c r="F3841" t="s">
        <v>2471</v>
      </c>
      <c r="G3841" t="s">
        <v>2882</v>
      </c>
      <c r="H3841" t="s">
        <v>2883</v>
      </c>
      <c r="I3841" t="s">
        <v>2474</v>
      </c>
      <c r="J3841" t="s">
        <v>2475</v>
      </c>
      <c r="L3841">
        <v>0.36440197586849099</v>
      </c>
      <c r="M3841" t="s">
        <v>68</v>
      </c>
      <c r="O3841">
        <v>0.3644</v>
      </c>
      <c r="Q3841">
        <v>0.36440197586849099</v>
      </c>
    </row>
    <row r="3842" spans="1:17" x14ac:dyDescent="0.3">
      <c r="A3842">
        <v>2012</v>
      </c>
      <c r="B3842" t="s">
        <v>2794</v>
      </c>
      <c r="C3842" t="s">
        <v>2795</v>
      </c>
      <c r="D3842" t="s">
        <v>316</v>
      </c>
      <c r="E3842" t="s">
        <v>3005</v>
      </c>
      <c r="F3842" t="s">
        <v>2895</v>
      </c>
      <c r="G3842" t="s">
        <v>2896</v>
      </c>
      <c r="H3842" t="s">
        <v>2897</v>
      </c>
      <c r="I3842" t="s">
        <v>2898</v>
      </c>
      <c r="J3842" t="s">
        <v>2899</v>
      </c>
      <c r="L3842">
        <v>19.258239533565401</v>
      </c>
      <c r="M3842" t="s">
        <v>68</v>
      </c>
      <c r="Q3842">
        <v>19.258239533565501</v>
      </c>
    </row>
    <row r="3843" spans="1:17" x14ac:dyDescent="0.3">
      <c r="A3843">
        <v>2012</v>
      </c>
      <c r="B3843" t="s">
        <v>556</v>
      </c>
      <c r="C3843" t="s">
        <v>153</v>
      </c>
      <c r="D3843" t="s">
        <v>94</v>
      </c>
      <c r="E3843" t="s">
        <v>1945</v>
      </c>
      <c r="F3843" t="s">
        <v>286</v>
      </c>
      <c r="G3843" t="s">
        <v>3058</v>
      </c>
      <c r="H3843" t="s">
        <v>3059</v>
      </c>
      <c r="I3843" t="s">
        <v>3060</v>
      </c>
      <c r="J3843" t="s">
        <v>81</v>
      </c>
      <c r="K3843" t="s">
        <v>3061</v>
      </c>
      <c r="L3843">
        <v>0.36334035144546101</v>
      </c>
      <c r="M3843" t="s">
        <v>68</v>
      </c>
      <c r="O3843">
        <v>0</v>
      </c>
      <c r="Q3843">
        <v>0.36334035144546101</v>
      </c>
    </row>
    <row r="3844" spans="1:17" x14ac:dyDescent="0.3">
      <c r="A3844">
        <v>2012</v>
      </c>
      <c r="B3844" t="s">
        <v>2794</v>
      </c>
      <c r="C3844" t="s">
        <v>2795</v>
      </c>
      <c r="D3844" t="s">
        <v>316</v>
      </c>
      <c r="E3844" t="s">
        <v>791</v>
      </c>
      <c r="F3844" t="s">
        <v>286</v>
      </c>
      <c r="G3844" t="s">
        <v>3804</v>
      </c>
      <c r="H3844" t="s">
        <v>3804</v>
      </c>
      <c r="I3844" t="s">
        <v>339</v>
      </c>
      <c r="J3844" t="s">
        <v>340</v>
      </c>
      <c r="K3844" t="s">
        <v>3074</v>
      </c>
      <c r="L3844">
        <v>0.161956433719329</v>
      </c>
      <c r="M3844" t="s">
        <v>68</v>
      </c>
      <c r="O3844">
        <v>0.16200000000000001</v>
      </c>
      <c r="Q3844">
        <v>0.16195643371933</v>
      </c>
    </row>
    <row r="3845" spans="1:17" x14ac:dyDescent="0.3">
      <c r="A3845">
        <v>2012</v>
      </c>
      <c r="B3845" t="s">
        <v>315</v>
      </c>
      <c r="C3845" t="s">
        <v>153</v>
      </c>
      <c r="D3845" t="s">
        <v>316</v>
      </c>
      <c r="E3845" t="s">
        <v>3806</v>
      </c>
      <c r="F3845" t="s">
        <v>336</v>
      </c>
      <c r="G3845" t="s">
        <v>3807</v>
      </c>
      <c r="H3845" t="s">
        <v>3808</v>
      </c>
      <c r="I3845" t="s">
        <v>3087</v>
      </c>
      <c r="J3845" t="s">
        <v>81</v>
      </c>
      <c r="K3845" t="s">
        <v>3809</v>
      </c>
      <c r="L3845">
        <v>0.59086565713822903</v>
      </c>
      <c r="M3845" t="s">
        <v>68</v>
      </c>
      <c r="O3845">
        <v>0</v>
      </c>
      <c r="Q3845">
        <v>0.59086565713823003</v>
      </c>
    </row>
    <row r="3846" spans="1:17" x14ac:dyDescent="0.3">
      <c r="A3846">
        <v>2012</v>
      </c>
      <c r="B3846" t="s">
        <v>1650</v>
      </c>
      <c r="C3846" t="s">
        <v>522</v>
      </c>
      <c r="D3846" t="s">
        <v>94</v>
      </c>
      <c r="E3846" t="s">
        <v>3005</v>
      </c>
      <c r="F3846" t="s">
        <v>62</v>
      </c>
      <c r="G3846" t="s">
        <v>3128</v>
      </c>
      <c r="H3846" t="s">
        <v>3129</v>
      </c>
      <c r="I3846" t="s">
        <v>65</v>
      </c>
      <c r="J3846" t="s">
        <v>66</v>
      </c>
      <c r="K3846" t="s">
        <v>67</v>
      </c>
      <c r="L3846" s="1">
        <v>1.14316948740788E-2</v>
      </c>
      <c r="M3846" t="s">
        <v>68</v>
      </c>
      <c r="O3846">
        <v>1.17E-2</v>
      </c>
      <c r="Q3846">
        <v>1.14316948740789E-2</v>
      </c>
    </row>
    <row r="3847" spans="1:17" x14ac:dyDescent="0.3">
      <c r="A3847">
        <v>2012</v>
      </c>
      <c r="B3847" t="s">
        <v>163</v>
      </c>
      <c r="C3847" t="s">
        <v>153</v>
      </c>
      <c r="D3847" t="s">
        <v>94</v>
      </c>
      <c r="E3847" t="s">
        <v>256</v>
      </c>
      <c r="F3847" t="s">
        <v>62</v>
      </c>
      <c r="G3847" t="s">
        <v>3814</v>
      </c>
      <c r="H3847" t="s">
        <v>3815</v>
      </c>
      <c r="I3847" t="s">
        <v>222</v>
      </c>
      <c r="J3847" t="s">
        <v>223</v>
      </c>
      <c r="K3847" t="s">
        <v>3137</v>
      </c>
      <c r="L3847">
        <v>0.64782573487731698</v>
      </c>
      <c r="M3847" t="s">
        <v>68</v>
      </c>
      <c r="O3847">
        <v>0.71260000000000001</v>
      </c>
      <c r="Q3847">
        <v>0.64782573487731798</v>
      </c>
    </row>
    <row r="3848" spans="1:17" x14ac:dyDescent="0.3">
      <c r="A3848">
        <v>2012</v>
      </c>
      <c r="B3848" t="s">
        <v>163</v>
      </c>
      <c r="C3848" t="s">
        <v>153</v>
      </c>
      <c r="D3848" t="s">
        <v>94</v>
      </c>
      <c r="E3848" t="s">
        <v>3005</v>
      </c>
      <c r="F3848" t="s">
        <v>62</v>
      </c>
      <c r="G3848" t="s">
        <v>5704</v>
      </c>
      <c r="H3848" t="s">
        <v>5705</v>
      </c>
      <c r="I3848" t="s">
        <v>222</v>
      </c>
      <c r="J3848" t="s">
        <v>223</v>
      </c>
      <c r="K3848" t="s">
        <v>5706</v>
      </c>
      <c r="L3848">
        <v>0.48586930115798799</v>
      </c>
      <c r="M3848" t="s">
        <v>68</v>
      </c>
      <c r="O3848">
        <v>0.16200000000000001</v>
      </c>
      <c r="Q3848">
        <v>0.48586930115798799</v>
      </c>
    </row>
    <row r="3849" spans="1:17" x14ac:dyDescent="0.3">
      <c r="A3849">
        <v>2012</v>
      </c>
      <c r="B3849" t="s">
        <v>163</v>
      </c>
      <c r="C3849" t="s">
        <v>153</v>
      </c>
      <c r="D3849" t="s">
        <v>94</v>
      </c>
      <c r="E3849" t="s">
        <v>3005</v>
      </c>
      <c r="F3849" t="s">
        <v>62</v>
      </c>
      <c r="G3849" t="s">
        <v>6475</v>
      </c>
      <c r="H3849" t="s">
        <v>6476</v>
      </c>
      <c r="I3849" t="s">
        <v>222</v>
      </c>
      <c r="J3849" t="s">
        <v>223</v>
      </c>
      <c r="K3849" t="s">
        <v>6476</v>
      </c>
      <c r="L3849">
        <v>0.80978216859664698</v>
      </c>
      <c r="M3849" t="s">
        <v>68</v>
      </c>
      <c r="O3849">
        <v>0</v>
      </c>
      <c r="Q3849">
        <v>0.80978216859664698</v>
      </c>
    </row>
    <row r="3850" spans="1:17" x14ac:dyDescent="0.3">
      <c r="A3850">
        <v>2012</v>
      </c>
      <c r="B3850" t="s">
        <v>163</v>
      </c>
      <c r="C3850" t="s">
        <v>153</v>
      </c>
      <c r="D3850" t="s">
        <v>94</v>
      </c>
      <c r="E3850" t="s">
        <v>3005</v>
      </c>
      <c r="F3850" t="s">
        <v>62</v>
      </c>
      <c r="G3850" t="s">
        <v>4781</v>
      </c>
      <c r="H3850" t="s">
        <v>4782</v>
      </c>
      <c r="I3850" t="s">
        <v>222</v>
      </c>
      <c r="J3850" t="s">
        <v>223</v>
      </c>
      <c r="K3850" t="s">
        <v>4783</v>
      </c>
      <c r="L3850">
        <v>1.2490298809620199</v>
      </c>
      <c r="M3850" t="s">
        <v>68</v>
      </c>
      <c r="O3850">
        <v>1.2471000000000001</v>
      </c>
      <c r="Q3850">
        <v>1.2490298809620199</v>
      </c>
    </row>
    <row r="3851" spans="1:17" x14ac:dyDescent="0.3">
      <c r="A3851">
        <v>2012</v>
      </c>
      <c r="B3851" t="s">
        <v>168</v>
      </c>
      <c r="C3851" t="s">
        <v>153</v>
      </c>
      <c r="D3851" t="s">
        <v>94</v>
      </c>
      <c r="E3851" t="s">
        <v>3005</v>
      </c>
      <c r="F3851" t="s">
        <v>62</v>
      </c>
      <c r="G3851" t="s">
        <v>3140</v>
      </c>
      <c r="H3851" t="s">
        <v>3141</v>
      </c>
      <c r="I3851" t="s">
        <v>652</v>
      </c>
      <c r="J3851" t="s">
        <v>238</v>
      </c>
      <c r="K3851" t="s">
        <v>4784</v>
      </c>
      <c r="L3851">
        <v>1.03011498906794</v>
      </c>
      <c r="M3851" t="s">
        <v>68</v>
      </c>
      <c r="O3851">
        <v>0.23080000000000001</v>
      </c>
      <c r="Q3851">
        <v>1.03011498906794</v>
      </c>
    </row>
    <row r="3852" spans="1:17" x14ac:dyDescent="0.3">
      <c r="A3852">
        <v>2012</v>
      </c>
      <c r="B3852" t="s">
        <v>315</v>
      </c>
      <c r="C3852" t="s">
        <v>153</v>
      </c>
      <c r="D3852" t="s">
        <v>316</v>
      </c>
      <c r="E3852" t="s">
        <v>3005</v>
      </c>
      <c r="F3852" t="s">
        <v>62</v>
      </c>
      <c r="G3852" t="s">
        <v>1333</v>
      </c>
      <c r="H3852" t="s">
        <v>1334</v>
      </c>
      <c r="I3852" t="s">
        <v>339</v>
      </c>
      <c r="J3852" t="s">
        <v>340</v>
      </c>
      <c r="K3852" t="s">
        <v>1335</v>
      </c>
      <c r="L3852" s="1">
        <v>2.8917321240586199E-3</v>
      </c>
      <c r="M3852" t="s">
        <v>68</v>
      </c>
      <c r="N3852">
        <v>0</v>
      </c>
      <c r="Q3852">
        <v>2.8917321240586298E-3</v>
      </c>
    </row>
    <row r="3853" spans="1:17" x14ac:dyDescent="0.3">
      <c r="A3853">
        <v>2012</v>
      </c>
      <c r="B3853" t="s">
        <v>315</v>
      </c>
      <c r="C3853" t="s">
        <v>153</v>
      </c>
      <c r="D3853" t="s">
        <v>316</v>
      </c>
      <c r="E3853" t="s">
        <v>256</v>
      </c>
      <c r="F3853" t="s">
        <v>62</v>
      </c>
      <c r="G3853" t="s">
        <v>3173</v>
      </c>
      <c r="H3853" t="s">
        <v>3174</v>
      </c>
      <c r="I3853" t="s">
        <v>80</v>
      </c>
      <c r="J3853" t="s">
        <v>81</v>
      </c>
      <c r="K3853" t="s">
        <v>3175</v>
      </c>
      <c r="L3853">
        <v>0.144490242124868</v>
      </c>
      <c r="M3853" t="s">
        <v>68</v>
      </c>
      <c r="O3853">
        <v>0.1903</v>
      </c>
      <c r="Q3853">
        <v>0.144490242124868</v>
      </c>
    </row>
    <row r="3854" spans="1:17" x14ac:dyDescent="0.3">
      <c r="A3854">
        <v>2012</v>
      </c>
      <c r="B3854" t="s">
        <v>315</v>
      </c>
      <c r="C3854" t="s">
        <v>153</v>
      </c>
      <c r="D3854" t="s">
        <v>316</v>
      </c>
      <c r="E3854" t="s">
        <v>3005</v>
      </c>
      <c r="F3854" t="s">
        <v>62</v>
      </c>
      <c r="G3854" t="s">
        <v>4533</v>
      </c>
      <c r="H3854" t="s">
        <v>4534</v>
      </c>
      <c r="I3854" t="s">
        <v>80</v>
      </c>
      <c r="J3854" t="s">
        <v>81</v>
      </c>
      <c r="K3854" t="s">
        <v>6477</v>
      </c>
      <c r="L3854">
        <v>0.31405214997165698</v>
      </c>
      <c r="M3854" t="s">
        <v>68</v>
      </c>
      <c r="O3854">
        <v>0.16200000000000001</v>
      </c>
      <c r="Q3854">
        <v>0.31405214997165798</v>
      </c>
    </row>
    <row r="3855" spans="1:17" x14ac:dyDescent="0.3">
      <c r="A3855">
        <v>2012</v>
      </c>
      <c r="B3855" t="s">
        <v>315</v>
      </c>
      <c r="C3855" t="s">
        <v>153</v>
      </c>
      <c r="D3855" t="s">
        <v>316</v>
      </c>
      <c r="E3855" t="s">
        <v>3005</v>
      </c>
      <c r="F3855" t="s">
        <v>62</v>
      </c>
      <c r="G3855" t="s">
        <v>3177</v>
      </c>
      <c r="H3855" t="s">
        <v>3178</v>
      </c>
      <c r="I3855" t="s">
        <v>1034</v>
      </c>
      <c r="J3855" t="s">
        <v>870</v>
      </c>
      <c r="K3855" t="s">
        <v>3179</v>
      </c>
      <c r="L3855">
        <v>0.83745323507976299</v>
      </c>
      <c r="M3855" t="s">
        <v>68</v>
      </c>
      <c r="N3855">
        <v>0</v>
      </c>
      <c r="Q3855">
        <v>0.83745323507976399</v>
      </c>
    </row>
    <row r="3856" spans="1:17" x14ac:dyDescent="0.3">
      <c r="A3856">
        <v>2012</v>
      </c>
      <c r="B3856" t="s">
        <v>1068</v>
      </c>
      <c r="C3856" t="s">
        <v>57</v>
      </c>
      <c r="D3856" t="s">
        <v>316</v>
      </c>
      <c r="E3856" t="s">
        <v>70</v>
      </c>
      <c r="F3856" t="s">
        <v>62</v>
      </c>
      <c r="G3856" t="s">
        <v>6479</v>
      </c>
      <c r="H3856" t="s">
        <v>6480</v>
      </c>
      <c r="I3856" t="s">
        <v>346</v>
      </c>
      <c r="J3856" t="s">
        <v>340</v>
      </c>
      <c r="K3856" t="s">
        <v>6481</v>
      </c>
      <c r="L3856">
        <v>0.60733662644748498</v>
      </c>
      <c r="M3856" t="s">
        <v>68</v>
      </c>
      <c r="O3856">
        <v>0.60729999999999995</v>
      </c>
      <c r="Q3856">
        <v>0.60733662644748598</v>
      </c>
    </row>
    <row r="3857" spans="1:17" x14ac:dyDescent="0.3">
      <c r="A3857">
        <v>2012</v>
      </c>
      <c r="B3857" t="s">
        <v>539</v>
      </c>
      <c r="C3857" t="s">
        <v>285</v>
      </c>
      <c r="D3857" t="s">
        <v>86</v>
      </c>
      <c r="E3857" t="s">
        <v>1945</v>
      </c>
      <c r="F3857" t="s">
        <v>62</v>
      </c>
      <c r="G3857" t="s">
        <v>3264</v>
      </c>
      <c r="H3857" t="s">
        <v>3265</v>
      </c>
      <c r="I3857" t="s">
        <v>817</v>
      </c>
      <c r="J3857" t="s">
        <v>818</v>
      </c>
      <c r="K3857" t="s">
        <v>3266</v>
      </c>
      <c r="L3857">
        <v>0.73752125678192504</v>
      </c>
      <c r="M3857" t="s">
        <v>68</v>
      </c>
      <c r="O3857">
        <v>4.4538000000000002</v>
      </c>
      <c r="Q3857">
        <v>0.73752125678192604</v>
      </c>
    </row>
    <row r="3858" spans="1:17" x14ac:dyDescent="0.3">
      <c r="A3858">
        <v>2012</v>
      </c>
      <c r="B3858" t="s">
        <v>556</v>
      </c>
      <c r="C3858" t="s">
        <v>153</v>
      </c>
      <c r="D3858" t="s">
        <v>94</v>
      </c>
      <c r="E3858" t="s">
        <v>59</v>
      </c>
      <c r="F3858" t="s">
        <v>62</v>
      </c>
      <c r="G3858" t="s">
        <v>6483</v>
      </c>
      <c r="H3858" t="s">
        <v>6484</v>
      </c>
      <c r="I3858" t="s">
        <v>339</v>
      </c>
      <c r="J3858" t="s">
        <v>340</v>
      </c>
      <c r="K3858" t="s">
        <v>6485</v>
      </c>
      <c r="L3858">
        <v>0.26280265608551201</v>
      </c>
      <c r="M3858" t="s">
        <v>68</v>
      </c>
      <c r="O3858">
        <v>0.26319999999999999</v>
      </c>
      <c r="Q3858">
        <v>0.26280265608551301</v>
      </c>
    </row>
    <row r="3859" spans="1:17" x14ac:dyDescent="0.3">
      <c r="A3859">
        <v>2012</v>
      </c>
      <c r="B3859" t="s">
        <v>556</v>
      </c>
      <c r="C3859" t="s">
        <v>153</v>
      </c>
      <c r="D3859" t="s">
        <v>94</v>
      </c>
      <c r="E3859" t="s">
        <v>59</v>
      </c>
      <c r="F3859" t="s">
        <v>62</v>
      </c>
      <c r="G3859" t="s">
        <v>6487</v>
      </c>
      <c r="H3859" t="s">
        <v>6488</v>
      </c>
      <c r="I3859" t="s">
        <v>339</v>
      </c>
      <c r="J3859" t="s">
        <v>340</v>
      </c>
      <c r="K3859" t="s">
        <v>6489</v>
      </c>
      <c r="L3859" s="1">
        <v>1.56304154182524E-2</v>
      </c>
      <c r="M3859" t="s">
        <v>68</v>
      </c>
      <c r="O3859">
        <v>1.5699999999999999E-2</v>
      </c>
      <c r="Q3859">
        <v>1.56304154182525E-2</v>
      </c>
    </row>
    <row r="3860" spans="1:17" x14ac:dyDescent="0.3">
      <c r="A3860">
        <v>2012</v>
      </c>
      <c r="B3860" t="s">
        <v>556</v>
      </c>
      <c r="C3860" t="s">
        <v>153</v>
      </c>
      <c r="D3860" t="s">
        <v>94</v>
      </c>
      <c r="E3860" t="s">
        <v>70</v>
      </c>
      <c r="F3860" t="s">
        <v>62</v>
      </c>
      <c r="G3860" t="s">
        <v>6491</v>
      </c>
      <c r="H3860" t="s">
        <v>6492</v>
      </c>
      <c r="I3860" t="s">
        <v>339</v>
      </c>
      <c r="J3860" t="s">
        <v>340</v>
      </c>
      <c r="K3860" t="s">
        <v>6493</v>
      </c>
      <c r="L3860" s="1">
        <v>8.0560369260668799E-2</v>
      </c>
      <c r="M3860" t="s">
        <v>68</v>
      </c>
      <c r="O3860">
        <v>8.1000000000000003E-2</v>
      </c>
      <c r="Q3860">
        <v>8.0560369260668896E-2</v>
      </c>
    </row>
    <row r="3861" spans="1:17" x14ac:dyDescent="0.3">
      <c r="A3861">
        <v>2012</v>
      </c>
      <c r="B3861" t="s">
        <v>556</v>
      </c>
      <c r="C3861" t="s">
        <v>153</v>
      </c>
      <c r="D3861" t="s">
        <v>94</v>
      </c>
      <c r="E3861" t="s">
        <v>70</v>
      </c>
      <c r="F3861" t="s">
        <v>62</v>
      </c>
      <c r="G3861" t="s">
        <v>6495</v>
      </c>
      <c r="H3861" t="s">
        <v>6496</v>
      </c>
      <c r="I3861" t="s">
        <v>339</v>
      </c>
      <c r="J3861" t="s">
        <v>340</v>
      </c>
      <c r="K3861" t="s">
        <v>6497</v>
      </c>
      <c r="L3861">
        <v>0.220647015952708</v>
      </c>
      <c r="M3861" t="s">
        <v>68</v>
      </c>
      <c r="O3861">
        <v>0.22059999999999999</v>
      </c>
      <c r="Q3861">
        <v>0.220647015952709</v>
      </c>
    </row>
    <row r="3862" spans="1:17" x14ac:dyDescent="0.3">
      <c r="A3862">
        <v>2012</v>
      </c>
      <c r="B3862" t="s">
        <v>556</v>
      </c>
      <c r="C3862" t="s">
        <v>153</v>
      </c>
      <c r="D3862" t="s">
        <v>94</v>
      </c>
      <c r="E3862" t="s">
        <v>59</v>
      </c>
      <c r="F3862" t="s">
        <v>62</v>
      </c>
      <c r="G3862" t="s">
        <v>6499</v>
      </c>
      <c r="H3862" t="s">
        <v>6500</v>
      </c>
      <c r="I3862" t="s">
        <v>339</v>
      </c>
      <c r="J3862" t="s">
        <v>340</v>
      </c>
      <c r="K3862" t="s">
        <v>6501</v>
      </c>
      <c r="L3862">
        <v>0.14412017167381899</v>
      </c>
      <c r="M3862" t="s">
        <v>68</v>
      </c>
      <c r="O3862">
        <v>0.14979999999999999</v>
      </c>
      <c r="Q3862">
        <v>0.14412017167381999</v>
      </c>
    </row>
    <row r="3863" spans="1:17" x14ac:dyDescent="0.3">
      <c r="A3863">
        <v>2012</v>
      </c>
      <c r="B3863" t="s">
        <v>556</v>
      </c>
      <c r="C3863" t="s">
        <v>153</v>
      </c>
      <c r="D3863" t="s">
        <v>94</v>
      </c>
      <c r="E3863" t="s">
        <v>70</v>
      </c>
      <c r="F3863" t="s">
        <v>62</v>
      </c>
      <c r="G3863" t="s">
        <v>6503</v>
      </c>
      <c r="H3863" t="s">
        <v>6504</v>
      </c>
      <c r="I3863" t="s">
        <v>339</v>
      </c>
      <c r="J3863" t="s">
        <v>340</v>
      </c>
      <c r="K3863" t="s">
        <v>6505</v>
      </c>
      <c r="L3863" s="1">
        <v>6.5639323022106996E-2</v>
      </c>
      <c r="M3863" t="s">
        <v>68</v>
      </c>
      <c r="O3863">
        <v>7.2900000000000006E-2</v>
      </c>
      <c r="Q3863">
        <v>6.5639323022107093E-2</v>
      </c>
    </row>
    <row r="3864" spans="1:17" x14ac:dyDescent="0.3">
      <c r="A3864">
        <v>2012</v>
      </c>
      <c r="B3864" t="s">
        <v>556</v>
      </c>
      <c r="C3864" t="s">
        <v>153</v>
      </c>
      <c r="D3864" t="s">
        <v>94</v>
      </c>
      <c r="E3864" t="s">
        <v>59</v>
      </c>
      <c r="F3864" t="s">
        <v>62</v>
      </c>
      <c r="G3864" t="s">
        <v>5722</v>
      </c>
      <c r="H3864" t="s">
        <v>5723</v>
      </c>
      <c r="I3864" t="s">
        <v>339</v>
      </c>
      <c r="J3864" t="s">
        <v>340</v>
      </c>
      <c r="K3864" t="s">
        <v>5724</v>
      </c>
      <c r="L3864">
        <v>0.145028747266985</v>
      </c>
      <c r="M3864" t="s">
        <v>68</v>
      </c>
      <c r="O3864">
        <v>0.1454</v>
      </c>
      <c r="Q3864">
        <v>0.145028747266985</v>
      </c>
    </row>
    <row r="3865" spans="1:17" x14ac:dyDescent="0.3">
      <c r="A3865">
        <v>2012</v>
      </c>
      <c r="B3865" t="s">
        <v>556</v>
      </c>
      <c r="C3865" t="s">
        <v>153</v>
      </c>
      <c r="D3865" t="s">
        <v>94</v>
      </c>
      <c r="E3865" t="s">
        <v>70</v>
      </c>
      <c r="F3865" t="s">
        <v>62</v>
      </c>
      <c r="G3865" t="s">
        <v>6507</v>
      </c>
      <c r="H3865" t="s">
        <v>6508</v>
      </c>
      <c r="I3865" t="s">
        <v>339</v>
      </c>
      <c r="J3865" t="s">
        <v>340</v>
      </c>
      <c r="K3865" t="s">
        <v>6509</v>
      </c>
      <c r="L3865">
        <v>4.4038383674791397E-2</v>
      </c>
      <c r="M3865" t="s">
        <v>68</v>
      </c>
      <c r="O3865">
        <v>4.41E-2</v>
      </c>
      <c r="Q3865">
        <v>4.4038383674791501E-2</v>
      </c>
    </row>
    <row r="3866" spans="1:17" x14ac:dyDescent="0.3">
      <c r="A3866">
        <v>2012</v>
      </c>
      <c r="B3866" t="s">
        <v>3457</v>
      </c>
      <c r="C3866" t="s">
        <v>522</v>
      </c>
      <c r="D3866" t="s">
        <v>3229</v>
      </c>
      <c r="E3866" t="s">
        <v>684</v>
      </c>
      <c r="F3866" t="s">
        <v>96</v>
      </c>
      <c r="G3866" t="s">
        <v>3458</v>
      </c>
      <c r="H3866" t="s">
        <v>3459</v>
      </c>
      <c r="I3866" t="s">
        <v>73</v>
      </c>
      <c r="J3866" t="s">
        <v>74</v>
      </c>
      <c r="K3866" t="s">
        <v>3460</v>
      </c>
      <c r="L3866" s="1">
        <v>7.2823710421896504E-3</v>
      </c>
      <c r="M3866" t="s">
        <v>68</v>
      </c>
      <c r="O3866">
        <v>0.2024</v>
      </c>
      <c r="Q3866">
        <v>7.2823710421896504E-3</v>
      </c>
    </row>
    <row r="3867" spans="1:17" x14ac:dyDescent="0.3">
      <c r="A3867">
        <v>2012</v>
      </c>
      <c r="B3867" t="s">
        <v>539</v>
      </c>
      <c r="C3867" t="s">
        <v>285</v>
      </c>
      <c r="D3867" t="s">
        <v>86</v>
      </c>
      <c r="E3867" t="s">
        <v>3005</v>
      </c>
      <c r="F3867" t="s">
        <v>96</v>
      </c>
      <c r="G3867" t="s">
        <v>1410</v>
      </c>
      <c r="H3867" t="s">
        <v>1411</v>
      </c>
      <c r="I3867" t="s">
        <v>3461</v>
      </c>
      <c r="J3867" t="s">
        <v>66</v>
      </c>
      <c r="K3867" t="s">
        <v>4434</v>
      </c>
      <c r="L3867">
        <v>0.86565713822981605</v>
      </c>
      <c r="M3867" t="s">
        <v>68</v>
      </c>
      <c r="O3867">
        <v>0</v>
      </c>
      <c r="Q3867">
        <v>0.86565713822981605</v>
      </c>
    </row>
    <row r="3868" spans="1:17" x14ac:dyDescent="0.3">
      <c r="A3868">
        <v>2012</v>
      </c>
      <c r="B3868" t="s">
        <v>363</v>
      </c>
      <c r="C3868" t="s">
        <v>153</v>
      </c>
      <c r="D3868" t="s">
        <v>86</v>
      </c>
      <c r="E3868" t="s">
        <v>3005</v>
      </c>
      <c r="F3868" t="s">
        <v>96</v>
      </c>
      <c r="G3868" t="s">
        <v>5735</v>
      </c>
      <c r="H3868" t="s">
        <v>5736</v>
      </c>
      <c r="I3868" t="s">
        <v>3092</v>
      </c>
      <c r="J3868" t="s">
        <v>353</v>
      </c>
      <c r="K3868" t="s">
        <v>5737</v>
      </c>
      <c r="L3868">
        <v>1.8749396712284301</v>
      </c>
      <c r="M3868" t="s">
        <v>68</v>
      </c>
      <c r="O3868">
        <v>0</v>
      </c>
      <c r="Q3868">
        <v>1.8749396712284401</v>
      </c>
    </row>
    <row r="3869" spans="1:17" x14ac:dyDescent="0.3">
      <c r="A3869">
        <v>2012</v>
      </c>
      <c r="B3869" t="s">
        <v>248</v>
      </c>
      <c r="C3869" t="s">
        <v>153</v>
      </c>
      <c r="D3869" t="s">
        <v>58</v>
      </c>
      <c r="E3869" t="s">
        <v>3005</v>
      </c>
      <c r="F3869" t="s">
        <v>96</v>
      </c>
      <c r="G3869" t="s">
        <v>3471</v>
      </c>
      <c r="H3869" t="s">
        <v>3472</v>
      </c>
      <c r="I3869" t="s">
        <v>3092</v>
      </c>
      <c r="J3869" t="s">
        <v>353</v>
      </c>
      <c r="K3869" t="s">
        <v>3473</v>
      </c>
      <c r="L3869">
        <v>3.57956190784678</v>
      </c>
      <c r="M3869" t="s">
        <v>68</v>
      </c>
      <c r="N3869">
        <v>8.5837000000000003</v>
      </c>
      <c r="Q3869">
        <v>3.5795619078467902</v>
      </c>
    </row>
    <row r="3870" spans="1:17" x14ac:dyDescent="0.3">
      <c r="A3870">
        <v>2012</v>
      </c>
      <c r="B3870" t="s">
        <v>315</v>
      </c>
      <c r="C3870" t="s">
        <v>153</v>
      </c>
      <c r="D3870" t="s">
        <v>316</v>
      </c>
      <c r="E3870" t="s">
        <v>3005</v>
      </c>
      <c r="F3870" t="s">
        <v>96</v>
      </c>
      <c r="G3870" t="s">
        <v>3480</v>
      </c>
      <c r="H3870" t="s">
        <v>3481</v>
      </c>
      <c r="I3870" t="s">
        <v>895</v>
      </c>
      <c r="J3870" t="s">
        <v>560</v>
      </c>
      <c r="K3870" t="s">
        <v>3482</v>
      </c>
      <c r="L3870" s="1">
        <v>2.3609199125435201E-2</v>
      </c>
      <c r="M3870" t="s">
        <v>68</v>
      </c>
      <c r="N3870">
        <v>0</v>
      </c>
      <c r="Q3870">
        <v>2.3609199125435298E-2</v>
      </c>
    </row>
    <row r="3871" spans="1:17" x14ac:dyDescent="0.3">
      <c r="A3871">
        <v>2012</v>
      </c>
      <c r="B3871" t="s">
        <v>315</v>
      </c>
      <c r="C3871" t="s">
        <v>153</v>
      </c>
      <c r="D3871" t="s">
        <v>316</v>
      </c>
      <c r="E3871" t="s">
        <v>3005</v>
      </c>
      <c r="F3871" t="s">
        <v>96</v>
      </c>
      <c r="G3871" t="s">
        <v>3485</v>
      </c>
      <c r="H3871" t="s">
        <v>3486</v>
      </c>
      <c r="I3871" t="s">
        <v>116</v>
      </c>
      <c r="J3871" t="s">
        <v>117</v>
      </c>
      <c r="K3871" t="s">
        <v>3487</v>
      </c>
      <c r="L3871" s="1">
        <v>3.4164709693092501E-2</v>
      </c>
      <c r="M3871" t="s">
        <v>68</v>
      </c>
      <c r="N3871">
        <v>0</v>
      </c>
      <c r="Q3871">
        <v>3.4164709693092599E-2</v>
      </c>
    </row>
    <row r="3872" spans="1:17" x14ac:dyDescent="0.3">
      <c r="A3872">
        <v>2012</v>
      </c>
      <c r="B3872" t="s">
        <v>315</v>
      </c>
      <c r="C3872" t="s">
        <v>153</v>
      </c>
      <c r="D3872" t="s">
        <v>316</v>
      </c>
      <c r="E3872" t="s">
        <v>3005</v>
      </c>
      <c r="F3872" t="s">
        <v>96</v>
      </c>
      <c r="G3872" t="s">
        <v>1881</v>
      </c>
      <c r="H3872" t="s">
        <v>1882</v>
      </c>
      <c r="I3872" t="s">
        <v>116</v>
      </c>
      <c r="J3872" t="s">
        <v>117</v>
      </c>
      <c r="L3872" s="1">
        <v>1.78143979269576E-2</v>
      </c>
      <c r="M3872" t="s">
        <v>68</v>
      </c>
      <c r="N3872">
        <v>0</v>
      </c>
      <c r="Q3872">
        <v>1.78143979269576E-2</v>
      </c>
    </row>
    <row r="3873" spans="1:17" x14ac:dyDescent="0.3">
      <c r="A3873">
        <v>2012</v>
      </c>
      <c r="B3873" t="s">
        <v>315</v>
      </c>
      <c r="C3873" t="s">
        <v>153</v>
      </c>
      <c r="D3873" t="s">
        <v>316</v>
      </c>
      <c r="E3873" t="s">
        <v>828</v>
      </c>
      <c r="F3873" t="s">
        <v>1915</v>
      </c>
      <c r="G3873" t="s">
        <v>6511</v>
      </c>
      <c r="H3873" t="s">
        <v>6512</v>
      </c>
      <c r="I3873" t="s">
        <v>1289</v>
      </c>
      <c r="J3873" t="s">
        <v>870</v>
      </c>
      <c r="K3873" t="s">
        <v>6513</v>
      </c>
      <c r="L3873" s="1">
        <v>1.3661834966394001E-2</v>
      </c>
      <c r="M3873" t="s">
        <v>68</v>
      </c>
      <c r="O3873">
        <v>1.55E-2</v>
      </c>
      <c r="Q3873">
        <v>1.3661834966394001E-2</v>
      </c>
    </row>
    <row r="3874" spans="1:17" x14ac:dyDescent="0.3">
      <c r="A3874">
        <v>2012</v>
      </c>
      <c r="B3874" t="s">
        <v>185</v>
      </c>
      <c r="C3874" t="s">
        <v>153</v>
      </c>
      <c r="D3874" t="s">
        <v>94</v>
      </c>
      <c r="E3874" t="s">
        <v>256</v>
      </c>
      <c r="F3874" t="s">
        <v>186</v>
      </c>
      <c r="G3874" t="s">
        <v>3834</v>
      </c>
      <c r="H3874" t="s">
        <v>3835</v>
      </c>
      <c r="I3874" t="s">
        <v>1289</v>
      </c>
      <c r="J3874" t="s">
        <v>870</v>
      </c>
      <c r="K3874" t="s">
        <v>3836</v>
      </c>
      <c r="L3874" s="1">
        <v>1.68191756417523E-3</v>
      </c>
      <c r="M3874" t="s">
        <v>68</v>
      </c>
      <c r="O3874">
        <v>1.5054000000000001</v>
      </c>
      <c r="Q3874">
        <v>1.6819175641752399E-3</v>
      </c>
    </row>
    <row r="3875" spans="1:17" x14ac:dyDescent="0.3">
      <c r="A3875">
        <v>2012</v>
      </c>
      <c r="B3875" t="s">
        <v>179</v>
      </c>
      <c r="C3875" t="s">
        <v>153</v>
      </c>
      <c r="D3875" t="s">
        <v>94</v>
      </c>
      <c r="E3875" t="s">
        <v>1945</v>
      </c>
      <c r="F3875" t="s">
        <v>286</v>
      </c>
      <c r="G3875" t="s">
        <v>3847</v>
      </c>
      <c r="H3875" t="s">
        <v>3848</v>
      </c>
      <c r="I3875" t="s">
        <v>3849</v>
      </c>
      <c r="J3875" t="s">
        <v>1791</v>
      </c>
      <c r="K3875" t="s">
        <v>4436</v>
      </c>
      <c r="L3875">
        <v>0.50297513968742402</v>
      </c>
      <c r="M3875" t="s">
        <v>68</v>
      </c>
      <c r="O3875">
        <v>1.6552</v>
      </c>
      <c r="Q3875">
        <v>0.50297513968742402</v>
      </c>
    </row>
    <row r="3876" spans="1:17" x14ac:dyDescent="0.3">
      <c r="A3876">
        <v>2012</v>
      </c>
      <c r="B3876" t="s">
        <v>315</v>
      </c>
      <c r="C3876" t="s">
        <v>153</v>
      </c>
      <c r="D3876" t="s">
        <v>316</v>
      </c>
      <c r="E3876" t="s">
        <v>381</v>
      </c>
      <c r="F3876" t="s">
        <v>336</v>
      </c>
      <c r="G3876" t="s">
        <v>6515</v>
      </c>
      <c r="H3876" t="s">
        <v>6516</v>
      </c>
      <c r="I3876" t="s">
        <v>582</v>
      </c>
      <c r="J3876" t="s">
        <v>385</v>
      </c>
      <c r="K3876" t="s">
        <v>6517</v>
      </c>
      <c r="L3876">
        <v>1.49809701190379</v>
      </c>
      <c r="M3876" t="s">
        <v>68</v>
      </c>
      <c r="O3876">
        <v>0</v>
      </c>
      <c r="Q3876">
        <v>1.4980970119038</v>
      </c>
    </row>
    <row r="3877" spans="1:17" x14ac:dyDescent="0.3">
      <c r="A3877">
        <v>2012</v>
      </c>
      <c r="B3877" t="s">
        <v>168</v>
      </c>
      <c r="C3877" t="s">
        <v>153</v>
      </c>
      <c r="D3877" t="s">
        <v>94</v>
      </c>
      <c r="E3877" t="s">
        <v>3005</v>
      </c>
      <c r="F3877" t="s">
        <v>464</v>
      </c>
      <c r="G3877" t="s">
        <v>3890</v>
      </c>
      <c r="H3877" t="s">
        <v>3891</v>
      </c>
      <c r="I3877" t="s">
        <v>300</v>
      </c>
      <c r="J3877" t="s">
        <v>301</v>
      </c>
      <c r="K3877" t="s">
        <v>3892</v>
      </c>
      <c r="L3877">
        <v>0.44215159122196102</v>
      </c>
      <c r="M3877" t="s">
        <v>68</v>
      </c>
      <c r="O3877">
        <v>0</v>
      </c>
      <c r="Q3877">
        <v>0.44215159122196102</v>
      </c>
    </row>
    <row r="3878" spans="1:17" x14ac:dyDescent="0.3">
      <c r="A3878">
        <v>2012</v>
      </c>
      <c r="B3878" t="s">
        <v>185</v>
      </c>
      <c r="C3878" t="s">
        <v>153</v>
      </c>
      <c r="D3878" t="s">
        <v>94</v>
      </c>
      <c r="E3878" t="s">
        <v>3005</v>
      </c>
      <c r="F3878" t="s">
        <v>62</v>
      </c>
      <c r="G3878" t="s">
        <v>3904</v>
      </c>
      <c r="H3878" t="s">
        <v>3905</v>
      </c>
      <c r="I3878" t="s">
        <v>1433</v>
      </c>
      <c r="J3878" t="s">
        <v>1367</v>
      </c>
      <c r="K3878" t="s">
        <v>3906</v>
      </c>
      <c r="L3878">
        <v>0.81804761519151303</v>
      </c>
      <c r="M3878" t="s">
        <v>68</v>
      </c>
      <c r="O3878">
        <v>0</v>
      </c>
      <c r="Q3878">
        <v>0.81804761519151303</v>
      </c>
    </row>
    <row r="3879" spans="1:17" x14ac:dyDescent="0.3">
      <c r="A3879">
        <v>2012</v>
      </c>
      <c r="B3879" t="s">
        <v>185</v>
      </c>
      <c r="C3879" t="s">
        <v>153</v>
      </c>
      <c r="D3879" t="s">
        <v>94</v>
      </c>
      <c r="E3879" t="s">
        <v>3005</v>
      </c>
      <c r="F3879" t="s">
        <v>62</v>
      </c>
      <c r="G3879" t="s">
        <v>4438</v>
      </c>
      <c r="H3879" t="s">
        <v>4439</v>
      </c>
      <c r="I3879" t="s">
        <v>652</v>
      </c>
      <c r="J3879" t="s">
        <v>238</v>
      </c>
      <c r="K3879" t="s">
        <v>4440</v>
      </c>
      <c r="L3879">
        <v>0.63507490485059503</v>
      </c>
      <c r="M3879" t="s">
        <v>68</v>
      </c>
      <c r="O3879">
        <v>0</v>
      </c>
      <c r="Q3879">
        <v>0.63507490485059503</v>
      </c>
    </row>
    <row r="3880" spans="1:17" x14ac:dyDescent="0.3">
      <c r="A3880">
        <v>2012</v>
      </c>
      <c r="B3880" t="s">
        <v>556</v>
      </c>
      <c r="C3880" t="s">
        <v>153</v>
      </c>
      <c r="D3880" t="s">
        <v>94</v>
      </c>
      <c r="E3880" t="s">
        <v>256</v>
      </c>
      <c r="F3880" t="s">
        <v>62</v>
      </c>
      <c r="G3880" t="s">
        <v>5098</v>
      </c>
      <c r="H3880" t="s">
        <v>5099</v>
      </c>
      <c r="I3880" t="s">
        <v>626</v>
      </c>
      <c r="J3880" t="s">
        <v>627</v>
      </c>
      <c r="K3880" t="s">
        <v>5100</v>
      </c>
      <c r="L3880">
        <v>0.94339703619726201</v>
      </c>
      <c r="M3880" t="s">
        <v>68</v>
      </c>
      <c r="O3880">
        <v>1.7532000000000001</v>
      </c>
      <c r="Q3880">
        <v>0.94339703619726301</v>
      </c>
    </row>
    <row r="3881" spans="1:17" x14ac:dyDescent="0.3">
      <c r="A3881">
        <v>2012</v>
      </c>
      <c r="B3881" t="s">
        <v>556</v>
      </c>
      <c r="C3881" t="s">
        <v>153</v>
      </c>
      <c r="D3881" t="s">
        <v>94</v>
      </c>
      <c r="E3881" t="s">
        <v>256</v>
      </c>
      <c r="F3881" t="s">
        <v>62</v>
      </c>
      <c r="G3881" t="s">
        <v>4442</v>
      </c>
      <c r="H3881" t="s">
        <v>4443</v>
      </c>
      <c r="I3881" t="s">
        <v>1114</v>
      </c>
      <c r="J3881" t="s">
        <v>81</v>
      </c>
      <c r="K3881" t="s">
        <v>4444</v>
      </c>
      <c r="L3881">
        <v>0.4513150862418</v>
      </c>
      <c r="M3881" t="s">
        <v>68</v>
      </c>
      <c r="O3881">
        <v>0.68830000000000002</v>
      </c>
      <c r="Q3881">
        <v>0.451315086241801</v>
      </c>
    </row>
    <row r="3882" spans="1:17" x14ac:dyDescent="0.3">
      <c r="A3882">
        <v>2012</v>
      </c>
      <c r="B3882" t="s">
        <v>248</v>
      </c>
      <c r="C3882" t="s">
        <v>153</v>
      </c>
      <c r="D3882" t="s">
        <v>58</v>
      </c>
      <c r="E3882" t="s">
        <v>3005</v>
      </c>
      <c r="F3882" t="s">
        <v>62</v>
      </c>
      <c r="G3882" t="s">
        <v>3941</v>
      </c>
      <c r="H3882" t="s">
        <v>3942</v>
      </c>
      <c r="I3882" t="s">
        <v>484</v>
      </c>
      <c r="J3882" t="s">
        <v>81</v>
      </c>
      <c r="K3882" t="s">
        <v>3943</v>
      </c>
      <c r="L3882" s="1">
        <v>1.22706292007449E-2</v>
      </c>
      <c r="M3882" t="s">
        <v>68</v>
      </c>
      <c r="O3882">
        <v>0</v>
      </c>
      <c r="Q3882">
        <v>1.2270629200745E-2</v>
      </c>
    </row>
    <row r="3883" spans="1:17" x14ac:dyDescent="0.3">
      <c r="A3883">
        <v>2012</v>
      </c>
      <c r="B3883" t="s">
        <v>277</v>
      </c>
      <c r="C3883" t="s">
        <v>153</v>
      </c>
      <c r="D3883" t="s">
        <v>58</v>
      </c>
      <c r="E3883" t="s">
        <v>3005</v>
      </c>
      <c r="F3883" t="s">
        <v>62</v>
      </c>
      <c r="G3883" t="s">
        <v>3972</v>
      </c>
      <c r="H3883" t="s">
        <v>3973</v>
      </c>
      <c r="I3883" t="s">
        <v>203</v>
      </c>
      <c r="J3883" t="s">
        <v>81</v>
      </c>
      <c r="K3883" t="s">
        <v>5740</v>
      </c>
      <c r="L3883">
        <v>0.19434772046319501</v>
      </c>
      <c r="M3883" t="s">
        <v>68</v>
      </c>
      <c r="O3883">
        <v>0</v>
      </c>
      <c r="Q3883">
        <v>0.19434772046319501</v>
      </c>
    </row>
    <row r="3884" spans="1:17" x14ac:dyDescent="0.3">
      <c r="A3884">
        <v>2012</v>
      </c>
      <c r="B3884" t="s">
        <v>277</v>
      </c>
      <c r="C3884" t="s">
        <v>153</v>
      </c>
      <c r="D3884" t="s">
        <v>58</v>
      </c>
      <c r="E3884" t="s">
        <v>256</v>
      </c>
      <c r="F3884" t="s">
        <v>62</v>
      </c>
      <c r="G3884" t="s">
        <v>6519</v>
      </c>
      <c r="H3884" t="s">
        <v>6520</v>
      </c>
      <c r="I3884" t="s">
        <v>268</v>
      </c>
      <c r="J3884" t="s">
        <v>269</v>
      </c>
      <c r="K3884" t="s">
        <v>6521</v>
      </c>
      <c r="L3884">
        <v>0.121467325289497</v>
      </c>
      <c r="M3884" t="s">
        <v>68</v>
      </c>
      <c r="O3884">
        <v>0.16200000000000001</v>
      </c>
      <c r="Q3884">
        <v>0.121467325289497</v>
      </c>
    </row>
    <row r="3885" spans="1:17" x14ac:dyDescent="0.3">
      <c r="A3885">
        <v>2012</v>
      </c>
      <c r="B3885" t="s">
        <v>277</v>
      </c>
      <c r="C3885" t="s">
        <v>153</v>
      </c>
      <c r="D3885" t="s">
        <v>58</v>
      </c>
      <c r="E3885" t="s">
        <v>3005</v>
      </c>
      <c r="F3885" t="s">
        <v>62</v>
      </c>
      <c r="G3885" t="s">
        <v>3977</v>
      </c>
      <c r="H3885" t="s">
        <v>3978</v>
      </c>
      <c r="I3885" t="s">
        <v>268</v>
      </c>
      <c r="J3885" t="s">
        <v>269</v>
      </c>
      <c r="K3885" t="s">
        <v>3979</v>
      </c>
      <c r="L3885">
        <v>2.11419386185116</v>
      </c>
      <c r="M3885" t="s">
        <v>68</v>
      </c>
      <c r="O3885">
        <v>0</v>
      </c>
      <c r="Q3885">
        <v>2.11419386185116</v>
      </c>
    </row>
    <row r="3886" spans="1:17" x14ac:dyDescent="0.3">
      <c r="A3886">
        <v>2012</v>
      </c>
      <c r="B3886" t="s">
        <v>853</v>
      </c>
      <c r="C3886" t="s">
        <v>356</v>
      </c>
      <c r="D3886" t="s">
        <v>86</v>
      </c>
      <c r="E3886" t="s">
        <v>1945</v>
      </c>
      <c r="F3886" t="s">
        <v>62</v>
      </c>
      <c r="G3886" t="s">
        <v>6523</v>
      </c>
      <c r="H3886" t="s">
        <v>6524</v>
      </c>
      <c r="I3886" t="s">
        <v>586</v>
      </c>
      <c r="J3886" t="s">
        <v>198</v>
      </c>
      <c r="K3886" t="s">
        <v>6525</v>
      </c>
      <c r="L3886">
        <v>0.34387075876589102</v>
      </c>
      <c r="M3886" t="s">
        <v>68</v>
      </c>
      <c r="O3886">
        <v>0</v>
      </c>
      <c r="Q3886">
        <v>0.34387075876589202</v>
      </c>
    </row>
    <row r="3887" spans="1:17" x14ac:dyDescent="0.3">
      <c r="A3887">
        <v>2012</v>
      </c>
      <c r="B3887" t="s">
        <v>529</v>
      </c>
      <c r="C3887" t="s">
        <v>285</v>
      </c>
      <c r="D3887" t="s">
        <v>86</v>
      </c>
      <c r="E3887" t="s">
        <v>684</v>
      </c>
      <c r="F3887" t="s">
        <v>96</v>
      </c>
      <c r="G3887" t="s">
        <v>4143</v>
      </c>
      <c r="H3887" t="s">
        <v>4144</v>
      </c>
      <c r="I3887" t="s">
        <v>1119</v>
      </c>
      <c r="J3887" t="s">
        <v>74</v>
      </c>
      <c r="K3887" t="s">
        <v>4145</v>
      </c>
      <c r="L3887" s="1">
        <v>3.3775204469997502E-2</v>
      </c>
      <c r="M3887" t="s">
        <v>68</v>
      </c>
      <c r="O3887">
        <v>0.2429</v>
      </c>
      <c r="Q3887">
        <v>3.37752044699976E-2</v>
      </c>
    </row>
    <row r="3888" spans="1:17" x14ac:dyDescent="0.3">
      <c r="A3888">
        <v>2012</v>
      </c>
      <c r="B3888" t="s">
        <v>248</v>
      </c>
      <c r="C3888" t="s">
        <v>153</v>
      </c>
      <c r="D3888" t="s">
        <v>58</v>
      </c>
      <c r="E3888" t="s">
        <v>3005</v>
      </c>
      <c r="F3888" t="s">
        <v>96</v>
      </c>
      <c r="G3888" t="s">
        <v>4152</v>
      </c>
      <c r="H3888" t="s">
        <v>4153</v>
      </c>
      <c r="I3888" t="s">
        <v>251</v>
      </c>
      <c r="J3888" t="s">
        <v>252</v>
      </c>
      <c r="K3888" t="s">
        <v>4154</v>
      </c>
      <c r="L3888">
        <v>0.97800793586525203</v>
      </c>
      <c r="M3888" t="s">
        <v>68</v>
      </c>
      <c r="O3888">
        <v>0.7571</v>
      </c>
      <c r="Q3888">
        <v>0.97800793586525203</v>
      </c>
    </row>
    <row r="3889" spans="1:17" x14ac:dyDescent="0.3">
      <c r="A3889">
        <v>2012</v>
      </c>
      <c r="B3889" t="s">
        <v>248</v>
      </c>
      <c r="C3889" t="s">
        <v>153</v>
      </c>
      <c r="D3889" t="s">
        <v>58</v>
      </c>
      <c r="E3889" t="s">
        <v>3005</v>
      </c>
      <c r="F3889" t="s">
        <v>96</v>
      </c>
      <c r="G3889" t="s">
        <v>6527</v>
      </c>
      <c r="H3889" t="s">
        <v>6528</v>
      </c>
      <c r="I3889" t="s">
        <v>251</v>
      </c>
      <c r="J3889" t="s">
        <v>252</v>
      </c>
      <c r="K3889" t="s">
        <v>6529</v>
      </c>
      <c r="L3889">
        <v>0.176268523767106</v>
      </c>
      <c r="M3889" t="s">
        <v>68</v>
      </c>
      <c r="O3889">
        <v>0</v>
      </c>
      <c r="Q3889">
        <v>0.176268523767107</v>
      </c>
    </row>
    <row r="3890" spans="1:17" x14ac:dyDescent="0.3">
      <c r="A3890">
        <v>2012</v>
      </c>
      <c r="B3890" t="s">
        <v>315</v>
      </c>
      <c r="C3890" t="s">
        <v>153</v>
      </c>
      <c r="D3890" t="s">
        <v>316</v>
      </c>
      <c r="E3890" t="s">
        <v>3005</v>
      </c>
      <c r="F3890" t="s">
        <v>96</v>
      </c>
      <c r="G3890" t="s">
        <v>4454</v>
      </c>
      <c r="H3890" t="s">
        <v>4455</v>
      </c>
      <c r="I3890" t="s">
        <v>268</v>
      </c>
      <c r="J3890" t="s">
        <v>269</v>
      </c>
      <c r="K3890" t="s">
        <v>4456</v>
      </c>
      <c r="L3890" s="1">
        <v>2.1719977326099201E-2</v>
      </c>
      <c r="M3890" t="s">
        <v>68</v>
      </c>
      <c r="O3890">
        <v>0</v>
      </c>
      <c r="Q3890">
        <v>2.1719977326099298E-2</v>
      </c>
    </row>
    <row r="3891" spans="1:17" x14ac:dyDescent="0.3">
      <c r="A3891">
        <v>2012</v>
      </c>
      <c r="B3891" t="s">
        <v>315</v>
      </c>
      <c r="C3891" t="s">
        <v>153</v>
      </c>
      <c r="D3891" t="s">
        <v>316</v>
      </c>
      <c r="E3891" t="s">
        <v>3005</v>
      </c>
      <c r="F3891" t="s">
        <v>96</v>
      </c>
      <c r="G3891" t="s">
        <v>4157</v>
      </c>
      <c r="H3891" t="s">
        <v>4158</v>
      </c>
      <c r="I3891" t="s">
        <v>268</v>
      </c>
      <c r="J3891" t="s">
        <v>269</v>
      </c>
      <c r="K3891" t="s">
        <v>4159</v>
      </c>
      <c r="L3891" s="1">
        <v>2.7369017734229398E-2</v>
      </c>
      <c r="M3891" t="s">
        <v>68</v>
      </c>
      <c r="N3891">
        <v>0</v>
      </c>
      <c r="Q3891">
        <v>2.7369017734229499E-2</v>
      </c>
    </row>
    <row r="3892" spans="1:17" x14ac:dyDescent="0.3">
      <c r="A3892">
        <v>2012</v>
      </c>
      <c r="B3892" t="s">
        <v>179</v>
      </c>
      <c r="C3892" t="s">
        <v>153</v>
      </c>
      <c r="D3892" t="s">
        <v>94</v>
      </c>
      <c r="E3892" t="s">
        <v>3005</v>
      </c>
      <c r="F3892" t="s">
        <v>1915</v>
      </c>
      <c r="G3892" t="s">
        <v>4223</v>
      </c>
      <c r="H3892" t="s">
        <v>4224</v>
      </c>
      <c r="I3892" t="s">
        <v>4225</v>
      </c>
      <c r="J3892" t="s">
        <v>1791</v>
      </c>
      <c r="K3892" t="s">
        <v>4226</v>
      </c>
      <c r="L3892">
        <v>0.21054336383512801</v>
      </c>
      <c r="M3892" t="s">
        <v>68</v>
      </c>
      <c r="O3892">
        <v>0.21049999999999999</v>
      </c>
      <c r="Q3892">
        <v>0.21054336383512801</v>
      </c>
    </row>
    <row r="3893" spans="1:17" x14ac:dyDescent="0.3">
      <c r="A3893">
        <v>2012</v>
      </c>
      <c r="B3893" t="s">
        <v>315</v>
      </c>
      <c r="C3893" t="s">
        <v>153</v>
      </c>
      <c r="D3893" t="s">
        <v>316</v>
      </c>
      <c r="E3893" t="s">
        <v>3005</v>
      </c>
      <c r="F3893" t="s">
        <v>1915</v>
      </c>
      <c r="G3893" t="s">
        <v>6531</v>
      </c>
      <c r="H3893" t="s">
        <v>6532</v>
      </c>
      <c r="I3893" t="s">
        <v>1857</v>
      </c>
      <c r="J3893" t="s">
        <v>560</v>
      </c>
      <c r="K3893" t="s">
        <v>6533</v>
      </c>
      <c r="L3893" s="1">
        <v>9.6574621426836101E-3</v>
      </c>
      <c r="M3893" t="s">
        <v>68</v>
      </c>
      <c r="O3893">
        <v>0</v>
      </c>
      <c r="Q3893">
        <v>9.6574621426836205E-3</v>
      </c>
    </row>
    <row r="3894" spans="1:17" x14ac:dyDescent="0.3">
      <c r="A3894">
        <v>2012</v>
      </c>
      <c r="B3894" t="s">
        <v>1068</v>
      </c>
      <c r="C3894" t="s">
        <v>57</v>
      </c>
      <c r="D3894" t="s">
        <v>316</v>
      </c>
      <c r="E3894" t="s">
        <v>3005</v>
      </c>
      <c r="F3894" t="s">
        <v>2466</v>
      </c>
      <c r="G3894" t="s">
        <v>3789</v>
      </c>
      <c r="H3894" t="s">
        <v>3790</v>
      </c>
      <c r="I3894" t="s">
        <v>1706</v>
      </c>
      <c r="J3894" t="s">
        <v>1707</v>
      </c>
      <c r="L3894">
        <v>0.40247550408939903</v>
      </c>
      <c r="M3894" t="s">
        <v>68</v>
      </c>
      <c r="Q3894">
        <v>0.40247550408940003</v>
      </c>
    </row>
    <row r="3895" spans="1:17" x14ac:dyDescent="0.3">
      <c r="A3895">
        <v>2012</v>
      </c>
      <c r="B3895" t="s">
        <v>4306</v>
      </c>
      <c r="C3895" t="s">
        <v>719</v>
      </c>
      <c r="D3895" t="s">
        <v>316</v>
      </c>
      <c r="E3895" t="s">
        <v>3005</v>
      </c>
      <c r="F3895" t="s">
        <v>2466</v>
      </c>
      <c r="G3895" t="s">
        <v>3789</v>
      </c>
      <c r="H3895" t="s">
        <v>3790</v>
      </c>
      <c r="I3895" t="s">
        <v>1706</v>
      </c>
      <c r="J3895" t="s">
        <v>1707</v>
      </c>
      <c r="L3895">
        <v>0.102600210543363</v>
      </c>
      <c r="M3895" t="s">
        <v>68</v>
      </c>
      <c r="Q3895">
        <v>0.102600210543364</v>
      </c>
    </row>
    <row r="3896" spans="1:17" x14ac:dyDescent="0.3">
      <c r="A3896">
        <v>2012</v>
      </c>
      <c r="B3896" t="s">
        <v>521</v>
      </c>
      <c r="C3896" t="s">
        <v>522</v>
      </c>
      <c r="D3896" t="s">
        <v>316</v>
      </c>
      <c r="E3896" t="s">
        <v>3005</v>
      </c>
      <c r="F3896" t="s">
        <v>2466</v>
      </c>
      <c r="G3896" t="s">
        <v>3789</v>
      </c>
      <c r="H3896" t="s">
        <v>3790</v>
      </c>
      <c r="I3896" t="s">
        <v>1706</v>
      </c>
      <c r="J3896" t="s">
        <v>1707</v>
      </c>
      <c r="L3896">
        <v>0.118844440845412</v>
      </c>
      <c r="M3896" t="s">
        <v>68</v>
      </c>
      <c r="Q3896">
        <v>0.118844440845413</v>
      </c>
    </row>
    <row r="3897" spans="1:17" x14ac:dyDescent="0.3">
      <c r="A3897">
        <v>2012</v>
      </c>
      <c r="B3897" t="s">
        <v>1095</v>
      </c>
      <c r="C3897" t="s">
        <v>285</v>
      </c>
      <c r="D3897" t="s">
        <v>316</v>
      </c>
      <c r="E3897" t="s">
        <v>3005</v>
      </c>
      <c r="F3897" t="s">
        <v>2466</v>
      </c>
      <c r="G3897" t="s">
        <v>3789</v>
      </c>
      <c r="H3897" t="s">
        <v>3790</v>
      </c>
      <c r="I3897" t="s">
        <v>1706</v>
      </c>
      <c r="J3897" t="s">
        <v>1707</v>
      </c>
      <c r="L3897">
        <v>4.9611490808972301</v>
      </c>
      <c r="M3897" t="s">
        <v>68</v>
      </c>
      <c r="Q3897">
        <v>4.9611490808972398</v>
      </c>
    </row>
    <row r="3898" spans="1:17" x14ac:dyDescent="0.3">
      <c r="A3898">
        <v>2012</v>
      </c>
      <c r="B3898" t="s">
        <v>3286</v>
      </c>
      <c r="C3898" t="s">
        <v>356</v>
      </c>
      <c r="D3898" t="s">
        <v>316</v>
      </c>
      <c r="E3898" t="s">
        <v>3005</v>
      </c>
      <c r="F3898" t="s">
        <v>2466</v>
      </c>
      <c r="G3898" t="s">
        <v>3789</v>
      </c>
      <c r="H3898" t="s">
        <v>3790</v>
      </c>
      <c r="I3898" t="s">
        <v>1706</v>
      </c>
      <c r="J3898" t="s">
        <v>1707</v>
      </c>
      <c r="L3898">
        <v>0.487318811239776</v>
      </c>
      <c r="M3898" t="s">
        <v>68</v>
      </c>
      <c r="Q3898">
        <v>0.487318811239776</v>
      </c>
    </row>
    <row r="3899" spans="1:17" x14ac:dyDescent="0.3">
      <c r="A3899">
        <v>2012</v>
      </c>
      <c r="B3899" t="s">
        <v>185</v>
      </c>
      <c r="C3899" t="s">
        <v>153</v>
      </c>
      <c r="D3899" t="s">
        <v>94</v>
      </c>
      <c r="E3899" t="s">
        <v>3005</v>
      </c>
      <c r="F3899" t="s">
        <v>186</v>
      </c>
      <c r="G3899" t="s">
        <v>4459</v>
      </c>
      <c r="H3899" t="s">
        <v>4460</v>
      </c>
      <c r="I3899" t="s">
        <v>222</v>
      </c>
      <c r="J3899" t="s">
        <v>223</v>
      </c>
      <c r="K3899" t="s">
        <v>4461</v>
      </c>
      <c r="L3899">
        <v>2.8342375900882599</v>
      </c>
      <c r="M3899" t="s">
        <v>68</v>
      </c>
      <c r="O3899">
        <v>0</v>
      </c>
      <c r="Q3899">
        <v>2.8342375900882701</v>
      </c>
    </row>
    <row r="3900" spans="1:17" x14ac:dyDescent="0.3">
      <c r="A3900">
        <v>2012</v>
      </c>
      <c r="B3900" t="s">
        <v>185</v>
      </c>
      <c r="C3900" t="s">
        <v>153</v>
      </c>
      <c r="D3900" t="s">
        <v>94</v>
      </c>
      <c r="E3900" t="s">
        <v>256</v>
      </c>
      <c r="F3900" t="s">
        <v>186</v>
      </c>
      <c r="G3900" t="s">
        <v>4463</v>
      </c>
      <c r="H3900" t="s">
        <v>4464</v>
      </c>
      <c r="I3900" t="s">
        <v>251</v>
      </c>
      <c r="J3900" t="s">
        <v>252</v>
      </c>
      <c r="K3900" t="s">
        <v>4465</v>
      </c>
      <c r="L3900">
        <v>1.1658433881285899</v>
      </c>
      <c r="M3900" t="s">
        <v>68</v>
      </c>
      <c r="O3900">
        <v>7.7942</v>
      </c>
      <c r="Q3900">
        <v>1.1658433881285899</v>
      </c>
    </row>
    <row r="3901" spans="1:17" x14ac:dyDescent="0.3">
      <c r="A3901">
        <v>2012</v>
      </c>
      <c r="B3901" t="s">
        <v>185</v>
      </c>
      <c r="C3901" t="s">
        <v>153</v>
      </c>
      <c r="D3901" t="s">
        <v>94</v>
      </c>
      <c r="E3901" t="s">
        <v>3005</v>
      </c>
      <c r="F3901" t="s">
        <v>186</v>
      </c>
      <c r="G3901" t="s">
        <v>6535</v>
      </c>
      <c r="H3901" t="s">
        <v>6536</v>
      </c>
      <c r="I3901" t="s">
        <v>251</v>
      </c>
      <c r="J3901" t="s">
        <v>252</v>
      </c>
      <c r="K3901" t="s">
        <v>6537</v>
      </c>
      <c r="L3901">
        <v>2.25468458984533</v>
      </c>
      <c r="M3901" t="s">
        <v>68</v>
      </c>
      <c r="O3901">
        <v>0</v>
      </c>
      <c r="Q3901">
        <v>2.25468458984533</v>
      </c>
    </row>
    <row r="3902" spans="1:17" x14ac:dyDescent="0.3">
      <c r="A3902">
        <v>2012</v>
      </c>
      <c r="B3902" t="s">
        <v>168</v>
      </c>
      <c r="C3902" t="s">
        <v>153</v>
      </c>
      <c r="D3902" t="s">
        <v>94</v>
      </c>
      <c r="E3902" t="s">
        <v>3005</v>
      </c>
      <c r="F3902" t="s">
        <v>186</v>
      </c>
      <c r="G3902" t="s">
        <v>4471</v>
      </c>
      <c r="H3902" t="s">
        <v>4472</v>
      </c>
      <c r="I3902" t="s">
        <v>384</v>
      </c>
      <c r="J3902" t="s">
        <v>385</v>
      </c>
      <c r="K3902" t="s">
        <v>4473</v>
      </c>
      <c r="L3902">
        <v>1.29565146975463</v>
      </c>
      <c r="M3902" t="s">
        <v>68</v>
      </c>
      <c r="O3902">
        <v>0</v>
      </c>
      <c r="Q3902">
        <v>1.29565146975464</v>
      </c>
    </row>
    <row r="3903" spans="1:17" x14ac:dyDescent="0.3">
      <c r="A3903">
        <v>2012</v>
      </c>
      <c r="B3903" t="s">
        <v>307</v>
      </c>
      <c r="C3903" t="s">
        <v>153</v>
      </c>
      <c r="D3903" t="s">
        <v>58</v>
      </c>
      <c r="E3903" t="s">
        <v>3005</v>
      </c>
      <c r="F3903" t="s">
        <v>186</v>
      </c>
      <c r="G3903" t="s">
        <v>3842</v>
      </c>
      <c r="H3903" t="s">
        <v>3843</v>
      </c>
      <c r="I3903" t="s">
        <v>251</v>
      </c>
      <c r="J3903" t="s">
        <v>252</v>
      </c>
      <c r="K3903" t="s">
        <v>3844</v>
      </c>
      <c r="L3903">
        <v>3.2920584662725698</v>
      </c>
      <c r="M3903" t="s">
        <v>68</v>
      </c>
      <c r="O3903">
        <v>0</v>
      </c>
      <c r="Q3903">
        <v>3.2920584662725698</v>
      </c>
    </row>
    <row r="3904" spans="1:17" x14ac:dyDescent="0.3">
      <c r="A3904">
        <v>2012</v>
      </c>
      <c r="B3904" t="s">
        <v>1102</v>
      </c>
      <c r="C3904" t="s">
        <v>879</v>
      </c>
      <c r="D3904" t="s">
        <v>86</v>
      </c>
      <c r="E3904" t="s">
        <v>77</v>
      </c>
      <c r="F3904" t="s">
        <v>336</v>
      </c>
      <c r="G3904" t="s">
        <v>4496</v>
      </c>
      <c r="H3904" t="s">
        <v>4497</v>
      </c>
      <c r="I3904" t="s">
        <v>4498</v>
      </c>
      <c r="J3904" t="s">
        <v>353</v>
      </c>
      <c r="K3904" t="s">
        <v>4499</v>
      </c>
      <c r="L3904">
        <v>0.12979026641833299</v>
      </c>
      <c r="M3904" t="s">
        <v>68</v>
      </c>
      <c r="O3904">
        <v>0.15390000000000001</v>
      </c>
      <c r="Q3904">
        <v>0.12979026641833299</v>
      </c>
    </row>
    <row r="3905" spans="1:17" x14ac:dyDescent="0.3">
      <c r="A3905">
        <v>2012</v>
      </c>
      <c r="B3905" t="s">
        <v>291</v>
      </c>
      <c r="C3905" t="s">
        <v>285</v>
      </c>
      <c r="D3905" t="s">
        <v>58</v>
      </c>
      <c r="E3905" t="s">
        <v>3005</v>
      </c>
      <c r="F3905" t="s">
        <v>464</v>
      </c>
      <c r="G3905" t="s">
        <v>3899</v>
      </c>
      <c r="H3905" t="s">
        <v>3900</v>
      </c>
      <c r="I3905" t="s">
        <v>319</v>
      </c>
      <c r="J3905" t="s">
        <v>81</v>
      </c>
      <c r="K3905" t="s">
        <v>3901</v>
      </c>
      <c r="L3905">
        <v>0.52844035954328195</v>
      </c>
      <c r="M3905" t="s">
        <v>68</v>
      </c>
      <c r="O3905">
        <v>0</v>
      </c>
      <c r="Q3905">
        <v>0.52844035954328294</v>
      </c>
    </row>
    <row r="3906" spans="1:17" x14ac:dyDescent="0.3">
      <c r="A3906">
        <v>2012</v>
      </c>
      <c r="B3906" t="s">
        <v>179</v>
      </c>
      <c r="C3906" t="s">
        <v>153</v>
      </c>
      <c r="D3906" t="s">
        <v>94</v>
      </c>
      <c r="E3906" t="s">
        <v>3005</v>
      </c>
      <c r="F3906" t="s">
        <v>464</v>
      </c>
      <c r="G3906" t="s">
        <v>6170</v>
      </c>
      <c r="H3906" t="s">
        <v>6171</v>
      </c>
      <c r="I3906" t="s">
        <v>3092</v>
      </c>
      <c r="J3906" t="s">
        <v>353</v>
      </c>
      <c r="K3906" t="s">
        <v>2505</v>
      </c>
      <c r="L3906">
        <v>1.40384484573649</v>
      </c>
      <c r="M3906" t="s">
        <v>68</v>
      </c>
      <c r="O3906">
        <v>2.0245000000000002</v>
      </c>
      <c r="Q3906">
        <v>1.4038448457365</v>
      </c>
    </row>
    <row r="3907" spans="1:17" x14ac:dyDescent="0.3">
      <c r="A3907">
        <v>2012</v>
      </c>
      <c r="B3907" t="s">
        <v>315</v>
      </c>
      <c r="C3907" t="s">
        <v>153</v>
      </c>
      <c r="D3907" t="s">
        <v>316</v>
      </c>
      <c r="E3907" t="s">
        <v>3005</v>
      </c>
      <c r="F3907" t="s">
        <v>464</v>
      </c>
      <c r="G3907" t="s">
        <v>694</v>
      </c>
      <c r="H3907" t="s">
        <v>695</v>
      </c>
      <c r="I3907" t="s">
        <v>80</v>
      </c>
      <c r="J3907" t="s">
        <v>81</v>
      </c>
      <c r="K3907" t="s">
        <v>696</v>
      </c>
      <c r="L3907">
        <v>0.48865333225362301</v>
      </c>
      <c r="M3907" t="s">
        <v>68</v>
      </c>
      <c r="O3907">
        <v>0</v>
      </c>
      <c r="Q3907">
        <v>0.48865333225362401</v>
      </c>
    </row>
    <row r="3908" spans="1:17" x14ac:dyDescent="0.3">
      <c r="A3908">
        <v>2012</v>
      </c>
      <c r="B3908" t="s">
        <v>213</v>
      </c>
      <c r="C3908" t="s">
        <v>153</v>
      </c>
      <c r="D3908" t="s">
        <v>94</v>
      </c>
      <c r="E3908" t="s">
        <v>1136</v>
      </c>
      <c r="F3908" t="s">
        <v>464</v>
      </c>
      <c r="G3908" t="s">
        <v>5119</v>
      </c>
      <c r="H3908" t="s">
        <v>5120</v>
      </c>
      <c r="I3908" t="s">
        <v>319</v>
      </c>
      <c r="J3908" t="s">
        <v>81</v>
      </c>
      <c r="K3908" t="s">
        <v>6538</v>
      </c>
      <c r="L3908">
        <v>0.911629281723216</v>
      </c>
      <c r="M3908" t="s">
        <v>68</v>
      </c>
      <c r="O3908">
        <v>0.5766</v>
      </c>
      <c r="Q3908">
        <v>0.911629281723216</v>
      </c>
    </row>
    <row r="3909" spans="1:17" x14ac:dyDescent="0.3">
      <c r="A3909">
        <v>2012</v>
      </c>
      <c r="B3909" t="s">
        <v>248</v>
      </c>
      <c r="C3909" t="s">
        <v>153</v>
      </c>
      <c r="D3909" t="s">
        <v>58</v>
      </c>
      <c r="E3909" t="s">
        <v>429</v>
      </c>
      <c r="F3909" t="s">
        <v>464</v>
      </c>
      <c r="G3909" t="s">
        <v>4542</v>
      </c>
      <c r="H3909" t="s">
        <v>4543</v>
      </c>
      <c r="I3909" t="s">
        <v>268</v>
      </c>
      <c r="J3909" t="s">
        <v>269</v>
      </c>
      <c r="K3909" t="s">
        <v>4544</v>
      </c>
      <c r="L3909">
        <v>2.6384144465138801</v>
      </c>
      <c r="M3909" t="s">
        <v>68</v>
      </c>
      <c r="O3909">
        <v>2.7532999999999999</v>
      </c>
      <c r="Q3909">
        <v>2.6384144465138899</v>
      </c>
    </row>
    <row r="3910" spans="1:17" x14ac:dyDescent="0.3">
      <c r="A3910">
        <v>2012</v>
      </c>
      <c r="B3910" t="s">
        <v>529</v>
      </c>
      <c r="C3910" t="s">
        <v>285</v>
      </c>
      <c r="D3910" t="s">
        <v>86</v>
      </c>
      <c r="E3910" t="s">
        <v>3005</v>
      </c>
      <c r="F3910" t="s">
        <v>62</v>
      </c>
      <c r="G3910" t="s">
        <v>2549</v>
      </c>
      <c r="H3910" t="s">
        <v>2550</v>
      </c>
      <c r="I3910" t="s">
        <v>65</v>
      </c>
      <c r="J3910" t="s">
        <v>66</v>
      </c>
      <c r="K3910" t="s">
        <v>2551</v>
      </c>
      <c r="L3910">
        <v>0.21519070370070401</v>
      </c>
      <c r="M3910" t="s">
        <v>68</v>
      </c>
      <c r="O3910">
        <v>0.7288</v>
      </c>
      <c r="Q3910">
        <v>0.21519070370070401</v>
      </c>
    </row>
    <row r="3911" spans="1:17" x14ac:dyDescent="0.3">
      <c r="A3911">
        <v>2012</v>
      </c>
      <c r="B3911" t="s">
        <v>185</v>
      </c>
      <c r="C3911" t="s">
        <v>153</v>
      </c>
      <c r="D3911" t="s">
        <v>94</v>
      </c>
      <c r="E3911" t="s">
        <v>3005</v>
      </c>
      <c r="F3911" t="s">
        <v>62</v>
      </c>
      <c r="G3911" t="s">
        <v>4559</v>
      </c>
      <c r="H3911" t="s">
        <v>4560</v>
      </c>
      <c r="I3911" t="s">
        <v>259</v>
      </c>
      <c r="J3911" t="s">
        <v>209</v>
      </c>
      <c r="K3911" t="s">
        <v>4561</v>
      </c>
      <c r="L3911">
        <v>1.2280346586768101</v>
      </c>
      <c r="M3911" t="s">
        <v>68</v>
      </c>
      <c r="O3911">
        <v>0</v>
      </c>
      <c r="Q3911">
        <v>1.22803465867682</v>
      </c>
    </row>
    <row r="3912" spans="1:17" x14ac:dyDescent="0.3">
      <c r="A3912">
        <v>2012</v>
      </c>
      <c r="B3912" t="s">
        <v>307</v>
      </c>
      <c r="C3912" t="s">
        <v>153</v>
      </c>
      <c r="D3912" t="s">
        <v>58</v>
      </c>
      <c r="E3912" t="s">
        <v>3005</v>
      </c>
      <c r="F3912" t="s">
        <v>62</v>
      </c>
      <c r="G3912" t="s">
        <v>4596</v>
      </c>
      <c r="H3912" t="s">
        <v>4597</v>
      </c>
      <c r="I3912" t="s">
        <v>4598</v>
      </c>
      <c r="J3912" t="s">
        <v>325</v>
      </c>
      <c r="K3912" t="s">
        <v>4599</v>
      </c>
      <c r="L3912">
        <v>0.40489108429832299</v>
      </c>
      <c r="M3912" t="s">
        <v>68</v>
      </c>
      <c r="O3912">
        <v>0</v>
      </c>
      <c r="Q3912">
        <v>0.40489108429832399</v>
      </c>
    </row>
    <row r="3913" spans="1:17" x14ac:dyDescent="0.3">
      <c r="A3913">
        <v>2012</v>
      </c>
      <c r="B3913" t="s">
        <v>315</v>
      </c>
      <c r="C3913" t="s">
        <v>153</v>
      </c>
      <c r="D3913" t="s">
        <v>316</v>
      </c>
      <c r="E3913" t="s">
        <v>3005</v>
      </c>
      <c r="F3913" t="s">
        <v>62</v>
      </c>
      <c r="G3913" t="s">
        <v>6539</v>
      </c>
      <c r="H3913" t="s">
        <v>6540</v>
      </c>
      <c r="I3913" t="s">
        <v>1433</v>
      </c>
      <c r="J3913" t="s">
        <v>1367</v>
      </c>
      <c r="K3913" t="s">
        <v>6541</v>
      </c>
      <c r="L3913">
        <v>0.40489108429832299</v>
      </c>
      <c r="M3913" t="s">
        <v>68</v>
      </c>
      <c r="O3913">
        <v>0</v>
      </c>
      <c r="Q3913">
        <v>0.40489108429832399</v>
      </c>
    </row>
    <row r="3914" spans="1:17" x14ac:dyDescent="0.3">
      <c r="A3914">
        <v>2012</v>
      </c>
      <c r="B3914" t="s">
        <v>291</v>
      </c>
      <c r="C3914" t="s">
        <v>285</v>
      </c>
      <c r="D3914" t="s">
        <v>58</v>
      </c>
      <c r="E3914" t="s">
        <v>1945</v>
      </c>
      <c r="F3914" t="s">
        <v>62</v>
      </c>
      <c r="G3914" t="s">
        <v>4626</v>
      </c>
      <c r="H3914" t="s">
        <v>4627</v>
      </c>
      <c r="I3914" t="s">
        <v>518</v>
      </c>
      <c r="J3914" t="s">
        <v>325</v>
      </c>
      <c r="K3914" t="s">
        <v>4628</v>
      </c>
      <c r="L3914">
        <v>0.59567738278403104</v>
      </c>
      <c r="M3914" t="s">
        <v>68</v>
      </c>
      <c r="O3914">
        <v>3.2471999999999999</v>
      </c>
      <c r="Q3914">
        <v>0.59567738278403104</v>
      </c>
    </row>
    <row r="3915" spans="1:17" x14ac:dyDescent="0.3">
      <c r="A3915">
        <v>2012</v>
      </c>
      <c r="B3915" t="s">
        <v>873</v>
      </c>
      <c r="C3915" t="s">
        <v>356</v>
      </c>
      <c r="D3915" t="s">
        <v>86</v>
      </c>
      <c r="E3915" t="s">
        <v>1945</v>
      </c>
      <c r="F3915" t="s">
        <v>62</v>
      </c>
      <c r="G3915" t="s">
        <v>4655</v>
      </c>
      <c r="H3915" t="s">
        <v>4656</v>
      </c>
      <c r="I3915" t="s">
        <v>1578</v>
      </c>
      <c r="J3915" t="s">
        <v>74</v>
      </c>
      <c r="K3915" t="s">
        <v>4657</v>
      </c>
      <c r="L3915">
        <v>0.91431451939428199</v>
      </c>
      <c r="M3915" t="s">
        <v>68</v>
      </c>
      <c r="O3915">
        <v>1.5048999999999999</v>
      </c>
      <c r="Q3915">
        <v>0.91431451939428299</v>
      </c>
    </row>
    <row r="3916" spans="1:17" x14ac:dyDescent="0.3">
      <c r="A3916">
        <v>2012</v>
      </c>
      <c r="B3916" t="s">
        <v>315</v>
      </c>
      <c r="C3916" t="s">
        <v>153</v>
      </c>
      <c r="D3916" t="s">
        <v>316</v>
      </c>
      <c r="E3916" t="s">
        <v>1945</v>
      </c>
      <c r="F3916" t="s">
        <v>62</v>
      </c>
      <c r="G3916" t="s">
        <v>4715</v>
      </c>
      <c r="H3916" t="s">
        <v>4716</v>
      </c>
      <c r="I3916" t="s">
        <v>384</v>
      </c>
      <c r="J3916" t="s">
        <v>385</v>
      </c>
      <c r="K3916" t="s">
        <v>4717</v>
      </c>
      <c r="L3916">
        <v>0.83731476232893298</v>
      </c>
      <c r="M3916" t="s">
        <v>68</v>
      </c>
      <c r="O3916">
        <v>1.2146999999999999</v>
      </c>
      <c r="Q3916">
        <v>0.83731476232893298</v>
      </c>
    </row>
    <row r="3917" spans="1:17" x14ac:dyDescent="0.3">
      <c r="A3917">
        <v>2012</v>
      </c>
      <c r="B3917" t="s">
        <v>315</v>
      </c>
      <c r="C3917" t="s">
        <v>153</v>
      </c>
      <c r="D3917" t="s">
        <v>316</v>
      </c>
      <c r="E3917" t="s">
        <v>1103</v>
      </c>
      <c r="F3917" t="s">
        <v>62</v>
      </c>
      <c r="G3917" t="s">
        <v>4748</v>
      </c>
      <c r="H3917" t="s">
        <v>4749</v>
      </c>
      <c r="I3917" t="s">
        <v>339</v>
      </c>
      <c r="J3917" t="s">
        <v>340</v>
      </c>
      <c r="K3917" t="s">
        <v>4750</v>
      </c>
      <c r="L3917">
        <v>0.52627581180662297</v>
      </c>
      <c r="M3917" t="s">
        <v>68</v>
      </c>
      <c r="O3917">
        <v>0</v>
      </c>
      <c r="Q3917">
        <v>0.52627581180662397</v>
      </c>
    </row>
    <row r="3918" spans="1:17" x14ac:dyDescent="0.3">
      <c r="A3918">
        <v>2012</v>
      </c>
      <c r="B3918" t="s">
        <v>152</v>
      </c>
      <c r="C3918" t="s">
        <v>153</v>
      </c>
      <c r="D3918" t="s">
        <v>58</v>
      </c>
      <c r="E3918" t="s">
        <v>1363</v>
      </c>
      <c r="F3918" t="s">
        <v>62</v>
      </c>
      <c r="G3918" t="s">
        <v>1242</v>
      </c>
      <c r="H3918" t="s">
        <v>1243</v>
      </c>
      <c r="I3918" t="s">
        <v>586</v>
      </c>
      <c r="J3918" t="s">
        <v>198</v>
      </c>
      <c r="K3918" t="s">
        <v>1244</v>
      </c>
      <c r="L3918">
        <v>0.73315896023969496</v>
      </c>
      <c r="M3918" t="s">
        <v>68</v>
      </c>
      <c r="O3918">
        <v>5.2636000000000003</v>
      </c>
      <c r="Q3918">
        <v>0.73315896023969596</v>
      </c>
    </row>
    <row r="3919" spans="1:17" x14ac:dyDescent="0.3">
      <c r="A3919">
        <v>2012</v>
      </c>
      <c r="B3919" t="s">
        <v>174</v>
      </c>
      <c r="C3919" t="s">
        <v>153</v>
      </c>
      <c r="D3919" t="s">
        <v>86</v>
      </c>
      <c r="E3919" t="s">
        <v>1363</v>
      </c>
      <c r="F3919" t="s">
        <v>62</v>
      </c>
      <c r="G3919" t="s">
        <v>3732</v>
      </c>
      <c r="H3919" t="s">
        <v>3733</v>
      </c>
      <c r="I3919" t="s">
        <v>268</v>
      </c>
      <c r="J3919" t="s">
        <v>269</v>
      </c>
      <c r="K3919" t="s">
        <v>3734</v>
      </c>
      <c r="L3919" s="1">
        <v>1.29233136286338E-2</v>
      </c>
      <c r="M3919" t="s">
        <v>68</v>
      </c>
      <c r="O3919">
        <v>0.27779999999999999</v>
      </c>
      <c r="Q3919">
        <v>1.2923313628633901E-2</v>
      </c>
    </row>
    <row r="3920" spans="1:17" x14ac:dyDescent="0.3">
      <c r="A3920">
        <v>2012</v>
      </c>
      <c r="B3920" t="s">
        <v>174</v>
      </c>
      <c r="C3920" t="s">
        <v>153</v>
      </c>
      <c r="D3920" t="s">
        <v>86</v>
      </c>
      <c r="E3920" t="s">
        <v>1363</v>
      </c>
      <c r="F3920" t="s">
        <v>62</v>
      </c>
      <c r="G3920" t="s">
        <v>3728</v>
      </c>
      <c r="H3920" t="s">
        <v>3729</v>
      </c>
      <c r="I3920" t="s">
        <v>268</v>
      </c>
      <c r="J3920" t="s">
        <v>269</v>
      </c>
      <c r="K3920" t="s">
        <v>3730</v>
      </c>
      <c r="L3920">
        <v>2.4612486841039698</v>
      </c>
      <c r="M3920" t="s">
        <v>68</v>
      </c>
      <c r="O3920">
        <v>11.337</v>
      </c>
      <c r="Q3920">
        <v>2.46124868410398</v>
      </c>
    </row>
    <row r="3921" spans="1:17" x14ac:dyDescent="0.3">
      <c r="A3921">
        <v>2012</v>
      </c>
      <c r="B3921" t="s">
        <v>179</v>
      </c>
      <c r="C3921" t="s">
        <v>153</v>
      </c>
      <c r="D3921" t="s">
        <v>94</v>
      </c>
      <c r="E3921" t="s">
        <v>1363</v>
      </c>
      <c r="F3921" t="s">
        <v>62</v>
      </c>
      <c r="G3921" t="s">
        <v>4118</v>
      </c>
      <c r="H3921" t="s">
        <v>4119</v>
      </c>
      <c r="I3921" t="s">
        <v>4120</v>
      </c>
      <c r="J3921" t="s">
        <v>1791</v>
      </c>
      <c r="K3921" t="s">
        <v>4121</v>
      </c>
      <c r="L3921" s="1">
        <v>7.7944772856101699E-2</v>
      </c>
      <c r="M3921" t="s">
        <v>68</v>
      </c>
      <c r="O3921">
        <v>0.64129999999999998</v>
      </c>
      <c r="Q3921">
        <v>7.7944772856101699E-2</v>
      </c>
    </row>
    <row r="3922" spans="1:17" x14ac:dyDescent="0.3">
      <c r="A3922">
        <v>2012</v>
      </c>
      <c r="B3922" t="s">
        <v>277</v>
      </c>
      <c r="C3922" t="s">
        <v>153</v>
      </c>
      <c r="D3922" t="s">
        <v>58</v>
      </c>
      <c r="E3922" t="s">
        <v>1363</v>
      </c>
      <c r="F3922" t="s">
        <v>62</v>
      </c>
      <c r="G3922" t="s">
        <v>1310</v>
      </c>
      <c r="H3922" t="s">
        <v>1311</v>
      </c>
      <c r="I3922" t="s">
        <v>65</v>
      </c>
      <c r="J3922" t="s">
        <v>66</v>
      </c>
      <c r="K3922" t="s">
        <v>934</v>
      </c>
      <c r="L3922" s="1">
        <v>5.1113450481820302E-3</v>
      </c>
      <c r="M3922" t="s">
        <v>68</v>
      </c>
      <c r="O3922">
        <v>1.6199999999999999E-2</v>
      </c>
      <c r="Q3922">
        <v>5.1113450481820397E-3</v>
      </c>
    </row>
    <row r="3923" spans="1:17" x14ac:dyDescent="0.3">
      <c r="A3923">
        <v>2012</v>
      </c>
      <c r="B3923" t="s">
        <v>2794</v>
      </c>
      <c r="C3923" t="s">
        <v>2795</v>
      </c>
      <c r="D3923" t="s">
        <v>316</v>
      </c>
      <c r="E3923" t="s">
        <v>1363</v>
      </c>
      <c r="F3923" t="s">
        <v>62</v>
      </c>
      <c r="G3923" t="s">
        <v>2838</v>
      </c>
      <c r="H3923" t="s">
        <v>2839</v>
      </c>
      <c r="I3923" t="s">
        <v>116</v>
      </c>
      <c r="J3923" t="s">
        <v>117</v>
      </c>
      <c r="K3923" t="s">
        <v>2840</v>
      </c>
      <c r="L3923" s="1">
        <v>4.5437687262126401E-2</v>
      </c>
      <c r="M3923" t="s">
        <v>68</v>
      </c>
      <c r="O3923">
        <v>2.0164</v>
      </c>
      <c r="Q3923">
        <v>4.5437687262126498E-2</v>
      </c>
    </row>
    <row r="3924" spans="1:17" x14ac:dyDescent="0.3">
      <c r="A3924">
        <v>2012</v>
      </c>
      <c r="B3924" t="s">
        <v>248</v>
      </c>
      <c r="C3924" t="s">
        <v>153</v>
      </c>
      <c r="D3924" t="s">
        <v>58</v>
      </c>
      <c r="E3924" t="s">
        <v>3005</v>
      </c>
      <c r="F3924" t="s">
        <v>96</v>
      </c>
      <c r="G3924" t="s">
        <v>1819</v>
      </c>
      <c r="H3924" t="s">
        <v>1820</v>
      </c>
      <c r="I3924" t="s">
        <v>700</v>
      </c>
      <c r="J3924" t="s">
        <v>269</v>
      </c>
      <c r="K3924" t="s">
        <v>1821</v>
      </c>
      <c r="L3924">
        <v>0.18789537614381699</v>
      </c>
      <c r="M3924" t="s">
        <v>68</v>
      </c>
      <c r="O3924">
        <v>0</v>
      </c>
      <c r="Q3924">
        <v>0.18789537614381699</v>
      </c>
    </row>
    <row r="3925" spans="1:17" x14ac:dyDescent="0.3">
      <c r="A3925">
        <v>2012</v>
      </c>
      <c r="B3925" t="s">
        <v>179</v>
      </c>
      <c r="C3925" t="s">
        <v>153</v>
      </c>
      <c r="D3925" t="s">
        <v>94</v>
      </c>
      <c r="E3925" t="s">
        <v>684</v>
      </c>
      <c r="F3925" t="s">
        <v>96</v>
      </c>
      <c r="G3925" t="s">
        <v>4822</v>
      </c>
      <c r="H3925" t="s">
        <v>4823</v>
      </c>
      <c r="I3925" t="s">
        <v>222</v>
      </c>
      <c r="J3925" t="s">
        <v>223</v>
      </c>
      <c r="K3925" t="s">
        <v>4824</v>
      </c>
      <c r="L3925" s="1">
        <v>5.6684751801765298E-2</v>
      </c>
      <c r="M3925" t="s">
        <v>68</v>
      </c>
      <c r="N3925">
        <v>0.37909999999999999</v>
      </c>
      <c r="Q3925">
        <v>5.6684751801765298E-2</v>
      </c>
    </row>
    <row r="3926" spans="1:17" x14ac:dyDescent="0.3">
      <c r="A3926">
        <v>2012</v>
      </c>
      <c r="B3926" t="s">
        <v>277</v>
      </c>
      <c r="C3926" t="s">
        <v>153</v>
      </c>
      <c r="D3926" t="s">
        <v>58</v>
      </c>
      <c r="E3926" t="s">
        <v>3005</v>
      </c>
      <c r="F3926" t="s">
        <v>96</v>
      </c>
      <c r="G3926" t="s">
        <v>1842</v>
      </c>
      <c r="H3926" t="s">
        <v>1843</v>
      </c>
      <c r="I3926" t="s">
        <v>259</v>
      </c>
      <c r="J3926" t="s">
        <v>209</v>
      </c>
      <c r="K3926" t="s">
        <v>1844</v>
      </c>
      <c r="L3926">
        <v>0.19271843873997799</v>
      </c>
      <c r="M3926" t="s">
        <v>68</v>
      </c>
      <c r="O3926">
        <v>0.78139999999999998</v>
      </c>
      <c r="Q3926">
        <v>0.19271843873997899</v>
      </c>
    </row>
    <row r="3927" spans="1:17" x14ac:dyDescent="0.3">
      <c r="A3927">
        <v>2012</v>
      </c>
      <c r="B3927" t="s">
        <v>56</v>
      </c>
      <c r="C3927" t="s">
        <v>57</v>
      </c>
      <c r="D3927" t="s">
        <v>58</v>
      </c>
      <c r="E3927" t="s">
        <v>1363</v>
      </c>
      <c r="F3927" t="s">
        <v>96</v>
      </c>
      <c r="G3927" t="s">
        <v>6543</v>
      </c>
      <c r="H3927" t="s">
        <v>6544</v>
      </c>
      <c r="I3927" t="s">
        <v>73</v>
      </c>
      <c r="J3927" t="s">
        <v>74</v>
      </c>
      <c r="K3927" t="s">
        <v>6544</v>
      </c>
      <c r="L3927" s="1">
        <v>1.5019839663130599E-2</v>
      </c>
      <c r="M3927" t="s">
        <v>68</v>
      </c>
      <c r="O3927">
        <v>1.5100000000000001E-2</v>
      </c>
      <c r="Q3927">
        <v>1.5019839663130599E-2</v>
      </c>
    </row>
    <row r="3928" spans="1:17" x14ac:dyDescent="0.3">
      <c r="A3928">
        <v>2012</v>
      </c>
      <c r="B3928" t="s">
        <v>3228</v>
      </c>
      <c r="C3928" t="s">
        <v>522</v>
      </c>
      <c r="D3928" t="s">
        <v>3229</v>
      </c>
      <c r="E3928" t="s">
        <v>1363</v>
      </c>
      <c r="F3928" t="s">
        <v>96</v>
      </c>
      <c r="G3928" t="s">
        <v>3501</v>
      </c>
      <c r="H3928" t="s">
        <v>3502</v>
      </c>
      <c r="I3928" t="s">
        <v>1572</v>
      </c>
      <c r="J3928" t="s">
        <v>74</v>
      </c>
      <c r="K3928" t="s">
        <v>3503</v>
      </c>
      <c r="L3928" s="1">
        <v>2.4577698599076801E-2</v>
      </c>
      <c r="M3928" t="s">
        <v>68</v>
      </c>
      <c r="O3928">
        <v>1.2067000000000001</v>
      </c>
      <c r="Q3928">
        <v>2.4577698599076801E-2</v>
      </c>
    </row>
    <row r="3929" spans="1:17" x14ac:dyDescent="0.3">
      <c r="A3929">
        <v>2012</v>
      </c>
      <c r="B3929" t="s">
        <v>529</v>
      </c>
      <c r="C3929" t="s">
        <v>285</v>
      </c>
      <c r="D3929" t="s">
        <v>86</v>
      </c>
      <c r="E3929" t="s">
        <v>1363</v>
      </c>
      <c r="F3929" t="s">
        <v>96</v>
      </c>
      <c r="G3929" t="s">
        <v>1668</v>
      </c>
      <c r="H3929" t="s">
        <v>1669</v>
      </c>
      <c r="I3929" t="s">
        <v>1578</v>
      </c>
      <c r="J3929" t="s">
        <v>74</v>
      </c>
      <c r="K3929" t="s">
        <v>5787</v>
      </c>
      <c r="L3929" s="1">
        <v>3.3701514292655201E-2</v>
      </c>
      <c r="M3929" t="s">
        <v>68</v>
      </c>
      <c r="O3929">
        <v>0.33439999999999998</v>
      </c>
      <c r="Q3929">
        <v>3.3701514292655298E-2</v>
      </c>
    </row>
    <row r="3930" spans="1:17" x14ac:dyDescent="0.3">
      <c r="A3930">
        <v>2012</v>
      </c>
      <c r="B3930" t="s">
        <v>529</v>
      </c>
      <c r="C3930" t="s">
        <v>285</v>
      </c>
      <c r="D3930" t="s">
        <v>86</v>
      </c>
      <c r="E3930" t="s">
        <v>1363</v>
      </c>
      <c r="F3930" t="s">
        <v>96</v>
      </c>
      <c r="G3930" t="s">
        <v>1676</v>
      </c>
      <c r="H3930" t="s">
        <v>1677</v>
      </c>
      <c r="I3930" t="s">
        <v>817</v>
      </c>
      <c r="J3930" t="s">
        <v>818</v>
      </c>
      <c r="K3930" t="s">
        <v>1678</v>
      </c>
      <c r="L3930" s="1">
        <v>2.7802251194428598E-2</v>
      </c>
      <c r="M3930" t="s">
        <v>68</v>
      </c>
      <c r="O3930">
        <v>3.2099999999999997E-2</v>
      </c>
      <c r="Q3930">
        <v>2.7802251194428699E-2</v>
      </c>
    </row>
    <row r="3931" spans="1:17" x14ac:dyDescent="0.3">
      <c r="A3931">
        <v>2012</v>
      </c>
      <c r="B3931" t="s">
        <v>355</v>
      </c>
      <c r="C3931" t="s">
        <v>356</v>
      </c>
      <c r="D3931" t="s">
        <v>58</v>
      </c>
      <c r="E3931" t="s">
        <v>1363</v>
      </c>
      <c r="F3931" t="s">
        <v>96</v>
      </c>
      <c r="G3931" t="s">
        <v>6545</v>
      </c>
      <c r="H3931" t="s">
        <v>6546</v>
      </c>
      <c r="I3931" t="s">
        <v>73</v>
      </c>
      <c r="J3931" t="s">
        <v>74</v>
      </c>
      <c r="K3931" t="s">
        <v>1721</v>
      </c>
      <c r="L3931" s="1">
        <v>3.0959591869787001E-2</v>
      </c>
      <c r="M3931" t="s">
        <v>68</v>
      </c>
      <c r="O3931">
        <v>0.40489999999999998</v>
      </c>
      <c r="Q3931">
        <v>3.0959591869787001E-2</v>
      </c>
    </row>
    <row r="3932" spans="1:17" x14ac:dyDescent="0.3">
      <c r="A3932">
        <v>2012</v>
      </c>
      <c r="B3932" t="s">
        <v>307</v>
      </c>
      <c r="C3932" t="s">
        <v>153</v>
      </c>
      <c r="D3932" t="s">
        <v>58</v>
      </c>
      <c r="E3932" t="s">
        <v>1363</v>
      </c>
      <c r="F3932" t="s">
        <v>96</v>
      </c>
      <c r="G3932" t="s">
        <v>6548</v>
      </c>
      <c r="H3932" t="s">
        <v>6549</v>
      </c>
      <c r="I3932" t="s">
        <v>222</v>
      </c>
      <c r="J3932" t="s">
        <v>223</v>
      </c>
      <c r="K3932" t="s">
        <v>6550</v>
      </c>
      <c r="L3932" s="1">
        <v>1.76532512754069E-2</v>
      </c>
      <c r="M3932" t="s">
        <v>68</v>
      </c>
      <c r="O3932">
        <v>0.1782</v>
      </c>
      <c r="Q3932">
        <v>1.76532512754069E-2</v>
      </c>
    </row>
    <row r="3933" spans="1:17" x14ac:dyDescent="0.3">
      <c r="A3933">
        <v>2012</v>
      </c>
      <c r="B3933" t="s">
        <v>315</v>
      </c>
      <c r="C3933" t="s">
        <v>153</v>
      </c>
      <c r="D3933" t="s">
        <v>316</v>
      </c>
      <c r="E3933" t="s">
        <v>1363</v>
      </c>
      <c r="F3933" t="s">
        <v>96</v>
      </c>
      <c r="G3933" t="s">
        <v>5796</v>
      </c>
      <c r="H3933" t="s">
        <v>5797</v>
      </c>
      <c r="I3933" t="s">
        <v>268</v>
      </c>
      <c r="J3933" t="s">
        <v>269</v>
      </c>
      <c r="K3933" t="s">
        <v>2094</v>
      </c>
      <c r="L3933" s="1">
        <v>5.42262531379058E-2</v>
      </c>
      <c r="M3933" t="s">
        <v>68</v>
      </c>
      <c r="O3933">
        <v>4.8019999999999996</v>
      </c>
      <c r="Q3933">
        <v>5.4226253137905897E-2</v>
      </c>
    </row>
    <row r="3934" spans="1:17" x14ac:dyDescent="0.3">
      <c r="A3934">
        <v>2012</v>
      </c>
      <c r="B3934" t="s">
        <v>315</v>
      </c>
      <c r="C3934" t="s">
        <v>153</v>
      </c>
      <c r="D3934" t="s">
        <v>316</v>
      </c>
      <c r="E3934" t="s">
        <v>1363</v>
      </c>
      <c r="F3934" t="s">
        <v>96</v>
      </c>
      <c r="G3934" t="s">
        <v>3754</v>
      </c>
      <c r="H3934" t="s">
        <v>3755</v>
      </c>
      <c r="I3934" t="s">
        <v>700</v>
      </c>
      <c r="J3934" t="s">
        <v>269</v>
      </c>
      <c r="K3934" t="s">
        <v>3755</v>
      </c>
      <c r="L3934" s="1">
        <v>3.3686938213620498E-3</v>
      </c>
      <c r="M3934" t="s">
        <v>68</v>
      </c>
      <c r="O3934">
        <v>7.85E-2</v>
      </c>
      <c r="Q3934">
        <v>3.3686938213620498E-3</v>
      </c>
    </row>
    <row r="3935" spans="1:17" x14ac:dyDescent="0.3">
      <c r="A3935">
        <v>2012</v>
      </c>
      <c r="B3935" t="s">
        <v>315</v>
      </c>
      <c r="C3935" t="s">
        <v>153</v>
      </c>
      <c r="D3935" t="s">
        <v>316</v>
      </c>
      <c r="E3935" t="s">
        <v>1363</v>
      </c>
      <c r="F3935" t="s">
        <v>96</v>
      </c>
      <c r="G3935" t="s">
        <v>6551</v>
      </c>
      <c r="H3935" t="s">
        <v>6552</v>
      </c>
      <c r="I3935" t="s">
        <v>300</v>
      </c>
      <c r="J3935" t="s">
        <v>301</v>
      </c>
      <c r="K3935" t="s">
        <v>5158</v>
      </c>
      <c r="L3935">
        <v>2.34092477123653</v>
      </c>
      <c r="M3935" t="s">
        <v>68</v>
      </c>
      <c r="O3935">
        <v>1.1304000000000001</v>
      </c>
      <c r="Q3935">
        <v>2.3409247712365402</v>
      </c>
    </row>
    <row r="3936" spans="1:17" x14ac:dyDescent="0.3">
      <c r="A3936">
        <v>2012</v>
      </c>
      <c r="B3936" t="s">
        <v>185</v>
      </c>
      <c r="C3936" t="s">
        <v>153</v>
      </c>
      <c r="D3936" t="s">
        <v>94</v>
      </c>
      <c r="E3936" t="s">
        <v>3005</v>
      </c>
      <c r="F3936" t="s">
        <v>1915</v>
      </c>
      <c r="G3936" t="s">
        <v>6554</v>
      </c>
      <c r="H3936" t="s">
        <v>6555</v>
      </c>
      <c r="I3936" t="s">
        <v>80</v>
      </c>
      <c r="J3936" t="s">
        <v>81</v>
      </c>
      <c r="K3936" t="s">
        <v>6556</v>
      </c>
      <c r="L3936">
        <v>0.31014090209733503</v>
      </c>
      <c r="M3936" t="s">
        <v>68</v>
      </c>
      <c r="O3936">
        <v>0</v>
      </c>
      <c r="Q3936">
        <v>0.31014090209733602</v>
      </c>
    </row>
    <row r="3937" spans="1:17" x14ac:dyDescent="0.3">
      <c r="A3937">
        <v>2012</v>
      </c>
      <c r="B3937" t="s">
        <v>185</v>
      </c>
      <c r="C3937" t="s">
        <v>153</v>
      </c>
      <c r="D3937" t="s">
        <v>94</v>
      </c>
      <c r="E3937" t="s">
        <v>3005</v>
      </c>
      <c r="F3937" t="s">
        <v>1915</v>
      </c>
      <c r="G3937" t="s">
        <v>4925</v>
      </c>
      <c r="H3937" t="s">
        <v>4926</v>
      </c>
      <c r="I3937" t="s">
        <v>80</v>
      </c>
      <c r="J3937" t="s">
        <v>81</v>
      </c>
      <c r="K3937" t="s">
        <v>4927</v>
      </c>
      <c r="L3937">
        <v>0.195323507976354</v>
      </c>
      <c r="M3937" t="s">
        <v>68</v>
      </c>
      <c r="O3937">
        <v>0</v>
      </c>
      <c r="Q3937">
        <v>0.195323507976354</v>
      </c>
    </row>
    <row r="3938" spans="1:17" x14ac:dyDescent="0.3">
      <c r="A3938">
        <v>2012</v>
      </c>
      <c r="B3938" t="s">
        <v>315</v>
      </c>
      <c r="C3938" t="s">
        <v>153</v>
      </c>
      <c r="D3938" t="s">
        <v>316</v>
      </c>
      <c r="E3938" t="s">
        <v>1945</v>
      </c>
      <c r="F3938" t="s">
        <v>1915</v>
      </c>
      <c r="G3938" t="s">
        <v>5801</v>
      </c>
      <c r="H3938" t="s">
        <v>5802</v>
      </c>
      <c r="I3938" t="s">
        <v>895</v>
      </c>
      <c r="J3938" t="s">
        <v>560</v>
      </c>
      <c r="K3938" t="s">
        <v>6557</v>
      </c>
      <c r="L3938" s="1">
        <v>1.12106243420519E-2</v>
      </c>
      <c r="M3938" t="s">
        <v>68</v>
      </c>
      <c r="O3938">
        <v>1.1299999999999999E-2</v>
      </c>
      <c r="Q3938">
        <v>1.1210624342052E-2</v>
      </c>
    </row>
    <row r="3939" spans="1:17" x14ac:dyDescent="0.3">
      <c r="A3939">
        <v>2012</v>
      </c>
      <c r="B3939" t="s">
        <v>761</v>
      </c>
      <c r="C3939" t="s">
        <v>522</v>
      </c>
      <c r="D3939" t="s">
        <v>94</v>
      </c>
      <c r="E3939" t="s">
        <v>3005</v>
      </c>
      <c r="F3939" t="s">
        <v>113</v>
      </c>
      <c r="G3939" t="s">
        <v>2225</v>
      </c>
      <c r="H3939" t="s">
        <v>2226</v>
      </c>
      <c r="I3939" t="s">
        <v>116</v>
      </c>
      <c r="J3939" t="s">
        <v>117</v>
      </c>
      <c r="K3939" t="s">
        <v>2188</v>
      </c>
      <c r="L3939" s="1">
        <v>7.6666936594056101E-2</v>
      </c>
      <c r="M3939" t="s">
        <v>68</v>
      </c>
      <c r="N3939">
        <v>7.6899999999999996E-2</v>
      </c>
      <c r="Q3939">
        <v>7.6666936594056198E-2</v>
      </c>
    </row>
    <row r="3940" spans="1:17" x14ac:dyDescent="0.3">
      <c r="A3940">
        <v>2012</v>
      </c>
      <c r="B3940" t="s">
        <v>1383</v>
      </c>
      <c r="C3940" t="s">
        <v>522</v>
      </c>
      <c r="D3940" t="s">
        <v>94</v>
      </c>
      <c r="E3940" t="s">
        <v>3005</v>
      </c>
      <c r="F3940" t="s">
        <v>113</v>
      </c>
      <c r="G3940" t="s">
        <v>5164</v>
      </c>
      <c r="H3940" t="s">
        <v>5165</v>
      </c>
      <c r="I3940" t="s">
        <v>116</v>
      </c>
      <c r="J3940" t="s">
        <v>117</v>
      </c>
      <c r="K3940" t="s">
        <v>2188</v>
      </c>
      <c r="L3940">
        <v>0.102344319378087</v>
      </c>
      <c r="M3940" t="s">
        <v>68</v>
      </c>
      <c r="N3940">
        <v>0.1028</v>
      </c>
      <c r="Q3940">
        <v>0.102344319378087</v>
      </c>
    </row>
    <row r="3941" spans="1:17" x14ac:dyDescent="0.3">
      <c r="A3941">
        <v>2012</v>
      </c>
      <c r="B3941" t="s">
        <v>884</v>
      </c>
      <c r="C3941" t="s">
        <v>879</v>
      </c>
      <c r="D3941" t="s">
        <v>86</v>
      </c>
      <c r="E3941" t="s">
        <v>335</v>
      </c>
      <c r="F3941" t="s">
        <v>336</v>
      </c>
      <c r="G3941" t="s">
        <v>5167</v>
      </c>
      <c r="H3941" t="s">
        <v>5168</v>
      </c>
      <c r="I3941" t="s">
        <v>360</v>
      </c>
      <c r="J3941" t="s">
        <v>340</v>
      </c>
      <c r="K3941" t="s">
        <v>5168</v>
      </c>
      <c r="L3941">
        <v>0.80978216859664698</v>
      </c>
      <c r="M3941" t="s">
        <v>68</v>
      </c>
      <c r="O3941">
        <v>0.80979999999999996</v>
      </c>
      <c r="Q3941">
        <v>0.80978216859664698</v>
      </c>
    </row>
    <row r="3942" spans="1:17" x14ac:dyDescent="0.3">
      <c r="A3942">
        <v>2012</v>
      </c>
      <c r="B3942" t="s">
        <v>291</v>
      </c>
      <c r="C3942" t="s">
        <v>285</v>
      </c>
      <c r="D3942" t="s">
        <v>58</v>
      </c>
      <c r="E3942" t="s">
        <v>3005</v>
      </c>
      <c r="F3942" t="s">
        <v>96</v>
      </c>
      <c r="G3942" t="s">
        <v>1401</v>
      </c>
      <c r="H3942" t="s">
        <v>1402</v>
      </c>
      <c r="I3942" t="s">
        <v>3092</v>
      </c>
      <c r="J3942" t="s">
        <v>353</v>
      </c>
      <c r="K3942" t="s">
        <v>1402</v>
      </c>
      <c r="L3942">
        <v>0.74693497449186097</v>
      </c>
      <c r="M3942" t="s">
        <v>68</v>
      </c>
      <c r="N3942">
        <v>0</v>
      </c>
      <c r="Q3942">
        <v>0.74693497449186197</v>
      </c>
    </row>
    <row r="3943" spans="1:17" x14ac:dyDescent="0.3">
      <c r="A3943">
        <v>2012</v>
      </c>
      <c r="B3943" t="s">
        <v>2794</v>
      </c>
      <c r="C3943" t="s">
        <v>2795</v>
      </c>
      <c r="D3943" t="s">
        <v>316</v>
      </c>
      <c r="E3943" t="s">
        <v>1363</v>
      </c>
      <c r="F3943" t="s">
        <v>1915</v>
      </c>
      <c r="G3943" t="s">
        <v>5198</v>
      </c>
      <c r="H3943" t="s">
        <v>5199</v>
      </c>
      <c r="I3943" t="s">
        <v>65</v>
      </c>
      <c r="J3943" t="s">
        <v>66</v>
      </c>
      <c r="K3943" t="s">
        <v>5200</v>
      </c>
      <c r="L3943" s="1">
        <v>7.3093367884039098E-2</v>
      </c>
      <c r="M3943" t="s">
        <v>68</v>
      </c>
      <c r="O3943">
        <v>0.25829999999999997</v>
      </c>
      <c r="Q3943">
        <v>7.3093367884039195E-2</v>
      </c>
    </row>
    <row r="3944" spans="1:17" x14ac:dyDescent="0.3">
      <c r="A3944">
        <v>2012</v>
      </c>
      <c r="B3944" t="s">
        <v>866</v>
      </c>
      <c r="C3944" t="s">
        <v>356</v>
      </c>
      <c r="D3944" t="s">
        <v>58</v>
      </c>
      <c r="E3944" t="s">
        <v>70</v>
      </c>
      <c r="F3944" t="s">
        <v>286</v>
      </c>
      <c r="G3944" t="s">
        <v>5219</v>
      </c>
      <c r="H3944" t="s">
        <v>5220</v>
      </c>
      <c r="I3944" t="s">
        <v>869</v>
      </c>
      <c r="J3944" t="s">
        <v>870</v>
      </c>
      <c r="K3944" t="s">
        <v>5221</v>
      </c>
      <c r="L3944">
        <v>0.28342375900882599</v>
      </c>
      <c r="M3944" t="s">
        <v>68</v>
      </c>
      <c r="O3944">
        <v>0</v>
      </c>
      <c r="Q3944">
        <v>0.28342375900882699</v>
      </c>
    </row>
    <row r="3945" spans="1:17" x14ac:dyDescent="0.3">
      <c r="A3945">
        <v>2012</v>
      </c>
      <c r="B3945" t="s">
        <v>363</v>
      </c>
      <c r="C3945" t="s">
        <v>153</v>
      </c>
      <c r="D3945" t="s">
        <v>86</v>
      </c>
      <c r="E3945" t="s">
        <v>5250</v>
      </c>
      <c r="F3945" t="s">
        <v>336</v>
      </c>
      <c r="G3945" t="s">
        <v>4505</v>
      </c>
      <c r="H3945" t="s">
        <v>4506</v>
      </c>
      <c r="I3945" t="s">
        <v>273</v>
      </c>
      <c r="J3945" t="s">
        <v>274</v>
      </c>
      <c r="K3945" t="s">
        <v>4507</v>
      </c>
      <c r="L3945">
        <v>1.24858450076929</v>
      </c>
      <c r="M3945" t="s">
        <v>68</v>
      </c>
      <c r="O3945">
        <v>0</v>
      </c>
      <c r="Q3945">
        <v>1.24858450076929</v>
      </c>
    </row>
    <row r="3946" spans="1:17" x14ac:dyDescent="0.3">
      <c r="A3946">
        <v>2012</v>
      </c>
      <c r="B3946" t="s">
        <v>168</v>
      </c>
      <c r="C3946" t="s">
        <v>153</v>
      </c>
      <c r="D3946" t="s">
        <v>94</v>
      </c>
      <c r="E3946" t="s">
        <v>3005</v>
      </c>
      <c r="F3946" t="s">
        <v>464</v>
      </c>
      <c r="G3946" t="s">
        <v>5816</v>
      </c>
      <c r="H3946" t="s">
        <v>5817</v>
      </c>
      <c r="I3946" t="s">
        <v>222</v>
      </c>
      <c r="J3946" t="s">
        <v>223</v>
      </c>
      <c r="K3946" t="s">
        <v>5818</v>
      </c>
      <c r="L3946">
        <v>0.49876994088590099</v>
      </c>
      <c r="M3946" t="s">
        <v>68</v>
      </c>
      <c r="O3946">
        <v>0</v>
      </c>
      <c r="Q3946">
        <v>0.49876994088590199</v>
      </c>
    </row>
    <row r="3947" spans="1:17" x14ac:dyDescent="0.3">
      <c r="A3947">
        <v>2012</v>
      </c>
      <c r="B3947" t="s">
        <v>168</v>
      </c>
      <c r="C3947" t="s">
        <v>153</v>
      </c>
      <c r="D3947" t="s">
        <v>94</v>
      </c>
      <c r="E3947" t="s">
        <v>3005</v>
      </c>
      <c r="F3947" t="s">
        <v>464</v>
      </c>
      <c r="G3947" t="s">
        <v>5256</v>
      </c>
      <c r="H3947" t="s">
        <v>5257</v>
      </c>
      <c r="I3947" t="s">
        <v>222</v>
      </c>
      <c r="J3947" t="s">
        <v>223</v>
      </c>
      <c r="K3947" t="s">
        <v>5258</v>
      </c>
      <c r="L3947">
        <v>0.18594299133532999</v>
      </c>
      <c r="M3947" t="s">
        <v>68</v>
      </c>
      <c r="O3947">
        <v>0</v>
      </c>
      <c r="Q3947">
        <v>0.18594299133533099</v>
      </c>
    </row>
    <row r="3948" spans="1:17" x14ac:dyDescent="0.3">
      <c r="A3948">
        <v>2012</v>
      </c>
      <c r="B3948" t="s">
        <v>168</v>
      </c>
      <c r="C3948" t="s">
        <v>153</v>
      </c>
      <c r="D3948" t="s">
        <v>94</v>
      </c>
      <c r="E3948" t="s">
        <v>3005</v>
      </c>
      <c r="F3948" t="s">
        <v>464</v>
      </c>
      <c r="G3948" t="s">
        <v>5261</v>
      </c>
      <c r="H3948" t="s">
        <v>5262</v>
      </c>
      <c r="I3948" t="s">
        <v>251</v>
      </c>
      <c r="J3948" t="s">
        <v>252</v>
      </c>
      <c r="K3948" t="s">
        <v>5263</v>
      </c>
      <c r="L3948">
        <v>0.51565227953680404</v>
      </c>
      <c r="M3948" t="s">
        <v>68</v>
      </c>
      <c r="O3948">
        <v>0</v>
      </c>
      <c r="Q3948">
        <v>0.51565227953680504</v>
      </c>
    </row>
    <row r="3949" spans="1:17" x14ac:dyDescent="0.3">
      <c r="A3949">
        <v>2012</v>
      </c>
      <c r="B3949" t="s">
        <v>307</v>
      </c>
      <c r="C3949" t="s">
        <v>153</v>
      </c>
      <c r="D3949" t="s">
        <v>58</v>
      </c>
      <c r="E3949" t="s">
        <v>3005</v>
      </c>
      <c r="F3949" t="s">
        <v>464</v>
      </c>
      <c r="G3949" t="s">
        <v>5266</v>
      </c>
      <c r="H3949" t="s">
        <v>5267</v>
      </c>
      <c r="I3949" t="s">
        <v>1833</v>
      </c>
      <c r="J3949" t="s">
        <v>74</v>
      </c>
      <c r="K3949" t="s">
        <v>5268</v>
      </c>
      <c r="L3949">
        <v>0.179307636245849</v>
      </c>
      <c r="M3949" t="s">
        <v>68</v>
      </c>
      <c r="O3949">
        <v>0</v>
      </c>
      <c r="Q3949">
        <v>0.17930763624585</v>
      </c>
    </row>
    <row r="3950" spans="1:17" x14ac:dyDescent="0.3">
      <c r="A3950">
        <v>2012</v>
      </c>
      <c r="B3950" t="s">
        <v>529</v>
      </c>
      <c r="C3950" t="s">
        <v>285</v>
      </c>
      <c r="D3950" t="s">
        <v>86</v>
      </c>
      <c r="E3950" t="s">
        <v>77</v>
      </c>
      <c r="F3950" t="s">
        <v>464</v>
      </c>
      <c r="G3950" t="s">
        <v>5270</v>
      </c>
      <c r="H3950" t="s">
        <v>5271</v>
      </c>
      <c r="I3950" t="s">
        <v>817</v>
      </c>
      <c r="J3950" t="s">
        <v>818</v>
      </c>
      <c r="K3950" t="s">
        <v>5272</v>
      </c>
      <c r="L3950">
        <v>2.0244554214916102</v>
      </c>
      <c r="M3950" t="s">
        <v>68</v>
      </c>
      <c r="O3950">
        <v>1.6195999999999999</v>
      </c>
      <c r="Q3950">
        <v>2.0244554214916199</v>
      </c>
    </row>
    <row r="3951" spans="1:17" x14ac:dyDescent="0.3">
      <c r="A3951">
        <v>2012</v>
      </c>
      <c r="B3951" t="s">
        <v>529</v>
      </c>
      <c r="C3951" t="s">
        <v>285</v>
      </c>
      <c r="D3951" t="s">
        <v>86</v>
      </c>
      <c r="E3951" t="s">
        <v>3005</v>
      </c>
      <c r="F3951" t="s">
        <v>62</v>
      </c>
      <c r="G3951" t="s">
        <v>530</v>
      </c>
      <c r="H3951" t="s">
        <v>531</v>
      </c>
      <c r="I3951" t="s">
        <v>666</v>
      </c>
      <c r="J3951" t="s">
        <v>217</v>
      </c>
      <c r="K3951" t="s">
        <v>532</v>
      </c>
      <c r="L3951">
        <v>7.9706049072799406E-2</v>
      </c>
      <c r="M3951" t="s">
        <v>68</v>
      </c>
      <c r="O3951">
        <v>0</v>
      </c>
      <c r="Q3951">
        <v>7.9706049072799406E-2</v>
      </c>
    </row>
    <row r="3952" spans="1:17" x14ac:dyDescent="0.3">
      <c r="A3952">
        <v>2012</v>
      </c>
      <c r="B3952" t="s">
        <v>152</v>
      </c>
      <c r="C3952" t="s">
        <v>153</v>
      </c>
      <c r="D3952" t="s">
        <v>58</v>
      </c>
      <c r="E3952" t="s">
        <v>3005</v>
      </c>
      <c r="F3952" t="s">
        <v>62</v>
      </c>
      <c r="G3952" t="s">
        <v>5824</v>
      </c>
      <c r="H3952" t="s">
        <v>5825</v>
      </c>
      <c r="I3952" t="s">
        <v>65</v>
      </c>
      <c r="J3952" t="s">
        <v>66</v>
      </c>
      <c r="K3952" t="s">
        <v>5826</v>
      </c>
      <c r="L3952" s="1">
        <v>8.3358166653170196E-2</v>
      </c>
      <c r="M3952" t="s">
        <v>68</v>
      </c>
      <c r="O3952">
        <v>8.1000000000000003E-2</v>
      </c>
      <c r="Q3952">
        <v>8.3358166653170307E-2</v>
      </c>
    </row>
    <row r="3953" spans="1:17" x14ac:dyDescent="0.3">
      <c r="A3953">
        <v>2012</v>
      </c>
      <c r="B3953" t="s">
        <v>152</v>
      </c>
      <c r="C3953" t="s">
        <v>153</v>
      </c>
      <c r="D3953" t="s">
        <v>58</v>
      </c>
      <c r="E3953" t="s">
        <v>3005</v>
      </c>
      <c r="F3953" t="s">
        <v>62</v>
      </c>
      <c r="G3953" t="s">
        <v>1234</v>
      </c>
      <c r="H3953" t="s">
        <v>1235</v>
      </c>
      <c r="I3953" t="s">
        <v>65</v>
      </c>
      <c r="J3953" t="s">
        <v>66</v>
      </c>
      <c r="K3953" t="s">
        <v>934</v>
      </c>
      <c r="L3953">
        <v>6.1885172888492899E-2</v>
      </c>
      <c r="M3953" t="s">
        <v>68</v>
      </c>
      <c r="O3953">
        <v>4.8599999999999997E-2</v>
      </c>
      <c r="Q3953">
        <v>6.1885172888492997E-2</v>
      </c>
    </row>
    <row r="3954" spans="1:17" x14ac:dyDescent="0.3">
      <c r="A3954">
        <v>2012</v>
      </c>
      <c r="B3954" t="s">
        <v>248</v>
      </c>
      <c r="C3954" t="s">
        <v>153</v>
      </c>
      <c r="D3954" t="s">
        <v>58</v>
      </c>
      <c r="E3954" t="s">
        <v>3005</v>
      </c>
      <c r="F3954" t="s">
        <v>62</v>
      </c>
      <c r="G3954" t="s">
        <v>298</v>
      </c>
      <c r="H3954" t="s">
        <v>299</v>
      </c>
      <c r="I3954" t="s">
        <v>300</v>
      </c>
      <c r="J3954" t="s">
        <v>301</v>
      </c>
      <c r="K3954" t="s">
        <v>5309</v>
      </c>
      <c r="L3954">
        <v>0.22708802332172601</v>
      </c>
      <c r="M3954" t="s">
        <v>68</v>
      </c>
      <c r="O3954">
        <v>0.28339999999999999</v>
      </c>
      <c r="Q3954">
        <v>0.22708802332172601</v>
      </c>
    </row>
    <row r="3955" spans="1:17" x14ac:dyDescent="0.3">
      <c r="A3955">
        <v>2012</v>
      </c>
      <c r="B3955" t="s">
        <v>277</v>
      </c>
      <c r="C3955" t="s">
        <v>153</v>
      </c>
      <c r="D3955" t="s">
        <v>58</v>
      </c>
      <c r="E3955" t="s">
        <v>256</v>
      </c>
      <c r="F3955" t="s">
        <v>62</v>
      </c>
      <c r="G3955" t="s">
        <v>1810</v>
      </c>
      <c r="H3955" t="s">
        <v>1811</v>
      </c>
      <c r="I3955" t="s">
        <v>324</v>
      </c>
      <c r="J3955" t="s">
        <v>325</v>
      </c>
      <c r="K3955" t="s">
        <v>3969</v>
      </c>
      <c r="L3955" s="1">
        <v>5.1245444975301598E-2</v>
      </c>
      <c r="M3955" t="s">
        <v>68</v>
      </c>
      <c r="O3955">
        <v>0</v>
      </c>
      <c r="Q3955">
        <v>5.1245444975301598E-2</v>
      </c>
    </row>
    <row r="3956" spans="1:17" x14ac:dyDescent="0.3">
      <c r="A3956">
        <v>2012</v>
      </c>
      <c r="B3956" t="s">
        <v>307</v>
      </c>
      <c r="C3956" t="s">
        <v>153</v>
      </c>
      <c r="D3956" t="s">
        <v>58</v>
      </c>
      <c r="E3956" t="s">
        <v>3005</v>
      </c>
      <c r="F3956" t="s">
        <v>62</v>
      </c>
      <c r="G3956" t="s">
        <v>1323</v>
      </c>
      <c r="H3956" t="s">
        <v>1324</v>
      </c>
      <c r="I3956" t="s">
        <v>65</v>
      </c>
      <c r="J3956" t="s">
        <v>66</v>
      </c>
      <c r="K3956" t="s">
        <v>934</v>
      </c>
      <c r="L3956" s="1">
        <v>9.7434610089885798E-2</v>
      </c>
      <c r="M3956" t="s">
        <v>68</v>
      </c>
      <c r="O3956">
        <v>0.1053</v>
      </c>
      <c r="Q3956">
        <v>9.7434610089885798E-2</v>
      </c>
    </row>
    <row r="3957" spans="1:17" x14ac:dyDescent="0.3">
      <c r="A3957">
        <v>2012</v>
      </c>
      <c r="B3957" t="s">
        <v>307</v>
      </c>
      <c r="C3957" t="s">
        <v>153</v>
      </c>
      <c r="D3957" t="s">
        <v>58</v>
      </c>
      <c r="E3957" t="s">
        <v>684</v>
      </c>
      <c r="F3957" t="s">
        <v>62</v>
      </c>
      <c r="G3957" t="s">
        <v>4591</v>
      </c>
      <c r="H3957" t="s">
        <v>4592</v>
      </c>
      <c r="I3957" t="s">
        <v>542</v>
      </c>
      <c r="J3957" t="s">
        <v>252</v>
      </c>
      <c r="K3957" t="s">
        <v>4593</v>
      </c>
      <c r="L3957" s="1">
        <v>6.2174265122681899E-2</v>
      </c>
      <c r="M3957" t="s">
        <v>68</v>
      </c>
      <c r="O3957">
        <v>0.1741</v>
      </c>
      <c r="Q3957">
        <v>6.2174265122682003E-2</v>
      </c>
    </row>
    <row r="3958" spans="1:17" x14ac:dyDescent="0.3">
      <c r="A3958">
        <v>2012</v>
      </c>
      <c r="B3958" t="s">
        <v>307</v>
      </c>
      <c r="C3958" t="s">
        <v>153</v>
      </c>
      <c r="D3958" t="s">
        <v>58</v>
      </c>
      <c r="E3958" t="s">
        <v>3005</v>
      </c>
      <c r="F3958" t="s">
        <v>62</v>
      </c>
      <c r="G3958" t="s">
        <v>4591</v>
      </c>
      <c r="H3958" t="s">
        <v>4592</v>
      </c>
      <c r="I3958" t="s">
        <v>384</v>
      </c>
      <c r="J3958" t="s">
        <v>385</v>
      </c>
      <c r="K3958" t="s">
        <v>4593</v>
      </c>
      <c r="L3958">
        <v>0.119999999999999</v>
      </c>
      <c r="M3958" t="s">
        <v>68</v>
      </c>
      <c r="O3958">
        <v>0.21859999999999999</v>
      </c>
      <c r="Q3958">
        <v>0.12</v>
      </c>
    </row>
    <row r="3959" spans="1:17" x14ac:dyDescent="0.3">
      <c r="A3959">
        <v>2012</v>
      </c>
      <c r="B3959" t="s">
        <v>307</v>
      </c>
      <c r="C3959" t="s">
        <v>153</v>
      </c>
      <c r="D3959" t="s">
        <v>58</v>
      </c>
      <c r="E3959" t="s">
        <v>3005</v>
      </c>
      <c r="F3959" t="s">
        <v>62</v>
      </c>
      <c r="G3959" t="s">
        <v>4591</v>
      </c>
      <c r="H3959" t="s">
        <v>4592</v>
      </c>
      <c r="I3959" t="s">
        <v>300</v>
      </c>
      <c r="J3959" t="s">
        <v>301</v>
      </c>
      <c r="K3959" t="s">
        <v>4593</v>
      </c>
      <c r="L3959" s="1">
        <v>4.8488136691229998E-2</v>
      </c>
      <c r="M3959" t="s">
        <v>68</v>
      </c>
      <c r="O3959">
        <v>8.9099999999999999E-2</v>
      </c>
      <c r="Q3959">
        <v>4.8488136691230102E-2</v>
      </c>
    </row>
    <row r="3960" spans="1:17" x14ac:dyDescent="0.3">
      <c r="A3960">
        <v>2012</v>
      </c>
      <c r="B3960" t="s">
        <v>703</v>
      </c>
      <c r="C3960" t="s">
        <v>57</v>
      </c>
      <c r="D3960" t="s">
        <v>86</v>
      </c>
      <c r="E3960" t="s">
        <v>1945</v>
      </c>
      <c r="F3960" t="s">
        <v>62</v>
      </c>
      <c r="G3960" t="s">
        <v>5330</v>
      </c>
      <c r="H3960" t="s">
        <v>5331</v>
      </c>
      <c r="I3960" t="s">
        <v>5332</v>
      </c>
      <c r="J3960" t="s">
        <v>870</v>
      </c>
      <c r="K3960" t="s">
        <v>5331</v>
      </c>
      <c r="L3960">
        <v>0.40489108429832299</v>
      </c>
      <c r="M3960" t="s">
        <v>68</v>
      </c>
      <c r="O3960">
        <v>0</v>
      </c>
      <c r="Q3960">
        <v>0.40489108429832399</v>
      </c>
    </row>
    <row r="3961" spans="1:17" x14ac:dyDescent="0.3">
      <c r="A3961">
        <v>2012</v>
      </c>
      <c r="B3961" t="s">
        <v>714</v>
      </c>
      <c r="C3961" t="s">
        <v>57</v>
      </c>
      <c r="D3961" t="s">
        <v>58</v>
      </c>
      <c r="E3961" t="s">
        <v>1945</v>
      </c>
      <c r="F3961" t="s">
        <v>62</v>
      </c>
      <c r="G3961" t="s">
        <v>5338</v>
      </c>
      <c r="H3961" t="s">
        <v>5339</v>
      </c>
      <c r="I3961" t="s">
        <v>73</v>
      </c>
      <c r="J3961" t="s">
        <v>74</v>
      </c>
      <c r="K3961" t="s">
        <v>5340</v>
      </c>
      <c r="L3961">
        <v>0.28076767349582898</v>
      </c>
      <c r="M3961" t="s">
        <v>68</v>
      </c>
      <c r="O3961">
        <v>0.43940000000000001</v>
      </c>
      <c r="Q3961">
        <v>0.28076767349582998</v>
      </c>
    </row>
    <row r="3962" spans="1:17" x14ac:dyDescent="0.3">
      <c r="A3962">
        <v>2012</v>
      </c>
      <c r="B3962" t="s">
        <v>529</v>
      </c>
      <c r="C3962" t="s">
        <v>285</v>
      </c>
      <c r="D3962" t="s">
        <v>86</v>
      </c>
      <c r="E3962" t="s">
        <v>1945</v>
      </c>
      <c r="F3962" t="s">
        <v>62</v>
      </c>
      <c r="G3962" t="s">
        <v>5346</v>
      </c>
      <c r="H3962" t="s">
        <v>5347</v>
      </c>
      <c r="I3962" t="s">
        <v>3279</v>
      </c>
      <c r="J3962" t="s">
        <v>66</v>
      </c>
      <c r="K3962" t="s">
        <v>5348</v>
      </c>
      <c r="L3962">
        <v>0.95717386023159701</v>
      </c>
      <c r="M3962" t="s">
        <v>68</v>
      </c>
      <c r="O3962">
        <v>0</v>
      </c>
      <c r="Q3962">
        <v>0.95717386023159801</v>
      </c>
    </row>
    <row r="3963" spans="1:17" x14ac:dyDescent="0.3">
      <c r="A3963">
        <v>2012</v>
      </c>
      <c r="B3963" t="s">
        <v>1199</v>
      </c>
      <c r="C3963" t="s">
        <v>356</v>
      </c>
      <c r="D3963" t="s">
        <v>58</v>
      </c>
      <c r="E3963" t="s">
        <v>1945</v>
      </c>
      <c r="F3963" t="s">
        <v>62</v>
      </c>
      <c r="G3963" t="s">
        <v>5361</v>
      </c>
      <c r="H3963" t="s">
        <v>5362</v>
      </c>
      <c r="I3963" t="s">
        <v>4859</v>
      </c>
      <c r="J3963" t="s">
        <v>217</v>
      </c>
      <c r="K3963" t="s">
        <v>5363</v>
      </c>
      <c r="L3963">
        <v>0.48307150376548702</v>
      </c>
      <c r="M3963" t="s">
        <v>68</v>
      </c>
      <c r="O3963">
        <v>0</v>
      </c>
      <c r="Q3963">
        <v>0.48307150376548702</v>
      </c>
    </row>
    <row r="3964" spans="1:17" x14ac:dyDescent="0.3">
      <c r="A3964">
        <v>2012</v>
      </c>
      <c r="B3964" t="s">
        <v>866</v>
      </c>
      <c r="C3964" t="s">
        <v>356</v>
      </c>
      <c r="D3964" t="s">
        <v>58</v>
      </c>
      <c r="E3964" t="s">
        <v>1945</v>
      </c>
      <c r="F3964" t="s">
        <v>62</v>
      </c>
      <c r="G3964" t="s">
        <v>5365</v>
      </c>
      <c r="H3964" t="s">
        <v>5366</v>
      </c>
      <c r="I3964" t="s">
        <v>73</v>
      </c>
      <c r="J3964" t="s">
        <v>74</v>
      </c>
      <c r="K3964" t="s">
        <v>5367</v>
      </c>
      <c r="L3964">
        <v>0.18446594865981</v>
      </c>
      <c r="M3964" t="s">
        <v>68</v>
      </c>
      <c r="O3964">
        <v>0.36709999999999998</v>
      </c>
      <c r="Q3964">
        <v>0.184465948659811</v>
      </c>
    </row>
    <row r="3965" spans="1:17" x14ac:dyDescent="0.3">
      <c r="A3965">
        <v>2012</v>
      </c>
      <c r="B3965" t="s">
        <v>363</v>
      </c>
      <c r="C3965" t="s">
        <v>153</v>
      </c>
      <c r="D3965" t="s">
        <v>86</v>
      </c>
      <c r="E3965" t="s">
        <v>1945</v>
      </c>
      <c r="F3965" t="s">
        <v>62</v>
      </c>
      <c r="G3965" t="s">
        <v>5663</v>
      </c>
      <c r="H3965" t="s">
        <v>5664</v>
      </c>
      <c r="I3965" t="s">
        <v>582</v>
      </c>
      <c r="J3965" t="s">
        <v>385</v>
      </c>
      <c r="K3965" t="s">
        <v>6558</v>
      </c>
      <c r="L3965">
        <v>0.47100817879990198</v>
      </c>
      <c r="M3965" t="s">
        <v>68</v>
      </c>
      <c r="O3965">
        <v>0.22270000000000001</v>
      </c>
      <c r="Q3965">
        <v>0.47100817879990298</v>
      </c>
    </row>
    <row r="3966" spans="1:17" x14ac:dyDescent="0.3">
      <c r="A3966">
        <v>2012</v>
      </c>
      <c r="B3966" t="s">
        <v>248</v>
      </c>
      <c r="C3966" t="s">
        <v>153</v>
      </c>
      <c r="D3966" t="s">
        <v>58</v>
      </c>
      <c r="E3966" t="s">
        <v>1945</v>
      </c>
      <c r="F3966" t="s">
        <v>62</v>
      </c>
      <c r="G3966" t="s">
        <v>5382</v>
      </c>
      <c r="H3966" t="s">
        <v>5383</v>
      </c>
      <c r="I3966" t="s">
        <v>251</v>
      </c>
      <c r="J3966" t="s">
        <v>252</v>
      </c>
      <c r="K3966" t="s">
        <v>5384</v>
      </c>
      <c r="L3966">
        <v>0.60990363592193597</v>
      </c>
      <c r="M3966" t="s">
        <v>68</v>
      </c>
      <c r="O3966">
        <v>0.6371</v>
      </c>
      <c r="Q3966">
        <v>0.60990363592193697</v>
      </c>
    </row>
    <row r="3967" spans="1:17" x14ac:dyDescent="0.3">
      <c r="A3967">
        <v>2012</v>
      </c>
      <c r="B3967" t="s">
        <v>315</v>
      </c>
      <c r="C3967" t="s">
        <v>153</v>
      </c>
      <c r="D3967" t="s">
        <v>316</v>
      </c>
      <c r="E3967" t="s">
        <v>1945</v>
      </c>
      <c r="F3967" t="s">
        <v>62</v>
      </c>
      <c r="G3967" t="s">
        <v>5841</v>
      </c>
      <c r="H3967" t="s">
        <v>5842</v>
      </c>
      <c r="I3967" t="s">
        <v>312</v>
      </c>
      <c r="J3967" t="s">
        <v>81</v>
      </c>
      <c r="K3967" t="s">
        <v>5843</v>
      </c>
      <c r="L3967">
        <v>0.46647501822009801</v>
      </c>
      <c r="M3967" t="s">
        <v>68</v>
      </c>
      <c r="O3967">
        <v>0</v>
      </c>
      <c r="Q3967">
        <v>0.46647501822009901</v>
      </c>
    </row>
    <row r="3968" spans="1:17" x14ac:dyDescent="0.3">
      <c r="A3968">
        <v>2012</v>
      </c>
      <c r="B3968" t="s">
        <v>315</v>
      </c>
      <c r="C3968" t="s">
        <v>153</v>
      </c>
      <c r="D3968" t="s">
        <v>316</v>
      </c>
      <c r="E3968" t="s">
        <v>1945</v>
      </c>
      <c r="F3968" t="s">
        <v>62</v>
      </c>
      <c r="G3968" t="s">
        <v>5399</v>
      </c>
      <c r="H3968" t="s">
        <v>5400</v>
      </c>
      <c r="I3968" t="s">
        <v>966</v>
      </c>
      <c r="J3968" t="s">
        <v>74</v>
      </c>
      <c r="K3968" t="s">
        <v>5401</v>
      </c>
      <c r="L3968">
        <v>1.48755445785083</v>
      </c>
      <c r="M3968" t="s">
        <v>68</v>
      </c>
      <c r="O3968">
        <v>0.26400000000000001</v>
      </c>
      <c r="Q3968">
        <v>1.48755445785084</v>
      </c>
    </row>
    <row r="3969" spans="1:17" x14ac:dyDescent="0.3">
      <c r="A3969">
        <v>2012</v>
      </c>
      <c r="B3969" t="s">
        <v>529</v>
      </c>
      <c r="C3969" t="s">
        <v>285</v>
      </c>
      <c r="D3969" t="s">
        <v>86</v>
      </c>
      <c r="E3969" t="s">
        <v>684</v>
      </c>
      <c r="F3969" t="s">
        <v>96</v>
      </c>
      <c r="G3969" t="s">
        <v>5454</v>
      </c>
      <c r="H3969" t="s">
        <v>5455</v>
      </c>
      <c r="I3969" t="s">
        <v>319</v>
      </c>
      <c r="J3969" t="s">
        <v>81</v>
      </c>
      <c r="K3969" t="s">
        <v>5456</v>
      </c>
      <c r="L3969" s="1">
        <v>1.9893108753745201E-2</v>
      </c>
      <c r="M3969" t="s">
        <v>68</v>
      </c>
      <c r="N3969">
        <v>0.1215</v>
      </c>
      <c r="Q3969">
        <v>1.9893108753745201E-2</v>
      </c>
    </row>
    <row r="3970" spans="1:17" x14ac:dyDescent="0.3">
      <c r="A3970">
        <v>2012</v>
      </c>
      <c r="B3970" t="s">
        <v>315</v>
      </c>
      <c r="C3970" t="s">
        <v>153</v>
      </c>
      <c r="D3970" t="s">
        <v>316</v>
      </c>
      <c r="E3970" t="s">
        <v>3005</v>
      </c>
      <c r="F3970" t="s">
        <v>96</v>
      </c>
      <c r="G3970" t="s">
        <v>5462</v>
      </c>
      <c r="H3970" t="s">
        <v>5463</v>
      </c>
      <c r="I3970" t="s">
        <v>4598</v>
      </c>
      <c r="J3970" t="s">
        <v>325</v>
      </c>
      <c r="K3970" t="s">
        <v>5464</v>
      </c>
      <c r="L3970">
        <v>0.51928334278079102</v>
      </c>
      <c r="M3970" t="s">
        <v>68</v>
      </c>
      <c r="O3970">
        <v>0</v>
      </c>
      <c r="Q3970">
        <v>0.51928334278079202</v>
      </c>
    </row>
    <row r="3971" spans="1:17" x14ac:dyDescent="0.3">
      <c r="A3971">
        <v>2012</v>
      </c>
      <c r="B3971" t="s">
        <v>529</v>
      </c>
      <c r="C3971" t="s">
        <v>285</v>
      </c>
      <c r="D3971" t="s">
        <v>86</v>
      </c>
      <c r="E3971" t="s">
        <v>112</v>
      </c>
      <c r="F3971" t="s">
        <v>96</v>
      </c>
      <c r="G3971" t="s">
        <v>5466</v>
      </c>
      <c r="H3971" t="s">
        <v>5467</v>
      </c>
      <c r="I3971" t="s">
        <v>319</v>
      </c>
      <c r="J3971" t="s">
        <v>81</v>
      </c>
      <c r="K3971" t="s">
        <v>5468</v>
      </c>
      <c r="L3971" s="1">
        <v>1.1498906794072301E-2</v>
      </c>
      <c r="M3971" t="s">
        <v>68</v>
      </c>
      <c r="O3971">
        <v>1.15E-2</v>
      </c>
      <c r="Q3971">
        <v>1.14989067940724E-2</v>
      </c>
    </row>
    <row r="3972" spans="1:17" x14ac:dyDescent="0.3">
      <c r="A3972">
        <v>2012</v>
      </c>
      <c r="B3972" t="s">
        <v>248</v>
      </c>
      <c r="C3972" t="s">
        <v>153</v>
      </c>
      <c r="D3972" t="s">
        <v>58</v>
      </c>
      <c r="E3972" t="s">
        <v>1363</v>
      </c>
      <c r="F3972" t="s">
        <v>96</v>
      </c>
      <c r="G3972" t="s">
        <v>5501</v>
      </c>
      <c r="H3972" t="s">
        <v>5502</v>
      </c>
      <c r="I3972" t="s">
        <v>1790</v>
      </c>
      <c r="J3972" t="s">
        <v>1791</v>
      </c>
      <c r="K3972" t="s">
        <v>5503</v>
      </c>
      <c r="L3972" s="1">
        <v>3.8067049963559703E-2</v>
      </c>
      <c r="M3972" t="s">
        <v>68</v>
      </c>
      <c r="O3972">
        <v>0.32390000000000002</v>
      </c>
      <c r="Q3972">
        <v>3.80670499635598E-2</v>
      </c>
    </row>
    <row r="3973" spans="1:17" x14ac:dyDescent="0.3">
      <c r="A3973">
        <v>2012</v>
      </c>
      <c r="B3973" t="s">
        <v>315</v>
      </c>
      <c r="C3973" t="s">
        <v>153</v>
      </c>
      <c r="D3973" t="s">
        <v>316</v>
      </c>
      <c r="E3973" t="s">
        <v>70</v>
      </c>
      <c r="F3973" t="s">
        <v>1915</v>
      </c>
      <c r="G3973" t="s">
        <v>6560</v>
      </c>
      <c r="H3973" t="s">
        <v>6561</v>
      </c>
      <c r="I3973" t="s">
        <v>80</v>
      </c>
      <c r="J3973" t="s">
        <v>81</v>
      </c>
      <c r="K3973" t="s">
        <v>6562</v>
      </c>
      <c r="L3973" s="1">
        <v>6.4782573487731698E-2</v>
      </c>
      <c r="M3973" t="s">
        <v>68</v>
      </c>
      <c r="O3973">
        <v>0.1053</v>
      </c>
      <c r="Q3973">
        <v>6.4782573487731795E-2</v>
      </c>
    </row>
    <row r="3974" spans="1:17" x14ac:dyDescent="0.3">
      <c r="A3974">
        <v>2012</v>
      </c>
      <c r="B3974" t="s">
        <v>315</v>
      </c>
      <c r="C3974" t="s">
        <v>153</v>
      </c>
      <c r="D3974" t="s">
        <v>316</v>
      </c>
      <c r="E3974" t="s">
        <v>70</v>
      </c>
      <c r="F3974" t="s">
        <v>1915</v>
      </c>
      <c r="G3974" t="s">
        <v>5859</v>
      </c>
      <c r="H3974" t="s">
        <v>5860</v>
      </c>
      <c r="I3974" t="s">
        <v>300</v>
      </c>
      <c r="J3974" t="s">
        <v>301</v>
      </c>
      <c r="K3974" t="s">
        <v>5861</v>
      </c>
      <c r="L3974" s="1">
        <v>3.2391286743865801E-2</v>
      </c>
      <c r="M3974" t="s">
        <v>68</v>
      </c>
      <c r="O3974">
        <v>4.0500000000000001E-2</v>
      </c>
      <c r="Q3974">
        <v>3.2391286743865898E-2</v>
      </c>
    </row>
    <row r="3975" spans="1:17" x14ac:dyDescent="0.3">
      <c r="A3975">
        <v>2012</v>
      </c>
      <c r="B3975" t="s">
        <v>315</v>
      </c>
      <c r="C3975" t="s">
        <v>153</v>
      </c>
      <c r="D3975" t="s">
        <v>316</v>
      </c>
      <c r="E3975" t="s">
        <v>4719</v>
      </c>
      <c r="F3975" t="s">
        <v>1915</v>
      </c>
      <c r="G3975" t="s">
        <v>5576</v>
      </c>
      <c r="H3975" t="s">
        <v>5577</v>
      </c>
      <c r="I3975" t="s">
        <v>506</v>
      </c>
      <c r="J3975" t="s">
        <v>507</v>
      </c>
      <c r="K3975" t="s">
        <v>5578</v>
      </c>
      <c r="L3975">
        <v>0.22758280022673799</v>
      </c>
      <c r="M3975" t="s">
        <v>68</v>
      </c>
      <c r="O3975">
        <v>1.1336999999999999</v>
      </c>
      <c r="Q3975">
        <v>0.22758280022673899</v>
      </c>
    </row>
    <row r="3976" spans="1:17" x14ac:dyDescent="0.3">
      <c r="A3976">
        <v>2012</v>
      </c>
      <c r="B3976" t="s">
        <v>363</v>
      </c>
      <c r="C3976" t="s">
        <v>153</v>
      </c>
      <c r="D3976" t="s">
        <v>86</v>
      </c>
      <c r="E3976" t="s">
        <v>3005</v>
      </c>
      <c r="F3976" t="s">
        <v>186</v>
      </c>
      <c r="G3976" t="s">
        <v>5872</v>
      </c>
      <c r="H3976" t="s">
        <v>5873</v>
      </c>
      <c r="I3976" t="s">
        <v>237</v>
      </c>
      <c r="J3976" t="s">
        <v>238</v>
      </c>
      <c r="K3976" t="s">
        <v>5874</v>
      </c>
      <c r="L3976">
        <v>4.0977431370961197</v>
      </c>
      <c r="M3976" t="s">
        <v>68</v>
      </c>
      <c r="O3976">
        <v>0</v>
      </c>
      <c r="Q3976">
        <v>4.0977431370961197</v>
      </c>
    </row>
    <row r="3977" spans="1:17" x14ac:dyDescent="0.3">
      <c r="A3977">
        <v>2012</v>
      </c>
      <c r="B3977" t="s">
        <v>174</v>
      </c>
      <c r="C3977" t="s">
        <v>153</v>
      </c>
      <c r="D3977" t="s">
        <v>86</v>
      </c>
      <c r="E3977" t="s">
        <v>70</v>
      </c>
      <c r="F3977" t="s">
        <v>286</v>
      </c>
      <c r="G3977" t="s">
        <v>287</v>
      </c>
      <c r="H3977" t="s">
        <v>288</v>
      </c>
      <c r="I3977" t="s">
        <v>65</v>
      </c>
      <c r="J3977" t="s">
        <v>66</v>
      </c>
      <c r="K3977" t="s">
        <v>289</v>
      </c>
      <c r="L3977" s="1">
        <v>3.8413636731719103E-2</v>
      </c>
      <c r="M3977" t="s">
        <v>68</v>
      </c>
      <c r="O3977">
        <v>3.8399999999999997E-2</v>
      </c>
      <c r="Q3977">
        <v>3.84136367317192E-2</v>
      </c>
    </row>
    <row r="3978" spans="1:17" x14ac:dyDescent="0.3">
      <c r="A3978">
        <v>2012</v>
      </c>
      <c r="B3978" t="s">
        <v>315</v>
      </c>
      <c r="C3978" t="s">
        <v>153</v>
      </c>
      <c r="D3978" t="s">
        <v>316</v>
      </c>
      <c r="E3978" t="s">
        <v>112</v>
      </c>
      <c r="F3978" t="s">
        <v>286</v>
      </c>
      <c r="G3978" t="s">
        <v>329</v>
      </c>
      <c r="H3978" t="s">
        <v>330</v>
      </c>
      <c r="I3978" t="s">
        <v>116</v>
      </c>
      <c r="J3978" t="s">
        <v>117</v>
      </c>
      <c r="K3978" t="s">
        <v>331</v>
      </c>
      <c r="L3978">
        <v>4.0489108429832301</v>
      </c>
      <c r="M3978" t="s">
        <v>68</v>
      </c>
      <c r="O3978">
        <v>12.146699999999999</v>
      </c>
      <c r="Q3978">
        <v>4.0489108429832399</v>
      </c>
    </row>
    <row r="3979" spans="1:17" x14ac:dyDescent="0.3">
      <c r="A3979">
        <v>2012</v>
      </c>
      <c r="B3979" t="s">
        <v>462</v>
      </c>
      <c r="C3979" t="s">
        <v>285</v>
      </c>
      <c r="D3979" t="s">
        <v>86</v>
      </c>
      <c r="E3979" t="s">
        <v>791</v>
      </c>
      <c r="F3979" t="s">
        <v>336</v>
      </c>
      <c r="G3979" t="s">
        <v>6565</v>
      </c>
      <c r="H3979" t="s">
        <v>6566</v>
      </c>
      <c r="I3979" t="s">
        <v>339</v>
      </c>
      <c r="J3979" t="s">
        <v>340</v>
      </c>
      <c r="K3979" t="s">
        <v>6567</v>
      </c>
      <c r="L3979">
        <v>0.40489108429832299</v>
      </c>
      <c r="M3979" t="s">
        <v>68</v>
      </c>
      <c r="O3979">
        <v>0.40489999999999998</v>
      </c>
      <c r="Q3979">
        <v>0.40489108429832399</v>
      </c>
    </row>
    <row r="3980" spans="1:17" x14ac:dyDescent="0.3">
      <c r="A3980">
        <v>2012</v>
      </c>
      <c r="B3980" t="s">
        <v>315</v>
      </c>
      <c r="C3980" t="s">
        <v>153</v>
      </c>
      <c r="D3980" t="s">
        <v>316</v>
      </c>
      <c r="E3980" t="s">
        <v>1050</v>
      </c>
      <c r="F3980" t="s">
        <v>336</v>
      </c>
      <c r="G3980" t="s">
        <v>5881</v>
      </c>
      <c r="H3980" t="s">
        <v>5882</v>
      </c>
      <c r="I3980" t="s">
        <v>391</v>
      </c>
      <c r="J3980" t="s">
        <v>392</v>
      </c>
      <c r="K3980" t="s">
        <v>5883</v>
      </c>
      <c r="L3980">
        <v>0.41375334035144501</v>
      </c>
      <c r="M3980" t="s">
        <v>68</v>
      </c>
      <c r="O3980">
        <v>0</v>
      </c>
      <c r="Q3980">
        <v>0.41375334035144501</v>
      </c>
    </row>
    <row r="3981" spans="1:17" x14ac:dyDescent="0.3">
      <c r="A3981">
        <v>2012</v>
      </c>
      <c r="B3981" t="s">
        <v>462</v>
      </c>
      <c r="C3981" t="s">
        <v>285</v>
      </c>
      <c r="D3981" t="s">
        <v>86</v>
      </c>
      <c r="E3981" t="s">
        <v>1078</v>
      </c>
      <c r="F3981" t="s">
        <v>336</v>
      </c>
      <c r="G3981" t="s">
        <v>5887</v>
      </c>
      <c r="H3981" t="s">
        <v>5888</v>
      </c>
      <c r="I3981" t="s">
        <v>4731</v>
      </c>
      <c r="J3981" t="s">
        <v>74</v>
      </c>
      <c r="K3981" t="s">
        <v>6568</v>
      </c>
      <c r="L3981">
        <v>0.24293465057899399</v>
      </c>
      <c r="M3981" t="s">
        <v>68</v>
      </c>
      <c r="O3981">
        <v>0.2429</v>
      </c>
      <c r="Q3981">
        <v>0.24293465057899399</v>
      </c>
    </row>
    <row r="3982" spans="1:17" x14ac:dyDescent="0.3">
      <c r="A3982">
        <v>2012</v>
      </c>
      <c r="B3982" t="s">
        <v>315</v>
      </c>
      <c r="C3982" t="s">
        <v>153</v>
      </c>
      <c r="D3982" t="s">
        <v>316</v>
      </c>
      <c r="E3982" t="s">
        <v>370</v>
      </c>
      <c r="F3982" t="s">
        <v>336</v>
      </c>
      <c r="G3982" t="s">
        <v>5895</v>
      </c>
      <c r="H3982" t="s">
        <v>5896</v>
      </c>
      <c r="I3982" t="s">
        <v>5897</v>
      </c>
      <c r="J3982" t="s">
        <v>392</v>
      </c>
      <c r="K3982" t="s">
        <v>6569</v>
      </c>
      <c r="L3982">
        <v>0.80978216859664698</v>
      </c>
      <c r="M3982" t="s">
        <v>68</v>
      </c>
      <c r="O3982">
        <v>0</v>
      </c>
      <c r="Q3982">
        <v>0.80978216859664698</v>
      </c>
    </row>
    <row r="3983" spans="1:17" x14ac:dyDescent="0.3">
      <c r="A3983">
        <v>2012</v>
      </c>
      <c r="B3983" t="s">
        <v>291</v>
      </c>
      <c r="C3983" t="s">
        <v>285</v>
      </c>
      <c r="D3983" t="s">
        <v>58</v>
      </c>
      <c r="E3983" t="s">
        <v>3005</v>
      </c>
      <c r="F3983" t="s">
        <v>464</v>
      </c>
      <c r="G3983" t="s">
        <v>5905</v>
      </c>
      <c r="H3983" t="s">
        <v>5906</v>
      </c>
      <c r="I3983" t="s">
        <v>966</v>
      </c>
      <c r="J3983" t="s">
        <v>74</v>
      </c>
      <c r="K3983" t="s">
        <v>5907</v>
      </c>
      <c r="L3983">
        <v>0.959344076443436</v>
      </c>
      <c r="M3983" t="s">
        <v>68</v>
      </c>
      <c r="O3983">
        <v>0</v>
      </c>
      <c r="Q3983">
        <v>0.959344076443437</v>
      </c>
    </row>
    <row r="3984" spans="1:17" x14ac:dyDescent="0.3">
      <c r="A3984">
        <v>2012</v>
      </c>
      <c r="B3984" t="s">
        <v>168</v>
      </c>
      <c r="C3984" t="s">
        <v>153</v>
      </c>
      <c r="D3984" t="s">
        <v>94</v>
      </c>
      <c r="E3984" t="s">
        <v>3005</v>
      </c>
      <c r="F3984" t="s">
        <v>464</v>
      </c>
      <c r="G3984" t="s">
        <v>5909</v>
      </c>
      <c r="H3984" t="s">
        <v>5910</v>
      </c>
      <c r="I3984" t="s">
        <v>80</v>
      </c>
      <c r="J3984" t="s">
        <v>81</v>
      </c>
      <c r="K3984" t="s">
        <v>5911</v>
      </c>
      <c r="L3984">
        <v>1.29972467406267</v>
      </c>
      <c r="M3984" t="s">
        <v>68</v>
      </c>
      <c r="O3984">
        <v>1.4576</v>
      </c>
      <c r="Q3984">
        <v>1.29972467406268</v>
      </c>
    </row>
    <row r="3985" spans="1:17" x14ac:dyDescent="0.3">
      <c r="A3985">
        <v>2012</v>
      </c>
      <c r="B3985" t="s">
        <v>185</v>
      </c>
      <c r="C3985" t="s">
        <v>153</v>
      </c>
      <c r="D3985" t="s">
        <v>94</v>
      </c>
      <c r="E3985" t="s">
        <v>4719</v>
      </c>
      <c r="F3985" t="s">
        <v>464</v>
      </c>
      <c r="G3985" t="s">
        <v>5918</v>
      </c>
      <c r="H3985" t="s">
        <v>5919</v>
      </c>
      <c r="I3985" t="s">
        <v>681</v>
      </c>
      <c r="J3985" t="s">
        <v>198</v>
      </c>
      <c r="K3985" t="s">
        <v>5920</v>
      </c>
      <c r="L3985">
        <v>1.61551542635031</v>
      </c>
      <c r="M3985" t="s">
        <v>68</v>
      </c>
      <c r="O3985">
        <v>0</v>
      </c>
      <c r="Q3985">
        <v>1.61551542635031</v>
      </c>
    </row>
    <row r="3986" spans="1:17" x14ac:dyDescent="0.3">
      <c r="A3986">
        <v>2012</v>
      </c>
      <c r="B3986" t="s">
        <v>714</v>
      </c>
      <c r="C3986" t="s">
        <v>57</v>
      </c>
      <c r="D3986" t="s">
        <v>58</v>
      </c>
      <c r="E3986" t="s">
        <v>3005</v>
      </c>
      <c r="F3986" t="s">
        <v>62</v>
      </c>
      <c r="G3986" t="s">
        <v>5925</v>
      </c>
      <c r="H3986" t="s">
        <v>5926</v>
      </c>
      <c r="I3986" t="s">
        <v>65</v>
      </c>
      <c r="J3986" t="s">
        <v>66</v>
      </c>
      <c r="K3986" t="s">
        <v>67</v>
      </c>
      <c r="L3986">
        <v>0.14018382055227099</v>
      </c>
      <c r="M3986" t="s">
        <v>68</v>
      </c>
      <c r="O3986">
        <v>0.1409</v>
      </c>
      <c r="Q3986">
        <v>0.14018382055227099</v>
      </c>
    </row>
    <row r="3987" spans="1:17" x14ac:dyDescent="0.3">
      <c r="A3987">
        <v>2012</v>
      </c>
      <c r="B3987" t="s">
        <v>2171</v>
      </c>
      <c r="C3987" t="s">
        <v>57</v>
      </c>
      <c r="D3987" t="s">
        <v>2172</v>
      </c>
      <c r="E3987" t="s">
        <v>3005</v>
      </c>
      <c r="F3987" t="s">
        <v>62</v>
      </c>
      <c r="G3987" t="s">
        <v>3216</v>
      </c>
      <c r="H3987" t="s">
        <v>3217</v>
      </c>
      <c r="I3987" t="s">
        <v>65</v>
      </c>
      <c r="J3987" t="s">
        <v>66</v>
      </c>
      <c r="K3987" t="s">
        <v>67</v>
      </c>
      <c r="L3987">
        <v>0.24864118552109399</v>
      </c>
      <c r="M3987" t="s">
        <v>68</v>
      </c>
      <c r="O3987">
        <v>0.24940000000000001</v>
      </c>
      <c r="Q3987">
        <v>0.24864118552109499</v>
      </c>
    </row>
    <row r="3988" spans="1:17" x14ac:dyDescent="0.3">
      <c r="A3988">
        <v>2012</v>
      </c>
      <c r="B3988" t="s">
        <v>2176</v>
      </c>
      <c r="C3988" t="s">
        <v>2177</v>
      </c>
      <c r="D3988" t="s">
        <v>316</v>
      </c>
      <c r="E3988" t="s">
        <v>256</v>
      </c>
      <c r="F3988" t="s">
        <v>62</v>
      </c>
      <c r="G3988" t="s">
        <v>5929</v>
      </c>
      <c r="H3988" t="s">
        <v>5930</v>
      </c>
      <c r="I3988" t="s">
        <v>3087</v>
      </c>
      <c r="J3988" t="s">
        <v>81</v>
      </c>
      <c r="K3988" t="s">
        <v>5931</v>
      </c>
      <c r="L3988" s="1">
        <v>1.50368450886711E-2</v>
      </c>
      <c r="M3988" t="s">
        <v>68</v>
      </c>
      <c r="O3988">
        <v>3.7199999999999997E-2</v>
      </c>
      <c r="Q3988">
        <v>1.50368450886711E-2</v>
      </c>
    </row>
    <row r="3989" spans="1:17" x14ac:dyDescent="0.3">
      <c r="A3989">
        <v>2012</v>
      </c>
      <c r="B3989" t="s">
        <v>738</v>
      </c>
      <c r="C3989" t="s">
        <v>719</v>
      </c>
      <c r="D3989" t="s">
        <v>94</v>
      </c>
      <c r="E3989" t="s">
        <v>3005</v>
      </c>
      <c r="F3989" t="s">
        <v>62</v>
      </c>
      <c r="G3989" t="s">
        <v>739</v>
      </c>
      <c r="H3989" t="s">
        <v>740</v>
      </c>
      <c r="I3989" t="s">
        <v>65</v>
      </c>
      <c r="J3989" t="s">
        <v>66</v>
      </c>
      <c r="K3989" t="s">
        <v>67</v>
      </c>
      <c r="L3989">
        <v>7.1025184225443294E-2</v>
      </c>
      <c r="M3989" t="s">
        <v>68</v>
      </c>
      <c r="O3989">
        <v>7.1300000000000002E-2</v>
      </c>
      <c r="Q3989">
        <v>7.1025184225443405E-2</v>
      </c>
    </row>
    <row r="3990" spans="1:17" x14ac:dyDescent="0.3">
      <c r="A3990">
        <v>2012</v>
      </c>
      <c r="B3990" t="s">
        <v>757</v>
      </c>
      <c r="C3990" t="s">
        <v>522</v>
      </c>
      <c r="D3990" t="s">
        <v>94</v>
      </c>
      <c r="E3990" t="s">
        <v>3005</v>
      </c>
      <c r="F3990" t="s">
        <v>62</v>
      </c>
      <c r="G3990" t="s">
        <v>758</v>
      </c>
      <c r="H3990" t="s">
        <v>759</v>
      </c>
      <c r="I3990" t="s">
        <v>65</v>
      </c>
      <c r="J3990" t="s">
        <v>66</v>
      </c>
      <c r="K3990" t="s">
        <v>67</v>
      </c>
      <c r="L3990" s="1">
        <v>6.7547169811320695E-2</v>
      </c>
      <c r="M3990" t="s">
        <v>68</v>
      </c>
      <c r="O3990">
        <v>6.8000000000000005E-2</v>
      </c>
      <c r="Q3990">
        <v>6.7547169811320806E-2</v>
      </c>
    </row>
    <row r="3991" spans="1:17" x14ac:dyDescent="0.3">
      <c r="A3991">
        <v>2012</v>
      </c>
      <c r="B3991" t="s">
        <v>761</v>
      </c>
      <c r="C3991" t="s">
        <v>522</v>
      </c>
      <c r="D3991" t="s">
        <v>94</v>
      </c>
      <c r="E3991" t="s">
        <v>3005</v>
      </c>
      <c r="F3991" t="s">
        <v>62</v>
      </c>
      <c r="G3991" t="s">
        <v>762</v>
      </c>
      <c r="H3991" t="s">
        <v>763</v>
      </c>
      <c r="I3991" t="s">
        <v>65</v>
      </c>
      <c r="J3991" t="s">
        <v>66</v>
      </c>
      <c r="K3991" t="s">
        <v>67</v>
      </c>
      <c r="L3991" s="1">
        <v>2.5378573163818901E-2</v>
      </c>
      <c r="M3991" t="s">
        <v>68</v>
      </c>
      <c r="O3991">
        <v>2.4299999999999999E-2</v>
      </c>
      <c r="Q3991">
        <v>2.5378573163818901E-2</v>
      </c>
    </row>
    <row r="3992" spans="1:17" x14ac:dyDescent="0.3">
      <c r="A3992">
        <v>2012</v>
      </c>
      <c r="B3992" t="s">
        <v>3228</v>
      </c>
      <c r="C3992" t="s">
        <v>522</v>
      </c>
      <c r="D3992" t="s">
        <v>3229</v>
      </c>
      <c r="E3992" t="s">
        <v>3005</v>
      </c>
      <c r="F3992" t="s">
        <v>62</v>
      </c>
      <c r="G3992" t="s">
        <v>3230</v>
      </c>
      <c r="H3992" t="s">
        <v>3231</v>
      </c>
      <c r="I3992" t="s">
        <v>65</v>
      </c>
      <c r="J3992" t="s">
        <v>66</v>
      </c>
      <c r="K3992" t="s">
        <v>67</v>
      </c>
      <c r="L3992" s="1">
        <v>5.5495181796096797E-2</v>
      </c>
      <c r="M3992" t="s">
        <v>68</v>
      </c>
      <c r="O3992">
        <v>5.5899999999999998E-2</v>
      </c>
      <c r="Q3992">
        <v>5.5495181796096901E-2</v>
      </c>
    </row>
    <row r="3993" spans="1:17" x14ac:dyDescent="0.3">
      <c r="A3993">
        <v>2012</v>
      </c>
      <c r="B3993" t="s">
        <v>2273</v>
      </c>
      <c r="C3993" t="s">
        <v>285</v>
      </c>
      <c r="D3993" t="s">
        <v>94</v>
      </c>
      <c r="E3993" t="s">
        <v>3005</v>
      </c>
      <c r="F3993" t="s">
        <v>62</v>
      </c>
      <c r="G3993" t="s">
        <v>3241</v>
      </c>
      <c r="H3993" t="s">
        <v>3242</v>
      </c>
      <c r="I3993" t="s">
        <v>65</v>
      </c>
      <c r="J3993" t="s">
        <v>66</v>
      </c>
      <c r="K3993" t="s">
        <v>67</v>
      </c>
      <c r="L3993" s="1">
        <v>5.8022511944286898E-2</v>
      </c>
      <c r="M3993" t="s">
        <v>68</v>
      </c>
      <c r="O3993">
        <v>6.4799999999999996E-2</v>
      </c>
      <c r="Q3993">
        <v>5.8022511944287002E-2</v>
      </c>
    </row>
    <row r="3994" spans="1:17" x14ac:dyDescent="0.3">
      <c r="A3994">
        <v>2012</v>
      </c>
      <c r="B3994" t="s">
        <v>462</v>
      </c>
      <c r="C3994" t="s">
        <v>285</v>
      </c>
      <c r="D3994" t="s">
        <v>86</v>
      </c>
      <c r="E3994" t="s">
        <v>3005</v>
      </c>
      <c r="F3994" t="s">
        <v>62</v>
      </c>
      <c r="G3994" t="s">
        <v>1190</v>
      </c>
      <c r="H3994" t="s">
        <v>1191</v>
      </c>
      <c r="I3994" t="s">
        <v>65</v>
      </c>
      <c r="J3994" t="s">
        <v>66</v>
      </c>
      <c r="K3994" t="s">
        <v>1192</v>
      </c>
      <c r="L3994" s="1">
        <v>5.3320106891246201E-2</v>
      </c>
      <c r="M3994" t="s">
        <v>68</v>
      </c>
      <c r="O3994">
        <v>0</v>
      </c>
      <c r="Q3994">
        <v>5.3320106891246201E-2</v>
      </c>
    </row>
    <row r="3995" spans="1:17" x14ac:dyDescent="0.3">
      <c r="A3995">
        <v>2012</v>
      </c>
      <c r="B3995" t="s">
        <v>291</v>
      </c>
      <c r="C3995" t="s">
        <v>285</v>
      </c>
      <c r="D3995" t="s">
        <v>58</v>
      </c>
      <c r="E3995" t="s">
        <v>3005</v>
      </c>
      <c r="F3995" t="s">
        <v>62</v>
      </c>
      <c r="G3995" t="s">
        <v>2561</v>
      </c>
      <c r="H3995" t="s">
        <v>2562</v>
      </c>
      <c r="I3995" t="s">
        <v>65</v>
      </c>
      <c r="J3995" t="s">
        <v>66</v>
      </c>
      <c r="K3995" t="s">
        <v>67</v>
      </c>
      <c r="L3995" s="1">
        <v>4.3087699408859002E-2</v>
      </c>
      <c r="M3995" t="s">
        <v>68</v>
      </c>
      <c r="O3995">
        <v>4.4499999999999998E-2</v>
      </c>
      <c r="Q3995">
        <v>4.3087699408859002E-2</v>
      </c>
    </row>
    <row r="3996" spans="1:17" x14ac:dyDescent="0.3">
      <c r="A3996">
        <v>2012</v>
      </c>
      <c r="B3996" t="s">
        <v>1095</v>
      </c>
      <c r="C3996" t="s">
        <v>285</v>
      </c>
      <c r="D3996" t="s">
        <v>316</v>
      </c>
      <c r="E3996" t="s">
        <v>3005</v>
      </c>
      <c r="F3996" t="s">
        <v>62</v>
      </c>
      <c r="G3996" t="s">
        <v>4765</v>
      </c>
      <c r="H3996" t="s">
        <v>4766</v>
      </c>
      <c r="I3996" t="s">
        <v>73</v>
      </c>
      <c r="J3996" t="s">
        <v>74</v>
      </c>
      <c r="K3996" t="s">
        <v>4766</v>
      </c>
      <c r="L3996">
        <v>1.2123556563284399</v>
      </c>
      <c r="M3996" t="s">
        <v>68</v>
      </c>
      <c r="O3996">
        <v>0</v>
      </c>
      <c r="Q3996">
        <v>1.2123556563284501</v>
      </c>
    </row>
    <row r="3997" spans="1:17" x14ac:dyDescent="0.3">
      <c r="A3997">
        <v>2012</v>
      </c>
      <c r="B3997" t="s">
        <v>1199</v>
      </c>
      <c r="C3997" t="s">
        <v>356</v>
      </c>
      <c r="D3997" t="s">
        <v>58</v>
      </c>
      <c r="E3997" t="s">
        <v>3005</v>
      </c>
      <c r="F3997" t="s">
        <v>62</v>
      </c>
      <c r="G3997" t="s">
        <v>5950</v>
      </c>
      <c r="H3997" t="s">
        <v>5951</v>
      </c>
      <c r="I3997" t="s">
        <v>626</v>
      </c>
      <c r="J3997" t="s">
        <v>627</v>
      </c>
      <c r="L3997">
        <v>0.21054336383512801</v>
      </c>
      <c r="M3997" t="s">
        <v>68</v>
      </c>
      <c r="N3997">
        <v>0.21049999999999999</v>
      </c>
      <c r="Q3997">
        <v>0.21054336383512801</v>
      </c>
    </row>
    <row r="3998" spans="1:17" x14ac:dyDescent="0.3">
      <c r="A3998">
        <v>2012</v>
      </c>
      <c r="B3998" t="s">
        <v>1199</v>
      </c>
      <c r="C3998" t="s">
        <v>356</v>
      </c>
      <c r="D3998" t="s">
        <v>58</v>
      </c>
      <c r="E3998" t="s">
        <v>3005</v>
      </c>
      <c r="F3998" t="s">
        <v>62</v>
      </c>
      <c r="G3998" t="s">
        <v>6571</v>
      </c>
      <c r="H3998" t="s">
        <v>6572</v>
      </c>
      <c r="I3998" t="s">
        <v>626</v>
      </c>
      <c r="J3998" t="s">
        <v>627</v>
      </c>
      <c r="K3998" t="s">
        <v>6573</v>
      </c>
      <c r="L3998">
        <v>0.80978216859664698</v>
      </c>
      <c r="M3998" t="s">
        <v>68</v>
      </c>
      <c r="N3998">
        <v>0</v>
      </c>
      <c r="Q3998">
        <v>0.80978216859664698</v>
      </c>
    </row>
    <row r="3999" spans="1:17" x14ac:dyDescent="0.3">
      <c r="A3999">
        <v>2012</v>
      </c>
      <c r="B3999" t="s">
        <v>1199</v>
      </c>
      <c r="C3999" t="s">
        <v>356</v>
      </c>
      <c r="D3999" t="s">
        <v>58</v>
      </c>
      <c r="E3999" t="s">
        <v>3005</v>
      </c>
      <c r="F3999" t="s">
        <v>62</v>
      </c>
      <c r="G3999" t="s">
        <v>1200</v>
      </c>
      <c r="H3999" t="s">
        <v>1201</v>
      </c>
      <c r="I3999" t="s">
        <v>506</v>
      </c>
      <c r="J3999" t="s">
        <v>507</v>
      </c>
      <c r="K3999" t="s">
        <v>1204</v>
      </c>
      <c r="L3999">
        <v>9.0445979431532901</v>
      </c>
      <c r="M3999" t="s">
        <v>68</v>
      </c>
      <c r="O3999">
        <v>4.9371999999999998</v>
      </c>
      <c r="Q3999">
        <v>9.0445979431532901</v>
      </c>
    </row>
    <row r="4000" spans="1:17" x14ac:dyDescent="0.3">
      <c r="A4000">
        <v>2012</v>
      </c>
      <c r="B4000" t="s">
        <v>185</v>
      </c>
      <c r="C4000" t="s">
        <v>153</v>
      </c>
      <c r="D4000" t="s">
        <v>94</v>
      </c>
      <c r="E4000" t="s">
        <v>3005</v>
      </c>
      <c r="F4000" t="s">
        <v>62</v>
      </c>
      <c r="G4000" t="s">
        <v>1211</v>
      </c>
      <c r="H4000" t="s">
        <v>1212</v>
      </c>
      <c r="I4000" t="s">
        <v>65</v>
      </c>
      <c r="J4000" t="s">
        <v>66</v>
      </c>
      <c r="K4000" t="s">
        <v>934</v>
      </c>
      <c r="L4000" s="1">
        <v>8.2473884525062699E-2</v>
      </c>
      <c r="M4000" t="s">
        <v>68</v>
      </c>
      <c r="O4000">
        <v>0.1215</v>
      </c>
      <c r="Q4000">
        <v>8.2473884525062699E-2</v>
      </c>
    </row>
    <row r="4001" spans="1:17" x14ac:dyDescent="0.3">
      <c r="A4001">
        <v>2012</v>
      </c>
      <c r="B4001" t="s">
        <v>185</v>
      </c>
      <c r="C4001" t="s">
        <v>153</v>
      </c>
      <c r="D4001" t="s">
        <v>94</v>
      </c>
      <c r="E4001" t="s">
        <v>3005</v>
      </c>
      <c r="F4001" t="s">
        <v>62</v>
      </c>
      <c r="G4001" t="s">
        <v>5959</v>
      </c>
      <c r="H4001" t="s">
        <v>5960</v>
      </c>
      <c r="I4001" t="s">
        <v>268</v>
      </c>
      <c r="J4001" t="s">
        <v>269</v>
      </c>
      <c r="K4001" t="s">
        <v>6574</v>
      </c>
      <c r="L4001">
        <v>2.7396453154101499</v>
      </c>
      <c r="M4001" t="s">
        <v>68</v>
      </c>
      <c r="O4001">
        <v>0.3644</v>
      </c>
      <c r="Q4001">
        <v>2.7396453154101499</v>
      </c>
    </row>
    <row r="4002" spans="1:17" x14ac:dyDescent="0.3">
      <c r="A4002">
        <v>2012</v>
      </c>
      <c r="B4002" t="s">
        <v>185</v>
      </c>
      <c r="C4002" t="s">
        <v>153</v>
      </c>
      <c r="D4002" t="s">
        <v>94</v>
      </c>
      <c r="E4002" t="s">
        <v>3005</v>
      </c>
      <c r="F4002" t="s">
        <v>62</v>
      </c>
      <c r="G4002" t="s">
        <v>5964</v>
      </c>
      <c r="H4002" t="s">
        <v>5965</v>
      </c>
      <c r="I4002" t="s">
        <v>268</v>
      </c>
      <c r="J4002" t="s">
        <v>269</v>
      </c>
      <c r="K4002" t="s">
        <v>5966</v>
      </c>
      <c r="L4002">
        <v>1.6051008178799799</v>
      </c>
      <c r="M4002" t="s">
        <v>68</v>
      </c>
      <c r="O4002">
        <v>0.16200000000000001</v>
      </c>
      <c r="Q4002">
        <v>1.6051008178799899</v>
      </c>
    </row>
    <row r="4003" spans="1:17" x14ac:dyDescent="0.3">
      <c r="A4003">
        <v>2012</v>
      </c>
      <c r="B4003" t="s">
        <v>185</v>
      </c>
      <c r="C4003" t="s">
        <v>153</v>
      </c>
      <c r="D4003" t="s">
        <v>94</v>
      </c>
      <c r="E4003" t="s">
        <v>3005</v>
      </c>
      <c r="F4003" t="s">
        <v>62</v>
      </c>
      <c r="G4003" t="s">
        <v>5967</v>
      </c>
      <c r="H4003" t="s">
        <v>5968</v>
      </c>
      <c r="I4003" t="s">
        <v>1315</v>
      </c>
      <c r="J4003" t="s">
        <v>507</v>
      </c>
      <c r="K4003" t="s">
        <v>4774</v>
      </c>
      <c r="L4003">
        <v>0.53505304073204196</v>
      </c>
      <c r="M4003" t="s">
        <v>68</v>
      </c>
      <c r="O4003">
        <v>5.2636000000000003</v>
      </c>
      <c r="Q4003">
        <v>0.53505304073204296</v>
      </c>
    </row>
    <row r="4004" spans="1:17" x14ac:dyDescent="0.3">
      <c r="A4004">
        <v>2012</v>
      </c>
      <c r="B4004" t="s">
        <v>556</v>
      </c>
      <c r="C4004" t="s">
        <v>153</v>
      </c>
      <c r="D4004" t="s">
        <v>94</v>
      </c>
      <c r="E4004" t="s">
        <v>3005</v>
      </c>
      <c r="F4004" t="s">
        <v>62</v>
      </c>
      <c r="G4004" t="s">
        <v>2649</v>
      </c>
      <c r="H4004" t="s">
        <v>2650</v>
      </c>
      <c r="I4004" t="s">
        <v>652</v>
      </c>
      <c r="J4004" t="s">
        <v>238</v>
      </c>
      <c r="K4004" t="s">
        <v>2651</v>
      </c>
      <c r="L4004">
        <v>0.34301400923151598</v>
      </c>
      <c r="M4004" t="s">
        <v>68</v>
      </c>
      <c r="N4004">
        <v>0.30769999999999997</v>
      </c>
      <c r="Q4004">
        <v>0.34301400923151698</v>
      </c>
    </row>
    <row r="4005" spans="1:17" x14ac:dyDescent="0.3">
      <c r="A4005">
        <v>2012</v>
      </c>
      <c r="B4005" t="s">
        <v>152</v>
      </c>
      <c r="C4005" t="s">
        <v>153</v>
      </c>
      <c r="D4005" t="s">
        <v>58</v>
      </c>
      <c r="E4005" t="s">
        <v>3005</v>
      </c>
      <c r="F4005" t="s">
        <v>62</v>
      </c>
      <c r="G4005" t="s">
        <v>5971</v>
      </c>
      <c r="H4005" t="s">
        <v>5972</v>
      </c>
      <c r="I4005" t="s">
        <v>1753</v>
      </c>
      <c r="J4005" t="s">
        <v>66</v>
      </c>
      <c r="K4005" t="s">
        <v>5973</v>
      </c>
      <c r="L4005">
        <v>0.34417361729694701</v>
      </c>
      <c r="M4005" t="s">
        <v>68</v>
      </c>
      <c r="O4005">
        <v>9.7984000000000009</v>
      </c>
      <c r="Q4005">
        <v>0.34417361729694701</v>
      </c>
    </row>
    <row r="4006" spans="1:17" x14ac:dyDescent="0.3">
      <c r="A4006">
        <v>2012</v>
      </c>
      <c r="B4006" t="s">
        <v>152</v>
      </c>
      <c r="C4006" t="s">
        <v>153</v>
      </c>
      <c r="D4006" t="s">
        <v>58</v>
      </c>
      <c r="E4006" t="s">
        <v>3005</v>
      </c>
      <c r="F4006" t="s">
        <v>62</v>
      </c>
      <c r="G4006" t="s">
        <v>1238</v>
      </c>
      <c r="H4006" t="s">
        <v>1239</v>
      </c>
      <c r="I4006" t="s">
        <v>652</v>
      </c>
      <c r="J4006" t="s">
        <v>238</v>
      </c>
      <c r="K4006" t="s">
        <v>1240</v>
      </c>
      <c r="L4006">
        <v>0.29254676492023601</v>
      </c>
      <c r="M4006" t="s">
        <v>68</v>
      </c>
      <c r="N4006">
        <v>0</v>
      </c>
      <c r="Q4006">
        <v>0.29254676492023601</v>
      </c>
    </row>
    <row r="4007" spans="1:17" x14ac:dyDescent="0.3">
      <c r="A4007">
        <v>2012</v>
      </c>
      <c r="B4007" t="s">
        <v>152</v>
      </c>
      <c r="C4007" t="s">
        <v>153</v>
      </c>
      <c r="D4007" t="s">
        <v>58</v>
      </c>
      <c r="E4007" t="s">
        <v>3005</v>
      </c>
      <c r="F4007" t="s">
        <v>62</v>
      </c>
      <c r="G4007" t="s">
        <v>5977</v>
      </c>
      <c r="H4007" t="s">
        <v>5978</v>
      </c>
      <c r="I4007" t="s">
        <v>700</v>
      </c>
      <c r="J4007" t="s">
        <v>269</v>
      </c>
      <c r="K4007" t="s">
        <v>5979</v>
      </c>
      <c r="L4007">
        <v>5.9838424163899901</v>
      </c>
      <c r="M4007" t="s">
        <v>68</v>
      </c>
      <c r="O4007">
        <v>0</v>
      </c>
      <c r="Q4007">
        <v>5.9838424163899901</v>
      </c>
    </row>
    <row r="4008" spans="1:17" x14ac:dyDescent="0.3">
      <c r="A4008">
        <v>2012</v>
      </c>
      <c r="B4008" t="s">
        <v>1186</v>
      </c>
      <c r="C4008" t="s">
        <v>153</v>
      </c>
      <c r="D4008" t="s">
        <v>86</v>
      </c>
      <c r="E4008" t="s">
        <v>3005</v>
      </c>
      <c r="F4008" t="s">
        <v>62</v>
      </c>
      <c r="G4008" t="s">
        <v>1187</v>
      </c>
      <c r="H4008" t="s">
        <v>1188</v>
      </c>
      <c r="I4008" t="s">
        <v>65</v>
      </c>
      <c r="J4008" t="s">
        <v>66</v>
      </c>
      <c r="K4008" t="s">
        <v>614</v>
      </c>
      <c r="L4008">
        <v>0.210446189974896</v>
      </c>
      <c r="M4008" t="s">
        <v>68</v>
      </c>
      <c r="O4008">
        <v>0.1215</v>
      </c>
      <c r="Q4008">
        <v>0.210446189974897</v>
      </c>
    </row>
    <row r="4009" spans="1:17" x14ac:dyDescent="0.3">
      <c r="A4009">
        <v>2012</v>
      </c>
      <c r="B4009" t="s">
        <v>163</v>
      </c>
      <c r="C4009" t="s">
        <v>153</v>
      </c>
      <c r="D4009" t="s">
        <v>94</v>
      </c>
      <c r="E4009" t="s">
        <v>3005</v>
      </c>
      <c r="F4009" t="s">
        <v>62</v>
      </c>
      <c r="G4009" t="s">
        <v>1259</v>
      </c>
      <c r="H4009" t="s">
        <v>1260</v>
      </c>
      <c r="I4009" t="s">
        <v>65</v>
      </c>
      <c r="J4009" t="s">
        <v>66</v>
      </c>
      <c r="K4009" t="s">
        <v>934</v>
      </c>
      <c r="L4009" s="1">
        <v>1.22592922503846E-2</v>
      </c>
      <c r="M4009" t="s">
        <v>68</v>
      </c>
      <c r="O4009">
        <v>2.0199999999999999E-2</v>
      </c>
      <c r="Q4009">
        <v>1.22592922503846E-2</v>
      </c>
    </row>
    <row r="4010" spans="1:17" x14ac:dyDescent="0.3">
      <c r="A4010">
        <v>2012</v>
      </c>
      <c r="B4010" t="s">
        <v>163</v>
      </c>
      <c r="C4010" t="s">
        <v>153</v>
      </c>
      <c r="D4010" t="s">
        <v>94</v>
      </c>
      <c r="E4010" t="s">
        <v>3005</v>
      </c>
      <c r="F4010" t="s">
        <v>62</v>
      </c>
      <c r="G4010" t="s">
        <v>226</v>
      </c>
      <c r="H4010" t="s">
        <v>227</v>
      </c>
      <c r="I4010" t="s">
        <v>80</v>
      </c>
      <c r="J4010" t="s">
        <v>81</v>
      </c>
      <c r="K4010" t="s">
        <v>228</v>
      </c>
      <c r="L4010">
        <v>1.78152077091262</v>
      </c>
      <c r="M4010" t="s">
        <v>68</v>
      </c>
      <c r="O4010">
        <v>2.6276999999999999</v>
      </c>
      <c r="Q4010">
        <v>1.78152077091262</v>
      </c>
    </row>
    <row r="4011" spans="1:17" x14ac:dyDescent="0.3">
      <c r="A4011">
        <v>2012</v>
      </c>
      <c r="B4011" t="s">
        <v>163</v>
      </c>
      <c r="C4011" t="s">
        <v>153</v>
      </c>
      <c r="D4011" t="s">
        <v>94</v>
      </c>
      <c r="E4011" t="s">
        <v>3005</v>
      </c>
      <c r="F4011" t="s">
        <v>62</v>
      </c>
      <c r="G4011" t="s">
        <v>6576</v>
      </c>
      <c r="H4011" t="s">
        <v>6577</v>
      </c>
      <c r="I4011" t="s">
        <v>80</v>
      </c>
      <c r="J4011" t="s">
        <v>81</v>
      </c>
      <c r="K4011" t="s">
        <v>6578</v>
      </c>
      <c r="L4011" s="1">
        <v>4.0489108429832298E-4</v>
      </c>
      <c r="M4011" t="s">
        <v>68</v>
      </c>
      <c r="O4011">
        <v>0</v>
      </c>
      <c r="Q4011">
        <v>4.0489108429832401E-4</v>
      </c>
    </row>
    <row r="4012" spans="1:17" x14ac:dyDescent="0.3">
      <c r="A4012">
        <v>2012</v>
      </c>
      <c r="B4012" t="s">
        <v>363</v>
      </c>
      <c r="C4012" t="s">
        <v>153</v>
      </c>
      <c r="D4012" t="s">
        <v>86</v>
      </c>
      <c r="E4012" t="s">
        <v>3005</v>
      </c>
      <c r="F4012" t="s">
        <v>62</v>
      </c>
      <c r="G4012" t="s">
        <v>1276</v>
      </c>
      <c r="H4012" t="s">
        <v>1277</v>
      </c>
      <c r="I4012" t="s">
        <v>65</v>
      </c>
      <c r="J4012" t="s">
        <v>66</v>
      </c>
      <c r="K4012" t="s">
        <v>934</v>
      </c>
      <c r="L4012" s="1">
        <v>8.4223823791400101E-2</v>
      </c>
      <c r="M4012" t="s">
        <v>68</v>
      </c>
      <c r="O4012">
        <v>4.0500000000000001E-2</v>
      </c>
      <c r="Q4012">
        <v>8.4223823791400101E-2</v>
      </c>
    </row>
    <row r="4013" spans="1:17" x14ac:dyDescent="0.3">
      <c r="A4013">
        <v>2012</v>
      </c>
      <c r="B4013" t="s">
        <v>168</v>
      </c>
      <c r="C4013" t="s">
        <v>153</v>
      </c>
      <c r="D4013" t="s">
        <v>94</v>
      </c>
      <c r="E4013" t="s">
        <v>3005</v>
      </c>
      <c r="F4013" t="s">
        <v>62</v>
      </c>
      <c r="G4013" t="s">
        <v>1280</v>
      </c>
      <c r="H4013" t="s">
        <v>1281</v>
      </c>
      <c r="I4013" t="s">
        <v>65</v>
      </c>
      <c r="J4013" t="s">
        <v>66</v>
      </c>
      <c r="K4013" t="s">
        <v>934</v>
      </c>
      <c r="L4013">
        <v>0.32225038464653</v>
      </c>
      <c r="M4013" t="s">
        <v>68</v>
      </c>
      <c r="O4013">
        <v>0.28339999999999999</v>
      </c>
      <c r="Q4013">
        <v>0.32225038464653</v>
      </c>
    </row>
    <row r="4014" spans="1:17" x14ac:dyDescent="0.3">
      <c r="A4014">
        <v>2012</v>
      </c>
      <c r="B4014" t="s">
        <v>168</v>
      </c>
      <c r="C4014" t="s">
        <v>153</v>
      </c>
      <c r="D4014" t="s">
        <v>94</v>
      </c>
      <c r="E4014" t="s">
        <v>256</v>
      </c>
      <c r="F4014" t="s">
        <v>62</v>
      </c>
      <c r="G4014" t="s">
        <v>5987</v>
      </c>
      <c r="H4014" t="s">
        <v>5988</v>
      </c>
      <c r="I4014" t="s">
        <v>339</v>
      </c>
      <c r="J4014" t="s">
        <v>340</v>
      </c>
      <c r="K4014" t="s">
        <v>5989</v>
      </c>
      <c r="L4014" s="1">
        <v>4.0489108429832298E-2</v>
      </c>
      <c r="M4014" t="s">
        <v>68</v>
      </c>
      <c r="O4014">
        <v>4.0500000000000001E-2</v>
      </c>
      <c r="Q4014">
        <v>4.0489108429832402E-2</v>
      </c>
    </row>
    <row r="4015" spans="1:17" x14ac:dyDescent="0.3">
      <c r="A4015">
        <v>2012</v>
      </c>
      <c r="B4015" t="s">
        <v>248</v>
      </c>
      <c r="C4015" t="s">
        <v>153</v>
      </c>
      <c r="D4015" t="s">
        <v>58</v>
      </c>
      <c r="E4015" t="s">
        <v>3005</v>
      </c>
      <c r="F4015" t="s">
        <v>62</v>
      </c>
      <c r="G4015" t="s">
        <v>1284</v>
      </c>
      <c r="H4015" t="s">
        <v>1285</v>
      </c>
      <c r="I4015" t="s">
        <v>65</v>
      </c>
      <c r="J4015" t="s">
        <v>66</v>
      </c>
      <c r="K4015" t="s">
        <v>934</v>
      </c>
      <c r="L4015">
        <v>0.103776014252166</v>
      </c>
      <c r="M4015" t="s">
        <v>68</v>
      </c>
      <c r="O4015">
        <v>7.6899999999999996E-2</v>
      </c>
      <c r="Q4015">
        <v>0.103776014252166</v>
      </c>
    </row>
    <row r="4016" spans="1:17" x14ac:dyDescent="0.3">
      <c r="A4016">
        <v>2012</v>
      </c>
      <c r="B4016" t="s">
        <v>174</v>
      </c>
      <c r="C4016" t="s">
        <v>153</v>
      </c>
      <c r="D4016" t="s">
        <v>86</v>
      </c>
      <c r="E4016" t="s">
        <v>3005</v>
      </c>
      <c r="F4016" t="s">
        <v>62</v>
      </c>
      <c r="G4016" t="s">
        <v>6003</v>
      </c>
      <c r="H4016" t="s">
        <v>6004</v>
      </c>
      <c r="I4016" t="s">
        <v>1315</v>
      </c>
      <c r="J4016" t="s">
        <v>507</v>
      </c>
      <c r="K4016" t="s">
        <v>6005</v>
      </c>
      <c r="L4016">
        <v>2.2673900720706102</v>
      </c>
      <c r="M4016" t="s">
        <v>68</v>
      </c>
      <c r="O4016">
        <v>0</v>
      </c>
      <c r="Q4016">
        <v>2.2673900720706102</v>
      </c>
    </row>
    <row r="4017" spans="1:17" x14ac:dyDescent="0.3">
      <c r="A4017">
        <v>2012</v>
      </c>
      <c r="B4017" t="s">
        <v>179</v>
      </c>
      <c r="C4017" t="s">
        <v>153</v>
      </c>
      <c r="D4017" t="s">
        <v>94</v>
      </c>
      <c r="E4017" t="s">
        <v>3005</v>
      </c>
      <c r="F4017" t="s">
        <v>62</v>
      </c>
      <c r="G4017" t="s">
        <v>1004</v>
      </c>
      <c r="H4017" t="s">
        <v>1005</v>
      </c>
      <c r="I4017" t="s">
        <v>65</v>
      </c>
      <c r="J4017" t="s">
        <v>66</v>
      </c>
      <c r="K4017" t="s">
        <v>934</v>
      </c>
      <c r="L4017" s="1">
        <v>6.4678921370151396E-2</v>
      </c>
      <c r="M4017" t="s">
        <v>68</v>
      </c>
      <c r="O4017">
        <v>5.2600000000000001E-2</v>
      </c>
      <c r="Q4017">
        <v>6.4678921370151396E-2</v>
      </c>
    </row>
    <row r="4018" spans="1:17" x14ac:dyDescent="0.3">
      <c r="A4018">
        <v>2012</v>
      </c>
      <c r="B4018" t="s">
        <v>179</v>
      </c>
      <c r="C4018" t="s">
        <v>153</v>
      </c>
      <c r="D4018" t="s">
        <v>94</v>
      </c>
      <c r="E4018" t="s">
        <v>3005</v>
      </c>
      <c r="F4018" t="s">
        <v>62</v>
      </c>
      <c r="G4018" t="s">
        <v>6579</v>
      </c>
      <c r="H4018" t="s">
        <v>6580</v>
      </c>
      <c r="I4018" t="s">
        <v>700</v>
      </c>
      <c r="J4018" t="s">
        <v>269</v>
      </c>
      <c r="K4018" t="s">
        <v>6581</v>
      </c>
      <c r="L4018">
        <v>0.65956838610413704</v>
      </c>
      <c r="M4018" t="s">
        <v>68</v>
      </c>
      <c r="O4018">
        <v>0</v>
      </c>
      <c r="Q4018">
        <v>0.65956838610413804</v>
      </c>
    </row>
    <row r="4019" spans="1:17" x14ac:dyDescent="0.3">
      <c r="A4019">
        <v>2012</v>
      </c>
      <c r="B4019" t="s">
        <v>277</v>
      </c>
      <c r="C4019" t="s">
        <v>153</v>
      </c>
      <c r="D4019" t="s">
        <v>58</v>
      </c>
      <c r="E4019" t="s">
        <v>3005</v>
      </c>
      <c r="F4019" t="s">
        <v>62</v>
      </c>
      <c r="G4019" t="s">
        <v>5129</v>
      </c>
      <c r="H4019" t="s">
        <v>5130</v>
      </c>
      <c r="I4019" t="s">
        <v>652</v>
      </c>
      <c r="J4019" t="s">
        <v>238</v>
      </c>
      <c r="K4019" t="s">
        <v>4129</v>
      </c>
      <c r="L4019">
        <v>0.17135071665721899</v>
      </c>
      <c r="M4019" t="s">
        <v>68</v>
      </c>
      <c r="N4019">
        <v>0</v>
      </c>
      <c r="Q4019">
        <v>0.17135071665721899</v>
      </c>
    </row>
    <row r="4020" spans="1:17" x14ac:dyDescent="0.3">
      <c r="A4020">
        <v>2012</v>
      </c>
      <c r="B4020" t="s">
        <v>307</v>
      </c>
      <c r="C4020" t="s">
        <v>153</v>
      </c>
      <c r="D4020" t="s">
        <v>58</v>
      </c>
      <c r="E4020" t="s">
        <v>3005</v>
      </c>
      <c r="F4020" t="s">
        <v>62</v>
      </c>
      <c r="G4020" t="s">
        <v>1341</v>
      </c>
      <c r="H4020" t="s">
        <v>1342</v>
      </c>
      <c r="I4020" t="s">
        <v>652</v>
      </c>
      <c r="J4020" t="s">
        <v>238</v>
      </c>
      <c r="K4020" t="s">
        <v>5138</v>
      </c>
      <c r="L4020">
        <v>0.729915782654465</v>
      </c>
      <c r="M4020" t="s">
        <v>68</v>
      </c>
      <c r="N4020">
        <v>0.4859</v>
      </c>
      <c r="Q4020">
        <v>0.72991578265446599</v>
      </c>
    </row>
    <row r="4021" spans="1:17" x14ac:dyDescent="0.3">
      <c r="A4021">
        <v>2012</v>
      </c>
      <c r="B4021" t="s">
        <v>307</v>
      </c>
      <c r="C4021" t="s">
        <v>153</v>
      </c>
      <c r="D4021" t="s">
        <v>58</v>
      </c>
      <c r="E4021" t="s">
        <v>3005</v>
      </c>
      <c r="F4021" t="s">
        <v>62</v>
      </c>
      <c r="G4021" t="s">
        <v>4591</v>
      </c>
      <c r="H4021" t="s">
        <v>4592</v>
      </c>
      <c r="I4021" t="s">
        <v>1289</v>
      </c>
      <c r="J4021" t="s">
        <v>870</v>
      </c>
      <c r="K4021" t="s">
        <v>4593</v>
      </c>
      <c r="L4021" s="1">
        <v>4.0742570248603102E-2</v>
      </c>
      <c r="M4021" t="s">
        <v>68</v>
      </c>
      <c r="O4021">
        <v>0</v>
      </c>
      <c r="Q4021">
        <v>4.0742570248603102E-2</v>
      </c>
    </row>
    <row r="4022" spans="1:17" x14ac:dyDescent="0.3">
      <c r="A4022">
        <v>2012</v>
      </c>
      <c r="B4022" t="s">
        <v>307</v>
      </c>
      <c r="C4022" t="s">
        <v>153</v>
      </c>
      <c r="D4022" t="s">
        <v>58</v>
      </c>
      <c r="E4022" t="s">
        <v>3005</v>
      </c>
      <c r="F4022" t="s">
        <v>62</v>
      </c>
      <c r="G4022" t="s">
        <v>6582</v>
      </c>
      <c r="H4022" t="s">
        <v>6583</v>
      </c>
      <c r="I4022" t="s">
        <v>268</v>
      </c>
      <c r="J4022" t="s">
        <v>269</v>
      </c>
      <c r="K4022" t="s">
        <v>1129</v>
      </c>
      <c r="L4022">
        <v>1.38115070046157</v>
      </c>
      <c r="M4022" t="s">
        <v>68</v>
      </c>
      <c r="O4022">
        <v>0</v>
      </c>
      <c r="Q4022">
        <v>1.3811507004615799</v>
      </c>
    </row>
    <row r="4023" spans="1:17" x14ac:dyDescent="0.3">
      <c r="A4023">
        <v>2012</v>
      </c>
      <c r="B4023" t="s">
        <v>315</v>
      </c>
      <c r="C4023" t="s">
        <v>153</v>
      </c>
      <c r="D4023" t="s">
        <v>316</v>
      </c>
      <c r="E4023" t="s">
        <v>3005</v>
      </c>
      <c r="F4023" t="s">
        <v>62</v>
      </c>
      <c r="G4023" t="s">
        <v>5091</v>
      </c>
      <c r="H4023" t="s">
        <v>5092</v>
      </c>
      <c r="I4023" t="s">
        <v>1366</v>
      </c>
      <c r="J4023" t="s">
        <v>1367</v>
      </c>
      <c r="K4023" t="s">
        <v>3367</v>
      </c>
      <c r="L4023">
        <v>0.220161956433719</v>
      </c>
      <c r="M4023" t="s">
        <v>68</v>
      </c>
      <c r="O4023">
        <v>0.33200000000000002</v>
      </c>
      <c r="Q4023">
        <v>0.220161956433719</v>
      </c>
    </row>
    <row r="4024" spans="1:17" x14ac:dyDescent="0.3">
      <c r="A4024">
        <v>2012</v>
      </c>
      <c r="B4024" t="s">
        <v>315</v>
      </c>
      <c r="C4024" t="s">
        <v>153</v>
      </c>
      <c r="D4024" t="s">
        <v>316</v>
      </c>
      <c r="E4024" t="s">
        <v>3005</v>
      </c>
      <c r="F4024" t="s">
        <v>62</v>
      </c>
      <c r="G4024" t="s">
        <v>1341</v>
      </c>
      <c r="H4024" t="s">
        <v>1342</v>
      </c>
      <c r="I4024" t="s">
        <v>652</v>
      </c>
      <c r="J4024" t="s">
        <v>238</v>
      </c>
      <c r="K4024" t="s">
        <v>1343</v>
      </c>
      <c r="L4024">
        <v>0.41859502793748399</v>
      </c>
      <c r="M4024" t="s">
        <v>68</v>
      </c>
      <c r="N4024">
        <v>0.2429</v>
      </c>
      <c r="Q4024">
        <v>0.41859502793748499</v>
      </c>
    </row>
    <row r="4025" spans="1:17" x14ac:dyDescent="0.3">
      <c r="A4025">
        <v>2012</v>
      </c>
      <c r="B4025" t="s">
        <v>2108</v>
      </c>
      <c r="C4025" t="s">
        <v>57</v>
      </c>
      <c r="D4025" t="s">
        <v>86</v>
      </c>
      <c r="E4025" t="s">
        <v>1945</v>
      </c>
      <c r="F4025" t="s">
        <v>62</v>
      </c>
      <c r="G4025" t="s">
        <v>6585</v>
      </c>
      <c r="H4025" t="s">
        <v>6586</v>
      </c>
      <c r="I4025" t="s">
        <v>3068</v>
      </c>
      <c r="J4025" t="s">
        <v>81</v>
      </c>
      <c r="K4025" t="s">
        <v>6586</v>
      </c>
      <c r="L4025" s="1">
        <v>6.4337193295003606E-2</v>
      </c>
      <c r="M4025" t="s">
        <v>68</v>
      </c>
      <c r="O4025">
        <v>0</v>
      </c>
      <c r="Q4025">
        <v>6.4337193295003606E-2</v>
      </c>
    </row>
    <row r="4026" spans="1:17" x14ac:dyDescent="0.3">
      <c r="A4026">
        <v>2012</v>
      </c>
      <c r="B4026" t="s">
        <v>529</v>
      </c>
      <c r="C4026" t="s">
        <v>285</v>
      </c>
      <c r="D4026" t="s">
        <v>86</v>
      </c>
      <c r="E4026" t="s">
        <v>1945</v>
      </c>
      <c r="F4026" t="s">
        <v>62</v>
      </c>
      <c r="G4026" t="s">
        <v>6040</v>
      </c>
      <c r="H4026" t="s">
        <v>6041</v>
      </c>
      <c r="I4026" t="s">
        <v>2666</v>
      </c>
      <c r="J4026" t="s">
        <v>1000</v>
      </c>
      <c r="K4026" t="s">
        <v>6042</v>
      </c>
      <c r="L4026">
        <v>0.66899910923961403</v>
      </c>
      <c r="M4026" t="s">
        <v>68</v>
      </c>
      <c r="O4026">
        <v>0.2591</v>
      </c>
      <c r="Q4026">
        <v>0.66899910923961503</v>
      </c>
    </row>
    <row r="4027" spans="1:17" x14ac:dyDescent="0.3">
      <c r="A4027">
        <v>2012</v>
      </c>
      <c r="B4027" t="s">
        <v>291</v>
      </c>
      <c r="C4027" t="s">
        <v>285</v>
      </c>
      <c r="D4027" t="s">
        <v>58</v>
      </c>
      <c r="E4027" t="s">
        <v>1945</v>
      </c>
      <c r="F4027" t="s">
        <v>62</v>
      </c>
      <c r="G4027" t="s">
        <v>6048</v>
      </c>
      <c r="H4027" t="s">
        <v>6049</v>
      </c>
      <c r="I4027" t="s">
        <v>2461</v>
      </c>
      <c r="J4027" t="s">
        <v>252</v>
      </c>
      <c r="K4027" t="s">
        <v>6050</v>
      </c>
      <c r="L4027">
        <v>0.380004048910842</v>
      </c>
      <c r="M4027" t="s">
        <v>68</v>
      </c>
      <c r="O4027">
        <v>0.44130000000000003</v>
      </c>
      <c r="Q4027">
        <v>0.380004048910843</v>
      </c>
    </row>
    <row r="4028" spans="1:17" x14ac:dyDescent="0.3">
      <c r="A4028">
        <v>2012</v>
      </c>
      <c r="B4028" t="s">
        <v>1199</v>
      </c>
      <c r="C4028" t="s">
        <v>356</v>
      </c>
      <c r="D4028" t="s">
        <v>58</v>
      </c>
      <c r="E4028" t="s">
        <v>59</v>
      </c>
      <c r="F4028" t="s">
        <v>62</v>
      </c>
      <c r="G4028" t="s">
        <v>6058</v>
      </c>
      <c r="H4028" t="s">
        <v>6059</v>
      </c>
      <c r="I4028" t="s">
        <v>384</v>
      </c>
      <c r="J4028" t="s">
        <v>385</v>
      </c>
      <c r="K4028" t="s">
        <v>6060</v>
      </c>
      <c r="L4028">
        <v>0.76584986638594199</v>
      </c>
      <c r="M4028" t="s">
        <v>68</v>
      </c>
      <c r="O4028">
        <v>0</v>
      </c>
      <c r="Q4028">
        <v>0.76584986638594199</v>
      </c>
    </row>
    <row r="4029" spans="1:17" x14ac:dyDescent="0.3">
      <c r="A4029">
        <v>2012</v>
      </c>
      <c r="B4029" t="s">
        <v>1199</v>
      </c>
      <c r="C4029" t="s">
        <v>356</v>
      </c>
      <c r="D4029" t="s">
        <v>58</v>
      </c>
      <c r="E4029" t="s">
        <v>1945</v>
      </c>
      <c r="F4029" t="s">
        <v>62</v>
      </c>
      <c r="G4029" t="s">
        <v>5215</v>
      </c>
      <c r="H4029" t="s">
        <v>5216</v>
      </c>
      <c r="I4029" t="s">
        <v>3068</v>
      </c>
      <c r="J4029" t="s">
        <v>81</v>
      </c>
      <c r="K4029" t="s">
        <v>6061</v>
      </c>
      <c r="L4029">
        <v>0.80978216859664698</v>
      </c>
      <c r="M4029" t="s">
        <v>68</v>
      </c>
      <c r="O4029">
        <v>0</v>
      </c>
      <c r="Q4029">
        <v>0.80978216859664698</v>
      </c>
    </row>
    <row r="4030" spans="1:17" x14ac:dyDescent="0.3">
      <c r="A4030">
        <v>2012</v>
      </c>
      <c r="B4030" t="s">
        <v>363</v>
      </c>
      <c r="C4030" t="s">
        <v>153</v>
      </c>
      <c r="D4030" t="s">
        <v>86</v>
      </c>
      <c r="E4030" t="s">
        <v>1945</v>
      </c>
      <c r="F4030" t="s">
        <v>62</v>
      </c>
      <c r="G4030" t="s">
        <v>6083</v>
      </c>
      <c r="H4030" t="s">
        <v>6084</v>
      </c>
      <c r="I4030" t="s">
        <v>65</v>
      </c>
      <c r="J4030" t="s">
        <v>66</v>
      </c>
      <c r="K4030" t="s">
        <v>6085</v>
      </c>
      <c r="L4030">
        <v>0.31534375253056901</v>
      </c>
      <c r="M4030" t="s">
        <v>68</v>
      </c>
      <c r="O4030">
        <v>0</v>
      </c>
      <c r="Q4030">
        <v>0.31534375253056901</v>
      </c>
    </row>
    <row r="4031" spans="1:17" x14ac:dyDescent="0.3">
      <c r="A4031">
        <v>2012</v>
      </c>
      <c r="B4031" t="s">
        <v>179</v>
      </c>
      <c r="C4031" t="s">
        <v>153</v>
      </c>
      <c r="D4031" t="s">
        <v>94</v>
      </c>
      <c r="E4031" t="s">
        <v>1945</v>
      </c>
      <c r="F4031" t="s">
        <v>62</v>
      </c>
      <c r="G4031" t="s">
        <v>6096</v>
      </c>
      <c r="H4031" t="s">
        <v>6097</v>
      </c>
      <c r="I4031" t="s">
        <v>3849</v>
      </c>
      <c r="J4031" t="s">
        <v>1791</v>
      </c>
      <c r="K4031" t="s">
        <v>6587</v>
      </c>
      <c r="L4031">
        <v>0.26695440926390701</v>
      </c>
      <c r="M4031" t="s">
        <v>68</v>
      </c>
      <c r="O4031">
        <v>0</v>
      </c>
      <c r="Q4031">
        <v>0.26695440926390801</v>
      </c>
    </row>
    <row r="4032" spans="1:17" x14ac:dyDescent="0.3">
      <c r="A4032">
        <v>2012</v>
      </c>
      <c r="B4032" t="s">
        <v>146</v>
      </c>
      <c r="C4032" t="s">
        <v>57</v>
      </c>
      <c r="D4032" t="s">
        <v>94</v>
      </c>
      <c r="E4032" t="s">
        <v>3005</v>
      </c>
      <c r="F4032" t="s">
        <v>96</v>
      </c>
      <c r="G4032" t="s">
        <v>5473</v>
      </c>
      <c r="H4032" t="s">
        <v>5474</v>
      </c>
      <c r="I4032" t="s">
        <v>1578</v>
      </c>
      <c r="J4032" t="s">
        <v>74</v>
      </c>
      <c r="K4032" t="s">
        <v>5475</v>
      </c>
      <c r="L4032">
        <v>0.31181958053283598</v>
      </c>
      <c r="M4032" t="s">
        <v>68</v>
      </c>
      <c r="O4032">
        <v>0</v>
      </c>
      <c r="Q4032">
        <v>0.31181958053283698</v>
      </c>
    </row>
    <row r="4033" spans="1:17" x14ac:dyDescent="0.3">
      <c r="A4033">
        <v>2012</v>
      </c>
      <c r="B4033" t="s">
        <v>1383</v>
      </c>
      <c r="C4033" t="s">
        <v>522</v>
      </c>
      <c r="D4033" t="s">
        <v>94</v>
      </c>
      <c r="E4033" t="s">
        <v>3005</v>
      </c>
      <c r="F4033" t="s">
        <v>96</v>
      </c>
      <c r="G4033" t="s">
        <v>6128</v>
      </c>
      <c r="H4033" t="s">
        <v>6129</v>
      </c>
      <c r="I4033" t="s">
        <v>1119</v>
      </c>
      <c r="J4033" t="s">
        <v>74</v>
      </c>
      <c r="K4033" t="s">
        <v>6130</v>
      </c>
      <c r="L4033" s="1">
        <v>8.4275649850190204E-2</v>
      </c>
      <c r="M4033" t="s">
        <v>68</v>
      </c>
      <c r="O4033">
        <v>0</v>
      </c>
      <c r="Q4033">
        <v>8.4275649850190301E-2</v>
      </c>
    </row>
    <row r="4034" spans="1:17" x14ac:dyDescent="0.3">
      <c r="A4034">
        <v>2012</v>
      </c>
      <c r="B4034" t="s">
        <v>284</v>
      </c>
      <c r="C4034" t="s">
        <v>285</v>
      </c>
      <c r="D4034" t="s">
        <v>58</v>
      </c>
      <c r="E4034" t="s">
        <v>3005</v>
      </c>
      <c r="F4034" t="s">
        <v>96</v>
      </c>
      <c r="G4034" t="s">
        <v>1561</v>
      </c>
      <c r="H4034" t="s">
        <v>1562</v>
      </c>
      <c r="I4034" t="s">
        <v>222</v>
      </c>
      <c r="J4034" t="s">
        <v>223</v>
      </c>
      <c r="K4034" t="s">
        <v>1563</v>
      </c>
      <c r="L4034">
        <v>0.348169892298971</v>
      </c>
      <c r="M4034" t="s">
        <v>68</v>
      </c>
      <c r="O4034">
        <v>0</v>
      </c>
      <c r="Q4034">
        <v>0.34816989229897199</v>
      </c>
    </row>
    <row r="4035" spans="1:17" x14ac:dyDescent="0.3">
      <c r="A4035">
        <v>2012</v>
      </c>
      <c r="B4035" t="s">
        <v>462</v>
      </c>
      <c r="C4035" t="s">
        <v>285</v>
      </c>
      <c r="D4035" t="s">
        <v>86</v>
      </c>
      <c r="E4035" t="s">
        <v>3005</v>
      </c>
      <c r="F4035" t="s">
        <v>96</v>
      </c>
      <c r="G4035" t="s">
        <v>4853</v>
      </c>
      <c r="H4035" t="s">
        <v>4854</v>
      </c>
      <c r="I4035" t="s">
        <v>559</v>
      </c>
      <c r="J4035" t="s">
        <v>560</v>
      </c>
      <c r="K4035" t="s">
        <v>4855</v>
      </c>
      <c r="L4035">
        <v>0.200405700866466</v>
      </c>
      <c r="M4035" t="s">
        <v>68</v>
      </c>
      <c r="O4035">
        <v>0</v>
      </c>
      <c r="Q4035">
        <v>0.200405700866467</v>
      </c>
    </row>
    <row r="4036" spans="1:17" x14ac:dyDescent="0.3">
      <c r="A4036">
        <v>2012</v>
      </c>
      <c r="B4036" t="s">
        <v>462</v>
      </c>
      <c r="C4036" t="s">
        <v>285</v>
      </c>
      <c r="D4036" t="s">
        <v>86</v>
      </c>
      <c r="E4036" t="s">
        <v>3005</v>
      </c>
      <c r="F4036" t="s">
        <v>96</v>
      </c>
      <c r="G4036" t="s">
        <v>5140</v>
      </c>
      <c r="H4036" t="s">
        <v>467</v>
      </c>
      <c r="I4036" t="s">
        <v>73</v>
      </c>
      <c r="J4036" t="s">
        <v>74</v>
      </c>
      <c r="K4036" t="s">
        <v>467</v>
      </c>
      <c r="L4036">
        <v>0.13842821281075299</v>
      </c>
      <c r="M4036" t="s">
        <v>68</v>
      </c>
      <c r="O4036">
        <v>4.4499999999999998E-2</v>
      </c>
      <c r="Q4036">
        <v>0.13842821281075399</v>
      </c>
    </row>
    <row r="4037" spans="1:17" x14ac:dyDescent="0.3">
      <c r="A4037">
        <v>2012</v>
      </c>
      <c r="B4037" t="s">
        <v>291</v>
      </c>
      <c r="C4037" t="s">
        <v>285</v>
      </c>
      <c r="D4037" t="s">
        <v>58</v>
      </c>
      <c r="E4037" t="s">
        <v>3005</v>
      </c>
      <c r="F4037" t="s">
        <v>96</v>
      </c>
      <c r="G4037" t="s">
        <v>6134</v>
      </c>
      <c r="H4037" t="s">
        <v>6135</v>
      </c>
      <c r="I4037" t="s">
        <v>216</v>
      </c>
      <c r="J4037" t="s">
        <v>217</v>
      </c>
      <c r="K4037" t="s">
        <v>6136</v>
      </c>
      <c r="L4037">
        <v>0.96496477447566498</v>
      </c>
      <c r="M4037" t="s">
        <v>68</v>
      </c>
      <c r="O4037">
        <v>0</v>
      </c>
      <c r="Q4037">
        <v>0.96496477447566598</v>
      </c>
    </row>
    <row r="4038" spans="1:17" x14ac:dyDescent="0.3">
      <c r="A4038">
        <v>2012</v>
      </c>
      <c r="B4038" t="s">
        <v>291</v>
      </c>
      <c r="C4038" t="s">
        <v>285</v>
      </c>
      <c r="D4038" t="s">
        <v>58</v>
      </c>
      <c r="E4038" t="s">
        <v>3005</v>
      </c>
      <c r="F4038" t="s">
        <v>96</v>
      </c>
      <c r="G4038" t="s">
        <v>6138</v>
      </c>
      <c r="H4038" t="s">
        <v>6139</v>
      </c>
      <c r="I4038" t="s">
        <v>216</v>
      </c>
      <c r="J4038" t="s">
        <v>217</v>
      </c>
      <c r="K4038" t="s">
        <v>6140</v>
      </c>
      <c r="L4038" s="1">
        <v>1.9434772046319499E-3</v>
      </c>
      <c r="M4038" t="s">
        <v>68</v>
      </c>
      <c r="O4038">
        <v>0</v>
      </c>
      <c r="Q4038">
        <v>1.9434772046319499E-3</v>
      </c>
    </row>
    <row r="4039" spans="1:17" x14ac:dyDescent="0.3">
      <c r="A4039">
        <v>2012</v>
      </c>
      <c r="B4039" t="s">
        <v>291</v>
      </c>
      <c r="C4039" t="s">
        <v>285</v>
      </c>
      <c r="D4039" t="s">
        <v>58</v>
      </c>
      <c r="E4039" t="s">
        <v>3005</v>
      </c>
      <c r="F4039" t="s">
        <v>96</v>
      </c>
      <c r="G4039" t="s">
        <v>6142</v>
      </c>
      <c r="H4039" t="s">
        <v>6143</v>
      </c>
      <c r="I4039" t="s">
        <v>4498</v>
      </c>
      <c r="J4039" t="s">
        <v>353</v>
      </c>
      <c r="K4039" t="s">
        <v>6588</v>
      </c>
      <c r="L4039">
        <v>0.71016276621588703</v>
      </c>
      <c r="M4039" t="s">
        <v>68</v>
      </c>
      <c r="N4039">
        <v>0</v>
      </c>
      <c r="Q4039">
        <v>0.71016276621588803</v>
      </c>
    </row>
    <row r="4040" spans="1:17" x14ac:dyDescent="0.3">
      <c r="A4040">
        <v>2012</v>
      </c>
      <c r="B4040" t="s">
        <v>539</v>
      </c>
      <c r="C4040" t="s">
        <v>285</v>
      </c>
      <c r="D4040" t="s">
        <v>86</v>
      </c>
      <c r="E4040" t="s">
        <v>3005</v>
      </c>
      <c r="F4040" t="s">
        <v>96</v>
      </c>
      <c r="G4040" t="s">
        <v>5289</v>
      </c>
      <c r="H4040" t="s">
        <v>5290</v>
      </c>
      <c r="I4040" t="s">
        <v>73</v>
      </c>
      <c r="J4040" t="s">
        <v>74</v>
      </c>
      <c r="K4040" t="s">
        <v>5291</v>
      </c>
      <c r="L4040">
        <v>0.70921936998947199</v>
      </c>
      <c r="M4040" t="s">
        <v>68</v>
      </c>
      <c r="O4040">
        <v>0</v>
      </c>
      <c r="Q4040">
        <v>0.70921936998947299</v>
      </c>
    </row>
    <row r="4041" spans="1:17" x14ac:dyDescent="0.3">
      <c r="A4041">
        <v>2012</v>
      </c>
      <c r="B4041" t="s">
        <v>1095</v>
      </c>
      <c r="C4041" t="s">
        <v>285</v>
      </c>
      <c r="D4041" t="s">
        <v>316</v>
      </c>
      <c r="E4041" t="s">
        <v>3005</v>
      </c>
      <c r="F4041" t="s">
        <v>96</v>
      </c>
      <c r="G4041" t="s">
        <v>6590</v>
      </c>
      <c r="H4041" t="s">
        <v>6591</v>
      </c>
      <c r="I4041" t="s">
        <v>80</v>
      </c>
      <c r="J4041" t="s">
        <v>81</v>
      </c>
      <c r="K4041" t="s">
        <v>6592</v>
      </c>
      <c r="L4041" s="1">
        <v>8.4655437687262095E-2</v>
      </c>
      <c r="M4041" t="s">
        <v>68</v>
      </c>
      <c r="O4041">
        <v>0</v>
      </c>
      <c r="Q4041">
        <v>8.4655437687262095E-2</v>
      </c>
    </row>
    <row r="4042" spans="1:17" x14ac:dyDescent="0.3">
      <c r="A4042">
        <v>2012</v>
      </c>
      <c r="B4042" t="s">
        <v>1095</v>
      </c>
      <c r="C4042" t="s">
        <v>285</v>
      </c>
      <c r="D4042" t="s">
        <v>316</v>
      </c>
      <c r="E4042" t="s">
        <v>3005</v>
      </c>
      <c r="F4042" t="s">
        <v>96</v>
      </c>
      <c r="G4042" t="s">
        <v>6593</v>
      </c>
      <c r="H4042" t="s">
        <v>6594</v>
      </c>
      <c r="I4042" t="s">
        <v>817</v>
      </c>
      <c r="J4042" t="s">
        <v>818</v>
      </c>
      <c r="K4042" t="s">
        <v>3271</v>
      </c>
      <c r="L4042">
        <v>0.10699003967932599</v>
      </c>
      <c r="M4042" t="s">
        <v>68</v>
      </c>
      <c r="O4042">
        <v>0</v>
      </c>
      <c r="Q4042">
        <v>0.10699003967932599</v>
      </c>
    </row>
    <row r="4043" spans="1:17" x14ac:dyDescent="0.3">
      <c r="A4043">
        <v>2012</v>
      </c>
      <c r="B4043" t="s">
        <v>1199</v>
      </c>
      <c r="C4043" t="s">
        <v>356</v>
      </c>
      <c r="D4043" t="s">
        <v>58</v>
      </c>
      <c r="E4043" t="s">
        <v>3005</v>
      </c>
      <c r="F4043" t="s">
        <v>96</v>
      </c>
      <c r="G4043" t="s">
        <v>6147</v>
      </c>
      <c r="H4043" t="s">
        <v>6148</v>
      </c>
      <c r="I4043" t="s">
        <v>80</v>
      </c>
      <c r="J4043" t="s">
        <v>81</v>
      </c>
      <c r="K4043" t="s">
        <v>6149</v>
      </c>
      <c r="L4043">
        <v>0.69071179852619602</v>
      </c>
      <c r="M4043" t="s">
        <v>68</v>
      </c>
      <c r="O4043">
        <v>0.26879999999999998</v>
      </c>
      <c r="Q4043">
        <v>0.69071179852619602</v>
      </c>
    </row>
    <row r="4044" spans="1:17" x14ac:dyDescent="0.3">
      <c r="A4044">
        <v>2012</v>
      </c>
      <c r="B4044" t="s">
        <v>1199</v>
      </c>
      <c r="C4044" t="s">
        <v>356</v>
      </c>
      <c r="D4044" t="s">
        <v>58</v>
      </c>
      <c r="E4044" t="s">
        <v>3005</v>
      </c>
      <c r="F4044" t="s">
        <v>96</v>
      </c>
      <c r="G4044" t="s">
        <v>1715</v>
      </c>
      <c r="H4044" t="s">
        <v>1716</v>
      </c>
      <c r="I4044" t="s">
        <v>73</v>
      </c>
      <c r="J4044" t="s">
        <v>74</v>
      </c>
      <c r="K4044" t="s">
        <v>1717</v>
      </c>
      <c r="L4044">
        <v>2.0675512187221599</v>
      </c>
      <c r="M4044" t="s">
        <v>68</v>
      </c>
      <c r="O4044">
        <v>1.6195999999999999</v>
      </c>
      <c r="Q4044">
        <v>2.0675512187221599</v>
      </c>
    </row>
    <row r="4045" spans="1:17" x14ac:dyDescent="0.3">
      <c r="A4045">
        <v>2012</v>
      </c>
      <c r="B4045" t="s">
        <v>185</v>
      </c>
      <c r="C4045" t="s">
        <v>153</v>
      </c>
      <c r="D4045" t="s">
        <v>94</v>
      </c>
      <c r="E4045" t="s">
        <v>3005</v>
      </c>
      <c r="F4045" t="s">
        <v>96</v>
      </c>
      <c r="G4045" t="s">
        <v>5493</v>
      </c>
      <c r="H4045" t="s">
        <v>5494</v>
      </c>
      <c r="I4045" t="s">
        <v>80</v>
      </c>
      <c r="J4045" t="s">
        <v>81</v>
      </c>
      <c r="K4045" t="s">
        <v>5495</v>
      </c>
      <c r="L4045">
        <v>0.128312413960644</v>
      </c>
      <c r="M4045" t="s">
        <v>68</v>
      </c>
      <c r="O4045">
        <v>6.4799999999999996E-2</v>
      </c>
      <c r="Q4045">
        <v>0.12831241396064499</v>
      </c>
    </row>
    <row r="4046" spans="1:17" x14ac:dyDescent="0.3">
      <c r="A4046">
        <v>2012</v>
      </c>
      <c r="B4046" t="s">
        <v>556</v>
      </c>
      <c r="C4046" t="s">
        <v>153</v>
      </c>
      <c r="D4046" t="s">
        <v>94</v>
      </c>
      <c r="E4046" t="s">
        <v>3005</v>
      </c>
      <c r="F4046" t="s">
        <v>96</v>
      </c>
      <c r="G4046" t="s">
        <v>6151</v>
      </c>
      <c r="H4046" t="s">
        <v>6152</v>
      </c>
      <c r="I4046" t="s">
        <v>626</v>
      </c>
      <c r="J4046" t="s">
        <v>627</v>
      </c>
      <c r="K4046" t="s">
        <v>6152</v>
      </c>
      <c r="L4046">
        <v>1.1439549761114201</v>
      </c>
      <c r="M4046" t="s">
        <v>68</v>
      </c>
      <c r="O4046">
        <v>0</v>
      </c>
      <c r="Q4046">
        <v>1.14395497611143</v>
      </c>
    </row>
    <row r="4047" spans="1:17" x14ac:dyDescent="0.3">
      <c r="A4047">
        <v>2012</v>
      </c>
      <c r="B4047" t="s">
        <v>152</v>
      </c>
      <c r="C4047" t="s">
        <v>153</v>
      </c>
      <c r="D4047" t="s">
        <v>58</v>
      </c>
      <c r="E4047" t="s">
        <v>3005</v>
      </c>
      <c r="F4047" t="s">
        <v>96</v>
      </c>
      <c r="G4047" t="s">
        <v>6155</v>
      </c>
      <c r="H4047" t="s">
        <v>6156</v>
      </c>
      <c r="I4047" t="s">
        <v>222</v>
      </c>
      <c r="J4047" t="s">
        <v>223</v>
      </c>
      <c r="K4047" t="s">
        <v>6157</v>
      </c>
      <c r="L4047" s="1">
        <v>6.0385456312251904E-3</v>
      </c>
      <c r="M4047" t="s">
        <v>68</v>
      </c>
      <c r="O4047">
        <v>1.38E-2</v>
      </c>
      <c r="Q4047">
        <v>6.0385456312251999E-3</v>
      </c>
    </row>
    <row r="4048" spans="1:17" x14ac:dyDescent="0.3">
      <c r="A4048">
        <v>2012</v>
      </c>
      <c r="B4048" t="s">
        <v>152</v>
      </c>
      <c r="C4048" t="s">
        <v>153</v>
      </c>
      <c r="D4048" t="s">
        <v>58</v>
      </c>
      <c r="E4048" t="s">
        <v>3005</v>
      </c>
      <c r="F4048" t="s">
        <v>96</v>
      </c>
      <c r="G4048" t="s">
        <v>6159</v>
      </c>
      <c r="H4048" t="s">
        <v>6160</v>
      </c>
      <c r="I4048" t="s">
        <v>895</v>
      </c>
      <c r="J4048" t="s">
        <v>560</v>
      </c>
      <c r="K4048" t="s">
        <v>6161</v>
      </c>
      <c r="L4048" s="1">
        <v>1.96550327961778E-2</v>
      </c>
      <c r="M4048" t="s">
        <v>68</v>
      </c>
      <c r="N4048">
        <v>0</v>
      </c>
      <c r="Q4048">
        <v>1.96550327961778E-2</v>
      </c>
    </row>
    <row r="4049" spans="1:17" x14ac:dyDescent="0.3">
      <c r="A4049">
        <v>2012</v>
      </c>
      <c r="B4049" t="s">
        <v>152</v>
      </c>
      <c r="C4049" t="s">
        <v>153</v>
      </c>
      <c r="D4049" t="s">
        <v>58</v>
      </c>
      <c r="E4049" t="s">
        <v>3005</v>
      </c>
      <c r="F4049" t="s">
        <v>96</v>
      </c>
      <c r="G4049" t="s">
        <v>1756</v>
      </c>
      <c r="H4049" t="s">
        <v>1757</v>
      </c>
      <c r="I4049" t="s">
        <v>1753</v>
      </c>
      <c r="J4049" t="s">
        <v>66</v>
      </c>
      <c r="K4049" t="s">
        <v>1757</v>
      </c>
      <c r="L4049">
        <v>0.1056085512997</v>
      </c>
      <c r="M4049" t="s">
        <v>68</v>
      </c>
      <c r="O4049">
        <v>0</v>
      </c>
      <c r="Q4049">
        <v>0.1056085512997</v>
      </c>
    </row>
    <row r="4050" spans="1:17" x14ac:dyDescent="0.3">
      <c r="A4050">
        <v>2012</v>
      </c>
      <c r="B4050" t="s">
        <v>152</v>
      </c>
      <c r="C4050" t="s">
        <v>153</v>
      </c>
      <c r="D4050" t="s">
        <v>58</v>
      </c>
      <c r="E4050" t="s">
        <v>3005</v>
      </c>
      <c r="F4050" t="s">
        <v>96</v>
      </c>
      <c r="G4050" t="s">
        <v>6163</v>
      </c>
      <c r="H4050" t="s">
        <v>6164</v>
      </c>
      <c r="I4050" t="s">
        <v>197</v>
      </c>
      <c r="J4050" t="s">
        <v>198</v>
      </c>
      <c r="K4050" t="s">
        <v>3516</v>
      </c>
      <c r="L4050">
        <v>1.0772726536561601</v>
      </c>
      <c r="M4050" t="s">
        <v>68</v>
      </c>
      <c r="O4050">
        <v>0</v>
      </c>
      <c r="Q4050">
        <v>1.0772726536561701</v>
      </c>
    </row>
    <row r="4051" spans="1:17" x14ac:dyDescent="0.3">
      <c r="A4051">
        <v>2012</v>
      </c>
      <c r="B4051" t="s">
        <v>152</v>
      </c>
      <c r="C4051" t="s">
        <v>153</v>
      </c>
      <c r="D4051" t="s">
        <v>58</v>
      </c>
      <c r="E4051" t="s">
        <v>3005</v>
      </c>
      <c r="F4051" t="s">
        <v>96</v>
      </c>
      <c r="G4051" t="s">
        <v>6167</v>
      </c>
      <c r="H4051" t="s">
        <v>6168</v>
      </c>
      <c r="I4051" t="s">
        <v>80</v>
      </c>
      <c r="J4051" t="s">
        <v>81</v>
      </c>
      <c r="K4051" t="s">
        <v>6169</v>
      </c>
      <c r="L4051">
        <v>0.11878208761843</v>
      </c>
      <c r="M4051" t="s">
        <v>68</v>
      </c>
      <c r="O4051">
        <v>0</v>
      </c>
      <c r="Q4051">
        <v>0.118782087618431</v>
      </c>
    </row>
    <row r="4052" spans="1:17" x14ac:dyDescent="0.3">
      <c r="A4052">
        <v>2012</v>
      </c>
      <c r="B4052" t="s">
        <v>152</v>
      </c>
      <c r="C4052" t="s">
        <v>153</v>
      </c>
      <c r="D4052" t="s">
        <v>58</v>
      </c>
      <c r="E4052" t="s">
        <v>3005</v>
      </c>
      <c r="F4052" t="s">
        <v>96</v>
      </c>
      <c r="G4052" t="s">
        <v>2715</v>
      </c>
      <c r="H4052" t="s">
        <v>2716</v>
      </c>
      <c r="I4052" t="s">
        <v>268</v>
      </c>
      <c r="J4052" t="s">
        <v>269</v>
      </c>
      <c r="K4052" t="s">
        <v>2717</v>
      </c>
      <c r="L4052">
        <v>0.50285691149080802</v>
      </c>
      <c r="M4052" t="s">
        <v>68</v>
      </c>
      <c r="O4052">
        <v>0</v>
      </c>
      <c r="Q4052">
        <v>0.50285691149080902</v>
      </c>
    </row>
    <row r="4053" spans="1:17" x14ac:dyDescent="0.3">
      <c r="A4053">
        <v>2012</v>
      </c>
      <c r="B4053" t="s">
        <v>277</v>
      </c>
      <c r="C4053" t="s">
        <v>153</v>
      </c>
      <c r="D4053" t="s">
        <v>58</v>
      </c>
      <c r="E4053" t="s">
        <v>3005</v>
      </c>
      <c r="F4053" t="s">
        <v>96</v>
      </c>
      <c r="G4053" t="s">
        <v>1837</v>
      </c>
      <c r="H4053" t="s">
        <v>1838</v>
      </c>
      <c r="I4053" t="s">
        <v>80</v>
      </c>
      <c r="J4053" t="s">
        <v>81</v>
      </c>
      <c r="K4053" t="s">
        <v>1839</v>
      </c>
      <c r="L4053">
        <v>0.12133452101384699</v>
      </c>
      <c r="M4053" t="s">
        <v>68</v>
      </c>
      <c r="O4053">
        <v>0.1215</v>
      </c>
      <c r="Q4053">
        <v>0.12133452101384699</v>
      </c>
    </row>
    <row r="4054" spans="1:17" x14ac:dyDescent="0.3">
      <c r="A4054">
        <v>2012</v>
      </c>
      <c r="B4054" t="s">
        <v>277</v>
      </c>
      <c r="C4054" t="s">
        <v>153</v>
      </c>
      <c r="D4054" t="s">
        <v>58</v>
      </c>
      <c r="E4054" t="s">
        <v>3005</v>
      </c>
      <c r="F4054" t="s">
        <v>96</v>
      </c>
      <c r="G4054" t="s">
        <v>6174</v>
      </c>
      <c r="H4054" t="s">
        <v>6175</v>
      </c>
      <c r="I4054" t="s">
        <v>268</v>
      </c>
      <c r="J4054" t="s">
        <v>269</v>
      </c>
      <c r="K4054" t="s">
        <v>3979</v>
      </c>
      <c r="L4054">
        <v>2.1656004534780102E-2</v>
      </c>
      <c r="M4054" t="s">
        <v>68</v>
      </c>
      <c r="O4054">
        <v>0</v>
      </c>
      <c r="Q4054">
        <v>2.1656004534780102E-2</v>
      </c>
    </row>
    <row r="4055" spans="1:17" x14ac:dyDescent="0.3">
      <c r="A4055">
        <v>2012</v>
      </c>
      <c r="B4055" t="s">
        <v>277</v>
      </c>
      <c r="C4055" t="s">
        <v>153</v>
      </c>
      <c r="D4055" t="s">
        <v>58</v>
      </c>
      <c r="E4055" t="s">
        <v>3005</v>
      </c>
      <c r="F4055" t="s">
        <v>96</v>
      </c>
      <c r="G4055" t="s">
        <v>6178</v>
      </c>
      <c r="H4055" t="s">
        <v>6179</v>
      </c>
      <c r="I4055" t="s">
        <v>506</v>
      </c>
      <c r="J4055" t="s">
        <v>507</v>
      </c>
      <c r="K4055" t="s">
        <v>6180</v>
      </c>
      <c r="L4055">
        <v>0.17986314681350701</v>
      </c>
      <c r="M4055" t="s">
        <v>68</v>
      </c>
      <c r="O4055">
        <v>0</v>
      </c>
      <c r="Q4055">
        <v>0.17986314681350701</v>
      </c>
    </row>
    <row r="4056" spans="1:17" x14ac:dyDescent="0.3">
      <c r="A4056">
        <v>2012</v>
      </c>
      <c r="B4056" t="s">
        <v>307</v>
      </c>
      <c r="C4056" t="s">
        <v>153</v>
      </c>
      <c r="D4056" t="s">
        <v>58</v>
      </c>
      <c r="E4056" t="s">
        <v>3005</v>
      </c>
      <c r="F4056" t="s">
        <v>96</v>
      </c>
      <c r="G4056" t="s">
        <v>1847</v>
      </c>
      <c r="H4056" t="s">
        <v>1848</v>
      </c>
      <c r="I4056" t="s">
        <v>222</v>
      </c>
      <c r="J4056" t="s">
        <v>223</v>
      </c>
      <c r="K4056" t="s">
        <v>1849</v>
      </c>
      <c r="L4056">
        <v>0.36671633330634001</v>
      </c>
      <c r="M4056" t="s">
        <v>68</v>
      </c>
      <c r="O4056">
        <v>0.2024</v>
      </c>
      <c r="Q4056">
        <v>0.36671633330634101</v>
      </c>
    </row>
    <row r="4057" spans="1:17" x14ac:dyDescent="0.3">
      <c r="A4057">
        <v>2012</v>
      </c>
      <c r="B4057" t="s">
        <v>315</v>
      </c>
      <c r="C4057" t="s">
        <v>153</v>
      </c>
      <c r="D4057" t="s">
        <v>316</v>
      </c>
      <c r="E4057" t="s">
        <v>3005</v>
      </c>
      <c r="F4057" t="s">
        <v>96</v>
      </c>
      <c r="G4057" t="s">
        <v>6183</v>
      </c>
      <c r="H4057" t="s">
        <v>6184</v>
      </c>
      <c r="I4057" t="s">
        <v>5544</v>
      </c>
      <c r="J4057" t="s">
        <v>560</v>
      </c>
      <c r="K4057" t="s">
        <v>6185</v>
      </c>
      <c r="L4057" s="1">
        <v>3.6330876994088497E-2</v>
      </c>
      <c r="M4057" t="s">
        <v>68</v>
      </c>
      <c r="N4057">
        <v>1.26E-2</v>
      </c>
      <c r="Q4057">
        <v>3.6330876994088601E-2</v>
      </c>
    </row>
    <row r="4058" spans="1:17" x14ac:dyDescent="0.3">
      <c r="A4058">
        <v>2012</v>
      </c>
      <c r="B4058" t="s">
        <v>315</v>
      </c>
      <c r="C4058" t="s">
        <v>153</v>
      </c>
      <c r="D4058" t="s">
        <v>316</v>
      </c>
      <c r="E4058" t="s">
        <v>3005</v>
      </c>
      <c r="F4058" t="s">
        <v>96</v>
      </c>
      <c r="G4058" t="s">
        <v>6188</v>
      </c>
      <c r="H4058" t="s">
        <v>6189</v>
      </c>
      <c r="I4058" t="s">
        <v>65</v>
      </c>
      <c r="J4058" t="s">
        <v>66</v>
      </c>
      <c r="K4058" t="s">
        <v>6190</v>
      </c>
      <c r="L4058">
        <v>0.26344805247388398</v>
      </c>
      <c r="M4058" t="s">
        <v>68</v>
      </c>
      <c r="O4058">
        <v>0.1012</v>
      </c>
      <c r="Q4058">
        <v>0.26344805247388398</v>
      </c>
    </row>
    <row r="4059" spans="1:17" x14ac:dyDescent="0.3">
      <c r="A4059">
        <v>2012</v>
      </c>
      <c r="B4059" t="s">
        <v>315</v>
      </c>
      <c r="C4059" t="s">
        <v>153</v>
      </c>
      <c r="D4059" t="s">
        <v>316</v>
      </c>
      <c r="E4059" t="s">
        <v>3005</v>
      </c>
      <c r="F4059" t="s">
        <v>96</v>
      </c>
      <c r="G4059" t="s">
        <v>4892</v>
      </c>
      <c r="H4059" t="s">
        <v>4893</v>
      </c>
      <c r="I4059" t="s">
        <v>216</v>
      </c>
      <c r="J4059" t="s">
        <v>217</v>
      </c>
      <c r="K4059" t="s">
        <v>4894</v>
      </c>
      <c r="L4059">
        <v>0.193955785893594</v>
      </c>
      <c r="M4059" t="s">
        <v>68</v>
      </c>
      <c r="O4059">
        <v>0</v>
      </c>
      <c r="Q4059">
        <v>0.193955785893595</v>
      </c>
    </row>
    <row r="4060" spans="1:17" x14ac:dyDescent="0.3">
      <c r="A4060">
        <v>2012</v>
      </c>
      <c r="B4060" t="s">
        <v>315</v>
      </c>
      <c r="C4060" t="s">
        <v>153</v>
      </c>
      <c r="D4060" t="s">
        <v>316</v>
      </c>
      <c r="E4060" t="s">
        <v>3005</v>
      </c>
      <c r="F4060" t="s">
        <v>96</v>
      </c>
      <c r="G4060" t="s">
        <v>4905</v>
      </c>
      <c r="H4060" t="s">
        <v>4906</v>
      </c>
      <c r="I4060" t="s">
        <v>237</v>
      </c>
      <c r="J4060" t="s">
        <v>238</v>
      </c>
      <c r="K4060" t="s">
        <v>4907</v>
      </c>
      <c r="L4060" s="1">
        <v>4.4338812859340798E-2</v>
      </c>
      <c r="M4060" t="s">
        <v>68</v>
      </c>
      <c r="O4060">
        <v>0</v>
      </c>
      <c r="Q4060">
        <v>4.4338812859340798E-2</v>
      </c>
    </row>
    <row r="4061" spans="1:17" x14ac:dyDescent="0.3">
      <c r="A4061">
        <v>2012</v>
      </c>
      <c r="B4061" t="s">
        <v>315</v>
      </c>
      <c r="C4061" t="s">
        <v>153</v>
      </c>
      <c r="D4061" t="s">
        <v>316</v>
      </c>
      <c r="E4061" t="s">
        <v>3005</v>
      </c>
      <c r="F4061" t="s">
        <v>96</v>
      </c>
      <c r="G4061" t="s">
        <v>6195</v>
      </c>
      <c r="H4061" t="s">
        <v>6196</v>
      </c>
      <c r="I4061" t="s">
        <v>80</v>
      </c>
      <c r="J4061" t="s">
        <v>81</v>
      </c>
      <c r="K4061" t="s">
        <v>6197</v>
      </c>
      <c r="L4061">
        <v>0.125006883148433</v>
      </c>
      <c r="M4061" t="s">
        <v>68</v>
      </c>
      <c r="O4061">
        <v>0</v>
      </c>
      <c r="Q4061">
        <v>0.125006883148433</v>
      </c>
    </row>
    <row r="4062" spans="1:17" x14ac:dyDescent="0.3">
      <c r="A4062">
        <v>2012</v>
      </c>
      <c r="B4062" t="s">
        <v>315</v>
      </c>
      <c r="C4062" t="s">
        <v>153</v>
      </c>
      <c r="D4062" t="s">
        <v>316</v>
      </c>
      <c r="E4062" t="s">
        <v>3005</v>
      </c>
      <c r="F4062" t="s">
        <v>96</v>
      </c>
      <c r="G4062" t="s">
        <v>6199</v>
      </c>
      <c r="H4062" t="s">
        <v>6200</v>
      </c>
      <c r="I4062" t="s">
        <v>1119</v>
      </c>
      <c r="J4062" t="s">
        <v>74</v>
      </c>
      <c r="K4062" t="s">
        <v>6201</v>
      </c>
      <c r="L4062" s="1">
        <v>1.9556239371609002E-3</v>
      </c>
      <c r="M4062" t="s">
        <v>68</v>
      </c>
      <c r="N4062">
        <v>0</v>
      </c>
      <c r="Q4062">
        <v>1.9556239371609002E-3</v>
      </c>
    </row>
    <row r="4063" spans="1:17" x14ac:dyDescent="0.3">
      <c r="A4063">
        <v>2012</v>
      </c>
      <c r="B4063" t="s">
        <v>315</v>
      </c>
      <c r="C4063" t="s">
        <v>153</v>
      </c>
      <c r="D4063" t="s">
        <v>316</v>
      </c>
      <c r="E4063" t="s">
        <v>3005</v>
      </c>
      <c r="F4063" t="s">
        <v>96</v>
      </c>
      <c r="G4063" t="s">
        <v>2934</v>
      </c>
      <c r="H4063" t="s">
        <v>2935</v>
      </c>
      <c r="I4063" t="s">
        <v>259</v>
      </c>
      <c r="J4063" t="s">
        <v>209</v>
      </c>
      <c r="K4063" t="s">
        <v>2936</v>
      </c>
      <c r="L4063">
        <v>0.48201068912462502</v>
      </c>
      <c r="M4063" t="s">
        <v>68</v>
      </c>
      <c r="O4063">
        <v>0</v>
      </c>
      <c r="Q4063">
        <v>0.48201068912462502</v>
      </c>
    </row>
    <row r="4064" spans="1:17" x14ac:dyDescent="0.3">
      <c r="A4064">
        <v>2012</v>
      </c>
      <c r="B4064" t="s">
        <v>539</v>
      </c>
      <c r="C4064" t="s">
        <v>285</v>
      </c>
      <c r="D4064" t="s">
        <v>86</v>
      </c>
      <c r="E4064" t="s">
        <v>1363</v>
      </c>
      <c r="F4064" t="s">
        <v>96</v>
      </c>
      <c r="G4064" t="s">
        <v>6215</v>
      </c>
      <c r="H4064" t="s">
        <v>6216</v>
      </c>
      <c r="I4064" t="s">
        <v>3279</v>
      </c>
      <c r="J4064" t="s">
        <v>66</v>
      </c>
      <c r="K4064" t="s">
        <v>6217</v>
      </c>
      <c r="L4064">
        <v>1.7474305611790399</v>
      </c>
      <c r="M4064" t="s">
        <v>68</v>
      </c>
      <c r="O4064">
        <v>0</v>
      </c>
      <c r="Q4064">
        <v>1.7474305611790399</v>
      </c>
    </row>
    <row r="4065" spans="1:17" x14ac:dyDescent="0.3">
      <c r="A4065">
        <v>2012</v>
      </c>
      <c r="B4065" t="s">
        <v>174</v>
      </c>
      <c r="C4065" t="s">
        <v>153</v>
      </c>
      <c r="D4065" t="s">
        <v>86</v>
      </c>
      <c r="E4065" t="s">
        <v>1363</v>
      </c>
      <c r="F4065" t="s">
        <v>96</v>
      </c>
      <c r="G4065" t="s">
        <v>6227</v>
      </c>
      <c r="H4065" t="s">
        <v>6228</v>
      </c>
      <c r="I4065" t="s">
        <v>80</v>
      </c>
      <c r="J4065" t="s">
        <v>81</v>
      </c>
      <c r="K4065" t="s">
        <v>6229</v>
      </c>
      <c r="L4065" s="1">
        <v>9.3918535913839099E-2</v>
      </c>
      <c r="M4065" t="s">
        <v>68</v>
      </c>
      <c r="O4065">
        <v>0.2429</v>
      </c>
      <c r="Q4065">
        <v>9.3918535913839196E-2</v>
      </c>
    </row>
    <row r="4066" spans="1:17" x14ac:dyDescent="0.3">
      <c r="A4066">
        <v>2012</v>
      </c>
      <c r="B4066" t="s">
        <v>1095</v>
      </c>
      <c r="C4066" t="s">
        <v>285</v>
      </c>
      <c r="D4066" t="s">
        <v>316</v>
      </c>
      <c r="E4066" t="s">
        <v>3005</v>
      </c>
      <c r="F4066" t="s">
        <v>1915</v>
      </c>
      <c r="G4066" t="s">
        <v>5551</v>
      </c>
      <c r="H4066" t="s">
        <v>5552</v>
      </c>
      <c r="I4066" t="s">
        <v>300</v>
      </c>
      <c r="J4066" t="s">
        <v>301</v>
      </c>
      <c r="K4066" t="s">
        <v>5553</v>
      </c>
      <c r="L4066">
        <v>0.32391286743865799</v>
      </c>
      <c r="M4066" t="s">
        <v>68</v>
      </c>
      <c r="O4066">
        <v>0</v>
      </c>
      <c r="Q4066">
        <v>0.32391286743865899</v>
      </c>
    </row>
    <row r="4067" spans="1:17" x14ac:dyDescent="0.3">
      <c r="A4067">
        <v>2012</v>
      </c>
      <c r="B4067" t="s">
        <v>185</v>
      </c>
      <c r="C4067" t="s">
        <v>153</v>
      </c>
      <c r="D4067" t="s">
        <v>94</v>
      </c>
      <c r="E4067" t="s">
        <v>3005</v>
      </c>
      <c r="F4067" t="s">
        <v>1915</v>
      </c>
      <c r="G4067" t="s">
        <v>1954</v>
      </c>
      <c r="H4067" t="s">
        <v>1955</v>
      </c>
      <c r="I4067" t="s">
        <v>116</v>
      </c>
      <c r="J4067" t="s">
        <v>117</v>
      </c>
      <c r="K4067" t="s">
        <v>1956</v>
      </c>
      <c r="L4067">
        <v>0.15217912381569301</v>
      </c>
      <c r="M4067" t="s">
        <v>68</v>
      </c>
      <c r="P4067">
        <v>0</v>
      </c>
      <c r="Q4067">
        <v>0.15217912381569401</v>
      </c>
    </row>
    <row r="4068" spans="1:17" x14ac:dyDescent="0.3">
      <c r="A4068">
        <v>2012</v>
      </c>
      <c r="B4068" t="s">
        <v>152</v>
      </c>
      <c r="C4068" t="s">
        <v>153</v>
      </c>
      <c r="D4068" t="s">
        <v>58</v>
      </c>
      <c r="E4068" t="s">
        <v>3005</v>
      </c>
      <c r="F4068" t="s">
        <v>1915</v>
      </c>
      <c r="G4068" t="s">
        <v>2739</v>
      </c>
      <c r="H4068" t="s">
        <v>2740</v>
      </c>
      <c r="I4068" t="s">
        <v>116</v>
      </c>
      <c r="J4068" t="s">
        <v>117</v>
      </c>
      <c r="K4068" t="s">
        <v>2741</v>
      </c>
      <c r="L4068">
        <v>0.52287877560936102</v>
      </c>
      <c r="M4068" t="s">
        <v>68</v>
      </c>
      <c r="P4068">
        <v>0</v>
      </c>
      <c r="Q4068">
        <v>0.52287877560936102</v>
      </c>
    </row>
    <row r="4069" spans="1:17" x14ac:dyDescent="0.3">
      <c r="A4069">
        <v>2012</v>
      </c>
      <c r="B4069" t="s">
        <v>163</v>
      </c>
      <c r="C4069" t="s">
        <v>153</v>
      </c>
      <c r="D4069" t="s">
        <v>94</v>
      </c>
      <c r="E4069" t="s">
        <v>3005</v>
      </c>
      <c r="F4069" t="s">
        <v>1915</v>
      </c>
      <c r="G4069" t="s">
        <v>3051</v>
      </c>
      <c r="H4069" t="s">
        <v>3052</v>
      </c>
      <c r="I4069" t="s">
        <v>80</v>
      </c>
      <c r="J4069" t="s">
        <v>81</v>
      </c>
      <c r="K4069" t="s">
        <v>4391</v>
      </c>
      <c r="L4069">
        <v>1.1860563608389301</v>
      </c>
      <c r="M4069" t="s">
        <v>68</v>
      </c>
      <c r="O4069">
        <v>0</v>
      </c>
      <c r="Q4069">
        <v>1.1860563608389301</v>
      </c>
    </row>
    <row r="4070" spans="1:17" x14ac:dyDescent="0.3">
      <c r="A4070">
        <v>2012</v>
      </c>
      <c r="B4070" t="s">
        <v>363</v>
      </c>
      <c r="C4070" t="s">
        <v>153</v>
      </c>
      <c r="D4070" t="s">
        <v>86</v>
      </c>
      <c r="E4070" t="s">
        <v>3005</v>
      </c>
      <c r="F4070" t="s">
        <v>1915</v>
      </c>
      <c r="G4070" t="s">
        <v>6253</v>
      </c>
      <c r="H4070" t="s">
        <v>6254</v>
      </c>
      <c r="I4070" t="s">
        <v>1613</v>
      </c>
      <c r="J4070" t="s">
        <v>472</v>
      </c>
      <c r="K4070" t="s">
        <v>6255</v>
      </c>
      <c r="L4070">
        <v>0.25316300915053802</v>
      </c>
      <c r="M4070" t="s">
        <v>68</v>
      </c>
      <c r="O4070">
        <v>0</v>
      </c>
      <c r="Q4070">
        <v>0.25316300915053802</v>
      </c>
    </row>
    <row r="4071" spans="1:17" x14ac:dyDescent="0.3">
      <c r="A4071">
        <v>2012</v>
      </c>
      <c r="B4071" t="s">
        <v>363</v>
      </c>
      <c r="C4071" t="s">
        <v>153</v>
      </c>
      <c r="D4071" t="s">
        <v>86</v>
      </c>
      <c r="E4071" t="s">
        <v>3005</v>
      </c>
      <c r="F4071" t="s">
        <v>1915</v>
      </c>
      <c r="G4071" t="s">
        <v>6257</v>
      </c>
      <c r="H4071" t="s">
        <v>6258</v>
      </c>
      <c r="I4071" t="s">
        <v>237</v>
      </c>
      <c r="J4071" t="s">
        <v>238</v>
      </c>
      <c r="K4071" t="s">
        <v>6259</v>
      </c>
      <c r="L4071">
        <v>0.46102275487893701</v>
      </c>
      <c r="M4071" t="s">
        <v>68</v>
      </c>
      <c r="O4071">
        <v>0</v>
      </c>
      <c r="Q4071">
        <v>0.46102275487893801</v>
      </c>
    </row>
    <row r="4072" spans="1:17" x14ac:dyDescent="0.3">
      <c r="A4072">
        <v>2012</v>
      </c>
      <c r="B4072" t="s">
        <v>168</v>
      </c>
      <c r="C4072" t="s">
        <v>153</v>
      </c>
      <c r="D4072" t="s">
        <v>94</v>
      </c>
      <c r="E4072" t="s">
        <v>3005</v>
      </c>
      <c r="F4072" t="s">
        <v>1915</v>
      </c>
      <c r="G4072" t="s">
        <v>2424</v>
      </c>
      <c r="H4072" t="s">
        <v>2425</v>
      </c>
      <c r="I4072" t="s">
        <v>1613</v>
      </c>
      <c r="J4072" t="s">
        <v>472</v>
      </c>
      <c r="K4072" t="s">
        <v>4946</v>
      </c>
      <c r="L4072">
        <v>0.31201878694631102</v>
      </c>
      <c r="M4072" t="s">
        <v>68</v>
      </c>
      <c r="O4072">
        <v>0</v>
      </c>
      <c r="Q4072">
        <v>0.31201878694631102</v>
      </c>
    </row>
    <row r="4073" spans="1:17" x14ac:dyDescent="0.3">
      <c r="A4073">
        <v>2012</v>
      </c>
      <c r="B4073" t="s">
        <v>168</v>
      </c>
      <c r="C4073" t="s">
        <v>153</v>
      </c>
      <c r="D4073" t="s">
        <v>94</v>
      </c>
      <c r="E4073" t="s">
        <v>3005</v>
      </c>
      <c r="F4073" t="s">
        <v>1915</v>
      </c>
      <c r="G4073" t="s">
        <v>1985</v>
      </c>
      <c r="H4073" t="s">
        <v>1986</v>
      </c>
      <c r="I4073" t="s">
        <v>116</v>
      </c>
      <c r="J4073" t="s">
        <v>117</v>
      </c>
      <c r="K4073" t="s">
        <v>1987</v>
      </c>
      <c r="L4073">
        <v>1.11237347153615</v>
      </c>
      <c r="M4073" t="s">
        <v>68</v>
      </c>
      <c r="P4073">
        <v>1.7004999999999999</v>
      </c>
      <c r="Q4073">
        <v>1.11237347153616</v>
      </c>
    </row>
    <row r="4074" spans="1:17" x14ac:dyDescent="0.3">
      <c r="A4074">
        <v>2012</v>
      </c>
      <c r="B4074" t="s">
        <v>248</v>
      </c>
      <c r="C4074" t="s">
        <v>153</v>
      </c>
      <c r="D4074" t="s">
        <v>58</v>
      </c>
      <c r="E4074" t="s">
        <v>3005</v>
      </c>
      <c r="F4074" t="s">
        <v>1915</v>
      </c>
      <c r="G4074" t="s">
        <v>1959</v>
      </c>
      <c r="H4074" t="s">
        <v>1960</v>
      </c>
      <c r="I4074" t="s">
        <v>116</v>
      </c>
      <c r="J4074" t="s">
        <v>117</v>
      </c>
      <c r="K4074" t="s">
        <v>1961</v>
      </c>
      <c r="L4074">
        <v>0.42731719167543902</v>
      </c>
      <c r="M4074" t="s">
        <v>68</v>
      </c>
      <c r="P4074">
        <v>1.6235999999999999</v>
      </c>
      <c r="Q4074">
        <v>0.42731719167543902</v>
      </c>
    </row>
    <row r="4075" spans="1:17" x14ac:dyDescent="0.3">
      <c r="A4075">
        <v>2012</v>
      </c>
      <c r="B4075" t="s">
        <v>248</v>
      </c>
      <c r="C4075" t="s">
        <v>153</v>
      </c>
      <c r="D4075" t="s">
        <v>58</v>
      </c>
      <c r="E4075" t="s">
        <v>3005</v>
      </c>
      <c r="F4075" t="s">
        <v>1915</v>
      </c>
      <c r="G4075" t="s">
        <v>2062</v>
      </c>
      <c r="H4075" t="s">
        <v>2063</v>
      </c>
      <c r="I4075" t="s">
        <v>203</v>
      </c>
      <c r="J4075" t="s">
        <v>81</v>
      </c>
      <c r="K4075" t="s">
        <v>2065</v>
      </c>
      <c r="L4075">
        <v>3.4966952789699501</v>
      </c>
      <c r="M4075" t="s">
        <v>68</v>
      </c>
      <c r="O4075">
        <v>0</v>
      </c>
      <c r="Q4075">
        <v>3.4966952789699599</v>
      </c>
    </row>
    <row r="4076" spans="1:17" x14ac:dyDescent="0.3">
      <c r="A4076">
        <v>2012</v>
      </c>
      <c r="B4076" t="s">
        <v>179</v>
      </c>
      <c r="C4076" t="s">
        <v>153</v>
      </c>
      <c r="D4076" t="s">
        <v>94</v>
      </c>
      <c r="E4076" t="s">
        <v>3005</v>
      </c>
      <c r="F4076" t="s">
        <v>1915</v>
      </c>
      <c r="G4076" t="s">
        <v>1989</v>
      </c>
      <c r="H4076" t="s">
        <v>1990</v>
      </c>
      <c r="I4076" t="s">
        <v>116</v>
      </c>
      <c r="J4076" t="s">
        <v>117</v>
      </c>
      <c r="K4076" t="s">
        <v>1991</v>
      </c>
      <c r="L4076">
        <v>0.59549761114260202</v>
      </c>
      <c r="M4076" t="s">
        <v>68</v>
      </c>
      <c r="P4076">
        <v>0</v>
      </c>
      <c r="Q4076">
        <v>0.59549761114260302</v>
      </c>
    </row>
    <row r="4077" spans="1:17" x14ac:dyDescent="0.3">
      <c r="A4077">
        <v>2012</v>
      </c>
      <c r="B4077" t="s">
        <v>179</v>
      </c>
      <c r="C4077" t="s">
        <v>153</v>
      </c>
      <c r="D4077" t="s">
        <v>94</v>
      </c>
      <c r="E4077" t="s">
        <v>3005</v>
      </c>
      <c r="F4077" t="s">
        <v>1915</v>
      </c>
      <c r="G4077" t="s">
        <v>1994</v>
      </c>
      <c r="H4077" t="s">
        <v>1995</v>
      </c>
      <c r="I4077" t="s">
        <v>116</v>
      </c>
      <c r="J4077" t="s">
        <v>117</v>
      </c>
      <c r="K4077" t="s">
        <v>6276</v>
      </c>
      <c r="L4077">
        <v>0.25832213134666698</v>
      </c>
      <c r="M4077" t="s">
        <v>68</v>
      </c>
      <c r="O4077">
        <v>0</v>
      </c>
      <c r="Q4077">
        <v>0.25832213134666798</v>
      </c>
    </row>
    <row r="4078" spans="1:17" x14ac:dyDescent="0.3">
      <c r="A4078">
        <v>2012</v>
      </c>
      <c r="B4078" t="s">
        <v>277</v>
      </c>
      <c r="C4078" t="s">
        <v>153</v>
      </c>
      <c r="D4078" t="s">
        <v>58</v>
      </c>
      <c r="E4078" t="s">
        <v>3005</v>
      </c>
      <c r="F4078" t="s">
        <v>1915</v>
      </c>
      <c r="G4078" t="s">
        <v>1963</v>
      </c>
      <c r="H4078" t="s">
        <v>1964</v>
      </c>
      <c r="I4078" t="s">
        <v>116</v>
      </c>
      <c r="J4078" t="s">
        <v>117</v>
      </c>
      <c r="K4078" t="s">
        <v>1965</v>
      </c>
      <c r="L4078">
        <v>0.326440197586849</v>
      </c>
      <c r="M4078" t="s">
        <v>68</v>
      </c>
      <c r="P4078">
        <v>0</v>
      </c>
      <c r="Q4078">
        <v>0.326440197586849</v>
      </c>
    </row>
    <row r="4079" spans="1:17" x14ac:dyDescent="0.3">
      <c r="A4079">
        <v>2012</v>
      </c>
      <c r="B4079" t="s">
        <v>277</v>
      </c>
      <c r="C4079" t="s">
        <v>153</v>
      </c>
      <c r="D4079" t="s">
        <v>58</v>
      </c>
      <c r="E4079" t="s">
        <v>256</v>
      </c>
      <c r="F4079" t="s">
        <v>1915</v>
      </c>
      <c r="G4079" t="s">
        <v>6596</v>
      </c>
      <c r="H4079" t="s">
        <v>6597</v>
      </c>
      <c r="I4079" t="s">
        <v>203</v>
      </c>
      <c r="J4079" t="s">
        <v>81</v>
      </c>
      <c r="K4079" t="s">
        <v>6598</v>
      </c>
      <c r="L4079" s="1">
        <v>3.8391772613167001E-3</v>
      </c>
      <c r="M4079" t="s">
        <v>68</v>
      </c>
      <c r="O4079">
        <v>4.0000000000000001E-3</v>
      </c>
      <c r="Q4079">
        <v>3.8391772613167001E-3</v>
      </c>
    </row>
    <row r="4080" spans="1:17" x14ac:dyDescent="0.3">
      <c r="A4080">
        <v>2012</v>
      </c>
      <c r="B4080" t="s">
        <v>307</v>
      </c>
      <c r="C4080" t="s">
        <v>153</v>
      </c>
      <c r="D4080" t="s">
        <v>58</v>
      </c>
      <c r="E4080" t="s">
        <v>3005</v>
      </c>
      <c r="F4080" t="s">
        <v>1915</v>
      </c>
      <c r="G4080" t="s">
        <v>1999</v>
      </c>
      <c r="H4080" t="s">
        <v>2000</v>
      </c>
      <c r="I4080" t="s">
        <v>116</v>
      </c>
      <c r="J4080" t="s">
        <v>117</v>
      </c>
      <c r="K4080" t="s">
        <v>2001</v>
      </c>
      <c r="L4080">
        <v>1.0099271196048201</v>
      </c>
      <c r="M4080" t="s">
        <v>68</v>
      </c>
      <c r="P4080">
        <v>4.1299000000000001</v>
      </c>
      <c r="Q4080">
        <v>1.0099271196048301</v>
      </c>
    </row>
    <row r="4081" spans="1:17" x14ac:dyDescent="0.3">
      <c r="A4081">
        <v>2012</v>
      </c>
      <c r="B4081" t="s">
        <v>307</v>
      </c>
      <c r="C4081" t="s">
        <v>153</v>
      </c>
      <c r="D4081" t="s">
        <v>58</v>
      </c>
      <c r="E4081" t="s">
        <v>3005</v>
      </c>
      <c r="F4081" t="s">
        <v>1915</v>
      </c>
      <c r="G4081" t="s">
        <v>6286</v>
      </c>
      <c r="H4081" t="s">
        <v>6287</v>
      </c>
      <c r="I4081" t="s">
        <v>477</v>
      </c>
      <c r="J4081" t="s">
        <v>198</v>
      </c>
      <c r="K4081" t="s">
        <v>6599</v>
      </c>
      <c r="L4081" s="1">
        <v>4.18414446513887E-3</v>
      </c>
      <c r="M4081" t="s">
        <v>68</v>
      </c>
      <c r="O4081">
        <v>0.23119999999999999</v>
      </c>
      <c r="Q4081">
        <v>4.1841444651388804E-3</v>
      </c>
    </row>
    <row r="4082" spans="1:17" x14ac:dyDescent="0.3">
      <c r="A4082">
        <v>2012</v>
      </c>
      <c r="B4082" t="s">
        <v>315</v>
      </c>
      <c r="C4082" t="s">
        <v>153</v>
      </c>
      <c r="D4082" t="s">
        <v>316</v>
      </c>
      <c r="E4082" t="s">
        <v>3005</v>
      </c>
      <c r="F4082" t="s">
        <v>1915</v>
      </c>
      <c r="G4082" t="s">
        <v>6601</v>
      </c>
      <c r="H4082" t="s">
        <v>6602</v>
      </c>
      <c r="I4082" t="s">
        <v>80</v>
      </c>
      <c r="J4082" t="s">
        <v>81</v>
      </c>
      <c r="K4082" t="s">
        <v>6603</v>
      </c>
      <c r="L4082" s="1">
        <v>1.4595513806785899E-2</v>
      </c>
      <c r="M4082" t="s">
        <v>68</v>
      </c>
      <c r="O4082">
        <v>0</v>
      </c>
      <c r="Q4082">
        <v>1.4595513806786E-2</v>
      </c>
    </row>
    <row r="4083" spans="1:17" x14ac:dyDescent="0.3">
      <c r="A4083">
        <v>2012</v>
      </c>
      <c r="B4083" t="s">
        <v>315</v>
      </c>
      <c r="C4083" t="s">
        <v>153</v>
      </c>
      <c r="D4083" t="s">
        <v>316</v>
      </c>
      <c r="E4083" t="s">
        <v>3005</v>
      </c>
      <c r="F4083" t="s">
        <v>1915</v>
      </c>
      <c r="G4083" t="s">
        <v>5572</v>
      </c>
      <c r="H4083" t="s">
        <v>5573</v>
      </c>
      <c r="I4083" t="s">
        <v>300</v>
      </c>
      <c r="J4083" t="s">
        <v>301</v>
      </c>
      <c r="K4083" t="s">
        <v>5574</v>
      </c>
      <c r="L4083">
        <v>0.34911085917888002</v>
      </c>
      <c r="M4083" t="s">
        <v>68</v>
      </c>
      <c r="O4083">
        <v>0</v>
      </c>
      <c r="Q4083">
        <v>0.34911085917888102</v>
      </c>
    </row>
    <row r="4084" spans="1:17" x14ac:dyDescent="0.3">
      <c r="A4084">
        <v>2012</v>
      </c>
      <c r="B4084" t="s">
        <v>315</v>
      </c>
      <c r="C4084" t="s">
        <v>153</v>
      </c>
      <c r="D4084" t="s">
        <v>316</v>
      </c>
      <c r="E4084" t="s">
        <v>3005</v>
      </c>
      <c r="F4084" t="s">
        <v>1915</v>
      </c>
      <c r="G4084" t="s">
        <v>6303</v>
      </c>
      <c r="H4084" t="s">
        <v>6304</v>
      </c>
      <c r="I4084" t="s">
        <v>300</v>
      </c>
      <c r="J4084" t="s">
        <v>301</v>
      </c>
      <c r="K4084" t="s">
        <v>6305</v>
      </c>
      <c r="L4084" s="1">
        <v>2.2371851971819501E-2</v>
      </c>
      <c r="M4084" t="s">
        <v>68</v>
      </c>
      <c r="O4084">
        <v>0</v>
      </c>
      <c r="Q4084">
        <v>2.2371851971819599E-2</v>
      </c>
    </row>
    <row r="4085" spans="1:17" x14ac:dyDescent="0.3">
      <c r="A4085">
        <v>2012</v>
      </c>
      <c r="B4085" t="s">
        <v>315</v>
      </c>
      <c r="C4085" t="s">
        <v>153</v>
      </c>
      <c r="D4085" t="s">
        <v>316</v>
      </c>
      <c r="E4085" t="s">
        <v>3005</v>
      </c>
      <c r="F4085" t="s">
        <v>1915</v>
      </c>
      <c r="G4085" t="s">
        <v>1972</v>
      </c>
      <c r="H4085" t="s">
        <v>1973</v>
      </c>
      <c r="I4085" t="s">
        <v>1974</v>
      </c>
      <c r="J4085" t="s">
        <v>209</v>
      </c>
      <c r="K4085" t="s">
        <v>1975</v>
      </c>
      <c r="L4085" s="1">
        <v>1.37258077577131E-3</v>
      </c>
      <c r="M4085" t="s">
        <v>68</v>
      </c>
      <c r="O4085">
        <v>0</v>
      </c>
      <c r="Q4085">
        <v>1.37258077577132E-3</v>
      </c>
    </row>
    <row r="4086" spans="1:17" x14ac:dyDescent="0.3">
      <c r="A4086">
        <v>2012</v>
      </c>
      <c r="B4086" t="s">
        <v>315</v>
      </c>
      <c r="C4086" t="s">
        <v>153</v>
      </c>
      <c r="D4086" t="s">
        <v>316</v>
      </c>
      <c r="E4086" t="s">
        <v>1945</v>
      </c>
      <c r="F4086" t="s">
        <v>1915</v>
      </c>
      <c r="G4086" t="s">
        <v>6605</v>
      </c>
      <c r="H4086" t="s">
        <v>6606</v>
      </c>
      <c r="I4086" t="s">
        <v>1347</v>
      </c>
      <c r="J4086" t="s">
        <v>385</v>
      </c>
      <c r="K4086" t="s">
        <v>6607</v>
      </c>
      <c r="L4086" s="1">
        <v>1.7730180581423501E-2</v>
      </c>
      <c r="M4086" t="s">
        <v>68</v>
      </c>
      <c r="O4086">
        <v>2.07E-2</v>
      </c>
      <c r="Q4086">
        <v>1.7730180581423598E-2</v>
      </c>
    </row>
    <row r="4087" spans="1:17" x14ac:dyDescent="0.3">
      <c r="A4087">
        <v>2012</v>
      </c>
      <c r="B4087" t="s">
        <v>315</v>
      </c>
      <c r="C4087" t="s">
        <v>153</v>
      </c>
      <c r="D4087" t="s">
        <v>316</v>
      </c>
      <c r="E4087" t="s">
        <v>1945</v>
      </c>
      <c r="F4087" t="s">
        <v>1915</v>
      </c>
      <c r="G4087" t="s">
        <v>6609</v>
      </c>
      <c r="H4087" t="s">
        <v>6610</v>
      </c>
      <c r="I4087" t="s">
        <v>319</v>
      </c>
      <c r="J4087" t="s">
        <v>81</v>
      </c>
      <c r="L4087" s="1">
        <v>1.36739816989229E-2</v>
      </c>
      <c r="M4087" t="s">
        <v>68</v>
      </c>
      <c r="O4087">
        <v>1.4800000000000001E-2</v>
      </c>
      <c r="Q4087">
        <v>1.3673981698922999E-2</v>
      </c>
    </row>
    <row r="4088" spans="1:17" x14ac:dyDescent="0.3">
      <c r="A4088">
        <v>2012</v>
      </c>
      <c r="B4088" t="s">
        <v>315</v>
      </c>
      <c r="C4088" t="s">
        <v>153</v>
      </c>
      <c r="D4088" t="s">
        <v>316</v>
      </c>
      <c r="E4088" t="s">
        <v>828</v>
      </c>
      <c r="F4088" t="s">
        <v>1915</v>
      </c>
      <c r="G4088" t="s">
        <v>6331</v>
      </c>
      <c r="H4088" t="s">
        <v>6332</v>
      </c>
      <c r="I4088" t="s">
        <v>3060</v>
      </c>
      <c r="J4088" t="s">
        <v>81</v>
      </c>
      <c r="K4088" t="s">
        <v>6333</v>
      </c>
      <c r="L4088">
        <v>0.17641347477528499</v>
      </c>
      <c r="M4088" t="s">
        <v>68</v>
      </c>
      <c r="O4088">
        <v>0.93120000000000003</v>
      </c>
      <c r="Q4088">
        <v>0.17641347477528499</v>
      </c>
    </row>
    <row r="4089" spans="1:17" x14ac:dyDescent="0.3">
      <c r="A4089">
        <v>2012</v>
      </c>
      <c r="B4089" t="s">
        <v>315</v>
      </c>
      <c r="C4089" t="s">
        <v>153</v>
      </c>
      <c r="D4089" t="s">
        <v>316</v>
      </c>
      <c r="E4089" t="s">
        <v>1945</v>
      </c>
      <c r="F4089" t="s">
        <v>1915</v>
      </c>
      <c r="G4089" t="s">
        <v>6612</v>
      </c>
      <c r="H4089" t="s">
        <v>6613</v>
      </c>
      <c r="I4089" t="s">
        <v>3060</v>
      </c>
      <c r="J4089" t="s">
        <v>81</v>
      </c>
      <c r="K4089" t="s">
        <v>6614</v>
      </c>
      <c r="L4089" s="1">
        <v>1.8032229330310099E-2</v>
      </c>
      <c r="M4089" t="s">
        <v>68</v>
      </c>
      <c r="O4089">
        <v>2.9499999999999998E-2</v>
      </c>
      <c r="Q4089">
        <v>1.8032229330310099E-2</v>
      </c>
    </row>
    <row r="4090" spans="1:17" x14ac:dyDescent="0.3">
      <c r="A4090">
        <v>2012</v>
      </c>
      <c r="B4090" t="s">
        <v>2108</v>
      </c>
      <c r="C4090" t="s">
        <v>57</v>
      </c>
      <c r="D4090" t="s">
        <v>86</v>
      </c>
      <c r="E4090" t="s">
        <v>3005</v>
      </c>
      <c r="F4090" t="s">
        <v>113</v>
      </c>
      <c r="G4090" t="s">
        <v>129</v>
      </c>
      <c r="H4090" t="s">
        <v>130</v>
      </c>
      <c r="I4090" t="s">
        <v>116</v>
      </c>
      <c r="J4090" t="s">
        <v>117</v>
      </c>
      <c r="K4090" t="s">
        <v>131</v>
      </c>
      <c r="L4090">
        <v>0.13460037249979701</v>
      </c>
      <c r="M4090" t="s">
        <v>68</v>
      </c>
      <c r="N4090">
        <v>0.1346</v>
      </c>
      <c r="Q4090">
        <v>0.134600372499798</v>
      </c>
    </row>
    <row r="4091" spans="1:17" x14ac:dyDescent="0.3">
      <c r="A4091">
        <v>2012</v>
      </c>
      <c r="B4091" t="s">
        <v>703</v>
      </c>
      <c r="C4091" t="s">
        <v>57</v>
      </c>
      <c r="D4091" t="s">
        <v>86</v>
      </c>
      <c r="E4091" t="s">
        <v>3005</v>
      </c>
      <c r="F4091" t="s">
        <v>113</v>
      </c>
      <c r="G4091" t="s">
        <v>2114</v>
      </c>
      <c r="H4091" t="s">
        <v>2115</v>
      </c>
      <c r="I4091" t="s">
        <v>116</v>
      </c>
      <c r="J4091" t="s">
        <v>117</v>
      </c>
      <c r="K4091" t="s">
        <v>149</v>
      </c>
      <c r="L4091">
        <v>0.27459713337112301</v>
      </c>
      <c r="M4091" t="s">
        <v>68</v>
      </c>
      <c r="N4091">
        <v>0.27529999999999999</v>
      </c>
      <c r="Q4091">
        <v>0.27459713337112301</v>
      </c>
    </row>
    <row r="4092" spans="1:17" x14ac:dyDescent="0.3">
      <c r="A4092">
        <v>2012</v>
      </c>
      <c r="B4092" t="s">
        <v>703</v>
      </c>
      <c r="C4092" t="s">
        <v>57</v>
      </c>
      <c r="D4092" t="s">
        <v>86</v>
      </c>
      <c r="E4092" t="s">
        <v>3005</v>
      </c>
      <c r="F4092" t="s">
        <v>113</v>
      </c>
      <c r="G4092" t="s">
        <v>129</v>
      </c>
      <c r="H4092" t="s">
        <v>130</v>
      </c>
      <c r="I4092" t="s">
        <v>116</v>
      </c>
      <c r="J4092" t="s">
        <v>117</v>
      </c>
      <c r="K4092" t="s">
        <v>131</v>
      </c>
      <c r="L4092" s="1">
        <v>4.09425864442464E-2</v>
      </c>
      <c r="M4092" t="s">
        <v>68</v>
      </c>
      <c r="N4092">
        <v>4.0899999999999999E-2</v>
      </c>
      <c r="Q4092">
        <v>4.0942586444246497E-2</v>
      </c>
    </row>
    <row r="4093" spans="1:17" x14ac:dyDescent="0.3">
      <c r="A4093">
        <v>2012</v>
      </c>
      <c r="B4093" t="s">
        <v>2123</v>
      </c>
      <c r="C4093" t="s">
        <v>57</v>
      </c>
      <c r="D4093" t="s">
        <v>58</v>
      </c>
      <c r="E4093" t="s">
        <v>3005</v>
      </c>
      <c r="F4093" t="s">
        <v>113</v>
      </c>
      <c r="G4093" t="s">
        <v>129</v>
      </c>
      <c r="H4093" t="s">
        <v>130</v>
      </c>
      <c r="I4093" t="s">
        <v>116</v>
      </c>
      <c r="J4093" t="s">
        <v>117</v>
      </c>
      <c r="K4093" t="s">
        <v>131</v>
      </c>
      <c r="L4093">
        <v>0.100630010527168</v>
      </c>
      <c r="M4093" t="s">
        <v>68</v>
      </c>
      <c r="N4093">
        <v>0.10059999999999999</v>
      </c>
      <c r="Q4093">
        <v>0.100630010527168</v>
      </c>
    </row>
    <row r="4094" spans="1:17" x14ac:dyDescent="0.3">
      <c r="A4094">
        <v>2012</v>
      </c>
      <c r="B4094" t="s">
        <v>3198</v>
      </c>
      <c r="C4094" t="s">
        <v>57</v>
      </c>
      <c r="D4094" t="s">
        <v>94</v>
      </c>
      <c r="E4094" t="s">
        <v>3005</v>
      </c>
      <c r="F4094" t="s">
        <v>113</v>
      </c>
      <c r="G4094" t="s">
        <v>129</v>
      </c>
      <c r="H4094" t="s">
        <v>130</v>
      </c>
      <c r="I4094" t="s">
        <v>116</v>
      </c>
      <c r="J4094" t="s">
        <v>117</v>
      </c>
      <c r="K4094" t="s">
        <v>131</v>
      </c>
      <c r="L4094" s="1">
        <v>2.9360272086808602E-2</v>
      </c>
      <c r="M4094" t="s">
        <v>68</v>
      </c>
      <c r="N4094">
        <v>2.9399999999999999E-2</v>
      </c>
      <c r="Q4094">
        <v>2.9360272086808602E-2</v>
      </c>
    </row>
    <row r="4095" spans="1:17" x14ac:dyDescent="0.3">
      <c r="A4095">
        <v>2012</v>
      </c>
      <c r="B4095" t="s">
        <v>4165</v>
      </c>
      <c r="C4095" t="s">
        <v>57</v>
      </c>
      <c r="D4095" t="s">
        <v>3229</v>
      </c>
      <c r="E4095" t="s">
        <v>3005</v>
      </c>
      <c r="F4095" t="s">
        <v>113</v>
      </c>
      <c r="G4095" t="s">
        <v>129</v>
      </c>
      <c r="H4095" t="s">
        <v>130</v>
      </c>
      <c r="I4095" t="s">
        <v>116</v>
      </c>
      <c r="J4095" t="s">
        <v>117</v>
      </c>
      <c r="K4095" t="s">
        <v>131</v>
      </c>
      <c r="L4095">
        <v>4.46918778848489E-2</v>
      </c>
      <c r="M4095" t="s">
        <v>68</v>
      </c>
      <c r="N4095">
        <v>4.4699999999999997E-2</v>
      </c>
      <c r="Q4095">
        <v>4.4691877884848998E-2</v>
      </c>
    </row>
    <row r="4096" spans="1:17" x14ac:dyDescent="0.3">
      <c r="A4096">
        <v>2012</v>
      </c>
      <c r="B4096" t="s">
        <v>146</v>
      </c>
      <c r="C4096" t="s">
        <v>57</v>
      </c>
      <c r="D4096" t="s">
        <v>94</v>
      </c>
      <c r="E4096" t="s">
        <v>3005</v>
      </c>
      <c r="F4096" t="s">
        <v>113</v>
      </c>
      <c r="G4096" t="s">
        <v>129</v>
      </c>
      <c r="H4096" t="s">
        <v>130</v>
      </c>
      <c r="I4096" t="s">
        <v>116</v>
      </c>
      <c r="J4096" t="s">
        <v>117</v>
      </c>
      <c r="K4096" t="s">
        <v>131</v>
      </c>
      <c r="L4096" s="1">
        <v>5.4514535589926302E-3</v>
      </c>
      <c r="M4096" t="s">
        <v>68</v>
      </c>
      <c r="N4096">
        <v>5.4999999999999997E-3</v>
      </c>
      <c r="Q4096">
        <v>5.4514535589926302E-3</v>
      </c>
    </row>
    <row r="4097" spans="1:17" x14ac:dyDescent="0.3">
      <c r="A4097">
        <v>2012</v>
      </c>
      <c r="B4097" t="s">
        <v>146</v>
      </c>
      <c r="C4097" t="s">
        <v>57</v>
      </c>
      <c r="D4097" t="s">
        <v>94</v>
      </c>
      <c r="E4097" t="s">
        <v>3005</v>
      </c>
      <c r="F4097" t="s">
        <v>113</v>
      </c>
      <c r="G4097" t="s">
        <v>3649</v>
      </c>
      <c r="H4097" t="s">
        <v>3650</v>
      </c>
      <c r="I4097" t="s">
        <v>116</v>
      </c>
      <c r="J4097" t="s">
        <v>117</v>
      </c>
      <c r="K4097" t="s">
        <v>149</v>
      </c>
      <c r="L4097" s="1">
        <v>2.5621507814397901E-3</v>
      </c>
      <c r="M4097" t="s">
        <v>68</v>
      </c>
      <c r="N4097">
        <v>0</v>
      </c>
      <c r="Q4097">
        <v>2.5621507814397901E-3</v>
      </c>
    </row>
    <row r="4098" spans="1:17" x14ac:dyDescent="0.3">
      <c r="A4098">
        <v>2012</v>
      </c>
      <c r="B4098" t="s">
        <v>709</v>
      </c>
      <c r="C4098" t="s">
        <v>57</v>
      </c>
      <c r="D4098" t="s">
        <v>58</v>
      </c>
      <c r="E4098" t="s">
        <v>3005</v>
      </c>
      <c r="F4098" t="s">
        <v>113</v>
      </c>
      <c r="G4098" t="s">
        <v>2154</v>
      </c>
      <c r="H4098" t="s">
        <v>2155</v>
      </c>
      <c r="I4098" t="s">
        <v>116</v>
      </c>
      <c r="J4098" t="s">
        <v>117</v>
      </c>
      <c r="K4098" t="s">
        <v>149</v>
      </c>
      <c r="L4098" s="1">
        <v>9.8520527977973907E-2</v>
      </c>
      <c r="M4098" t="s">
        <v>68</v>
      </c>
      <c r="N4098">
        <v>9.8799999999999999E-2</v>
      </c>
      <c r="Q4098">
        <v>9.8520527977973907E-2</v>
      </c>
    </row>
    <row r="4099" spans="1:17" x14ac:dyDescent="0.3">
      <c r="A4099">
        <v>2012</v>
      </c>
      <c r="B4099" t="s">
        <v>714</v>
      </c>
      <c r="C4099" t="s">
        <v>57</v>
      </c>
      <c r="D4099" t="s">
        <v>58</v>
      </c>
      <c r="E4099" t="s">
        <v>3005</v>
      </c>
      <c r="F4099" t="s">
        <v>113</v>
      </c>
      <c r="G4099" t="s">
        <v>2166</v>
      </c>
      <c r="H4099" t="s">
        <v>2167</v>
      </c>
      <c r="I4099" t="s">
        <v>116</v>
      </c>
      <c r="J4099" t="s">
        <v>117</v>
      </c>
      <c r="K4099" t="s">
        <v>149</v>
      </c>
      <c r="L4099">
        <v>0.26495667665397998</v>
      </c>
      <c r="M4099" t="s">
        <v>68</v>
      </c>
      <c r="N4099">
        <v>0.2656</v>
      </c>
      <c r="Q4099">
        <v>0.26495667665397998</v>
      </c>
    </row>
    <row r="4100" spans="1:17" x14ac:dyDescent="0.3">
      <c r="A4100">
        <v>2012</v>
      </c>
      <c r="B4100" t="s">
        <v>714</v>
      </c>
      <c r="C4100" t="s">
        <v>57</v>
      </c>
      <c r="D4100" t="s">
        <v>58</v>
      </c>
      <c r="E4100" t="s">
        <v>3005</v>
      </c>
      <c r="F4100" t="s">
        <v>113</v>
      </c>
      <c r="G4100" t="s">
        <v>129</v>
      </c>
      <c r="H4100" t="s">
        <v>130</v>
      </c>
      <c r="I4100" t="s">
        <v>116</v>
      </c>
      <c r="J4100" t="s">
        <v>117</v>
      </c>
      <c r="K4100" t="s">
        <v>131</v>
      </c>
      <c r="L4100">
        <v>2.26811887602235E-2</v>
      </c>
      <c r="M4100" t="s">
        <v>68</v>
      </c>
      <c r="N4100">
        <v>2.2700000000000001E-2</v>
      </c>
      <c r="Q4100">
        <v>2.26811887602235E-2</v>
      </c>
    </row>
    <row r="4101" spans="1:17" x14ac:dyDescent="0.3">
      <c r="A4101">
        <v>2012</v>
      </c>
      <c r="B4101" t="s">
        <v>2171</v>
      </c>
      <c r="C4101" t="s">
        <v>57</v>
      </c>
      <c r="D4101" t="s">
        <v>2172</v>
      </c>
      <c r="E4101" t="s">
        <v>3005</v>
      </c>
      <c r="F4101" t="s">
        <v>113</v>
      </c>
      <c r="G4101" t="s">
        <v>2173</v>
      </c>
      <c r="H4101" t="s">
        <v>2174</v>
      </c>
      <c r="I4101" t="s">
        <v>116</v>
      </c>
      <c r="J4101" t="s">
        <v>117</v>
      </c>
      <c r="K4101" t="s">
        <v>149</v>
      </c>
      <c r="L4101">
        <v>0.22572273058547199</v>
      </c>
      <c r="M4101" t="s">
        <v>68</v>
      </c>
      <c r="N4101">
        <v>0.22589999999999999</v>
      </c>
      <c r="Q4101">
        <v>0.22572273058547301</v>
      </c>
    </row>
    <row r="4102" spans="1:17" x14ac:dyDescent="0.3">
      <c r="A4102">
        <v>2012</v>
      </c>
      <c r="B4102" t="s">
        <v>3614</v>
      </c>
      <c r="C4102" t="s">
        <v>719</v>
      </c>
      <c r="D4102" t="s">
        <v>94</v>
      </c>
      <c r="E4102" t="s">
        <v>3005</v>
      </c>
      <c r="F4102" t="s">
        <v>113</v>
      </c>
      <c r="G4102" t="s">
        <v>129</v>
      </c>
      <c r="H4102" t="s">
        <v>130</v>
      </c>
      <c r="I4102" t="s">
        <v>116</v>
      </c>
      <c r="J4102" t="s">
        <v>117</v>
      </c>
      <c r="K4102" t="s">
        <v>131</v>
      </c>
      <c r="L4102" s="1">
        <v>2.5302453639970801E-2</v>
      </c>
      <c r="M4102" t="s">
        <v>68</v>
      </c>
      <c r="N4102">
        <v>2.53E-2</v>
      </c>
      <c r="Q4102">
        <v>2.5302453639970801E-2</v>
      </c>
    </row>
    <row r="4103" spans="1:17" x14ac:dyDescent="0.3">
      <c r="A4103">
        <v>2012</v>
      </c>
      <c r="B4103" t="s">
        <v>729</v>
      </c>
      <c r="C4103" t="s">
        <v>719</v>
      </c>
      <c r="D4103" t="s">
        <v>86</v>
      </c>
      <c r="E4103" t="s">
        <v>3005</v>
      </c>
      <c r="F4103" t="s">
        <v>113</v>
      </c>
      <c r="G4103" t="s">
        <v>2186</v>
      </c>
      <c r="H4103" t="s">
        <v>2187</v>
      </c>
      <c r="I4103" t="s">
        <v>116</v>
      </c>
      <c r="J4103" t="s">
        <v>117</v>
      </c>
      <c r="K4103" t="s">
        <v>2188</v>
      </c>
      <c r="L4103" s="1">
        <v>1.6225605312171001E-2</v>
      </c>
      <c r="M4103" t="s">
        <v>68</v>
      </c>
      <c r="N4103">
        <v>1.6199999999999999E-2</v>
      </c>
      <c r="Q4103">
        <v>1.6225605312171001E-2</v>
      </c>
    </row>
    <row r="4104" spans="1:17" x14ac:dyDescent="0.3">
      <c r="A4104">
        <v>2012</v>
      </c>
      <c r="B4104" t="s">
        <v>734</v>
      </c>
      <c r="C4104" t="s">
        <v>719</v>
      </c>
      <c r="D4104" t="s">
        <v>86</v>
      </c>
      <c r="E4104" t="s">
        <v>3005</v>
      </c>
      <c r="F4104" t="s">
        <v>113</v>
      </c>
      <c r="G4104" t="s">
        <v>2764</v>
      </c>
      <c r="H4104" t="s">
        <v>2765</v>
      </c>
      <c r="I4104" t="s">
        <v>116</v>
      </c>
      <c r="J4104" t="s">
        <v>117</v>
      </c>
      <c r="K4104" t="s">
        <v>2188</v>
      </c>
      <c r="L4104">
        <v>0.11033686938213599</v>
      </c>
      <c r="M4104" t="s">
        <v>68</v>
      </c>
      <c r="N4104">
        <v>0.1101</v>
      </c>
      <c r="Q4104">
        <v>0.11033686938213599</v>
      </c>
    </row>
    <row r="4105" spans="1:17" x14ac:dyDescent="0.3">
      <c r="A4105">
        <v>2012</v>
      </c>
      <c r="B4105" t="s">
        <v>2196</v>
      </c>
      <c r="C4105" t="s">
        <v>719</v>
      </c>
      <c r="D4105" t="s">
        <v>94</v>
      </c>
      <c r="E4105" t="s">
        <v>3005</v>
      </c>
      <c r="F4105" t="s">
        <v>113</v>
      </c>
      <c r="G4105" t="s">
        <v>129</v>
      </c>
      <c r="H4105" t="s">
        <v>130</v>
      </c>
      <c r="I4105" t="s">
        <v>116</v>
      </c>
      <c r="J4105" t="s">
        <v>117</v>
      </c>
      <c r="K4105" t="s">
        <v>131</v>
      </c>
      <c r="L4105">
        <v>0.106974653818122</v>
      </c>
      <c r="M4105" t="s">
        <v>68</v>
      </c>
      <c r="N4105">
        <v>0.107</v>
      </c>
      <c r="Q4105">
        <v>0.106974653818123</v>
      </c>
    </row>
    <row r="4106" spans="1:17" x14ac:dyDescent="0.3">
      <c r="A4106">
        <v>2012</v>
      </c>
      <c r="B4106" t="s">
        <v>757</v>
      </c>
      <c r="C4106" t="s">
        <v>522</v>
      </c>
      <c r="D4106" t="s">
        <v>94</v>
      </c>
      <c r="E4106" t="s">
        <v>3005</v>
      </c>
      <c r="F4106" t="s">
        <v>113</v>
      </c>
      <c r="G4106" t="s">
        <v>2216</v>
      </c>
      <c r="H4106" t="s">
        <v>2217</v>
      </c>
      <c r="I4106" t="s">
        <v>116</v>
      </c>
      <c r="J4106" t="s">
        <v>117</v>
      </c>
      <c r="K4106" t="s">
        <v>2188</v>
      </c>
      <c r="L4106">
        <v>0.11881447890517401</v>
      </c>
      <c r="M4106" t="s">
        <v>68</v>
      </c>
      <c r="N4106">
        <v>0.11899999999999999</v>
      </c>
      <c r="Q4106">
        <v>0.11881447890517401</v>
      </c>
    </row>
    <row r="4107" spans="1:17" x14ac:dyDescent="0.3">
      <c r="A4107">
        <v>2012</v>
      </c>
      <c r="B4107" t="s">
        <v>3228</v>
      </c>
      <c r="C4107" t="s">
        <v>522</v>
      </c>
      <c r="D4107" t="s">
        <v>3229</v>
      </c>
      <c r="E4107" t="s">
        <v>3005</v>
      </c>
      <c r="F4107" t="s">
        <v>113</v>
      </c>
      <c r="G4107" t="s">
        <v>4958</v>
      </c>
      <c r="H4107" t="s">
        <v>4959</v>
      </c>
      <c r="I4107" t="s">
        <v>116</v>
      </c>
      <c r="J4107" t="s">
        <v>117</v>
      </c>
      <c r="K4107" t="s">
        <v>2188</v>
      </c>
      <c r="L4107">
        <v>0.26493319297109003</v>
      </c>
      <c r="M4107" t="s">
        <v>68</v>
      </c>
      <c r="N4107">
        <v>0.26479999999999998</v>
      </c>
      <c r="Q4107">
        <v>0.26493319297109102</v>
      </c>
    </row>
    <row r="4108" spans="1:17" x14ac:dyDescent="0.3">
      <c r="A4108">
        <v>2012</v>
      </c>
      <c r="B4108" t="s">
        <v>1655</v>
      </c>
      <c r="C4108" t="s">
        <v>522</v>
      </c>
      <c r="D4108" t="s">
        <v>94</v>
      </c>
      <c r="E4108" t="s">
        <v>3005</v>
      </c>
      <c r="F4108" t="s">
        <v>113</v>
      </c>
      <c r="G4108" t="s">
        <v>2242</v>
      </c>
      <c r="H4108" t="s">
        <v>2243</v>
      </c>
      <c r="I4108" t="s">
        <v>116</v>
      </c>
      <c r="J4108" t="s">
        <v>117</v>
      </c>
      <c r="K4108" t="s">
        <v>2188</v>
      </c>
      <c r="L4108">
        <v>0.122072232569438</v>
      </c>
      <c r="M4108" t="s">
        <v>68</v>
      </c>
      <c r="N4108">
        <v>0.12230000000000001</v>
      </c>
      <c r="Q4108">
        <v>0.122072232569439</v>
      </c>
    </row>
    <row r="4109" spans="1:17" x14ac:dyDescent="0.3">
      <c r="A4109">
        <v>2012</v>
      </c>
      <c r="B4109" t="s">
        <v>3457</v>
      </c>
      <c r="C4109" t="s">
        <v>522</v>
      </c>
      <c r="D4109" t="s">
        <v>3229</v>
      </c>
      <c r="E4109" t="s">
        <v>3005</v>
      </c>
      <c r="F4109" t="s">
        <v>113</v>
      </c>
      <c r="G4109" t="s">
        <v>4300</v>
      </c>
      <c r="H4109" t="s">
        <v>4301</v>
      </c>
      <c r="I4109" t="s">
        <v>116</v>
      </c>
      <c r="J4109" t="s">
        <v>117</v>
      </c>
      <c r="K4109" t="s">
        <v>2188</v>
      </c>
      <c r="L4109">
        <v>0.13033363025346101</v>
      </c>
      <c r="M4109" t="s">
        <v>68</v>
      </c>
      <c r="N4109">
        <v>0.13039999999999999</v>
      </c>
      <c r="Q4109">
        <v>0.13033363025346201</v>
      </c>
    </row>
    <row r="4110" spans="1:17" x14ac:dyDescent="0.3">
      <c r="A4110">
        <v>2012</v>
      </c>
      <c r="B4110" t="s">
        <v>284</v>
      </c>
      <c r="C4110" t="s">
        <v>285</v>
      </c>
      <c r="D4110" t="s">
        <v>58</v>
      </c>
      <c r="E4110" t="s">
        <v>3005</v>
      </c>
      <c r="F4110" t="s">
        <v>113</v>
      </c>
      <c r="G4110" t="s">
        <v>6369</v>
      </c>
      <c r="H4110" t="s">
        <v>6370</v>
      </c>
      <c r="I4110" t="s">
        <v>116</v>
      </c>
      <c r="J4110" t="s">
        <v>117</v>
      </c>
      <c r="K4110" t="s">
        <v>2262</v>
      </c>
      <c r="L4110">
        <v>0.81097335816665295</v>
      </c>
      <c r="M4110" t="s">
        <v>68</v>
      </c>
      <c r="N4110">
        <v>0</v>
      </c>
      <c r="Q4110">
        <v>0.81097335816665295</v>
      </c>
    </row>
    <row r="4111" spans="1:17" x14ac:dyDescent="0.3">
      <c r="A4111">
        <v>2012</v>
      </c>
      <c r="B4111" t="s">
        <v>284</v>
      </c>
      <c r="C4111" t="s">
        <v>285</v>
      </c>
      <c r="D4111" t="s">
        <v>58</v>
      </c>
      <c r="E4111" t="s">
        <v>3005</v>
      </c>
      <c r="F4111" t="s">
        <v>113</v>
      </c>
      <c r="G4111" t="s">
        <v>2967</v>
      </c>
      <c r="H4111" t="s">
        <v>2968</v>
      </c>
      <c r="I4111" t="s">
        <v>80</v>
      </c>
      <c r="J4111" t="s">
        <v>81</v>
      </c>
      <c r="K4111" t="s">
        <v>2969</v>
      </c>
      <c r="L4111">
        <v>0.66759170783059296</v>
      </c>
      <c r="M4111" t="s">
        <v>68</v>
      </c>
      <c r="N4111">
        <v>0</v>
      </c>
      <c r="Q4111">
        <v>0.66759170783059396</v>
      </c>
    </row>
    <row r="4112" spans="1:17" x14ac:dyDescent="0.3">
      <c r="A4112">
        <v>2012</v>
      </c>
      <c r="B4112" t="s">
        <v>2273</v>
      </c>
      <c r="C4112" t="s">
        <v>285</v>
      </c>
      <c r="D4112" t="s">
        <v>94</v>
      </c>
      <c r="E4112" t="s">
        <v>3005</v>
      </c>
      <c r="F4112" t="s">
        <v>113</v>
      </c>
      <c r="G4112" t="s">
        <v>5051</v>
      </c>
      <c r="H4112" t="s">
        <v>5052</v>
      </c>
      <c r="I4112" t="s">
        <v>116</v>
      </c>
      <c r="J4112" t="s">
        <v>117</v>
      </c>
      <c r="K4112" t="s">
        <v>2276</v>
      </c>
      <c r="L4112">
        <v>0.222196129241234</v>
      </c>
      <c r="M4112" t="s">
        <v>68</v>
      </c>
      <c r="N4112">
        <v>0.22270000000000001</v>
      </c>
      <c r="Q4112">
        <v>0.222196129241234</v>
      </c>
    </row>
    <row r="4113" spans="1:17" x14ac:dyDescent="0.3">
      <c r="A4113">
        <v>2012</v>
      </c>
      <c r="B4113" t="s">
        <v>2273</v>
      </c>
      <c r="C4113" t="s">
        <v>285</v>
      </c>
      <c r="D4113" t="s">
        <v>94</v>
      </c>
      <c r="E4113" t="s">
        <v>3005</v>
      </c>
      <c r="F4113" t="s">
        <v>113</v>
      </c>
      <c r="G4113" t="s">
        <v>6617</v>
      </c>
      <c r="H4113" t="s">
        <v>6618</v>
      </c>
      <c r="I4113" t="s">
        <v>116</v>
      </c>
      <c r="J4113" t="s">
        <v>117</v>
      </c>
      <c r="K4113" t="s">
        <v>6618</v>
      </c>
      <c r="L4113">
        <v>0.235278969957081</v>
      </c>
      <c r="M4113" t="s">
        <v>68</v>
      </c>
      <c r="N4113">
        <v>0</v>
      </c>
      <c r="Q4113">
        <v>0.235278969957082</v>
      </c>
    </row>
    <row r="4114" spans="1:17" x14ac:dyDescent="0.3">
      <c r="A4114">
        <v>2012</v>
      </c>
      <c r="B4114" t="s">
        <v>529</v>
      </c>
      <c r="C4114" t="s">
        <v>285</v>
      </c>
      <c r="D4114" t="s">
        <v>86</v>
      </c>
      <c r="E4114" t="s">
        <v>3005</v>
      </c>
      <c r="F4114" t="s">
        <v>113</v>
      </c>
      <c r="G4114" t="s">
        <v>2282</v>
      </c>
      <c r="H4114" t="s">
        <v>2283</v>
      </c>
      <c r="I4114" t="s">
        <v>116</v>
      </c>
      <c r="J4114" t="s">
        <v>117</v>
      </c>
      <c r="K4114" t="s">
        <v>5053</v>
      </c>
      <c r="L4114">
        <v>2.03631630091505</v>
      </c>
      <c r="M4114" t="s">
        <v>68</v>
      </c>
      <c r="N4114">
        <v>0</v>
      </c>
      <c r="Q4114">
        <v>2.03631630091505</v>
      </c>
    </row>
    <row r="4115" spans="1:17" x14ac:dyDescent="0.3">
      <c r="A4115">
        <v>2012</v>
      </c>
      <c r="B4115" t="s">
        <v>529</v>
      </c>
      <c r="C4115" t="s">
        <v>285</v>
      </c>
      <c r="D4115" t="s">
        <v>86</v>
      </c>
      <c r="E4115" t="s">
        <v>3005</v>
      </c>
      <c r="F4115" t="s">
        <v>113</v>
      </c>
      <c r="G4115" t="s">
        <v>6620</v>
      </c>
      <c r="H4115" t="s">
        <v>6621</v>
      </c>
      <c r="I4115" t="s">
        <v>116</v>
      </c>
      <c r="J4115" t="s">
        <v>117</v>
      </c>
      <c r="K4115" t="s">
        <v>6622</v>
      </c>
      <c r="L4115" s="1">
        <v>5.4989877722892502E-2</v>
      </c>
      <c r="M4115" t="s">
        <v>68</v>
      </c>
      <c r="N4115">
        <v>0</v>
      </c>
      <c r="Q4115">
        <v>5.4989877722892502E-2</v>
      </c>
    </row>
    <row r="4116" spans="1:17" x14ac:dyDescent="0.3">
      <c r="A4116">
        <v>2012</v>
      </c>
      <c r="B4116" t="s">
        <v>349</v>
      </c>
      <c r="C4116" t="s">
        <v>285</v>
      </c>
      <c r="D4116" t="s">
        <v>58</v>
      </c>
      <c r="E4116" t="s">
        <v>3005</v>
      </c>
      <c r="F4116" t="s">
        <v>113</v>
      </c>
      <c r="G4116" t="s">
        <v>6624</v>
      </c>
      <c r="H4116" t="s">
        <v>6625</v>
      </c>
      <c r="I4116" t="s">
        <v>116</v>
      </c>
      <c r="J4116" t="s">
        <v>117</v>
      </c>
      <c r="K4116" t="s">
        <v>2297</v>
      </c>
      <c r="L4116">
        <v>0.24934569600777301</v>
      </c>
      <c r="M4116" t="s">
        <v>68</v>
      </c>
      <c r="N4116">
        <v>0</v>
      </c>
      <c r="Q4116">
        <v>0.24934569600777401</v>
      </c>
    </row>
    <row r="4117" spans="1:17" x14ac:dyDescent="0.3">
      <c r="A4117">
        <v>2012</v>
      </c>
      <c r="B4117" t="s">
        <v>349</v>
      </c>
      <c r="C4117" t="s">
        <v>285</v>
      </c>
      <c r="D4117" t="s">
        <v>58</v>
      </c>
      <c r="E4117" t="s">
        <v>3005</v>
      </c>
      <c r="F4117" t="s">
        <v>113</v>
      </c>
      <c r="G4117" t="s">
        <v>3774</v>
      </c>
      <c r="H4117" t="s">
        <v>3775</v>
      </c>
      <c r="I4117" t="s">
        <v>116</v>
      </c>
      <c r="J4117" t="s">
        <v>117</v>
      </c>
      <c r="K4117" t="s">
        <v>2297</v>
      </c>
      <c r="L4117">
        <v>0.165788322941128</v>
      </c>
      <c r="M4117" t="s">
        <v>68</v>
      </c>
      <c r="N4117">
        <v>0</v>
      </c>
      <c r="Q4117">
        <v>0.165788322941129</v>
      </c>
    </row>
    <row r="4118" spans="1:17" x14ac:dyDescent="0.3">
      <c r="A4118">
        <v>2012</v>
      </c>
      <c r="B4118" t="s">
        <v>349</v>
      </c>
      <c r="C4118" t="s">
        <v>285</v>
      </c>
      <c r="D4118" t="s">
        <v>58</v>
      </c>
      <c r="E4118" t="s">
        <v>3005</v>
      </c>
      <c r="F4118" t="s">
        <v>113</v>
      </c>
      <c r="G4118" t="s">
        <v>2977</v>
      </c>
      <c r="H4118" t="s">
        <v>2978</v>
      </c>
      <c r="I4118" t="s">
        <v>80</v>
      </c>
      <c r="J4118" t="s">
        <v>81</v>
      </c>
      <c r="K4118" t="s">
        <v>2979</v>
      </c>
      <c r="L4118">
        <v>0.59149971657624001</v>
      </c>
      <c r="M4118" t="s">
        <v>68</v>
      </c>
      <c r="N4118">
        <v>0</v>
      </c>
      <c r="Q4118">
        <v>0.59149971657624101</v>
      </c>
    </row>
    <row r="4119" spans="1:17" x14ac:dyDescent="0.3">
      <c r="A4119">
        <v>2012</v>
      </c>
      <c r="B4119" t="s">
        <v>2303</v>
      </c>
      <c r="C4119" t="s">
        <v>285</v>
      </c>
      <c r="D4119" t="s">
        <v>94</v>
      </c>
      <c r="E4119" t="s">
        <v>3005</v>
      </c>
      <c r="F4119" t="s">
        <v>113</v>
      </c>
      <c r="G4119" t="s">
        <v>129</v>
      </c>
      <c r="H4119" t="s">
        <v>130</v>
      </c>
      <c r="I4119" t="s">
        <v>116</v>
      </c>
      <c r="J4119" t="s">
        <v>117</v>
      </c>
      <c r="K4119" t="s">
        <v>131</v>
      </c>
      <c r="L4119" s="1">
        <v>2.9352174265122599E-2</v>
      </c>
      <c r="M4119" t="s">
        <v>68</v>
      </c>
      <c r="N4119">
        <v>2.9399999999999999E-2</v>
      </c>
      <c r="Q4119">
        <v>2.93521742651227E-2</v>
      </c>
    </row>
    <row r="4120" spans="1:17" x14ac:dyDescent="0.3">
      <c r="A4120">
        <v>2012</v>
      </c>
      <c r="B4120" t="s">
        <v>2308</v>
      </c>
      <c r="C4120" t="s">
        <v>285</v>
      </c>
      <c r="D4120" t="s">
        <v>86</v>
      </c>
      <c r="E4120" t="s">
        <v>3005</v>
      </c>
      <c r="F4120" t="s">
        <v>113</v>
      </c>
      <c r="G4120" t="s">
        <v>5054</v>
      </c>
      <c r="H4120" t="s">
        <v>5055</v>
      </c>
      <c r="I4120" t="s">
        <v>116</v>
      </c>
      <c r="J4120" t="s">
        <v>117</v>
      </c>
      <c r="K4120" t="s">
        <v>2276</v>
      </c>
      <c r="L4120">
        <v>0.138806381083488</v>
      </c>
      <c r="M4120" t="s">
        <v>68</v>
      </c>
      <c r="N4120">
        <v>0.14169999999999999</v>
      </c>
      <c r="Q4120">
        <v>0.138806381083489</v>
      </c>
    </row>
    <row r="4121" spans="1:17" x14ac:dyDescent="0.3">
      <c r="A4121">
        <v>2012</v>
      </c>
      <c r="B4121" t="s">
        <v>462</v>
      </c>
      <c r="C4121" t="s">
        <v>285</v>
      </c>
      <c r="D4121" t="s">
        <v>86</v>
      </c>
      <c r="E4121" t="s">
        <v>3005</v>
      </c>
      <c r="F4121" t="s">
        <v>113</v>
      </c>
      <c r="G4121" t="s">
        <v>5056</v>
      </c>
      <c r="H4121" t="s">
        <v>5057</v>
      </c>
      <c r="I4121" t="s">
        <v>116</v>
      </c>
      <c r="J4121" t="s">
        <v>117</v>
      </c>
      <c r="K4121" t="s">
        <v>2315</v>
      </c>
      <c r="L4121">
        <v>1.06717952870677</v>
      </c>
      <c r="M4121" t="s">
        <v>68</v>
      </c>
      <c r="N4121">
        <v>0</v>
      </c>
      <c r="Q4121">
        <v>1.06717952870678</v>
      </c>
    </row>
    <row r="4122" spans="1:17" x14ac:dyDescent="0.3">
      <c r="A4122">
        <v>2012</v>
      </c>
      <c r="B4122" t="s">
        <v>291</v>
      </c>
      <c r="C4122" t="s">
        <v>285</v>
      </c>
      <c r="D4122" t="s">
        <v>58</v>
      </c>
      <c r="E4122" t="s">
        <v>3005</v>
      </c>
      <c r="F4122" t="s">
        <v>113</v>
      </c>
      <c r="G4122" t="s">
        <v>2149</v>
      </c>
      <c r="H4122" t="s">
        <v>2150</v>
      </c>
      <c r="I4122" t="s">
        <v>116</v>
      </c>
      <c r="J4122" t="s">
        <v>117</v>
      </c>
      <c r="K4122" t="s">
        <v>2320</v>
      </c>
      <c r="L4122">
        <v>1.70039841282694</v>
      </c>
      <c r="M4122" t="s">
        <v>68</v>
      </c>
      <c r="N4122">
        <v>0</v>
      </c>
      <c r="Q4122">
        <v>1.70039841282695</v>
      </c>
    </row>
    <row r="4123" spans="1:17" x14ac:dyDescent="0.3">
      <c r="A4123">
        <v>2012</v>
      </c>
      <c r="B4123" t="s">
        <v>539</v>
      </c>
      <c r="C4123" t="s">
        <v>285</v>
      </c>
      <c r="D4123" t="s">
        <v>86</v>
      </c>
      <c r="E4123" t="s">
        <v>3005</v>
      </c>
      <c r="F4123" t="s">
        <v>113</v>
      </c>
      <c r="G4123" t="s">
        <v>5058</v>
      </c>
      <c r="H4123" t="s">
        <v>5059</v>
      </c>
      <c r="I4123" t="s">
        <v>116</v>
      </c>
      <c r="J4123" t="s">
        <v>117</v>
      </c>
      <c r="K4123" t="s">
        <v>2327</v>
      </c>
      <c r="L4123">
        <v>1.43130374929144</v>
      </c>
      <c r="M4123" t="s">
        <v>68</v>
      </c>
      <c r="N4123">
        <v>0.64780000000000004</v>
      </c>
      <c r="Q4123">
        <v>1.43130374929144</v>
      </c>
    </row>
    <row r="4124" spans="1:17" x14ac:dyDescent="0.3">
      <c r="A4124">
        <v>2012</v>
      </c>
      <c r="B4124" t="s">
        <v>539</v>
      </c>
      <c r="C4124" t="s">
        <v>285</v>
      </c>
      <c r="D4124" t="s">
        <v>86</v>
      </c>
      <c r="E4124" t="s">
        <v>3005</v>
      </c>
      <c r="F4124" t="s">
        <v>113</v>
      </c>
      <c r="G4124" t="s">
        <v>6627</v>
      </c>
      <c r="H4124" t="s">
        <v>6628</v>
      </c>
      <c r="I4124" t="s">
        <v>80</v>
      </c>
      <c r="J4124" t="s">
        <v>81</v>
      </c>
      <c r="K4124" t="s">
        <v>6629</v>
      </c>
      <c r="L4124">
        <v>0.161956433719329</v>
      </c>
      <c r="M4124" t="s">
        <v>68</v>
      </c>
      <c r="O4124">
        <v>0</v>
      </c>
      <c r="Q4124">
        <v>0.16195643371933</v>
      </c>
    </row>
    <row r="4125" spans="1:17" x14ac:dyDescent="0.3">
      <c r="A4125">
        <v>2012</v>
      </c>
      <c r="B4125" t="s">
        <v>539</v>
      </c>
      <c r="C4125" t="s">
        <v>285</v>
      </c>
      <c r="D4125" t="s">
        <v>86</v>
      </c>
      <c r="E4125" t="s">
        <v>3005</v>
      </c>
      <c r="F4125" t="s">
        <v>113</v>
      </c>
      <c r="G4125" t="s">
        <v>3030</v>
      </c>
      <c r="H4125" t="s">
        <v>3031</v>
      </c>
      <c r="I4125" t="s">
        <v>80</v>
      </c>
      <c r="J4125" t="s">
        <v>81</v>
      </c>
      <c r="K4125" t="s">
        <v>3032</v>
      </c>
      <c r="L4125">
        <v>0.54956595675763198</v>
      </c>
      <c r="M4125" t="s">
        <v>68</v>
      </c>
      <c r="N4125">
        <v>0</v>
      </c>
      <c r="Q4125">
        <v>0.54956595675763198</v>
      </c>
    </row>
    <row r="4126" spans="1:17" x14ac:dyDescent="0.3">
      <c r="A4126">
        <v>2012</v>
      </c>
      <c r="B4126" t="s">
        <v>1095</v>
      </c>
      <c r="C4126" t="s">
        <v>285</v>
      </c>
      <c r="D4126" t="s">
        <v>316</v>
      </c>
      <c r="E4126" t="s">
        <v>3005</v>
      </c>
      <c r="F4126" t="s">
        <v>113</v>
      </c>
      <c r="G4126" t="s">
        <v>5605</v>
      </c>
      <c r="H4126" t="s">
        <v>5606</v>
      </c>
      <c r="I4126" t="s">
        <v>80</v>
      </c>
      <c r="J4126" t="s">
        <v>81</v>
      </c>
      <c r="K4126" t="s">
        <v>2989</v>
      </c>
      <c r="L4126">
        <v>0.58724188193375904</v>
      </c>
      <c r="M4126" t="s">
        <v>68</v>
      </c>
      <c r="N4126">
        <v>0.95109999999999995</v>
      </c>
      <c r="Q4126">
        <v>0.58724188193376003</v>
      </c>
    </row>
    <row r="4127" spans="1:17" x14ac:dyDescent="0.3">
      <c r="A4127">
        <v>2012</v>
      </c>
      <c r="B4127" t="s">
        <v>848</v>
      </c>
      <c r="C4127" t="s">
        <v>356</v>
      </c>
      <c r="D4127" t="s">
        <v>58</v>
      </c>
      <c r="E4127" t="s">
        <v>3005</v>
      </c>
      <c r="F4127" t="s">
        <v>113</v>
      </c>
      <c r="G4127" t="s">
        <v>129</v>
      </c>
      <c r="H4127" t="s">
        <v>130</v>
      </c>
      <c r="I4127" t="s">
        <v>116</v>
      </c>
      <c r="J4127" t="s">
        <v>117</v>
      </c>
      <c r="K4127" t="s">
        <v>131</v>
      </c>
      <c r="L4127" s="1">
        <v>2.49032310308526E-2</v>
      </c>
      <c r="M4127" t="s">
        <v>68</v>
      </c>
      <c r="N4127">
        <v>2.4899999999999999E-2</v>
      </c>
      <c r="Q4127">
        <v>2.49032310308527E-2</v>
      </c>
    </row>
    <row r="4128" spans="1:17" x14ac:dyDescent="0.3">
      <c r="A4128">
        <v>2012</v>
      </c>
      <c r="B4128" t="s">
        <v>853</v>
      </c>
      <c r="C4128" t="s">
        <v>356</v>
      </c>
      <c r="D4128" t="s">
        <v>86</v>
      </c>
      <c r="E4128" t="s">
        <v>3005</v>
      </c>
      <c r="F4128" t="s">
        <v>113</v>
      </c>
      <c r="G4128" t="s">
        <v>129</v>
      </c>
      <c r="H4128" t="s">
        <v>130</v>
      </c>
      <c r="I4128" t="s">
        <v>116</v>
      </c>
      <c r="J4128" t="s">
        <v>117</v>
      </c>
      <c r="K4128" t="s">
        <v>131</v>
      </c>
      <c r="L4128">
        <v>3.5424730747428898E-2</v>
      </c>
      <c r="M4128" t="s">
        <v>68</v>
      </c>
      <c r="N4128">
        <v>3.5400000000000001E-2</v>
      </c>
      <c r="Q4128">
        <v>3.5424730747428898E-2</v>
      </c>
    </row>
    <row r="4129" spans="1:17" x14ac:dyDescent="0.3">
      <c r="A4129">
        <v>2012</v>
      </c>
      <c r="B4129" t="s">
        <v>2338</v>
      </c>
      <c r="C4129" t="s">
        <v>356</v>
      </c>
      <c r="D4129" t="s">
        <v>94</v>
      </c>
      <c r="E4129" t="s">
        <v>3005</v>
      </c>
      <c r="F4129" t="s">
        <v>113</v>
      </c>
      <c r="G4129" t="s">
        <v>5060</v>
      </c>
      <c r="H4129" t="s">
        <v>5061</v>
      </c>
      <c r="I4129" t="s">
        <v>116</v>
      </c>
      <c r="J4129" t="s">
        <v>117</v>
      </c>
      <c r="K4129" t="s">
        <v>2276</v>
      </c>
      <c r="L4129">
        <v>0.31520689934407597</v>
      </c>
      <c r="M4129" t="s">
        <v>68</v>
      </c>
      <c r="N4129">
        <v>0.31580000000000003</v>
      </c>
      <c r="Q4129">
        <v>0.31520689934407597</v>
      </c>
    </row>
    <row r="4130" spans="1:17" x14ac:dyDescent="0.3">
      <c r="A4130">
        <v>2012</v>
      </c>
      <c r="B4130" t="s">
        <v>2338</v>
      </c>
      <c r="C4130" t="s">
        <v>356</v>
      </c>
      <c r="D4130" t="s">
        <v>94</v>
      </c>
      <c r="E4130" t="s">
        <v>3005</v>
      </c>
      <c r="F4130" t="s">
        <v>113</v>
      </c>
      <c r="G4130" t="s">
        <v>129</v>
      </c>
      <c r="H4130" t="s">
        <v>130</v>
      </c>
      <c r="I4130" t="s">
        <v>116</v>
      </c>
      <c r="J4130" t="s">
        <v>117</v>
      </c>
      <c r="K4130" t="s">
        <v>131</v>
      </c>
      <c r="L4130">
        <v>0.113158960239695</v>
      </c>
      <c r="M4130" t="s">
        <v>68</v>
      </c>
      <c r="N4130">
        <v>0.1132</v>
      </c>
      <c r="Q4130">
        <v>0.113158960239696</v>
      </c>
    </row>
    <row r="4131" spans="1:17" x14ac:dyDescent="0.3">
      <c r="A4131">
        <v>2012</v>
      </c>
      <c r="B4131" t="s">
        <v>355</v>
      </c>
      <c r="C4131" t="s">
        <v>356</v>
      </c>
      <c r="D4131" t="s">
        <v>58</v>
      </c>
      <c r="E4131" t="s">
        <v>3005</v>
      </c>
      <c r="F4131" t="s">
        <v>113</v>
      </c>
      <c r="G4131" t="s">
        <v>5062</v>
      </c>
      <c r="H4131" t="s">
        <v>5063</v>
      </c>
      <c r="I4131" t="s">
        <v>116</v>
      </c>
      <c r="J4131" t="s">
        <v>117</v>
      </c>
      <c r="K4131" t="s">
        <v>2276</v>
      </c>
      <c r="L4131">
        <v>0.10780710988743999</v>
      </c>
      <c r="M4131" t="s">
        <v>68</v>
      </c>
      <c r="N4131">
        <v>0</v>
      </c>
      <c r="Q4131">
        <v>0.10780710988743999</v>
      </c>
    </row>
    <row r="4132" spans="1:17" x14ac:dyDescent="0.3">
      <c r="A4132">
        <v>2012</v>
      </c>
      <c r="B4132" t="s">
        <v>355</v>
      </c>
      <c r="C4132" t="s">
        <v>356</v>
      </c>
      <c r="D4132" t="s">
        <v>58</v>
      </c>
      <c r="E4132" t="s">
        <v>3005</v>
      </c>
      <c r="F4132" t="s">
        <v>113</v>
      </c>
      <c r="G4132" t="s">
        <v>2987</v>
      </c>
      <c r="H4132" t="s">
        <v>2988</v>
      </c>
      <c r="I4132" t="s">
        <v>80</v>
      </c>
      <c r="J4132" t="s">
        <v>81</v>
      </c>
      <c r="K4132" t="s">
        <v>2989</v>
      </c>
      <c r="L4132" s="1">
        <v>9.0938537533403498E-4</v>
      </c>
      <c r="M4132" t="s">
        <v>68</v>
      </c>
      <c r="N4132">
        <v>0.85029999999999994</v>
      </c>
      <c r="Q4132">
        <v>9.0938537533403498E-4</v>
      </c>
    </row>
    <row r="4133" spans="1:17" x14ac:dyDescent="0.3">
      <c r="A4133">
        <v>2012</v>
      </c>
      <c r="B4133" t="s">
        <v>866</v>
      </c>
      <c r="C4133" t="s">
        <v>356</v>
      </c>
      <c r="D4133" t="s">
        <v>58</v>
      </c>
      <c r="E4133" t="s">
        <v>3005</v>
      </c>
      <c r="F4133" t="s">
        <v>113</v>
      </c>
      <c r="G4133" t="s">
        <v>3783</v>
      </c>
      <c r="H4133" t="s">
        <v>3784</v>
      </c>
      <c r="I4133" t="s">
        <v>116</v>
      </c>
      <c r="J4133" t="s">
        <v>117</v>
      </c>
      <c r="K4133" t="s">
        <v>2276</v>
      </c>
      <c r="L4133">
        <v>0.47507733419710002</v>
      </c>
      <c r="M4133" t="s">
        <v>68</v>
      </c>
      <c r="N4133">
        <v>0.4753</v>
      </c>
      <c r="Q4133">
        <v>0.47507733419710102</v>
      </c>
    </row>
    <row r="4134" spans="1:17" x14ac:dyDescent="0.3">
      <c r="A4134">
        <v>2012</v>
      </c>
      <c r="B4134" t="s">
        <v>873</v>
      </c>
      <c r="C4134" t="s">
        <v>356</v>
      </c>
      <c r="D4134" t="s">
        <v>86</v>
      </c>
      <c r="E4134" t="s">
        <v>3005</v>
      </c>
      <c r="F4134" t="s">
        <v>113</v>
      </c>
      <c r="G4134" t="s">
        <v>129</v>
      </c>
      <c r="H4134" t="s">
        <v>130</v>
      </c>
      <c r="I4134" t="s">
        <v>116</v>
      </c>
      <c r="J4134" t="s">
        <v>117</v>
      </c>
      <c r="K4134" t="s">
        <v>131</v>
      </c>
      <c r="L4134">
        <v>0.12063729856668499</v>
      </c>
      <c r="M4134" t="s">
        <v>68</v>
      </c>
      <c r="N4134">
        <v>0.1206</v>
      </c>
      <c r="Q4134">
        <v>0.12063729856668599</v>
      </c>
    </row>
    <row r="4135" spans="1:17" x14ac:dyDescent="0.3">
      <c r="A4135">
        <v>2012</v>
      </c>
      <c r="B4135" t="s">
        <v>873</v>
      </c>
      <c r="C4135" t="s">
        <v>356</v>
      </c>
      <c r="D4135" t="s">
        <v>86</v>
      </c>
      <c r="E4135" t="s">
        <v>3005</v>
      </c>
      <c r="F4135" t="s">
        <v>113</v>
      </c>
      <c r="G4135" t="s">
        <v>5064</v>
      </c>
      <c r="H4135" t="s">
        <v>5065</v>
      </c>
      <c r="I4135" t="s">
        <v>116</v>
      </c>
      <c r="J4135" t="s">
        <v>117</v>
      </c>
      <c r="K4135" t="s">
        <v>2276</v>
      </c>
      <c r="L4135">
        <v>9.0623532269819396E-2</v>
      </c>
      <c r="M4135" t="s">
        <v>68</v>
      </c>
      <c r="N4135">
        <v>9.0700000000000003E-2</v>
      </c>
      <c r="Q4135">
        <v>9.0623532269819396E-2</v>
      </c>
    </row>
    <row r="4136" spans="1:17" x14ac:dyDescent="0.3">
      <c r="A4136">
        <v>2012</v>
      </c>
      <c r="B4136" t="s">
        <v>185</v>
      </c>
      <c r="C4136" t="s">
        <v>153</v>
      </c>
      <c r="D4136" t="s">
        <v>94</v>
      </c>
      <c r="E4136" t="s">
        <v>3005</v>
      </c>
      <c r="F4136" t="s">
        <v>113</v>
      </c>
      <c r="G4136" t="s">
        <v>2992</v>
      </c>
      <c r="H4136" t="s">
        <v>2993</v>
      </c>
      <c r="I4136" t="s">
        <v>116</v>
      </c>
      <c r="J4136" t="s">
        <v>117</v>
      </c>
      <c r="K4136" t="s">
        <v>2994</v>
      </c>
      <c r="L4136">
        <v>0.246454773665883</v>
      </c>
      <c r="M4136" t="s">
        <v>68</v>
      </c>
      <c r="N4136">
        <v>0</v>
      </c>
      <c r="Q4136">
        <v>0.246454773665884</v>
      </c>
    </row>
    <row r="4137" spans="1:17" x14ac:dyDescent="0.3">
      <c r="A4137">
        <v>2012</v>
      </c>
      <c r="B4137" t="s">
        <v>185</v>
      </c>
      <c r="C4137" t="s">
        <v>153</v>
      </c>
      <c r="D4137" t="s">
        <v>94</v>
      </c>
      <c r="E4137" t="s">
        <v>3005</v>
      </c>
      <c r="F4137" t="s">
        <v>113</v>
      </c>
      <c r="G4137" t="s">
        <v>2369</v>
      </c>
      <c r="H4137" t="s">
        <v>2370</v>
      </c>
      <c r="I4137" t="s">
        <v>116</v>
      </c>
      <c r="J4137" t="s">
        <v>117</v>
      </c>
      <c r="K4137" t="s">
        <v>2371</v>
      </c>
      <c r="L4137">
        <v>0.23124949388614399</v>
      </c>
      <c r="M4137" t="s">
        <v>68</v>
      </c>
      <c r="N4137">
        <v>0</v>
      </c>
      <c r="Q4137">
        <v>0.23124949388614499</v>
      </c>
    </row>
    <row r="4138" spans="1:17" x14ac:dyDescent="0.3">
      <c r="A4138">
        <v>2012</v>
      </c>
      <c r="B4138" t="s">
        <v>152</v>
      </c>
      <c r="C4138" t="s">
        <v>153</v>
      </c>
      <c r="D4138" t="s">
        <v>58</v>
      </c>
      <c r="E4138" t="s">
        <v>3005</v>
      </c>
      <c r="F4138" t="s">
        <v>113</v>
      </c>
      <c r="G4138" t="s">
        <v>2387</v>
      </c>
      <c r="H4138" t="s">
        <v>2388</v>
      </c>
      <c r="I4138" t="s">
        <v>116</v>
      </c>
      <c r="J4138" t="s">
        <v>117</v>
      </c>
      <c r="K4138" t="s">
        <v>2389</v>
      </c>
      <c r="L4138">
        <v>0.24860636488784499</v>
      </c>
      <c r="M4138" t="s">
        <v>68</v>
      </c>
      <c r="N4138">
        <v>0</v>
      </c>
      <c r="Q4138">
        <v>0.24860636488784499</v>
      </c>
    </row>
    <row r="4139" spans="1:17" x14ac:dyDescent="0.3">
      <c r="A4139">
        <v>2012</v>
      </c>
      <c r="B4139" t="s">
        <v>152</v>
      </c>
      <c r="C4139" t="s">
        <v>153</v>
      </c>
      <c r="D4139" t="s">
        <v>58</v>
      </c>
      <c r="E4139" t="s">
        <v>3005</v>
      </c>
      <c r="F4139" t="s">
        <v>113</v>
      </c>
      <c r="G4139" t="s">
        <v>2382</v>
      </c>
      <c r="H4139" t="s">
        <v>2383</v>
      </c>
      <c r="I4139" t="s">
        <v>116</v>
      </c>
      <c r="J4139" t="s">
        <v>117</v>
      </c>
      <c r="K4139" t="s">
        <v>2384</v>
      </c>
      <c r="L4139">
        <v>0.78548141549923001</v>
      </c>
      <c r="M4139" t="s">
        <v>68</v>
      </c>
      <c r="N4139">
        <v>0.78549999999999998</v>
      </c>
      <c r="Q4139">
        <v>0.78548141549923101</v>
      </c>
    </row>
    <row r="4140" spans="1:17" x14ac:dyDescent="0.3">
      <c r="A4140">
        <v>2012</v>
      </c>
      <c r="B4140" t="s">
        <v>931</v>
      </c>
      <c r="C4140" t="s">
        <v>153</v>
      </c>
      <c r="D4140" t="s">
        <v>94</v>
      </c>
      <c r="E4140" t="s">
        <v>3005</v>
      </c>
      <c r="F4140" t="s">
        <v>113</v>
      </c>
      <c r="G4140" t="s">
        <v>6631</v>
      </c>
      <c r="H4140" t="s">
        <v>6632</v>
      </c>
      <c r="I4140" t="s">
        <v>116</v>
      </c>
      <c r="J4140" t="s">
        <v>117</v>
      </c>
      <c r="K4140" t="s">
        <v>6633</v>
      </c>
      <c r="L4140" s="1">
        <v>1.5785083812454401E-2</v>
      </c>
      <c r="M4140" t="s">
        <v>68</v>
      </c>
      <c r="N4140">
        <v>1.5800000000000002E-2</v>
      </c>
      <c r="Q4140">
        <v>1.5785083812454401E-2</v>
      </c>
    </row>
    <row r="4141" spans="1:17" x14ac:dyDescent="0.3">
      <c r="A4141">
        <v>2012</v>
      </c>
      <c r="B4141" t="s">
        <v>163</v>
      </c>
      <c r="C4141" t="s">
        <v>153</v>
      </c>
      <c r="D4141" t="s">
        <v>94</v>
      </c>
      <c r="E4141" t="s">
        <v>3005</v>
      </c>
      <c r="F4141" t="s">
        <v>113</v>
      </c>
      <c r="G4141" t="s">
        <v>2998</v>
      </c>
      <c r="H4141" t="s">
        <v>2999</v>
      </c>
      <c r="I4141" t="s">
        <v>116</v>
      </c>
      <c r="J4141" t="s">
        <v>117</v>
      </c>
      <c r="K4141" t="s">
        <v>6634</v>
      </c>
      <c r="L4141" s="1">
        <v>8.5689529516560003E-2</v>
      </c>
      <c r="M4141" t="s">
        <v>68</v>
      </c>
      <c r="O4141">
        <v>0</v>
      </c>
      <c r="Q4141">
        <v>8.5689529516560003E-2</v>
      </c>
    </row>
    <row r="4142" spans="1:17" x14ac:dyDescent="0.3">
      <c r="A4142">
        <v>2012</v>
      </c>
      <c r="B4142" t="s">
        <v>363</v>
      </c>
      <c r="C4142" t="s">
        <v>153</v>
      </c>
      <c r="D4142" t="s">
        <v>86</v>
      </c>
      <c r="E4142" t="s">
        <v>3005</v>
      </c>
      <c r="F4142" t="s">
        <v>113</v>
      </c>
      <c r="G4142" t="s">
        <v>6631</v>
      </c>
      <c r="H4142" t="s">
        <v>6632</v>
      </c>
      <c r="I4142" t="s">
        <v>116</v>
      </c>
      <c r="J4142" t="s">
        <v>117</v>
      </c>
      <c r="K4142" t="s">
        <v>6633</v>
      </c>
      <c r="L4142">
        <v>0.14573892622884399</v>
      </c>
      <c r="M4142" t="s">
        <v>68</v>
      </c>
      <c r="N4142">
        <v>0.1457</v>
      </c>
      <c r="Q4142">
        <v>0.14573892622884399</v>
      </c>
    </row>
    <row r="4143" spans="1:17" x14ac:dyDescent="0.3">
      <c r="A4143">
        <v>2012</v>
      </c>
      <c r="B4143" t="s">
        <v>363</v>
      </c>
      <c r="C4143" t="s">
        <v>153</v>
      </c>
      <c r="D4143" t="s">
        <v>86</v>
      </c>
      <c r="E4143" t="s">
        <v>3005</v>
      </c>
      <c r="F4143" t="s">
        <v>113</v>
      </c>
      <c r="G4143" t="s">
        <v>2409</v>
      </c>
      <c r="H4143" t="s">
        <v>2410</v>
      </c>
      <c r="I4143" t="s">
        <v>116</v>
      </c>
      <c r="J4143" t="s">
        <v>117</v>
      </c>
      <c r="K4143" t="s">
        <v>2411</v>
      </c>
      <c r="L4143">
        <v>4.8008996679893103</v>
      </c>
      <c r="M4143" t="s">
        <v>68</v>
      </c>
      <c r="N4143">
        <v>0</v>
      </c>
      <c r="Q4143">
        <v>4.8008996679893103</v>
      </c>
    </row>
    <row r="4144" spans="1:17" x14ac:dyDescent="0.3">
      <c r="A4144">
        <v>2012</v>
      </c>
      <c r="B4144" t="s">
        <v>363</v>
      </c>
      <c r="C4144" t="s">
        <v>153</v>
      </c>
      <c r="D4144" t="s">
        <v>86</v>
      </c>
      <c r="E4144" t="s">
        <v>3005</v>
      </c>
      <c r="F4144" t="s">
        <v>113</v>
      </c>
      <c r="G4144" t="s">
        <v>2414</v>
      </c>
      <c r="H4144" t="s">
        <v>2415</v>
      </c>
      <c r="I4144" t="s">
        <v>116</v>
      </c>
      <c r="J4144" t="s">
        <v>117</v>
      </c>
      <c r="K4144" t="s">
        <v>2416</v>
      </c>
      <c r="L4144">
        <v>0.31057980403271501</v>
      </c>
      <c r="M4144" t="s">
        <v>68</v>
      </c>
      <c r="N4144">
        <v>0.31180000000000002</v>
      </c>
      <c r="Q4144">
        <v>0.31057980403271501</v>
      </c>
    </row>
    <row r="4145" spans="1:17" x14ac:dyDescent="0.3">
      <c r="A4145">
        <v>2012</v>
      </c>
      <c r="B4145" t="s">
        <v>168</v>
      </c>
      <c r="C4145" t="s">
        <v>153</v>
      </c>
      <c r="D4145" t="s">
        <v>94</v>
      </c>
      <c r="E4145" t="s">
        <v>3005</v>
      </c>
      <c r="F4145" t="s">
        <v>113</v>
      </c>
      <c r="G4145" t="s">
        <v>2419</v>
      </c>
      <c r="H4145" t="s">
        <v>2420</v>
      </c>
      <c r="I4145" t="s">
        <v>116</v>
      </c>
      <c r="J4145" t="s">
        <v>117</v>
      </c>
      <c r="K4145" t="s">
        <v>2421</v>
      </c>
      <c r="L4145">
        <v>3.70337436229654</v>
      </c>
      <c r="M4145" t="s">
        <v>68</v>
      </c>
      <c r="N4145">
        <v>2.4293</v>
      </c>
      <c r="Q4145">
        <v>3.70337436229654</v>
      </c>
    </row>
    <row r="4146" spans="1:17" x14ac:dyDescent="0.3">
      <c r="A4146">
        <v>2012</v>
      </c>
      <c r="B4146" t="s">
        <v>168</v>
      </c>
      <c r="C4146" t="s">
        <v>153</v>
      </c>
      <c r="D4146" t="s">
        <v>94</v>
      </c>
      <c r="E4146" t="s">
        <v>3005</v>
      </c>
      <c r="F4146" t="s">
        <v>113</v>
      </c>
      <c r="G4146" t="s">
        <v>2424</v>
      </c>
      <c r="H4146" t="s">
        <v>2425</v>
      </c>
      <c r="I4146" t="s">
        <v>116</v>
      </c>
      <c r="J4146" t="s">
        <v>117</v>
      </c>
      <c r="K4146" t="s">
        <v>2426</v>
      </c>
      <c r="L4146">
        <v>0.41440116608632199</v>
      </c>
      <c r="M4146" t="s">
        <v>68</v>
      </c>
      <c r="N4146">
        <v>9.7199999999999995E-2</v>
      </c>
      <c r="Q4146">
        <v>0.41440116608632299</v>
      </c>
    </row>
    <row r="4147" spans="1:17" x14ac:dyDescent="0.3">
      <c r="A4147">
        <v>2012</v>
      </c>
      <c r="B4147" t="s">
        <v>168</v>
      </c>
      <c r="C4147" t="s">
        <v>153</v>
      </c>
      <c r="D4147" t="s">
        <v>94</v>
      </c>
      <c r="E4147" t="s">
        <v>3005</v>
      </c>
      <c r="F4147" t="s">
        <v>113</v>
      </c>
      <c r="G4147" t="s">
        <v>6631</v>
      </c>
      <c r="H4147" t="s">
        <v>6632</v>
      </c>
      <c r="I4147" t="s">
        <v>116</v>
      </c>
      <c r="J4147" t="s">
        <v>117</v>
      </c>
      <c r="K4147" t="s">
        <v>6633</v>
      </c>
      <c r="L4147">
        <v>0.13047048343995399</v>
      </c>
      <c r="M4147" t="s">
        <v>68</v>
      </c>
      <c r="N4147">
        <v>0.1305</v>
      </c>
      <c r="Q4147">
        <v>0.13047048343995499</v>
      </c>
    </row>
    <row r="4148" spans="1:17" x14ac:dyDescent="0.3">
      <c r="A4148">
        <v>2012</v>
      </c>
      <c r="B4148" t="s">
        <v>168</v>
      </c>
      <c r="C4148" t="s">
        <v>153</v>
      </c>
      <c r="D4148" t="s">
        <v>94</v>
      </c>
      <c r="E4148" t="s">
        <v>3005</v>
      </c>
      <c r="F4148" t="s">
        <v>113</v>
      </c>
      <c r="G4148" t="s">
        <v>129</v>
      </c>
      <c r="H4148" t="s">
        <v>130</v>
      </c>
      <c r="I4148" t="s">
        <v>116</v>
      </c>
      <c r="J4148" t="s">
        <v>117</v>
      </c>
      <c r="K4148" t="s">
        <v>131</v>
      </c>
      <c r="L4148" s="1">
        <v>9.1265689529516497E-2</v>
      </c>
      <c r="M4148" t="s">
        <v>68</v>
      </c>
      <c r="N4148">
        <v>9.1300000000000006E-2</v>
      </c>
      <c r="Q4148">
        <v>9.1265689529516594E-2</v>
      </c>
    </row>
    <row r="4149" spans="1:17" x14ac:dyDescent="0.3">
      <c r="A4149">
        <v>2012</v>
      </c>
      <c r="B4149" t="s">
        <v>248</v>
      </c>
      <c r="C4149" t="s">
        <v>153</v>
      </c>
      <c r="D4149" t="s">
        <v>58</v>
      </c>
      <c r="E4149" t="s">
        <v>3005</v>
      </c>
      <c r="F4149" t="s">
        <v>113</v>
      </c>
      <c r="G4149" t="s">
        <v>129</v>
      </c>
      <c r="H4149" t="s">
        <v>130</v>
      </c>
      <c r="I4149" t="s">
        <v>116</v>
      </c>
      <c r="J4149" t="s">
        <v>117</v>
      </c>
      <c r="K4149" t="s">
        <v>131</v>
      </c>
      <c r="L4149">
        <v>2.47347963397846E-2</v>
      </c>
      <c r="M4149" t="s">
        <v>68</v>
      </c>
      <c r="N4149">
        <v>2.47E-2</v>
      </c>
      <c r="Q4149">
        <v>2.47347963397846E-2</v>
      </c>
    </row>
    <row r="4150" spans="1:17" x14ac:dyDescent="0.3">
      <c r="A4150">
        <v>2012</v>
      </c>
      <c r="B4150" t="s">
        <v>248</v>
      </c>
      <c r="C4150" t="s">
        <v>153</v>
      </c>
      <c r="D4150" t="s">
        <v>58</v>
      </c>
      <c r="E4150" t="s">
        <v>3005</v>
      </c>
      <c r="F4150" t="s">
        <v>113</v>
      </c>
      <c r="G4150" t="s">
        <v>2789</v>
      </c>
      <c r="H4150" t="s">
        <v>2790</v>
      </c>
      <c r="I4150" t="s">
        <v>116</v>
      </c>
      <c r="J4150" t="s">
        <v>117</v>
      </c>
      <c r="K4150" t="s">
        <v>2791</v>
      </c>
      <c r="L4150">
        <v>1.8707676734958201</v>
      </c>
      <c r="M4150" t="s">
        <v>68</v>
      </c>
      <c r="N4150">
        <v>0</v>
      </c>
      <c r="Q4150">
        <v>1.8707676734958301</v>
      </c>
    </row>
    <row r="4151" spans="1:17" x14ac:dyDescent="0.3">
      <c r="A4151">
        <v>2012</v>
      </c>
      <c r="B4151" t="s">
        <v>248</v>
      </c>
      <c r="C4151" t="s">
        <v>153</v>
      </c>
      <c r="D4151" t="s">
        <v>58</v>
      </c>
      <c r="E4151" t="s">
        <v>3005</v>
      </c>
      <c r="F4151" t="s">
        <v>113</v>
      </c>
      <c r="G4151" t="s">
        <v>2784</v>
      </c>
      <c r="H4151" t="s">
        <v>2785</v>
      </c>
      <c r="I4151" t="s">
        <v>116</v>
      </c>
      <c r="J4151" t="s">
        <v>117</v>
      </c>
      <c r="K4151" t="s">
        <v>2786</v>
      </c>
      <c r="L4151">
        <v>0.28732205036844999</v>
      </c>
      <c r="M4151" t="s">
        <v>68</v>
      </c>
      <c r="N4151">
        <v>0.28339999999999999</v>
      </c>
      <c r="Q4151">
        <v>0.28732205036845099</v>
      </c>
    </row>
    <row r="4152" spans="1:17" x14ac:dyDescent="0.3">
      <c r="A4152">
        <v>2012</v>
      </c>
      <c r="B4152" t="s">
        <v>248</v>
      </c>
      <c r="C4152" t="s">
        <v>153</v>
      </c>
      <c r="D4152" t="s">
        <v>58</v>
      </c>
      <c r="E4152" t="s">
        <v>3005</v>
      </c>
      <c r="F4152" t="s">
        <v>113</v>
      </c>
      <c r="G4152" t="s">
        <v>6631</v>
      </c>
      <c r="H4152" t="s">
        <v>6632</v>
      </c>
      <c r="I4152" t="s">
        <v>116</v>
      </c>
      <c r="J4152" t="s">
        <v>117</v>
      </c>
      <c r="K4152" t="s">
        <v>6633</v>
      </c>
      <c r="L4152" s="1">
        <v>8.4300753097416706E-2</v>
      </c>
      <c r="M4152" t="s">
        <v>68</v>
      </c>
      <c r="N4152">
        <v>8.43E-2</v>
      </c>
      <c r="Q4152">
        <v>8.4300753097416803E-2</v>
      </c>
    </row>
    <row r="4153" spans="1:17" x14ac:dyDescent="0.3">
      <c r="A4153">
        <v>2012</v>
      </c>
      <c r="B4153" t="s">
        <v>179</v>
      </c>
      <c r="C4153" t="s">
        <v>153</v>
      </c>
      <c r="D4153" t="s">
        <v>94</v>
      </c>
      <c r="E4153" t="s">
        <v>3005</v>
      </c>
      <c r="F4153" t="s">
        <v>113</v>
      </c>
      <c r="G4153" t="s">
        <v>2437</v>
      </c>
      <c r="H4153" t="s">
        <v>2438</v>
      </c>
      <c r="I4153" t="s">
        <v>116</v>
      </c>
      <c r="J4153" t="s">
        <v>117</v>
      </c>
      <c r="K4153" t="s">
        <v>2439</v>
      </c>
      <c r="L4153">
        <v>1.5175066807028901</v>
      </c>
      <c r="M4153" t="s">
        <v>68</v>
      </c>
      <c r="N4153">
        <v>0</v>
      </c>
      <c r="Q4153">
        <v>1.5175066807028901</v>
      </c>
    </row>
    <row r="4154" spans="1:17" x14ac:dyDescent="0.3">
      <c r="A4154">
        <v>2012</v>
      </c>
      <c r="B4154" t="s">
        <v>179</v>
      </c>
      <c r="C4154" t="s">
        <v>153</v>
      </c>
      <c r="D4154" t="s">
        <v>94</v>
      </c>
      <c r="E4154" t="s">
        <v>3005</v>
      </c>
      <c r="F4154" t="s">
        <v>113</v>
      </c>
      <c r="G4154" t="s">
        <v>2432</v>
      </c>
      <c r="H4154" t="s">
        <v>2433</v>
      </c>
      <c r="I4154" t="s">
        <v>116</v>
      </c>
      <c r="J4154" t="s">
        <v>117</v>
      </c>
      <c r="K4154" t="s">
        <v>2434</v>
      </c>
      <c r="L4154">
        <v>0.46118876022349897</v>
      </c>
      <c r="M4154" t="s">
        <v>68</v>
      </c>
      <c r="N4154">
        <v>0.85029999999999994</v>
      </c>
      <c r="Q4154">
        <v>0.46118876022350003</v>
      </c>
    </row>
    <row r="4155" spans="1:17" x14ac:dyDescent="0.3">
      <c r="A4155">
        <v>2012</v>
      </c>
      <c r="B4155" t="s">
        <v>179</v>
      </c>
      <c r="C4155" t="s">
        <v>153</v>
      </c>
      <c r="D4155" t="s">
        <v>94</v>
      </c>
      <c r="E4155" t="s">
        <v>3005</v>
      </c>
      <c r="F4155" t="s">
        <v>113</v>
      </c>
      <c r="G4155" t="s">
        <v>129</v>
      </c>
      <c r="H4155" t="s">
        <v>130</v>
      </c>
      <c r="I4155" t="s">
        <v>116</v>
      </c>
      <c r="J4155" t="s">
        <v>117</v>
      </c>
      <c r="K4155" t="s">
        <v>131</v>
      </c>
      <c r="L4155" s="1">
        <v>2.42254433557373E-2</v>
      </c>
      <c r="M4155" t="s">
        <v>68</v>
      </c>
      <c r="N4155">
        <v>2.4199999999999999E-2</v>
      </c>
      <c r="Q4155">
        <v>2.42254433557373E-2</v>
      </c>
    </row>
    <row r="4156" spans="1:17" x14ac:dyDescent="0.3">
      <c r="A4156">
        <v>2012</v>
      </c>
      <c r="B4156" t="s">
        <v>277</v>
      </c>
      <c r="C4156" t="s">
        <v>153</v>
      </c>
      <c r="D4156" t="s">
        <v>58</v>
      </c>
      <c r="E4156" t="s">
        <v>3005</v>
      </c>
      <c r="F4156" t="s">
        <v>113</v>
      </c>
      <c r="G4156" t="s">
        <v>2442</v>
      </c>
      <c r="H4156" t="s">
        <v>2443</v>
      </c>
      <c r="I4156" t="s">
        <v>116</v>
      </c>
      <c r="J4156" t="s">
        <v>117</v>
      </c>
      <c r="K4156" t="s">
        <v>2444</v>
      </c>
      <c r="L4156" s="1">
        <v>2.7694550166005297E-4</v>
      </c>
      <c r="M4156" t="s">
        <v>68</v>
      </c>
      <c r="N4156">
        <v>0</v>
      </c>
      <c r="Q4156">
        <v>2.7694550166005297E-4</v>
      </c>
    </row>
    <row r="4157" spans="1:17" x14ac:dyDescent="0.3">
      <c r="A4157">
        <v>2012</v>
      </c>
      <c r="B4157" t="s">
        <v>277</v>
      </c>
      <c r="C4157" t="s">
        <v>153</v>
      </c>
      <c r="D4157" t="s">
        <v>58</v>
      </c>
      <c r="E4157" t="s">
        <v>3005</v>
      </c>
      <c r="F4157" t="s">
        <v>113</v>
      </c>
      <c r="G4157" t="s">
        <v>2447</v>
      </c>
      <c r="H4157" t="s">
        <v>2448</v>
      </c>
      <c r="I4157" t="s">
        <v>116</v>
      </c>
      <c r="J4157" t="s">
        <v>117</v>
      </c>
      <c r="K4157" t="s">
        <v>2449</v>
      </c>
      <c r="L4157">
        <v>0.39057251599319698</v>
      </c>
      <c r="M4157" t="s">
        <v>68</v>
      </c>
      <c r="N4157">
        <v>0.3911</v>
      </c>
      <c r="Q4157">
        <v>0.39057251599319798</v>
      </c>
    </row>
    <row r="4158" spans="1:17" x14ac:dyDescent="0.3">
      <c r="A4158">
        <v>2012</v>
      </c>
      <c r="B4158" t="s">
        <v>277</v>
      </c>
      <c r="C4158" t="s">
        <v>153</v>
      </c>
      <c r="D4158" t="s">
        <v>58</v>
      </c>
      <c r="E4158" t="s">
        <v>3005</v>
      </c>
      <c r="F4158" t="s">
        <v>113</v>
      </c>
      <c r="G4158" t="s">
        <v>129</v>
      </c>
      <c r="H4158" t="s">
        <v>130</v>
      </c>
      <c r="I4158" t="s">
        <v>116</v>
      </c>
      <c r="J4158" t="s">
        <v>117</v>
      </c>
      <c r="K4158" t="s">
        <v>131</v>
      </c>
      <c r="L4158" s="1">
        <v>4.4579318163413997E-2</v>
      </c>
      <c r="M4158" t="s">
        <v>68</v>
      </c>
      <c r="N4158">
        <v>4.4600000000000001E-2</v>
      </c>
      <c r="Q4158">
        <v>4.4579318163413997E-2</v>
      </c>
    </row>
    <row r="4159" spans="1:17" x14ac:dyDescent="0.3">
      <c r="A4159">
        <v>2012</v>
      </c>
      <c r="B4159" t="s">
        <v>307</v>
      </c>
      <c r="C4159" t="s">
        <v>153</v>
      </c>
      <c r="D4159" t="s">
        <v>58</v>
      </c>
      <c r="E4159" t="s">
        <v>3005</v>
      </c>
      <c r="F4159" t="s">
        <v>113</v>
      </c>
      <c r="G4159" t="s">
        <v>2455</v>
      </c>
      <c r="H4159" t="s">
        <v>2456</v>
      </c>
      <c r="I4159" t="s">
        <v>116</v>
      </c>
      <c r="J4159" t="s">
        <v>117</v>
      </c>
      <c r="K4159" t="s">
        <v>2457</v>
      </c>
      <c r="L4159">
        <v>1.3478467892137</v>
      </c>
      <c r="M4159" t="s">
        <v>68</v>
      </c>
      <c r="N4159">
        <v>0</v>
      </c>
      <c r="Q4159">
        <v>1.3478467892137</v>
      </c>
    </row>
    <row r="4160" spans="1:17" x14ac:dyDescent="0.3">
      <c r="A4160">
        <v>2012</v>
      </c>
      <c r="B4160" t="s">
        <v>307</v>
      </c>
      <c r="C4160" t="s">
        <v>153</v>
      </c>
      <c r="D4160" t="s">
        <v>58</v>
      </c>
      <c r="E4160" t="s">
        <v>3005</v>
      </c>
      <c r="F4160" t="s">
        <v>113</v>
      </c>
      <c r="G4160" t="s">
        <v>2432</v>
      </c>
      <c r="H4160" t="s">
        <v>2452</v>
      </c>
      <c r="I4160" t="s">
        <v>116</v>
      </c>
      <c r="J4160" t="s">
        <v>117</v>
      </c>
      <c r="K4160" t="s">
        <v>2453</v>
      </c>
      <c r="L4160">
        <v>0.57052311928091304</v>
      </c>
      <c r="M4160" t="s">
        <v>68</v>
      </c>
      <c r="N4160">
        <v>0</v>
      </c>
      <c r="Q4160">
        <v>0.57052311928091304</v>
      </c>
    </row>
    <row r="4161" spans="1:17" x14ac:dyDescent="0.3">
      <c r="A4161">
        <v>2012</v>
      </c>
      <c r="B4161" t="s">
        <v>307</v>
      </c>
      <c r="C4161" t="s">
        <v>153</v>
      </c>
      <c r="D4161" t="s">
        <v>58</v>
      </c>
      <c r="E4161" t="s">
        <v>3005</v>
      </c>
      <c r="F4161" t="s">
        <v>113</v>
      </c>
      <c r="G4161" t="s">
        <v>6631</v>
      </c>
      <c r="H4161" t="s">
        <v>6632</v>
      </c>
      <c r="I4161" t="s">
        <v>116</v>
      </c>
      <c r="J4161" t="s">
        <v>117</v>
      </c>
      <c r="K4161" t="s">
        <v>6633</v>
      </c>
      <c r="L4161" s="1">
        <v>1.71989634788241E-2</v>
      </c>
      <c r="M4161" t="s">
        <v>68</v>
      </c>
      <c r="N4161">
        <v>1.72E-2</v>
      </c>
      <c r="Q4161">
        <v>1.71989634788242E-2</v>
      </c>
    </row>
    <row r="4162" spans="1:17" x14ac:dyDescent="0.3">
      <c r="A4162">
        <v>2012</v>
      </c>
      <c r="B4162" t="s">
        <v>307</v>
      </c>
      <c r="C4162" t="s">
        <v>153</v>
      </c>
      <c r="D4162" t="s">
        <v>58</v>
      </c>
      <c r="E4162" t="s">
        <v>3005</v>
      </c>
      <c r="F4162" t="s">
        <v>113</v>
      </c>
      <c r="G4162" t="s">
        <v>129</v>
      </c>
      <c r="H4162" t="s">
        <v>130</v>
      </c>
      <c r="I4162" t="s">
        <v>116</v>
      </c>
      <c r="J4162" t="s">
        <v>117</v>
      </c>
      <c r="K4162" t="s">
        <v>131</v>
      </c>
      <c r="L4162" s="1">
        <v>2.14786622398574E-2</v>
      </c>
      <c r="M4162" t="s">
        <v>68</v>
      </c>
      <c r="N4162">
        <v>2.1499999999999998E-2</v>
      </c>
      <c r="Q4162">
        <v>2.1478662239857501E-2</v>
      </c>
    </row>
    <row r="4163" spans="1:17" x14ac:dyDescent="0.3">
      <c r="A4163">
        <v>2012</v>
      </c>
      <c r="B4163" t="s">
        <v>1329</v>
      </c>
      <c r="C4163" t="s">
        <v>153</v>
      </c>
      <c r="D4163" t="s">
        <v>94</v>
      </c>
      <c r="E4163" t="s">
        <v>3005</v>
      </c>
      <c r="F4163" t="s">
        <v>113</v>
      </c>
      <c r="G4163" t="s">
        <v>4973</v>
      </c>
      <c r="H4163" t="s">
        <v>4974</v>
      </c>
      <c r="I4163" t="s">
        <v>116</v>
      </c>
      <c r="J4163" t="s">
        <v>117</v>
      </c>
      <c r="K4163" t="s">
        <v>4975</v>
      </c>
      <c r="L4163" s="1">
        <v>1.95319459065511E-2</v>
      </c>
      <c r="M4163" t="s">
        <v>68</v>
      </c>
      <c r="N4163">
        <v>0</v>
      </c>
      <c r="Q4163">
        <v>1.95319459065511E-2</v>
      </c>
    </row>
    <row r="4164" spans="1:17" x14ac:dyDescent="0.3">
      <c r="A4164">
        <v>2012</v>
      </c>
      <c r="B4164" t="s">
        <v>315</v>
      </c>
      <c r="C4164" t="s">
        <v>153</v>
      </c>
      <c r="D4164" t="s">
        <v>316</v>
      </c>
      <c r="E4164" t="s">
        <v>3005</v>
      </c>
      <c r="F4164" t="s">
        <v>113</v>
      </c>
      <c r="G4164" t="s">
        <v>2459</v>
      </c>
      <c r="H4164" t="s">
        <v>2460</v>
      </c>
      <c r="I4164" t="s">
        <v>2461</v>
      </c>
      <c r="J4164" t="s">
        <v>252</v>
      </c>
      <c r="K4164" t="s">
        <v>2462</v>
      </c>
      <c r="L4164">
        <v>0.49712365373714401</v>
      </c>
      <c r="M4164" t="s">
        <v>68</v>
      </c>
      <c r="O4164">
        <v>0</v>
      </c>
      <c r="Q4164">
        <v>0.49712365373714501</v>
      </c>
    </row>
    <row r="4165" spans="1:17" x14ac:dyDescent="0.3">
      <c r="A4165">
        <v>2012</v>
      </c>
      <c r="B4165" t="s">
        <v>2794</v>
      </c>
      <c r="C4165" t="s">
        <v>2795</v>
      </c>
      <c r="D4165" t="s">
        <v>316</v>
      </c>
      <c r="E4165" t="s">
        <v>59</v>
      </c>
      <c r="F4165" t="s">
        <v>464</v>
      </c>
      <c r="G4165" t="s">
        <v>6381</v>
      </c>
      <c r="H4165" t="s">
        <v>6382</v>
      </c>
      <c r="I4165" t="s">
        <v>3068</v>
      </c>
      <c r="J4165" t="s">
        <v>81</v>
      </c>
      <c r="K4165" t="s">
        <v>6383</v>
      </c>
      <c r="L4165">
        <v>0.25913029395092702</v>
      </c>
      <c r="M4165" t="s">
        <v>68</v>
      </c>
      <c r="O4165">
        <v>0.51829999999999998</v>
      </c>
      <c r="Q4165">
        <v>0.25913029395092702</v>
      </c>
    </row>
    <row r="4166" spans="1:17" x14ac:dyDescent="0.3">
      <c r="A4166">
        <v>2012</v>
      </c>
      <c r="B4166" t="s">
        <v>2794</v>
      </c>
      <c r="C4166" t="s">
        <v>2795</v>
      </c>
      <c r="D4166" t="s">
        <v>316</v>
      </c>
      <c r="E4166" t="s">
        <v>1096</v>
      </c>
      <c r="F4166" t="s">
        <v>464</v>
      </c>
      <c r="G4166" t="s">
        <v>4511</v>
      </c>
      <c r="H4166" t="s">
        <v>4512</v>
      </c>
      <c r="I4166" t="s">
        <v>484</v>
      </c>
      <c r="J4166" t="s">
        <v>81</v>
      </c>
      <c r="K4166" t="s">
        <v>4513</v>
      </c>
      <c r="L4166">
        <v>0.92072232569438806</v>
      </c>
      <c r="M4166" t="s">
        <v>68</v>
      </c>
      <c r="O4166">
        <v>0</v>
      </c>
      <c r="Q4166">
        <v>0.92072232569438806</v>
      </c>
    </row>
    <row r="4167" spans="1:17" x14ac:dyDescent="0.3">
      <c r="A4167">
        <v>2012</v>
      </c>
      <c r="B4167" t="s">
        <v>2794</v>
      </c>
      <c r="C4167" t="s">
        <v>2795</v>
      </c>
      <c r="D4167" t="s">
        <v>316</v>
      </c>
      <c r="E4167" t="s">
        <v>3005</v>
      </c>
      <c r="F4167" t="s">
        <v>96</v>
      </c>
      <c r="G4167" t="s">
        <v>2858</v>
      </c>
      <c r="H4167" t="s">
        <v>2859</v>
      </c>
      <c r="I4167" t="s">
        <v>73</v>
      </c>
      <c r="J4167" t="s">
        <v>74</v>
      </c>
      <c r="K4167" t="s">
        <v>2860</v>
      </c>
      <c r="L4167" s="1">
        <v>4.3665074095068403E-2</v>
      </c>
      <c r="M4167" t="s">
        <v>68</v>
      </c>
      <c r="O4167">
        <v>0</v>
      </c>
      <c r="Q4167">
        <v>4.3665074095068403E-2</v>
      </c>
    </row>
    <row r="4168" spans="1:17" x14ac:dyDescent="0.3">
      <c r="A4168">
        <v>2012</v>
      </c>
      <c r="B4168" t="s">
        <v>2794</v>
      </c>
      <c r="C4168" t="s">
        <v>2795</v>
      </c>
      <c r="D4168" t="s">
        <v>316</v>
      </c>
      <c r="E4168" t="s">
        <v>1363</v>
      </c>
      <c r="F4168" t="s">
        <v>96</v>
      </c>
      <c r="G4168" t="s">
        <v>6388</v>
      </c>
      <c r="H4168" t="s">
        <v>6389</v>
      </c>
      <c r="I4168" t="s">
        <v>407</v>
      </c>
      <c r="J4168" t="s">
        <v>408</v>
      </c>
      <c r="K4168" t="s">
        <v>6390</v>
      </c>
      <c r="L4168" s="1">
        <v>6.44886225605312E-2</v>
      </c>
      <c r="M4168" t="s">
        <v>68</v>
      </c>
      <c r="O4168">
        <v>0.45269999999999999</v>
      </c>
      <c r="Q4168">
        <v>6.44886225605312E-2</v>
      </c>
    </row>
    <row r="4169" spans="1:17" x14ac:dyDescent="0.3">
      <c r="A4169">
        <v>2012</v>
      </c>
      <c r="B4169" t="s">
        <v>2794</v>
      </c>
      <c r="C4169" t="s">
        <v>2795</v>
      </c>
      <c r="D4169" t="s">
        <v>316</v>
      </c>
      <c r="E4169" t="s">
        <v>112</v>
      </c>
      <c r="F4169" t="s">
        <v>1915</v>
      </c>
      <c r="G4169" t="s">
        <v>6397</v>
      </c>
      <c r="H4169" t="s">
        <v>6398</v>
      </c>
      <c r="I4169" t="s">
        <v>3092</v>
      </c>
      <c r="J4169" t="s">
        <v>353</v>
      </c>
      <c r="K4169" t="s">
        <v>6399</v>
      </c>
      <c r="L4169">
        <v>0.28945177747186002</v>
      </c>
      <c r="M4169" t="s">
        <v>68</v>
      </c>
      <c r="N4169">
        <v>3.1899999999999998E-2</v>
      </c>
      <c r="Q4169">
        <v>0.28945177747186002</v>
      </c>
    </row>
    <row r="4170" spans="1:17" x14ac:dyDescent="0.3">
      <c r="A4170">
        <v>2012</v>
      </c>
      <c r="B4170" t="s">
        <v>2794</v>
      </c>
      <c r="C4170" t="s">
        <v>2795</v>
      </c>
      <c r="D4170" t="s">
        <v>316</v>
      </c>
      <c r="E4170" t="s">
        <v>1363</v>
      </c>
      <c r="F4170" t="s">
        <v>2466</v>
      </c>
      <c r="G4170" t="s">
        <v>3047</v>
      </c>
      <c r="H4170" t="s">
        <v>3048</v>
      </c>
      <c r="I4170" t="s">
        <v>1706</v>
      </c>
      <c r="J4170" t="s">
        <v>1707</v>
      </c>
      <c r="K4170" t="s">
        <v>3048</v>
      </c>
      <c r="L4170">
        <v>3.9863146813507097E-2</v>
      </c>
      <c r="M4170" t="s">
        <v>68</v>
      </c>
      <c r="O4170">
        <v>0.2429</v>
      </c>
      <c r="Q4170">
        <v>3.9863146813507201E-2</v>
      </c>
    </row>
    <row r="4171" spans="1:17" x14ac:dyDescent="0.3">
      <c r="A4171">
        <v>2012</v>
      </c>
      <c r="B4171" t="s">
        <v>168</v>
      </c>
      <c r="C4171" t="s">
        <v>153</v>
      </c>
      <c r="D4171" t="s">
        <v>94</v>
      </c>
      <c r="E4171" t="s">
        <v>3005</v>
      </c>
      <c r="F4171" t="s">
        <v>186</v>
      </c>
      <c r="G4171" t="s">
        <v>6640</v>
      </c>
      <c r="H4171" t="s">
        <v>6641</v>
      </c>
      <c r="I4171" t="s">
        <v>251</v>
      </c>
      <c r="J4171" t="s">
        <v>252</v>
      </c>
      <c r="K4171" t="s">
        <v>6642</v>
      </c>
      <c r="L4171">
        <v>2.8896663697465299</v>
      </c>
      <c r="M4171" t="s">
        <v>68</v>
      </c>
      <c r="O4171">
        <v>0.68830000000000002</v>
      </c>
      <c r="Q4171">
        <v>2.8896663697465401</v>
      </c>
    </row>
    <row r="4172" spans="1:17" x14ac:dyDescent="0.3">
      <c r="A4172">
        <v>2012</v>
      </c>
      <c r="B4172" t="s">
        <v>146</v>
      </c>
      <c r="C4172" t="s">
        <v>57</v>
      </c>
      <c r="D4172" t="s">
        <v>94</v>
      </c>
      <c r="E4172" t="s">
        <v>70</v>
      </c>
      <c r="F4172" t="s">
        <v>286</v>
      </c>
      <c r="G4172" t="s">
        <v>287</v>
      </c>
      <c r="H4172" t="s">
        <v>288</v>
      </c>
      <c r="I4172" t="s">
        <v>65</v>
      </c>
      <c r="J4172" t="s">
        <v>66</v>
      </c>
      <c r="K4172" t="s">
        <v>289</v>
      </c>
      <c r="L4172">
        <v>0.115240100412988</v>
      </c>
      <c r="M4172" t="s">
        <v>68</v>
      </c>
      <c r="O4172">
        <v>0.1152</v>
      </c>
      <c r="Q4172">
        <v>0.115240100412989</v>
      </c>
    </row>
    <row r="4173" spans="1:17" x14ac:dyDescent="0.3">
      <c r="A4173">
        <v>2012</v>
      </c>
      <c r="B4173" t="s">
        <v>709</v>
      </c>
      <c r="C4173" t="s">
        <v>57</v>
      </c>
      <c r="D4173" t="s">
        <v>58</v>
      </c>
      <c r="E4173" t="s">
        <v>70</v>
      </c>
      <c r="F4173" t="s">
        <v>286</v>
      </c>
      <c r="G4173" t="s">
        <v>287</v>
      </c>
      <c r="H4173" t="s">
        <v>288</v>
      </c>
      <c r="I4173" t="s">
        <v>65</v>
      </c>
      <c r="J4173" t="s">
        <v>66</v>
      </c>
      <c r="K4173" t="s">
        <v>289</v>
      </c>
      <c r="L4173" s="1">
        <v>3.8413636731719103E-2</v>
      </c>
      <c r="M4173" t="s">
        <v>68</v>
      </c>
      <c r="O4173">
        <v>3.8399999999999997E-2</v>
      </c>
      <c r="Q4173">
        <v>3.84136367317192E-2</v>
      </c>
    </row>
    <row r="4174" spans="1:17" x14ac:dyDescent="0.3">
      <c r="A4174">
        <v>2012</v>
      </c>
      <c r="B4174" t="s">
        <v>714</v>
      </c>
      <c r="C4174" t="s">
        <v>57</v>
      </c>
      <c r="D4174" t="s">
        <v>58</v>
      </c>
      <c r="E4174" t="s">
        <v>70</v>
      </c>
      <c r="F4174" t="s">
        <v>286</v>
      </c>
      <c r="G4174" t="s">
        <v>287</v>
      </c>
      <c r="H4174" t="s">
        <v>288</v>
      </c>
      <c r="I4174" t="s">
        <v>65</v>
      </c>
      <c r="J4174" t="s">
        <v>66</v>
      </c>
      <c r="K4174" t="s">
        <v>289</v>
      </c>
      <c r="L4174" s="1">
        <v>3.8413636731719103E-2</v>
      </c>
      <c r="M4174" t="s">
        <v>68</v>
      </c>
      <c r="O4174">
        <v>3.8399999999999997E-2</v>
      </c>
      <c r="Q4174">
        <v>3.84136367317192E-2</v>
      </c>
    </row>
    <row r="4175" spans="1:17" x14ac:dyDescent="0.3">
      <c r="A4175">
        <v>2012</v>
      </c>
      <c r="B4175" t="s">
        <v>185</v>
      </c>
      <c r="C4175" t="s">
        <v>153</v>
      </c>
      <c r="D4175" t="s">
        <v>94</v>
      </c>
      <c r="E4175" t="s">
        <v>1945</v>
      </c>
      <c r="F4175" t="s">
        <v>286</v>
      </c>
      <c r="G4175" t="s">
        <v>6647</v>
      </c>
      <c r="H4175" t="s">
        <v>6648</v>
      </c>
      <c r="I4175" t="s">
        <v>339</v>
      </c>
      <c r="J4175" t="s">
        <v>340</v>
      </c>
      <c r="K4175" t="s">
        <v>6649</v>
      </c>
      <c r="L4175" s="1">
        <v>2.9650174103166199E-2</v>
      </c>
      <c r="M4175" t="s">
        <v>68</v>
      </c>
      <c r="O4175">
        <v>2.9700000000000001E-2</v>
      </c>
      <c r="Q4175">
        <v>2.9650174103166199E-2</v>
      </c>
    </row>
    <row r="4176" spans="1:17" x14ac:dyDescent="0.3">
      <c r="A4176">
        <v>2012</v>
      </c>
      <c r="B4176" t="s">
        <v>185</v>
      </c>
      <c r="C4176" t="s">
        <v>153</v>
      </c>
      <c r="D4176" t="s">
        <v>94</v>
      </c>
      <c r="E4176" t="s">
        <v>1945</v>
      </c>
      <c r="F4176" t="s">
        <v>286</v>
      </c>
      <c r="G4176" t="s">
        <v>6651</v>
      </c>
      <c r="H4176" t="s">
        <v>6652</v>
      </c>
      <c r="I4176" t="s">
        <v>1613</v>
      </c>
      <c r="J4176" t="s">
        <v>472</v>
      </c>
      <c r="K4176" t="s">
        <v>6653</v>
      </c>
      <c r="L4176" s="1">
        <v>2.02445542149161E-2</v>
      </c>
      <c r="M4176" t="s">
        <v>68</v>
      </c>
      <c r="O4176">
        <v>2.0199999999999999E-2</v>
      </c>
      <c r="Q4176">
        <v>2.0244554214916201E-2</v>
      </c>
    </row>
    <row r="4177" spans="1:17" x14ac:dyDescent="0.3">
      <c r="A4177">
        <v>2012</v>
      </c>
      <c r="B4177" t="s">
        <v>185</v>
      </c>
      <c r="C4177" t="s">
        <v>153</v>
      </c>
      <c r="D4177" t="s">
        <v>94</v>
      </c>
      <c r="E4177" t="s">
        <v>1945</v>
      </c>
      <c r="F4177" t="s">
        <v>286</v>
      </c>
      <c r="G4177" t="s">
        <v>6655</v>
      </c>
      <c r="H4177" t="s">
        <v>6656</v>
      </c>
      <c r="I4177" t="s">
        <v>3060</v>
      </c>
      <c r="J4177" t="s">
        <v>81</v>
      </c>
      <c r="K4177" t="s">
        <v>6657</v>
      </c>
      <c r="L4177" s="1">
        <v>6.0733662644748498E-2</v>
      </c>
      <c r="M4177" t="s">
        <v>68</v>
      </c>
      <c r="O4177">
        <v>0</v>
      </c>
      <c r="Q4177">
        <v>6.0733662644748602E-2</v>
      </c>
    </row>
    <row r="4178" spans="1:17" x14ac:dyDescent="0.3">
      <c r="A4178">
        <v>2012</v>
      </c>
      <c r="B4178" t="s">
        <v>185</v>
      </c>
      <c r="C4178" t="s">
        <v>153</v>
      </c>
      <c r="D4178" t="s">
        <v>94</v>
      </c>
      <c r="E4178" t="s">
        <v>1945</v>
      </c>
      <c r="F4178" t="s">
        <v>286</v>
      </c>
      <c r="G4178" t="s">
        <v>6659</v>
      </c>
      <c r="H4178" t="s">
        <v>6660</v>
      </c>
      <c r="I4178" t="s">
        <v>3060</v>
      </c>
      <c r="J4178" t="s">
        <v>81</v>
      </c>
      <c r="K4178" t="s">
        <v>6661</v>
      </c>
      <c r="L4178" s="1">
        <v>2.4293465057899401E-2</v>
      </c>
      <c r="M4178" t="s">
        <v>68</v>
      </c>
      <c r="O4178">
        <v>2.4299999999999999E-2</v>
      </c>
      <c r="Q4178">
        <v>2.4293465057899401E-2</v>
      </c>
    </row>
    <row r="4179" spans="1:17" x14ac:dyDescent="0.3">
      <c r="A4179">
        <v>2012</v>
      </c>
      <c r="B4179" t="s">
        <v>556</v>
      </c>
      <c r="C4179" t="s">
        <v>153</v>
      </c>
      <c r="D4179" t="s">
        <v>94</v>
      </c>
      <c r="E4179" t="s">
        <v>1945</v>
      </c>
      <c r="F4179" t="s">
        <v>286</v>
      </c>
      <c r="G4179" t="s">
        <v>6663</v>
      </c>
      <c r="H4179" t="s">
        <v>6664</v>
      </c>
      <c r="I4179" t="s">
        <v>1289</v>
      </c>
      <c r="J4179" t="s">
        <v>870</v>
      </c>
      <c r="K4179" t="s">
        <v>6665</v>
      </c>
      <c r="L4179" s="1">
        <v>1.17337436229654E-3</v>
      </c>
      <c r="M4179" t="s">
        <v>68</v>
      </c>
      <c r="O4179">
        <v>0</v>
      </c>
      <c r="Q4179">
        <v>1.17337436229654E-3</v>
      </c>
    </row>
    <row r="4180" spans="1:17" x14ac:dyDescent="0.3">
      <c r="A4180">
        <v>2012</v>
      </c>
      <c r="B4180" t="s">
        <v>363</v>
      </c>
      <c r="C4180" t="s">
        <v>153</v>
      </c>
      <c r="D4180" t="s">
        <v>86</v>
      </c>
      <c r="E4180" t="s">
        <v>1945</v>
      </c>
      <c r="F4180" t="s">
        <v>286</v>
      </c>
      <c r="G4180" t="s">
        <v>6667</v>
      </c>
      <c r="H4180" t="s">
        <v>6668</v>
      </c>
      <c r="I4180" t="s">
        <v>312</v>
      </c>
      <c r="J4180" t="s">
        <v>81</v>
      </c>
      <c r="K4180" t="s">
        <v>6669</v>
      </c>
      <c r="L4180">
        <v>0.233895052230949</v>
      </c>
      <c r="M4180" t="s">
        <v>68</v>
      </c>
      <c r="O4180">
        <v>0</v>
      </c>
      <c r="Q4180">
        <v>0.23389505223095</v>
      </c>
    </row>
    <row r="4181" spans="1:17" x14ac:dyDescent="0.3">
      <c r="A4181">
        <v>2012</v>
      </c>
      <c r="B4181" t="s">
        <v>363</v>
      </c>
      <c r="C4181" t="s">
        <v>153</v>
      </c>
      <c r="D4181" t="s">
        <v>86</v>
      </c>
      <c r="E4181" t="s">
        <v>1945</v>
      </c>
      <c r="F4181" t="s">
        <v>286</v>
      </c>
      <c r="G4181" t="s">
        <v>6671</v>
      </c>
      <c r="H4181" t="s">
        <v>6672</v>
      </c>
      <c r="I4181" t="s">
        <v>3060</v>
      </c>
      <c r="J4181" t="s">
        <v>81</v>
      </c>
      <c r="K4181" t="s">
        <v>6673</v>
      </c>
      <c r="L4181">
        <v>0.22676249088995001</v>
      </c>
      <c r="M4181" t="s">
        <v>68</v>
      </c>
      <c r="O4181">
        <v>0</v>
      </c>
      <c r="Q4181">
        <v>0.22676249088995101</v>
      </c>
    </row>
    <row r="4182" spans="1:17" x14ac:dyDescent="0.3">
      <c r="A4182">
        <v>2012</v>
      </c>
      <c r="B4182" t="s">
        <v>179</v>
      </c>
      <c r="C4182" t="s">
        <v>153</v>
      </c>
      <c r="D4182" t="s">
        <v>94</v>
      </c>
      <c r="E4182" t="s">
        <v>1945</v>
      </c>
      <c r="F4182" t="s">
        <v>286</v>
      </c>
      <c r="G4182" t="s">
        <v>6675</v>
      </c>
      <c r="H4182" t="s">
        <v>6676</v>
      </c>
      <c r="I4182" t="s">
        <v>3279</v>
      </c>
      <c r="J4182" t="s">
        <v>66</v>
      </c>
      <c r="K4182" t="s">
        <v>6677</v>
      </c>
      <c r="L4182">
        <v>0.188511620374119</v>
      </c>
      <c r="M4182" t="s">
        <v>68</v>
      </c>
      <c r="O4182">
        <v>0</v>
      </c>
      <c r="Q4182">
        <v>0.188511620374119</v>
      </c>
    </row>
    <row r="4183" spans="1:17" x14ac:dyDescent="0.3">
      <c r="A4183">
        <v>2012</v>
      </c>
      <c r="B4183" t="s">
        <v>315</v>
      </c>
      <c r="C4183" t="s">
        <v>153</v>
      </c>
      <c r="D4183" t="s">
        <v>316</v>
      </c>
      <c r="E4183" t="s">
        <v>1945</v>
      </c>
      <c r="F4183" t="s">
        <v>286</v>
      </c>
      <c r="G4183" t="s">
        <v>6679</v>
      </c>
      <c r="H4183" t="s">
        <v>6680</v>
      </c>
      <c r="I4183" t="s">
        <v>237</v>
      </c>
      <c r="J4183" t="s">
        <v>238</v>
      </c>
      <c r="K4183" t="s">
        <v>6681</v>
      </c>
      <c r="L4183" s="1">
        <v>3.00858369098712E-2</v>
      </c>
      <c r="M4183" t="s">
        <v>68</v>
      </c>
      <c r="O4183">
        <v>0</v>
      </c>
      <c r="Q4183">
        <v>3.00858369098712E-2</v>
      </c>
    </row>
    <row r="4184" spans="1:17" x14ac:dyDescent="0.3">
      <c r="A4184">
        <v>2012</v>
      </c>
      <c r="B4184" t="s">
        <v>6683</v>
      </c>
      <c r="C4184" t="s">
        <v>85</v>
      </c>
      <c r="D4184" t="s">
        <v>94</v>
      </c>
      <c r="E4184" t="s">
        <v>335</v>
      </c>
      <c r="F4184" t="s">
        <v>336</v>
      </c>
      <c r="G4184" t="s">
        <v>6684</v>
      </c>
      <c r="H4184" t="s">
        <v>6685</v>
      </c>
      <c r="I4184" t="s">
        <v>339</v>
      </c>
      <c r="J4184" t="s">
        <v>340</v>
      </c>
      <c r="K4184" t="s">
        <v>6686</v>
      </c>
      <c r="L4184">
        <v>0.80978216859664698</v>
      </c>
      <c r="M4184" t="s">
        <v>68</v>
      </c>
      <c r="O4184">
        <v>0</v>
      </c>
      <c r="Q4184">
        <v>0.80978216859664698</v>
      </c>
    </row>
    <row r="4185" spans="1:17" x14ac:dyDescent="0.3">
      <c r="A4185">
        <v>2012</v>
      </c>
      <c r="B4185" t="s">
        <v>6688</v>
      </c>
      <c r="C4185" t="s">
        <v>879</v>
      </c>
      <c r="D4185" t="s">
        <v>94</v>
      </c>
      <c r="E4185" t="s">
        <v>335</v>
      </c>
      <c r="F4185" t="s">
        <v>336</v>
      </c>
      <c r="G4185" t="s">
        <v>6689</v>
      </c>
      <c r="H4185" t="s">
        <v>6690</v>
      </c>
      <c r="I4185" t="s">
        <v>360</v>
      </c>
      <c r="J4185" t="s">
        <v>340</v>
      </c>
      <c r="K4185" t="s">
        <v>6690</v>
      </c>
      <c r="L4185">
        <v>0.40489108429832299</v>
      </c>
      <c r="M4185" t="s">
        <v>68</v>
      </c>
      <c r="O4185">
        <v>0.40489999999999998</v>
      </c>
      <c r="Q4185">
        <v>0.40489108429832399</v>
      </c>
    </row>
    <row r="4186" spans="1:17" x14ac:dyDescent="0.3">
      <c r="A4186">
        <v>2012</v>
      </c>
      <c r="B4186" t="s">
        <v>6692</v>
      </c>
      <c r="C4186" t="s">
        <v>57</v>
      </c>
      <c r="D4186" t="s">
        <v>58</v>
      </c>
      <c r="E4186" t="s">
        <v>343</v>
      </c>
      <c r="F4186" t="s">
        <v>336</v>
      </c>
      <c r="G4186" t="s">
        <v>6693</v>
      </c>
      <c r="H4186" t="s">
        <v>6694</v>
      </c>
      <c r="I4186" t="s">
        <v>346</v>
      </c>
      <c r="J4186" t="s">
        <v>340</v>
      </c>
      <c r="K4186" t="s">
        <v>6695</v>
      </c>
      <c r="L4186">
        <v>0.80978216859664698</v>
      </c>
      <c r="M4186" t="s">
        <v>68</v>
      </c>
      <c r="O4186">
        <v>0.80979999999999996</v>
      </c>
      <c r="Q4186">
        <v>0.80978216859664698</v>
      </c>
    </row>
    <row r="4187" spans="1:17" x14ac:dyDescent="0.3">
      <c r="A4187">
        <v>2012</v>
      </c>
      <c r="B4187" t="s">
        <v>6697</v>
      </c>
      <c r="C4187" t="s">
        <v>57</v>
      </c>
      <c r="D4187" t="s">
        <v>58</v>
      </c>
      <c r="E4187" t="s">
        <v>343</v>
      </c>
      <c r="F4187" t="s">
        <v>336</v>
      </c>
      <c r="G4187" t="s">
        <v>6698</v>
      </c>
      <c r="H4187" t="s">
        <v>6698</v>
      </c>
      <c r="I4187" t="s">
        <v>346</v>
      </c>
      <c r="J4187" t="s">
        <v>340</v>
      </c>
      <c r="K4187" t="s">
        <v>6699</v>
      </c>
      <c r="L4187">
        <v>0.40489108429832299</v>
      </c>
      <c r="M4187" t="s">
        <v>68</v>
      </c>
      <c r="O4187">
        <v>0.40489999999999998</v>
      </c>
      <c r="Q4187">
        <v>0.40489108429832399</v>
      </c>
    </row>
    <row r="4188" spans="1:17" x14ac:dyDescent="0.3">
      <c r="A4188">
        <v>2012</v>
      </c>
      <c r="B4188" t="s">
        <v>1068</v>
      </c>
      <c r="C4188" t="s">
        <v>57</v>
      </c>
      <c r="D4188" t="s">
        <v>316</v>
      </c>
      <c r="E4188" t="s">
        <v>6701</v>
      </c>
      <c r="F4188" t="s">
        <v>336</v>
      </c>
      <c r="G4188" t="s">
        <v>6702</v>
      </c>
      <c r="H4188" t="s">
        <v>6703</v>
      </c>
      <c r="I4188" t="s">
        <v>5897</v>
      </c>
      <c r="J4188" t="s">
        <v>392</v>
      </c>
      <c r="K4188" t="s">
        <v>6704</v>
      </c>
      <c r="L4188" s="1">
        <v>5.5436877479957798E-2</v>
      </c>
      <c r="M4188" t="s">
        <v>68</v>
      </c>
      <c r="O4188">
        <v>6.0699999999999997E-2</v>
      </c>
      <c r="Q4188">
        <v>5.5436877479957902E-2</v>
      </c>
    </row>
    <row r="4189" spans="1:17" x14ac:dyDescent="0.3">
      <c r="A4189">
        <v>2012</v>
      </c>
      <c r="B4189" t="s">
        <v>529</v>
      </c>
      <c r="C4189" t="s">
        <v>285</v>
      </c>
      <c r="D4189" t="s">
        <v>86</v>
      </c>
      <c r="E4189" t="s">
        <v>77</v>
      </c>
      <c r="F4189" t="s">
        <v>336</v>
      </c>
      <c r="G4189" t="s">
        <v>6706</v>
      </c>
      <c r="H4189" t="s">
        <v>6707</v>
      </c>
      <c r="I4189" t="s">
        <v>65</v>
      </c>
      <c r="J4189" t="s">
        <v>66</v>
      </c>
      <c r="K4189" t="s">
        <v>6708</v>
      </c>
      <c r="L4189">
        <v>3.7512770264798698</v>
      </c>
      <c r="M4189" t="s">
        <v>68</v>
      </c>
      <c r="O4189">
        <v>4.0848000000000004</v>
      </c>
      <c r="Q4189">
        <v>3.75127702647988</v>
      </c>
    </row>
    <row r="4190" spans="1:17" x14ac:dyDescent="0.3">
      <c r="A4190">
        <v>2012</v>
      </c>
      <c r="B4190" t="s">
        <v>462</v>
      </c>
      <c r="C4190" t="s">
        <v>285</v>
      </c>
      <c r="D4190" t="s">
        <v>86</v>
      </c>
      <c r="E4190" t="s">
        <v>381</v>
      </c>
      <c r="F4190" t="s">
        <v>336</v>
      </c>
      <c r="G4190" t="s">
        <v>6710</v>
      </c>
      <c r="H4190" t="s">
        <v>6711</v>
      </c>
      <c r="I4190" t="s">
        <v>339</v>
      </c>
      <c r="J4190" t="s">
        <v>340</v>
      </c>
      <c r="K4190" t="s">
        <v>6712</v>
      </c>
      <c r="L4190">
        <v>0.40489108429832299</v>
      </c>
      <c r="M4190" t="s">
        <v>68</v>
      </c>
      <c r="O4190">
        <v>0.40489999999999998</v>
      </c>
      <c r="Q4190">
        <v>0.40489108429832399</v>
      </c>
    </row>
    <row r="4191" spans="1:17" x14ac:dyDescent="0.3">
      <c r="A4191">
        <v>2012</v>
      </c>
      <c r="B4191" t="s">
        <v>462</v>
      </c>
      <c r="C4191" t="s">
        <v>285</v>
      </c>
      <c r="D4191" t="s">
        <v>86</v>
      </c>
      <c r="E4191" t="s">
        <v>77</v>
      </c>
      <c r="F4191" t="s">
        <v>336</v>
      </c>
      <c r="G4191" t="s">
        <v>6714</v>
      </c>
      <c r="H4191" t="s">
        <v>6715</v>
      </c>
      <c r="I4191" t="s">
        <v>817</v>
      </c>
      <c r="J4191" t="s">
        <v>818</v>
      </c>
      <c r="K4191" t="s">
        <v>6716</v>
      </c>
      <c r="L4191">
        <v>1.25530245363997</v>
      </c>
      <c r="M4191" t="s">
        <v>68</v>
      </c>
      <c r="O4191">
        <v>1.2556</v>
      </c>
      <c r="Q4191">
        <v>1.25530245363997</v>
      </c>
    </row>
    <row r="4192" spans="1:17" x14ac:dyDescent="0.3">
      <c r="A4192">
        <v>2012</v>
      </c>
      <c r="B4192" t="s">
        <v>291</v>
      </c>
      <c r="C4192" t="s">
        <v>285</v>
      </c>
      <c r="D4192" t="s">
        <v>58</v>
      </c>
      <c r="E4192" t="s">
        <v>77</v>
      </c>
      <c r="F4192" t="s">
        <v>336</v>
      </c>
      <c r="G4192" t="s">
        <v>6718</v>
      </c>
      <c r="H4192" t="s">
        <v>6719</v>
      </c>
      <c r="I4192" t="s">
        <v>3068</v>
      </c>
      <c r="J4192" t="s">
        <v>81</v>
      </c>
      <c r="K4192" t="s">
        <v>6720</v>
      </c>
      <c r="L4192">
        <v>0.50367803060976502</v>
      </c>
      <c r="M4192" t="s">
        <v>68</v>
      </c>
      <c r="O4192">
        <v>0.61950000000000005</v>
      </c>
      <c r="Q4192">
        <v>0.50367803060976601</v>
      </c>
    </row>
    <row r="4193" spans="1:17" x14ac:dyDescent="0.3">
      <c r="A4193">
        <v>2012</v>
      </c>
      <c r="B4193" t="s">
        <v>1095</v>
      </c>
      <c r="C4193" t="s">
        <v>285</v>
      </c>
      <c r="D4193" t="s">
        <v>316</v>
      </c>
      <c r="E4193" t="s">
        <v>77</v>
      </c>
      <c r="F4193" t="s">
        <v>336</v>
      </c>
      <c r="G4193" t="s">
        <v>6722</v>
      </c>
      <c r="H4193" t="s">
        <v>6723</v>
      </c>
      <c r="I4193" t="s">
        <v>3068</v>
      </c>
      <c r="J4193" t="s">
        <v>81</v>
      </c>
      <c r="K4193" t="s">
        <v>6724</v>
      </c>
      <c r="L4193">
        <v>1.61956433719329</v>
      </c>
      <c r="M4193" t="s">
        <v>68</v>
      </c>
      <c r="O4193">
        <v>1.6195999999999999</v>
      </c>
      <c r="Q4193">
        <v>1.61956433719329</v>
      </c>
    </row>
    <row r="4194" spans="1:17" x14ac:dyDescent="0.3">
      <c r="A4194">
        <v>2012</v>
      </c>
      <c r="B4194" t="s">
        <v>355</v>
      </c>
      <c r="C4194" t="s">
        <v>356</v>
      </c>
      <c r="D4194" t="s">
        <v>58</v>
      </c>
      <c r="E4194" t="s">
        <v>1103</v>
      </c>
      <c r="F4194" t="s">
        <v>336</v>
      </c>
      <c r="G4194" t="s">
        <v>6726</v>
      </c>
      <c r="H4194" t="s">
        <v>6727</v>
      </c>
      <c r="I4194" t="s">
        <v>6728</v>
      </c>
      <c r="J4194" t="s">
        <v>6729</v>
      </c>
      <c r="K4194" t="s">
        <v>6730</v>
      </c>
      <c r="L4194">
        <v>0.40489108429832299</v>
      </c>
      <c r="M4194" t="s">
        <v>68</v>
      </c>
      <c r="O4194">
        <v>0.40489999999999998</v>
      </c>
      <c r="Q4194">
        <v>0.40489108429832399</v>
      </c>
    </row>
    <row r="4195" spans="1:17" x14ac:dyDescent="0.3">
      <c r="A4195">
        <v>2012</v>
      </c>
      <c r="B4195" t="s">
        <v>355</v>
      </c>
      <c r="C4195" t="s">
        <v>356</v>
      </c>
      <c r="D4195" t="s">
        <v>58</v>
      </c>
      <c r="E4195" t="s">
        <v>343</v>
      </c>
      <c r="F4195" t="s">
        <v>336</v>
      </c>
      <c r="G4195" t="s">
        <v>6732</v>
      </c>
      <c r="H4195" t="s">
        <v>6733</v>
      </c>
      <c r="I4195" t="s">
        <v>346</v>
      </c>
      <c r="J4195" t="s">
        <v>340</v>
      </c>
      <c r="K4195" t="s">
        <v>6734</v>
      </c>
      <c r="L4195">
        <v>0.80978216859664698</v>
      </c>
      <c r="M4195" t="s">
        <v>68</v>
      </c>
      <c r="O4195">
        <v>0.80979999999999996</v>
      </c>
      <c r="Q4195">
        <v>0.80978216859664698</v>
      </c>
    </row>
    <row r="4196" spans="1:17" x14ac:dyDescent="0.3">
      <c r="A4196">
        <v>2012</v>
      </c>
      <c r="B4196" t="s">
        <v>884</v>
      </c>
      <c r="C4196" t="s">
        <v>879</v>
      </c>
      <c r="D4196" t="s">
        <v>86</v>
      </c>
      <c r="E4196" t="s">
        <v>2622</v>
      </c>
      <c r="F4196" t="s">
        <v>336</v>
      </c>
      <c r="G4196" t="s">
        <v>6736</v>
      </c>
      <c r="H4196" t="s">
        <v>6737</v>
      </c>
      <c r="I4196" t="s">
        <v>360</v>
      </c>
      <c r="J4196" t="s">
        <v>340</v>
      </c>
      <c r="K4196" t="s">
        <v>6738</v>
      </c>
      <c r="L4196">
        <v>1.0122277107458</v>
      </c>
      <c r="M4196" t="s">
        <v>68</v>
      </c>
      <c r="O4196">
        <v>1.0122</v>
      </c>
      <c r="Q4196">
        <v>1.01222771074581</v>
      </c>
    </row>
    <row r="4197" spans="1:17" x14ac:dyDescent="0.3">
      <c r="A4197">
        <v>2012</v>
      </c>
      <c r="B4197" t="s">
        <v>1102</v>
      </c>
      <c r="C4197" t="s">
        <v>879</v>
      </c>
      <c r="D4197" t="s">
        <v>86</v>
      </c>
      <c r="E4197" t="s">
        <v>5241</v>
      </c>
      <c r="F4197" t="s">
        <v>336</v>
      </c>
      <c r="G4197" t="s">
        <v>6740</v>
      </c>
      <c r="H4197" t="s">
        <v>6741</v>
      </c>
      <c r="I4197" t="s">
        <v>360</v>
      </c>
      <c r="J4197" t="s">
        <v>340</v>
      </c>
      <c r="K4197" t="s">
        <v>6742</v>
      </c>
      <c r="L4197">
        <v>0.202445542149161</v>
      </c>
      <c r="M4197" t="s">
        <v>68</v>
      </c>
      <c r="O4197">
        <v>0.2024</v>
      </c>
      <c r="Q4197">
        <v>0.20244554214916199</v>
      </c>
    </row>
    <row r="4198" spans="1:17" x14ac:dyDescent="0.3">
      <c r="A4198">
        <v>2012</v>
      </c>
      <c r="B4198" t="s">
        <v>363</v>
      </c>
      <c r="C4198" t="s">
        <v>153</v>
      </c>
      <c r="D4198" t="s">
        <v>86</v>
      </c>
      <c r="E4198" t="s">
        <v>77</v>
      </c>
      <c r="F4198" t="s">
        <v>336</v>
      </c>
      <c r="G4198" t="s">
        <v>6744</v>
      </c>
      <c r="H4198" t="s">
        <v>6745</v>
      </c>
      <c r="I4198" t="s">
        <v>391</v>
      </c>
      <c r="J4198" t="s">
        <v>392</v>
      </c>
      <c r="K4198" t="s">
        <v>6746</v>
      </c>
      <c r="L4198">
        <v>2.0244554214916102</v>
      </c>
      <c r="M4198" t="s">
        <v>68</v>
      </c>
      <c r="O4198">
        <v>0.7288</v>
      </c>
      <c r="Q4198">
        <v>2.0244554214916199</v>
      </c>
    </row>
    <row r="4199" spans="1:17" x14ac:dyDescent="0.3">
      <c r="A4199">
        <v>2012</v>
      </c>
      <c r="B4199" t="s">
        <v>315</v>
      </c>
      <c r="C4199" t="s">
        <v>153</v>
      </c>
      <c r="D4199" t="s">
        <v>316</v>
      </c>
      <c r="E4199" t="s">
        <v>1136</v>
      </c>
      <c r="F4199" t="s">
        <v>336</v>
      </c>
      <c r="G4199" t="s">
        <v>3852</v>
      </c>
      <c r="H4199" t="s">
        <v>3853</v>
      </c>
      <c r="I4199" t="s">
        <v>3854</v>
      </c>
      <c r="J4199" t="s">
        <v>1367</v>
      </c>
      <c r="K4199" t="s">
        <v>6747</v>
      </c>
      <c r="L4199">
        <v>0.52635840958781999</v>
      </c>
      <c r="M4199" t="s">
        <v>68</v>
      </c>
      <c r="O4199">
        <v>0</v>
      </c>
      <c r="Q4199">
        <v>0.52635840958782099</v>
      </c>
    </row>
    <row r="4200" spans="1:17" x14ac:dyDescent="0.3">
      <c r="A4200">
        <v>2012</v>
      </c>
      <c r="B4200" t="s">
        <v>315</v>
      </c>
      <c r="C4200" t="s">
        <v>153</v>
      </c>
      <c r="D4200" t="s">
        <v>316</v>
      </c>
      <c r="E4200" t="s">
        <v>376</v>
      </c>
      <c r="F4200" t="s">
        <v>336</v>
      </c>
      <c r="G4200" t="s">
        <v>6749</v>
      </c>
      <c r="H4200" t="s">
        <v>6750</v>
      </c>
      <c r="I4200" t="s">
        <v>1347</v>
      </c>
      <c r="J4200" t="s">
        <v>385</v>
      </c>
      <c r="K4200" t="s">
        <v>6751</v>
      </c>
      <c r="L4200">
        <v>0.44575026317920402</v>
      </c>
      <c r="M4200" t="s">
        <v>68</v>
      </c>
      <c r="O4200">
        <v>0</v>
      </c>
      <c r="Q4200">
        <v>0.44575026317920502</v>
      </c>
    </row>
    <row r="4201" spans="1:17" x14ac:dyDescent="0.3">
      <c r="A4201">
        <v>2012</v>
      </c>
      <c r="B4201" t="s">
        <v>179</v>
      </c>
      <c r="C4201" t="s">
        <v>153</v>
      </c>
      <c r="D4201" t="s">
        <v>94</v>
      </c>
      <c r="E4201" t="s">
        <v>3005</v>
      </c>
      <c r="F4201" t="s">
        <v>464</v>
      </c>
      <c r="G4201" t="s">
        <v>6753</v>
      </c>
      <c r="H4201" t="s">
        <v>6754</v>
      </c>
      <c r="I4201" t="s">
        <v>1613</v>
      </c>
      <c r="J4201" t="s">
        <v>472</v>
      </c>
      <c r="K4201" t="s">
        <v>6755</v>
      </c>
      <c r="L4201">
        <v>1.53274030285853</v>
      </c>
      <c r="M4201" t="s">
        <v>68</v>
      </c>
      <c r="O4201">
        <v>0</v>
      </c>
      <c r="Q4201">
        <v>1.53274030285853</v>
      </c>
    </row>
    <row r="4202" spans="1:17" x14ac:dyDescent="0.3">
      <c r="A4202">
        <v>2012</v>
      </c>
      <c r="B4202" t="s">
        <v>277</v>
      </c>
      <c r="C4202" t="s">
        <v>153</v>
      </c>
      <c r="D4202" t="s">
        <v>58</v>
      </c>
      <c r="E4202" t="s">
        <v>3005</v>
      </c>
      <c r="F4202" t="s">
        <v>464</v>
      </c>
      <c r="G4202" t="s">
        <v>6282</v>
      </c>
      <c r="H4202" t="s">
        <v>6283</v>
      </c>
      <c r="I4202" t="s">
        <v>203</v>
      </c>
      <c r="J4202" t="s">
        <v>81</v>
      </c>
      <c r="K4202" t="s">
        <v>6284</v>
      </c>
      <c r="L4202">
        <v>0.104677301805814</v>
      </c>
      <c r="M4202" t="s">
        <v>68</v>
      </c>
      <c r="O4202">
        <v>0</v>
      </c>
      <c r="Q4202">
        <v>0.104677301805814</v>
      </c>
    </row>
    <row r="4203" spans="1:17" x14ac:dyDescent="0.3">
      <c r="A4203">
        <v>2012</v>
      </c>
      <c r="B4203" t="s">
        <v>307</v>
      </c>
      <c r="C4203" t="s">
        <v>153</v>
      </c>
      <c r="D4203" t="s">
        <v>58</v>
      </c>
      <c r="E4203" t="s">
        <v>3005</v>
      </c>
      <c r="F4203" t="s">
        <v>464</v>
      </c>
      <c r="G4203" t="s">
        <v>6757</v>
      </c>
      <c r="H4203" t="s">
        <v>6758</v>
      </c>
      <c r="I4203" t="s">
        <v>80</v>
      </c>
      <c r="J4203" t="s">
        <v>81</v>
      </c>
      <c r="K4203" t="s">
        <v>6759</v>
      </c>
      <c r="L4203">
        <v>2.1574297513968701</v>
      </c>
      <c r="M4203" t="s">
        <v>68</v>
      </c>
      <c r="O4203">
        <v>0</v>
      </c>
      <c r="Q4203">
        <v>2.1574297513968701</v>
      </c>
    </row>
    <row r="4204" spans="1:17" x14ac:dyDescent="0.3">
      <c r="A4204">
        <v>2012</v>
      </c>
      <c r="B4204" t="s">
        <v>703</v>
      </c>
      <c r="C4204" t="s">
        <v>57</v>
      </c>
      <c r="D4204" t="s">
        <v>86</v>
      </c>
      <c r="E4204" t="s">
        <v>3005</v>
      </c>
      <c r="F4204" t="s">
        <v>62</v>
      </c>
      <c r="G4204" t="s">
        <v>3981</v>
      </c>
      <c r="H4204" t="s">
        <v>3982</v>
      </c>
      <c r="I4204" t="s">
        <v>65</v>
      </c>
      <c r="J4204" t="s">
        <v>66</v>
      </c>
      <c r="K4204" t="s">
        <v>67</v>
      </c>
      <c r="L4204">
        <v>0.27354360676977801</v>
      </c>
      <c r="M4204" t="s">
        <v>68</v>
      </c>
      <c r="O4204">
        <v>0.2737</v>
      </c>
      <c r="Q4204">
        <v>0.27354360676977901</v>
      </c>
    </row>
    <row r="4205" spans="1:17" x14ac:dyDescent="0.3">
      <c r="A4205">
        <v>2012</v>
      </c>
      <c r="B4205" t="s">
        <v>3198</v>
      </c>
      <c r="C4205" t="s">
        <v>57</v>
      </c>
      <c r="D4205" t="s">
        <v>94</v>
      </c>
      <c r="E4205" t="s">
        <v>3005</v>
      </c>
      <c r="F4205" t="s">
        <v>62</v>
      </c>
      <c r="G4205" t="s">
        <v>4605</v>
      </c>
      <c r="H4205" t="s">
        <v>4606</v>
      </c>
      <c r="I4205" t="s">
        <v>65</v>
      </c>
      <c r="J4205" t="s">
        <v>66</v>
      </c>
      <c r="K4205" t="s">
        <v>67</v>
      </c>
      <c r="L4205" s="1">
        <v>8.0655923556563203E-2</v>
      </c>
      <c r="M4205" t="s">
        <v>68</v>
      </c>
      <c r="O4205">
        <v>8.1000000000000003E-2</v>
      </c>
      <c r="Q4205">
        <v>8.06559235565633E-2</v>
      </c>
    </row>
    <row r="4206" spans="1:17" x14ac:dyDescent="0.3">
      <c r="A4206">
        <v>2012</v>
      </c>
      <c r="B4206" t="s">
        <v>765</v>
      </c>
      <c r="C4206" t="s">
        <v>522</v>
      </c>
      <c r="D4206" t="s">
        <v>94</v>
      </c>
      <c r="E4206" t="s">
        <v>3005</v>
      </c>
      <c r="F4206" t="s">
        <v>62</v>
      </c>
      <c r="G4206" t="s">
        <v>4993</v>
      </c>
      <c r="H4206" t="s">
        <v>4994</v>
      </c>
      <c r="I4206" t="s">
        <v>65</v>
      </c>
      <c r="J4206" t="s">
        <v>66</v>
      </c>
      <c r="K4206" t="s">
        <v>67</v>
      </c>
      <c r="L4206" s="1">
        <v>5.8361000890760299E-3</v>
      </c>
      <c r="M4206" t="s">
        <v>68</v>
      </c>
      <c r="O4206">
        <v>0</v>
      </c>
      <c r="Q4206">
        <v>5.8361000890760403E-3</v>
      </c>
    </row>
    <row r="4207" spans="1:17" x14ac:dyDescent="0.3">
      <c r="A4207">
        <v>2012</v>
      </c>
      <c r="B4207" t="s">
        <v>3457</v>
      </c>
      <c r="C4207" t="s">
        <v>522</v>
      </c>
      <c r="D4207" t="s">
        <v>3229</v>
      </c>
      <c r="E4207" t="s">
        <v>3005</v>
      </c>
      <c r="F4207" t="s">
        <v>62</v>
      </c>
      <c r="G4207" t="s">
        <v>4002</v>
      </c>
      <c r="H4207" t="s">
        <v>4003</v>
      </c>
      <c r="I4207" t="s">
        <v>65</v>
      </c>
      <c r="J4207" t="s">
        <v>66</v>
      </c>
      <c r="K4207" t="s">
        <v>67</v>
      </c>
      <c r="L4207" s="1">
        <v>8.6055551056765708E-3</v>
      </c>
      <c r="M4207" t="s">
        <v>68</v>
      </c>
      <c r="O4207">
        <v>8.8999999999999999E-3</v>
      </c>
      <c r="Q4207">
        <v>8.6055551056765708E-3</v>
      </c>
    </row>
    <row r="4208" spans="1:17" x14ac:dyDescent="0.3">
      <c r="A4208">
        <v>2012</v>
      </c>
      <c r="B4208" t="s">
        <v>284</v>
      </c>
      <c r="C4208" t="s">
        <v>285</v>
      </c>
      <c r="D4208" t="s">
        <v>58</v>
      </c>
      <c r="E4208" t="s">
        <v>3005</v>
      </c>
      <c r="F4208" t="s">
        <v>62</v>
      </c>
      <c r="G4208" t="s">
        <v>5342</v>
      </c>
      <c r="H4208" t="s">
        <v>5343</v>
      </c>
      <c r="I4208" t="s">
        <v>1790</v>
      </c>
      <c r="J4208" t="s">
        <v>1791</v>
      </c>
      <c r="K4208" t="s">
        <v>5344</v>
      </c>
      <c r="L4208">
        <v>0.51615191513482805</v>
      </c>
      <c r="M4208" t="s">
        <v>68</v>
      </c>
      <c r="O4208">
        <v>0</v>
      </c>
      <c r="Q4208">
        <v>0.51615191513482905</v>
      </c>
    </row>
    <row r="4209" spans="1:17" x14ac:dyDescent="0.3">
      <c r="A4209">
        <v>2012</v>
      </c>
      <c r="B4209" t="s">
        <v>2273</v>
      </c>
      <c r="C4209" t="s">
        <v>285</v>
      </c>
      <c r="D4209" t="s">
        <v>94</v>
      </c>
      <c r="E4209" t="s">
        <v>256</v>
      </c>
      <c r="F4209" t="s">
        <v>62</v>
      </c>
      <c r="G4209" t="s">
        <v>6762</v>
      </c>
      <c r="H4209" t="s">
        <v>6763</v>
      </c>
      <c r="I4209" t="s">
        <v>222</v>
      </c>
      <c r="J4209" t="s">
        <v>223</v>
      </c>
      <c r="K4209" t="s">
        <v>6764</v>
      </c>
      <c r="L4209" s="1">
        <v>4.6861284314519303E-2</v>
      </c>
      <c r="M4209" t="s">
        <v>68</v>
      </c>
      <c r="O4209">
        <v>4.6899999999999997E-2</v>
      </c>
      <c r="Q4209">
        <v>4.68612843145194E-2</v>
      </c>
    </row>
    <row r="4210" spans="1:17" x14ac:dyDescent="0.3">
      <c r="A4210">
        <v>2012</v>
      </c>
      <c r="B4210" t="s">
        <v>2273</v>
      </c>
      <c r="C4210" t="s">
        <v>285</v>
      </c>
      <c r="D4210" t="s">
        <v>94</v>
      </c>
      <c r="E4210" t="s">
        <v>256</v>
      </c>
      <c r="F4210" t="s">
        <v>62</v>
      </c>
      <c r="G4210" t="s">
        <v>6766</v>
      </c>
      <c r="H4210" t="s">
        <v>6767</v>
      </c>
      <c r="I4210" t="s">
        <v>3279</v>
      </c>
      <c r="J4210" t="s">
        <v>66</v>
      </c>
      <c r="K4210" t="s">
        <v>6768</v>
      </c>
      <c r="L4210" s="1">
        <v>6.1230059114098297E-2</v>
      </c>
      <c r="M4210" t="s">
        <v>68</v>
      </c>
      <c r="O4210">
        <v>6.1199999999999997E-2</v>
      </c>
      <c r="Q4210">
        <v>6.1230059114098297E-2</v>
      </c>
    </row>
    <row r="4211" spans="1:17" x14ac:dyDescent="0.3">
      <c r="A4211">
        <v>2012</v>
      </c>
      <c r="B4211" t="s">
        <v>349</v>
      </c>
      <c r="C4211" t="s">
        <v>285</v>
      </c>
      <c r="D4211" t="s">
        <v>58</v>
      </c>
      <c r="E4211" t="s">
        <v>3005</v>
      </c>
      <c r="F4211" t="s">
        <v>62</v>
      </c>
      <c r="G4211" t="s">
        <v>6770</v>
      </c>
      <c r="H4211" t="s">
        <v>6771</v>
      </c>
      <c r="I4211" t="s">
        <v>116</v>
      </c>
      <c r="J4211" t="s">
        <v>117</v>
      </c>
      <c r="K4211" t="s">
        <v>6772</v>
      </c>
      <c r="L4211">
        <v>0.98756174589035495</v>
      </c>
      <c r="M4211" t="s">
        <v>68</v>
      </c>
      <c r="O4211">
        <v>0.57489999999999997</v>
      </c>
      <c r="Q4211">
        <v>0.98756174589035495</v>
      </c>
    </row>
    <row r="4212" spans="1:17" x14ac:dyDescent="0.3">
      <c r="A4212">
        <v>2012</v>
      </c>
      <c r="B4212" t="s">
        <v>291</v>
      </c>
      <c r="C4212" t="s">
        <v>285</v>
      </c>
      <c r="D4212" t="s">
        <v>58</v>
      </c>
      <c r="E4212" t="s">
        <v>3005</v>
      </c>
      <c r="F4212" t="s">
        <v>62</v>
      </c>
      <c r="G4212" t="s">
        <v>6774</v>
      </c>
      <c r="H4212" t="s">
        <v>6775</v>
      </c>
      <c r="I4212" t="s">
        <v>1034</v>
      </c>
      <c r="J4212" t="s">
        <v>870</v>
      </c>
      <c r="K4212" t="s">
        <v>6776</v>
      </c>
      <c r="L4212" s="1">
        <v>1.7967446756822401E-2</v>
      </c>
      <c r="M4212" t="s">
        <v>68</v>
      </c>
      <c r="O4212">
        <v>0</v>
      </c>
      <c r="Q4212">
        <v>1.7967446756822401E-2</v>
      </c>
    </row>
    <row r="4213" spans="1:17" x14ac:dyDescent="0.3">
      <c r="A4213">
        <v>2012</v>
      </c>
      <c r="B4213" t="s">
        <v>539</v>
      </c>
      <c r="C4213" t="s">
        <v>285</v>
      </c>
      <c r="D4213" t="s">
        <v>86</v>
      </c>
      <c r="E4213" t="s">
        <v>3005</v>
      </c>
      <c r="F4213" t="s">
        <v>62</v>
      </c>
      <c r="G4213" t="s">
        <v>841</v>
      </c>
      <c r="H4213" t="s">
        <v>842</v>
      </c>
      <c r="I4213" t="s">
        <v>65</v>
      </c>
      <c r="J4213" t="s">
        <v>66</v>
      </c>
      <c r="K4213" t="s">
        <v>67</v>
      </c>
      <c r="L4213" s="1">
        <v>1.83205117823305E-2</v>
      </c>
      <c r="M4213" t="s">
        <v>68</v>
      </c>
      <c r="O4213">
        <v>0</v>
      </c>
      <c r="Q4213">
        <v>1.8320511782330601E-2</v>
      </c>
    </row>
    <row r="4214" spans="1:17" x14ac:dyDescent="0.3">
      <c r="A4214">
        <v>2012</v>
      </c>
      <c r="B4214" t="s">
        <v>1199</v>
      </c>
      <c r="C4214" t="s">
        <v>356</v>
      </c>
      <c r="D4214" t="s">
        <v>58</v>
      </c>
      <c r="E4214" t="s">
        <v>3005</v>
      </c>
      <c r="F4214" t="s">
        <v>62</v>
      </c>
      <c r="G4214" t="s">
        <v>6778</v>
      </c>
      <c r="H4214" t="s">
        <v>6779</v>
      </c>
      <c r="I4214" t="s">
        <v>4859</v>
      </c>
      <c r="J4214" t="s">
        <v>217</v>
      </c>
      <c r="K4214" t="s">
        <v>6780</v>
      </c>
      <c r="L4214">
        <v>0.22275811806623999</v>
      </c>
      <c r="M4214" t="s">
        <v>68</v>
      </c>
      <c r="O4214">
        <v>0</v>
      </c>
      <c r="Q4214">
        <v>0.22275811806623999</v>
      </c>
    </row>
    <row r="4215" spans="1:17" x14ac:dyDescent="0.3">
      <c r="A4215">
        <v>2012</v>
      </c>
      <c r="B4215" t="s">
        <v>185</v>
      </c>
      <c r="C4215" t="s">
        <v>153</v>
      </c>
      <c r="D4215" t="s">
        <v>94</v>
      </c>
      <c r="E4215" t="s">
        <v>3005</v>
      </c>
      <c r="F4215" t="s">
        <v>62</v>
      </c>
      <c r="G4215" t="s">
        <v>6782</v>
      </c>
      <c r="H4215" t="s">
        <v>6783</v>
      </c>
      <c r="I4215" t="s">
        <v>360</v>
      </c>
      <c r="J4215" t="s">
        <v>340</v>
      </c>
      <c r="K4215" t="s">
        <v>6784</v>
      </c>
      <c r="L4215">
        <v>9.8262207466191506E-2</v>
      </c>
      <c r="M4215" t="s">
        <v>68</v>
      </c>
      <c r="O4215">
        <v>0</v>
      </c>
      <c r="Q4215">
        <v>9.8262207466191603E-2</v>
      </c>
    </row>
    <row r="4216" spans="1:17" x14ac:dyDescent="0.3">
      <c r="A4216">
        <v>2012</v>
      </c>
      <c r="B4216" t="s">
        <v>185</v>
      </c>
      <c r="C4216" t="s">
        <v>153</v>
      </c>
      <c r="D4216" t="s">
        <v>94</v>
      </c>
      <c r="E4216" t="s">
        <v>3005</v>
      </c>
      <c r="F4216" t="s">
        <v>62</v>
      </c>
      <c r="G4216" t="s">
        <v>6786</v>
      </c>
      <c r="H4216" t="s">
        <v>6786</v>
      </c>
      <c r="I4216" t="s">
        <v>626</v>
      </c>
      <c r="J4216" t="s">
        <v>627</v>
      </c>
      <c r="K4216" t="s">
        <v>6787</v>
      </c>
      <c r="L4216">
        <v>0.18046076605393099</v>
      </c>
      <c r="M4216" t="s">
        <v>68</v>
      </c>
      <c r="O4216">
        <v>0</v>
      </c>
      <c r="Q4216">
        <v>0.18046076605393099</v>
      </c>
    </row>
    <row r="4217" spans="1:17" x14ac:dyDescent="0.3">
      <c r="A4217">
        <v>2012</v>
      </c>
      <c r="B4217" t="s">
        <v>185</v>
      </c>
      <c r="C4217" t="s">
        <v>153</v>
      </c>
      <c r="D4217" t="s">
        <v>94</v>
      </c>
      <c r="E4217" t="s">
        <v>3005</v>
      </c>
      <c r="F4217" t="s">
        <v>62</v>
      </c>
      <c r="G4217" t="s">
        <v>6789</v>
      </c>
      <c r="H4217" t="s">
        <v>6790</v>
      </c>
      <c r="I4217" t="s">
        <v>586</v>
      </c>
      <c r="J4217" t="s">
        <v>198</v>
      </c>
      <c r="K4217" t="s">
        <v>6791</v>
      </c>
      <c r="L4217">
        <v>0.60298647663778404</v>
      </c>
      <c r="M4217" t="s">
        <v>68</v>
      </c>
      <c r="O4217">
        <v>0</v>
      </c>
      <c r="Q4217">
        <v>0.60298647663778404</v>
      </c>
    </row>
    <row r="4218" spans="1:17" x14ac:dyDescent="0.3">
      <c r="A4218">
        <v>2012</v>
      </c>
      <c r="B4218" t="s">
        <v>185</v>
      </c>
      <c r="C4218" t="s">
        <v>153</v>
      </c>
      <c r="D4218" t="s">
        <v>94</v>
      </c>
      <c r="E4218" t="s">
        <v>3005</v>
      </c>
      <c r="F4218" t="s">
        <v>62</v>
      </c>
      <c r="G4218" t="s">
        <v>6793</v>
      </c>
      <c r="H4218" t="s">
        <v>6794</v>
      </c>
      <c r="I4218" t="s">
        <v>1289</v>
      </c>
      <c r="J4218" t="s">
        <v>870</v>
      </c>
      <c r="K4218" t="s">
        <v>6795</v>
      </c>
      <c r="L4218">
        <v>0.18253056927686401</v>
      </c>
      <c r="M4218" t="s">
        <v>68</v>
      </c>
      <c r="O4218">
        <v>0</v>
      </c>
      <c r="Q4218">
        <v>0.18253056927686501</v>
      </c>
    </row>
    <row r="4219" spans="1:17" x14ac:dyDescent="0.3">
      <c r="A4219">
        <v>2012</v>
      </c>
      <c r="B4219" t="s">
        <v>185</v>
      </c>
      <c r="C4219" t="s">
        <v>153</v>
      </c>
      <c r="D4219" t="s">
        <v>94</v>
      </c>
      <c r="E4219" t="s">
        <v>3005</v>
      </c>
      <c r="F4219" t="s">
        <v>62</v>
      </c>
      <c r="G4219" t="s">
        <v>6797</v>
      </c>
      <c r="H4219" t="s">
        <v>6798</v>
      </c>
      <c r="I4219" t="s">
        <v>324</v>
      </c>
      <c r="J4219" t="s">
        <v>325</v>
      </c>
      <c r="K4219" t="s">
        <v>6799</v>
      </c>
      <c r="L4219">
        <v>0.21422139444489399</v>
      </c>
      <c r="M4219" t="s">
        <v>68</v>
      </c>
      <c r="O4219">
        <v>0</v>
      </c>
      <c r="Q4219">
        <v>0.21422139444489399</v>
      </c>
    </row>
    <row r="4220" spans="1:17" x14ac:dyDescent="0.3">
      <c r="A4220">
        <v>2012</v>
      </c>
      <c r="B4220" t="s">
        <v>185</v>
      </c>
      <c r="C4220" t="s">
        <v>153</v>
      </c>
      <c r="D4220" t="s">
        <v>94</v>
      </c>
      <c r="E4220" t="s">
        <v>3005</v>
      </c>
      <c r="F4220" t="s">
        <v>62</v>
      </c>
      <c r="G4220" t="s">
        <v>6801</v>
      </c>
      <c r="H4220" t="s">
        <v>6802</v>
      </c>
      <c r="I4220" t="s">
        <v>817</v>
      </c>
      <c r="J4220" t="s">
        <v>818</v>
      </c>
      <c r="K4220" t="s">
        <v>6803</v>
      </c>
      <c r="L4220" s="1">
        <v>5.1121548303506301E-3</v>
      </c>
      <c r="M4220" t="s">
        <v>68</v>
      </c>
      <c r="O4220">
        <v>0</v>
      </c>
      <c r="Q4220">
        <v>5.1121548303506301E-3</v>
      </c>
    </row>
    <row r="4221" spans="1:17" x14ac:dyDescent="0.3">
      <c r="A4221">
        <v>2012</v>
      </c>
      <c r="B4221" t="s">
        <v>556</v>
      </c>
      <c r="C4221" t="s">
        <v>153</v>
      </c>
      <c r="D4221" t="s">
        <v>94</v>
      </c>
      <c r="E4221" t="s">
        <v>3005</v>
      </c>
      <c r="F4221" t="s">
        <v>62</v>
      </c>
      <c r="G4221" t="s">
        <v>6805</v>
      </c>
      <c r="H4221" t="s">
        <v>6806</v>
      </c>
      <c r="I4221" t="s">
        <v>222</v>
      </c>
      <c r="J4221" t="s">
        <v>223</v>
      </c>
      <c r="K4221" t="s">
        <v>6807</v>
      </c>
      <c r="L4221" s="1">
        <v>3.3297432990525497E-2</v>
      </c>
      <c r="M4221" t="s">
        <v>68</v>
      </c>
      <c r="O4221">
        <v>0</v>
      </c>
      <c r="Q4221">
        <v>3.3297432990525497E-2</v>
      </c>
    </row>
    <row r="4222" spans="1:17" x14ac:dyDescent="0.3">
      <c r="A4222">
        <v>2012</v>
      </c>
      <c r="B4222" t="s">
        <v>152</v>
      </c>
      <c r="C4222" t="s">
        <v>153</v>
      </c>
      <c r="D4222" t="s">
        <v>58</v>
      </c>
      <c r="E4222" t="s">
        <v>3005</v>
      </c>
      <c r="F4222" t="s">
        <v>62</v>
      </c>
      <c r="G4222" t="s">
        <v>6809</v>
      </c>
      <c r="H4222" t="s">
        <v>6810</v>
      </c>
      <c r="I4222" t="s">
        <v>586</v>
      </c>
      <c r="J4222" t="s">
        <v>198</v>
      </c>
      <c r="K4222" t="s">
        <v>6811</v>
      </c>
      <c r="L4222" s="1">
        <v>8.1885172888492893E-3</v>
      </c>
      <c r="M4222" t="s">
        <v>68</v>
      </c>
      <c r="O4222">
        <v>0</v>
      </c>
      <c r="Q4222">
        <v>8.1885172888492997E-3</v>
      </c>
    </row>
    <row r="4223" spans="1:17" x14ac:dyDescent="0.3">
      <c r="A4223">
        <v>2012</v>
      </c>
      <c r="B4223" t="s">
        <v>163</v>
      </c>
      <c r="C4223" t="s">
        <v>153</v>
      </c>
      <c r="D4223" t="s">
        <v>94</v>
      </c>
      <c r="E4223" t="s">
        <v>3005</v>
      </c>
      <c r="F4223" t="s">
        <v>62</v>
      </c>
      <c r="G4223" t="s">
        <v>6813</v>
      </c>
      <c r="H4223" t="s">
        <v>6814</v>
      </c>
      <c r="I4223" t="s">
        <v>197</v>
      </c>
      <c r="J4223" t="s">
        <v>198</v>
      </c>
      <c r="K4223" t="s">
        <v>6815</v>
      </c>
      <c r="L4223">
        <v>0.206591626852376</v>
      </c>
      <c r="M4223" t="s">
        <v>68</v>
      </c>
      <c r="O4223">
        <v>0.21460000000000001</v>
      </c>
      <c r="Q4223">
        <v>0.206591626852377</v>
      </c>
    </row>
    <row r="4224" spans="1:17" x14ac:dyDescent="0.3">
      <c r="A4224">
        <v>2012</v>
      </c>
      <c r="B4224" t="s">
        <v>363</v>
      </c>
      <c r="C4224" t="s">
        <v>153</v>
      </c>
      <c r="D4224" t="s">
        <v>86</v>
      </c>
      <c r="E4224" t="s">
        <v>684</v>
      </c>
      <c r="F4224" t="s">
        <v>62</v>
      </c>
      <c r="G4224" t="s">
        <v>6817</v>
      </c>
      <c r="H4224" t="s">
        <v>6818</v>
      </c>
      <c r="I4224" t="s">
        <v>1114</v>
      </c>
      <c r="J4224" t="s">
        <v>81</v>
      </c>
      <c r="K4224" t="s">
        <v>6819</v>
      </c>
      <c r="L4224">
        <v>0.451965341323183</v>
      </c>
      <c r="M4224" t="s">
        <v>68</v>
      </c>
      <c r="N4224">
        <v>0.45200000000000001</v>
      </c>
      <c r="Q4224">
        <v>0.451965341323184</v>
      </c>
    </row>
    <row r="4225" spans="1:17" x14ac:dyDescent="0.3">
      <c r="A4225">
        <v>2012</v>
      </c>
      <c r="B4225" t="s">
        <v>363</v>
      </c>
      <c r="C4225" t="s">
        <v>153</v>
      </c>
      <c r="D4225" t="s">
        <v>86</v>
      </c>
      <c r="E4225" t="s">
        <v>3005</v>
      </c>
      <c r="F4225" t="s">
        <v>62</v>
      </c>
      <c r="G4225" t="s">
        <v>6821</v>
      </c>
      <c r="H4225" t="s">
        <v>6822</v>
      </c>
      <c r="I4225" t="s">
        <v>1572</v>
      </c>
      <c r="J4225" t="s">
        <v>74</v>
      </c>
      <c r="K4225" t="s">
        <v>6823</v>
      </c>
      <c r="L4225">
        <v>0.44781601749129402</v>
      </c>
      <c r="M4225" t="s">
        <v>68</v>
      </c>
      <c r="O4225">
        <v>0</v>
      </c>
      <c r="Q4225">
        <v>0.44781601749129502</v>
      </c>
    </row>
    <row r="4226" spans="1:17" x14ac:dyDescent="0.3">
      <c r="A4226">
        <v>2012</v>
      </c>
      <c r="B4226" t="s">
        <v>363</v>
      </c>
      <c r="C4226" t="s">
        <v>153</v>
      </c>
      <c r="D4226" t="s">
        <v>86</v>
      </c>
      <c r="E4226" t="s">
        <v>3005</v>
      </c>
      <c r="F4226" t="s">
        <v>62</v>
      </c>
      <c r="G4226" t="s">
        <v>6825</v>
      </c>
      <c r="H4226" t="s">
        <v>6826</v>
      </c>
      <c r="I4226" t="s">
        <v>4225</v>
      </c>
      <c r="J4226" t="s">
        <v>1791</v>
      </c>
      <c r="K4226" t="s">
        <v>6827</v>
      </c>
      <c r="L4226" s="1">
        <v>2.17539881771803E-2</v>
      </c>
      <c r="M4226" t="s">
        <v>68</v>
      </c>
      <c r="O4226">
        <v>0</v>
      </c>
      <c r="Q4226">
        <v>2.17539881771803E-2</v>
      </c>
    </row>
    <row r="4227" spans="1:17" x14ac:dyDescent="0.3">
      <c r="A4227">
        <v>2012</v>
      </c>
      <c r="B4227" t="s">
        <v>174</v>
      </c>
      <c r="C4227" t="s">
        <v>153</v>
      </c>
      <c r="D4227" t="s">
        <v>86</v>
      </c>
      <c r="E4227" t="s">
        <v>3005</v>
      </c>
      <c r="F4227" t="s">
        <v>62</v>
      </c>
      <c r="G4227" t="s">
        <v>6829</v>
      </c>
      <c r="H4227" t="s">
        <v>6830</v>
      </c>
      <c r="I4227" t="s">
        <v>339</v>
      </c>
      <c r="J4227" t="s">
        <v>340</v>
      </c>
      <c r="K4227" t="s">
        <v>6831</v>
      </c>
      <c r="L4227" s="1">
        <v>1.46060409749777E-2</v>
      </c>
      <c r="M4227" t="s">
        <v>68</v>
      </c>
      <c r="O4227">
        <v>0</v>
      </c>
      <c r="Q4227">
        <v>1.46060409749777E-2</v>
      </c>
    </row>
    <row r="4228" spans="1:17" x14ac:dyDescent="0.3">
      <c r="A4228">
        <v>2012</v>
      </c>
      <c r="B4228" t="s">
        <v>174</v>
      </c>
      <c r="C4228" t="s">
        <v>153</v>
      </c>
      <c r="D4228" t="s">
        <v>86</v>
      </c>
      <c r="E4228" t="s">
        <v>3005</v>
      </c>
      <c r="F4228" t="s">
        <v>62</v>
      </c>
      <c r="G4228" t="s">
        <v>6833</v>
      </c>
      <c r="H4228" t="s">
        <v>6834</v>
      </c>
      <c r="I4228" t="s">
        <v>869</v>
      </c>
      <c r="J4228" t="s">
        <v>870</v>
      </c>
      <c r="K4228" t="s">
        <v>6835</v>
      </c>
      <c r="L4228">
        <v>0.33024374443274701</v>
      </c>
      <c r="M4228" t="s">
        <v>68</v>
      </c>
      <c r="O4228">
        <v>0</v>
      </c>
      <c r="Q4228">
        <v>0.33024374443274801</v>
      </c>
    </row>
    <row r="4229" spans="1:17" x14ac:dyDescent="0.3">
      <c r="A4229">
        <v>2012</v>
      </c>
      <c r="B4229" t="s">
        <v>179</v>
      </c>
      <c r="C4229" t="s">
        <v>153</v>
      </c>
      <c r="D4229" t="s">
        <v>94</v>
      </c>
      <c r="E4229" t="s">
        <v>3005</v>
      </c>
      <c r="F4229" t="s">
        <v>62</v>
      </c>
      <c r="G4229" t="s">
        <v>6837</v>
      </c>
      <c r="H4229" t="s">
        <v>6838</v>
      </c>
      <c r="I4229" t="s">
        <v>222</v>
      </c>
      <c r="J4229" t="s">
        <v>223</v>
      </c>
      <c r="K4229" t="s">
        <v>6838</v>
      </c>
      <c r="L4229">
        <v>7.2666612681188694E-2</v>
      </c>
      <c r="M4229" t="s">
        <v>68</v>
      </c>
      <c r="O4229">
        <v>7.2599999999999998E-2</v>
      </c>
      <c r="Q4229">
        <v>7.2666612681188805E-2</v>
      </c>
    </row>
    <row r="4230" spans="1:17" x14ac:dyDescent="0.3">
      <c r="A4230">
        <v>2012</v>
      </c>
      <c r="B4230" t="s">
        <v>179</v>
      </c>
      <c r="C4230" t="s">
        <v>153</v>
      </c>
      <c r="D4230" t="s">
        <v>94</v>
      </c>
      <c r="E4230" t="s">
        <v>3005</v>
      </c>
      <c r="F4230" t="s">
        <v>62</v>
      </c>
      <c r="G4230" t="s">
        <v>6840</v>
      </c>
      <c r="H4230" t="s">
        <v>6841</v>
      </c>
      <c r="I4230" t="s">
        <v>222</v>
      </c>
      <c r="J4230" t="s">
        <v>223</v>
      </c>
      <c r="K4230" t="s">
        <v>6842</v>
      </c>
      <c r="L4230">
        <v>0.80453478014414104</v>
      </c>
      <c r="M4230" t="s">
        <v>68</v>
      </c>
      <c r="O4230">
        <v>0</v>
      </c>
      <c r="Q4230">
        <v>0.80453478014414104</v>
      </c>
    </row>
    <row r="4231" spans="1:17" x14ac:dyDescent="0.3">
      <c r="A4231">
        <v>2012</v>
      </c>
      <c r="B4231" t="s">
        <v>179</v>
      </c>
      <c r="C4231" t="s">
        <v>153</v>
      </c>
      <c r="D4231" t="s">
        <v>94</v>
      </c>
      <c r="E4231" t="s">
        <v>3005</v>
      </c>
      <c r="F4231" t="s">
        <v>62</v>
      </c>
      <c r="G4231" t="s">
        <v>3449</v>
      </c>
      <c r="H4231" t="s">
        <v>3450</v>
      </c>
      <c r="I4231" t="s">
        <v>506</v>
      </c>
      <c r="J4231" t="s">
        <v>507</v>
      </c>
      <c r="K4231" t="s">
        <v>3451</v>
      </c>
      <c r="L4231">
        <v>4.1734440035630396</v>
      </c>
      <c r="M4231" t="s">
        <v>68</v>
      </c>
      <c r="O4231">
        <v>0</v>
      </c>
      <c r="Q4231">
        <v>4.1734440035630396</v>
      </c>
    </row>
    <row r="4232" spans="1:17" x14ac:dyDescent="0.3">
      <c r="A4232">
        <v>2012</v>
      </c>
      <c r="B4232" t="s">
        <v>179</v>
      </c>
      <c r="C4232" t="s">
        <v>153</v>
      </c>
      <c r="D4232" t="s">
        <v>94</v>
      </c>
      <c r="E4232" t="s">
        <v>3005</v>
      </c>
      <c r="F4232" t="s">
        <v>62</v>
      </c>
      <c r="G4232" t="s">
        <v>6844</v>
      </c>
      <c r="H4232" t="s">
        <v>6845</v>
      </c>
      <c r="I4232" t="s">
        <v>1119</v>
      </c>
      <c r="J4232" t="s">
        <v>74</v>
      </c>
      <c r="K4232" t="s">
        <v>6846</v>
      </c>
      <c r="L4232" s="1">
        <v>1.6442626933354899E-2</v>
      </c>
      <c r="M4232" t="s">
        <v>68</v>
      </c>
      <c r="O4232">
        <v>0</v>
      </c>
      <c r="Q4232">
        <v>1.6442626933354899E-2</v>
      </c>
    </row>
    <row r="4233" spans="1:17" x14ac:dyDescent="0.3">
      <c r="A4233">
        <v>2012</v>
      </c>
      <c r="B4233" t="s">
        <v>307</v>
      </c>
      <c r="C4233" t="s">
        <v>153</v>
      </c>
      <c r="D4233" t="s">
        <v>58</v>
      </c>
      <c r="E4233" t="s">
        <v>3005</v>
      </c>
      <c r="F4233" t="s">
        <v>62</v>
      </c>
      <c r="G4233" t="s">
        <v>4788</v>
      </c>
      <c r="H4233" t="s">
        <v>4789</v>
      </c>
      <c r="I4233" t="s">
        <v>3279</v>
      </c>
      <c r="J4233" t="s">
        <v>66</v>
      </c>
      <c r="K4233" t="s">
        <v>4790</v>
      </c>
      <c r="L4233">
        <v>0.34884929953842397</v>
      </c>
      <c r="M4233" t="s">
        <v>68</v>
      </c>
      <c r="O4233">
        <v>0</v>
      </c>
      <c r="Q4233">
        <v>0.34884929953842397</v>
      </c>
    </row>
    <row r="4234" spans="1:17" x14ac:dyDescent="0.3">
      <c r="A4234">
        <v>2012</v>
      </c>
      <c r="B4234" t="s">
        <v>315</v>
      </c>
      <c r="C4234" t="s">
        <v>153</v>
      </c>
      <c r="D4234" t="s">
        <v>316</v>
      </c>
      <c r="E4234" t="s">
        <v>3005</v>
      </c>
      <c r="F4234" t="s">
        <v>62</v>
      </c>
      <c r="G4234" t="s">
        <v>5423</v>
      </c>
      <c r="H4234" t="s">
        <v>5424</v>
      </c>
      <c r="I4234" t="s">
        <v>1047</v>
      </c>
      <c r="J4234" t="s">
        <v>385</v>
      </c>
      <c r="K4234" t="s">
        <v>5425</v>
      </c>
      <c r="L4234">
        <v>0.32391286743865799</v>
      </c>
      <c r="M4234" t="s">
        <v>68</v>
      </c>
      <c r="O4234">
        <v>1.2146999999999999</v>
      </c>
      <c r="Q4234">
        <v>0.32391286743865899</v>
      </c>
    </row>
    <row r="4235" spans="1:17" x14ac:dyDescent="0.3">
      <c r="A4235">
        <v>2012</v>
      </c>
      <c r="B4235" t="s">
        <v>709</v>
      </c>
      <c r="C4235" t="s">
        <v>57</v>
      </c>
      <c r="D4235" t="s">
        <v>58</v>
      </c>
      <c r="E4235" t="s">
        <v>1945</v>
      </c>
      <c r="F4235" t="s">
        <v>62</v>
      </c>
      <c r="G4235" t="s">
        <v>6848</v>
      </c>
      <c r="H4235" t="s">
        <v>6849</v>
      </c>
      <c r="I4235" t="s">
        <v>1613</v>
      </c>
      <c r="J4235" t="s">
        <v>472</v>
      </c>
      <c r="K4235" t="s">
        <v>6849</v>
      </c>
      <c r="L4235" s="1">
        <v>7.2762166977083098E-2</v>
      </c>
      <c r="M4235" t="s">
        <v>68</v>
      </c>
      <c r="O4235">
        <v>0</v>
      </c>
      <c r="Q4235">
        <v>7.2762166977083195E-2</v>
      </c>
    </row>
    <row r="4236" spans="1:17" x14ac:dyDescent="0.3">
      <c r="A4236">
        <v>2012</v>
      </c>
      <c r="B4236" t="s">
        <v>714</v>
      </c>
      <c r="C4236" t="s">
        <v>57</v>
      </c>
      <c r="D4236" t="s">
        <v>58</v>
      </c>
      <c r="E4236" t="s">
        <v>1945</v>
      </c>
      <c r="F4236" t="s">
        <v>62</v>
      </c>
      <c r="G4236" t="s">
        <v>6851</v>
      </c>
      <c r="H4236" t="s">
        <v>6852</v>
      </c>
      <c r="I4236" t="s">
        <v>586</v>
      </c>
      <c r="J4236" t="s">
        <v>198</v>
      </c>
      <c r="K4236" t="s">
        <v>6852</v>
      </c>
      <c r="L4236">
        <v>0.134912138634707</v>
      </c>
      <c r="M4236" t="s">
        <v>68</v>
      </c>
      <c r="O4236">
        <v>0</v>
      </c>
      <c r="Q4236">
        <v>0.134912138634707</v>
      </c>
    </row>
    <row r="4237" spans="1:17" x14ac:dyDescent="0.3">
      <c r="A4237">
        <v>2012</v>
      </c>
      <c r="B4237" t="s">
        <v>1068</v>
      </c>
      <c r="C4237" t="s">
        <v>57</v>
      </c>
      <c r="D4237" t="s">
        <v>316</v>
      </c>
      <c r="E4237" t="s">
        <v>59</v>
      </c>
      <c r="F4237" t="s">
        <v>62</v>
      </c>
      <c r="G4237" t="s">
        <v>6854</v>
      </c>
      <c r="H4237" t="s">
        <v>6855</v>
      </c>
      <c r="I4237" t="s">
        <v>3092</v>
      </c>
      <c r="J4237" t="s">
        <v>353</v>
      </c>
      <c r="K4237" t="s">
        <v>6856</v>
      </c>
      <c r="L4237">
        <v>4.7907522876346198E-2</v>
      </c>
      <c r="M4237" t="s">
        <v>68</v>
      </c>
      <c r="O4237">
        <v>5.2600000000000001E-2</v>
      </c>
      <c r="Q4237">
        <v>4.7907522876346302E-2</v>
      </c>
    </row>
    <row r="4238" spans="1:17" x14ac:dyDescent="0.3">
      <c r="A4238">
        <v>2012</v>
      </c>
      <c r="B4238" t="s">
        <v>2273</v>
      </c>
      <c r="C4238" t="s">
        <v>285</v>
      </c>
      <c r="D4238" t="s">
        <v>94</v>
      </c>
      <c r="E4238" t="s">
        <v>59</v>
      </c>
      <c r="F4238" t="s">
        <v>62</v>
      </c>
      <c r="G4238" t="s">
        <v>6858</v>
      </c>
      <c r="H4238" t="s">
        <v>6859</v>
      </c>
      <c r="I4238" t="s">
        <v>586</v>
      </c>
      <c r="J4238" t="s">
        <v>198</v>
      </c>
      <c r="K4238" t="s">
        <v>6860</v>
      </c>
      <c r="L4238" s="1">
        <v>6.2481982346748698E-2</v>
      </c>
      <c r="M4238" t="s">
        <v>68</v>
      </c>
      <c r="O4238">
        <v>6.25E-2</v>
      </c>
      <c r="Q4238">
        <v>6.2481982346748698E-2</v>
      </c>
    </row>
    <row r="4239" spans="1:17" x14ac:dyDescent="0.3">
      <c r="A4239">
        <v>2012</v>
      </c>
      <c r="B4239" t="s">
        <v>2273</v>
      </c>
      <c r="C4239" t="s">
        <v>285</v>
      </c>
      <c r="D4239" t="s">
        <v>94</v>
      </c>
      <c r="E4239" t="s">
        <v>59</v>
      </c>
      <c r="F4239" t="s">
        <v>62</v>
      </c>
      <c r="G4239" t="s">
        <v>6862</v>
      </c>
      <c r="H4239" t="s">
        <v>6863</v>
      </c>
      <c r="I4239" t="s">
        <v>3060</v>
      </c>
      <c r="J4239" t="s">
        <v>81</v>
      </c>
      <c r="K4239" t="s">
        <v>6864</v>
      </c>
      <c r="L4239" s="1">
        <v>7.6194023807595698E-2</v>
      </c>
      <c r="M4239" t="s">
        <v>68</v>
      </c>
      <c r="O4239">
        <v>7.6200000000000004E-2</v>
      </c>
      <c r="Q4239">
        <v>7.6194023807595795E-2</v>
      </c>
    </row>
    <row r="4240" spans="1:17" x14ac:dyDescent="0.3">
      <c r="A4240">
        <v>2012</v>
      </c>
      <c r="B4240" t="s">
        <v>2273</v>
      </c>
      <c r="C4240" t="s">
        <v>285</v>
      </c>
      <c r="D4240" t="s">
        <v>94</v>
      </c>
      <c r="E4240" t="s">
        <v>59</v>
      </c>
      <c r="F4240" t="s">
        <v>62</v>
      </c>
      <c r="G4240" t="s">
        <v>6866</v>
      </c>
      <c r="H4240" t="s">
        <v>6867</v>
      </c>
      <c r="I4240" t="s">
        <v>1572</v>
      </c>
      <c r="J4240" t="s">
        <v>74</v>
      </c>
      <c r="K4240" t="s">
        <v>6868</v>
      </c>
      <c r="L4240" s="1">
        <v>7.8935136448295404E-2</v>
      </c>
      <c r="M4240" t="s">
        <v>68</v>
      </c>
      <c r="O4240">
        <v>7.9000000000000001E-2</v>
      </c>
      <c r="Q4240">
        <v>7.8935136448295404E-2</v>
      </c>
    </row>
    <row r="4241" spans="1:17" x14ac:dyDescent="0.3">
      <c r="A4241">
        <v>2012</v>
      </c>
      <c r="B4241" t="s">
        <v>2273</v>
      </c>
      <c r="C4241" t="s">
        <v>285</v>
      </c>
      <c r="D4241" t="s">
        <v>94</v>
      </c>
      <c r="E4241" t="s">
        <v>1945</v>
      </c>
      <c r="F4241" t="s">
        <v>62</v>
      </c>
      <c r="G4241" t="s">
        <v>6870</v>
      </c>
      <c r="H4241" t="s">
        <v>6871</v>
      </c>
      <c r="I4241" t="s">
        <v>706</v>
      </c>
      <c r="J4241" t="s">
        <v>74</v>
      </c>
      <c r="K4241" t="s">
        <v>6872</v>
      </c>
      <c r="L4241" s="1">
        <v>1.70013766296866E-2</v>
      </c>
      <c r="M4241" t="s">
        <v>68</v>
      </c>
      <c r="O4241">
        <v>0</v>
      </c>
      <c r="Q4241">
        <v>1.70013766296866E-2</v>
      </c>
    </row>
    <row r="4242" spans="1:17" x14ac:dyDescent="0.3">
      <c r="A4242">
        <v>2012</v>
      </c>
      <c r="B4242" t="s">
        <v>529</v>
      </c>
      <c r="C4242" t="s">
        <v>285</v>
      </c>
      <c r="D4242" t="s">
        <v>86</v>
      </c>
      <c r="E4242" t="s">
        <v>1945</v>
      </c>
      <c r="F4242" t="s">
        <v>62</v>
      </c>
      <c r="G4242" t="s">
        <v>6045</v>
      </c>
      <c r="H4242" t="s">
        <v>6046</v>
      </c>
      <c r="I4242" t="s">
        <v>626</v>
      </c>
      <c r="J4242" t="s">
        <v>627</v>
      </c>
      <c r="K4242" t="s">
        <v>6046</v>
      </c>
      <c r="L4242">
        <v>0.39576483925823902</v>
      </c>
      <c r="M4242" t="s">
        <v>68</v>
      </c>
      <c r="O4242">
        <v>0</v>
      </c>
      <c r="Q4242">
        <v>0.39576483925824002</v>
      </c>
    </row>
    <row r="4243" spans="1:17" x14ac:dyDescent="0.3">
      <c r="A4243">
        <v>2012</v>
      </c>
      <c r="B4243" t="s">
        <v>2308</v>
      </c>
      <c r="C4243" t="s">
        <v>285</v>
      </c>
      <c r="D4243" t="s">
        <v>86</v>
      </c>
      <c r="E4243" t="s">
        <v>1945</v>
      </c>
      <c r="F4243" t="s">
        <v>62</v>
      </c>
      <c r="G4243" t="s">
        <v>6874</v>
      </c>
      <c r="H4243" t="s">
        <v>6875</v>
      </c>
      <c r="I4243" t="s">
        <v>518</v>
      </c>
      <c r="J4243" t="s">
        <v>325</v>
      </c>
      <c r="K4243" t="s">
        <v>6876</v>
      </c>
      <c r="L4243">
        <v>0.250765244149323</v>
      </c>
      <c r="M4243" t="s">
        <v>68</v>
      </c>
      <c r="O4243">
        <v>0</v>
      </c>
      <c r="Q4243">
        <v>0.250765244149324</v>
      </c>
    </row>
    <row r="4244" spans="1:17" x14ac:dyDescent="0.3">
      <c r="A4244">
        <v>2012</v>
      </c>
      <c r="B4244" t="s">
        <v>462</v>
      </c>
      <c r="C4244" t="s">
        <v>285</v>
      </c>
      <c r="D4244" t="s">
        <v>86</v>
      </c>
      <c r="E4244" t="s">
        <v>1945</v>
      </c>
      <c r="F4244" t="s">
        <v>62</v>
      </c>
      <c r="G4244" t="s">
        <v>6878</v>
      </c>
      <c r="H4244" t="s">
        <v>6879</v>
      </c>
      <c r="I4244" t="s">
        <v>2461</v>
      </c>
      <c r="J4244" t="s">
        <v>252</v>
      </c>
      <c r="K4244" t="s">
        <v>6880</v>
      </c>
      <c r="L4244" s="1">
        <v>9.21856020730423E-2</v>
      </c>
      <c r="M4244" t="s">
        <v>68</v>
      </c>
      <c r="O4244">
        <v>0</v>
      </c>
      <c r="Q4244">
        <v>9.21856020730423E-2</v>
      </c>
    </row>
    <row r="4245" spans="1:17" x14ac:dyDescent="0.3">
      <c r="A4245">
        <v>2012</v>
      </c>
      <c r="B4245" t="s">
        <v>3627</v>
      </c>
      <c r="C4245" t="s">
        <v>285</v>
      </c>
      <c r="D4245" t="s">
        <v>94</v>
      </c>
      <c r="E4245" t="s">
        <v>1945</v>
      </c>
      <c r="F4245" t="s">
        <v>62</v>
      </c>
      <c r="G4245" t="s">
        <v>6882</v>
      </c>
      <c r="H4245" t="s">
        <v>6883</v>
      </c>
      <c r="I4245" t="s">
        <v>1613</v>
      </c>
      <c r="J4245" t="s">
        <v>472</v>
      </c>
      <c r="K4245" t="s">
        <v>6884</v>
      </c>
      <c r="L4245" s="1">
        <v>1.68313223742813E-2</v>
      </c>
      <c r="M4245" t="s">
        <v>68</v>
      </c>
      <c r="O4245">
        <v>0</v>
      </c>
      <c r="Q4245">
        <v>1.68313223742813E-2</v>
      </c>
    </row>
    <row r="4246" spans="1:17" x14ac:dyDescent="0.3">
      <c r="A4246">
        <v>2012</v>
      </c>
      <c r="B4246" t="s">
        <v>291</v>
      </c>
      <c r="C4246" t="s">
        <v>285</v>
      </c>
      <c r="D4246" t="s">
        <v>58</v>
      </c>
      <c r="E4246" t="s">
        <v>1945</v>
      </c>
      <c r="F4246" t="s">
        <v>62</v>
      </c>
      <c r="G4246" t="s">
        <v>6886</v>
      </c>
      <c r="H4246" t="s">
        <v>6887</v>
      </c>
      <c r="I4246" t="s">
        <v>300</v>
      </c>
      <c r="J4246" t="s">
        <v>301</v>
      </c>
      <c r="K4246" t="s">
        <v>6887</v>
      </c>
      <c r="L4246" s="1">
        <v>9.7945582638270301E-2</v>
      </c>
      <c r="M4246" t="s">
        <v>68</v>
      </c>
      <c r="O4246">
        <v>0</v>
      </c>
      <c r="Q4246">
        <v>9.7945582638270301E-2</v>
      </c>
    </row>
    <row r="4247" spans="1:17" x14ac:dyDescent="0.3">
      <c r="A4247">
        <v>2012</v>
      </c>
      <c r="B4247" t="s">
        <v>539</v>
      </c>
      <c r="C4247" t="s">
        <v>285</v>
      </c>
      <c r="D4247" t="s">
        <v>86</v>
      </c>
      <c r="E4247" t="s">
        <v>1945</v>
      </c>
      <c r="F4247" t="s">
        <v>62</v>
      </c>
      <c r="G4247" t="s">
        <v>6889</v>
      </c>
      <c r="H4247" t="s">
        <v>6890</v>
      </c>
      <c r="I4247" t="s">
        <v>6891</v>
      </c>
      <c r="J4247" t="s">
        <v>198</v>
      </c>
      <c r="K4247" t="s">
        <v>6892</v>
      </c>
      <c r="L4247">
        <v>0.34691715928415201</v>
      </c>
      <c r="M4247" t="s">
        <v>68</v>
      </c>
      <c r="O4247">
        <v>0</v>
      </c>
      <c r="Q4247">
        <v>0.34691715928415301</v>
      </c>
    </row>
    <row r="4248" spans="1:17" x14ac:dyDescent="0.3">
      <c r="A4248">
        <v>2012</v>
      </c>
      <c r="B4248" t="s">
        <v>539</v>
      </c>
      <c r="C4248" t="s">
        <v>285</v>
      </c>
      <c r="D4248" t="s">
        <v>86</v>
      </c>
      <c r="E4248" t="s">
        <v>1945</v>
      </c>
      <c r="F4248" t="s">
        <v>62</v>
      </c>
      <c r="G4248" t="s">
        <v>6894</v>
      </c>
      <c r="H4248" t="s">
        <v>6895</v>
      </c>
      <c r="I4248" t="s">
        <v>1572</v>
      </c>
      <c r="J4248" t="s">
        <v>74</v>
      </c>
      <c r="K4248" t="s">
        <v>6896</v>
      </c>
      <c r="L4248">
        <v>0.71981860879423398</v>
      </c>
      <c r="M4248" t="s">
        <v>68</v>
      </c>
      <c r="O4248">
        <v>0</v>
      </c>
      <c r="Q4248">
        <v>0.71981860879423398</v>
      </c>
    </row>
    <row r="4249" spans="1:17" x14ac:dyDescent="0.3">
      <c r="A4249">
        <v>2012</v>
      </c>
      <c r="B4249" t="s">
        <v>1199</v>
      </c>
      <c r="C4249" t="s">
        <v>356</v>
      </c>
      <c r="D4249" t="s">
        <v>58</v>
      </c>
      <c r="E4249" t="s">
        <v>59</v>
      </c>
      <c r="F4249" t="s">
        <v>62</v>
      </c>
      <c r="G4249" t="s">
        <v>6898</v>
      </c>
      <c r="H4249" t="s">
        <v>6899</v>
      </c>
      <c r="I4249" t="s">
        <v>3279</v>
      </c>
      <c r="J4249" t="s">
        <v>66</v>
      </c>
      <c r="K4249" t="s">
        <v>6900</v>
      </c>
      <c r="L4249">
        <v>0.48586930115798799</v>
      </c>
      <c r="M4249" t="s">
        <v>68</v>
      </c>
      <c r="O4249">
        <v>0</v>
      </c>
      <c r="Q4249">
        <v>0.48586930115798799</v>
      </c>
    </row>
    <row r="4250" spans="1:17" x14ac:dyDescent="0.3">
      <c r="A4250">
        <v>2012</v>
      </c>
      <c r="B4250" t="s">
        <v>1199</v>
      </c>
      <c r="C4250" t="s">
        <v>356</v>
      </c>
      <c r="D4250" t="s">
        <v>58</v>
      </c>
      <c r="E4250" t="s">
        <v>1945</v>
      </c>
      <c r="F4250" t="s">
        <v>62</v>
      </c>
      <c r="G4250" t="s">
        <v>6902</v>
      </c>
      <c r="H4250" t="s">
        <v>6903</v>
      </c>
      <c r="I4250" t="s">
        <v>6904</v>
      </c>
      <c r="J4250" t="s">
        <v>74</v>
      </c>
      <c r="K4250" t="s">
        <v>6905</v>
      </c>
      <c r="L4250">
        <v>0.27659891489189398</v>
      </c>
      <c r="M4250" t="s">
        <v>68</v>
      </c>
      <c r="O4250">
        <v>0</v>
      </c>
      <c r="Q4250">
        <v>0.27659891489189398</v>
      </c>
    </row>
    <row r="4251" spans="1:17" x14ac:dyDescent="0.3">
      <c r="A4251">
        <v>2012</v>
      </c>
      <c r="B4251" t="s">
        <v>848</v>
      </c>
      <c r="C4251" t="s">
        <v>356</v>
      </c>
      <c r="D4251" t="s">
        <v>58</v>
      </c>
      <c r="E4251" t="s">
        <v>1945</v>
      </c>
      <c r="F4251" t="s">
        <v>62</v>
      </c>
      <c r="G4251" t="s">
        <v>6907</v>
      </c>
      <c r="H4251" t="s">
        <v>6908</v>
      </c>
      <c r="I4251" t="s">
        <v>1289</v>
      </c>
      <c r="J4251" t="s">
        <v>870</v>
      </c>
      <c r="K4251" t="s">
        <v>6909</v>
      </c>
      <c r="L4251">
        <v>0.32575350230787897</v>
      </c>
      <c r="M4251" t="s">
        <v>68</v>
      </c>
      <c r="O4251">
        <v>0</v>
      </c>
      <c r="Q4251">
        <v>0.32575350230787897</v>
      </c>
    </row>
    <row r="4252" spans="1:17" x14ac:dyDescent="0.3">
      <c r="A4252">
        <v>2012</v>
      </c>
      <c r="B4252" t="s">
        <v>848</v>
      </c>
      <c r="C4252" t="s">
        <v>356</v>
      </c>
      <c r="D4252" t="s">
        <v>58</v>
      </c>
      <c r="E4252" t="s">
        <v>1945</v>
      </c>
      <c r="F4252" t="s">
        <v>62</v>
      </c>
      <c r="G4252" t="s">
        <v>6911</v>
      </c>
      <c r="H4252" t="s">
        <v>6912</v>
      </c>
      <c r="I4252" t="s">
        <v>869</v>
      </c>
      <c r="J4252" t="s">
        <v>870</v>
      </c>
      <c r="K4252" t="s">
        <v>6913</v>
      </c>
      <c r="L4252">
        <v>0.18908980484249699</v>
      </c>
      <c r="M4252" t="s">
        <v>68</v>
      </c>
      <c r="O4252">
        <v>0</v>
      </c>
      <c r="Q4252">
        <v>0.18908980484249699</v>
      </c>
    </row>
    <row r="4253" spans="1:17" x14ac:dyDescent="0.3">
      <c r="A4253">
        <v>2012</v>
      </c>
      <c r="B4253" t="s">
        <v>866</v>
      </c>
      <c r="C4253" t="s">
        <v>356</v>
      </c>
      <c r="D4253" t="s">
        <v>58</v>
      </c>
      <c r="E4253" t="s">
        <v>1945</v>
      </c>
      <c r="F4253" t="s">
        <v>62</v>
      </c>
      <c r="G4253" t="s">
        <v>6915</v>
      </c>
      <c r="H4253" t="s">
        <v>6916</v>
      </c>
      <c r="I4253" t="s">
        <v>1613</v>
      </c>
      <c r="J4253" t="s">
        <v>472</v>
      </c>
      <c r="K4253" t="s">
        <v>6916</v>
      </c>
      <c r="L4253">
        <v>0.33707911571787103</v>
      </c>
      <c r="M4253" t="s">
        <v>68</v>
      </c>
      <c r="O4253">
        <v>0</v>
      </c>
      <c r="Q4253">
        <v>0.33707911571787202</v>
      </c>
    </row>
    <row r="4254" spans="1:17" x14ac:dyDescent="0.3">
      <c r="A4254">
        <v>2012</v>
      </c>
      <c r="B4254" t="s">
        <v>556</v>
      </c>
      <c r="C4254" t="s">
        <v>153</v>
      </c>
      <c r="D4254" t="s">
        <v>94</v>
      </c>
      <c r="E4254" t="s">
        <v>70</v>
      </c>
      <c r="F4254" t="s">
        <v>62</v>
      </c>
      <c r="G4254" t="s">
        <v>6918</v>
      </c>
      <c r="H4254" t="s">
        <v>6919</v>
      </c>
      <c r="I4254" t="s">
        <v>346</v>
      </c>
      <c r="J4254" t="s">
        <v>340</v>
      </c>
      <c r="K4254" t="s">
        <v>6920</v>
      </c>
      <c r="L4254">
        <v>0.11545793181634099</v>
      </c>
      <c r="M4254" t="s">
        <v>68</v>
      </c>
      <c r="O4254">
        <v>0.1158</v>
      </c>
      <c r="Q4254">
        <v>0.11545793181634099</v>
      </c>
    </row>
    <row r="4255" spans="1:17" x14ac:dyDescent="0.3">
      <c r="A4255">
        <v>2012</v>
      </c>
      <c r="B4255" t="s">
        <v>556</v>
      </c>
      <c r="C4255" t="s">
        <v>153</v>
      </c>
      <c r="D4255" t="s">
        <v>94</v>
      </c>
      <c r="E4255" t="s">
        <v>70</v>
      </c>
      <c r="F4255" t="s">
        <v>62</v>
      </c>
      <c r="G4255" t="s">
        <v>6922</v>
      </c>
      <c r="H4255" t="s">
        <v>6923</v>
      </c>
      <c r="I4255" t="s">
        <v>360</v>
      </c>
      <c r="J4255" t="s">
        <v>340</v>
      </c>
      <c r="K4255" t="s">
        <v>6924</v>
      </c>
      <c r="L4255">
        <v>7.0284233541177396E-2</v>
      </c>
      <c r="M4255" t="s">
        <v>68</v>
      </c>
      <c r="O4255">
        <v>7.2900000000000006E-2</v>
      </c>
      <c r="Q4255">
        <v>7.0284233541177396E-2</v>
      </c>
    </row>
    <row r="4256" spans="1:17" x14ac:dyDescent="0.3">
      <c r="A4256">
        <v>2012</v>
      </c>
      <c r="B4256" t="s">
        <v>556</v>
      </c>
      <c r="C4256" t="s">
        <v>153</v>
      </c>
      <c r="D4256" t="s">
        <v>94</v>
      </c>
      <c r="E4256" t="s">
        <v>70</v>
      </c>
      <c r="F4256" t="s">
        <v>62</v>
      </c>
      <c r="G4256" t="s">
        <v>6926</v>
      </c>
      <c r="H4256" t="s">
        <v>6927</v>
      </c>
      <c r="I4256" t="s">
        <v>360</v>
      </c>
      <c r="J4256" t="s">
        <v>340</v>
      </c>
      <c r="K4256" t="s">
        <v>6928</v>
      </c>
      <c r="L4256">
        <v>0.134204389019353</v>
      </c>
      <c r="M4256" t="s">
        <v>68</v>
      </c>
      <c r="O4256">
        <v>0.13469999999999999</v>
      </c>
      <c r="Q4256">
        <v>0.134204389019354</v>
      </c>
    </row>
    <row r="4257" spans="1:17" x14ac:dyDescent="0.3">
      <c r="A4257">
        <v>2012</v>
      </c>
      <c r="B4257" t="s">
        <v>556</v>
      </c>
      <c r="C4257" t="s">
        <v>153</v>
      </c>
      <c r="D4257" t="s">
        <v>94</v>
      </c>
      <c r="E4257" t="s">
        <v>1945</v>
      </c>
      <c r="F4257" t="s">
        <v>62</v>
      </c>
      <c r="G4257" t="s">
        <v>6930</v>
      </c>
      <c r="H4257" t="s">
        <v>6931</v>
      </c>
      <c r="I4257" t="s">
        <v>3849</v>
      </c>
      <c r="J4257" t="s">
        <v>1791</v>
      </c>
      <c r="K4257" t="s">
        <v>6932</v>
      </c>
      <c r="L4257">
        <v>0.36786460442141</v>
      </c>
      <c r="M4257" t="s">
        <v>68</v>
      </c>
      <c r="O4257">
        <v>0</v>
      </c>
      <c r="Q4257">
        <v>0.367864604421411</v>
      </c>
    </row>
    <row r="4258" spans="1:17" x14ac:dyDescent="0.3">
      <c r="A4258">
        <v>2012</v>
      </c>
      <c r="B4258" t="s">
        <v>363</v>
      </c>
      <c r="C4258" t="s">
        <v>153</v>
      </c>
      <c r="D4258" t="s">
        <v>86</v>
      </c>
      <c r="E4258" t="s">
        <v>1945</v>
      </c>
      <c r="F4258" t="s">
        <v>62</v>
      </c>
      <c r="G4258" t="s">
        <v>6934</v>
      </c>
      <c r="H4258" t="s">
        <v>6935</v>
      </c>
      <c r="I4258" t="s">
        <v>251</v>
      </c>
      <c r="J4258" t="s">
        <v>252</v>
      </c>
      <c r="K4258" t="s">
        <v>6936</v>
      </c>
      <c r="L4258">
        <v>0.25374605231192798</v>
      </c>
      <c r="M4258" t="s">
        <v>68</v>
      </c>
      <c r="O4258">
        <v>0</v>
      </c>
      <c r="Q4258">
        <v>0.25374605231192798</v>
      </c>
    </row>
    <row r="4259" spans="1:17" x14ac:dyDescent="0.3">
      <c r="A4259">
        <v>2012</v>
      </c>
      <c r="B4259" t="s">
        <v>168</v>
      </c>
      <c r="C4259" t="s">
        <v>153</v>
      </c>
      <c r="D4259" t="s">
        <v>94</v>
      </c>
      <c r="E4259" t="s">
        <v>1945</v>
      </c>
      <c r="F4259" t="s">
        <v>62</v>
      </c>
      <c r="G4259" t="s">
        <v>6938</v>
      </c>
      <c r="H4259" t="s">
        <v>6939</v>
      </c>
      <c r="I4259" t="s">
        <v>626</v>
      </c>
      <c r="J4259" t="s">
        <v>627</v>
      </c>
      <c r="K4259" t="s">
        <v>6939</v>
      </c>
      <c r="L4259" s="1">
        <v>8.8566685561583897E-2</v>
      </c>
      <c r="M4259" t="s">
        <v>68</v>
      </c>
      <c r="O4259">
        <v>2.4299999999999999E-2</v>
      </c>
      <c r="Q4259">
        <v>8.8566685561583897E-2</v>
      </c>
    </row>
    <row r="4260" spans="1:17" x14ac:dyDescent="0.3">
      <c r="A4260">
        <v>2012</v>
      </c>
      <c r="B4260" t="s">
        <v>168</v>
      </c>
      <c r="C4260" t="s">
        <v>153</v>
      </c>
      <c r="D4260" t="s">
        <v>94</v>
      </c>
      <c r="E4260" t="s">
        <v>1945</v>
      </c>
      <c r="F4260" t="s">
        <v>62</v>
      </c>
      <c r="G4260" t="s">
        <v>6091</v>
      </c>
      <c r="H4260" t="s">
        <v>6092</v>
      </c>
      <c r="I4260" t="s">
        <v>1572</v>
      </c>
      <c r="J4260" t="s">
        <v>74</v>
      </c>
      <c r="K4260" t="s">
        <v>6093</v>
      </c>
      <c r="L4260">
        <v>0.19342294922665801</v>
      </c>
      <c r="M4260" t="s">
        <v>68</v>
      </c>
      <c r="O4260">
        <v>0.42430000000000001</v>
      </c>
      <c r="Q4260">
        <v>0.19342294922665801</v>
      </c>
    </row>
    <row r="4261" spans="1:17" x14ac:dyDescent="0.3">
      <c r="A4261">
        <v>2012</v>
      </c>
      <c r="B4261" t="s">
        <v>248</v>
      </c>
      <c r="C4261" t="s">
        <v>153</v>
      </c>
      <c r="D4261" t="s">
        <v>58</v>
      </c>
      <c r="E4261" t="s">
        <v>1945</v>
      </c>
      <c r="F4261" t="s">
        <v>62</v>
      </c>
      <c r="G4261" t="s">
        <v>6941</v>
      </c>
      <c r="H4261" t="s">
        <v>6942</v>
      </c>
      <c r="I4261" t="s">
        <v>626</v>
      </c>
      <c r="J4261" t="s">
        <v>627</v>
      </c>
      <c r="K4261" t="s">
        <v>6943</v>
      </c>
      <c r="L4261">
        <v>0.44819823467487202</v>
      </c>
      <c r="M4261" t="s">
        <v>68</v>
      </c>
      <c r="O4261">
        <v>0</v>
      </c>
      <c r="Q4261">
        <v>0.44819823467487202</v>
      </c>
    </row>
    <row r="4262" spans="1:17" x14ac:dyDescent="0.3">
      <c r="A4262">
        <v>2012</v>
      </c>
      <c r="B4262" t="s">
        <v>248</v>
      </c>
      <c r="C4262" t="s">
        <v>153</v>
      </c>
      <c r="D4262" t="s">
        <v>58</v>
      </c>
      <c r="E4262" t="s">
        <v>1945</v>
      </c>
      <c r="F4262" t="s">
        <v>62</v>
      </c>
      <c r="G4262" t="s">
        <v>6945</v>
      </c>
      <c r="H4262" t="s">
        <v>6946</v>
      </c>
      <c r="I4262" t="s">
        <v>927</v>
      </c>
      <c r="J4262" t="s">
        <v>392</v>
      </c>
      <c r="K4262" t="s">
        <v>6946</v>
      </c>
      <c r="L4262">
        <v>0.145863632682808</v>
      </c>
      <c r="M4262" t="s">
        <v>68</v>
      </c>
      <c r="O4262">
        <v>0</v>
      </c>
      <c r="Q4262">
        <v>0.145863632682808</v>
      </c>
    </row>
    <row r="4263" spans="1:17" x14ac:dyDescent="0.3">
      <c r="A4263">
        <v>2012</v>
      </c>
      <c r="B4263" t="s">
        <v>179</v>
      </c>
      <c r="C4263" t="s">
        <v>153</v>
      </c>
      <c r="D4263" t="s">
        <v>94</v>
      </c>
      <c r="E4263" t="s">
        <v>1945</v>
      </c>
      <c r="F4263" t="s">
        <v>62</v>
      </c>
      <c r="G4263" t="s">
        <v>6948</v>
      </c>
      <c r="H4263" t="s">
        <v>6949</v>
      </c>
      <c r="I4263" t="s">
        <v>4478</v>
      </c>
      <c r="J4263" t="s">
        <v>4479</v>
      </c>
      <c r="K4263" t="s">
        <v>6950</v>
      </c>
      <c r="L4263">
        <v>0.26587577941533702</v>
      </c>
      <c r="M4263" t="s">
        <v>68</v>
      </c>
      <c r="O4263">
        <v>0.29149999999999998</v>
      </c>
      <c r="Q4263">
        <v>0.26587577941533702</v>
      </c>
    </row>
    <row r="4264" spans="1:17" x14ac:dyDescent="0.3">
      <c r="A4264">
        <v>2012</v>
      </c>
      <c r="B4264" t="s">
        <v>3194</v>
      </c>
      <c r="C4264" t="s">
        <v>57</v>
      </c>
      <c r="D4264" t="s">
        <v>58</v>
      </c>
      <c r="E4264" t="s">
        <v>77</v>
      </c>
      <c r="F4264" t="s">
        <v>62</v>
      </c>
      <c r="G4264" t="s">
        <v>6952</v>
      </c>
      <c r="H4264" t="s">
        <v>6953</v>
      </c>
      <c r="I4264" t="s">
        <v>352</v>
      </c>
      <c r="J4264" t="s">
        <v>353</v>
      </c>
      <c r="K4264" t="s">
        <v>6954</v>
      </c>
      <c r="L4264">
        <v>0.102206656409425</v>
      </c>
      <c r="M4264" t="s">
        <v>68</v>
      </c>
      <c r="O4264">
        <v>0.1134</v>
      </c>
      <c r="Q4264">
        <v>0.102206656409426</v>
      </c>
    </row>
    <row r="4265" spans="1:17" x14ac:dyDescent="0.3">
      <c r="A4265">
        <v>2012</v>
      </c>
      <c r="B4265" t="s">
        <v>334</v>
      </c>
      <c r="C4265" t="s">
        <v>57</v>
      </c>
      <c r="D4265" t="s">
        <v>58</v>
      </c>
      <c r="E4265" t="s">
        <v>6956</v>
      </c>
      <c r="F4265" t="s">
        <v>62</v>
      </c>
      <c r="G4265" t="s">
        <v>6957</v>
      </c>
      <c r="H4265" t="s">
        <v>6958</v>
      </c>
      <c r="I4265" t="s">
        <v>4239</v>
      </c>
      <c r="J4265" t="s">
        <v>353</v>
      </c>
      <c r="K4265" t="s">
        <v>6958</v>
      </c>
      <c r="L4265">
        <v>0.105166410235646</v>
      </c>
      <c r="M4265" t="s">
        <v>68</v>
      </c>
      <c r="O4265">
        <v>0.1134</v>
      </c>
      <c r="Q4265">
        <v>0.105166410235647</v>
      </c>
    </row>
    <row r="4266" spans="1:17" x14ac:dyDescent="0.3">
      <c r="A4266">
        <v>2012</v>
      </c>
      <c r="B4266" t="s">
        <v>152</v>
      </c>
      <c r="C4266" t="s">
        <v>153</v>
      </c>
      <c r="D4266" t="s">
        <v>58</v>
      </c>
      <c r="E4266" t="s">
        <v>503</v>
      </c>
      <c r="F4266" t="s">
        <v>62</v>
      </c>
      <c r="G4266" t="s">
        <v>6960</v>
      </c>
      <c r="H4266" t="s">
        <v>6961</v>
      </c>
      <c r="I4266" t="s">
        <v>3333</v>
      </c>
      <c r="J4266" t="s">
        <v>548</v>
      </c>
      <c r="K4266" t="s">
        <v>6962</v>
      </c>
      <c r="L4266">
        <v>1.1038359381326399</v>
      </c>
      <c r="M4266" t="s">
        <v>68</v>
      </c>
      <c r="O4266">
        <v>1.3766</v>
      </c>
      <c r="Q4266">
        <v>1.1038359381326399</v>
      </c>
    </row>
    <row r="4267" spans="1:17" x14ac:dyDescent="0.3">
      <c r="A4267">
        <v>2012</v>
      </c>
      <c r="B4267" t="s">
        <v>277</v>
      </c>
      <c r="C4267" t="s">
        <v>153</v>
      </c>
      <c r="D4267" t="s">
        <v>58</v>
      </c>
      <c r="E4267" t="s">
        <v>77</v>
      </c>
      <c r="F4267" t="s">
        <v>62</v>
      </c>
      <c r="G4267" t="s">
        <v>6964</v>
      </c>
      <c r="H4267" t="s">
        <v>6965</v>
      </c>
      <c r="I4267" t="s">
        <v>3279</v>
      </c>
      <c r="J4267" t="s">
        <v>66</v>
      </c>
      <c r="K4267" t="s">
        <v>6966</v>
      </c>
      <c r="L4267">
        <v>0.24755121872216301</v>
      </c>
      <c r="M4267" t="s">
        <v>68</v>
      </c>
      <c r="O4267">
        <v>0</v>
      </c>
      <c r="Q4267">
        <v>0.24755121872216401</v>
      </c>
    </row>
    <row r="4268" spans="1:17" x14ac:dyDescent="0.3">
      <c r="A4268">
        <v>2012</v>
      </c>
      <c r="B4268" t="s">
        <v>529</v>
      </c>
      <c r="C4268" t="s">
        <v>285</v>
      </c>
      <c r="D4268" t="s">
        <v>86</v>
      </c>
      <c r="E4268" t="s">
        <v>1363</v>
      </c>
      <c r="F4268" t="s">
        <v>62</v>
      </c>
      <c r="G4268" t="s">
        <v>6968</v>
      </c>
      <c r="H4268" t="s">
        <v>6969</v>
      </c>
      <c r="I4268" t="s">
        <v>4239</v>
      </c>
      <c r="J4268" t="s">
        <v>353</v>
      </c>
      <c r="K4268" t="s">
        <v>6970</v>
      </c>
      <c r="L4268">
        <v>0.121467325289497</v>
      </c>
      <c r="M4268" t="s">
        <v>68</v>
      </c>
      <c r="O4268">
        <v>0</v>
      </c>
      <c r="Q4268">
        <v>0.121467325289497</v>
      </c>
    </row>
    <row r="4269" spans="1:17" x14ac:dyDescent="0.3">
      <c r="A4269">
        <v>2012</v>
      </c>
      <c r="B4269" t="s">
        <v>185</v>
      </c>
      <c r="C4269" t="s">
        <v>153</v>
      </c>
      <c r="D4269" t="s">
        <v>94</v>
      </c>
      <c r="E4269" t="s">
        <v>1363</v>
      </c>
      <c r="F4269" t="s">
        <v>62</v>
      </c>
      <c r="G4269" t="s">
        <v>6972</v>
      </c>
      <c r="H4269" t="s">
        <v>6973</v>
      </c>
      <c r="I4269" t="s">
        <v>788</v>
      </c>
      <c r="J4269" t="s">
        <v>74</v>
      </c>
      <c r="K4269" t="s">
        <v>6974</v>
      </c>
      <c r="L4269">
        <v>0.17058061381488299</v>
      </c>
      <c r="M4269" t="s">
        <v>68</v>
      </c>
      <c r="O4269">
        <v>0.1706</v>
      </c>
      <c r="Q4269">
        <v>0.17058061381488401</v>
      </c>
    </row>
    <row r="4270" spans="1:17" x14ac:dyDescent="0.3">
      <c r="A4270">
        <v>2012</v>
      </c>
      <c r="B4270" t="s">
        <v>363</v>
      </c>
      <c r="C4270" t="s">
        <v>153</v>
      </c>
      <c r="D4270" t="s">
        <v>86</v>
      </c>
      <c r="E4270" t="s">
        <v>1363</v>
      </c>
      <c r="F4270" t="s">
        <v>62</v>
      </c>
      <c r="G4270" t="s">
        <v>6976</v>
      </c>
      <c r="H4270" t="s">
        <v>6977</v>
      </c>
      <c r="I4270" t="s">
        <v>1114</v>
      </c>
      <c r="J4270" t="s">
        <v>81</v>
      </c>
      <c r="K4270" t="s">
        <v>6978</v>
      </c>
      <c r="L4270">
        <v>0.28927038626609403</v>
      </c>
      <c r="M4270" t="s">
        <v>68</v>
      </c>
      <c r="O4270">
        <v>0.3029</v>
      </c>
      <c r="Q4270">
        <v>0.28927038626609403</v>
      </c>
    </row>
    <row r="4271" spans="1:17" x14ac:dyDescent="0.3">
      <c r="A4271">
        <v>2012</v>
      </c>
      <c r="B4271" t="s">
        <v>1064</v>
      </c>
      <c r="C4271" t="s">
        <v>719</v>
      </c>
      <c r="D4271" t="s">
        <v>316</v>
      </c>
      <c r="E4271" t="s">
        <v>1363</v>
      </c>
      <c r="F4271" t="s">
        <v>62</v>
      </c>
      <c r="G4271" t="s">
        <v>1065</v>
      </c>
      <c r="H4271" t="s">
        <v>1066</v>
      </c>
      <c r="I4271" t="s">
        <v>65</v>
      </c>
      <c r="J4271" t="s">
        <v>66</v>
      </c>
      <c r="K4271" t="s">
        <v>67</v>
      </c>
      <c r="L4271" s="1">
        <v>9.3142764596323493E-2</v>
      </c>
      <c r="M4271" t="s">
        <v>68</v>
      </c>
      <c r="O4271">
        <v>9.3899999999999997E-2</v>
      </c>
      <c r="Q4271">
        <v>9.3142764596323604E-2</v>
      </c>
    </row>
    <row r="4272" spans="1:17" x14ac:dyDescent="0.3">
      <c r="A4272">
        <v>2012</v>
      </c>
      <c r="B4272" t="s">
        <v>1383</v>
      </c>
      <c r="C4272" t="s">
        <v>522</v>
      </c>
      <c r="D4272" t="s">
        <v>94</v>
      </c>
      <c r="E4272" t="s">
        <v>3005</v>
      </c>
      <c r="F4272" t="s">
        <v>96</v>
      </c>
      <c r="G4272" t="s">
        <v>6980</v>
      </c>
      <c r="H4272" t="s">
        <v>6981</v>
      </c>
      <c r="I4272" t="s">
        <v>73</v>
      </c>
      <c r="J4272" t="s">
        <v>74</v>
      </c>
      <c r="K4272" t="s">
        <v>6982</v>
      </c>
      <c r="L4272">
        <v>0.171548303506356</v>
      </c>
      <c r="M4272" t="s">
        <v>68</v>
      </c>
      <c r="O4272">
        <v>7.3000000000000001E-3</v>
      </c>
      <c r="Q4272">
        <v>0.171548303506357</v>
      </c>
    </row>
    <row r="4273" spans="1:17" x14ac:dyDescent="0.3">
      <c r="A4273">
        <v>2012</v>
      </c>
      <c r="B4273" t="s">
        <v>529</v>
      </c>
      <c r="C4273" t="s">
        <v>285</v>
      </c>
      <c r="D4273" t="s">
        <v>86</v>
      </c>
      <c r="E4273" t="s">
        <v>3005</v>
      </c>
      <c r="F4273" t="s">
        <v>96</v>
      </c>
      <c r="G4273" t="s">
        <v>3750</v>
      </c>
      <c r="H4273" t="s">
        <v>3751</v>
      </c>
      <c r="I4273" t="s">
        <v>1618</v>
      </c>
      <c r="J4273" t="s">
        <v>507</v>
      </c>
      <c r="K4273" t="s">
        <v>3752</v>
      </c>
      <c r="L4273" s="1">
        <v>6.4180095554295796E-2</v>
      </c>
      <c r="M4273" t="s">
        <v>68</v>
      </c>
      <c r="O4273">
        <v>8.1000000000000003E-2</v>
      </c>
      <c r="Q4273">
        <v>6.4180095554295893E-2</v>
      </c>
    </row>
    <row r="4274" spans="1:17" x14ac:dyDescent="0.3">
      <c r="A4274">
        <v>2012</v>
      </c>
      <c r="B4274" t="s">
        <v>291</v>
      </c>
      <c r="C4274" t="s">
        <v>285</v>
      </c>
      <c r="D4274" t="s">
        <v>58</v>
      </c>
      <c r="E4274" t="s">
        <v>3005</v>
      </c>
      <c r="F4274" t="s">
        <v>96</v>
      </c>
      <c r="G4274" t="s">
        <v>6984</v>
      </c>
      <c r="H4274" t="s">
        <v>6985</v>
      </c>
      <c r="I4274" t="s">
        <v>1433</v>
      </c>
      <c r="J4274" t="s">
        <v>1367</v>
      </c>
      <c r="K4274" t="s">
        <v>6986</v>
      </c>
      <c r="L4274" s="1">
        <v>3.15572111102113E-3</v>
      </c>
      <c r="M4274" t="s">
        <v>68</v>
      </c>
      <c r="O4274">
        <v>0</v>
      </c>
      <c r="Q4274">
        <v>3.15572111102113E-3</v>
      </c>
    </row>
    <row r="4275" spans="1:17" x14ac:dyDescent="0.3">
      <c r="A4275">
        <v>2012</v>
      </c>
      <c r="B4275" t="s">
        <v>185</v>
      </c>
      <c r="C4275" t="s">
        <v>153</v>
      </c>
      <c r="D4275" t="s">
        <v>94</v>
      </c>
      <c r="E4275" t="s">
        <v>684</v>
      </c>
      <c r="F4275" t="s">
        <v>96</v>
      </c>
      <c r="G4275" t="s">
        <v>6988</v>
      </c>
      <c r="H4275" t="s">
        <v>6989</v>
      </c>
      <c r="I4275" t="s">
        <v>1857</v>
      </c>
      <c r="J4275" t="s">
        <v>560</v>
      </c>
      <c r="K4275" t="s">
        <v>6990</v>
      </c>
      <c r="L4275">
        <v>3.2192890112559699E-2</v>
      </c>
      <c r="M4275" t="s">
        <v>68</v>
      </c>
      <c r="N4275">
        <v>3.4000000000000002E-2</v>
      </c>
      <c r="Q4275">
        <v>3.2192890112559699E-2</v>
      </c>
    </row>
    <row r="4276" spans="1:17" x14ac:dyDescent="0.3">
      <c r="A4276">
        <v>2012</v>
      </c>
      <c r="B4276" t="s">
        <v>185</v>
      </c>
      <c r="C4276" t="s">
        <v>153</v>
      </c>
      <c r="D4276" t="s">
        <v>94</v>
      </c>
      <c r="E4276" t="s">
        <v>3005</v>
      </c>
      <c r="F4276" t="s">
        <v>96</v>
      </c>
      <c r="G4276" t="s">
        <v>6992</v>
      </c>
      <c r="H4276" t="s">
        <v>6993</v>
      </c>
      <c r="I4276" t="s">
        <v>3092</v>
      </c>
      <c r="J4276" t="s">
        <v>353</v>
      </c>
      <c r="K4276" t="s">
        <v>6994</v>
      </c>
      <c r="L4276">
        <v>0.19702324074823799</v>
      </c>
      <c r="M4276" t="s">
        <v>68</v>
      </c>
      <c r="O4276">
        <v>0</v>
      </c>
      <c r="Q4276">
        <v>0.19702324074823899</v>
      </c>
    </row>
    <row r="4277" spans="1:17" x14ac:dyDescent="0.3">
      <c r="A4277">
        <v>2012</v>
      </c>
      <c r="B4277" t="s">
        <v>152</v>
      </c>
      <c r="C4277" t="s">
        <v>153</v>
      </c>
      <c r="D4277" t="s">
        <v>58</v>
      </c>
      <c r="E4277" t="s">
        <v>3005</v>
      </c>
      <c r="F4277" t="s">
        <v>96</v>
      </c>
      <c r="G4277" t="s">
        <v>5144</v>
      </c>
      <c r="H4277" t="s">
        <v>5145</v>
      </c>
      <c r="I4277" t="s">
        <v>1974</v>
      </c>
      <c r="J4277" t="s">
        <v>209</v>
      </c>
      <c r="K4277" t="s">
        <v>3520</v>
      </c>
      <c r="L4277">
        <v>0.27310065592355598</v>
      </c>
      <c r="M4277" t="s">
        <v>68</v>
      </c>
      <c r="O4277">
        <v>0</v>
      </c>
      <c r="Q4277">
        <v>0.27310065592355698</v>
      </c>
    </row>
    <row r="4278" spans="1:17" x14ac:dyDescent="0.3">
      <c r="A4278">
        <v>2012</v>
      </c>
      <c r="B4278" t="s">
        <v>163</v>
      </c>
      <c r="C4278" t="s">
        <v>153</v>
      </c>
      <c r="D4278" t="s">
        <v>94</v>
      </c>
      <c r="E4278" t="s">
        <v>3005</v>
      </c>
      <c r="F4278" t="s">
        <v>96</v>
      </c>
      <c r="G4278" t="s">
        <v>6996</v>
      </c>
      <c r="H4278" t="s">
        <v>6997</v>
      </c>
      <c r="I4278" t="s">
        <v>319</v>
      </c>
      <c r="J4278" t="s">
        <v>81</v>
      </c>
      <c r="K4278" t="s">
        <v>6998</v>
      </c>
      <c r="L4278" s="1">
        <v>9.1251923232650398E-2</v>
      </c>
      <c r="M4278" t="s">
        <v>68</v>
      </c>
      <c r="O4278">
        <v>0</v>
      </c>
      <c r="Q4278">
        <v>9.1251923232650398E-2</v>
      </c>
    </row>
    <row r="4279" spans="1:17" x14ac:dyDescent="0.3">
      <c r="A4279">
        <v>2012</v>
      </c>
      <c r="B4279" t="s">
        <v>363</v>
      </c>
      <c r="C4279" t="s">
        <v>153</v>
      </c>
      <c r="D4279" t="s">
        <v>86</v>
      </c>
      <c r="E4279" t="s">
        <v>3005</v>
      </c>
      <c r="F4279" t="s">
        <v>96</v>
      </c>
      <c r="G4279" t="s">
        <v>7000</v>
      </c>
      <c r="H4279" t="s">
        <v>7001</v>
      </c>
      <c r="I4279" t="s">
        <v>971</v>
      </c>
      <c r="J4279" t="s">
        <v>74</v>
      </c>
      <c r="K4279" t="s">
        <v>7002</v>
      </c>
      <c r="L4279" s="1">
        <v>6.7628148028180401E-2</v>
      </c>
      <c r="M4279" t="s">
        <v>68</v>
      </c>
      <c r="O4279">
        <v>5.3E-3</v>
      </c>
      <c r="Q4279">
        <v>6.7628148028180401E-2</v>
      </c>
    </row>
    <row r="4280" spans="1:17" x14ac:dyDescent="0.3">
      <c r="A4280">
        <v>2012</v>
      </c>
      <c r="B4280" t="s">
        <v>168</v>
      </c>
      <c r="C4280" t="s">
        <v>153</v>
      </c>
      <c r="D4280" t="s">
        <v>94</v>
      </c>
      <c r="E4280" t="s">
        <v>3005</v>
      </c>
      <c r="F4280" t="s">
        <v>96</v>
      </c>
      <c r="G4280" t="s">
        <v>7004</v>
      </c>
      <c r="H4280" t="s">
        <v>7005</v>
      </c>
      <c r="I4280" t="s">
        <v>407</v>
      </c>
      <c r="J4280" t="s">
        <v>408</v>
      </c>
      <c r="K4280" t="s">
        <v>7006</v>
      </c>
      <c r="L4280" s="1">
        <v>9.6744675682241404E-3</v>
      </c>
      <c r="M4280" t="s">
        <v>68</v>
      </c>
      <c r="O4280">
        <v>0</v>
      </c>
      <c r="Q4280">
        <v>9.6744675682241509E-3</v>
      </c>
    </row>
    <row r="4281" spans="1:17" x14ac:dyDescent="0.3">
      <c r="A4281">
        <v>2012</v>
      </c>
      <c r="B4281" t="s">
        <v>179</v>
      </c>
      <c r="C4281" t="s">
        <v>153</v>
      </c>
      <c r="D4281" t="s">
        <v>94</v>
      </c>
      <c r="E4281" t="s">
        <v>684</v>
      </c>
      <c r="F4281" t="s">
        <v>96</v>
      </c>
      <c r="G4281" t="s">
        <v>7008</v>
      </c>
      <c r="H4281" t="s">
        <v>7009</v>
      </c>
      <c r="I4281" t="s">
        <v>268</v>
      </c>
      <c r="J4281" t="s">
        <v>269</v>
      </c>
      <c r="K4281" t="s">
        <v>7010</v>
      </c>
      <c r="L4281" s="1">
        <v>2.4821443031824399E-2</v>
      </c>
      <c r="M4281" t="s">
        <v>68</v>
      </c>
      <c r="N4281">
        <v>2.5100000000000001E-2</v>
      </c>
      <c r="Q4281">
        <v>2.4821443031824399E-2</v>
      </c>
    </row>
    <row r="4282" spans="1:17" x14ac:dyDescent="0.3">
      <c r="A4282">
        <v>2012</v>
      </c>
      <c r="B4282" t="s">
        <v>315</v>
      </c>
      <c r="C4282" t="s">
        <v>153</v>
      </c>
      <c r="D4282" t="s">
        <v>316</v>
      </c>
      <c r="E4282" t="s">
        <v>3005</v>
      </c>
      <c r="F4282" t="s">
        <v>96</v>
      </c>
      <c r="G4282" t="s">
        <v>7012</v>
      </c>
      <c r="H4282" t="s">
        <v>7013</v>
      </c>
      <c r="I4282" t="s">
        <v>3068</v>
      </c>
      <c r="J4282" t="s">
        <v>81</v>
      </c>
      <c r="K4282" t="s">
        <v>7014</v>
      </c>
      <c r="L4282">
        <v>0.101327232974329</v>
      </c>
      <c r="M4282" t="s">
        <v>68</v>
      </c>
      <c r="P4282">
        <v>0</v>
      </c>
      <c r="Q4282">
        <v>0.10132723297432999</v>
      </c>
    </row>
    <row r="4283" spans="1:17" x14ac:dyDescent="0.3">
      <c r="A4283">
        <v>2012</v>
      </c>
      <c r="B4283" t="s">
        <v>315</v>
      </c>
      <c r="C4283" t="s">
        <v>153</v>
      </c>
      <c r="D4283" t="s">
        <v>316</v>
      </c>
      <c r="E4283" t="s">
        <v>3005</v>
      </c>
      <c r="F4283" t="s">
        <v>96</v>
      </c>
      <c r="G4283" t="s">
        <v>4080</v>
      </c>
      <c r="H4283" t="s">
        <v>4081</v>
      </c>
      <c r="I4283" t="s">
        <v>73</v>
      </c>
      <c r="J4283" t="s">
        <v>74</v>
      </c>
      <c r="K4283" t="s">
        <v>7015</v>
      </c>
      <c r="L4283" s="1">
        <v>3.3424568790995202E-2</v>
      </c>
      <c r="M4283" t="s">
        <v>68</v>
      </c>
      <c r="N4283">
        <v>0</v>
      </c>
      <c r="Q4283">
        <v>3.3424568790995202E-2</v>
      </c>
    </row>
    <row r="4284" spans="1:17" x14ac:dyDescent="0.3">
      <c r="A4284">
        <v>2012</v>
      </c>
      <c r="B4284" t="s">
        <v>315</v>
      </c>
      <c r="C4284" t="s">
        <v>153</v>
      </c>
      <c r="D4284" t="s">
        <v>316</v>
      </c>
      <c r="E4284" t="s">
        <v>3005</v>
      </c>
      <c r="F4284" t="s">
        <v>96</v>
      </c>
      <c r="G4284" t="s">
        <v>7017</v>
      </c>
      <c r="H4284" t="s">
        <v>7018</v>
      </c>
      <c r="I4284" t="s">
        <v>1974</v>
      </c>
      <c r="J4284" t="s">
        <v>209</v>
      </c>
      <c r="K4284" t="s">
        <v>7019</v>
      </c>
      <c r="L4284">
        <v>0.360416228034658</v>
      </c>
      <c r="M4284" t="s">
        <v>68</v>
      </c>
      <c r="O4284">
        <v>2.5100000000000001E-2</v>
      </c>
      <c r="Q4284">
        <v>0.360416228034659</v>
      </c>
    </row>
    <row r="4285" spans="1:17" x14ac:dyDescent="0.3">
      <c r="A4285">
        <v>2012</v>
      </c>
      <c r="B4285" t="s">
        <v>315</v>
      </c>
      <c r="C4285" t="s">
        <v>153</v>
      </c>
      <c r="D4285" t="s">
        <v>316</v>
      </c>
      <c r="E4285" t="s">
        <v>112</v>
      </c>
      <c r="F4285" t="s">
        <v>96</v>
      </c>
      <c r="G4285" t="s">
        <v>7021</v>
      </c>
      <c r="H4285" t="s">
        <v>7022</v>
      </c>
      <c r="I4285" t="s">
        <v>577</v>
      </c>
      <c r="J4285" t="s">
        <v>385</v>
      </c>
      <c r="K4285" t="s">
        <v>7023</v>
      </c>
      <c r="L4285">
        <v>0.16406186735768</v>
      </c>
      <c r="M4285" t="s">
        <v>68</v>
      </c>
      <c r="O4285">
        <v>0.2024</v>
      </c>
      <c r="Q4285">
        <v>0.164061867357681</v>
      </c>
    </row>
    <row r="4286" spans="1:17" x14ac:dyDescent="0.3">
      <c r="A4286">
        <v>2012</v>
      </c>
      <c r="B4286" t="s">
        <v>1068</v>
      </c>
      <c r="C4286" t="s">
        <v>57</v>
      </c>
      <c r="D4286" t="s">
        <v>316</v>
      </c>
      <c r="E4286" t="s">
        <v>1363</v>
      </c>
      <c r="F4286" t="s">
        <v>96</v>
      </c>
      <c r="G4286" t="s">
        <v>7025</v>
      </c>
      <c r="H4286" t="s">
        <v>7026</v>
      </c>
      <c r="I4286" t="s">
        <v>971</v>
      </c>
      <c r="J4286" t="s">
        <v>74</v>
      </c>
      <c r="K4286" t="s">
        <v>7027</v>
      </c>
      <c r="L4286" s="1">
        <v>9.0177342294922594E-2</v>
      </c>
      <c r="M4286" t="s">
        <v>68</v>
      </c>
      <c r="O4286">
        <v>9.7199999999999995E-2</v>
      </c>
      <c r="Q4286">
        <v>9.0177342294922594E-2</v>
      </c>
    </row>
    <row r="4287" spans="1:17" x14ac:dyDescent="0.3">
      <c r="A4287">
        <v>2012</v>
      </c>
      <c r="B4287" t="s">
        <v>363</v>
      </c>
      <c r="C4287" t="s">
        <v>153</v>
      </c>
      <c r="D4287" t="s">
        <v>86</v>
      </c>
      <c r="E4287" t="s">
        <v>1363</v>
      </c>
      <c r="F4287" t="s">
        <v>96</v>
      </c>
      <c r="G4287" t="s">
        <v>7029</v>
      </c>
      <c r="H4287" t="s">
        <v>7030</v>
      </c>
      <c r="I4287" t="s">
        <v>971</v>
      </c>
      <c r="J4287" t="s">
        <v>74</v>
      </c>
      <c r="K4287" t="s">
        <v>7031</v>
      </c>
      <c r="L4287" s="1">
        <v>7.8512430156287893E-2</v>
      </c>
      <c r="M4287" t="s">
        <v>68</v>
      </c>
      <c r="O4287">
        <v>8.1000000000000003E-2</v>
      </c>
      <c r="Q4287">
        <v>7.8512430156287893E-2</v>
      </c>
    </row>
    <row r="4288" spans="1:17" x14ac:dyDescent="0.3">
      <c r="A4288">
        <v>2012</v>
      </c>
      <c r="B4288" t="s">
        <v>4837</v>
      </c>
      <c r="C4288" t="s">
        <v>57</v>
      </c>
      <c r="D4288" t="s">
        <v>58</v>
      </c>
      <c r="E4288" t="s">
        <v>3005</v>
      </c>
      <c r="F4288" t="s">
        <v>1915</v>
      </c>
      <c r="G4288" t="s">
        <v>7033</v>
      </c>
      <c r="H4288" t="s">
        <v>7034</v>
      </c>
      <c r="I4288" t="s">
        <v>1618</v>
      </c>
      <c r="J4288" t="s">
        <v>507</v>
      </c>
      <c r="K4288" t="s">
        <v>7035</v>
      </c>
      <c r="L4288" s="1">
        <v>3.2731395254676399E-3</v>
      </c>
      <c r="M4288" t="s">
        <v>68</v>
      </c>
      <c r="O4288">
        <v>3.3E-3</v>
      </c>
      <c r="Q4288">
        <v>3.2731395254676499E-3</v>
      </c>
    </row>
    <row r="4289" spans="1:17" x14ac:dyDescent="0.3">
      <c r="A4289">
        <v>2012</v>
      </c>
      <c r="B4289" t="s">
        <v>284</v>
      </c>
      <c r="C4289" t="s">
        <v>285</v>
      </c>
      <c r="D4289" t="s">
        <v>58</v>
      </c>
      <c r="E4289" t="s">
        <v>3005</v>
      </c>
      <c r="F4289" t="s">
        <v>1915</v>
      </c>
      <c r="G4289" t="s">
        <v>7037</v>
      </c>
      <c r="H4289" t="s">
        <v>7038</v>
      </c>
      <c r="I4289" t="s">
        <v>1613</v>
      </c>
      <c r="J4289" t="s">
        <v>472</v>
      </c>
      <c r="K4289" t="s">
        <v>7038</v>
      </c>
      <c r="L4289">
        <v>0.15569762733824499</v>
      </c>
      <c r="M4289" t="s">
        <v>68</v>
      </c>
      <c r="O4289">
        <v>0</v>
      </c>
      <c r="Q4289">
        <v>0.15569762733824599</v>
      </c>
    </row>
    <row r="4290" spans="1:17" x14ac:dyDescent="0.3">
      <c r="A4290">
        <v>2012</v>
      </c>
      <c r="B4290" t="s">
        <v>185</v>
      </c>
      <c r="C4290" t="s">
        <v>153</v>
      </c>
      <c r="D4290" t="s">
        <v>94</v>
      </c>
      <c r="E4290" t="s">
        <v>3005</v>
      </c>
      <c r="F4290" t="s">
        <v>1915</v>
      </c>
      <c r="G4290" t="s">
        <v>7040</v>
      </c>
      <c r="H4290" t="s">
        <v>7041</v>
      </c>
      <c r="I4290" t="s">
        <v>626</v>
      </c>
      <c r="J4290" t="s">
        <v>627</v>
      </c>
      <c r="K4290" t="s">
        <v>7042</v>
      </c>
      <c r="L4290" s="1">
        <v>2.7782006640213699E-2</v>
      </c>
      <c r="M4290" t="s">
        <v>68</v>
      </c>
      <c r="O4290">
        <v>0</v>
      </c>
      <c r="Q4290">
        <v>2.77820066402138E-2</v>
      </c>
    </row>
    <row r="4291" spans="1:17" x14ac:dyDescent="0.3">
      <c r="A4291">
        <v>2012</v>
      </c>
      <c r="B4291" t="s">
        <v>185</v>
      </c>
      <c r="C4291" t="s">
        <v>153</v>
      </c>
      <c r="D4291" t="s">
        <v>94</v>
      </c>
      <c r="E4291" t="s">
        <v>256</v>
      </c>
      <c r="F4291" t="s">
        <v>1915</v>
      </c>
      <c r="G4291" t="s">
        <v>7044</v>
      </c>
      <c r="H4291" t="s">
        <v>7045</v>
      </c>
      <c r="I4291" t="s">
        <v>1347</v>
      </c>
      <c r="J4291" t="s">
        <v>385</v>
      </c>
      <c r="K4291" t="s">
        <v>7045</v>
      </c>
      <c r="L4291" s="1">
        <v>1.8835533241557999E-3</v>
      </c>
      <c r="M4291" t="s">
        <v>68</v>
      </c>
      <c r="O4291">
        <v>2E-3</v>
      </c>
      <c r="Q4291">
        <v>1.8835533241557999E-3</v>
      </c>
    </row>
    <row r="4292" spans="1:17" x14ac:dyDescent="0.3">
      <c r="A4292">
        <v>2012</v>
      </c>
      <c r="B4292" t="s">
        <v>315</v>
      </c>
      <c r="C4292" t="s">
        <v>153</v>
      </c>
      <c r="D4292" t="s">
        <v>316</v>
      </c>
      <c r="E4292" t="s">
        <v>3005</v>
      </c>
      <c r="F4292" t="s">
        <v>1915</v>
      </c>
      <c r="G4292" t="s">
        <v>7047</v>
      </c>
      <c r="H4292" t="s">
        <v>7048</v>
      </c>
      <c r="I4292" t="s">
        <v>237</v>
      </c>
      <c r="J4292" t="s">
        <v>238</v>
      </c>
      <c r="K4292" t="s">
        <v>7049</v>
      </c>
      <c r="L4292" s="1">
        <v>7.85488703538747E-2</v>
      </c>
      <c r="M4292" t="s">
        <v>68</v>
      </c>
      <c r="O4292">
        <v>8.1000000000000003E-2</v>
      </c>
      <c r="Q4292">
        <v>7.8548870353874797E-2</v>
      </c>
    </row>
    <row r="4293" spans="1:17" x14ac:dyDescent="0.3">
      <c r="A4293">
        <v>2012</v>
      </c>
      <c r="B4293" t="s">
        <v>315</v>
      </c>
      <c r="C4293" t="s">
        <v>153</v>
      </c>
      <c r="D4293" t="s">
        <v>316</v>
      </c>
      <c r="E4293" t="s">
        <v>3005</v>
      </c>
      <c r="F4293" t="s">
        <v>1915</v>
      </c>
      <c r="G4293" t="s">
        <v>7051</v>
      </c>
      <c r="H4293" t="s">
        <v>7052</v>
      </c>
      <c r="I4293" t="s">
        <v>3068</v>
      </c>
      <c r="J4293" t="s">
        <v>81</v>
      </c>
      <c r="K4293" t="s">
        <v>7052</v>
      </c>
      <c r="L4293" s="1">
        <v>2.8933516883958201E-3</v>
      </c>
      <c r="M4293" t="s">
        <v>68</v>
      </c>
      <c r="O4293">
        <v>0</v>
      </c>
      <c r="Q4293">
        <v>2.8933516883958201E-3</v>
      </c>
    </row>
    <row r="4294" spans="1:17" x14ac:dyDescent="0.3">
      <c r="A4294">
        <v>2012</v>
      </c>
      <c r="B4294" t="s">
        <v>315</v>
      </c>
      <c r="C4294" t="s">
        <v>153</v>
      </c>
      <c r="D4294" t="s">
        <v>316</v>
      </c>
      <c r="E4294" t="s">
        <v>684</v>
      </c>
      <c r="F4294" t="s">
        <v>1915</v>
      </c>
      <c r="G4294" t="s">
        <v>7054</v>
      </c>
      <c r="H4294" t="s">
        <v>7055</v>
      </c>
      <c r="I4294" t="s">
        <v>599</v>
      </c>
      <c r="J4294" t="s">
        <v>269</v>
      </c>
      <c r="K4294" t="s">
        <v>7056</v>
      </c>
      <c r="L4294" s="1">
        <v>5.2571058385294297E-3</v>
      </c>
      <c r="M4294" t="s">
        <v>68</v>
      </c>
      <c r="O4294">
        <v>9.5999999999999992E-3</v>
      </c>
      <c r="Q4294">
        <v>5.2571058385294401E-3</v>
      </c>
    </row>
    <row r="4295" spans="1:17" x14ac:dyDescent="0.3">
      <c r="A4295">
        <v>2012</v>
      </c>
      <c r="B4295" t="s">
        <v>315</v>
      </c>
      <c r="C4295" t="s">
        <v>153</v>
      </c>
      <c r="D4295" t="s">
        <v>316</v>
      </c>
      <c r="E4295" t="s">
        <v>3005</v>
      </c>
      <c r="F4295" t="s">
        <v>1915</v>
      </c>
      <c r="G4295" t="s">
        <v>7058</v>
      </c>
      <c r="H4295" t="s">
        <v>7059</v>
      </c>
      <c r="I4295" t="s">
        <v>547</v>
      </c>
      <c r="J4295" t="s">
        <v>548</v>
      </c>
      <c r="K4295" t="s">
        <v>7060</v>
      </c>
      <c r="L4295" s="1">
        <v>1.11515102437444E-2</v>
      </c>
      <c r="M4295" t="s">
        <v>68</v>
      </c>
      <c r="O4295">
        <v>1.7600000000000001E-2</v>
      </c>
      <c r="Q4295">
        <v>1.11515102437444E-2</v>
      </c>
    </row>
    <row r="4296" spans="1:17" x14ac:dyDescent="0.3">
      <c r="A4296">
        <v>2012</v>
      </c>
      <c r="B4296" t="s">
        <v>315</v>
      </c>
      <c r="C4296" t="s">
        <v>153</v>
      </c>
      <c r="D4296" t="s">
        <v>316</v>
      </c>
      <c r="E4296" t="s">
        <v>3005</v>
      </c>
      <c r="F4296" t="s">
        <v>1915</v>
      </c>
      <c r="G4296" t="s">
        <v>7062</v>
      </c>
      <c r="H4296" t="s">
        <v>7063</v>
      </c>
      <c r="I4296" t="s">
        <v>273</v>
      </c>
      <c r="J4296" t="s">
        <v>274</v>
      </c>
      <c r="K4296" t="s">
        <v>7064</v>
      </c>
      <c r="L4296" s="1">
        <v>5.1004939671228398E-2</v>
      </c>
      <c r="M4296" t="s">
        <v>68</v>
      </c>
      <c r="O4296">
        <v>0</v>
      </c>
      <c r="Q4296">
        <v>5.1004939671228398E-2</v>
      </c>
    </row>
    <row r="4297" spans="1:17" x14ac:dyDescent="0.3">
      <c r="A4297">
        <v>2012</v>
      </c>
      <c r="B4297" t="s">
        <v>315</v>
      </c>
      <c r="C4297" t="s">
        <v>153</v>
      </c>
      <c r="D4297" t="s">
        <v>316</v>
      </c>
      <c r="E4297" t="s">
        <v>3005</v>
      </c>
      <c r="F4297" t="s">
        <v>1915</v>
      </c>
      <c r="G4297" t="s">
        <v>7066</v>
      </c>
      <c r="H4297" t="s">
        <v>7067</v>
      </c>
      <c r="I4297" t="s">
        <v>817</v>
      </c>
      <c r="J4297" t="s">
        <v>818</v>
      </c>
      <c r="K4297" t="s">
        <v>7068</v>
      </c>
      <c r="L4297" s="1">
        <v>7.71317515588306E-3</v>
      </c>
      <c r="M4297" t="s">
        <v>68</v>
      </c>
      <c r="O4297">
        <v>0</v>
      </c>
      <c r="Q4297">
        <v>7.7131751558830704E-3</v>
      </c>
    </row>
    <row r="4298" spans="1:17" x14ac:dyDescent="0.3">
      <c r="A4298">
        <v>2012</v>
      </c>
      <c r="B4298" t="s">
        <v>2273</v>
      </c>
      <c r="C4298" t="s">
        <v>285</v>
      </c>
      <c r="D4298" t="s">
        <v>94</v>
      </c>
      <c r="E4298" t="s">
        <v>59</v>
      </c>
      <c r="F4298" t="s">
        <v>1915</v>
      </c>
      <c r="G4298" t="s">
        <v>7070</v>
      </c>
      <c r="H4298" t="s">
        <v>7071</v>
      </c>
      <c r="I4298" t="s">
        <v>1613</v>
      </c>
      <c r="J4298" t="s">
        <v>472</v>
      </c>
      <c r="K4298" t="s">
        <v>7072</v>
      </c>
      <c r="L4298" s="1">
        <v>4.6861284314519303E-2</v>
      </c>
      <c r="M4298" t="s">
        <v>68</v>
      </c>
      <c r="O4298">
        <v>4.6899999999999997E-2</v>
      </c>
      <c r="Q4298">
        <v>4.68612843145194E-2</v>
      </c>
    </row>
    <row r="4299" spans="1:17" x14ac:dyDescent="0.3">
      <c r="A4299">
        <v>2012</v>
      </c>
      <c r="B4299" t="s">
        <v>1186</v>
      </c>
      <c r="C4299" t="s">
        <v>153</v>
      </c>
      <c r="D4299" t="s">
        <v>86</v>
      </c>
      <c r="E4299" t="s">
        <v>59</v>
      </c>
      <c r="F4299" t="s">
        <v>1915</v>
      </c>
      <c r="G4299" t="s">
        <v>7074</v>
      </c>
      <c r="H4299" t="s">
        <v>7075</v>
      </c>
      <c r="I4299" t="s">
        <v>5544</v>
      </c>
      <c r="J4299" t="s">
        <v>560</v>
      </c>
      <c r="K4299" t="s">
        <v>7075</v>
      </c>
      <c r="L4299" s="1">
        <v>1.83496639404E-2</v>
      </c>
      <c r="M4299" t="s">
        <v>68</v>
      </c>
      <c r="O4299">
        <v>1.83E-2</v>
      </c>
      <c r="Q4299">
        <v>1.83496639404E-2</v>
      </c>
    </row>
    <row r="4300" spans="1:17" x14ac:dyDescent="0.3">
      <c r="A4300">
        <v>2012</v>
      </c>
      <c r="B4300" t="s">
        <v>1186</v>
      </c>
      <c r="C4300" t="s">
        <v>153</v>
      </c>
      <c r="D4300" t="s">
        <v>86</v>
      </c>
      <c r="E4300" t="s">
        <v>59</v>
      </c>
      <c r="F4300" t="s">
        <v>1915</v>
      </c>
      <c r="G4300" t="s">
        <v>7077</v>
      </c>
      <c r="H4300" t="s">
        <v>7078</v>
      </c>
      <c r="I4300" t="s">
        <v>324</v>
      </c>
      <c r="J4300" t="s">
        <v>325</v>
      </c>
      <c r="K4300" t="s">
        <v>7079</v>
      </c>
      <c r="L4300" s="1">
        <v>8.2120009717385999E-3</v>
      </c>
      <c r="M4300" t="s">
        <v>68</v>
      </c>
      <c r="O4300">
        <v>8.2000000000000007E-3</v>
      </c>
      <c r="Q4300">
        <v>8.2120009717385999E-3</v>
      </c>
    </row>
    <row r="4301" spans="1:17" x14ac:dyDescent="0.3">
      <c r="A4301">
        <v>2012</v>
      </c>
      <c r="B4301" t="s">
        <v>168</v>
      </c>
      <c r="C4301" t="s">
        <v>153</v>
      </c>
      <c r="D4301" t="s">
        <v>94</v>
      </c>
      <c r="E4301" t="s">
        <v>59</v>
      </c>
      <c r="F4301" t="s">
        <v>1915</v>
      </c>
      <c r="G4301" t="s">
        <v>7081</v>
      </c>
      <c r="H4301" t="s">
        <v>7082</v>
      </c>
      <c r="I4301" t="s">
        <v>1119</v>
      </c>
      <c r="J4301" t="s">
        <v>74</v>
      </c>
      <c r="K4301" t="s">
        <v>7083</v>
      </c>
      <c r="L4301" s="1">
        <v>1.3409992711960401E-3</v>
      </c>
      <c r="M4301" t="s">
        <v>68</v>
      </c>
      <c r="O4301">
        <v>2.3999999999999998E-3</v>
      </c>
      <c r="Q4301">
        <v>1.34099927119605E-3</v>
      </c>
    </row>
    <row r="4302" spans="1:17" x14ac:dyDescent="0.3">
      <c r="A4302">
        <v>2012</v>
      </c>
      <c r="B4302" t="s">
        <v>248</v>
      </c>
      <c r="C4302" t="s">
        <v>153</v>
      </c>
      <c r="D4302" t="s">
        <v>58</v>
      </c>
      <c r="E4302" t="s">
        <v>59</v>
      </c>
      <c r="F4302" t="s">
        <v>1915</v>
      </c>
      <c r="G4302" t="s">
        <v>7085</v>
      </c>
      <c r="H4302" t="s">
        <v>7086</v>
      </c>
      <c r="I4302" t="s">
        <v>300</v>
      </c>
      <c r="J4302" t="s">
        <v>301</v>
      </c>
      <c r="K4302" t="s">
        <v>7087</v>
      </c>
      <c r="L4302" s="1">
        <v>4.24244878127783E-3</v>
      </c>
      <c r="M4302" t="s">
        <v>68</v>
      </c>
      <c r="O4302">
        <v>4.1999999999999997E-3</v>
      </c>
      <c r="Q4302">
        <v>4.2424487812778404E-3</v>
      </c>
    </row>
    <row r="4303" spans="1:17" x14ac:dyDescent="0.3">
      <c r="A4303">
        <v>2012</v>
      </c>
      <c r="B4303" t="s">
        <v>1068</v>
      </c>
      <c r="C4303" t="s">
        <v>57</v>
      </c>
      <c r="D4303" t="s">
        <v>316</v>
      </c>
      <c r="E4303" t="s">
        <v>7089</v>
      </c>
      <c r="F4303" t="s">
        <v>1915</v>
      </c>
      <c r="G4303" t="s">
        <v>7090</v>
      </c>
      <c r="H4303" t="s">
        <v>7091</v>
      </c>
      <c r="I4303" t="s">
        <v>4239</v>
      </c>
      <c r="J4303" t="s">
        <v>353</v>
      </c>
      <c r="K4303" t="s">
        <v>7092</v>
      </c>
      <c r="L4303" s="1">
        <v>6.0733662644748498E-2</v>
      </c>
      <c r="M4303" t="s">
        <v>68</v>
      </c>
      <c r="O4303">
        <v>6.0699999999999997E-2</v>
      </c>
      <c r="Q4303">
        <v>6.0733662644748602E-2</v>
      </c>
    </row>
    <row r="4304" spans="1:17" x14ac:dyDescent="0.3">
      <c r="A4304">
        <v>2012</v>
      </c>
      <c r="B4304" t="s">
        <v>315</v>
      </c>
      <c r="C4304" t="s">
        <v>153</v>
      </c>
      <c r="D4304" t="s">
        <v>316</v>
      </c>
      <c r="E4304" t="s">
        <v>433</v>
      </c>
      <c r="F4304" t="s">
        <v>1915</v>
      </c>
      <c r="G4304" t="s">
        <v>7094</v>
      </c>
      <c r="H4304" t="s">
        <v>7095</v>
      </c>
      <c r="I4304" t="s">
        <v>2645</v>
      </c>
      <c r="J4304" t="s">
        <v>209</v>
      </c>
      <c r="K4304" t="s">
        <v>7096</v>
      </c>
      <c r="L4304" s="1">
        <v>2.4293465057899401E-2</v>
      </c>
      <c r="M4304" t="s">
        <v>68</v>
      </c>
      <c r="O4304">
        <v>0</v>
      </c>
      <c r="Q4304">
        <v>2.4293465057899401E-2</v>
      </c>
    </row>
    <row r="4305" spans="1:17" x14ac:dyDescent="0.3">
      <c r="A4305">
        <v>2012</v>
      </c>
      <c r="B4305" t="s">
        <v>556</v>
      </c>
      <c r="C4305" t="s">
        <v>153</v>
      </c>
      <c r="D4305" t="s">
        <v>94</v>
      </c>
      <c r="E4305" t="s">
        <v>112</v>
      </c>
      <c r="F4305" t="s">
        <v>1915</v>
      </c>
      <c r="G4305" t="s">
        <v>7098</v>
      </c>
      <c r="H4305" t="s">
        <v>7099</v>
      </c>
      <c r="I4305" t="s">
        <v>5544</v>
      </c>
      <c r="J4305" t="s">
        <v>560</v>
      </c>
      <c r="K4305" t="s">
        <v>7100</v>
      </c>
      <c r="L4305" s="1">
        <v>4.3647258887359198E-3</v>
      </c>
      <c r="M4305" t="s">
        <v>68</v>
      </c>
      <c r="O4305">
        <v>4.8999999999999998E-3</v>
      </c>
      <c r="Q4305">
        <v>4.3647258887359302E-3</v>
      </c>
    </row>
    <row r="4306" spans="1:17" x14ac:dyDescent="0.3">
      <c r="A4306">
        <v>2012</v>
      </c>
      <c r="B4306" t="s">
        <v>315</v>
      </c>
      <c r="C4306" t="s">
        <v>153</v>
      </c>
      <c r="D4306" t="s">
        <v>316</v>
      </c>
      <c r="E4306" t="s">
        <v>112</v>
      </c>
      <c r="F4306" t="s">
        <v>1915</v>
      </c>
      <c r="G4306" t="s">
        <v>7102</v>
      </c>
      <c r="H4306" t="s">
        <v>7103</v>
      </c>
      <c r="I4306" t="s">
        <v>5544</v>
      </c>
      <c r="J4306" t="s">
        <v>560</v>
      </c>
      <c r="K4306" t="s">
        <v>7104</v>
      </c>
      <c r="L4306" s="1">
        <v>4.0916673414851397E-2</v>
      </c>
      <c r="M4306" t="s">
        <v>68</v>
      </c>
      <c r="O4306">
        <v>5.7200000000000001E-2</v>
      </c>
      <c r="Q4306">
        <v>4.0916673414851397E-2</v>
      </c>
    </row>
    <row r="4307" spans="1:17" x14ac:dyDescent="0.3">
      <c r="A4307">
        <v>2012</v>
      </c>
      <c r="B4307" t="s">
        <v>315</v>
      </c>
      <c r="C4307" t="s">
        <v>153</v>
      </c>
      <c r="D4307" t="s">
        <v>316</v>
      </c>
      <c r="E4307" t="s">
        <v>112</v>
      </c>
      <c r="F4307" t="s">
        <v>1915</v>
      </c>
      <c r="G4307" t="s">
        <v>7106</v>
      </c>
      <c r="H4307" t="s">
        <v>7107</v>
      </c>
      <c r="I4307" t="s">
        <v>1347</v>
      </c>
      <c r="J4307" t="s">
        <v>385</v>
      </c>
      <c r="K4307" t="s">
        <v>7108</v>
      </c>
      <c r="L4307" s="1">
        <v>4.4538019272815602E-2</v>
      </c>
      <c r="M4307" t="s">
        <v>68</v>
      </c>
      <c r="O4307">
        <v>4.4499999999999998E-2</v>
      </c>
      <c r="Q4307">
        <v>4.4538019272815602E-2</v>
      </c>
    </row>
    <row r="4308" spans="1:17" x14ac:dyDescent="0.3">
      <c r="A4308">
        <v>2012</v>
      </c>
      <c r="B4308" t="s">
        <v>307</v>
      </c>
      <c r="C4308" t="s">
        <v>153</v>
      </c>
      <c r="D4308" t="s">
        <v>58</v>
      </c>
      <c r="E4308" t="s">
        <v>1363</v>
      </c>
      <c r="F4308" t="s">
        <v>1915</v>
      </c>
      <c r="G4308" t="s">
        <v>7110</v>
      </c>
      <c r="H4308" t="s">
        <v>7111</v>
      </c>
      <c r="I4308" t="s">
        <v>817</v>
      </c>
      <c r="J4308" t="s">
        <v>818</v>
      </c>
      <c r="K4308" t="s">
        <v>7112</v>
      </c>
      <c r="L4308" s="1">
        <v>2.8229006397279101E-3</v>
      </c>
      <c r="M4308" t="s">
        <v>68</v>
      </c>
      <c r="O4308">
        <v>3.0000000000000001E-3</v>
      </c>
      <c r="Q4308">
        <v>2.8229006397279101E-3</v>
      </c>
    </row>
    <row r="4309" spans="1:17" x14ac:dyDescent="0.3">
      <c r="A4309">
        <v>2012</v>
      </c>
      <c r="B4309" t="s">
        <v>3619</v>
      </c>
      <c r="C4309" t="s">
        <v>719</v>
      </c>
      <c r="D4309" t="s">
        <v>86</v>
      </c>
      <c r="E4309" t="s">
        <v>3005</v>
      </c>
      <c r="F4309" t="s">
        <v>113</v>
      </c>
      <c r="G4309" t="s">
        <v>7114</v>
      </c>
      <c r="H4309" t="s">
        <v>7115</v>
      </c>
      <c r="I4309" t="s">
        <v>116</v>
      </c>
      <c r="J4309" t="s">
        <v>117</v>
      </c>
      <c r="K4309" t="s">
        <v>2188</v>
      </c>
      <c r="L4309" s="1">
        <v>1.7532593732285998E-2</v>
      </c>
      <c r="M4309" t="s">
        <v>68</v>
      </c>
      <c r="N4309">
        <v>1.78E-2</v>
      </c>
      <c r="Q4309">
        <v>1.7532593732285998E-2</v>
      </c>
    </row>
    <row r="4310" spans="1:17" x14ac:dyDescent="0.3">
      <c r="A4310">
        <v>2012</v>
      </c>
      <c r="B4310" t="s">
        <v>753</v>
      </c>
      <c r="C4310" t="s">
        <v>719</v>
      </c>
      <c r="D4310" t="s">
        <v>94</v>
      </c>
      <c r="E4310" t="s">
        <v>3005</v>
      </c>
      <c r="F4310" t="s">
        <v>113</v>
      </c>
      <c r="G4310" t="s">
        <v>129</v>
      </c>
      <c r="H4310" t="s">
        <v>130</v>
      </c>
      <c r="I4310" t="s">
        <v>116</v>
      </c>
      <c r="J4310" t="s">
        <v>117</v>
      </c>
      <c r="K4310" t="s">
        <v>131</v>
      </c>
      <c r="L4310" s="1">
        <v>6.7859745728399007E-2</v>
      </c>
      <c r="M4310" t="s">
        <v>68</v>
      </c>
      <c r="N4310">
        <v>6.7900000000000002E-2</v>
      </c>
      <c r="Q4310">
        <v>6.7859745728399007E-2</v>
      </c>
    </row>
    <row r="4311" spans="1:17" x14ac:dyDescent="0.3">
      <c r="A4311">
        <v>2012</v>
      </c>
      <c r="B4311" t="s">
        <v>2211</v>
      </c>
      <c r="C4311" t="s">
        <v>719</v>
      </c>
      <c r="D4311" t="s">
        <v>94</v>
      </c>
      <c r="E4311" t="s">
        <v>3005</v>
      </c>
      <c r="F4311" t="s">
        <v>113</v>
      </c>
      <c r="G4311" t="s">
        <v>129</v>
      </c>
      <c r="H4311" t="s">
        <v>130</v>
      </c>
      <c r="I4311" t="s">
        <v>116</v>
      </c>
      <c r="J4311" t="s">
        <v>117</v>
      </c>
      <c r="K4311" t="s">
        <v>131</v>
      </c>
      <c r="L4311" s="1">
        <v>3.9468782897400502E-2</v>
      </c>
      <c r="M4311" t="s">
        <v>68</v>
      </c>
      <c r="N4311">
        <v>3.95E-2</v>
      </c>
      <c r="Q4311">
        <v>3.9468782897400599E-2</v>
      </c>
    </row>
    <row r="4312" spans="1:17" x14ac:dyDescent="0.3">
      <c r="A4312">
        <v>2012</v>
      </c>
      <c r="B4312" t="s">
        <v>2012</v>
      </c>
      <c r="C4312" t="s">
        <v>2013</v>
      </c>
      <c r="D4312" t="s">
        <v>316</v>
      </c>
      <c r="E4312" t="s">
        <v>3005</v>
      </c>
      <c r="F4312" t="s">
        <v>113</v>
      </c>
      <c r="G4312" t="s">
        <v>7117</v>
      </c>
      <c r="H4312" t="s">
        <v>7118</v>
      </c>
      <c r="I4312" t="s">
        <v>116</v>
      </c>
      <c r="J4312" t="s">
        <v>117</v>
      </c>
      <c r="K4312" t="s">
        <v>7119</v>
      </c>
      <c r="L4312" s="1">
        <v>4.2448781277836202E-3</v>
      </c>
      <c r="M4312" t="s">
        <v>68</v>
      </c>
      <c r="N4312">
        <v>0</v>
      </c>
      <c r="Q4312">
        <v>4.2448781277836297E-3</v>
      </c>
    </row>
    <row r="4313" spans="1:17" x14ac:dyDescent="0.3">
      <c r="A4313">
        <v>2012</v>
      </c>
      <c r="B4313" t="s">
        <v>2273</v>
      </c>
      <c r="C4313" t="s">
        <v>285</v>
      </c>
      <c r="D4313" t="s">
        <v>94</v>
      </c>
      <c r="E4313" t="s">
        <v>3005</v>
      </c>
      <c r="F4313" t="s">
        <v>113</v>
      </c>
      <c r="G4313" t="s">
        <v>7121</v>
      </c>
      <c r="H4313" t="s">
        <v>7122</v>
      </c>
      <c r="I4313" t="s">
        <v>6728</v>
      </c>
      <c r="J4313" t="s">
        <v>6729</v>
      </c>
      <c r="K4313" t="s">
        <v>7123</v>
      </c>
      <c r="L4313">
        <v>0.122640699651793</v>
      </c>
      <c r="M4313" t="s">
        <v>68</v>
      </c>
      <c r="N4313">
        <v>0</v>
      </c>
      <c r="Q4313">
        <v>0.122640699651794</v>
      </c>
    </row>
    <row r="4314" spans="1:17" x14ac:dyDescent="0.3">
      <c r="A4314">
        <v>2012</v>
      </c>
      <c r="B4314" t="s">
        <v>355</v>
      </c>
      <c r="C4314" t="s">
        <v>356</v>
      </c>
      <c r="D4314" t="s">
        <v>58</v>
      </c>
      <c r="E4314" t="s">
        <v>3005</v>
      </c>
      <c r="F4314" t="s">
        <v>113</v>
      </c>
      <c r="G4314" t="s">
        <v>7125</v>
      </c>
      <c r="H4314" t="s">
        <v>7126</v>
      </c>
      <c r="I4314" t="s">
        <v>312</v>
      </c>
      <c r="J4314" t="s">
        <v>81</v>
      </c>
      <c r="K4314" t="s">
        <v>7127</v>
      </c>
      <c r="L4314">
        <v>0.14296299295489501</v>
      </c>
      <c r="M4314" t="s">
        <v>68</v>
      </c>
      <c r="N4314">
        <v>0.16200000000000001</v>
      </c>
      <c r="Q4314">
        <v>0.14296299295489501</v>
      </c>
    </row>
    <row r="4315" spans="1:17" x14ac:dyDescent="0.3">
      <c r="A4315">
        <v>2012</v>
      </c>
      <c r="B4315" t="s">
        <v>179</v>
      </c>
      <c r="C4315" t="s">
        <v>153</v>
      </c>
      <c r="D4315" t="s">
        <v>94</v>
      </c>
      <c r="E4315" t="s">
        <v>684</v>
      </c>
      <c r="F4315" t="s">
        <v>113</v>
      </c>
      <c r="G4315" t="s">
        <v>7129</v>
      </c>
      <c r="H4315" t="s">
        <v>7130</v>
      </c>
      <c r="I4315" t="s">
        <v>268</v>
      </c>
      <c r="J4315" t="s">
        <v>269</v>
      </c>
      <c r="K4315" t="s">
        <v>7131</v>
      </c>
      <c r="L4315" s="1">
        <v>3.1217102599400699E-2</v>
      </c>
      <c r="M4315" t="s">
        <v>68</v>
      </c>
      <c r="N4315">
        <v>3.1600000000000003E-2</v>
      </c>
      <c r="Q4315">
        <v>3.12171025994008E-2</v>
      </c>
    </row>
    <row r="4316" spans="1:17" x14ac:dyDescent="0.3">
      <c r="A4316">
        <v>2012</v>
      </c>
      <c r="B4316" t="s">
        <v>315</v>
      </c>
      <c r="C4316" t="s">
        <v>153</v>
      </c>
      <c r="D4316" t="s">
        <v>316</v>
      </c>
      <c r="E4316" t="s">
        <v>3005</v>
      </c>
      <c r="F4316" t="s">
        <v>113</v>
      </c>
      <c r="G4316" t="s">
        <v>7133</v>
      </c>
      <c r="H4316" t="s">
        <v>7134</v>
      </c>
      <c r="I4316" t="s">
        <v>312</v>
      </c>
      <c r="J4316" t="s">
        <v>81</v>
      </c>
      <c r="K4316" t="s">
        <v>7135</v>
      </c>
      <c r="L4316">
        <v>4.9037169001538497E-2</v>
      </c>
      <c r="M4316" t="s">
        <v>68</v>
      </c>
      <c r="O4316">
        <v>0</v>
      </c>
      <c r="Q4316">
        <v>4.9037169001538601E-2</v>
      </c>
    </row>
    <row r="4317" spans="1:17" x14ac:dyDescent="0.3">
      <c r="A4317">
        <v>2012</v>
      </c>
      <c r="B4317" t="s">
        <v>7137</v>
      </c>
      <c r="C4317" t="s">
        <v>879</v>
      </c>
      <c r="D4317" t="s">
        <v>316</v>
      </c>
      <c r="E4317" t="s">
        <v>3005</v>
      </c>
      <c r="F4317" t="s">
        <v>2466</v>
      </c>
      <c r="G4317" t="s">
        <v>3789</v>
      </c>
      <c r="H4317" t="s">
        <v>3790</v>
      </c>
      <c r="I4317" t="s">
        <v>1706</v>
      </c>
      <c r="J4317" t="s">
        <v>1707</v>
      </c>
      <c r="L4317" s="1">
        <v>1.25783464248117E-2</v>
      </c>
      <c r="M4317" t="s">
        <v>68</v>
      </c>
      <c r="Q4317">
        <v>1.25783464248117E-2</v>
      </c>
    </row>
    <row r="4318" spans="1:17" x14ac:dyDescent="0.3">
      <c r="A4318">
        <v>2012</v>
      </c>
      <c r="B4318" t="s">
        <v>2794</v>
      </c>
      <c r="C4318" t="s">
        <v>2795</v>
      </c>
      <c r="D4318" t="s">
        <v>316</v>
      </c>
      <c r="E4318" t="s">
        <v>828</v>
      </c>
      <c r="F4318" t="s">
        <v>464</v>
      </c>
      <c r="G4318" t="s">
        <v>7139</v>
      </c>
      <c r="H4318" t="s">
        <v>7140</v>
      </c>
      <c r="I4318" t="s">
        <v>65</v>
      </c>
      <c r="J4318" t="s">
        <v>66</v>
      </c>
      <c r="K4318" t="s">
        <v>7141</v>
      </c>
      <c r="L4318">
        <v>0.80978216859664698</v>
      </c>
      <c r="M4318" t="s">
        <v>68</v>
      </c>
      <c r="O4318">
        <v>0.80979999999999996</v>
      </c>
      <c r="Q4318">
        <v>0.80978216859664698</v>
      </c>
    </row>
    <row r="4319" spans="1:17" x14ac:dyDescent="0.3">
      <c r="A4319">
        <v>2012</v>
      </c>
      <c r="B4319" t="s">
        <v>2794</v>
      </c>
      <c r="C4319" t="s">
        <v>2795</v>
      </c>
      <c r="D4319" t="s">
        <v>316</v>
      </c>
      <c r="E4319" t="s">
        <v>3005</v>
      </c>
      <c r="F4319" t="s">
        <v>96</v>
      </c>
      <c r="G4319" t="s">
        <v>7143</v>
      </c>
      <c r="H4319" t="s">
        <v>7144</v>
      </c>
      <c r="I4319" t="s">
        <v>216</v>
      </c>
      <c r="J4319" t="s">
        <v>217</v>
      </c>
      <c r="K4319" t="s">
        <v>7145</v>
      </c>
      <c r="L4319">
        <v>0.36201149890679402</v>
      </c>
      <c r="M4319" t="s">
        <v>68</v>
      </c>
      <c r="O4319">
        <v>0.59919999999999995</v>
      </c>
      <c r="Q4319">
        <v>0.36201149890679402</v>
      </c>
    </row>
    <row r="4320" spans="1:17" x14ac:dyDescent="0.3">
      <c r="A4320">
        <v>2011</v>
      </c>
      <c r="B4320" t="s">
        <v>163</v>
      </c>
      <c r="C4320" t="s">
        <v>153</v>
      </c>
      <c r="D4320" t="s">
        <v>94</v>
      </c>
      <c r="E4320" t="s">
        <v>3005</v>
      </c>
      <c r="F4320" t="s">
        <v>155</v>
      </c>
      <c r="G4320" t="s">
        <v>164</v>
      </c>
      <c r="H4320" t="s">
        <v>165</v>
      </c>
      <c r="I4320" t="s">
        <v>158</v>
      </c>
      <c r="J4320" t="s">
        <v>159</v>
      </c>
      <c r="K4320" t="s">
        <v>166</v>
      </c>
      <c r="L4320">
        <v>5.5725645767529999</v>
      </c>
      <c r="M4320" t="s">
        <v>68</v>
      </c>
      <c r="O4320">
        <v>5.5338000000000003</v>
      </c>
      <c r="Q4320">
        <v>5.5725645767529999</v>
      </c>
    </row>
    <row r="4321" spans="1:17" x14ac:dyDescent="0.3">
      <c r="A4321">
        <v>2011</v>
      </c>
      <c r="B4321" t="s">
        <v>174</v>
      </c>
      <c r="C4321" t="s">
        <v>153</v>
      </c>
      <c r="D4321" t="s">
        <v>86</v>
      </c>
      <c r="E4321" t="s">
        <v>3005</v>
      </c>
      <c r="F4321" t="s">
        <v>155</v>
      </c>
      <c r="G4321" t="s">
        <v>175</v>
      </c>
      <c r="H4321" t="s">
        <v>176</v>
      </c>
      <c r="I4321" t="s">
        <v>158</v>
      </c>
      <c r="J4321" t="s">
        <v>159</v>
      </c>
      <c r="K4321" t="s">
        <v>4323</v>
      </c>
      <c r="L4321">
        <v>10.541692987997401</v>
      </c>
      <c r="M4321" t="s">
        <v>68</v>
      </c>
      <c r="O4321">
        <v>15.555899999999999</v>
      </c>
      <c r="Q4321">
        <v>10.5416929879975</v>
      </c>
    </row>
    <row r="4322" spans="1:17" x14ac:dyDescent="0.3">
      <c r="A4322">
        <v>2011</v>
      </c>
      <c r="B4322" t="s">
        <v>213</v>
      </c>
      <c r="C4322" t="s">
        <v>153</v>
      </c>
      <c r="D4322" t="s">
        <v>94</v>
      </c>
      <c r="E4322" t="s">
        <v>3005</v>
      </c>
      <c r="F4322" t="s">
        <v>186</v>
      </c>
      <c r="G4322" t="s">
        <v>214</v>
      </c>
      <c r="H4322" t="s">
        <v>215</v>
      </c>
      <c r="I4322" t="s">
        <v>216</v>
      </c>
      <c r="J4322" t="s">
        <v>217</v>
      </c>
      <c r="K4322" t="s">
        <v>218</v>
      </c>
      <c r="L4322">
        <v>0.527175355337965</v>
      </c>
      <c r="M4322" t="s">
        <v>68</v>
      </c>
      <c r="O4322">
        <v>0</v>
      </c>
      <c r="Q4322">
        <v>0.527175355337966</v>
      </c>
    </row>
    <row r="4323" spans="1:17" x14ac:dyDescent="0.3">
      <c r="A4323">
        <v>2011</v>
      </c>
      <c r="B4323" t="s">
        <v>248</v>
      </c>
      <c r="C4323" t="s">
        <v>153</v>
      </c>
      <c r="D4323" t="s">
        <v>58</v>
      </c>
      <c r="E4323" t="s">
        <v>3005</v>
      </c>
      <c r="F4323" t="s">
        <v>186</v>
      </c>
      <c r="G4323" t="s">
        <v>6405</v>
      </c>
      <c r="H4323" t="s">
        <v>6406</v>
      </c>
      <c r="I4323" t="s">
        <v>251</v>
      </c>
      <c r="J4323" t="s">
        <v>252</v>
      </c>
      <c r="L4323">
        <v>7.6592374999999899</v>
      </c>
      <c r="M4323" t="s">
        <v>68</v>
      </c>
      <c r="O4323">
        <v>0</v>
      </c>
      <c r="Q4323">
        <v>7.6592374999999997</v>
      </c>
    </row>
    <row r="4324" spans="1:17" x14ac:dyDescent="0.3">
      <c r="A4324">
        <v>2011</v>
      </c>
      <c r="B4324" t="s">
        <v>248</v>
      </c>
      <c r="C4324" t="s">
        <v>153</v>
      </c>
      <c r="D4324" t="s">
        <v>58</v>
      </c>
      <c r="E4324" t="s">
        <v>3005</v>
      </c>
      <c r="F4324" t="s">
        <v>186</v>
      </c>
      <c r="G4324" t="s">
        <v>257</v>
      </c>
      <c r="H4324" t="s">
        <v>258</v>
      </c>
      <c r="I4324" t="s">
        <v>259</v>
      </c>
      <c r="J4324" t="s">
        <v>209</v>
      </c>
      <c r="K4324" t="s">
        <v>260</v>
      </c>
      <c r="L4324">
        <v>1.0928698199620901</v>
      </c>
      <c r="M4324" t="s">
        <v>68</v>
      </c>
      <c r="O4324">
        <v>0</v>
      </c>
      <c r="Q4324">
        <v>1.0928698199621001</v>
      </c>
    </row>
    <row r="4325" spans="1:17" x14ac:dyDescent="0.3">
      <c r="A4325">
        <v>2011</v>
      </c>
      <c r="B4325" t="s">
        <v>179</v>
      </c>
      <c r="C4325" t="s">
        <v>153</v>
      </c>
      <c r="D4325" t="s">
        <v>94</v>
      </c>
      <c r="E4325" t="s">
        <v>3005</v>
      </c>
      <c r="F4325" t="s">
        <v>186</v>
      </c>
      <c r="G4325" t="s">
        <v>6408</v>
      </c>
      <c r="H4325" t="s">
        <v>6409</v>
      </c>
      <c r="I4325" t="s">
        <v>251</v>
      </c>
      <c r="J4325" t="s">
        <v>252</v>
      </c>
      <c r="K4325" t="s">
        <v>6410</v>
      </c>
      <c r="L4325">
        <v>1.7677460912823699</v>
      </c>
      <c r="M4325" t="s">
        <v>68</v>
      </c>
      <c r="O4325">
        <v>2.3748999999999998</v>
      </c>
      <c r="Q4325">
        <v>1.7677460912823799</v>
      </c>
    </row>
    <row r="4326" spans="1:17" x14ac:dyDescent="0.3">
      <c r="A4326">
        <v>2011</v>
      </c>
      <c r="B4326" t="s">
        <v>179</v>
      </c>
      <c r="C4326" t="s">
        <v>153</v>
      </c>
      <c r="D4326" t="s">
        <v>94</v>
      </c>
      <c r="E4326" t="s">
        <v>3005</v>
      </c>
      <c r="F4326" t="s">
        <v>186</v>
      </c>
      <c r="G4326" t="s">
        <v>262</v>
      </c>
      <c r="H4326" t="s">
        <v>263</v>
      </c>
      <c r="I4326" t="s">
        <v>251</v>
      </c>
      <c r="J4326" t="s">
        <v>252</v>
      </c>
      <c r="L4326">
        <v>0.11377864024004999</v>
      </c>
      <c r="M4326" t="s">
        <v>68</v>
      </c>
      <c r="O4326">
        <v>0</v>
      </c>
      <c r="Q4326">
        <v>0.11377864024005099</v>
      </c>
    </row>
    <row r="4327" spans="1:17" x14ac:dyDescent="0.3">
      <c r="A4327">
        <v>2011</v>
      </c>
      <c r="B4327" t="s">
        <v>284</v>
      </c>
      <c r="C4327" t="s">
        <v>285</v>
      </c>
      <c r="D4327" t="s">
        <v>58</v>
      </c>
      <c r="E4327" t="s">
        <v>70</v>
      </c>
      <c r="F4327" t="s">
        <v>286</v>
      </c>
      <c r="G4327" t="s">
        <v>287</v>
      </c>
      <c r="H4327" t="s">
        <v>288</v>
      </c>
      <c r="I4327" t="s">
        <v>65</v>
      </c>
      <c r="J4327" t="s">
        <v>66</v>
      </c>
      <c r="K4327" t="s">
        <v>289</v>
      </c>
      <c r="L4327">
        <v>0.170919815145293</v>
      </c>
      <c r="M4327" t="s">
        <v>68</v>
      </c>
      <c r="O4327">
        <v>0.1709</v>
      </c>
      <c r="Q4327">
        <v>0.170919815145294</v>
      </c>
    </row>
    <row r="4328" spans="1:17" x14ac:dyDescent="0.3">
      <c r="A4328">
        <v>2011</v>
      </c>
      <c r="B4328" t="s">
        <v>291</v>
      </c>
      <c r="C4328" t="s">
        <v>285</v>
      </c>
      <c r="D4328" t="s">
        <v>58</v>
      </c>
      <c r="E4328" t="s">
        <v>70</v>
      </c>
      <c r="F4328" t="s">
        <v>286</v>
      </c>
      <c r="G4328" t="s">
        <v>287</v>
      </c>
      <c r="H4328" t="s">
        <v>288</v>
      </c>
      <c r="I4328" t="s">
        <v>65</v>
      </c>
      <c r="J4328" t="s">
        <v>66</v>
      </c>
      <c r="K4328" t="s">
        <v>289</v>
      </c>
      <c r="L4328">
        <v>0.45467672852179403</v>
      </c>
      <c r="M4328" t="s">
        <v>68</v>
      </c>
      <c r="O4328">
        <v>0.45469999999999999</v>
      </c>
      <c r="Q4328">
        <v>0.45467672852179403</v>
      </c>
    </row>
    <row r="4329" spans="1:17" x14ac:dyDescent="0.3">
      <c r="A4329">
        <v>2011</v>
      </c>
      <c r="B4329" t="s">
        <v>152</v>
      </c>
      <c r="C4329" t="s">
        <v>153</v>
      </c>
      <c r="D4329" t="s">
        <v>58</v>
      </c>
      <c r="E4329" t="s">
        <v>70</v>
      </c>
      <c r="F4329" t="s">
        <v>286</v>
      </c>
      <c r="G4329" t="s">
        <v>287</v>
      </c>
      <c r="H4329" t="s">
        <v>288</v>
      </c>
      <c r="I4329" t="s">
        <v>65</v>
      </c>
      <c r="J4329" t="s">
        <v>66</v>
      </c>
      <c r="K4329" t="s">
        <v>289</v>
      </c>
      <c r="L4329">
        <v>0.156627551089703</v>
      </c>
      <c r="M4329" t="s">
        <v>68</v>
      </c>
      <c r="O4329">
        <v>0.15659999999999999</v>
      </c>
      <c r="Q4329">
        <v>0.156627551089703</v>
      </c>
    </row>
    <row r="4330" spans="1:17" x14ac:dyDescent="0.3">
      <c r="A4330">
        <v>2011</v>
      </c>
      <c r="B4330" t="s">
        <v>168</v>
      </c>
      <c r="C4330" t="s">
        <v>153</v>
      </c>
      <c r="D4330" t="s">
        <v>94</v>
      </c>
      <c r="E4330" t="s">
        <v>70</v>
      </c>
      <c r="F4330" t="s">
        <v>286</v>
      </c>
      <c r="G4330" t="s">
        <v>287</v>
      </c>
      <c r="H4330" t="s">
        <v>288</v>
      </c>
      <c r="I4330" t="s">
        <v>65</v>
      </c>
      <c r="J4330" t="s">
        <v>66</v>
      </c>
      <c r="K4330" t="s">
        <v>289</v>
      </c>
      <c r="L4330">
        <v>0.13163240437460499</v>
      </c>
      <c r="M4330" t="s">
        <v>68</v>
      </c>
      <c r="O4330">
        <v>0.13159999999999999</v>
      </c>
      <c r="Q4330">
        <v>0.13163240437460499</v>
      </c>
    </row>
    <row r="4331" spans="1:17" x14ac:dyDescent="0.3">
      <c r="A4331">
        <v>2011</v>
      </c>
      <c r="B4331" t="s">
        <v>168</v>
      </c>
      <c r="C4331" t="s">
        <v>153</v>
      </c>
      <c r="D4331" t="s">
        <v>94</v>
      </c>
      <c r="E4331" t="s">
        <v>1945</v>
      </c>
      <c r="F4331" t="s">
        <v>286</v>
      </c>
      <c r="G4331" t="s">
        <v>4982</v>
      </c>
      <c r="H4331" t="s">
        <v>4983</v>
      </c>
      <c r="I4331" t="s">
        <v>300</v>
      </c>
      <c r="J4331" t="s">
        <v>301</v>
      </c>
      <c r="K4331" t="s">
        <v>302</v>
      </c>
      <c r="L4331">
        <v>0.28569154295641103</v>
      </c>
      <c r="M4331" t="s">
        <v>68</v>
      </c>
      <c r="O4331">
        <v>3.1173000000000002</v>
      </c>
      <c r="Q4331">
        <v>0.28569154295641203</v>
      </c>
    </row>
    <row r="4332" spans="1:17" x14ac:dyDescent="0.3">
      <c r="A4332">
        <v>2011</v>
      </c>
      <c r="B4332" t="s">
        <v>248</v>
      </c>
      <c r="C4332" t="s">
        <v>153</v>
      </c>
      <c r="D4332" t="s">
        <v>58</v>
      </c>
      <c r="E4332" t="s">
        <v>70</v>
      </c>
      <c r="F4332" t="s">
        <v>286</v>
      </c>
      <c r="G4332" t="s">
        <v>287</v>
      </c>
      <c r="H4332" t="s">
        <v>288</v>
      </c>
      <c r="I4332" t="s">
        <v>65</v>
      </c>
      <c r="J4332" t="s">
        <v>66</v>
      </c>
      <c r="K4332" t="s">
        <v>289</v>
      </c>
      <c r="L4332">
        <v>0.91366071462413101</v>
      </c>
      <c r="M4332" t="s">
        <v>68</v>
      </c>
      <c r="O4332">
        <v>0.91369999999999996</v>
      </c>
      <c r="Q4332">
        <v>0.91366071462413101</v>
      </c>
    </row>
    <row r="4333" spans="1:17" x14ac:dyDescent="0.3">
      <c r="A4333">
        <v>2011</v>
      </c>
      <c r="B4333" t="s">
        <v>179</v>
      </c>
      <c r="C4333" t="s">
        <v>153</v>
      </c>
      <c r="D4333" t="s">
        <v>94</v>
      </c>
      <c r="E4333" t="s">
        <v>70</v>
      </c>
      <c r="F4333" t="s">
        <v>286</v>
      </c>
      <c r="G4333" t="s">
        <v>287</v>
      </c>
      <c r="H4333" t="s">
        <v>288</v>
      </c>
      <c r="I4333" t="s">
        <v>65</v>
      </c>
      <c r="J4333" t="s">
        <v>66</v>
      </c>
      <c r="K4333" t="s">
        <v>289</v>
      </c>
      <c r="L4333">
        <v>0.22188903071699301</v>
      </c>
      <c r="M4333" t="s">
        <v>68</v>
      </c>
      <c r="O4333">
        <v>0.22189999999999999</v>
      </c>
      <c r="Q4333">
        <v>0.22188903071699301</v>
      </c>
    </row>
    <row r="4334" spans="1:17" x14ac:dyDescent="0.3">
      <c r="A4334">
        <v>2011</v>
      </c>
      <c r="B4334" t="s">
        <v>307</v>
      </c>
      <c r="C4334" t="s">
        <v>153</v>
      </c>
      <c r="D4334" t="s">
        <v>58</v>
      </c>
      <c r="E4334" t="s">
        <v>70</v>
      </c>
      <c r="F4334" t="s">
        <v>286</v>
      </c>
      <c r="G4334" t="s">
        <v>287</v>
      </c>
      <c r="H4334" t="s">
        <v>288</v>
      </c>
      <c r="I4334" t="s">
        <v>65</v>
      </c>
      <c r="J4334" t="s">
        <v>66</v>
      </c>
      <c r="K4334" t="s">
        <v>289</v>
      </c>
      <c r="L4334">
        <v>1.30908001974099</v>
      </c>
      <c r="M4334" t="s">
        <v>68</v>
      </c>
      <c r="O4334">
        <v>1.3090999999999999</v>
      </c>
      <c r="Q4334">
        <v>1.309080019741</v>
      </c>
    </row>
    <row r="4335" spans="1:17" x14ac:dyDescent="0.3">
      <c r="A4335">
        <v>2011</v>
      </c>
      <c r="B4335" t="s">
        <v>307</v>
      </c>
      <c r="C4335" t="s">
        <v>153</v>
      </c>
      <c r="D4335" t="s">
        <v>58</v>
      </c>
      <c r="E4335" t="s">
        <v>1945</v>
      </c>
      <c r="F4335" t="s">
        <v>286</v>
      </c>
      <c r="G4335" t="s">
        <v>4987</v>
      </c>
      <c r="H4335" t="s">
        <v>4988</v>
      </c>
      <c r="I4335" t="s">
        <v>312</v>
      </c>
      <c r="J4335" t="s">
        <v>81</v>
      </c>
      <c r="K4335" t="s">
        <v>313</v>
      </c>
      <c r="L4335">
        <v>0.59146423720783303</v>
      </c>
      <c r="M4335" t="s">
        <v>68</v>
      </c>
      <c r="O4335">
        <v>0</v>
      </c>
      <c r="Q4335">
        <v>0.59146423720783303</v>
      </c>
    </row>
    <row r="4336" spans="1:17" x14ac:dyDescent="0.3">
      <c r="A4336">
        <v>2011</v>
      </c>
      <c r="B4336" t="s">
        <v>307</v>
      </c>
      <c r="C4336" t="s">
        <v>153</v>
      </c>
      <c r="D4336" t="s">
        <v>58</v>
      </c>
      <c r="E4336" t="s">
        <v>1945</v>
      </c>
      <c r="F4336" t="s">
        <v>286</v>
      </c>
      <c r="G4336" t="s">
        <v>5622</v>
      </c>
      <c r="H4336" t="s">
        <v>5623</v>
      </c>
      <c r="I4336" t="s">
        <v>312</v>
      </c>
      <c r="J4336" t="s">
        <v>81</v>
      </c>
      <c r="K4336" t="s">
        <v>5624</v>
      </c>
      <c r="L4336">
        <v>0.15000983891345501</v>
      </c>
      <c r="M4336" t="s">
        <v>68</v>
      </c>
      <c r="O4336">
        <v>2.93E-2</v>
      </c>
      <c r="Q4336">
        <v>0.15000983891345501</v>
      </c>
    </row>
    <row r="4337" spans="1:17" x14ac:dyDescent="0.3">
      <c r="A4337">
        <v>2011</v>
      </c>
      <c r="B4337" t="s">
        <v>315</v>
      </c>
      <c r="C4337" t="s">
        <v>153</v>
      </c>
      <c r="D4337" t="s">
        <v>316</v>
      </c>
      <c r="E4337" t="s">
        <v>376</v>
      </c>
      <c r="F4337" t="s">
        <v>336</v>
      </c>
      <c r="G4337" t="s">
        <v>6418</v>
      </c>
      <c r="H4337" t="s">
        <v>6419</v>
      </c>
      <c r="I4337" t="s">
        <v>237</v>
      </c>
      <c r="J4337" t="s">
        <v>238</v>
      </c>
      <c r="K4337" t="s">
        <v>6420</v>
      </c>
      <c r="L4337">
        <v>1.1844598862918501</v>
      </c>
      <c r="M4337" t="s">
        <v>68</v>
      </c>
      <c r="O4337">
        <v>0</v>
      </c>
      <c r="Q4337">
        <v>1.1844598862918501</v>
      </c>
    </row>
    <row r="4338" spans="1:17" x14ac:dyDescent="0.3">
      <c r="A4338">
        <v>2011</v>
      </c>
      <c r="B4338" t="s">
        <v>315</v>
      </c>
      <c r="C4338" t="s">
        <v>153</v>
      </c>
      <c r="D4338" t="s">
        <v>316</v>
      </c>
      <c r="E4338" t="s">
        <v>388</v>
      </c>
      <c r="F4338" t="s">
        <v>336</v>
      </c>
      <c r="G4338" t="s">
        <v>5626</v>
      </c>
      <c r="H4338" t="s">
        <v>5627</v>
      </c>
      <c r="I4338" t="s">
        <v>391</v>
      </c>
      <c r="J4338" t="s">
        <v>392</v>
      </c>
      <c r="K4338" t="s">
        <v>6425</v>
      </c>
      <c r="L4338">
        <v>0.39481996209728298</v>
      </c>
      <c r="M4338" t="s">
        <v>68</v>
      </c>
      <c r="O4338">
        <v>0</v>
      </c>
      <c r="Q4338">
        <v>0.39481996209728398</v>
      </c>
    </row>
    <row r="4339" spans="1:17" x14ac:dyDescent="0.3">
      <c r="A4339">
        <v>2011</v>
      </c>
      <c r="B4339" t="s">
        <v>315</v>
      </c>
      <c r="C4339" t="s">
        <v>153</v>
      </c>
      <c r="D4339" t="s">
        <v>316</v>
      </c>
      <c r="E4339" t="s">
        <v>77</v>
      </c>
      <c r="F4339" t="s">
        <v>336</v>
      </c>
      <c r="G4339" t="s">
        <v>7147</v>
      </c>
      <c r="H4339" t="s">
        <v>7148</v>
      </c>
      <c r="I4339" t="s">
        <v>80</v>
      </c>
      <c r="J4339" t="s">
        <v>81</v>
      </c>
      <c r="K4339" t="s">
        <v>7149</v>
      </c>
      <c r="L4339">
        <v>0.59222994314592503</v>
      </c>
      <c r="M4339" t="s">
        <v>68</v>
      </c>
      <c r="O4339">
        <v>0</v>
      </c>
      <c r="Q4339">
        <v>0.59222994314592503</v>
      </c>
    </row>
    <row r="4340" spans="1:17" x14ac:dyDescent="0.3">
      <c r="A4340">
        <v>2011</v>
      </c>
      <c r="B4340" t="s">
        <v>315</v>
      </c>
      <c r="C4340" t="s">
        <v>153</v>
      </c>
      <c r="D4340" t="s">
        <v>316</v>
      </c>
      <c r="E4340" t="s">
        <v>411</v>
      </c>
      <c r="F4340" t="s">
        <v>336</v>
      </c>
      <c r="G4340" t="s">
        <v>2901</v>
      </c>
      <c r="H4340" t="s">
        <v>2902</v>
      </c>
      <c r="I4340" t="s">
        <v>324</v>
      </c>
      <c r="J4340" t="s">
        <v>325</v>
      </c>
      <c r="K4340" t="s">
        <v>4330</v>
      </c>
      <c r="L4340">
        <v>1.4055590650663199</v>
      </c>
      <c r="M4340" t="s">
        <v>68</v>
      </c>
      <c r="O4340">
        <v>7.0278</v>
      </c>
      <c r="Q4340">
        <v>1.4055590650663301</v>
      </c>
    </row>
    <row r="4341" spans="1:17" x14ac:dyDescent="0.3">
      <c r="A4341">
        <v>2011</v>
      </c>
      <c r="B4341" t="s">
        <v>315</v>
      </c>
      <c r="C4341" t="s">
        <v>153</v>
      </c>
      <c r="D4341" t="s">
        <v>316</v>
      </c>
      <c r="E4341" t="s">
        <v>433</v>
      </c>
      <c r="F4341" t="s">
        <v>336</v>
      </c>
      <c r="G4341" t="s">
        <v>5631</v>
      </c>
      <c r="H4341" t="s">
        <v>5632</v>
      </c>
      <c r="I4341" t="s">
        <v>259</v>
      </c>
      <c r="J4341" t="s">
        <v>209</v>
      </c>
      <c r="K4341" t="s">
        <v>5633</v>
      </c>
      <c r="L4341">
        <v>1.23472063329121</v>
      </c>
      <c r="M4341" t="s">
        <v>68</v>
      </c>
      <c r="O4341">
        <v>3.7902999999999998</v>
      </c>
      <c r="Q4341">
        <v>1.2347206332912199</v>
      </c>
    </row>
    <row r="4342" spans="1:17" x14ac:dyDescent="0.3">
      <c r="A4342">
        <v>2011</v>
      </c>
      <c r="B4342" t="s">
        <v>363</v>
      </c>
      <c r="C4342" t="s">
        <v>153</v>
      </c>
      <c r="D4342" t="s">
        <v>86</v>
      </c>
      <c r="E4342" t="s">
        <v>3005</v>
      </c>
      <c r="F4342" t="s">
        <v>464</v>
      </c>
      <c r="G4342" t="s">
        <v>482</v>
      </c>
      <c r="H4342" t="s">
        <v>483</v>
      </c>
      <c r="I4342" t="s">
        <v>484</v>
      </c>
      <c r="J4342" t="s">
        <v>81</v>
      </c>
      <c r="K4342" t="s">
        <v>5635</v>
      </c>
      <c r="L4342">
        <v>2.0003793588123799</v>
      </c>
      <c r="M4342" t="s">
        <v>68</v>
      </c>
      <c r="O4342">
        <v>2.0358999999999998</v>
      </c>
      <c r="Q4342">
        <v>2.0003793588123799</v>
      </c>
    </row>
    <row r="4343" spans="1:17" x14ac:dyDescent="0.3">
      <c r="A4343">
        <v>2011</v>
      </c>
      <c r="B4343" t="s">
        <v>315</v>
      </c>
      <c r="C4343" t="s">
        <v>153</v>
      </c>
      <c r="D4343" t="s">
        <v>316</v>
      </c>
      <c r="E4343" t="s">
        <v>3005</v>
      </c>
      <c r="F4343" t="s">
        <v>464</v>
      </c>
      <c r="G4343" t="s">
        <v>3656</v>
      </c>
      <c r="H4343" t="s">
        <v>3657</v>
      </c>
      <c r="I4343" t="s">
        <v>319</v>
      </c>
      <c r="J4343" t="s">
        <v>81</v>
      </c>
      <c r="K4343" t="s">
        <v>4991</v>
      </c>
      <c r="L4343">
        <v>0.94309974731522395</v>
      </c>
      <c r="M4343" t="s">
        <v>68</v>
      </c>
      <c r="O4343">
        <v>0</v>
      </c>
      <c r="Q4343">
        <v>0.94309974731522395</v>
      </c>
    </row>
    <row r="4344" spans="1:17" x14ac:dyDescent="0.3">
      <c r="A4344">
        <v>2011</v>
      </c>
      <c r="B4344" t="s">
        <v>349</v>
      </c>
      <c r="C4344" t="s">
        <v>285</v>
      </c>
      <c r="D4344" t="s">
        <v>58</v>
      </c>
      <c r="E4344" t="s">
        <v>3005</v>
      </c>
      <c r="F4344" t="s">
        <v>62</v>
      </c>
      <c r="G4344" t="s">
        <v>5481</v>
      </c>
      <c r="H4344" t="s">
        <v>5482</v>
      </c>
      <c r="I4344" t="s">
        <v>222</v>
      </c>
      <c r="J4344" t="s">
        <v>223</v>
      </c>
      <c r="K4344" t="s">
        <v>5483</v>
      </c>
      <c r="L4344">
        <v>1.00238182248894</v>
      </c>
      <c r="M4344" t="s">
        <v>68</v>
      </c>
      <c r="O4344">
        <v>0</v>
      </c>
      <c r="Q4344">
        <v>1.00238182248895</v>
      </c>
    </row>
    <row r="4345" spans="1:17" x14ac:dyDescent="0.3">
      <c r="A4345">
        <v>2011</v>
      </c>
      <c r="B4345" t="s">
        <v>539</v>
      </c>
      <c r="C4345" t="s">
        <v>285</v>
      </c>
      <c r="D4345" t="s">
        <v>86</v>
      </c>
      <c r="E4345" t="s">
        <v>3005</v>
      </c>
      <c r="F4345" t="s">
        <v>62</v>
      </c>
      <c r="G4345" t="s">
        <v>2904</v>
      </c>
      <c r="H4345" t="s">
        <v>2905</v>
      </c>
      <c r="I4345" t="s">
        <v>542</v>
      </c>
      <c r="J4345" t="s">
        <v>252</v>
      </c>
      <c r="K4345" t="s">
        <v>543</v>
      </c>
      <c r="L4345">
        <v>0.14040714624131301</v>
      </c>
      <c r="M4345" t="s">
        <v>68</v>
      </c>
      <c r="O4345">
        <v>5.9518000000000004</v>
      </c>
      <c r="Q4345">
        <v>0.14040714624131401</v>
      </c>
    </row>
    <row r="4346" spans="1:17" x14ac:dyDescent="0.3">
      <c r="A4346">
        <v>2011</v>
      </c>
      <c r="B4346" t="s">
        <v>556</v>
      </c>
      <c r="C4346" t="s">
        <v>153</v>
      </c>
      <c r="D4346" t="s">
        <v>94</v>
      </c>
      <c r="E4346" t="s">
        <v>3005</v>
      </c>
      <c r="F4346" t="s">
        <v>62</v>
      </c>
      <c r="G4346" t="s">
        <v>1214</v>
      </c>
      <c r="H4346" t="s">
        <v>1215</v>
      </c>
      <c r="I4346" t="s">
        <v>65</v>
      </c>
      <c r="J4346" t="s">
        <v>66</v>
      </c>
      <c r="K4346" t="s">
        <v>934</v>
      </c>
      <c r="L4346">
        <v>0.12024595704358799</v>
      </c>
      <c r="M4346" t="s">
        <v>68</v>
      </c>
      <c r="O4346">
        <v>0.1333</v>
      </c>
      <c r="Q4346">
        <v>0.12024595704358799</v>
      </c>
    </row>
    <row r="4347" spans="1:17" x14ac:dyDescent="0.3">
      <c r="A4347">
        <v>2011</v>
      </c>
      <c r="B4347" t="s">
        <v>163</v>
      </c>
      <c r="C4347" t="s">
        <v>153</v>
      </c>
      <c r="D4347" t="s">
        <v>94</v>
      </c>
      <c r="E4347" t="s">
        <v>3005</v>
      </c>
      <c r="F4347" t="s">
        <v>62</v>
      </c>
      <c r="G4347" t="s">
        <v>7151</v>
      </c>
      <c r="H4347" t="s">
        <v>7152</v>
      </c>
      <c r="I4347" t="s">
        <v>268</v>
      </c>
      <c r="J4347" t="s">
        <v>269</v>
      </c>
      <c r="K4347" t="s">
        <v>7153</v>
      </c>
      <c r="L4347" s="1">
        <v>8.7627132027795304E-2</v>
      </c>
      <c r="M4347" t="s">
        <v>68</v>
      </c>
      <c r="O4347">
        <v>0</v>
      </c>
      <c r="Q4347">
        <v>8.7627132027795304E-2</v>
      </c>
    </row>
    <row r="4348" spans="1:17" x14ac:dyDescent="0.3">
      <c r="A4348">
        <v>2011</v>
      </c>
      <c r="B4348" t="s">
        <v>174</v>
      </c>
      <c r="C4348" t="s">
        <v>153</v>
      </c>
      <c r="D4348" t="s">
        <v>86</v>
      </c>
      <c r="E4348" t="s">
        <v>3005</v>
      </c>
      <c r="F4348" t="s">
        <v>62</v>
      </c>
      <c r="G4348" t="s">
        <v>5646</v>
      </c>
      <c r="H4348" t="s">
        <v>5647</v>
      </c>
      <c r="I4348" t="s">
        <v>268</v>
      </c>
      <c r="J4348" t="s">
        <v>269</v>
      </c>
      <c r="K4348" t="s">
        <v>5648</v>
      </c>
      <c r="L4348">
        <v>2.4542682327858398</v>
      </c>
      <c r="M4348" t="s">
        <v>68</v>
      </c>
      <c r="O4348">
        <v>3.9481999999999999</v>
      </c>
      <c r="Q4348">
        <v>2.45426823278585</v>
      </c>
    </row>
    <row r="4349" spans="1:17" x14ac:dyDescent="0.3">
      <c r="A4349">
        <v>2011</v>
      </c>
      <c r="B4349" t="s">
        <v>179</v>
      </c>
      <c r="C4349" t="s">
        <v>153</v>
      </c>
      <c r="D4349" t="s">
        <v>94</v>
      </c>
      <c r="E4349" t="s">
        <v>3005</v>
      </c>
      <c r="F4349" t="s">
        <v>62</v>
      </c>
      <c r="G4349" t="s">
        <v>7154</v>
      </c>
      <c r="H4349" t="s">
        <v>7155</v>
      </c>
      <c r="I4349" t="s">
        <v>652</v>
      </c>
      <c r="J4349" t="s">
        <v>238</v>
      </c>
      <c r="K4349" t="s">
        <v>1304</v>
      </c>
      <c r="L4349">
        <v>0.40130647504737799</v>
      </c>
      <c r="M4349" t="s">
        <v>68</v>
      </c>
      <c r="N4349">
        <v>1.8615999999999999</v>
      </c>
      <c r="Q4349">
        <v>0.40130647504737799</v>
      </c>
    </row>
    <row r="4350" spans="1:17" x14ac:dyDescent="0.3">
      <c r="A4350">
        <v>2011</v>
      </c>
      <c r="B4350" t="s">
        <v>179</v>
      </c>
      <c r="C4350" t="s">
        <v>153</v>
      </c>
      <c r="D4350" t="s">
        <v>94</v>
      </c>
      <c r="E4350" t="s">
        <v>3005</v>
      </c>
      <c r="F4350" t="s">
        <v>62</v>
      </c>
      <c r="G4350" t="s">
        <v>6438</v>
      </c>
      <c r="H4350" t="s">
        <v>6439</v>
      </c>
      <c r="I4350" t="s">
        <v>273</v>
      </c>
      <c r="J4350" t="s">
        <v>274</v>
      </c>
      <c r="K4350" t="s">
        <v>275</v>
      </c>
      <c r="L4350">
        <v>1.58314553853442</v>
      </c>
      <c r="M4350" t="s">
        <v>68</v>
      </c>
      <c r="O4350">
        <v>4.1120999999999999</v>
      </c>
      <c r="Q4350">
        <v>1.58314553853443</v>
      </c>
    </row>
    <row r="4351" spans="1:17" x14ac:dyDescent="0.3">
      <c r="A4351">
        <v>2011</v>
      </c>
      <c r="B4351" t="s">
        <v>307</v>
      </c>
      <c r="C4351" t="s">
        <v>153</v>
      </c>
      <c r="D4351" t="s">
        <v>58</v>
      </c>
      <c r="E4351" t="s">
        <v>3005</v>
      </c>
      <c r="F4351" t="s">
        <v>62</v>
      </c>
      <c r="G4351" t="s">
        <v>7157</v>
      </c>
      <c r="H4351" t="s">
        <v>7158</v>
      </c>
      <c r="I4351" t="s">
        <v>666</v>
      </c>
      <c r="J4351" t="s">
        <v>217</v>
      </c>
      <c r="K4351" t="s">
        <v>7159</v>
      </c>
      <c r="L4351">
        <v>0.159012894819962</v>
      </c>
      <c r="M4351" t="s">
        <v>68</v>
      </c>
      <c r="N4351">
        <v>0.24640000000000001</v>
      </c>
      <c r="Q4351">
        <v>0.159012894819962</v>
      </c>
    </row>
    <row r="4352" spans="1:17" x14ac:dyDescent="0.3">
      <c r="A4352">
        <v>2011</v>
      </c>
      <c r="B4352" t="s">
        <v>315</v>
      </c>
      <c r="C4352" t="s">
        <v>153</v>
      </c>
      <c r="D4352" t="s">
        <v>316</v>
      </c>
      <c r="E4352" t="s">
        <v>3005</v>
      </c>
      <c r="F4352" t="s">
        <v>62</v>
      </c>
      <c r="G4352" t="s">
        <v>5650</v>
      </c>
      <c r="H4352" t="s">
        <v>5651</v>
      </c>
      <c r="I4352" t="s">
        <v>360</v>
      </c>
      <c r="J4352" t="s">
        <v>340</v>
      </c>
      <c r="K4352" t="s">
        <v>5652</v>
      </c>
      <c r="L4352" s="1">
        <v>8.2912192040429504E-4</v>
      </c>
      <c r="M4352" t="s">
        <v>68</v>
      </c>
      <c r="O4352">
        <v>0</v>
      </c>
      <c r="Q4352">
        <v>8.2912192040429601E-4</v>
      </c>
    </row>
    <row r="4353" spans="1:17" x14ac:dyDescent="0.3">
      <c r="A4353">
        <v>2011</v>
      </c>
      <c r="B4353" t="s">
        <v>315</v>
      </c>
      <c r="C4353" t="s">
        <v>153</v>
      </c>
      <c r="D4353" t="s">
        <v>316</v>
      </c>
      <c r="E4353" t="s">
        <v>3005</v>
      </c>
      <c r="F4353" t="s">
        <v>62</v>
      </c>
      <c r="G4353" t="s">
        <v>690</v>
      </c>
      <c r="H4353" t="s">
        <v>691</v>
      </c>
      <c r="I4353" t="s">
        <v>319</v>
      </c>
      <c r="J4353" t="s">
        <v>81</v>
      </c>
      <c r="K4353" t="s">
        <v>4335</v>
      </c>
      <c r="L4353">
        <v>0.56686145767530005</v>
      </c>
      <c r="M4353" t="s">
        <v>68</v>
      </c>
      <c r="O4353">
        <v>3.1324999999999998</v>
      </c>
      <c r="Q4353">
        <v>0.56686145767530005</v>
      </c>
    </row>
    <row r="4354" spans="1:17" x14ac:dyDescent="0.3">
      <c r="A4354">
        <v>2011</v>
      </c>
      <c r="B4354" t="s">
        <v>315</v>
      </c>
      <c r="C4354" t="s">
        <v>153</v>
      </c>
      <c r="D4354" t="s">
        <v>316</v>
      </c>
      <c r="E4354" t="s">
        <v>3005</v>
      </c>
      <c r="F4354" t="s">
        <v>62</v>
      </c>
      <c r="G4354" t="s">
        <v>7161</v>
      </c>
      <c r="H4354" t="s">
        <v>7162</v>
      </c>
      <c r="I4354" t="s">
        <v>319</v>
      </c>
      <c r="J4354" t="s">
        <v>81</v>
      </c>
      <c r="K4354" t="s">
        <v>7163</v>
      </c>
      <c r="L4354">
        <v>9.9494235628553307E-2</v>
      </c>
      <c r="M4354" t="s">
        <v>68</v>
      </c>
      <c r="O4354">
        <v>0.54879999999999995</v>
      </c>
      <c r="Q4354">
        <v>9.9494235628553404E-2</v>
      </c>
    </row>
    <row r="4355" spans="1:17" x14ac:dyDescent="0.3">
      <c r="A4355">
        <v>2011</v>
      </c>
      <c r="B4355" t="s">
        <v>529</v>
      </c>
      <c r="C4355" t="s">
        <v>285</v>
      </c>
      <c r="D4355" t="s">
        <v>86</v>
      </c>
      <c r="E4355" t="s">
        <v>1945</v>
      </c>
      <c r="F4355" t="s">
        <v>62</v>
      </c>
      <c r="G4355" t="s">
        <v>7165</v>
      </c>
      <c r="H4355" t="s">
        <v>7166</v>
      </c>
      <c r="I4355" t="s">
        <v>251</v>
      </c>
      <c r="J4355" t="s">
        <v>252</v>
      </c>
      <c r="K4355" t="s">
        <v>7167</v>
      </c>
      <c r="L4355">
        <v>0.56971246841440304</v>
      </c>
      <c r="M4355" t="s">
        <v>68</v>
      </c>
      <c r="O4355">
        <v>0</v>
      </c>
      <c r="Q4355">
        <v>0.56971246841440304</v>
      </c>
    </row>
    <row r="4356" spans="1:17" x14ac:dyDescent="0.3">
      <c r="A4356">
        <v>2011</v>
      </c>
      <c r="B4356" t="s">
        <v>529</v>
      </c>
      <c r="C4356" t="s">
        <v>285</v>
      </c>
      <c r="D4356" t="s">
        <v>86</v>
      </c>
      <c r="E4356" t="s">
        <v>1945</v>
      </c>
      <c r="F4356" t="s">
        <v>62</v>
      </c>
      <c r="G4356" t="s">
        <v>5005</v>
      </c>
      <c r="H4356" t="s">
        <v>5006</v>
      </c>
      <c r="I4356" t="s">
        <v>384</v>
      </c>
      <c r="J4356" t="s">
        <v>385</v>
      </c>
      <c r="K4356" t="s">
        <v>5007</v>
      </c>
      <c r="L4356">
        <v>0.61344255369551404</v>
      </c>
      <c r="M4356" t="s">
        <v>68</v>
      </c>
      <c r="O4356">
        <v>0</v>
      </c>
      <c r="Q4356">
        <v>0.61344255369551504</v>
      </c>
    </row>
    <row r="4357" spans="1:17" x14ac:dyDescent="0.3">
      <c r="A4357">
        <v>2011</v>
      </c>
      <c r="B4357" t="s">
        <v>355</v>
      </c>
      <c r="C4357" t="s">
        <v>356</v>
      </c>
      <c r="D4357" t="s">
        <v>58</v>
      </c>
      <c r="E4357" t="s">
        <v>1945</v>
      </c>
      <c r="F4357" t="s">
        <v>62</v>
      </c>
      <c r="G4357" t="s">
        <v>6445</v>
      </c>
      <c r="H4357" t="s">
        <v>6446</v>
      </c>
      <c r="I4357" t="s">
        <v>73</v>
      </c>
      <c r="J4357" t="s">
        <v>74</v>
      </c>
      <c r="K4357" t="s">
        <v>6447</v>
      </c>
      <c r="L4357">
        <v>0.28461307643714401</v>
      </c>
      <c r="M4357" t="s">
        <v>68</v>
      </c>
      <c r="O4357">
        <v>0.57640000000000002</v>
      </c>
      <c r="Q4357">
        <v>0.28461307643714501</v>
      </c>
    </row>
    <row r="4358" spans="1:17" x14ac:dyDescent="0.3">
      <c r="A4358">
        <v>2011</v>
      </c>
      <c r="B4358" t="s">
        <v>556</v>
      </c>
      <c r="C4358" t="s">
        <v>153</v>
      </c>
      <c r="D4358" t="s">
        <v>94</v>
      </c>
      <c r="E4358" t="s">
        <v>1945</v>
      </c>
      <c r="F4358" t="s">
        <v>62</v>
      </c>
      <c r="G4358" t="s">
        <v>5655</v>
      </c>
      <c r="H4358" t="s">
        <v>5656</v>
      </c>
      <c r="I4358" t="s">
        <v>586</v>
      </c>
      <c r="J4358" t="s">
        <v>198</v>
      </c>
      <c r="K4358" t="s">
        <v>5657</v>
      </c>
      <c r="L4358">
        <v>0.39136686670878001</v>
      </c>
      <c r="M4358" t="s">
        <v>68</v>
      </c>
      <c r="O4358">
        <v>0.56489999999999996</v>
      </c>
      <c r="Q4358">
        <v>0.39136686670878101</v>
      </c>
    </row>
    <row r="4359" spans="1:17" x14ac:dyDescent="0.3">
      <c r="A4359">
        <v>2011</v>
      </c>
      <c r="B4359" t="s">
        <v>556</v>
      </c>
      <c r="C4359" t="s">
        <v>153</v>
      </c>
      <c r="D4359" t="s">
        <v>94</v>
      </c>
      <c r="E4359" t="s">
        <v>1945</v>
      </c>
      <c r="F4359" t="s">
        <v>62</v>
      </c>
      <c r="G4359" t="s">
        <v>7169</v>
      </c>
      <c r="H4359" t="s">
        <v>7170</v>
      </c>
      <c r="I4359" t="s">
        <v>586</v>
      </c>
      <c r="J4359" t="s">
        <v>198</v>
      </c>
      <c r="K4359" t="s">
        <v>7170</v>
      </c>
      <c r="L4359" s="1">
        <v>1.71951989892608E-2</v>
      </c>
      <c r="M4359" t="s">
        <v>68</v>
      </c>
      <c r="O4359">
        <v>2.3699999999999999E-2</v>
      </c>
      <c r="Q4359">
        <v>1.7195198989260901E-2</v>
      </c>
    </row>
    <row r="4360" spans="1:17" x14ac:dyDescent="0.3">
      <c r="A4360">
        <v>2011</v>
      </c>
      <c r="B4360" t="s">
        <v>556</v>
      </c>
      <c r="C4360" t="s">
        <v>153</v>
      </c>
      <c r="D4360" t="s">
        <v>94</v>
      </c>
      <c r="E4360" t="s">
        <v>1945</v>
      </c>
      <c r="F4360" t="s">
        <v>62</v>
      </c>
      <c r="G4360" t="s">
        <v>7172</v>
      </c>
      <c r="H4360" t="s">
        <v>7173</v>
      </c>
      <c r="I4360" t="s">
        <v>910</v>
      </c>
      <c r="J4360" t="s">
        <v>870</v>
      </c>
      <c r="K4360" t="s">
        <v>7174</v>
      </c>
      <c r="L4360">
        <v>0.25820481680353702</v>
      </c>
      <c r="M4360" t="s">
        <v>68</v>
      </c>
      <c r="O4360">
        <v>0</v>
      </c>
      <c r="Q4360">
        <v>0.25820481680353802</v>
      </c>
    </row>
    <row r="4361" spans="1:17" x14ac:dyDescent="0.3">
      <c r="A4361">
        <v>2011</v>
      </c>
      <c r="B4361" t="s">
        <v>556</v>
      </c>
      <c r="C4361" t="s">
        <v>153</v>
      </c>
      <c r="D4361" t="s">
        <v>94</v>
      </c>
      <c r="E4361" t="s">
        <v>1945</v>
      </c>
      <c r="F4361" t="s">
        <v>62</v>
      </c>
      <c r="G4361" t="s">
        <v>3695</v>
      </c>
      <c r="H4361" t="s">
        <v>3696</v>
      </c>
      <c r="I4361" t="s">
        <v>910</v>
      </c>
      <c r="J4361" t="s">
        <v>870</v>
      </c>
      <c r="K4361" t="s">
        <v>3697</v>
      </c>
      <c r="L4361">
        <v>1.31066437144662</v>
      </c>
      <c r="M4361" t="s">
        <v>68</v>
      </c>
      <c r="O4361">
        <v>4.9382999999999999</v>
      </c>
      <c r="Q4361">
        <v>1.31066437144662</v>
      </c>
    </row>
    <row r="4362" spans="1:17" x14ac:dyDescent="0.3">
      <c r="A4362">
        <v>2011</v>
      </c>
      <c r="B4362" t="s">
        <v>363</v>
      </c>
      <c r="C4362" t="s">
        <v>153</v>
      </c>
      <c r="D4362" t="s">
        <v>86</v>
      </c>
      <c r="E4362" t="s">
        <v>1945</v>
      </c>
      <c r="F4362" t="s">
        <v>62</v>
      </c>
      <c r="G4362" t="s">
        <v>6452</v>
      </c>
      <c r="H4362" t="s">
        <v>6453</v>
      </c>
      <c r="I4362" t="s">
        <v>384</v>
      </c>
      <c r="J4362" t="s">
        <v>385</v>
      </c>
      <c r="K4362" t="s">
        <v>6453</v>
      </c>
      <c r="L4362">
        <v>0.72706490840176796</v>
      </c>
      <c r="M4362" t="s">
        <v>68</v>
      </c>
      <c r="O4362">
        <v>1.7766999999999999</v>
      </c>
      <c r="Q4362">
        <v>0.72706490840176896</v>
      </c>
    </row>
    <row r="4363" spans="1:17" x14ac:dyDescent="0.3">
      <c r="A4363">
        <v>2011</v>
      </c>
      <c r="B4363" t="s">
        <v>363</v>
      </c>
      <c r="C4363" t="s">
        <v>153</v>
      </c>
      <c r="D4363" t="s">
        <v>86</v>
      </c>
      <c r="E4363" t="s">
        <v>1945</v>
      </c>
      <c r="F4363" t="s">
        <v>62</v>
      </c>
      <c r="G4363" t="s">
        <v>7176</v>
      </c>
      <c r="H4363" t="s">
        <v>7177</v>
      </c>
      <c r="I4363" t="s">
        <v>384</v>
      </c>
      <c r="J4363" t="s">
        <v>385</v>
      </c>
      <c r="K4363" t="s">
        <v>7178</v>
      </c>
      <c r="L4363" s="1">
        <v>9.0588494946304401E-2</v>
      </c>
      <c r="M4363" t="s">
        <v>68</v>
      </c>
      <c r="O4363">
        <v>0</v>
      </c>
      <c r="Q4363">
        <v>9.0588494946304499E-2</v>
      </c>
    </row>
    <row r="4364" spans="1:17" x14ac:dyDescent="0.3">
      <c r="A4364">
        <v>2011</v>
      </c>
      <c r="B4364" t="s">
        <v>363</v>
      </c>
      <c r="C4364" t="s">
        <v>153</v>
      </c>
      <c r="D4364" t="s">
        <v>86</v>
      </c>
      <c r="E4364" t="s">
        <v>1945</v>
      </c>
      <c r="F4364" t="s">
        <v>62</v>
      </c>
      <c r="G4364" t="s">
        <v>6449</v>
      </c>
      <c r="H4364" t="s">
        <v>6450</v>
      </c>
      <c r="I4364" t="s">
        <v>384</v>
      </c>
      <c r="J4364" t="s">
        <v>385</v>
      </c>
      <c r="L4364">
        <v>1.9760045957043499</v>
      </c>
      <c r="M4364" t="s">
        <v>68</v>
      </c>
      <c r="O4364">
        <v>0</v>
      </c>
      <c r="Q4364">
        <v>1.9760045957043599</v>
      </c>
    </row>
    <row r="4365" spans="1:17" x14ac:dyDescent="0.3">
      <c r="A4365">
        <v>2011</v>
      </c>
      <c r="B4365" t="s">
        <v>363</v>
      </c>
      <c r="C4365" t="s">
        <v>153</v>
      </c>
      <c r="D4365" t="s">
        <v>86</v>
      </c>
      <c r="E4365" t="s">
        <v>1945</v>
      </c>
      <c r="F4365" t="s">
        <v>62</v>
      </c>
      <c r="G4365" t="s">
        <v>5668</v>
      </c>
      <c r="H4365" t="s">
        <v>5669</v>
      </c>
      <c r="I4365" t="s">
        <v>73</v>
      </c>
      <c r="J4365" t="s">
        <v>74</v>
      </c>
      <c r="K4365" t="s">
        <v>6454</v>
      </c>
      <c r="L4365">
        <v>0.57801457675300005</v>
      </c>
      <c r="M4365" t="s">
        <v>68</v>
      </c>
      <c r="O4365">
        <v>0</v>
      </c>
      <c r="Q4365">
        <v>0.57801457675300105</v>
      </c>
    </row>
    <row r="4366" spans="1:17" x14ac:dyDescent="0.3">
      <c r="A4366">
        <v>2011</v>
      </c>
      <c r="B4366" t="s">
        <v>307</v>
      </c>
      <c r="C4366" t="s">
        <v>153</v>
      </c>
      <c r="D4366" t="s">
        <v>58</v>
      </c>
      <c r="E4366" t="s">
        <v>1945</v>
      </c>
      <c r="F4366" t="s">
        <v>62</v>
      </c>
      <c r="G4366" t="s">
        <v>6458</v>
      </c>
      <c r="H4366" t="s">
        <v>6459</v>
      </c>
      <c r="I4366" t="s">
        <v>586</v>
      </c>
      <c r="J4366" t="s">
        <v>198</v>
      </c>
      <c r="K4366" t="s">
        <v>6460</v>
      </c>
      <c r="L4366">
        <v>0.19450726468730201</v>
      </c>
      <c r="M4366" t="s">
        <v>68</v>
      </c>
      <c r="O4366">
        <v>0.20200000000000001</v>
      </c>
      <c r="Q4366">
        <v>0.19450726468730301</v>
      </c>
    </row>
    <row r="4367" spans="1:17" x14ac:dyDescent="0.3">
      <c r="A4367">
        <v>2011</v>
      </c>
      <c r="B4367" t="s">
        <v>307</v>
      </c>
      <c r="C4367" t="s">
        <v>153</v>
      </c>
      <c r="D4367" t="s">
        <v>58</v>
      </c>
      <c r="E4367" t="s">
        <v>1945</v>
      </c>
      <c r="F4367" t="s">
        <v>62</v>
      </c>
      <c r="G4367" t="s">
        <v>5026</v>
      </c>
      <c r="H4367" t="s">
        <v>5027</v>
      </c>
      <c r="I4367" t="s">
        <v>586</v>
      </c>
      <c r="J4367" t="s">
        <v>198</v>
      </c>
      <c r="K4367" t="s">
        <v>5027</v>
      </c>
      <c r="L4367">
        <v>0.53310249526216003</v>
      </c>
      <c r="M4367" t="s">
        <v>68</v>
      </c>
      <c r="O4367">
        <v>1.1108</v>
      </c>
      <c r="Q4367">
        <v>0.53310249526216003</v>
      </c>
    </row>
    <row r="4368" spans="1:17" x14ac:dyDescent="0.3">
      <c r="A4368">
        <v>2011</v>
      </c>
      <c r="B4368" t="s">
        <v>315</v>
      </c>
      <c r="C4368" t="s">
        <v>153</v>
      </c>
      <c r="D4368" t="s">
        <v>316</v>
      </c>
      <c r="E4368" t="s">
        <v>1131</v>
      </c>
      <c r="F4368" t="s">
        <v>62</v>
      </c>
      <c r="G4368" t="s">
        <v>7180</v>
      </c>
      <c r="H4368" t="s">
        <v>7181</v>
      </c>
      <c r="I4368" t="s">
        <v>817</v>
      </c>
      <c r="J4368" t="s">
        <v>818</v>
      </c>
      <c r="K4368" t="s">
        <v>7182</v>
      </c>
      <c r="L4368" s="1">
        <v>8.5391661402400398E-2</v>
      </c>
      <c r="M4368" t="s">
        <v>68</v>
      </c>
      <c r="O4368">
        <v>0.17080000000000001</v>
      </c>
      <c r="Q4368">
        <v>8.5391661402400496E-2</v>
      </c>
    </row>
    <row r="4369" spans="1:17" x14ac:dyDescent="0.3">
      <c r="A4369">
        <v>2011</v>
      </c>
      <c r="B4369" t="s">
        <v>529</v>
      </c>
      <c r="C4369" t="s">
        <v>285</v>
      </c>
      <c r="D4369" t="s">
        <v>86</v>
      </c>
      <c r="E4369" t="s">
        <v>3005</v>
      </c>
      <c r="F4369" t="s">
        <v>96</v>
      </c>
      <c r="G4369" t="s">
        <v>3736</v>
      </c>
      <c r="H4369" t="s">
        <v>3737</v>
      </c>
      <c r="I4369" t="s">
        <v>817</v>
      </c>
      <c r="J4369" t="s">
        <v>818</v>
      </c>
      <c r="K4369" t="s">
        <v>1398</v>
      </c>
      <c r="L4369">
        <v>0.17394914718888099</v>
      </c>
      <c r="M4369" t="s">
        <v>68</v>
      </c>
      <c r="O4369">
        <v>0.99790000000000001</v>
      </c>
      <c r="Q4369">
        <v>0.17394914718888199</v>
      </c>
    </row>
    <row r="4370" spans="1:17" x14ac:dyDescent="0.3">
      <c r="A4370">
        <v>2011</v>
      </c>
      <c r="B4370" t="s">
        <v>307</v>
      </c>
      <c r="C4370" t="s">
        <v>153</v>
      </c>
      <c r="D4370" t="s">
        <v>58</v>
      </c>
      <c r="E4370" t="s">
        <v>3005</v>
      </c>
      <c r="F4370" t="s">
        <v>96</v>
      </c>
      <c r="G4370" t="s">
        <v>5032</v>
      </c>
      <c r="H4370" t="s">
        <v>5033</v>
      </c>
      <c r="I4370" t="s">
        <v>319</v>
      </c>
      <c r="J4370" t="s">
        <v>81</v>
      </c>
      <c r="K4370" t="s">
        <v>5034</v>
      </c>
      <c r="L4370">
        <v>0.34318191724573499</v>
      </c>
      <c r="M4370" t="s">
        <v>68</v>
      </c>
      <c r="O4370">
        <v>0</v>
      </c>
      <c r="Q4370">
        <v>0.34318191724573599</v>
      </c>
    </row>
    <row r="4371" spans="1:17" x14ac:dyDescent="0.3">
      <c r="A4371">
        <v>2011</v>
      </c>
      <c r="B4371" t="s">
        <v>307</v>
      </c>
      <c r="C4371" t="s">
        <v>153</v>
      </c>
      <c r="D4371" t="s">
        <v>58</v>
      </c>
      <c r="E4371" t="s">
        <v>3005</v>
      </c>
      <c r="F4371" t="s">
        <v>96</v>
      </c>
      <c r="G4371" t="s">
        <v>5035</v>
      </c>
      <c r="H4371" t="s">
        <v>5036</v>
      </c>
      <c r="I4371" t="s">
        <v>319</v>
      </c>
      <c r="J4371" t="s">
        <v>81</v>
      </c>
      <c r="K4371" t="s">
        <v>672</v>
      </c>
      <c r="L4371">
        <v>1.1451617340492699</v>
      </c>
      <c r="M4371" t="s">
        <v>68</v>
      </c>
      <c r="O4371">
        <v>0</v>
      </c>
      <c r="Q4371">
        <v>1.1451617340492699</v>
      </c>
    </row>
    <row r="4372" spans="1:17" x14ac:dyDescent="0.3">
      <c r="A4372">
        <v>2011</v>
      </c>
      <c r="B4372" t="s">
        <v>315</v>
      </c>
      <c r="C4372" t="s">
        <v>153</v>
      </c>
      <c r="D4372" t="s">
        <v>316</v>
      </c>
      <c r="E4372" t="s">
        <v>3005</v>
      </c>
      <c r="F4372" t="s">
        <v>96</v>
      </c>
      <c r="G4372" t="s">
        <v>1503</v>
      </c>
      <c r="H4372" t="s">
        <v>1504</v>
      </c>
      <c r="I4372" t="s">
        <v>203</v>
      </c>
      <c r="J4372" t="s">
        <v>81</v>
      </c>
      <c r="K4372" t="s">
        <v>1505</v>
      </c>
      <c r="L4372" s="1">
        <v>6.00201437144662E-2</v>
      </c>
      <c r="M4372" t="s">
        <v>68</v>
      </c>
      <c r="N4372">
        <v>1.0265</v>
      </c>
      <c r="Q4372">
        <v>6.00201437144662E-2</v>
      </c>
    </row>
    <row r="4373" spans="1:17" x14ac:dyDescent="0.3">
      <c r="A4373">
        <v>2011</v>
      </c>
      <c r="B4373" t="s">
        <v>315</v>
      </c>
      <c r="C4373" t="s">
        <v>153</v>
      </c>
      <c r="D4373" t="s">
        <v>316</v>
      </c>
      <c r="E4373" t="s">
        <v>3005</v>
      </c>
      <c r="F4373" t="s">
        <v>96</v>
      </c>
      <c r="G4373" t="s">
        <v>1548</v>
      </c>
      <c r="H4373" t="s">
        <v>1549</v>
      </c>
      <c r="I4373" t="s">
        <v>319</v>
      </c>
      <c r="J4373" t="s">
        <v>81</v>
      </c>
      <c r="K4373" t="s">
        <v>4371</v>
      </c>
      <c r="L4373">
        <v>0.83678631554011296</v>
      </c>
      <c r="M4373" t="s">
        <v>68</v>
      </c>
      <c r="O4373">
        <v>0.86860000000000004</v>
      </c>
      <c r="Q4373">
        <v>0.83678631554011396</v>
      </c>
    </row>
    <row r="4374" spans="1:17" x14ac:dyDescent="0.3">
      <c r="A4374">
        <v>2011</v>
      </c>
      <c r="B4374" t="s">
        <v>315</v>
      </c>
      <c r="C4374" t="s">
        <v>153</v>
      </c>
      <c r="D4374" t="s">
        <v>316</v>
      </c>
      <c r="E4374" t="s">
        <v>3005</v>
      </c>
      <c r="F4374" t="s">
        <v>96</v>
      </c>
      <c r="G4374" t="s">
        <v>2945</v>
      </c>
      <c r="H4374" t="s">
        <v>2946</v>
      </c>
      <c r="I4374" t="s">
        <v>319</v>
      </c>
      <c r="J4374" t="s">
        <v>81</v>
      </c>
      <c r="K4374" t="s">
        <v>2946</v>
      </c>
      <c r="L4374" s="1">
        <v>1.35335044219835E-2</v>
      </c>
      <c r="M4374" t="s">
        <v>68</v>
      </c>
      <c r="N4374">
        <v>0</v>
      </c>
      <c r="Q4374">
        <v>1.3533504421983601E-2</v>
      </c>
    </row>
    <row r="4375" spans="1:17" x14ac:dyDescent="0.3">
      <c r="A4375">
        <v>2011</v>
      </c>
      <c r="B4375" t="s">
        <v>315</v>
      </c>
      <c r="C4375" t="s">
        <v>153</v>
      </c>
      <c r="D4375" t="s">
        <v>316</v>
      </c>
      <c r="E4375" t="s">
        <v>3005</v>
      </c>
      <c r="F4375" t="s">
        <v>96</v>
      </c>
      <c r="G4375" t="s">
        <v>6462</v>
      </c>
      <c r="H4375" t="s">
        <v>6463</v>
      </c>
      <c r="I4375" t="s">
        <v>700</v>
      </c>
      <c r="J4375" t="s">
        <v>269</v>
      </c>
      <c r="K4375" t="s">
        <v>6464</v>
      </c>
      <c r="L4375" s="1">
        <v>8.8561197094125001E-3</v>
      </c>
      <c r="M4375" t="s">
        <v>68</v>
      </c>
      <c r="N4375">
        <v>0</v>
      </c>
      <c r="Q4375">
        <v>8.8561197094125105E-3</v>
      </c>
    </row>
    <row r="4376" spans="1:17" x14ac:dyDescent="0.3">
      <c r="A4376">
        <v>2011</v>
      </c>
      <c r="B4376" t="s">
        <v>152</v>
      </c>
      <c r="C4376" t="s">
        <v>153</v>
      </c>
      <c r="D4376" t="s">
        <v>58</v>
      </c>
      <c r="E4376" t="s">
        <v>3005</v>
      </c>
      <c r="F4376" t="s">
        <v>1915</v>
      </c>
      <c r="G4376" t="s">
        <v>1920</v>
      </c>
      <c r="H4376" t="s">
        <v>1921</v>
      </c>
      <c r="I4376" t="s">
        <v>1613</v>
      </c>
      <c r="J4376" t="s">
        <v>472</v>
      </c>
      <c r="K4376" t="s">
        <v>1922</v>
      </c>
      <c r="L4376" s="1">
        <v>9.5004658875552705E-2</v>
      </c>
      <c r="M4376" t="s">
        <v>68</v>
      </c>
      <c r="O4376">
        <v>0</v>
      </c>
      <c r="Q4376">
        <v>9.5004658875552705E-2</v>
      </c>
    </row>
    <row r="4377" spans="1:17" x14ac:dyDescent="0.3">
      <c r="A4377">
        <v>2011</v>
      </c>
      <c r="B4377" t="s">
        <v>315</v>
      </c>
      <c r="C4377" t="s">
        <v>153</v>
      </c>
      <c r="D4377" t="s">
        <v>316</v>
      </c>
      <c r="E4377" t="s">
        <v>3005</v>
      </c>
      <c r="F4377" t="s">
        <v>2466</v>
      </c>
      <c r="G4377" t="s">
        <v>3789</v>
      </c>
      <c r="H4377" t="s">
        <v>3790</v>
      </c>
      <c r="I4377" t="s">
        <v>1706</v>
      </c>
      <c r="J4377" t="s">
        <v>1707</v>
      </c>
      <c r="L4377">
        <v>14.1743909112444</v>
      </c>
      <c r="M4377" t="s">
        <v>68</v>
      </c>
      <c r="Q4377">
        <v>14.174390911244499</v>
      </c>
    </row>
    <row r="4378" spans="1:17" x14ac:dyDescent="0.3">
      <c r="A4378">
        <v>2011</v>
      </c>
      <c r="B4378" t="s">
        <v>315</v>
      </c>
      <c r="C4378" t="s">
        <v>153</v>
      </c>
      <c r="D4378" t="s">
        <v>316</v>
      </c>
      <c r="E4378" t="s">
        <v>3005</v>
      </c>
      <c r="F4378" t="s">
        <v>2466</v>
      </c>
      <c r="G4378" t="s">
        <v>3791</v>
      </c>
      <c r="H4378" t="s">
        <v>3792</v>
      </c>
      <c r="I4378" t="s">
        <v>1706</v>
      </c>
      <c r="J4378" t="s">
        <v>1707</v>
      </c>
      <c r="L4378">
        <v>4.9559328490208401</v>
      </c>
      <c r="M4378" t="s">
        <v>68</v>
      </c>
      <c r="Q4378">
        <v>4.9559328490208499</v>
      </c>
    </row>
    <row r="4379" spans="1:17" x14ac:dyDescent="0.3">
      <c r="A4379">
        <v>2011</v>
      </c>
      <c r="B4379" t="s">
        <v>363</v>
      </c>
      <c r="C4379" t="s">
        <v>153</v>
      </c>
      <c r="D4379" t="s">
        <v>86</v>
      </c>
      <c r="E4379" t="s">
        <v>70</v>
      </c>
      <c r="F4379" t="s">
        <v>286</v>
      </c>
      <c r="G4379" t="s">
        <v>287</v>
      </c>
      <c r="H4379" t="s">
        <v>288</v>
      </c>
      <c r="I4379" t="s">
        <v>65</v>
      </c>
      <c r="J4379" t="s">
        <v>66</v>
      </c>
      <c r="K4379" t="s">
        <v>289</v>
      </c>
      <c r="L4379">
        <v>0.79906155638028997</v>
      </c>
      <c r="M4379" t="s">
        <v>68</v>
      </c>
      <c r="O4379">
        <v>0.79910000000000003</v>
      </c>
      <c r="Q4379">
        <v>0.79906155638029097</v>
      </c>
    </row>
    <row r="4380" spans="1:17" x14ac:dyDescent="0.3">
      <c r="A4380">
        <v>2011</v>
      </c>
      <c r="B4380" t="s">
        <v>363</v>
      </c>
      <c r="C4380" t="s">
        <v>153</v>
      </c>
      <c r="D4380" t="s">
        <v>86</v>
      </c>
      <c r="E4380" t="s">
        <v>70</v>
      </c>
      <c r="F4380" t="s">
        <v>286</v>
      </c>
      <c r="G4380" t="s">
        <v>287</v>
      </c>
      <c r="H4380" t="s">
        <v>288</v>
      </c>
      <c r="I4380" t="s">
        <v>65</v>
      </c>
      <c r="J4380" t="s">
        <v>66</v>
      </c>
      <c r="K4380" t="s">
        <v>289</v>
      </c>
      <c r="L4380">
        <v>0.86921764687302505</v>
      </c>
      <c r="M4380" t="s">
        <v>68</v>
      </c>
      <c r="O4380">
        <v>0.86919999999999997</v>
      </c>
      <c r="Q4380">
        <v>0.86921764687302605</v>
      </c>
    </row>
    <row r="4381" spans="1:17" x14ac:dyDescent="0.3">
      <c r="A4381">
        <v>2011</v>
      </c>
      <c r="B4381" t="s">
        <v>248</v>
      </c>
      <c r="C4381" t="s">
        <v>153</v>
      </c>
      <c r="D4381" t="s">
        <v>58</v>
      </c>
      <c r="E4381" t="s">
        <v>3005</v>
      </c>
      <c r="F4381" t="s">
        <v>62</v>
      </c>
      <c r="G4381" t="s">
        <v>1293</v>
      </c>
      <c r="H4381" t="s">
        <v>1294</v>
      </c>
      <c r="I4381" t="s">
        <v>700</v>
      </c>
      <c r="J4381" t="s">
        <v>269</v>
      </c>
      <c r="K4381" t="s">
        <v>1295</v>
      </c>
      <c r="L4381">
        <v>0.31184129027163598</v>
      </c>
      <c r="M4381" t="s">
        <v>68</v>
      </c>
      <c r="O4381">
        <v>19.436199999999999</v>
      </c>
      <c r="Q4381">
        <v>0.31184129027163598</v>
      </c>
    </row>
    <row r="4382" spans="1:17" x14ac:dyDescent="0.3">
      <c r="A4382">
        <v>2011</v>
      </c>
      <c r="B4382" t="s">
        <v>315</v>
      </c>
      <c r="C4382" t="s">
        <v>153</v>
      </c>
      <c r="D4382" t="s">
        <v>316</v>
      </c>
      <c r="E4382" t="s">
        <v>3005</v>
      </c>
      <c r="F4382" t="s">
        <v>62</v>
      </c>
      <c r="G4382" t="s">
        <v>2535</v>
      </c>
      <c r="H4382" t="s">
        <v>2536</v>
      </c>
      <c r="I4382" t="s">
        <v>817</v>
      </c>
      <c r="J4382" t="s">
        <v>818</v>
      </c>
      <c r="K4382" t="s">
        <v>2537</v>
      </c>
      <c r="L4382" s="1">
        <v>2.28482312065698E-2</v>
      </c>
      <c r="M4382" t="s">
        <v>68</v>
      </c>
      <c r="O4382">
        <v>0.1066</v>
      </c>
      <c r="Q4382">
        <v>2.28482312065698E-2</v>
      </c>
    </row>
    <row r="4383" spans="1:17" x14ac:dyDescent="0.3">
      <c r="A4383">
        <v>2011</v>
      </c>
      <c r="B4383" t="s">
        <v>291</v>
      </c>
      <c r="C4383" t="s">
        <v>285</v>
      </c>
      <c r="D4383" t="s">
        <v>58</v>
      </c>
      <c r="E4383" t="s">
        <v>1945</v>
      </c>
      <c r="F4383" t="s">
        <v>62</v>
      </c>
      <c r="G4383" t="s">
        <v>6468</v>
      </c>
      <c r="H4383" t="s">
        <v>6469</v>
      </c>
      <c r="I4383" t="s">
        <v>586</v>
      </c>
      <c r="J4383" t="s">
        <v>198</v>
      </c>
      <c r="K4383" t="s">
        <v>6470</v>
      </c>
      <c r="L4383">
        <v>0.63394977890082105</v>
      </c>
      <c r="M4383" t="s">
        <v>68</v>
      </c>
      <c r="O4383">
        <v>1.1529</v>
      </c>
      <c r="Q4383">
        <v>0.63394977890082105</v>
      </c>
    </row>
    <row r="4384" spans="1:17" x14ac:dyDescent="0.3">
      <c r="A4384">
        <v>2011</v>
      </c>
      <c r="B4384" t="s">
        <v>363</v>
      </c>
      <c r="C4384" t="s">
        <v>153</v>
      </c>
      <c r="D4384" t="s">
        <v>86</v>
      </c>
      <c r="E4384" t="s">
        <v>1945</v>
      </c>
      <c r="F4384" t="s">
        <v>62</v>
      </c>
      <c r="G4384" t="s">
        <v>6472</v>
      </c>
      <c r="H4384" t="s">
        <v>6473</v>
      </c>
      <c r="I4384" t="s">
        <v>586</v>
      </c>
      <c r="J4384" t="s">
        <v>198</v>
      </c>
      <c r="K4384" t="s">
        <v>6473</v>
      </c>
      <c r="L4384">
        <v>0.602492893240682</v>
      </c>
      <c r="M4384" t="s">
        <v>68</v>
      </c>
      <c r="O4384">
        <v>1.1837</v>
      </c>
      <c r="Q4384">
        <v>0.602492893240682</v>
      </c>
    </row>
    <row r="4385" spans="1:17" x14ac:dyDescent="0.3">
      <c r="A4385">
        <v>2011</v>
      </c>
      <c r="B4385" t="s">
        <v>307</v>
      </c>
      <c r="C4385" t="s">
        <v>153</v>
      </c>
      <c r="D4385" t="s">
        <v>58</v>
      </c>
      <c r="E4385" t="s">
        <v>1945</v>
      </c>
      <c r="F4385" t="s">
        <v>62</v>
      </c>
      <c r="G4385" t="s">
        <v>7184</v>
      </c>
      <c r="H4385" t="s">
        <v>7185</v>
      </c>
      <c r="I4385" t="s">
        <v>626</v>
      </c>
      <c r="J4385" t="s">
        <v>627</v>
      </c>
      <c r="K4385" t="s">
        <v>7185</v>
      </c>
      <c r="L4385" s="1">
        <v>3.9481996209728303E-2</v>
      </c>
      <c r="M4385" t="s">
        <v>68</v>
      </c>
      <c r="O4385">
        <v>3.95E-2</v>
      </c>
      <c r="Q4385">
        <v>3.94819962097284E-2</v>
      </c>
    </row>
    <row r="4386" spans="1:17" x14ac:dyDescent="0.3">
      <c r="A4386">
        <v>2011</v>
      </c>
      <c r="B4386" t="s">
        <v>315</v>
      </c>
      <c r="C4386" t="s">
        <v>153</v>
      </c>
      <c r="D4386" t="s">
        <v>316</v>
      </c>
      <c r="E4386" t="s">
        <v>1945</v>
      </c>
      <c r="F4386" t="s">
        <v>62</v>
      </c>
      <c r="G4386" t="s">
        <v>3858</v>
      </c>
      <c r="H4386" t="s">
        <v>3859</v>
      </c>
      <c r="I4386" t="s">
        <v>1433</v>
      </c>
      <c r="J4386" t="s">
        <v>1367</v>
      </c>
      <c r="K4386" t="s">
        <v>3860</v>
      </c>
      <c r="L4386">
        <v>0.16740366392924799</v>
      </c>
      <c r="M4386" t="s">
        <v>68</v>
      </c>
      <c r="O4386">
        <v>0</v>
      </c>
      <c r="Q4386">
        <v>0.16740366392924799</v>
      </c>
    </row>
    <row r="4387" spans="1:17" x14ac:dyDescent="0.3">
      <c r="A4387">
        <v>2011</v>
      </c>
      <c r="B4387" t="s">
        <v>315</v>
      </c>
      <c r="C4387" t="s">
        <v>153</v>
      </c>
      <c r="D4387" t="s">
        <v>316</v>
      </c>
      <c r="E4387" t="s">
        <v>3005</v>
      </c>
      <c r="F4387" t="s">
        <v>96</v>
      </c>
      <c r="G4387" t="s">
        <v>3019</v>
      </c>
      <c r="H4387" t="s">
        <v>3020</v>
      </c>
      <c r="I4387" t="s">
        <v>1433</v>
      </c>
      <c r="J4387" t="s">
        <v>1367</v>
      </c>
      <c r="K4387" t="s">
        <v>3021</v>
      </c>
      <c r="L4387" s="1">
        <v>3.3568659191408702E-2</v>
      </c>
      <c r="M4387" t="s">
        <v>68</v>
      </c>
      <c r="O4387">
        <v>0.23219999999999999</v>
      </c>
      <c r="Q4387">
        <v>3.3568659191408702E-2</v>
      </c>
    </row>
    <row r="4388" spans="1:17" x14ac:dyDescent="0.3">
      <c r="A4388">
        <v>2011</v>
      </c>
      <c r="B4388" t="s">
        <v>315</v>
      </c>
      <c r="C4388" t="s">
        <v>153</v>
      </c>
      <c r="D4388" t="s">
        <v>316</v>
      </c>
      <c r="E4388" t="s">
        <v>3005</v>
      </c>
      <c r="F4388" t="s">
        <v>96</v>
      </c>
      <c r="G4388" t="s">
        <v>5506</v>
      </c>
      <c r="H4388" t="s">
        <v>5507</v>
      </c>
      <c r="I4388" t="s">
        <v>1433</v>
      </c>
      <c r="J4388" t="s">
        <v>1367</v>
      </c>
      <c r="K4388" t="s">
        <v>5508</v>
      </c>
      <c r="L4388" s="1">
        <v>3.8738518635502199E-2</v>
      </c>
      <c r="M4388" t="s">
        <v>68</v>
      </c>
      <c r="O4388">
        <v>0.1658</v>
      </c>
      <c r="Q4388">
        <v>3.8738518635502199E-2</v>
      </c>
    </row>
    <row r="4389" spans="1:17" x14ac:dyDescent="0.3">
      <c r="A4389">
        <v>2011</v>
      </c>
      <c r="B4389" t="s">
        <v>315</v>
      </c>
      <c r="C4389" t="s">
        <v>153</v>
      </c>
      <c r="D4389" t="s">
        <v>316</v>
      </c>
      <c r="E4389" t="s">
        <v>3005</v>
      </c>
      <c r="F4389" t="s">
        <v>96</v>
      </c>
      <c r="G4389" t="s">
        <v>5073</v>
      </c>
      <c r="H4389" t="s">
        <v>5074</v>
      </c>
      <c r="I4389" t="s">
        <v>1433</v>
      </c>
      <c r="J4389" t="s">
        <v>1367</v>
      </c>
      <c r="K4389" t="s">
        <v>5075</v>
      </c>
      <c r="L4389">
        <v>0.541968706569804</v>
      </c>
      <c r="M4389" t="s">
        <v>68</v>
      </c>
      <c r="N4389">
        <v>0</v>
      </c>
      <c r="Q4389">
        <v>0.541968706569804</v>
      </c>
    </row>
    <row r="4390" spans="1:17" x14ac:dyDescent="0.3">
      <c r="A4390">
        <v>2011</v>
      </c>
      <c r="B4390" t="s">
        <v>2794</v>
      </c>
      <c r="C4390" t="s">
        <v>2795</v>
      </c>
      <c r="D4390" t="s">
        <v>316</v>
      </c>
      <c r="E4390" t="s">
        <v>70</v>
      </c>
      <c r="F4390" t="s">
        <v>286</v>
      </c>
      <c r="G4390" t="s">
        <v>7187</v>
      </c>
      <c r="H4390" t="s">
        <v>7187</v>
      </c>
      <c r="I4390" t="s">
        <v>1433</v>
      </c>
      <c r="J4390" t="s">
        <v>1367</v>
      </c>
      <c r="K4390" t="s">
        <v>7188</v>
      </c>
      <c r="L4390" s="1">
        <v>5.6145135818066903E-3</v>
      </c>
      <c r="M4390" t="s">
        <v>68</v>
      </c>
      <c r="O4390">
        <v>2.3699999999999999E-2</v>
      </c>
      <c r="Q4390">
        <v>5.6145135818066998E-3</v>
      </c>
    </row>
    <row r="4391" spans="1:17" x14ac:dyDescent="0.3">
      <c r="A4391">
        <v>2011</v>
      </c>
      <c r="B4391" t="s">
        <v>2794</v>
      </c>
      <c r="C4391" t="s">
        <v>2795</v>
      </c>
      <c r="D4391" t="s">
        <v>316</v>
      </c>
      <c r="E4391" t="s">
        <v>70</v>
      </c>
      <c r="F4391" t="s">
        <v>286</v>
      </c>
      <c r="G4391" t="s">
        <v>2796</v>
      </c>
      <c r="H4391" t="s">
        <v>2797</v>
      </c>
      <c r="I4391" t="s">
        <v>1433</v>
      </c>
      <c r="J4391" t="s">
        <v>1367</v>
      </c>
      <c r="K4391" t="s">
        <v>2798</v>
      </c>
      <c r="L4391">
        <v>0.72646873025900105</v>
      </c>
      <c r="M4391" t="s">
        <v>68</v>
      </c>
      <c r="O4391">
        <v>0.8054</v>
      </c>
      <c r="Q4391">
        <v>0.72646873025900205</v>
      </c>
    </row>
    <row r="4392" spans="1:17" x14ac:dyDescent="0.3">
      <c r="A4392">
        <v>2011</v>
      </c>
      <c r="B4392" t="s">
        <v>2794</v>
      </c>
      <c r="C4392" t="s">
        <v>2795</v>
      </c>
      <c r="D4392" t="s">
        <v>316</v>
      </c>
      <c r="E4392" t="s">
        <v>70</v>
      </c>
      <c r="F4392" t="s">
        <v>286</v>
      </c>
      <c r="G4392" t="s">
        <v>7190</v>
      </c>
      <c r="H4392" t="s">
        <v>7191</v>
      </c>
      <c r="I4392" t="s">
        <v>65</v>
      </c>
      <c r="J4392" t="s">
        <v>66</v>
      </c>
      <c r="K4392" t="s">
        <v>7192</v>
      </c>
      <c r="L4392" s="1">
        <v>8.4099810486418095E-4</v>
      </c>
      <c r="M4392" t="s">
        <v>68</v>
      </c>
      <c r="O4392">
        <v>8.0000000000000004E-4</v>
      </c>
      <c r="Q4392">
        <v>8.4099810486418204E-4</v>
      </c>
    </row>
    <row r="4393" spans="1:17" x14ac:dyDescent="0.3">
      <c r="A4393">
        <v>2011</v>
      </c>
      <c r="B4393" t="s">
        <v>2794</v>
      </c>
      <c r="C4393" t="s">
        <v>2795</v>
      </c>
      <c r="D4393" t="s">
        <v>316</v>
      </c>
      <c r="E4393" t="s">
        <v>70</v>
      </c>
      <c r="F4393" t="s">
        <v>286</v>
      </c>
      <c r="G4393" t="s">
        <v>2800</v>
      </c>
      <c r="H4393" t="s">
        <v>2801</v>
      </c>
      <c r="I4393" t="s">
        <v>65</v>
      </c>
      <c r="J4393" t="s">
        <v>66</v>
      </c>
      <c r="K4393" t="s">
        <v>2802</v>
      </c>
      <c r="L4393" s="1">
        <v>7.8370183196462398E-2</v>
      </c>
      <c r="M4393" t="s">
        <v>68</v>
      </c>
      <c r="O4393">
        <v>0.1053</v>
      </c>
      <c r="Q4393">
        <v>7.8370183196462398E-2</v>
      </c>
    </row>
    <row r="4394" spans="1:17" x14ac:dyDescent="0.3">
      <c r="A4394">
        <v>2011</v>
      </c>
      <c r="B4394" t="s">
        <v>2794</v>
      </c>
      <c r="C4394" t="s">
        <v>2795</v>
      </c>
      <c r="D4394" t="s">
        <v>316</v>
      </c>
      <c r="E4394" t="s">
        <v>70</v>
      </c>
      <c r="F4394" t="s">
        <v>286</v>
      </c>
      <c r="G4394" t="s">
        <v>7193</v>
      </c>
      <c r="H4394" t="s">
        <v>7194</v>
      </c>
      <c r="I4394" t="s">
        <v>360</v>
      </c>
      <c r="J4394" t="s">
        <v>340</v>
      </c>
      <c r="K4394" t="s">
        <v>7195</v>
      </c>
      <c r="L4394">
        <v>0.78963992419456697</v>
      </c>
      <c r="M4394" t="s">
        <v>68</v>
      </c>
      <c r="O4394">
        <v>0</v>
      </c>
      <c r="Q4394">
        <v>0.78963992419456697</v>
      </c>
    </row>
    <row r="4395" spans="1:17" x14ac:dyDescent="0.3">
      <c r="A4395">
        <v>2011</v>
      </c>
      <c r="B4395" t="s">
        <v>2794</v>
      </c>
      <c r="C4395" t="s">
        <v>2795</v>
      </c>
      <c r="D4395" t="s">
        <v>316</v>
      </c>
      <c r="E4395" t="s">
        <v>1050</v>
      </c>
      <c r="F4395" t="s">
        <v>286</v>
      </c>
      <c r="G4395" t="s">
        <v>2810</v>
      </c>
      <c r="H4395" t="s">
        <v>2811</v>
      </c>
      <c r="I4395" t="s">
        <v>391</v>
      </c>
      <c r="J4395" t="s">
        <v>392</v>
      </c>
      <c r="K4395" t="s">
        <v>2812</v>
      </c>
      <c r="L4395">
        <v>1.97409981048641</v>
      </c>
      <c r="M4395" t="s">
        <v>68</v>
      </c>
      <c r="O4395">
        <v>1.9741</v>
      </c>
      <c r="Q4395">
        <v>1.97409981048642</v>
      </c>
    </row>
    <row r="4396" spans="1:17" x14ac:dyDescent="0.3">
      <c r="A4396">
        <v>2011</v>
      </c>
      <c r="B4396" t="s">
        <v>2794</v>
      </c>
      <c r="C4396" t="s">
        <v>2795</v>
      </c>
      <c r="D4396" t="s">
        <v>316</v>
      </c>
      <c r="E4396" t="s">
        <v>2816</v>
      </c>
      <c r="F4396" t="s">
        <v>286</v>
      </c>
      <c r="G4396" t="s">
        <v>2817</v>
      </c>
      <c r="H4396" t="s">
        <v>2817</v>
      </c>
      <c r="I4396" t="s">
        <v>1857</v>
      </c>
      <c r="J4396" t="s">
        <v>560</v>
      </c>
      <c r="L4396">
        <v>0.15792798483891299</v>
      </c>
      <c r="M4396" t="s">
        <v>68</v>
      </c>
      <c r="O4396">
        <v>0.15790000000000001</v>
      </c>
      <c r="Q4396">
        <v>0.15792798483891299</v>
      </c>
    </row>
    <row r="4397" spans="1:17" x14ac:dyDescent="0.3">
      <c r="A4397">
        <v>2011</v>
      </c>
      <c r="B4397" t="s">
        <v>2794</v>
      </c>
      <c r="C4397" t="s">
        <v>2795</v>
      </c>
      <c r="D4397" t="s">
        <v>316</v>
      </c>
      <c r="E4397" t="s">
        <v>3005</v>
      </c>
      <c r="F4397" t="s">
        <v>2466</v>
      </c>
      <c r="G4397" t="s">
        <v>3791</v>
      </c>
      <c r="H4397" t="s">
        <v>3792</v>
      </c>
      <c r="I4397" t="s">
        <v>1706</v>
      </c>
      <c r="J4397" t="s">
        <v>1707</v>
      </c>
      <c r="L4397">
        <v>18.187186560328399</v>
      </c>
      <c r="M4397" t="s">
        <v>68</v>
      </c>
      <c r="Q4397">
        <v>18.187186560328499</v>
      </c>
    </row>
    <row r="4398" spans="1:17" x14ac:dyDescent="0.3">
      <c r="A4398">
        <v>2011</v>
      </c>
      <c r="B4398" t="s">
        <v>2794</v>
      </c>
      <c r="C4398" t="s">
        <v>2795</v>
      </c>
      <c r="D4398" t="s">
        <v>316</v>
      </c>
      <c r="E4398" t="s">
        <v>3005</v>
      </c>
      <c r="F4398" t="s">
        <v>2466</v>
      </c>
      <c r="G4398" t="s">
        <v>3789</v>
      </c>
      <c r="H4398" t="s">
        <v>3790</v>
      </c>
      <c r="I4398" t="s">
        <v>1706</v>
      </c>
      <c r="J4398" t="s">
        <v>1707</v>
      </c>
      <c r="L4398">
        <v>1.6901802984838901</v>
      </c>
      <c r="M4398" t="s">
        <v>68</v>
      </c>
      <c r="Q4398">
        <v>1.6901802984838901</v>
      </c>
    </row>
    <row r="4399" spans="1:17" x14ac:dyDescent="0.3">
      <c r="A4399">
        <v>2011</v>
      </c>
      <c r="B4399" t="s">
        <v>2794</v>
      </c>
      <c r="C4399" t="s">
        <v>2795</v>
      </c>
      <c r="D4399" t="s">
        <v>316</v>
      </c>
      <c r="E4399" t="s">
        <v>3005</v>
      </c>
      <c r="F4399" t="s">
        <v>2471</v>
      </c>
      <c r="G4399" t="s">
        <v>2882</v>
      </c>
      <c r="H4399" t="s">
        <v>2883</v>
      </c>
      <c r="I4399" t="s">
        <v>2474</v>
      </c>
      <c r="J4399" t="s">
        <v>2475</v>
      </c>
      <c r="L4399">
        <v>0.35533796588755501</v>
      </c>
      <c r="M4399" t="s">
        <v>68</v>
      </c>
      <c r="O4399">
        <v>0.3553</v>
      </c>
      <c r="Q4399">
        <v>0.35533796588755501</v>
      </c>
    </row>
    <row r="4400" spans="1:17" x14ac:dyDescent="0.3">
      <c r="A4400">
        <v>2011</v>
      </c>
      <c r="B4400" t="s">
        <v>2794</v>
      </c>
      <c r="C4400" t="s">
        <v>2795</v>
      </c>
      <c r="D4400" t="s">
        <v>316</v>
      </c>
      <c r="E4400" t="s">
        <v>3005</v>
      </c>
      <c r="F4400" t="s">
        <v>2895</v>
      </c>
      <c r="G4400" t="s">
        <v>2896</v>
      </c>
      <c r="H4400" t="s">
        <v>2897</v>
      </c>
      <c r="I4400" t="s">
        <v>2898</v>
      </c>
      <c r="J4400" t="s">
        <v>2899</v>
      </c>
      <c r="L4400">
        <v>13.818698673404899</v>
      </c>
      <c r="M4400" t="s">
        <v>68</v>
      </c>
      <c r="Q4400">
        <v>13.818698673404899</v>
      </c>
    </row>
    <row r="4401" spans="1:17" x14ac:dyDescent="0.3">
      <c r="A4401">
        <v>2011</v>
      </c>
      <c r="B4401" t="s">
        <v>556</v>
      </c>
      <c r="C4401" t="s">
        <v>153</v>
      </c>
      <c r="D4401" t="s">
        <v>94</v>
      </c>
      <c r="E4401" t="s">
        <v>1945</v>
      </c>
      <c r="F4401" t="s">
        <v>286</v>
      </c>
      <c r="G4401" t="s">
        <v>3058</v>
      </c>
      <c r="H4401" t="s">
        <v>3059</v>
      </c>
      <c r="I4401" t="s">
        <v>3060</v>
      </c>
      <c r="J4401" t="s">
        <v>81</v>
      </c>
      <c r="K4401" t="s">
        <v>3061</v>
      </c>
      <c r="L4401">
        <v>0.26209396715097899</v>
      </c>
      <c r="M4401" t="s">
        <v>68</v>
      </c>
      <c r="O4401">
        <v>0</v>
      </c>
      <c r="Q4401">
        <v>0.26209396715097899</v>
      </c>
    </row>
    <row r="4402" spans="1:17" x14ac:dyDescent="0.3">
      <c r="A4402">
        <v>2011</v>
      </c>
      <c r="B4402" t="s">
        <v>315</v>
      </c>
      <c r="C4402" t="s">
        <v>153</v>
      </c>
      <c r="D4402" t="s">
        <v>316</v>
      </c>
      <c r="E4402" t="s">
        <v>3806</v>
      </c>
      <c r="F4402" t="s">
        <v>336</v>
      </c>
      <c r="G4402" t="s">
        <v>3807</v>
      </c>
      <c r="H4402" t="s">
        <v>3808</v>
      </c>
      <c r="I4402" t="s">
        <v>3087</v>
      </c>
      <c r="J4402" t="s">
        <v>81</v>
      </c>
      <c r="K4402" t="s">
        <v>3809</v>
      </c>
      <c r="L4402">
        <v>0.41578904769425101</v>
      </c>
      <c r="M4402" t="s">
        <v>68</v>
      </c>
      <c r="O4402">
        <v>2.2035</v>
      </c>
      <c r="Q4402">
        <v>0.41578904769425101</v>
      </c>
    </row>
    <row r="4403" spans="1:17" x14ac:dyDescent="0.3">
      <c r="A4403">
        <v>2011</v>
      </c>
      <c r="B4403" t="s">
        <v>163</v>
      </c>
      <c r="C4403" t="s">
        <v>153</v>
      </c>
      <c r="D4403" t="s">
        <v>94</v>
      </c>
      <c r="E4403" t="s">
        <v>3005</v>
      </c>
      <c r="F4403" t="s">
        <v>62</v>
      </c>
      <c r="G4403" t="s">
        <v>4781</v>
      </c>
      <c r="H4403" t="s">
        <v>4782</v>
      </c>
      <c r="I4403" t="s">
        <v>222</v>
      </c>
      <c r="J4403" t="s">
        <v>223</v>
      </c>
      <c r="K4403" t="s">
        <v>4783</v>
      </c>
      <c r="L4403">
        <v>7.2640611181301296</v>
      </c>
      <c r="M4403" t="s">
        <v>68</v>
      </c>
      <c r="O4403">
        <v>7.4162999999999997</v>
      </c>
      <c r="Q4403">
        <v>7.2640611181301296</v>
      </c>
    </row>
    <row r="4404" spans="1:17" x14ac:dyDescent="0.3">
      <c r="A4404">
        <v>2011</v>
      </c>
      <c r="B4404" t="s">
        <v>163</v>
      </c>
      <c r="C4404" t="s">
        <v>153</v>
      </c>
      <c r="D4404" t="s">
        <v>94</v>
      </c>
      <c r="E4404" t="s">
        <v>3005</v>
      </c>
      <c r="F4404" t="s">
        <v>62</v>
      </c>
      <c r="G4404" t="s">
        <v>5704</v>
      </c>
      <c r="H4404" t="s">
        <v>5705</v>
      </c>
      <c r="I4404" t="s">
        <v>222</v>
      </c>
      <c r="J4404" t="s">
        <v>223</v>
      </c>
      <c r="K4404" t="s">
        <v>5706</v>
      </c>
      <c r="L4404">
        <v>0.46508475994946302</v>
      </c>
      <c r="M4404" t="s">
        <v>68</v>
      </c>
      <c r="O4404">
        <v>1.1908000000000001</v>
      </c>
      <c r="Q4404">
        <v>0.46508475994946302</v>
      </c>
    </row>
    <row r="4405" spans="1:17" x14ac:dyDescent="0.3">
      <c r="A4405">
        <v>2011</v>
      </c>
      <c r="B4405" t="s">
        <v>168</v>
      </c>
      <c r="C4405" t="s">
        <v>153</v>
      </c>
      <c r="D4405" t="s">
        <v>94</v>
      </c>
      <c r="E4405" t="s">
        <v>3005</v>
      </c>
      <c r="F4405" t="s">
        <v>62</v>
      </c>
      <c r="G4405" t="s">
        <v>3140</v>
      </c>
      <c r="H4405" t="s">
        <v>3141</v>
      </c>
      <c r="I4405" t="s">
        <v>652</v>
      </c>
      <c r="J4405" t="s">
        <v>238</v>
      </c>
      <c r="K4405" t="s">
        <v>4784</v>
      </c>
      <c r="L4405">
        <v>0.40790343493366998</v>
      </c>
      <c r="M4405" t="s">
        <v>68</v>
      </c>
      <c r="O4405">
        <v>0</v>
      </c>
      <c r="Q4405">
        <v>0.40790343493366998</v>
      </c>
    </row>
    <row r="4406" spans="1:17" x14ac:dyDescent="0.3">
      <c r="A4406">
        <v>2011</v>
      </c>
      <c r="B4406" t="s">
        <v>168</v>
      </c>
      <c r="C4406" t="s">
        <v>153</v>
      </c>
      <c r="D4406" t="s">
        <v>94</v>
      </c>
      <c r="E4406" t="s">
        <v>3005</v>
      </c>
      <c r="F4406" t="s">
        <v>62</v>
      </c>
      <c r="G4406" t="s">
        <v>7197</v>
      </c>
      <c r="H4406" t="s">
        <v>7198</v>
      </c>
      <c r="I4406" t="s">
        <v>300</v>
      </c>
      <c r="J4406" t="s">
        <v>301</v>
      </c>
      <c r="K4406" t="s">
        <v>7199</v>
      </c>
      <c r="L4406" s="1">
        <v>1.6354232469993599E-4</v>
      </c>
      <c r="M4406" t="s">
        <v>68</v>
      </c>
      <c r="O4406">
        <v>0</v>
      </c>
      <c r="Q4406">
        <v>1.63542324699937E-4</v>
      </c>
    </row>
    <row r="4407" spans="1:17" x14ac:dyDescent="0.3">
      <c r="A4407">
        <v>2011</v>
      </c>
      <c r="B4407" t="s">
        <v>315</v>
      </c>
      <c r="C4407" t="s">
        <v>153</v>
      </c>
      <c r="D4407" t="s">
        <v>316</v>
      </c>
      <c r="E4407" t="s">
        <v>3005</v>
      </c>
      <c r="F4407" t="s">
        <v>62</v>
      </c>
      <c r="G4407" t="s">
        <v>1333</v>
      </c>
      <c r="H4407" t="s">
        <v>1334</v>
      </c>
      <c r="I4407" t="s">
        <v>339</v>
      </c>
      <c r="J4407" t="s">
        <v>340</v>
      </c>
      <c r="K4407" t="s">
        <v>1335</v>
      </c>
      <c r="L4407" s="1">
        <v>4.80220783322804E-2</v>
      </c>
      <c r="M4407" t="s">
        <v>68</v>
      </c>
      <c r="N4407">
        <v>0</v>
      </c>
      <c r="Q4407">
        <v>4.8022078332280498E-2</v>
      </c>
    </row>
    <row r="4408" spans="1:17" x14ac:dyDescent="0.3">
      <c r="A4408">
        <v>2011</v>
      </c>
      <c r="B4408" t="s">
        <v>315</v>
      </c>
      <c r="C4408" t="s">
        <v>153</v>
      </c>
      <c r="D4408" t="s">
        <v>316</v>
      </c>
      <c r="E4408" t="s">
        <v>3005</v>
      </c>
      <c r="F4408" t="s">
        <v>62</v>
      </c>
      <c r="G4408" t="s">
        <v>7200</v>
      </c>
      <c r="H4408" t="s">
        <v>7201</v>
      </c>
      <c r="I4408" t="s">
        <v>339</v>
      </c>
      <c r="J4408" t="s">
        <v>340</v>
      </c>
      <c r="L4408">
        <v>1.1844598862918501</v>
      </c>
      <c r="M4408" t="s">
        <v>68</v>
      </c>
      <c r="N4408">
        <v>0</v>
      </c>
      <c r="Q4408">
        <v>1.1844598862918501</v>
      </c>
    </row>
    <row r="4409" spans="1:17" x14ac:dyDescent="0.3">
      <c r="A4409">
        <v>2011</v>
      </c>
      <c r="B4409" t="s">
        <v>315</v>
      </c>
      <c r="C4409" t="s">
        <v>153</v>
      </c>
      <c r="D4409" t="s">
        <v>316</v>
      </c>
      <c r="E4409" t="s">
        <v>3005</v>
      </c>
      <c r="F4409" t="s">
        <v>62</v>
      </c>
      <c r="G4409" t="s">
        <v>7203</v>
      </c>
      <c r="H4409" t="s">
        <v>7204</v>
      </c>
      <c r="I4409" t="s">
        <v>80</v>
      </c>
      <c r="J4409" t="s">
        <v>81</v>
      </c>
      <c r="K4409" t="s">
        <v>7205</v>
      </c>
      <c r="L4409">
        <v>0.35410159507264599</v>
      </c>
      <c r="M4409" t="s">
        <v>68</v>
      </c>
      <c r="O4409">
        <v>0.4738</v>
      </c>
      <c r="Q4409">
        <v>0.35410159507264699</v>
      </c>
    </row>
    <row r="4410" spans="1:17" x14ac:dyDescent="0.3">
      <c r="A4410">
        <v>2011</v>
      </c>
      <c r="B4410" t="s">
        <v>315</v>
      </c>
      <c r="C4410" t="s">
        <v>153</v>
      </c>
      <c r="D4410" t="s">
        <v>316</v>
      </c>
      <c r="E4410" t="s">
        <v>3005</v>
      </c>
      <c r="F4410" t="s">
        <v>62</v>
      </c>
      <c r="G4410" t="s">
        <v>3177</v>
      </c>
      <c r="H4410" t="s">
        <v>3178</v>
      </c>
      <c r="I4410" t="s">
        <v>1034</v>
      </c>
      <c r="J4410" t="s">
        <v>870</v>
      </c>
      <c r="K4410" t="s">
        <v>3179</v>
      </c>
      <c r="L4410">
        <v>0.16165259001895099</v>
      </c>
      <c r="M4410" t="s">
        <v>68</v>
      </c>
      <c r="N4410">
        <v>3.4428000000000001</v>
      </c>
      <c r="Q4410">
        <v>0.16165259001895099</v>
      </c>
    </row>
    <row r="4411" spans="1:17" x14ac:dyDescent="0.3">
      <c r="A4411">
        <v>2011</v>
      </c>
      <c r="B4411" t="s">
        <v>703</v>
      </c>
      <c r="C4411" t="s">
        <v>57</v>
      </c>
      <c r="D4411" t="s">
        <v>86</v>
      </c>
      <c r="E4411" t="s">
        <v>1945</v>
      </c>
      <c r="F4411" t="s">
        <v>62</v>
      </c>
      <c r="G4411" t="s">
        <v>7207</v>
      </c>
      <c r="H4411" t="s">
        <v>7208</v>
      </c>
      <c r="I4411" t="s">
        <v>346</v>
      </c>
      <c r="J4411" t="s">
        <v>340</v>
      </c>
      <c r="K4411" t="s">
        <v>7209</v>
      </c>
      <c r="L4411">
        <v>0.18793430195830699</v>
      </c>
      <c r="M4411" t="s">
        <v>68</v>
      </c>
      <c r="O4411">
        <v>0.18790000000000001</v>
      </c>
      <c r="Q4411">
        <v>0.18793430195830699</v>
      </c>
    </row>
    <row r="4412" spans="1:17" x14ac:dyDescent="0.3">
      <c r="A4412">
        <v>2011</v>
      </c>
      <c r="B4412" t="s">
        <v>703</v>
      </c>
      <c r="C4412" t="s">
        <v>57</v>
      </c>
      <c r="D4412" t="s">
        <v>86</v>
      </c>
      <c r="E4412" t="s">
        <v>1945</v>
      </c>
      <c r="F4412" t="s">
        <v>62</v>
      </c>
      <c r="G4412" t="s">
        <v>7211</v>
      </c>
      <c r="H4412" t="s">
        <v>7212</v>
      </c>
      <c r="I4412" t="s">
        <v>346</v>
      </c>
      <c r="J4412" t="s">
        <v>340</v>
      </c>
      <c r="K4412" t="s">
        <v>7213</v>
      </c>
      <c r="L4412">
        <v>0.19740998104864099</v>
      </c>
      <c r="M4412" t="s">
        <v>68</v>
      </c>
      <c r="O4412">
        <v>0.19739999999999999</v>
      </c>
      <c r="Q4412">
        <v>0.19740998104864199</v>
      </c>
    </row>
    <row r="4413" spans="1:17" x14ac:dyDescent="0.3">
      <c r="A4413">
        <v>2011</v>
      </c>
      <c r="B4413" t="s">
        <v>363</v>
      </c>
      <c r="C4413" t="s">
        <v>153</v>
      </c>
      <c r="D4413" t="s">
        <v>86</v>
      </c>
      <c r="E4413" t="s">
        <v>1945</v>
      </c>
      <c r="F4413" t="s">
        <v>62</v>
      </c>
      <c r="G4413" t="s">
        <v>5726</v>
      </c>
      <c r="H4413" t="s">
        <v>5727</v>
      </c>
      <c r="I4413" t="s">
        <v>1289</v>
      </c>
      <c r="J4413" t="s">
        <v>870</v>
      </c>
      <c r="K4413" t="s">
        <v>5728</v>
      </c>
      <c r="L4413">
        <v>0.31353995578016403</v>
      </c>
      <c r="M4413" t="s">
        <v>68</v>
      </c>
      <c r="O4413">
        <v>0.60840000000000005</v>
      </c>
      <c r="Q4413">
        <v>0.31353995578016403</v>
      </c>
    </row>
    <row r="4414" spans="1:17" x14ac:dyDescent="0.3">
      <c r="A4414">
        <v>2011</v>
      </c>
      <c r="B4414" t="s">
        <v>363</v>
      </c>
      <c r="C4414" t="s">
        <v>153</v>
      </c>
      <c r="D4414" t="s">
        <v>86</v>
      </c>
      <c r="E4414" t="s">
        <v>3005</v>
      </c>
      <c r="F4414" t="s">
        <v>96</v>
      </c>
      <c r="G4414" t="s">
        <v>5735</v>
      </c>
      <c r="H4414" t="s">
        <v>5736</v>
      </c>
      <c r="I4414" t="s">
        <v>3092</v>
      </c>
      <c r="J4414" t="s">
        <v>353</v>
      </c>
      <c r="K4414" t="s">
        <v>5737</v>
      </c>
      <c r="L4414">
        <v>1.7243639608338499</v>
      </c>
      <c r="M4414" t="s">
        <v>68</v>
      </c>
      <c r="O4414">
        <v>0</v>
      </c>
      <c r="Q4414">
        <v>1.7243639608338599</v>
      </c>
    </row>
    <row r="4415" spans="1:17" x14ac:dyDescent="0.3">
      <c r="A4415">
        <v>2011</v>
      </c>
      <c r="B4415" t="s">
        <v>248</v>
      </c>
      <c r="C4415" t="s">
        <v>153</v>
      </c>
      <c r="D4415" t="s">
        <v>58</v>
      </c>
      <c r="E4415" t="s">
        <v>3005</v>
      </c>
      <c r="F4415" t="s">
        <v>96</v>
      </c>
      <c r="G4415" t="s">
        <v>3471</v>
      </c>
      <c r="H4415" t="s">
        <v>3472</v>
      </c>
      <c r="I4415" t="s">
        <v>3092</v>
      </c>
      <c r="J4415" t="s">
        <v>353</v>
      </c>
      <c r="L4415">
        <v>3.2451880922299399</v>
      </c>
      <c r="M4415" t="s">
        <v>68</v>
      </c>
      <c r="N4415">
        <v>0</v>
      </c>
      <c r="Q4415">
        <v>3.2451880922299399</v>
      </c>
    </row>
    <row r="4416" spans="1:17" x14ac:dyDescent="0.3">
      <c r="A4416">
        <v>2011</v>
      </c>
      <c r="B4416" t="s">
        <v>315</v>
      </c>
      <c r="C4416" t="s">
        <v>153</v>
      </c>
      <c r="D4416" t="s">
        <v>316</v>
      </c>
      <c r="E4416" t="s">
        <v>3005</v>
      </c>
      <c r="F4416" t="s">
        <v>96</v>
      </c>
      <c r="G4416" t="s">
        <v>7215</v>
      </c>
      <c r="H4416" t="s">
        <v>7216</v>
      </c>
      <c r="I4416" t="s">
        <v>895</v>
      </c>
      <c r="J4416" t="s">
        <v>560</v>
      </c>
      <c r="K4416" t="s">
        <v>7216</v>
      </c>
      <c r="L4416">
        <v>0.16370818856601299</v>
      </c>
      <c r="M4416" t="s">
        <v>68</v>
      </c>
      <c r="O4416">
        <v>0.27639999999999998</v>
      </c>
      <c r="Q4416">
        <v>0.16370818856601399</v>
      </c>
    </row>
    <row r="4417" spans="1:17" x14ac:dyDescent="0.3">
      <c r="A4417">
        <v>2011</v>
      </c>
      <c r="B4417" t="s">
        <v>315</v>
      </c>
      <c r="C4417" t="s">
        <v>153</v>
      </c>
      <c r="D4417" t="s">
        <v>316</v>
      </c>
      <c r="E4417" t="s">
        <v>3005</v>
      </c>
      <c r="F4417" t="s">
        <v>96</v>
      </c>
      <c r="G4417" t="s">
        <v>1881</v>
      </c>
      <c r="H4417" t="s">
        <v>1882</v>
      </c>
      <c r="I4417" t="s">
        <v>116</v>
      </c>
      <c r="J4417" t="s">
        <v>117</v>
      </c>
      <c r="L4417" s="1">
        <v>1.09937618445988E-2</v>
      </c>
      <c r="M4417" t="s">
        <v>68</v>
      </c>
      <c r="N4417">
        <v>0.1263</v>
      </c>
      <c r="Q4417">
        <v>1.0993761844598901E-2</v>
      </c>
    </row>
    <row r="4418" spans="1:17" x14ac:dyDescent="0.3">
      <c r="A4418">
        <v>2011</v>
      </c>
      <c r="B4418" t="s">
        <v>315</v>
      </c>
      <c r="C4418" t="s">
        <v>153</v>
      </c>
      <c r="D4418" t="s">
        <v>316</v>
      </c>
      <c r="E4418" t="s">
        <v>3005</v>
      </c>
      <c r="F4418" t="s">
        <v>96</v>
      </c>
      <c r="G4418" t="s">
        <v>7218</v>
      </c>
      <c r="H4418" t="s">
        <v>7219</v>
      </c>
      <c r="I4418" t="s">
        <v>116</v>
      </c>
      <c r="J4418" t="s">
        <v>117</v>
      </c>
      <c r="L4418" s="1">
        <v>6.3127684775742196E-3</v>
      </c>
      <c r="M4418" t="s">
        <v>68</v>
      </c>
      <c r="N4418">
        <v>0</v>
      </c>
      <c r="Q4418">
        <v>6.31276847757423E-3</v>
      </c>
    </row>
    <row r="4419" spans="1:17" x14ac:dyDescent="0.3">
      <c r="A4419">
        <v>2011</v>
      </c>
      <c r="B4419" t="s">
        <v>179</v>
      </c>
      <c r="C4419" t="s">
        <v>153</v>
      </c>
      <c r="D4419" t="s">
        <v>94</v>
      </c>
      <c r="E4419" t="s">
        <v>1945</v>
      </c>
      <c r="F4419" t="s">
        <v>286</v>
      </c>
      <c r="G4419" t="s">
        <v>3847</v>
      </c>
      <c r="H4419" t="s">
        <v>3848</v>
      </c>
      <c r="I4419" t="s">
        <v>3849</v>
      </c>
      <c r="J4419" t="s">
        <v>1791</v>
      </c>
      <c r="K4419" t="s">
        <v>4436</v>
      </c>
      <c r="L4419">
        <v>0.59994289324068195</v>
      </c>
      <c r="M4419" t="s">
        <v>68</v>
      </c>
      <c r="O4419">
        <v>0.2039</v>
      </c>
      <c r="Q4419">
        <v>0.59994289324068195</v>
      </c>
    </row>
    <row r="4420" spans="1:17" x14ac:dyDescent="0.3">
      <c r="A4420">
        <v>2011</v>
      </c>
      <c r="B4420" t="s">
        <v>315</v>
      </c>
      <c r="C4420" t="s">
        <v>153</v>
      </c>
      <c r="D4420" t="s">
        <v>316</v>
      </c>
      <c r="E4420" t="s">
        <v>381</v>
      </c>
      <c r="F4420" t="s">
        <v>336</v>
      </c>
      <c r="G4420" t="s">
        <v>6515</v>
      </c>
      <c r="H4420" t="s">
        <v>6516</v>
      </c>
      <c r="I4420" t="s">
        <v>582</v>
      </c>
      <c r="J4420" t="s">
        <v>385</v>
      </c>
      <c r="K4420" t="s">
        <v>6517</v>
      </c>
      <c r="L4420">
        <v>1.0190984128237499</v>
      </c>
      <c r="M4420" t="s">
        <v>68</v>
      </c>
      <c r="O4420">
        <v>0</v>
      </c>
      <c r="Q4420">
        <v>1.0190984128237499</v>
      </c>
    </row>
    <row r="4421" spans="1:17" x14ac:dyDescent="0.3">
      <c r="A4421">
        <v>2011</v>
      </c>
      <c r="B4421" t="s">
        <v>168</v>
      </c>
      <c r="C4421" t="s">
        <v>153</v>
      </c>
      <c r="D4421" t="s">
        <v>94</v>
      </c>
      <c r="E4421" t="s">
        <v>3005</v>
      </c>
      <c r="F4421" t="s">
        <v>464</v>
      </c>
      <c r="G4421" t="s">
        <v>3890</v>
      </c>
      <c r="H4421" t="s">
        <v>3891</v>
      </c>
      <c r="I4421" t="s">
        <v>300</v>
      </c>
      <c r="J4421" t="s">
        <v>301</v>
      </c>
      <c r="K4421" t="s">
        <v>3892</v>
      </c>
      <c r="L4421">
        <v>0.21136191566645601</v>
      </c>
      <c r="M4421" t="s">
        <v>68</v>
      </c>
      <c r="O4421">
        <v>0</v>
      </c>
      <c r="Q4421">
        <v>0.21136191566645601</v>
      </c>
    </row>
    <row r="4422" spans="1:17" x14ac:dyDescent="0.3">
      <c r="A4422">
        <v>2011</v>
      </c>
      <c r="B4422" t="s">
        <v>185</v>
      </c>
      <c r="C4422" t="s">
        <v>153</v>
      </c>
      <c r="D4422" t="s">
        <v>94</v>
      </c>
      <c r="E4422" t="s">
        <v>3005</v>
      </c>
      <c r="F4422" t="s">
        <v>62</v>
      </c>
      <c r="G4422" t="s">
        <v>4438</v>
      </c>
      <c r="H4422" t="s">
        <v>4439</v>
      </c>
      <c r="I4422" t="s">
        <v>652</v>
      </c>
      <c r="J4422" t="s">
        <v>238</v>
      </c>
      <c r="K4422" t="s">
        <v>4440</v>
      </c>
      <c r="L4422">
        <v>0.23427503948199599</v>
      </c>
      <c r="M4422" t="s">
        <v>68</v>
      </c>
      <c r="O4422">
        <v>1.069</v>
      </c>
      <c r="Q4422">
        <v>0.23427503948199599</v>
      </c>
    </row>
    <row r="4423" spans="1:17" x14ac:dyDescent="0.3">
      <c r="A4423">
        <v>2011</v>
      </c>
      <c r="B4423" t="s">
        <v>248</v>
      </c>
      <c r="C4423" t="s">
        <v>153</v>
      </c>
      <c r="D4423" t="s">
        <v>58</v>
      </c>
      <c r="E4423" t="s">
        <v>3005</v>
      </c>
      <c r="F4423" t="s">
        <v>62</v>
      </c>
      <c r="G4423" t="s">
        <v>3941</v>
      </c>
      <c r="H4423" t="s">
        <v>3942</v>
      </c>
      <c r="I4423" t="s">
        <v>484</v>
      </c>
      <c r="J4423" t="s">
        <v>81</v>
      </c>
      <c r="K4423" t="s">
        <v>3943</v>
      </c>
      <c r="L4423">
        <v>0.53311405559064995</v>
      </c>
      <c r="M4423" t="s">
        <v>68</v>
      </c>
      <c r="O4423">
        <v>3.9592999999999998</v>
      </c>
      <c r="Q4423">
        <v>0.53311405559065095</v>
      </c>
    </row>
    <row r="4424" spans="1:17" x14ac:dyDescent="0.3">
      <c r="A4424">
        <v>2011</v>
      </c>
      <c r="B4424" t="s">
        <v>277</v>
      </c>
      <c r="C4424" t="s">
        <v>153</v>
      </c>
      <c r="D4424" t="s">
        <v>58</v>
      </c>
      <c r="E4424" t="s">
        <v>3005</v>
      </c>
      <c r="F4424" t="s">
        <v>62</v>
      </c>
      <c r="G4424" t="s">
        <v>3972</v>
      </c>
      <c r="H4424" t="s">
        <v>3973</v>
      </c>
      <c r="I4424" t="s">
        <v>203</v>
      </c>
      <c r="J4424" t="s">
        <v>81</v>
      </c>
      <c r="K4424" t="s">
        <v>5740</v>
      </c>
      <c r="L4424" s="1">
        <v>5.5274794693619698E-2</v>
      </c>
      <c r="M4424" t="s">
        <v>68</v>
      </c>
      <c r="O4424">
        <v>0</v>
      </c>
      <c r="Q4424">
        <v>5.5274794693619698E-2</v>
      </c>
    </row>
    <row r="4425" spans="1:17" x14ac:dyDescent="0.3">
      <c r="A4425">
        <v>2011</v>
      </c>
      <c r="B4425" t="s">
        <v>277</v>
      </c>
      <c r="C4425" t="s">
        <v>153</v>
      </c>
      <c r="D4425" t="s">
        <v>58</v>
      </c>
      <c r="E4425" t="s">
        <v>3005</v>
      </c>
      <c r="F4425" t="s">
        <v>62</v>
      </c>
      <c r="G4425" t="s">
        <v>3977</v>
      </c>
      <c r="H4425" t="s">
        <v>3978</v>
      </c>
      <c r="I4425" t="s">
        <v>268</v>
      </c>
      <c r="J4425" t="s">
        <v>269</v>
      </c>
      <c r="K4425" t="s">
        <v>3979</v>
      </c>
      <c r="L4425">
        <v>2.3108438171193901</v>
      </c>
      <c r="M4425" t="s">
        <v>68</v>
      </c>
      <c r="O4425">
        <v>0.97430000000000005</v>
      </c>
      <c r="Q4425">
        <v>2.3108438171193901</v>
      </c>
    </row>
    <row r="4426" spans="1:17" x14ac:dyDescent="0.3">
      <c r="A4426">
        <v>2011</v>
      </c>
      <c r="B4426" t="s">
        <v>2308</v>
      </c>
      <c r="C4426" t="s">
        <v>285</v>
      </c>
      <c r="D4426" t="s">
        <v>86</v>
      </c>
      <c r="E4426" t="s">
        <v>1945</v>
      </c>
      <c r="F4426" t="s">
        <v>62</v>
      </c>
      <c r="G4426" t="s">
        <v>4021</v>
      </c>
      <c r="H4426" t="s">
        <v>4022</v>
      </c>
      <c r="I4426" t="s">
        <v>788</v>
      </c>
      <c r="J4426" t="s">
        <v>74</v>
      </c>
      <c r="K4426" t="s">
        <v>4023</v>
      </c>
      <c r="L4426">
        <v>0.140002337334175</v>
      </c>
      <c r="M4426" t="s">
        <v>68</v>
      </c>
      <c r="O4426">
        <v>0.54959999999999998</v>
      </c>
      <c r="Q4426">
        <v>0.140002337334176</v>
      </c>
    </row>
    <row r="4427" spans="1:17" x14ac:dyDescent="0.3">
      <c r="A4427">
        <v>2011</v>
      </c>
      <c r="B4427" t="s">
        <v>853</v>
      </c>
      <c r="C4427" t="s">
        <v>356</v>
      </c>
      <c r="D4427" t="s">
        <v>86</v>
      </c>
      <c r="E4427" t="s">
        <v>1945</v>
      </c>
      <c r="F4427" t="s">
        <v>62</v>
      </c>
      <c r="G4427" t="s">
        <v>7221</v>
      </c>
      <c r="H4427" t="s">
        <v>7222</v>
      </c>
      <c r="I4427" t="s">
        <v>586</v>
      </c>
      <c r="J4427" t="s">
        <v>198</v>
      </c>
      <c r="K4427" t="s">
        <v>7222</v>
      </c>
      <c r="L4427" s="1">
        <v>2.9538060644346099E-2</v>
      </c>
      <c r="M4427" t="s">
        <v>68</v>
      </c>
      <c r="O4427">
        <v>3.95E-2</v>
      </c>
      <c r="Q4427">
        <v>2.9538060644346199E-2</v>
      </c>
    </row>
    <row r="4428" spans="1:17" x14ac:dyDescent="0.3">
      <c r="A4428">
        <v>2011</v>
      </c>
      <c r="B4428" t="s">
        <v>853</v>
      </c>
      <c r="C4428" t="s">
        <v>356</v>
      </c>
      <c r="D4428" t="s">
        <v>86</v>
      </c>
      <c r="E4428" t="s">
        <v>1945</v>
      </c>
      <c r="F4428" t="s">
        <v>62</v>
      </c>
      <c r="G4428" t="s">
        <v>7224</v>
      </c>
      <c r="H4428" t="s">
        <v>7225</v>
      </c>
      <c r="I4428" t="s">
        <v>586</v>
      </c>
      <c r="J4428" t="s">
        <v>198</v>
      </c>
      <c r="K4428" t="s">
        <v>7226</v>
      </c>
      <c r="L4428" s="1">
        <v>6.3216203411244398E-2</v>
      </c>
      <c r="M4428" t="s">
        <v>68</v>
      </c>
      <c r="O4428">
        <v>7.1099999999999997E-2</v>
      </c>
      <c r="Q4428">
        <v>6.3216203411244495E-2</v>
      </c>
    </row>
    <row r="4429" spans="1:17" x14ac:dyDescent="0.3">
      <c r="A4429">
        <v>2011</v>
      </c>
      <c r="B4429" t="s">
        <v>853</v>
      </c>
      <c r="C4429" t="s">
        <v>356</v>
      </c>
      <c r="D4429" t="s">
        <v>86</v>
      </c>
      <c r="E4429" t="s">
        <v>1945</v>
      </c>
      <c r="F4429" t="s">
        <v>62</v>
      </c>
      <c r="G4429" t="s">
        <v>6523</v>
      </c>
      <c r="H4429" t="s">
        <v>6524</v>
      </c>
      <c r="I4429" t="s">
        <v>586</v>
      </c>
      <c r="J4429" t="s">
        <v>198</v>
      </c>
      <c r="K4429" t="s">
        <v>6525</v>
      </c>
      <c r="L4429">
        <v>0.41627605811749802</v>
      </c>
      <c r="M4429" t="s">
        <v>68</v>
      </c>
      <c r="O4429">
        <v>0.98699999999999999</v>
      </c>
      <c r="Q4429">
        <v>0.41627605811749802</v>
      </c>
    </row>
    <row r="4430" spans="1:17" x14ac:dyDescent="0.3">
      <c r="A4430">
        <v>2011</v>
      </c>
      <c r="B4430" t="s">
        <v>307</v>
      </c>
      <c r="C4430" t="s">
        <v>153</v>
      </c>
      <c r="D4430" t="s">
        <v>58</v>
      </c>
      <c r="E4430" t="s">
        <v>1945</v>
      </c>
      <c r="F4430" t="s">
        <v>62</v>
      </c>
      <c r="G4430" t="s">
        <v>4068</v>
      </c>
      <c r="H4430" t="s">
        <v>4069</v>
      </c>
      <c r="I4430" t="s">
        <v>706</v>
      </c>
      <c r="J4430" t="s">
        <v>74</v>
      </c>
      <c r="K4430" t="s">
        <v>4070</v>
      </c>
      <c r="L4430">
        <v>0.54665192672141505</v>
      </c>
      <c r="M4430" t="s">
        <v>68</v>
      </c>
      <c r="O4430">
        <v>1.9394</v>
      </c>
      <c r="Q4430">
        <v>0.54665192672141505</v>
      </c>
    </row>
    <row r="4431" spans="1:17" x14ac:dyDescent="0.3">
      <c r="A4431">
        <v>2011</v>
      </c>
      <c r="B4431" t="s">
        <v>248</v>
      </c>
      <c r="C4431" t="s">
        <v>153</v>
      </c>
      <c r="D4431" t="s">
        <v>58</v>
      </c>
      <c r="E4431" t="s">
        <v>3005</v>
      </c>
      <c r="F4431" t="s">
        <v>96</v>
      </c>
      <c r="G4431" t="s">
        <v>4152</v>
      </c>
      <c r="H4431" t="s">
        <v>4153</v>
      </c>
      <c r="I4431" t="s">
        <v>251</v>
      </c>
      <c r="J4431" t="s">
        <v>252</v>
      </c>
      <c r="L4431">
        <v>1.07187204674668</v>
      </c>
      <c r="M4431" t="s">
        <v>68</v>
      </c>
      <c r="O4431">
        <v>1.389</v>
      </c>
      <c r="Q4431">
        <v>1.07187204674668</v>
      </c>
    </row>
    <row r="4432" spans="1:17" x14ac:dyDescent="0.3">
      <c r="A4432">
        <v>2011</v>
      </c>
      <c r="B4432" t="s">
        <v>248</v>
      </c>
      <c r="C4432" t="s">
        <v>153</v>
      </c>
      <c r="D4432" t="s">
        <v>58</v>
      </c>
      <c r="E4432" t="s">
        <v>3005</v>
      </c>
      <c r="F4432" t="s">
        <v>96</v>
      </c>
      <c r="G4432" t="s">
        <v>6527</v>
      </c>
      <c r="H4432" t="s">
        <v>6528</v>
      </c>
      <c r="I4432" t="s">
        <v>251</v>
      </c>
      <c r="J4432" t="s">
        <v>252</v>
      </c>
      <c r="L4432">
        <v>0.296545435881238</v>
      </c>
      <c r="M4432" t="s">
        <v>68</v>
      </c>
      <c r="O4432">
        <v>0.20849999999999999</v>
      </c>
      <c r="Q4432">
        <v>0.296545435881238</v>
      </c>
    </row>
    <row r="4433" spans="1:17" x14ac:dyDescent="0.3">
      <c r="A4433">
        <v>2011</v>
      </c>
      <c r="B4433" t="s">
        <v>248</v>
      </c>
      <c r="C4433" t="s">
        <v>153</v>
      </c>
      <c r="D4433" t="s">
        <v>58</v>
      </c>
      <c r="E4433" t="s">
        <v>3005</v>
      </c>
      <c r="F4433" t="s">
        <v>96</v>
      </c>
      <c r="G4433" t="s">
        <v>7228</v>
      </c>
      <c r="H4433" t="s">
        <v>7229</v>
      </c>
      <c r="I4433" t="s">
        <v>251</v>
      </c>
      <c r="J4433" t="s">
        <v>252</v>
      </c>
      <c r="K4433" t="s">
        <v>7230</v>
      </c>
      <c r="L4433">
        <v>3.7813913455464303E-2</v>
      </c>
      <c r="M4433" t="s">
        <v>68</v>
      </c>
      <c r="O4433">
        <v>0</v>
      </c>
      <c r="Q4433">
        <v>3.7813913455464303E-2</v>
      </c>
    </row>
    <row r="4434" spans="1:17" x14ac:dyDescent="0.3">
      <c r="A4434">
        <v>2011</v>
      </c>
      <c r="B4434" t="s">
        <v>315</v>
      </c>
      <c r="C4434" t="s">
        <v>153</v>
      </c>
      <c r="D4434" t="s">
        <v>316</v>
      </c>
      <c r="E4434" t="s">
        <v>3005</v>
      </c>
      <c r="F4434" t="s">
        <v>96</v>
      </c>
      <c r="G4434" t="s">
        <v>4157</v>
      </c>
      <c r="H4434" t="s">
        <v>4158</v>
      </c>
      <c r="I4434" t="s">
        <v>268</v>
      </c>
      <c r="J4434" t="s">
        <v>269</v>
      </c>
      <c r="K4434" t="s">
        <v>4159</v>
      </c>
      <c r="L4434">
        <v>0.15528094598862899</v>
      </c>
      <c r="M4434" t="s">
        <v>68</v>
      </c>
      <c r="N4434">
        <v>0</v>
      </c>
      <c r="Q4434">
        <v>0.15528094598862899</v>
      </c>
    </row>
    <row r="4435" spans="1:17" x14ac:dyDescent="0.3">
      <c r="A4435">
        <v>2011</v>
      </c>
      <c r="B4435" t="s">
        <v>179</v>
      </c>
      <c r="C4435" t="s">
        <v>153</v>
      </c>
      <c r="D4435" t="s">
        <v>94</v>
      </c>
      <c r="E4435" t="s">
        <v>3005</v>
      </c>
      <c r="F4435" t="s">
        <v>1915</v>
      </c>
      <c r="G4435" t="s">
        <v>4223</v>
      </c>
      <c r="H4435" t="s">
        <v>4224</v>
      </c>
      <c r="I4435" t="s">
        <v>4225</v>
      </c>
      <c r="J4435" t="s">
        <v>1791</v>
      </c>
      <c r="K4435" t="s">
        <v>4226</v>
      </c>
      <c r="L4435">
        <v>0.29057052274162898</v>
      </c>
      <c r="M4435" t="s">
        <v>68</v>
      </c>
      <c r="O4435">
        <v>0.29099999999999998</v>
      </c>
      <c r="Q4435">
        <v>0.29057052274162998</v>
      </c>
    </row>
    <row r="4436" spans="1:17" x14ac:dyDescent="0.3">
      <c r="A4436">
        <v>2011</v>
      </c>
      <c r="B4436" t="s">
        <v>1068</v>
      </c>
      <c r="C4436" t="s">
        <v>57</v>
      </c>
      <c r="D4436" t="s">
        <v>316</v>
      </c>
      <c r="E4436" t="s">
        <v>3005</v>
      </c>
      <c r="F4436" t="s">
        <v>2466</v>
      </c>
      <c r="G4436" t="s">
        <v>3789</v>
      </c>
      <c r="H4436" t="s">
        <v>3790</v>
      </c>
      <c r="I4436" t="s">
        <v>1706</v>
      </c>
      <c r="J4436" t="s">
        <v>1707</v>
      </c>
      <c r="L4436">
        <v>0.38027118603916599</v>
      </c>
      <c r="M4436" t="s">
        <v>68</v>
      </c>
      <c r="Q4436">
        <v>0.38027118603916599</v>
      </c>
    </row>
    <row r="4437" spans="1:17" x14ac:dyDescent="0.3">
      <c r="A4437">
        <v>2011</v>
      </c>
      <c r="B4437" t="s">
        <v>4306</v>
      </c>
      <c r="C4437" t="s">
        <v>719</v>
      </c>
      <c r="D4437" t="s">
        <v>316</v>
      </c>
      <c r="E4437" t="s">
        <v>3005</v>
      </c>
      <c r="F4437" t="s">
        <v>2466</v>
      </c>
      <c r="G4437" t="s">
        <v>3789</v>
      </c>
      <c r="H4437" t="s">
        <v>3790</v>
      </c>
      <c r="I4437" t="s">
        <v>1706</v>
      </c>
      <c r="J4437" t="s">
        <v>1707</v>
      </c>
      <c r="L4437">
        <v>0.10631382659507201</v>
      </c>
      <c r="M4437" t="s">
        <v>68</v>
      </c>
      <c r="Q4437">
        <v>0.106313826595073</v>
      </c>
    </row>
    <row r="4438" spans="1:17" x14ac:dyDescent="0.3">
      <c r="A4438">
        <v>2011</v>
      </c>
      <c r="B4438" t="s">
        <v>521</v>
      </c>
      <c r="C4438" t="s">
        <v>522</v>
      </c>
      <c r="D4438" t="s">
        <v>316</v>
      </c>
      <c r="E4438" t="s">
        <v>3005</v>
      </c>
      <c r="F4438" t="s">
        <v>2466</v>
      </c>
      <c r="G4438" t="s">
        <v>3789</v>
      </c>
      <c r="H4438" t="s">
        <v>3790</v>
      </c>
      <c r="I4438" t="s">
        <v>1706</v>
      </c>
      <c r="J4438" t="s">
        <v>1707</v>
      </c>
      <c r="L4438">
        <v>0.192674818382817</v>
      </c>
      <c r="M4438" t="s">
        <v>68</v>
      </c>
      <c r="Q4438">
        <v>0.192674818382817</v>
      </c>
    </row>
    <row r="4439" spans="1:17" x14ac:dyDescent="0.3">
      <c r="A4439">
        <v>2011</v>
      </c>
      <c r="B4439" t="s">
        <v>1095</v>
      </c>
      <c r="C4439" t="s">
        <v>285</v>
      </c>
      <c r="D4439" t="s">
        <v>316</v>
      </c>
      <c r="E4439" t="s">
        <v>3005</v>
      </c>
      <c r="F4439" t="s">
        <v>2466</v>
      </c>
      <c r="G4439" t="s">
        <v>3791</v>
      </c>
      <c r="H4439" t="s">
        <v>3792</v>
      </c>
      <c r="I4439" t="s">
        <v>1706</v>
      </c>
      <c r="J4439" t="s">
        <v>1707</v>
      </c>
      <c r="L4439" s="1">
        <v>2.34707359444093E-2</v>
      </c>
      <c r="M4439" t="s">
        <v>68</v>
      </c>
      <c r="Q4439">
        <v>2.34707359444093E-2</v>
      </c>
    </row>
    <row r="4440" spans="1:17" x14ac:dyDescent="0.3">
      <c r="A4440">
        <v>2011</v>
      </c>
      <c r="B4440" t="s">
        <v>1095</v>
      </c>
      <c r="C4440" t="s">
        <v>285</v>
      </c>
      <c r="D4440" t="s">
        <v>316</v>
      </c>
      <c r="E4440" t="s">
        <v>3005</v>
      </c>
      <c r="F4440" t="s">
        <v>2466</v>
      </c>
      <c r="G4440" t="s">
        <v>3789</v>
      </c>
      <c r="H4440" t="s">
        <v>3790</v>
      </c>
      <c r="I4440" t="s">
        <v>1706</v>
      </c>
      <c r="J4440" t="s">
        <v>1707</v>
      </c>
      <c r="L4440">
        <v>4.8048987760581099</v>
      </c>
      <c r="M4440" t="s">
        <v>68</v>
      </c>
      <c r="Q4440">
        <v>4.8048987760581197</v>
      </c>
    </row>
    <row r="4441" spans="1:17" x14ac:dyDescent="0.3">
      <c r="A4441">
        <v>2011</v>
      </c>
      <c r="B4441" t="s">
        <v>3286</v>
      </c>
      <c r="C4441" t="s">
        <v>356</v>
      </c>
      <c r="D4441" t="s">
        <v>316</v>
      </c>
      <c r="E4441" t="s">
        <v>3005</v>
      </c>
      <c r="F4441" t="s">
        <v>2466</v>
      </c>
      <c r="G4441" t="s">
        <v>3789</v>
      </c>
      <c r="H4441" t="s">
        <v>3790</v>
      </c>
      <c r="I4441" t="s">
        <v>1706</v>
      </c>
      <c r="J4441" t="s">
        <v>1707</v>
      </c>
      <c r="L4441">
        <v>0.54501173404927294</v>
      </c>
      <c r="M4441" t="s">
        <v>68</v>
      </c>
      <c r="Q4441">
        <v>0.54501173404927405</v>
      </c>
    </row>
    <row r="4442" spans="1:17" x14ac:dyDescent="0.3">
      <c r="A4442">
        <v>2011</v>
      </c>
      <c r="B4442" t="s">
        <v>1176</v>
      </c>
      <c r="C4442" t="s">
        <v>1177</v>
      </c>
      <c r="D4442" t="s">
        <v>316</v>
      </c>
      <c r="E4442" t="s">
        <v>3005</v>
      </c>
      <c r="F4442" t="s">
        <v>2466</v>
      </c>
      <c r="G4442" t="s">
        <v>3791</v>
      </c>
      <c r="H4442" t="s">
        <v>3792</v>
      </c>
      <c r="I4442" t="s">
        <v>1706</v>
      </c>
      <c r="J4442" t="s">
        <v>1707</v>
      </c>
      <c r="L4442" s="1">
        <v>3.9791850915982304E-3</v>
      </c>
      <c r="M4442" t="s">
        <v>68</v>
      </c>
      <c r="Q4442">
        <v>3.9791850915982304E-3</v>
      </c>
    </row>
    <row r="4443" spans="1:17" x14ac:dyDescent="0.3">
      <c r="A4443">
        <v>2011</v>
      </c>
      <c r="B4443" t="s">
        <v>185</v>
      </c>
      <c r="C4443" t="s">
        <v>153</v>
      </c>
      <c r="D4443" t="s">
        <v>94</v>
      </c>
      <c r="E4443" t="s">
        <v>3005</v>
      </c>
      <c r="F4443" t="s">
        <v>186</v>
      </c>
      <c r="G4443" t="s">
        <v>4459</v>
      </c>
      <c r="H4443" t="s">
        <v>4460</v>
      </c>
      <c r="I4443" t="s">
        <v>222</v>
      </c>
      <c r="J4443" t="s">
        <v>223</v>
      </c>
      <c r="K4443" t="s">
        <v>4461</v>
      </c>
      <c r="L4443">
        <v>1.9810338834491401</v>
      </c>
      <c r="M4443" t="s">
        <v>68</v>
      </c>
      <c r="O4443">
        <v>4.7447999999999997</v>
      </c>
      <c r="Q4443">
        <v>1.9810338834491501</v>
      </c>
    </row>
    <row r="4444" spans="1:17" x14ac:dyDescent="0.3">
      <c r="A4444">
        <v>2011</v>
      </c>
      <c r="B4444" t="s">
        <v>185</v>
      </c>
      <c r="C4444" t="s">
        <v>153</v>
      </c>
      <c r="D4444" t="s">
        <v>94</v>
      </c>
      <c r="E4444" t="s">
        <v>3005</v>
      </c>
      <c r="F4444" t="s">
        <v>186</v>
      </c>
      <c r="G4444" t="s">
        <v>6535</v>
      </c>
      <c r="H4444" t="s">
        <v>6536</v>
      </c>
      <c r="I4444" t="s">
        <v>251</v>
      </c>
      <c r="J4444" t="s">
        <v>252</v>
      </c>
      <c r="K4444" t="s">
        <v>6537</v>
      </c>
      <c r="L4444">
        <v>2.5160215808591202</v>
      </c>
      <c r="M4444" t="s">
        <v>68</v>
      </c>
      <c r="O4444">
        <v>0</v>
      </c>
      <c r="Q4444">
        <v>2.51602158085913</v>
      </c>
    </row>
    <row r="4445" spans="1:17" x14ac:dyDescent="0.3">
      <c r="A4445">
        <v>2011</v>
      </c>
      <c r="B4445" t="s">
        <v>168</v>
      </c>
      <c r="C4445" t="s">
        <v>153</v>
      </c>
      <c r="D4445" t="s">
        <v>94</v>
      </c>
      <c r="E4445" t="s">
        <v>3005</v>
      </c>
      <c r="F4445" t="s">
        <v>186</v>
      </c>
      <c r="G4445" t="s">
        <v>4471</v>
      </c>
      <c r="H4445" t="s">
        <v>4472</v>
      </c>
      <c r="I4445" t="s">
        <v>384</v>
      </c>
      <c r="J4445" t="s">
        <v>385</v>
      </c>
      <c r="K4445" t="s">
        <v>4473</v>
      </c>
      <c r="L4445">
        <v>0.78963992419456697</v>
      </c>
      <c r="M4445" t="s">
        <v>68</v>
      </c>
      <c r="O4445">
        <v>0</v>
      </c>
      <c r="Q4445">
        <v>0.78963992419456697</v>
      </c>
    </row>
    <row r="4446" spans="1:17" x14ac:dyDescent="0.3">
      <c r="A4446">
        <v>2011</v>
      </c>
      <c r="B4446" t="s">
        <v>307</v>
      </c>
      <c r="C4446" t="s">
        <v>153</v>
      </c>
      <c r="D4446" t="s">
        <v>58</v>
      </c>
      <c r="E4446" t="s">
        <v>3005</v>
      </c>
      <c r="F4446" t="s">
        <v>186</v>
      </c>
      <c r="G4446" t="s">
        <v>3842</v>
      </c>
      <c r="H4446" t="s">
        <v>3843</v>
      </c>
      <c r="I4446" t="s">
        <v>251</v>
      </c>
      <c r="J4446" t="s">
        <v>252</v>
      </c>
      <c r="K4446" t="s">
        <v>3844</v>
      </c>
      <c r="L4446">
        <v>2.11661099178774</v>
      </c>
      <c r="M4446" t="s">
        <v>68</v>
      </c>
      <c r="O4446">
        <v>0</v>
      </c>
      <c r="Q4446">
        <v>2.11661099178774</v>
      </c>
    </row>
    <row r="4447" spans="1:17" x14ac:dyDescent="0.3">
      <c r="A4447">
        <v>2011</v>
      </c>
      <c r="B4447" t="s">
        <v>163</v>
      </c>
      <c r="C4447" t="s">
        <v>153</v>
      </c>
      <c r="D4447" t="s">
        <v>94</v>
      </c>
      <c r="E4447" t="s">
        <v>1945</v>
      </c>
      <c r="F4447" t="s">
        <v>286</v>
      </c>
      <c r="G4447" t="s">
        <v>3863</v>
      </c>
      <c r="H4447" t="s">
        <v>3864</v>
      </c>
      <c r="I4447" t="s">
        <v>300</v>
      </c>
      <c r="J4447" t="s">
        <v>301</v>
      </c>
      <c r="K4447" t="s">
        <v>3865</v>
      </c>
      <c r="L4447">
        <v>0.44965317435249502</v>
      </c>
      <c r="M4447" t="s">
        <v>68</v>
      </c>
      <c r="O4447">
        <v>0.55330000000000001</v>
      </c>
      <c r="Q4447">
        <v>0.44965317435249502</v>
      </c>
    </row>
    <row r="4448" spans="1:17" x14ac:dyDescent="0.3">
      <c r="A4448">
        <v>2011</v>
      </c>
      <c r="B4448" t="s">
        <v>1102</v>
      </c>
      <c r="C4448" t="s">
        <v>879</v>
      </c>
      <c r="D4448" t="s">
        <v>86</v>
      </c>
      <c r="E4448" t="s">
        <v>77</v>
      </c>
      <c r="F4448" t="s">
        <v>336</v>
      </c>
      <c r="G4448" t="s">
        <v>7232</v>
      </c>
      <c r="H4448" t="s">
        <v>7233</v>
      </c>
      <c r="I4448" t="s">
        <v>4498</v>
      </c>
      <c r="J4448" t="s">
        <v>353</v>
      </c>
      <c r="K4448" t="s">
        <v>4499</v>
      </c>
      <c r="L4448">
        <v>0.14689695988629101</v>
      </c>
      <c r="M4448" t="s">
        <v>68</v>
      </c>
      <c r="O4448">
        <v>0.15790000000000001</v>
      </c>
      <c r="Q4448">
        <v>0.14689695988629201</v>
      </c>
    </row>
    <row r="4449" spans="1:17" x14ac:dyDescent="0.3">
      <c r="A4449">
        <v>2011</v>
      </c>
      <c r="B4449" t="s">
        <v>315</v>
      </c>
      <c r="C4449" t="s">
        <v>153</v>
      </c>
      <c r="D4449" t="s">
        <v>316</v>
      </c>
      <c r="E4449" t="s">
        <v>370</v>
      </c>
      <c r="F4449" t="s">
        <v>336</v>
      </c>
      <c r="G4449" t="s">
        <v>7235</v>
      </c>
      <c r="H4449" t="s">
        <v>7236</v>
      </c>
      <c r="I4449" t="s">
        <v>4517</v>
      </c>
      <c r="J4449" t="s">
        <v>209</v>
      </c>
      <c r="K4449" t="s">
        <v>7237</v>
      </c>
      <c r="L4449">
        <v>0.39481996209728298</v>
      </c>
      <c r="M4449" t="s">
        <v>68</v>
      </c>
      <c r="O4449">
        <v>0</v>
      </c>
      <c r="Q4449">
        <v>0.39481996209728398</v>
      </c>
    </row>
    <row r="4450" spans="1:17" x14ac:dyDescent="0.3">
      <c r="A4450">
        <v>2011</v>
      </c>
      <c r="B4450" t="s">
        <v>291</v>
      </c>
      <c r="C4450" t="s">
        <v>285</v>
      </c>
      <c r="D4450" t="s">
        <v>58</v>
      </c>
      <c r="E4450" t="s">
        <v>3005</v>
      </c>
      <c r="F4450" t="s">
        <v>464</v>
      </c>
      <c r="G4450" t="s">
        <v>3899</v>
      </c>
      <c r="H4450" t="s">
        <v>3900</v>
      </c>
      <c r="I4450" t="s">
        <v>319</v>
      </c>
      <c r="J4450" t="s">
        <v>81</v>
      </c>
      <c r="K4450" t="s">
        <v>3901</v>
      </c>
      <c r="L4450">
        <v>0.55765531427668902</v>
      </c>
      <c r="M4450" t="s">
        <v>68</v>
      </c>
      <c r="O4450">
        <v>0</v>
      </c>
      <c r="Q4450">
        <v>0.55765531427669002</v>
      </c>
    </row>
    <row r="4451" spans="1:17" x14ac:dyDescent="0.3">
      <c r="A4451">
        <v>2011</v>
      </c>
      <c r="B4451" t="s">
        <v>1176</v>
      </c>
      <c r="C4451" t="s">
        <v>1177</v>
      </c>
      <c r="D4451" t="s">
        <v>316</v>
      </c>
      <c r="E4451" t="s">
        <v>3005</v>
      </c>
      <c r="F4451" t="s">
        <v>464</v>
      </c>
      <c r="G4451" t="s">
        <v>5069</v>
      </c>
      <c r="H4451" t="s">
        <v>5070</v>
      </c>
      <c r="I4451" t="s">
        <v>373</v>
      </c>
      <c r="J4451" t="s">
        <v>217</v>
      </c>
      <c r="L4451" s="1">
        <v>1.73634949463044E-2</v>
      </c>
      <c r="M4451" t="s">
        <v>68</v>
      </c>
      <c r="O4451">
        <v>0</v>
      </c>
      <c r="Q4451">
        <v>1.73634949463045E-2</v>
      </c>
    </row>
    <row r="4452" spans="1:17" x14ac:dyDescent="0.3">
      <c r="A4452">
        <v>2011</v>
      </c>
      <c r="B4452" t="s">
        <v>179</v>
      </c>
      <c r="C4452" t="s">
        <v>153</v>
      </c>
      <c r="D4452" t="s">
        <v>94</v>
      </c>
      <c r="E4452" t="s">
        <v>3005</v>
      </c>
      <c r="F4452" t="s">
        <v>464</v>
      </c>
      <c r="G4452" t="s">
        <v>6170</v>
      </c>
      <c r="H4452" t="s">
        <v>6171</v>
      </c>
      <c r="I4452" t="s">
        <v>3092</v>
      </c>
      <c r="J4452" t="s">
        <v>353</v>
      </c>
      <c r="K4452" t="s">
        <v>2505</v>
      </c>
      <c r="L4452">
        <v>1.77056208938723</v>
      </c>
      <c r="M4452" t="s">
        <v>68</v>
      </c>
      <c r="O4452">
        <v>0</v>
      </c>
      <c r="Q4452">
        <v>1.77056208938724</v>
      </c>
    </row>
    <row r="4453" spans="1:17" x14ac:dyDescent="0.3">
      <c r="A4453">
        <v>2011</v>
      </c>
      <c r="B4453" t="s">
        <v>315</v>
      </c>
      <c r="C4453" t="s">
        <v>153</v>
      </c>
      <c r="D4453" t="s">
        <v>316</v>
      </c>
      <c r="E4453" t="s">
        <v>3005</v>
      </c>
      <c r="F4453" t="s">
        <v>464</v>
      </c>
      <c r="G4453" t="s">
        <v>694</v>
      </c>
      <c r="H4453" t="s">
        <v>695</v>
      </c>
      <c r="I4453" t="s">
        <v>80</v>
      </c>
      <c r="J4453" t="s">
        <v>81</v>
      </c>
      <c r="K4453" t="s">
        <v>696</v>
      </c>
      <c r="L4453">
        <v>0.43755269267214097</v>
      </c>
      <c r="M4453" t="s">
        <v>68</v>
      </c>
      <c r="O4453">
        <v>2.0867</v>
      </c>
      <c r="Q4453">
        <v>0.43755269267214097</v>
      </c>
    </row>
    <row r="4454" spans="1:17" x14ac:dyDescent="0.3">
      <c r="A4454">
        <v>2011</v>
      </c>
      <c r="B4454" t="s">
        <v>213</v>
      </c>
      <c r="C4454" t="s">
        <v>153</v>
      </c>
      <c r="D4454" t="s">
        <v>94</v>
      </c>
      <c r="E4454" t="s">
        <v>1136</v>
      </c>
      <c r="F4454" t="s">
        <v>464</v>
      </c>
      <c r="G4454" t="s">
        <v>5119</v>
      </c>
      <c r="H4454" t="s">
        <v>5120</v>
      </c>
      <c r="I4454" t="s">
        <v>319</v>
      </c>
      <c r="J4454" t="s">
        <v>81</v>
      </c>
      <c r="K4454" t="s">
        <v>6538</v>
      </c>
      <c r="L4454">
        <v>0.44078401768793402</v>
      </c>
      <c r="M4454" t="s">
        <v>68</v>
      </c>
      <c r="O4454">
        <v>0</v>
      </c>
      <c r="Q4454">
        <v>0.44078401768793402</v>
      </c>
    </row>
    <row r="4455" spans="1:17" x14ac:dyDescent="0.3">
      <c r="A4455">
        <v>2011</v>
      </c>
      <c r="B4455" t="s">
        <v>529</v>
      </c>
      <c r="C4455" t="s">
        <v>285</v>
      </c>
      <c r="D4455" t="s">
        <v>86</v>
      </c>
      <c r="E4455" t="s">
        <v>3005</v>
      </c>
      <c r="F4455" t="s">
        <v>62</v>
      </c>
      <c r="G4455" t="s">
        <v>2549</v>
      </c>
      <c r="H4455" t="s">
        <v>2550</v>
      </c>
      <c r="I4455" t="s">
        <v>65</v>
      </c>
      <c r="J4455" t="s">
        <v>66</v>
      </c>
      <c r="K4455" t="s">
        <v>2551</v>
      </c>
      <c r="L4455">
        <v>0.200852842703727</v>
      </c>
      <c r="M4455" t="s">
        <v>68</v>
      </c>
      <c r="O4455">
        <v>0.25040000000000001</v>
      </c>
      <c r="Q4455">
        <v>0.200852842703727</v>
      </c>
    </row>
    <row r="4456" spans="1:17" x14ac:dyDescent="0.3">
      <c r="A4456">
        <v>2011</v>
      </c>
      <c r="B4456" t="s">
        <v>185</v>
      </c>
      <c r="C4456" t="s">
        <v>153</v>
      </c>
      <c r="D4456" t="s">
        <v>94</v>
      </c>
      <c r="E4456" t="s">
        <v>3005</v>
      </c>
      <c r="F4456" t="s">
        <v>62</v>
      </c>
      <c r="G4456" t="s">
        <v>4559</v>
      </c>
      <c r="H4456" t="s">
        <v>4560</v>
      </c>
      <c r="I4456" t="s">
        <v>259</v>
      </c>
      <c r="J4456" t="s">
        <v>209</v>
      </c>
      <c r="K4456" t="s">
        <v>4561</v>
      </c>
      <c r="L4456">
        <v>0.77130551958307003</v>
      </c>
      <c r="M4456" t="s">
        <v>68</v>
      </c>
      <c r="O4456">
        <v>2.6126999999999998</v>
      </c>
      <c r="Q4456">
        <v>0.77130551958307003</v>
      </c>
    </row>
    <row r="4457" spans="1:17" x14ac:dyDescent="0.3">
      <c r="A4457">
        <v>2011</v>
      </c>
      <c r="B4457" t="s">
        <v>277</v>
      </c>
      <c r="C4457" t="s">
        <v>153</v>
      </c>
      <c r="D4457" t="s">
        <v>58</v>
      </c>
      <c r="E4457" t="s">
        <v>3005</v>
      </c>
      <c r="F4457" t="s">
        <v>62</v>
      </c>
      <c r="G4457" t="s">
        <v>7239</v>
      </c>
      <c r="H4457" t="s">
        <v>7240</v>
      </c>
      <c r="I4457" t="s">
        <v>817</v>
      </c>
      <c r="J4457" t="s">
        <v>818</v>
      </c>
      <c r="K4457" t="s">
        <v>7241</v>
      </c>
      <c r="L4457" s="1">
        <v>1.39766266582438E-2</v>
      </c>
      <c r="M4457" t="s">
        <v>68</v>
      </c>
      <c r="N4457">
        <v>1.4E-2</v>
      </c>
      <c r="Q4457">
        <v>1.39766266582438E-2</v>
      </c>
    </row>
    <row r="4458" spans="1:17" x14ac:dyDescent="0.3">
      <c r="A4458">
        <v>2011</v>
      </c>
      <c r="B4458" t="s">
        <v>315</v>
      </c>
      <c r="C4458" t="s">
        <v>153</v>
      </c>
      <c r="D4458" t="s">
        <v>316</v>
      </c>
      <c r="E4458" t="s">
        <v>3005</v>
      </c>
      <c r="F4458" t="s">
        <v>62</v>
      </c>
      <c r="G4458" t="s">
        <v>6539</v>
      </c>
      <c r="H4458" t="s">
        <v>6540</v>
      </c>
      <c r="I4458" t="s">
        <v>1433</v>
      </c>
      <c r="J4458" t="s">
        <v>1367</v>
      </c>
      <c r="K4458" t="s">
        <v>6541</v>
      </c>
      <c r="L4458">
        <v>0.78963992419456697</v>
      </c>
      <c r="M4458" t="s">
        <v>68</v>
      </c>
      <c r="O4458">
        <v>0</v>
      </c>
      <c r="Q4458">
        <v>0.78963992419456697</v>
      </c>
    </row>
    <row r="4459" spans="1:17" x14ac:dyDescent="0.3">
      <c r="A4459">
        <v>2011</v>
      </c>
      <c r="B4459" t="s">
        <v>848</v>
      </c>
      <c r="C4459" t="s">
        <v>356</v>
      </c>
      <c r="D4459" t="s">
        <v>58</v>
      </c>
      <c r="E4459" t="s">
        <v>1945</v>
      </c>
      <c r="F4459" t="s">
        <v>62</v>
      </c>
      <c r="G4459" t="s">
        <v>4630</v>
      </c>
      <c r="H4459" t="s">
        <v>4631</v>
      </c>
      <c r="I4459" t="s">
        <v>582</v>
      </c>
      <c r="J4459" t="s">
        <v>385</v>
      </c>
      <c r="K4459" t="s">
        <v>4632</v>
      </c>
      <c r="L4459">
        <v>0.433806064434617</v>
      </c>
      <c r="M4459" t="s">
        <v>68</v>
      </c>
      <c r="O4459">
        <v>1.2634000000000001</v>
      </c>
      <c r="Q4459">
        <v>0.433806064434618</v>
      </c>
    </row>
    <row r="4460" spans="1:17" x14ac:dyDescent="0.3">
      <c r="A4460">
        <v>2011</v>
      </c>
      <c r="B4460" t="s">
        <v>556</v>
      </c>
      <c r="C4460" t="s">
        <v>153</v>
      </c>
      <c r="D4460" t="s">
        <v>94</v>
      </c>
      <c r="E4460" t="s">
        <v>1945</v>
      </c>
      <c r="F4460" t="s">
        <v>62</v>
      </c>
      <c r="G4460" t="s">
        <v>5777</v>
      </c>
      <c r="H4460" t="s">
        <v>5778</v>
      </c>
      <c r="I4460" t="s">
        <v>542</v>
      </c>
      <c r="J4460" t="s">
        <v>252</v>
      </c>
      <c r="K4460" t="s">
        <v>5779</v>
      </c>
      <c r="L4460">
        <v>0.67925615919140803</v>
      </c>
      <c r="M4460" t="s">
        <v>68</v>
      </c>
      <c r="O4460">
        <v>1.5003</v>
      </c>
      <c r="Q4460">
        <v>0.67925615919140903</v>
      </c>
    </row>
    <row r="4461" spans="1:17" x14ac:dyDescent="0.3">
      <c r="A4461">
        <v>2011</v>
      </c>
      <c r="B4461" t="s">
        <v>363</v>
      </c>
      <c r="C4461" t="s">
        <v>153</v>
      </c>
      <c r="D4461" t="s">
        <v>86</v>
      </c>
      <c r="E4461" t="s">
        <v>1945</v>
      </c>
      <c r="F4461" t="s">
        <v>62</v>
      </c>
      <c r="G4461" t="s">
        <v>4684</v>
      </c>
      <c r="H4461" t="s">
        <v>4685</v>
      </c>
      <c r="I4461" t="s">
        <v>4686</v>
      </c>
      <c r="J4461" t="s">
        <v>74</v>
      </c>
      <c r="K4461" t="s">
        <v>4687</v>
      </c>
      <c r="L4461">
        <v>0.65501500315855898</v>
      </c>
      <c r="M4461" t="s">
        <v>68</v>
      </c>
      <c r="O4461">
        <v>1.2636000000000001</v>
      </c>
      <c r="Q4461">
        <v>0.65501500315855998</v>
      </c>
    </row>
    <row r="4462" spans="1:17" x14ac:dyDescent="0.3">
      <c r="A4462">
        <v>2011</v>
      </c>
      <c r="B4462" t="s">
        <v>248</v>
      </c>
      <c r="C4462" t="s">
        <v>153</v>
      </c>
      <c r="D4462" t="s">
        <v>58</v>
      </c>
      <c r="E4462" t="s">
        <v>1945</v>
      </c>
      <c r="F4462" t="s">
        <v>62</v>
      </c>
      <c r="G4462" t="s">
        <v>4694</v>
      </c>
      <c r="H4462" t="s">
        <v>4695</v>
      </c>
      <c r="I4462" t="s">
        <v>706</v>
      </c>
      <c r="J4462" t="s">
        <v>74</v>
      </c>
      <c r="K4462" t="s">
        <v>4696</v>
      </c>
      <c r="L4462">
        <v>0.47875157927984802</v>
      </c>
      <c r="M4462" t="s">
        <v>68</v>
      </c>
      <c r="O4462">
        <v>0.92889999999999995</v>
      </c>
      <c r="Q4462">
        <v>0.47875157927984802</v>
      </c>
    </row>
    <row r="4463" spans="1:17" x14ac:dyDescent="0.3">
      <c r="A4463">
        <v>2011</v>
      </c>
      <c r="B4463" t="s">
        <v>315</v>
      </c>
      <c r="C4463" t="s">
        <v>153</v>
      </c>
      <c r="D4463" t="s">
        <v>316</v>
      </c>
      <c r="E4463" t="s">
        <v>1945</v>
      </c>
      <c r="F4463" t="s">
        <v>62</v>
      </c>
      <c r="G4463" t="s">
        <v>4715</v>
      </c>
      <c r="H4463" t="s">
        <v>4716</v>
      </c>
      <c r="I4463" t="s">
        <v>384</v>
      </c>
      <c r="J4463" t="s">
        <v>385</v>
      </c>
      <c r="K4463" t="s">
        <v>4717</v>
      </c>
      <c r="L4463">
        <v>1.5742135186355</v>
      </c>
      <c r="M4463" t="s">
        <v>68</v>
      </c>
      <c r="O4463">
        <v>0</v>
      </c>
      <c r="Q4463">
        <v>1.5742135186355</v>
      </c>
    </row>
    <row r="4464" spans="1:17" x14ac:dyDescent="0.3">
      <c r="A4464">
        <v>2011</v>
      </c>
      <c r="B4464" t="s">
        <v>315</v>
      </c>
      <c r="C4464" t="s">
        <v>153</v>
      </c>
      <c r="D4464" t="s">
        <v>316</v>
      </c>
      <c r="E4464" t="s">
        <v>1103</v>
      </c>
      <c r="F4464" t="s">
        <v>62</v>
      </c>
      <c r="G4464" t="s">
        <v>4748</v>
      </c>
      <c r="H4464" t="s">
        <v>4749</v>
      </c>
      <c r="I4464" t="s">
        <v>339</v>
      </c>
      <c r="J4464" t="s">
        <v>340</v>
      </c>
      <c r="K4464" t="s">
        <v>4750</v>
      </c>
      <c r="L4464" s="1">
        <v>7.55415982312065E-2</v>
      </c>
      <c r="M4464" t="s">
        <v>68</v>
      </c>
      <c r="O4464">
        <v>0</v>
      </c>
      <c r="Q4464">
        <v>7.5541598231206597E-2</v>
      </c>
    </row>
    <row r="4465" spans="1:17" x14ac:dyDescent="0.3">
      <c r="A4465">
        <v>2011</v>
      </c>
      <c r="B4465" t="s">
        <v>248</v>
      </c>
      <c r="C4465" t="s">
        <v>153</v>
      </c>
      <c r="D4465" t="s">
        <v>58</v>
      </c>
      <c r="E4465" t="s">
        <v>3005</v>
      </c>
      <c r="F4465" t="s">
        <v>96</v>
      </c>
      <c r="G4465" t="s">
        <v>1819</v>
      </c>
      <c r="H4465" t="s">
        <v>1820</v>
      </c>
      <c r="I4465" t="s">
        <v>700</v>
      </c>
      <c r="J4465" t="s">
        <v>269</v>
      </c>
      <c r="K4465" t="s">
        <v>1821</v>
      </c>
      <c r="L4465" s="1">
        <v>6.7451026531901395E-2</v>
      </c>
      <c r="M4465" t="s">
        <v>68</v>
      </c>
      <c r="O4465">
        <v>0.3901</v>
      </c>
      <c r="Q4465">
        <v>6.7451026531901506E-2</v>
      </c>
    </row>
    <row r="4466" spans="1:17" x14ac:dyDescent="0.3">
      <c r="A4466">
        <v>2011</v>
      </c>
      <c r="B4466" t="s">
        <v>179</v>
      </c>
      <c r="C4466" t="s">
        <v>153</v>
      </c>
      <c r="D4466" t="s">
        <v>94</v>
      </c>
      <c r="E4466" t="s">
        <v>3005</v>
      </c>
      <c r="F4466" t="s">
        <v>96</v>
      </c>
      <c r="G4466" t="s">
        <v>7243</v>
      </c>
      <c r="H4466" t="s">
        <v>7244</v>
      </c>
      <c r="I4466" t="s">
        <v>222</v>
      </c>
      <c r="J4466" t="s">
        <v>223</v>
      </c>
      <c r="K4466" t="s">
        <v>7245</v>
      </c>
      <c r="L4466" s="1">
        <v>6.7577700568540698E-3</v>
      </c>
      <c r="M4466" t="s">
        <v>68</v>
      </c>
      <c r="O4466">
        <v>0</v>
      </c>
      <c r="Q4466">
        <v>6.7577700568540802E-3</v>
      </c>
    </row>
    <row r="4467" spans="1:17" x14ac:dyDescent="0.3">
      <c r="A4467">
        <v>2011</v>
      </c>
      <c r="B4467" t="s">
        <v>315</v>
      </c>
      <c r="C4467" t="s">
        <v>153</v>
      </c>
      <c r="D4467" t="s">
        <v>316</v>
      </c>
      <c r="E4467" t="s">
        <v>1363</v>
      </c>
      <c r="F4467" t="s">
        <v>96</v>
      </c>
      <c r="G4467" t="s">
        <v>6551</v>
      </c>
      <c r="H4467" t="s">
        <v>6552</v>
      </c>
      <c r="I4467" t="s">
        <v>300</v>
      </c>
      <c r="J4467" t="s">
        <v>301</v>
      </c>
      <c r="K4467" t="s">
        <v>5158</v>
      </c>
      <c r="L4467">
        <v>1.63881633765003</v>
      </c>
      <c r="M4467" t="s">
        <v>68</v>
      </c>
      <c r="O4467">
        <v>0.82520000000000004</v>
      </c>
      <c r="Q4467">
        <v>1.63881633765003</v>
      </c>
    </row>
    <row r="4468" spans="1:17" x14ac:dyDescent="0.3">
      <c r="A4468">
        <v>2011</v>
      </c>
      <c r="B4468" t="s">
        <v>185</v>
      </c>
      <c r="C4468" t="s">
        <v>153</v>
      </c>
      <c r="D4468" t="s">
        <v>94</v>
      </c>
      <c r="E4468" t="s">
        <v>3005</v>
      </c>
      <c r="F4468" t="s">
        <v>1915</v>
      </c>
      <c r="G4468" t="s">
        <v>4925</v>
      </c>
      <c r="H4468" t="s">
        <v>4926</v>
      </c>
      <c r="I4468" t="s">
        <v>80</v>
      </c>
      <c r="J4468" t="s">
        <v>81</v>
      </c>
      <c r="K4468" t="s">
        <v>4927</v>
      </c>
      <c r="L4468" s="1">
        <v>2.7435131080227399E-2</v>
      </c>
      <c r="M4468" t="s">
        <v>68</v>
      </c>
      <c r="O4468">
        <v>2.3759000000000001</v>
      </c>
      <c r="Q4468">
        <v>2.7435131080227399E-2</v>
      </c>
    </row>
    <row r="4469" spans="1:17" x14ac:dyDescent="0.3">
      <c r="A4469">
        <v>2011</v>
      </c>
      <c r="B4469" t="s">
        <v>185</v>
      </c>
      <c r="C4469" t="s">
        <v>153</v>
      </c>
      <c r="D4469" t="s">
        <v>94</v>
      </c>
      <c r="E4469" t="s">
        <v>3005</v>
      </c>
      <c r="F4469" t="s">
        <v>1915</v>
      </c>
      <c r="G4469" t="s">
        <v>6554</v>
      </c>
      <c r="H4469" t="s">
        <v>6555</v>
      </c>
      <c r="I4469" t="s">
        <v>80</v>
      </c>
      <c r="J4469" t="s">
        <v>81</v>
      </c>
      <c r="K4469" t="s">
        <v>6556</v>
      </c>
      <c r="L4469">
        <v>0.22663313329121901</v>
      </c>
      <c r="M4469" t="s">
        <v>68</v>
      </c>
      <c r="O4469">
        <v>0.24379999999999999</v>
      </c>
      <c r="Q4469">
        <v>0.22663313329121901</v>
      </c>
    </row>
    <row r="4470" spans="1:17" x14ac:dyDescent="0.3">
      <c r="A4470">
        <v>2011</v>
      </c>
      <c r="B4470" t="s">
        <v>761</v>
      </c>
      <c r="C4470" t="s">
        <v>522</v>
      </c>
      <c r="D4470" t="s">
        <v>94</v>
      </c>
      <c r="E4470" t="s">
        <v>3005</v>
      </c>
      <c r="F4470" t="s">
        <v>113</v>
      </c>
      <c r="G4470" t="s">
        <v>2225</v>
      </c>
      <c r="H4470" t="s">
        <v>2226</v>
      </c>
      <c r="I4470" t="s">
        <v>116</v>
      </c>
      <c r="J4470" t="s">
        <v>117</v>
      </c>
      <c r="K4470" t="s">
        <v>2188</v>
      </c>
      <c r="L4470">
        <v>0.188446233417561</v>
      </c>
      <c r="M4470" t="s">
        <v>68</v>
      </c>
      <c r="N4470">
        <v>0.18870000000000001</v>
      </c>
      <c r="Q4470">
        <v>0.188446233417562</v>
      </c>
    </row>
    <row r="4471" spans="1:17" x14ac:dyDescent="0.3">
      <c r="A4471">
        <v>2011</v>
      </c>
      <c r="B4471" t="s">
        <v>1383</v>
      </c>
      <c r="C4471" t="s">
        <v>522</v>
      </c>
      <c r="D4471" t="s">
        <v>94</v>
      </c>
      <c r="E4471" t="s">
        <v>3005</v>
      </c>
      <c r="F4471" t="s">
        <v>113</v>
      </c>
      <c r="G4471" t="s">
        <v>5164</v>
      </c>
      <c r="H4471" t="s">
        <v>5165</v>
      </c>
      <c r="I4471" t="s">
        <v>116</v>
      </c>
      <c r="J4471" t="s">
        <v>117</v>
      </c>
      <c r="K4471" t="s">
        <v>2188</v>
      </c>
      <c r="L4471">
        <v>0.110407280480101</v>
      </c>
      <c r="M4471" t="s">
        <v>68</v>
      </c>
      <c r="N4471">
        <v>0.1105</v>
      </c>
      <c r="Q4471">
        <v>0.110407280480101</v>
      </c>
    </row>
    <row r="4472" spans="1:17" x14ac:dyDescent="0.3">
      <c r="A4472">
        <v>2011</v>
      </c>
      <c r="B4472" t="s">
        <v>2794</v>
      </c>
      <c r="C4472" t="s">
        <v>2795</v>
      </c>
      <c r="D4472" t="s">
        <v>316</v>
      </c>
      <c r="E4472" t="s">
        <v>3005</v>
      </c>
      <c r="F4472" t="s">
        <v>113</v>
      </c>
      <c r="G4472" t="s">
        <v>4955</v>
      </c>
      <c r="H4472" t="s">
        <v>4956</v>
      </c>
      <c r="I4472" t="s">
        <v>116</v>
      </c>
      <c r="J4472" t="s">
        <v>117</v>
      </c>
      <c r="L4472">
        <v>7.8963992419456702E-2</v>
      </c>
      <c r="M4472" t="s">
        <v>68</v>
      </c>
      <c r="N4472">
        <v>7.9000000000000001E-2</v>
      </c>
      <c r="Q4472">
        <v>7.8963992419456702E-2</v>
      </c>
    </row>
    <row r="4473" spans="1:17" x14ac:dyDescent="0.3">
      <c r="A4473">
        <v>2011</v>
      </c>
      <c r="B4473" t="s">
        <v>2794</v>
      </c>
      <c r="C4473" t="s">
        <v>2795</v>
      </c>
      <c r="D4473" t="s">
        <v>316</v>
      </c>
      <c r="E4473" t="s">
        <v>3005</v>
      </c>
      <c r="F4473" t="s">
        <v>62</v>
      </c>
      <c r="G4473" t="s">
        <v>7247</v>
      </c>
      <c r="H4473" t="s">
        <v>7248</v>
      </c>
      <c r="I4473" t="s">
        <v>1857</v>
      </c>
      <c r="J4473" t="s">
        <v>560</v>
      </c>
      <c r="L4473">
        <v>0.23689197725837</v>
      </c>
      <c r="M4473" t="s">
        <v>68</v>
      </c>
      <c r="O4473">
        <v>0.2369</v>
      </c>
      <c r="Q4473">
        <v>0.23689197725837</v>
      </c>
    </row>
    <row r="4474" spans="1:17" x14ac:dyDescent="0.3">
      <c r="A4474">
        <v>2011</v>
      </c>
      <c r="B4474" t="s">
        <v>291</v>
      </c>
      <c r="C4474" t="s">
        <v>285</v>
      </c>
      <c r="D4474" t="s">
        <v>58</v>
      </c>
      <c r="E4474" t="s">
        <v>3005</v>
      </c>
      <c r="F4474" t="s">
        <v>96</v>
      </c>
      <c r="G4474" t="s">
        <v>1401</v>
      </c>
      <c r="H4474" t="s">
        <v>1402</v>
      </c>
      <c r="I4474" t="s">
        <v>3092</v>
      </c>
      <c r="J4474" t="s">
        <v>353</v>
      </c>
      <c r="K4474" t="s">
        <v>1402</v>
      </c>
      <c r="L4474" s="1">
        <v>2.67414245104232E-2</v>
      </c>
      <c r="M4474" t="s">
        <v>68</v>
      </c>
      <c r="N4474">
        <v>11.773099999999999</v>
      </c>
      <c r="Q4474">
        <v>2.6741424510423301E-2</v>
      </c>
    </row>
    <row r="4475" spans="1:17" x14ac:dyDescent="0.3">
      <c r="A4475">
        <v>2011</v>
      </c>
      <c r="B4475" t="s">
        <v>2794</v>
      </c>
      <c r="C4475" t="s">
        <v>2795</v>
      </c>
      <c r="D4475" t="s">
        <v>316</v>
      </c>
      <c r="E4475" t="s">
        <v>3005</v>
      </c>
      <c r="F4475" t="s">
        <v>96</v>
      </c>
      <c r="G4475" t="s">
        <v>5187</v>
      </c>
      <c r="H4475" t="s">
        <v>5188</v>
      </c>
      <c r="I4475" t="s">
        <v>237</v>
      </c>
      <c r="J4475" t="s">
        <v>238</v>
      </c>
      <c r="L4475">
        <v>7.8963992419456702E-2</v>
      </c>
      <c r="M4475" t="s">
        <v>68</v>
      </c>
      <c r="N4475">
        <v>7.9000000000000001E-2</v>
      </c>
      <c r="Q4475">
        <v>7.8963992419456702E-2</v>
      </c>
    </row>
    <row r="4476" spans="1:17" x14ac:dyDescent="0.3">
      <c r="A4476">
        <v>2011</v>
      </c>
      <c r="B4476" t="s">
        <v>174</v>
      </c>
      <c r="C4476" t="s">
        <v>153</v>
      </c>
      <c r="D4476" t="s">
        <v>86</v>
      </c>
      <c r="E4476" t="s">
        <v>3005</v>
      </c>
      <c r="F4476" t="s">
        <v>186</v>
      </c>
      <c r="G4476" t="s">
        <v>7250</v>
      </c>
      <c r="H4476" t="s">
        <v>7251</v>
      </c>
      <c r="I4476" t="s">
        <v>80</v>
      </c>
      <c r="J4476" t="s">
        <v>81</v>
      </c>
      <c r="K4476" t="s">
        <v>7252</v>
      </c>
      <c r="L4476">
        <v>0.94756790903347998</v>
      </c>
      <c r="M4476" t="s">
        <v>68</v>
      </c>
      <c r="O4476">
        <v>0.9476</v>
      </c>
      <c r="Q4476">
        <v>0.94756790903348098</v>
      </c>
    </row>
    <row r="4477" spans="1:17" x14ac:dyDescent="0.3">
      <c r="A4477">
        <v>2011</v>
      </c>
      <c r="B4477" t="s">
        <v>866</v>
      </c>
      <c r="C4477" t="s">
        <v>356</v>
      </c>
      <c r="D4477" t="s">
        <v>58</v>
      </c>
      <c r="E4477" t="s">
        <v>1945</v>
      </c>
      <c r="F4477" t="s">
        <v>286</v>
      </c>
      <c r="G4477" t="s">
        <v>7254</v>
      </c>
      <c r="H4477" t="s">
        <v>7255</v>
      </c>
      <c r="I4477" t="s">
        <v>869</v>
      </c>
      <c r="J4477" t="s">
        <v>870</v>
      </c>
      <c r="K4477" t="s">
        <v>5221</v>
      </c>
      <c r="L4477">
        <v>0.26251042324699903</v>
      </c>
      <c r="M4477" t="s">
        <v>68</v>
      </c>
      <c r="O4477">
        <v>0.69089999999999996</v>
      </c>
      <c r="Q4477">
        <v>0.26251042324699903</v>
      </c>
    </row>
    <row r="4478" spans="1:17" x14ac:dyDescent="0.3">
      <c r="A4478">
        <v>2011</v>
      </c>
      <c r="B4478" t="s">
        <v>1102</v>
      </c>
      <c r="C4478" t="s">
        <v>879</v>
      </c>
      <c r="D4478" t="s">
        <v>86</v>
      </c>
      <c r="E4478" t="s">
        <v>3095</v>
      </c>
      <c r="F4478" t="s">
        <v>336</v>
      </c>
      <c r="G4478" t="s">
        <v>5247</v>
      </c>
      <c r="H4478" t="s">
        <v>5248</v>
      </c>
      <c r="I4478" t="s">
        <v>352</v>
      </c>
      <c r="J4478" t="s">
        <v>353</v>
      </c>
      <c r="K4478" t="s">
        <v>5249</v>
      </c>
      <c r="L4478">
        <v>1.42135186355022</v>
      </c>
      <c r="M4478" t="s">
        <v>68</v>
      </c>
      <c r="O4478">
        <v>2.2742</v>
      </c>
      <c r="Q4478">
        <v>1.42135186355022</v>
      </c>
    </row>
    <row r="4479" spans="1:17" x14ac:dyDescent="0.3">
      <c r="A4479">
        <v>2011</v>
      </c>
      <c r="B4479" t="s">
        <v>168</v>
      </c>
      <c r="C4479" t="s">
        <v>153</v>
      </c>
      <c r="D4479" t="s">
        <v>94</v>
      </c>
      <c r="E4479" t="s">
        <v>3005</v>
      </c>
      <c r="F4479" t="s">
        <v>464</v>
      </c>
      <c r="G4479" t="s">
        <v>5256</v>
      </c>
      <c r="H4479" t="s">
        <v>5257</v>
      </c>
      <c r="I4479" t="s">
        <v>222</v>
      </c>
      <c r="J4479" t="s">
        <v>223</v>
      </c>
      <c r="K4479" t="s">
        <v>5258</v>
      </c>
      <c r="L4479">
        <v>0.19055017372078301</v>
      </c>
      <c r="M4479" t="s">
        <v>68</v>
      </c>
      <c r="O4479">
        <v>0</v>
      </c>
      <c r="Q4479">
        <v>0.19055017372078301</v>
      </c>
    </row>
    <row r="4480" spans="1:17" x14ac:dyDescent="0.3">
      <c r="A4480">
        <v>2011</v>
      </c>
      <c r="B4480" t="s">
        <v>168</v>
      </c>
      <c r="C4480" t="s">
        <v>153</v>
      </c>
      <c r="D4480" t="s">
        <v>94</v>
      </c>
      <c r="E4480" t="s">
        <v>3005</v>
      </c>
      <c r="F4480" t="s">
        <v>464</v>
      </c>
      <c r="G4480" t="s">
        <v>5816</v>
      </c>
      <c r="H4480" t="s">
        <v>5817</v>
      </c>
      <c r="I4480" t="s">
        <v>222</v>
      </c>
      <c r="J4480" t="s">
        <v>223</v>
      </c>
      <c r="K4480" t="s">
        <v>5818</v>
      </c>
      <c r="L4480">
        <v>0.334615571699305</v>
      </c>
      <c r="M4480" t="s">
        <v>68</v>
      </c>
      <c r="O4480">
        <v>0</v>
      </c>
      <c r="Q4480">
        <v>0.334615571699305</v>
      </c>
    </row>
    <row r="4481" spans="1:17" x14ac:dyDescent="0.3">
      <c r="A4481">
        <v>2011</v>
      </c>
      <c r="B4481" t="s">
        <v>168</v>
      </c>
      <c r="C4481" t="s">
        <v>153</v>
      </c>
      <c r="D4481" t="s">
        <v>94</v>
      </c>
      <c r="E4481" t="s">
        <v>3005</v>
      </c>
      <c r="F4481" t="s">
        <v>464</v>
      </c>
      <c r="G4481" t="s">
        <v>5261</v>
      </c>
      <c r="H4481" t="s">
        <v>5262</v>
      </c>
      <c r="I4481" t="s">
        <v>251</v>
      </c>
      <c r="J4481" t="s">
        <v>252</v>
      </c>
      <c r="K4481" t="s">
        <v>5263</v>
      </c>
      <c r="L4481">
        <v>0.41179202463676501</v>
      </c>
      <c r="M4481" t="s">
        <v>68</v>
      </c>
      <c r="O4481">
        <v>1.1447000000000001</v>
      </c>
      <c r="Q4481">
        <v>0.41179202463676601</v>
      </c>
    </row>
    <row r="4482" spans="1:17" x14ac:dyDescent="0.3">
      <c r="A4482">
        <v>2011</v>
      </c>
      <c r="B4482" t="s">
        <v>307</v>
      </c>
      <c r="C4482" t="s">
        <v>153</v>
      </c>
      <c r="D4482" t="s">
        <v>58</v>
      </c>
      <c r="E4482" t="s">
        <v>3005</v>
      </c>
      <c r="F4482" t="s">
        <v>464</v>
      </c>
      <c r="G4482" t="s">
        <v>5266</v>
      </c>
      <c r="H4482" t="s">
        <v>5267</v>
      </c>
      <c r="I4482" t="s">
        <v>1833</v>
      </c>
      <c r="J4482" t="s">
        <v>74</v>
      </c>
      <c r="K4482" t="s">
        <v>5268</v>
      </c>
      <c r="L4482">
        <v>0.14487153348073201</v>
      </c>
      <c r="M4482" t="s">
        <v>68</v>
      </c>
      <c r="O4482">
        <v>0</v>
      </c>
      <c r="Q4482">
        <v>0.14487153348073301</v>
      </c>
    </row>
    <row r="4483" spans="1:17" x14ac:dyDescent="0.3">
      <c r="A4483">
        <v>2011</v>
      </c>
      <c r="B4483" t="s">
        <v>529</v>
      </c>
      <c r="C4483" t="s">
        <v>285</v>
      </c>
      <c r="D4483" t="s">
        <v>86</v>
      </c>
      <c r="E4483" t="s">
        <v>77</v>
      </c>
      <c r="F4483" t="s">
        <v>464</v>
      </c>
      <c r="G4483" t="s">
        <v>5270</v>
      </c>
      <c r="H4483" t="s">
        <v>5271</v>
      </c>
      <c r="I4483" t="s">
        <v>817</v>
      </c>
      <c r="J4483" t="s">
        <v>818</v>
      </c>
      <c r="K4483" t="s">
        <v>5272</v>
      </c>
      <c r="L4483">
        <v>3.1720634870499</v>
      </c>
      <c r="M4483" t="s">
        <v>68</v>
      </c>
      <c r="O4483">
        <v>3.5669</v>
      </c>
      <c r="Q4483">
        <v>3.1720634870499098</v>
      </c>
    </row>
    <row r="4484" spans="1:17" x14ac:dyDescent="0.3">
      <c r="A4484">
        <v>2011</v>
      </c>
      <c r="B4484" t="s">
        <v>529</v>
      </c>
      <c r="C4484" t="s">
        <v>285</v>
      </c>
      <c r="D4484" t="s">
        <v>86</v>
      </c>
      <c r="E4484" t="s">
        <v>3005</v>
      </c>
      <c r="F4484" t="s">
        <v>62</v>
      </c>
      <c r="G4484" t="s">
        <v>530</v>
      </c>
      <c r="H4484" t="s">
        <v>531</v>
      </c>
      <c r="I4484" t="s">
        <v>666</v>
      </c>
      <c r="J4484" t="s">
        <v>217</v>
      </c>
      <c r="K4484" t="s">
        <v>532</v>
      </c>
      <c r="L4484" s="1">
        <v>6.3945830701200197E-3</v>
      </c>
      <c r="M4484" t="s">
        <v>68</v>
      </c>
      <c r="O4484">
        <v>0</v>
      </c>
      <c r="Q4484">
        <v>6.3945830701200301E-3</v>
      </c>
    </row>
    <row r="4485" spans="1:17" x14ac:dyDescent="0.3">
      <c r="A4485">
        <v>2011</v>
      </c>
      <c r="B4485" t="s">
        <v>152</v>
      </c>
      <c r="C4485" t="s">
        <v>153</v>
      </c>
      <c r="D4485" t="s">
        <v>58</v>
      </c>
      <c r="E4485" t="s">
        <v>3005</v>
      </c>
      <c r="F4485" t="s">
        <v>62</v>
      </c>
      <c r="G4485" t="s">
        <v>1234</v>
      </c>
      <c r="H4485" t="s">
        <v>1235</v>
      </c>
      <c r="I4485" t="s">
        <v>65</v>
      </c>
      <c r="J4485" t="s">
        <v>66</v>
      </c>
      <c r="K4485" t="s">
        <v>934</v>
      </c>
      <c r="L4485">
        <v>5.4246438723941803E-2</v>
      </c>
      <c r="M4485" t="s">
        <v>68</v>
      </c>
      <c r="O4485">
        <v>5.2600000000000001E-2</v>
      </c>
      <c r="Q4485">
        <v>5.42464387239419E-2</v>
      </c>
    </row>
    <row r="4486" spans="1:17" x14ac:dyDescent="0.3">
      <c r="A4486">
        <v>2011</v>
      </c>
      <c r="B4486" t="s">
        <v>152</v>
      </c>
      <c r="C4486" t="s">
        <v>153</v>
      </c>
      <c r="D4486" t="s">
        <v>58</v>
      </c>
      <c r="E4486" t="s">
        <v>3005</v>
      </c>
      <c r="F4486" t="s">
        <v>62</v>
      </c>
      <c r="G4486" t="s">
        <v>5824</v>
      </c>
      <c r="H4486" t="s">
        <v>5825</v>
      </c>
      <c r="I4486" t="s">
        <v>65</v>
      </c>
      <c r="J4486" t="s">
        <v>66</v>
      </c>
      <c r="K4486" t="s">
        <v>5826</v>
      </c>
      <c r="L4486">
        <v>0.151649431459254</v>
      </c>
      <c r="M4486" t="s">
        <v>68</v>
      </c>
      <c r="O4486">
        <v>0.1552</v>
      </c>
      <c r="Q4486">
        <v>0.151649431459255</v>
      </c>
    </row>
    <row r="4487" spans="1:17" x14ac:dyDescent="0.3">
      <c r="A4487">
        <v>2011</v>
      </c>
      <c r="B4487" t="s">
        <v>163</v>
      </c>
      <c r="C4487" t="s">
        <v>153</v>
      </c>
      <c r="D4487" t="s">
        <v>94</v>
      </c>
      <c r="E4487" t="s">
        <v>3005</v>
      </c>
      <c r="F4487" t="s">
        <v>62</v>
      </c>
      <c r="G4487" t="s">
        <v>7257</v>
      </c>
      <c r="H4487" t="s">
        <v>7258</v>
      </c>
      <c r="I4487" t="s">
        <v>700</v>
      </c>
      <c r="J4487" t="s">
        <v>269</v>
      </c>
      <c r="K4487" t="s">
        <v>7258</v>
      </c>
      <c r="L4487" s="1">
        <v>1.98315698041692E-2</v>
      </c>
      <c r="M4487" t="s">
        <v>68</v>
      </c>
      <c r="N4487">
        <v>0</v>
      </c>
      <c r="Q4487">
        <v>1.9831569804169301E-2</v>
      </c>
    </row>
    <row r="4488" spans="1:17" x14ac:dyDescent="0.3">
      <c r="A4488">
        <v>2011</v>
      </c>
      <c r="B4488" t="s">
        <v>248</v>
      </c>
      <c r="C4488" t="s">
        <v>153</v>
      </c>
      <c r="D4488" t="s">
        <v>58</v>
      </c>
      <c r="E4488" t="s">
        <v>3005</v>
      </c>
      <c r="F4488" t="s">
        <v>62</v>
      </c>
      <c r="G4488" t="s">
        <v>298</v>
      </c>
      <c r="H4488" t="s">
        <v>299</v>
      </c>
      <c r="I4488" t="s">
        <v>300</v>
      </c>
      <c r="J4488" t="s">
        <v>301</v>
      </c>
      <c r="K4488" t="s">
        <v>5309</v>
      </c>
      <c r="L4488">
        <v>0.17893749210359999</v>
      </c>
      <c r="M4488" t="s">
        <v>68</v>
      </c>
      <c r="O4488">
        <v>0</v>
      </c>
      <c r="Q4488">
        <v>0.17893749210360099</v>
      </c>
    </row>
    <row r="4489" spans="1:17" x14ac:dyDescent="0.3">
      <c r="A4489">
        <v>2011</v>
      </c>
      <c r="B4489" t="s">
        <v>277</v>
      </c>
      <c r="C4489" t="s">
        <v>153</v>
      </c>
      <c r="D4489" t="s">
        <v>58</v>
      </c>
      <c r="E4489" t="s">
        <v>3005</v>
      </c>
      <c r="F4489" t="s">
        <v>62</v>
      </c>
      <c r="G4489" t="s">
        <v>1810</v>
      </c>
      <c r="H4489" t="s">
        <v>1811</v>
      </c>
      <c r="I4489" t="s">
        <v>324</v>
      </c>
      <c r="J4489" t="s">
        <v>325</v>
      </c>
      <c r="K4489" t="s">
        <v>3969</v>
      </c>
      <c r="L4489">
        <v>0.10528295167403599</v>
      </c>
      <c r="M4489" t="s">
        <v>68</v>
      </c>
      <c r="O4489">
        <v>3.0036999999999998</v>
      </c>
      <c r="Q4489">
        <v>0.10528295167403701</v>
      </c>
    </row>
    <row r="4490" spans="1:17" x14ac:dyDescent="0.3">
      <c r="A4490">
        <v>2011</v>
      </c>
      <c r="B4490" t="s">
        <v>307</v>
      </c>
      <c r="C4490" t="s">
        <v>153</v>
      </c>
      <c r="D4490" t="s">
        <v>58</v>
      </c>
      <c r="E4490" t="s">
        <v>3005</v>
      </c>
      <c r="F4490" t="s">
        <v>62</v>
      </c>
      <c r="G4490" t="s">
        <v>4591</v>
      </c>
      <c r="H4490" t="s">
        <v>4592</v>
      </c>
      <c r="I4490" t="s">
        <v>65</v>
      </c>
      <c r="J4490" t="s">
        <v>66</v>
      </c>
      <c r="K4490" t="s">
        <v>4593</v>
      </c>
      <c r="L4490" s="1">
        <v>-5.26926721415034E-3</v>
      </c>
      <c r="M4490" t="s">
        <v>68</v>
      </c>
      <c r="O4490">
        <v>0</v>
      </c>
      <c r="Q4490">
        <v>-5.2692672141503496E-3</v>
      </c>
    </row>
    <row r="4491" spans="1:17" x14ac:dyDescent="0.3">
      <c r="A4491">
        <v>2011</v>
      </c>
      <c r="B4491" t="s">
        <v>307</v>
      </c>
      <c r="C4491" t="s">
        <v>153</v>
      </c>
      <c r="D4491" t="s">
        <v>58</v>
      </c>
      <c r="E4491" t="s">
        <v>3005</v>
      </c>
      <c r="F4491" t="s">
        <v>62</v>
      </c>
      <c r="G4491" t="s">
        <v>1323</v>
      </c>
      <c r="H4491" t="s">
        <v>1324</v>
      </c>
      <c r="I4491" t="s">
        <v>65</v>
      </c>
      <c r="J4491" t="s">
        <v>66</v>
      </c>
      <c r="K4491" t="s">
        <v>934</v>
      </c>
      <c r="L4491">
        <v>0.100148633922931</v>
      </c>
      <c r="M4491" t="s">
        <v>68</v>
      </c>
      <c r="O4491">
        <v>0.128</v>
      </c>
      <c r="Q4491">
        <v>0.100148633922931</v>
      </c>
    </row>
    <row r="4492" spans="1:17" x14ac:dyDescent="0.3">
      <c r="A4492">
        <v>2011</v>
      </c>
      <c r="B4492" t="s">
        <v>307</v>
      </c>
      <c r="C4492" t="s">
        <v>153</v>
      </c>
      <c r="D4492" t="s">
        <v>58</v>
      </c>
      <c r="E4492" t="s">
        <v>3005</v>
      </c>
      <c r="F4492" t="s">
        <v>62</v>
      </c>
      <c r="G4492" t="s">
        <v>4591</v>
      </c>
      <c r="H4492" t="s">
        <v>4592</v>
      </c>
      <c r="I4492" t="s">
        <v>542</v>
      </c>
      <c r="J4492" t="s">
        <v>252</v>
      </c>
      <c r="K4492" t="s">
        <v>4593</v>
      </c>
      <c r="L4492" s="1">
        <v>7.8951468730258906E-2</v>
      </c>
      <c r="M4492" t="s">
        <v>68</v>
      </c>
      <c r="O4492">
        <v>7.6700000000000004E-2</v>
      </c>
      <c r="Q4492">
        <v>7.8951468730259003E-2</v>
      </c>
    </row>
    <row r="4493" spans="1:17" x14ac:dyDescent="0.3">
      <c r="A4493">
        <v>2011</v>
      </c>
      <c r="B4493" t="s">
        <v>307</v>
      </c>
      <c r="C4493" t="s">
        <v>153</v>
      </c>
      <c r="D4493" t="s">
        <v>58</v>
      </c>
      <c r="E4493" t="s">
        <v>3005</v>
      </c>
      <c r="F4493" t="s">
        <v>62</v>
      </c>
      <c r="G4493" t="s">
        <v>4591</v>
      </c>
      <c r="H4493" t="s">
        <v>4592</v>
      </c>
      <c r="I4493" t="s">
        <v>384</v>
      </c>
      <c r="J4493" t="s">
        <v>385</v>
      </c>
      <c r="K4493" t="s">
        <v>4593</v>
      </c>
      <c r="L4493" s="1">
        <v>6.6045048957675295E-2</v>
      </c>
      <c r="M4493" t="s">
        <v>68</v>
      </c>
      <c r="O4493">
        <v>0</v>
      </c>
      <c r="Q4493">
        <v>6.6045048957675295E-2</v>
      </c>
    </row>
    <row r="4494" spans="1:17" x14ac:dyDescent="0.3">
      <c r="A4494">
        <v>2011</v>
      </c>
      <c r="B4494" t="s">
        <v>307</v>
      </c>
      <c r="C4494" t="s">
        <v>153</v>
      </c>
      <c r="D4494" t="s">
        <v>58</v>
      </c>
      <c r="E4494" t="s">
        <v>3005</v>
      </c>
      <c r="F4494" t="s">
        <v>62</v>
      </c>
      <c r="G4494" t="s">
        <v>4591</v>
      </c>
      <c r="H4494" t="s">
        <v>4592</v>
      </c>
      <c r="I4494" t="s">
        <v>300</v>
      </c>
      <c r="J4494" t="s">
        <v>301</v>
      </c>
      <c r="K4494" t="s">
        <v>4593</v>
      </c>
      <c r="L4494" s="1">
        <v>7.5389639924194493E-2</v>
      </c>
      <c r="M4494" t="s">
        <v>68</v>
      </c>
      <c r="O4494">
        <v>0</v>
      </c>
      <c r="Q4494">
        <v>7.5389639924194604E-2</v>
      </c>
    </row>
    <row r="4495" spans="1:17" x14ac:dyDescent="0.3">
      <c r="A4495">
        <v>2011</v>
      </c>
      <c r="B4495" t="s">
        <v>703</v>
      </c>
      <c r="C4495" t="s">
        <v>57</v>
      </c>
      <c r="D4495" t="s">
        <v>86</v>
      </c>
      <c r="E4495" t="s">
        <v>1945</v>
      </c>
      <c r="F4495" t="s">
        <v>62</v>
      </c>
      <c r="G4495" t="s">
        <v>5330</v>
      </c>
      <c r="H4495" t="s">
        <v>5331</v>
      </c>
      <c r="I4495" t="s">
        <v>5332</v>
      </c>
      <c r="J4495" t="s">
        <v>870</v>
      </c>
      <c r="K4495" t="s">
        <v>5331</v>
      </c>
      <c r="L4495">
        <v>0.50914324068224803</v>
      </c>
      <c r="M4495" t="s">
        <v>68</v>
      </c>
      <c r="O4495">
        <v>1.1054999999999999</v>
      </c>
      <c r="Q4495">
        <v>0.50914324068224903</v>
      </c>
    </row>
    <row r="4496" spans="1:17" x14ac:dyDescent="0.3">
      <c r="A4496">
        <v>2011</v>
      </c>
      <c r="B4496" t="s">
        <v>529</v>
      </c>
      <c r="C4496" t="s">
        <v>285</v>
      </c>
      <c r="D4496" t="s">
        <v>86</v>
      </c>
      <c r="E4496" t="s">
        <v>1945</v>
      </c>
      <c r="F4496" t="s">
        <v>62</v>
      </c>
      <c r="G4496" t="s">
        <v>5346</v>
      </c>
      <c r="H4496" t="s">
        <v>5347</v>
      </c>
      <c r="I4496" t="s">
        <v>3279</v>
      </c>
      <c r="J4496" t="s">
        <v>66</v>
      </c>
      <c r="K4496" t="s">
        <v>5348</v>
      </c>
      <c r="L4496">
        <v>1.3091448199620901</v>
      </c>
      <c r="M4496" t="s">
        <v>68</v>
      </c>
      <c r="O4496">
        <v>2.7685</v>
      </c>
      <c r="Q4496">
        <v>1.3091448199621001</v>
      </c>
    </row>
    <row r="4497" spans="1:17" x14ac:dyDescent="0.3">
      <c r="A4497">
        <v>2011</v>
      </c>
      <c r="B4497" t="s">
        <v>1199</v>
      </c>
      <c r="C4497" t="s">
        <v>356</v>
      </c>
      <c r="D4497" t="s">
        <v>58</v>
      </c>
      <c r="E4497" t="s">
        <v>1945</v>
      </c>
      <c r="F4497" t="s">
        <v>62</v>
      </c>
      <c r="G4497" t="s">
        <v>5361</v>
      </c>
      <c r="H4497" t="s">
        <v>5362</v>
      </c>
      <c r="I4497" t="s">
        <v>4859</v>
      </c>
      <c r="J4497" t="s">
        <v>217</v>
      </c>
      <c r="K4497" t="s">
        <v>5363</v>
      </c>
      <c r="L4497">
        <v>0.47457865603284799</v>
      </c>
      <c r="M4497" t="s">
        <v>68</v>
      </c>
      <c r="O4497">
        <v>3.1585999999999999</v>
      </c>
      <c r="Q4497">
        <v>0.47457865603284899</v>
      </c>
    </row>
    <row r="4498" spans="1:17" x14ac:dyDescent="0.3">
      <c r="A4498">
        <v>2011</v>
      </c>
      <c r="B4498" t="s">
        <v>1199</v>
      </c>
      <c r="C4498" t="s">
        <v>356</v>
      </c>
      <c r="D4498" t="s">
        <v>58</v>
      </c>
      <c r="E4498" t="s">
        <v>1945</v>
      </c>
      <c r="F4498" t="s">
        <v>62</v>
      </c>
      <c r="G4498" t="s">
        <v>7260</v>
      </c>
      <c r="H4498" t="s">
        <v>7261</v>
      </c>
      <c r="I4498" t="s">
        <v>4859</v>
      </c>
      <c r="J4498" t="s">
        <v>217</v>
      </c>
      <c r="K4498" t="s">
        <v>7262</v>
      </c>
      <c r="L4498">
        <v>0.181548215413771</v>
      </c>
      <c r="M4498" t="s">
        <v>68</v>
      </c>
      <c r="O4498">
        <v>0</v>
      </c>
      <c r="Q4498">
        <v>0.181548215413771</v>
      </c>
    </row>
    <row r="4499" spans="1:17" x14ac:dyDescent="0.3">
      <c r="A4499">
        <v>2011</v>
      </c>
      <c r="B4499" t="s">
        <v>1199</v>
      </c>
      <c r="C4499" t="s">
        <v>356</v>
      </c>
      <c r="D4499" t="s">
        <v>58</v>
      </c>
      <c r="E4499" t="s">
        <v>1945</v>
      </c>
      <c r="F4499" t="s">
        <v>62</v>
      </c>
      <c r="G4499" t="s">
        <v>7264</v>
      </c>
      <c r="H4499" t="s">
        <v>7265</v>
      </c>
      <c r="I4499" t="s">
        <v>4859</v>
      </c>
      <c r="J4499" t="s">
        <v>217</v>
      </c>
      <c r="K4499" t="s">
        <v>7266</v>
      </c>
      <c r="L4499">
        <v>0.133909341440303</v>
      </c>
      <c r="M4499" t="s">
        <v>68</v>
      </c>
      <c r="O4499">
        <v>0</v>
      </c>
      <c r="Q4499">
        <v>0.133909341440303</v>
      </c>
    </row>
    <row r="4500" spans="1:17" x14ac:dyDescent="0.3">
      <c r="A4500">
        <v>2011</v>
      </c>
      <c r="B4500" t="s">
        <v>363</v>
      </c>
      <c r="C4500" t="s">
        <v>153</v>
      </c>
      <c r="D4500" t="s">
        <v>86</v>
      </c>
      <c r="E4500" t="s">
        <v>1945</v>
      </c>
      <c r="F4500" t="s">
        <v>62</v>
      </c>
      <c r="G4500" t="s">
        <v>5663</v>
      </c>
      <c r="H4500" t="s">
        <v>5664</v>
      </c>
      <c r="I4500" t="s">
        <v>582</v>
      </c>
      <c r="J4500" t="s">
        <v>385</v>
      </c>
      <c r="K4500" t="s">
        <v>6558</v>
      </c>
      <c r="L4500">
        <v>1.04717624763108</v>
      </c>
      <c r="M4500" t="s">
        <v>68</v>
      </c>
      <c r="O4500">
        <v>0</v>
      </c>
      <c r="Q4500">
        <v>1.04717624763108</v>
      </c>
    </row>
    <row r="4501" spans="1:17" x14ac:dyDescent="0.3">
      <c r="A4501">
        <v>2011</v>
      </c>
      <c r="B4501" t="s">
        <v>363</v>
      </c>
      <c r="C4501" t="s">
        <v>153</v>
      </c>
      <c r="D4501" t="s">
        <v>86</v>
      </c>
      <c r="E4501" t="s">
        <v>1945</v>
      </c>
      <c r="F4501" t="s">
        <v>62</v>
      </c>
      <c r="G4501" t="s">
        <v>5378</v>
      </c>
      <c r="H4501" t="s">
        <v>5379</v>
      </c>
      <c r="I4501" t="s">
        <v>1572</v>
      </c>
      <c r="J4501" t="s">
        <v>74</v>
      </c>
      <c r="K4501" t="s">
        <v>5380</v>
      </c>
      <c r="L4501">
        <v>1.1066242893240601</v>
      </c>
      <c r="M4501" t="s">
        <v>68</v>
      </c>
      <c r="O4501">
        <v>2.2288999999999999</v>
      </c>
      <c r="Q4501">
        <v>1.1066242893240701</v>
      </c>
    </row>
    <row r="4502" spans="1:17" x14ac:dyDescent="0.3">
      <c r="A4502">
        <v>2011</v>
      </c>
      <c r="B4502" t="s">
        <v>315</v>
      </c>
      <c r="C4502" t="s">
        <v>153</v>
      </c>
      <c r="D4502" t="s">
        <v>316</v>
      </c>
      <c r="E4502" t="s">
        <v>1945</v>
      </c>
      <c r="F4502" t="s">
        <v>62</v>
      </c>
      <c r="G4502" t="s">
        <v>5841</v>
      </c>
      <c r="H4502" t="s">
        <v>5842</v>
      </c>
      <c r="I4502" t="s">
        <v>312</v>
      </c>
      <c r="J4502" t="s">
        <v>81</v>
      </c>
      <c r="K4502" t="s">
        <v>5843</v>
      </c>
      <c r="L4502">
        <v>0.34853758686039099</v>
      </c>
      <c r="M4502" t="s">
        <v>68</v>
      </c>
      <c r="O4502">
        <v>0.78249999999999997</v>
      </c>
      <c r="Q4502">
        <v>0.34853758686039199</v>
      </c>
    </row>
    <row r="4503" spans="1:17" x14ac:dyDescent="0.3">
      <c r="A4503">
        <v>2011</v>
      </c>
      <c r="B4503" t="s">
        <v>315</v>
      </c>
      <c r="C4503" t="s">
        <v>153</v>
      </c>
      <c r="D4503" t="s">
        <v>316</v>
      </c>
      <c r="E4503" t="s">
        <v>1945</v>
      </c>
      <c r="F4503" t="s">
        <v>62</v>
      </c>
      <c r="G4503" t="s">
        <v>5399</v>
      </c>
      <c r="H4503" t="s">
        <v>5400</v>
      </c>
      <c r="I4503" t="s">
        <v>966</v>
      </c>
      <c r="J4503" t="s">
        <v>74</v>
      </c>
      <c r="K4503" t="s">
        <v>5401</v>
      </c>
      <c r="L4503">
        <v>1.17209965255843</v>
      </c>
      <c r="M4503" t="s">
        <v>68</v>
      </c>
      <c r="O4503">
        <v>2.3652000000000002</v>
      </c>
      <c r="Q4503">
        <v>1.17209965255843</v>
      </c>
    </row>
    <row r="4504" spans="1:17" x14ac:dyDescent="0.3">
      <c r="A4504">
        <v>2011</v>
      </c>
      <c r="B4504" t="s">
        <v>315</v>
      </c>
      <c r="C4504" t="s">
        <v>153</v>
      </c>
      <c r="D4504" t="s">
        <v>316</v>
      </c>
      <c r="E4504" t="s">
        <v>3005</v>
      </c>
      <c r="F4504" t="s">
        <v>96</v>
      </c>
      <c r="G4504" t="s">
        <v>5462</v>
      </c>
      <c r="H4504" t="s">
        <v>5463</v>
      </c>
      <c r="I4504" t="s">
        <v>4598</v>
      </c>
      <c r="J4504" t="s">
        <v>325</v>
      </c>
      <c r="K4504" t="s">
        <v>5464</v>
      </c>
      <c r="L4504">
        <v>0.15905966519267201</v>
      </c>
      <c r="M4504" t="s">
        <v>68</v>
      </c>
      <c r="O4504">
        <v>1.2634000000000001</v>
      </c>
      <c r="Q4504">
        <v>0.15905966519267201</v>
      </c>
    </row>
    <row r="4505" spans="1:17" x14ac:dyDescent="0.3">
      <c r="A4505">
        <v>2011</v>
      </c>
      <c r="B4505" t="s">
        <v>315</v>
      </c>
      <c r="C4505" t="s">
        <v>153</v>
      </c>
      <c r="D4505" t="s">
        <v>316</v>
      </c>
      <c r="E4505" t="s">
        <v>3005</v>
      </c>
      <c r="F4505" t="s">
        <v>1915</v>
      </c>
      <c r="G4505" t="s">
        <v>7268</v>
      </c>
      <c r="H4505" t="s">
        <v>7269</v>
      </c>
      <c r="I4505" t="s">
        <v>319</v>
      </c>
      <c r="J4505" t="s">
        <v>81</v>
      </c>
      <c r="K4505" t="s">
        <v>7270</v>
      </c>
      <c r="L4505" s="1">
        <v>2.9351871446620301E-2</v>
      </c>
      <c r="M4505" t="s">
        <v>68</v>
      </c>
      <c r="O4505">
        <v>0</v>
      </c>
      <c r="Q4505">
        <v>2.9351871446620301E-2</v>
      </c>
    </row>
    <row r="4506" spans="1:17" x14ac:dyDescent="0.3">
      <c r="A4506">
        <v>2011</v>
      </c>
      <c r="B4506" t="s">
        <v>363</v>
      </c>
      <c r="C4506" t="s">
        <v>153</v>
      </c>
      <c r="D4506" t="s">
        <v>86</v>
      </c>
      <c r="E4506" t="s">
        <v>3005</v>
      </c>
      <c r="F4506" t="s">
        <v>186</v>
      </c>
      <c r="G4506" t="s">
        <v>5872</v>
      </c>
      <c r="H4506" t="s">
        <v>5873</v>
      </c>
      <c r="I4506" t="s">
        <v>237</v>
      </c>
      <c r="J4506" t="s">
        <v>238</v>
      </c>
      <c r="K4506" t="s">
        <v>5874</v>
      </c>
      <c r="L4506">
        <v>1.93048439671509</v>
      </c>
      <c r="M4506" t="s">
        <v>68</v>
      </c>
      <c r="O4506">
        <v>11.910399999999999</v>
      </c>
      <c r="Q4506">
        <v>1.9304843967151</v>
      </c>
    </row>
    <row r="4507" spans="1:17" x14ac:dyDescent="0.3">
      <c r="A4507">
        <v>2011</v>
      </c>
      <c r="B4507" t="s">
        <v>174</v>
      </c>
      <c r="C4507" t="s">
        <v>153</v>
      </c>
      <c r="D4507" t="s">
        <v>86</v>
      </c>
      <c r="E4507" t="s">
        <v>70</v>
      </c>
      <c r="F4507" t="s">
        <v>286</v>
      </c>
      <c r="G4507" t="s">
        <v>287</v>
      </c>
      <c r="H4507" t="s">
        <v>288</v>
      </c>
      <c r="I4507" t="s">
        <v>65</v>
      </c>
      <c r="J4507" t="s">
        <v>66</v>
      </c>
      <c r="K4507" t="s">
        <v>289</v>
      </c>
      <c r="L4507" s="1">
        <v>8.3469432406822405E-2</v>
      </c>
      <c r="M4507" t="s">
        <v>68</v>
      </c>
      <c r="O4507">
        <v>8.3500000000000005E-2</v>
      </c>
      <c r="Q4507">
        <v>8.3469432406822502E-2</v>
      </c>
    </row>
    <row r="4508" spans="1:17" x14ac:dyDescent="0.3">
      <c r="A4508">
        <v>2011</v>
      </c>
      <c r="B4508" t="s">
        <v>462</v>
      </c>
      <c r="C4508" t="s">
        <v>285</v>
      </c>
      <c r="D4508" t="s">
        <v>86</v>
      </c>
      <c r="E4508" t="s">
        <v>791</v>
      </c>
      <c r="F4508" t="s">
        <v>336</v>
      </c>
      <c r="G4508" t="s">
        <v>7272</v>
      </c>
      <c r="H4508" t="s">
        <v>7273</v>
      </c>
      <c r="I4508" t="s">
        <v>339</v>
      </c>
      <c r="J4508" t="s">
        <v>340</v>
      </c>
      <c r="K4508" t="s">
        <v>7274</v>
      </c>
      <c r="L4508">
        <v>0.39481996209728298</v>
      </c>
      <c r="M4508" t="s">
        <v>68</v>
      </c>
      <c r="O4508">
        <v>0.39479999999999998</v>
      </c>
      <c r="Q4508">
        <v>0.39481996209728398</v>
      </c>
    </row>
    <row r="4509" spans="1:17" x14ac:dyDescent="0.3">
      <c r="A4509">
        <v>2011</v>
      </c>
      <c r="B4509" t="s">
        <v>315</v>
      </c>
      <c r="C4509" t="s">
        <v>153</v>
      </c>
      <c r="D4509" t="s">
        <v>316</v>
      </c>
      <c r="E4509" t="s">
        <v>1050</v>
      </c>
      <c r="F4509" t="s">
        <v>336</v>
      </c>
      <c r="G4509" t="s">
        <v>5881</v>
      </c>
      <c r="H4509" t="s">
        <v>5882</v>
      </c>
      <c r="I4509" t="s">
        <v>391</v>
      </c>
      <c r="J4509" t="s">
        <v>392</v>
      </c>
      <c r="K4509" t="s">
        <v>5883</v>
      </c>
      <c r="L4509">
        <v>0.46626126816171798</v>
      </c>
      <c r="M4509" t="s">
        <v>68</v>
      </c>
      <c r="O4509">
        <v>0</v>
      </c>
      <c r="Q4509">
        <v>0.46626126816171798</v>
      </c>
    </row>
    <row r="4510" spans="1:17" x14ac:dyDescent="0.3">
      <c r="A4510">
        <v>2011</v>
      </c>
      <c r="B4510" t="s">
        <v>529</v>
      </c>
      <c r="C4510" t="s">
        <v>285</v>
      </c>
      <c r="D4510" t="s">
        <v>86</v>
      </c>
      <c r="E4510" t="s">
        <v>503</v>
      </c>
      <c r="F4510" t="s">
        <v>336</v>
      </c>
      <c r="G4510" t="s">
        <v>4521</v>
      </c>
      <c r="H4510" t="s">
        <v>4522</v>
      </c>
      <c r="I4510" t="s">
        <v>1618</v>
      </c>
      <c r="J4510" t="s">
        <v>507</v>
      </c>
      <c r="K4510" t="s">
        <v>4523</v>
      </c>
      <c r="L4510">
        <v>4.7687996130764301</v>
      </c>
      <c r="M4510" t="s">
        <v>68</v>
      </c>
      <c r="O4510">
        <v>8.3047000000000004</v>
      </c>
      <c r="Q4510">
        <v>4.7687996130764398</v>
      </c>
    </row>
    <row r="4511" spans="1:17" x14ac:dyDescent="0.3">
      <c r="A4511">
        <v>2011</v>
      </c>
      <c r="B4511" t="s">
        <v>462</v>
      </c>
      <c r="C4511" t="s">
        <v>285</v>
      </c>
      <c r="D4511" t="s">
        <v>86</v>
      </c>
      <c r="E4511" t="s">
        <v>1078</v>
      </c>
      <c r="F4511" t="s">
        <v>336</v>
      </c>
      <c r="G4511" t="s">
        <v>5887</v>
      </c>
      <c r="H4511" t="s">
        <v>5888</v>
      </c>
      <c r="I4511" t="s">
        <v>4731</v>
      </c>
      <c r="J4511" t="s">
        <v>74</v>
      </c>
      <c r="K4511" t="s">
        <v>6568</v>
      </c>
      <c r="L4511">
        <v>1.32199386449778</v>
      </c>
      <c r="M4511" t="s">
        <v>68</v>
      </c>
      <c r="O4511">
        <v>1.3537999999999999</v>
      </c>
      <c r="Q4511">
        <v>1.32199386449779</v>
      </c>
    </row>
    <row r="4512" spans="1:17" x14ac:dyDescent="0.3">
      <c r="A4512">
        <v>2011</v>
      </c>
      <c r="B4512" t="s">
        <v>315</v>
      </c>
      <c r="C4512" t="s">
        <v>153</v>
      </c>
      <c r="D4512" t="s">
        <v>316</v>
      </c>
      <c r="E4512" t="s">
        <v>370</v>
      </c>
      <c r="F4512" t="s">
        <v>336</v>
      </c>
      <c r="G4512" t="s">
        <v>5895</v>
      </c>
      <c r="H4512" t="s">
        <v>5896</v>
      </c>
      <c r="I4512" t="s">
        <v>5897</v>
      </c>
      <c r="J4512" t="s">
        <v>392</v>
      </c>
      <c r="K4512" t="s">
        <v>6569</v>
      </c>
      <c r="L4512">
        <v>1.1844598862918501</v>
      </c>
      <c r="M4512" t="s">
        <v>68</v>
      </c>
      <c r="O4512">
        <v>0</v>
      </c>
      <c r="Q4512">
        <v>1.1844598862918501</v>
      </c>
    </row>
    <row r="4513" spans="1:17" x14ac:dyDescent="0.3">
      <c r="A4513">
        <v>2011</v>
      </c>
      <c r="B4513" t="s">
        <v>291</v>
      </c>
      <c r="C4513" t="s">
        <v>285</v>
      </c>
      <c r="D4513" t="s">
        <v>58</v>
      </c>
      <c r="E4513" t="s">
        <v>3005</v>
      </c>
      <c r="F4513" t="s">
        <v>464</v>
      </c>
      <c r="G4513" t="s">
        <v>5905</v>
      </c>
      <c r="H4513" t="s">
        <v>5906</v>
      </c>
      <c r="I4513" t="s">
        <v>966</v>
      </c>
      <c r="J4513" t="s">
        <v>74</v>
      </c>
      <c r="K4513" t="s">
        <v>5907</v>
      </c>
      <c r="L4513">
        <v>1.0453831174984201</v>
      </c>
      <c r="M4513" t="s">
        <v>68</v>
      </c>
      <c r="O4513">
        <v>3.7305999999999999</v>
      </c>
      <c r="Q4513">
        <v>1.0453831174984201</v>
      </c>
    </row>
    <row r="4514" spans="1:17" x14ac:dyDescent="0.3">
      <c r="A4514">
        <v>2011</v>
      </c>
      <c r="B4514" t="s">
        <v>168</v>
      </c>
      <c r="C4514" t="s">
        <v>153</v>
      </c>
      <c r="D4514" t="s">
        <v>94</v>
      </c>
      <c r="E4514" t="s">
        <v>3005</v>
      </c>
      <c r="F4514" t="s">
        <v>464</v>
      </c>
      <c r="G4514" t="s">
        <v>5909</v>
      </c>
      <c r="H4514" t="s">
        <v>5910</v>
      </c>
      <c r="I4514" t="s">
        <v>80</v>
      </c>
      <c r="J4514" t="s">
        <v>81</v>
      </c>
      <c r="K4514" t="s">
        <v>5911</v>
      </c>
      <c r="L4514">
        <v>1.3327553300694801</v>
      </c>
      <c r="M4514" t="s">
        <v>68</v>
      </c>
      <c r="O4514">
        <v>0.80520000000000003</v>
      </c>
      <c r="Q4514">
        <v>1.3327553300694901</v>
      </c>
    </row>
    <row r="4515" spans="1:17" x14ac:dyDescent="0.3">
      <c r="A4515">
        <v>2011</v>
      </c>
      <c r="B4515" t="s">
        <v>307</v>
      </c>
      <c r="C4515" t="s">
        <v>153</v>
      </c>
      <c r="D4515" t="s">
        <v>58</v>
      </c>
      <c r="E4515" t="s">
        <v>3005</v>
      </c>
      <c r="F4515" t="s">
        <v>464</v>
      </c>
      <c r="G4515" t="s">
        <v>7275</v>
      </c>
      <c r="H4515" t="s">
        <v>7276</v>
      </c>
      <c r="I4515" t="s">
        <v>599</v>
      </c>
      <c r="J4515" t="s">
        <v>269</v>
      </c>
      <c r="K4515" t="s">
        <v>5916</v>
      </c>
      <c r="L4515">
        <v>0.60012634238787099</v>
      </c>
      <c r="M4515" t="s">
        <v>68</v>
      </c>
      <c r="O4515">
        <v>0</v>
      </c>
      <c r="Q4515">
        <v>0.60012634238787099</v>
      </c>
    </row>
    <row r="4516" spans="1:17" x14ac:dyDescent="0.3">
      <c r="A4516">
        <v>2011</v>
      </c>
      <c r="B4516" t="s">
        <v>315</v>
      </c>
      <c r="C4516" t="s">
        <v>153</v>
      </c>
      <c r="D4516" t="s">
        <v>316</v>
      </c>
      <c r="E4516" t="s">
        <v>3005</v>
      </c>
      <c r="F4516" t="s">
        <v>464</v>
      </c>
      <c r="G4516" t="s">
        <v>5224</v>
      </c>
      <c r="H4516" t="s">
        <v>5225</v>
      </c>
      <c r="I4516" t="s">
        <v>203</v>
      </c>
      <c r="J4516" t="s">
        <v>81</v>
      </c>
      <c r="K4516" t="s">
        <v>5226</v>
      </c>
      <c r="L4516">
        <v>0.53735549589387199</v>
      </c>
      <c r="M4516" t="s">
        <v>68</v>
      </c>
      <c r="O4516">
        <v>1.5792999999999999</v>
      </c>
      <c r="Q4516">
        <v>0.53735549589387199</v>
      </c>
    </row>
    <row r="4517" spans="1:17" x14ac:dyDescent="0.3">
      <c r="A4517">
        <v>2011</v>
      </c>
      <c r="B4517" t="s">
        <v>185</v>
      </c>
      <c r="C4517" t="s">
        <v>153</v>
      </c>
      <c r="D4517" t="s">
        <v>94</v>
      </c>
      <c r="E4517" t="s">
        <v>4719</v>
      </c>
      <c r="F4517" t="s">
        <v>464</v>
      </c>
      <c r="G4517" t="s">
        <v>5918</v>
      </c>
      <c r="H4517" t="s">
        <v>5919</v>
      </c>
      <c r="I4517" t="s">
        <v>681</v>
      </c>
      <c r="J4517" t="s">
        <v>198</v>
      </c>
      <c r="K4517" t="s">
        <v>5920</v>
      </c>
      <c r="L4517">
        <v>0.39444922615287398</v>
      </c>
      <c r="M4517" t="s">
        <v>68</v>
      </c>
      <c r="O4517">
        <v>0</v>
      </c>
      <c r="Q4517">
        <v>0.39444922615287398</v>
      </c>
    </row>
    <row r="4518" spans="1:17" x14ac:dyDescent="0.3">
      <c r="A4518">
        <v>2011</v>
      </c>
      <c r="B4518" t="s">
        <v>146</v>
      </c>
      <c r="C4518" t="s">
        <v>57</v>
      </c>
      <c r="D4518" t="s">
        <v>94</v>
      </c>
      <c r="E4518" t="s">
        <v>3005</v>
      </c>
      <c r="F4518" t="s">
        <v>62</v>
      </c>
      <c r="G4518" t="s">
        <v>3208</v>
      </c>
      <c r="H4518" t="s">
        <v>3209</v>
      </c>
      <c r="I4518" t="s">
        <v>65</v>
      </c>
      <c r="J4518" t="s">
        <v>66</v>
      </c>
      <c r="K4518" t="s">
        <v>67</v>
      </c>
      <c r="L4518" s="1">
        <v>4.3708022741629798E-2</v>
      </c>
      <c r="M4518" t="s">
        <v>68</v>
      </c>
      <c r="O4518">
        <v>4.3099999999999999E-2</v>
      </c>
      <c r="Q4518">
        <v>4.3708022741629798E-2</v>
      </c>
    </row>
    <row r="4519" spans="1:17" x14ac:dyDescent="0.3">
      <c r="A4519">
        <v>2011</v>
      </c>
      <c r="B4519" t="s">
        <v>2171</v>
      </c>
      <c r="C4519" t="s">
        <v>57</v>
      </c>
      <c r="D4519" t="s">
        <v>2172</v>
      </c>
      <c r="E4519" t="s">
        <v>3005</v>
      </c>
      <c r="F4519" t="s">
        <v>62</v>
      </c>
      <c r="G4519" t="s">
        <v>3216</v>
      </c>
      <c r="H4519" t="s">
        <v>3217</v>
      </c>
      <c r="I4519" t="s">
        <v>65</v>
      </c>
      <c r="J4519" t="s">
        <v>66</v>
      </c>
      <c r="K4519" t="s">
        <v>67</v>
      </c>
      <c r="L4519" s="1">
        <v>5.27975994946304E-2</v>
      </c>
      <c r="M4519" t="s">
        <v>68</v>
      </c>
      <c r="O4519">
        <v>5.4899999999999997E-2</v>
      </c>
      <c r="Q4519">
        <v>5.2797599494630497E-2</v>
      </c>
    </row>
    <row r="4520" spans="1:17" x14ac:dyDescent="0.3">
      <c r="A4520">
        <v>2011</v>
      </c>
      <c r="B4520" t="s">
        <v>738</v>
      </c>
      <c r="C4520" t="s">
        <v>719</v>
      </c>
      <c r="D4520" t="s">
        <v>94</v>
      </c>
      <c r="E4520" t="s">
        <v>3005</v>
      </c>
      <c r="F4520" t="s">
        <v>62</v>
      </c>
      <c r="G4520" t="s">
        <v>739</v>
      </c>
      <c r="H4520" t="s">
        <v>740</v>
      </c>
      <c r="I4520" t="s">
        <v>65</v>
      </c>
      <c r="J4520" t="s">
        <v>66</v>
      </c>
      <c r="K4520" t="s">
        <v>67</v>
      </c>
      <c r="L4520">
        <v>0.12349957359444</v>
      </c>
      <c r="M4520" t="s">
        <v>68</v>
      </c>
      <c r="O4520">
        <v>0.124</v>
      </c>
      <c r="Q4520">
        <v>0.123499573594441</v>
      </c>
    </row>
    <row r="4521" spans="1:17" x14ac:dyDescent="0.3">
      <c r="A4521">
        <v>2011</v>
      </c>
      <c r="B4521" t="s">
        <v>757</v>
      </c>
      <c r="C4521" t="s">
        <v>522</v>
      </c>
      <c r="D4521" t="s">
        <v>94</v>
      </c>
      <c r="E4521" t="s">
        <v>3005</v>
      </c>
      <c r="F4521" t="s">
        <v>62</v>
      </c>
      <c r="G4521" t="s">
        <v>758</v>
      </c>
      <c r="H4521" t="s">
        <v>759</v>
      </c>
      <c r="I4521" t="s">
        <v>65</v>
      </c>
      <c r="J4521" t="s">
        <v>66</v>
      </c>
      <c r="K4521" t="s">
        <v>67</v>
      </c>
      <c r="L4521" s="1">
        <v>6.1620870183196397E-2</v>
      </c>
      <c r="M4521" t="s">
        <v>68</v>
      </c>
      <c r="O4521">
        <v>6.1600000000000002E-2</v>
      </c>
      <c r="Q4521">
        <v>6.1620870183196501E-2</v>
      </c>
    </row>
    <row r="4522" spans="1:17" x14ac:dyDescent="0.3">
      <c r="A4522">
        <v>2011</v>
      </c>
      <c r="B4522" t="s">
        <v>761</v>
      </c>
      <c r="C4522" t="s">
        <v>522</v>
      </c>
      <c r="D4522" t="s">
        <v>94</v>
      </c>
      <c r="E4522" t="s">
        <v>3005</v>
      </c>
      <c r="F4522" t="s">
        <v>62</v>
      </c>
      <c r="G4522" t="s">
        <v>762</v>
      </c>
      <c r="H4522" t="s">
        <v>763</v>
      </c>
      <c r="I4522" t="s">
        <v>65</v>
      </c>
      <c r="J4522" t="s">
        <v>66</v>
      </c>
      <c r="K4522" t="s">
        <v>67</v>
      </c>
      <c r="L4522" s="1">
        <v>7.9052653190145206E-2</v>
      </c>
      <c r="M4522" t="s">
        <v>68</v>
      </c>
      <c r="O4522">
        <v>2.3699999999999999E-2</v>
      </c>
      <c r="Q4522">
        <v>7.9052653190145303E-2</v>
      </c>
    </row>
    <row r="4523" spans="1:17" x14ac:dyDescent="0.3">
      <c r="A4523">
        <v>2011</v>
      </c>
      <c r="B4523" t="s">
        <v>3228</v>
      </c>
      <c r="C4523" t="s">
        <v>522</v>
      </c>
      <c r="D4523" t="s">
        <v>3229</v>
      </c>
      <c r="E4523" t="s">
        <v>3005</v>
      </c>
      <c r="F4523" t="s">
        <v>62</v>
      </c>
      <c r="G4523" t="s">
        <v>3230</v>
      </c>
      <c r="H4523" t="s">
        <v>3231</v>
      </c>
      <c r="I4523" t="s">
        <v>65</v>
      </c>
      <c r="J4523" t="s">
        <v>66</v>
      </c>
      <c r="K4523" t="s">
        <v>67</v>
      </c>
      <c r="L4523" s="1">
        <v>6.4281696146557099E-2</v>
      </c>
      <c r="M4523" t="s">
        <v>68</v>
      </c>
      <c r="O4523">
        <v>6.3200000000000006E-2</v>
      </c>
      <c r="Q4523">
        <v>6.4281696146557196E-2</v>
      </c>
    </row>
    <row r="4524" spans="1:17" x14ac:dyDescent="0.3">
      <c r="A4524">
        <v>2011</v>
      </c>
      <c r="B4524" t="s">
        <v>2273</v>
      </c>
      <c r="C4524" t="s">
        <v>285</v>
      </c>
      <c r="D4524" t="s">
        <v>94</v>
      </c>
      <c r="E4524" t="s">
        <v>3005</v>
      </c>
      <c r="F4524" t="s">
        <v>62</v>
      </c>
      <c r="G4524" t="s">
        <v>3241</v>
      </c>
      <c r="H4524" t="s">
        <v>3242</v>
      </c>
      <c r="I4524" t="s">
        <v>65</v>
      </c>
      <c r="J4524" t="s">
        <v>66</v>
      </c>
      <c r="K4524" t="s">
        <v>67</v>
      </c>
      <c r="L4524" s="1">
        <v>7.3306285533796603E-2</v>
      </c>
      <c r="M4524" t="s">
        <v>68</v>
      </c>
      <c r="O4524">
        <v>6.3200000000000006E-2</v>
      </c>
      <c r="Q4524">
        <v>7.3306285533796603E-2</v>
      </c>
    </row>
    <row r="4525" spans="1:17" x14ac:dyDescent="0.3">
      <c r="A4525">
        <v>2011</v>
      </c>
      <c r="B4525" t="s">
        <v>462</v>
      </c>
      <c r="C4525" t="s">
        <v>285</v>
      </c>
      <c r="D4525" t="s">
        <v>86</v>
      </c>
      <c r="E4525" t="s">
        <v>3005</v>
      </c>
      <c r="F4525" t="s">
        <v>62</v>
      </c>
      <c r="G4525" t="s">
        <v>1190</v>
      </c>
      <c r="H4525" t="s">
        <v>1191</v>
      </c>
      <c r="I4525" t="s">
        <v>65</v>
      </c>
      <c r="J4525" t="s">
        <v>66</v>
      </c>
      <c r="K4525" t="s">
        <v>1192</v>
      </c>
      <c r="L4525" s="1">
        <v>2.9043975047378299E-2</v>
      </c>
      <c r="M4525" t="s">
        <v>68</v>
      </c>
      <c r="O4525">
        <v>0.1772</v>
      </c>
      <c r="Q4525">
        <v>2.9043975047378399E-2</v>
      </c>
    </row>
    <row r="4526" spans="1:17" x14ac:dyDescent="0.3">
      <c r="A4526">
        <v>2011</v>
      </c>
      <c r="B4526" t="s">
        <v>291</v>
      </c>
      <c r="C4526" t="s">
        <v>285</v>
      </c>
      <c r="D4526" t="s">
        <v>58</v>
      </c>
      <c r="E4526" t="s">
        <v>3005</v>
      </c>
      <c r="F4526" t="s">
        <v>62</v>
      </c>
      <c r="G4526" t="s">
        <v>2561</v>
      </c>
      <c r="H4526" t="s">
        <v>2562</v>
      </c>
      <c r="I4526" t="s">
        <v>65</v>
      </c>
      <c r="J4526" t="s">
        <v>66</v>
      </c>
      <c r="K4526" t="s">
        <v>67</v>
      </c>
      <c r="L4526" s="1">
        <v>3.5464939987365697E-2</v>
      </c>
      <c r="M4526" t="s">
        <v>68</v>
      </c>
      <c r="O4526">
        <v>0</v>
      </c>
      <c r="Q4526">
        <v>3.5464939987365801E-2</v>
      </c>
    </row>
    <row r="4527" spans="1:17" x14ac:dyDescent="0.3">
      <c r="A4527">
        <v>2011</v>
      </c>
      <c r="B4527" t="s">
        <v>1199</v>
      </c>
      <c r="C4527" t="s">
        <v>356</v>
      </c>
      <c r="D4527" t="s">
        <v>58</v>
      </c>
      <c r="E4527" t="s">
        <v>3005</v>
      </c>
      <c r="F4527" t="s">
        <v>62</v>
      </c>
      <c r="G4527" t="s">
        <v>5950</v>
      </c>
      <c r="H4527" t="s">
        <v>5951</v>
      </c>
      <c r="I4527" t="s">
        <v>626</v>
      </c>
      <c r="J4527" t="s">
        <v>627</v>
      </c>
      <c r="L4527">
        <v>0.20530638029058701</v>
      </c>
      <c r="M4527" t="s">
        <v>68</v>
      </c>
      <c r="N4527">
        <v>0</v>
      </c>
      <c r="Q4527">
        <v>0.20530638029058801</v>
      </c>
    </row>
    <row r="4528" spans="1:17" x14ac:dyDescent="0.3">
      <c r="A4528">
        <v>2011</v>
      </c>
      <c r="B4528" t="s">
        <v>1199</v>
      </c>
      <c r="C4528" t="s">
        <v>356</v>
      </c>
      <c r="D4528" t="s">
        <v>58</v>
      </c>
      <c r="E4528" t="s">
        <v>3005</v>
      </c>
      <c r="F4528" t="s">
        <v>62</v>
      </c>
      <c r="G4528" t="s">
        <v>6571</v>
      </c>
      <c r="H4528" t="s">
        <v>6572</v>
      </c>
      <c r="I4528" t="s">
        <v>626</v>
      </c>
      <c r="J4528" t="s">
        <v>627</v>
      </c>
      <c r="K4528" t="s">
        <v>6573</v>
      </c>
      <c r="L4528">
        <v>0.39481996209728298</v>
      </c>
      <c r="M4528" t="s">
        <v>68</v>
      </c>
      <c r="N4528">
        <v>0</v>
      </c>
      <c r="Q4528">
        <v>0.39481996209728398</v>
      </c>
    </row>
    <row r="4529" spans="1:17" x14ac:dyDescent="0.3">
      <c r="A4529">
        <v>2011</v>
      </c>
      <c r="B4529" t="s">
        <v>1199</v>
      </c>
      <c r="C4529" t="s">
        <v>356</v>
      </c>
      <c r="D4529" t="s">
        <v>58</v>
      </c>
      <c r="E4529" t="s">
        <v>3005</v>
      </c>
      <c r="F4529" t="s">
        <v>62</v>
      </c>
      <c r="G4529" t="s">
        <v>1200</v>
      </c>
      <c r="H4529" t="s">
        <v>1201</v>
      </c>
      <c r="I4529" t="s">
        <v>506</v>
      </c>
      <c r="J4529" t="s">
        <v>507</v>
      </c>
      <c r="K4529" t="s">
        <v>1204</v>
      </c>
      <c r="L4529" s="1">
        <v>3.9636220783322802E-2</v>
      </c>
      <c r="M4529" t="s">
        <v>68</v>
      </c>
      <c r="O4529">
        <v>14.6873</v>
      </c>
      <c r="Q4529">
        <v>3.9636220783322802E-2</v>
      </c>
    </row>
    <row r="4530" spans="1:17" x14ac:dyDescent="0.3">
      <c r="A4530">
        <v>2011</v>
      </c>
      <c r="B4530" t="s">
        <v>185</v>
      </c>
      <c r="C4530" t="s">
        <v>153</v>
      </c>
      <c r="D4530" t="s">
        <v>94</v>
      </c>
      <c r="E4530" t="s">
        <v>3005</v>
      </c>
      <c r="F4530" t="s">
        <v>62</v>
      </c>
      <c r="G4530" t="s">
        <v>1211</v>
      </c>
      <c r="H4530" t="s">
        <v>1212</v>
      </c>
      <c r="I4530" t="s">
        <v>65</v>
      </c>
      <c r="J4530" t="s">
        <v>66</v>
      </c>
      <c r="K4530" t="s">
        <v>934</v>
      </c>
      <c r="L4530" s="1">
        <v>5.1018524952621602E-2</v>
      </c>
      <c r="M4530" t="s">
        <v>68</v>
      </c>
      <c r="O4530">
        <v>6.6199999999999995E-2</v>
      </c>
      <c r="Q4530">
        <v>5.1018524952621602E-2</v>
      </c>
    </row>
    <row r="4531" spans="1:17" x14ac:dyDescent="0.3">
      <c r="A4531">
        <v>2011</v>
      </c>
      <c r="B4531" t="s">
        <v>185</v>
      </c>
      <c r="C4531" t="s">
        <v>153</v>
      </c>
      <c r="D4531" t="s">
        <v>94</v>
      </c>
      <c r="E4531" t="s">
        <v>3005</v>
      </c>
      <c r="F4531" t="s">
        <v>62</v>
      </c>
      <c r="G4531" t="s">
        <v>5959</v>
      </c>
      <c r="H4531" t="s">
        <v>5960</v>
      </c>
      <c r="I4531" t="s">
        <v>268</v>
      </c>
      <c r="J4531" t="s">
        <v>269</v>
      </c>
      <c r="K4531" t="s">
        <v>6574</v>
      </c>
      <c r="L4531">
        <v>1.7198943619709399</v>
      </c>
      <c r="M4531" t="s">
        <v>68</v>
      </c>
      <c r="O4531">
        <v>0.63859999999999995</v>
      </c>
      <c r="Q4531">
        <v>1.7198943619709399</v>
      </c>
    </row>
    <row r="4532" spans="1:17" x14ac:dyDescent="0.3">
      <c r="A4532">
        <v>2011</v>
      </c>
      <c r="B4532" t="s">
        <v>185</v>
      </c>
      <c r="C4532" t="s">
        <v>153</v>
      </c>
      <c r="D4532" t="s">
        <v>94</v>
      </c>
      <c r="E4532" t="s">
        <v>3005</v>
      </c>
      <c r="F4532" t="s">
        <v>62</v>
      </c>
      <c r="G4532" t="s">
        <v>5964</v>
      </c>
      <c r="H4532" t="s">
        <v>5965</v>
      </c>
      <c r="I4532" t="s">
        <v>268</v>
      </c>
      <c r="J4532" t="s">
        <v>269</v>
      </c>
      <c r="K4532" t="s">
        <v>5966</v>
      </c>
      <c r="L4532">
        <v>2.1544354074541999E-2</v>
      </c>
      <c r="M4532" t="s">
        <v>68</v>
      </c>
      <c r="O4532">
        <v>1.5862000000000001</v>
      </c>
      <c r="Q4532">
        <v>2.1544354074541999E-2</v>
      </c>
    </row>
    <row r="4533" spans="1:17" x14ac:dyDescent="0.3">
      <c r="A4533">
        <v>2011</v>
      </c>
      <c r="B4533" t="s">
        <v>185</v>
      </c>
      <c r="C4533" t="s">
        <v>153</v>
      </c>
      <c r="D4533" t="s">
        <v>94</v>
      </c>
      <c r="E4533" t="s">
        <v>3005</v>
      </c>
      <c r="F4533" t="s">
        <v>62</v>
      </c>
      <c r="G4533" t="s">
        <v>5967</v>
      </c>
      <c r="H4533" t="s">
        <v>5968</v>
      </c>
      <c r="I4533" t="s">
        <v>1315</v>
      </c>
      <c r="J4533" t="s">
        <v>507</v>
      </c>
      <c r="K4533" t="s">
        <v>4774</v>
      </c>
      <c r="L4533" s="1">
        <v>5.0503529690461103E-2</v>
      </c>
      <c r="M4533" t="s">
        <v>68</v>
      </c>
      <c r="O4533">
        <v>3.5602999999999998</v>
      </c>
      <c r="Q4533">
        <v>5.05035296904612E-2</v>
      </c>
    </row>
    <row r="4534" spans="1:17" x14ac:dyDescent="0.3">
      <c r="A4534">
        <v>2011</v>
      </c>
      <c r="B4534" t="s">
        <v>556</v>
      </c>
      <c r="C4534" t="s">
        <v>153</v>
      </c>
      <c r="D4534" t="s">
        <v>94</v>
      </c>
      <c r="E4534" t="s">
        <v>3005</v>
      </c>
      <c r="F4534" t="s">
        <v>62</v>
      </c>
      <c r="G4534" t="s">
        <v>2649</v>
      </c>
      <c r="H4534" t="s">
        <v>2650</v>
      </c>
      <c r="I4534" t="s">
        <v>652</v>
      </c>
      <c r="J4534" t="s">
        <v>238</v>
      </c>
      <c r="K4534" t="s">
        <v>2651</v>
      </c>
      <c r="L4534">
        <v>0.11670112128869201</v>
      </c>
      <c r="M4534" t="s">
        <v>68</v>
      </c>
      <c r="N4534">
        <v>0.30309999999999998</v>
      </c>
      <c r="Q4534">
        <v>0.11670112128869201</v>
      </c>
    </row>
    <row r="4535" spans="1:17" x14ac:dyDescent="0.3">
      <c r="A4535">
        <v>2011</v>
      </c>
      <c r="B4535" t="s">
        <v>152</v>
      </c>
      <c r="C4535" t="s">
        <v>153</v>
      </c>
      <c r="D4535" t="s">
        <v>58</v>
      </c>
      <c r="E4535" t="s">
        <v>3005</v>
      </c>
      <c r="F4535" t="s">
        <v>62</v>
      </c>
      <c r="G4535" t="s">
        <v>5971</v>
      </c>
      <c r="H4535" t="s">
        <v>5972</v>
      </c>
      <c r="I4535" t="s">
        <v>1753</v>
      </c>
      <c r="J4535" t="s">
        <v>66</v>
      </c>
      <c r="K4535" t="s">
        <v>5973</v>
      </c>
      <c r="L4535">
        <v>0.22379972362602599</v>
      </c>
      <c r="M4535" t="s">
        <v>68</v>
      </c>
      <c r="O4535">
        <v>0.38419999999999999</v>
      </c>
      <c r="Q4535">
        <v>0.22379972362602699</v>
      </c>
    </row>
    <row r="4536" spans="1:17" x14ac:dyDescent="0.3">
      <c r="A4536">
        <v>2011</v>
      </c>
      <c r="B4536" t="s">
        <v>152</v>
      </c>
      <c r="C4536" t="s">
        <v>153</v>
      </c>
      <c r="D4536" t="s">
        <v>58</v>
      </c>
      <c r="E4536" t="s">
        <v>3005</v>
      </c>
      <c r="F4536" t="s">
        <v>62</v>
      </c>
      <c r="G4536" t="s">
        <v>1238</v>
      </c>
      <c r="H4536" t="s">
        <v>1239</v>
      </c>
      <c r="I4536" t="s">
        <v>652</v>
      </c>
      <c r="J4536" t="s">
        <v>238</v>
      </c>
      <c r="K4536" t="s">
        <v>1240</v>
      </c>
      <c r="L4536">
        <v>0.14452538692356201</v>
      </c>
      <c r="M4536" t="s">
        <v>68</v>
      </c>
      <c r="N4536">
        <v>0.26579999999999998</v>
      </c>
      <c r="Q4536">
        <v>0.14452538692356301</v>
      </c>
    </row>
    <row r="4537" spans="1:17" x14ac:dyDescent="0.3">
      <c r="A4537">
        <v>2011</v>
      </c>
      <c r="B4537" t="s">
        <v>152</v>
      </c>
      <c r="C4537" t="s">
        <v>153</v>
      </c>
      <c r="D4537" t="s">
        <v>58</v>
      </c>
      <c r="E4537" t="s">
        <v>3005</v>
      </c>
      <c r="F4537" t="s">
        <v>62</v>
      </c>
      <c r="G4537" t="s">
        <v>5977</v>
      </c>
      <c r="H4537" t="s">
        <v>5978</v>
      </c>
      <c r="I4537" t="s">
        <v>700</v>
      </c>
      <c r="J4537" t="s">
        <v>269</v>
      </c>
      <c r="K4537" t="s">
        <v>5979</v>
      </c>
      <c r="L4537">
        <v>8.0040403190145302</v>
      </c>
      <c r="M4537" t="s">
        <v>68</v>
      </c>
      <c r="O4537">
        <v>13.666</v>
      </c>
      <c r="Q4537">
        <v>8.0040403190145302</v>
      </c>
    </row>
    <row r="4538" spans="1:17" x14ac:dyDescent="0.3">
      <c r="A4538">
        <v>2011</v>
      </c>
      <c r="B4538" t="s">
        <v>1186</v>
      </c>
      <c r="C4538" t="s">
        <v>153</v>
      </c>
      <c r="D4538" t="s">
        <v>86</v>
      </c>
      <c r="E4538" t="s">
        <v>3005</v>
      </c>
      <c r="F4538" t="s">
        <v>62</v>
      </c>
      <c r="G4538" t="s">
        <v>1187</v>
      </c>
      <c r="H4538" t="s">
        <v>1188</v>
      </c>
      <c r="I4538" t="s">
        <v>65</v>
      </c>
      <c r="J4538" t="s">
        <v>66</v>
      </c>
      <c r="K4538" t="s">
        <v>614</v>
      </c>
      <c r="L4538">
        <v>4.7236623499684098E-2</v>
      </c>
      <c r="M4538" t="s">
        <v>68</v>
      </c>
      <c r="O4538">
        <v>0.11840000000000001</v>
      </c>
      <c r="Q4538">
        <v>4.7236623499684098E-2</v>
      </c>
    </row>
    <row r="4539" spans="1:17" x14ac:dyDescent="0.3">
      <c r="A4539">
        <v>2011</v>
      </c>
      <c r="B4539" t="s">
        <v>163</v>
      </c>
      <c r="C4539" t="s">
        <v>153</v>
      </c>
      <c r="D4539" t="s">
        <v>94</v>
      </c>
      <c r="E4539" t="s">
        <v>3005</v>
      </c>
      <c r="F4539" t="s">
        <v>62</v>
      </c>
      <c r="G4539" t="s">
        <v>1259</v>
      </c>
      <c r="H4539" t="s">
        <v>1260</v>
      </c>
      <c r="I4539" t="s">
        <v>65</v>
      </c>
      <c r="J4539" t="s">
        <v>66</v>
      </c>
      <c r="K4539" t="s">
        <v>934</v>
      </c>
      <c r="L4539" s="1">
        <v>1.68418193303853E-2</v>
      </c>
      <c r="M4539" t="s">
        <v>68</v>
      </c>
      <c r="O4539">
        <v>1.8100000000000002E-2</v>
      </c>
      <c r="Q4539">
        <v>1.68418193303853E-2</v>
      </c>
    </row>
    <row r="4540" spans="1:17" x14ac:dyDescent="0.3">
      <c r="A4540">
        <v>2011</v>
      </c>
      <c r="B4540" t="s">
        <v>163</v>
      </c>
      <c r="C4540" t="s">
        <v>153</v>
      </c>
      <c r="D4540" t="s">
        <v>94</v>
      </c>
      <c r="E4540" t="s">
        <v>3005</v>
      </c>
      <c r="F4540" t="s">
        <v>62</v>
      </c>
      <c r="G4540" t="s">
        <v>6576</v>
      </c>
      <c r="H4540" t="s">
        <v>6577</v>
      </c>
      <c r="I4540" t="s">
        <v>80</v>
      </c>
      <c r="J4540" t="s">
        <v>81</v>
      </c>
      <c r="K4540" t="s">
        <v>6578</v>
      </c>
      <c r="L4540" s="1">
        <v>4.0046588755527399E-2</v>
      </c>
      <c r="M4540" t="s">
        <v>68</v>
      </c>
      <c r="O4540">
        <v>0</v>
      </c>
      <c r="Q4540">
        <v>4.0046588755527503E-2</v>
      </c>
    </row>
    <row r="4541" spans="1:17" x14ac:dyDescent="0.3">
      <c r="A4541">
        <v>2011</v>
      </c>
      <c r="B4541" t="s">
        <v>163</v>
      </c>
      <c r="C4541" t="s">
        <v>153</v>
      </c>
      <c r="D4541" t="s">
        <v>94</v>
      </c>
      <c r="E4541" t="s">
        <v>3005</v>
      </c>
      <c r="F4541" t="s">
        <v>62</v>
      </c>
      <c r="G4541" t="s">
        <v>226</v>
      </c>
      <c r="H4541" t="s">
        <v>227</v>
      </c>
      <c r="I4541" t="s">
        <v>80</v>
      </c>
      <c r="J4541" t="s">
        <v>81</v>
      </c>
      <c r="K4541" t="s">
        <v>228</v>
      </c>
      <c r="L4541">
        <v>0.71283638660770599</v>
      </c>
      <c r="M4541" t="s">
        <v>68</v>
      </c>
      <c r="O4541">
        <v>0</v>
      </c>
      <c r="Q4541">
        <v>0.71283638660770698</v>
      </c>
    </row>
    <row r="4542" spans="1:17" x14ac:dyDescent="0.3">
      <c r="A4542">
        <v>2011</v>
      </c>
      <c r="B4542" t="s">
        <v>163</v>
      </c>
      <c r="C4542" t="s">
        <v>153</v>
      </c>
      <c r="D4542" t="s">
        <v>94</v>
      </c>
      <c r="E4542" t="s">
        <v>3005</v>
      </c>
      <c r="F4542" t="s">
        <v>62</v>
      </c>
      <c r="G4542" t="s">
        <v>7278</v>
      </c>
      <c r="H4542" t="s">
        <v>7279</v>
      </c>
      <c r="I4542" t="s">
        <v>80</v>
      </c>
      <c r="J4542" t="s">
        <v>81</v>
      </c>
      <c r="K4542" t="s">
        <v>7280</v>
      </c>
      <c r="L4542">
        <v>0.40111400821225501</v>
      </c>
      <c r="M4542" t="s">
        <v>68</v>
      </c>
      <c r="O4542">
        <v>0.40110000000000001</v>
      </c>
      <c r="Q4542">
        <v>0.40111400821225501</v>
      </c>
    </row>
    <row r="4543" spans="1:17" x14ac:dyDescent="0.3">
      <c r="A4543">
        <v>2011</v>
      </c>
      <c r="B4543" t="s">
        <v>363</v>
      </c>
      <c r="C4543" t="s">
        <v>153</v>
      </c>
      <c r="D4543" t="s">
        <v>86</v>
      </c>
      <c r="E4543" t="s">
        <v>3005</v>
      </c>
      <c r="F4543" t="s">
        <v>62</v>
      </c>
      <c r="G4543" t="s">
        <v>1276</v>
      </c>
      <c r="H4543" t="s">
        <v>1277</v>
      </c>
      <c r="I4543" t="s">
        <v>65</v>
      </c>
      <c r="J4543" t="s">
        <v>66</v>
      </c>
      <c r="K4543" t="s">
        <v>934</v>
      </c>
      <c r="L4543">
        <v>0.122748626026531</v>
      </c>
      <c r="M4543" t="s">
        <v>68</v>
      </c>
      <c r="O4543">
        <v>0.2</v>
      </c>
      <c r="Q4543">
        <v>0.122748626026532</v>
      </c>
    </row>
    <row r="4544" spans="1:17" x14ac:dyDescent="0.3">
      <c r="A4544">
        <v>2011</v>
      </c>
      <c r="B4544" t="s">
        <v>168</v>
      </c>
      <c r="C4544" t="s">
        <v>153</v>
      </c>
      <c r="D4544" t="s">
        <v>94</v>
      </c>
      <c r="E4544" t="s">
        <v>3005</v>
      </c>
      <c r="F4544" t="s">
        <v>62</v>
      </c>
      <c r="G4544" t="s">
        <v>1280</v>
      </c>
      <c r="H4544" t="s">
        <v>1281</v>
      </c>
      <c r="I4544" t="s">
        <v>65</v>
      </c>
      <c r="J4544" t="s">
        <v>66</v>
      </c>
      <c r="K4544" t="s">
        <v>934</v>
      </c>
      <c r="L4544" s="1">
        <v>5.5435336386607699E-2</v>
      </c>
      <c r="M4544" t="s">
        <v>68</v>
      </c>
      <c r="O4544">
        <v>0.1103</v>
      </c>
      <c r="Q4544">
        <v>5.5435336386607699E-2</v>
      </c>
    </row>
    <row r="4545" spans="1:17" x14ac:dyDescent="0.3">
      <c r="A4545">
        <v>2011</v>
      </c>
      <c r="B4545" t="s">
        <v>248</v>
      </c>
      <c r="C4545" t="s">
        <v>153</v>
      </c>
      <c r="D4545" t="s">
        <v>58</v>
      </c>
      <c r="E4545" t="s">
        <v>3005</v>
      </c>
      <c r="F4545" t="s">
        <v>62</v>
      </c>
      <c r="G4545" t="s">
        <v>1284</v>
      </c>
      <c r="H4545" t="s">
        <v>1285</v>
      </c>
      <c r="I4545" t="s">
        <v>65</v>
      </c>
      <c r="J4545" t="s">
        <v>66</v>
      </c>
      <c r="K4545" t="s">
        <v>934</v>
      </c>
      <c r="L4545">
        <v>0.11662271004421899</v>
      </c>
      <c r="M4545" t="s">
        <v>68</v>
      </c>
      <c r="O4545">
        <v>0.1216</v>
      </c>
      <c r="Q4545">
        <v>0.11662271004421999</v>
      </c>
    </row>
    <row r="4546" spans="1:17" x14ac:dyDescent="0.3">
      <c r="A4546">
        <v>2011</v>
      </c>
      <c r="B4546" t="s">
        <v>174</v>
      </c>
      <c r="C4546" t="s">
        <v>153</v>
      </c>
      <c r="D4546" t="s">
        <v>86</v>
      </c>
      <c r="E4546" t="s">
        <v>3005</v>
      </c>
      <c r="F4546" t="s">
        <v>62</v>
      </c>
      <c r="G4546" t="s">
        <v>6003</v>
      </c>
      <c r="H4546" t="s">
        <v>6004</v>
      </c>
      <c r="I4546" t="s">
        <v>1315</v>
      </c>
      <c r="J4546" t="s">
        <v>507</v>
      </c>
      <c r="K4546" t="s">
        <v>6005</v>
      </c>
      <c r="L4546">
        <v>3.1585596967782599</v>
      </c>
      <c r="M4546" t="s">
        <v>68</v>
      </c>
      <c r="O4546">
        <v>5.5274999999999999</v>
      </c>
      <c r="Q4546">
        <v>3.1585596967782701</v>
      </c>
    </row>
    <row r="4547" spans="1:17" x14ac:dyDescent="0.3">
      <c r="A4547">
        <v>2011</v>
      </c>
      <c r="B4547" t="s">
        <v>179</v>
      </c>
      <c r="C4547" t="s">
        <v>153</v>
      </c>
      <c r="D4547" t="s">
        <v>94</v>
      </c>
      <c r="E4547" t="s">
        <v>3005</v>
      </c>
      <c r="F4547" t="s">
        <v>62</v>
      </c>
      <c r="G4547" t="s">
        <v>1004</v>
      </c>
      <c r="H4547" t="s">
        <v>1005</v>
      </c>
      <c r="I4547" t="s">
        <v>65</v>
      </c>
      <c r="J4547" t="s">
        <v>66</v>
      </c>
      <c r="K4547" t="s">
        <v>934</v>
      </c>
      <c r="L4547" s="1">
        <v>5.1058907138344899E-2</v>
      </c>
      <c r="M4547" t="s">
        <v>68</v>
      </c>
      <c r="O4547">
        <v>5.7299999999999997E-2</v>
      </c>
      <c r="Q4547">
        <v>5.1058907138344899E-2</v>
      </c>
    </row>
    <row r="4548" spans="1:17" x14ac:dyDescent="0.3">
      <c r="A4548">
        <v>2011</v>
      </c>
      <c r="B4548" t="s">
        <v>179</v>
      </c>
      <c r="C4548" t="s">
        <v>153</v>
      </c>
      <c r="D4548" t="s">
        <v>94</v>
      </c>
      <c r="E4548" t="s">
        <v>3005</v>
      </c>
      <c r="F4548" t="s">
        <v>62</v>
      </c>
      <c r="G4548" t="s">
        <v>7282</v>
      </c>
      <c r="H4548" t="s">
        <v>7283</v>
      </c>
      <c r="I4548" t="s">
        <v>700</v>
      </c>
      <c r="J4548" t="s">
        <v>269</v>
      </c>
      <c r="K4548" t="s">
        <v>7284</v>
      </c>
      <c r="L4548">
        <v>0.19740998104864099</v>
      </c>
      <c r="M4548" t="s">
        <v>68</v>
      </c>
      <c r="O4548">
        <v>0</v>
      </c>
      <c r="Q4548">
        <v>0.19740998104864199</v>
      </c>
    </row>
    <row r="4549" spans="1:17" x14ac:dyDescent="0.3">
      <c r="A4549">
        <v>2011</v>
      </c>
      <c r="B4549" t="s">
        <v>179</v>
      </c>
      <c r="C4549" t="s">
        <v>153</v>
      </c>
      <c r="D4549" t="s">
        <v>94</v>
      </c>
      <c r="E4549" t="s">
        <v>3005</v>
      </c>
      <c r="F4549" t="s">
        <v>62</v>
      </c>
      <c r="G4549" t="s">
        <v>6579</v>
      </c>
      <c r="H4549" t="s">
        <v>6580</v>
      </c>
      <c r="I4549" t="s">
        <v>700</v>
      </c>
      <c r="J4549" t="s">
        <v>269</v>
      </c>
      <c r="K4549" t="s">
        <v>6581</v>
      </c>
      <c r="L4549">
        <v>1.79725459570435</v>
      </c>
      <c r="M4549" t="s">
        <v>68</v>
      </c>
      <c r="O4549">
        <v>0.75609999999999999</v>
      </c>
      <c r="Q4549">
        <v>1.79725459570436</v>
      </c>
    </row>
    <row r="4550" spans="1:17" x14ac:dyDescent="0.3">
      <c r="A4550">
        <v>2011</v>
      </c>
      <c r="B4550" t="s">
        <v>307</v>
      </c>
      <c r="C4550" t="s">
        <v>153</v>
      </c>
      <c r="D4550" t="s">
        <v>58</v>
      </c>
      <c r="E4550" t="s">
        <v>3005</v>
      </c>
      <c r="F4550" t="s">
        <v>62</v>
      </c>
      <c r="G4550" t="s">
        <v>1341</v>
      </c>
      <c r="H4550" t="s">
        <v>1342</v>
      </c>
      <c r="I4550" t="s">
        <v>652</v>
      </c>
      <c r="J4550" t="s">
        <v>238</v>
      </c>
      <c r="K4550" t="s">
        <v>5138</v>
      </c>
      <c r="L4550">
        <v>0.357245175300063</v>
      </c>
      <c r="M4550" t="s">
        <v>68</v>
      </c>
      <c r="N4550">
        <v>0.45169999999999999</v>
      </c>
      <c r="Q4550">
        <v>0.357245175300063</v>
      </c>
    </row>
    <row r="4551" spans="1:17" x14ac:dyDescent="0.3">
      <c r="A4551">
        <v>2011</v>
      </c>
      <c r="B4551" t="s">
        <v>315</v>
      </c>
      <c r="C4551" t="s">
        <v>153</v>
      </c>
      <c r="D4551" t="s">
        <v>316</v>
      </c>
      <c r="E4551" t="s">
        <v>3005</v>
      </c>
      <c r="F4551" t="s">
        <v>62</v>
      </c>
      <c r="G4551" t="s">
        <v>5091</v>
      </c>
      <c r="H4551" t="s">
        <v>5092</v>
      </c>
      <c r="I4551" t="s">
        <v>1366</v>
      </c>
      <c r="J4551" t="s">
        <v>1367</v>
      </c>
      <c r="K4551" t="s">
        <v>3367</v>
      </c>
      <c r="L4551" s="1">
        <v>6.5799470941250701E-2</v>
      </c>
      <c r="M4551" t="s">
        <v>68</v>
      </c>
      <c r="O4551">
        <v>7.1099999999999997E-2</v>
      </c>
      <c r="Q4551">
        <v>6.5799470941250798E-2</v>
      </c>
    </row>
    <row r="4552" spans="1:17" x14ac:dyDescent="0.3">
      <c r="A4552">
        <v>2011</v>
      </c>
      <c r="B4552" t="s">
        <v>315</v>
      </c>
      <c r="C4552" t="s">
        <v>153</v>
      </c>
      <c r="D4552" t="s">
        <v>316</v>
      </c>
      <c r="E4552" t="s">
        <v>3005</v>
      </c>
      <c r="F4552" t="s">
        <v>62</v>
      </c>
      <c r="G4552" t="s">
        <v>1341</v>
      </c>
      <c r="H4552" t="s">
        <v>1342</v>
      </c>
      <c r="I4552" t="s">
        <v>652</v>
      </c>
      <c r="J4552" t="s">
        <v>238</v>
      </c>
      <c r="K4552" t="s">
        <v>1343</v>
      </c>
      <c r="L4552">
        <v>0.228954729943145</v>
      </c>
      <c r="M4552" t="s">
        <v>68</v>
      </c>
      <c r="N4552">
        <v>0</v>
      </c>
      <c r="Q4552">
        <v>0.228954729943146</v>
      </c>
    </row>
    <row r="4553" spans="1:17" x14ac:dyDescent="0.3">
      <c r="A4553">
        <v>2011</v>
      </c>
      <c r="B4553" t="s">
        <v>315</v>
      </c>
      <c r="C4553" t="s">
        <v>153</v>
      </c>
      <c r="D4553" t="s">
        <v>316</v>
      </c>
      <c r="E4553" t="s">
        <v>3005</v>
      </c>
      <c r="F4553" t="s">
        <v>62</v>
      </c>
      <c r="G4553" t="s">
        <v>7286</v>
      </c>
      <c r="H4553" t="s">
        <v>7287</v>
      </c>
      <c r="I4553" t="s">
        <v>652</v>
      </c>
      <c r="J4553" t="s">
        <v>238</v>
      </c>
      <c r="K4553" t="s">
        <v>7288</v>
      </c>
      <c r="L4553" s="1">
        <v>8.1345388502842703E-2</v>
      </c>
      <c r="M4553" t="s">
        <v>68</v>
      </c>
      <c r="O4553">
        <v>0</v>
      </c>
      <c r="Q4553">
        <v>8.1345388502842703E-2</v>
      </c>
    </row>
    <row r="4554" spans="1:17" x14ac:dyDescent="0.3">
      <c r="A4554">
        <v>2011</v>
      </c>
      <c r="B4554" t="s">
        <v>315</v>
      </c>
      <c r="C4554" t="s">
        <v>153</v>
      </c>
      <c r="D4554" t="s">
        <v>316</v>
      </c>
      <c r="E4554" t="s">
        <v>3005</v>
      </c>
      <c r="F4554" t="s">
        <v>62</v>
      </c>
      <c r="G4554" t="s">
        <v>7290</v>
      </c>
      <c r="H4554" t="s">
        <v>7291</v>
      </c>
      <c r="I4554" t="s">
        <v>652</v>
      </c>
      <c r="J4554" t="s">
        <v>238</v>
      </c>
      <c r="K4554" t="s">
        <v>7292</v>
      </c>
      <c r="L4554" s="1">
        <v>2.3198531269740998E-2</v>
      </c>
      <c r="M4554" t="s">
        <v>68</v>
      </c>
      <c r="O4554">
        <v>0</v>
      </c>
      <c r="Q4554">
        <v>2.3198531269740998E-2</v>
      </c>
    </row>
    <row r="4555" spans="1:17" x14ac:dyDescent="0.3">
      <c r="A4555">
        <v>2011</v>
      </c>
      <c r="B4555" t="s">
        <v>2108</v>
      </c>
      <c r="C4555" t="s">
        <v>57</v>
      </c>
      <c r="D4555" t="s">
        <v>86</v>
      </c>
      <c r="E4555" t="s">
        <v>1945</v>
      </c>
      <c r="F4555" t="s">
        <v>62</v>
      </c>
      <c r="G4555" t="s">
        <v>6585</v>
      </c>
      <c r="H4555" t="s">
        <v>6586</v>
      </c>
      <c r="I4555" t="s">
        <v>3068</v>
      </c>
      <c r="J4555" t="s">
        <v>81</v>
      </c>
      <c r="K4555" t="s">
        <v>6586</v>
      </c>
      <c r="L4555">
        <v>0.13016187618445901</v>
      </c>
      <c r="M4555" t="s">
        <v>68</v>
      </c>
      <c r="O4555">
        <v>0.1943</v>
      </c>
      <c r="Q4555">
        <v>0.13016187618446001</v>
      </c>
    </row>
    <row r="4556" spans="1:17" x14ac:dyDescent="0.3">
      <c r="A4556">
        <v>2011</v>
      </c>
      <c r="B4556" t="s">
        <v>2108</v>
      </c>
      <c r="C4556" t="s">
        <v>57</v>
      </c>
      <c r="D4556" t="s">
        <v>86</v>
      </c>
      <c r="E4556" t="s">
        <v>1945</v>
      </c>
      <c r="F4556" t="s">
        <v>62</v>
      </c>
      <c r="G4556" t="s">
        <v>6024</v>
      </c>
      <c r="H4556" t="s">
        <v>6025</v>
      </c>
      <c r="I4556" t="s">
        <v>3068</v>
      </c>
      <c r="J4556" t="s">
        <v>81</v>
      </c>
      <c r="K4556" t="s">
        <v>6026</v>
      </c>
      <c r="L4556">
        <v>0.124556222362602</v>
      </c>
      <c r="M4556" t="s">
        <v>68</v>
      </c>
      <c r="O4556">
        <v>0.27639999999999998</v>
      </c>
      <c r="Q4556">
        <v>0.124556222362603</v>
      </c>
    </row>
    <row r="4557" spans="1:17" x14ac:dyDescent="0.3">
      <c r="A4557">
        <v>2011</v>
      </c>
      <c r="B4557" t="s">
        <v>703</v>
      </c>
      <c r="C4557" t="s">
        <v>57</v>
      </c>
      <c r="D4557" t="s">
        <v>86</v>
      </c>
      <c r="E4557" t="s">
        <v>1945</v>
      </c>
      <c r="F4557" t="s">
        <v>62</v>
      </c>
      <c r="G4557" t="s">
        <v>6028</v>
      </c>
      <c r="H4557" t="s">
        <v>6029</v>
      </c>
      <c r="I4557" t="s">
        <v>518</v>
      </c>
      <c r="J4557" t="s">
        <v>325</v>
      </c>
      <c r="K4557" t="s">
        <v>6030</v>
      </c>
      <c r="L4557">
        <v>0.29598073278584902</v>
      </c>
      <c r="M4557" t="s">
        <v>68</v>
      </c>
      <c r="O4557">
        <v>0.3594</v>
      </c>
      <c r="Q4557">
        <v>0.29598073278585002</v>
      </c>
    </row>
    <row r="4558" spans="1:17" x14ac:dyDescent="0.3">
      <c r="A4558">
        <v>2011</v>
      </c>
      <c r="B4558" t="s">
        <v>529</v>
      </c>
      <c r="C4558" t="s">
        <v>285</v>
      </c>
      <c r="D4558" t="s">
        <v>86</v>
      </c>
      <c r="E4558" t="s">
        <v>1945</v>
      </c>
      <c r="F4558" t="s">
        <v>62</v>
      </c>
      <c r="G4558" t="s">
        <v>6040</v>
      </c>
      <c r="H4558" t="s">
        <v>6041</v>
      </c>
      <c r="I4558" t="s">
        <v>2666</v>
      </c>
      <c r="J4558" t="s">
        <v>1000</v>
      </c>
      <c r="K4558" t="s">
        <v>6042</v>
      </c>
      <c r="L4558">
        <v>0.56319962097283605</v>
      </c>
      <c r="M4558" t="s">
        <v>68</v>
      </c>
      <c r="O4558">
        <v>0</v>
      </c>
      <c r="Q4558">
        <v>0.56319962097283605</v>
      </c>
    </row>
    <row r="4559" spans="1:17" x14ac:dyDescent="0.3">
      <c r="A4559">
        <v>2011</v>
      </c>
      <c r="B4559" t="s">
        <v>291</v>
      </c>
      <c r="C4559" t="s">
        <v>285</v>
      </c>
      <c r="D4559" t="s">
        <v>58</v>
      </c>
      <c r="E4559" t="s">
        <v>1945</v>
      </c>
      <c r="F4559" t="s">
        <v>62</v>
      </c>
      <c r="G4559" t="s">
        <v>6048</v>
      </c>
      <c r="H4559" t="s">
        <v>6049</v>
      </c>
      <c r="I4559" t="s">
        <v>2461</v>
      </c>
      <c r="J4559" t="s">
        <v>252</v>
      </c>
      <c r="K4559" t="s">
        <v>6050</v>
      </c>
      <c r="L4559">
        <v>0.252871217624763</v>
      </c>
      <c r="M4559" t="s">
        <v>68</v>
      </c>
      <c r="O4559">
        <v>0.2838</v>
      </c>
      <c r="Q4559">
        <v>0.252871217624763</v>
      </c>
    </row>
    <row r="4560" spans="1:17" x14ac:dyDescent="0.3">
      <c r="A4560">
        <v>2011</v>
      </c>
      <c r="B4560" t="s">
        <v>539</v>
      </c>
      <c r="C4560" t="s">
        <v>285</v>
      </c>
      <c r="D4560" t="s">
        <v>86</v>
      </c>
      <c r="E4560" t="s">
        <v>1945</v>
      </c>
      <c r="F4560" t="s">
        <v>62</v>
      </c>
      <c r="G4560" t="s">
        <v>6053</v>
      </c>
      <c r="H4560" t="s">
        <v>6054</v>
      </c>
      <c r="I4560" t="s">
        <v>1578</v>
      </c>
      <c r="J4560" t="s">
        <v>74</v>
      </c>
      <c r="K4560" t="s">
        <v>6055</v>
      </c>
      <c r="L4560">
        <v>0.234590966519267</v>
      </c>
      <c r="M4560" t="s">
        <v>68</v>
      </c>
      <c r="O4560">
        <v>0.49830000000000002</v>
      </c>
      <c r="Q4560">
        <v>0.234590966519267</v>
      </c>
    </row>
    <row r="4561" spans="1:17" x14ac:dyDescent="0.3">
      <c r="A4561">
        <v>2011</v>
      </c>
      <c r="B4561" t="s">
        <v>1199</v>
      </c>
      <c r="C4561" t="s">
        <v>356</v>
      </c>
      <c r="D4561" t="s">
        <v>58</v>
      </c>
      <c r="E4561" t="s">
        <v>59</v>
      </c>
      <c r="F4561" t="s">
        <v>62</v>
      </c>
      <c r="G4561" t="s">
        <v>6058</v>
      </c>
      <c r="H4561" t="s">
        <v>6059</v>
      </c>
      <c r="I4561" t="s">
        <v>384</v>
      </c>
      <c r="J4561" t="s">
        <v>385</v>
      </c>
      <c r="K4561" t="s">
        <v>6060</v>
      </c>
      <c r="L4561">
        <v>0.67392965887555201</v>
      </c>
      <c r="M4561" t="s">
        <v>68</v>
      </c>
      <c r="O4561">
        <v>1.7964</v>
      </c>
      <c r="Q4561">
        <v>0.67392965887555301</v>
      </c>
    </row>
    <row r="4562" spans="1:17" x14ac:dyDescent="0.3">
      <c r="A4562">
        <v>2011</v>
      </c>
      <c r="B4562" t="s">
        <v>1199</v>
      </c>
      <c r="C4562" t="s">
        <v>356</v>
      </c>
      <c r="D4562" t="s">
        <v>58</v>
      </c>
      <c r="E4562" t="s">
        <v>1945</v>
      </c>
      <c r="F4562" t="s">
        <v>62</v>
      </c>
      <c r="G4562" t="s">
        <v>5215</v>
      </c>
      <c r="H4562" t="s">
        <v>5216</v>
      </c>
      <c r="I4562" t="s">
        <v>3068</v>
      </c>
      <c r="J4562" t="s">
        <v>81</v>
      </c>
      <c r="K4562" t="s">
        <v>6061</v>
      </c>
      <c r="L4562">
        <v>0.39481996209728298</v>
      </c>
      <c r="M4562" t="s">
        <v>68</v>
      </c>
      <c r="O4562">
        <v>0</v>
      </c>
      <c r="Q4562">
        <v>0.39481996209728398</v>
      </c>
    </row>
    <row r="4563" spans="1:17" x14ac:dyDescent="0.3">
      <c r="A4563">
        <v>2011</v>
      </c>
      <c r="B4563" t="s">
        <v>853</v>
      </c>
      <c r="C4563" t="s">
        <v>356</v>
      </c>
      <c r="D4563" t="s">
        <v>86</v>
      </c>
      <c r="E4563" t="s">
        <v>1945</v>
      </c>
      <c r="F4563" t="s">
        <v>62</v>
      </c>
      <c r="G4563" t="s">
        <v>6063</v>
      </c>
      <c r="H4563" t="s">
        <v>6064</v>
      </c>
      <c r="I4563" t="s">
        <v>994</v>
      </c>
      <c r="J4563" t="s">
        <v>74</v>
      </c>
      <c r="K4563" t="s">
        <v>6065</v>
      </c>
      <c r="L4563">
        <v>0.30499368288060602</v>
      </c>
      <c r="M4563" t="s">
        <v>68</v>
      </c>
      <c r="O4563">
        <v>0.47310000000000002</v>
      </c>
      <c r="Q4563">
        <v>0.30499368288060602</v>
      </c>
    </row>
    <row r="4564" spans="1:17" x14ac:dyDescent="0.3">
      <c r="A4564">
        <v>2011</v>
      </c>
      <c r="B4564" t="s">
        <v>866</v>
      </c>
      <c r="C4564" t="s">
        <v>356</v>
      </c>
      <c r="D4564" t="s">
        <v>58</v>
      </c>
      <c r="E4564" t="s">
        <v>1945</v>
      </c>
      <c r="F4564" t="s">
        <v>62</v>
      </c>
      <c r="G4564" t="s">
        <v>6067</v>
      </c>
      <c r="H4564" t="s">
        <v>6068</v>
      </c>
      <c r="I4564" t="s">
        <v>2461</v>
      </c>
      <c r="J4564" t="s">
        <v>252</v>
      </c>
      <c r="K4564" t="s">
        <v>6068</v>
      </c>
      <c r="L4564">
        <v>0.27580622236260199</v>
      </c>
      <c r="M4564" t="s">
        <v>68</v>
      </c>
      <c r="O4564">
        <v>0.52939999999999998</v>
      </c>
      <c r="Q4564">
        <v>0.27580622236260299</v>
      </c>
    </row>
    <row r="4565" spans="1:17" x14ac:dyDescent="0.3">
      <c r="A4565">
        <v>2011</v>
      </c>
      <c r="B4565" t="s">
        <v>1102</v>
      </c>
      <c r="C4565" t="s">
        <v>879</v>
      </c>
      <c r="D4565" t="s">
        <v>86</v>
      </c>
      <c r="E4565" t="s">
        <v>1945</v>
      </c>
      <c r="F4565" t="s">
        <v>62</v>
      </c>
      <c r="G4565" t="s">
        <v>6070</v>
      </c>
      <c r="H4565" t="s">
        <v>6071</v>
      </c>
      <c r="I4565" t="s">
        <v>384</v>
      </c>
      <c r="J4565" t="s">
        <v>385</v>
      </c>
      <c r="K4565" t="s">
        <v>6072</v>
      </c>
      <c r="L4565">
        <v>0.21438723941882501</v>
      </c>
      <c r="M4565" t="s">
        <v>68</v>
      </c>
      <c r="O4565">
        <v>0.45800000000000002</v>
      </c>
      <c r="Q4565">
        <v>0.21438723941882501</v>
      </c>
    </row>
    <row r="4566" spans="1:17" x14ac:dyDescent="0.3">
      <c r="A4566">
        <v>2011</v>
      </c>
      <c r="B4566" t="s">
        <v>185</v>
      </c>
      <c r="C4566" t="s">
        <v>153</v>
      </c>
      <c r="D4566" t="s">
        <v>94</v>
      </c>
      <c r="E4566" t="s">
        <v>1945</v>
      </c>
      <c r="F4566" t="s">
        <v>62</v>
      </c>
      <c r="G4566" t="s">
        <v>6074</v>
      </c>
      <c r="H4566" t="s">
        <v>6075</v>
      </c>
      <c r="I4566" t="s">
        <v>6076</v>
      </c>
      <c r="J4566" t="s">
        <v>74</v>
      </c>
      <c r="K4566" t="s">
        <v>6075</v>
      </c>
      <c r="L4566">
        <v>0.25567751105495801</v>
      </c>
      <c r="M4566" t="s">
        <v>68</v>
      </c>
      <c r="O4566">
        <v>0.3574</v>
      </c>
      <c r="Q4566">
        <v>0.25567751105495901</v>
      </c>
    </row>
    <row r="4567" spans="1:17" x14ac:dyDescent="0.3">
      <c r="A4567">
        <v>2011</v>
      </c>
      <c r="B4567" t="s">
        <v>152</v>
      </c>
      <c r="C4567" t="s">
        <v>153</v>
      </c>
      <c r="D4567" t="s">
        <v>58</v>
      </c>
      <c r="E4567" t="s">
        <v>1945</v>
      </c>
      <c r="F4567" t="s">
        <v>62</v>
      </c>
      <c r="G4567" t="s">
        <v>6078</v>
      </c>
      <c r="H4567" t="s">
        <v>6079</v>
      </c>
      <c r="I4567" t="s">
        <v>391</v>
      </c>
      <c r="J4567" t="s">
        <v>392</v>
      </c>
      <c r="K4567" t="s">
        <v>6080</v>
      </c>
      <c r="L4567">
        <v>0.440295325331648</v>
      </c>
      <c r="M4567" t="s">
        <v>68</v>
      </c>
      <c r="O4567">
        <v>0.81079999999999997</v>
      </c>
      <c r="Q4567">
        <v>0.440295325331649</v>
      </c>
    </row>
    <row r="4568" spans="1:17" x14ac:dyDescent="0.3">
      <c r="A4568">
        <v>2011</v>
      </c>
      <c r="B4568" t="s">
        <v>363</v>
      </c>
      <c r="C4568" t="s">
        <v>153</v>
      </c>
      <c r="D4568" t="s">
        <v>86</v>
      </c>
      <c r="E4568" t="s">
        <v>1945</v>
      </c>
      <c r="F4568" t="s">
        <v>62</v>
      </c>
      <c r="G4568" t="s">
        <v>6083</v>
      </c>
      <c r="H4568" t="s">
        <v>6084</v>
      </c>
      <c r="I4568" t="s">
        <v>65</v>
      </c>
      <c r="J4568" t="s">
        <v>66</v>
      </c>
      <c r="K4568" t="s">
        <v>6085</v>
      </c>
      <c r="L4568">
        <v>0.16424571225521101</v>
      </c>
      <c r="M4568" t="s">
        <v>68</v>
      </c>
      <c r="O4568">
        <v>0</v>
      </c>
      <c r="Q4568">
        <v>0.16424571225521201</v>
      </c>
    </row>
    <row r="4569" spans="1:17" x14ac:dyDescent="0.3">
      <c r="A4569">
        <v>2011</v>
      </c>
      <c r="B4569" t="s">
        <v>168</v>
      </c>
      <c r="C4569" t="s">
        <v>153</v>
      </c>
      <c r="D4569" t="s">
        <v>94</v>
      </c>
      <c r="E4569" t="s">
        <v>1945</v>
      </c>
      <c r="F4569" t="s">
        <v>62</v>
      </c>
      <c r="G4569" t="s">
        <v>6087</v>
      </c>
      <c r="H4569" t="s">
        <v>6088</v>
      </c>
      <c r="I4569" t="s">
        <v>4931</v>
      </c>
      <c r="J4569" t="s">
        <v>870</v>
      </c>
      <c r="K4569" t="s">
        <v>6089</v>
      </c>
      <c r="L4569">
        <v>0.306220783322804</v>
      </c>
      <c r="M4569" t="s">
        <v>68</v>
      </c>
      <c r="O4569">
        <v>0.3972</v>
      </c>
      <c r="Q4569">
        <v>0.306220783322805</v>
      </c>
    </row>
    <row r="4570" spans="1:17" x14ac:dyDescent="0.3">
      <c r="A4570">
        <v>2011</v>
      </c>
      <c r="B4570" t="s">
        <v>315</v>
      </c>
      <c r="C4570" t="s">
        <v>153</v>
      </c>
      <c r="D4570" t="s">
        <v>316</v>
      </c>
      <c r="E4570" t="s">
        <v>1945</v>
      </c>
      <c r="F4570" t="s">
        <v>62</v>
      </c>
      <c r="G4570" t="s">
        <v>7294</v>
      </c>
      <c r="H4570" t="s">
        <v>7295</v>
      </c>
      <c r="I4570" t="s">
        <v>817</v>
      </c>
      <c r="J4570" t="s">
        <v>818</v>
      </c>
      <c r="K4570" t="s">
        <v>7296</v>
      </c>
      <c r="L4570">
        <v>0.41537066487681601</v>
      </c>
      <c r="M4570" t="s">
        <v>68</v>
      </c>
      <c r="O4570">
        <v>0</v>
      </c>
      <c r="Q4570">
        <v>0.41537066487681601</v>
      </c>
    </row>
    <row r="4571" spans="1:17" x14ac:dyDescent="0.3">
      <c r="A4571">
        <v>2011</v>
      </c>
      <c r="B4571" t="s">
        <v>315</v>
      </c>
      <c r="C4571" t="s">
        <v>153</v>
      </c>
      <c r="D4571" t="s">
        <v>316</v>
      </c>
      <c r="E4571" t="s">
        <v>370</v>
      </c>
      <c r="F4571" t="s">
        <v>62</v>
      </c>
      <c r="G4571" t="s">
        <v>6116</v>
      </c>
      <c r="H4571" t="s">
        <v>6117</v>
      </c>
      <c r="I4571" t="s">
        <v>6118</v>
      </c>
      <c r="J4571" t="s">
        <v>1367</v>
      </c>
      <c r="K4571" t="s">
        <v>6119</v>
      </c>
      <c r="L4571" s="1">
        <v>3.7046730890713801E-2</v>
      </c>
      <c r="M4571" t="s">
        <v>68</v>
      </c>
      <c r="O4571">
        <v>5.4300000000000001E-2</v>
      </c>
      <c r="Q4571">
        <v>3.7046730890713801E-2</v>
      </c>
    </row>
    <row r="4572" spans="1:17" x14ac:dyDescent="0.3">
      <c r="A4572">
        <v>2011</v>
      </c>
      <c r="B4572" t="s">
        <v>146</v>
      </c>
      <c r="C4572" t="s">
        <v>57</v>
      </c>
      <c r="D4572" t="s">
        <v>94</v>
      </c>
      <c r="E4572" t="s">
        <v>3005</v>
      </c>
      <c r="F4572" t="s">
        <v>96</v>
      </c>
      <c r="G4572" t="s">
        <v>5473</v>
      </c>
      <c r="H4572" t="s">
        <v>5474</v>
      </c>
      <c r="I4572" t="s">
        <v>1578</v>
      </c>
      <c r="J4572" t="s">
        <v>74</v>
      </c>
      <c r="K4572" t="s">
        <v>5475</v>
      </c>
      <c r="L4572">
        <v>0.123854493051168</v>
      </c>
      <c r="M4572" t="s">
        <v>68</v>
      </c>
      <c r="O4572">
        <v>0.9294</v>
      </c>
      <c r="Q4572">
        <v>0.123854493051169</v>
      </c>
    </row>
    <row r="4573" spans="1:17" x14ac:dyDescent="0.3">
      <c r="A4573">
        <v>2011</v>
      </c>
      <c r="B4573" t="s">
        <v>1383</v>
      </c>
      <c r="C4573" t="s">
        <v>522</v>
      </c>
      <c r="D4573" t="s">
        <v>94</v>
      </c>
      <c r="E4573" t="s">
        <v>3005</v>
      </c>
      <c r="F4573" t="s">
        <v>96</v>
      </c>
      <c r="G4573" t="s">
        <v>6128</v>
      </c>
      <c r="H4573" t="s">
        <v>6129</v>
      </c>
      <c r="I4573" t="s">
        <v>1119</v>
      </c>
      <c r="J4573" t="s">
        <v>74</v>
      </c>
      <c r="K4573" t="s">
        <v>6130</v>
      </c>
      <c r="L4573">
        <v>0.117274044535691</v>
      </c>
      <c r="M4573" t="s">
        <v>68</v>
      </c>
      <c r="O4573">
        <v>0</v>
      </c>
      <c r="Q4573">
        <v>0.117274044535692</v>
      </c>
    </row>
    <row r="4574" spans="1:17" x14ac:dyDescent="0.3">
      <c r="A4574">
        <v>2011</v>
      </c>
      <c r="B4574" t="s">
        <v>284</v>
      </c>
      <c r="C4574" t="s">
        <v>285</v>
      </c>
      <c r="D4574" t="s">
        <v>58</v>
      </c>
      <c r="E4574" t="s">
        <v>3005</v>
      </c>
      <c r="F4574" t="s">
        <v>96</v>
      </c>
      <c r="G4574" t="s">
        <v>1561</v>
      </c>
      <c r="H4574" t="s">
        <v>1562</v>
      </c>
      <c r="I4574" t="s">
        <v>222</v>
      </c>
      <c r="J4574" t="s">
        <v>223</v>
      </c>
      <c r="K4574" t="s">
        <v>1563</v>
      </c>
      <c r="L4574">
        <v>0.391398531269741</v>
      </c>
      <c r="M4574" t="s">
        <v>68</v>
      </c>
      <c r="O4574">
        <v>0</v>
      </c>
      <c r="Q4574">
        <v>0.391398531269741</v>
      </c>
    </row>
    <row r="4575" spans="1:17" x14ac:dyDescent="0.3">
      <c r="A4575">
        <v>2011</v>
      </c>
      <c r="B4575" t="s">
        <v>462</v>
      </c>
      <c r="C4575" t="s">
        <v>285</v>
      </c>
      <c r="D4575" t="s">
        <v>86</v>
      </c>
      <c r="E4575" t="s">
        <v>3005</v>
      </c>
      <c r="F4575" t="s">
        <v>96</v>
      </c>
      <c r="G4575" t="s">
        <v>4853</v>
      </c>
      <c r="H4575" t="s">
        <v>4854</v>
      </c>
      <c r="I4575" t="s">
        <v>559</v>
      </c>
      <c r="J4575" t="s">
        <v>560</v>
      </c>
      <c r="K4575" t="s">
        <v>4855</v>
      </c>
      <c r="L4575">
        <v>0.33217665034744098</v>
      </c>
      <c r="M4575" t="s">
        <v>68</v>
      </c>
      <c r="O4575">
        <v>0.80100000000000005</v>
      </c>
      <c r="Q4575">
        <v>0.33217665034744198</v>
      </c>
    </row>
    <row r="4576" spans="1:17" x14ac:dyDescent="0.3">
      <c r="A4576">
        <v>2011</v>
      </c>
      <c r="B4576" t="s">
        <v>462</v>
      </c>
      <c r="C4576" t="s">
        <v>285</v>
      </c>
      <c r="D4576" t="s">
        <v>86</v>
      </c>
      <c r="E4576" t="s">
        <v>3005</v>
      </c>
      <c r="F4576" t="s">
        <v>96</v>
      </c>
      <c r="G4576" t="s">
        <v>5140</v>
      </c>
      <c r="H4576" t="s">
        <v>467</v>
      </c>
      <c r="I4576" t="s">
        <v>73</v>
      </c>
      <c r="J4576" t="s">
        <v>74</v>
      </c>
      <c r="K4576" t="s">
        <v>467</v>
      </c>
      <c r="L4576" s="1">
        <v>6.2727811118130097E-2</v>
      </c>
      <c r="M4576" t="s">
        <v>68</v>
      </c>
      <c r="O4576">
        <v>0</v>
      </c>
      <c r="Q4576">
        <v>6.2727811118130097E-2</v>
      </c>
    </row>
    <row r="4577" spans="1:17" x14ac:dyDescent="0.3">
      <c r="A4577">
        <v>2011</v>
      </c>
      <c r="B4577" t="s">
        <v>291</v>
      </c>
      <c r="C4577" t="s">
        <v>285</v>
      </c>
      <c r="D4577" t="s">
        <v>58</v>
      </c>
      <c r="E4577" t="s">
        <v>3005</v>
      </c>
      <c r="F4577" t="s">
        <v>96</v>
      </c>
      <c r="G4577" t="s">
        <v>6138</v>
      </c>
      <c r="H4577" t="s">
        <v>6139</v>
      </c>
      <c r="I4577" t="s">
        <v>216</v>
      </c>
      <c r="J4577" t="s">
        <v>217</v>
      </c>
      <c r="K4577" t="s">
        <v>6140</v>
      </c>
      <c r="L4577" s="1">
        <v>5.3695593809223001E-2</v>
      </c>
      <c r="M4577" t="s">
        <v>68</v>
      </c>
      <c r="O4577">
        <v>8.6400000000000005E-2</v>
      </c>
      <c r="Q4577">
        <v>5.3695593809223001E-2</v>
      </c>
    </row>
    <row r="4578" spans="1:17" x14ac:dyDescent="0.3">
      <c r="A4578">
        <v>2011</v>
      </c>
      <c r="B4578" t="s">
        <v>291</v>
      </c>
      <c r="C4578" t="s">
        <v>285</v>
      </c>
      <c r="D4578" t="s">
        <v>58</v>
      </c>
      <c r="E4578" t="s">
        <v>3005</v>
      </c>
      <c r="F4578" t="s">
        <v>96</v>
      </c>
      <c r="G4578" t="s">
        <v>6134</v>
      </c>
      <c r="H4578" t="s">
        <v>6135</v>
      </c>
      <c r="I4578" t="s">
        <v>216</v>
      </c>
      <c r="J4578" t="s">
        <v>217</v>
      </c>
      <c r="K4578" t="s">
        <v>6136</v>
      </c>
      <c r="L4578">
        <v>1.9373489339861001</v>
      </c>
      <c r="M4578" t="s">
        <v>68</v>
      </c>
      <c r="O4578">
        <v>0.63919999999999999</v>
      </c>
      <c r="Q4578">
        <v>1.9373489339861001</v>
      </c>
    </row>
    <row r="4579" spans="1:17" x14ac:dyDescent="0.3">
      <c r="A4579">
        <v>2011</v>
      </c>
      <c r="B4579" t="s">
        <v>291</v>
      </c>
      <c r="C4579" t="s">
        <v>285</v>
      </c>
      <c r="D4579" t="s">
        <v>58</v>
      </c>
      <c r="E4579" t="s">
        <v>3005</v>
      </c>
      <c r="F4579" t="s">
        <v>96</v>
      </c>
      <c r="G4579" t="s">
        <v>6142</v>
      </c>
      <c r="H4579" t="s">
        <v>6143</v>
      </c>
      <c r="I4579" t="s">
        <v>4498</v>
      </c>
      <c r="J4579" t="s">
        <v>353</v>
      </c>
      <c r="K4579" t="s">
        <v>6588</v>
      </c>
      <c r="L4579">
        <v>0.87835953095388397</v>
      </c>
      <c r="M4579" t="s">
        <v>68</v>
      </c>
      <c r="N4579">
        <v>0.79710000000000003</v>
      </c>
      <c r="Q4579">
        <v>0.87835953095388497</v>
      </c>
    </row>
    <row r="4580" spans="1:17" x14ac:dyDescent="0.3">
      <c r="A4580">
        <v>2011</v>
      </c>
      <c r="B4580" t="s">
        <v>539</v>
      </c>
      <c r="C4580" t="s">
        <v>285</v>
      </c>
      <c r="D4580" t="s">
        <v>86</v>
      </c>
      <c r="E4580" t="s">
        <v>3005</v>
      </c>
      <c r="F4580" t="s">
        <v>96</v>
      </c>
      <c r="G4580" t="s">
        <v>5289</v>
      </c>
      <c r="H4580" t="s">
        <v>5290</v>
      </c>
      <c r="I4580" t="s">
        <v>73</v>
      </c>
      <c r="J4580" t="s">
        <v>74</v>
      </c>
      <c r="K4580" t="s">
        <v>5291</v>
      </c>
      <c r="L4580">
        <v>0.36611122078332198</v>
      </c>
      <c r="M4580" t="s">
        <v>68</v>
      </c>
      <c r="O4580">
        <v>0</v>
      </c>
      <c r="Q4580">
        <v>0.36611122078332298</v>
      </c>
    </row>
    <row r="4581" spans="1:17" x14ac:dyDescent="0.3">
      <c r="A4581">
        <v>2011</v>
      </c>
      <c r="B4581" t="s">
        <v>1095</v>
      </c>
      <c r="C4581" t="s">
        <v>285</v>
      </c>
      <c r="D4581" t="s">
        <v>316</v>
      </c>
      <c r="E4581" t="s">
        <v>3005</v>
      </c>
      <c r="F4581" t="s">
        <v>96</v>
      </c>
      <c r="G4581" t="s">
        <v>6590</v>
      </c>
      <c r="H4581" t="s">
        <v>6591</v>
      </c>
      <c r="I4581" t="s">
        <v>80</v>
      </c>
      <c r="J4581" t="s">
        <v>81</v>
      </c>
      <c r="K4581" t="s">
        <v>6592</v>
      </c>
      <c r="L4581" s="1">
        <v>5.367614497789E-2</v>
      </c>
      <c r="M4581" t="s">
        <v>68</v>
      </c>
      <c r="O4581">
        <v>0.152</v>
      </c>
      <c r="Q4581">
        <v>5.3676144977890097E-2</v>
      </c>
    </row>
    <row r="4582" spans="1:17" x14ac:dyDescent="0.3">
      <c r="A4582">
        <v>2011</v>
      </c>
      <c r="B4582" t="s">
        <v>1095</v>
      </c>
      <c r="C4582" t="s">
        <v>285</v>
      </c>
      <c r="D4582" t="s">
        <v>316</v>
      </c>
      <c r="E4582" t="s">
        <v>3005</v>
      </c>
      <c r="F4582" t="s">
        <v>96</v>
      </c>
      <c r="G4582" t="s">
        <v>6593</v>
      </c>
      <c r="H4582" t="s">
        <v>6594</v>
      </c>
      <c r="I4582" t="s">
        <v>817</v>
      </c>
      <c r="J4582" t="s">
        <v>818</v>
      </c>
      <c r="K4582" t="s">
        <v>3271</v>
      </c>
      <c r="L4582">
        <v>0.123008701831964</v>
      </c>
      <c r="M4582" t="s">
        <v>68</v>
      </c>
      <c r="O4582">
        <v>0.39479999999999998</v>
      </c>
      <c r="Q4582">
        <v>0.12300870183196499</v>
      </c>
    </row>
    <row r="4583" spans="1:17" x14ac:dyDescent="0.3">
      <c r="A4583">
        <v>2011</v>
      </c>
      <c r="B4583" t="s">
        <v>1199</v>
      </c>
      <c r="C4583" t="s">
        <v>356</v>
      </c>
      <c r="D4583" t="s">
        <v>58</v>
      </c>
      <c r="E4583" t="s">
        <v>3005</v>
      </c>
      <c r="F4583" t="s">
        <v>96</v>
      </c>
      <c r="G4583" t="s">
        <v>6147</v>
      </c>
      <c r="H4583" t="s">
        <v>6148</v>
      </c>
      <c r="I4583" t="s">
        <v>80</v>
      </c>
      <c r="J4583" t="s">
        <v>81</v>
      </c>
      <c r="K4583" t="s">
        <v>6149</v>
      </c>
      <c r="L4583">
        <v>0.494153095388502</v>
      </c>
      <c r="M4583" t="s">
        <v>68</v>
      </c>
      <c r="O4583">
        <v>0</v>
      </c>
      <c r="Q4583">
        <v>0.49415309538850299</v>
      </c>
    </row>
    <row r="4584" spans="1:17" x14ac:dyDescent="0.3">
      <c r="A4584">
        <v>2011</v>
      </c>
      <c r="B4584" t="s">
        <v>1199</v>
      </c>
      <c r="C4584" t="s">
        <v>356</v>
      </c>
      <c r="D4584" t="s">
        <v>58</v>
      </c>
      <c r="E4584" t="s">
        <v>3005</v>
      </c>
      <c r="F4584" t="s">
        <v>96</v>
      </c>
      <c r="G4584" t="s">
        <v>1715</v>
      </c>
      <c r="H4584" t="s">
        <v>1716</v>
      </c>
      <c r="I4584" t="s">
        <v>73</v>
      </c>
      <c r="J4584" t="s">
        <v>74</v>
      </c>
      <c r="K4584" t="s">
        <v>1717</v>
      </c>
      <c r="L4584">
        <v>1.2278684222994301</v>
      </c>
      <c r="M4584" t="s">
        <v>68</v>
      </c>
      <c r="O4584">
        <v>3.5533999999999999</v>
      </c>
      <c r="Q4584">
        <v>1.2278684222994301</v>
      </c>
    </row>
    <row r="4585" spans="1:17" x14ac:dyDescent="0.3">
      <c r="A4585">
        <v>2011</v>
      </c>
      <c r="B4585" t="s">
        <v>185</v>
      </c>
      <c r="C4585" t="s">
        <v>153</v>
      </c>
      <c r="D4585" t="s">
        <v>94</v>
      </c>
      <c r="E4585" t="s">
        <v>3005</v>
      </c>
      <c r="F4585" t="s">
        <v>96</v>
      </c>
      <c r="G4585" t="s">
        <v>5493</v>
      </c>
      <c r="H4585" t="s">
        <v>5494</v>
      </c>
      <c r="I4585" t="s">
        <v>80</v>
      </c>
      <c r="J4585" t="s">
        <v>81</v>
      </c>
      <c r="K4585" t="s">
        <v>5495</v>
      </c>
      <c r="L4585" s="1">
        <v>2.71557406822488E-2</v>
      </c>
      <c r="M4585" t="s">
        <v>68</v>
      </c>
      <c r="O4585">
        <v>0</v>
      </c>
      <c r="Q4585">
        <v>2.7155740682248901E-2</v>
      </c>
    </row>
    <row r="4586" spans="1:17" x14ac:dyDescent="0.3">
      <c r="A4586">
        <v>2011</v>
      </c>
      <c r="B4586" t="s">
        <v>556</v>
      </c>
      <c r="C4586" t="s">
        <v>153</v>
      </c>
      <c r="D4586" t="s">
        <v>94</v>
      </c>
      <c r="E4586" t="s">
        <v>3005</v>
      </c>
      <c r="F4586" t="s">
        <v>96</v>
      </c>
      <c r="G4586" t="s">
        <v>6151</v>
      </c>
      <c r="H4586" t="s">
        <v>6152</v>
      </c>
      <c r="I4586" t="s">
        <v>626</v>
      </c>
      <c r="J4586" t="s">
        <v>627</v>
      </c>
      <c r="K4586" t="s">
        <v>6152</v>
      </c>
      <c r="L4586" s="1">
        <v>8.60996604548325E-2</v>
      </c>
      <c r="M4586" t="s">
        <v>68</v>
      </c>
      <c r="O4586">
        <v>0</v>
      </c>
      <c r="Q4586">
        <v>8.6099660454832597E-2</v>
      </c>
    </row>
    <row r="4587" spans="1:17" x14ac:dyDescent="0.3">
      <c r="A4587">
        <v>2011</v>
      </c>
      <c r="B4587" t="s">
        <v>152</v>
      </c>
      <c r="C4587" t="s">
        <v>153</v>
      </c>
      <c r="D4587" t="s">
        <v>58</v>
      </c>
      <c r="E4587" t="s">
        <v>3005</v>
      </c>
      <c r="F4587" t="s">
        <v>96</v>
      </c>
      <c r="G4587" t="s">
        <v>6155</v>
      </c>
      <c r="H4587" t="s">
        <v>6156</v>
      </c>
      <c r="I4587" t="s">
        <v>222</v>
      </c>
      <c r="J4587" t="s">
        <v>223</v>
      </c>
      <c r="K4587" t="s">
        <v>6157</v>
      </c>
      <c r="L4587">
        <v>4.16497552116235E-2</v>
      </c>
      <c r="M4587" t="s">
        <v>68</v>
      </c>
      <c r="O4587">
        <v>4.8599999999999997E-2</v>
      </c>
      <c r="Q4587">
        <v>4.16497552116235E-2</v>
      </c>
    </row>
    <row r="4588" spans="1:17" x14ac:dyDescent="0.3">
      <c r="A4588">
        <v>2011</v>
      </c>
      <c r="B4588" t="s">
        <v>152</v>
      </c>
      <c r="C4588" t="s">
        <v>153</v>
      </c>
      <c r="D4588" t="s">
        <v>58</v>
      </c>
      <c r="E4588" t="s">
        <v>3005</v>
      </c>
      <c r="F4588" t="s">
        <v>96</v>
      </c>
      <c r="G4588" t="s">
        <v>6159</v>
      </c>
      <c r="H4588" t="s">
        <v>6160</v>
      </c>
      <c r="I4588" t="s">
        <v>895</v>
      </c>
      <c r="J4588" t="s">
        <v>560</v>
      </c>
      <c r="K4588" t="s">
        <v>6161</v>
      </c>
      <c r="L4588">
        <v>2.2058117498420699E-2</v>
      </c>
      <c r="M4588" t="s">
        <v>68</v>
      </c>
      <c r="N4588">
        <v>0</v>
      </c>
      <c r="Q4588">
        <v>2.2058117498420699E-2</v>
      </c>
    </row>
    <row r="4589" spans="1:17" x14ac:dyDescent="0.3">
      <c r="A4589">
        <v>2011</v>
      </c>
      <c r="B4589" t="s">
        <v>152</v>
      </c>
      <c r="C4589" t="s">
        <v>153</v>
      </c>
      <c r="D4589" t="s">
        <v>58</v>
      </c>
      <c r="E4589" t="s">
        <v>3005</v>
      </c>
      <c r="F4589" t="s">
        <v>96</v>
      </c>
      <c r="G4589" t="s">
        <v>1756</v>
      </c>
      <c r="H4589" t="s">
        <v>1757</v>
      </c>
      <c r="I4589" t="s">
        <v>1753</v>
      </c>
      <c r="J4589" t="s">
        <v>66</v>
      </c>
      <c r="K4589" t="s">
        <v>1757</v>
      </c>
      <c r="L4589" s="1">
        <v>6.0098641819330299E-2</v>
      </c>
      <c r="M4589" t="s">
        <v>68</v>
      </c>
      <c r="O4589">
        <v>0.30759999999999998</v>
      </c>
      <c r="Q4589">
        <v>6.0098641819330403E-2</v>
      </c>
    </row>
    <row r="4590" spans="1:17" x14ac:dyDescent="0.3">
      <c r="A4590">
        <v>2011</v>
      </c>
      <c r="B4590" t="s">
        <v>152</v>
      </c>
      <c r="C4590" t="s">
        <v>153</v>
      </c>
      <c r="D4590" t="s">
        <v>58</v>
      </c>
      <c r="E4590" t="s">
        <v>3005</v>
      </c>
      <c r="F4590" t="s">
        <v>96</v>
      </c>
      <c r="G4590" t="s">
        <v>6163</v>
      </c>
      <c r="H4590" t="s">
        <v>6164</v>
      </c>
      <c r="I4590" t="s">
        <v>197</v>
      </c>
      <c r="J4590" t="s">
        <v>198</v>
      </c>
      <c r="K4590" t="s">
        <v>3516</v>
      </c>
      <c r="L4590">
        <v>0.45512097283638597</v>
      </c>
      <c r="M4590" t="s">
        <v>68</v>
      </c>
      <c r="O4590">
        <v>3.2734000000000001</v>
      </c>
      <c r="Q4590">
        <v>0.45512097283638703</v>
      </c>
    </row>
    <row r="4591" spans="1:17" x14ac:dyDescent="0.3">
      <c r="A4591">
        <v>2011</v>
      </c>
      <c r="B4591" t="s">
        <v>152</v>
      </c>
      <c r="C4591" t="s">
        <v>153</v>
      </c>
      <c r="D4591" t="s">
        <v>58</v>
      </c>
      <c r="E4591" t="s">
        <v>3005</v>
      </c>
      <c r="F4591" t="s">
        <v>96</v>
      </c>
      <c r="G4591" t="s">
        <v>6167</v>
      </c>
      <c r="H4591" t="s">
        <v>6168</v>
      </c>
      <c r="I4591" t="s">
        <v>80</v>
      </c>
      <c r="J4591" t="s">
        <v>81</v>
      </c>
      <c r="K4591" t="s">
        <v>6169</v>
      </c>
      <c r="L4591">
        <v>0.145045009475679</v>
      </c>
      <c r="M4591" t="s">
        <v>68</v>
      </c>
      <c r="O4591">
        <v>0</v>
      </c>
      <c r="Q4591">
        <v>0.145045009475679</v>
      </c>
    </row>
    <row r="4592" spans="1:17" x14ac:dyDescent="0.3">
      <c r="A4592">
        <v>2011</v>
      </c>
      <c r="B4592" t="s">
        <v>152</v>
      </c>
      <c r="C4592" t="s">
        <v>153</v>
      </c>
      <c r="D4592" t="s">
        <v>58</v>
      </c>
      <c r="E4592" t="s">
        <v>3005</v>
      </c>
      <c r="F4592" t="s">
        <v>96</v>
      </c>
      <c r="G4592" t="s">
        <v>2715</v>
      </c>
      <c r="H4592" t="s">
        <v>2716</v>
      </c>
      <c r="I4592" t="s">
        <v>268</v>
      </c>
      <c r="J4592" t="s">
        <v>269</v>
      </c>
      <c r="K4592" t="s">
        <v>2717</v>
      </c>
      <c r="L4592">
        <v>0.96496853284901996</v>
      </c>
      <c r="M4592" t="s">
        <v>68</v>
      </c>
      <c r="O4592">
        <v>0.84219999999999995</v>
      </c>
      <c r="Q4592">
        <v>0.96496853284902095</v>
      </c>
    </row>
    <row r="4593" spans="1:17" x14ac:dyDescent="0.3">
      <c r="A4593">
        <v>2011</v>
      </c>
      <c r="B4593" t="s">
        <v>277</v>
      </c>
      <c r="C4593" t="s">
        <v>153</v>
      </c>
      <c r="D4593" t="s">
        <v>58</v>
      </c>
      <c r="E4593" t="s">
        <v>3005</v>
      </c>
      <c r="F4593" t="s">
        <v>96</v>
      </c>
      <c r="G4593" t="s">
        <v>1837</v>
      </c>
      <c r="H4593" t="s">
        <v>1838</v>
      </c>
      <c r="I4593" t="s">
        <v>80</v>
      </c>
      <c r="J4593" t="s">
        <v>81</v>
      </c>
      <c r="K4593" t="s">
        <v>1839</v>
      </c>
      <c r="L4593" s="1">
        <v>7.0486031269740901E-2</v>
      </c>
      <c r="M4593" t="s">
        <v>68</v>
      </c>
      <c r="O4593">
        <v>0</v>
      </c>
      <c r="Q4593">
        <v>7.0486031269740998E-2</v>
      </c>
    </row>
    <row r="4594" spans="1:17" x14ac:dyDescent="0.3">
      <c r="A4594">
        <v>2011</v>
      </c>
      <c r="B4594" t="s">
        <v>277</v>
      </c>
      <c r="C4594" t="s">
        <v>153</v>
      </c>
      <c r="D4594" t="s">
        <v>58</v>
      </c>
      <c r="E4594" t="s">
        <v>3005</v>
      </c>
      <c r="F4594" t="s">
        <v>96</v>
      </c>
      <c r="G4594" t="s">
        <v>6174</v>
      </c>
      <c r="H4594" t="s">
        <v>6175</v>
      </c>
      <c r="I4594" t="s">
        <v>268</v>
      </c>
      <c r="J4594" t="s">
        <v>269</v>
      </c>
      <c r="K4594" t="s">
        <v>3979</v>
      </c>
      <c r="L4594" s="1">
        <v>1.19154137713202E-2</v>
      </c>
      <c r="M4594" t="s">
        <v>68</v>
      </c>
      <c r="O4594">
        <v>0</v>
      </c>
      <c r="Q4594">
        <v>1.1915413771320301E-2</v>
      </c>
    </row>
    <row r="4595" spans="1:17" x14ac:dyDescent="0.3">
      <c r="A4595">
        <v>2011</v>
      </c>
      <c r="B4595" t="s">
        <v>277</v>
      </c>
      <c r="C4595" t="s">
        <v>153</v>
      </c>
      <c r="D4595" t="s">
        <v>58</v>
      </c>
      <c r="E4595" t="s">
        <v>3005</v>
      </c>
      <c r="F4595" t="s">
        <v>96</v>
      </c>
      <c r="G4595" t="s">
        <v>6178</v>
      </c>
      <c r="H4595" t="s">
        <v>6179</v>
      </c>
      <c r="I4595" t="s">
        <v>506</v>
      </c>
      <c r="J4595" t="s">
        <v>507</v>
      </c>
      <c r="K4595" t="s">
        <v>6180</v>
      </c>
      <c r="L4595">
        <v>0.101448262792166</v>
      </c>
      <c r="M4595" t="s">
        <v>68</v>
      </c>
      <c r="O4595">
        <v>0</v>
      </c>
      <c r="Q4595">
        <v>0.101448262792167</v>
      </c>
    </row>
    <row r="4596" spans="1:17" x14ac:dyDescent="0.3">
      <c r="A4596">
        <v>2011</v>
      </c>
      <c r="B4596" t="s">
        <v>315</v>
      </c>
      <c r="C4596" t="s">
        <v>153</v>
      </c>
      <c r="D4596" t="s">
        <v>316</v>
      </c>
      <c r="E4596" t="s">
        <v>3005</v>
      </c>
      <c r="F4596" t="s">
        <v>96</v>
      </c>
      <c r="G4596" t="s">
        <v>4892</v>
      </c>
      <c r="H4596" t="s">
        <v>4893</v>
      </c>
      <c r="I4596" t="s">
        <v>216</v>
      </c>
      <c r="J4596" t="s">
        <v>217</v>
      </c>
      <c r="K4596" t="s">
        <v>4894</v>
      </c>
      <c r="L4596" s="1">
        <v>3.2567648452305697E-2</v>
      </c>
      <c r="M4596" t="s">
        <v>68</v>
      </c>
      <c r="O4596">
        <v>0.39479999999999998</v>
      </c>
      <c r="Q4596">
        <v>3.2567648452305802E-2</v>
      </c>
    </row>
    <row r="4597" spans="1:17" x14ac:dyDescent="0.3">
      <c r="A4597">
        <v>2011</v>
      </c>
      <c r="B4597" t="s">
        <v>315</v>
      </c>
      <c r="C4597" t="s">
        <v>153</v>
      </c>
      <c r="D4597" t="s">
        <v>316</v>
      </c>
      <c r="E4597" t="s">
        <v>3005</v>
      </c>
      <c r="F4597" t="s">
        <v>96</v>
      </c>
      <c r="G4597" t="s">
        <v>4905</v>
      </c>
      <c r="H4597" t="s">
        <v>4906</v>
      </c>
      <c r="I4597" t="s">
        <v>237</v>
      </c>
      <c r="J4597" t="s">
        <v>238</v>
      </c>
      <c r="K4597" t="s">
        <v>4907</v>
      </c>
      <c r="L4597" s="1">
        <v>2.76373973468098E-3</v>
      </c>
      <c r="M4597" t="s">
        <v>68</v>
      </c>
      <c r="O4597">
        <v>0.11840000000000001</v>
      </c>
      <c r="Q4597">
        <v>2.76373973468099E-3</v>
      </c>
    </row>
    <row r="4598" spans="1:17" x14ac:dyDescent="0.3">
      <c r="A4598">
        <v>2011</v>
      </c>
      <c r="B4598" t="s">
        <v>315</v>
      </c>
      <c r="C4598" t="s">
        <v>153</v>
      </c>
      <c r="D4598" t="s">
        <v>316</v>
      </c>
      <c r="E4598" t="s">
        <v>3005</v>
      </c>
      <c r="F4598" t="s">
        <v>96</v>
      </c>
      <c r="G4598" t="s">
        <v>6195</v>
      </c>
      <c r="H4598" t="s">
        <v>6196</v>
      </c>
      <c r="I4598" t="s">
        <v>80</v>
      </c>
      <c r="J4598" t="s">
        <v>81</v>
      </c>
      <c r="K4598" t="s">
        <v>6197</v>
      </c>
      <c r="L4598" s="1">
        <v>4.1101721415034702E-2</v>
      </c>
      <c r="M4598" t="s">
        <v>68</v>
      </c>
      <c r="O4598">
        <v>0</v>
      </c>
      <c r="Q4598">
        <v>4.1101721415034702E-2</v>
      </c>
    </row>
    <row r="4599" spans="1:17" x14ac:dyDescent="0.3">
      <c r="A4599">
        <v>2011</v>
      </c>
      <c r="B4599" t="s">
        <v>315</v>
      </c>
      <c r="C4599" t="s">
        <v>153</v>
      </c>
      <c r="D4599" t="s">
        <v>316</v>
      </c>
      <c r="E4599" t="s">
        <v>3005</v>
      </c>
      <c r="F4599" t="s">
        <v>96</v>
      </c>
      <c r="G4599" t="s">
        <v>2934</v>
      </c>
      <c r="H4599" t="s">
        <v>2935</v>
      </c>
      <c r="I4599" t="s">
        <v>259</v>
      </c>
      <c r="J4599" t="s">
        <v>209</v>
      </c>
      <c r="K4599" t="s">
        <v>2936</v>
      </c>
      <c r="L4599">
        <v>0.40504361181301302</v>
      </c>
      <c r="M4599" t="s">
        <v>68</v>
      </c>
      <c r="O4599">
        <v>3.8613</v>
      </c>
      <c r="Q4599">
        <v>0.40504361181301302</v>
      </c>
    </row>
    <row r="4600" spans="1:17" x14ac:dyDescent="0.3">
      <c r="A4600">
        <v>2011</v>
      </c>
      <c r="B4600" t="s">
        <v>714</v>
      </c>
      <c r="C4600" t="s">
        <v>57</v>
      </c>
      <c r="D4600" t="s">
        <v>58</v>
      </c>
      <c r="E4600" t="s">
        <v>1363</v>
      </c>
      <c r="F4600" t="s">
        <v>96</v>
      </c>
      <c r="G4600" t="s">
        <v>6211</v>
      </c>
      <c r="H4600" t="s">
        <v>6212</v>
      </c>
      <c r="I4600" t="s">
        <v>1376</v>
      </c>
      <c r="J4600" t="s">
        <v>74</v>
      </c>
      <c r="K4600" t="s">
        <v>6213</v>
      </c>
      <c r="L4600" s="1">
        <v>1.8374921036007501E-2</v>
      </c>
      <c r="M4600" t="s">
        <v>68</v>
      </c>
      <c r="O4600">
        <v>1.9E-2</v>
      </c>
      <c r="Q4600">
        <v>1.8374921036007599E-2</v>
      </c>
    </row>
    <row r="4601" spans="1:17" x14ac:dyDescent="0.3">
      <c r="A4601">
        <v>2011</v>
      </c>
      <c r="B4601" t="s">
        <v>539</v>
      </c>
      <c r="C4601" t="s">
        <v>285</v>
      </c>
      <c r="D4601" t="s">
        <v>86</v>
      </c>
      <c r="E4601" t="s">
        <v>1363</v>
      </c>
      <c r="F4601" t="s">
        <v>96</v>
      </c>
      <c r="G4601" t="s">
        <v>6215</v>
      </c>
      <c r="H4601" t="s">
        <v>6216</v>
      </c>
      <c r="I4601" t="s">
        <v>3279</v>
      </c>
      <c r="J4601" t="s">
        <v>66</v>
      </c>
      <c r="K4601" t="s">
        <v>6217</v>
      </c>
      <c r="L4601">
        <v>2.06052046746683</v>
      </c>
      <c r="M4601" t="s">
        <v>68</v>
      </c>
      <c r="O4601">
        <v>5.9518000000000004</v>
      </c>
      <c r="Q4601">
        <v>2.0605204674668398</v>
      </c>
    </row>
    <row r="4602" spans="1:17" x14ac:dyDescent="0.3">
      <c r="A4602">
        <v>2011</v>
      </c>
      <c r="B4602" t="s">
        <v>315</v>
      </c>
      <c r="C4602" t="s">
        <v>153</v>
      </c>
      <c r="D4602" t="s">
        <v>316</v>
      </c>
      <c r="E4602" t="s">
        <v>1363</v>
      </c>
      <c r="F4602" t="s">
        <v>96</v>
      </c>
      <c r="G4602" t="s">
        <v>6232</v>
      </c>
      <c r="H4602" t="s">
        <v>6233</v>
      </c>
      <c r="I4602" t="s">
        <v>2005</v>
      </c>
      <c r="J4602" t="s">
        <v>66</v>
      </c>
      <c r="K4602" t="s">
        <v>6234</v>
      </c>
      <c r="L4602">
        <v>1.14418825015792E-2</v>
      </c>
      <c r="M4602" t="s">
        <v>68</v>
      </c>
      <c r="O4602">
        <v>1.18E-2</v>
      </c>
      <c r="Q4602">
        <v>1.1441882501579299E-2</v>
      </c>
    </row>
    <row r="4603" spans="1:17" x14ac:dyDescent="0.3">
      <c r="A4603">
        <v>2011</v>
      </c>
      <c r="B4603" t="s">
        <v>1095</v>
      </c>
      <c r="C4603" t="s">
        <v>285</v>
      </c>
      <c r="D4603" t="s">
        <v>316</v>
      </c>
      <c r="E4603" t="s">
        <v>3005</v>
      </c>
      <c r="F4603" t="s">
        <v>1915</v>
      </c>
      <c r="G4603" t="s">
        <v>5551</v>
      </c>
      <c r="H4603" t="s">
        <v>5552</v>
      </c>
      <c r="I4603" t="s">
        <v>300</v>
      </c>
      <c r="J4603" t="s">
        <v>301</v>
      </c>
      <c r="K4603" t="s">
        <v>5553</v>
      </c>
      <c r="L4603" s="1">
        <v>2.3689197725837E-2</v>
      </c>
      <c r="M4603" t="s">
        <v>68</v>
      </c>
      <c r="O4603">
        <v>1.0265</v>
      </c>
      <c r="Q4603">
        <v>2.3689197725837E-2</v>
      </c>
    </row>
    <row r="4604" spans="1:17" x14ac:dyDescent="0.3">
      <c r="A4604">
        <v>2011</v>
      </c>
      <c r="B4604" t="s">
        <v>185</v>
      </c>
      <c r="C4604" t="s">
        <v>153</v>
      </c>
      <c r="D4604" t="s">
        <v>94</v>
      </c>
      <c r="E4604" t="s">
        <v>3005</v>
      </c>
      <c r="F4604" t="s">
        <v>1915</v>
      </c>
      <c r="G4604" t="s">
        <v>1954</v>
      </c>
      <c r="H4604" t="s">
        <v>1955</v>
      </c>
      <c r="I4604" t="s">
        <v>116</v>
      </c>
      <c r="J4604" t="s">
        <v>117</v>
      </c>
      <c r="K4604" t="s">
        <v>1956</v>
      </c>
      <c r="L4604">
        <v>0.16965548799747299</v>
      </c>
      <c r="M4604" t="s">
        <v>68</v>
      </c>
      <c r="P4604">
        <v>0</v>
      </c>
      <c r="Q4604">
        <v>0.16965548799747299</v>
      </c>
    </row>
    <row r="4605" spans="1:17" x14ac:dyDescent="0.3">
      <c r="A4605">
        <v>2011</v>
      </c>
      <c r="B4605" t="s">
        <v>152</v>
      </c>
      <c r="C4605" t="s">
        <v>153</v>
      </c>
      <c r="D4605" t="s">
        <v>58</v>
      </c>
      <c r="E4605" t="s">
        <v>3005</v>
      </c>
      <c r="F4605" t="s">
        <v>1915</v>
      </c>
      <c r="G4605" t="s">
        <v>2739</v>
      </c>
      <c r="H4605" t="s">
        <v>2740</v>
      </c>
      <c r="I4605" t="s">
        <v>116</v>
      </c>
      <c r="J4605" t="s">
        <v>117</v>
      </c>
      <c r="K4605" t="s">
        <v>2741</v>
      </c>
      <c r="L4605">
        <v>0.52382806380290503</v>
      </c>
      <c r="M4605" t="s">
        <v>68</v>
      </c>
      <c r="P4605">
        <v>0</v>
      </c>
      <c r="Q4605">
        <v>0.52382806380290603</v>
      </c>
    </row>
    <row r="4606" spans="1:17" x14ac:dyDescent="0.3">
      <c r="A4606">
        <v>2011</v>
      </c>
      <c r="B4606" t="s">
        <v>163</v>
      </c>
      <c r="C4606" t="s">
        <v>153</v>
      </c>
      <c r="D4606" t="s">
        <v>94</v>
      </c>
      <c r="E4606" t="s">
        <v>3005</v>
      </c>
      <c r="F4606" t="s">
        <v>1915</v>
      </c>
      <c r="G4606" t="s">
        <v>7299</v>
      </c>
      <c r="H4606" t="s">
        <v>7300</v>
      </c>
      <c r="I4606" t="s">
        <v>80</v>
      </c>
      <c r="J4606" t="s">
        <v>81</v>
      </c>
      <c r="K4606" t="s">
        <v>7301</v>
      </c>
      <c r="L4606">
        <v>4.7759025584333502E-2</v>
      </c>
      <c r="M4606" t="s">
        <v>68</v>
      </c>
      <c r="O4606">
        <v>0</v>
      </c>
      <c r="Q4606">
        <v>4.7759025584333599E-2</v>
      </c>
    </row>
    <row r="4607" spans="1:17" x14ac:dyDescent="0.3">
      <c r="A4607">
        <v>2011</v>
      </c>
      <c r="B4607" t="s">
        <v>163</v>
      </c>
      <c r="C4607" t="s">
        <v>153</v>
      </c>
      <c r="D4607" t="s">
        <v>94</v>
      </c>
      <c r="E4607" t="s">
        <v>3005</v>
      </c>
      <c r="F4607" t="s">
        <v>1915</v>
      </c>
      <c r="G4607" t="s">
        <v>3051</v>
      </c>
      <c r="H4607" t="s">
        <v>3052</v>
      </c>
      <c r="I4607" t="s">
        <v>80</v>
      </c>
      <c r="J4607" t="s">
        <v>81</v>
      </c>
      <c r="K4607" t="s">
        <v>4391</v>
      </c>
      <c r="L4607">
        <v>0.51695655401136997</v>
      </c>
      <c r="M4607" t="s">
        <v>68</v>
      </c>
      <c r="O4607">
        <v>3.5596999999999999</v>
      </c>
      <c r="Q4607">
        <v>0.51695655401137097</v>
      </c>
    </row>
    <row r="4608" spans="1:17" x14ac:dyDescent="0.3">
      <c r="A4608">
        <v>2011</v>
      </c>
      <c r="B4608" t="s">
        <v>363</v>
      </c>
      <c r="C4608" t="s">
        <v>153</v>
      </c>
      <c r="D4608" t="s">
        <v>86</v>
      </c>
      <c r="E4608" t="s">
        <v>3005</v>
      </c>
      <c r="F4608" t="s">
        <v>1915</v>
      </c>
      <c r="G4608" t="s">
        <v>6253</v>
      </c>
      <c r="H4608" t="s">
        <v>6254</v>
      </c>
      <c r="I4608" t="s">
        <v>1613</v>
      </c>
      <c r="J4608" t="s">
        <v>472</v>
      </c>
      <c r="K4608" t="s">
        <v>6255</v>
      </c>
      <c r="L4608">
        <v>0.41983252526847697</v>
      </c>
      <c r="M4608" t="s">
        <v>68</v>
      </c>
      <c r="O4608">
        <v>0</v>
      </c>
      <c r="Q4608">
        <v>0.41983252526847797</v>
      </c>
    </row>
    <row r="4609" spans="1:17" x14ac:dyDescent="0.3">
      <c r="A4609">
        <v>2011</v>
      </c>
      <c r="B4609" t="s">
        <v>363</v>
      </c>
      <c r="C4609" t="s">
        <v>153</v>
      </c>
      <c r="D4609" t="s">
        <v>86</v>
      </c>
      <c r="E4609" t="s">
        <v>3005</v>
      </c>
      <c r="F4609" t="s">
        <v>1915</v>
      </c>
      <c r="G4609" t="s">
        <v>6257</v>
      </c>
      <c r="H4609" t="s">
        <v>6258</v>
      </c>
      <c r="I4609" t="s">
        <v>237</v>
      </c>
      <c r="J4609" t="s">
        <v>238</v>
      </c>
      <c r="K4609" t="s">
        <v>6259</v>
      </c>
      <c r="L4609">
        <v>0.26895058433354302</v>
      </c>
      <c r="M4609" t="s">
        <v>68</v>
      </c>
      <c r="O4609">
        <v>0</v>
      </c>
      <c r="Q4609">
        <v>0.26895058433354402</v>
      </c>
    </row>
    <row r="4610" spans="1:17" x14ac:dyDescent="0.3">
      <c r="A4610">
        <v>2011</v>
      </c>
      <c r="B4610" t="s">
        <v>168</v>
      </c>
      <c r="C4610" t="s">
        <v>153</v>
      </c>
      <c r="D4610" t="s">
        <v>94</v>
      </c>
      <c r="E4610" t="s">
        <v>3005</v>
      </c>
      <c r="F4610" t="s">
        <v>1915</v>
      </c>
      <c r="G4610" t="s">
        <v>2424</v>
      </c>
      <c r="H4610" t="s">
        <v>2425</v>
      </c>
      <c r="I4610" t="s">
        <v>1613</v>
      </c>
      <c r="J4610" t="s">
        <v>472</v>
      </c>
      <c r="K4610" t="s">
        <v>4946</v>
      </c>
      <c r="L4610">
        <v>0.32518212255211598</v>
      </c>
      <c r="M4610" t="s">
        <v>68</v>
      </c>
      <c r="O4610">
        <v>0</v>
      </c>
      <c r="Q4610">
        <v>0.32518212255211598</v>
      </c>
    </row>
    <row r="4611" spans="1:17" x14ac:dyDescent="0.3">
      <c r="A4611">
        <v>2011</v>
      </c>
      <c r="B4611" t="s">
        <v>168</v>
      </c>
      <c r="C4611" t="s">
        <v>153</v>
      </c>
      <c r="D4611" t="s">
        <v>94</v>
      </c>
      <c r="E4611" t="s">
        <v>3005</v>
      </c>
      <c r="F4611" t="s">
        <v>1915</v>
      </c>
      <c r="G4611" t="s">
        <v>1985</v>
      </c>
      <c r="H4611" t="s">
        <v>1986</v>
      </c>
      <c r="I4611" t="s">
        <v>116</v>
      </c>
      <c r="J4611" t="s">
        <v>117</v>
      </c>
      <c r="K4611" t="s">
        <v>1987</v>
      </c>
      <c r="L4611">
        <v>1.2816439355653799</v>
      </c>
      <c r="M4611" t="s">
        <v>68</v>
      </c>
      <c r="P4611">
        <v>1.6738</v>
      </c>
      <c r="Q4611">
        <v>1.2816439355653799</v>
      </c>
    </row>
    <row r="4612" spans="1:17" x14ac:dyDescent="0.3">
      <c r="A4612">
        <v>2011</v>
      </c>
      <c r="B4612" t="s">
        <v>248</v>
      </c>
      <c r="C4612" t="s">
        <v>153</v>
      </c>
      <c r="D4612" t="s">
        <v>58</v>
      </c>
      <c r="E4612" t="s">
        <v>3005</v>
      </c>
      <c r="F4612" t="s">
        <v>1915</v>
      </c>
      <c r="G4612" t="s">
        <v>1959</v>
      </c>
      <c r="H4612" t="s">
        <v>1960</v>
      </c>
      <c r="I4612" t="s">
        <v>116</v>
      </c>
      <c r="J4612" t="s">
        <v>117</v>
      </c>
      <c r="K4612" t="s">
        <v>1961</v>
      </c>
      <c r="L4612">
        <v>0.44742812697409901</v>
      </c>
      <c r="M4612" t="s">
        <v>68</v>
      </c>
      <c r="P4612">
        <v>0.88759999999999994</v>
      </c>
      <c r="Q4612">
        <v>0.4474281269741</v>
      </c>
    </row>
    <row r="4613" spans="1:17" x14ac:dyDescent="0.3">
      <c r="A4613">
        <v>2011</v>
      </c>
      <c r="B4613" t="s">
        <v>248</v>
      </c>
      <c r="C4613" t="s">
        <v>153</v>
      </c>
      <c r="D4613" t="s">
        <v>58</v>
      </c>
      <c r="E4613" t="s">
        <v>3005</v>
      </c>
      <c r="F4613" t="s">
        <v>1915</v>
      </c>
      <c r="G4613" t="s">
        <v>2062</v>
      </c>
      <c r="H4613" t="s">
        <v>2063</v>
      </c>
      <c r="I4613" t="s">
        <v>203</v>
      </c>
      <c r="J4613" t="s">
        <v>81</v>
      </c>
      <c r="K4613" t="s">
        <v>2065</v>
      </c>
      <c r="L4613">
        <v>1.81313143556538</v>
      </c>
      <c r="M4613" t="s">
        <v>68</v>
      </c>
      <c r="O4613">
        <v>0</v>
      </c>
      <c r="Q4613">
        <v>1.81313143556538</v>
      </c>
    </row>
    <row r="4614" spans="1:17" x14ac:dyDescent="0.3">
      <c r="A4614">
        <v>2011</v>
      </c>
      <c r="B4614" t="s">
        <v>174</v>
      </c>
      <c r="C4614" t="s">
        <v>153</v>
      </c>
      <c r="D4614" t="s">
        <v>86</v>
      </c>
      <c r="E4614" t="s">
        <v>3005</v>
      </c>
      <c r="F4614" t="s">
        <v>1915</v>
      </c>
      <c r="G4614" t="s">
        <v>7303</v>
      </c>
      <c r="H4614" t="s">
        <v>7304</v>
      </c>
      <c r="I4614" t="s">
        <v>268</v>
      </c>
      <c r="J4614" t="s">
        <v>269</v>
      </c>
      <c r="K4614" t="s">
        <v>7305</v>
      </c>
      <c r="L4614">
        <v>0.104926650347441</v>
      </c>
      <c r="M4614" t="s">
        <v>68</v>
      </c>
      <c r="O4614">
        <v>0.31590000000000001</v>
      </c>
      <c r="Q4614">
        <v>0.104926650347442</v>
      </c>
    </row>
    <row r="4615" spans="1:17" x14ac:dyDescent="0.3">
      <c r="A4615">
        <v>2011</v>
      </c>
      <c r="B4615" t="s">
        <v>179</v>
      </c>
      <c r="C4615" t="s">
        <v>153</v>
      </c>
      <c r="D4615" t="s">
        <v>94</v>
      </c>
      <c r="E4615" t="s">
        <v>3005</v>
      </c>
      <c r="F4615" t="s">
        <v>1915</v>
      </c>
      <c r="G4615" t="s">
        <v>1989</v>
      </c>
      <c r="H4615" t="s">
        <v>1990</v>
      </c>
      <c r="I4615" t="s">
        <v>116</v>
      </c>
      <c r="J4615" t="s">
        <v>117</v>
      </c>
      <c r="K4615" t="s">
        <v>1991</v>
      </c>
      <c r="L4615">
        <v>0.67407264687302504</v>
      </c>
      <c r="M4615" t="s">
        <v>68</v>
      </c>
      <c r="P4615">
        <v>0</v>
      </c>
      <c r="Q4615">
        <v>0.67407264687302604</v>
      </c>
    </row>
    <row r="4616" spans="1:17" x14ac:dyDescent="0.3">
      <c r="A4616">
        <v>2011</v>
      </c>
      <c r="B4616" t="s">
        <v>179</v>
      </c>
      <c r="C4616" t="s">
        <v>153</v>
      </c>
      <c r="D4616" t="s">
        <v>94</v>
      </c>
      <c r="E4616" t="s">
        <v>3005</v>
      </c>
      <c r="F4616" t="s">
        <v>1915</v>
      </c>
      <c r="G4616" t="s">
        <v>1994</v>
      </c>
      <c r="H4616" t="s">
        <v>1995</v>
      </c>
      <c r="I4616" t="s">
        <v>116</v>
      </c>
      <c r="J4616" t="s">
        <v>117</v>
      </c>
      <c r="K4616" t="s">
        <v>6276</v>
      </c>
      <c r="L4616">
        <v>0.187815942830069</v>
      </c>
      <c r="M4616" t="s">
        <v>68</v>
      </c>
      <c r="O4616">
        <v>0.25869999999999999</v>
      </c>
      <c r="Q4616">
        <v>0.18781594283007</v>
      </c>
    </row>
    <row r="4617" spans="1:17" x14ac:dyDescent="0.3">
      <c r="A4617">
        <v>2011</v>
      </c>
      <c r="B4617" t="s">
        <v>277</v>
      </c>
      <c r="C4617" t="s">
        <v>153</v>
      </c>
      <c r="D4617" t="s">
        <v>58</v>
      </c>
      <c r="E4617" t="s">
        <v>3005</v>
      </c>
      <c r="F4617" t="s">
        <v>1915</v>
      </c>
      <c r="G4617" t="s">
        <v>1963</v>
      </c>
      <c r="H4617" t="s">
        <v>1964</v>
      </c>
      <c r="I4617" t="s">
        <v>116</v>
      </c>
      <c r="J4617" t="s">
        <v>117</v>
      </c>
      <c r="K4617" t="s">
        <v>1965</v>
      </c>
      <c r="L4617">
        <v>0.32814546746683498</v>
      </c>
      <c r="M4617" t="s">
        <v>68</v>
      </c>
      <c r="P4617">
        <v>0</v>
      </c>
      <c r="Q4617">
        <v>0.32814546746683498</v>
      </c>
    </row>
    <row r="4618" spans="1:17" x14ac:dyDescent="0.3">
      <c r="A4618">
        <v>2011</v>
      </c>
      <c r="B4618" t="s">
        <v>307</v>
      </c>
      <c r="C4618" t="s">
        <v>153</v>
      </c>
      <c r="D4618" t="s">
        <v>58</v>
      </c>
      <c r="E4618" t="s">
        <v>3005</v>
      </c>
      <c r="F4618" t="s">
        <v>1915</v>
      </c>
      <c r="G4618" t="s">
        <v>1999</v>
      </c>
      <c r="H4618" t="s">
        <v>2000</v>
      </c>
      <c r="I4618" t="s">
        <v>116</v>
      </c>
      <c r="J4618" t="s">
        <v>117</v>
      </c>
      <c r="K4618" t="s">
        <v>2001</v>
      </c>
      <c r="L4618">
        <v>1.0161616629816801</v>
      </c>
      <c r="M4618" t="s">
        <v>68</v>
      </c>
      <c r="P4618">
        <v>4.6447000000000003</v>
      </c>
      <c r="Q4618">
        <v>1.0161616629816801</v>
      </c>
    </row>
    <row r="4619" spans="1:17" x14ac:dyDescent="0.3">
      <c r="A4619">
        <v>2011</v>
      </c>
      <c r="B4619" t="s">
        <v>307</v>
      </c>
      <c r="C4619" t="s">
        <v>153</v>
      </c>
      <c r="D4619" t="s">
        <v>58</v>
      </c>
      <c r="E4619" t="s">
        <v>3005</v>
      </c>
      <c r="F4619" t="s">
        <v>1915</v>
      </c>
      <c r="G4619" t="s">
        <v>6286</v>
      </c>
      <c r="H4619" t="s">
        <v>6287</v>
      </c>
      <c r="I4619" t="s">
        <v>477</v>
      </c>
      <c r="J4619" t="s">
        <v>198</v>
      </c>
      <c r="K4619" t="s">
        <v>6599</v>
      </c>
      <c r="L4619" s="1">
        <v>6.3961054958938696E-2</v>
      </c>
      <c r="M4619" t="s">
        <v>68</v>
      </c>
      <c r="O4619">
        <v>8.8499999999999995E-2</v>
      </c>
      <c r="Q4619">
        <v>6.3961054958938696E-2</v>
      </c>
    </row>
    <row r="4620" spans="1:17" x14ac:dyDescent="0.3">
      <c r="A4620">
        <v>2011</v>
      </c>
      <c r="B4620" t="s">
        <v>315</v>
      </c>
      <c r="C4620" t="s">
        <v>153</v>
      </c>
      <c r="D4620" t="s">
        <v>316</v>
      </c>
      <c r="E4620" t="s">
        <v>3005</v>
      </c>
      <c r="F4620" t="s">
        <v>1915</v>
      </c>
      <c r="G4620" t="s">
        <v>7306</v>
      </c>
      <c r="H4620" t="s">
        <v>7307</v>
      </c>
      <c r="I4620" t="s">
        <v>391</v>
      </c>
      <c r="J4620" t="s">
        <v>392</v>
      </c>
      <c r="K4620" t="s">
        <v>7308</v>
      </c>
      <c r="L4620">
        <v>3.1525726468730197E-2</v>
      </c>
      <c r="M4620" t="s">
        <v>68</v>
      </c>
      <c r="O4620">
        <v>4.2599999999999999E-2</v>
      </c>
      <c r="Q4620">
        <v>3.1525726468730302E-2</v>
      </c>
    </row>
    <row r="4621" spans="1:17" x14ac:dyDescent="0.3">
      <c r="A4621">
        <v>2011</v>
      </c>
      <c r="B4621" t="s">
        <v>315</v>
      </c>
      <c r="C4621" t="s">
        <v>153</v>
      </c>
      <c r="D4621" t="s">
        <v>316</v>
      </c>
      <c r="E4621" t="s">
        <v>3005</v>
      </c>
      <c r="F4621" t="s">
        <v>1915</v>
      </c>
      <c r="G4621" t="s">
        <v>5855</v>
      </c>
      <c r="H4621" t="s">
        <v>5856</v>
      </c>
      <c r="I4621" t="s">
        <v>80</v>
      </c>
      <c r="J4621" t="s">
        <v>81</v>
      </c>
      <c r="K4621" t="s">
        <v>5857</v>
      </c>
      <c r="L4621" s="1">
        <v>5.3706885660138896E-3</v>
      </c>
      <c r="M4621" t="s">
        <v>68</v>
      </c>
      <c r="O4621">
        <v>0</v>
      </c>
      <c r="Q4621">
        <v>5.3706885660139E-3</v>
      </c>
    </row>
    <row r="4622" spans="1:17" x14ac:dyDescent="0.3">
      <c r="A4622">
        <v>2011</v>
      </c>
      <c r="B4622" t="s">
        <v>315</v>
      </c>
      <c r="C4622" t="s">
        <v>153</v>
      </c>
      <c r="D4622" t="s">
        <v>316</v>
      </c>
      <c r="E4622" t="s">
        <v>3005</v>
      </c>
      <c r="F4622" t="s">
        <v>1915</v>
      </c>
      <c r="G4622" t="s">
        <v>7309</v>
      </c>
      <c r="H4622" t="s">
        <v>7310</v>
      </c>
      <c r="I4622" t="s">
        <v>402</v>
      </c>
      <c r="J4622" t="s">
        <v>81</v>
      </c>
      <c r="K4622" t="s">
        <v>7311</v>
      </c>
      <c r="L4622" s="1">
        <v>2.8496328174352398E-2</v>
      </c>
      <c r="M4622" t="s">
        <v>68</v>
      </c>
      <c r="O4622">
        <v>5.2200000000000003E-2</v>
      </c>
      <c r="Q4622">
        <v>2.8496328174352499E-2</v>
      </c>
    </row>
    <row r="4623" spans="1:17" x14ac:dyDescent="0.3">
      <c r="A4623">
        <v>2011</v>
      </c>
      <c r="B4623" t="s">
        <v>315</v>
      </c>
      <c r="C4623" t="s">
        <v>153</v>
      </c>
      <c r="D4623" t="s">
        <v>316</v>
      </c>
      <c r="E4623" t="s">
        <v>3005</v>
      </c>
      <c r="F4623" t="s">
        <v>1915</v>
      </c>
      <c r="G4623" t="s">
        <v>7313</v>
      </c>
      <c r="H4623" t="s">
        <v>7314</v>
      </c>
      <c r="I4623" t="s">
        <v>402</v>
      </c>
      <c r="J4623" t="s">
        <v>81</v>
      </c>
      <c r="K4623" t="s">
        <v>7315</v>
      </c>
      <c r="L4623" s="1">
        <v>7.6162034112444701E-3</v>
      </c>
      <c r="M4623" t="s">
        <v>68</v>
      </c>
      <c r="O4623">
        <v>0</v>
      </c>
      <c r="Q4623">
        <v>7.6162034112444701E-3</v>
      </c>
    </row>
    <row r="4624" spans="1:17" x14ac:dyDescent="0.3">
      <c r="A4624">
        <v>2011</v>
      </c>
      <c r="B4624" t="s">
        <v>315</v>
      </c>
      <c r="C4624" t="s">
        <v>153</v>
      </c>
      <c r="D4624" t="s">
        <v>316</v>
      </c>
      <c r="E4624" t="s">
        <v>1945</v>
      </c>
      <c r="F4624" t="s">
        <v>1915</v>
      </c>
      <c r="G4624" t="s">
        <v>6605</v>
      </c>
      <c r="H4624" t="s">
        <v>6606</v>
      </c>
      <c r="I4624" t="s">
        <v>1347</v>
      </c>
      <c r="J4624" t="s">
        <v>385</v>
      </c>
      <c r="K4624" t="s">
        <v>6607</v>
      </c>
      <c r="L4624" s="1">
        <v>6.0880685407454201E-3</v>
      </c>
      <c r="M4624" t="s">
        <v>68</v>
      </c>
      <c r="O4624">
        <v>0</v>
      </c>
      <c r="Q4624">
        <v>6.0880685407454201E-3</v>
      </c>
    </row>
    <row r="4625" spans="1:17" x14ac:dyDescent="0.3">
      <c r="A4625">
        <v>2011</v>
      </c>
      <c r="B4625" t="s">
        <v>2108</v>
      </c>
      <c r="C4625" t="s">
        <v>57</v>
      </c>
      <c r="D4625" t="s">
        <v>86</v>
      </c>
      <c r="E4625" t="s">
        <v>3005</v>
      </c>
      <c r="F4625" t="s">
        <v>113</v>
      </c>
      <c r="G4625" t="s">
        <v>129</v>
      </c>
      <c r="H4625" t="s">
        <v>130</v>
      </c>
      <c r="I4625" t="s">
        <v>116</v>
      </c>
      <c r="J4625" t="s">
        <v>117</v>
      </c>
      <c r="K4625" t="s">
        <v>131</v>
      </c>
      <c r="L4625">
        <v>0.14941473468098501</v>
      </c>
      <c r="M4625" t="s">
        <v>68</v>
      </c>
      <c r="N4625">
        <v>0.14940000000000001</v>
      </c>
      <c r="Q4625">
        <v>0.14941473468098501</v>
      </c>
    </row>
    <row r="4626" spans="1:17" x14ac:dyDescent="0.3">
      <c r="A4626">
        <v>2011</v>
      </c>
      <c r="B4626" t="s">
        <v>703</v>
      </c>
      <c r="C4626" t="s">
        <v>57</v>
      </c>
      <c r="D4626" t="s">
        <v>86</v>
      </c>
      <c r="E4626" t="s">
        <v>3005</v>
      </c>
      <c r="F4626" t="s">
        <v>113</v>
      </c>
      <c r="G4626" t="s">
        <v>2114</v>
      </c>
      <c r="H4626" t="s">
        <v>2115</v>
      </c>
      <c r="I4626" t="s">
        <v>116</v>
      </c>
      <c r="J4626" t="s">
        <v>117</v>
      </c>
      <c r="K4626" t="s">
        <v>149</v>
      </c>
      <c r="L4626">
        <v>0.23436797220467401</v>
      </c>
      <c r="M4626" t="s">
        <v>68</v>
      </c>
      <c r="N4626">
        <v>0.24049999999999999</v>
      </c>
      <c r="Q4626">
        <v>0.23436797220467501</v>
      </c>
    </row>
    <row r="4627" spans="1:17" x14ac:dyDescent="0.3">
      <c r="A4627">
        <v>2011</v>
      </c>
      <c r="B4627" t="s">
        <v>703</v>
      </c>
      <c r="C4627" t="s">
        <v>57</v>
      </c>
      <c r="D4627" t="s">
        <v>86</v>
      </c>
      <c r="E4627" t="s">
        <v>3005</v>
      </c>
      <c r="F4627" t="s">
        <v>113</v>
      </c>
      <c r="G4627" t="s">
        <v>129</v>
      </c>
      <c r="H4627" t="s">
        <v>130</v>
      </c>
      <c r="I4627" t="s">
        <v>116</v>
      </c>
      <c r="J4627" t="s">
        <v>117</v>
      </c>
      <c r="K4627" t="s">
        <v>131</v>
      </c>
      <c r="L4627" s="1">
        <v>4.2598736576121198E-2</v>
      </c>
      <c r="M4627" t="s">
        <v>68</v>
      </c>
      <c r="N4627">
        <v>4.2599999999999999E-2</v>
      </c>
      <c r="Q4627">
        <v>4.2598736576121302E-2</v>
      </c>
    </row>
    <row r="4628" spans="1:17" x14ac:dyDescent="0.3">
      <c r="A4628">
        <v>2011</v>
      </c>
      <c r="B4628" t="s">
        <v>2123</v>
      </c>
      <c r="C4628" t="s">
        <v>57</v>
      </c>
      <c r="D4628" t="s">
        <v>58</v>
      </c>
      <c r="E4628" t="s">
        <v>3005</v>
      </c>
      <c r="F4628" t="s">
        <v>113</v>
      </c>
      <c r="G4628" t="s">
        <v>129</v>
      </c>
      <c r="H4628" t="s">
        <v>130</v>
      </c>
      <c r="I4628" t="s">
        <v>116</v>
      </c>
      <c r="J4628" t="s">
        <v>117</v>
      </c>
      <c r="K4628" t="s">
        <v>131</v>
      </c>
      <c r="L4628">
        <v>0.15207568698673399</v>
      </c>
      <c r="M4628" t="s">
        <v>68</v>
      </c>
      <c r="N4628">
        <v>0.15210000000000001</v>
      </c>
      <c r="Q4628">
        <v>0.15207568698673399</v>
      </c>
    </row>
    <row r="4629" spans="1:17" x14ac:dyDescent="0.3">
      <c r="A4629">
        <v>2011</v>
      </c>
      <c r="B4629" t="s">
        <v>4165</v>
      </c>
      <c r="C4629" t="s">
        <v>57</v>
      </c>
      <c r="D4629" t="s">
        <v>3229</v>
      </c>
      <c r="E4629" t="s">
        <v>3005</v>
      </c>
      <c r="F4629" t="s">
        <v>113</v>
      </c>
      <c r="G4629" t="s">
        <v>129</v>
      </c>
      <c r="H4629" t="s">
        <v>130</v>
      </c>
      <c r="I4629" t="s">
        <v>116</v>
      </c>
      <c r="J4629" t="s">
        <v>117</v>
      </c>
      <c r="K4629" t="s">
        <v>131</v>
      </c>
      <c r="L4629" s="1">
        <v>5.2793706569804102E-2</v>
      </c>
      <c r="M4629" t="s">
        <v>68</v>
      </c>
      <c r="N4629">
        <v>5.28E-2</v>
      </c>
      <c r="Q4629">
        <v>5.27937065698042E-2</v>
      </c>
    </row>
    <row r="4630" spans="1:17" x14ac:dyDescent="0.3">
      <c r="A4630">
        <v>2011</v>
      </c>
      <c r="B4630" t="s">
        <v>146</v>
      </c>
      <c r="C4630" t="s">
        <v>57</v>
      </c>
      <c r="D4630" t="s">
        <v>94</v>
      </c>
      <c r="E4630" t="s">
        <v>3005</v>
      </c>
      <c r="F4630" t="s">
        <v>113</v>
      </c>
      <c r="G4630" t="s">
        <v>3649</v>
      </c>
      <c r="H4630" t="s">
        <v>3650</v>
      </c>
      <c r="I4630" t="s">
        <v>116</v>
      </c>
      <c r="J4630" t="s">
        <v>117</v>
      </c>
      <c r="K4630" t="s">
        <v>149</v>
      </c>
      <c r="L4630" s="1">
        <v>1.02346888818698E-2</v>
      </c>
      <c r="M4630" t="s">
        <v>68</v>
      </c>
      <c r="N4630">
        <v>0</v>
      </c>
      <c r="Q4630">
        <v>1.02346888818699E-2</v>
      </c>
    </row>
    <row r="4631" spans="1:17" x14ac:dyDescent="0.3">
      <c r="A4631">
        <v>2011</v>
      </c>
      <c r="B4631" t="s">
        <v>146</v>
      </c>
      <c r="C4631" t="s">
        <v>57</v>
      </c>
      <c r="D4631" t="s">
        <v>94</v>
      </c>
      <c r="E4631" t="s">
        <v>3005</v>
      </c>
      <c r="F4631" t="s">
        <v>113</v>
      </c>
      <c r="G4631" t="s">
        <v>129</v>
      </c>
      <c r="H4631" t="s">
        <v>130</v>
      </c>
      <c r="I4631" t="s">
        <v>116</v>
      </c>
      <c r="J4631" t="s">
        <v>117</v>
      </c>
      <c r="K4631" t="s">
        <v>131</v>
      </c>
      <c r="L4631" s="1">
        <v>3.76726152874289E-2</v>
      </c>
      <c r="M4631" t="s">
        <v>68</v>
      </c>
      <c r="N4631">
        <v>3.7699999999999997E-2</v>
      </c>
      <c r="Q4631">
        <v>3.76726152874289E-2</v>
      </c>
    </row>
    <row r="4632" spans="1:17" x14ac:dyDescent="0.3">
      <c r="A4632">
        <v>2011</v>
      </c>
      <c r="B4632" t="s">
        <v>709</v>
      </c>
      <c r="C4632" t="s">
        <v>57</v>
      </c>
      <c r="D4632" t="s">
        <v>58</v>
      </c>
      <c r="E4632" t="s">
        <v>3005</v>
      </c>
      <c r="F4632" t="s">
        <v>113</v>
      </c>
      <c r="G4632" t="s">
        <v>2154</v>
      </c>
      <c r="H4632" t="s">
        <v>2155</v>
      </c>
      <c r="I4632" t="s">
        <v>116</v>
      </c>
      <c r="J4632" t="s">
        <v>117</v>
      </c>
      <c r="K4632" t="s">
        <v>149</v>
      </c>
      <c r="L4632">
        <v>0.166506372394188</v>
      </c>
      <c r="M4632" t="s">
        <v>68</v>
      </c>
      <c r="N4632">
        <v>0.1694</v>
      </c>
      <c r="Q4632">
        <v>0.166506372394188</v>
      </c>
    </row>
    <row r="4633" spans="1:17" x14ac:dyDescent="0.3">
      <c r="A4633">
        <v>2011</v>
      </c>
      <c r="B4633" t="s">
        <v>714</v>
      </c>
      <c r="C4633" t="s">
        <v>57</v>
      </c>
      <c r="D4633" t="s">
        <v>58</v>
      </c>
      <c r="E4633" t="s">
        <v>3005</v>
      </c>
      <c r="F4633" t="s">
        <v>113</v>
      </c>
      <c r="G4633" t="s">
        <v>129</v>
      </c>
      <c r="H4633" t="s">
        <v>130</v>
      </c>
      <c r="I4633" t="s">
        <v>116</v>
      </c>
      <c r="J4633" t="s">
        <v>117</v>
      </c>
      <c r="K4633" t="s">
        <v>131</v>
      </c>
      <c r="L4633" s="1">
        <v>3.00417640555906E-2</v>
      </c>
      <c r="M4633" t="s">
        <v>68</v>
      </c>
      <c r="N4633">
        <v>0.03</v>
      </c>
      <c r="Q4633">
        <v>3.0041764055590701E-2</v>
      </c>
    </row>
    <row r="4634" spans="1:17" x14ac:dyDescent="0.3">
      <c r="A4634">
        <v>2011</v>
      </c>
      <c r="B4634" t="s">
        <v>714</v>
      </c>
      <c r="C4634" t="s">
        <v>57</v>
      </c>
      <c r="D4634" t="s">
        <v>58</v>
      </c>
      <c r="E4634" t="s">
        <v>3005</v>
      </c>
      <c r="F4634" t="s">
        <v>113</v>
      </c>
      <c r="G4634" t="s">
        <v>2166</v>
      </c>
      <c r="H4634" t="s">
        <v>2167</v>
      </c>
      <c r="I4634" t="s">
        <v>116</v>
      </c>
      <c r="J4634" t="s">
        <v>117</v>
      </c>
      <c r="K4634" t="s">
        <v>149</v>
      </c>
      <c r="L4634">
        <v>0.30645902558433302</v>
      </c>
      <c r="M4634" t="s">
        <v>68</v>
      </c>
      <c r="N4634">
        <v>0.30759999999999998</v>
      </c>
      <c r="Q4634">
        <v>0.30645902558433402</v>
      </c>
    </row>
    <row r="4635" spans="1:17" x14ac:dyDescent="0.3">
      <c r="A4635">
        <v>2011</v>
      </c>
      <c r="B4635" t="s">
        <v>2171</v>
      </c>
      <c r="C4635" t="s">
        <v>57</v>
      </c>
      <c r="D4635" t="s">
        <v>2172</v>
      </c>
      <c r="E4635" t="s">
        <v>3005</v>
      </c>
      <c r="F4635" t="s">
        <v>113</v>
      </c>
      <c r="G4635" t="s">
        <v>2173</v>
      </c>
      <c r="H4635" t="s">
        <v>2174</v>
      </c>
      <c r="I4635" t="s">
        <v>116</v>
      </c>
      <c r="J4635" t="s">
        <v>117</v>
      </c>
      <c r="K4635" t="s">
        <v>149</v>
      </c>
      <c r="L4635" s="1">
        <v>8.9406759317751106E-2</v>
      </c>
      <c r="M4635" t="s">
        <v>68</v>
      </c>
      <c r="N4635">
        <v>9.0399999999999994E-2</v>
      </c>
      <c r="Q4635">
        <v>8.9406759317751106E-2</v>
      </c>
    </row>
    <row r="4636" spans="1:17" x14ac:dyDescent="0.3">
      <c r="A4636">
        <v>2011</v>
      </c>
      <c r="B4636" t="s">
        <v>3614</v>
      </c>
      <c r="C4636" t="s">
        <v>719</v>
      </c>
      <c r="D4636" t="s">
        <v>94</v>
      </c>
      <c r="E4636" t="s">
        <v>3005</v>
      </c>
      <c r="F4636" t="s">
        <v>113</v>
      </c>
      <c r="G4636" t="s">
        <v>129</v>
      </c>
      <c r="H4636" t="s">
        <v>130</v>
      </c>
      <c r="I4636" t="s">
        <v>116</v>
      </c>
      <c r="J4636" t="s">
        <v>117</v>
      </c>
      <c r="K4636" t="s">
        <v>131</v>
      </c>
      <c r="L4636" s="1">
        <v>2.10576910928616E-2</v>
      </c>
      <c r="M4636" t="s">
        <v>68</v>
      </c>
      <c r="N4636">
        <v>2.1100000000000001E-2</v>
      </c>
      <c r="Q4636">
        <v>2.1057691092861701E-2</v>
      </c>
    </row>
    <row r="4637" spans="1:17" x14ac:dyDescent="0.3">
      <c r="A4637">
        <v>2011</v>
      </c>
      <c r="B4637" t="s">
        <v>729</v>
      </c>
      <c r="C4637" t="s">
        <v>719</v>
      </c>
      <c r="D4637" t="s">
        <v>86</v>
      </c>
      <c r="E4637" t="s">
        <v>3005</v>
      </c>
      <c r="F4637" t="s">
        <v>113</v>
      </c>
      <c r="G4637" t="s">
        <v>2186</v>
      </c>
      <c r="H4637" t="s">
        <v>2187</v>
      </c>
      <c r="I4637" t="s">
        <v>116</v>
      </c>
      <c r="J4637" t="s">
        <v>117</v>
      </c>
      <c r="K4637" t="s">
        <v>2188</v>
      </c>
      <c r="L4637" s="1">
        <v>4.3235470625394803E-2</v>
      </c>
      <c r="M4637" t="s">
        <v>68</v>
      </c>
      <c r="N4637">
        <v>4.3400000000000001E-2</v>
      </c>
      <c r="Q4637">
        <v>4.3235470625394803E-2</v>
      </c>
    </row>
    <row r="4638" spans="1:17" x14ac:dyDescent="0.3">
      <c r="A4638">
        <v>2011</v>
      </c>
      <c r="B4638" t="s">
        <v>734</v>
      </c>
      <c r="C4638" t="s">
        <v>719</v>
      </c>
      <c r="D4638" t="s">
        <v>86</v>
      </c>
      <c r="E4638" t="s">
        <v>3005</v>
      </c>
      <c r="F4638" t="s">
        <v>113</v>
      </c>
      <c r="G4638" t="s">
        <v>2764</v>
      </c>
      <c r="H4638" t="s">
        <v>2765</v>
      </c>
      <c r="I4638" t="s">
        <v>116</v>
      </c>
      <c r="J4638" t="s">
        <v>117</v>
      </c>
      <c r="K4638" t="s">
        <v>2188</v>
      </c>
      <c r="L4638">
        <v>0.13788882659507201</v>
      </c>
      <c r="M4638" t="s">
        <v>68</v>
      </c>
      <c r="N4638">
        <v>0.13819999999999999</v>
      </c>
      <c r="Q4638">
        <v>0.13788882659507301</v>
      </c>
    </row>
    <row r="4639" spans="1:17" x14ac:dyDescent="0.3">
      <c r="A4639">
        <v>2011</v>
      </c>
      <c r="B4639" t="s">
        <v>2196</v>
      </c>
      <c r="C4639" t="s">
        <v>719</v>
      </c>
      <c r="D4639" t="s">
        <v>94</v>
      </c>
      <c r="E4639" t="s">
        <v>3005</v>
      </c>
      <c r="F4639" t="s">
        <v>113</v>
      </c>
      <c r="G4639" t="s">
        <v>129</v>
      </c>
      <c r="H4639" t="s">
        <v>130</v>
      </c>
      <c r="I4639" t="s">
        <v>116</v>
      </c>
      <c r="J4639" t="s">
        <v>117</v>
      </c>
      <c r="K4639" t="s">
        <v>131</v>
      </c>
      <c r="L4639" s="1">
        <v>7.4126760897030894E-2</v>
      </c>
      <c r="M4639" t="s">
        <v>68</v>
      </c>
      <c r="N4639">
        <v>7.4099999999999999E-2</v>
      </c>
      <c r="Q4639">
        <v>7.4126760897030894E-2</v>
      </c>
    </row>
    <row r="4640" spans="1:17" x14ac:dyDescent="0.3">
      <c r="A4640">
        <v>2011</v>
      </c>
      <c r="B4640" t="s">
        <v>757</v>
      </c>
      <c r="C4640" t="s">
        <v>522</v>
      </c>
      <c r="D4640" t="s">
        <v>94</v>
      </c>
      <c r="E4640" t="s">
        <v>3005</v>
      </c>
      <c r="F4640" t="s">
        <v>113</v>
      </c>
      <c r="G4640" t="s">
        <v>2216</v>
      </c>
      <c r="H4640" t="s">
        <v>2217</v>
      </c>
      <c r="I4640" t="s">
        <v>116</v>
      </c>
      <c r="J4640" t="s">
        <v>117</v>
      </c>
      <c r="K4640" t="s">
        <v>2188</v>
      </c>
      <c r="L4640" s="1">
        <v>7.3770917561591903E-2</v>
      </c>
      <c r="M4640" t="s">
        <v>68</v>
      </c>
      <c r="N4640">
        <v>7.3400000000000007E-2</v>
      </c>
      <c r="Q4640">
        <v>7.3770917561591903E-2</v>
      </c>
    </row>
    <row r="4641" spans="1:17" x14ac:dyDescent="0.3">
      <c r="A4641">
        <v>2011</v>
      </c>
      <c r="B4641" t="s">
        <v>3228</v>
      </c>
      <c r="C4641" t="s">
        <v>522</v>
      </c>
      <c r="D4641" t="s">
        <v>3229</v>
      </c>
      <c r="E4641" t="s">
        <v>3005</v>
      </c>
      <c r="F4641" t="s">
        <v>113</v>
      </c>
      <c r="G4641" t="s">
        <v>4958</v>
      </c>
      <c r="H4641" t="s">
        <v>4959</v>
      </c>
      <c r="I4641" t="s">
        <v>116</v>
      </c>
      <c r="J4641" t="s">
        <v>117</v>
      </c>
      <c r="K4641" t="s">
        <v>2188</v>
      </c>
      <c r="L4641">
        <v>0.21580074226152801</v>
      </c>
      <c r="M4641" t="s">
        <v>68</v>
      </c>
      <c r="N4641">
        <v>0.21560000000000001</v>
      </c>
      <c r="Q4641">
        <v>0.21580074226152901</v>
      </c>
    </row>
    <row r="4642" spans="1:17" x14ac:dyDescent="0.3">
      <c r="A4642">
        <v>2011</v>
      </c>
      <c r="B4642" t="s">
        <v>765</v>
      </c>
      <c r="C4642" t="s">
        <v>522</v>
      </c>
      <c r="D4642" t="s">
        <v>94</v>
      </c>
      <c r="E4642" t="s">
        <v>3005</v>
      </c>
      <c r="F4642" t="s">
        <v>113</v>
      </c>
      <c r="G4642" t="s">
        <v>3624</v>
      </c>
      <c r="H4642" t="s">
        <v>3625</v>
      </c>
      <c r="I4642" t="s">
        <v>116</v>
      </c>
      <c r="J4642" t="s">
        <v>117</v>
      </c>
      <c r="K4642" t="s">
        <v>2188</v>
      </c>
      <c r="L4642" s="1">
        <v>3.3414947883764902E-2</v>
      </c>
      <c r="M4642" t="s">
        <v>68</v>
      </c>
      <c r="N4642">
        <v>0</v>
      </c>
      <c r="Q4642">
        <v>3.3414947883764999E-2</v>
      </c>
    </row>
    <row r="4643" spans="1:17" x14ac:dyDescent="0.3">
      <c r="A4643">
        <v>2011</v>
      </c>
      <c r="B4643" t="s">
        <v>1655</v>
      </c>
      <c r="C4643" t="s">
        <v>522</v>
      </c>
      <c r="D4643" t="s">
        <v>94</v>
      </c>
      <c r="E4643" t="s">
        <v>3005</v>
      </c>
      <c r="F4643" t="s">
        <v>113</v>
      </c>
      <c r="G4643" t="s">
        <v>2242</v>
      </c>
      <c r="H4643" t="s">
        <v>2243</v>
      </c>
      <c r="I4643" t="s">
        <v>116</v>
      </c>
      <c r="J4643" t="s">
        <v>117</v>
      </c>
      <c r="K4643" t="s">
        <v>2188</v>
      </c>
      <c r="L4643">
        <v>0.10112234680985401</v>
      </c>
      <c r="M4643" t="s">
        <v>68</v>
      </c>
      <c r="N4643">
        <v>0.1011</v>
      </c>
      <c r="Q4643">
        <v>0.101122346809855</v>
      </c>
    </row>
    <row r="4644" spans="1:17" x14ac:dyDescent="0.3">
      <c r="A4644">
        <v>2011</v>
      </c>
      <c r="B4644" t="s">
        <v>3457</v>
      </c>
      <c r="C4644" t="s">
        <v>522</v>
      </c>
      <c r="D4644" t="s">
        <v>3229</v>
      </c>
      <c r="E4644" t="s">
        <v>3005</v>
      </c>
      <c r="F4644" t="s">
        <v>113</v>
      </c>
      <c r="G4644" t="s">
        <v>4300</v>
      </c>
      <c r="H4644" t="s">
        <v>4301</v>
      </c>
      <c r="I4644" t="s">
        <v>116</v>
      </c>
      <c r="J4644" t="s">
        <v>117</v>
      </c>
      <c r="K4644" t="s">
        <v>2188</v>
      </c>
      <c r="L4644" s="1">
        <v>6.8022757422615196E-2</v>
      </c>
      <c r="M4644" t="s">
        <v>68</v>
      </c>
      <c r="N4644">
        <v>6.7900000000000002E-2</v>
      </c>
      <c r="Q4644">
        <v>6.8022757422615293E-2</v>
      </c>
    </row>
    <row r="4645" spans="1:17" x14ac:dyDescent="0.3">
      <c r="A4645">
        <v>2011</v>
      </c>
      <c r="B4645" t="s">
        <v>284</v>
      </c>
      <c r="C4645" t="s">
        <v>285</v>
      </c>
      <c r="D4645" t="s">
        <v>58</v>
      </c>
      <c r="E4645" t="s">
        <v>3005</v>
      </c>
      <c r="F4645" t="s">
        <v>113</v>
      </c>
      <c r="G4645" t="s">
        <v>6369</v>
      </c>
      <c r="H4645" t="s">
        <v>6370</v>
      </c>
      <c r="I4645" t="s">
        <v>116</v>
      </c>
      <c r="J4645" t="s">
        <v>117</v>
      </c>
      <c r="K4645" t="s">
        <v>2262</v>
      </c>
      <c r="L4645">
        <v>0.66148499684144002</v>
      </c>
      <c r="M4645" t="s">
        <v>68</v>
      </c>
      <c r="N4645">
        <v>4.3838999999999997</v>
      </c>
      <c r="Q4645">
        <v>0.66148499684144002</v>
      </c>
    </row>
    <row r="4646" spans="1:17" x14ac:dyDescent="0.3">
      <c r="A4646">
        <v>2011</v>
      </c>
      <c r="B4646" t="s">
        <v>284</v>
      </c>
      <c r="C4646" t="s">
        <v>285</v>
      </c>
      <c r="D4646" t="s">
        <v>58</v>
      </c>
      <c r="E4646" t="s">
        <v>3005</v>
      </c>
      <c r="F4646" t="s">
        <v>113</v>
      </c>
      <c r="G4646" t="s">
        <v>7317</v>
      </c>
      <c r="H4646" t="s">
        <v>7318</v>
      </c>
      <c r="I4646" t="s">
        <v>116</v>
      </c>
      <c r="J4646" t="s">
        <v>117</v>
      </c>
      <c r="K4646" t="s">
        <v>2262</v>
      </c>
      <c r="L4646">
        <v>0.24263277005685399</v>
      </c>
      <c r="M4646" t="s">
        <v>68</v>
      </c>
      <c r="N4646">
        <v>0</v>
      </c>
      <c r="Q4646">
        <v>0.24263277005685399</v>
      </c>
    </row>
    <row r="4647" spans="1:17" x14ac:dyDescent="0.3">
      <c r="A4647">
        <v>2011</v>
      </c>
      <c r="B4647" t="s">
        <v>284</v>
      </c>
      <c r="C4647" t="s">
        <v>285</v>
      </c>
      <c r="D4647" t="s">
        <v>58</v>
      </c>
      <c r="E4647" t="s">
        <v>3005</v>
      </c>
      <c r="F4647" t="s">
        <v>113</v>
      </c>
      <c r="G4647" t="s">
        <v>2967</v>
      </c>
      <c r="H4647" t="s">
        <v>2968</v>
      </c>
      <c r="I4647" t="s">
        <v>80</v>
      </c>
      <c r="J4647" t="s">
        <v>81</v>
      </c>
      <c r="K4647" t="s">
        <v>2969</v>
      </c>
      <c r="L4647">
        <v>0.53236468730259001</v>
      </c>
      <c r="M4647" t="s">
        <v>68</v>
      </c>
      <c r="N4647">
        <v>0</v>
      </c>
      <c r="Q4647">
        <v>0.53236468730259001</v>
      </c>
    </row>
    <row r="4648" spans="1:17" x14ac:dyDescent="0.3">
      <c r="A4648">
        <v>2011</v>
      </c>
      <c r="B4648" t="s">
        <v>2273</v>
      </c>
      <c r="C4648" t="s">
        <v>285</v>
      </c>
      <c r="D4648" t="s">
        <v>94</v>
      </c>
      <c r="E4648" t="s">
        <v>3005</v>
      </c>
      <c r="F4648" t="s">
        <v>113</v>
      </c>
      <c r="G4648" t="s">
        <v>6617</v>
      </c>
      <c r="H4648" t="s">
        <v>6618</v>
      </c>
      <c r="I4648" t="s">
        <v>116</v>
      </c>
      <c r="J4648" t="s">
        <v>117</v>
      </c>
      <c r="K4648" t="s">
        <v>6618</v>
      </c>
      <c r="L4648" s="1">
        <v>2.48436118130132E-2</v>
      </c>
      <c r="M4648" t="s">
        <v>68</v>
      </c>
      <c r="N4648">
        <v>0</v>
      </c>
      <c r="Q4648">
        <v>2.4843611813013301E-2</v>
      </c>
    </row>
    <row r="4649" spans="1:17" x14ac:dyDescent="0.3">
      <c r="A4649">
        <v>2011</v>
      </c>
      <c r="B4649" t="s">
        <v>2273</v>
      </c>
      <c r="C4649" t="s">
        <v>285</v>
      </c>
      <c r="D4649" t="s">
        <v>94</v>
      </c>
      <c r="E4649" t="s">
        <v>3005</v>
      </c>
      <c r="F4649" t="s">
        <v>113</v>
      </c>
      <c r="G4649" t="s">
        <v>5051</v>
      </c>
      <c r="H4649" t="s">
        <v>5052</v>
      </c>
      <c r="I4649" t="s">
        <v>116</v>
      </c>
      <c r="J4649" t="s">
        <v>117</v>
      </c>
      <c r="K4649" t="s">
        <v>2276</v>
      </c>
      <c r="L4649">
        <v>0.286796565066329</v>
      </c>
      <c r="M4649" t="s">
        <v>68</v>
      </c>
      <c r="N4649">
        <v>0</v>
      </c>
      <c r="Q4649">
        <v>0.28679656506633</v>
      </c>
    </row>
    <row r="4650" spans="1:17" x14ac:dyDescent="0.3">
      <c r="A4650">
        <v>2011</v>
      </c>
      <c r="B4650" t="s">
        <v>529</v>
      </c>
      <c r="C4650" t="s">
        <v>285</v>
      </c>
      <c r="D4650" t="s">
        <v>86</v>
      </c>
      <c r="E4650" t="s">
        <v>3005</v>
      </c>
      <c r="F4650" t="s">
        <v>113</v>
      </c>
      <c r="G4650" t="s">
        <v>2282</v>
      </c>
      <c r="H4650" t="s">
        <v>2283</v>
      </c>
      <c r="I4650" t="s">
        <v>116</v>
      </c>
      <c r="J4650" t="s">
        <v>117</v>
      </c>
      <c r="K4650" t="s">
        <v>5053</v>
      </c>
      <c r="L4650">
        <v>1.0949952147820501</v>
      </c>
      <c r="M4650" t="s">
        <v>68</v>
      </c>
      <c r="N4650">
        <v>6.9031000000000002</v>
      </c>
      <c r="Q4650">
        <v>1.0949952147820601</v>
      </c>
    </row>
    <row r="4651" spans="1:17" x14ac:dyDescent="0.3">
      <c r="A4651">
        <v>2011</v>
      </c>
      <c r="B4651" t="s">
        <v>529</v>
      </c>
      <c r="C4651" t="s">
        <v>285</v>
      </c>
      <c r="D4651" t="s">
        <v>86</v>
      </c>
      <c r="E4651" t="s">
        <v>3005</v>
      </c>
      <c r="F4651" t="s">
        <v>113</v>
      </c>
      <c r="G4651" t="s">
        <v>6620</v>
      </c>
      <c r="H4651" t="s">
        <v>6621</v>
      </c>
      <c r="I4651" t="s">
        <v>116</v>
      </c>
      <c r="J4651" t="s">
        <v>117</v>
      </c>
      <c r="K4651" t="s">
        <v>6622</v>
      </c>
      <c r="L4651">
        <v>0.26432694251421301</v>
      </c>
      <c r="M4651" t="s">
        <v>68</v>
      </c>
      <c r="N4651">
        <v>0</v>
      </c>
      <c r="Q4651">
        <v>0.26432694251421401</v>
      </c>
    </row>
    <row r="4652" spans="1:17" x14ac:dyDescent="0.3">
      <c r="A4652">
        <v>2011</v>
      </c>
      <c r="B4652" t="s">
        <v>349</v>
      </c>
      <c r="C4652" t="s">
        <v>285</v>
      </c>
      <c r="D4652" t="s">
        <v>58</v>
      </c>
      <c r="E4652" t="s">
        <v>3005</v>
      </c>
      <c r="F4652" t="s">
        <v>113</v>
      </c>
      <c r="G4652" t="s">
        <v>3774</v>
      </c>
      <c r="H4652" t="s">
        <v>3775</v>
      </c>
      <c r="I4652" t="s">
        <v>116</v>
      </c>
      <c r="J4652" t="s">
        <v>117</v>
      </c>
      <c r="K4652" t="s">
        <v>2297</v>
      </c>
      <c r="L4652">
        <v>0.23603003790271601</v>
      </c>
      <c r="M4652" t="s">
        <v>68</v>
      </c>
      <c r="N4652">
        <v>0</v>
      </c>
      <c r="Q4652">
        <v>0.23603003790271601</v>
      </c>
    </row>
    <row r="4653" spans="1:17" x14ac:dyDescent="0.3">
      <c r="A4653">
        <v>2011</v>
      </c>
      <c r="B4653" t="s">
        <v>349</v>
      </c>
      <c r="C4653" t="s">
        <v>285</v>
      </c>
      <c r="D4653" t="s">
        <v>58</v>
      </c>
      <c r="E4653" t="s">
        <v>3005</v>
      </c>
      <c r="F4653" t="s">
        <v>113</v>
      </c>
      <c r="G4653" t="s">
        <v>6624</v>
      </c>
      <c r="H4653" t="s">
        <v>6625</v>
      </c>
      <c r="I4653" t="s">
        <v>116</v>
      </c>
      <c r="J4653" t="s">
        <v>117</v>
      </c>
      <c r="K4653" t="s">
        <v>2297</v>
      </c>
      <c r="L4653">
        <v>0.25790861497157302</v>
      </c>
      <c r="M4653" t="s">
        <v>68</v>
      </c>
      <c r="N4653">
        <v>0</v>
      </c>
      <c r="Q4653">
        <v>0.25790861497157302</v>
      </c>
    </row>
    <row r="4654" spans="1:17" x14ac:dyDescent="0.3">
      <c r="A4654">
        <v>2011</v>
      </c>
      <c r="B4654" t="s">
        <v>349</v>
      </c>
      <c r="C4654" t="s">
        <v>285</v>
      </c>
      <c r="D4654" t="s">
        <v>58</v>
      </c>
      <c r="E4654" t="s">
        <v>3005</v>
      </c>
      <c r="F4654" t="s">
        <v>113</v>
      </c>
      <c r="G4654" t="s">
        <v>2977</v>
      </c>
      <c r="H4654" t="s">
        <v>2978</v>
      </c>
      <c r="I4654" t="s">
        <v>80</v>
      </c>
      <c r="J4654" t="s">
        <v>81</v>
      </c>
      <c r="K4654" t="s">
        <v>2979</v>
      </c>
      <c r="L4654">
        <v>0.52057751895135795</v>
      </c>
      <c r="M4654" t="s">
        <v>68</v>
      </c>
      <c r="N4654">
        <v>0</v>
      </c>
      <c r="Q4654">
        <v>0.52057751895135795</v>
      </c>
    </row>
    <row r="4655" spans="1:17" x14ac:dyDescent="0.3">
      <c r="A4655">
        <v>2011</v>
      </c>
      <c r="B4655" t="s">
        <v>2308</v>
      </c>
      <c r="C4655" t="s">
        <v>285</v>
      </c>
      <c r="D4655" t="s">
        <v>86</v>
      </c>
      <c r="E4655" t="s">
        <v>3005</v>
      </c>
      <c r="F4655" t="s">
        <v>113</v>
      </c>
      <c r="G4655" t="s">
        <v>5054</v>
      </c>
      <c r="H4655" t="s">
        <v>5055</v>
      </c>
      <c r="I4655" t="s">
        <v>116</v>
      </c>
      <c r="J4655" t="s">
        <v>117</v>
      </c>
      <c r="K4655" t="s">
        <v>2276</v>
      </c>
      <c r="L4655">
        <v>0.18401779848389099</v>
      </c>
      <c r="M4655" t="s">
        <v>68</v>
      </c>
      <c r="N4655">
        <v>0</v>
      </c>
      <c r="Q4655">
        <v>0.18401779848389099</v>
      </c>
    </row>
    <row r="4656" spans="1:17" x14ac:dyDescent="0.3">
      <c r="A4656">
        <v>2011</v>
      </c>
      <c r="B4656" t="s">
        <v>462</v>
      </c>
      <c r="C4656" t="s">
        <v>285</v>
      </c>
      <c r="D4656" t="s">
        <v>86</v>
      </c>
      <c r="E4656" t="s">
        <v>3005</v>
      </c>
      <c r="F4656" t="s">
        <v>113</v>
      </c>
      <c r="G4656" t="s">
        <v>7320</v>
      </c>
      <c r="H4656" t="s">
        <v>7321</v>
      </c>
      <c r="I4656" t="s">
        <v>116</v>
      </c>
      <c r="J4656" t="s">
        <v>117</v>
      </c>
      <c r="K4656" t="s">
        <v>2315</v>
      </c>
      <c r="L4656">
        <v>0.19061315540113699</v>
      </c>
      <c r="M4656" t="s">
        <v>68</v>
      </c>
      <c r="N4656">
        <v>0.18509999999999999</v>
      </c>
      <c r="Q4656">
        <v>0.19061315540113699</v>
      </c>
    </row>
    <row r="4657" spans="1:17" x14ac:dyDescent="0.3">
      <c r="A4657">
        <v>2011</v>
      </c>
      <c r="B4657" t="s">
        <v>462</v>
      </c>
      <c r="C4657" t="s">
        <v>285</v>
      </c>
      <c r="D4657" t="s">
        <v>86</v>
      </c>
      <c r="E4657" t="s">
        <v>3005</v>
      </c>
      <c r="F4657" t="s">
        <v>113</v>
      </c>
      <c r="G4657" t="s">
        <v>5056</v>
      </c>
      <c r="H4657" t="s">
        <v>5057</v>
      </c>
      <c r="I4657" t="s">
        <v>116</v>
      </c>
      <c r="J4657" t="s">
        <v>117</v>
      </c>
      <c r="K4657" t="s">
        <v>2315</v>
      </c>
      <c r="L4657">
        <v>0.86183063013265904</v>
      </c>
      <c r="M4657" t="s">
        <v>68</v>
      </c>
      <c r="N4657">
        <v>0</v>
      </c>
      <c r="Q4657">
        <v>0.86183063013265904</v>
      </c>
    </row>
    <row r="4658" spans="1:17" x14ac:dyDescent="0.3">
      <c r="A4658">
        <v>2011</v>
      </c>
      <c r="B4658" t="s">
        <v>291</v>
      </c>
      <c r="C4658" t="s">
        <v>285</v>
      </c>
      <c r="D4658" t="s">
        <v>58</v>
      </c>
      <c r="E4658" t="s">
        <v>3005</v>
      </c>
      <c r="F4658" t="s">
        <v>113</v>
      </c>
      <c r="G4658" t="s">
        <v>2149</v>
      </c>
      <c r="H4658" t="s">
        <v>2150</v>
      </c>
      <c r="I4658" t="s">
        <v>116</v>
      </c>
      <c r="J4658" t="s">
        <v>117</v>
      </c>
      <c r="K4658" t="s">
        <v>2320</v>
      </c>
      <c r="L4658">
        <v>1.25955695672773</v>
      </c>
      <c r="M4658" t="s">
        <v>68</v>
      </c>
      <c r="N4658">
        <v>3.6303000000000001</v>
      </c>
      <c r="Q4658">
        <v>1.25955695672773</v>
      </c>
    </row>
    <row r="4659" spans="1:17" x14ac:dyDescent="0.3">
      <c r="A4659">
        <v>2011</v>
      </c>
      <c r="B4659" t="s">
        <v>539</v>
      </c>
      <c r="C4659" t="s">
        <v>285</v>
      </c>
      <c r="D4659" t="s">
        <v>86</v>
      </c>
      <c r="E4659" t="s">
        <v>3005</v>
      </c>
      <c r="F4659" t="s">
        <v>113</v>
      </c>
      <c r="G4659" t="s">
        <v>5056</v>
      </c>
      <c r="H4659" t="s">
        <v>5057</v>
      </c>
      <c r="I4659" t="s">
        <v>116</v>
      </c>
      <c r="J4659" t="s">
        <v>117</v>
      </c>
      <c r="K4659" t="s">
        <v>2327</v>
      </c>
      <c r="L4659">
        <v>0.60911740366392897</v>
      </c>
      <c r="M4659" t="s">
        <v>68</v>
      </c>
      <c r="N4659">
        <v>0</v>
      </c>
      <c r="Q4659">
        <v>0.60911740366392897</v>
      </c>
    </row>
    <row r="4660" spans="1:17" x14ac:dyDescent="0.3">
      <c r="A4660">
        <v>2011</v>
      </c>
      <c r="B4660" t="s">
        <v>539</v>
      </c>
      <c r="C4660" t="s">
        <v>285</v>
      </c>
      <c r="D4660" t="s">
        <v>86</v>
      </c>
      <c r="E4660" t="s">
        <v>3005</v>
      </c>
      <c r="F4660" t="s">
        <v>113</v>
      </c>
      <c r="G4660" t="s">
        <v>5058</v>
      </c>
      <c r="H4660" t="s">
        <v>5059</v>
      </c>
      <c r="I4660" t="s">
        <v>116</v>
      </c>
      <c r="J4660" t="s">
        <v>117</v>
      </c>
      <c r="K4660" t="s">
        <v>2327</v>
      </c>
      <c r="L4660">
        <v>0.62112736891977205</v>
      </c>
      <c r="M4660" t="s">
        <v>68</v>
      </c>
      <c r="N4660">
        <v>0</v>
      </c>
      <c r="Q4660">
        <v>0.62112736891977305</v>
      </c>
    </row>
    <row r="4661" spans="1:17" x14ac:dyDescent="0.3">
      <c r="A4661">
        <v>2011</v>
      </c>
      <c r="B4661" t="s">
        <v>539</v>
      </c>
      <c r="C4661" t="s">
        <v>285</v>
      </c>
      <c r="D4661" t="s">
        <v>86</v>
      </c>
      <c r="E4661" t="s">
        <v>3005</v>
      </c>
      <c r="F4661" t="s">
        <v>113</v>
      </c>
      <c r="G4661" t="s">
        <v>3030</v>
      </c>
      <c r="H4661" t="s">
        <v>3031</v>
      </c>
      <c r="I4661" t="s">
        <v>80</v>
      </c>
      <c r="J4661" t="s">
        <v>81</v>
      </c>
      <c r="K4661" t="s">
        <v>3032</v>
      </c>
      <c r="L4661">
        <v>0.50313874763108002</v>
      </c>
      <c r="M4661" t="s">
        <v>68</v>
      </c>
      <c r="N4661">
        <v>0</v>
      </c>
      <c r="Q4661">
        <v>0.50313874763108002</v>
      </c>
    </row>
    <row r="4662" spans="1:17" x14ac:dyDescent="0.3">
      <c r="A4662">
        <v>2011</v>
      </c>
      <c r="B4662" t="s">
        <v>1095</v>
      </c>
      <c r="C4662" t="s">
        <v>285</v>
      </c>
      <c r="D4662" t="s">
        <v>316</v>
      </c>
      <c r="E4662" t="s">
        <v>3005</v>
      </c>
      <c r="F4662" t="s">
        <v>113</v>
      </c>
      <c r="G4662" t="s">
        <v>5605</v>
      </c>
      <c r="H4662" t="s">
        <v>5606</v>
      </c>
      <c r="I4662" t="s">
        <v>80</v>
      </c>
      <c r="J4662" t="s">
        <v>81</v>
      </c>
      <c r="K4662" t="s">
        <v>2989</v>
      </c>
      <c r="L4662">
        <v>0.38800578016424497</v>
      </c>
      <c r="M4662" t="s">
        <v>68</v>
      </c>
      <c r="N4662">
        <v>0.43469999999999998</v>
      </c>
      <c r="Q4662">
        <v>0.38800578016424497</v>
      </c>
    </row>
    <row r="4663" spans="1:17" x14ac:dyDescent="0.3">
      <c r="A4663">
        <v>2011</v>
      </c>
      <c r="B4663" t="s">
        <v>848</v>
      </c>
      <c r="C4663" t="s">
        <v>356</v>
      </c>
      <c r="D4663" t="s">
        <v>58</v>
      </c>
      <c r="E4663" t="s">
        <v>3005</v>
      </c>
      <c r="F4663" t="s">
        <v>113</v>
      </c>
      <c r="G4663" t="s">
        <v>129</v>
      </c>
      <c r="H4663" t="s">
        <v>130</v>
      </c>
      <c r="I4663" t="s">
        <v>116</v>
      </c>
      <c r="J4663" t="s">
        <v>117</v>
      </c>
      <c r="K4663" t="s">
        <v>131</v>
      </c>
      <c r="L4663" s="1">
        <v>3.6795175300063099E-2</v>
      </c>
      <c r="M4663" t="s">
        <v>68</v>
      </c>
      <c r="N4663">
        <v>3.6799999999999999E-2</v>
      </c>
      <c r="Q4663">
        <v>3.6795175300063203E-2</v>
      </c>
    </row>
    <row r="4664" spans="1:17" x14ac:dyDescent="0.3">
      <c r="A4664">
        <v>2011</v>
      </c>
      <c r="B4664" t="s">
        <v>853</v>
      </c>
      <c r="C4664" t="s">
        <v>356</v>
      </c>
      <c r="D4664" t="s">
        <v>86</v>
      </c>
      <c r="E4664" t="s">
        <v>3005</v>
      </c>
      <c r="F4664" t="s">
        <v>113</v>
      </c>
      <c r="G4664" t="s">
        <v>7324</v>
      </c>
      <c r="H4664" t="s">
        <v>7325</v>
      </c>
      <c r="I4664" t="s">
        <v>116</v>
      </c>
      <c r="J4664" t="s">
        <v>117</v>
      </c>
      <c r="K4664" t="s">
        <v>2276</v>
      </c>
      <c r="L4664" s="1">
        <v>7.52178616550852E-3</v>
      </c>
      <c r="M4664" t="s">
        <v>68</v>
      </c>
      <c r="N4664">
        <v>7.4999999999999997E-3</v>
      </c>
      <c r="Q4664">
        <v>7.5217861655085304E-3</v>
      </c>
    </row>
    <row r="4665" spans="1:17" x14ac:dyDescent="0.3">
      <c r="A4665">
        <v>2011</v>
      </c>
      <c r="B4665" t="s">
        <v>853</v>
      </c>
      <c r="C4665" t="s">
        <v>356</v>
      </c>
      <c r="D4665" t="s">
        <v>86</v>
      </c>
      <c r="E4665" t="s">
        <v>3005</v>
      </c>
      <c r="F4665" t="s">
        <v>113</v>
      </c>
      <c r="G4665" t="s">
        <v>129</v>
      </c>
      <c r="H4665" t="s">
        <v>130</v>
      </c>
      <c r="I4665" t="s">
        <v>116</v>
      </c>
      <c r="J4665" t="s">
        <v>117</v>
      </c>
      <c r="K4665" t="s">
        <v>131</v>
      </c>
      <c r="L4665" s="1">
        <v>6.20716519267214E-2</v>
      </c>
      <c r="M4665" t="s">
        <v>68</v>
      </c>
      <c r="N4665">
        <v>6.2100000000000002E-2</v>
      </c>
      <c r="Q4665">
        <v>6.20716519267214E-2</v>
      </c>
    </row>
    <row r="4666" spans="1:17" x14ac:dyDescent="0.3">
      <c r="A4666">
        <v>2011</v>
      </c>
      <c r="B4666" t="s">
        <v>2338</v>
      </c>
      <c r="C4666" t="s">
        <v>356</v>
      </c>
      <c r="D4666" t="s">
        <v>94</v>
      </c>
      <c r="E4666" t="s">
        <v>3005</v>
      </c>
      <c r="F4666" t="s">
        <v>113</v>
      </c>
      <c r="G4666" t="s">
        <v>5060</v>
      </c>
      <c r="H4666" t="s">
        <v>5061</v>
      </c>
      <c r="I4666" t="s">
        <v>116</v>
      </c>
      <c r="J4666" t="s">
        <v>117</v>
      </c>
      <c r="K4666" t="s">
        <v>2276</v>
      </c>
      <c r="L4666">
        <v>0.417942024636765</v>
      </c>
      <c r="M4666" t="s">
        <v>68</v>
      </c>
      <c r="N4666">
        <v>0.41849999999999998</v>
      </c>
      <c r="Q4666">
        <v>0.417942024636766</v>
      </c>
    </row>
    <row r="4667" spans="1:17" x14ac:dyDescent="0.3">
      <c r="A4667">
        <v>2011</v>
      </c>
      <c r="B4667" t="s">
        <v>2338</v>
      </c>
      <c r="C4667" t="s">
        <v>356</v>
      </c>
      <c r="D4667" t="s">
        <v>94</v>
      </c>
      <c r="E4667" t="s">
        <v>3005</v>
      </c>
      <c r="F4667" t="s">
        <v>113</v>
      </c>
      <c r="G4667" t="s">
        <v>129</v>
      </c>
      <c r="H4667" t="s">
        <v>130</v>
      </c>
      <c r="I4667" t="s">
        <v>116</v>
      </c>
      <c r="J4667" t="s">
        <v>117</v>
      </c>
      <c r="K4667" t="s">
        <v>131</v>
      </c>
      <c r="L4667" s="1">
        <v>6.6614632027795301E-2</v>
      </c>
      <c r="M4667" t="s">
        <v>68</v>
      </c>
      <c r="N4667">
        <v>6.6600000000000006E-2</v>
      </c>
      <c r="Q4667">
        <v>6.6614632027795301E-2</v>
      </c>
    </row>
    <row r="4668" spans="1:17" x14ac:dyDescent="0.3">
      <c r="A4668">
        <v>2011</v>
      </c>
      <c r="B4668" t="s">
        <v>355</v>
      </c>
      <c r="C4668" t="s">
        <v>356</v>
      </c>
      <c r="D4668" t="s">
        <v>58</v>
      </c>
      <c r="E4668" t="s">
        <v>3005</v>
      </c>
      <c r="F4668" t="s">
        <v>113</v>
      </c>
      <c r="G4668" t="s">
        <v>7326</v>
      </c>
      <c r="H4668" t="s">
        <v>7327</v>
      </c>
      <c r="I4668" t="s">
        <v>116</v>
      </c>
      <c r="J4668" t="s">
        <v>117</v>
      </c>
      <c r="K4668" t="s">
        <v>2276</v>
      </c>
      <c r="L4668" s="1">
        <v>7.2618477574226098E-2</v>
      </c>
      <c r="M4668" t="s">
        <v>68</v>
      </c>
      <c r="N4668">
        <v>1.4214</v>
      </c>
      <c r="Q4668">
        <v>7.2618477574226195E-2</v>
      </c>
    </row>
    <row r="4669" spans="1:17" x14ac:dyDescent="0.3">
      <c r="A4669">
        <v>2011</v>
      </c>
      <c r="B4669" t="s">
        <v>866</v>
      </c>
      <c r="C4669" t="s">
        <v>356</v>
      </c>
      <c r="D4669" t="s">
        <v>58</v>
      </c>
      <c r="E4669" t="s">
        <v>3005</v>
      </c>
      <c r="F4669" t="s">
        <v>113</v>
      </c>
      <c r="G4669" t="s">
        <v>3783</v>
      </c>
      <c r="H4669" t="s">
        <v>3784</v>
      </c>
      <c r="I4669" t="s">
        <v>116</v>
      </c>
      <c r="J4669" t="s">
        <v>117</v>
      </c>
      <c r="K4669" t="s">
        <v>2276</v>
      </c>
      <c r="L4669">
        <v>0.515805716993051</v>
      </c>
      <c r="M4669" t="s">
        <v>68</v>
      </c>
      <c r="N4669">
        <v>0.51559999999999995</v>
      </c>
      <c r="Q4669">
        <v>0.515805716993051</v>
      </c>
    </row>
    <row r="4670" spans="1:17" x14ac:dyDescent="0.3">
      <c r="A4670">
        <v>2011</v>
      </c>
      <c r="B4670" t="s">
        <v>873</v>
      </c>
      <c r="C4670" t="s">
        <v>356</v>
      </c>
      <c r="D4670" t="s">
        <v>86</v>
      </c>
      <c r="E4670" t="s">
        <v>3005</v>
      </c>
      <c r="F4670" t="s">
        <v>113</v>
      </c>
      <c r="G4670" t="s">
        <v>5064</v>
      </c>
      <c r="H4670" t="s">
        <v>5065</v>
      </c>
      <c r="I4670" t="s">
        <v>116</v>
      </c>
      <c r="J4670" t="s">
        <v>117</v>
      </c>
      <c r="K4670" t="s">
        <v>2276</v>
      </c>
      <c r="L4670" s="1">
        <v>7.9658235944409295E-2</v>
      </c>
      <c r="M4670" t="s">
        <v>68</v>
      </c>
      <c r="N4670">
        <v>7.9799999999999996E-2</v>
      </c>
      <c r="Q4670">
        <v>7.9658235944409295E-2</v>
      </c>
    </row>
    <row r="4671" spans="1:17" x14ac:dyDescent="0.3">
      <c r="A4671">
        <v>2011</v>
      </c>
      <c r="B4671" t="s">
        <v>873</v>
      </c>
      <c r="C4671" t="s">
        <v>356</v>
      </c>
      <c r="D4671" t="s">
        <v>86</v>
      </c>
      <c r="E4671" t="s">
        <v>3005</v>
      </c>
      <c r="F4671" t="s">
        <v>113</v>
      </c>
      <c r="G4671" t="s">
        <v>129</v>
      </c>
      <c r="H4671" t="s">
        <v>130</v>
      </c>
      <c r="I4671" t="s">
        <v>116</v>
      </c>
      <c r="J4671" t="s">
        <v>117</v>
      </c>
      <c r="K4671" t="s">
        <v>131</v>
      </c>
      <c r="L4671">
        <v>0.120540927037271</v>
      </c>
      <c r="M4671" t="s">
        <v>68</v>
      </c>
      <c r="N4671">
        <v>0.1205</v>
      </c>
      <c r="Q4671">
        <v>0.120540927037271</v>
      </c>
    </row>
    <row r="4672" spans="1:17" x14ac:dyDescent="0.3">
      <c r="A4672">
        <v>2011</v>
      </c>
      <c r="B4672" t="s">
        <v>185</v>
      </c>
      <c r="C4672" t="s">
        <v>153</v>
      </c>
      <c r="D4672" t="s">
        <v>94</v>
      </c>
      <c r="E4672" t="s">
        <v>3005</v>
      </c>
      <c r="F4672" t="s">
        <v>113</v>
      </c>
      <c r="G4672" t="s">
        <v>2369</v>
      </c>
      <c r="H4672" t="s">
        <v>2370</v>
      </c>
      <c r="I4672" t="s">
        <v>116</v>
      </c>
      <c r="J4672" t="s">
        <v>117</v>
      </c>
      <c r="K4672" t="s">
        <v>2371</v>
      </c>
      <c r="L4672">
        <v>0.18409276689829401</v>
      </c>
      <c r="M4672" t="s">
        <v>68</v>
      </c>
      <c r="N4672">
        <v>0.28010000000000002</v>
      </c>
      <c r="Q4672">
        <v>0.18409276689829401</v>
      </c>
    </row>
    <row r="4673" spans="1:17" x14ac:dyDescent="0.3">
      <c r="A4673">
        <v>2011</v>
      </c>
      <c r="B4673" t="s">
        <v>185</v>
      </c>
      <c r="C4673" t="s">
        <v>153</v>
      </c>
      <c r="D4673" t="s">
        <v>94</v>
      </c>
      <c r="E4673" t="s">
        <v>3005</v>
      </c>
      <c r="F4673" t="s">
        <v>113</v>
      </c>
      <c r="G4673" t="s">
        <v>2992</v>
      </c>
      <c r="H4673" t="s">
        <v>2993</v>
      </c>
      <c r="I4673" t="s">
        <v>116</v>
      </c>
      <c r="J4673" t="s">
        <v>117</v>
      </c>
      <c r="K4673" t="s">
        <v>2994</v>
      </c>
      <c r="L4673">
        <v>0.14272567909033401</v>
      </c>
      <c r="M4673" t="s">
        <v>68</v>
      </c>
      <c r="N4673">
        <v>0</v>
      </c>
      <c r="Q4673">
        <v>0.14272567909033501</v>
      </c>
    </row>
    <row r="4674" spans="1:17" x14ac:dyDescent="0.3">
      <c r="A4674">
        <v>2011</v>
      </c>
      <c r="B4674" t="s">
        <v>152</v>
      </c>
      <c r="C4674" t="s">
        <v>153</v>
      </c>
      <c r="D4674" t="s">
        <v>58</v>
      </c>
      <c r="E4674" t="s">
        <v>3005</v>
      </c>
      <c r="F4674" t="s">
        <v>113</v>
      </c>
      <c r="G4674" t="s">
        <v>2382</v>
      </c>
      <c r="H4674" t="s">
        <v>2383</v>
      </c>
      <c r="I4674" t="s">
        <v>116</v>
      </c>
      <c r="J4674" t="s">
        <v>117</v>
      </c>
      <c r="K4674" t="s">
        <v>2384</v>
      </c>
      <c r="L4674">
        <v>0.46539658875552697</v>
      </c>
      <c r="M4674" t="s">
        <v>68</v>
      </c>
      <c r="N4674">
        <v>0.4632</v>
      </c>
      <c r="Q4674">
        <v>0.46539658875552697</v>
      </c>
    </row>
    <row r="4675" spans="1:17" x14ac:dyDescent="0.3">
      <c r="A4675">
        <v>2011</v>
      </c>
      <c r="B4675" t="s">
        <v>152</v>
      </c>
      <c r="C4675" t="s">
        <v>153</v>
      </c>
      <c r="D4675" t="s">
        <v>58</v>
      </c>
      <c r="E4675" t="s">
        <v>3005</v>
      </c>
      <c r="F4675" t="s">
        <v>113</v>
      </c>
      <c r="G4675" t="s">
        <v>2387</v>
      </c>
      <c r="H4675" t="s">
        <v>2388</v>
      </c>
      <c r="I4675" t="s">
        <v>116</v>
      </c>
      <c r="J4675" t="s">
        <v>117</v>
      </c>
      <c r="K4675" t="s">
        <v>2389</v>
      </c>
      <c r="L4675">
        <v>0.21184365919140799</v>
      </c>
      <c r="M4675" t="s">
        <v>68</v>
      </c>
      <c r="N4675">
        <v>0</v>
      </c>
      <c r="Q4675">
        <v>0.21184365919140899</v>
      </c>
    </row>
    <row r="4676" spans="1:17" x14ac:dyDescent="0.3">
      <c r="A4676">
        <v>2011</v>
      </c>
      <c r="B4676" t="s">
        <v>931</v>
      </c>
      <c r="C4676" t="s">
        <v>153</v>
      </c>
      <c r="D4676" t="s">
        <v>94</v>
      </c>
      <c r="E4676" t="s">
        <v>3005</v>
      </c>
      <c r="F4676" t="s">
        <v>113</v>
      </c>
      <c r="G4676" t="s">
        <v>6631</v>
      </c>
      <c r="H4676" t="s">
        <v>6632</v>
      </c>
      <c r="I4676" t="s">
        <v>116</v>
      </c>
      <c r="J4676" t="s">
        <v>117</v>
      </c>
      <c r="K4676" t="s">
        <v>6633</v>
      </c>
      <c r="L4676" s="1">
        <v>3.5574068224889399E-2</v>
      </c>
      <c r="M4676" t="s">
        <v>68</v>
      </c>
      <c r="N4676">
        <v>3.56E-2</v>
      </c>
      <c r="Q4676">
        <v>3.5574068224889503E-2</v>
      </c>
    </row>
    <row r="4677" spans="1:17" x14ac:dyDescent="0.3">
      <c r="A4677">
        <v>2011</v>
      </c>
      <c r="B4677" t="s">
        <v>163</v>
      </c>
      <c r="C4677" t="s">
        <v>153</v>
      </c>
      <c r="D4677" t="s">
        <v>94</v>
      </c>
      <c r="E4677" t="s">
        <v>3005</v>
      </c>
      <c r="F4677" t="s">
        <v>113</v>
      </c>
      <c r="G4677" t="s">
        <v>2998</v>
      </c>
      <c r="H4677" t="s">
        <v>2999</v>
      </c>
      <c r="I4677" t="s">
        <v>116</v>
      </c>
      <c r="J4677" t="s">
        <v>117</v>
      </c>
      <c r="K4677" t="s">
        <v>6634</v>
      </c>
      <c r="L4677">
        <v>0.380978395451674</v>
      </c>
      <c r="M4677" t="s">
        <v>68</v>
      </c>
      <c r="O4677">
        <v>0.95389999999999997</v>
      </c>
      <c r="Q4677">
        <v>0.380978395451674</v>
      </c>
    </row>
    <row r="4678" spans="1:17" x14ac:dyDescent="0.3">
      <c r="A4678">
        <v>2011</v>
      </c>
      <c r="B4678" t="s">
        <v>363</v>
      </c>
      <c r="C4678" t="s">
        <v>153</v>
      </c>
      <c r="D4678" t="s">
        <v>86</v>
      </c>
      <c r="E4678" t="s">
        <v>3005</v>
      </c>
      <c r="F4678" t="s">
        <v>113</v>
      </c>
      <c r="G4678" t="s">
        <v>2409</v>
      </c>
      <c r="H4678" t="s">
        <v>2410</v>
      </c>
      <c r="I4678" t="s">
        <v>116</v>
      </c>
      <c r="J4678" t="s">
        <v>117</v>
      </c>
      <c r="K4678" t="s">
        <v>2411</v>
      </c>
      <c r="L4678">
        <v>2.7519579753632302</v>
      </c>
      <c r="M4678" t="s">
        <v>68</v>
      </c>
      <c r="N4678">
        <v>0</v>
      </c>
      <c r="Q4678">
        <v>2.7519579753632302</v>
      </c>
    </row>
    <row r="4679" spans="1:17" x14ac:dyDescent="0.3">
      <c r="A4679">
        <v>2011</v>
      </c>
      <c r="B4679" t="s">
        <v>363</v>
      </c>
      <c r="C4679" t="s">
        <v>153</v>
      </c>
      <c r="D4679" t="s">
        <v>86</v>
      </c>
      <c r="E4679" t="s">
        <v>3005</v>
      </c>
      <c r="F4679" t="s">
        <v>113</v>
      </c>
      <c r="G4679" t="s">
        <v>2414</v>
      </c>
      <c r="H4679" t="s">
        <v>2415</v>
      </c>
      <c r="I4679" t="s">
        <v>116</v>
      </c>
      <c r="J4679" t="s">
        <v>117</v>
      </c>
      <c r="K4679" t="s">
        <v>2416</v>
      </c>
      <c r="L4679">
        <v>0.18268133291219199</v>
      </c>
      <c r="M4679" t="s">
        <v>68</v>
      </c>
      <c r="N4679">
        <v>0</v>
      </c>
      <c r="Q4679">
        <v>0.18268133291219199</v>
      </c>
    </row>
    <row r="4680" spans="1:17" x14ac:dyDescent="0.3">
      <c r="A4680">
        <v>2011</v>
      </c>
      <c r="B4680" t="s">
        <v>363</v>
      </c>
      <c r="C4680" t="s">
        <v>153</v>
      </c>
      <c r="D4680" t="s">
        <v>86</v>
      </c>
      <c r="E4680" t="s">
        <v>3005</v>
      </c>
      <c r="F4680" t="s">
        <v>113</v>
      </c>
      <c r="G4680" t="s">
        <v>129</v>
      </c>
      <c r="H4680" t="s">
        <v>130</v>
      </c>
      <c r="I4680" t="s">
        <v>116</v>
      </c>
      <c r="J4680" t="s">
        <v>117</v>
      </c>
      <c r="K4680" t="s">
        <v>131</v>
      </c>
      <c r="L4680" s="1">
        <v>1.19069014529374E-2</v>
      </c>
      <c r="M4680" t="s">
        <v>68</v>
      </c>
      <c r="N4680">
        <v>1.1900000000000001E-2</v>
      </c>
      <c r="Q4680">
        <v>1.1906901452937499E-2</v>
      </c>
    </row>
    <row r="4681" spans="1:17" x14ac:dyDescent="0.3">
      <c r="A4681">
        <v>2011</v>
      </c>
      <c r="B4681" t="s">
        <v>363</v>
      </c>
      <c r="C4681" t="s">
        <v>153</v>
      </c>
      <c r="D4681" t="s">
        <v>86</v>
      </c>
      <c r="E4681" t="s">
        <v>3005</v>
      </c>
      <c r="F4681" t="s">
        <v>113</v>
      </c>
      <c r="G4681" t="s">
        <v>6631</v>
      </c>
      <c r="H4681" t="s">
        <v>6632</v>
      </c>
      <c r="I4681" t="s">
        <v>116</v>
      </c>
      <c r="J4681" t="s">
        <v>117</v>
      </c>
      <c r="K4681" t="s">
        <v>6633</v>
      </c>
      <c r="L4681">
        <v>0.689470151610865</v>
      </c>
      <c r="M4681" t="s">
        <v>68</v>
      </c>
      <c r="N4681">
        <v>0.6895</v>
      </c>
      <c r="Q4681">
        <v>0.689470151610865</v>
      </c>
    </row>
    <row r="4682" spans="1:17" x14ac:dyDescent="0.3">
      <c r="A4682">
        <v>2011</v>
      </c>
      <c r="B4682" t="s">
        <v>168</v>
      </c>
      <c r="C4682" t="s">
        <v>153</v>
      </c>
      <c r="D4682" t="s">
        <v>94</v>
      </c>
      <c r="E4682" t="s">
        <v>3005</v>
      </c>
      <c r="F4682" t="s">
        <v>113</v>
      </c>
      <c r="G4682" t="s">
        <v>2419</v>
      </c>
      <c r="H4682" t="s">
        <v>2420</v>
      </c>
      <c r="I4682" t="s">
        <v>116</v>
      </c>
      <c r="J4682" t="s">
        <v>117</v>
      </c>
      <c r="K4682" t="s">
        <v>2421</v>
      </c>
      <c r="L4682">
        <v>2.7258545404295602</v>
      </c>
      <c r="M4682" t="s">
        <v>68</v>
      </c>
      <c r="N4682">
        <v>6.0167999999999999</v>
      </c>
      <c r="Q4682">
        <v>2.7258545404295602</v>
      </c>
    </row>
    <row r="4683" spans="1:17" x14ac:dyDescent="0.3">
      <c r="A4683">
        <v>2011</v>
      </c>
      <c r="B4683" t="s">
        <v>168</v>
      </c>
      <c r="C4683" t="s">
        <v>153</v>
      </c>
      <c r="D4683" t="s">
        <v>94</v>
      </c>
      <c r="E4683" t="s">
        <v>3005</v>
      </c>
      <c r="F4683" t="s">
        <v>113</v>
      </c>
      <c r="G4683" t="s">
        <v>129</v>
      </c>
      <c r="H4683" t="s">
        <v>130</v>
      </c>
      <c r="I4683" t="s">
        <v>116</v>
      </c>
      <c r="J4683" t="s">
        <v>117</v>
      </c>
      <c r="K4683" t="s">
        <v>131</v>
      </c>
      <c r="L4683">
        <v>0.107013881869867</v>
      </c>
      <c r="M4683" t="s">
        <v>68</v>
      </c>
      <c r="N4683">
        <v>0.107</v>
      </c>
      <c r="Q4683">
        <v>0.107013881869867</v>
      </c>
    </row>
    <row r="4684" spans="1:17" x14ac:dyDescent="0.3">
      <c r="A4684">
        <v>2011</v>
      </c>
      <c r="B4684" t="s">
        <v>168</v>
      </c>
      <c r="C4684" t="s">
        <v>153</v>
      </c>
      <c r="D4684" t="s">
        <v>94</v>
      </c>
      <c r="E4684" t="s">
        <v>3005</v>
      </c>
      <c r="F4684" t="s">
        <v>113</v>
      </c>
      <c r="G4684" t="s">
        <v>2424</v>
      </c>
      <c r="H4684" t="s">
        <v>2425</v>
      </c>
      <c r="I4684" t="s">
        <v>116</v>
      </c>
      <c r="J4684" t="s">
        <v>117</v>
      </c>
      <c r="K4684" t="s">
        <v>2426</v>
      </c>
      <c r="L4684">
        <v>0.22970962571067499</v>
      </c>
      <c r="M4684" t="s">
        <v>68</v>
      </c>
      <c r="N4684">
        <v>0</v>
      </c>
      <c r="Q4684">
        <v>0.22970962571067599</v>
      </c>
    </row>
    <row r="4685" spans="1:17" x14ac:dyDescent="0.3">
      <c r="A4685">
        <v>2011</v>
      </c>
      <c r="B4685" t="s">
        <v>168</v>
      </c>
      <c r="C4685" t="s">
        <v>153</v>
      </c>
      <c r="D4685" t="s">
        <v>94</v>
      </c>
      <c r="E4685" t="s">
        <v>3005</v>
      </c>
      <c r="F4685" t="s">
        <v>113</v>
      </c>
      <c r="G4685" t="s">
        <v>6631</v>
      </c>
      <c r="H4685" t="s">
        <v>6632</v>
      </c>
      <c r="I4685" t="s">
        <v>116</v>
      </c>
      <c r="J4685" t="s">
        <v>117</v>
      </c>
      <c r="K4685" t="s">
        <v>6633</v>
      </c>
      <c r="L4685">
        <v>0.44960518003790201</v>
      </c>
      <c r="M4685" t="s">
        <v>68</v>
      </c>
      <c r="N4685">
        <v>0.4496</v>
      </c>
      <c r="Q4685">
        <v>0.44960518003790301</v>
      </c>
    </row>
    <row r="4686" spans="1:17" x14ac:dyDescent="0.3">
      <c r="A4686">
        <v>2011</v>
      </c>
      <c r="B4686" t="s">
        <v>248</v>
      </c>
      <c r="C4686" t="s">
        <v>153</v>
      </c>
      <c r="D4686" t="s">
        <v>58</v>
      </c>
      <c r="E4686" t="s">
        <v>3005</v>
      </c>
      <c r="F4686" t="s">
        <v>113</v>
      </c>
      <c r="G4686" t="s">
        <v>2784</v>
      </c>
      <c r="H4686" t="s">
        <v>2785</v>
      </c>
      <c r="I4686" t="s">
        <v>116</v>
      </c>
      <c r="J4686" t="s">
        <v>117</v>
      </c>
      <c r="K4686" t="s">
        <v>2786</v>
      </c>
      <c r="L4686">
        <v>0.187276508212255</v>
      </c>
      <c r="M4686" t="s">
        <v>68</v>
      </c>
      <c r="N4686">
        <v>0.34039999999999998</v>
      </c>
      <c r="Q4686">
        <v>0.187276508212255</v>
      </c>
    </row>
    <row r="4687" spans="1:17" x14ac:dyDescent="0.3">
      <c r="A4687">
        <v>2011</v>
      </c>
      <c r="B4687" t="s">
        <v>248</v>
      </c>
      <c r="C4687" t="s">
        <v>153</v>
      </c>
      <c r="D4687" t="s">
        <v>58</v>
      </c>
      <c r="E4687" t="s">
        <v>3005</v>
      </c>
      <c r="F4687" t="s">
        <v>113</v>
      </c>
      <c r="G4687" t="s">
        <v>7329</v>
      </c>
      <c r="H4687" t="s">
        <v>7330</v>
      </c>
      <c r="I4687" t="s">
        <v>116</v>
      </c>
      <c r="J4687" t="s">
        <v>117</v>
      </c>
      <c r="L4687">
        <v>1.02571077858496</v>
      </c>
      <c r="M4687" t="s">
        <v>68</v>
      </c>
      <c r="N4687">
        <v>1.8271999999999999</v>
      </c>
      <c r="Q4687">
        <v>1.02571077858497</v>
      </c>
    </row>
    <row r="4688" spans="1:17" x14ac:dyDescent="0.3">
      <c r="A4688">
        <v>2011</v>
      </c>
      <c r="B4688" t="s">
        <v>248</v>
      </c>
      <c r="C4688" t="s">
        <v>153</v>
      </c>
      <c r="D4688" t="s">
        <v>58</v>
      </c>
      <c r="E4688" t="s">
        <v>3005</v>
      </c>
      <c r="F4688" t="s">
        <v>113</v>
      </c>
      <c r="G4688" t="s">
        <v>129</v>
      </c>
      <c r="H4688" t="s">
        <v>130</v>
      </c>
      <c r="I4688" t="s">
        <v>116</v>
      </c>
      <c r="J4688" t="s">
        <v>117</v>
      </c>
      <c r="K4688" t="s">
        <v>131</v>
      </c>
      <c r="L4688">
        <v>1.7438471257106701E-2</v>
      </c>
      <c r="M4688" t="s">
        <v>68</v>
      </c>
      <c r="N4688">
        <v>1.7399999999999999E-2</v>
      </c>
      <c r="Q4688">
        <v>1.7438471257106802E-2</v>
      </c>
    </row>
    <row r="4689" spans="1:17" x14ac:dyDescent="0.3">
      <c r="A4689">
        <v>2011</v>
      </c>
      <c r="B4689" t="s">
        <v>248</v>
      </c>
      <c r="C4689" t="s">
        <v>153</v>
      </c>
      <c r="D4689" t="s">
        <v>58</v>
      </c>
      <c r="E4689" t="s">
        <v>3005</v>
      </c>
      <c r="F4689" t="s">
        <v>113</v>
      </c>
      <c r="G4689" t="s">
        <v>6631</v>
      </c>
      <c r="H4689" t="s">
        <v>6632</v>
      </c>
      <c r="I4689" t="s">
        <v>116</v>
      </c>
      <c r="J4689" t="s">
        <v>117</v>
      </c>
      <c r="K4689" t="s">
        <v>6633</v>
      </c>
      <c r="L4689">
        <v>0.55791298168035297</v>
      </c>
      <c r="M4689" t="s">
        <v>68</v>
      </c>
      <c r="N4689">
        <v>0.55789999999999995</v>
      </c>
      <c r="Q4689">
        <v>0.55791298168035397</v>
      </c>
    </row>
    <row r="4690" spans="1:17" x14ac:dyDescent="0.3">
      <c r="A4690">
        <v>2011</v>
      </c>
      <c r="B4690" t="s">
        <v>179</v>
      </c>
      <c r="C4690" t="s">
        <v>153</v>
      </c>
      <c r="D4690" t="s">
        <v>94</v>
      </c>
      <c r="E4690" t="s">
        <v>3005</v>
      </c>
      <c r="F4690" t="s">
        <v>113</v>
      </c>
      <c r="G4690" t="s">
        <v>2437</v>
      </c>
      <c r="H4690" t="s">
        <v>2438</v>
      </c>
      <c r="I4690" t="s">
        <v>116</v>
      </c>
      <c r="J4690" t="s">
        <v>117</v>
      </c>
      <c r="K4690" t="s">
        <v>2439</v>
      </c>
      <c r="L4690">
        <v>0.88913189355653799</v>
      </c>
      <c r="M4690" t="s">
        <v>68</v>
      </c>
      <c r="N4690">
        <v>2.3908999999999998</v>
      </c>
      <c r="Q4690">
        <v>0.88913189355653799</v>
      </c>
    </row>
    <row r="4691" spans="1:17" x14ac:dyDescent="0.3">
      <c r="A4691">
        <v>2011</v>
      </c>
      <c r="B4691" t="s">
        <v>179</v>
      </c>
      <c r="C4691" t="s">
        <v>153</v>
      </c>
      <c r="D4691" t="s">
        <v>94</v>
      </c>
      <c r="E4691" t="s">
        <v>3005</v>
      </c>
      <c r="F4691" t="s">
        <v>113</v>
      </c>
      <c r="G4691" t="s">
        <v>2432</v>
      </c>
      <c r="H4691" t="s">
        <v>2433</v>
      </c>
      <c r="I4691" t="s">
        <v>116</v>
      </c>
      <c r="J4691" t="s">
        <v>117</v>
      </c>
      <c r="K4691" t="s">
        <v>2434</v>
      </c>
      <c r="L4691">
        <v>0.27123269109286102</v>
      </c>
      <c r="M4691" t="s">
        <v>68</v>
      </c>
      <c r="N4691">
        <v>0</v>
      </c>
      <c r="Q4691">
        <v>0.27123269109286202</v>
      </c>
    </row>
    <row r="4692" spans="1:17" x14ac:dyDescent="0.3">
      <c r="A4692">
        <v>2011</v>
      </c>
      <c r="B4692" t="s">
        <v>179</v>
      </c>
      <c r="C4692" t="s">
        <v>153</v>
      </c>
      <c r="D4692" t="s">
        <v>94</v>
      </c>
      <c r="E4692" t="s">
        <v>3005</v>
      </c>
      <c r="F4692" t="s">
        <v>113</v>
      </c>
      <c r="G4692" t="s">
        <v>129</v>
      </c>
      <c r="H4692" t="s">
        <v>130</v>
      </c>
      <c r="I4692" t="s">
        <v>116</v>
      </c>
      <c r="J4692" t="s">
        <v>117</v>
      </c>
      <c r="K4692" t="s">
        <v>131</v>
      </c>
      <c r="L4692" s="1">
        <v>1.8894409349336699E-2</v>
      </c>
      <c r="M4692" t="s">
        <v>68</v>
      </c>
      <c r="N4692">
        <v>1.89E-2</v>
      </c>
      <c r="Q4692">
        <v>1.8894409349336699E-2</v>
      </c>
    </row>
    <row r="4693" spans="1:17" x14ac:dyDescent="0.3">
      <c r="A4693">
        <v>2011</v>
      </c>
      <c r="B4693" t="s">
        <v>277</v>
      </c>
      <c r="C4693" t="s">
        <v>153</v>
      </c>
      <c r="D4693" t="s">
        <v>58</v>
      </c>
      <c r="E4693" t="s">
        <v>3005</v>
      </c>
      <c r="F4693" t="s">
        <v>113</v>
      </c>
      <c r="G4693" t="s">
        <v>2447</v>
      </c>
      <c r="H4693" t="s">
        <v>2448</v>
      </c>
      <c r="I4693" t="s">
        <v>116</v>
      </c>
      <c r="J4693" t="s">
        <v>117</v>
      </c>
      <c r="K4693" t="s">
        <v>2449</v>
      </c>
      <c r="L4693">
        <v>0.29858204358812301</v>
      </c>
      <c r="M4693" t="s">
        <v>68</v>
      </c>
      <c r="N4693">
        <v>0.29920000000000002</v>
      </c>
      <c r="Q4693">
        <v>0.29858204358812401</v>
      </c>
    </row>
    <row r="4694" spans="1:17" x14ac:dyDescent="0.3">
      <c r="A4694">
        <v>2011</v>
      </c>
      <c r="B4694" t="s">
        <v>277</v>
      </c>
      <c r="C4694" t="s">
        <v>153</v>
      </c>
      <c r="D4694" t="s">
        <v>58</v>
      </c>
      <c r="E4694" t="s">
        <v>3005</v>
      </c>
      <c r="F4694" t="s">
        <v>113</v>
      </c>
      <c r="G4694" t="s">
        <v>129</v>
      </c>
      <c r="H4694" t="s">
        <v>130</v>
      </c>
      <c r="I4694" t="s">
        <v>116</v>
      </c>
      <c r="J4694" t="s">
        <v>117</v>
      </c>
      <c r="K4694" t="s">
        <v>131</v>
      </c>
      <c r="L4694" s="1">
        <v>4.03647188881869E-2</v>
      </c>
      <c r="M4694" t="s">
        <v>68</v>
      </c>
      <c r="N4694">
        <v>4.0399999999999998E-2</v>
      </c>
      <c r="Q4694">
        <v>4.0364718888186997E-2</v>
      </c>
    </row>
    <row r="4695" spans="1:17" x14ac:dyDescent="0.3">
      <c r="A4695">
        <v>2011</v>
      </c>
      <c r="B4695" t="s">
        <v>277</v>
      </c>
      <c r="C4695" t="s">
        <v>153</v>
      </c>
      <c r="D4695" t="s">
        <v>58</v>
      </c>
      <c r="E4695" t="s">
        <v>3005</v>
      </c>
      <c r="F4695" t="s">
        <v>113</v>
      </c>
      <c r="G4695" t="s">
        <v>2442</v>
      </c>
      <c r="H4695" t="s">
        <v>2443</v>
      </c>
      <c r="I4695" t="s">
        <v>116</v>
      </c>
      <c r="J4695" t="s">
        <v>117</v>
      </c>
      <c r="K4695" t="s">
        <v>2444</v>
      </c>
      <c r="L4695" s="1">
        <v>3.7986986734049197E-2</v>
      </c>
      <c r="M4695" t="s">
        <v>68</v>
      </c>
      <c r="N4695">
        <v>0</v>
      </c>
      <c r="Q4695">
        <v>3.7986986734049301E-2</v>
      </c>
    </row>
    <row r="4696" spans="1:17" x14ac:dyDescent="0.3">
      <c r="A4696">
        <v>2011</v>
      </c>
      <c r="B4696" t="s">
        <v>307</v>
      </c>
      <c r="C4696" t="s">
        <v>153</v>
      </c>
      <c r="D4696" t="s">
        <v>58</v>
      </c>
      <c r="E4696" t="s">
        <v>3005</v>
      </c>
      <c r="F4696" t="s">
        <v>113</v>
      </c>
      <c r="G4696" t="s">
        <v>6631</v>
      </c>
      <c r="H4696" t="s">
        <v>6632</v>
      </c>
      <c r="I4696" t="s">
        <v>116</v>
      </c>
      <c r="J4696" t="s">
        <v>117</v>
      </c>
      <c r="K4696" t="s">
        <v>6633</v>
      </c>
      <c r="L4696">
        <v>0.26038692356285498</v>
      </c>
      <c r="M4696" t="s">
        <v>68</v>
      </c>
      <c r="N4696">
        <v>0.26040000000000002</v>
      </c>
      <c r="Q4696">
        <v>0.26038692356285498</v>
      </c>
    </row>
    <row r="4697" spans="1:17" x14ac:dyDescent="0.3">
      <c r="A4697">
        <v>2011</v>
      </c>
      <c r="B4697" t="s">
        <v>307</v>
      </c>
      <c r="C4697" t="s">
        <v>153</v>
      </c>
      <c r="D4697" t="s">
        <v>58</v>
      </c>
      <c r="E4697" t="s">
        <v>3005</v>
      </c>
      <c r="F4697" t="s">
        <v>113</v>
      </c>
      <c r="G4697" t="s">
        <v>129</v>
      </c>
      <c r="H4697" t="s">
        <v>130</v>
      </c>
      <c r="I4697" t="s">
        <v>116</v>
      </c>
      <c r="J4697" t="s">
        <v>117</v>
      </c>
      <c r="K4697" t="s">
        <v>131</v>
      </c>
      <c r="L4697" s="1">
        <v>2.5367419456727699E-2</v>
      </c>
      <c r="M4697" t="s">
        <v>68</v>
      </c>
      <c r="N4697">
        <v>2.5399999999999999E-2</v>
      </c>
      <c r="Q4697">
        <v>2.5367419456727699E-2</v>
      </c>
    </row>
    <row r="4698" spans="1:17" x14ac:dyDescent="0.3">
      <c r="A4698">
        <v>2011</v>
      </c>
      <c r="B4698" t="s">
        <v>307</v>
      </c>
      <c r="C4698" t="s">
        <v>153</v>
      </c>
      <c r="D4698" t="s">
        <v>58</v>
      </c>
      <c r="E4698" t="s">
        <v>3005</v>
      </c>
      <c r="F4698" t="s">
        <v>113</v>
      </c>
      <c r="G4698" t="s">
        <v>2455</v>
      </c>
      <c r="H4698" t="s">
        <v>2456</v>
      </c>
      <c r="I4698" t="s">
        <v>116</v>
      </c>
      <c r="J4698" t="s">
        <v>117</v>
      </c>
      <c r="K4698" t="s">
        <v>2457</v>
      </c>
      <c r="L4698">
        <v>0.99169810486418097</v>
      </c>
      <c r="M4698" t="s">
        <v>68</v>
      </c>
      <c r="N4698">
        <v>5.2370000000000001</v>
      </c>
      <c r="Q4698">
        <v>0.99169810486418197</v>
      </c>
    </row>
    <row r="4699" spans="1:17" x14ac:dyDescent="0.3">
      <c r="A4699">
        <v>2011</v>
      </c>
      <c r="B4699" t="s">
        <v>307</v>
      </c>
      <c r="C4699" t="s">
        <v>153</v>
      </c>
      <c r="D4699" t="s">
        <v>58</v>
      </c>
      <c r="E4699" t="s">
        <v>3005</v>
      </c>
      <c r="F4699" t="s">
        <v>113</v>
      </c>
      <c r="G4699" t="s">
        <v>2432</v>
      </c>
      <c r="H4699" t="s">
        <v>2452</v>
      </c>
      <c r="I4699" t="s">
        <v>116</v>
      </c>
      <c r="J4699" t="s">
        <v>117</v>
      </c>
      <c r="K4699" t="s">
        <v>2453</v>
      </c>
      <c r="L4699">
        <v>0.39231156032849002</v>
      </c>
      <c r="M4699" t="s">
        <v>68</v>
      </c>
      <c r="N4699">
        <v>0.97289999999999999</v>
      </c>
      <c r="Q4699">
        <v>0.39231156032849002</v>
      </c>
    </row>
    <row r="4700" spans="1:17" x14ac:dyDescent="0.3">
      <c r="A4700">
        <v>2011</v>
      </c>
      <c r="B4700" t="s">
        <v>1329</v>
      </c>
      <c r="C4700" t="s">
        <v>153</v>
      </c>
      <c r="D4700" t="s">
        <v>94</v>
      </c>
      <c r="E4700" t="s">
        <v>3005</v>
      </c>
      <c r="F4700" t="s">
        <v>113</v>
      </c>
      <c r="G4700" t="s">
        <v>4973</v>
      </c>
      <c r="H4700" t="s">
        <v>4974</v>
      </c>
      <c r="I4700" t="s">
        <v>116</v>
      </c>
      <c r="J4700" t="s">
        <v>117</v>
      </c>
      <c r="K4700" t="s">
        <v>4975</v>
      </c>
      <c r="L4700" s="1">
        <v>6.4669283006948797E-2</v>
      </c>
      <c r="M4700" t="s">
        <v>68</v>
      </c>
      <c r="N4700">
        <v>9.4799999999999995E-2</v>
      </c>
      <c r="Q4700">
        <v>6.4669283006948797E-2</v>
      </c>
    </row>
    <row r="4701" spans="1:17" x14ac:dyDescent="0.3">
      <c r="A4701">
        <v>2011</v>
      </c>
      <c r="B4701" t="s">
        <v>315</v>
      </c>
      <c r="C4701" t="s">
        <v>153</v>
      </c>
      <c r="D4701" t="s">
        <v>316</v>
      </c>
      <c r="E4701" t="s">
        <v>3005</v>
      </c>
      <c r="F4701" t="s">
        <v>113</v>
      </c>
      <c r="G4701" t="s">
        <v>2459</v>
      </c>
      <c r="H4701" t="s">
        <v>2460</v>
      </c>
      <c r="I4701" t="s">
        <v>2461</v>
      </c>
      <c r="J4701" t="s">
        <v>252</v>
      </c>
      <c r="K4701" t="s">
        <v>2462</v>
      </c>
      <c r="L4701">
        <v>0.32231916456095999</v>
      </c>
      <c r="M4701" t="s">
        <v>68</v>
      </c>
      <c r="O4701">
        <v>2.1438999999999999</v>
      </c>
      <c r="Q4701">
        <v>0.32231916456095999</v>
      </c>
    </row>
    <row r="4702" spans="1:17" x14ac:dyDescent="0.3">
      <c r="A4702">
        <v>2011</v>
      </c>
      <c r="B4702" t="s">
        <v>2794</v>
      </c>
      <c r="C4702" t="s">
        <v>2795</v>
      </c>
      <c r="D4702" t="s">
        <v>316</v>
      </c>
      <c r="E4702" t="s">
        <v>59</v>
      </c>
      <c r="F4702" t="s">
        <v>464</v>
      </c>
      <c r="G4702" t="s">
        <v>6381</v>
      </c>
      <c r="H4702" t="s">
        <v>6382</v>
      </c>
      <c r="I4702" t="s">
        <v>3068</v>
      </c>
      <c r="J4702" t="s">
        <v>81</v>
      </c>
      <c r="K4702" t="s">
        <v>6383</v>
      </c>
      <c r="L4702">
        <v>0.252684775742261</v>
      </c>
      <c r="M4702" t="s">
        <v>68</v>
      </c>
      <c r="O4702">
        <v>0</v>
      </c>
      <c r="Q4702">
        <v>0.252684775742262</v>
      </c>
    </row>
    <row r="4703" spans="1:17" x14ac:dyDescent="0.3">
      <c r="A4703">
        <v>2011</v>
      </c>
      <c r="B4703" t="s">
        <v>2794</v>
      </c>
      <c r="C4703" t="s">
        <v>2795</v>
      </c>
      <c r="D4703" t="s">
        <v>316</v>
      </c>
      <c r="E4703" t="s">
        <v>1096</v>
      </c>
      <c r="F4703" t="s">
        <v>464</v>
      </c>
      <c r="G4703" t="s">
        <v>4511</v>
      </c>
      <c r="H4703" t="s">
        <v>4512</v>
      </c>
      <c r="I4703" t="s">
        <v>484</v>
      </c>
      <c r="J4703" t="s">
        <v>81</v>
      </c>
      <c r="K4703" t="s">
        <v>4513</v>
      </c>
      <c r="L4703">
        <v>0.51326595072646797</v>
      </c>
      <c r="M4703" t="s">
        <v>68</v>
      </c>
      <c r="O4703">
        <v>3.0796000000000001</v>
      </c>
      <c r="Q4703">
        <v>0.51326595072646897</v>
      </c>
    </row>
    <row r="4704" spans="1:17" x14ac:dyDescent="0.3">
      <c r="A4704">
        <v>2011</v>
      </c>
      <c r="B4704" t="s">
        <v>2794</v>
      </c>
      <c r="C4704" t="s">
        <v>2795</v>
      </c>
      <c r="D4704" t="s">
        <v>316</v>
      </c>
      <c r="E4704" t="s">
        <v>3005</v>
      </c>
      <c r="F4704" t="s">
        <v>96</v>
      </c>
      <c r="G4704" t="s">
        <v>2858</v>
      </c>
      <c r="H4704" t="s">
        <v>2859</v>
      </c>
      <c r="I4704" t="s">
        <v>73</v>
      </c>
      <c r="J4704" t="s">
        <v>74</v>
      </c>
      <c r="K4704" t="s">
        <v>2860</v>
      </c>
      <c r="L4704" s="1">
        <v>9.1835123183828093E-3</v>
      </c>
      <c r="M4704" t="s">
        <v>68</v>
      </c>
      <c r="O4704">
        <v>0.379</v>
      </c>
      <c r="Q4704">
        <v>9.1835123183828197E-3</v>
      </c>
    </row>
    <row r="4705" spans="1:17" x14ac:dyDescent="0.3">
      <c r="A4705">
        <v>2011</v>
      </c>
      <c r="B4705" t="s">
        <v>168</v>
      </c>
      <c r="C4705" t="s">
        <v>153</v>
      </c>
      <c r="D4705" t="s">
        <v>94</v>
      </c>
      <c r="E4705" t="s">
        <v>3005</v>
      </c>
      <c r="F4705" t="s">
        <v>186</v>
      </c>
      <c r="G4705" t="s">
        <v>6640</v>
      </c>
      <c r="H4705" t="s">
        <v>6641</v>
      </c>
      <c r="I4705" t="s">
        <v>251</v>
      </c>
      <c r="J4705" t="s">
        <v>252</v>
      </c>
      <c r="K4705" t="s">
        <v>6642</v>
      </c>
      <c r="L4705">
        <v>0.37492042008843901</v>
      </c>
      <c r="M4705" t="s">
        <v>68</v>
      </c>
      <c r="O4705">
        <v>0</v>
      </c>
      <c r="Q4705">
        <v>0.37492042008844001</v>
      </c>
    </row>
    <row r="4706" spans="1:17" x14ac:dyDescent="0.3">
      <c r="A4706">
        <v>2011</v>
      </c>
      <c r="B4706" t="s">
        <v>146</v>
      </c>
      <c r="C4706" t="s">
        <v>57</v>
      </c>
      <c r="D4706" t="s">
        <v>94</v>
      </c>
      <c r="E4706" t="s">
        <v>70</v>
      </c>
      <c r="F4706" t="s">
        <v>286</v>
      </c>
      <c r="G4706" t="s">
        <v>287</v>
      </c>
      <c r="H4706" t="s">
        <v>288</v>
      </c>
      <c r="I4706" t="s">
        <v>65</v>
      </c>
      <c r="J4706" t="s">
        <v>66</v>
      </c>
      <c r="K4706" t="s">
        <v>289</v>
      </c>
      <c r="L4706">
        <v>0.34007757027795299</v>
      </c>
      <c r="M4706" t="s">
        <v>68</v>
      </c>
      <c r="O4706">
        <v>0.34010000000000001</v>
      </c>
      <c r="Q4706">
        <v>0.34007757027795299</v>
      </c>
    </row>
    <row r="4707" spans="1:17" x14ac:dyDescent="0.3">
      <c r="A4707">
        <v>2011</v>
      </c>
      <c r="B4707" t="s">
        <v>709</v>
      </c>
      <c r="C4707" t="s">
        <v>57</v>
      </c>
      <c r="D4707" t="s">
        <v>58</v>
      </c>
      <c r="E4707" t="s">
        <v>70</v>
      </c>
      <c r="F4707" t="s">
        <v>286</v>
      </c>
      <c r="G4707" t="s">
        <v>287</v>
      </c>
      <c r="H4707" t="s">
        <v>288</v>
      </c>
      <c r="I4707" t="s">
        <v>65</v>
      </c>
      <c r="J4707" t="s">
        <v>66</v>
      </c>
      <c r="K4707" t="s">
        <v>289</v>
      </c>
      <c r="L4707">
        <v>0.18645204729943099</v>
      </c>
      <c r="M4707" t="s">
        <v>68</v>
      </c>
      <c r="O4707">
        <v>0.1865</v>
      </c>
      <c r="Q4707">
        <v>0.18645204729943099</v>
      </c>
    </row>
    <row r="4708" spans="1:17" x14ac:dyDescent="0.3">
      <c r="A4708">
        <v>2011</v>
      </c>
      <c r="B4708" t="s">
        <v>714</v>
      </c>
      <c r="C4708" t="s">
        <v>57</v>
      </c>
      <c r="D4708" t="s">
        <v>58</v>
      </c>
      <c r="E4708" t="s">
        <v>70</v>
      </c>
      <c r="F4708" t="s">
        <v>286</v>
      </c>
      <c r="G4708" t="s">
        <v>287</v>
      </c>
      <c r="H4708" t="s">
        <v>288</v>
      </c>
      <c r="I4708" t="s">
        <v>65</v>
      </c>
      <c r="J4708" t="s">
        <v>66</v>
      </c>
      <c r="K4708" t="s">
        <v>289</v>
      </c>
      <c r="L4708" s="1">
        <v>9.9980586781427599E-2</v>
      </c>
      <c r="M4708" t="s">
        <v>68</v>
      </c>
      <c r="O4708">
        <v>0.1</v>
      </c>
      <c r="Q4708">
        <v>9.9980586781427697E-2</v>
      </c>
    </row>
    <row r="4709" spans="1:17" x14ac:dyDescent="0.3">
      <c r="A4709">
        <v>2011</v>
      </c>
      <c r="B4709" t="s">
        <v>185</v>
      </c>
      <c r="C4709" t="s">
        <v>153</v>
      </c>
      <c r="D4709" t="s">
        <v>94</v>
      </c>
      <c r="E4709" t="s">
        <v>1945</v>
      </c>
      <c r="F4709" t="s">
        <v>286</v>
      </c>
      <c r="G4709" t="s">
        <v>6647</v>
      </c>
      <c r="H4709" t="s">
        <v>6648</v>
      </c>
      <c r="I4709" t="s">
        <v>339</v>
      </c>
      <c r="J4709" t="s">
        <v>340</v>
      </c>
      <c r="K4709" t="s">
        <v>6649</v>
      </c>
      <c r="L4709" s="1">
        <v>6.2208867656348699E-2</v>
      </c>
      <c r="M4709" t="s">
        <v>68</v>
      </c>
      <c r="O4709">
        <v>6.2199999999999998E-2</v>
      </c>
      <c r="Q4709">
        <v>6.2208867656348699E-2</v>
      </c>
    </row>
    <row r="4710" spans="1:17" x14ac:dyDescent="0.3">
      <c r="A4710">
        <v>2011</v>
      </c>
      <c r="B4710" t="s">
        <v>185</v>
      </c>
      <c r="C4710" t="s">
        <v>153</v>
      </c>
      <c r="D4710" t="s">
        <v>94</v>
      </c>
      <c r="E4710" t="s">
        <v>1945</v>
      </c>
      <c r="F4710" t="s">
        <v>286</v>
      </c>
      <c r="G4710" t="s">
        <v>6651</v>
      </c>
      <c r="H4710" t="s">
        <v>6652</v>
      </c>
      <c r="I4710" t="s">
        <v>1613</v>
      </c>
      <c r="J4710" t="s">
        <v>472</v>
      </c>
      <c r="K4710" t="s">
        <v>6653</v>
      </c>
      <c r="L4710" s="1">
        <v>4.6416069172457303E-2</v>
      </c>
      <c r="M4710" t="s">
        <v>68</v>
      </c>
      <c r="O4710">
        <v>4.6399999999999997E-2</v>
      </c>
      <c r="Q4710">
        <v>4.64160691724574E-2</v>
      </c>
    </row>
    <row r="4711" spans="1:17" x14ac:dyDescent="0.3">
      <c r="A4711">
        <v>2011</v>
      </c>
      <c r="B4711" t="s">
        <v>185</v>
      </c>
      <c r="C4711" t="s">
        <v>153</v>
      </c>
      <c r="D4711" t="s">
        <v>94</v>
      </c>
      <c r="E4711" t="s">
        <v>1945</v>
      </c>
      <c r="F4711" t="s">
        <v>286</v>
      </c>
      <c r="G4711" t="s">
        <v>6659</v>
      </c>
      <c r="H4711" t="s">
        <v>6660</v>
      </c>
      <c r="I4711" t="s">
        <v>3060</v>
      </c>
      <c r="J4711" t="s">
        <v>81</v>
      </c>
      <c r="K4711" t="s">
        <v>6661</v>
      </c>
      <c r="L4711">
        <v>5.8260668035375801E-2</v>
      </c>
      <c r="M4711" t="s">
        <v>68</v>
      </c>
      <c r="O4711">
        <v>5.8299999999999998E-2</v>
      </c>
      <c r="Q4711">
        <v>5.8260668035375898E-2</v>
      </c>
    </row>
    <row r="4712" spans="1:17" x14ac:dyDescent="0.3">
      <c r="A4712">
        <v>2011</v>
      </c>
      <c r="B4712" t="s">
        <v>185</v>
      </c>
      <c r="C4712" t="s">
        <v>153</v>
      </c>
      <c r="D4712" t="s">
        <v>94</v>
      </c>
      <c r="E4712" t="s">
        <v>1945</v>
      </c>
      <c r="F4712" t="s">
        <v>286</v>
      </c>
      <c r="G4712" t="s">
        <v>6655</v>
      </c>
      <c r="H4712" t="s">
        <v>6656</v>
      </c>
      <c r="I4712" t="s">
        <v>3060</v>
      </c>
      <c r="J4712" t="s">
        <v>81</v>
      </c>
      <c r="K4712" t="s">
        <v>6657</v>
      </c>
      <c r="L4712">
        <v>0.125380061591914</v>
      </c>
      <c r="M4712" t="s">
        <v>68</v>
      </c>
      <c r="O4712">
        <v>0.12540000000000001</v>
      </c>
      <c r="Q4712">
        <v>0.125380061591914</v>
      </c>
    </row>
    <row r="4713" spans="1:17" x14ac:dyDescent="0.3">
      <c r="A4713">
        <v>2011</v>
      </c>
      <c r="B4713" t="s">
        <v>556</v>
      </c>
      <c r="C4713" t="s">
        <v>153</v>
      </c>
      <c r="D4713" t="s">
        <v>94</v>
      </c>
      <c r="E4713" t="s">
        <v>1945</v>
      </c>
      <c r="F4713" t="s">
        <v>286</v>
      </c>
      <c r="G4713" t="s">
        <v>6663</v>
      </c>
      <c r="H4713" t="s">
        <v>6664</v>
      </c>
      <c r="I4713" t="s">
        <v>1289</v>
      </c>
      <c r="J4713" t="s">
        <v>870</v>
      </c>
      <c r="K4713" t="s">
        <v>6665</v>
      </c>
      <c r="L4713">
        <v>0.24878526531901399</v>
      </c>
      <c r="M4713" t="s">
        <v>68</v>
      </c>
      <c r="O4713">
        <v>0</v>
      </c>
      <c r="Q4713">
        <v>0.24878526531901499</v>
      </c>
    </row>
    <row r="4714" spans="1:17" x14ac:dyDescent="0.3">
      <c r="A4714">
        <v>2011</v>
      </c>
      <c r="B4714" t="s">
        <v>363</v>
      </c>
      <c r="C4714" t="s">
        <v>153</v>
      </c>
      <c r="D4714" t="s">
        <v>86</v>
      </c>
      <c r="E4714" t="s">
        <v>1945</v>
      </c>
      <c r="F4714" t="s">
        <v>286</v>
      </c>
      <c r="G4714" t="s">
        <v>6667</v>
      </c>
      <c r="H4714" t="s">
        <v>6668</v>
      </c>
      <c r="I4714" t="s">
        <v>312</v>
      </c>
      <c r="J4714" t="s">
        <v>81</v>
      </c>
      <c r="K4714" t="s">
        <v>6669</v>
      </c>
      <c r="L4714">
        <v>0.37495613550221102</v>
      </c>
      <c r="M4714" t="s">
        <v>68</v>
      </c>
      <c r="O4714">
        <v>0</v>
      </c>
      <c r="Q4714">
        <v>0.37495613550221102</v>
      </c>
    </row>
    <row r="4715" spans="1:17" x14ac:dyDescent="0.3">
      <c r="A4715">
        <v>2011</v>
      </c>
      <c r="B4715" t="s">
        <v>363</v>
      </c>
      <c r="C4715" t="s">
        <v>153</v>
      </c>
      <c r="D4715" t="s">
        <v>86</v>
      </c>
      <c r="E4715" t="s">
        <v>1945</v>
      </c>
      <c r="F4715" t="s">
        <v>286</v>
      </c>
      <c r="G4715" t="s">
        <v>6671</v>
      </c>
      <c r="H4715" t="s">
        <v>6672</v>
      </c>
      <c r="I4715" t="s">
        <v>3060</v>
      </c>
      <c r="J4715" t="s">
        <v>81</v>
      </c>
      <c r="K4715" t="s">
        <v>6673</v>
      </c>
      <c r="L4715">
        <v>0.49567138344914702</v>
      </c>
      <c r="M4715" t="s">
        <v>68</v>
      </c>
      <c r="O4715">
        <v>0</v>
      </c>
      <c r="Q4715">
        <v>0.49567138344914702</v>
      </c>
    </row>
    <row r="4716" spans="1:17" x14ac:dyDescent="0.3">
      <c r="A4716">
        <v>2011</v>
      </c>
      <c r="B4716" t="s">
        <v>179</v>
      </c>
      <c r="C4716" t="s">
        <v>153</v>
      </c>
      <c r="D4716" t="s">
        <v>94</v>
      </c>
      <c r="E4716" t="s">
        <v>1945</v>
      </c>
      <c r="F4716" t="s">
        <v>286</v>
      </c>
      <c r="G4716" t="s">
        <v>6675</v>
      </c>
      <c r="H4716" t="s">
        <v>6676</v>
      </c>
      <c r="I4716" t="s">
        <v>3279</v>
      </c>
      <c r="J4716" t="s">
        <v>66</v>
      </c>
      <c r="K4716" t="s">
        <v>6677</v>
      </c>
      <c r="L4716" s="1">
        <v>7.4441092861654998E-2</v>
      </c>
      <c r="M4716" t="s">
        <v>68</v>
      </c>
      <c r="O4716">
        <v>1.7827</v>
      </c>
      <c r="Q4716">
        <v>7.4441092861655095E-2</v>
      </c>
    </row>
    <row r="4717" spans="1:17" x14ac:dyDescent="0.3">
      <c r="A4717">
        <v>2011</v>
      </c>
      <c r="B4717" t="s">
        <v>315</v>
      </c>
      <c r="C4717" t="s">
        <v>153</v>
      </c>
      <c r="D4717" t="s">
        <v>316</v>
      </c>
      <c r="E4717" t="s">
        <v>1945</v>
      </c>
      <c r="F4717" t="s">
        <v>286</v>
      </c>
      <c r="G4717" t="s">
        <v>6679</v>
      </c>
      <c r="H4717" t="s">
        <v>6680</v>
      </c>
      <c r="I4717" t="s">
        <v>237</v>
      </c>
      <c r="J4717" t="s">
        <v>238</v>
      </c>
      <c r="K4717" t="s">
        <v>6681</v>
      </c>
      <c r="L4717" s="1">
        <v>8.4170404295641106E-3</v>
      </c>
      <c r="M4717" t="s">
        <v>68</v>
      </c>
      <c r="O4717">
        <v>7.9000000000000001E-2</v>
      </c>
      <c r="Q4717">
        <v>8.4170404295641193E-3</v>
      </c>
    </row>
    <row r="4718" spans="1:17" x14ac:dyDescent="0.3">
      <c r="A4718">
        <v>2011</v>
      </c>
      <c r="B4718" t="s">
        <v>462</v>
      </c>
      <c r="C4718" t="s">
        <v>285</v>
      </c>
      <c r="D4718" t="s">
        <v>86</v>
      </c>
      <c r="E4718" t="s">
        <v>77</v>
      </c>
      <c r="F4718" t="s">
        <v>336</v>
      </c>
      <c r="G4718" t="s">
        <v>7332</v>
      </c>
      <c r="H4718" t="s">
        <v>7333</v>
      </c>
      <c r="I4718" t="s">
        <v>817</v>
      </c>
      <c r="J4718" t="s">
        <v>818</v>
      </c>
      <c r="K4718" t="s">
        <v>7333</v>
      </c>
      <c r="L4718">
        <v>1.0969787349968401</v>
      </c>
      <c r="M4718" t="s">
        <v>68</v>
      </c>
      <c r="O4718">
        <v>1.0971</v>
      </c>
      <c r="Q4718">
        <v>1.0969787349968401</v>
      </c>
    </row>
    <row r="4719" spans="1:17" x14ac:dyDescent="0.3">
      <c r="A4719">
        <v>2011</v>
      </c>
      <c r="B4719" t="s">
        <v>291</v>
      </c>
      <c r="C4719" t="s">
        <v>285</v>
      </c>
      <c r="D4719" t="s">
        <v>58</v>
      </c>
      <c r="E4719" t="s">
        <v>77</v>
      </c>
      <c r="F4719" t="s">
        <v>336</v>
      </c>
      <c r="G4719" t="s">
        <v>6718</v>
      </c>
      <c r="H4719" t="s">
        <v>6719</v>
      </c>
      <c r="I4719" t="s">
        <v>3068</v>
      </c>
      <c r="J4719" t="s">
        <v>81</v>
      </c>
      <c r="K4719" t="s">
        <v>6720</v>
      </c>
      <c r="L4719">
        <v>0.31585596967782598</v>
      </c>
      <c r="M4719" t="s">
        <v>68</v>
      </c>
      <c r="O4719">
        <v>0</v>
      </c>
      <c r="Q4719">
        <v>0.31585596967782698</v>
      </c>
    </row>
    <row r="4720" spans="1:17" x14ac:dyDescent="0.3">
      <c r="A4720">
        <v>2011</v>
      </c>
      <c r="B4720" t="s">
        <v>1095</v>
      </c>
      <c r="C4720" t="s">
        <v>285</v>
      </c>
      <c r="D4720" t="s">
        <v>316</v>
      </c>
      <c r="E4720" t="s">
        <v>77</v>
      </c>
      <c r="F4720" t="s">
        <v>336</v>
      </c>
      <c r="G4720" t="s">
        <v>7334</v>
      </c>
      <c r="H4720" t="s">
        <v>7335</v>
      </c>
      <c r="I4720" t="s">
        <v>3068</v>
      </c>
      <c r="J4720" t="s">
        <v>81</v>
      </c>
      <c r="K4720" t="s">
        <v>6724</v>
      </c>
      <c r="L4720">
        <v>0.38165824384080799</v>
      </c>
      <c r="M4720" t="s">
        <v>68</v>
      </c>
      <c r="O4720">
        <v>0</v>
      </c>
      <c r="Q4720">
        <v>0.38165824384080899</v>
      </c>
    </row>
    <row r="4721" spans="1:17" x14ac:dyDescent="0.3">
      <c r="A4721">
        <v>2011</v>
      </c>
      <c r="B4721" t="s">
        <v>355</v>
      </c>
      <c r="C4721" t="s">
        <v>356</v>
      </c>
      <c r="D4721" t="s">
        <v>58</v>
      </c>
      <c r="E4721" t="s">
        <v>1103</v>
      </c>
      <c r="F4721" t="s">
        <v>336</v>
      </c>
      <c r="G4721" t="s">
        <v>6726</v>
      </c>
      <c r="H4721" t="s">
        <v>6727</v>
      </c>
      <c r="I4721" t="s">
        <v>6728</v>
      </c>
      <c r="J4721" t="s">
        <v>6729</v>
      </c>
      <c r="K4721" t="s">
        <v>6730</v>
      </c>
      <c r="L4721">
        <v>0.39481996209728298</v>
      </c>
      <c r="M4721" t="s">
        <v>68</v>
      </c>
      <c r="O4721">
        <v>0.39479999999999998</v>
      </c>
      <c r="Q4721">
        <v>0.39481996209728398</v>
      </c>
    </row>
    <row r="4722" spans="1:17" x14ac:dyDescent="0.3">
      <c r="A4722">
        <v>2011</v>
      </c>
      <c r="B4722" t="s">
        <v>363</v>
      </c>
      <c r="C4722" t="s">
        <v>153</v>
      </c>
      <c r="D4722" t="s">
        <v>86</v>
      </c>
      <c r="E4722" t="s">
        <v>77</v>
      </c>
      <c r="F4722" t="s">
        <v>336</v>
      </c>
      <c r="G4722" t="s">
        <v>6744</v>
      </c>
      <c r="H4722" t="s">
        <v>6745</v>
      </c>
      <c r="I4722" t="s">
        <v>391</v>
      </c>
      <c r="J4722" t="s">
        <v>392</v>
      </c>
      <c r="K4722" t="s">
        <v>6746</v>
      </c>
      <c r="L4722">
        <v>1.97409981048641</v>
      </c>
      <c r="M4722" t="s">
        <v>68</v>
      </c>
      <c r="O4722">
        <v>0</v>
      </c>
      <c r="Q4722">
        <v>1.97409981048642</v>
      </c>
    </row>
    <row r="4723" spans="1:17" x14ac:dyDescent="0.3">
      <c r="A4723">
        <v>2011</v>
      </c>
      <c r="B4723" t="s">
        <v>315</v>
      </c>
      <c r="C4723" t="s">
        <v>153</v>
      </c>
      <c r="D4723" t="s">
        <v>316</v>
      </c>
      <c r="E4723" t="s">
        <v>1136</v>
      </c>
      <c r="F4723" t="s">
        <v>336</v>
      </c>
      <c r="G4723" t="s">
        <v>3852</v>
      </c>
      <c r="H4723" t="s">
        <v>3853</v>
      </c>
      <c r="I4723" t="s">
        <v>3854</v>
      </c>
      <c r="J4723" t="s">
        <v>1367</v>
      </c>
      <c r="K4723" t="s">
        <v>6747</v>
      </c>
      <c r="L4723">
        <v>0.51326595072646797</v>
      </c>
      <c r="M4723" t="s">
        <v>68</v>
      </c>
      <c r="O4723">
        <v>0</v>
      </c>
      <c r="Q4723">
        <v>0.51326595072646897</v>
      </c>
    </row>
    <row r="4724" spans="1:17" x14ac:dyDescent="0.3">
      <c r="A4724">
        <v>2011</v>
      </c>
      <c r="B4724" t="s">
        <v>315</v>
      </c>
      <c r="C4724" t="s">
        <v>153</v>
      </c>
      <c r="D4724" t="s">
        <v>316</v>
      </c>
      <c r="E4724" t="s">
        <v>7336</v>
      </c>
      <c r="F4724" t="s">
        <v>336</v>
      </c>
      <c r="G4724" t="s">
        <v>6749</v>
      </c>
      <c r="H4724" t="s">
        <v>6750</v>
      </c>
      <c r="I4724" t="s">
        <v>1347</v>
      </c>
      <c r="J4724" t="s">
        <v>385</v>
      </c>
      <c r="K4724" t="s">
        <v>6751</v>
      </c>
      <c r="L4724">
        <v>1.1844598862918501</v>
      </c>
      <c r="M4724" t="s">
        <v>68</v>
      </c>
      <c r="O4724">
        <v>0</v>
      </c>
      <c r="Q4724">
        <v>1.1844598862918501</v>
      </c>
    </row>
    <row r="4725" spans="1:17" x14ac:dyDescent="0.3">
      <c r="A4725">
        <v>2011</v>
      </c>
      <c r="B4725" t="s">
        <v>179</v>
      </c>
      <c r="C4725" t="s">
        <v>153</v>
      </c>
      <c r="D4725" t="s">
        <v>94</v>
      </c>
      <c r="E4725" t="s">
        <v>3005</v>
      </c>
      <c r="F4725" t="s">
        <v>464</v>
      </c>
      <c r="G4725" t="s">
        <v>6753</v>
      </c>
      <c r="H4725" t="s">
        <v>6754</v>
      </c>
      <c r="I4725" t="s">
        <v>1613</v>
      </c>
      <c r="J4725" t="s">
        <v>472</v>
      </c>
      <c r="K4725" t="s">
        <v>6755</v>
      </c>
      <c r="L4725">
        <v>0.20652073594440901</v>
      </c>
      <c r="M4725" t="s">
        <v>68</v>
      </c>
      <c r="O4725">
        <v>0</v>
      </c>
      <c r="Q4725">
        <v>0.20652073594440901</v>
      </c>
    </row>
    <row r="4726" spans="1:17" x14ac:dyDescent="0.3">
      <c r="A4726">
        <v>2011</v>
      </c>
      <c r="B4726" t="s">
        <v>277</v>
      </c>
      <c r="C4726" t="s">
        <v>153</v>
      </c>
      <c r="D4726" t="s">
        <v>58</v>
      </c>
      <c r="E4726" t="s">
        <v>3005</v>
      </c>
      <c r="F4726" t="s">
        <v>464</v>
      </c>
      <c r="G4726" t="s">
        <v>6282</v>
      </c>
      <c r="H4726" t="s">
        <v>6283</v>
      </c>
      <c r="I4726" t="s">
        <v>203</v>
      </c>
      <c r="J4726" t="s">
        <v>81</v>
      </c>
      <c r="K4726" t="s">
        <v>6284</v>
      </c>
      <c r="L4726" s="1">
        <v>5.3841535060012602E-2</v>
      </c>
      <c r="M4726" t="s">
        <v>68</v>
      </c>
      <c r="O4726">
        <v>0</v>
      </c>
      <c r="Q4726">
        <v>5.3841535060012602E-2</v>
      </c>
    </row>
    <row r="4727" spans="1:17" x14ac:dyDescent="0.3">
      <c r="A4727">
        <v>2011</v>
      </c>
      <c r="B4727" t="s">
        <v>307</v>
      </c>
      <c r="C4727" t="s">
        <v>153</v>
      </c>
      <c r="D4727" t="s">
        <v>58</v>
      </c>
      <c r="E4727" t="s">
        <v>3005</v>
      </c>
      <c r="F4727" t="s">
        <v>464</v>
      </c>
      <c r="G4727" t="s">
        <v>6757</v>
      </c>
      <c r="H4727" t="s">
        <v>6758</v>
      </c>
      <c r="I4727" t="s">
        <v>80</v>
      </c>
      <c r="J4727" t="s">
        <v>81</v>
      </c>
      <c r="K4727" t="s">
        <v>6759</v>
      </c>
      <c r="L4727">
        <v>1.6524676405559</v>
      </c>
      <c r="M4727" t="s">
        <v>68</v>
      </c>
      <c r="O4727">
        <v>0</v>
      </c>
      <c r="Q4727">
        <v>1.65246764055591</v>
      </c>
    </row>
    <row r="4728" spans="1:17" x14ac:dyDescent="0.3">
      <c r="A4728">
        <v>2011</v>
      </c>
      <c r="B4728" t="s">
        <v>3457</v>
      </c>
      <c r="C4728" t="s">
        <v>522</v>
      </c>
      <c r="D4728" t="s">
        <v>3229</v>
      </c>
      <c r="E4728" t="s">
        <v>3005</v>
      </c>
      <c r="F4728" t="s">
        <v>62</v>
      </c>
      <c r="G4728" t="s">
        <v>4002</v>
      </c>
      <c r="H4728" t="s">
        <v>4003</v>
      </c>
      <c r="I4728" t="s">
        <v>65</v>
      </c>
      <c r="J4728" t="s">
        <v>66</v>
      </c>
      <c r="K4728" t="s">
        <v>67</v>
      </c>
      <c r="L4728" s="1">
        <v>1.11186355022109E-2</v>
      </c>
      <c r="M4728" t="s">
        <v>68</v>
      </c>
      <c r="O4728">
        <v>4.7000000000000002E-3</v>
      </c>
      <c r="Q4728">
        <v>1.1118635502211E-2</v>
      </c>
    </row>
    <row r="4729" spans="1:17" x14ac:dyDescent="0.3">
      <c r="A4729">
        <v>2011</v>
      </c>
      <c r="B4729" t="s">
        <v>284</v>
      </c>
      <c r="C4729" t="s">
        <v>285</v>
      </c>
      <c r="D4729" t="s">
        <v>58</v>
      </c>
      <c r="E4729" t="s">
        <v>3005</v>
      </c>
      <c r="F4729" t="s">
        <v>62</v>
      </c>
      <c r="G4729" t="s">
        <v>5342</v>
      </c>
      <c r="H4729" t="s">
        <v>5343</v>
      </c>
      <c r="I4729" t="s">
        <v>1790</v>
      </c>
      <c r="J4729" t="s">
        <v>1791</v>
      </c>
      <c r="K4729" t="s">
        <v>5344</v>
      </c>
      <c r="L4729">
        <v>0.37463907138344898</v>
      </c>
      <c r="M4729" t="s">
        <v>68</v>
      </c>
      <c r="O4729">
        <v>0</v>
      </c>
      <c r="Q4729">
        <v>0.37463907138344898</v>
      </c>
    </row>
    <row r="4730" spans="1:17" x14ac:dyDescent="0.3">
      <c r="A4730">
        <v>2011</v>
      </c>
      <c r="B4730" t="s">
        <v>349</v>
      </c>
      <c r="C4730" t="s">
        <v>285</v>
      </c>
      <c r="D4730" t="s">
        <v>58</v>
      </c>
      <c r="E4730" t="s">
        <v>3005</v>
      </c>
      <c r="F4730" t="s">
        <v>62</v>
      </c>
      <c r="G4730" t="s">
        <v>7337</v>
      </c>
      <c r="H4730" t="s">
        <v>7338</v>
      </c>
      <c r="I4730" t="s">
        <v>116</v>
      </c>
      <c r="J4730" t="s">
        <v>117</v>
      </c>
      <c r="K4730" t="s">
        <v>6772</v>
      </c>
      <c r="L4730">
        <v>0.42906681933038499</v>
      </c>
      <c r="M4730" t="s">
        <v>68</v>
      </c>
      <c r="O4730">
        <v>0</v>
      </c>
      <c r="Q4730">
        <v>0.42906681933038499</v>
      </c>
    </row>
    <row r="4731" spans="1:17" x14ac:dyDescent="0.3">
      <c r="A4731">
        <v>2011</v>
      </c>
      <c r="B4731" t="s">
        <v>539</v>
      </c>
      <c r="C4731" t="s">
        <v>285</v>
      </c>
      <c r="D4731" t="s">
        <v>86</v>
      </c>
      <c r="E4731" t="s">
        <v>3005</v>
      </c>
      <c r="F4731" t="s">
        <v>62</v>
      </c>
      <c r="G4731" t="s">
        <v>841</v>
      </c>
      <c r="H4731" t="s">
        <v>842</v>
      </c>
      <c r="I4731" t="s">
        <v>65</v>
      </c>
      <c r="J4731" t="s">
        <v>66</v>
      </c>
      <c r="K4731" t="s">
        <v>67</v>
      </c>
      <c r="L4731" s="1">
        <v>7.7551026531901407E-2</v>
      </c>
      <c r="M4731" t="s">
        <v>68</v>
      </c>
      <c r="O4731">
        <v>0</v>
      </c>
      <c r="Q4731">
        <v>7.7551026531901504E-2</v>
      </c>
    </row>
    <row r="4732" spans="1:17" x14ac:dyDescent="0.3">
      <c r="A4732">
        <v>2011</v>
      </c>
      <c r="B4732" t="s">
        <v>185</v>
      </c>
      <c r="C4732" t="s">
        <v>153</v>
      </c>
      <c r="D4732" t="s">
        <v>94</v>
      </c>
      <c r="E4732" t="s">
        <v>3005</v>
      </c>
      <c r="F4732" t="s">
        <v>62</v>
      </c>
      <c r="G4732" t="s">
        <v>6782</v>
      </c>
      <c r="H4732" t="s">
        <v>6783</v>
      </c>
      <c r="I4732" t="s">
        <v>360</v>
      </c>
      <c r="J4732" t="s">
        <v>340</v>
      </c>
      <c r="K4732" t="s">
        <v>6784</v>
      </c>
      <c r="L4732">
        <v>1.0249911639292399</v>
      </c>
      <c r="M4732" t="s">
        <v>68</v>
      </c>
      <c r="O4732">
        <v>0.2525</v>
      </c>
      <c r="Q4732">
        <v>1.0249911639292499</v>
      </c>
    </row>
    <row r="4733" spans="1:17" x14ac:dyDescent="0.3">
      <c r="A4733">
        <v>2011</v>
      </c>
      <c r="B4733" t="s">
        <v>185</v>
      </c>
      <c r="C4733" t="s">
        <v>153</v>
      </c>
      <c r="D4733" t="s">
        <v>94</v>
      </c>
      <c r="E4733" t="s">
        <v>3005</v>
      </c>
      <c r="F4733" t="s">
        <v>62</v>
      </c>
      <c r="G4733" t="s">
        <v>6786</v>
      </c>
      <c r="H4733" t="s">
        <v>6786</v>
      </c>
      <c r="I4733" t="s">
        <v>626</v>
      </c>
      <c r="J4733" t="s">
        <v>627</v>
      </c>
      <c r="K4733" t="s">
        <v>6787</v>
      </c>
      <c r="L4733">
        <v>2.2960935644346101</v>
      </c>
      <c r="M4733" t="s">
        <v>68</v>
      </c>
      <c r="O4733">
        <v>0</v>
      </c>
      <c r="Q4733">
        <v>2.2960935644346199</v>
      </c>
    </row>
    <row r="4734" spans="1:17" x14ac:dyDescent="0.3">
      <c r="A4734">
        <v>2011</v>
      </c>
      <c r="B4734" t="s">
        <v>185</v>
      </c>
      <c r="C4734" t="s">
        <v>153</v>
      </c>
      <c r="D4734" t="s">
        <v>94</v>
      </c>
      <c r="E4734" t="s">
        <v>3005</v>
      </c>
      <c r="F4734" t="s">
        <v>62</v>
      </c>
      <c r="G4734" t="s">
        <v>6789</v>
      </c>
      <c r="H4734" t="s">
        <v>6790</v>
      </c>
      <c r="I4734" t="s">
        <v>586</v>
      </c>
      <c r="J4734" t="s">
        <v>198</v>
      </c>
      <c r="K4734" t="s">
        <v>6791</v>
      </c>
      <c r="L4734">
        <v>0.79539020056854004</v>
      </c>
      <c r="M4734" t="s">
        <v>68</v>
      </c>
      <c r="O4734">
        <v>0</v>
      </c>
      <c r="Q4734">
        <v>0.79539020056854104</v>
      </c>
    </row>
    <row r="4735" spans="1:17" x14ac:dyDescent="0.3">
      <c r="A4735">
        <v>2011</v>
      </c>
      <c r="B4735" t="s">
        <v>185</v>
      </c>
      <c r="C4735" t="s">
        <v>153</v>
      </c>
      <c r="D4735" t="s">
        <v>94</v>
      </c>
      <c r="E4735" t="s">
        <v>3005</v>
      </c>
      <c r="F4735" t="s">
        <v>62</v>
      </c>
      <c r="G4735" t="s">
        <v>7340</v>
      </c>
      <c r="H4735" t="s">
        <v>7341</v>
      </c>
      <c r="I4735" t="s">
        <v>586</v>
      </c>
      <c r="J4735" t="s">
        <v>198</v>
      </c>
      <c r="K4735" t="s">
        <v>7342</v>
      </c>
      <c r="L4735" s="1">
        <v>7.8963992419456702E-3</v>
      </c>
      <c r="M4735" t="s">
        <v>68</v>
      </c>
      <c r="O4735">
        <v>0</v>
      </c>
      <c r="Q4735">
        <v>7.8963992419456702E-3</v>
      </c>
    </row>
    <row r="4736" spans="1:17" x14ac:dyDescent="0.3">
      <c r="A4736">
        <v>2011</v>
      </c>
      <c r="B4736" t="s">
        <v>185</v>
      </c>
      <c r="C4736" t="s">
        <v>153</v>
      </c>
      <c r="D4736" t="s">
        <v>94</v>
      </c>
      <c r="E4736" t="s">
        <v>3005</v>
      </c>
      <c r="F4736" t="s">
        <v>62</v>
      </c>
      <c r="G4736" t="s">
        <v>7344</v>
      </c>
      <c r="H4736" t="s">
        <v>7345</v>
      </c>
      <c r="I4736" t="s">
        <v>586</v>
      </c>
      <c r="J4736" t="s">
        <v>198</v>
      </c>
      <c r="K4736" t="s">
        <v>7346</v>
      </c>
      <c r="L4736" s="1">
        <v>1.02337176247631E-2</v>
      </c>
      <c r="M4736" t="s">
        <v>68</v>
      </c>
      <c r="O4736">
        <v>0</v>
      </c>
      <c r="Q4736">
        <v>1.02337176247631E-2</v>
      </c>
    </row>
    <row r="4737" spans="1:17" x14ac:dyDescent="0.3">
      <c r="A4737">
        <v>2011</v>
      </c>
      <c r="B4737" t="s">
        <v>185</v>
      </c>
      <c r="C4737" t="s">
        <v>153</v>
      </c>
      <c r="D4737" t="s">
        <v>94</v>
      </c>
      <c r="E4737" t="s">
        <v>3005</v>
      </c>
      <c r="F4737" t="s">
        <v>62</v>
      </c>
      <c r="G4737" t="s">
        <v>6793</v>
      </c>
      <c r="H4737" t="s">
        <v>6794</v>
      </c>
      <c r="I4737" t="s">
        <v>1289</v>
      </c>
      <c r="J4737" t="s">
        <v>870</v>
      </c>
      <c r="K4737" t="s">
        <v>6795</v>
      </c>
      <c r="L4737">
        <v>0.21530833070120001</v>
      </c>
      <c r="M4737" t="s">
        <v>68</v>
      </c>
      <c r="O4737">
        <v>0.24379999999999999</v>
      </c>
      <c r="Q4737">
        <v>0.21530833070120001</v>
      </c>
    </row>
    <row r="4738" spans="1:17" x14ac:dyDescent="0.3">
      <c r="A4738">
        <v>2011</v>
      </c>
      <c r="B4738" t="s">
        <v>185</v>
      </c>
      <c r="C4738" t="s">
        <v>153</v>
      </c>
      <c r="D4738" t="s">
        <v>94</v>
      </c>
      <c r="E4738" t="s">
        <v>3005</v>
      </c>
      <c r="F4738" t="s">
        <v>62</v>
      </c>
      <c r="G4738" t="s">
        <v>6797</v>
      </c>
      <c r="H4738" t="s">
        <v>6798</v>
      </c>
      <c r="I4738" t="s">
        <v>324</v>
      </c>
      <c r="J4738" t="s">
        <v>325</v>
      </c>
      <c r="K4738" t="s">
        <v>6799</v>
      </c>
      <c r="L4738">
        <v>0.23654919456727699</v>
      </c>
      <c r="M4738" t="s">
        <v>68</v>
      </c>
      <c r="O4738">
        <v>0.48070000000000002</v>
      </c>
      <c r="Q4738">
        <v>0.23654919456727699</v>
      </c>
    </row>
    <row r="4739" spans="1:17" x14ac:dyDescent="0.3">
      <c r="A4739">
        <v>2011</v>
      </c>
      <c r="B4739" t="s">
        <v>185</v>
      </c>
      <c r="C4739" t="s">
        <v>153</v>
      </c>
      <c r="D4739" t="s">
        <v>94</v>
      </c>
      <c r="E4739" t="s">
        <v>3005</v>
      </c>
      <c r="F4739" t="s">
        <v>62</v>
      </c>
      <c r="G4739" t="s">
        <v>7348</v>
      </c>
      <c r="H4739" t="s">
        <v>7349</v>
      </c>
      <c r="I4739" t="s">
        <v>817</v>
      </c>
      <c r="J4739" t="s">
        <v>818</v>
      </c>
      <c r="K4739" t="s">
        <v>7350</v>
      </c>
      <c r="L4739" s="1">
        <v>7.9533401768793408E-3</v>
      </c>
      <c r="M4739" t="s">
        <v>68</v>
      </c>
      <c r="O4739">
        <v>0</v>
      </c>
      <c r="Q4739">
        <v>7.9533401768793408E-3</v>
      </c>
    </row>
    <row r="4740" spans="1:17" x14ac:dyDescent="0.3">
      <c r="A4740">
        <v>2011</v>
      </c>
      <c r="B4740" t="s">
        <v>185</v>
      </c>
      <c r="C4740" t="s">
        <v>153</v>
      </c>
      <c r="D4740" t="s">
        <v>94</v>
      </c>
      <c r="E4740" t="s">
        <v>3005</v>
      </c>
      <c r="F4740" t="s">
        <v>62</v>
      </c>
      <c r="G4740" t="s">
        <v>6801</v>
      </c>
      <c r="H4740" t="s">
        <v>6802</v>
      </c>
      <c r="I4740" t="s">
        <v>817</v>
      </c>
      <c r="J4740" t="s">
        <v>818</v>
      </c>
      <c r="K4740" t="s">
        <v>6803</v>
      </c>
      <c r="L4740" s="1">
        <v>3.97358101705622E-2</v>
      </c>
      <c r="M4740" t="s">
        <v>68</v>
      </c>
      <c r="O4740">
        <v>0</v>
      </c>
      <c r="Q4740">
        <v>3.97358101705622E-2</v>
      </c>
    </row>
    <row r="4741" spans="1:17" x14ac:dyDescent="0.3">
      <c r="A4741">
        <v>2011</v>
      </c>
      <c r="B4741" t="s">
        <v>556</v>
      </c>
      <c r="C4741" t="s">
        <v>153</v>
      </c>
      <c r="D4741" t="s">
        <v>94</v>
      </c>
      <c r="E4741" t="s">
        <v>3005</v>
      </c>
      <c r="F4741" t="s">
        <v>62</v>
      </c>
      <c r="G4741" t="s">
        <v>6805</v>
      </c>
      <c r="H4741" t="s">
        <v>6806</v>
      </c>
      <c r="I4741" t="s">
        <v>222</v>
      </c>
      <c r="J4741" t="s">
        <v>223</v>
      </c>
      <c r="K4741" t="s">
        <v>6807</v>
      </c>
      <c r="L4741">
        <v>9.1123254895767503E-2</v>
      </c>
      <c r="M4741" t="s">
        <v>68</v>
      </c>
      <c r="O4741">
        <v>0</v>
      </c>
      <c r="Q4741">
        <v>9.1123254895767503E-2</v>
      </c>
    </row>
    <row r="4742" spans="1:17" x14ac:dyDescent="0.3">
      <c r="A4742">
        <v>2011</v>
      </c>
      <c r="B4742" t="s">
        <v>152</v>
      </c>
      <c r="C4742" t="s">
        <v>153</v>
      </c>
      <c r="D4742" t="s">
        <v>58</v>
      </c>
      <c r="E4742" t="s">
        <v>3005</v>
      </c>
      <c r="F4742" t="s">
        <v>62</v>
      </c>
      <c r="G4742" t="s">
        <v>6809</v>
      </c>
      <c r="H4742" t="s">
        <v>6810</v>
      </c>
      <c r="I4742" t="s">
        <v>586</v>
      </c>
      <c r="J4742" t="s">
        <v>198</v>
      </c>
      <c r="K4742" t="s">
        <v>6811</v>
      </c>
      <c r="L4742">
        <v>0.35617834017687899</v>
      </c>
      <c r="M4742" t="s">
        <v>68</v>
      </c>
      <c r="O4742">
        <v>0.33689999999999998</v>
      </c>
      <c r="Q4742">
        <v>0.35617834017687899</v>
      </c>
    </row>
    <row r="4743" spans="1:17" x14ac:dyDescent="0.3">
      <c r="A4743">
        <v>2011</v>
      </c>
      <c r="B4743" t="s">
        <v>363</v>
      </c>
      <c r="C4743" t="s">
        <v>153</v>
      </c>
      <c r="D4743" t="s">
        <v>86</v>
      </c>
      <c r="E4743" t="s">
        <v>3005</v>
      </c>
      <c r="F4743" t="s">
        <v>62</v>
      </c>
      <c r="G4743" t="s">
        <v>6821</v>
      </c>
      <c r="H4743" t="s">
        <v>6822</v>
      </c>
      <c r="I4743" t="s">
        <v>1572</v>
      </c>
      <c r="J4743" t="s">
        <v>74</v>
      </c>
      <c r="K4743" t="s">
        <v>6823</v>
      </c>
      <c r="L4743">
        <v>0.472683891345546</v>
      </c>
      <c r="M4743" t="s">
        <v>68</v>
      </c>
      <c r="O4743">
        <v>0</v>
      </c>
      <c r="Q4743">
        <v>0.472683891345547</v>
      </c>
    </row>
    <row r="4744" spans="1:17" x14ac:dyDescent="0.3">
      <c r="A4744">
        <v>2011</v>
      </c>
      <c r="B4744" t="s">
        <v>363</v>
      </c>
      <c r="C4744" t="s">
        <v>153</v>
      </c>
      <c r="D4744" t="s">
        <v>86</v>
      </c>
      <c r="E4744" t="s">
        <v>3005</v>
      </c>
      <c r="F4744" t="s">
        <v>62</v>
      </c>
      <c r="G4744" t="s">
        <v>6825</v>
      </c>
      <c r="H4744" t="s">
        <v>6826</v>
      </c>
      <c r="I4744" t="s">
        <v>4225</v>
      </c>
      <c r="J4744" t="s">
        <v>1791</v>
      </c>
      <c r="K4744" t="s">
        <v>6827</v>
      </c>
      <c r="L4744" s="1">
        <v>3.2235399557801601E-2</v>
      </c>
      <c r="M4744" t="s">
        <v>68</v>
      </c>
      <c r="O4744">
        <v>0</v>
      </c>
      <c r="Q4744">
        <v>3.2235399557801601E-2</v>
      </c>
    </row>
    <row r="4745" spans="1:17" x14ac:dyDescent="0.3">
      <c r="A4745">
        <v>2011</v>
      </c>
      <c r="B4745" t="s">
        <v>179</v>
      </c>
      <c r="C4745" t="s">
        <v>153</v>
      </c>
      <c r="D4745" t="s">
        <v>94</v>
      </c>
      <c r="E4745" t="s">
        <v>3005</v>
      </c>
      <c r="F4745" t="s">
        <v>62</v>
      </c>
      <c r="G4745" t="s">
        <v>6837</v>
      </c>
      <c r="H4745" t="s">
        <v>6838</v>
      </c>
      <c r="I4745" t="s">
        <v>222</v>
      </c>
      <c r="J4745" t="s">
        <v>223</v>
      </c>
      <c r="K4745" t="s">
        <v>6838</v>
      </c>
      <c r="L4745" s="1">
        <v>4.9140824384080802E-2</v>
      </c>
      <c r="M4745" t="s">
        <v>68</v>
      </c>
      <c r="O4745">
        <v>4.9399999999999999E-2</v>
      </c>
      <c r="Q4745">
        <v>4.9140824384080899E-2</v>
      </c>
    </row>
    <row r="4746" spans="1:17" x14ac:dyDescent="0.3">
      <c r="A4746">
        <v>2011</v>
      </c>
      <c r="B4746" t="s">
        <v>179</v>
      </c>
      <c r="C4746" t="s">
        <v>153</v>
      </c>
      <c r="D4746" t="s">
        <v>94</v>
      </c>
      <c r="E4746" t="s">
        <v>3005</v>
      </c>
      <c r="F4746" t="s">
        <v>62</v>
      </c>
      <c r="G4746" t="s">
        <v>6840</v>
      </c>
      <c r="H4746" t="s">
        <v>6841</v>
      </c>
      <c r="I4746" t="s">
        <v>222</v>
      </c>
      <c r="J4746" t="s">
        <v>223</v>
      </c>
      <c r="K4746" t="s">
        <v>6842</v>
      </c>
      <c r="L4746">
        <v>1.34856262634238</v>
      </c>
      <c r="M4746" t="s">
        <v>68</v>
      </c>
      <c r="O4746">
        <v>0</v>
      </c>
      <c r="Q4746">
        <v>1.34856262634239</v>
      </c>
    </row>
    <row r="4747" spans="1:17" x14ac:dyDescent="0.3">
      <c r="A4747">
        <v>2011</v>
      </c>
      <c r="B4747" t="s">
        <v>179</v>
      </c>
      <c r="C4747" t="s">
        <v>153</v>
      </c>
      <c r="D4747" t="s">
        <v>94</v>
      </c>
      <c r="E4747" t="s">
        <v>3005</v>
      </c>
      <c r="F4747" t="s">
        <v>62</v>
      </c>
      <c r="G4747" t="s">
        <v>3449</v>
      </c>
      <c r="H4747" t="s">
        <v>3450</v>
      </c>
      <c r="I4747" t="s">
        <v>506</v>
      </c>
      <c r="J4747" t="s">
        <v>507</v>
      </c>
      <c r="K4747" t="s">
        <v>3451</v>
      </c>
      <c r="L4747">
        <v>1.61523212255211</v>
      </c>
      <c r="M4747" t="s">
        <v>68</v>
      </c>
      <c r="O4747">
        <v>7.2035999999999998</v>
      </c>
      <c r="Q4747">
        <v>1.61523212255212</v>
      </c>
    </row>
    <row r="4748" spans="1:17" x14ac:dyDescent="0.3">
      <c r="A4748">
        <v>2011</v>
      </c>
      <c r="B4748" t="s">
        <v>307</v>
      </c>
      <c r="C4748" t="s">
        <v>153</v>
      </c>
      <c r="D4748" t="s">
        <v>58</v>
      </c>
      <c r="E4748" t="s">
        <v>3005</v>
      </c>
      <c r="F4748" t="s">
        <v>62</v>
      </c>
      <c r="G4748" t="s">
        <v>4788</v>
      </c>
      <c r="H4748" t="s">
        <v>4789</v>
      </c>
      <c r="I4748" t="s">
        <v>3279</v>
      </c>
      <c r="J4748" t="s">
        <v>66</v>
      </c>
      <c r="K4748" t="s">
        <v>4790</v>
      </c>
      <c r="L4748">
        <v>0.344794148768161</v>
      </c>
      <c r="M4748" t="s">
        <v>68</v>
      </c>
      <c r="O4748">
        <v>0</v>
      </c>
      <c r="Q4748">
        <v>0.344794148768162</v>
      </c>
    </row>
    <row r="4749" spans="1:17" x14ac:dyDescent="0.3">
      <c r="A4749">
        <v>2011</v>
      </c>
      <c r="B4749" t="s">
        <v>315</v>
      </c>
      <c r="C4749" t="s">
        <v>153</v>
      </c>
      <c r="D4749" t="s">
        <v>316</v>
      </c>
      <c r="E4749" t="s">
        <v>3005</v>
      </c>
      <c r="F4749" t="s">
        <v>62</v>
      </c>
      <c r="G4749" t="s">
        <v>5423</v>
      </c>
      <c r="H4749" t="s">
        <v>5424</v>
      </c>
      <c r="I4749" t="s">
        <v>1047</v>
      </c>
      <c r="J4749" t="s">
        <v>385</v>
      </c>
      <c r="K4749" t="s">
        <v>5425</v>
      </c>
      <c r="L4749" s="1">
        <v>3.8938329121920398E-2</v>
      </c>
      <c r="M4749" t="s">
        <v>68</v>
      </c>
      <c r="O4749">
        <v>3.95E-2</v>
      </c>
      <c r="Q4749">
        <v>3.8938329121920398E-2</v>
      </c>
    </row>
    <row r="4750" spans="1:17" x14ac:dyDescent="0.3">
      <c r="A4750">
        <v>2011</v>
      </c>
      <c r="B4750" t="s">
        <v>709</v>
      </c>
      <c r="C4750" t="s">
        <v>57</v>
      </c>
      <c r="D4750" t="s">
        <v>58</v>
      </c>
      <c r="E4750" t="s">
        <v>1945</v>
      </c>
      <c r="F4750" t="s">
        <v>62</v>
      </c>
      <c r="G4750" t="s">
        <v>6848</v>
      </c>
      <c r="H4750" t="s">
        <v>6849</v>
      </c>
      <c r="I4750" t="s">
        <v>1613</v>
      </c>
      <c r="J4750" t="s">
        <v>472</v>
      </c>
      <c r="K4750" t="s">
        <v>6849</v>
      </c>
      <c r="L4750">
        <v>0.1275489576753</v>
      </c>
      <c r="M4750" t="s">
        <v>68</v>
      </c>
      <c r="O4750">
        <v>0.2132</v>
      </c>
      <c r="Q4750">
        <v>0.1275489576753</v>
      </c>
    </row>
    <row r="4751" spans="1:17" x14ac:dyDescent="0.3">
      <c r="A4751">
        <v>2011</v>
      </c>
      <c r="B4751" t="s">
        <v>714</v>
      </c>
      <c r="C4751" t="s">
        <v>57</v>
      </c>
      <c r="D4751" t="s">
        <v>58</v>
      </c>
      <c r="E4751" t="s">
        <v>1945</v>
      </c>
      <c r="F4751" t="s">
        <v>62</v>
      </c>
      <c r="G4751" t="s">
        <v>6851</v>
      </c>
      <c r="H4751" t="s">
        <v>6852</v>
      </c>
      <c r="I4751" t="s">
        <v>586</v>
      </c>
      <c r="J4751" t="s">
        <v>198</v>
      </c>
      <c r="K4751" t="s">
        <v>6852</v>
      </c>
      <c r="L4751">
        <v>0.22384554643082699</v>
      </c>
      <c r="M4751" t="s">
        <v>68</v>
      </c>
      <c r="O4751">
        <v>0.36320000000000002</v>
      </c>
      <c r="Q4751">
        <v>0.22384554643082799</v>
      </c>
    </row>
    <row r="4752" spans="1:17" x14ac:dyDescent="0.3">
      <c r="A4752">
        <v>2011</v>
      </c>
      <c r="B4752" t="s">
        <v>2273</v>
      </c>
      <c r="C4752" t="s">
        <v>285</v>
      </c>
      <c r="D4752" t="s">
        <v>94</v>
      </c>
      <c r="E4752" t="s">
        <v>1945</v>
      </c>
      <c r="F4752" t="s">
        <v>62</v>
      </c>
      <c r="G4752" t="s">
        <v>6870</v>
      </c>
      <c r="H4752" t="s">
        <v>6871</v>
      </c>
      <c r="I4752" t="s">
        <v>706</v>
      </c>
      <c r="J4752" t="s">
        <v>74</v>
      </c>
      <c r="K4752" t="s">
        <v>6872</v>
      </c>
      <c r="L4752" s="1">
        <v>9.2980890713834502E-2</v>
      </c>
      <c r="M4752" t="s">
        <v>68</v>
      </c>
      <c r="O4752">
        <v>0.11840000000000001</v>
      </c>
      <c r="Q4752">
        <v>9.2980890713834502E-2</v>
      </c>
    </row>
    <row r="4753" spans="1:17" x14ac:dyDescent="0.3">
      <c r="A4753">
        <v>2011</v>
      </c>
      <c r="B4753" t="s">
        <v>529</v>
      </c>
      <c r="C4753" t="s">
        <v>285</v>
      </c>
      <c r="D4753" t="s">
        <v>86</v>
      </c>
      <c r="E4753" t="s">
        <v>1945</v>
      </c>
      <c r="F4753" t="s">
        <v>62</v>
      </c>
      <c r="G4753" t="s">
        <v>6045</v>
      </c>
      <c r="H4753" t="s">
        <v>6046</v>
      </c>
      <c r="I4753" t="s">
        <v>626</v>
      </c>
      <c r="J4753" t="s">
        <v>627</v>
      </c>
      <c r="K4753" t="s">
        <v>6046</v>
      </c>
      <c r="L4753">
        <v>0.45391108654453499</v>
      </c>
      <c r="M4753" t="s">
        <v>68</v>
      </c>
      <c r="O4753">
        <v>0.90810000000000002</v>
      </c>
      <c r="Q4753">
        <v>0.45391108654453599</v>
      </c>
    </row>
    <row r="4754" spans="1:17" x14ac:dyDescent="0.3">
      <c r="A4754">
        <v>2011</v>
      </c>
      <c r="B4754" t="s">
        <v>529</v>
      </c>
      <c r="C4754" t="s">
        <v>285</v>
      </c>
      <c r="D4754" t="s">
        <v>86</v>
      </c>
      <c r="E4754" t="s">
        <v>1945</v>
      </c>
      <c r="F4754" t="s">
        <v>62</v>
      </c>
      <c r="G4754" t="s">
        <v>7352</v>
      </c>
      <c r="H4754" t="s">
        <v>7353</v>
      </c>
      <c r="I4754" t="s">
        <v>626</v>
      </c>
      <c r="J4754" t="s">
        <v>627</v>
      </c>
      <c r="K4754" t="s">
        <v>7354</v>
      </c>
      <c r="L4754">
        <v>0.27294373815540102</v>
      </c>
      <c r="M4754" t="s">
        <v>68</v>
      </c>
      <c r="O4754">
        <v>0.28199999999999997</v>
      </c>
      <c r="Q4754">
        <v>0.27294373815540102</v>
      </c>
    </row>
    <row r="4755" spans="1:17" x14ac:dyDescent="0.3">
      <c r="A4755">
        <v>2011</v>
      </c>
      <c r="B4755" t="s">
        <v>2308</v>
      </c>
      <c r="C4755" t="s">
        <v>285</v>
      </c>
      <c r="D4755" t="s">
        <v>86</v>
      </c>
      <c r="E4755" t="s">
        <v>1945</v>
      </c>
      <c r="F4755" t="s">
        <v>62</v>
      </c>
      <c r="G4755" t="s">
        <v>6874</v>
      </c>
      <c r="H4755" t="s">
        <v>6875</v>
      </c>
      <c r="I4755" t="s">
        <v>518</v>
      </c>
      <c r="J4755" t="s">
        <v>325</v>
      </c>
      <c r="K4755" t="s">
        <v>6876</v>
      </c>
      <c r="L4755">
        <v>0.234461465571699</v>
      </c>
      <c r="M4755" t="s">
        <v>68</v>
      </c>
      <c r="O4755">
        <v>0.53620000000000001</v>
      </c>
      <c r="Q4755">
        <v>0.234461465571699</v>
      </c>
    </row>
    <row r="4756" spans="1:17" x14ac:dyDescent="0.3">
      <c r="A4756">
        <v>2011</v>
      </c>
      <c r="B4756" t="s">
        <v>462</v>
      </c>
      <c r="C4756" t="s">
        <v>285</v>
      </c>
      <c r="D4756" t="s">
        <v>86</v>
      </c>
      <c r="E4756" t="s">
        <v>1945</v>
      </c>
      <c r="F4756" t="s">
        <v>62</v>
      </c>
      <c r="G4756" t="s">
        <v>6878</v>
      </c>
      <c r="H4756" t="s">
        <v>6879</v>
      </c>
      <c r="I4756" t="s">
        <v>2461</v>
      </c>
      <c r="J4756" t="s">
        <v>252</v>
      </c>
      <c r="K4756" t="s">
        <v>6880</v>
      </c>
      <c r="L4756">
        <v>0.10145609602021401</v>
      </c>
      <c r="M4756" t="s">
        <v>68</v>
      </c>
      <c r="O4756">
        <v>0.2132</v>
      </c>
      <c r="Q4756">
        <v>0.10145609602021501</v>
      </c>
    </row>
    <row r="4757" spans="1:17" x14ac:dyDescent="0.3">
      <c r="A4757">
        <v>2011</v>
      </c>
      <c r="B4757" t="s">
        <v>3627</v>
      </c>
      <c r="C4757" t="s">
        <v>285</v>
      </c>
      <c r="D4757" t="s">
        <v>94</v>
      </c>
      <c r="E4757" t="s">
        <v>1945</v>
      </c>
      <c r="F4757" t="s">
        <v>62</v>
      </c>
      <c r="G4757" t="s">
        <v>6882</v>
      </c>
      <c r="H4757" t="s">
        <v>6883</v>
      </c>
      <c r="I4757" t="s">
        <v>1613</v>
      </c>
      <c r="J4757" t="s">
        <v>472</v>
      </c>
      <c r="K4757" t="s">
        <v>6884</v>
      </c>
      <c r="L4757" s="1">
        <v>4.01768793430195E-2</v>
      </c>
      <c r="M4757" t="s">
        <v>68</v>
      </c>
      <c r="O4757">
        <v>6.3200000000000006E-2</v>
      </c>
      <c r="Q4757">
        <v>4.0176879343019598E-2</v>
      </c>
    </row>
    <row r="4758" spans="1:17" x14ac:dyDescent="0.3">
      <c r="A4758">
        <v>2011</v>
      </c>
      <c r="B4758" t="s">
        <v>291</v>
      </c>
      <c r="C4758" t="s">
        <v>285</v>
      </c>
      <c r="D4758" t="s">
        <v>58</v>
      </c>
      <c r="E4758" t="s">
        <v>1945</v>
      </c>
      <c r="F4758" t="s">
        <v>62</v>
      </c>
      <c r="G4758" t="s">
        <v>6886</v>
      </c>
      <c r="H4758" t="s">
        <v>6887</v>
      </c>
      <c r="I4758" t="s">
        <v>300</v>
      </c>
      <c r="J4758" t="s">
        <v>301</v>
      </c>
      <c r="K4758" t="s">
        <v>6887</v>
      </c>
      <c r="L4758">
        <v>0.102480259001895</v>
      </c>
      <c r="M4758" t="s">
        <v>68</v>
      </c>
      <c r="O4758">
        <v>0.2014</v>
      </c>
      <c r="Q4758">
        <v>0.102480259001895</v>
      </c>
    </row>
    <row r="4759" spans="1:17" x14ac:dyDescent="0.3">
      <c r="A4759">
        <v>2011</v>
      </c>
      <c r="B4759" t="s">
        <v>539</v>
      </c>
      <c r="C4759" t="s">
        <v>285</v>
      </c>
      <c r="D4759" t="s">
        <v>86</v>
      </c>
      <c r="E4759" t="s">
        <v>1945</v>
      </c>
      <c r="F4759" t="s">
        <v>62</v>
      </c>
      <c r="G4759" t="s">
        <v>6889</v>
      </c>
      <c r="H4759" t="s">
        <v>6890</v>
      </c>
      <c r="I4759" t="s">
        <v>6891</v>
      </c>
      <c r="J4759" t="s">
        <v>198</v>
      </c>
      <c r="K4759" t="s">
        <v>6892</v>
      </c>
      <c r="L4759">
        <v>0.19737089387239401</v>
      </c>
      <c r="M4759" t="s">
        <v>68</v>
      </c>
      <c r="O4759">
        <v>0.55269999999999997</v>
      </c>
      <c r="Q4759">
        <v>0.19737089387239401</v>
      </c>
    </row>
    <row r="4760" spans="1:17" x14ac:dyDescent="0.3">
      <c r="A4760">
        <v>2011</v>
      </c>
      <c r="B4760" t="s">
        <v>539</v>
      </c>
      <c r="C4760" t="s">
        <v>285</v>
      </c>
      <c r="D4760" t="s">
        <v>86</v>
      </c>
      <c r="E4760" t="s">
        <v>1945</v>
      </c>
      <c r="F4760" t="s">
        <v>62</v>
      </c>
      <c r="G4760" t="s">
        <v>6894</v>
      </c>
      <c r="H4760" t="s">
        <v>6895</v>
      </c>
      <c r="I4760" t="s">
        <v>1572</v>
      </c>
      <c r="J4760" t="s">
        <v>74</v>
      </c>
      <c r="K4760" t="s">
        <v>6896</v>
      </c>
      <c r="L4760">
        <v>0.38366843019583002</v>
      </c>
      <c r="M4760" t="s">
        <v>68</v>
      </c>
      <c r="O4760">
        <v>1.1837</v>
      </c>
      <c r="Q4760">
        <v>0.38366843019583102</v>
      </c>
    </row>
    <row r="4761" spans="1:17" x14ac:dyDescent="0.3">
      <c r="A4761">
        <v>2011</v>
      </c>
      <c r="B4761" t="s">
        <v>1199</v>
      </c>
      <c r="C4761" t="s">
        <v>356</v>
      </c>
      <c r="D4761" t="s">
        <v>58</v>
      </c>
      <c r="E4761" t="s">
        <v>1945</v>
      </c>
      <c r="F4761" t="s">
        <v>62</v>
      </c>
      <c r="G4761" t="s">
        <v>6902</v>
      </c>
      <c r="H4761" t="s">
        <v>6903</v>
      </c>
      <c r="I4761" t="s">
        <v>6904</v>
      </c>
      <c r="J4761" t="s">
        <v>74</v>
      </c>
      <c r="K4761" t="s">
        <v>6905</v>
      </c>
      <c r="L4761">
        <v>0.36491313960833799</v>
      </c>
      <c r="M4761" t="s">
        <v>68</v>
      </c>
      <c r="O4761">
        <v>0.63959999999999995</v>
      </c>
      <c r="Q4761">
        <v>0.36491313960833899</v>
      </c>
    </row>
    <row r="4762" spans="1:17" x14ac:dyDescent="0.3">
      <c r="A4762">
        <v>2011</v>
      </c>
      <c r="B4762" t="s">
        <v>848</v>
      </c>
      <c r="C4762" t="s">
        <v>356</v>
      </c>
      <c r="D4762" t="s">
        <v>58</v>
      </c>
      <c r="E4762" t="s">
        <v>1945</v>
      </c>
      <c r="F4762" t="s">
        <v>62</v>
      </c>
      <c r="G4762" t="s">
        <v>6907</v>
      </c>
      <c r="H4762" t="s">
        <v>6908</v>
      </c>
      <c r="I4762" t="s">
        <v>1289</v>
      </c>
      <c r="J4762" t="s">
        <v>870</v>
      </c>
      <c r="K4762" t="s">
        <v>6909</v>
      </c>
      <c r="L4762">
        <v>0.29945988629185</v>
      </c>
      <c r="M4762" t="s">
        <v>68</v>
      </c>
      <c r="O4762">
        <v>0.63170000000000004</v>
      </c>
      <c r="Q4762">
        <v>0.299459886291851</v>
      </c>
    </row>
    <row r="4763" spans="1:17" x14ac:dyDescent="0.3">
      <c r="A4763">
        <v>2011</v>
      </c>
      <c r="B4763" t="s">
        <v>848</v>
      </c>
      <c r="C4763" t="s">
        <v>356</v>
      </c>
      <c r="D4763" t="s">
        <v>58</v>
      </c>
      <c r="E4763" t="s">
        <v>1945</v>
      </c>
      <c r="F4763" t="s">
        <v>62</v>
      </c>
      <c r="G4763" t="s">
        <v>6911</v>
      </c>
      <c r="H4763" t="s">
        <v>6912</v>
      </c>
      <c r="I4763" t="s">
        <v>869</v>
      </c>
      <c r="J4763" t="s">
        <v>870</v>
      </c>
      <c r="K4763" t="s">
        <v>6913</v>
      </c>
      <c r="L4763">
        <v>0.25518003790271598</v>
      </c>
      <c r="M4763" t="s">
        <v>68</v>
      </c>
      <c r="O4763">
        <v>0.5141</v>
      </c>
      <c r="Q4763">
        <v>0.25518003790271598</v>
      </c>
    </row>
    <row r="4764" spans="1:17" x14ac:dyDescent="0.3">
      <c r="A4764">
        <v>2011</v>
      </c>
      <c r="B4764" t="s">
        <v>866</v>
      </c>
      <c r="C4764" t="s">
        <v>356</v>
      </c>
      <c r="D4764" t="s">
        <v>58</v>
      </c>
      <c r="E4764" t="s">
        <v>1945</v>
      </c>
      <c r="F4764" t="s">
        <v>62</v>
      </c>
      <c r="G4764" t="s">
        <v>6915</v>
      </c>
      <c r="H4764" t="s">
        <v>6916</v>
      </c>
      <c r="I4764" t="s">
        <v>1613</v>
      </c>
      <c r="J4764" t="s">
        <v>472</v>
      </c>
      <c r="K4764" t="s">
        <v>6916</v>
      </c>
      <c r="L4764">
        <v>0.492574226152874</v>
      </c>
      <c r="M4764" t="s">
        <v>68</v>
      </c>
      <c r="O4764">
        <v>1.0344</v>
      </c>
      <c r="Q4764">
        <v>0.492574226152874</v>
      </c>
    </row>
    <row r="4765" spans="1:17" x14ac:dyDescent="0.3">
      <c r="A4765">
        <v>2011</v>
      </c>
      <c r="B4765" t="s">
        <v>363</v>
      </c>
      <c r="C4765" t="s">
        <v>153</v>
      </c>
      <c r="D4765" t="s">
        <v>86</v>
      </c>
      <c r="E4765" t="s">
        <v>1945</v>
      </c>
      <c r="F4765" t="s">
        <v>62</v>
      </c>
      <c r="G4765" t="s">
        <v>6934</v>
      </c>
      <c r="H4765" t="s">
        <v>6935</v>
      </c>
      <c r="I4765" t="s">
        <v>251</v>
      </c>
      <c r="J4765" t="s">
        <v>252</v>
      </c>
      <c r="K4765" t="s">
        <v>6936</v>
      </c>
      <c r="L4765">
        <v>0.187155843335439</v>
      </c>
      <c r="M4765" t="s">
        <v>68</v>
      </c>
      <c r="O4765">
        <v>0</v>
      </c>
      <c r="Q4765">
        <v>0.187155843335439</v>
      </c>
    </row>
    <row r="4766" spans="1:17" x14ac:dyDescent="0.3">
      <c r="A4766">
        <v>2011</v>
      </c>
      <c r="B4766" t="s">
        <v>168</v>
      </c>
      <c r="C4766" t="s">
        <v>153</v>
      </c>
      <c r="D4766" t="s">
        <v>94</v>
      </c>
      <c r="E4766" t="s">
        <v>1945</v>
      </c>
      <c r="F4766" t="s">
        <v>62</v>
      </c>
      <c r="G4766" t="s">
        <v>7356</v>
      </c>
      <c r="H4766" t="s">
        <v>7357</v>
      </c>
      <c r="I4766" t="s">
        <v>626</v>
      </c>
      <c r="J4766" t="s">
        <v>627</v>
      </c>
      <c r="K4766" t="s">
        <v>7358</v>
      </c>
      <c r="L4766" s="1">
        <v>5.9222994314592499E-2</v>
      </c>
      <c r="M4766" t="s">
        <v>68</v>
      </c>
      <c r="O4766">
        <v>0</v>
      </c>
      <c r="Q4766">
        <v>5.9222994314592499E-2</v>
      </c>
    </row>
    <row r="4767" spans="1:17" x14ac:dyDescent="0.3">
      <c r="A4767">
        <v>2011</v>
      </c>
      <c r="B4767" t="s">
        <v>168</v>
      </c>
      <c r="C4767" t="s">
        <v>153</v>
      </c>
      <c r="D4767" t="s">
        <v>94</v>
      </c>
      <c r="E4767" t="s">
        <v>1945</v>
      </c>
      <c r="F4767" t="s">
        <v>62</v>
      </c>
      <c r="G4767" t="s">
        <v>6938</v>
      </c>
      <c r="H4767" t="s">
        <v>6939</v>
      </c>
      <c r="I4767" t="s">
        <v>626</v>
      </c>
      <c r="J4767" t="s">
        <v>627</v>
      </c>
      <c r="K4767" t="s">
        <v>6939</v>
      </c>
      <c r="L4767">
        <v>0.166887239418825</v>
      </c>
      <c r="M4767" t="s">
        <v>68</v>
      </c>
      <c r="O4767">
        <v>0.2369</v>
      </c>
      <c r="Q4767">
        <v>0.166887239418825</v>
      </c>
    </row>
    <row r="4768" spans="1:17" x14ac:dyDescent="0.3">
      <c r="A4768">
        <v>2011</v>
      </c>
      <c r="B4768" t="s">
        <v>248</v>
      </c>
      <c r="C4768" t="s">
        <v>153</v>
      </c>
      <c r="D4768" t="s">
        <v>58</v>
      </c>
      <c r="E4768" t="s">
        <v>1945</v>
      </c>
      <c r="F4768" t="s">
        <v>62</v>
      </c>
      <c r="G4768" t="s">
        <v>6941</v>
      </c>
      <c r="H4768" t="s">
        <v>6942</v>
      </c>
      <c r="I4768" t="s">
        <v>626</v>
      </c>
      <c r="J4768" t="s">
        <v>627</v>
      </c>
      <c r="K4768" t="s">
        <v>6943</v>
      </c>
      <c r="L4768">
        <v>0.47724178774478798</v>
      </c>
      <c r="M4768" t="s">
        <v>68</v>
      </c>
      <c r="O4768">
        <v>0.97170000000000001</v>
      </c>
      <c r="Q4768">
        <v>0.47724178774478798</v>
      </c>
    </row>
    <row r="4769" spans="1:17" x14ac:dyDescent="0.3">
      <c r="A4769">
        <v>2011</v>
      </c>
      <c r="B4769" t="s">
        <v>248</v>
      </c>
      <c r="C4769" t="s">
        <v>153</v>
      </c>
      <c r="D4769" t="s">
        <v>58</v>
      </c>
      <c r="E4769" t="s">
        <v>1945</v>
      </c>
      <c r="F4769" t="s">
        <v>62</v>
      </c>
      <c r="G4769" t="s">
        <v>6945</v>
      </c>
      <c r="H4769" t="s">
        <v>6946</v>
      </c>
      <c r="I4769" t="s">
        <v>927</v>
      </c>
      <c r="J4769" t="s">
        <v>392</v>
      </c>
      <c r="K4769" t="s">
        <v>6946</v>
      </c>
      <c r="L4769">
        <v>0.252165982312065</v>
      </c>
      <c r="M4769" t="s">
        <v>68</v>
      </c>
      <c r="O4769">
        <v>0.39439999999999997</v>
      </c>
      <c r="Q4769">
        <v>0.25216598231206599</v>
      </c>
    </row>
    <row r="4770" spans="1:17" x14ac:dyDescent="0.3">
      <c r="A4770">
        <v>2011</v>
      </c>
      <c r="B4770" t="s">
        <v>179</v>
      </c>
      <c r="C4770" t="s">
        <v>153</v>
      </c>
      <c r="D4770" t="s">
        <v>94</v>
      </c>
      <c r="E4770" t="s">
        <v>1945</v>
      </c>
      <c r="F4770" t="s">
        <v>62</v>
      </c>
      <c r="G4770" t="s">
        <v>6948</v>
      </c>
      <c r="H4770" t="s">
        <v>6949</v>
      </c>
      <c r="I4770" t="s">
        <v>4478</v>
      </c>
      <c r="J4770" t="s">
        <v>4479</v>
      </c>
      <c r="K4770" t="s">
        <v>6950</v>
      </c>
      <c r="L4770" s="1">
        <v>5.1484523057485701E-3</v>
      </c>
      <c r="M4770" t="s">
        <v>68</v>
      </c>
      <c r="O4770">
        <v>5.8999999999999999E-3</v>
      </c>
      <c r="Q4770">
        <v>5.1484523057485796E-3</v>
      </c>
    </row>
    <row r="4771" spans="1:17" x14ac:dyDescent="0.3">
      <c r="A4771">
        <v>2011</v>
      </c>
      <c r="B4771" t="s">
        <v>277</v>
      </c>
      <c r="C4771" t="s">
        <v>153</v>
      </c>
      <c r="D4771" t="s">
        <v>58</v>
      </c>
      <c r="E4771" t="s">
        <v>77</v>
      </c>
      <c r="F4771" t="s">
        <v>62</v>
      </c>
      <c r="G4771" t="s">
        <v>6964</v>
      </c>
      <c r="H4771" t="s">
        <v>6965</v>
      </c>
      <c r="I4771" t="s">
        <v>3279</v>
      </c>
      <c r="J4771" t="s">
        <v>66</v>
      </c>
      <c r="K4771" t="s">
        <v>6966</v>
      </c>
      <c r="L4771">
        <v>0.125816527163613</v>
      </c>
      <c r="M4771" t="s">
        <v>68</v>
      </c>
      <c r="O4771">
        <v>0</v>
      </c>
      <c r="Q4771">
        <v>0.125816527163613</v>
      </c>
    </row>
    <row r="4772" spans="1:17" x14ac:dyDescent="0.3">
      <c r="A4772">
        <v>2011</v>
      </c>
      <c r="B4772" t="s">
        <v>529</v>
      </c>
      <c r="C4772" t="s">
        <v>285</v>
      </c>
      <c r="D4772" t="s">
        <v>86</v>
      </c>
      <c r="E4772" t="s">
        <v>1363</v>
      </c>
      <c r="F4772" t="s">
        <v>62</v>
      </c>
      <c r="G4772" t="s">
        <v>6968</v>
      </c>
      <c r="H4772" t="s">
        <v>6969</v>
      </c>
      <c r="I4772" t="s">
        <v>4239</v>
      </c>
      <c r="J4772" t="s">
        <v>353</v>
      </c>
      <c r="K4772" t="s">
        <v>6970</v>
      </c>
      <c r="L4772">
        <v>0.40829562539481901</v>
      </c>
      <c r="M4772" t="s">
        <v>68</v>
      </c>
      <c r="O4772">
        <v>0</v>
      </c>
      <c r="Q4772">
        <v>0.40829562539482001</v>
      </c>
    </row>
    <row r="4773" spans="1:17" x14ac:dyDescent="0.3">
      <c r="A4773">
        <v>2011</v>
      </c>
      <c r="B4773" t="s">
        <v>1383</v>
      </c>
      <c r="C4773" t="s">
        <v>522</v>
      </c>
      <c r="D4773" t="s">
        <v>94</v>
      </c>
      <c r="E4773" t="s">
        <v>3005</v>
      </c>
      <c r="F4773" t="s">
        <v>96</v>
      </c>
      <c r="G4773" t="s">
        <v>6980</v>
      </c>
      <c r="H4773" t="s">
        <v>6981</v>
      </c>
      <c r="I4773" t="s">
        <v>73</v>
      </c>
      <c r="J4773" t="s">
        <v>74</v>
      </c>
      <c r="K4773" t="s">
        <v>6982</v>
      </c>
      <c r="L4773">
        <v>0.110142845862286</v>
      </c>
      <c r="M4773" t="s">
        <v>68</v>
      </c>
      <c r="O4773">
        <v>8.4500000000000006E-2</v>
      </c>
      <c r="Q4773">
        <v>0.11014284586228699</v>
      </c>
    </row>
    <row r="4774" spans="1:17" x14ac:dyDescent="0.3">
      <c r="A4774">
        <v>2011</v>
      </c>
      <c r="B4774" t="s">
        <v>529</v>
      </c>
      <c r="C4774" t="s">
        <v>285</v>
      </c>
      <c r="D4774" t="s">
        <v>86</v>
      </c>
      <c r="E4774" t="s">
        <v>3005</v>
      </c>
      <c r="F4774" t="s">
        <v>96</v>
      </c>
      <c r="G4774" t="s">
        <v>3750</v>
      </c>
      <c r="H4774" t="s">
        <v>3751</v>
      </c>
      <c r="I4774" t="s">
        <v>1618</v>
      </c>
      <c r="J4774" t="s">
        <v>507</v>
      </c>
      <c r="K4774" t="s">
        <v>3752</v>
      </c>
      <c r="L4774">
        <v>0.140432635818066</v>
      </c>
      <c r="M4774" t="s">
        <v>68</v>
      </c>
      <c r="O4774">
        <v>0.1714</v>
      </c>
      <c r="Q4774">
        <v>0.140432635818067</v>
      </c>
    </row>
    <row r="4775" spans="1:17" x14ac:dyDescent="0.3">
      <c r="A4775">
        <v>2011</v>
      </c>
      <c r="B4775" t="s">
        <v>291</v>
      </c>
      <c r="C4775" t="s">
        <v>285</v>
      </c>
      <c r="D4775" t="s">
        <v>58</v>
      </c>
      <c r="E4775" t="s">
        <v>3005</v>
      </c>
      <c r="F4775" t="s">
        <v>96</v>
      </c>
      <c r="G4775" t="s">
        <v>6984</v>
      </c>
      <c r="H4775" t="s">
        <v>6985</v>
      </c>
      <c r="I4775" t="s">
        <v>1433</v>
      </c>
      <c r="J4775" t="s">
        <v>1367</v>
      </c>
      <c r="K4775" t="s">
        <v>6986</v>
      </c>
      <c r="L4775">
        <v>0.18609560960202101</v>
      </c>
      <c r="M4775" t="s">
        <v>68</v>
      </c>
      <c r="O4775">
        <v>0</v>
      </c>
      <c r="Q4775">
        <v>0.18609560960202101</v>
      </c>
    </row>
    <row r="4776" spans="1:17" x14ac:dyDescent="0.3">
      <c r="A4776">
        <v>2011</v>
      </c>
      <c r="B4776" t="s">
        <v>185</v>
      </c>
      <c r="C4776" t="s">
        <v>153</v>
      </c>
      <c r="D4776" t="s">
        <v>94</v>
      </c>
      <c r="E4776" t="s">
        <v>3005</v>
      </c>
      <c r="F4776" t="s">
        <v>96</v>
      </c>
      <c r="G4776" t="s">
        <v>6992</v>
      </c>
      <c r="H4776" t="s">
        <v>6993</v>
      </c>
      <c r="I4776" t="s">
        <v>3092</v>
      </c>
      <c r="J4776" t="s">
        <v>353</v>
      </c>
      <c r="K4776" t="s">
        <v>6994</v>
      </c>
      <c r="L4776">
        <v>8.2472244156664501E-2</v>
      </c>
      <c r="M4776" t="s">
        <v>68</v>
      </c>
      <c r="O4776">
        <v>0</v>
      </c>
      <c r="Q4776">
        <v>8.2472244156664598E-2</v>
      </c>
    </row>
    <row r="4777" spans="1:17" x14ac:dyDescent="0.3">
      <c r="A4777">
        <v>2011</v>
      </c>
      <c r="B4777" t="s">
        <v>152</v>
      </c>
      <c r="C4777" t="s">
        <v>153</v>
      </c>
      <c r="D4777" t="s">
        <v>58</v>
      </c>
      <c r="E4777" t="s">
        <v>3005</v>
      </c>
      <c r="F4777" t="s">
        <v>96</v>
      </c>
      <c r="G4777" t="s">
        <v>5144</v>
      </c>
      <c r="H4777" t="s">
        <v>5145</v>
      </c>
      <c r="I4777" t="s">
        <v>1974</v>
      </c>
      <c r="J4777" t="s">
        <v>209</v>
      </c>
      <c r="K4777" t="s">
        <v>3520</v>
      </c>
      <c r="L4777">
        <v>0.21213699463044799</v>
      </c>
      <c r="M4777" t="s">
        <v>68</v>
      </c>
      <c r="O4777">
        <v>0.61319999999999997</v>
      </c>
      <c r="Q4777">
        <v>0.21213699463044799</v>
      </c>
    </row>
    <row r="4778" spans="1:17" x14ac:dyDescent="0.3">
      <c r="A4778">
        <v>2011</v>
      </c>
      <c r="B4778" t="s">
        <v>163</v>
      </c>
      <c r="C4778" t="s">
        <v>153</v>
      </c>
      <c r="D4778" t="s">
        <v>94</v>
      </c>
      <c r="E4778" t="s">
        <v>3005</v>
      </c>
      <c r="F4778" t="s">
        <v>96</v>
      </c>
      <c r="G4778" t="s">
        <v>6996</v>
      </c>
      <c r="H4778" t="s">
        <v>6997</v>
      </c>
      <c r="I4778" t="s">
        <v>319</v>
      </c>
      <c r="J4778" t="s">
        <v>81</v>
      </c>
      <c r="K4778" t="s">
        <v>6998</v>
      </c>
      <c r="L4778">
        <v>0.16131859602021401</v>
      </c>
      <c r="M4778" t="s">
        <v>68</v>
      </c>
      <c r="O4778">
        <v>0.3458</v>
      </c>
      <c r="Q4778">
        <v>0.161318596020215</v>
      </c>
    </row>
    <row r="4779" spans="1:17" x14ac:dyDescent="0.3">
      <c r="A4779">
        <v>2011</v>
      </c>
      <c r="B4779" t="s">
        <v>363</v>
      </c>
      <c r="C4779" t="s">
        <v>153</v>
      </c>
      <c r="D4779" t="s">
        <v>86</v>
      </c>
      <c r="E4779" t="s">
        <v>3005</v>
      </c>
      <c r="F4779" t="s">
        <v>96</v>
      </c>
      <c r="G4779" t="s">
        <v>7000</v>
      </c>
      <c r="H4779" t="s">
        <v>7001</v>
      </c>
      <c r="I4779" t="s">
        <v>971</v>
      </c>
      <c r="J4779" t="s">
        <v>74</v>
      </c>
      <c r="K4779" t="s">
        <v>7002</v>
      </c>
      <c r="L4779">
        <v>1.0196644109286099</v>
      </c>
      <c r="M4779" t="s">
        <v>68</v>
      </c>
      <c r="O4779">
        <v>0</v>
      </c>
      <c r="Q4779">
        <v>1.0196644109286199</v>
      </c>
    </row>
    <row r="4780" spans="1:17" x14ac:dyDescent="0.3">
      <c r="A4780">
        <v>2011</v>
      </c>
      <c r="B4780" t="s">
        <v>168</v>
      </c>
      <c r="C4780" t="s">
        <v>153</v>
      </c>
      <c r="D4780" t="s">
        <v>94</v>
      </c>
      <c r="E4780" t="s">
        <v>3005</v>
      </c>
      <c r="F4780" t="s">
        <v>96</v>
      </c>
      <c r="G4780" t="s">
        <v>7004</v>
      </c>
      <c r="H4780" t="s">
        <v>7005</v>
      </c>
      <c r="I4780" t="s">
        <v>407</v>
      </c>
      <c r="J4780" t="s">
        <v>408</v>
      </c>
      <c r="K4780" t="s">
        <v>7006</v>
      </c>
      <c r="L4780" s="1">
        <v>4.3101050221099099E-2</v>
      </c>
      <c r="M4780" t="s">
        <v>68</v>
      </c>
      <c r="O4780">
        <v>7.0800000000000002E-2</v>
      </c>
      <c r="Q4780">
        <v>4.3101050221099203E-2</v>
      </c>
    </row>
    <row r="4781" spans="1:17" x14ac:dyDescent="0.3">
      <c r="A4781">
        <v>2011</v>
      </c>
      <c r="B4781" t="s">
        <v>315</v>
      </c>
      <c r="C4781" t="s">
        <v>153</v>
      </c>
      <c r="D4781" t="s">
        <v>316</v>
      </c>
      <c r="E4781" t="s">
        <v>3005</v>
      </c>
      <c r="F4781" t="s">
        <v>96</v>
      </c>
      <c r="G4781" t="s">
        <v>7012</v>
      </c>
      <c r="H4781" t="s">
        <v>7013</v>
      </c>
      <c r="I4781" t="s">
        <v>3068</v>
      </c>
      <c r="J4781" t="s">
        <v>81</v>
      </c>
      <c r="K4781" t="s">
        <v>7014</v>
      </c>
      <c r="L4781">
        <v>0.21697351547694199</v>
      </c>
      <c r="M4781" t="s">
        <v>68</v>
      </c>
      <c r="P4781">
        <v>0</v>
      </c>
      <c r="Q4781">
        <v>0.21697351547694299</v>
      </c>
    </row>
    <row r="4782" spans="1:17" x14ac:dyDescent="0.3">
      <c r="A4782">
        <v>2011</v>
      </c>
      <c r="B4782" t="s">
        <v>315</v>
      </c>
      <c r="C4782" t="s">
        <v>153</v>
      </c>
      <c r="D4782" t="s">
        <v>316</v>
      </c>
      <c r="E4782" t="s">
        <v>3005</v>
      </c>
      <c r="F4782" t="s">
        <v>96</v>
      </c>
      <c r="G4782" t="s">
        <v>4080</v>
      </c>
      <c r="H4782" t="s">
        <v>4081</v>
      </c>
      <c r="I4782" t="s">
        <v>73</v>
      </c>
      <c r="J4782" t="s">
        <v>74</v>
      </c>
      <c r="K4782" t="s">
        <v>7015</v>
      </c>
      <c r="L4782" s="1">
        <v>8.9041377132027702E-4</v>
      </c>
      <c r="M4782" t="s">
        <v>68</v>
      </c>
      <c r="N4782">
        <v>4.58E-2</v>
      </c>
      <c r="Q4782">
        <v>8.9041377132027799E-4</v>
      </c>
    </row>
    <row r="4783" spans="1:17" x14ac:dyDescent="0.3">
      <c r="A4783">
        <v>2011</v>
      </c>
      <c r="B4783" t="s">
        <v>315</v>
      </c>
      <c r="C4783" t="s">
        <v>153</v>
      </c>
      <c r="D4783" t="s">
        <v>316</v>
      </c>
      <c r="E4783" t="s">
        <v>3005</v>
      </c>
      <c r="F4783" t="s">
        <v>96</v>
      </c>
      <c r="G4783" t="s">
        <v>7017</v>
      </c>
      <c r="H4783" t="s">
        <v>7018</v>
      </c>
      <c r="I4783" t="s">
        <v>1974</v>
      </c>
      <c r="J4783" t="s">
        <v>209</v>
      </c>
      <c r="K4783" t="s">
        <v>7019</v>
      </c>
      <c r="L4783">
        <v>0.31759824699936801</v>
      </c>
      <c r="M4783" t="s">
        <v>68</v>
      </c>
      <c r="O4783">
        <v>0.64510000000000001</v>
      </c>
      <c r="Q4783">
        <v>0.31759824699936801</v>
      </c>
    </row>
    <row r="4784" spans="1:17" x14ac:dyDescent="0.3">
      <c r="A4784">
        <v>2011</v>
      </c>
      <c r="B4784" t="s">
        <v>284</v>
      </c>
      <c r="C4784" t="s">
        <v>285</v>
      </c>
      <c r="D4784" t="s">
        <v>58</v>
      </c>
      <c r="E4784" t="s">
        <v>3005</v>
      </c>
      <c r="F4784" t="s">
        <v>1915</v>
      </c>
      <c r="G4784" t="s">
        <v>7037</v>
      </c>
      <c r="H4784" t="s">
        <v>7038</v>
      </c>
      <c r="I4784" t="s">
        <v>1613</v>
      </c>
      <c r="J4784" t="s">
        <v>472</v>
      </c>
      <c r="K4784" t="s">
        <v>7038</v>
      </c>
      <c r="L4784" s="1">
        <v>8.7181451358180603E-2</v>
      </c>
      <c r="M4784" t="s">
        <v>68</v>
      </c>
      <c r="O4784">
        <v>0</v>
      </c>
      <c r="Q4784">
        <v>8.71814513581807E-2</v>
      </c>
    </row>
    <row r="4785" spans="1:17" x14ac:dyDescent="0.3">
      <c r="A4785">
        <v>2011</v>
      </c>
      <c r="B4785" t="s">
        <v>185</v>
      </c>
      <c r="C4785" t="s">
        <v>153</v>
      </c>
      <c r="D4785" t="s">
        <v>94</v>
      </c>
      <c r="E4785" t="s">
        <v>3005</v>
      </c>
      <c r="F4785" t="s">
        <v>1915</v>
      </c>
      <c r="G4785" t="s">
        <v>7040</v>
      </c>
      <c r="H4785" t="s">
        <v>7041</v>
      </c>
      <c r="I4785" t="s">
        <v>626</v>
      </c>
      <c r="J4785" t="s">
        <v>627</v>
      </c>
      <c r="K4785" t="s">
        <v>7042</v>
      </c>
      <c r="L4785" s="1">
        <v>4.1342545799115601E-2</v>
      </c>
      <c r="M4785" t="s">
        <v>68</v>
      </c>
      <c r="O4785">
        <v>0</v>
      </c>
      <c r="Q4785">
        <v>4.1342545799115601E-2</v>
      </c>
    </row>
    <row r="4786" spans="1:17" x14ac:dyDescent="0.3">
      <c r="A4786">
        <v>2011</v>
      </c>
      <c r="B4786" t="s">
        <v>315</v>
      </c>
      <c r="C4786" t="s">
        <v>153</v>
      </c>
      <c r="D4786" t="s">
        <v>316</v>
      </c>
      <c r="E4786" t="s">
        <v>3005</v>
      </c>
      <c r="F4786" t="s">
        <v>1915</v>
      </c>
      <c r="G4786" t="s">
        <v>7360</v>
      </c>
      <c r="H4786" t="s">
        <v>7361</v>
      </c>
      <c r="I4786" t="s">
        <v>237</v>
      </c>
      <c r="J4786" t="s">
        <v>238</v>
      </c>
      <c r="K4786" t="s">
        <v>7362</v>
      </c>
      <c r="L4786" s="1">
        <v>1.14327858496525E-2</v>
      </c>
      <c r="M4786" t="s">
        <v>68</v>
      </c>
      <c r="O4786">
        <v>1.34E-2</v>
      </c>
      <c r="Q4786">
        <v>1.1432785849652599E-2</v>
      </c>
    </row>
    <row r="4787" spans="1:17" x14ac:dyDescent="0.3">
      <c r="A4787">
        <v>2011</v>
      </c>
      <c r="B4787" t="s">
        <v>315</v>
      </c>
      <c r="C4787" t="s">
        <v>153</v>
      </c>
      <c r="D4787" t="s">
        <v>316</v>
      </c>
      <c r="E4787" t="s">
        <v>3005</v>
      </c>
      <c r="F4787" t="s">
        <v>1915</v>
      </c>
      <c r="G4787" t="s">
        <v>7364</v>
      </c>
      <c r="H4787" t="s">
        <v>7365</v>
      </c>
      <c r="I4787" t="s">
        <v>237</v>
      </c>
      <c r="J4787" t="s">
        <v>238</v>
      </c>
      <c r="K4787" t="s">
        <v>7366</v>
      </c>
      <c r="L4787" s="1">
        <v>2.9658875552747901E-2</v>
      </c>
      <c r="M4787" t="s">
        <v>68</v>
      </c>
      <c r="O4787">
        <v>4.7399999999999998E-2</v>
      </c>
      <c r="Q4787">
        <v>2.9658875552747901E-2</v>
      </c>
    </row>
    <row r="4788" spans="1:17" x14ac:dyDescent="0.3">
      <c r="A4788">
        <v>2011</v>
      </c>
      <c r="B4788" t="s">
        <v>315</v>
      </c>
      <c r="C4788" t="s">
        <v>153</v>
      </c>
      <c r="D4788" t="s">
        <v>316</v>
      </c>
      <c r="E4788" t="s">
        <v>3005</v>
      </c>
      <c r="F4788" t="s">
        <v>1915</v>
      </c>
      <c r="G4788" t="s">
        <v>7058</v>
      </c>
      <c r="H4788" t="s">
        <v>7059</v>
      </c>
      <c r="I4788" t="s">
        <v>547</v>
      </c>
      <c r="J4788" t="s">
        <v>548</v>
      </c>
      <c r="K4788" t="s">
        <v>7060</v>
      </c>
      <c r="L4788" s="1">
        <v>1.20025268477574E-2</v>
      </c>
      <c r="M4788" t="s">
        <v>68</v>
      </c>
      <c r="O4788">
        <v>1.2E-2</v>
      </c>
      <c r="Q4788">
        <v>1.20025268477574E-2</v>
      </c>
    </row>
    <row r="4789" spans="1:17" x14ac:dyDescent="0.3">
      <c r="A4789">
        <v>2011</v>
      </c>
      <c r="B4789" t="s">
        <v>315</v>
      </c>
      <c r="C4789" t="s">
        <v>153</v>
      </c>
      <c r="D4789" t="s">
        <v>316</v>
      </c>
      <c r="E4789" t="s">
        <v>3005</v>
      </c>
      <c r="F4789" t="s">
        <v>1915</v>
      </c>
      <c r="G4789" t="s">
        <v>7062</v>
      </c>
      <c r="H4789" t="s">
        <v>7063</v>
      </c>
      <c r="I4789" t="s">
        <v>273</v>
      </c>
      <c r="J4789" t="s">
        <v>274</v>
      </c>
      <c r="K4789" t="s">
        <v>7064</v>
      </c>
      <c r="L4789" s="1">
        <v>4.0723697094125003E-2</v>
      </c>
      <c r="M4789" t="s">
        <v>68</v>
      </c>
      <c r="O4789">
        <v>0</v>
      </c>
      <c r="Q4789">
        <v>4.07236970941251E-2</v>
      </c>
    </row>
    <row r="4790" spans="1:17" x14ac:dyDescent="0.3">
      <c r="A4790">
        <v>2011</v>
      </c>
      <c r="B4790" t="s">
        <v>315</v>
      </c>
      <c r="C4790" t="s">
        <v>153</v>
      </c>
      <c r="D4790" t="s">
        <v>316</v>
      </c>
      <c r="E4790" t="s">
        <v>433</v>
      </c>
      <c r="F4790" t="s">
        <v>1915</v>
      </c>
      <c r="G4790" t="s">
        <v>7094</v>
      </c>
      <c r="H4790" t="s">
        <v>7095</v>
      </c>
      <c r="I4790" t="s">
        <v>2645</v>
      </c>
      <c r="J4790" t="s">
        <v>209</v>
      </c>
      <c r="K4790" t="s">
        <v>7096</v>
      </c>
      <c r="L4790" s="1">
        <v>7.8963992419456702E-3</v>
      </c>
      <c r="M4790" t="s">
        <v>68</v>
      </c>
      <c r="O4790">
        <v>3.1600000000000003E-2</v>
      </c>
      <c r="Q4790">
        <v>7.8963992419456702E-3</v>
      </c>
    </row>
    <row r="4791" spans="1:17" x14ac:dyDescent="0.3">
      <c r="A4791">
        <v>2011</v>
      </c>
      <c r="B4791" t="s">
        <v>3619</v>
      </c>
      <c r="C4791" t="s">
        <v>719</v>
      </c>
      <c r="D4791" t="s">
        <v>86</v>
      </c>
      <c r="E4791" t="s">
        <v>3005</v>
      </c>
      <c r="F4791" t="s">
        <v>113</v>
      </c>
      <c r="G4791" t="s">
        <v>7114</v>
      </c>
      <c r="H4791" t="s">
        <v>7115</v>
      </c>
      <c r="I4791" t="s">
        <v>116</v>
      </c>
      <c r="J4791" t="s">
        <v>117</v>
      </c>
      <c r="K4791" t="s">
        <v>2188</v>
      </c>
      <c r="L4791" s="1">
        <v>3.4455030006317097E-2</v>
      </c>
      <c r="M4791" t="s">
        <v>68</v>
      </c>
      <c r="N4791">
        <v>3.4700000000000002E-2</v>
      </c>
      <c r="Q4791">
        <v>3.4455030006317097E-2</v>
      </c>
    </row>
    <row r="4792" spans="1:17" x14ac:dyDescent="0.3">
      <c r="A4792">
        <v>2011</v>
      </c>
      <c r="B4792" t="s">
        <v>753</v>
      </c>
      <c r="C4792" t="s">
        <v>719</v>
      </c>
      <c r="D4792" t="s">
        <v>94</v>
      </c>
      <c r="E4792" t="s">
        <v>3005</v>
      </c>
      <c r="F4792" t="s">
        <v>113</v>
      </c>
      <c r="G4792" t="s">
        <v>129</v>
      </c>
      <c r="H4792" t="s">
        <v>130</v>
      </c>
      <c r="I4792" t="s">
        <v>116</v>
      </c>
      <c r="J4792" t="s">
        <v>117</v>
      </c>
      <c r="K4792" t="s">
        <v>131</v>
      </c>
      <c r="L4792" s="1">
        <v>6.8627187302590001E-2</v>
      </c>
      <c r="M4792" t="s">
        <v>68</v>
      </c>
      <c r="N4792">
        <v>6.8599999999999994E-2</v>
      </c>
      <c r="Q4792">
        <v>6.8627187302590001E-2</v>
      </c>
    </row>
    <row r="4793" spans="1:17" x14ac:dyDescent="0.3">
      <c r="A4793">
        <v>2011</v>
      </c>
      <c r="B4793" t="s">
        <v>2211</v>
      </c>
      <c r="C4793" t="s">
        <v>719</v>
      </c>
      <c r="D4793" t="s">
        <v>94</v>
      </c>
      <c r="E4793" t="s">
        <v>3005</v>
      </c>
      <c r="F4793" t="s">
        <v>113</v>
      </c>
      <c r="G4793" t="s">
        <v>129</v>
      </c>
      <c r="H4793" t="s">
        <v>130</v>
      </c>
      <c r="I4793" t="s">
        <v>116</v>
      </c>
      <c r="J4793" t="s">
        <v>117</v>
      </c>
      <c r="K4793" t="s">
        <v>131</v>
      </c>
      <c r="L4793" s="1">
        <v>4.6878150663297501E-2</v>
      </c>
      <c r="M4793" t="s">
        <v>68</v>
      </c>
      <c r="N4793">
        <v>4.6899999999999997E-2</v>
      </c>
      <c r="Q4793">
        <v>4.6878150663297501E-2</v>
      </c>
    </row>
    <row r="4794" spans="1:17" x14ac:dyDescent="0.3">
      <c r="A4794">
        <v>2011</v>
      </c>
      <c r="B4794" t="s">
        <v>2012</v>
      </c>
      <c r="C4794" t="s">
        <v>2013</v>
      </c>
      <c r="D4794" t="s">
        <v>316</v>
      </c>
      <c r="E4794" t="s">
        <v>3005</v>
      </c>
      <c r="F4794" t="s">
        <v>113</v>
      </c>
      <c r="G4794" t="s">
        <v>7117</v>
      </c>
      <c r="H4794" t="s">
        <v>7118</v>
      </c>
      <c r="I4794" t="s">
        <v>116</v>
      </c>
      <c r="J4794" t="s">
        <v>117</v>
      </c>
      <c r="K4794" t="s">
        <v>7119</v>
      </c>
      <c r="L4794" s="1">
        <v>2.3102037271004398E-2</v>
      </c>
      <c r="M4794" t="s">
        <v>68</v>
      </c>
      <c r="N4794">
        <v>0</v>
      </c>
      <c r="Q4794">
        <v>2.3102037271004398E-2</v>
      </c>
    </row>
    <row r="4795" spans="1:17" x14ac:dyDescent="0.3">
      <c r="A4795">
        <v>2011</v>
      </c>
      <c r="B4795" t="s">
        <v>2273</v>
      </c>
      <c r="C4795" t="s">
        <v>285</v>
      </c>
      <c r="D4795" t="s">
        <v>94</v>
      </c>
      <c r="E4795" t="s">
        <v>3005</v>
      </c>
      <c r="F4795" t="s">
        <v>113</v>
      </c>
      <c r="G4795" t="s">
        <v>7121</v>
      </c>
      <c r="H4795" t="s">
        <v>7122</v>
      </c>
      <c r="I4795" t="s">
        <v>6728</v>
      </c>
      <c r="J4795" t="s">
        <v>6729</v>
      </c>
      <c r="K4795" t="s">
        <v>7123</v>
      </c>
      <c r="L4795">
        <v>0.113573776058117</v>
      </c>
      <c r="M4795" t="s">
        <v>68</v>
      </c>
      <c r="N4795">
        <v>0</v>
      </c>
      <c r="Q4795">
        <v>0.113573776058117</v>
      </c>
    </row>
    <row r="4796" spans="1:17" x14ac:dyDescent="0.3">
      <c r="A4796">
        <v>2011</v>
      </c>
      <c r="B4796" t="s">
        <v>355</v>
      </c>
      <c r="C4796" t="s">
        <v>356</v>
      </c>
      <c r="D4796" t="s">
        <v>58</v>
      </c>
      <c r="E4796" t="s">
        <v>3005</v>
      </c>
      <c r="F4796" t="s">
        <v>113</v>
      </c>
      <c r="G4796" t="s">
        <v>7125</v>
      </c>
      <c r="H4796" t="s">
        <v>7126</v>
      </c>
      <c r="I4796" t="s">
        <v>312</v>
      </c>
      <c r="J4796" t="s">
        <v>81</v>
      </c>
      <c r="K4796" t="s">
        <v>7127</v>
      </c>
      <c r="L4796">
        <v>0.12487523689197701</v>
      </c>
      <c r="M4796" t="s">
        <v>68</v>
      </c>
      <c r="N4796">
        <v>0</v>
      </c>
      <c r="Q4796">
        <v>0.12487523689197701</v>
      </c>
    </row>
    <row r="4797" spans="1:17" x14ac:dyDescent="0.3">
      <c r="A4797">
        <v>2011</v>
      </c>
      <c r="B4797" t="s">
        <v>315</v>
      </c>
      <c r="C4797" t="s">
        <v>153</v>
      </c>
      <c r="D4797" t="s">
        <v>316</v>
      </c>
      <c r="E4797" t="s">
        <v>3005</v>
      </c>
      <c r="F4797" t="s">
        <v>113</v>
      </c>
      <c r="G4797" t="s">
        <v>7133</v>
      </c>
      <c r="H4797" t="s">
        <v>7134</v>
      </c>
      <c r="I4797" t="s">
        <v>312</v>
      </c>
      <c r="J4797" t="s">
        <v>81</v>
      </c>
      <c r="K4797" t="s">
        <v>7135</v>
      </c>
      <c r="L4797">
        <v>0.10498629974731501</v>
      </c>
      <c r="M4797" t="s">
        <v>68</v>
      </c>
      <c r="O4797">
        <v>0</v>
      </c>
      <c r="Q4797">
        <v>0.10498629974731501</v>
      </c>
    </row>
    <row r="4798" spans="1:17" x14ac:dyDescent="0.3">
      <c r="A4798">
        <v>2011</v>
      </c>
      <c r="B4798" t="s">
        <v>7137</v>
      </c>
      <c r="C4798" t="s">
        <v>879</v>
      </c>
      <c r="D4798" t="s">
        <v>316</v>
      </c>
      <c r="E4798" t="s">
        <v>3005</v>
      </c>
      <c r="F4798" t="s">
        <v>2466</v>
      </c>
      <c r="G4798" t="s">
        <v>3789</v>
      </c>
      <c r="H4798" t="s">
        <v>3790</v>
      </c>
      <c r="I4798" t="s">
        <v>1706</v>
      </c>
      <c r="J4798" t="s">
        <v>1707</v>
      </c>
      <c r="L4798" s="1">
        <v>3.3380385344283003E-2</v>
      </c>
      <c r="M4798" t="s">
        <v>68</v>
      </c>
      <c r="Q4798">
        <v>3.3380385344283003E-2</v>
      </c>
    </row>
    <row r="4799" spans="1:17" x14ac:dyDescent="0.3">
      <c r="A4799">
        <v>2011</v>
      </c>
      <c r="B4799" t="s">
        <v>2794</v>
      </c>
      <c r="C4799" t="s">
        <v>2795</v>
      </c>
      <c r="D4799" t="s">
        <v>316</v>
      </c>
      <c r="E4799" t="s">
        <v>3005</v>
      </c>
      <c r="F4799" t="s">
        <v>96</v>
      </c>
      <c r="G4799" t="s">
        <v>7143</v>
      </c>
      <c r="H4799" t="s">
        <v>7144</v>
      </c>
      <c r="I4799" t="s">
        <v>216</v>
      </c>
      <c r="J4799" t="s">
        <v>217</v>
      </c>
      <c r="K4799" t="s">
        <v>7145</v>
      </c>
      <c r="L4799" s="1">
        <v>9.4756790903347994E-3</v>
      </c>
      <c r="M4799" t="s">
        <v>68</v>
      </c>
      <c r="O4799">
        <v>0.32379999999999998</v>
      </c>
      <c r="Q4799">
        <v>9.4756790903348098E-3</v>
      </c>
    </row>
    <row r="4800" spans="1:17" x14ac:dyDescent="0.3">
      <c r="A4800">
        <v>2011</v>
      </c>
      <c r="B4800" t="s">
        <v>291</v>
      </c>
      <c r="C4800" t="s">
        <v>285</v>
      </c>
      <c r="D4800" t="s">
        <v>58</v>
      </c>
      <c r="E4800" t="s">
        <v>1945</v>
      </c>
      <c r="F4800" t="s">
        <v>286</v>
      </c>
      <c r="G4800" t="s">
        <v>4626</v>
      </c>
      <c r="H4800" t="s">
        <v>4627</v>
      </c>
      <c r="I4800" t="s">
        <v>518</v>
      </c>
      <c r="J4800" t="s">
        <v>325</v>
      </c>
      <c r="K4800" t="s">
        <v>7367</v>
      </c>
      <c r="L4800">
        <v>0.188758567593177</v>
      </c>
      <c r="M4800" t="s">
        <v>68</v>
      </c>
      <c r="O4800">
        <v>0.24440000000000001</v>
      </c>
      <c r="Q4800">
        <v>0.18875856759317799</v>
      </c>
    </row>
    <row r="4801" spans="1:17" x14ac:dyDescent="0.3">
      <c r="A4801">
        <v>2011</v>
      </c>
      <c r="B4801" t="s">
        <v>556</v>
      </c>
      <c r="C4801" t="s">
        <v>153</v>
      </c>
      <c r="D4801" t="s">
        <v>94</v>
      </c>
      <c r="E4801" t="s">
        <v>1945</v>
      </c>
      <c r="F4801" t="s">
        <v>286</v>
      </c>
      <c r="G4801" t="s">
        <v>7369</v>
      </c>
      <c r="H4801" t="s">
        <v>7370</v>
      </c>
      <c r="I4801" t="s">
        <v>4120</v>
      </c>
      <c r="J4801" t="s">
        <v>1791</v>
      </c>
      <c r="K4801" t="s">
        <v>7371</v>
      </c>
      <c r="L4801">
        <v>0.21638102495262099</v>
      </c>
      <c r="M4801" t="s">
        <v>68</v>
      </c>
      <c r="O4801">
        <v>0</v>
      </c>
      <c r="Q4801">
        <v>0.21638102495262199</v>
      </c>
    </row>
    <row r="4802" spans="1:17" x14ac:dyDescent="0.3">
      <c r="A4802">
        <v>2011</v>
      </c>
      <c r="B4802" t="s">
        <v>168</v>
      </c>
      <c r="C4802" t="s">
        <v>153</v>
      </c>
      <c r="D4802" t="s">
        <v>94</v>
      </c>
      <c r="E4802" t="s">
        <v>1945</v>
      </c>
      <c r="F4802" t="s">
        <v>286</v>
      </c>
      <c r="G4802" t="s">
        <v>7373</v>
      </c>
      <c r="H4802" t="s">
        <v>7374</v>
      </c>
      <c r="I4802" t="s">
        <v>1613</v>
      </c>
      <c r="J4802" t="s">
        <v>472</v>
      </c>
      <c r="K4802" t="s">
        <v>7375</v>
      </c>
      <c r="L4802" s="1">
        <v>2.2127289955780099E-2</v>
      </c>
      <c r="M4802" t="s">
        <v>68</v>
      </c>
      <c r="O4802">
        <v>0</v>
      </c>
      <c r="Q4802">
        <v>2.2127289955780199E-2</v>
      </c>
    </row>
    <row r="4803" spans="1:17" x14ac:dyDescent="0.3">
      <c r="A4803">
        <v>2011</v>
      </c>
      <c r="B4803" t="s">
        <v>168</v>
      </c>
      <c r="C4803" t="s">
        <v>153</v>
      </c>
      <c r="D4803" t="s">
        <v>94</v>
      </c>
      <c r="E4803" t="s">
        <v>70</v>
      </c>
      <c r="F4803" t="s">
        <v>286</v>
      </c>
      <c r="G4803" t="s">
        <v>7377</v>
      </c>
      <c r="H4803" t="s">
        <v>7378</v>
      </c>
      <c r="I4803" t="s">
        <v>237</v>
      </c>
      <c r="J4803" t="s">
        <v>238</v>
      </c>
      <c r="K4803" t="s">
        <v>7379</v>
      </c>
      <c r="L4803" s="1">
        <v>1.59594440934933E-2</v>
      </c>
      <c r="M4803" t="s">
        <v>68</v>
      </c>
      <c r="O4803">
        <v>0</v>
      </c>
      <c r="Q4803">
        <v>1.59594440934934E-2</v>
      </c>
    </row>
    <row r="4804" spans="1:17" x14ac:dyDescent="0.3">
      <c r="A4804">
        <v>2011</v>
      </c>
      <c r="B4804" t="s">
        <v>168</v>
      </c>
      <c r="C4804" t="s">
        <v>153</v>
      </c>
      <c r="D4804" t="s">
        <v>94</v>
      </c>
      <c r="E4804" t="s">
        <v>1945</v>
      </c>
      <c r="F4804" t="s">
        <v>286</v>
      </c>
      <c r="G4804" t="s">
        <v>7381</v>
      </c>
      <c r="H4804" t="s">
        <v>7382</v>
      </c>
      <c r="I4804" t="s">
        <v>312</v>
      </c>
      <c r="J4804" t="s">
        <v>81</v>
      </c>
      <c r="K4804" t="s">
        <v>7383</v>
      </c>
      <c r="L4804" s="1">
        <v>2.4242909033480701E-2</v>
      </c>
      <c r="M4804" t="s">
        <v>68</v>
      </c>
      <c r="O4804">
        <v>0</v>
      </c>
      <c r="Q4804">
        <v>2.4242909033480701E-2</v>
      </c>
    </row>
    <row r="4805" spans="1:17" x14ac:dyDescent="0.3">
      <c r="A4805">
        <v>2011</v>
      </c>
      <c r="B4805" t="s">
        <v>168</v>
      </c>
      <c r="C4805" t="s">
        <v>153</v>
      </c>
      <c r="D4805" t="s">
        <v>94</v>
      </c>
      <c r="E4805" t="s">
        <v>1945</v>
      </c>
      <c r="F4805" t="s">
        <v>286</v>
      </c>
      <c r="G4805" t="s">
        <v>7385</v>
      </c>
      <c r="H4805" t="s">
        <v>7386</v>
      </c>
      <c r="I4805" t="s">
        <v>312</v>
      </c>
      <c r="J4805" t="s">
        <v>81</v>
      </c>
      <c r="K4805" t="s">
        <v>7387</v>
      </c>
      <c r="L4805" s="1">
        <v>8.5282841124447201E-2</v>
      </c>
      <c r="M4805" t="s">
        <v>68</v>
      </c>
      <c r="O4805">
        <v>0</v>
      </c>
      <c r="Q4805">
        <v>8.5282841124447298E-2</v>
      </c>
    </row>
    <row r="4806" spans="1:17" x14ac:dyDescent="0.3">
      <c r="A4806">
        <v>2011</v>
      </c>
      <c r="B4806" t="s">
        <v>168</v>
      </c>
      <c r="C4806" t="s">
        <v>153</v>
      </c>
      <c r="D4806" t="s">
        <v>94</v>
      </c>
      <c r="E4806" t="s">
        <v>70</v>
      </c>
      <c r="F4806" t="s">
        <v>286</v>
      </c>
      <c r="G4806" t="s">
        <v>7377</v>
      </c>
      <c r="H4806" t="s">
        <v>7378</v>
      </c>
      <c r="I4806" t="s">
        <v>3060</v>
      </c>
      <c r="J4806" t="s">
        <v>81</v>
      </c>
      <c r="K4806" t="s">
        <v>7389</v>
      </c>
      <c r="L4806" s="1">
        <v>1.42912665824384E-2</v>
      </c>
      <c r="M4806" t="s">
        <v>68</v>
      </c>
      <c r="O4806">
        <v>0</v>
      </c>
      <c r="Q4806">
        <v>1.42912665824384E-2</v>
      </c>
    </row>
    <row r="4807" spans="1:17" x14ac:dyDescent="0.3">
      <c r="A4807">
        <v>2011</v>
      </c>
      <c r="B4807" t="s">
        <v>168</v>
      </c>
      <c r="C4807" t="s">
        <v>153</v>
      </c>
      <c r="D4807" t="s">
        <v>94</v>
      </c>
      <c r="E4807" t="s">
        <v>1945</v>
      </c>
      <c r="F4807" t="s">
        <v>286</v>
      </c>
      <c r="G4807" t="s">
        <v>7391</v>
      </c>
      <c r="H4807" t="s">
        <v>7392</v>
      </c>
      <c r="I4807" t="s">
        <v>1289</v>
      </c>
      <c r="J4807" t="s">
        <v>870</v>
      </c>
      <c r="K4807" t="s">
        <v>7393</v>
      </c>
      <c r="L4807" s="1">
        <v>2.2124249842072001E-2</v>
      </c>
      <c r="M4807" t="s">
        <v>68</v>
      </c>
      <c r="O4807">
        <v>0</v>
      </c>
      <c r="Q4807">
        <v>2.2124249842072001E-2</v>
      </c>
    </row>
    <row r="4808" spans="1:17" x14ac:dyDescent="0.3">
      <c r="A4808">
        <v>2011</v>
      </c>
      <c r="B4808" t="s">
        <v>168</v>
      </c>
      <c r="C4808" t="s">
        <v>153</v>
      </c>
      <c r="D4808" t="s">
        <v>94</v>
      </c>
      <c r="E4808" t="s">
        <v>1945</v>
      </c>
      <c r="F4808" t="s">
        <v>286</v>
      </c>
      <c r="G4808" t="s">
        <v>7395</v>
      </c>
      <c r="H4808" t="s">
        <v>7396</v>
      </c>
      <c r="I4808" t="s">
        <v>971</v>
      </c>
      <c r="J4808" t="s">
        <v>74</v>
      </c>
      <c r="K4808" t="s">
        <v>7397</v>
      </c>
      <c r="L4808">
        <v>0.18140354548325899</v>
      </c>
      <c r="M4808" t="s">
        <v>68</v>
      </c>
      <c r="O4808">
        <v>0</v>
      </c>
      <c r="Q4808">
        <v>0.18140354548325999</v>
      </c>
    </row>
    <row r="4809" spans="1:17" x14ac:dyDescent="0.3">
      <c r="A4809">
        <v>2011</v>
      </c>
      <c r="B4809" t="s">
        <v>168</v>
      </c>
      <c r="C4809" t="s">
        <v>153</v>
      </c>
      <c r="D4809" t="s">
        <v>94</v>
      </c>
      <c r="E4809" t="s">
        <v>1945</v>
      </c>
      <c r="F4809" t="s">
        <v>286</v>
      </c>
      <c r="G4809" t="s">
        <v>7399</v>
      </c>
      <c r="H4809" t="s">
        <v>7400</v>
      </c>
      <c r="I4809" t="s">
        <v>1099</v>
      </c>
      <c r="J4809" t="s">
        <v>74</v>
      </c>
      <c r="K4809" t="s">
        <v>7401</v>
      </c>
      <c r="L4809" s="1">
        <v>8.3934380922299403E-3</v>
      </c>
      <c r="M4809" t="s">
        <v>68</v>
      </c>
      <c r="O4809">
        <v>0</v>
      </c>
      <c r="Q4809">
        <v>8.3934380922299403E-3</v>
      </c>
    </row>
    <row r="4810" spans="1:17" x14ac:dyDescent="0.3">
      <c r="A4810">
        <v>2011</v>
      </c>
      <c r="B4810" t="s">
        <v>168</v>
      </c>
      <c r="C4810" t="s">
        <v>153</v>
      </c>
      <c r="D4810" t="s">
        <v>94</v>
      </c>
      <c r="E4810" t="s">
        <v>1945</v>
      </c>
      <c r="F4810" t="s">
        <v>286</v>
      </c>
      <c r="G4810" t="s">
        <v>7403</v>
      </c>
      <c r="H4810" t="s">
        <v>7404</v>
      </c>
      <c r="I4810" t="s">
        <v>4120</v>
      </c>
      <c r="J4810" t="s">
        <v>1791</v>
      </c>
      <c r="K4810" t="s">
        <v>7405</v>
      </c>
      <c r="L4810" s="1">
        <v>1.14799905243209E-2</v>
      </c>
      <c r="M4810" t="s">
        <v>68</v>
      </c>
      <c r="O4810">
        <v>0</v>
      </c>
      <c r="Q4810">
        <v>1.14799905243209E-2</v>
      </c>
    </row>
    <row r="4811" spans="1:17" x14ac:dyDescent="0.3">
      <c r="A4811">
        <v>2011</v>
      </c>
      <c r="B4811" t="s">
        <v>179</v>
      </c>
      <c r="C4811" t="s">
        <v>153</v>
      </c>
      <c r="D4811" t="s">
        <v>94</v>
      </c>
      <c r="E4811" t="s">
        <v>1945</v>
      </c>
      <c r="F4811" t="s">
        <v>286</v>
      </c>
      <c r="G4811" t="s">
        <v>7407</v>
      </c>
      <c r="H4811" t="s">
        <v>7408</v>
      </c>
      <c r="I4811" t="s">
        <v>312</v>
      </c>
      <c r="J4811" t="s">
        <v>81</v>
      </c>
      <c r="K4811" t="s">
        <v>7409</v>
      </c>
      <c r="L4811" s="1">
        <v>5.97531980416929E-2</v>
      </c>
      <c r="M4811" t="s">
        <v>68</v>
      </c>
      <c r="O4811">
        <v>0.1007</v>
      </c>
      <c r="Q4811">
        <v>5.9753198041692997E-2</v>
      </c>
    </row>
    <row r="4812" spans="1:17" x14ac:dyDescent="0.3">
      <c r="A4812">
        <v>2011</v>
      </c>
      <c r="B4812" t="s">
        <v>307</v>
      </c>
      <c r="C4812" t="s">
        <v>153</v>
      </c>
      <c r="D4812" t="s">
        <v>58</v>
      </c>
      <c r="E4812" t="s">
        <v>1945</v>
      </c>
      <c r="F4812" t="s">
        <v>286</v>
      </c>
      <c r="G4812" t="s">
        <v>7411</v>
      </c>
      <c r="H4812" t="s">
        <v>7412</v>
      </c>
      <c r="I4812" t="s">
        <v>3060</v>
      </c>
      <c r="J4812" t="s">
        <v>81</v>
      </c>
      <c r="K4812" t="s">
        <v>7413</v>
      </c>
      <c r="L4812">
        <v>0.149245356917245</v>
      </c>
      <c r="M4812" t="s">
        <v>68</v>
      </c>
      <c r="O4812">
        <v>0</v>
      </c>
      <c r="Q4812">
        <v>0.149245356917246</v>
      </c>
    </row>
    <row r="4813" spans="1:17" x14ac:dyDescent="0.3">
      <c r="A4813">
        <v>2011</v>
      </c>
      <c r="B4813" t="s">
        <v>315</v>
      </c>
      <c r="C4813" t="s">
        <v>153</v>
      </c>
      <c r="D4813" t="s">
        <v>316</v>
      </c>
      <c r="E4813" t="s">
        <v>1945</v>
      </c>
      <c r="F4813" t="s">
        <v>286</v>
      </c>
      <c r="G4813" t="s">
        <v>7415</v>
      </c>
      <c r="H4813" t="s">
        <v>7416</v>
      </c>
      <c r="I4813" t="s">
        <v>5897</v>
      </c>
      <c r="J4813" t="s">
        <v>392</v>
      </c>
      <c r="K4813" t="s">
        <v>7417</v>
      </c>
      <c r="L4813" s="1">
        <v>3.9481996209728303E-2</v>
      </c>
      <c r="M4813" t="s">
        <v>68</v>
      </c>
      <c r="O4813">
        <v>3.95E-2</v>
      </c>
      <c r="Q4813">
        <v>3.94819962097284E-2</v>
      </c>
    </row>
    <row r="4814" spans="1:17" x14ac:dyDescent="0.3">
      <c r="A4814">
        <v>2011</v>
      </c>
      <c r="B4814" t="s">
        <v>315</v>
      </c>
      <c r="C4814" t="s">
        <v>153</v>
      </c>
      <c r="D4814" t="s">
        <v>316</v>
      </c>
      <c r="E4814" t="s">
        <v>3005</v>
      </c>
      <c r="F4814" t="s">
        <v>336</v>
      </c>
      <c r="G4814" t="s">
        <v>7419</v>
      </c>
      <c r="H4814" t="s">
        <v>7420</v>
      </c>
      <c r="I4814" t="s">
        <v>582</v>
      </c>
      <c r="J4814" t="s">
        <v>385</v>
      </c>
      <c r="K4814" t="s">
        <v>7421</v>
      </c>
      <c r="L4814">
        <v>0.39481996209728298</v>
      </c>
      <c r="M4814" t="s">
        <v>68</v>
      </c>
      <c r="O4814">
        <v>0.39479999999999998</v>
      </c>
      <c r="Q4814">
        <v>0.39481996209728398</v>
      </c>
    </row>
    <row r="4815" spans="1:17" x14ac:dyDescent="0.3">
      <c r="A4815">
        <v>2011</v>
      </c>
      <c r="B4815" t="s">
        <v>110</v>
      </c>
      <c r="C4815" t="s">
        <v>111</v>
      </c>
      <c r="D4815" t="s">
        <v>94</v>
      </c>
      <c r="E4815" t="s">
        <v>791</v>
      </c>
      <c r="F4815" t="s">
        <v>336</v>
      </c>
      <c r="G4815" t="s">
        <v>7423</v>
      </c>
      <c r="H4815" t="s">
        <v>7424</v>
      </c>
      <c r="I4815" t="s">
        <v>339</v>
      </c>
      <c r="J4815" t="s">
        <v>340</v>
      </c>
      <c r="K4815" t="s">
        <v>7425</v>
      </c>
      <c r="L4815">
        <v>0.19740998104864099</v>
      </c>
      <c r="M4815" t="s">
        <v>68</v>
      </c>
      <c r="O4815">
        <v>0.19739999999999999</v>
      </c>
      <c r="Q4815">
        <v>0.19740998104864199</v>
      </c>
    </row>
    <row r="4816" spans="1:17" x14ac:dyDescent="0.3">
      <c r="A4816">
        <v>2011</v>
      </c>
      <c r="B4816" t="s">
        <v>6683</v>
      </c>
      <c r="C4816" t="s">
        <v>85</v>
      </c>
      <c r="D4816" t="s">
        <v>94</v>
      </c>
      <c r="E4816" t="s">
        <v>791</v>
      </c>
      <c r="F4816" t="s">
        <v>336</v>
      </c>
      <c r="G4816" t="s">
        <v>7427</v>
      </c>
      <c r="H4816" t="s">
        <v>7428</v>
      </c>
      <c r="I4816" t="s">
        <v>360</v>
      </c>
      <c r="J4816" t="s">
        <v>340</v>
      </c>
      <c r="K4816" t="s">
        <v>7429</v>
      </c>
      <c r="L4816">
        <v>0.78963992419456697</v>
      </c>
      <c r="M4816" t="s">
        <v>68</v>
      </c>
      <c r="O4816">
        <v>0.78959999999999997</v>
      </c>
      <c r="Q4816">
        <v>0.78963992419456697</v>
      </c>
    </row>
    <row r="4817" spans="1:17" x14ac:dyDescent="0.3">
      <c r="A4817">
        <v>2011</v>
      </c>
      <c r="B4817" t="s">
        <v>334</v>
      </c>
      <c r="C4817" t="s">
        <v>57</v>
      </c>
      <c r="D4817" t="s">
        <v>58</v>
      </c>
      <c r="E4817" t="s">
        <v>335</v>
      </c>
      <c r="F4817" t="s">
        <v>336</v>
      </c>
      <c r="G4817" t="s">
        <v>7431</v>
      </c>
      <c r="H4817" t="s">
        <v>7432</v>
      </c>
      <c r="I4817" t="s">
        <v>346</v>
      </c>
      <c r="J4817" t="s">
        <v>340</v>
      </c>
      <c r="K4817" t="s">
        <v>7432</v>
      </c>
      <c r="L4817">
        <v>2.3689197725837001</v>
      </c>
      <c r="M4817" t="s">
        <v>68</v>
      </c>
      <c r="O4817">
        <v>2.3689</v>
      </c>
      <c r="Q4817">
        <v>2.3689197725837001</v>
      </c>
    </row>
    <row r="4818" spans="1:17" x14ac:dyDescent="0.3">
      <c r="A4818">
        <v>2011</v>
      </c>
      <c r="B4818" t="s">
        <v>1068</v>
      </c>
      <c r="C4818" t="s">
        <v>57</v>
      </c>
      <c r="D4818" t="s">
        <v>316</v>
      </c>
      <c r="E4818" t="s">
        <v>335</v>
      </c>
      <c r="F4818" t="s">
        <v>336</v>
      </c>
      <c r="G4818" t="s">
        <v>7434</v>
      </c>
      <c r="H4818" t="s">
        <v>7435</v>
      </c>
      <c r="I4818" t="s">
        <v>360</v>
      </c>
      <c r="J4818" t="s">
        <v>340</v>
      </c>
      <c r="K4818" t="s">
        <v>7436</v>
      </c>
      <c r="L4818">
        <v>0.78963992419456697</v>
      </c>
      <c r="M4818" t="s">
        <v>68</v>
      </c>
      <c r="O4818">
        <v>0.78959999999999997</v>
      </c>
      <c r="Q4818">
        <v>0.78963992419456697</v>
      </c>
    </row>
    <row r="4819" spans="1:17" x14ac:dyDescent="0.3">
      <c r="A4819">
        <v>2011</v>
      </c>
      <c r="B4819" t="s">
        <v>1650</v>
      </c>
      <c r="C4819" t="s">
        <v>522</v>
      </c>
      <c r="D4819" t="s">
        <v>94</v>
      </c>
      <c r="E4819" t="s">
        <v>791</v>
      </c>
      <c r="F4819" t="s">
        <v>336</v>
      </c>
      <c r="G4819" t="s">
        <v>7438</v>
      </c>
      <c r="H4819" t="s">
        <v>7439</v>
      </c>
      <c r="I4819" t="s">
        <v>339</v>
      </c>
      <c r="J4819" t="s">
        <v>340</v>
      </c>
      <c r="K4819" t="s">
        <v>7440</v>
      </c>
      <c r="L4819">
        <v>0.10581174984207201</v>
      </c>
      <c r="M4819" t="s">
        <v>68</v>
      </c>
      <c r="O4819">
        <v>0</v>
      </c>
      <c r="Q4819">
        <v>0.10581174984207201</v>
      </c>
    </row>
    <row r="4820" spans="1:17" x14ac:dyDescent="0.3">
      <c r="A4820">
        <v>2011</v>
      </c>
      <c r="B4820" t="s">
        <v>873</v>
      </c>
      <c r="C4820" t="s">
        <v>356</v>
      </c>
      <c r="D4820" t="s">
        <v>86</v>
      </c>
      <c r="E4820" t="s">
        <v>791</v>
      </c>
      <c r="F4820" t="s">
        <v>336</v>
      </c>
      <c r="G4820" t="s">
        <v>7442</v>
      </c>
      <c r="H4820" t="s">
        <v>7443</v>
      </c>
      <c r="I4820" t="s">
        <v>339</v>
      </c>
      <c r="J4820" t="s">
        <v>340</v>
      </c>
      <c r="K4820" t="s">
        <v>7443</v>
      </c>
      <c r="L4820">
        <v>7.8963992419456702E-2</v>
      </c>
      <c r="M4820" t="s">
        <v>68</v>
      </c>
      <c r="O4820">
        <v>7.9000000000000001E-2</v>
      </c>
      <c r="Q4820">
        <v>7.8963992419456702E-2</v>
      </c>
    </row>
    <row r="4821" spans="1:17" x14ac:dyDescent="0.3">
      <c r="A4821">
        <v>2011</v>
      </c>
      <c r="B4821" t="s">
        <v>84</v>
      </c>
      <c r="C4821" t="s">
        <v>85</v>
      </c>
      <c r="D4821" t="s">
        <v>86</v>
      </c>
      <c r="E4821" t="s">
        <v>77</v>
      </c>
      <c r="F4821" t="s">
        <v>336</v>
      </c>
      <c r="G4821" t="s">
        <v>7445</v>
      </c>
      <c r="H4821" t="s">
        <v>7446</v>
      </c>
      <c r="I4821" t="s">
        <v>6904</v>
      </c>
      <c r="J4821" t="s">
        <v>74</v>
      </c>
      <c r="K4821" t="s">
        <v>7447</v>
      </c>
      <c r="L4821">
        <v>0.47378395451673999</v>
      </c>
      <c r="M4821" t="s">
        <v>68</v>
      </c>
      <c r="O4821">
        <v>0.4738</v>
      </c>
      <c r="Q4821">
        <v>0.47378395451673999</v>
      </c>
    </row>
    <row r="4822" spans="1:17" x14ac:dyDescent="0.3">
      <c r="A4822">
        <v>2011</v>
      </c>
      <c r="B4822" t="s">
        <v>7449</v>
      </c>
      <c r="C4822" t="s">
        <v>57</v>
      </c>
      <c r="D4822" t="s">
        <v>86</v>
      </c>
      <c r="E4822" t="s">
        <v>2622</v>
      </c>
      <c r="F4822" t="s">
        <v>336</v>
      </c>
      <c r="G4822" t="s">
        <v>7450</v>
      </c>
      <c r="H4822" t="s">
        <v>7451</v>
      </c>
      <c r="I4822" t="s">
        <v>360</v>
      </c>
      <c r="J4822" t="s">
        <v>340</v>
      </c>
      <c r="K4822" t="s">
        <v>7452</v>
      </c>
      <c r="L4822">
        <v>0.78963992419456697</v>
      </c>
      <c r="M4822" t="s">
        <v>68</v>
      </c>
      <c r="O4822">
        <v>0.78959999999999997</v>
      </c>
      <c r="Q4822">
        <v>0.78963992419456697</v>
      </c>
    </row>
    <row r="4823" spans="1:17" x14ac:dyDescent="0.3">
      <c r="A4823">
        <v>2011</v>
      </c>
      <c r="B4823" t="s">
        <v>2493</v>
      </c>
      <c r="C4823" t="s">
        <v>57</v>
      </c>
      <c r="D4823" t="s">
        <v>58</v>
      </c>
      <c r="E4823" t="s">
        <v>2622</v>
      </c>
      <c r="F4823" t="s">
        <v>336</v>
      </c>
      <c r="G4823" t="s">
        <v>7454</v>
      </c>
      <c r="H4823" t="s">
        <v>7455</v>
      </c>
      <c r="I4823" t="s">
        <v>360</v>
      </c>
      <c r="J4823" t="s">
        <v>340</v>
      </c>
      <c r="K4823" t="s">
        <v>7456</v>
      </c>
      <c r="L4823">
        <v>0.78963992419456697</v>
      </c>
      <c r="M4823" t="s">
        <v>68</v>
      </c>
      <c r="O4823">
        <v>0.78959999999999997</v>
      </c>
      <c r="Q4823">
        <v>0.78963992419456697</v>
      </c>
    </row>
    <row r="4824" spans="1:17" x14ac:dyDescent="0.3">
      <c r="A4824">
        <v>2011</v>
      </c>
      <c r="B4824" t="s">
        <v>2171</v>
      </c>
      <c r="C4824" t="s">
        <v>57</v>
      </c>
      <c r="D4824" t="s">
        <v>2172</v>
      </c>
      <c r="E4824" t="s">
        <v>381</v>
      </c>
      <c r="F4824" t="s">
        <v>336</v>
      </c>
      <c r="G4824" t="s">
        <v>7458</v>
      </c>
      <c r="H4824" t="s">
        <v>7459</v>
      </c>
      <c r="I4824" t="s">
        <v>577</v>
      </c>
      <c r="J4824" t="s">
        <v>385</v>
      </c>
      <c r="K4824" t="s">
        <v>7460</v>
      </c>
      <c r="L4824">
        <v>0.52668038534428196</v>
      </c>
      <c r="M4824" t="s">
        <v>68</v>
      </c>
      <c r="O4824">
        <v>0.2452</v>
      </c>
      <c r="Q4824">
        <v>0.52668038534428296</v>
      </c>
    </row>
    <row r="4825" spans="1:17" x14ac:dyDescent="0.3">
      <c r="A4825">
        <v>2011</v>
      </c>
      <c r="B4825" t="s">
        <v>1068</v>
      </c>
      <c r="C4825" t="s">
        <v>57</v>
      </c>
      <c r="D4825" t="s">
        <v>316</v>
      </c>
      <c r="E4825" t="s">
        <v>343</v>
      </c>
      <c r="F4825" t="s">
        <v>336</v>
      </c>
      <c r="G4825" t="s">
        <v>7462</v>
      </c>
      <c r="H4825" t="s">
        <v>7463</v>
      </c>
      <c r="I4825" t="s">
        <v>346</v>
      </c>
      <c r="J4825" t="s">
        <v>340</v>
      </c>
      <c r="K4825" t="s">
        <v>7464</v>
      </c>
      <c r="L4825">
        <v>1.5792798483891299</v>
      </c>
      <c r="M4825" t="s">
        <v>68</v>
      </c>
      <c r="O4825">
        <v>1.5792999999999999</v>
      </c>
      <c r="Q4825">
        <v>1.5792798483891299</v>
      </c>
    </row>
    <row r="4826" spans="1:17" x14ac:dyDescent="0.3">
      <c r="A4826">
        <v>2011</v>
      </c>
      <c r="B4826" t="s">
        <v>284</v>
      </c>
      <c r="C4826" t="s">
        <v>285</v>
      </c>
      <c r="D4826" t="s">
        <v>58</v>
      </c>
      <c r="E4826" t="s">
        <v>7466</v>
      </c>
      <c r="F4826" t="s">
        <v>336</v>
      </c>
      <c r="G4826" t="s">
        <v>7467</v>
      </c>
      <c r="H4826" t="s">
        <v>7468</v>
      </c>
      <c r="I4826" t="s">
        <v>7469</v>
      </c>
      <c r="J4826" t="s">
        <v>1791</v>
      </c>
      <c r="K4826" t="s">
        <v>7470</v>
      </c>
      <c r="L4826">
        <v>0.39751662192040399</v>
      </c>
      <c r="M4826" t="s">
        <v>68</v>
      </c>
      <c r="O4826">
        <v>0</v>
      </c>
      <c r="Q4826">
        <v>0.39751662192040399</v>
      </c>
    </row>
    <row r="4827" spans="1:17" x14ac:dyDescent="0.3">
      <c r="A4827">
        <v>2011</v>
      </c>
      <c r="B4827" t="s">
        <v>529</v>
      </c>
      <c r="C4827" t="s">
        <v>285</v>
      </c>
      <c r="D4827" t="s">
        <v>86</v>
      </c>
      <c r="E4827" t="s">
        <v>77</v>
      </c>
      <c r="F4827" t="s">
        <v>336</v>
      </c>
      <c r="G4827" t="s">
        <v>7472</v>
      </c>
      <c r="H4827" t="s">
        <v>7473</v>
      </c>
      <c r="I4827" t="s">
        <v>4239</v>
      </c>
      <c r="J4827" t="s">
        <v>353</v>
      </c>
      <c r="K4827" t="s">
        <v>7474</v>
      </c>
      <c r="L4827">
        <v>0.99625416140239997</v>
      </c>
      <c r="M4827" t="s">
        <v>68</v>
      </c>
      <c r="O4827">
        <v>1.1585000000000001</v>
      </c>
      <c r="Q4827">
        <v>0.99625416140240097</v>
      </c>
    </row>
    <row r="4828" spans="1:17" x14ac:dyDescent="0.3">
      <c r="A4828">
        <v>2011</v>
      </c>
      <c r="B4828" t="s">
        <v>529</v>
      </c>
      <c r="C4828" t="s">
        <v>285</v>
      </c>
      <c r="D4828" t="s">
        <v>86</v>
      </c>
      <c r="E4828" t="s">
        <v>364</v>
      </c>
      <c r="F4828" t="s">
        <v>336</v>
      </c>
      <c r="G4828" t="s">
        <v>7476</v>
      </c>
      <c r="H4828" t="s">
        <v>7477</v>
      </c>
      <c r="I4828" t="s">
        <v>3849</v>
      </c>
      <c r="J4828" t="s">
        <v>1791</v>
      </c>
      <c r="K4828" t="s">
        <v>7478</v>
      </c>
      <c r="L4828">
        <v>0.19370536955148401</v>
      </c>
      <c r="M4828" t="s">
        <v>68</v>
      </c>
      <c r="O4828">
        <v>0</v>
      </c>
      <c r="Q4828">
        <v>0.19370536955148501</v>
      </c>
    </row>
    <row r="4829" spans="1:17" x14ac:dyDescent="0.3">
      <c r="A4829">
        <v>2011</v>
      </c>
      <c r="B4829" t="s">
        <v>462</v>
      </c>
      <c r="C4829" t="s">
        <v>285</v>
      </c>
      <c r="D4829" t="s">
        <v>86</v>
      </c>
      <c r="E4829" t="s">
        <v>381</v>
      </c>
      <c r="F4829" t="s">
        <v>336</v>
      </c>
      <c r="G4829" t="s">
        <v>7480</v>
      </c>
      <c r="H4829" t="s">
        <v>7481</v>
      </c>
      <c r="I4829" t="s">
        <v>3068</v>
      </c>
      <c r="J4829" t="s">
        <v>81</v>
      </c>
      <c r="K4829" t="s">
        <v>7482</v>
      </c>
      <c r="L4829">
        <v>0.109215958622867</v>
      </c>
      <c r="M4829" t="s">
        <v>68</v>
      </c>
      <c r="O4829">
        <v>0</v>
      </c>
      <c r="Q4829">
        <v>0.109215958622868</v>
      </c>
    </row>
    <row r="4830" spans="1:17" x14ac:dyDescent="0.3">
      <c r="A4830">
        <v>2011</v>
      </c>
      <c r="B4830" t="s">
        <v>462</v>
      </c>
      <c r="C4830" t="s">
        <v>285</v>
      </c>
      <c r="D4830" t="s">
        <v>86</v>
      </c>
      <c r="E4830" t="s">
        <v>1078</v>
      </c>
      <c r="F4830" t="s">
        <v>336</v>
      </c>
      <c r="G4830" t="s">
        <v>7484</v>
      </c>
      <c r="H4830" t="s">
        <v>7485</v>
      </c>
      <c r="I4830" t="s">
        <v>2666</v>
      </c>
      <c r="J4830" t="s">
        <v>1000</v>
      </c>
      <c r="K4830" t="s">
        <v>7486</v>
      </c>
      <c r="L4830" s="1">
        <v>4.7255803853442802E-2</v>
      </c>
      <c r="M4830" t="s">
        <v>68</v>
      </c>
      <c r="O4830">
        <v>0</v>
      </c>
      <c r="Q4830">
        <v>4.7255803853442802E-2</v>
      </c>
    </row>
    <row r="4831" spans="1:17" x14ac:dyDescent="0.3">
      <c r="A4831">
        <v>2011</v>
      </c>
      <c r="B4831" t="s">
        <v>539</v>
      </c>
      <c r="C4831" t="s">
        <v>285</v>
      </c>
      <c r="D4831" t="s">
        <v>86</v>
      </c>
      <c r="E4831" t="s">
        <v>77</v>
      </c>
      <c r="F4831" t="s">
        <v>336</v>
      </c>
      <c r="G4831" t="s">
        <v>7488</v>
      </c>
      <c r="H4831" t="s">
        <v>7489</v>
      </c>
      <c r="I4831" t="s">
        <v>80</v>
      </c>
      <c r="J4831" t="s">
        <v>81</v>
      </c>
      <c r="K4831" t="s">
        <v>7490</v>
      </c>
      <c r="L4831">
        <v>1.1744817830069401</v>
      </c>
      <c r="M4831" t="s">
        <v>68</v>
      </c>
      <c r="O4831">
        <v>1.1745000000000001</v>
      </c>
      <c r="Q4831">
        <v>1.1744817830069501</v>
      </c>
    </row>
    <row r="4832" spans="1:17" x14ac:dyDescent="0.3">
      <c r="A4832">
        <v>2011</v>
      </c>
      <c r="B4832" t="s">
        <v>1095</v>
      </c>
      <c r="C4832" t="s">
        <v>285</v>
      </c>
      <c r="D4832" t="s">
        <v>316</v>
      </c>
      <c r="E4832" t="s">
        <v>420</v>
      </c>
      <c r="F4832" t="s">
        <v>336</v>
      </c>
      <c r="G4832" t="s">
        <v>7492</v>
      </c>
      <c r="H4832" t="s">
        <v>7493</v>
      </c>
      <c r="I4832" t="s">
        <v>3849</v>
      </c>
      <c r="J4832" t="s">
        <v>1791</v>
      </c>
      <c r="K4832" t="s">
        <v>7494</v>
      </c>
      <c r="L4832">
        <v>1.01417920088439</v>
      </c>
      <c r="M4832" t="s">
        <v>68</v>
      </c>
      <c r="O4832">
        <v>0</v>
      </c>
      <c r="Q4832">
        <v>1.0141792008843999</v>
      </c>
    </row>
    <row r="4833" spans="1:17" x14ac:dyDescent="0.3">
      <c r="A4833">
        <v>2011</v>
      </c>
      <c r="B4833" t="s">
        <v>1199</v>
      </c>
      <c r="C4833" t="s">
        <v>356</v>
      </c>
      <c r="D4833" t="s">
        <v>58</v>
      </c>
      <c r="E4833" t="s">
        <v>343</v>
      </c>
      <c r="F4833" t="s">
        <v>336</v>
      </c>
      <c r="G4833" t="s">
        <v>7496</v>
      </c>
      <c r="H4833" t="s">
        <v>7497</v>
      </c>
      <c r="I4833" t="s">
        <v>346</v>
      </c>
      <c r="J4833" t="s">
        <v>340</v>
      </c>
      <c r="K4833" t="s">
        <v>7498</v>
      </c>
      <c r="L4833">
        <v>0.78963992419456697</v>
      </c>
      <c r="M4833" t="s">
        <v>68</v>
      </c>
      <c r="O4833">
        <v>0.78959999999999997</v>
      </c>
      <c r="Q4833">
        <v>0.78963992419456697</v>
      </c>
    </row>
    <row r="4834" spans="1:17" x14ac:dyDescent="0.3">
      <c r="A4834">
        <v>2011</v>
      </c>
      <c r="B4834" t="s">
        <v>355</v>
      </c>
      <c r="C4834" t="s">
        <v>356</v>
      </c>
      <c r="D4834" t="s">
        <v>58</v>
      </c>
      <c r="E4834" t="s">
        <v>343</v>
      </c>
      <c r="F4834" t="s">
        <v>336</v>
      </c>
      <c r="G4834" t="s">
        <v>7500</v>
      </c>
      <c r="H4834" t="s">
        <v>7501</v>
      </c>
      <c r="I4834" t="s">
        <v>3279</v>
      </c>
      <c r="J4834" t="s">
        <v>66</v>
      </c>
      <c r="K4834" t="s">
        <v>7502</v>
      </c>
      <c r="L4834">
        <v>0.39481996209728298</v>
      </c>
      <c r="M4834" t="s">
        <v>68</v>
      </c>
      <c r="O4834">
        <v>0.39479999999999998</v>
      </c>
      <c r="Q4834">
        <v>0.39481996209728398</v>
      </c>
    </row>
    <row r="4835" spans="1:17" x14ac:dyDescent="0.3">
      <c r="A4835">
        <v>2011</v>
      </c>
      <c r="B4835" t="s">
        <v>7504</v>
      </c>
      <c r="C4835" t="s">
        <v>356</v>
      </c>
      <c r="D4835" t="s">
        <v>86</v>
      </c>
      <c r="E4835" t="s">
        <v>343</v>
      </c>
      <c r="F4835" t="s">
        <v>336</v>
      </c>
      <c r="G4835" t="s">
        <v>7505</v>
      </c>
      <c r="H4835" t="s">
        <v>7506</v>
      </c>
      <c r="I4835" t="s">
        <v>346</v>
      </c>
      <c r="J4835" t="s">
        <v>340</v>
      </c>
      <c r="K4835" t="s">
        <v>7506</v>
      </c>
      <c r="L4835">
        <v>0.39481996209728298</v>
      </c>
      <c r="M4835" t="s">
        <v>68</v>
      </c>
      <c r="O4835">
        <v>0.39479999999999998</v>
      </c>
      <c r="Q4835">
        <v>0.39481996209728398</v>
      </c>
    </row>
    <row r="4836" spans="1:17" x14ac:dyDescent="0.3">
      <c r="A4836">
        <v>2011</v>
      </c>
      <c r="B4836" t="s">
        <v>7504</v>
      </c>
      <c r="C4836" t="s">
        <v>356</v>
      </c>
      <c r="D4836" t="s">
        <v>86</v>
      </c>
      <c r="E4836" t="s">
        <v>343</v>
      </c>
      <c r="F4836" t="s">
        <v>336</v>
      </c>
      <c r="G4836" t="s">
        <v>7508</v>
      </c>
      <c r="H4836" t="s">
        <v>7509</v>
      </c>
      <c r="I4836" t="s">
        <v>346</v>
      </c>
      <c r="J4836" t="s">
        <v>340</v>
      </c>
      <c r="K4836" t="s">
        <v>7510</v>
      </c>
      <c r="L4836">
        <v>0.78963992419456697</v>
      </c>
      <c r="M4836" t="s">
        <v>68</v>
      </c>
      <c r="O4836">
        <v>0.78959999999999997</v>
      </c>
      <c r="Q4836">
        <v>0.78963992419456697</v>
      </c>
    </row>
    <row r="4837" spans="1:17" x14ac:dyDescent="0.3">
      <c r="A4837">
        <v>2011</v>
      </c>
      <c r="B4837" t="s">
        <v>873</v>
      </c>
      <c r="C4837" t="s">
        <v>356</v>
      </c>
      <c r="D4837" t="s">
        <v>86</v>
      </c>
      <c r="E4837" t="s">
        <v>77</v>
      </c>
      <c r="F4837" t="s">
        <v>336</v>
      </c>
      <c r="G4837" t="s">
        <v>7512</v>
      </c>
      <c r="H4837" t="s">
        <v>7513</v>
      </c>
      <c r="I4837" t="s">
        <v>626</v>
      </c>
      <c r="J4837" t="s">
        <v>627</v>
      </c>
      <c r="K4837" t="s">
        <v>7513</v>
      </c>
      <c r="L4837">
        <v>0.59222994314592503</v>
      </c>
      <c r="M4837" t="s">
        <v>68</v>
      </c>
      <c r="O4837">
        <v>0.59219999999999995</v>
      </c>
      <c r="Q4837">
        <v>0.59222994314592503</v>
      </c>
    </row>
    <row r="4838" spans="1:17" x14ac:dyDescent="0.3">
      <c r="A4838">
        <v>2011</v>
      </c>
      <c r="B4838" t="s">
        <v>1102</v>
      </c>
      <c r="C4838" t="s">
        <v>879</v>
      </c>
      <c r="D4838" t="s">
        <v>86</v>
      </c>
      <c r="E4838" t="s">
        <v>77</v>
      </c>
      <c r="F4838" t="s">
        <v>336</v>
      </c>
      <c r="G4838" t="s">
        <v>7515</v>
      </c>
      <c r="H4838" t="s">
        <v>7516</v>
      </c>
      <c r="I4838" t="s">
        <v>300</v>
      </c>
      <c r="J4838" t="s">
        <v>301</v>
      </c>
      <c r="K4838" t="s">
        <v>7517</v>
      </c>
      <c r="L4838">
        <v>0.29611497157296202</v>
      </c>
      <c r="M4838" t="s">
        <v>68</v>
      </c>
      <c r="O4838">
        <v>0.29609999999999997</v>
      </c>
      <c r="Q4838">
        <v>0.29611497157296301</v>
      </c>
    </row>
    <row r="4839" spans="1:17" x14ac:dyDescent="0.3">
      <c r="A4839">
        <v>2011</v>
      </c>
      <c r="B4839" t="s">
        <v>363</v>
      </c>
      <c r="C4839" t="s">
        <v>153</v>
      </c>
      <c r="D4839" t="s">
        <v>86</v>
      </c>
      <c r="E4839" t="s">
        <v>429</v>
      </c>
      <c r="F4839" t="s">
        <v>336</v>
      </c>
      <c r="G4839" t="s">
        <v>7519</v>
      </c>
      <c r="H4839" t="s">
        <v>7520</v>
      </c>
      <c r="I4839" t="s">
        <v>5897</v>
      </c>
      <c r="J4839" t="s">
        <v>392</v>
      </c>
      <c r="K4839" t="s">
        <v>7521</v>
      </c>
      <c r="L4839">
        <v>1.5420646873025901</v>
      </c>
      <c r="M4839" t="s">
        <v>68</v>
      </c>
      <c r="O4839">
        <v>0</v>
      </c>
      <c r="Q4839">
        <v>1.5420646873025901</v>
      </c>
    </row>
    <row r="4840" spans="1:17" x14ac:dyDescent="0.3">
      <c r="A4840">
        <v>2011</v>
      </c>
      <c r="B4840" t="s">
        <v>185</v>
      </c>
      <c r="C4840" t="s">
        <v>153</v>
      </c>
      <c r="D4840" t="s">
        <v>94</v>
      </c>
      <c r="E4840" t="s">
        <v>3005</v>
      </c>
      <c r="F4840" t="s">
        <v>464</v>
      </c>
      <c r="G4840" t="s">
        <v>7523</v>
      </c>
      <c r="H4840" t="s">
        <v>7524</v>
      </c>
      <c r="I4840" t="s">
        <v>65</v>
      </c>
      <c r="J4840" t="s">
        <v>66</v>
      </c>
      <c r="K4840" t="s">
        <v>7525</v>
      </c>
      <c r="L4840">
        <v>-1.7102700568540701</v>
      </c>
      <c r="M4840" t="s">
        <v>68</v>
      </c>
      <c r="O4840">
        <v>0</v>
      </c>
      <c r="Q4840">
        <v>-1.7102700568540701</v>
      </c>
    </row>
    <row r="4841" spans="1:17" x14ac:dyDescent="0.3">
      <c r="A4841">
        <v>2011</v>
      </c>
      <c r="B4841" t="s">
        <v>185</v>
      </c>
      <c r="C4841" t="s">
        <v>153</v>
      </c>
      <c r="D4841" t="s">
        <v>94</v>
      </c>
      <c r="E4841" t="s">
        <v>3005</v>
      </c>
      <c r="F4841" t="s">
        <v>464</v>
      </c>
      <c r="G4841" t="s">
        <v>7523</v>
      </c>
      <c r="H4841" t="s">
        <v>7524</v>
      </c>
      <c r="I4841" t="s">
        <v>65</v>
      </c>
      <c r="J4841" t="s">
        <v>66</v>
      </c>
      <c r="K4841" t="s">
        <v>7527</v>
      </c>
      <c r="L4841">
        <v>2.6383814276689801</v>
      </c>
      <c r="M4841" t="s">
        <v>68</v>
      </c>
      <c r="O4841">
        <v>0</v>
      </c>
      <c r="Q4841">
        <v>2.6383814276689801</v>
      </c>
    </row>
    <row r="4842" spans="1:17" x14ac:dyDescent="0.3">
      <c r="A4842">
        <v>2011</v>
      </c>
      <c r="B4842" t="s">
        <v>248</v>
      </c>
      <c r="C4842" t="s">
        <v>153</v>
      </c>
      <c r="D4842" t="s">
        <v>58</v>
      </c>
      <c r="E4842" t="s">
        <v>3005</v>
      </c>
      <c r="F4842" t="s">
        <v>464</v>
      </c>
      <c r="G4842" t="s">
        <v>7529</v>
      </c>
      <c r="H4842" t="s">
        <v>7530</v>
      </c>
      <c r="I4842" t="s">
        <v>319</v>
      </c>
      <c r="J4842" t="s">
        <v>81</v>
      </c>
      <c r="K4842" t="s">
        <v>7531</v>
      </c>
      <c r="L4842">
        <v>0.20117138344914701</v>
      </c>
      <c r="M4842" t="s">
        <v>68</v>
      </c>
      <c r="O4842">
        <v>0.32690000000000002</v>
      </c>
      <c r="Q4842">
        <v>0.20117138344914701</v>
      </c>
    </row>
    <row r="4843" spans="1:17" x14ac:dyDescent="0.3">
      <c r="A4843">
        <v>2011</v>
      </c>
      <c r="B4843" t="s">
        <v>179</v>
      </c>
      <c r="C4843" t="s">
        <v>153</v>
      </c>
      <c r="D4843" t="s">
        <v>94</v>
      </c>
      <c r="E4843" t="s">
        <v>3005</v>
      </c>
      <c r="F4843" t="s">
        <v>464</v>
      </c>
      <c r="G4843" t="s">
        <v>7533</v>
      </c>
      <c r="H4843" t="s">
        <v>7534</v>
      </c>
      <c r="I4843" t="s">
        <v>1114</v>
      </c>
      <c r="J4843" t="s">
        <v>81</v>
      </c>
      <c r="K4843" t="s">
        <v>7535</v>
      </c>
      <c r="L4843" s="1">
        <v>6.0930669614655698E-3</v>
      </c>
      <c r="M4843" t="s">
        <v>68</v>
      </c>
      <c r="O4843">
        <v>0</v>
      </c>
      <c r="Q4843">
        <v>6.0930669614655698E-3</v>
      </c>
    </row>
    <row r="4844" spans="1:17" x14ac:dyDescent="0.3">
      <c r="A4844">
        <v>2011</v>
      </c>
      <c r="B4844" t="s">
        <v>315</v>
      </c>
      <c r="C4844" t="s">
        <v>153</v>
      </c>
      <c r="D4844" t="s">
        <v>316</v>
      </c>
      <c r="E4844" t="s">
        <v>4719</v>
      </c>
      <c r="F4844" t="s">
        <v>464</v>
      </c>
      <c r="G4844" t="s">
        <v>7537</v>
      </c>
      <c r="H4844" t="s">
        <v>7538</v>
      </c>
      <c r="I4844" t="s">
        <v>3849</v>
      </c>
      <c r="J4844" t="s">
        <v>1791</v>
      </c>
      <c r="K4844" t="s">
        <v>7539</v>
      </c>
      <c r="L4844" s="1">
        <v>6.9641337650031498E-2</v>
      </c>
      <c r="M4844" t="s">
        <v>68</v>
      </c>
      <c r="O4844">
        <v>0</v>
      </c>
      <c r="Q4844">
        <v>6.9641337650031596E-2</v>
      </c>
    </row>
    <row r="4845" spans="1:17" x14ac:dyDescent="0.3">
      <c r="A4845">
        <v>2011</v>
      </c>
      <c r="B4845" t="s">
        <v>363</v>
      </c>
      <c r="C4845" t="s">
        <v>153</v>
      </c>
      <c r="D4845" t="s">
        <v>86</v>
      </c>
      <c r="E4845" t="s">
        <v>5250</v>
      </c>
      <c r="F4845" t="s">
        <v>464</v>
      </c>
      <c r="G4845" t="s">
        <v>7541</v>
      </c>
      <c r="H4845" t="s">
        <v>7542</v>
      </c>
      <c r="I4845" t="s">
        <v>237</v>
      </c>
      <c r="J4845" t="s">
        <v>238</v>
      </c>
      <c r="K4845" t="s">
        <v>7543</v>
      </c>
      <c r="L4845" s="1">
        <v>1.5564766266582399E-2</v>
      </c>
      <c r="M4845" t="s">
        <v>68</v>
      </c>
      <c r="O4845">
        <v>0</v>
      </c>
      <c r="Q4845">
        <v>1.5564766266582399E-2</v>
      </c>
    </row>
    <row r="4846" spans="1:17" x14ac:dyDescent="0.3">
      <c r="A4846">
        <v>2011</v>
      </c>
      <c r="B4846" t="s">
        <v>734</v>
      </c>
      <c r="C4846" t="s">
        <v>719</v>
      </c>
      <c r="D4846" t="s">
        <v>86</v>
      </c>
      <c r="E4846" t="s">
        <v>3005</v>
      </c>
      <c r="F4846" t="s">
        <v>62</v>
      </c>
      <c r="G4846" t="s">
        <v>735</v>
      </c>
      <c r="H4846" t="s">
        <v>736</v>
      </c>
      <c r="I4846" t="s">
        <v>65</v>
      </c>
      <c r="J4846" t="s">
        <v>66</v>
      </c>
      <c r="K4846" t="s">
        <v>67</v>
      </c>
      <c r="L4846" s="1">
        <v>9.1375236891977196E-3</v>
      </c>
      <c r="M4846" t="s">
        <v>68</v>
      </c>
      <c r="O4846">
        <v>9.4999999999999998E-3</v>
      </c>
      <c r="Q4846">
        <v>9.13752368919773E-3</v>
      </c>
    </row>
    <row r="4847" spans="1:17" x14ac:dyDescent="0.3">
      <c r="A4847">
        <v>2011</v>
      </c>
      <c r="B4847" t="s">
        <v>2273</v>
      </c>
      <c r="C4847" t="s">
        <v>285</v>
      </c>
      <c r="D4847" t="s">
        <v>94</v>
      </c>
      <c r="E4847" t="s">
        <v>3005</v>
      </c>
      <c r="F4847" t="s">
        <v>62</v>
      </c>
      <c r="G4847" t="s">
        <v>7545</v>
      </c>
      <c r="H4847" t="s">
        <v>7546</v>
      </c>
      <c r="I4847" t="s">
        <v>384</v>
      </c>
      <c r="J4847" t="s">
        <v>385</v>
      </c>
      <c r="K4847" t="s">
        <v>7547</v>
      </c>
      <c r="L4847" s="1">
        <v>8.7395964939987303E-2</v>
      </c>
      <c r="M4847" t="s">
        <v>68</v>
      </c>
      <c r="O4847">
        <v>8.7499999999999994E-2</v>
      </c>
      <c r="Q4847">
        <v>8.73959649399874E-2</v>
      </c>
    </row>
    <row r="4848" spans="1:17" x14ac:dyDescent="0.3">
      <c r="A4848">
        <v>2011</v>
      </c>
      <c r="B4848" t="s">
        <v>2273</v>
      </c>
      <c r="C4848" t="s">
        <v>285</v>
      </c>
      <c r="D4848" t="s">
        <v>94</v>
      </c>
      <c r="E4848" t="s">
        <v>3005</v>
      </c>
      <c r="F4848" t="s">
        <v>62</v>
      </c>
      <c r="G4848" t="s">
        <v>7549</v>
      </c>
      <c r="H4848" t="s">
        <v>7550</v>
      </c>
      <c r="I4848" t="s">
        <v>4610</v>
      </c>
      <c r="J4848" t="s">
        <v>198</v>
      </c>
      <c r="K4848" t="s">
        <v>7551</v>
      </c>
      <c r="L4848" s="1">
        <v>5.5603790271636103E-2</v>
      </c>
      <c r="M4848" t="s">
        <v>68</v>
      </c>
      <c r="O4848">
        <v>5.62E-2</v>
      </c>
      <c r="Q4848">
        <v>5.5603790271636103E-2</v>
      </c>
    </row>
    <row r="4849" spans="1:17" x14ac:dyDescent="0.3">
      <c r="A4849">
        <v>2011</v>
      </c>
      <c r="B4849" t="s">
        <v>2273</v>
      </c>
      <c r="C4849" t="s">
        <v>285</v>
      </c>
      <c r="D4849" t="s">
        <v>94</v>
      </c>
      <c r="E4849" t="s">
        <v>3005</v>
      </c>
      <c r="F4849" t="s">
        <v>62</v>
      </c>
      <c r="G4849" t="s">
        <v>7553</v>
      </c>
      <c r="H4849" t="s">
        <v>7554</v>
      </c>
      <c r="I4849" t="s">
        <v>73</v>
      </c>
      <c r="J4849" t="s">
        <v>74</v>
      </c>
      <c r="K4849" t="s">
        <v>7555</v>
      </c>
      <c r="L4849" s="1">
        <v>8.6165784902084597E-2</v>
      </c>
      <c r="M4849" t="s">
        <v>68</v>
      </c>
      <c r="O4849">
        <v>8.6199999999999999E-2</v>
      </c>
      <c r="Q4849">
        <v>8.6165784902084694E-2</v>
      </c>
    </row>
    <row r="4850" spans="1:17" x14ac:dyDescent="0.3">
      <c r="A4850">
        <v>2011</v>
      </c>
      <c r="B4850" t="s">
        <v>2273</v>
      </c>
      <c r="C4850" t="s">
        <v>285</v>
      </c>
      <c r="D4850" t="s">
        <v>94</v>
      </c>
      <c r="E4850" t="s">
        <v>3005</v>
      </c>
      <c r="F4850" t="s">
        <v>62</v>
      </c>
      <c r="G4850" t="s">
        <v>7557</v>
      </c>
      <c r="H4850" t="s">
        <v>7558</v>
      </c>
      <c r="I4850" t="s">
        <v>526</v>
      </c>
      <c r="J4850" t="s">
        <v>74</v>
      </c>
      <c r="K4850" t="s">
        <v>7559</v>
      </c>
      <c r="L4850" s="1">
        <v>8.7203498104864094E-2</v>
      </c>
      <c r="M4850" t="s">
        <v>68</v>
      </c>
      <c r="O4850">
        <v>8.7400000000000005E-2</v>
      </c>
      <c r="Q4850">
        <v>8.7203498104864205E-2</v>
      </c>
    </row>
    <row r="4851" spans="1:17" x14ac:dyDescent="0.3">
      <c r="A4851">
        <v>2011</v>
      </c>
      <c r="B4851" t="s">
        <v>462</v>
      </c>
      <c r="C4851" t="s">
        <v>285</v>
      </c>
      <c r="D4851" t="s">
        <v>86</v>
      </c>
      <c r="E4851" t="s">
        <v>3005</v>
      </c>
      <c r="F4851" t="s">
        <v>62</v>
      </c>
      <c r="G4851" t="s">
        <v>7561</v>
      </c>
      <c r="H4851" t="s">
        <v>7562</v>
      </c>
      <c r="I4851" t="s">
        <v>3068</v>
      </c>
      <c r="J4851" t="s">
        <v>81</v>
      </c>
      <c r="K4851" t="s">
        <v>7563</v>
      </c>
      <c r="L4851">
        <v>0.24748005369551401</v>
      </c>
      <c r="M4851" t="s">
        <v>68</v>
      </c>
      <c r="O4851">
        <v>7.4999999999999997E-3</v>
      </c>
      <c r="Q4851">
        <v>0.24748005369551501</v>
      </c>
    </row>
    <row r="4852" spans="1:17" x14ac:dyDescent="0.3">
      <c r="A4852">
        <v>2011</v>
      </c>
      <c r="B4852" t="s">
        <v>539</v>
      </c>
      <c r="C4852" t="s">
        <v>285</v>
      </c>
      <c r="D4852" t="s">
        <v>86</v>
      </c>
      <c r="E4852" t="s">
        <v>3005</v>
      </c>
      <c r="F4852" t="s">
        <v>62</v>
      </c>
      <c r="G4852" t="s">
        <v>7565</v>
      </c>
      <c r="H4852" t="s">
        <v>7566</v>
      </c>
      <c r="I4852" t="s">
        <v>1099</v>
      </c>
      <c r="J4852" t="s">
        <v>74</v>
      </c>
      <c r="K4852" t="s">
        <v>7567</v>
      </c>
      <c r="L4852">
        <v>0.33555185565382101</v>
      </c>
      <c r="M4852" t="s">
        <v>68</v>
      </c>
      <c r="O4852">
        <v>0</v>
      </c>
      <c r="Q4852">
        <v>0.33555185565382201</v>
      </c>
    </row>
    <row r="4853" spans="1:17" x14ac:dyDescent="0.3">
      <c r="A4853">
        <v>2011</v>
      </c>
      <c r="B4853" t="s">
        <v>1095</v>
      </c>
      <c r="C4853" t="s">
        <v>285</v>
      </c>
      <c r="D4853" t="s">
        <v>316</v>
      </c>
      <c r="E4853" t="s">
        <v>3005</v>
      </c>
      <c r="F4853" t="s">
        <v>62</v>
      </c>
      <c r="G4853" t="s">
        <v>7569</v>
      </c>
      <c r="H4853" t="s">
        <v>7570</v>
      </c>
      <c r="I4853" t="s">
        <v>7571</v>
      </c>
      <c r="J4853" t="s">
        <v>117</v>
      </c>
      <c r="K4853" t="s">
        <v>7572</v>
      </c>
      <c r="L4853" s="1">
        <v>2.2531877763739699E-2</v>
      </c>
      <c r="M4853" t="s">
        <v>68</v>
      </c>
      <c r="O4853">
        <v>0</v>
      </c>
      <c r="Q4853">
        <v>2.2531877763739699E-2</v>
      </c>
    </row>
    <row r="4854" spans="1:17" x14ac:dyDescent="0.3">
      <c r="A4854">
        <v>2011</v>
      </c>
      <c r="B4854" t="s">
        <v>6688</v>
      </c>
      <c r="C4854" t="s">
        <v>879</v>
      </c>
      <c r="D4854" t="s">
        <v>94</v>
      </c>
      <c r="E4854" t="s">
        <v>3005</v>
      </c>
      <c r="F4854" t="s">
        <v>62</v>
      </c>
      <c r="G4854" t="s">
        <v>7574</v>
      </c>
      <c r="H4854" t="s">
        <v>7575</v>
      </c>
      <c r="I4854" t="s">
        <v>352</v>
      </c>
      <c r="J4854" t="s">
        <v>353</v>
      </c>
      <c r="L4854">
        <v>0.69093493367024605</v>
      </c>
      <c r="M4854" t="s">
        <v>68</v>
      </c>
      <c r="N4854">
        <v>0.69089999999999996</v>
      </c>
      <c r="Q4854">
        <v>0.69093493367024605</v>
      </c>
    </row>
    <row r="4855" spans="1:17" x14ac:dyDescent="0.3">
      <c r="A4855">
        <v>2011</v>
      </c>
      <c r="B4855" t="s">
        <v>185</v>
      </c>
      <c r="C4855" t="s">
        <v>153</v>
      </c>
      <c r="D4855" t="s">
        <v>94</v>
      </c>
      <c r="E4855" t="s">
        <v>3005</v>
      </c>
      <c r="F4855" t="s">
        <v>62</v>
      </c>
      <c r="G4855" t="s">
        <v>7577</v>
      </c>
      <c r="H4855" t="s">
        <v>7578</v>
      </c>
      <c r="I4855" t="s">
        <v>197</v>
      </c>
      <c r="J4855" t="s">
        <v>198</v>
      </c>
      <c r="K4855" t="s">
        <v>7578</v>
      </c>
      <c r="L4855" s="1">
        <v>2.37863234365129E-2</v>
      </c>
      <c r="M4855" t="s">
        <v>68</v>
      </c>
      <c r="P4855">
        <v>0</v>
      </c>
      <c r="Q4855">
        <v>2.3786323436513001E-2</v>
      </c>
    </row>
    <row r="4856" spans="1:17" x14ac:dyDescent="0.3">
      <c r="A4856">
        <v>2011</v>
      </c>
      <c r="B4856" t="s">
        <v>556</v>
      </c>
      <c r="C4856" t="s">
        <v>153</v>
      </c>
      <c r="D4856" t="s">
        <v>94</v>
      </c>
      <c r="E4856" t="s">
        <v>3005</v>
      </c>
      <c r="F4856" t="s">
        <v>62</v>
      </c>
      <c r="G4856" t="s">
        <v>7580</v>
      </c>
      <c r="H4856" t="s">
        <v>7581</v>
      </c>
      <c r="I4856" t="s">
        <v>197</v>
      </c>
      <c r="J4856" t="s">
        <v>198</v>
      </c>
      <c r="K4856" t="s">
        <v>7582</v>
      </c>
      <c r="L4856" s="1">
        <v>8.4363423878711305E-2</v>
      </c>
      <c r="M4856" t="s">
        <v>68</v>
      </c>
      <c r="O4856">
        <v>0</v>
      </c>
      <c r="Q4856">
        <v>8.4363423878711305E-2</v>
      </c>
    </row>
    <row r="4857" spans="1:17" x14ac:dyDescent="0.3">
      <c r="A4857">
        <v>2011</v>
      </c>
      <c r="B4857" t="s">
        <v>556</v>
      </c>
      <c r="C4857" t="s">
        <v>153</v>
      </c>
      <c r="D4857" t="s">
        <v>94</v>
      </c>
      <c r="E4857" t="s">
        <v>3005</v>
      </c>
      <c r="F4857" t="s">
        <v>62</v>
      </c>
      <c r="G4857" t="s">
        <v>7584</v>
      </c>
      <c r="H4857" t="s">
        <v>7585</v>
      </c>
      <c r="I4857" t="s">
        <v>80</v>
      </c>
      <c r="J4857" t="s">
        <v>81</v>
      </c>
      <c r="K4857" t="s">
        <v>7586</v>
      </c>
      <c r="L4857" s="1">
        <v>2.04157612128869E-2</v>
      </c>
      <c r="M4857" t="s">
        <v>68</v>
      </c>
      <c r="O4857">
        <v>0</v>
      </c>
      <c r="Q4857">
        <v>2.04157612128869E-2</v>
      </c>
    </row>
    <row r="4858" spans="1:17" x14ac:dyDescent="0.3">
      <c r="A4858">
        <v>2011</v>
      </c>
      <c r="B4858" t="s">
        <v>213</v>
      </c>
      <c r="C4858" t="s">
        <v>153</v>
      </c>
      <c r="D4858" t="s">
        <v>94</v>
      </c>
      <c r="E4858" t="s">
        <v>3005</v>
      </c>
      <c r="F4858" t="s">
        <v>62</v>
      </c>
      <c r="G4858" t="s">
        <v>7588</v>
      </c>
      <c r="H4858" t="s">
        <v>7589</v>
      </c>
      <c r="I4858" t="s">
        <v>2645</v>
      </c>
      <c r="J4858" t="s">
        <v>209</v>
      </c>
      <c r="K4858" t="s">
        <v>7590</v>
      </c>
      <c r="L4858">
        <v>0.48042817435249502</v>
      </c>
      <c r="M4858" t="s">
        <v>68</v>
      </c>
      <c r="O4858">
        <v>0.48959999999999998</v>
      </c>
      <c r="Q4858">
        <v>0.48042817435249502</v>
      </c>
    </row>
    <row r="4859" spans="1:17" x14ac:dyDescent="0.3">
      <c r="A4859">
        <v>2011</v>
      </c>
      <c r="B4859" t="s">
        <v>363</v>
      </c>
      <c r="C4859" t="s">
        <v>153</v>
      </c>
      <c r="D4859" t="s">
        <v>86</v>
      </c>
      <c r="E4859" t="s">
        <v>3005</v>
      </c>
      <c r="F4859" t="s">
        <v>62</v>
      </c>
      <c r="G4859" t="s">
        <v>7592</v>
      </c>
      <c r="H4859" t="s">
        <v>7593</v>
      </c>
      <c r="I4859" t="s">
        <v>251</v>
      </c>
      <c r="J4859" t="s">
        <v>252</v>
      </c>
      <c r="L4859" s="1">
        <v>3.02362207833228E-2</v>
      </c>
      <c r="M4859" t="s">
        <v>68</v>
      </c>
      <c r="O4859">
        <v>0</v>
      </c>
      <c r="Q4859">
        <v>3.02362207833228E-2</v>
      </c>
    </row>
    <row r="4860" spans="1:17" x14ac:dyDescent="0.3">
      <c r="A4860">
        <v>2011</v>
      </c>
      <c r="B4860" t="s">
        <v>363</v>
      </c>
      <c r="C4860" t="s">
        <v>153</v>
      </c>
      <c r="D4860" t="s">
        <v>86</v>
      </c>
      <c r="E4860" t="s">
        <v>3005</v>
      </c>
      <c r="F4860" t="s">
        <v>62</v>
      </c>
      <c r="G4860" t="s">
        <v>7595</v>
      </c>
      <c r="H4860" t="s">
        <v>7596</v>
      </c>
      <c r="I4860" t="s">
        <v>319</v>
      </c>
      <c r="J4860" t="s">
        <v>81</v>
      </c>
      <c r="K4860" t="s">
        <v>7597</v>
      </c>
      <c r="L4860" s="1">
        <v>3.5058006948831301E-2</v>
      </c>
      <c r="M4860" t="s">
        <v>68</v>
      </c>
      <c r="O4860">
        <v>0</v>
      </c>
      <c r="Q4860">
        <v>3.5058006948831301E-2</v>
      </c>
    </row>
    <row r="4861" spans="1:17" x14ac:dyDescent="0.3">
      <c r="A4861">
        <v>2011</v>
      </c>
      <c r="B4861" t="s">
        <v>168</v>
      </c>
      <c r="C4861" t="s">
        <v>153</v>
      </c>
      <c r="D4861" t="s">
        <v>94</v>
      </c>
      <c r="E4861" t="s">
        <v>3005</v>
      </c>
      <c r="F4861" t="s">
        <v>62</v>
      </c>
      <c r="G4861" t="s">
        <v>7599</v>
      </c>
      <c r="H4861" t="s">
        <v>7600</v>
      </c>
      <c r="I4861" t="s">
        <v>1433</v>
      </c>
      <c r="J4861" t="s">
        <v>1367</v>
      </c>
      <c r="K4861" t="s">
        <v>7601</v>
      </c>
      <c r="L4861" s="1">
        <v>3.4072141503474401E-2</v>
      </c>
      <c r="M4861" t="s">
        <v>68</v>
      </c>
      <c r="O4861">
        <v>0</v>
      </c>
      <c r="Q4861">
        <v>3.4072141503474401E-2</v>
      </c>
    </row>
    <row r="4862" spans="1:17" x14ac:dyDescent="0.3">
      <c r="A4862">
        <v>2011</v>
      </c>
      <c r="B4862" t="s">
        <v>168</v>
      </c>
      <c r="C4862" t="s">
        <v>153</v>
      </c>
      <c r="D4862" t="s">
        <v>94</v>
      </c>
      <c r="E4862" t="s">
        <v>3005</v>
      </c>
      <c r="F4862" t="s">
        <v>62</v>
      </c>
      <c r="G4862" t="s">
        <v>7603</v>
      </c>
      <c r="H4862" t="s">
        <v>7604</v>
      </c>
      <c r="I4862" t="s">
        <v>402</v>
      </c>
      <c r="J4862" t="s">
        <v>81</v>
      </c>
      <c r="K4862" t="s">
        <v>7605</v>
      </c>
      <c r="L4862" s="1">
        <v>2.3654271951989801E-2</v>
      </c>
      <c r="M4862" t="s">
        <v>68</v>
      </c>
      <c r="O4862">
        <v>0</v>
      </c>
      <c r="Q4862">
        <v>2.3654271951989901E-2</v>
      </c>
    </row>
    <row r="4863" spans="1:17" x14ac:dyDescent="0.3">
      <c r="A4863">
        <v>2011</v>
      </c>
      <c r="B4863" t="s">
        <v>168</v>
      </c>
      <c r="C4863" t="s">
        <v>153</v>
      </c>
      <c r="D4863" t="s">
        <v>94</v>
      </c>
      <c r="E4863" t="s">
        <v>3005</v>
      </c>
      <c r="F4863" t="s">
        <v>62</v>
      </c>
      <c r="G4863" t="s">
        <v>7607</v>
      </c>
      <c r="H4863" t="s">
        <v>7608</v>
      </c>
      <c r="I4863" t="s">
        <v>700</v>
      </c>
      <c r="J4863" t="s">
        <v>269</v>
      </c>
      <c r="K4863" t="s">
        <v>7609</v>
      </c>
      <c r="L4863">
        <v>0.68106443461781396</v>
      </c>
      <c r="M4863" t="s">
        <v>68</v>
      </c>
      <c r="O4863">
        <v>0</v>
      </c>
      <c r="Q4863">
        <v>0.68106443461781396</v>
      </c>
    </row>
    <row r="4864" spans="1:17" x14ac:dyDescent="0.3">
      <c r="A4864">
        <v>2011</v>
      </c>
      <c r="B4864" t="s">
        <v>168</v>
      </c>
      <c r="C4864" t="s">
        <v>153</v>
      </c>
      <c r="D4864" t="s">
        <v>94</v>
      </c>
      <c r="E4864" t="s">
        <v>3005</v>
      </c>
      <c r="F4864" t="s">
        <v>62</v>
      </c>
      <c r="G4864" t="s">
        <v>7611</v>
      </c>
      <c r="H4864" t="s">
        <v>7612</v>
      </c>
      <c r="I4864" t="s">
        <v>817</v>
      </c>
      <c r="J4864" t="s">
        <v>818</v>
      </c>
      <c r="K4864" t="s">
        <v>7613</v>
      </c>
      <c r="L4864">
        <v>0.110152045167403</v>
      </c>
      <c r="M4864" t="s">
        <v>68</v>
      </c>
      <c r="O4864">
        <v>0.39479999999999998</v>
      </c>
      <c r="Q4864">
        <v>0.110152045167404</v>
      </c>
    </row>
    <row r="4865" spans="1:17" x14ac:dyDescent="0.3">
      <c r="A4865">
        <v>2011</v>
      </c>
      <c r="B4865" t="s">
        <v>174</v>
      </c>
      <c r="C4865" t="s">
        <v>153</v>
      </c>
      <c r="D4865" t="s">
        <v>86</v>
      </c>
      <c r="E4865" t="s">
        <v>3005</v>
      </c>
      <c r="F4865" t="s">
        <v>62</v>
      </c>
      <c r="G4865" t="s">
        <v>7615</v>
      </c>
      <c r="H4865" t="s">
        <v>7616</v>
      </c>
      <c r="I4865" t="s">
        <v>80</v>
      </c>
      <c r="J4865" t="s">
        <v>81</v>
      </c>
      <c r="K4865" t="s">
        <v>7617</v>
      </c>
      <c r="L4865">
        <v>0.19740998104864099</v>
      </c>
      <c r="M4865" t="s">
        <v>68</v>
      </c>
      <c r="O4865">
        <v>0.19739999999999999</v>
      </c>
      <c r="Q4865">
        <v>0.19740998104864199</v>
      </c>
    </row>
    <row r="4866" spans="1:17" x14ac:dyDescent="0.3">
      <c r="A4866">
        <v>2011</v>
      </c>
      <c r="B4866" t="s">
        <v>174</v>
      </c>
      <c r="C4866" t="s">
        <v>153</v>
      </c>
      <c r="D4866" t="s">
        <v>86</v>
      </c>
      <c r="E4866" t="s">
        <v>3005</v>
      </c>
      <c r="F4866" t="s">
        <v>62</v>
      </c>
      <c r="G4866" t="s">
        <v>7619</v>
      </c>
      <c r="H4866" t="s">
        <v>7620</v>
      </c>
      <c r="I4866" t="s">
        <v>817</v>
      </c>
      <c r="J4866" t="s">
        <v>818</v>
      </c>
      <c r="K4866" t="s">
        <v>7621</v>
      </c>
      <c r="L4866" s="1">
        <v>6.1513147504737797E-2</v>
      </c>
      <c r="M4866" t="s">
        <v>68</v>
      </c>
      <c r="N4866">
        <v>0.15790000000000001</v>
      </c>
      <c r="Q4866">
        <v>6.1513147504737797E-2</v>
      </c>
    </row>
    <row r="4867" spans="1:17" x14ac:dyDescent="0.3">
      <c r="A4867">
        <v>2011</v>
      </c>
      <c r="B4867" t="s">
        <v>179</v>
      </c>
      <c r="C4867" t="s">
        <v>153</v>
      </c>
      <c r="D4867" t="s">
        <v>94</v>
      </c>
      <c r="E4867" t="s">
        <v>3005</v>
      </c>
      <c r="F4867" t="s">
        <v>62</v>
      </c>
      <c r="G4867" t="s">
        <v>7623</v>
      </c>
      <c r="H4867" t="s">
        <v>7624</v>
      </c>
      <c r="I4867" t="s">
        <v>666</v>
      </c>
      <c r="J4867" t="s">
        <v>217</v>
      </c>
      <c r="K4867" t="s">
        <v>7625</v>
      </c>
      <c r="L4867">
        <v>0.168324241945672</v>
      </c>
      <c r="M4867" t="s">
        <v>68</v>
      </c>
      <c r="N4867">
        <v>0.2034</v>
      </c>
      <c r="Q4867">
        <v>0.168324241945673</v>
      </c>
    </row>
    <row r="4868" spans="1:17" x14ac:dyDescent="0.3">
      <c r="A4868">
        <v>2011</v>
      </c>
      <c r="B4868" t="s">
        <v>179</v>
      </c>
      <c r="C4868" t="s">
        <v>153</v>
      </c>
      <c r="D4868" t="s">
        <v>94</v>
      </c>
      <c r="E4868" t="s">
        <v>3005</v>
      </c>
      <c r="F4868" t="s">
        <v>62</v>
      </c>
      <c r="G4868" t="s">
        <v>7627</v>
      </c>
      <c r="H4868" t="s">
        <v>7628</v>
      </c>
      <c r="I4868" t="s">
        <v>268</v>
      </c>
      <c r="J4868" t="s">
        <v>269</v>
      </c>
      <c r="K4868" t="s">
        <v>7629</v>
      </c>
      <c r="L4868" s="1">
        <v>1.50576121288692E-2</v>
      </c>
      <c r="M4868" t="s">
        <v>68</v>
      </c>
      <c r="O4868">
        <v>0</v>
      </c>
      <c r="Q4868">
        <v>1.50576121288692E-2</v>
      </c>
    </row>
    <row r="4869" spans="1:17" x14ac:dyDescent="0.3">
      <c r="A4869">
        <v>2011</v>
      </c>
      <c r="B4869" t="s">
        <v>179</v>
      </c>
      <c r="C4869" t="s">
        <v>153</v>
      </c>
      <c r="D4869" t="s">
        <v>94</v>
      </c>
      <c r="E4869" t="s">
        <v>3005</v>
      </c>
      <c r="F4869" t="s">
        <v>62</v>
      </c>
      <c r="G4869" t="s">
        <v>7631</v>
      </c>
      <c r="H4869" t="s">
        <v>7632</v>
      </c>
      <c r="I4869" t="s">
        <v>268</v>
      </c>
      <c r="J4869" t="s">
        <v>269</v>
      </c>
      <c r="K4869" t="s">
        <v>7633</v>
      </c>
      <c r="L4869" s="1">
        <v>2.05412981680353E-2</v>
      </c>
      <c r="M4869" t="s">
        <v>68</v>
      </c>
      <c r="O4869">
        <v>0.2034</v>
      </c>
      <c r="Q4869">
        <v>2.0541298168035401E-2</v>
      </c>
    </row>
    <row r="4870" spans="1:17" x14ac:dyDescent="0.3">
      <c r="A4870">
        <v>2011</v>
      </c>
      <c r="B4870" t="s">
        <v>277</v>
      </c>
      <c r="C4870" t="s">
        <v>153</v>
      </c>
      <c r="D4870" t="s">
        <v>58</v>
      </c>
      <c r="E4870" t="s">
        <v>3005</v>
      </c>
      <c r="F4870" t="s">
        <v>62</v>
      </c>
      <c r="G4870" t="s">
        <v>7635</v>
      </c>
      <c r="H4870" t="s">
        <v>7636</v>
      </c>
      <c r="I4870" t="s">
        <v>339</v>
      </c>
      <c r="J4870" t="s">
        <v>340</v>
      </c>
      <c r="K4870" t="s">
        <v>7637</v>
      </c>
      <c r="L4870">
        <v>0.14942681617182499</v>
      </c>
      <c r="M4870" t="s">
        <v>68</v>
      </c>
      <c r="O4870">
        <v>0.15</v>
      </c>
      <c r="Q4870">
        <v>0.14942681617182599</v>
      </c>
    </row>
    <row r="4871" spans="1:17" x14ac:dyDescent="0.3">
      <c r="A4871">
        <v>2011</v>
      </c>
      <c r="B4871" t="s">
        <v>277</v>
      </c>
      <c r="C4871" t="s">
        <v>153</v>
      </c>
      <c r="D4871" t="s">
        <v>58</v>
      </c>
      <c r="E4871" t="s">
        <v>3005</v>
      </c>
      <c r="F4871" t="s">
        <v>62</v>
      </c>
      <c r="G4871" t="s">
        <v>7639</v>
      </c>
      <c r="H4871" t="s">
        <v>7640</v>
      </c>
      <c r="I4871" t="s">
        <v>869</v>
      </c>
      <c r="J4871" t="s">
        <v>870</v>
      </c>
      <c r="K4871" t="s">
        <v>7641</v>
      </c>
      <c r="L4871">
        <v>0.19843066171825599</v>
      </c>
      <c r="M4871" t="s">
        <v>68</v>
      </c>
      <c r="N4871">
        <v>0</v>
      </c>
      <c r="Q4871">
        <v>0.19843066171825599</v>
      </c>
    </row>
    <row r="4872" spans="1:17" x14ac:dyDescent="0.3">
      <c r="A4872">
        <v>2011</v>
      </c>
      <c r="B4872" t="s">
        <v>307</v>
      </c>
      <c r="C4872" t="s">
        <v>153</v>
      </c>
      <c r="D4872" t="s">
        <v>58</v>
      </c>
      <c r="E4872" t="s">
        <v>3005</v>
      </c>
      <c r="F4872" t="s">
        <v>62</v>
      </c>
      <c r="G4872" t="s">
        <v>7643</v>
      </c>
      <c r="H4872" t="s">
        <v>7644</v>
      </c>
      <c r="I4872" t="s">
        <v>346</v>
      </c>
      <c r="J4872" t="s">
        <v>340</v>
      </c>
      <c r="K4872" t="s">
        <v>7644</v>
      </c>
      <c r="L4872" s="1">
        <v>1.70514924194567E-2</v>
      </c>
      <c r="M4872" t="s">
        <v>68</v>
      </c>
      <c r="O4872">
        <v>1.7399999999999999E-2</v>
      </c>
      <c r="Q4872">
        <v>1.70514924194567E-2</v>
      </c>
    </row>
    <row r="4873" spans="1:17" x14ac:dyDescent="0.3">
      <c r="A4873">
        <v>2011</v>
      </c>
      <c r="B4873" t="s">
        <v>315</v>
      </c>
      <c r="C4873" t="s">
        <v>153</v>
      </c>
      <c r="D4873" t="s">
        <v>316</v>
      </c>
      <c r="E4873" t="s">
        <v>3005</v>
      </c>
      <c r="F4873" t="s">
        <v>62</v>
      </c>
      <c r="G4873" t="s">
        <v>7200</v>
      </c>
      <c r="H4873" t="s">
        <v>7201</v>
      </c>
      <c r="I4873" t="s">
        <v>626</v>
      </c>
      <c r="J4873" t="s">
        <v>627</v>
      </c>
      <c r="L4873">
        <v>1.1844598862918501</v>
      </c>
      <c r="M4873" t="s">
        <v>68</v>
      </c>
      <c r="N4873">
        <v>0</v>
      </c>
      <c r="Q4873">
        <v>1.1844598862918501</v>
      </c>
    </row>
    <row r="4874" spans="1:17" x14ac:dyDescent="0.3">
      <c r="A4874">
        <v>2011</v>
      </c>
      <c r="B4874" t="s">
        <v>315</v>
      </c>
      <c r="C4874" t="s">
        <v>153</v>
      </c>
      <c r="D4874" t="s">
        <v>316</v>
      </c>
      <c r="E4874" t="s">
        <v>3005</v>
      </c>
      <c r="F4874" t="s">
        <v>62</v>
      </c>
      <c r="G4874" t="s">
        <v>7646</v>
      </c>
      <c r="H4874" t="s">
        <v>7647</v>
      </c>
      <c r="I4874" t="s">
        <v>1057</v>
      </c>
      <c r="J4874" t="s">
        <v>870</v>
      </c>
      <c r="K4874" t="s">
        <v>7648</v>
      </c>
      <c r="L4874" s="1">
        <v>1.9695427984838899E-2</v>
      </c>
      <c r="M4874" t="s">
        <v>68</v>
      </c>
      <c r="O4874">
        <v>2.0899999999999998E-2</v>
      </c>
      <c r="Q4874">
        <v>1.9695427984838899E-2</v>
      </c>
    </row>
    <row r="4875" spans="1:17" x14ac:dyDescent="0.3">
      <c r="A4875">
        <v>2011</v>
      </c>
      <c r="B4875" t="s">
        <v>7449</v>
      </c>
      <c r="C4875" t="s">
        <v>57</v>
      </c>
      <c r="D4875" t="s">
        <v>86</v>
      </c>
      <c r="E4875" t="s">
        <v>1945</v>
      </c>
      <c r="F4875" t="s">
        <v>62</v>
      </c>
      <c r="G4875" t="s">
        <v>7650</v>
      </c>
      <c r="H4875" t="s">
        <v>7651</v>
      </c>
      <c r="I4875" t="s">
        <v>339</v>
      </c>
      <c r="J4875" t="s">
        <v>340</v>
      </c>
      <c r="K4875" t="s">
        <v>7652</v>
      </c>
      <c r="L4875">
        <v>0.15792798483891299</v>
      </c>
      <c r="M4875" t="s">
        <v>68</v>
      </c>
      <c r="O4875">
        <v>0.15790000000000001</v>
      </c>
      <c r="Q4875">
        <v>0.15792798483891299</v>
      </c>
    </row>
    <row r="4876" spans="1:17" x14ac:dyDescent="0.3">
      <c r="A4876">
        <v>2011</v>
      </c>
      <c r="B4876" t="s">
        <v>7449</v>
      </c>
      <c r="C4876" t="s">
        <v>57</v>
      </c>
      <c r="D4876" t="s">
        <v>86</v>
      </c>
      <c r="E4876" t="s">
        <v>1945</v>
      </c>
      <c r="F4876" t="s">
        <v>62</v>
      </c>
      <c r="G4876" t="s">
        <v>7654</v>
      </c>
      <c r="H4876" t="s">
        <v>7655</v>
      </c>
      <c r="I4876" t="s">
        <v>339</v>
      </c>
      <c r="J4876" t="s">
        <v>340</v>
      </c>
      <c r="K4876" t="s">
        <v>7656</v>
      </c>
      <c r="L4876">
        <v>0.18398610233733401</v>
      </c>
      <c r="M4876" t="s">
        <v>68</v>
      </c>
      <c r="O4876">
        <v>0.184</v>
      </c>
      <c r="Q4876">
        <v>0.18398610233733401</v>
      </c>
    </row>
    <row r="4877" spans="1:17" x14ac:dyDescent="0.3">
      <c r="A4877">
        <v>2011</v>
      </c>
      <c r="B4877" t="s">
        <v>334</v>
      </c>
      <c r="C4877" t="s">
        <v>57</v>
      </c>
      <c r="D4877" t="s">
        <v>58</v>
      </c>
      <c r="E4877" t="s">
        <v>1945</v>
      </c>
      <c r="F4877" t="s">
        <v>62</v>
      </c>
      <c r="G4877" t="s">
        <v>7658</v>
      </c>
      <c r="H4877" t="s">
        <v>7659</v>
      </c>
      <c r="I4877" t="s">
        <v>360</v>
      </c>
      <c r="J4877" t="s">
        <v>340</v>
      </c>
      <c r="K4877" t="s">
        <v>7660</v>
      </c>
      <c r="L4877">
        <v>0.17694219835754799</v>
      </c>
      <c r="M4877" t="s">
        <v>68</v>
      </c>
      <c r="O4877">
        <v>0.18010000000000001</v>
      </c>
      <c r="Q4877">
        <v>0.17694219835754901</v>
      </c>
    </row>
    <row r="4878" spans="1:17" x14ac:dyDescent="0.3">
      <c r="A4878">
        <v>2011</v>
      </c>
      <c r="B4878" t="s">
        <v>2143</v>
      </c>
      <c r="C4878" t="s">
        <v>57</v>
      </c>
      <c r="D4878" t="s">
        <v>86</v>
      </c>
      <c r="E4878" t="s">
        <v>1945</v>
      </c>
      <c r="F4878" t="s">
        <v>62</v>
      </c>
      <c r="G4878" t="s">
        <v>7662</v>
      </c>
      <c r="H4878" t="s">
        <v>7663</v>
      </c>
      <c r="I4878" t="s">
        <v>1613</v>
      </c>
      <c r="J4878" t="s">
        <v>472</v>
      </c>
      <c r="K4878" t="s">
        <v>7664</v>
      </c>
      <c r="L4878">
        <v>0.19092545799115601</v>
      </c>
      <c r="M4878" t="s">
        <v>68</v>
      </c>
      <c r="O4878">
        <v>0.19739999999999999</v>
      </c>
      <c r="Q4878">
        <v>0.19092545799115601</v>
      </c>
    </row>
    <row r="4879" spans="1:17" x14ac:dyDescent="0.3">
      <c r="A4879">
        <v>2011</v>
      </c>
      <c r="B4879" t="s">
        <v>709</v>
      </c>
      <c r="C4879" t="s">
        <v>57</v>
      </c>
      <c r="D4879" t="s">
        <v>58</v>
      </c>
      <c r="E4879" t="s">
        <v>1945</v>
      </c>
      <c r="F4879" t="s">
        <v>62</v>
      </c>
      <c r="G4879" t="s">
        <v>7666</v>
      </c>
      <c r="H4879" t="s">
        <v>7667</v>
      </c>
      <c r="I4879" t="s">
        <v>1790</v>
      </c>
      <c r="J4879" t="s">
        <v>1791</v>
      </c>
      <c r="K4879" t="s">
        <v>7668</v>
      </c>
      <c r="L4879">
        <v>0.243467308907138</v>
      </c>
      <c r="M4879" t="s">
        <v>68</v>
      </c>
      <c r="O4879">
        <v>0.24479999999999999</v>
      </c>
      <c r="Q4879">
        <v>0.243467308907138</v>
      </c>
    </row>
    <row r="4880" spans="1:17" x14ac:dyDescent="0.3">
      <c r="A4880">
        <v>2011</v>
      </c>
      <c r="B4880" t="s">
        <v>714</v>
      </c>
      <c r="C4880" t="s">
        <v>57</v>
      </c>
      <c r="D4880" t="s">
        <v>58</v>
      </c>
      <c r="E4880" t="s">
        <v>1945</v>
      </c>
      <c r="F4880" t="s">
        <v>62</v>
      </c>
      <c r="G4880" t="s">
        <v>7670</v>
      </c>
      <c r="H4880" t="s">
        <v>7671</v>
      </c>
      <c r="I4880" t="s">
        <v>7672</v>
      </c>
      <c r="J4880" t="s">
        <v>385</v>
      </c>
      <c r="K4880" t="s">
        <v>7671</v>
      </c>
      <c r="L4880">
        <v>0.19531822488945</v>
      </c>
      <c r="M4880" t="s">
        <v>68</v>
      </c>
      <c r="O4880">
        <v>0.19739999999999999</v>
      </c>
      <c r="Q4880">
        <v>0.19531822488945</v>
      </c>
    </row>
    <row r="4881" spans="1:17" x14ac:dyDescent="0.3">
      <c r="A4881">
        <v>2011</v>
      </c>
      <c r="B4881" t="s">
        <v>714</v>
      </c>
      <c r="C4881" t="s">
        <v>57</v>
      </c>
      <c r="D4881" t="s">
        <v>58</v>
      </c>
      <c r="E4881" t="s">
        <v>1945</v>
      </c>
      <c r="F4881" t="s">
        <v>62</v>
      </c>
      <c r="G4881" t="s">
        <v>7674</v>
      </c>
      <c r="H4881" t="s">
        <v>7675</v>
      </c>
      <c r="I4881" t="s">
        <v>391</v>
      </c>
      <c r="J4881" t="s">
        <v>392</v>
      </c>
      <c r="K4881" t="s">
        <v>7676</v>
      </c>
      <c r="L4881">
        <v>0.96444767056222303</v>
      </c>
      <c r="M4881" t="s">
        <v>68</v>
      </c>
      <c r="O4881">
        <v>0.223</v>
      </c>
      <c r="Q4881">
        <v>0.96444767056222402</v>
      </c>
    </row>
    <row r="4882" spans="1:17" x14ac:dyDescent="0.3">
      <c r="A4882">
        <v>2011</v>
      </c>
      <c r="B4882" t="s">
        <v>1068</v>
      </c>
      <c r="C4882" t="s">
        <v>57</v>
      </c>
      <c r="D4882" t="s">
        <v>316</v>
      </c>
      <c r="E4882" t="s">
        <v>1945</v>
      </c>
      <c r="F4882" t="s">
        <v>62</v>
      </c>
      <c r="G4882" t="s">
        <v>7678</v>
      </c>
      <c r="H4882" t="s">
        <v>7679</v>
      </c>
      <c r="I4882" t="s">
        <v>73</v>
      </c>
      <c r="J4882" t="s">
        <v>74</v>
      </c>
      <c r="K4882" t="s">
        <v>7680</v>
      </c>
      <c r="L4882">
        <v>0.48526639292482598</v>
      </c>
      <c r="M4882" t="s">
        <v>68</v>
      </c>
      <c r="O4882">
        <v>0.48530000000000001</v>
      </c>
      <c r="Q4882">
        <v>0.48526639292482598</v>
      </c>
    </row>
    <row r="4883" spans="1:17" x14ac:dyDescent="0.3">
      <c r="A4883">
        <v>2011</v>
      </c>
      <c r="B4883" t="s">
        <v>729</v>
      </c>
      <c r="C4883" t="s">
        <v>719</v>
      </c>
      <c r="D4883" t="s">
        <v>86</v>
      </c>
      <c r="E4883" t="s">
        <v>1945</v>
      </c>
      <c r="F4883" t="s">
        <v>62</v>
      </c>
      <c r="G4883" t="s">
        <v>7682</v>
      </c>
      <c r="H4883" t="s">
        <v>7683</v>
      </c>
      <c r="I4883" t="s">
        <v>346</v>
      </c>
      <c r="J4883" t="s">
        <v>340</v>
      </c>
      <c r="K4883" t="s">
        <v>7683</v>
      </c>
      <c r="L4883">
        <v>0.18714466203411201</v>
      </c>
      <c r="M4883" t="s">
        <v>68</v>
      </c>
      <c r="O4883">
        <v>0.19739999999999999</v>
      </c>
      <c r="Q4883">
        <v>0.18714466203411201</v>
      </c>
    </row>
    <row r="4884" spans="1:17" x14ac:dyDescent="0.3">
      <c r="A4884">
        <v>2011</v>
      </c>
      <c r="B4884" t="s">
        <v>4306</v>
      </c>
      <c r="C4884" t="s">
        <v>719</v>
      </c>
      <c r="D4884" t="s">
        <v>316</v>
      </c>
      <c r="E4884" t="s">
        <v>1945</v>
      </c>
      <c r="F4884" t="s">
        <v>62</v>
      </c>
      <c r="G4884" t="s">
        <v>7685</v>
      </c>
      <c r="H4884" t="s">
        <v>7686</v>
      </c>
      <c r="I4884" t="s">
        <v>3279</v>
      </c>
      <c r="J4884" t="s">
        <v>66</v>
      </c>
      <c r="K4884" t="s">
        <v>7687</v>
      </c>
      <c r="L4884">
        <v>0.201379848389134</v>
      </c>
      <c r="M4884" t="s">
        <v>68</v>
      </c>
      <c r="O4884">
        <v>0</v>
      </c>
      <c r="Q4884">
        <v>0.201379848389135</v>
      </c>
    </row>
    <row r="4885" spans="1:17" x14ac:dyDescent="0.3">
      <c r="A4885">
        <v>2011</v>
      </c>
      <c r="B4885" t="s">
        <v>3228</v>
      </c>
      <c r="C4885" t="s">
        <v>522</v>
      </c>
      <c r="D4885" t="s">
        <v>3229</v>
      </c>
      <c r="E4885" t="s">
        <v>828</v>
      </c>
      <c r="F4885" t="s">
        <v>62</v>
      </c>
      <c r="G4885" t="s">
        <v>7689</v>
      </c>
      <c r="H4885" t="s">
        <v>7690</v>
      </c>
      <c r="I4885" t="s">
        <v>3279</v>
      </c>
      <c r="J4885" t="s">
        <v>66</v>
      </c>
      <c r="K4885" t="s">
        <v>7691</v>
      </c>
      <c r="L4885" s="1">
        <v>6.0346399241945597E-2</v>
      </c>
      <c r="M4885" t="s">
        <v>68</v>
      </c>
      <c r="O4885">
        <v>0</v>
      </c>
      <c r="Q4885">
        <v>6.0346399241945702E-2</v>
      </c>
    </row>
    <row r="4886" spans="1:17" x14ac:dyDescent="0.3">
      <c r="A4886">
        <v>2011</v>
      </c>
      <c r="B4886" t="s">
        <v>3228</v>
      </c>
      <c r="C4886" t="s">
        <v>522</v>
      </c>
      <c r="D4886" t="s">
        <v>3229</v>
      </c>
      <c r="E4886" t="s">
        <v>1945</v>
      </c>
      <c r="F4886" t="s">
        <v>62</v>
      </c>
      <c r="G4886" t="s">
        <v>7693</v>
      </c>
      <c r="H4886" t="s">
        <v>7694</v>
      </c>
      <c r="I4886" t="s">
        <v>666</v>
      </c>
      <c r="J4886" t="s">
        <v>217</v>
      </c>
      <c r="K4886" t="s">
        <v>7695</v>
      </c>
      <c r="L4886">
        <v>0.64045285060012602</v>
      </c>
      <c r="M4886" t="s">
        <v>68</v>
      </c>
      <c r="O4886">
        <v>0</v>
      </c>
      <c r="Q4886">
        <v>0.64045285060012602</v>
      </c>
    </row>
    <row r="4887" spans="1:17" x14ac:dyDescent="0.3">
      <c r="A4887">
        <v>2011</v>
      </c>
      <c r="B4887" t="s">
        <v>2273</v>
      </c>
      <c r="C4887" t="s">
        <v>285</v>
      </c>
      <c r="D4887" t="s">
        <v>94</v>
      </c>
      <c r="E4887" t="s">
        <v>1945</v>
      </c>
      <c r="F4887" t="s">
        <v>62</v>
      </c>
      <c r="G4887" t="s">
        <v>7697</v>
      </c>
      <c r="H4887" t="s">
        <v>7698</v>
      </c>
      <c r="I4887" t="s">
        <v>599</v>
      </c>
      <c r="J4887" t="s">
        <v>269</v>
      </c>
      <c r="K4887" t="s">
        <v>7699</v>
      </c>
      <c r="L4887" s="1">
        <v>2.42995893872394E-2</v>
      </c>
      <c r="M4887" t="s">
        <v>68</v>
      </c>
      <c r="O4887">
        <v>2.4299999999999999E-2</v>
      </c>
      <c r="Q4887">
        <v>2.42995893872394E-2</v>
      </c>
    </row>
    <row r="4888" spans="1:17" x14ac:dyDescent="0.3">
      <c r="A4888">
        <v>2011</v>
      </c>
      <c r="B4888" t="s">
        <v>3627</v>
      </c>
      <c r="C4888" t="s">
        <v>285</v>
      </c>
      <c r="D4888" t="s">
        <v>94</v>
      </c>
      <c r="E4888" t="s">
        <v>1945</v>
      </c>
      <c r="F4888" t="s">
        <v>62</v>
      </c>
      <c r="G4888" t="s">
        <v>7701</v>
      </c>
      <c r="H4888" t="s">
        <v>7702</v>
      </c>
      <c r="I4888" t="s">
        <v>339</v>
      </c>
      <c r="J4888" t="s">
        <v>340</v>
      </c>
      <c r="K4888" t="s">
        <v>7702</v>
      </c>
      <c r="L4888">
        <v>7.8963992419456702E-2</v>
      </c>
      <c r="M4888" t="s">
        <v>68</v>
      </c>
      <c r="O4888">
        <v>7.9000000000000001E-2</v>
      </c>
      <c r="Q4888">
        <v>7.8963992419456702E-2</v>
      </c>
    </row>
    <row r="4889" spans="1:17" x14ac:dyDescent="0.3">
      <c r="A4889">
        <v>2011</v>
      </c>
      <c r="B4889" t="s">
        <v>1199</v>
      </c>
      <c r="C4889" t="s">
        <v>356</v>
      </c>
      <c r="D4889" t="s">
        <v>58</v>
      </c>
      <c r="E4889" t="s">
        <v>1945</v>
      </c>
      <c r="F4889" t="s">
        <v>62</v>
      </c>
      <c r="G4889" t="s">
        <v>7704</v>
      </c>
      <c r="H4889" t="s">
        <v>7705</v>
      </c>
      <c r="I4889" t="s">
        <v>222</v>
      </c>
      <c r="J4889" t="s">
        <v>223</v>
      </c>
      <c r="K4889" t="s">
        <v>7706</v>
      </c>
      <c r="L4889">
        <v>0.55128730259001801</v>
      </c>
      <c r="M4889" t="s">
        <v>68</v>
      </c>
      <c r="O4889">
        <v>0.72250000000000003</v>
      </c>
      <c r="Q4889">
        <v>0.55128730259001901</v>
      </c>
    </row>
    <row r="4890" spans="1:17" x14ac:dyDescent="0.3">
      <c r="A4890">
        <v>2011</v>
      </c>
      <c r="B4890" t="s">
        <v>848</v>
      </c>
      <c r="C4890" t="s">
        <v>356</v>
      </c>
      <c r="D4890" t="s">
        <v>58</v>
      </c>
      <c r="E4890" t="s">
        <v>1945</v>
      </c>
      <c r="F4890" t="s">
        <v>62</v>
      </c>
      <c r="G4890" t="s">
        <v>7708</v>
      </c>
      <c r="H4890" t="s">
        <v>7709</v>
      </c>
      <c r="I4890" t="s">
        <v>1315</v>
      </c>
      <c r="J4890" t="s">
        <v>507</v>
      </c>
      <c r="K4890" t="s">
        <v>7709</v>
      </c>
      <c r="L4890">
        <v>0.139591756159191</v>
      </c>
      <c r="M4890" t="s">
        <v>68</v>
      </c>
      <c r="O4890">
        <v>0.1396</v>
      </c>
      <c r="Q4890">
        <v>0.139591756159191</v>
      </c>
    </row>
    <row r="4891" spans="1:17" x14ac:dyDescent="0.3">
      <c r="A4891">
        <v>2011</v>
      </c>
      <c r="B4891" t="s">
        <v>873</v>
      </c>
      <c r="C4891" t="s">
        <v>356</v>
      </c>
      <c r="D4891" t="s">
        <v>86</v>
      </c>
      <c r="E4891" t="s">
        <v>1945</v>
      </c>
      <c r="F4891" t="s">
        <v>62</v>
      </c>
      <c r="G4891" t="s">
        <v>7711</v>
      </c>
      <c r="H4891" t="s">
        <v>7712</v>
      </c>
      <c r="I4891" t="s">
        <v>1034</v>
      </c>
      <c r="J4891" t="s">
        <v>870</v>
      </c>
      <c r="K4891" t="s">
        <v>7712</v>
      </c>
      <c r="L4891">
        <v>0.24316171825647501</v>
      </c>
      <c r="M4891" t="s">
        <v>68</v>
      </c>
      <c r="O4891">
        <v>0.24479999999999999</v>
      </c>
      <c r="Q4891">
        <v>0.24316171825647501</v>
      </c>
    </row>
    <row r="4892" spans="1:17" x14ac:dyDescent="0.3">
      <c r="A4892">
        <v>2011</v>
      </c>
      <c r="B4892" t="s">
        <v>556</v>
      </c>
      <c r="C4892" t="s">
        <v>153</v>
      </c>
      <c r="D4892" t="s">
        <v>94</v>
      </c>
      <c r="E4892" t="s">
        <v>1945</v>
      </c>
      <c r="F4892" t="s">
        <v>62</v>
      </c>
      <c r="G4892" t="s">
        <v>7714</v>
      </c>
      <c r="H4892" t="s">
        <v>7715</v>
      </c>
      <c r="I4892" t="s">
        <v>1347</v>
      </c>
      <c r="J4892" t="s">
        <v>385</v>
      </c>
      <c r="K4892" t="s">
        <v>7716</v>
      </c>
      <c r="L4892" s="1">
        <v>2.0602495262160399E-2</v>
      </c>
      <c r="M4892" t="s">
        <v>68</v>
      </c>
      <c r="O4892">
        <v>2.3699999999999999E-2</v>
      </c>
      <c r="Q4892">
        <v>2.06024952621605E-2</v>
      </c>
    </row>
    <row r="4893" spans="1:17" x14ac:dyDescent="0.3">
      <c r="A4893">
        <v>2011</v>
      </c>
      <c r="B4893" t="s">
        <v>363</v>
      </c>
      <c r="C4893" t="s">
        <v>153</v>
      </c>
      <c r="D4893" t="s">
        <v>86</v>
      </c>
      <c r="E4893" t="s">
        <v>1945</v>
      </c>
      <c r="F4893" t="s">
        <v>62</v>
      </c>
      <c r="G4893" t="s">
        <v>7718</v>
      </c>
      <c r="H4893" t="s">
        <v>7719</v>
      </c>
      <c r="I4893" t="s">
        <v>666</v>
      </c>
      <c r="J4893" t="s">
        <v>217</v>
      </c>
      <c r="K4893" t="s">
        <v>7720</v>
      </c>
      <c r="L4893">
        <v>0.275768295957043</v>
      </c>
      <c r="M4893" t="s">
        <v>68</v>
      </c>
      <c r="O4893">
        <v>0</v>
      </c>
      <c r="Q4893">
        <v>0.275768295957044</v>
      </c>
    </row>
    <row r="4894" spans="1:17" x14ac:dyDescent="0.3">
      <c r="A4894">
        <v>2011</v>
      </c>
      <c r="B4894" t="s">
        <v>363</v>
      </c>
      <c r="C4894" t="s">
        <v>153</v>
      </c>
      <c r="D4894" t="s">
        <v>86</v>
      </c>
      <c r="E4894" t="s">
        <v>1945</v>
      </c>
      <c r="F4894" t="s">
        <v>62</v>
      </c>
      <c r="G4894" t="s">
        <v>7722</v>
      </c>
      <c r="H4894" t="s">
        <v>7723</v>
      </c>
      <c r="I4894" t="s">
        <v>4239</v>
      </c>
      <c r="J4894" t="s">
        <v>353</v>
      </c>
      <c r="K4894" t="s">
        <v>7724</v>
      </c>
      <c r="L4894">
        <v>0.22786841440303199</v>
      </c>
      <c r="M4894" t="s">
        <v>68</v>
      </c>
      <c r="O4894">
        <v>0</v>
      </c>
      <c r="Q4894">
        <v>0.22786841440303199</v>
      </c>
    </row>
    <row r="4895" spans="1:17" x14ac:dyDescent="0.3">
      <c r="A4895">
        <v>2011</v>
      </c>
      <c r="B4895" t="s">
        <v>168</v>
      </c>
      <c r="C4895" t="s">
        <v>153</v>
      </c>
      <c r="D4895" t="s">
        <v>94</v>
      </c>
      <c r="E4895" t="s">
        <v>1945</v>
      </c>
      <c r="F4895" t="s">
        <v>62</v>
      </c>
      <c r="G4895" t="s">
        <v>7726</v>
      </c>
      <c r="H4895" t="s">
        <v>7727</v>
      </c>
      <c r="I4895" t="s">
        <v>586</v>
      </c>
      <c r="J4895" t="s">
        <v>198</v>
      </c>
      <c r="K4895" t="s">
        <v>7727</v>
      </c>
      <c r="L4895">
        <v>0.108724115603284</v>
      </c>
      <c r="M4895" t="s">
        <v>68</v>
      </c>
      <c r="O4895">
        <v>0.1105</v>
      </c>
      <c r="Q4895">
        <v>0.108724115603285</v>
      </c>
    </row>
    <row r="4896" spans="1:17" x14ac:dyDescent="0.3">
      <c r="A4896">
        <v>2011</v>
      </c>
      <c r="B4896" t="s">
        <v>168</v>
      </c>
      <c r="C4896" t="s">
        <v>153</v>
      </c>
      <c r="D4896" t="s">
        <v>94</v>
      </c>
      <c r="E4896" t="s">
        <v>1945</v>
      </c>
      <c r="F4896" t="s">
        <v>62</v>
      </c>
      <c r="G4896" t="s">
        <v>7729</v>
      </c>
      <c r="H4896" t="s">
        <v>7730</v>
      </c>
      <c r="I4896" t="s">
        <v>586</v>
      </c>
      <c r="J4896" t="s">
        <v>198</v>
      </c>
      <c r="K4896" t="s">
        <v>7730</v>
      </c>
      <c r="L4896">
        <v>3.8238313329121899E-2</v>
      </c>
      <c r="M4896" t="s">
        <v>68</v>
      </c>
      <c r="O4896">
        <v>3.8699999999999998E-2</v>
      </c>
      <c r="Q4896">
        <v>3.8238313329121899E-2</v>
      </c>
    </row>
    <row r="4897" spans="1:17" x14ac:dyDescent="0.3">
      <c r="A4897">
        <v>2011</v>
      </c>
      <c r="B4897" t="s">
        <v>179</v>
      </c>
      <c r="C4897" t="s">
        <v>153</v>
      </c>
      <c r="D4897" t="s">
        <v>94</v>
      </c>
      <c r="E4897" t="s">
        <v>1945</v>
      </c>
      <c r="F4897" t="s">
        <v>62</v>
      </c>
      <c r="G4897" t="s">
        <v>7732</v>
      </c>
      <c r="H4897" t="s">
        <v>7733</v>
      </c>
      <c r="I4897" t="s">
        <v>3279</v>
      </c>
      <c r="J4897" t="s">
        <v>66</v>
      </c>
      <c r="K4897" t="s">
        <v>7734</v>
      </c>
      <c r="L4897">
        <v>0.128545483259633</v>
      </c>
      <c r="M4897" t="s">
        <v>68</v>
      </c>
      <c r="O4897">
        <v>0.1421</v>
      </c>
      <c r="Q4897">
        <v>0.128545483259634</v>
      </c>
    </row>
    <row r="4898" spans="1:17" x14ac:dyDescent="0.3">
      <c r="A4898">
        <v>2011</v>
      </c>
      <c r="B4898" t="s">
        <v>179</v>
      </c>
      <c r="C4898" t="s">
        <v>153</v>
      </c>
      <c r="D4898" t="s">
        <v>94</v>
      </c>
      <c r="E4898" t="s">
        <v>1945</v>
      </c>
      <c r="F4898" t="s">
        <v>62</v>
      </c>
      <c r="G4898" t="s">
        <v>7736</v>
      </c>
      <c r="H4898" t="s">
        <v>7737</v>
      </c>
      <c r="I4898" t="s">
        <v>817</v>
      </c>
      <c r="J4898" t="s">
        <v>818</v>
      </c>
      <c r="K4898" t="s">
        <v>7737</v>
      </c>
      <c r="L4898" s="1">
        <v>1.0910762792166699E-2</v>
      </c>
      <c r="M4898" t="s">
        <v>68</v>
      </c>
      <c r="O4898">
        <v>1.9699999999999999E-2</v>
      </c>
      <c r="Q4898">
        <v>1.09107627921668E-2</v>
      </c>
    </row>
    <row r="4899" spans="1:17" x14ac:dyDescent="0.3">
      <c r="A4899">
        <v>2011</v>
      </c>
      <c r="B4899" t="s">
        <v>315</v>
      </c>
      <c r="C4899" t="s">
        <v>153</v>
      </c>
      <c r="D4899" t="s">
        <v>316</v>
      </c>
      <c r="E4899" t="s">
        <v>1945</v>
      </c>
      <c r="F4899" t="s">
        <v>62</v>
      </c>
      <c r="G4899" t="s">
        <v>7739</v>
      </c>
      <c r="H4899" t="s">
        <v>7740</v>
      </c>
      <c r="I4899" t="s">
        <v>4598</v>
      </c>
      <c r="J4899" t="s">
        <v>325</v>
      </c>
      <c r="K4899" t="s">
        <v>7741</v>
      </c>
      <c r="L4899">
        <v>0.55187414718888095</v>
      </c>
      <c r="M4899" t="s">
        <v>68</v>
      </c>
      <c r="O4899">
        <v>0.59219999999999995</v>
      </c>
      <c r="Q4899">
        <v>0.55187414718888195</v>
      </c>
    </row>
    <row r="4900" spans="1:17" x14ac:dyDescent="0.3">
      <c r="A4900">
        <v>2011</v>
      </c>
      <c r="B4900" t="s">
        <v>521</v>
      </c>
      <c r="C4900" t="s">
        <v>522</v>
      </c>
      <c r="D4900" t="s">
        <v>316</v>
      </c>
      <c r="E4900" t="s">
        <v>7743</v>
      </c>
      <c r="F4900" t="s">
        <v>62</v>
      </c>
      <c r="G4900" t="s">
        <v>7744</v>
      </c>
      <c r="H4900" t="s">
        <v>7745</v>
      </c>
      <c r="I4900" t="s">
        <v>73</v>
      </c>
      <c r="J4900" t="s">
        <v>74</v>
      </c>
      <c r="K4900" t="s">
        <v>7746</v>
      </c>
      <c r="L4900">
        <v>0.55536894346178101</v>
      </c>
      <c r="M4900" t="s">
        <v>68</v>
      </c>
      <c r="O4900">
        <v>0</v>
      </c>
      <c r="Q4900">
        <v>0.55536894346178101</v>
      </c>
    </row>
    <row r="4901" spans="1:17" x14ac:dyDescent="0.3">
      <c r="A4901">
        <v>2011</v>
      </c>
      <c r="B4901" t="s">
        <v>2273</v>
      </c>
      <c r="C4901" t="s">
        <v>285</v>
      </c>
      <c r="D4901" t="s">
        <v>94</v>
      </c>
      <c r="E4901" t="s">
        <v>1363</v>
      </c>
      <c r="F4901" t="s">
        <v>62</v>
      </c>
      <c r="G4901" t="s">
        <v>7748</v>
      </c>
      <c r="H4901" t="s">
        <v>7749</v>
      </c>
      <c r="I4901" t="s">
        <v>989</v>
      </c>
      <c r="J4901" t="s">
        <v>507</v>
      </c>
      <c r="K4901" t="s">
        <v>7750</v>
      </c>
      <c r="L4901" s="1">
        <v>8.7395964939987303E-2</v>
      </c>
      <c r="M4901" t="s">
        <v>68</v>
      </c>
      <c r="O4901">
        <v>8.7499999999999994E-2</v>
      </c>
      <c r="Q4901">
        <v>8.73959649399874E-2</v>
      </c>
    </row>
    <row r="4902" spans="1:17" x14ac:dyDescent="0.3">
      <c r="A4902">
        <v>2011</v>
      </c>
      <c r="B4902" t="s">
        <v>179</v>
      </c>
      <c r="C4902" t="s">
        <v>153</v>
      </c>
      <c r="D4902" t="s">
        <v>94</v>
      </c>
      <c r="E4902" t="s">
        <v>1363</v>
      </c>
      <c r="F4902" t="s">
        <v>62</v>
      </c>
      <c r="G4902" t="s">
        <v>7752</v>
      </c>
      <c r="H4902" t="s">
        <v>7753</v>
      </c>
      <c r="I4902" t="s">
        <v>268</v>
      </c>
      <c r="J4902" t="s">
        <v>269</v>
      </c>
      <c r="K4902" t="s">
        <v>7754</v>
      </c>
      <c r="L4902" s="1">
        <v>4.08233022741629E-2</v>
      </c>
      <c r="M4902" t="s">
        <v>68</v>
      </c>
      <c r="O4902">
        <v>0</v>
      </c>
      <c r="Q4902">
        <v>4.0823302274162997E-2</v>
      </c>
    </row>
    <row r="4903" spans="1:17" x14ac:dyDescent="0.3">
      <c r="A4903">
        <v>2011</v>
      </c>
      <c r="B4903" t="s">
        <v>284</v>
      </c>
      <c r="C4903" t="s">
        <v>285</v>
      </c>
      <c r="D4903" t="s">
        <v>58</v>
      </c>
      <c r="E4903" t="s">
        <v>3005</v>
      </c>
      <c r="F4903" t="s">
        <v>96</v>
      </c>
      <c r="G4903" t="s">
        <v>7756</v>
      </c>
      <c r="H4903" t="s">
        <v>7757</v>
      </c>
      <c r="I4903" t="s">
        <v>352</v>
      </c>
      <c r="J4903" t="s">
        <v>353</v>
      </c>
      <c r="K4903" t="s">
        <v>7758</v>
      </c>
      <c r="L4903" s="1">
        <v>1.75052905874921E-2</v>
      </c>
      <c r="M4903" t="s">
        <v>68</v>
      </c>
      <c r="O4903">
        <v>0</v>
      </c>
      <c r="Q4903">
        <v>1.75052905874921E-2</v>
      </c>
    </row>
    <row r="4904" spans="1:17" x14ac:dyDescent="0.3">
      <c r="A4904">
        <v>2011</v>
      </c>
      <c r="B4904" t="s">
        <v>2273</v>
      </c>
      <c r="C4904" t="s">
        <v>285</v>
      </c>
      <c r="D4904" t="s">
        <v>94</v>
      </c>
      <c r="E4904" t="s">
        <v>3005</v>
      </c>
      <c r="F4904" t="s">
        <v>96</v>
      </c>
      <c r="G4904" t="s">
        <v>7760</v>
      </c>
      <c r="H4904" t="s">
        <v>7761</v>
      </c>
      <c r="I4904" t="s">
        <v>1578</v>
      </c>
      <c r="J4904" t="s">
        <v>74</v>
      </c>
      <c r="K4904" t="s">
        <v>7762</v>
      </c>
      <c r="L4904" s="1">
        <v>3.2885565382185698E-2</v>
      </c>
      <c r="M4904" t="s">
        <v>68</v>
      </c>
      <c r="O4904">
        <v>0</v>
      </c>
      <c r="Q4904">
        <v>3.2885565382185698E-2</v>
      </c>
    </row>
    <row r="4905" spans="1:17" x14ac:dyDescent="0.3">
      <c r="A4905">
        <v>2011</v>
      </c>
      <c r="B4905" t="s">
        <v>529</v>
      </c>
      <c r="C4905" t="s">
        <v>285</v>
      </c>
      <c r="D4905" t="s">
        <v>86</v>
      </c>
      <c r="E4905" t="s">
        <v>3005</v>
      </c>
      <c r="F4905" t="s">
        <v>96</v>
      </c>
      <c r="G4905" t="s">
        <v>7764</v>
      </c>
      <c r="H4905" t="s">
        <v>7765</v>
      </c>
      <c r="I4905" t="s">
        <v>989</v>
      </c>
      <c r="J4905" t="s">
        <v>507</v>
      </c>
      <c r="K4905" t="s">
        <v>7766</v>
      </c>
      <c r="L4905" s="1">
        <v>5.2116361339229297E-2</v>
      </c>
      <c r="M4905" t="s">
        <v>68</v>
      </c>
      <c r="O4905">
        <v>0</v>
      </c>
      <c r="Q4905">
        <v>5.2116361339229297E-2</v>
      </c>
    </row>
    <row r="4906" spans="1:17" x14ac:dyDescent="0.3">
      <c r="A4906">
        <v>2011</v>
      </c>
      <c r="B4906" t="s">
        <v>539</v>
      </c>
      <c r="C4906" t="s">
        <v>285</v>
      </c>
      <c r="D4906" t="s">
        <v>86</v>
      </c>
      <c r="E4906" t="s">
        <v>3005</v>
      </c>
      <c r="F4906" t="s">
        <v>96</v>
      </c>
      <c r="G4906" t="s">
        <v>7768</v>
      </c>
      <c r="H4906" t="s">
        <v>7769</v>
      </c>
      <c r="I4906" t="s">
        <v>407</v>
      </c>
      <c r="J4906" t="s">
        <v>408</v>
      </c>
      <c r="K4906" t="s">
        <v>7770</v>
      </c>
      <c r="L4906">
        <v>1.4939892608970299E-2</v>
      </c>
      <c r="M4906" t="s">
        <v>68</v>
      </c>
      <c r="N4906">
        <v>0</v>
      </c>
      <c r="Q4906">
        <v>1.4939892608970299E-2</v>
      </c>
    </row>
    <row r="4907" spans="1:17" x14ac:dyDescent="0.3">
      <c r="A4907">
        <v>2011</v>
      </c>
      <c r="B4907" t="s">
        <v>1095</v>
      </c>
      <c r="C4907" t="s">
        <v>285</v>
      </c>
      <c r="D4907" t="s">
        <v>316</v>
      </c>
      <c r="E4907" t="s">
        <v>3005</v>
      </c>
      <c r="F4907" t="s">
        <v>96</v>
      </c>
      <c r="G4907" t="s">
        <v>7772</v>
      </c>
      <c r="H4907" t="s">
        <v>7773</v>
      </c>
      <c r="I4907" t="s">
        <v>3854</v>
      </c>
      <c r="J4907" t="s">
        <v>1367</v>
      </c>
      <c r="K4907" t="s">
        <v>7774</v>
      </c>
      <c r="L4907" s="1">
        <v>6.0110849652558397E-2</v>
      </c>
      <c r="M4907" t="s">
        <v>68</v>
      </c>
      <c r="O4907">
        <v>0</v>
      </c>
      <c r="Q4907">
        <v>6.0110849652558397E-2</v>
      </c>
    </row>
    <row r="4908" spans="1:17" x14ac:dyDescent="0.3">
      <c r="A4908">
        <v>2011</v>
      </c>
      <c r="B4908" t="s">
        <v>1095</v>
      </c>
      <c r="C4908" t="s">
        <v>285</v>
      </c>
      <c r="D4908" t="s">
        <v>316</v>
      </c>
      <c r="E4908" t="s">
        <v>3005</v>
      </c>
      <c r="F4908" t="s">
        <v>96</v>
      </c>
      <c r="G4908" t="s">
        <v>7776</v>
      </c>
      <c r="H4908" t="s">
        <v>7777</v>
      </c>
      <c r="I4908" t="s">
        <v>3854</v>
      </c>
      <c r="J4908" t="s">
        <v>1367</v>
      </c>
      <c r="K4908" t="s">
        <v>7778</v>
      </c>
      <c r="L4908" s="1">
        <v>2.24415666456096E-2</v>
      </c>
      <c r="M4908" t="s">
        <v>68</v>
      </c>
      <c r="O4908">
        <v>0</v>
      </c>
      <c r="Q4908">
        <v>2.24415666456096E-2</v>
      </c>
    </row>
    <row r="4909" spans="1:17" x14ac:dyDescent="0.3">
      <c r="A4909">
        <v>2011</v>
      </c>
      <c r="B4909" t="s">
        <v>1095</v>
      </c>
      <c r="C4909" t="s">
        <v>285</v>
      </c>
      <c r="D4909" t="s">
        <v>316</v>
      </c>
      <c r="E4909" t="s">
        <v>3005</v>
      </c>
      <c r="F4909" t="s">
        <v>96</v>
      </c>
      <c r="G4909" t="s">
        <v>7780</v>
      </c>
      <c r="H4909" t="s">
        <v>7781</v>
      </c>
      <c r="I4909" t="s">
        <v>73</v>
      </c>
      <c r="J4909" t="s">
        <v>74</v>
      </c>
      <c r="K4909" t="s">
        <v>7782</v>
      </c>
      <c r="L4909" s="1">
        <v>5.7709033480732697E-2</v>
      </c>
      <c r="M4909" t="s">
        <v>68</v>
      </c>
      <c r="N4909">
        <v>0</v>
      </c>
      <c r="Q4909">
        <v>5.7709033480732801E-2</v>
      </c>
    </row>
    <row r="4910" spans="1:17" x14ac:dyDescent="0.3">
      <c r="A4910">
        <v>2011</v>
      </c>
      <c r="B4910" t="s">
        <v>866</v>
      </c>
      <c r="C4910" t="s">
        <v>356</v>
      </c>
      <c r="D4910" t="s">
        <v>58</v>
      </c>
      <c r="E4910" t="s">
        <v>3005</v>
      </c>
      <c r="F4910" t="s">
        <v>96</v>
      </c>
      <c r="G4910" t="s">
        <v>7784</v>
      </c>
      <c r="H4910" t="s">
        <v>7785</v>
      </c>
      <c r="I4910" t="s">
        <v>73</v>
      </c>
      <c r="J4910" t="s">
        <v>74</v>
      </c>
      <c r="K4910" t="s">
        <v>7786</v>
      </c>
      <c r="L4910" s="1">
        <v>7.3131040745419998E-2</v>
      </c>
      <c r="M4910" t="s">
        <v>68</v>
      </c>
      <c r="O4910">
        <v>0</v>
      </c>
      <c r="Q4910">
        <v>7.3131040745420095E-2</v>
      </c>
    </row>
    <row r="4911" spans="1:17" x14ac:dyDescent="0.3">
      <c r="A4911">
        <v>2011</v>
      </c>
      <c r="B4911" t="s">
        <v>185</v>
      </c>
      <c r="C4911" t="s">
        <v>153</v>
      </c>
      <c r="D4911" t="s">
        <v>94</v>
      </c>
      <c r="E4911" t="s">
        <v>3005</v>
      </c>
      <c r="F4911" t="s">
        <v>96</v>
      </c>
      <c r="G4911" t="s">
        <v>7788</v>
      </c>
      <c r="H4911" t="s">
        <v>7789</v>
      </c>
      <c r="I4911" t="s">
        <v>1433</v>
      </c>
      <c r="J4911" t="s">
        <v>1367</v>
      </c>
      <c r="K4911" t="s">
        <v>7790</v>
      </c>
      <c r="L4911" s="1">
        <v>2.9853126974099801E-2</v>
      </c>
      <c r="M4911" t="s">
        <v>68</v>
      </c>
      <c r="O4911">
        <v>0</v>
      </c>
      <c r="Q4911">
        <v>2.9853126974099801E-2</v>
      </c>
    </row>
    <row r="4912" spans="1:17" x14ac:dyDescent="0.3">
      <c r="A4912">
        <v>2011</v>
      </c>
      <c r="B4912" t="s">
        <v>185</v>
      </c>
      <c r="C4912" t="s">
        <v>153</v>
      </c>
      <c r="D4912" t="s">
        <v>94</v>
      </c>
      <c r="E4912" t="s">
        <v>3005</v>
      </c>
      <c r="F4912" t="s">
        <v>96</v>
      </c>
      <c r="G4912" t="s">
        <v>7792</v>
      </c>
      <c r="H4912" t="s">
        <v>7793</v>
      </c>
      <c r="I4912" t="s">
        <v>1433</v>
      </c>
      <c r="J4912" t="s">
        <v>1367</v>
      </c>
      <c r="K4912" t="s">
        <v>7794</v>
      </c>
      <c r="L4912" s="1">
        <v>7.26468730259001E-3</v>
      </c>
      <c r="M4912" t="s">
        <v>68</v>
      </c>
      <c r="O4912">
        <v>7.9000000000000008E-3</v>
      </c>
      <c r="Q4912">
        <v>7.2646873025900196E-3</v>
      </c>
    </row>
    <row r="4913" spans="1:17" x14ac:dyDescent="0.3">
      <c r="A4913">
        <v>2011</v>
      </c>
      <c r="B4913" t="s">
        <v>185</v>
      </c>
      <c r="C4913" t="s">
        <v>153</v>
      </c>
      <c r="D4913" t="s">
        <v>94</v>
      </c>
      <c r="E4913" t="s">
        <v>3005</v>
      </c>
      <c r="F4913" t="s">
        <v>96</v>
      </c>
      <c r="G4913" t="s">
        <v>7796</v>
      </c>
      <c r="H4913" t="s">
        <v>7797</v>
      </c>
      <c r="I4913" t="s">
        <v>1753</v>
      </c>
      <c r="J4913" t="s">
        <v>66</v>
      </c>
      <c r="K4913" t="s">
        <v>7798</v>
      </c>
      <c r="L4913" s="1">
        <v>3.0527629500947499E-2</v>
      </c>
      <c r="M4913" t="s">
        <v>68</v>
      </c>
      <c r="N4913">
        <v>1E-4</v>
      </c>
      <c r="Q4913">
        <v>3.05276295009476E-2</v>
      </c>
    </row>
    <row r="4914" spans="1:17" x14ac:dyDescent="0.3">
      <c r="A4914">
        <v>2011</v>
      </c>
      <c r="B4914" t="s">
        <v>185</v>
      </c>
      <c r="C4914" t="s">
        <v>153</v>
      </c>
      <c r="D4914" t="s">
        <v>94</v>
      </c>
      <c r="E4914" t="s">
        <v>3005</v>
      </c>
      <c r="F4914" t="s">
        <v>96</v>
      </c>
      <c r="G4914" t="s">
        <v>7800</v>
      </c>
      <c r="H4914" t="s">
        <v>7801</v>
      </c>
      <c r="I4914" t="s">
        <v>681</v>
      </c>
      <c r="J4914" t="s">
        <v>198</v>
      </c>
      <c r="K4914" t="s">
        <v>7802</v>
      </c>
      <c r="L4914">
        <v>0.12860375078963901</v>
      </c>
      <c r="M4914" t="s">
        <v>68</v>
      </c>
      <c r="O4914">
        <v>0</v>
      </c>
      <c r="Q4914">
        <v>0.12860375078964001</v>
      </c>
    </row>
    <row r="4915" spans="1:17" x14ac:dyDescent="0.3">
      <c r="A4915">
        <v>2011</v>
      </c>
      <c r="B4915" t="s">
        <v>185</v>
      </c>
      <c r="C4915" t="s">
        <v>153</v>
      </c>
      <c r="D4915" t="s">
        <v>94</v>
      </c>
      <c r="E4915" t="s">
        <v>3005</v>
      </c>
      <c r="F4915" t="s">
        <v>96</v>
      </c>
      <c r="G4915" t="s">
        <v>7804</v>
      </c>
      <c r="H4915" t="s">
        <v>7805</v>
      </c>
      <c r="I4915" t="s">
        <v>208</v>
      </c>
      <c r="J4915" t="s">
        <v>209</v>
      </c>
      <c r="K4915" t="s">
        <v>7806</v>
      </c>
      <c r="L4915">
        <v>0.16989991313960801</v>
      </c>
      <c r="M4915" t="s">
        <v>68</v>
      </c>
      <c r="O4915">
        <v>0.77680000000000005</v>
      </c>
      <c r="Q4915">
        <v>0.16989991313960801</v>
      </c>
    </row>
    <row r="4916" spans="1:17" x14ac:dyDescent="0.3">
      <c r="A4916">
        <v>2011</v>
      </c>
      <c r="B4916" t="s">
        <v>556</v>
      </c>
      <c r="C4916" t="s">
        <v>153</v>
      </c>
      <c r="D4916" t="s">
        <v>94</v>
      </c>
      <c r="E4916" t="s">
        <v>3005</v>
      </c>
      <c r="F4916" t="s">
        <v>96</v>
      </c>
      <c r="G4916" t="s">
        <v>7808</v>
      </c>
      <c r="H4916" t="s">
        <v>7809</v>
      </c>
      <c r="I4916" t="s">
        <v>312</v>
      </c>
      <c r="J4916" t="s">
        <v>81</v>
      </c>
      <c r="K4916" t="s">
        <v>7810</v>
      </c>
      <c r="L4916" s="1">
        <v>1.2325489576753E-4</v>
      </c>
      <c r="M4916" t="s">
        <v>68</v>
      </c>
      <c r="O4916">
        <v>0</v>
      </c>
      <c r="Q4916">
        <v>1.2325489576753E-4</v>
      </c>
    </row>
    <row r="4917" spans="1:17" x14ac:dyDescent="0.3">
      <c r="A4917">
        <v>2011</v>
      </c>
      <c r="B4917" t="s">
        <v>152</v>
      </c>
      <c r="C4917" t="s">
        <v>153</v>
      </c>
      <c r="D4917" t="s">
        <v>58</v>
      </c>
      <c r="E4917" t="s">
        <v>3005</v>
      </c>
      <c r="F4917" t="s">
        <v>96</v>
      </c>
      <c r="G4917" t="s">
        <v>7812</v>
      </c>
      <c r="H4917" t="s">
        <v>7813</v>
      </c>
      <c r="I4917" t="s">
        <v>3279</v>
      </c>
      <c r="J4917" t="s">
        <v>66</v>
      </c>
      <c r="K4917" t="s">
        <v>7814</v>
      </c>
      <c r="L4917">
        <v>0.17351541377131999</v>
      </c>
      <c r="M4917" t="s">
        <v>68</v>
      </c>
      <c r="O4917">
        <v>0</v>
      </c>
      <c r="Q4917">
        <v>0.17351541377131999</v>
      </c>
    </row>
    <row r="4918" spans="1:17" x14ac:dyDescent="0.3">
      <c r="A4918">
        <v>2011</v>
      </c>
      <c r="B4918" t="s">
        <v>163</v>
      </c>
      <c r="C4918" t="s">
        <v>153</v>
      </c>
      <c r="D4918" t="s">
        <v>94</v>
      </c>
      <c r="E4918" t="s">
        <v>3005</v>
      </c>
      <c r="F4918" t="s">
        <v>96</v>
      </c>
      <c r="G4918" t="s">
        <v>7816</v>
      </c>
      <c r="H4918" t="s">
        <v>7817</v>
      </c>
      <c r="I4918" t="s">
        <v>80</v>
      </c>
      <c r="J4918" t="s">
        <v>81</v>
      </c>
      <c r="K4918" t="s">
        <v>7818</v>
      </c>
      <c r="L4918" s="1">
        <v>3.99315382185723E-3</v>
      </c>
      <c r="M4918" t="s">
        <v>68</v>
      </c>
      <c r="O4918">
        <v>0</v>
      </c>
      <c r="Q4918">
        <v>3.99315382185723E-3</v>
      </c>
    </row>
    <row r="4919" spans="1:17" x14ac:dyDescent="0.3">
      <c r="A4919">
        <v>2011</v>
      </c>
      <c r="B4919" t="s">
        <v>163</v>
      </c>
      <c r="C4919" t="s">
        <v>153</v>
      </c>
      <c r="D4919" t="s">
        <v>94</v>
      </c>
      <c r="E4919" t="s">
        <v>3005</v>
      </c>
      <c r="F4919" t="s">
        <v>96</v>
      </c>
      <c r="G4919" t="s">
        <v>7820</v>
      </c>
      <c r="H4919" t="s">
        <v>7821</v>
      </c>
      <c r="I4919" t="s">
        <v>1057</v>
      </c>
      <c r="J4919" t="s">
        <v>870</v>
      </c>
      <c r="K4919" t="s">
        <v>7822</v>
      </c>
      <c r="L4919" s="1">
        <v>9.07855180037902E-2</v>
      </c>
      <c r="M4919" t="s">
        <v>68</v>
      </c>
      <c r="O4919">
        <v>5.1299999999999998E-2</v>
      </c>
      <c r="Q4919">
        <v>9.0785518003790297E-2</v>
      </c>
    </row>
    <row r="4920" spans="1:17" x14ac:dyDescent="0.3">
      <c r="A4920">
        <v>2011</v>
      </c>
      <c r="B4920" t="s">
        <v>163</v>
      </c>
      <c r="C4920" t="s">
        <v>153</v>
      </c>
      <c r="D4920" t="s">
        <v>94</v>
      </c>
      <c r="E4920" t="s">
        <v>3005</v>
      </c>
      <c r="F4920" t="s">
        <v>96</v>
      </c>
      <c r="G4920" t="s">
        <v>7824</v>
      </c>
      <c r="H4920" t="s">
        <v>7825</v>
      </c>
      <c r="I4920" t="s">
        <v>300</v>
      </c>
      <c r="J4920" t="s">
        <v>301</v>
      </c>
      <c r="K4920" t="s">
        <v>7826</v>
      </c>
      <c r="L4920" s="1">
        <v>1.9077092545799101E-2</v>
      </c>
      <c r="M4920" t="s">
        <v>68</v>
      </c>
      <c r="O4920">
        <v>4.58E-2</v>
      </c>
      <c r="Q4920">
        <v>1.9077092545799101E-2</v>
      </c>
    </row>
    <row r="4921" spans="1:17" x14ac:dyDescent="0.3">
      <c r="A4921">
        <v>2011</v>
      </c>
      <c r="B4921" t="s">
        <v>363</v>
      </c>
      <c r="C4921" t="s">
        <v>153</v>
      </c>
      <c r="D4921" t="s">
        <v>86</v>
      </c>
      <c r="E4921" t="s">
        <v>3005</v>
      </c>
      <c r="F4921" t="s">
        <v>96</v>
      </c>
      <c r="G4921" t="s">
        <v>7828</v>
      </c>
      <c r="H4921" t="s">
        <v>7829</v>
      </c>
      <c r="I4921" t="s">
        <v>1866</v>
      </c>
      <c r="J4921" t="s">
        <v>560</v>
      </c>
      <c r="L4921" s="1">
        <v>9.0018951358180593E-3</v>
      </c>
      <c r="M4921" t="s">
        <v>68</v>
      </c>
      <c r="O4921">
        <v>9.1000000000000004E-3</v>
      </c>
      <c r="Q4921">
        <v>9.0018951358180697E-3</v>
      </c>
    </row>
    <row r="4922" spans="1:17" x14ac:dyDescent="0.3">
      <c r="A4922">
        <v>2011</v>
      </c>
      <c r="B4922" t="s">
        <v>168</v>
      </c>
      <c r="C4922" t="s">
        <v>153</v>
      </c>
      <c r="D4922" t="s">
        <v>94</v>
      </c>
      <c r="E4922" t="s">
        <v>3005</v>
      </c>
      <c r="F4922" t="s">
        <v>96</v>
      </c>
      <c r="G4922" t="s">
        <v>7831</v>
      </c>
      <c r="H4922" t="s">
        <v>7832</v>
      </c>
      <c r="I4922" t="s">
        <v>222</v>
      </c>
      <c r="J4922" t="s">
        <v>223</v>
      </c>
      <c r="K4922" t="s">
        <v>7833</v>
      </c>
      <c r="L4922" s="1">
        <v>7.4786623499684096E-2</v>
      </c>
      <c r="M4922" t="s">
        <v>68</v>
      </c>
      <c r="O4922">
        <v>9.4500000000000001E-2</v>
      </c>
      <c r="Q4922">
        <v>7.4786623499684096E-2</v>
      </c>
    </row>
    <row r="4923" spans="1:17" x14ac:dyDescent="0.3">
      <c r="A4923">
        <v>2011</v>
      </c>
      <c r="B4923" t="s">
        <v>248</v>
      </c>
      <c r="C4923" t="s">
        <v>153</v>
      </c>
      <c r="D4923" t="s">
        <v>58</v>
      </c>
      <c r="E4923" t="s">
        <v>3005</v>
      </c>
      <c r="F4923" t="s">
        <v>96</v>
      </c>
      <c r="G4923" t="s">
        <v>7835</v>
      </c>
      <c r="H4923" t="s">
        <v>7836</v>
      </c>
      <c r="I4923" t="s">
        <v>216</v>
      </c>
      <c r="J4923" t="s">
        <v>217</v>
      </c>
      <c r="K4923" t="s">
        <v>7837</v>
      </c>
      <c r="L4923">
        <v>0.17787255211623501</v>
      </c>
      <c r="M4923" t="s">
        <v>68</v>
      </c>
      <c r="O4923">
        <v>0</v>
      </c>
      <c r="Q4923">
        <v>0.17787255211623501</v>
      </c>
    </row>
    <row r="4924" spans="1:17" x14ac:dyDescent="0.3">
      <c r="A4924">
        <v>2011</v>
      </c>
      <c r="B4924" t="s">
        <v>174</v>
      </c>
      <c r="C4924" t="s">
        <v>153</v>
      </c>
      <c r="D4924" t="s">
        <v>86</v>
      </c>
      <c r="E4924" t="s">
        <v>3005</v>
      </c>
      <c r="F4924" t="s">
        <v>96</v>
      </c>
      <c r="G4924" t="s">
        <v>7839</v>
      </c>
      <c r="H4924" t="s">
        <v>7840</v>
      </c>
      <c r="I4924" t="s">
        <v>268</v>
      </c>
      <c r="J4924" t="s">
        <v>269</v>
      </c>
      <c r="K4924" t="s">
        <v>7841</v>
      </c>
      <c r="L4924">
        <v>0.13982612128869201</v>
      </c>
      <c r="M4924" t="s">
        <v>68</v>
      </c>
      <c r="O4924">
        <v>0</v>
      </c>
      <c r="Q4924">
        <v>0.13982612128869201</v>
      </c>
    </row>
    <row r="4925" spans="1:17" x14ac:dyDescent="0.3">
      <c r="A4925">
        <v>2011</v>
      </c>
      <c r="B4925" t="s">
        <v>179</v>
      </c>
      <c r="C4925" t="s">
        <v>153</v>
      </c>
      <c r="D4925" t="s">
        <v>94</v>
      </c>
      <c r="E4925" t="s">
        <v>3005</v>
      </c>
      <c r="F4925" t="s">
        <v>96</v>
      </c>
      <c r="G4925" t="s">
        <v>7843</v>
      </c>
      <c r="H4925" t="s">
        <v>7844</v>
      </c>
      <c r="I4925" t="s">
        <v>65</v>
      </c>
      <c r="J4925" t="s">
        <v>66</v>
      </c>
      <c r="K4925" t="s">
        <v>7845</v>
      </c>
      <c r="L4925" s="1">
        <v>2.18361734049273E-2</v>
      </c>
      <c r="M4925" t="s">
        <v>68</v>
      </c>
      <c r="O4925">
        <v>0.16389999999999999</v>
      </c>
      <c r="Q4925">
        <v>2.1836173404927401E-2</v>
      </c>
    </row>
    <row r="4926" spans="1:17" x14ac:dyDescent="0.3">
      <c r="A4926">
        <v>2011</v>
      </c>
      <c r="B4926" t="s">
        <v>307</v>
      </c>
      <c r="C4926" t="s">
        <v>153</v>
      </c>
      <c r="D4926" t="s">
        <v>58</v>
      </c>
      <c r="E4926" t="s">
        <v>3005</v>
      </c>
      <c r="F4926" t="s">
        <v>96</v>
      </c>
      <c r="G4926" t="s">
        <v>7847</v>
      </c>
      <c r="H4926" t="s">
        <v>7848</v>
      </c>
      <c r="I4926" t="s">
        <v>80</v>
      </c>
      <c r="J4926" t="s">
        <v>81</v>
      </c>
      <c r="K4926" t="s">
        <v>7849</v>
      </c>
      <c r="L4926">
        <v>0.107535628553379</v>
      </c>
      <c r="M4926" t="s">
        <v>68</v>
      </c>
      <c r="P4926">
        <v>0</v>
      </c>
      <c r="Q4926">
        <v>0.10753562855338</v>
      </c>
    </row>
    <row r="4927" spans="1:17" x14ac:dyDescent="0.3">
      <c r="A4927">
        <v>2011</v>
      </c>
      <c r="B4927" t="s">
        <v>307</v>
      </c>
      <c r="C4927" t="s">
        <v>153</v>
      </c>
      <c r="D4927" t="s">
        <v>58</v>
      </c>
      <c r="E4927" t="s">
        <v>3005</v>
      </c>
      <c r="F4927" t="s">
        <v>96</v>
      </c>
      <c r="G4927" t="s">
        <v>7851</v>
      </c>
      <c r="H4927" t="s">
        <v>7852</v>
      </c>
      <c r="I4927" t="s">
        <v>484</v>
      </c>
      <c r="J4927" t="s">
        <v>81</v>
      </c>
      <c r="K4927" t="s">
        <v>7853</v>
      </c>
      <c r="L4927" s="1">
        <v>5.5873736576121198E-3</v>
      </c>
      <c r="M4927" t="s">
        <v>68</v>
      </c>
      <c r="O4927">
        <v>0</v>
      </c>
      <c r="Q4927">
        <v>5.5873736576121302E-3</v>
      </c>
    </row>
    <row r="4928" spans="1:17" x14ac:dyDescent="0.3">
      <c r="A4928">
        <v>2011</v>
      </c>
      <c r="B4928" t="s">
        <v>315</v>
      </c>
      <c r="C4928" t="s">
        <v>153</v>
      </c>
      <c r="D4928" t="s">
        <v>316</v>
      </c>
      <c r="E4928" t="s">
        <v>3005</v>
      </c>
      <c r="F4928" t="s">
        <v>96</v>
      </c>
      <c r="G4928" t="s">
        <v>7855</v>
      </c>
      <c r="H4928" t="s">
        <v>7856</v>
      </c>
      <c r="I4928" t="s">
        <v>373</v>
      </c>
      <c r="J4928" t="s">
        <v>217</v>
      </c>
      <c r="K4928" t="s">
        <v>7857</v>
      </c>
      <c r="L4928" s="1">
        <v>8.9103758686039103E-4</v>
      </c>
      <c r="M4928" t="s">
        <v>68</v>
      </c>
      <c r="O4928">
        <v>8.0000000000000004E-4</v>
      </c>
      <c r="Q4928">
        <v>8.91037586860392E-4</v>
      </c>
    </row>
    <row r="4929" spans="1:17" x14ac:dyDescent="0.3">
      <c r="A4929">
        <v>2011</v>
      </c>
      <c r="B4929" t="s">
        <v>315</v>
      </c>
      <c r="C4929" t="s">
        <v>153</v>
      </c>
      <c r="D4929" t="s">
        <v>316</v>
      </c>
      <c r="E4929" t="s">
        <v>3005</v>
      </c>
      <c r="F4929" t="s">
        <v>96</v>
      </c>
      <c r="G4929" t="s">
        <v>7859</v>
      </c>
      <c r="H4929" t="s">
        <v>7860</v>
      </c>
      <c r="I4929" t="s">
        <v>7861</v>
      </c>
      <c r="J4929" t="s">
        <v>238</v>
      </c>
      <c r="L4929" s="1">
        <v>4.8150426405559003E-3</v>
      </c>
      <c r="M4929" t="s">
        <v>68</v>
      </c>
      <c r="O4929">
        <v>4.7999999999999996E-3</v>
      </c>
      <c r="Q4929">
        <v>4.8150426405559098E-3</v>
      </c>
    </row>
    <row r="4930" spans="1:17" x14ac:dyDescent="0.3">
      <c r="A4930">
        <v>2011</v>
      </c>
      <c r="B4930" t="s">
        <v>529</v>
      </c>
      <c r="C4930" t="s">
        <v>285</v>
      </c>
      <c r="D4930" t="s">
        <v>86</v>
      </c>
      <c r="E4930" t="s">
        <v>1363</v>
      </c>
      <c r="F4930" t="s">
        <v>96</v>
      </c>
      <c r="G4930" t="s">
        <v>7863</v>
      </c>
      <c r="H4930" t="s">
        <v>7864</v>
      </c>
      <c r="I4930" t="s">
        <v>7865</v>
      </c>
      <c r="J4930" t="s">
        <v>7866</v>
      </c>
      <c r="K4930" t="s">
        <v>7867</v>
      </c>
      <c r="L4930" s="1">
        <v>2.3689197725837E-2</v>
      </c>
      <c r="M4930" t="s">
        <v>68</v>
      </c>
      <c r="O4930">
        <v>2.3699999999999999E-2</v>
      </c>
      <c r="Q4930">
        <v>2.3689197725837E-2</v>
      </c>
    </row>
    <row r="4931" spans="1:17" x14ac:dyDescent="0.3">
      <c r="A4931">
        <v>2011</v>
      </c>
      <c r="B4931" t="s">
        <v>556</v>
      </c>
      <c r="C4931" t="s">
        <v>153</v>
      </c>
      <c r="D4931" t="s">
        <v>94</v>
      </c>
      <c r="E4931" t="s">
        <v>1363</v>
      </c>
      <c r="F4931" t="s">
        <v>96</v>
      </c>
      <c r="G4931" t="s">
        <v>7869</v>
      </c>
      <c r="H4931" t="s">
        <v>7870</v>
      </c>
      <c r="I4931" t="s">
        <v>222</v>
      </c>
      <c r="J4931" t="s">
        <v>223</v>
      </c>
      <c r="K4931" t="s">
        <v>7871</v>
      </c>
      <c r="L4931" s="1">
        <v>4.5587965887555204E-3</v>
      </c>
      <c r="M4931" t="s">
        <v>68</v>
      </c>
      <c r="O4931">
        <v>4.7000000000000002E-3</v>
      </c>
      <c r="Q4931">
        <v>4.5587965887555299E-3</v>
      </c>
    </row>
    <row r="4932" spans="1:17" x14ac:dyDescent="0.3">
      <c r="A4932">
        <v>2011</v>
      </c>
      <c r="B4932" t="s">
        <v>168</v>
      </c>
      <c r="C4932" t="s">
        <v>153</v>
      </c>
      <c r="D4932" t="s">
        <v>94</v>
      </c>
      <c r="E4932" t="s">
        <v>1363</v>
      </c>
      <c r="F4932" t="s">
        <v>96</v>
      </c>
      <c r="G4932" t="s">
        <v>7873</v>
      </c>
      <c r="H4932" t="s">
        <v>7874</v>
      </c>
      <c r="I4932" t="s">
        <v>391</v>
      </c>
      <c r="J4932" t="s">
        <v>392</v>
      </c>
      <c r="K4932" t="s">
        <v>7875</v>
      </c>
      <c r="L4932" s="1">
        <v>1.9740998104864099E-2</v>
      </c>
      <c r="M4932" t="s">
        <v>68</v>
      </c>
      <c r="O4932">
        <v>1.9699999999999999E-2</v>
      </c>
      <c r="Q4932">
        <v>1.97409981048642E-2</v>
      </c>
    </row>
    <row r="4933" spans="1:17" x14ac:dyDescent="0.3">
      <c r="A4933">
        <v>2011</v>
      </c>
      <c r="B4933" t="s">
        <v>315</v>
      </c>
      <c r="C4933" t="s">
        <v>153</v>
      </c>
      <c r="D4933" t="s">
        <v>316</v>
      </c>
      <c r="E4933" t="s">
        <v>1363</v>
      </c>
      <c r="F4933" t="s">
        <v>96</v>
      </c>
      <c r="G4933" t="s">
        <v>7877</v>
      </c>
      <c r="H4933" t="s">
        <v>7878</v>
      </c>
      <c r="I4933" t="s">
        <v>1057</v>
      </c>
      <c r="J4933" t="s">
        <v>870</v>
      </c>
      <c r="K4933" t="s">
        <v>7879</v>
      </c>
      <c r="L4933" s="1">
        <v>9.2365366392924801E-3</v>
      </c>
      <c r="M4933" t="s">
        <v>68</v>
      </c>
      <c r="O4933">
        <v>9.1999999999999998E-3</v>
      </c>
      <c r="Q4933">
        <v>9.2365366392924801E-3</v>
      </c>
    </row>
    <row r="4934" spans="1:17" x14ac:dyDescent="0.3">
      <c r="A4934">
        <v>2011</v>
      </c>
      <c r="B4934" t="s">
        <v>146</v>
      </c>
      <c r="C4934" t="s">
        <v>57</v>
      </c>
      <c r="D4934" t="s">
        <v>94</v>
      </c>
      <c r="E4934" t="s">
        <v>3005</v>
      </c>
      <c r="F4934" t="s">
        <v>1915</v>
      </c>
      <c r="G4934" t="s">
        <v>7881</v>
      </c>
      <c r="H4934" t="s">
        <v>7882</v>
      </c>
      <c r="I4934" t="s">
        <v>65</v>
      </c>
      <c r="J4934" t="s">
        <v>66</v>
      </c>
      <c r="K4934" t="s">
        <v>7883</v>
      </c>
      <c r="L4934" s="1">
        <v>1.56329358812381E-2</v>
      </c>
      <c r="M4934" t="s">
        <v>68</v>
      </c>
      <c r="O4934">
        <v>0</v>
      </c>
      <c r="Q4934">
        <v>1.5632935881238201E-2</v>
      </c>
    </row>
    <row r="4935" spans="1:17" x14ac:dyDescent="0.3">
      <c r="A4935">
        <v>2011</v>
      </c>
      <c r="B4935" t="s">
        <v>146</v>
      </c>
      <c r="C4935" t="s">
        <v>57</v>
      </c>
      <c r="D4935" t="s">
        <v>94</v>
      </c>
      <c r="E4935" t="s">
        <v>3005</v>
      </c>
      <c r="F4935" t="s">
        <v>1915</v>
      </c>
      <c r="G4935" t="s">
        <v>7885</v>
      </c>
      <c r="H4935" t="s">
        <v>7886</v>
      </c>
      <c r="I4935" t="s">
        <v>80</v>
      </c>
      <c r="J4935" t="s">
        <v>81</v>
      </c>
      <c r="K4935" t="s">
        <v>7886</v>
      </c>
      <c r="L4935" s="1">
        <v>2.4966835123183798E-4</v>
      </c>
      <c r="M4935" t="s">
        <v>68</v>
      </c>
      <c r="O4935">
        <v>0</v>
      </c>
      <c r="Q4935">
        <v>2.4966835123183798E-4</v>
      </c>
    </row>
    <row r="4936" spans="1:17" x14ac:dyDescent="0.3">
      <c r="A4936">
        <v>2011</v>
      </c>
      <c r="B4936" t="s">
        <v>1095</v>
      </c>
      <c r="C4936" t="s">
        <v>285</v>
      </c>
      <c r="D4936" t="s">
        <v>316</v>
      </c>
      <c r="E4936" t="s">
        <v>3005</v>
      </c>
      <c r="F4936" t="s">
        <v>1915</v>
      </c>
      <c r="G4936" t="s">
        <v>7888</v>
      </c>
      <c r="H4936" t="s">
        <v>7889</v>
      </c>
      <c r="I4936" t="s">
        <v>7890</v>
      </c>
      <c r="J4936" t="s">
        <v>1367</v>
      </c>
      <c r="K4936" t="s">
        <v>7891</v>
      </c>
      <c r="L4936" s="1">
        <v>4.4036781427668897E-2</v>
      </c>
      <c r="M4936" t="s">
        <v>68</v>
      </c>
      <c r="O4936">
        <v>4.7399999999999998E-2</v>
      </c>
      <c r="Q4936">
        <v>4.4036781427669001E-2</v>
      </c>
    </row>
    <row r="4937" spans="1:17" x14ac:dyDescent="0.3">
      <c r="A4937">
        <v>2011</v>
      </c>
      <c r="B4937" t="s">
        <v>1095</v>
      </c>
      <c r="C4937" t="s">
        <v>285</v>
      </c>
      <c r="D4937" t="s">
        <v>316</v>
      </c>
      <c r="E4937" t="s">
        <v>3005</v>
      </c>
      <c r="F4937" t="s">
        <v>1915</v>
      </c>
      <c r="G4937" t="s">
        <v>7893</v>
      </c>
      <c r="H4937" t="s">
        <v>7894</v>
      </c>
      <c r="I4937" t="s">
        <v>1034</v>
      </c>
      <c r="J4937" t="s">
        <v>870</v>
      </c>
      <c r="K4937" t="s">
        <v>7895</v>
      </c>
      <c r="L4937" s="1">
        <v>2.2860746999368201E-2</v>
      </c>
      <c r="M4937" t="s">
        <v>68</v>
      </c>
      <c r="O4937">
        <v>0</v>
      </c>
      <c r="Q4937">
        <v>2.2860746999368301E-2</v>
      </c>
    </row>
    <row r="4938" spans="1:17" x14ac:dyDescent="0.3">
      <c r="A4938">
        <v>2011</v>
      </c>
      <c r="B4938" t="s">
        <v>1095</v>
      </c>
      <c r="C4938" t="s">
        <v>285</v>
      </c>
      <c r="D4938" t="s">
        <v>316</v>
      </c>
      <c r="E4938" t="s">
        <v>3005</v>
      </c>
      <c r="F4938" t="s">
        <v>1915</v>
      </c>
      <c r="G4938" t="s">
        <v>7897</v>
      </c>
      <c r="H4938" t="s">
        <v>7898</v>
      </c>
      <c r="I4938" t="s">
        <v>817</v>
      </c>
      <c r="J4938" t="s">
        <v>818</v>
      </c>
      <c r="K4938" t="s">
        <v>7899</v>
      </c>
      <c r="L4938" s="1">
        <v>3.0768738155401099E-2</v>
      </c>
      <c r="M4938" t="s">
        <v>68</v>
      </c>
      <c r="O4938">
        <v>0</v>
      </c>
      <c r="Q4938">
        <v>3.0768738155401099E-2</v>
      </c>
    </row>
    <row r="4939" spans="1:17" x14ac:dyDescent="0.3">
      <c r="A4939">
        <v>2011</v>
      </c>
      <c r="B4939" t="s">
        <v>185</v>
      </c>
      <c r="C4939" t="s">
        <v>153</v>
      </c>
      <c r="D4939" t="s">
        <v>94</v>
      </c>
      <c r="E4939" t="s">
        <v>3005</v>
      </c>
      <c r="F4939" t="s">
        <v>1915</v>
      </c>
      <c r="G4939" t="s">
        <v>7901</v>
      </c>
      <c r="H4939" t="s">
        <v>7902</v>
      </c>
      <c r="I4939" t="s">
        <v>817</v>
      </c>
      <c r="J4939" t="s">
        <v>818</v>
      </c>
      <c r="K4939" t="s">
        <v>7903</v>
      </c>
      <c r="L4939" s="1">
        <v>5.88903190145293E-3</v>
      </c>
      <c r="M4939" t="s">
        <v>68</v>
      </c>
      <c r="O4939">
        <v>7.6E-3</v>
      </c>
      <c r="Q4939">
        <v>5.8890319014529404E-3</v>
      </c>
    </row>
    <row r="4940" spans="1:17" x14ac:dyDescent="0.3">
      <c r="A4940">
        <v>2011</v>
      </c>
      <c r="B4940" t="s">
        <v>163</v>
      </c>
      <c r="C4940" t="s">
        <v>153</v>
      </c>
      <c r="D4940" t="s">
        <v>94</v>
      </c>
      <c r="E4940" t="s">
        <v>3005</v>
      </c>
      <c r="F4940" t="s">
        <v>1915</v>
      </c>
      <c r="G4940" t="s">
        <v>7905</v>
      </c>
      <c r="H4940" t="s">
        <v>7906</v>
      </c>
      <c r="I4940" t="s">
        <v>222</v>
      </c>
      <c r="J4940" t="s">
        <v>223</v>
      </c>
      <c r="K4940" t="s">
        <v>7906</v>
      </c>
      <c r="L4940" s="1">
        <v>4.8564434617814199E-2</v>
      </c>
      <c r="M4940" t="s">
        <v>68</v>
      </c>
      <c r="O4940">
        <v>0</v>
      </c>
      <c r="Q4940">
        <v>4.8564434617814303E-2</v>
      </c>
    </row>
    <row r="4941" spans="1:17" x14ac:dyDescent="0.3">
      <c r="A4941">
        <v>2011</v>
      </c>
      <c r="B4941" t="s">
        <v>163</v>
      </c>
      <c r="C4941" t="s">
        <v>153</v>
      </c>
      <c r="D4941" t="s">
        <v>94</v>
      </c>
      <c r="E4941" t="s">
        <v>3005</v>
      </c>
      <c r="F4941" t="s">
        <v>1915</v>
      </c>
      <c r="G4941" t="s">
        <v>7908</v>
      </c>
      <c r="H4941" t="s">
        <v>7909</v>
      </c>
      <c r="I4941" t="s">
        <v>237</v>
      </c>
      <c r="J4941" t="s">
        <v>238</v>
      </c>
      <c r="K4941" t="s">
        <v>7910</v>
      </c>
      <c r="L4941" s="1">
        <v>4.7127558433354297E-2</v>
      </c>
      <c r="M4941" t="s">
        <v>68</v>
      </c>
      <c r="O4941">
        <v>0</v>
      </c>
      <c r="Q4941">
        <v>4.7127558433354401E-2</v>
      </c>
    </row>
    <row r="4942" spans="1:17" x14ac:dyDescent="0.3">
      <c r="A4942">
        <v>2011</v>
      </c>
      <c r="B4942" t="s">
        <v>163</v>
      </c>
      <c r="C4942" t="s">
        <v>153</v>
      </c>
      <c r="D4942" t="s">
        <v>94</v>
      </c>
      <c r="E4942" t="s">
        <v>3005</v>
      </c>
      <c r="F4942" t="s">
        <v>1915</v>
      </c>
      <c r="G4942" t="s">
        <v>7912</v>
      </c>
      <c r="H4942" t="s">
        <v>7913</v>
      </c>
      <c r="I4942" t="s">
        <v>203</v>
      </c>
      <c r="J4942" t="s">
        <v>81</v>
      </c>
      <c r="K4942" t="s">
        <v>7914</v>
      </c>
      <c r="L4942" s="1">
        <v>4.7192830069488302E-2</v>
      </c>
      <c r="M4942" t="s">
        <v>68</v>
      </c>
      <c r="O4942">
        <v>0</v>
      </c>
      <c r="Q4942">
        <v>4.7192830069488302E-2</v>
      </c>
    </row>
    <row r="4943" spans="1:17" x14ac:dyDescent="0.3">
      <c r="A4943">
        <v>2011</v>
      </c>
      <c r="B4943" t="s">
        <v>363</v>
      </c>
      <c r="C4943" t="s">
        <v>153</v>
      </c>
      <c r="D4943" t="s">
        <v>86</v>
      </c>
      <c r="E4943" t="s">
        <v>3005</v>
      </c>
      <c r="F4943" t="s">
        <v>1915</v>
      </c>
      <c r="G4943" t="s">
        <v>7916</v>
      </c>
      <c r="H4943" t="s">
        <v>7917</v>
      </c>
      <c r="I4943" t="s">
        <v>1857</v>
      </c>
      <c r="J4943" t="s">
        <v>560</v>
      </c>
      <c r="K4943" t="s">
        <v>7918</v>
      </c>
      <c r="L4943" s="1">
        <v>4.6588755527479401E-3</v>
      </c>
      <c r="M4943" t="s">
        <v>68</v>
      </c>
      <c r="O4943">
        <v>1.6000000000000001E-3</v>
      </c>
      <c r="Q4943">
        <v>4.6588755527479497E-3</v>
      </c>
    </row>
    <row r="4944" spans="1:17" x14ac:dyDescent="0.3">
      <c r="A4944">
        <v>2011</v>
      </c>
      <c r="B4944" t="s">
        <v>168</v>
      </c>
      <c r="C4944" t="s">
        <v>153</v>
      </c>
      <c r="D4944" t="s">
        <v>94</v>
      </c>
      <c r="E4944" t="s">
        <v>3005</v>
      </c>
      <c r="F4944" t="s">
        <v>1915</v>
      </c>
      <c r="G4944" t="s">
        <v>7920</v>
      </c>
      <c r="H4944" t="s">
        <v>7921</v>
      </c>
      <c r="I4944" t="s">
        <v>3068</v>
      </c>
      <c r="J4944" t="s">
        <v>81</v>
      </c>
      <c r="K4944" t="s">
        <v>7921</v>
      </c>
      <c r="L4944" s="1">
        <v>1.24826279216677E-2</v>
      </c>
      <c r="M4944" t="s">
        <v>68</v>
      </c>
      <c r="O4944">
        <v>1.2500000000000001E-2</v>
      </c>
      <c r="Q4944">
        <v>1.24826279216677E-2</v>
      </c>
    </row>
    <row r="4945" spans="1:17" x14ac:dyDescent="0.3">
      <c r="A4945">
        <v>2011</v>
      </c>
      <c r="B4945" t="s">
        <v>168</v>
      </c>
      <c r="C4945" t="s">
        <v>153</v>
      </c>
      <c r="D4945" t="s">
        <v>94</v>
      </c>
      <c r="E4945" t="s">
        <v>3005</v>
      </c>
      <c r="F4945" t="s">
        <v>1915</v>
      </c>
      <c r="G4945" t="s">
        <v>7923</v>
      </c>
      <c r="H4945" t="s">
        <v>7924</v>
      </c>
      <c r="I4945" t="s">
        <v>971</v>
      </c>
      <c r="J4945" t="s">
        <v>74</v>
      </c>
      <c r="K4945" t="s">
        <v>7925</v>
      </c>
      <c r="L4945" s="1">
        <v>2.39478048010107E-3</v>
      </c>
      <c r="M4945" t="s">
        <v>68</v>
      </c>
      <c r="O4945">
        <v>5.5999999999999999E-3</v>
      </c>
      <c r="Q4945">
        <v>2.39478048010107E-3</v>
      </c>
    </row>
    <row r="4946" spans="1:17" x14ac:dyDescent="0.3">
      <c r="A4946">
        <v>2011</v>
      </c>
      <c r="B4946" t="s">
        <v>248</v>
      </c>
      <c r="C4946" t="s">
        <v>153</v>
      </c>
      <c r="D4946" t="s">
        <v>58</v>
      </c>
      <c r="E4946" t="s">
        <v>3005</v>
      </c>
      <c r="F4946" t="s">
        <v>1915</v>
      </c>
      <c r="G4946" t="s">
        <v>7927</v>
      </c>
      <c r="H4946" t="s">
        <v>7928</v>
      </c>
      <c r="I4946" t="s">
        <v>222</v>
      </c>
      <c r="J4946" t="s">
        <v>223</v>
      </c>
      <c r="K4946" t="s">
        <v>7929</v>
      </c>
      <c r="L4946" s="1">
        <v>1.61497157296272E-3</v>
      </c>
      <c r="M4946" t="s">
        <v>68</v>
      </c>
      <c r="O4946">
        <v>1.9E-3</v>
      </c>
      <c r="Q4946">
        <v>1.61497157296273E-3</v>
      </c>
    </row>
    <row r="4947" spans="1:17" x14ac:dyDescent="0.3">
      <c r="A4947">
        <v>2011</v>
      </c>
      <c r="B4947" t="s">
        <v>179</v>
      </c>
      <c r="C4947" t="s">
        <v>153</v>
      </c>
      <c r="D4947" t="s">
        <v>94</v>
      </c>
      <c r="E4947" t="s">
        <v>3005</v>
      </c>
      <c r="F4947" t="s">
        <v>1915</v>
      </c>
      <c r="G4947" t="s">
        <v>6253</v>
      </c>
      <c r="H4947" t="s">
        <v>6254</v>
      </c>
      <c r="I4947" t="s">
        <v>1613</v>
      </c>
      <c r="J4947" t="s">
        <v>472</v>
      </c>
      <c r="K4947" t="s">
        <v>7931</v>
      </c>
      <c r="L4947">
        <v>8.8603908717624705E-2</v>
      </c>
      <c r="M4947" t="s">
        <v>68</v>
      </c>
      <c r="O4947">
        <v>0</v>
      </c>
      <c r="Q4947">
        <v>8.8603908717624802E-2</v>
      </c>
    </row>
    <row r="4948" spans="1:17" x14ac:dyDescent="0.3">
      <c r="A4948">
        <v>2011</v>
      </c>
      <c r="B4948" t="s">
        <v>315</v>
      </c>
      <c r="C4948" t="s">
        <v>153</v>
      </c>
      <c r="D4948" t="s">
        <v>316</v>
      </c>
      <c r="E4948" t="s">
        <v>3005</v>
      </c>
      <c r="F4948" t="s">
        <v>1915</v>
      </c>
      <c r="G4948" t="s">
        <v>7933</v>
      </c>
      <c r="H4948" t="s">
        <v>7934</v>
      </c>
      <c r="I4948" t="s">
        <v>559</v>
      </c>
      <c r="J4948" t="s">
        <v>560</v>
      </c>
      <c r="K4948" t="s">
        <v>7935</v>
      </c>
      <c r="L4948" s="1">
        <v>8.8134949463044808E-3</v>
      </c>
      <c r="M4948" t="s">
        <v>68</v>
      </c>
      <c r="O4948">
        <v>2.29E-2</v>
      </c>
      <c r="Q4948">
        <v>8.8134949463044895E-3</v>
      </c>
    </row>
    <row r="4949" spans="1:17" x14ac:dyDescent="0.3">
      <c r="A4949">
        <v>2011</v>
      </c>
      <c r="B4949" t="s">
        <v>315</v>
      </c>
      <c r="C4949" t="s">
        <v>153</v>
      </c>
      <c r="D4949" t="s">
        <v>316</v>
      </c>
      <c r="E4949" t="s">
        <v>3005</v>
      </c>
      <c r="F4949" t="s">
        <v>1915</v>
      </c>
      <c r="G4949" t="s">
        <v>7937</v>
      </c>
      <c r="H4949" t="s">
        <v>7938</v>
      </c>
      <c r="I4949" t="s">
        <v>652</v>
      </c>
      <c r="J4949" t="s">
        <v>238</v>
      </c>
      <c r="K4949" t="s">
        <v>7939</v>
      </c>
      <c r="L4949" s="1">
        <v>2.3138818698673399E-2</v>
      </c>
      <c r="M4949" t="s">
        <v>68</v>
      </c>
      <c r="O4949">
        <v>0</v>
      </c>
      <c r="Q4949">
        <v>2.3138818698673399E-2</v>
      </c>
    </row>
    <row r="4950" spans="1:17" x14ac:dyDescent="0.3">
      <c r="A4950">
        <v>2011</v>
      </c>
      <c r="B4950" t="s">
        <v>315</v>
      </c>
      <c r="C4950" t="s">
        <v>153</v>
      </c>
      <c r="D4950" t="s">
        <v>316</v>
      </c>
      <c r="E4950" t="s">
        <v>3005</v>
      </c>
      <c r="F4950" t="s">
        <v>1915</v>
      </c>
      <c r="G4950" t="s">
        <v>7941</v>
      </c>
      <c r="H4950" t="s">
        <v>7942</v>
      </c>
      <c r="I4950" t="s">
        <v>1347</v>
      </c>
      <c r="J4950" t="s">
        <v>385</v>
      </c>
      <c r="K4950" t="s">
        <v>7943</v>
      </c>
      <c r="L4950" s="1">
        <v>2.8708259633607E-2</v>
      </c>
      <c r="M4950" t="s">
        <v>68</v>
      </c>
      <c r="O4950">
        <v>2.98E-2</v>
      </c>
      <c r="Q4950">
        <v>2.8708259633607101E-2</v>
      </c>
    </row>
    <row r="4951" spans="1:17" x14ac:dyDescent="0.3">
      <c r="A4951">
        <v>2011</v>
      </c>
      <c r="B4951" t="s">
        <v>315</v>
      </c>
      <c r="C4951" t="s">
        <v>153</v>
      </c>
      <c r="D4951" t="s">
        <v>316</v>
      </c>
      <c r="E4951" t="s">
        <v>3005</v>
      </c>
      <c r="F4951" t="s">
        <v>1915</v>
      </c>
      <c r="G4951" t="s">
        <v>7106</v>
      </c>
      <c r="H4951" t="s">
        <v>7107</v>
      </c>
      <c r="I4951" t="s">
        <v>1347</v>
      </c>
      <c r="J4951" t="s">
        <v>385</v>
      </c>
      <c r="K4951" t="s">
        <v>7944</v>
      </c>
      <c r="L4951" s="1">
        <v>3.1291203411244403E-2</v>
      </c>
      <c r="M4951" t="s">
        <v>68</v>
      </c>
      <c r="O4951">
        <v>0</v>
      </c>
      <c r="Q4951">
        <v>3.12912034112445E-2</v>
      </c>
    </row>
    <row r="4952" spans="1:17" x14ac:dyDescent="0.3">
      <c r="A4952">
        <v>2011</v>
      </c>
      <c r="B4952" t="s">
        <v>315</v>
      </c>
      <c r="C4952" t="s">
        <v>153</v>
      </c>
      <c r="D4952" t="s">
        <v>316</v>
      </c>
      <c r="E4952" t="s">
        <v>3005</v>
      </c>
      <c r="F4952" t="s">
        <v>1915</v>
      </c>
      <c r="G4952" t="s">
        <v>7946</v>
      </c>
      <c r="H4952" t="s">
        <v>7947</v>
      </c>
      <c r="I4952" t="s">
        <v>1347</v>
      </c>
      <c r="J4952" t="s">
        <v>385</v>
      </c>
      <c r="K4952" t="s">
        <v>7948</v>
      </c>
      <c r="L4952" s="1">
        <v>2.64140950726468E-2</v>
      </c>
      <c r="M4952" t="s">
        <v>68</v>
      </c>
      <c r="O4952">
        <v>0</v>
      </c>
      <c r="Q4952">
        <v>2.6414095072646901E-2</v>
      </c>
    </row>
    <row r="4953" spans="1:17" x14ac:dyDescent="0.3">
      <c r="A4953">
        <v>2011</v>
      </c>
      <c r="B4953" t="s">
        <v>315</v>
      </c>
      <c r="C4953" t="s">
        <v>153</v>
      </c>
      <c r="D4953" t="s">
        <v>316</v>
      </c>
      <c r="E4953" t="s">
        <v>3005</v>
      </c>
      <c r="F4953" t="s">
        <v>1915</v>
      </c>
      <c r="G4953" t="s">
        <v>7950</v>
      </c>
      <c r="H4953" t="s">
        <v>7951</v>
      </c>
      <c r="I4953" t="s">
        <v>1347</v>
      </c>
      <c r="J4953" t="s">
        <v>385</v>
      </c>
      <c r="K4953" t="s">
        <v>7952</v>
      </c>
      <c r="L4953" s="1">
        <v>1.4256648768161699E-2</v>
      </c>
      <c r="M4953" t="s">
        <v>68</v>
      </c>
      <c r="O4953">
        <v>0</v>
      </c>
      <c r="Q4953">
        <v>1.4256648768161699E-2</v>
      </c>
    </row>
    <row r="4954" spans="1:17" x14ac:dyDescent="0.3">
      <c r="A4954">
        <v>2011</v>
      </c>
      <c r="B4954" t="s">
        <v>315</v>
      </c>
      <c r="C4954" t="s">
        <v>153</v>
      </c>
      <c r="D4954" t="s">
        <v>316</v>
      </c>
      <c r="E4954" t="s">
        <v>3005</v>
      </c>
      <c r="F4954" t="s">
        <v>1915</v>
      </c>
      <c r="G4954" t="s">
        <v>5589</v>
      </c>
      <c r="H4954" t="s">
        <v>5590</v>
      </c>
      <c r="I4954" t="s">
        <v>1047</v>
      </c>
      <c r="J4954" t="s">
        <v>385</v>
      </c>
      <c r="K4954" t="s">
        <v>5591</v>
      </c>
      <c r="L4954">
        <v>0.31849876026531898</v>
      </c>
      <c r="M4954" t="s">
        <v>68</v>
      </c>
      <c r="O4954">
        <v>0.31590000000000001</v>
      </c>
      <c r="Q4954">
        <v>0.31849876026531898</v>
      </c>
    </row>
    <row r="4955" spans="1:17" x14ac:dyDescent="0.3">
      <c r="A4955">
        <v>2011</v>
      </c>
      <c r="B4955" t="s">
        <v>315</v>
      </c>
      <c r="C4955" t="s">
        <v>153</v>
      </c>
      <c r="D4955" t="s">
        <v>316</v>
      </c>
      <c r="E4955" t="s">
        <v>3005</v>
      </c>
      <c r="F4955" t="s">
        <v>1915</v>
      </c>
      <c r="G4955" t="s">
        <v>7954</v>
      </c>
      <c r="H4955" t="s">
        <v>7955</v>
      </c>
      <c r="I4955" t="s">
        <v>203</v>
      </c>
      <c r="J4955" t="s">
        <v>81</v>
      </c>
      <c r="K4955" t="s">
        <v>7956</v>
      </c>
      <c r="L4955" s="1">
        <v>9.0321936197094096E-3</v>
      </c>
      <c r="M4955" t="s">
        <v>68</v>
      </c>
      <c r="O4955">
        <v>1.5599999999999999E-2</v>
      </c>
      <c r="Q4955">
        <v>9.0321936197094096E-3</v>
      </c>
    </row>
    <row r="4956" spans="1:17" x14ac:dyDescent="0.3">
      <c r="A4956">
        <v>2011</v>
      </c>
      <c r="B4956" t="s">
        <v>315</v>
      </c>
      <c r="C4956" t="s">
        <v>153</v>
      </c>
      <c r="D4956" t="s">
        <v>316</v>
      </c>
      <c r="E4956" t="s">
        <v>3005</v>
      </c>
      <c r="F4956" t="s">
        <v>1915</v>
      </c>
      <c r="G4956" t="s">
        <v>7958</v>
      </c>
      <c r="H4956" t="s">
        <v>7959</v>
      </c>
      <c r="I4956" t="s">
        <v>7960</v>
      </c>
      <c r="J4956" t="s">
        <v>81</v>
      </c>
      <c r="K4956" t="s">
        <v>7961</v>
      </c>
      <c r="L4956" s="1">
        <v>1.6813013265950701E-2</v>
      </c>
      <c r="M4956" t="s">
        <v>68</v>
      </c>
      <c r="O4956">
        <v>2.01E-2</v>
      </c>
      <c r="Q4956">
        <v>1.6813013265950701E-2</v>
      </c>
    </row>
    <row r="4957" spans="1:17" x14ac:dyDescent="0.3">
      <c r="A4957">
        <v>2011</v>
      </c>
      <c r="B4957" t="s">
        <v>315</v>
      </c>
      <c r="C4957" t="s">
        <v>153</v>
      </c>
      <c r="D4957" t="s">
        <v>316</v>
      </c>
      <c r="E4957" t="s">
        <v>1945</v>
      </c>
      <c r="F4957" t="s">
        <v>1915</v>
      </c>
      <c r="G4957" t="s">
        <v>7963</v>
      </c>
      <c r="H4957" t="s">
        <v>7964</v>
      </c>
      <c r="I4957" t="s">
        <v>817</v>
      </c>
      <c r="J4957" t="s">
        <v>818</v>
      </c>
      <c r="K4957" t="s">
        <v>7965</v>
      </c>
      <c r="L4957" s="1">
        <v>1.90676721415034E-3</v>
      </c>
      <c r="M4957" t="s">
        <v>68</v>
      </c>
      <c r="O4957">
        <v>0</v>
      </c>
      <c r="Q4957">
        <v>1.90676721415035E-3</v>
      </c>
    </row>
    <row r="4958" spans="1:17" x14ac:dyDescent="0.3">
      <c r="A4958">
        <v>2011</v>
      </c>
      <c r="B4958" t="s">
        <v>315</v>
      </c>
      <c r="C4958" t="s">
        <v>153</v>
      </c>
      <c r="D4958" t="s">
        <v>316</v>
      </c>
      <c r="E4958" t="s">
        <v>328</v>
      </c>
      <c r="F4958" t="s">
        <v>1915</v>
      </c>
      <c r="G4958" t="s">
        <v>7967</v>
      </c>
      <c r="H4958" t="s">
        <v>7968</v>
      </c>
      <c r="I4958" t="s">
        <v>251</v>
      </c>
      <c r="J4958" t="s">
        <v>252</v>
      </c>
      <c r="K4958" t="s">
        <v>7969</v>
      </c>
      <c r="L4958" s="1">
        <v>3.2102882185723297E-2</v>
      </c>
      <c r="M4958" t="s">
        <v>68</v>
      </c>
      <c r="O4958">
        <v>0</v>
      </c>
      <c r="Q4958">
        <v>3.2102882185723297E-2</v>
      </c>
    </row>
    <row r="4959" spans="1:17" x14ac:dyDescent="0.3">
      <c r="A4959">
        <v>2011</v>
      </c>
      <c r="B4959" t="s">
        <v>213</v>
      </c>
      <c r="C4959" t="s">
        <v>153</v>
      </c>
      <c r="D4959" t="s">
        <v>94</v>
      </c>
      <c r="E4959" t="s">
        <v>1363</v>
      </c>
      <c r="F4959" t="s">
        <v>1915</v>
      </c>
      <c r="G4959" t="s">
        <v>7971</v>
      </c>
      <c r="H4959" t="s">
        <v>7972</v>
      </c>
      <c r="I4959" t="s">
        <v>402</v>
      </c>
      <c r="J4959" t="s">
        <v>81</v>
      </c>
      <c r="K4959" t="s">
        <v>7973</v>
      </c>
      <c r="L4959">
        <v>0.125879493051168</v>
      </c>
      <c r="M4959" t="s">
        <v>68</v>
      </c>
      <c r="O4959">
        <v>0</v>
      </c>
      <c r="Q4959">
        <v>0.12587949305116899</v>
      </c>
    </row>
    <row r="4960" spans="1:17" x14ac:dyDescent="0.3">
      <c r="A4960">
        <v>2011</v>
      </c>
      <c r="B4960" t="s">
        <v>163</v>
      </c>
      <c r="C4960" t="s">
        <v>153</v>
      </c>
      <c r="D4960" t="s">
        <v>94</v>
      </c>
      <c r="E4960" t="s">
        <v>1363</v>
      </c>
      <c r="F4960" t="s">
        <v>1915</v>
      </c>
      <c r="G4960" t="s">
        <v>7975</v>
      </c>
      <c r="H4960" t="s">
        <v>7976</v>
      </c>
      <c r="I4960" t="s">
        <v>80</v>
      </c>
      <c r="J4960" t="s">
        <v>81</v>
      </c>
      <c r="K4960" t="s">
        <v>7977</v>
      </c>
      <c r="L4960" s="1">
        <v>5.9222994314592501E-3</v>
      </c>
      <c r="M4960" t="s">
        <v>68</v>
      </c>
      <c r="O4960">
        <v>0</v>
      </c>
      <c r="Q4960">
        <v>5.9222994314592501E-3</v>
      </c>
    </row>
    <row r="4961" spans="1:17" x14ac:dyDescent="0.3">
      <c r="A4961">
        <v>2011</v>
      </c>
      <c r="B4961" t="s">
        <v>174</v>
      </c>
      <c r="C4961" t="s">
        <v>153</v>
      </c>
      <c r="D4961" t="s">
        <v>86</v>
      </c>
      <c r="E4961" t="s">
        <v>1363</v>
      </c>
      <c r="F4961" t="s">
        <v>1915</v>
      </c>
      <c r="G4961" t="s">
        <v>7979</v>
      </c>
      <c r="H4961" t="s">
        <v>7980</v>
      </c>
      <c r="I4961" t="s">
        <v>80</v>
      </c>
      <c r="J4961" t="s">
        <v>81</v>
      </c>
      <c r="K4961" t="s">
        <v>7981</v>
      </c>
      <c r="L4961" s="1">
        <v>8.3873436512949998E-2</v>
      </c>
      <c r="M4961" t="s">
        <v>68</v>
      </c>
      <c r="O4961">
        <v>0</v>
      </c>
      <c r="Q4961">
        <v>8.3873436512950095E-2</v>
      </c>
    </row>
    <row r="4962" spans="1:17" x14ac:dyDescent="0.3">
      <c r="A4962">
        <v>2011</v>
      </c>
      <c r="B4962" t="s">
        <v>3607</v>
      </c>
      <c r="C4962" t="s">
        <v>57</v>
      </c>
      <c r="D4962" t="s">
        <v>58</v>
      </c>
      <c r="E4962" t="s">
        <v>3005</v>
      </c>
      <c r="F4962" t="s">
        <v>113</v>
      </c>
      <c r="G4962" t="s">
        <v>129</v>
      </c>
      <c r="H4962" t="s">
        <v>130</v>
      </c>
      <c r="I4962" t="s">
        <v>116</v>
      </c>
      <c r="J4962" t="s">
        <v>117</v>
      </c>
      <c r="K4962" t="s">
        <v>131</v>
      </c>
      <c r="L4962" s="1">
        <v>7.7041140240050503E-3</v>
      </c>
      <c r="M4962" t="s">
        <v>68</v>
      </c>
      <c r="N4962">
        <v>7.7000000000000002E-3</v>
      </c>
      <c r="Q4962">
        <v>7.7041140240050503E-3</v>
      </c>
    </row>
    <row r="4963" spans="1:17" x14ac:dyDescent="0.3">
      <c r="A4963">
        <v>2011</v>
      </c>
      <c r="B4963" t="s">
        <v>1629</v>
      </c>
      <c r="C4963" t="s">
        <v>57</v>
      </c>
      <c r="D4963" t="s">
        <v>94</v>
      </c>
      <c r="E4963" t="s">
        <v>3005</v>
      </c>
      <c r="F4963" t="s">
        <v>113</v>
      </c>
      <c r="G4963" t="s">
        <v>129</v>
      </c>
      <c r="H4963" t="s">
        <v>130</v>
      </c>
      <c r="I4963" t="s">
        <v>116</v>
      </c>
      <c r="J4963" t="s">
        <v>117</v>
      </c>
      <c r="K4963" t="s">
        <v>131</v>
      </c>
      <c r="L4963" s="1">
        <v>1.3532935881238099E-2</v>
      </c>
      <c r="M4963" t="s">
        <v>68</v>
      </c>
      <c r="N4963">
        <v>1.35E-2</v>
      </c>
      <c r="Q4963">
        <v>1.35329358812382E-2</v>
      </c>
    </row>
    <row r="4964" spans="1:17" x14ac:dyDescent="0.3">
      <c r="A4964">
        <v>2011</v>
      </c>
      <c r="B4964" t="s">
        <v>724</v>
      </c>
      <c r="C4964" t="s">
        <v>719</v>
      </c>
      <c r="D4964" t="s">
        <v>94</v>
      </c>
      <c r="E4964" t="s">
        <v>3005</v>
      </c>
      <c r="F4964" t="s">
        <v>113</v>
      </c>
      <c r="G4964" t="s">
        <v>129</v>
      </c>
      <c r="H4964" t="s">
        <v>130</v>
      </c>
      <c r="I4964" t="s">
        <v>116</v>
      </c>
      <c r="J4964" t="s">
        <v>117</v>
      </c>
      <c r="K4964" t="s">
        <v>131</v>
      </c>
      <c r="L4964" s="1">
        <v>6.8974099810486401E-3</v>
      </c>
      <c r="M4964" t="s">
        <v>68</v>
      </c>
      <c r="N4964">
        <v>6.8999999999999999E-3</v>
      </c>
      <c r="Q4964">
        <v>6.8974099810486401E-3</v>
      </c>
    </row>
    <row r="4965" spans="1:17" x14ac:dyDescent="0.3">
      <c r="A4965">
        <v>2011</v>
      </c>
      <c r="B4965" t="s">
        <v>742</v>
      </c>
      <c r="C4965" t="s">
        <v>719</v>
      </c>
      <c r="D4965" t="s">
        <v>86</v>
      </c>
      <c r="E4965" t="s">
        <v>3005</v>
      </c>
      <c r="F4965" t="s">
        <v>113</v>
      </c>
      <c r="G4965" t="s">
        <v>7984</v>
      </c>
      <c r="H4965" t="s">
        <v>7985</v>
      </c>
      <c r="I4965" t="s">
        <v>116</v>
      </c>
      <c r="J4965" t="s">
        <v>117</v>
      </c>
      <c r="K4965" t="s">
        <v>2188</v>
      </c>
      <c r="L4965" s="1">
        <v>6.4010044219835693E-2</v>
      </c>
      <c r="M4965" t="s">
        <v>68</v>
      </c>
      <c r="N4965">
        <v>6.4000000000000001E-2</v>
      </c>
      <c r="Q4965">
        <v>6.4010044219835804E-2</v>
      </c>
    </row>
    <row r="4966" spans="1:17" x14ac:dyDescent="0.3">
      <c r="A4966">
        <v>2011</v>
      </c>
      <c r="B4966" t="s">
        <v>556</v>
      </c>
      <c r="C4966" t="s">
        <v>153</v>
      </c>
      <c r="D4966" t="s">
        <v>94</v>
      </c>
      <c r="E4966" t="s">
        <v>3005</v>
      </c>
      <c r="F4966" t="s">
        <v>113</v>
      </c>
      <c r="G4966" t="s">
        <v>7987</v>
      </c>
      <c r="H4966" t="s">
        <v>7988</v>
      </c>
      <c r="I4966" t="s">
        <v>116</v>
      </c>
      <c r="J4966" t="s">
        <v>117</v>
      </c>
      <c r="K4966" t="s">
        <v>7989</v>
      </c>
      <c r="L4966" s="1">
        <v>1.5959909981048601E-2</v>
      </c>
      <c r="M4966" t="s">
        <v>68</v>
      </c>
      <c r="N4966">
        <v>0</v>
      </c>
      <c r="Q4966">
        <v>1.5959909981048601E-2</v>
      </c>
    </row>
    <row r="4967" spans="1:17" x14ac:dyDescent="0.3">
      <c r="A4967">
        <v>2011</v>
      </c>
      <c r="B4967" t="s">
        <v>213</v>
      </c>
      <c r="C4967" t="s">
        <v>153</v>
      </c>
      <c r="D4967" t="s">
        <v>94</v>
      </c>
      <c r="E4967" t="s">
        <v>3005</v>
      </c>
      <c r="F4967" t="s">
        <v>113</v>
      </c>
      <c r="G4967" t="s">
        <v>6631</v>
      </c>
      <c r="H4967" t="s">
        <v>6632</v>
      </c>
      <c r="I4967" t="s">
        <v>116</v>
      </c>
      <c r="J4967" t="s">
        <v>117</v>
      </c>
      <c r="K4967" t="s">
        <v>6633</v>
      </c>
      <c r="L4967" s="1">
        <v>3.1106846178142699E-2</v>
      </c>
      <c r="M4967" t="s">
        <v>68</v>
      </c>
      <c r="N4967">
        <v>0.31059999999999999</v>
      </c>
      <c r="Q4967">
        <v>3.11068461781428E-2</v>
      </c>
    </row>
    <row r="4968" spans="1:17" x14ac:dyDescent="0.3">
      <c r="A4968">
        <v>2011</v>
      </c>
      <c r="B4968" t="s">
        <v>2794</v>
      </c>
      <c r="C4968" t="s">
        <v>2795</v>
      </c>
      <c r="D4968" t="s">
        <v>316</v>
      </c>
      <c r="E4968" t="s">
        <v>328</v>
      </c>
      <c r="F4968" t="s">
        <v>286</v>
      </c>
      <c r="G4968" t="s">
        <v>329</v>
      </c>
      <c r="H4968" t="s">
        <v>330</v>
      </c>
      <c r="I4968" t="s">
        <v>2822</v>
      </c>
      <c r="J4968" t="s">
        <v>2475</v>
      </c>
      <c r="K4968" t="s">
        <v>331</v>
      </c>
      <c r="L4968">
        <v>3.6679169298799699</v>
      </c>
      <c r="M4968" t="s">
        <v>68</v>
      </c>
      <c r="Q4968">
        <v>3.6679169298799699</v>
      </c>
    </row>
    <row r="4969" spans="1:17" x14ac:dyDescent="0.3">
      <c r="A4969">
        <v>2011</v>
      </c>
      <c r="B4969" t="s">
        <v>2794</v>
      </c>
      <c r="C4969" t="s">
        <v>2795</v>
      </c>
      <c r="D4969" t="s">
        <v>316</v>
      </c>
      <c r="E4969" t="s">
        <v>1103</v>
      </c>
      <c r="F4969" t="s">
        <v>62</v>
      </c>
      <c r="G4969" t="s">
        <v>7992</v>
      </c>
      <c r="H4969" t="s">
        <v>7993</v>
      </c>
      <c r="I4969" t="s">
        <v>817</v>
      </c>
      <c r="J4969" t="s">
        <v>818</v>
      </c>
      <c r="K4969" t="s">
        <v>7994</v>
      </c>
      <c r="L4969" s="1">
        <v>1.03095625394819E-2</v>
      </c>
      <c r="M4969" t="s">
        <v>68</v>
      </c>
      <c r="O4969">
        <v>0</v>
      </c>
      <c r="Q4969">
        <v>1.0309562539482E-2</v>
      </c>
    </row>
    <row r="4970" spans="1:17" x14ac:dyDescent="0.3">
      <c r="A4970">
        <v>2011</v>
      </c>
      <c r="B4970" t="s">
        <v>2794</v>
      </c>
      <c r="C4970" t="s">
        <v>2795</v>
      </c>
      <c r="D4970" t="s">
        <v>316</v>
      </c>
      <c r="E4970" t="s">
        <v>3005</v>
      </c>
      <c r="F4970" t="s">
        <v>96</v>
      </c>
      <c r="G4970" t="s">
        <v>7996</v>
      </c>
      <c r="H4970" t="s">
        <v>7997</v>
      </c>
      <c r="I4970" t="s">
        <v>1618</v>
      </c>
      <c r="J4970" t="s">
        <v>507</v>
      </c>
      <c r="K4970" t="s">
        <v>7998</v>
      </c>
      <c r="L4970">
        <v>0.158324384080859</v>
      </c>
      <c r="M4970" t="s">
        <v>68</v>
      </c>
      <c r="N4970">
        <v>0.15870000000000001</v>
      </c>
      <c r="Q4970">
        <v>0.158324384080859</v>
      </c>
    </row>
    <row r="4971" spans="1:17" x14ac:dyDescent="0.3">
      <c r="A4971">
        <v>2010</v>
      </c>
      <c r="B4971" t="s">
        <v>163</v>
      </c>
      <c r="C4971" t="s">
        <v>153</v>
      </c>
      <c r="D4971" t="s">
        <v>94</v>
      </c>
      <c r="E4971" t="s">
        <v>256</v>
      </c>
      <c r="F4971" t="s">
        <v>155</v>
      </c>
      <c r="G4971" t="s">
        <v>164</v>
      </c>
      <c r="H4971" t="s">
        <v>165</v>
      </c>
      <c r="I4971" t="s">
        <v>158</v>
      </c>
      <c r="J4971" t="s">
        <v>159</v>
      </c>
      <c r="K4971" t="s">
        <v>166</v>
      </c>
      <c r="L4971">
        <v>6.51412510810031</v>
      </c>
      <c r="M4971" t="s">
        <v>68</v>
      </c>
      <c r="O4971">
        <v>5.0446999999999997</v>
      </c>
      <c r="Q4971">
        <v>6.5141251081003197</v>
      </c>
    </row>
    <row r="4972" spans="1:17" x14ac:dyDescent="0.3">
      <c r="A4972">
        <v>2010</v>
      </c>
      <c r="B4972" t="s">
        <v>174</v>
      </c>
      <c r="C4972" t="s">
        <v>153</v>
      </c>
      <c r="D4972" t="s">
        <v>86</v>
      </c>
      <c r="E4972" t="s">
        <v>256</v>
      </c>
      <c r="F4972" t="s">
        <v>155</v>
      </c>
      <c r="G4972" t="s">
        <v>175</v>
      </c>
      <c r="H4972" t="s">
        <v>176</v>
      </c>
      <c r="I4972" t="s">
        <v>158</v>
      </c>
      <c r="J4972" t="s">
        <v>159</v>
      </c>
      <c r="K4972" t="s">
        <v>7999</v>
      </c>
      <c r="L4972">
        <v>7.9093398673969402</v>
      </c>
      <c r="M4972" t="s">
        <v>68</v>
      </c>
      <c r="O4972">
        <v>5.8373999999999997</v>
      </c>
      <c r="Q4972">
        <v>7.9093398673969402</v>
      </c>
    </row>
    <row r="4973" spans="1:17" x14ac:dyDescent="0.3">
      <c r="A4973">
        <v>2010</v>
      </c>
      <c r="B4973" t="s">
        <v>213</v>
      </c>
      <c r="C4973" t="s">
        <v>153</v>
      </c>
      <c r="D4973" t="s">
        <v>94</v>
      </c>
      <c r="E4973" t="s">
        <v>256</v>
      </c>
      <c r="F4973" t="s">
        <v>186</v>
      </c>
      <c r="G4973" t="s">
        <v>214</v>
      </c>
      <c r="H4973" t="s">
        <v>215</v>
      </c>
      <c r="I4973" t="s">
        <v>216</v>
      </c>
      <c r="J4973" t="s">
        <v>217</v>
      </c>
      <c r="K4973" t="s">
        <v>218</v>
      </c>
      <c r="L4973">
        <v>1.2036075886422499</v>
      </c>
      <c r="M4973" t="s">
        <v>68</v>
      </c>
      <c r="Q4973">
        <v>1.2036075886422599</v>
      </c>
    </row>
    <row r="4974" spans="1:17" x14ac:dyDescent="0.3">
      <c r="A4974">
        <v>2010</v>
      </c>
      <c r="B4974" t="s">
        <v>248</v>
      </c>
      <c r="C4974" t="s">
        <v>153</v>
      </c>
      <c r="D4974" t="s">
        <v>58</v>
      </c>
      <c r="E4974" t="s">
        <v>256</v>
      </c>
      <c r="F4974" t="s">
        <v>186</v>
      </c>
      <c r="G4974" t="s">
        <v>6405</v>
      </c>
      <c r="H4974" t="s">
        <v>6406</v>
      </c>
      <c r="I4974" t="s">
        <v>251</v>
      </c>
      <c r="J4974" t="s">
        <v>252</v>
      </c>
      <c r="L4974">
        <v>4.94387633323724</v>
      </c>
      <c r="M4974" t="s">
        <v>68</v>
      </c>
      <c r="Q4974">
        <v>4.94387633323724</v>
      </c>
    </row>
    <row r="4975" spans="1:17" x14ac:dyDescent="0.3">
      <c r="A4975">
        <v>2010</v>
      </c>
      <c r="B4975" t="s">
        <v>248</v>
      </c>
      <c r="C4975" t="s">
        <v>153</v>
      </c>
      <c r="D4975" t="s">
        <v>58</v>
      </c>
      <c r="E4975" t="s">
        <v>256</v>
      </c>
      <c r="F4975" t="s">
        <v>186</v>
      </c>
      <c r="G4975" t="s">
        <v>257</v>
      </c>
      <c r="H4975" t="s">
        <v>258</v>
      </c>
      <c r="I4975" t="s">
        <v>259</v>
      </c>
      <c r="J4975" t="s">
        <v>209</v>
      </c>
      <c r="K4975" t="s">
        <v>260</v>
      </c>
      <c r="L4975">
        <v>0.33964983424618</v>
      </c>
      <c r="M4975" t="s">
        <v>68</v>
      </c>
      <c r="O4975">
        <v>5.0530999999999997</v>
      </c>
      <c r="Q4975">
        <v>0.339649834246181</v>
      </c>
    </row>
    <row r="4976" spans="1:17" x14ac:dyDescent="0.3">
      <c r="A4976">
        <v>2010</v>
      </c>
      <c r="B4976" t="s">
        <v>179</v>
      </c>
      <c r="C4976" t="s">
        <v>153</v>
      </c>
      <c r="D4976" t="s">
        <v>94</v>
      </c>
      <c r="E4976" t="s">
        <v>256</v>
      </c>
      <c r="F4976" t="s">
        <v>186</v>
      </c>
      <c r="G4976" t="s">
        <v>262</v>
      </c>
      <c r="H4976" t="s">
        <v>263</v>
      </c>
      <c r="I4976" t="s">
        <v>251</v>
      </c>
      <c r="J4976" t="s">
        <v>252</v>
      </c>
      <c r="L4976">
        <v>1.44571490343038</v>
      </c>
      <c r="M4976" t="s">
        <v>68</v>
      </c>
      <c r="O4976">
        <v>0.43390000000000001</v>
      </c>
      <c r="Q4976">
        <v>1.44571490343038</v>
      </c>
    </row>
    <row r="4977" spans="1:17" x14ac:dyDescent="0.3">
      <c r="A4977">
        <v>2010</v>
      </c>
      <c r="B4977" t="s">
        <v>284</v>
      </c>
      <c r="C4977" t="s">
        <v>285</v>
      </c>
      <c r="D4977" t="s">
        <v>58</v>
      </c>
      <c r="E4977" t="s">
        <v>70</v>
      </c>
      <c r="F4977" t="s">
        <v>286</v>
      </c>
      <c r="G4977" t="s">
        <v>287</v>
      </c>
      <c r="H4977" t="s">
        <v>288</v>
      </c>
      <c r="I4977" t="s">
        <v>65</v>
      </c>
      <c r="J4977" t="s">
        <v>66</v>
      </c>
      <c r="K4977" t="s">
        <v>289</v>
      </c>
      <c r="L4977">
        <v>0.483030455102334</v>
      </c>
      <c r="M4977" t="s">
        <v>68</v>
      </c>
      <c r="O4977">
        <v>0.48299999999999998</v>
      </c>
      <c r="Q4977">
        <v>0.483030455102335</v>
      </c>
    </row>
    <row r="4978" spans="1:17" x14ac:dyDescent="0.3">
      <c r="A4978">
        <v>2010</v>
      </c>
      <c r="B4978" t="s">
        <v>291</v>
      </c>
      <c r="C4978" t="s">
        <v>285</v>
      </c>
      <c r="D4978" t="s">
        <v>58</v>
      </c>
      <c r="E4978" t="s">
        <v>70</v>
      </c>
      <c r="F4978" t="s">
        <v>286</v>
      </c>
      <c r="G4978" t="s">
        <v>287</v>
      </c>
      <c r="H4978" t="s">
        <v>288</v>
      </c>
      <c r="I4978" t="s">
        <v>65</v>
      </c>
      <c r="J4978" t="s">
        <v>66</v>
      </c>
      <c r="K4978" t="s">
        <v>289</v>
      </c>
      <c r="L4978">
        <v>0.14862475540501499</v>
      </c>
      <c r="M4978" t="s">
        <v>68</v>
      </c>
      <c r="O4978">
        <v>0.14860000000000001</v>
      </c>
      <c r="Q4978">
        <v>0.14862475540501599</v>
      </c>
    </row>
    <row r="4979" spans="1:17" x14ac:dyDescent="0.3">
      <c r="A4979">
        <v>2010</v>
      </c>
      <c r="B4979" t="s">
        <v>168</v>
      </c>
      <c r="C4979" t="s">
        <v>153</v>
      </c>
      <c r="D4979" t="s">
        <v>94</v>
      </c>
      <c r="E4979" t="s">
        <v>1945</v>
      </c>
      <c r="F4979" t="s">
        <v>286</v>
      </c>
      <c r="G4979" t="s">
        <v>4982</v>
      </c>
      <c r="H4979" t="s">
        <v>4983</v>
      </c>
      <c r="I4979" t="s">
        <v>300</v>
      </c>
      <c r="J4979" t="s">
        <v>301</v>
      </c>
      <c r="K4979" t="s">
        <v>302</v>
      </c>
      <c r="L4979">
        <v>0.37093728019602101</v>
      </c>
      <c r="M4979" t="s">
        <v>68</v>
      </c>
      <c r="Q4979">
        <v>0.37093728019602201</v>
      </c>
    </row>
    <row r="4980" spans="1:17" x14ac:dyDescent="0.3">
      <c r="A4980">
        <v>2010</v>
      </c>
      <c r="B4980" t="s">
        <v>248</v>
      </c>
      <c r="C4980" t="s">
        <v>153</v>
      </c>
      <c r="D4980" t="s">
        <v>58</v>
      </c>
      <c r="E4980" t="s">
        <v>70</v>
      </c>
      <c r="F4980" t="s">
        <v>286</v>
      </c>
      <c r="G4980" t="s">
        <v>287</v>
      </c>
      <c r="H4980" t="s">
        <v>288</v>
      </c>
      <c r="I4980" t="s">
        <v>65</v>
      </c>
      <c r="J4980" t="s">
        <v>66</v>
      </c>
      <c r="K4980" t="s">
        <v>289</v>
      </c>
      <c r="L4980">
        <v>0.37156188851253902</v>
      </c>
      <c r="M4980" t="s">
        <v>68</v>
      </c>
      <c r="O4980">
        <v>0.37159999999999999</v>
      </c>
      <c r="Q4980">
        <v>0.37156188851254002</v>
      </c>
    </row>
    <row r="4981" spans="1:17" x14ac:dyDescent="0.3">
      <c r="A4981">
        <v>2010</v>
      </c>
      <c r="B4981" t="s">
        <v>307</v>
      </c>
      <c r="C4981" t="s">
        <v>153</v>
      </c>
      <c r="D4981" t="s">
        <v>58</v>
      </c>
      <c r="E4981" t="s">
        <v>70</v>
      </c>
      <c r="F4981" t="s">
        <v>286</v>
      </c>
      <c r="G4981" t="s">
        <v>287</v>
      </c>
      <c r="H4981" t="s">
        <v>288</v>
      </c>
      <c r="I4981" t="s">
        <v>65</v>
      </c>
      <c r="J4981" t="s">
        <v>66</v>
      </c>
      <c r="K4981" t="s">
        <v>289</v>
      </c>
      <c r="L4981">
        <v>0.85459234361487402</v>
      </c>
      <c r="M4981" t="s">
        <v>68</v>
      </c>
      <c r="O4981">
        <v>0.85460000000000003</v>
      </c>
      <c r="Q4981">
        <v>0.85459234361487502</v>
      </c>
    </row>
    <row r="4982" spans="1:17" x14ac:dyDescent="0.3">
      <c r="A4982">
        <v>2010</v>
      </c>
      <c r="B4982" t="s">
        <v>307</v>
      </c>
      <c r="C4982" t="s">
        <v>153</v>
      </c>
      <c r="D4982" t="s">
        <v>58</v>
      </c>
      <c r="E4982" t="s">
        <v>1945</v>
      </c>
      <c r="F4982" t="s">
        <v>286</v>
      </c>
      <c r="G4982" t="s">
        <v>4987</v>
      </c>
      <c r="H4982" t="s">
        <v>4988</v>
      </c>
      <c r="I4982" t="s">
        <v>312</v>
      </c>
      <c r="J4982" t="s">
        <v>81</v>
      </c>
      <c r="K4982" t="s">
        <v>313</v>
      </c>
      <c r="L4982">
        <v>0.57813001585471302</v>
      </c>
      <c r="M4982" t="s">
        <v>68</v>
      </c>
      <c r="Q4982">
        <v>0.57813001585471302</v>
      </c>
    </row>
    <row r="4983" spans="1:17" x14ac:dyDescent="0.3">
      <c r="A4983">
        <v>2010</v>
      </c>
      <c r="B4983" t="s">
        <v>307</v>
      </c>
      <c r="C4983" t="s">
        <v>153</v>
      </c>
      <c r="D4983" t="s">
        <v>58</v>
      </c>
      <c r="E4983" t="s">
        <v>1945</v>
      </c>
      <c r="F4983" t="s">
        <v>286</v>
      </c>
      <c r="G4983" t="s">
        <v>5622</v>
      </c>
      <c r="H4983" t="s">
        <v>5623</v>
      </c>
      <c r="I4983" t="s">
        <v>312</v>
      </c>
      <c r="J4983" t="s">
        <v>81</v>
      </c>
      <c r="K4983" t="s">
        <v>5624</v>
      </c>
      <c r="L4983" s="1">
        <v>9.7040681752666405E-2</v>
      </c>
      <c r="M4983" t="s">
        <v>68</v>
      </c>
      <c r="Q4983">
        <v>9.7040681752666502E-2</v>
      </c>
    </row>
    <row r="4984" spans="1:17" x14ac:dyDescent="0.3">
      <c r="A4984">
        <v>2010</v>
      </c>
      <c r="B4984" t="s">
        <v>349</v>
      </c>
      <c r="C4984" t="s">
        <v>285</v>
      </c>
      <c r="D4984" t="s">
        <v>58</v>
      </c>
      <c r="E4984" t="s">
        <v>77</v>
      </c>
      <c r="F4984" t="s">
        <v>336</v>
      </c>
      <c r="G4984" t="s">
        <v>350</v>
      </c>
      <c r="H4984" t="s">
        <v>351</v>
      </c>
      <c r="I4984" t="s">
        <v>352</v>
      </c>
      <c r="J4984" t="s">
        <v>353</v>
      </c>
      <c r="K4984" t="s">
        <v>351</v>
      </c>
      <c r="L4984">
        <v>0.82635771836264005</v>
      </c>
      <c r="M4984" t="s">
        <v>68</v>
      </c>
      <c r="O4984">
        <v>1.0298</v>
      </c>
      <c r="Q4984">
        <v>0.82635771836264105</v>
      </c>
    </row>
    <row r="4985" spans="1:17" x14ac:dyDescent="0.3">
      <c r="A4985">
        <v>2010</v>
      </c>
      <c r="B4985" t="s">
        <v>315</v>
      </c>
      <c r="C4985" t="s">
        <v>153</v>
      </c>
      <c r="D4985" t="s">
        <v>316</v>
      </c>
      <c r="E4985" t="s">
        <v>328</v>
      </c>
      <c r="F4985" t="s">
        <v>336</v>
      </c>
      <c r="G4985" t="s">
        <v>8001</v>
      </c>
      <c r="H4985" t="s">
        <v>8002</v>
      </c>
      <c r="I4985" t="s">
        <v>373</v>
      </c>
      <c r="J4985" t="s">
        <v>217</v>
      </c>
      <c r="K4985" t="s">
        <v>8003</v>
      </c>
      <c r="L4985" s="1">
        <v>4.0229684347074003E-2</v>
      </c>
      <c r="M4985" t="s">
        <v>68</v>
      </c>
      <c r="Q4985">
        <v>4.02296843470741E-2</v>
      </c>
    </row>
    <row r="4986" spans="1:17" x14ac:dyDescent="0.3">
      <c r="A4986">
        <v>2010</v>
      </c>
      <c r="B4986" t="s">
        <v>315</v>
      </c>
      <c r="C4986" t="s">
        <v>153</v>
      </c>
      <c r="D4986" t="s">
        <v>316</v>
      </c>
      <c r="E4986" t="s">
        <v>1136</v>
      </c>
      <c r="F4986" t="s">
        <v>336</v>
      </c>
      <c r="G4986" t="s">
        <v>8005</v>
      </c>
      <c r="H4986" t="s">
        <v>8006</v>
      </c>
      <c r="I4986" t="s">
        <v>80</v>
      </c>
      <c r="J4986" t="s">
        <v>81</v>
      </c>
      <c r="K4986" t="s">
        <v>8007</v>
      </c>
      <c r="L4986">
        <v>0.36033439031421099</v>
      </c>
      <c r="M4986" t="s">
        <v>68</v>
      </c>
      <c r="O4986">
        <v>0.36030000000000001</v>
      </c>
      <c r="Q4986">
        <v>0.36033439031421199</v>
      </c>
    </row>
    <row r="4987" spans="1:17" x14ac:dyDescent="0.3">
      <c r="A4987">
        <v>2010</v>
      </c>
      <c r="B4987" t="s">
        <v>315</v>
      </c>
      <c r="C4987" t="s">
        <v>153</v>
      </c>
      <c r="D4987" t="s">
        <v>316</v>
      </c>
      <c r="E4987" t="s">
        <v>77</v>
      </c>
      <c r="F4987" t="s">
        <v>336</v>
      </c>
      <c r="G4987" t="s">
        <v>7147</v>
      </c>
      <c r="H4987" t="s">
        <v>7148</v>
      </c>
      <c r="I4987" t="s">
        <v>80</v>
      </c>
      <c r="J4987" t="s">
        <v>81</v>
      </c>
      <c r="K4987" t="s">
        <v>7149</v>
      </c>
      <c r="L4987">
        <v>1.08100317094263</v>
      </c>
      <c r="M4987" t="s">
        <v>68</v>
      </c>
      <c r="Q4987">
        <v>1.08100317094263</v>
      </c>
    </row>
    <row r="4988" spans="1:17" x14ac:dyDescent="0.3">
      <c r="A4988">
        <v>2010</v>
      </c>
      <c r="B4988" t="s">
        <v>315</v>
      </c>
      <c r="C4988" t="s">
        <v>153</v>
      </c>
      <c r="D4988" t="s">
        <v>316</v>
      </c>
      <c r="E4988" t="s">
        <v>411</v>
      </c>
      <c r="F4988" t="s">
        <v>336</v>
      </c>
      <c r="G4988" t="s">
        <v>2901</v>
      </c>
      <c r="H4988" t="s">
        <v>2902</v>
      </c>
      <c r="I4988" t="s">
        <v>324</v>
      </c>
      <c r="J4988" t="s">
        <v>325</v>
      </c>
      <c r="K4988" t="s">
        <v>4330</v>
      </c>
      <c r="L4988">
        <v>0.92245603920438102</v>
      </c>
      <c r="M4988" t="s">
        <v>68</v>
      </c>
      <c r="Q4988">
        <v>0.92245603920438202</v>
      </c>
    </row>
    <row r="4989" spans="1:17" x14ac:dyDescent="0.3">
      <c r="A4989">
        <v>2010</v>
      </c>
      <c r="B4989" t="s">
        <v>315</v>
      </c>
      <c r="C4989" t="s">
        <v>153</v>
      </c>
      <c r="D4989" t="s">
        <v>316</v>
      </c>
      <c r="E4989" t="s">
        <v>503</v>
      </c>
      <c r="F4989" t="s">
        <v>336</v>
      </c>
      <c r="G4989" t="s">
        <v>4989</v>
      </c>
      <c r="H4989" t="s">
        <v>4990</v>
      </c>
      <c r="I4989" t="s">
        <v>367</v>
      </c>
      <c r="J4989" t="s">
        <v>325</v>
      </c>
      <c r="K4989" t="s">
        <v>2903</v>
      </c>
      <c r="L4989">
        <v>1.44133756125684</v>
      </c>
      <c r="M4989" t="s">
        <v>68</v>
      </c>
      <c r="Q4989">
        <v>1.44133756125685</v>
      </c>
    </row>
    <row r="4990" spans="1:17" x14ac:dyDescent="0.3">
      <c r="A4990">
        <v>2010</v>
      </c>
      <c r="B4990" t="s">
        <v>315</v>
      </c>
      <c r="C4990" t="s">
        <v>153</v>
      </c>
      <c r="D4990" t="s">
        <v>316</v>
      </c>
      <c r="E4990" t="s">
        <v>420</v>
      </c>
      <c r="F4990" t="s">
        <v>336</v>
      </c>
      <c r="G4990" t="s">
        <v>8009</v>
      </c>
      <c r="H4990" t="s">
        <v>8010</v>
      </c>
      <c r="I4990" t="s">
        <v>367</v>
      </c>
      <c r="J4990" t="s">
        <v>325</v>
      </c>
      <c r="K4990" t="s">
        <v>8011</v>
      </c>
      <c r="L4990">
        <v>0.38726037763044102</v>
      </c>
      <c r="M4990" t="s">
        <v>68</v>
      </c>
      <c r="Q4990">
        <v>0.38726037763044102</v>
      </c>
    </row>
    <row r="4991" spans="1:17" x14ac:dyDescent="0.3">
      <c r="A4991">
        <v>2010</v>
      </c>
      <c r="B4991" t="s">
        <v>315</v>
      </c>
      <c r="C4991" t="s">
        <v>153</v>
      </c>
      <c r="D4991" t="s">
        <v>316</v>
      </c>
      <c r="E4991" t="s">
        <v>433</v>
      </c>
      <c r="F4991" t="s">
        <v>336</v>
      </c>
      <c r="G4991" t="s">
        <v>8013</v>
      </c>
      <c r="H4991" t="s">
        <v>8014</v>
      </c>
      <c r="I4991" t="s">
        <v>208</v>
      </c>
      <c r="J4991" t="s">
        <v>209</v>
      </c>
      <c r="K4991" t="s">
        <v>8015</v>
      </c>
      <c r="L4991" s="1">
        <v>3.6033439031421102E-2</v>
      </c>
      <c r="M4991" t="s">
        <v>68</v>
      </c>
      <c r="O4991">
        <v>3.5999999999999997E-2</v>
      </c>
      <c r="Q4991">
        <v>3.6033439031421199E-2</v>
      </c>
    </row>
    <row r="4992" spans="1:17" x14ac:dyDescent="0.3">
      <c r="A4992">
        <v>2010</v>
      </c>
      <c r="B4992" t="s">
        <v>363</v>
      </c>
      <c r="C4992" t="s">
        <v>153</v>
      </c>
      <c r="D4992" t="s">
        <v>86</v>
      </c>
      <c r="E4992" t="s">
        <v>3005</v>
      </c>
      <c r="F4992" t="s">
        <v>464</v>
      </c>
      <c r="G4992" t="s">
        <v>482</v>
      </c>
      <c r="H4992" t="s">
        <v>483</v>
      </c>
      <c r="I4992" t="s">
        <v>484</v>
      </c>
      <c r="J4992" t="s">
        <v>81</v>
      </c>
      <c r="K4992" t="s">
        <v>5635</v>
      </c>
      <c r="L4992">
        <v>1.08100317094263</v>
      </c>
      <c r="M4992" t="s">
        <v>68</v>
      </c>
      <c r="Q4992">
        <v>1.08100317094263</v>
      </c>
    </row>
    <row r="4993" spans="1:17" x14ac:dyDescent="0.3">
      <c r="A4993">
        <v>2010</v>
      </c>
      <c r="B4993" t="s">
        <v>315</v>
      </c>
      <c r="C4993" t="s">
        <v>153</v>
      </c>
      <c r="D4993" t="s">
        <v>316</v>
      </c>
      <c r="E4993" t="s">
        <v>3005</v>
      </c>
      <c r="F4993" t="s">
        <v>464</v>
      </c>
      <c r="G4993" t="s">
        <v>3656</v>
      </c>
      <c r="H4993" t="s">
        <v>3657</v>
      </c>
      <c r="I4993" t="s">
        <v>319</v>
      </c>
      <c r="J4993" t="s">
        <v>81</v>
      </c>
      <c r="K4993" t="s">
        <v>4991</v>
      </c>
      <c r="L4993">
        <v>0.21545257999423401</v>
      </c>
      <c r="M4993" t="s">
        <v>68</v>
      </c>
      <c r="Q4993">
        <v>0.21545257999423501</v>
      </c>
    </row>
    <row r="4994" spans="1:17" x14ac:dyDescent="0.3">
      <c r="A4994">
        <v>2010</v>
      </c>
      <c r="B4994" t="s">
        <v>529</v>
      </c>
      <c r="C4994" t="s">
        <v>285</v>
      </c>
      <c r="D4994" t="s">
        <v>86</v>
      </c>
      <c r="E4994" t="s">
        <v>3005</v>
      </c>
      <c r="F4994" t="s">
        <v>62</v>
      </c>
      <c r="G4994" t="s">
        <v>6427</v>
      </c>
      <c r="H4994" t="s">
        <v>6428</v>
      </c>
      <c r="I4994" t="s">
        <v>116</v>
      </c>
      <c r="J4994" t="s">
        <v>117</v>
      </c>
      <c r="K4994" t="s">
        <v>6429</v>
      </c>
      <c r="L4994" s="1">
        <v>2.83449841452868E-3</v>
      </c>
      <c r="M4994" t="s">
        <v>68</v>
      </c>
      <c r="Q4994">
        <v>2.83449841452868E-3</v>
      </c>
    </row>
    <row r="4995" spans="1:17" x14ac:dyDescent="0.3">
      <c r="A4995">
        <v>2010</v>
      </c>
      <c r="B4995" t="s">
        <v>539</v>
      </c>
      <c r="C4995" t="s">
        <v>285</v>
      </c>
      <c r="D4995" t="s">
        <v>86</v>
      </c>
      <c r="E4995" t="s">
        <v>3005</v>
      </c>
      <c r="F4995" t="s">
        <v>62</v>
      </c>
      <c r="G4995" t="s">
        <v>2904</v>
      </c>
      <c r="H4995" t="s">
        <v>2905</v>
      </c>
      <c r="I4995" t="s">
        <v>542</v>
      </c>
      <c r="J4995" t="s">
        <v>252</v>
      </c>
      <c r="K4995" t="s">
        <v>543</v>
      </c>
      <c r="L4995" s="1">
        <v>1.8392742865379001E-2</v>
      </c>
      <c r="M4995" t="s">
        <v>68</v>
      </c>
      <c r="O4995">
        <v>5.4050000000000002</v>
      </c>
      <c r="Q4995">
        <v>1.8392742865379098E-2</v>
      </c>
    </row>
    <row r="4996" spans="1:17" x14ac:dyDescent="0.3">
      <c r="A4996">
        <v>2010</v>
      </c>
      <c r="B4996" t="s">
        <v>556</v>
      </c>
      <c r="C4996" t="s">
        <v>153</v>
      </c>
      <c r="D4996" t="s">
        <v>94</v>
      </c>
      <c r="E4996" t="s">
        <v>3005</v>
      </c>
      <c r="F4996" t="s">
        <v>62</v>
      </c>
      <c r="G4996" t="s">
        <v>1214</v>
      </c>
      <c r="H4996" t="s">
        <v>1215</v>
      </c>
      <c r="I4996" t="s">
        <v>65</v>
      </c>
      <c r="J4996" t="s">
        <v>66</v>
      </c>
      <c r="K4996" t="s">
        <v>5636</v>
      </c>
      <c r="L4996">
        <v>9.4765141251081E-2</v>
      </c>
      <c r="M4996" t="s">
        <v>68</v>
      </c>
      <c r="O4996">
        <v>9.5399999999999999E-2</v>
      </c>
      <c r="Q4996">
        <v>9.4765141251081E-2</v>
      </c>
    </row>
    <row r="4997" spans="1:17" x14ac:dyDescent="0.3">
      <c r="A4997">
        <v>2010</v>
      </c>
      <c r="B4997" t="s">
        <v>163</v>
      </c>
      <c r="C4997" t="s">
        <v>153</v>
      </c>
      <c r="D4997" t="s">
        <v>94</v>
      </c>
      <c r="E4997" t="s">
        <v>3005</v>
      </c>
      <c r="F4997" t="s">
        <v>62</v>
      </c>
      <c r="G4997" t="s">
        <v>7151</v>
      </c>
      <c r="H4997" t="s">
        <v>7152</v>
      </c>
      <c r="I4997" t="s">
        <v>268</v>
      </c>
      <c r="J4997" t="s">
        <v>269</v>
      </c>
      <c r="K4997" t="s">
        <v>7153</v>
      </c>
      <c r="L4997">
        <v>0.45511981118477901</v>
      </c>
      <c r="M4997" t="s">
        <v>68</v>
      </c>
      <c r="O4997">
        <v>0.55010000000000003</v>
      </c>
      <c r="Q4997">
        <v>0.45511981118478001</v>
      </c>
    </row>
    <row r="4998" spans="1:17" x14ac:dyDescent="0.3">
      <c r="A4998">
        <v>2010</v>
      </c>
      <c r="B4998" t="s">
        <v>163</v>
      </c>
      <c r="C4998" t="s">
        <v>153</v>
      </c>
      <c r="D4998" t="s">
        <v>94</v>
      </c>
      <c r="E4998" t="s">
        <v>3005</v>
      </c>
      <c r="F4998" t="s">
        <v>62</v>
      </c>
      <c r="G4998" t="s">
        <v>8017</v>
      </c>
      <c r="H4998" t="s">
        <v>8018</v>
      </c>
      <c r="I4998" t="s">
        <v>268</v>
      </c>
      <c r="J4998" t="s">
        <v>269</v>
      </c>
      <c r="K4998" t="s">
        <v>8019</v>
      </c>
      <c r="L4998">
        <v>1.5402313346785801E-2</v>
      </c>
      <c r="M4998" t="s">
        <v>68</v>
      </c>
      <c r="O4998">
        <v>1.54E-2</v>
      </c>
      <c r="Q4998">
        <v>1.5402313346785801E-2</v>
      </c>
    </row>
    <row r="4999" spans="1:17" x14ac:dyDescent="0.3">
      <c r="A4999">
        <v>2010</v>
      </c>
      <c r="B4999" t="s">
        <v>610</v>
      </c>
      <c r="C4999" t="s">
        <v>153</v>
      </c>
      <c r="D4999" t="s">
        <v>94</v>
      </c>
      <c r="E4999" t="s">
        <v>3005</v>
      </c>
      <c r="F4999" t="s">
        <v>62</v>
      </c>
      <c r="G4999" t="s">
        <v>612</v>
      </c>
      <c r="H4999" t="s">
        <v>613</v>
      </c>
      <c r="I4999" t="s">
        <v>65</v>
      </c>
      <c r="J4999" t="s">
        <v>66</v>
      </c>
      <c r="K4999" t="s">
        <v>614</v>
      </c>
      <c r="L4999" s="1">
        <v>1.013147160565E-2</v>
      </c>
      <c r="M4999" t="s">
        <v>68</v>
      </c>
      <c r="O4999">
        <v>1.01E-2</v>
      </c>
      <c r="Q4999">
        <v>1.013147160565E-2</v>
      </c>
    </row>
    <row r="5000" spans="1:17" x14ac:dyDescent="0.3">
      <c r="A5000">
        <v>2010</v>
      </c>
      <c r="B5000" t="s">
        <v>168</v>
      </c>
      <c r="C5000" t="s">
        <v>153</v>
      </c>
      <c r="D5000" t="s">
        <v>94</v>
      </c>
      <c r="E5000" t="s">
        <v>3005</v>
      </c>
      <c r="F5000" t="s">
        <v>62</v>
      </c>
      <c r="G5000" t="s">
        <v>8021</v>
      </c>
      <c r="H5000" t="s">
        <v>8022</v>
      </c>
      <c r="I5000" t="s">
        <v>626</v>
      </c>
      <c r="J5000" t="s">
        <v>627</v>
      </c>
      <c r="K5000" t="s">
        <v>8023</v>
      </c>
      <c r="L5000">
        <v>0.54050158547131699</v>
      </c>
      <c r="M5000" t="s">
        <v>68</v>
      </c>
      <c r="O5000">
        <v>0.54049999999999998</v>
      </c>
      <c r="Q5000">
        <v>0.54050158547131699</v>
      </c>
    </row>
    <row r="5001" spans="1:17" x14ac:dyDescent="0.3">
      <c r="A5001">
        <v>2010</v>
      </c>
      <c r="B5001" t="s">
        <v>174</v>
      </c>
      <c r="C5001" t="s">
        <v>153</v>
      </c>
      <c r="D5001" t="s">
        <v>86</v>
      </c>
      <c r="E5001" t="s">
        <v>3005</v>
      </c>
      <c r="F5001" t="s">
        <v>62</v>
      </c>
      <c r="G5001" t="s">
        <v>8025</v>
      </c>
      <c r="H5001" t="s">
        <v>8026</v>
      </c>
      <c r="I5001" t="s">
        <v>268</v>
      </c>
      <c r="J5001" t="s">
        <v>269</v>
      </c>
      <c r="K5001" t="s">
        <v>8027</v>
      </c>
      <c r="L5001">
        <v>0.36033439031421099</v>
      </c>
      <c r="M5001" t="s">
        <v>68</v>
      </c>
      <c r="Q5001">
        <v>0.36033439031421199</v>
      </c>
    </row>
    <row r="5002" spans="1:17" x14ac:dyDescent="0.3">
      <c r="A5002">
        <v>2010</v>
      </c>
      <c r="B5002" t="s">
        <v>179</v>
      </c>
      <c r="C5002" t="s">
        <v>153</v>
      </c>
      <c r="D5002" t="s">
        <v>94</v>
      </c>
      <c r="E5002" t="s">
        <v>3005</v>
      </c>
      <c r="F5002" t="s">
        <v>62</v>
      </c>
      <c r="G5002" t="s">
        <v>1302</v>
      </c>
      <c r="H5002" t="s">
        <v>1303</v>
      </c>
      <c r="I5002" t="s">
        <v>652</v>
      </c>
      <c r="J5002" t="s">
        <v>238</v>
      </c>
      <c r="K5002" t="s">
        <v>1304</v>
      </c>
      <c r="L5002">
        <v>0.14533557941769901</v>
      </c>
      <c r="M5002" t="s">
        <v>68</v>
      </c>
      <c r="Q5002">
        <v>0.14533557941770001</v>
      </c>
    </row>
    <row r="5003" spans="1:17" x14ac:dyDescent="0.3">
      <c r="A5003">
        <v>2010</v>
      </c>
      <c r="B5003" t="s">
        <v>179</v>
      </c>
      <c r="C5003" t="s">
        <v>153</v>
      </c>
      <c r="D5003" t="s">
        <v>94</v>
      </c>
      <c r="E5003" t="s">
        <v>3005</v>
      </c>
      <c r="F5003" t="s">
        <v>62</v>
      </c>
      <c r="G5003" t="s">
        <v>6438</v>
      </c>
      <c r="H5003" t="s">
        <v>6439</v>
      </c>
      <c r="I5003" t="s">
        <v>273</v>
      </c>
      <c r="J5003" t="s">
        <v>274</v>
      </c>
      <c r="K5003" t="s">
        <v>275</v>
      </c>
      <c r="L5003" s="1">
        <v>4.1418074373018102E-2</v>
      </c>
      <c r="M5003" t="s">
        <v>68</v>
      </c>
      <c r="O5003">
        <v>0.49519999999999997</v>
      </c>
      <c r="Q5003">
        <v>4.1418074373018199E-2</v>
      </c>
    </row>
    <row r="5004" spans="1:17" x14ac:dyDescent="0.3">
      <c r="A5004">
        <v>2010</v>
      </c>
      <c r="B5004" t="s">
        <v>315</v>
      </c>
      <c r="C5004" t="s">
        <v>153</v>
      </c>
      <c r="D5004" t="s">
        <v>316</v>
      </c>
      <c r="E5004" t="s">
        <v>3005</v>
      </c>
      <c r="F5004" t="s">
        <v>62</v>
      </c>
      <c r="G5004" t="s">
        <v>5650</v>
      </c>
      <c r="H5004" t="s">
        <v>5651</v>
      </c>
      <c r="I5004" t="s">
        <v>360</v>
      </c>
      <c r="J5004" t="s">
        <v>340</v>
      </c>
      <c r="K5004" t="s">
        <v>5652</v>
      </c>
      <c r="L5004" s="1">
        <v>3.0268088786393698E-3</v>
      </c>
      <c r="M5004" t="s">
        <v>68</v>
      </c>
      <c r="Q5004">
        <v>3.0268088786393802E-3</v>
      </c>
    </row>
    <row r="5005" spans="1:17" x14ac:dyDescent="0.3">
      <c r="A5005">
        <v>2010</v>
      </c>
      <c r="B5005" t="s">
        <v>315</v>
      </c>
      <c r="C5005" t="s">
        <v>153</v>
      </c>
      <c r="D5005" t="s">
        <v>316</v>
      </c>
      <c r="E5005" t="s">
        <v>3005</v>
      </c>
      <c r="F5005" t="s">
        <v>62</v>
      </c>
      <c r="G5005" t="s">
        <v>2535</v>
      </c>
      <c r="H5005" t="s">
        <v>2536</v>
      </c>
      <c r="I5005" t="s">
        <v>360</v>
      </c>
      <c r="J5005" t="s">
        <v>340</v>
      </c>
      <c r="K5005" t="s">
        <v>8028</v>
      </c>
      <c r="L5005" s="1">
        <v>2.0852551167483399E-2</v>
      </c>
      <c r="M5005" t="s">
        <v>68</v>
      </c>
      <c r="Q5005">
        <v>2.0852551167483399E-2</v>
      </c>
    </row>
    <row r="5006" spans="1:17" x14ac:dyDescent="0.3">
      <c r="A5006">
        <v>2010</v>
      </c>
      <c r="B5006" t="s">
        <v>315</v>
      </c>
      <c r="C5006" t="s">
        <v>153</v>
      </c>
      <c r="D5006" t="s">
        <v>316</v>
      </c>
      <c r="E5006" t="s">
        <v>3005</v>
      </c>
      <c r="F5006" t="s">
        <v>62</v>
      </c>
      <c r="G5006" t="s">
        <v>690</v>
      </c>
      <c r="H5006" t="s">
        <v>691</v>
      </c>
      <c r="I5006" t="s">
        <v>319</v>
      </c>
      <c r="J5006" t="s">
        <v>81</v>
      </c>
      <c r="K5006" t="s">
        <v>8029</v>
      </c>
      <c r="L5006">
        <v>0.72541028394349905</v>
      </c>
      <c r="M5006" t="s">
        <v>68</v>
      </c>
      <c r="O5006">
        <v>0.17580000000000001</v>
      </c>
      <c r="Q5006">
        <v>0.72541028394350004</v>
      </c>
    </row>
    <row r="5007" spans="1:17" x14ac:dyDescent="0.3">
      <c r="A5007">
        <v>2010</v>
      </c>
      <c r="B5007" t="s">
        <v>284</v>
      </c>
      <c r="C5007" t="s">
        <v>285</v>
      </c>
      <c r="D5007" t="s">
        <v>58</v>
      </c>
      <c r="E5007" t="s">
        <v>70</v>
      </c>
      <c r="F5007" t="s">
        <v>62</v>
      </c>
      <c r="G5007" t="s">
        <v>8031</v>
      </c>
      <c r="H5007" t="s">
        <v>8032</v>
      </c>
      <c r="I5007" t="s">
        <v>586</v>
      </c>
      <c r="J5007" t="s">
        <v>198</v>
      </c>
      <c r="K5007" t="s">
        <v>8033</v>
      </c>
      <c r="L5007" s="1">
        <v>3.8808936292879702E-2</v>
      </c>
      <c r="M5007" t="s">
        <v>68</v>
      </c>
      <c r="O5007">
        <v>3.8800000000000001E-2</v>
      </c>
      <c r="Q5007">
        <v>3.8808936292879799E-2</v>
      </c>
    </row>
    <row r="5008" spans="1:17" x14ac:dyDescent="0.3">
      <c r="A5008">
        <v>2010</v>
      </c>
      <c r="B5008" t="s">
        <v>529</v>
      </c>
      <c r="C5008" t="s">
        <v>285</v>
      </c>
      <c r="D5008" t="s">
        <v>86</v>
      </c>
      <c r="E5008" t="s">
        <v>1945</v>
      </c>
      <c r="F5008" t="s">
        <v>62</v>
      </c>
      <c r="G5008" t="s">
        <v>7165</v>
      </c>
      <c r="H5008" t="s">
        <v>7166</v>
      </c>
      <c r="I5008" t="s">
        <v>251</v>
      </c>
      <c r="J5008" t="s">
        <v>252</v>
      </c>
      <c r="K5008" t="s">
        <v>7167</v>
      </c>
      <c r="L5008">
        <v>0.71442002738541299</v>
      </c>
      <c r="M5008" t="s">
        <v>68</v>
      </c>
      <c r="O5008">
        <v>1.3112999999999999</v>
      </c>
      <c r="Q5008">
        <v>0.71442002738541399</v>
      </c>
    </row>
    <row r="5009" spans="1:17" x14ac:dyDescent="0.3">
      <c r="A5009">
        <v>2010</v>
      </c>
      <c r="B5009" t="s">
        <v>529</v>
      </c>
      <c r="C5009" t="s">
        <v>285</v>
      </c>
      <c r="D5009" t="s">
        <v>86</v>
      </c>
      <c r="E5009" t="s">
        <v>70</v>
      </c>
      <c r="F5009" t="s">
        <v>62</v>
      </c>
      <c r="G5009" t="s">
        <v>8035</v>
      </c>
      <c r="H5009" t="s">
        <v>8036</v>
      </c>
      <c r="I5009" t="s">
        <v>384</v>
      </c>
      <c r="J5009" t="s">
        <v>385</v>
      </c>
      <c r="K5009" t="s">
        <v>8036</v>
      </c>
      <c r="L5009">
        <v>0.13642260017296001</v>
      </c>
      <c r="M5009" t="s">
        <v>68</v>
      </c>
      <c r="O5009">
        <v>0.13639999999999999</v>
      </c>
      <c r="Q5009">
        <v>0.13642260017296101</v>
      </c>
    </row>
    <row r="5010" spans="1:17" x14ac:dyDescent="0.3">
      <c r="A5010">
        <v>2010</v>
      </c>
      <c r="B5010" t="s">
        <v>529</v>
      </c>
      <c r="C5010" t="s">
        <v>285</v>
      </c>
      <c r="D5010" t="s">
        <v>86</v>
      </c>
      <c r="E5010" t="s">
        <v>1945</v>
      </c>
      <c r="F5010" t="s">
        <v>62</v>
      </c>
      <c r="G5010" t="s">
        <v>5005</v>
      </c>
      <c r="H5010" t="s">
        <v>5006</v>
      </c>
      <c r="I5010" t="s">
        <v>384</v>
      </c>
      <c r="J5010" t="s">
        <v>385</v>
      </c>
      <c r="K5010" t="s">
        <v>5007</v>
      </c>
      <c r="L5010">
        <v>0.80229548861343303</v>
      </c>
      <c r="M5010" t="s">
        <v>68</v>
      </c>
      <c r="Q5010">
        <v>0.80229548861343303</v>
      </c>
    </row>
    <row r="5011" spans="1:17" x14ac:dyDescent="0.3">
      <c r="A5011">
        <v>2010</v>
      </c>
      <c r="B5011" t="s">
        <v>556</v>
      </c>
      <c r="C5011" t="s">
        <v>153</v>
      </c>
      <c r="D5011" t="s">
        <v>94</v>
      </c>
      <c r="E5011" t="s">
        <v>1945</v>
      </c>
      <c r="F5011" t="s">
        <v>62</v>
      </c>
      <c r="G5011" t="s">
        <v>3695</v>
      </c>
      <c r="H5011" t="s">
        <v>3696</v>
      </c>
      <c r="I5011" t="s">
        <v>910</v>
      </c>
      <c r="J5011" t="s">
        <v>870</v>
      </c>
      <c r="K5011" t="s">
        <v>8037</v>
      </c>
      <c r="L5011">
        <v>0.17325843903142099</v>
      </c>
      <c r="M5011" t="s">
        <v>68</v>
      </c>
      <c r="Q5011">
        <v>0.17325843903142099</v>
      </c>
    </row>
    <row r="5012" spans="1:17" x14ac:dyDescent="0.3">
      <c r="A5012">
        <v>2010</v>
      </c>
      <c r="B5012" t="s">
        <v>556</v>
      </c>
      <c r="C5012" t="s">
        <v>153</v>
      </c>
      <c r="D5012" t="s">
        <v>94</v>
      </c>
      <c r="E5012" t="s">
        <v>1945</v>
      </c>
      <c r="F5012" t="s">
        <v>62</v>
      </c>
      <c r="G5012" t="s">
        <v>7172</v>
      </c>
      <c r="H5012" t="s">
        <v>7173</v>
      </c>
      <c r="I5012" t="s">
        <v>910</v>
      </c>
      <c r="J5012" t="s">
        <v>870</v>
      </c>
      <c r="K5012" t="s">
        <v>7174</v>
      </c>
      <c r="L5012">
        <v>0.28031683482271502</v>
      </c>
      <c r="M5012" t="s">
        <v>68</v>
      </c>
      <c r="O5012">
        <v>0.58660000000000001</v>
      </c>
      <c r="Q5012">
        <v>0.28031683482271602</v>
      </c>
    </row>
    <row r="5013" spans="1:17" x14ac:dyDescent="0.3">
      <c r="A5013">
        <v>2010</v>
      </c>
      <c r="B5013" t="s">
        <v>556</v>
      </c>
      <c r="C5013" t="s">
        <v>153</v>
      </c>
      <c r="D5013" t="s">
        <v>94</v>
      </c>
      <c r="E5013" t="s">
        <v>1945</v>
      </c>
      <c r="F5013" t="s">
        <v>62</v>
      </c>
      <c r="G5013" t="s">
        <v>8039</v>
      </c>
      <c r="H5013" t="s">
        <v>8040</v>
      </c>
      <c r="I5013" t="s">
        <v>817</v>
      </c>
      <c r="J5013" t="s">
        <v>818</v>
      </c>
      <c r="K5013" t="s">
        <v>8041</v>
      </c>
      <c r="L5013" s="1">
        <v>9.0083597578552901E-2</v>
      </c>
      <c r="M5013" t="s">
        <v>68</v>
      </c>
      <c r="Q5013">
        <v>9.0083597578552901E-2</v>
      </c>
    </row>
    <row r="5014" spans="1:17" x14ac:dyDescent="0.3">
      <c r="A5014">
        <v>2010</v>
      </c>
      <c r="B5014" t="s">
        <v>363</v>
      </c>
      <c r="C5014" t="s">
        <v>153</v>
      </c>
      <c r="D5014" t="s">
        <v>86</v>
      </c>
      <c r="E5014" t="s">
        <v>1945</v>
      </c>
      <c r="F5014" t="s">
        <v>62</v>
      </c>
      <c r="G5014" t="s">
        <v>8043</v>
      </c>
      <c r="H5014" t="s">
        <v>8044</v>
      </c>
      <c r="I5014" t="s">
        <v>384</v>
      </c>
      <c r="J5014" t="s">
        <v>385</v>
      </c>
      <c r="K5014" t="s">
        <v>8045</v>
      </c>
      <c r="L5014" s="1">
        <v>-5.96028394349956E-3</v>
      </c>
      <c r="M5014" t="s">
        <v>68</v>
      </c>
      <c r="Q5014">
        <v>-5.9602839434995704E-3</v>
      </c>
    </row>
    <row r="5015" spans="1:17" x14ac:dyDescent="0.3">
      <c r="A5015">
        <v>2010</v>
      </c>
      <c r="B5015" t="s">
        <v>363</v>
      </c>
      <c r="C5015" t="s">
        <v>153</v>
      </c>
      <c r="D5015" t="s">
        <v>86</v>
      </c>
      <c r="E5015" t="s">
        <v>1945</v>
      </c>
      <c r="F5015" t="s">
        <v>62</v>
      </c>
      <c r="G5015" t="s">
        <v>7176</v>
      </c>
      <c r="H5015" t="s">
        <v>7177</v>
      </c>
      <c r="I5015" t="s">
        <v>384</v>
      </c>
      <c r="J5015" t="s">
        <v>385</v>
      </c>
      <c r="K5015" t="s">
        <v>7178</v>
      </c>
      <c r="L5015">
        <v>0.163111818968002</v>
      </c>
      <c r="M5015" t="s">
        <v>68</v>
      </c>
      <c r="Q5015">
        <v>0.163111818968002</v>
      </c>
    </row>
    <row r="5016" spans="1:17" x14ac:dyDescent="0.3">
      <c r="A5016">
        <v>2010</v>
      </c>
      <c r="B5016" t="s">
        <v>363</v>
      </c>
      <c r="C5016" t="s">
        <v>153</v>
      </c>
      <c r="D5016" t="s">
        <v>86</v>
      </c>
      <c r="E5016" t="s">
        <v>1945</v>
      </c>
      <c r="F5016" t="s">
        <v>62</v>
      </c>
      <c r="G5016" t="s">
        <v>8047</v>
      </c>
      <c r="H5016" t="s">
        <v>8048</v>
      </c>
      <c r="I5016" t="s">
        <v>384</v>
      </c>
      <c r="J5016" t="s">
        <v>385</v>
      </c>
      <c r="K5016" t="s">
        <v>8049</v>
      </c>
      <c r="L5016" s="1">
        <v>6.6842087056788596E-2</v>
      </c>
      <c r="M5016" t="s">
        <v>68</v>
      </c>
      <c r="O5016">
        <v>6.9699999999999998E-2</v>
      </c>
      <c r="Q5016">
        <v>6.6842087056788693E-2</v>
      </c>
    </row>
    <row r="5017" spans="1:17" x14ac:dyDescent="0.3">
      <c r="A5017">
        <v>2010</v>
      </c>
      <c r="B5017" t="s">
        <v>363</v>
      </c>
      <c r="C5017" t="s">
        <v>153</v>
      </c>
      <c r="D5017" t="s">
        <v>86</v>
      </c>
      <c r="E5017" t="s">
        <v>1945</v>
      </c>
      <c r="F5017" t="s">
        <v>62</v>
      </c>
      <c r="G5017" t="s">
        <v>6449</v>
      </c>
      <c r="H5017" t="s">
        <v>6450</v>
      </c>
      <c r="I5017" t="s">
        <v>384</v>
      </c>
      <c r="J5017" t="s">
        <v>385</v>
      </c>
      <c r="L5017">
        <v>1.9515231046410999</v>
      </c>
      <c r="M5017" t="s">
        <v>68</v>
      </c>
      <c r="Q5017">
        <v>1.9515231046411099</v>
      </c>
    </row>
    <row r="5018" spans="1:17" x14ac:dyDescent="0.3">
      <c r="A5018">
        <v>2010</v>
      </c>
      <c r="B5018" t="s">
        <v>363</v>
      </c>
      <c r="C5018" t="s">
        <v>153</v>
      </c>
      <c r="D5018" t="s">
        <v>86</v>
      </c>
      <c r="E5018" t="s">
        <v>1945</v>
      </c>
      <c r="F5018" t="s">
        <v>62</v>
      </c>
      <c r="G5018" t="s">
        <v>5668</v>
      </c>
      <c r="H5018" t="s">
        <v>5669</v>
      </c>
      <c r="I5018" t="s">
        <v>73</v>
      </c>
      <c r="J5018" t="s">
        <v>74</v>
      </c>
      <c r="K5018" t="s">
        <v>6454</v>
      </c>
      <c r="L5018">
        <v>0.865370351686365</v>
      </c>
      <c r="M5018" t="s">
        <v>68</v>
      </c>
      <c r="O5018">
        <v>1.3193999999999999</v>
      </c>
      <c r="Q5018">
        <v>0.865370351686365</v>
      </c>
    </row>
    <row r="5019" spans="1:17" x14ac:dyDescent="0.3">
      <c r="A5019">
        <v>2010</v>
      </c>
      <c r="B5019" t="s">
        <v>168</v>
      </c>
      <c r="C5019" t="s">
        <v>153</v>
      </c>
      <c r="D5019" t="s">
        <v>94</v>
      </c>
      <c r="E5019" t="s">
        <v>3005</v>
      </c>
      <c r="F5019" t="s">
        <v>96</v>
      </c>
      <c r="G5019" t="s">
        <v>8051</v>
      </c>
      <c r="H5019" t="s">
        <v>8052</v>
      </c>
      <c r="I5019" t="s">
        <v>319</v>
      </c>
      <c r="J5019" t="s">
        <v>81</v>
      </c>
      <c r="K5019" t="s">
        <v>8053</v>
      </c>
      <c r="L5019" s="1">
        <v>7.78848659556068E-2</v>
      </c>
      <c r="M5019" t="s">
        <v>68</v>
      </c>
      <c r="Q5019">
        <v>7.78848659556068E-2</v>
      </c>
    </row>
    <row r="5020" spans="1:17" x14ac:dyDescent="0.3">
      <c r="A5020">
        <v>2010</v>
      </c>
      <c r="B5020" t="s">
        <v>307</v>
      </c>
      <c r="C5020" t="s">
        <v>153</v>
      </c>
      <c r="D5020" t="s">
        <v>58</v>
      </c>
      <c r="E5020" t="s">
        <v>3005</v>
      </c>
      <c r="F5020" t="s">
        <v>96</v>
      </c>
      <c r="G5020" t="s">
        <v>5032</v>
      </c>
      <c r="H5020" t="s">
        <v>5033</v>
      </c>
      <c r="I5020" t="s">
        <v>319</v>
      </c>
      <c r="J5020" t="s">
        <v>81</v>
      </c>
      <c r="K5020" t="s">
        <v>5034</v>
      </c>
      <c r="L5020">
        <v>0.32707905015854699</v>
      </c>
      <c r="M5020" t="s">
        <v>68</v>
      </c>
      <c r="O5020">
        <v>0.81169999999999998</v>
      </c>
      <c r="Q5020">
        <v>0.32707905015854699</v>
      </c>
    </row>
    <row r="5021" spans="1:17" x14ac:dyDescent="0.3">
      <c r="A5021">
        <v>2010</v>
      </c>
      <c r="B5021" t="s">
        <v>307</v>
      </c>
      <c r="C5021" t="s">
        <v>153</v>
      </c>
      <c r="D5021" t="s">
        <v>58</v>
      </c>
      <c r="E5021" t="s">
        <v>3005</v>
      </c>
      <c r="F5021" t="s">
        <v>96</v>
      </c>
      <c r="G5021" t="s">
        <v>5035</v>
      </c>
      <c r="H5021" t="s">
        <v>5036</v>
      </c>
      <c r="I5021" t="s">
        <v>319</v>
      </c>
      <c r="J5021" t="s">
        <v>81</v>
      </c>
      <c r="K5021" t="s">
        <v>672</v>
      </c>
      <c r="L5021">
        <v>1.6220486595560599</v>
      </c>
      <c r="M5021" t="s">
        <v>68</v>
      </c>
      <c r="O5021">
        <v>1.6548</v>
      </c>
      <c r="Q5021">
        <v>1.6220486595560699</v>
      </c>
    </row>
    <row r="5022" spans="1:17" x14ac:dyDescent="0.3">
      <c r="A5022">
        <v>2010</v>
      </c>
      <c r="B5022" t="s">
        <v>315</v>
      </c>
      <c r="C5022" t="s">
        <v>153</v>
      </c>
      <c r="D5022" t="s">
        <v>316</v>
      </c>
      <c r="E5022" t="s">
        <v>3005</v>
      </c>
      <c r="F5022" t="s">
        <v>96</v>
      </c>
      <c r="G5022" t="s">
        <v>1548</v>
      </c>
      <c r="H5022" t="s">
        <v>1549</v>
      </c>
      <c r="I5022" t="s">
        <v>319</v>
      </c>
      <c r="J5022" t="s">
        <v>81</v>
      </c>
      <c r="K5022" t="s">
        <v>8054</v>
      </c>
      <c r="L5022">
        <v>0.68148119775151295</v>
      </c>
      <c r="M5022" t="s">
        <v>68</v>
      </c>
      <c r="Q5022">
        <v>0.68148119775151295</v>
      </c>
    </row>
    <row r="5023" spans="1:17" x14ac:dyDescent="0.3">
      <c r="A5023">
        <v>2010</v>
      </c>
      <c r="B5023" t="s">
        <v>315</v>
      </c>
      <c r="C5023" t="s">
        <v>153</v>
      </c>
      <c r="D5023" t="s">
        <v>316</v>
      </c>
      <c r="E5023" t="s">
        <v>3005</v>
      </c>
      <c r="F5023" t="s">
        <v>96</v>
      </c>
      <c r="G5023" t="s">
        <v>8055</v>
      </c>
      <c r="H5023" t="s">
        <v>8056</v>
      </c>
      <c r="I5023" t="s">
        <v>319</v>
      </c>
      <c r="J5023" t="s">
        <v>81</v>
      </c>
      <c r="K5023" t="s">
        <v>8057</v>
      </c>
      <c r="L5023">
        <v>0.25087976362063902</v>
      </c>
      <c r="M5023" t="s">
        <v>68</v>
      </c>
      <c r="O5023">
        <v>0.36030000000000001</v>
      </c>
      <c r="Q5023">
        <v>0.25087976362064002</v>
      </c>
    </row>
    <row r="5024" spans="1:17" x14ac:dyDescent="0.3">
      <c r="A5024">
        <v>2010</v>
      </c>
      <c r="B5024" t="s">
        <v>315</v>
      </c>
      <c r="C5024" t="s">
        <v>153</v>
      </c>
      <c r="D5024" t="s">
        <v>316</v>
      </c>
      <c r="E5024" t="s">
        <v>3005</v>
      </c>
      <c r="F5024" t="s">
        <v>96</v>
      </c>
      <c r="G5024" t="s">
        <v>6462</v>
      </c>
      <c r="H5024" t="s">
        <v>6463</v>
      </c>
      <c r="I5024" t="s">
        <v>700</v>
      </c>
      <c r="J5024" t="s">
        <v>269</v>
      </c>
      <c r="K5024" t="s">
        <v>6464</v>
      </c>
      <c r="L5024" s="1">
        <v>2.12011818968002E-2</v>
      </c>
      <c r="M5024" t="s">
        <v>68</v>
      </c>
      <c r="N5024">
        <v>7.2099999999999997E-2</v>
      </c>
      <c r="Q5024">
        <v>2.12011818968002E-2</v>
      </c>
    </row>
    <row r="5025" spans="1:17" x14ac:dyDescent="0.3">
      <c r="A5025">
        <v>2010</v>
      </c>
      <c r="B5025" t="s">
        <v>315</v>
      </c>
      <c r="C5025" t="s">
        <v>153</v>
      </c>
      <c r="D5025" t="s">
        <v>316</v>
      </c>
      <c r="E5025" t="s">
        <v>3005</v>
      </c>
      <c r="F5025" t="s">
        <v>96</v>
      </c>
      <c r="G5025" t="s">
        <v>8059</v>
      </c>
      <c r="H5025" t="s">
        <v>8060</v>
      </c>
      <c r="I5025" t="s">
        <v>700</v>
      </c>
      <c r="J5025" t="s">
        <v>269</v>
      </c>
      <c r="L5025">
        <v>0.14413375612568399</v>
      </c>
      <c r="M5025" t="s">
        <v>68</v>
      </c>
      <c r="O5025">
        <v>0.14410000000000001</v>
      </c>
      <c r="Q5025">
        <v>0.14413375612568499</v>
      </c>
    </row>
    <row r="5026" spans="1:17" x14ac:dyDescent="0.3">
      <c r="A5026">
        <v>2010</v>
      </c>
      <c r="B5026" t="s">
        <v>315</v>
      </c>
      <c r="C5026" t="s">
        <v>153</v>
      </c>
      <c r="D5026" t="s">
        <v>316</v>
      </c>
      <c r="E5026" t="s">
        <v>3005</v>
      </c>
      <c r="F5026" t="s">
        <v>96</v>
      </c>
      <c r="G5026" t="s">
        <v>8062</v>
      </c>
      <c r="H5026" t="s">
        <v>8063</v>
      </c>
      <c r="I5026" t="s">
        <v>1376</v>
      </c>
      <c r="J5026" t="s">
        <v>74</v>
      </c>
      <c r="K5026" t="s">
        <v>8063</v>
      </c>
      <c r="L5026" s="1">
        <v>6.1170366099740497E-3</v>
      </c>
      <c r="M5026" t="s">
        <v>68</v>
      </c>
      <c r="N5026">
        <v>7.1999999999999998E-3</v>
      </c>
      <c r="Q5026">
        <v>6.1170366099740602E-3</v>
      </c>
    </row>
    <row r="5027" spans="1:17" x14ac:dyDescent="0.3">
      <c r="A5027">
        <v>2010</v>
      </c>
      <c r="B5027" t="s">
        <v>152</v>
      </c>
      <c r="C5027" t="s">
        <v>153</v>
      </c>
      <c r="D5027" t="s">
        <v>58</v>
      </c>
      <c r="E5027" t="s">
        <v>3005</v>
      </c>
      <c r="F5027" t="s">
        <v>1915</v>
      </c>
      <c r="G5027" t="s">
        <v>1920</v>
      </c>
      <c r="H5027" t="s">
        <v>1921</v>
      </c>
      <c r="I5027" t="s">
        <v>1613</v>
      </c>
      <c r="J5027" t="s">
        <v>472</v>
      </c>
      <c r="K5027" t="s">
        <v>1922</v>
      </c>
      <c r="L5027" s="1">
        <v>5.9193903142115797E-2</v>
      </c>
      <c r="M5027" t="s">
        <v>68</v>
      </c>
      <c r="Q5027">
        <v>5.9193903142115901E-2</v>
      </c>
    </row>
    <row r="5028" spans="1:17" x14ac:dyDescent="0.3">
      <c r="A5028">
        <v>2010</v>
      </c>
      <c r="B5028" t="s">
        <v>315</v>
      </c>
      <c r="C5028" t="s">
        <v>153</v>
      </c>
      <c r="D5028" t="s">
        <v>316</v>
      </c>
      <c r="E5028" t="s">
        <v>3005</v>
      </c>
      <c r="F5028" t="s">
        <v>2466</v>
      </c>
      <c r="G5028" t="s">
        <v>3791</v>
      </c>
      <c r="H5028" t="s">
        <v>3792</v>
      </c>
      <c r="I5028" t="s">
        <v>1706</v>
      </c>
      <c r="J5028" t="s">
        <v>1707</v>
      </c>
      <c r="L5028">
        <v>4.9531017728451996</v>
      </c>
      <c r="M5028" t="s">
        <v>68</v>
      </c>
      <c r="Q5028">
        <v>4.9531017728451996</v>
      </c>
    </row>
    <row r="5029" spans="1:17" x14ac:dyDescent="0.3">
      <c r="A5029">
        <v>2010</v>
      </c>
      <c r="B5029" t="s">
        <v>315</v>
      </c>
      <c r="C5029" t="s">
        <v>153</v>
      </c>
      <c r="D5029" t="s">
        <v>316</v>
      </c>
      <c r="E5029" t="s">
        <v>3005</v>
      </c>
      <c r="F5029" t="s">
        <v>2466</v>
      </c>
      <c r="G5029" t="s">
        <v>3789</v>
      </c>
      <c r="H5029" t="s">
        <v>3790</v>
      </c>
      <c r="I5029" t="s">
        <v>1706</v>
      </c>
      <c r="J5029" t="s">
        <v>1707</v>
      </c>
      <c r="L5029">
        <v>8.4362965624099093</v>
      </c>
      <c r="M5029" t="s">
        <v>68</v>
      </c>
      <c r="Q5029">
        <v>8.43629656240992</v>
      </c>
    </row>
    <row r="5030" spans="1:17" x14ac:dyDescent="0.3">
      <c r="A5030">
        <v>2010</v>
      </c>
      <c r="B5030" t="s">
        <v>363</v>
      </c>
      <c r="C5030" t="s">
        <v>153</v>
      </c>
      <c r="D5030" t="s">
        <v>86</v>
      </c>
      <c r="E5030" t="s">
        <v>70</v>
      </c>
      <c r="F5030" t="s">
        <v>286</v>
      </c>
      <c r="G5030" t="s">
        <v>287</v>
      </c>
      <c r="H5030" t="s">
        <v>288</v>
      </c>
      <c r="I5030" t="s">
        <v>65</v>
      </c>
      <c r="J5030" t="s">
        <v>66</v>
      </c>
      <c r="K5030" t="s">
        <v>289</v>
      </c>
      <c r="L5030">
        <v>0.74312377702507904</v>
      </c>
      <c r="M5030" t="s">
        <v>68</v>
      </c>
      <c r="O5030">
        <v>0.74309999999999998</v>
      </c>
      <c r="Q5030">
        <v>0.74312377702507904</v>
      </c>
    </row>
    <row r="5031" spans="1:17" x14ac:dyDescent="0.3">
      <c r="A5031">
        <v>2010</v>
      </c>
      <c r="B5031" t="s">
        <v>363</v>
      </c>
      <c r="C5031" t="s">
        <v>153</v>
      </c>
      <c r="D5031" t="s">
        <v>86</v>
      </c>
      <c r="E5031" t="s">
        <v>70</v>
      </c>
      <c r="F5031" t="s">
        <v>286</v>
      </c>
      <c r="G5031" t="s">
        <v>287</v>
      </c>
      <c r="H5031" t="s">
        <v>288</v>
      </c>
      <c r="I5031" t="s">
        <v>65</v>
      </c>
      <c r="J5031" t="s">
        <v>66</v>
      </c>
      <c r="K5031" t="s">
        <v>289</v>
      </c>
      <c r="L5031">
        <v>0.59449901989045795</v>
      </c>
      <c r="M5031" t="s">
        <v>68</v>
      </c>
      <c r="O5031">
        <v>0.59450000000000003</v>
      </c>
      <c r="Q5031">
        <v>0.59449901989045795</v>
      </c>
    </row>
    <row r="5032" spans="1:17" x14ac:dyDescent="0.3">
      <c r="A5032">
        <v>2010</v>
      </c>
      <c r="B5032" t="s">
        <v>248</v>
      </c>
      <c r="C5032" t="s">
        <v>153</v>
      </c>
      <c r="D5032" t="s">
        <v>58</v>
      </c>
      <c r="E5032" t="s">
        <v>3005</v>
      </c>
      <c r="F5032" t="s">
        <v>62</v>
      </c>
      <c r="G5032" t="s">
        <v>1293</v>
      </c>
      <c r="H5032" t="s">
        <v>1294</v>
      </c>
      <c r="I5032" t="s">
        <v>700</v>
      </c>
      <c r="J5032" t="s">
        <v>269</v>
      </c>
      <c r="K5032" t="s">
        <v>1295</v>
      </c>
      <c r="L5032" s="1">
        <v>6.4650778322282998E-2</v>
      </c>
      <c r="M5032" t="s">
        <v>68</v>
      </c>
      <c r="O5032">
        <v>0.29670000000000002</v>
      </c>
      <c r="Q5032">
        <v>6.4650778322283095E-2</v>
      </c>
    </row>
    <row r="5033" spans="1:17" x14ac:dyDescent="0.3">
      <c r="A5033">
        <v>2010</v>
      </c>
      <c r="B5033" t="s">
        <v>291</v>
      </c>
      <c r="C5033" t="s">
        <v>285</v>
      </c>
      <c r="D5033" t="s">
        <v>58</v>
      </c>
      <c r="E5033" t="s">
        <v>70</v>
      </c>
      <c r="F5033" t="s">
        <v>62</v>
      </c>
      <c r="G5033" t="s">
        <v>8065</v>
      </c>
      <c r="H5033" t="s">
        <v>8066</v>
      </c>
      <c r="I5033" t="s">
        <v>65</v>
      </c>
      <c r="J5033" t="s">
        <v>66</v>
      </c>
      <c r="K5033" t="s">
        <v>8066</v>
      </c>
      <c r="L5033" s="1">
        <v>2.9864514269241798E-3</v>
      </c>
      <c r="M5033" t="s">
        <v>68</v>
      </c>
      <c r="O5033">
        <v>3.0000000000000001E-3</v>
      </c>
      <c r="Q5033">
        <v>2.9864514269241898E-3</v>
      </c>
    </row>
    <row r="5034" spans="1:17" x14ac:dyDescent="0.3">
      <c r="A5034">
        <v>2010</v>
      </c>
      <c r="B5034" t="s">
        <v>291</v>
      </c>
      <c r="C5034" t="s">
        <v>285</v>
      </c>
      <c r="D5034" t="s">
        <v>58</v>
      </c>
      <c r="E5034" t="s">
        <v>70</v>
      </c>
      <c r="F5034" t="s">
        <v>62</v>
      </c>
      <c r="G5034" t="s">
        <v>8068</v>
      </c>
      <c r="H5034" t="s">
        <v>8069</v>
      </c>
      <c r="I5034" t="s">
        <v>586</v>
      </c>
      <c r="J5034" t="s">
        <v>198</v>
      </c>
      <c r="K5034" t="s">
        <v>8069</v>
      </c>
      <c r="L5034">
        <v>0.214882545402133</v>
      </c>
      <c r="M5034" t="s">
        <v>68</v>
      </c>
      <c r="O5034">
        <v>0.21490000000000001</v>
      </c>
      <c r="Q5034">
        <v>0.214882545402133</v>
      </c>
    </row>
    <row r="5035" spans="1:17" x14ac:dyDescent="0.3">
      <c r="A5035">
        <v>2010</v>
      </c>
      <c r="B5035" t="s">
        <v>315</v>
      </c>
      <c r="C5035" t="s">
        <v>153</v>
      </c>
      <c r="D5035" t="s">
        <v>316</v>
      </c>
      <c r="E5035" t="s">
        <v>3005</v>
      </c>
      <c r="F5035" t="s">
        <v>96</v>
      </c>
      <c r="G5035" t="s">
        <v>5073</v>
      </c>
      <c r="H5035" t="s">
        <v>5074</v>
      </c>
      <c r="I5035" t="s">
        <v>1433</v>
      </c>
      <c r="J5035" t="s">
        <v>1367</v>
      </c>
      <c r="K5035" t="s">
        <v>5075</v>
      </c>
      <c r="L5035" s="1">
        <v>4.6715191697895599E-2</v>
      </c>
      <c r="M5035" t="s">
        <v>68</v>
      </c>
      <c r="N5035">
        <v>1.2690999999999999</v>
      </c>
      <c r="Q5035">
        <v>4.6715191697895599E-2</v>
      </c>
    </row>
    <row r="5036" spans="1:17" x14ac:dyDescent="0.3">
      <c r="A5036">
        <v>2010</v>
      </c>
      <c r="B5036" t="s">
        <v>315</v>
      </c>
      <c r="C5036" t="s">
        <v>153</v>
      </c>
      <c r="D5036" t="s">
        <v>316</v>
      </c>
      <c r="E5036" t="s">
        <v>3005</v>
      </c>
      <c r="F5036" t="s">
        <v>96</v>
      </c>
      <c r="G5036" t="s">
        <v>3019</v>
      </c>
      <c r="H5036" t="s">
        <v>3020</v>
      </c>
      <c r="I5036" t="s">
        <v>1433</v>
      </c>
      <c r="J5036" t="s">
        <v>1367</v>
      </c>
      <c r="K5036" t="s">
        <v>3021</v>
      </c>
      <c r="L5036" s="1">
        <v>1.55641323147881E-2</v>
      </c>
      <c r="M5036" t="s">
        <v>68</v>
      </c>
      <c r="Q5036">
        <v>1.55641323147881E-2</v>
      </c>
    </row>
    <row r="5037" spans="1:17" x14ac:dyDescent="0.3">
      <c r="A5037">
        <v>2010</v>
      </c>
      <c r="B5037" t="s">
        <v>2794</v>
      </c>
      <c r="C5037" t="s">
        <v>2795</v>
      </c>
      <c r="D5037" t="s">
        <v>316</v>
      </c>
      <c r="E5037" t="s">
        <v>70</v>
      </c>
      <c r="F5037" t="s">
        <v>286</v>
      </c>
      <c r="G5037" t="s">
        <v>7187</v>
      </c>
      <c r="H5037" t="s">
        <v>7187</v>
      </c>
      <c r="I5037" t="s">
        <v>1433</v>
      </c>
      <c r="J5037" t="s">
        <v>1367</v>
      </c>
      <c r="K5037" t="s">
        <v>7188</v>
      </c>
      <c r="L5037">
        <v>0.16215047564139501</v>
      </c>
      <c r="M5037" t="s">
        <v>68</v>
      </c>
      <c r="O5037">
        <v>0.16220000000000001</v>
      </c>
      <c r="Q5037">
        <v>0.16215047564139501</v>
      </c>
    </row>
    <row r="5038" spans="1:17" x14ac:dyDescent="0.3">
      <c r="A5038">
        <v>2010</v>
      </c>
      <c r="B5038" t="s">
        <v>2794</v>
      </c>
      <c r="C5038" t="s">
        <v>2795</v>
      </c>
      <c r="D5038" t="s">
        <v>316</v>
      </c>
      <c r="E5038" t="s">
        <v>70</v>
      </c>
      <c r="F5038" t="s">
        <v>286</v>
      </c>
      <c r="G5038" t="s">
        <v>2796</v>
      </c>
      <c r="H5038" t="s">
        <v>2797</v>
      </c>
      <c r="I5038" t="s">
        <v>1433</v>
      </c>
      <c r="J5038" t="s">
        <v>1367</v>
      </c>
      <c r="K5038" t="s">
        <v>2798</v>
      </c>
      <c r="L5038">
        <v>0.61437013548573005</v>
      </c>
      <c r="M5038" t="s">
        <v>68</v>
      </c>
      <c r="O5038">
        <v>0.61439999999999995</v>
      </c>
      <c r="Q5038">
        <v>0.61437013548573105</v>
      </c>
    </row>
    <row r="5039" spans="1:17" x14ac:dyDescent="0.3">
      <c r="A5039">
        <v>2010</v>
      </c>
      <c r="B5039" t="s">
        <v>2794</v>
      </c>
      <c r="C5039" t="s">
        <v>2795</v>
      </c>
      <c r="D5039" t="s">
        <v>316</v>
      </c>
      <c r="E5039" t="s">
        <v>70</v>
      </c>
      <c r="F5039" t="s">
        <v>286</v>
      </c>
      <c r="G5039" t="s">
        <v>7190</v>
      </c>
      <c r="H5039" t="s">
        <v>7191</v>
      </c>
      <c r="I5039" t="s">
        <v>65</v>
      </c>
      <c r="J5039" t="s">
        <v>66</v>
      </c>
      <c r="K5039" t="s">
        <v>7192</v>
      </c>
      <c r="L5039">
        <v>0.78016825454021299</v>
      </c>
      <c r="M5039" t="s">
        <v>68</v>
      </c>
      <c r="O5039">
        <v>0.7802</v>
      </c>
      <c r="Q5039">
        <v>0.78016825454021299</v>
      </c>
    </row>
    <row r="5040" spans="1:17" x14ac:dyDescent="0.3">
      <c r="A5040">
        <v>2010</v>
      </c>
      <c r="B5040" t="s">
        <v>2794</v>
      </c>
      <c r="C5040" t="s">
        <v>2795</v>
      </c>
      <c r="D5040" t="s">
        <v>316</v>
      </c>
      <c r="E5040" t="s">
        <v>70</v>
      </c>
      <c r="F5040" t="s">
        <v>286</v>
      </c>
      <c r="G5040" t="s">
        <v>2800</v>
      </c>
      <c r="H5040" t="s">
        <v>2801</v>
      </c>
      <c r="I5040" t="s">
        <v>65</v>
      </c>
      <c r="J5040" t="s">
        <v>66</v>
      </c>
      <c r="K5040" t="s">
        <v>2802</v>
      </c>
      <c r="L5040">
        <v>0.34015566445661499</v>
      </c>
      <c r="M5040" t="s">
        <v>68</v>
      </c>
      <c r="O5040">
        <v>7.2099999999999997E-2</v>
      </c>
      <c r="Q5040">
        <v>0.34015566445661599</v>
      </c>
    </row>
    <row r="5041" spans="1:17" x14ac:dyDescent="0.3">
      <c r="A5041">
        <v>2010</v>
      </c>
      <c r="B5041" t="s">
        <v>2794</v>
      </c>
      <c r="C5041" t="s">
        <v>2795</v>
      </c>
      <c r="D5041" t="s">
        <v>316</v>
      </c>
      <c r="E5041" t="s">
        <v>70</v>
      </c>
      <c r="F5041" t="s">
        <v>286</v>
      </c>
      <c r="G5041" t="s">
        <v>7193</v>
      </c>
      <c r="H5041" t="s">
        <v>7194</v>
      </c>
      <c r="I5041" t="s">
        <v>360</v>
      </c>
      <c r="J5041" t="s">
        <v>340</v>
      </c>
      <c r="K5041" t="s">
        <v>7195</v>
      </c>
      <c r="L5041">
        <v>0.72066878062842299</v>
      </c>
      <c r="M5041" t="s">
        <v>68</v>
      </c>
      <c r="Q5041">
        <v>0.72066878062842299</v>
      </c>
    </row>
    <row r="5042" spans="1:17" x14ac:dyDescent="0.3">
      <c r="A5042">
        <v>2010</v>
      </c>
      <c r="B5042" t="s">
        <v>2794</v>
      </c>
      <c r="C5042" t="s">
        <v>2795</v>
      </c>
      <c r="D5042" t="s">
        <v>316</v>
      </c>
      <c r="E5042" t="s">
        <v>335</v>
      </c>
      <c r="F5042" t="s">
        <v>286</v>
      </c>
      <c r="G5042" t="s">
        <v>3038</v>
      </c>
      <c r="H5042" t="s">
        <v>3039</v>
      </c>
      <c r="I5042" t="s">
        <v>360</v>
      </c>
      <c r="J5042" t="s">
        <v>340</v>
      </c>
      <c r="K5042" t="s">
        <v>3040</v>
      </c>
      <c r="L5042">
        <v>1.80167195157105</v>
      </c>
      <c r="M5042" t="s">
        <v>68</v>
      </c>
      <c r="O5042">
        <v>1.8017000000000001</v>
      </c>
      <c r="Q5042">
        <v>1.80167195157106</v>
      </c>
    </row>
    <row r="5043" spans="1:17" x14ac:dyDescent="0.3">
      <c r="A5043">
        <v>2010</v>
      </c>
      <c r="B5043" t="s">
        <v>2794</v>
      </c>
      <c r="C5043" t="s">
        <v>2795</v>
      </c>
      <c r="D5043" t="s">
        <v>316</v>
      </c>
      <c r="E5043" t="s">
        <v>1050</v>
      </c>
      <c r="F5043" t="s">
        <v>286</v>
      </c>
      <c r="G5043" t="s">
        <v>2810</v>
      </c>
      <c r="H5043" t="s">
        <v>2811</v>
      </c>
      <c r="I5043" t="s">
        <v>391</v>
      </c>
      <c r="J5043" t="s">
        <v>392</v>
      </c>
      <c r="K5043" t="s">
        <v>2812</v>
      </c>
      <c r="L5043">
        <v>1.80167195157105</v>
      </c>
      <c r="M5043" t="s">
        <v>68</v>
      </c>
      <c r="O5043">
        <v>1.8017000000000001</v>
      </c>
      <c r="Q5043">
        <v>1.80167195157106</v>
      </c>
    </row>
    <row r="5044" spans="1:17" x14ac:dyDescent="0.3">
      <c r="A5044">
        <v>2010</v>
      </c>
      <c r="B5044" t="s">
        <v>2794</v>
      </c>
      <c r="C5044" t="s">
        <v>2795</v>
      </c>
      <c r="D5044" t="s">
        <v>316</v>
      </c>
      <c r="E5044" t="s">
        <v>2816</v>
      </c>
      <c r="F5044" t="s">
        <v>286</v>
      </c>
      <c r="G5044" t="s">
        <v>2817</v>
      </c>
      <c r="H5044" t="s">
        <v>2817</v>
      </c>
      <c r="I5044" t="s">
        <v>1857</v>
      </c>
      <c r="J5044" t="s">
        <v>560</v>
      </c>
      <c r="L5044">
        <v>0.14413375612568399</v>
      </c>
      <c r="M5044" t="s">
        <v>68</v>
      </c>
      <c r="O5044">
        <v>0.14410000000000001</v>
      </c>
      <c r="Q5044">
        <v>0.14413375612568499</v>
      </c>
    </row>
    <row r="5045" spans="1:17" x14ac:dyDescent="0.3">
      <c r="A5045">
        <v>2010</v>
      </c>
      <c r="B5045" t="s">
        <v>2794</v>
      </c>
      <c r="C5045" t="s">
        <v>2795</v>
      </c>
      <c r="D5045" t="s">
        <v>316</v>
      </c>
      <c r="E5045" t="s">
        <v>3005</v>
      </c>
      <c r="F5045" t="s">
        <v>2466</v>
      </c>
      <c r="G5045" t="s">
        <v>3789</v>
      </c>
      <c r="H5045" t="s">
        <v>3790</v>
      </c>
      <c r="I5045" t="s">
        <v>1706</v>
      </c>
      <c r="J5045" t="s">
        <v>1707</v>
      </c>
      <c r="L5045">
        <v>1.1067554050158499</v>
      </c>
      <c r="M5045" t="s">
        <v>68</v>
      </c>
      <c r="Q5045">
        <v>1.1067554050158499</v>
      </c>
    </row>
    <row r="5046" spans="1:17" x14ac:dyDescent="0.3">
      <c r="A5046">
        <v>2010</v>
      </c>
      <c r="B5046" t="s">
        <v>2794</v>
      </c>
      <c r="C5046" t="s">
        <v>2795</v>
      </c>
      <c r="D5046" t="s">
        <v>316</v>
      </c>
      <c r="E5046" t="s">
        <v>3005</v>
      </c>
      <c r="F5046" t="s">
        <v>2466</v>
      </c>
      <c r="G5046" t="s">
        <v>3791</v>
      </c>
      <c r="H5046" t="s">
        <v>3792</v>
      </c>
      <c r="I5046" t="s">
        <v>1706</v>
      </c>
      <c r="J5046" t="s">
        <v>1707</v>
      </c>
      <c r="L5046">
        <v>14.217530801383599</v>
      </c>
      <c r="M5046" t="s">
        <v>68</v>
      </c>
      <c r="Q5046">
        <v>14.217530801383701</v>
      </c>
    </row>
    <row r="5047" spans="1:17" x14ac:dyDescent="0.3">
      <c r="A5047">
        <v>2010</v>
      </c>
      <c r="B5047" t="s">
        <v>2794</v>
      </c>
      <c r="C5047" t="s">
        <v>2795</v>
      </c>
      <c r="D5047" t="s">
        <v>316</v>
      </c>
      <c r="E5047" t="s">
        <v>3005</v>
      </c>
      <c r="F5047" t="s">
        <v>2471</v>
      </c>
      <c r="G5047" t="s">
        <v>2882</v>
      </c>
      <c r="H5047" t="s">
        <v>2883</v>
      </c>
      <c r="I5047" t="s">
        <v>2474</v>
      </c>
      <c r="J5047" t="s">
        <v>2475</v>
      </c>
      <c r="L5047">
        <v>0.32430095128279002</v>
      </c>
      <c r="M5047" t="s">
        <v>68</v>
      </c>
      <c r="O5047">
        <v>0.32429999999999998</v>
      </c>
      <c r="Q5047">
        <v>0.32430095128279002</v>
      </c>
    </row>
    <row r="5048" spans="1:17" x14ac:dyDescent="0.3">
      <c r="A5048">
        <v>2010</v>
      </c>
      <c r="B5048" t="s">
        <v>2794</v>
      </c>
      <c r="C5048" t="s">
        <v>2795</v>
      </c>
      <c r="D5048" t="s">
        <v>316</v>
      </c>
      <c r="E5048" t="s">
        <v>3005</v>
      </c>
      <c r="F5048" t="s">
        <v>2895</v>
      </c>
      <c r="G5048" t="s">
        <v>2896</v>
      </c>
      <c r="H5048" t="s">
        <v>2897</v>
      </c>
      <c r="I5048" t="s">
        <v>2898</v>
      </c>
      <c r="J5048" t="s">
        <v>2899</v>
      </c>
      <c r="L5048">
        <v>12.611703660997399</v>
      </c>
      <c r="M5048" t="s">
        <v>68</v>
      </c>
      <c r="N5048">
        <v>12.611700000000001</v>
      </c>
      <c r="Q5048">
        <v>12.611703660997399</v>
      </c>
    </row>
    <row r="5049" spans="1:17" x14ac:dyDescent="0.3">
      <c r="A5049">
        <v>2010</v>
      </c>
      <c r="B5049" t="s">
        <v>556</v>
      </c>
      <c r="C5049" t="s">
        <v>153</v>
      </c>
      <c r="D5049" t="s">
        <v>94</v>
      </c>
      <c r="E5049" t="s">
        <v>1945</v>
      </c>
      <c r="F5049" t="s">
        <v>286</v>
      </c>
      <c r="G5049" t="s">
        <v>3058</v>
      </c>
      <c r="H5049" t="s">
        <v>3059</v>
      </c>
      <c r="I5049" t="s">
        <v>3060</v>
      </c>
      <c r="J5049" t="s">
        <v>81</v>
      </c>
      <c r="K5049" t="s">
        <v>3061</v>
      </c>
      <c r="L5049">
        <v>0.23439657682329201</v>
      </c>
      <c r="M5049" t="s">
        <v>68</v>
      </c>
      <c r="Q5049">
        <v>0.23439657682329201</v>
      </c>
    </row>
    <row r="5050" spans="1:17" x14ac:dyDescent="0.3">
      <c r="A5050">
        <v>2010</v>
      </c>
      <c r="B5050" t="s">
        <v>2794</v>
      </c>
      <c r="C5050" t="s">
        <v>2795</v>
      </c>
      <c r="D5050" t="s">
        <v>316</v>
      </c>
      <c r="E5050" t="s">
        <v>791</v>
      </c>
      <c r="F5050" t="s">
        <v>286</v>
      </c>
      <c r="G5050" t="s">
        <v>3804</v>
      </c>
      <c r="H5050" t="s">
        <v>3804</v>
      </c>
      <c r="I5050" t="s">
        <v>339</v>
      </c>
      <c r="J5050" t="s">
        <v>340</v>
      </c>
      <c r="K5050" t="s">
        <v>3074</v>
      </c>
      <c r="L5050">
        <v>0.64860190256558004</v>
      </c>
      <c r="M5050" t="s">
        <v>68</v>
      </c>
      <c r="O5050">
        <v>0.64859999999999995</v>
      </c>
      <c r="Q5050">
        <v>0.64860190256558103</v>
      </c>
    </row>
    <row r="5051" spans="1:17" x14ac:dyDescent="0.3">
      <c r="A5051">
        <v>2010</v>
      </c>
      <c r="B5051" t="s">
        <v>315</v>
      </c>
      <c r="C5051" t="s">
        <v>153</v>
      </c>
      <c r="D5051" t="s">
        <v>316</v>
      </c>
      <c r="E5051" t="s">
        <v>70</v>
      </c>
      <c r="F5051" t="s">
        <v>336</v>
      </c>
      <c r="G5051" t="s">
        <v>8071</v>
      </c>
      <c r="H5051" t="s">
        <v>8072</v>
      </c>
      <c r="I5051" t="s">
        <v>3087</v>
      </c>
      <c r="J5051" t="s">
        <v>81</v>
      </c>
      <c r="K5051" t="s">
        <v>3809</v>
      </c>
      <c r="L5051">
        <v>0.341177933121937</v>
      </c>
      <c r="M5051" t="s">
        <v>68</v>
      </c>
      <c r="O5051">
        <v>0.25240000000000001</v>
      </c>
      <c r="Q5051">
        <v>0.341177933121937</v>
      </c>
    </row>
    <row r="5052" spans="1:17" x14ac:dyDescent="0.3">
      <c r="A5052">
        <v>2010</v>
      </c>
      <c r="B5052" t="s">
        <v>163</v>
      </c>
      <c r="C5052" t="s">
        <v>153</v>
      </c>
      <c r="D5052" t="s">
        <v>94</v>
      </c>
      <c r="E5052" t="s">
        <v>3005</v>
      </c>
      <c r="F5052" t="s">
        <v>62</v>
      </c>
      <c r="G5052" t="s">
        <v>6475</v>
      </c>
      <c r="H5052" t="s">
        <v>6476</v>
      </c>
      <c r="I5052" t="s">
        <v>222</v>
      </c>
      <c r="J5052" t="s">
        <v>223</v>
      </c>
      <c r="K5052" t="s">
        <v>6476</v>
      </c>
      <c r="L5052">
        <v>0.19172251369270599</v>
      </c>
      <c r="M5052" t="s">
        <v>68</v>
      </c>
      <c r="O5052">
        <v>0.2727</v>
      </c>
      <c r="Q5052">
        <v>0.19172251369270699</v>
      </c>
    </row>
    <row r="5053" spans="1:17" x14ac:dyDescent="0.3">
      <c r="A5053">
        <v>2010</v>
      </c>
      <c r="B5053" t="s">
        <v>163</v>
      </c>
      <c r="C5053" t="s">
        <v>153</v>
      </c>
      <c r="D5053" t="s">
        <v>94</v>
      </c>
      <c r="E5053" t="s">
        <v>3005</v>
      </c>
      <c r="F5053" t="s">
        <v>62</v>
      </c>
      <c r="G5053" t="s">
        <v>4781</v>
      </c>
      <c r="H5053" t="s">
        <v>4782</v>
      </c>
      <c r="I5053" t="s">
        <v>222</v>
      </c>
      <c r="J5053" t="s">
        <v>223</v>
      </c>
      <c r="K5053" t="s">
        <v>4783</v>
      </c>
      <c r="L5053">
        <v>0.14502638368405801</v>
      </c>
      <c r="M5053" t="s">
        <v>68</v>
      </c>
      <c r="O5053">
        <v>0.43120000000000003</v>
      </c>
      <c r="Q5053">
        <v>0.14502638368405901</v>
      </c>
    </row>
    <row r="5054" spans="1:17" x14ac:dyDescent="0.3">
      <c r="A5054">
        <v>2010</v>
      </c>
      <c r="B5054" t="s">
        <v>163</v>
      </c>
      <c r="C5054" t="s">
        <v>153</v>
      </c>
      <c r="D5054" t="s">
        <v>94</v>
      </c>
      <c r="E5054" t="s">
        <v>3005</v>
      </c>
      <c r="F5054" t="s">
        <v>62</v>
      </c>
      <c r="G5054" t="s">
        <v>5704</v>
      </c>
      <c r="H5054" t="s">
        <v>5705</v>
      </c>
      <c r="I5054" t="s">
        <v>222</v>
      </c>
      <c r="J5054" t="s">
        <v>223</v>
      </c>
      <c r="K5054" t="s">
        <v>5706</v>
      </c>
      <c r="L5054">
        <v>0.52491514125108096</v>
      </c>
      <c r="M5054" t="s">
        <v>68</v>
      </c>
      <c r="O5054">
        <v>0.39789999999999998</v>
      </c>
      <c r="Q5054">
        <v>0.52491514125108096</v>
      </c>
    </row>
    <row r="5055" spans="1:17" x14ac:dyDescent="0.3">
      <c r="A5055">
        <v>2010</v>
      </c>
      <c r="B5055" t="s">
        <v>168</v>
      </c>
      <c r="C5055" t="s">
        <v>153</v>
      </c>
      <c r="D5055" t="s">
        <v>94</v>
      </c>
      <c r="E5055" t="s">
        <v>3005</v>
      </c>
      <c r="F5055" t="s">
        <v>62</v>
      </c>
      <c r="G5055" t="s">
        <v>3140</v>
      </c>
      <c r="H5055" t="s">
        <v>3141</v>
      </c>
      <c r="I5055" t="s">
        <v>652</v>
      </c>
      <c r="J5055" t="s">
        <v>238</v>
      </c>
      <c r="K5055" t="s">
        <v>8073</v>
      </c>
      <c r="L5055">
        <v>0.336420128279042</v>
      </c>
      <c r="M5055" t="s">
        <v>68</v>
      </c>
      <c r="Q5055">
        <v>0.336420128279043</v>
      </c>
    </row>
    <row r="5056" spans="1:17" x14ac:dyDescent="0.3">
      <c r="A5056">
        <v>2010</v>
      </c>
      <c r="B5056" t="s">
        <v>168</v>
      </c>
      <c r="C5056" t="s">
        <v>153</v>
      </c>
      <c r="D5056" t="s">
        <v>94</v>
      </c>
      <c r="E5056" t="s">
        <v>3005</v>
      </c>
      <c r="F5056" t="s">
        <v>62</v>
      </c>
      <c r="G5056" t="s">
        <v>8075</v>
      </c>
      <c r="H5056" t="s">
        <v>8076</v>
      </c>
      <c r="I5056" t="s">
        <v>652</v>
      </c>
      <c r="J5056" t="s">
        <v>238</v>
      </c>
      <c r="K5056" t="s">
        <v>8077</v>
      </c>
      <c r="L5056" s="1">
        <v>4.7970820121072302E-2</v>
      </c>
      <c r="M5056" t="s">
        <v>68</v>
      </c>
      <c r="Q5056">
        <v>4.7970820121072399E-2</v>
      </c>
    </row>
    <row r="5057" spans="1:17" x14ac:dyDescent="0.3">
      <c r="A5057">
        <v>2010</v>
      </c>
      <c r="B5057" t="s">
        <v>168</v>
      </c>
      <c r="C5057" t="s">
        <v>153</v>
      </c>
      <c r="D5057" t="s">
        <v>94</v>
      </c>
      <c r="E5057" t="s">
        <v>3005</v>
      </c>
      <c r="F5057" t="s">
        <v>62</v>
      </c>
      <c r="G5057" t="s">
        <v>7197</v>
      </c>
      <c r="H5057" t="s">
        <v>7198</v>
      </c>
      <c r="I5057" t="s">
        <v>300</v>
      </c>
      <c r="J5057" t="s">
        <v>301</v>
      </c>
      <c r="K5057" t="s">
        <v>7199</v>
      </c>
      <c r="L5057" s="1">
        <v>-1.49257711155952E-4</v>
      </c>
      <c r="M5057" t="s">
        <v>68</v>
      </c>
      <c r="Q5057">
        <v>-1.49257711155953E-4</v>
      </c>
    </row>
    <row r="5058" spans="1:17" x14ac:dyDescent="0.3">
      <c r="A5058">
        <v>2010</v>
      </c>
      <c r="B5058" t="s">
        <v>315</v>
      </c>
      <c r="C5058" t="s">
        <v>153</v>
      </c>
      <c r="D5058" t="s">
        <v>316</v>
      </c>
      <c r="E5058" t="s">
        <v>3005</v>
      </c>
      <c r="F5058" t="s">
        <v>62</v>
      </c>
      <c r="G5058" t="s">
        <v>7200</v>
      </c>
      <c r="H5058" t="s">
        <v>7201</v>
      </c>
      <c r="I5058" t="s">
        <v>339</v>
      </c>
      <c r="J5058" t="s">
        <v>340</v>
      </c>
      <c r="L5058">
        <v>1.26117036609974</v>
      </c>
      <c r="M5058" t="s">
        <v>68</v>
      </c>
      <c r="N5058">
        <v>1.2612000000000001</v>
      </c>
      <c r="Q5058">
        <v>1.26117036609974</v>
      </c>
    </row>
    <row r="5059" spans="1:17" x14ac:dyDescent="0.3">
      <c r="A5059">
        <v>2010</v>
      </c>
      <c r="B5059" t="s">
        <v>315</v>
      </c>
      <c r="C5059" t="s">
        <v>153</v>
      </c>
      <c r="D5059" t="s">
        <v>316</v>
      </c>
      <c r="E5059" t="s">
        <v>3005</v>
      </c>
      <c r="F5059" t="s">
        <v>62</v>
      </c>
      <c r="G5059" t="s">
        <v>1333</v>
      </c>
      <c r="H5059" t="s">
        <v>1334</v>
      </c>
      <c r="I5059" t="s">
        <v>339</v>
      </c>
      <c r="J5059" t="s">
        <v>340</v>
      </c>
      <c r="K5059" t="s">
        <v>1335</v>
      </c>
      <c r="L5059" s="1">
        <v>2.0342231190544801E-2</v>
      </c>
      <c r="M5059" t="s">
        <v>68</v>
      </c>
      <c r="N5059">
        <v>0.2218</v>
      </c>
      <c r="Q5059">
        <v>2.0342231190544801E-2</v>
      </c>
    </row>
    <row r="5060" spans="1:17" x14ac:dyDescent="0.3">
      <c r="A5060">
        <v>2010</v>
      </c>
      <c r="B5060" t="s">
        <v>315</v>
      </c>
      <c r="C5060" t="s">
        <v>153</v>
      </c>
      <c r="D5060" t="s">
        <v>316</v>
      </c>
      <c r="E5060" t="s">
        <v>3005</v>
      </c>
      <c r="F5060" t="s">
        <v>62</v>
      </c>
      <c r="G5060" t="s">
        <v>3177</v>
      </c>
      <c r="H5060" t="s">
        <v>3178</v>
      </c>
      <c r="I5060" t="s">
        <v>1034</v>
      </c>
      <c r="J5060" t="s">
        <v>870</v>
      </c>
      <c r="K5060" t="s">
        <v>3179</v>
      </c>
      <c r="L5060">
        <v>0.187842396944364</v>
      </c>
      <c r="M5060" t="s">
        <v>68</v>
      </c>
      <c r="Q5060">
        <v>0.187842396944364</v>
      </c>
    </row>
    <row r="5061" spans="1:17" x14ac:dyDescent="0.3">
      <c r="A5061">
        <v>2010</v>
      </c>
      <c r="B5061" t="s">
        <v>334</v>
      </c>
      <c r="C5061" t="s">
        <v>57</v>
      </c>
      <c r="D5061" t="s">
        <v>58</v>
      </c>
      <c r="E5061" t="s">
        <v>70</v>
      </c>
      <c r="F5061" t="s">
        <v>62</v>
      </c>
      <c r="G5061" t="s">
        <v>8079</v>
      </c>
      <c r="H5061" t="s">
        <v>8080</v>
      </c>
      <c r="I5061" t="s">
        <v>346</v>
      </c>
      <c r="J5061" t="s">
        <v>340</v>
      </c>
      <c r="K5061" t="s">
        <v>8080</v>
      </c>
      <c r="L5061">
        <v>3.8916114153934797E-2</v>
      </c>
      <c r="M5061" t="s">
        <v>68</v>
      </c>
      <c r="O5061">
        <v>3.8899999999999997E-2</v>
      </c>
      <c r="Q5061">
        <v>3.8916114153934901E-2</v>
      </c>
    </row>
    <row r="5062" spans="1:17" x14ac:dyDescent="0.3">
      <c r="A5062">
        <v>2010</v>
      </c>
      <c r="B5062" t="s">
        <v>539</v>
      </c>
      <c r="C5062" t="s">
        <v>285</v>
      </c>
      <c r="D5062" t="s">
        <v>86</v>
      </c>
      <c r="E5062" t="s">
        <v>1945</v>
      </c>
      <c r="F5062" t="s">
        <v>62</v>
      </c>
      <c r="G5062" t="s">
        <v>8082</v>
      </c>
      <c r="H5062" t="s">
        <v>8083</v>
      </c>
      <c r="I5062" t="s">
        <v>817</v>
      </c>
      <c r="J5062" t="s">
        <v>818</v>
      </c>
      <c r="K5062" t="s">
        <v>8084</v>
      </c>
      <c r="L5062" s="1">
        <v>6.4147737100028801E-2</v>
      </c>
      <c r="M5062" t="s">
        <v>68</v>
      </c>
      <c r="O5062">
        <v>6.4100000000000004E-2</v>
      </c>
      <c r="Q5062">
        <v>6.4147737100028801E-2</v>
      </c>
    </row>
    <row r="5063" spans="1:17" x14ac:dyDescent="0.3">
      <c r="A5063">
        <v>2010</v>
      </c>
      <c r="B5063" t="s">
        <v>363</v>
      </c>
      <c r="C5063" t="s">
        <v>153</v>
      </c>
      <c r="D5063" t="s">
        <v>86</v>
      </c>
      <c r="E5063" t="s">
        <v>3005</v>
      </c>
      <c r="F5063" t="s">
        <v>96</v>
      </c>
      <c r="G5063" t="s">
        <v>5735</v>
      </c>
      <c r="H5063" t="s">
        <v>5736</v>
      </c>
      <c r="I5063" t="s">
        <v>3092</v>
      </c>
      <c r="J5063" t="s">
        <v>353</v>
      </c>
      <c r="K5063" t="s">
        <v>5737</v>
      </c>
      <c r="L5063">
        <v>1.7297908619198601</v>
      </c>
      <c r="M5063" t="s">
        <v>68</v>
      </c>
      <c r="O5063">
        <v>5.9455</v>
      </c>
      <c r="Q5063">
        <v>1.7297908619198601</v>
      </c>
    </row>
    <row r="5064" spans="1:17" x14ac:dyDescent="0.3">
      <c r="A5064">
        <v>2010</v>
      </c>
      <c r="B5064" t="s">
        <v>248</v>
      </c>
      <c r="C5064" t="s">
        <v>153</v>
      </c>
      <c r="D5064" t="s">
        <v>58</v>
      </c>
      <c r="E5064" t="s">
        <v>3005</v>
      </c>
      <c r="F5064" t="s">
        <v>96</v>
      </c>
      <c r="G5064" t="s">
        <v>3471</v>
      </c>
      <c r="H5064" t="s">
        <v>3472</v>
      </c>
      <c r="I5064" t="s">
        <v>3092</v>
      </c>
      <c r="J5064" t="s">
        <v>353</v>
      </c>
      <c r="L5064">
        <v>4.2095758792159099</v>
      </c>
      <c r="M5064" t="s">
        <v>68</v>
      </c>
      <c r="Q5064">
        <v>4.2095758792159099</v>
      </c>
    </row>
    <row r="5065" spans="1:17" x14ac:dyDescent="0.3">
      <c r="A5065">
        <v>2010</v>
      </c>
      <c r="B5065" t="s">
        <v>315</v>
      </c>
      <c r="C5065" t="s">
        <v>153</v>
      </c>
      <c r="D5065" t="s">
        <v>316</v>
      </c>
      <c r="E5065" t="s">
        <v>3005</v>
      </c>
      <c r="F5065" t="s">
        <v>96</v>
      </c>
      <c r="G5065" t="s">
        <v>8086</v>
      </c>
      <c r="H5065" t="s">
        <v>8087</v>
      </c>
      <c r="I5065" t="s">
        <v>895</v>
      </c>
      <c r="J5065" t="s">
        <v>560</v>
      </c>
      <c r="K5065" t="s">
        <v>8088</v>
      </c>
      <c r="L5065" s="1">
        <v>3.5242137503603298E-2</v>
      </c>
      <c r="M5065" t="s">
        <v>68</v>
      </c>
      <c r="N5065">
        <v>3.5999999999999997E-2</v>
      </c>
      <c r="Q5065">
        <v>3.5242137503603298E-2</v>
      </c>
    </row>
    <row r="5066" spans="1:17" x14ac:dyDescent="0.3">
      <c r="A5066">
        <v>2010</v>
      </c>
      <c r="B5066" t="s">
        <v>315</v>
      </c>
      <c r="C5066" t="s">
        <v>153</v>
      </c>
      <c r="D5066" t="s">
        <v>316</v>
      </c>
      <c r="E5066" t="s">
        <v>3005</v>
      </c>
      <c r="F5066" t="s">
        <v>96</v>
      </c>
      <c r="G5066" t="s">
        <v>7215</v>
      </c>
      <c r="H5066" t="s">
        <v>7216</v>
      </c>
      <c r="I5066" t="s">
        <v>895</v>
      </c>
      <c r="J5066" t="s">
        <v>560</v>
      </c>
      <c r="K5066" t="s">
        <v>7216</v>
      </c>
      <c r="L5066">
        <v>0.31426159556068001</v>
      </c>
      <c r="M5066" t="s">
        <v>68</v>
      </c>
      <c r="O5066">
        <v>0.33239999999999997</v>
      </c>
      <c r="Q5066">
        <v>0.31426159556068001</v>
      </c>
    </row>
    <row r="5067" spans="1:17" x14ac:dyDescent="0.3">
      <c r="A5067">
        <v>2010</v>
      </c>
      <c r="B5067" t="s">
        <v>315</v>
      </c>
      <c r="C5067" t="s">
        <v>153</v>
      </c>
      <c r="D5067" t="s">
        <v>316</v>
      </c>
      <c r="E5067" t="s">
        <v>3005</v>
      </c>
      <c r="F5067" t="s">
        <v>96</v>
      </c>
      <c r="G5067" t="s">
        <v>1881</v>
      </c>
      <c r="H5067" t="s">
        <v>1882</v>
      </c>
      <c r="I5067" t="s">
        <v>116</v>
      </c>
      <c r="J5067" t="s">
        <v>117</v>
      </c>
      <c r="L5067" s="1">
        <v>3.5440688959354198E-2</v>
      </c>
      <c r="M5067" t="s">
        <v>68</v>
      </c>
      <c r="N5067">
        <v>3.4099999999999998E-2</v>
      </c>
      <c r="Q5067">
        <v>3.5440688959354302E-2</v>
      </c>
    </row>
    <row r="5068" spans="1:17" x14ac:dyDescent="0.3">
      <c r="A5068">
        <v>2010</v>
      </c>
      <c r="B5068" t="s">
        <v>179</v>
      </c>
      <c r="C5068" t="s">
        <v>153</v>
      </c>
      <c r="D5068" t="s">
        <v>94</v>
      </c>
      <c r="E5068" t="s">
        <v>1945</v>
      </c>
      <c r="F5068" t="s">
        <v>286</v>
      </c>
      <c r="G5068" t="s">
        <v>3847</v>
      </c>
      <c r="H5068" t="s">
        <v>3848</v>
      </c>
      <c r="I5068" t="s">
        <v>3849</v>
      </c>
      <c r="J5068" t="s">
        <v>1791</v>
      </c>
      <c r="K5068" t="s">
        <v>8089</v>
      </c>
      <c r="L5068" s="1">
        <v>9.2088822427212405E-2</v>
      </c>
      <c r="M5068" t="s">
        <v>68</v>
      </c>
      <c r="O5068">
        <v>0.7258</v>
      </c>
      <c r="Q5068">
        <v>9.2088822427212405E-2</v>
      </c>
    </row>
    <row r="5069" spans="1:17" x14ac:dyDescent="0.3">
      <c r="A5069">
        <v>2010</v>
      </c>
      <c r="B5069" t="s">
        <v>315</v>
      </c>
      <c r="C5069" t="s">
        <v>153</v>
      </c>
      <c r="D5069" t="s">
        <v>316</v>
      </c>
      <c r="E5069" t="s">
        <v>376</v>
      </c>
      <c r="F5069" t="s">
        <v>336</v>
      </c>
      <c r="G5069" t="s">
        <v>8091</v>
      </c>
      <c r="H5069" t="s">
        <v>8092</v>
      </c>
      <c r="I5069" t="s">
        <v>582</v>
      </c>
      <c r="J5069" t="s">
        <v>385</v>
      </c>
      <c r="K5069" t="s">
        <v>8093</v>
      </c>
      <c r="L5069">
        <v>0.47789471749783802</v>
      </c>
      <c r="M5069" t="s">
        <v>68</v>
      </c>
      <c r="Q5069">
        <v>0.47789471749783802</v>
      </c>
    </row>
    <row r="5070" spans="1:17" x14ac:dyDescent="0.3">
      <c r="A5070">
        <v>2010</v>
      </c>
      <c r="B5070" t="s">
        <v>185</v>
      </c>
      <c r="C5070" t="s">
        <v>153</v>
      </c>
      <c r="D5070" t="s">
        <v>94</v>
      </c>
      <c r="E5070" t="s">
        <v>3005</v>
      </c>
      <c r="F5070" t="s">
        <v>62</v>
      </c>
      <c r="G5070" t="s">
        <v>4438</v>
      </c>
      <c r="H5070" t="s">
        <v>4439</v>
      </c>
      <c r="I5070" t="s">
        <v>652</v>
      </c>
      <c r="J5070" t="s">
        <v>238</v>
      </c>
      <c r="K5070" t="s">
        <v>4440</v>
      </c>
      <c r="L5070">
        <v>0.24470910204669899</v>
      </c>
      <c r="M5070" t="s">
        <v>68</v>
      </c>
      <c r="O5070">
        <v>8.5300000000000001E-2</v>
      </c>
      <c r="Q5070">
        <v>0.24470910204669899</v>
      </c>
    </row>
    <row r="5071" spans="1:17" x14ac:dyDescent="0.3">
      <c r="A5071">
        <v>2010</v>
      </c>
      <c r="B5071" t="s">
        <v>185</v>
      </c>
      <c r="C5071" t="s">
        <v>153</v>
      </c>
      <c r="D5071" t="s">
        <v>94</v>
      </c>
      <c r="E5071" t="s">
        <v>3005</v>
      </c>
      <c r="F5071" t="s">
        <v>62</v>
      </c>
      <c r="G5071" t="s">
        <v>8095</v>
      </c>
      <c r="H5071" t="s">
        <v>8096</v>
      </c>
      <c r="I5071" t="s">
        <v>652</v>
      </c>
      <c r="J5071" t="s">
        <v>238</v>
      </c>
      <c r="K5071" t="s">
        <v>8097</v>
      </c>
      <c r="L5071">
        <v>5.2701102623234297E-2</v>
      </c>
      <c r="M5071" t="s">
        <v>68</v>
      </c>
      <c r="Q5071">
        <v>5.2701102623234401E-2</v>
      </c>
    </row>
    <row r="5072" spans="1:17" x14ac:dyDescent="0.3">
      <c r="A5072">
        <v>2010</v>
      </c>
      <c r="B5072" t="s">
        <v>248</v>
      </c>
      <c r="C5072" t="s">
        <v>153</v>
      </c>
      <c r="D5072" t="s">
        <v>58</v>
      </c>
      <c r="E5072" t="s">
        <v>3005</v>
      </c>
      <c r="F5072" t="s">
        <v>62</v>
      </c>
      <c r="G5072" t="s">
        <v>3941</v>
      </c>
      <c r="H5072" t="s">
        <v>3942</v>
      </c>
      <c r="I5072" t="s">
        <v>484</v>
      </c>
      <c r="J5072" t="s">
        <v>81</v>
      </c>
      <c r="K5072" t="s">
        <v>3943</v>
      </c>
      <c r="L5072">
        <v>1.04124675699048</v>
      </c>
      <c r="M5072" t="s">
        <v>68</v>
      </c>
      <c r="Q5072">
        <v>1.04124675699049</v>
      </c>
    </row>
    <row r="5073" spans="1:17" x14ac:dyDescent="0.3">
      <c r="A5073">
        <v>2010</v>
      </c>
      <c r="B5073" t="s">
        <v>179</v>
      </c>
      <c r="C5073" t="s">
        <v>153</v>
      </c>
      <c r="D5073" t="s">
        <v>94</v>
      </c>
      <c r="E5073" t="s">
        <v>3005</v>
      </c>
      <c r="F5073" t="s">
        <v>62</v>
      </c>
      <c r="G5073" t="s">
        <v>8099</v>
      </c>
      <c r="H5073" t="s">
        <v>8100</v>
      </c>
      <c r="I5073" t="s">
        <v>339</v>
      </c>
      <c r="J5073" t="s">
        <v>340</v>
      </c>
      <c r="K5073" t="s">
        <v>8101</v>
      </c>
      <c r="L5073" s="1">
        <v>1.08015278178149E-3</v>
      </c>
      <c r="M5073" t="s">
        <v>68</v>
      </c>
      <c r="O5073">
        <v>1.12E-2</v>
      </c>
      <c r="Q5073">
        <v>1.08015278178149E-3</v>
      </c>
    </row>
    <row r="5074" spans="1:17" x14ac:dyDescent="0.3">
      <c r="A5074">
        <v>2010</v>
      </c>
      <c r="B5074" t="s">
        <v>277</v>
      </c>
      <c r="C5074" t="s">
        <v>153</v>
      </c>
      <c r="D5074" t="s">
        <v>58</v>
      </c>
      <c r="E5074" t="s">
        <v>3005</v>
      </c>
      <c r="F5074" t="s">
        <v>62</v>
      </c>
      <c r="G5074" t="s">
        <v>3972</v>
      </c>
      <c r="H5074" t="s">
        <v>3973</v>
      </c>
      <c r="I5074" t="s">
        <v>203</v>
      </c>
      <c r="J5074" t="s">
        <v>81</v>
      </c>
      <c r="K5074" t="s">
        <v>5740</v>
      </c>
      <c r="L5074">
        <v>0.172960507350821</v>
      </c>
      <c r="M5074" t="s">
        <v>68</v>
      </c>
      <c r="Q5074">
        <v>0.172960507350822</v>
      </c>
    </row>
    <row r="5075" spans="1:17" x14ac:dyDescent="0.3">
      <c r="A5075">
        <v>2010</v>
      </c>
      <c r="B5075" t="s">
        <v>277</v>
      </c>
      <c r="C5075" t="s">
        <v>153</v>
      </c>
      <c r="D5075" t="s">
        <v>58</v>
      </c>
      <c r="E5075" t="s">
        <v>3005</v>
      </c>
      <c r="F5075" t="s">
        <v>62</v>
      </c>
      <c r="G5075" t="s">
        <v>3977</v>
      </c>
      <c r="H5075" t="s">
        <v>3978</v>
      </c>
      <c r="I5075" t="s">
        <v>268</v>
      </c>
      <c r="J5075" t="s">
        <v>269</v>
      </c>
      <c r="K5075" t="s">
        <v>3979</v>
      </c>
      <c r="L5075">
        <v>0.39583488757566998</v>
      </c>
      <c r="M5075" t="s">
        <v>68</v>
      </c>
      <c r="Q5075">
        <v>0.39583488757566998</v>
      </c>
    </row>
    <row r="5076" spans="1:17" x14ac:dyDescent="0.3">
      <c r="A5076">
        <v>2010</v>
      </c>
      <c r="B5076" t="s">
        <v>2273</v>
      </c>
      <c r="C5076" t="s">
        <v>285</v>
      </c>
      <c r="D5076" t="s">
        <v>94</v>
      </c>
      <c r="E5076" t="s">
        <v>70</v>
      </c>
      <c r="F5076" t="s">
        <v>62</v>
      </c>
      <c r="G5076" t="s">
        <v>8103</v>
      </c>
      <c r="H5076" t="s">
        <v>8104</v>
      </c>
      <c r="I5076" t="s">
        <v>384</v>
      </c>
      <c r="J5076" t="s">
        <v>385</v>
      </c>
      <c r="K5076" t="s">
        <v>8105</v>
      </c>
      <c r="L5076" s="1">
        <v>6.7926635918132E-2</v>
      </c>
      <c r="M5076" t="s">
        <v>68</v>
      </c>
      <c r="O5076">
        <v>6.7900000000000002E-2</v>
      </c>
      <c r="Q5076">
        <v>6.7926635918132E-2</v>
      </c>
    </row>
    <row r="5077" spans="1:17" x14ac:dyDescent="0.3">
      <c r="A5077">
        <v>2010</v>
      </c>
      <c r="B5077" t="s">
        <v>853</v>
      </c>
      <c r="C5077" t="s">
        <v>356</v>
      </c>
      <c r="D5077" t="s">
        <v>86</v>
      </c>
      <c r="E5077" t="s">
        <v>70</v>
      </c>
      <c r="F5077" t="s">
        <v>62</v>
      </c>
      <c r="G5077" t="s">
        <v>8107</v>
      </c>
      <c r="H5077" t="s">
        <v>8108</v>
      </c>
      <c r="I5077" t="s">
        <v>384</v>
      </c>
      <c r="J5077" t="s">
        <v>385</v>
      </c>
      <c r="K5077" t="s">
        <v>8108</v>
      </c>
      <c r="L5077" s="1">
        <v>4.2346497549726102E-2</v>
      </c>
      <c r="M5077" t="s">
        <v>68</v>
      </c>
      <c r="O5077">
        <v>4.2299999999999997E-2</v>
      </c>
      <c r="Q5077">
        <v>4.2346497549726102E-2</v>
      </c>
    </row>
    <row r="5078" spans="1:17" x14ac:dyDescent="0.3">
      <c r="A5078">
        <v>2010</v>
      </c>
      <c r="B5078" t="s">
        <v>248</v>
      </c>
      <c r="C5078" t="s">
        <v>153</v>
      </c>
      <c r="D5078" t="s">
        <v>58</v>
      </c>
      <c r="E5078" t="s">
        <v>3005</v>
      </c>
      <c r="F5078" t="s">
        <v>96</v>
      </c>
      <c r="G5078" t="s">
        <v>6527</v>
      </c>
      <c r="H5078" t="s">
        <v>6528</v>
      </c>
      <c r="I5078" t="s">
        <v>251</v>
      </c>
      <c r="J5078" t="s">
        <v>252</v>
      </c>
      <c r="L5078">
        <v>0.26919857307581402</v>
      </c>
      <c r="M5078" t="s">
        <v>68</v>
      </c>
      <c r="Q5078">
        <v>0.26919857307581402</v>
      </c>
    </row>
    <row r="5079" spans="1:17" x14ac:dyDescent="0.3">
      <c r="A5079">
        <v>2010</v>
      </c>
      <c r="B5079" t="s">
        <v>248</v>
      </c>
      <c r="C5079" t="s">
        <v>153</v>
      </c>
      <c r="D5079" t="s">
        <v>58</v>
      </c>
      <c r="E5079" t="s">
        <v>3005</v>
      </c>
      <c r="F5079" t="s">
        <v>96</v>
      </c>
      <c r="G5079" t="s">
        <v>7228</v>
      </c>
      <c r="H5079" t="s">
        <v>7229</v>
      </c>
      <c r="I5079" t="s">
        <v>251</v>
      </c>
      <c r="J5079" t="s">
        <v>252</v>
      </c>
      <c r="K5079" t="s">
        <v>7230</v>
      </c>
      <c r="L5079">
        <v>2.5598232848082998</v>
      </c>
      <c r="M5079" t="s">
        <v>68</v>
      </c>
      <c r="O5079">
        <v>0.36880000000000002</v>
      </c>
      <c r="Q5079">
        <v>2.5598232848082998</v>
      </c>
    </row>
    <row r="5080" spans="1:17" x14ac:dyDescent="0.3">
      <c r="A5080">
        <v>2010</v>
      </c>
      <c r="B5080" t="s">
        <v>248</v>
      </c>
      <c r="C5080" t="s">
        <v>153</v>
      </c>
      <c r="D5080" t="s">
        <v>58</v>
      </c>
      <c r="E5080" t="s">
        <v>3005</v>
      </c>
      <c r="F5080" t="s">
        <v>96</v>
      </c>
      <c r="G5080" t="s">
        <v>4152</v>
      </c>
      <c r="H5080" t="s">
        <v>4153</v>
      </c>
      <c r="I5080" t="s">
        <v>251</v>
      </c>
      <c r="J5080" t="s">
        <v>252</v>
      </c>
      <c r="L5080">
        <v>0.71274609397520905</v>
      </c>
      <c r="M5080" t="s">
        <v>68</v>
      </c>
      <c r="O5080">
        <v>1.3784000000000001</v>
      </c>
      <c r="Q5080">
        <v>0.71274609397520905</v>
      </c>
    </row>
    <row r="5081" spans="1:17" x14ac:dyDescent="0.3">
      <c r="A5081">
        <v>2010</v>
      </c>
      <c r="B5081" t="s">
        <v>1068</v>
      </c>
      <c r="C5081" t="s">
        <v>57</v>
      </c>
      <c r="D5081" t="s">
        <v>316</v>
      </c>
      <c r="E5081" t="s">
        <v>3005</v>
      </c>
      <c r="F5081" t="s">
        <v>2466</v>
      </c>
      <c r="G5081" t="s">
        <v>3789</v>
      </c>
      <c r="H5081" t="s">
        <v>3790</v>
      </c>
      <c r="I5081" t="s">
        <v>1706</v>
      </c>
      <c r="J5081" t="s">
        <v>1707</v>
      </c>
      <c r="L5081">
        <v>0.221745229172672</v>
      </c>
      <c r="M5081" t="s">
        <v>68</v>
      </c>
      <c r="Q5081">
        <v>0.221745229172672</v>
      </c>
    </row>
    <row r="5082" spans="1:17" x14ac:dyDescent="0.3">
      <c r="A5082">
        <v>2010</v>
      </c>
      <c r="B5082" t="s">
        <v>4306</v>
      </c>
      <c r="C5082" t="s">
        <v>719</v>
      </c>
      <c r="D5082" t="s">
        <v>316</v>
      </c>
      <c r="E5082" t="s">
        <v>3005</v>
      </c>
      <c r="F5082" t="s">
        <v>2466</v>
      </c>
      <c r="G5082" t="s">
        <v>3789</v>
      </c>
      <c r="H5082" t="s">
        <v>3790</v>
      </c>
      <c r="I5082" t="s">
        <v>1706</v>
      </c>
      <c r="J5082" t="s">
        <v>1707</v>
      </c>
      <c r="L5082">
        <v>0.10282848083021</v>
      </c>
      <c r="M5082" t="s">
        <v>68</v>
      </c>
      <c r="Q5082">
        <v>0.10282848083021</v>
      </c>
    </row>
    <row r="5083" spans="1:17" x14ac:dyDescent="0.3">
      <c r="A5083">
        <v>2010</v>
      </c>
      <c r="B5083" t="s">
        <v>521</v>
      </c>
      <c r="C5083" t="s">
        <v>522</v>
      </c>
      <c r="D5083" t="s">
        <v>316</v>
      </c>
      <c r="E5083" t="s">
        <v>3005</v>
      </c>
      <c r="F5083" t="s">
        <v>2466</v>
      </c>
      <c r="G5083" t="s">
        <v>3789</v>
      </c>
      <c r="H5083" t="s">
        <v>3790</v>
      </c>
      <c r="I5083" t="s">
        <v>1706</v>
      </c>
      <c r="J5083" t="s">
        <v>1707</v>
      </c>
      <c r="L5083">
        <v>0.23694839290861899</v>
      </c>
      <c r="M5083" t="s">
        <v>68</v>
      </c>
      <c r="Q5083">
        <v>0.23694839290861899</v>
      </c>
    </row>
    <row r="5084" spans="1:17" x14ac:dyDescent="0.3">
      <c r="A5084">
        <v>2010</v>
      </c>
      <c r="B5084" t="s">
        <v>1095</v>
      </c>
      <c r="C5084" t="s">
        <v>285</v>
      </c>
      <c r="D5084" t="s">
        <v>316</v>
      </c>
      <c r="E5084" t="s">
        <v>3005</v>
      </c>
      <c r="F5084" t="s">
        <v>2466</v>
      </c>
      <c r="G5084" t="s">
        <v>3791</v>
      </c>
      <c r="H5084" t="s">
        <v>3792</v>
      </c>
      <c r="I5084" t="s">
        <v>1706</v>
      </c>
      <c r="J5084" t="s">
        <v>1707</v>
      </c>
      <c r="L5084" s="1">
        <v>9.8684058806572492E-4</v>
      </c>
      <c r="M5084" t="s">
        <v>68</v>
      </c>
      <c r="Q5084">
        <v>9.8684058806572492E-4</v>
      </c>
    </row>
    <row r="5085" spans="1:17" x14ac:dyDescent="0.3">
      <c r="A5085">
        <v>2010</v>
      </c>
      <c r="B5085" t="s">
        <v>1095</v>
      </c>
      <c r="C5085" t="s">
        <v>285</v>
      </c>
      <c r="D5085" t="s">
        <v>316</v>
      </c>
      <c r="E5085" t="s">
        <v>3005</v>
      </c>
      <c r="F5085" t="s">
        <v>2466</v>
      </c>
      <c r="G5085" t="s">
        <v>3789</v>
      </c>
      <c r="H5085" t="s">
        <v>3790</v>
      </c>
      <c r="I5085" t="s">
        <v>1706</v>
      </c>
      <c r="J5085" t="s">
        <v>1707</v>
      </c>
      <c r="L5085">
        <v>2.7508971821850601</v>
      </c>
      <c r="M5085" t="s">
        <v>68</v>
      </c>
      <c r="Q5085">
        <v>2.7508971821850698</v>
      </c>
    </row>
    <row r="5086" spans="1:17" x14ac:dyDescent="0.3">
      <c r="A5086">
        <v>2010</v>
      </c>
      <c r="B5086" t="s">
        <v>3286</v>
      </c>
      <c r="C5086" t="s">
        <v>356</v>
      </c>
      <c r="D5086" t="s">
        <v>316</v>
      </c>
      <c r="E5086" t="s">
        <v>3005</v>
      </c>
      <c r="F5086" t="s">
        <v>2466</v>
      </c>
      <c r="G5086" t="s">
        <v>3789</v>
      </c>
      <c r="H5086" t="s">
        <v>3790</v>
      </c>
      <c r="I5086" t="s">
        <v>1706</v>
      </c>
      <c r="J5086" t="s">
        <v>1707</v>
      </c>
      <c r="L5086">
        <v>0.22643932689535801</v>
      </c>
      <c r="M5086" t="s">
        <v>68</v>
      </c>
      <c r="Q5086">
        <v>0.22643932689535901</v>
      </c>
    </row>
    <row r="5087" spans="1:17" x14ac:dyDescent="0.3">
      <c r="A5087">
        <v>2010</v>
      </c>
      <c r="B5087" t="s">
        <v>1176</v>
      </c>
      <c r="C5087" t="s">
        <v>1177</v>
      </c>
      <c r="D5087" t="s">
        <v>316</v>
      </c>
      <c r="E5087" t="s">
        <v>3005</v>
      </c>
      <c r="F5087" t="s">
        <v>2466</v>
      </c>
      <c r="G5087" t="s">
        <v>3791</v>
      </c>
      <c r="H5087" t="s">
        <v>3792</v>
      </c>
      <c r="I5087" t="s">
        <v>1706</v>
      </c>
      <c r="J5087" t="s">
        <v>1707</v>
      </c>
      <c r="L5087" s="1">
        <v>2.3540573652349301E-3</v>
      </c>
      <c r="M5087" t="s">
        <v>68</v>
      </c>
      <c r="Q5087">
        <v>2.3540573652349401E-3</v>
      </c>
    </row>
    <row r="5088" spans="1:17" x14ac:dyDescent="0.3">
      <c r="A5088">
        <v>2010</v>
      </c>
      <c r="B5088" t="s">
        <v>185</v>
      </c>
      <c r="C5088" t="s">
        <v>153</v>
      </c>
      <c r="D5088" t="s">
        <v>94</v>
      </c>
      <c r="E5088" t="s">
        <v>256</v>
      </c>
      <c r="F5088" t="s">
        <v>186</v>
      </c>
      <c r="G5088" t="s">
        <v>6535</v>
      </c>
      <c r="H5088" t="s">
        <v>6536</v>
      </c>
      <c r="I5088" t="s">
        <v>251</v>
      </c>
      <c r="J5088" t="s">
        <v>252</v>
      </c>
      <c r="K5088" t="s">
        <v>6537</v>
      </c>
      <c r="L5088">
        <v>3.4234564932257099</v>
      </c>
      <c r="M5088" t="s">
        <v>68</v>
      </c>
      <c r="O5088">
        <v>5.0507</v>
      </c>
      <c r="Q5088">
        <v>3.4234564932257099</v>
      </c>
    </row>
    <row r="5089" spans="1:17" x14ac:dyDescent="0.3">
      <c r="A5089">
        <v>2010</v>
      </c>
      <c r="B5089" t="s">
        <v>168</v>
      </c>
      <c r="C5089" t="s">
        <v>153</v>
      </c>
      <c r="D5089" t="s">
        <v>94</v>
      </c>
      <c r="E5089" t="s">
        <v>256</v>
      </c>
      <c r="F5089" t="s">
        <v>186</v>
      </c>
      <c r="G5089" t="s">
        <v>4471</v>
      </c>
      <c r="H5089" t="s">
        <v>4472</v>
      </c>
      <c r="I5089" t="s">
        <v>384</v>
      </c>
      <c r="J5089" t="s">
        <v>385</v>
      </c>
      <c r="K5089" t="s">
        <v>4473</v>
      </c>
      <c r="L5089">
        <v>1.8755818391467201</v>
      </c>
      <c r="M5089" t="s">
        <v>68</v>
      </c>
      <c r="Q5089">
        <v>1.87558183914673</v>
      </c>
    </row>
    <row r="5090" spans="1:17" x14ac:dyDescent="0.3">
      <c r="A5090">
        <v>2010</v>
      </c>
      <c r="B5090" t="s">
        <v>307</v>
      </c>
      <c r="C5090" t="s">
        <v>153</v>
      </c>
      <c r="D5090" t="s">
        <v>58</v>
      </c>
      <c r="E5090" t="s">
        <v>256</v>
      </c>
      <c r="F5090" t="s">
        <v>186</v>
      </c>
      <c r="G5090" t="s">
        <v>3842</v>
      </c>
      <c r="H5090" t="s">
        <v>3843</v>
      </c>
      <c r="I5090" t="s">
        <v>251</v>
      </c>
      <c r="J5090" t="s">
        <v>252</v>
      </c>
      <c r="K5090" t="s">
        <v>3844</v>
      </c>
      <c r="L5090">
        <v>2.0182487244162499</v>
      </c>
      <c r="M5090" t="s">
        <v>68</v>
      </c>
      <c r="Q5090">
        <v>2.0182487244162601</v>
      </c>
    </row>
    <row r="5091" spans="1:17" x14ac:dyDescent="0.3">
      <c r="A5091">
        <v>2010</v>
      </c>
      <c r="B5091" t="s">
        <v>163</v>
      </c>
      <c r="C5091" t="s">
        <v>153</v>
      </c>
      <c r="D5091" t="s">
        <v>94</v>
      </c>
      <c r="E5091" t="s">
        <v>1945</v>
      </c>
      <c r="F5091" t="s">
        <v>286</v>
      </c>
      <c r="G5091" t="s">
        <v>3863</v>
      </c>
      <c r="H5091" t="s">
        <v>3864</v>
      </c>
      <c r="I5091" t="s">
        <v>300</v>
      </c>
      <c r="J5091" t="s">
        <v>301</v>
      </c>
      <c r="K5091" t="s">
        <v>3865</v>
      </c>
      <c r="L5091" s="1">
        <v>4.5670402133179501E-2</v>
      </c>
      <c r="M5091" t="s">
        <v>68</v>
      </c>
      <c r="O5091">
        <v>4.3700000000000003E-2</v>
      </c>
      <c r="Q5091">
        <v>4.5670402133179598E-2</v>
      </c>
    </row>
    <row r="5092" spans="1:17" x14ac:dyDescent="0.3">
      <c r="A5092">
        <v>2010</v>
      </c>
      <c r="B5092" t="s">
        <v>315</v>
      </c>
      <c r="C5092" t="s">
        <v>153</v>
      </c>
      <c r="D5092" t="s">
        <v>316</v>
      </c>
      <c r="E5092" t="s">
        <v>370</v>
      </c>
      <c r="F5092" t="s">
        <v>336</v>
      </c>
      <c r="G5092" t="s">
        <v>7235</v>
      </c>
      <c r="H5092" t="s">
        <v>7236</v>
      </c>
      <c r="I5092" t="s">
        <v>4517</v>
      </c>
      <c r="J5092" t="s">
        <v>209</v>
      </c>
      <c r="K5092" t="s">
        <v>7237</v>
      </c>
      <c r="L5092">
        <v>0.31709426347650599</v>
      </c>
      <c r="M5092" t="s">
        <v>68</v>
      </c>
      <c r="Q5092">
        <v>0.31709426347650599</v>
      </c>
    </row>
    <row r="5093" spans="1:17" x14ac:dyDescent="0.3">
      <c r="A5093">
        <v>2010</v>
      </c>
      <c r="B5093" t="s">
        <v>1176</v>
      </c>
      <c r="C5093" t="s">
        <v>1177</v>
      </c>
      <c r="D5093" t="s">
        <v>316</v>
      </c>
      <c r="E5093" t="s">
        <v>3005</v>
      </c>
      <c r="F5093" t="s">
        <v>464</v>
      </c>
      <c r="G5093" t="s">
        <v>5069</v>
      </c>
      <c r="H5093" t="s">
        <v>5070</v>
      </c>
      <c r="I5093" t="s">
        <v>373</v>
      </c>
      <c r="J5093" t="s">
        <v>217</v>
      </c>
      <c r="L5093" s="1">
        <v>1.6838505332948901E-2</v>
      </c>
      <c r="M5093" t="s">
        <v>68</v>
      </c>
      <c r="O5093">
        <v>6.7000000000000004E-2</v>
      </c>
      <c r="Q5093">
        <v>1.6838505332948998E-2</v>
      </c>
    </row>
    <row r="5094" spans="1:17" x14ac:dyDescent="0.3">
      <c r="A5094">
        <v>2010</v>
      </c>
      <c r="B5094" t="s">
        <v>179</v>
      </c>
      <c r="C5094" t="s">
        <v>153</v>
      </c>
      <c r="D5094" t="s">
        <v>94</v>
      </c>
      <c r="E5094" t="s">
        <v>3005</v>
      </c>
      <c r="F5094" t="s">
        <v>464</v>
      </c>
      <c r="G5094" t="s">
        <v>6170</v>
      </c>
      <c r="H5094" t="s">
        <v>6171</v>
      </c>
      <c r="I5094" t="s">
        <v>3092</v>
      </c>
      <c r="J5094" t="s">
        <v>353</v>
      </c>
      <c r="K5094" t="s">
        <v>2505</v>
      </c>
      <c r="L5094">
        <v>1.0259081147304601</v>
      </c>
      <c r="M5094" t="s">
        <v>68</v>
      </c>
      <c r="Q5094">
        <v>1.0259081147304701</v>
      </c>
    </row>
    <row r="5095" spans="1:17" x14ac:dyDescent="0.3">
      <c r="A5095">
        <v>2010</v>
      </c>
      <c r="B5095" t="s">
        <v>315</v>
      </c>
      <c r="C5095" t="s">
        <v>153</v>
      </c>
      <c r="D5095" t="s">
        <v>316</v>
      </c>
      <c r="E5095" t="s">
        <v>3005</v>
      </c>
      <c r="F5095" t="s">
        <v>464</v>
      </c>
      <c r="G5095" t="s">
        <v>694</v>
      </c>
      <c r="H5095" t="s">
        <v>695</v>
      </c>
      <c r="I5095" t="s">
        <v>80</v>
      </c>
      <c r="J5095" t="s">
        <v>81</v>
      </c>
      <c r="K5095" t="s">
        <v>696</v>
      </c>
      <c r="L5095">
        <v>0.15194228163735901</v>
      </c>
      <c r="M5095" t="s">
        <v>68</v>
      </c>
      <c r="O5095">
        <v>0.51170000000000004</v>
      </c>
      <c r="Q5095">
        <v>0.15194228163735901</v>
      </c>
    </row>
    <row r="5096" spans="1:17" x14ac:dyDescent="0.3">
      <c r="A5096">
        <v>2010</v>
      </c>
      <c r="B5096" t="s">
        <v>315</v>
      </c>
      <c r="C5096" t="s">
        <v>153</v>
      </c>
      <c r="D5096" t="s">
        <v>316</v>
      </c>
      <c r="E5096" t="s">
        <v>3005</v>
      </c>
      <c r="F5096" t="s">
        <v>464</v>
      </c>
      <c r="G5096" t="s">
        <v>516</v>
      </c>
      <c r="H5096" t="s">
        <v>517</v>
      </c>
      <c r="I5096" t="s">
        <v>518</v>
      </c>
      <c r="J5096" t="s">
        <v>325</v>
      </c>
      <c r="K5096" t="s">
        <v>519</v>
      </c>
      <c r="L5096" s="1">
        <v>3.6046958777745698E-2</v>
      </c>
      <c r="M5096" t="s">
        <v>68</v>
      </c>
      <c r="O5096">
        <v>3.5999999999999997E-2</v>
      </c>
      <c r="Q5096">
        <v>3.6046958777745802E-2</v>
      </c>
    </row>
    <row r="5097" spans="1:17" x14ac:dyDescent="0.3">
      <c r="A5097">
        <v>2010</v>
      </c>
      <c r="B5097" t="s">
        <v>213</v>
      </c>
      <c r="C5097" t="s">
        <v>153</v>
      </c>
      <c r="D5097" t="s">
        <v>94</v>
      </c>
      <c r="E5097" t="s">
        <v>1136</v>
      </c>
      <c r="F5097" t="s">
        <v>464</v>
      </c>
      <c r="G5097" t="s">
        <v>5119</v>
      </c>
      <c r="H5097" t="s">
        <v>5120</v>
      </c>
      <c r="I5097" t="s">
        <v>319</v>
      </c>
      <c r="J5097" t="s">
        <v>81</v>
      </c>
      <c r="K5097" t="s">
        <v>6538</v>
      </c>
      <c r="L5097">
        <v>0.26349471029115001</v>
      </c>
      <c r="M5097" t="s">
        <v>68</v>
      </c>
      <c r="Q5097">
        <v>0.26349471029115001</v>
      </c>
    </row>
    <row r="5098" spans="1:17" x14ac:dyDescent="0.3">
      <c r="A5098">
        <v>2010</v>
      </c>
      <c r="B5098" t="s">
        <v>2273</v>
      </c>
      <c r="C5098" t="s">
        <v>285</v>
      </c>
      <c r="D5098" t="s">
        <v>94</v>
      </c>
      <c r="E5098" t="s">
        <v>3005</v>
      </c>
      <c r="F5098" t="s">
        <v>62</v>
      </c>
      <c r="G5098" t="s">
        <v>8110</v>
      </c>
      <c r="H5098" t="s">
        <v>8111</v>
      </c>
      <c r="I5098" t="s">
        <v>652</v>
      </c>
      <c r="J5098" t="s">
        <v>238</v>
      </c>
      <c r="K5098" t="s">
        <v>8112</v>
      </c>
      <c r="L5098" s="1">
        <v>7.9786033439031401E-2</v>
      </c>
      <c r="M5098" t="s">
        <v>68</v>
      </c>
      <c r="O5098">
        <v>0.08</v>
      </c>
      <c r="Q5098">
        <v>7.9786033439031401E-2</v>
      </c>
    </row>
    <row r="5099" spans="1:17" x14ac:dyDescent="0.3">
      <c r="A5099">
        <v>2010</v>
      </c>
      <c r="B5099" t="s">
        <v>529</v>
      </c>
      <c r="C5099" t="s">
        <v>285</v>
      </c>
      <c r="D5099" t="s">
        <v>86</v>
      </c>
      <c r="E5099" t="s">
        <v>3005</v>
      </c>
      <c r="F5099" t="s">
        <v>62</v>
      </c>
      <c r="G5099" t="s">
        <v>2549</v>
      </c>
      <c r="H5099" t="s">
        <v>2550</v>
      </c>
      <c r="I5099" t="s">
        <v>65</v>
      </c>
      <c r="J5099" t="s">
        <v>66</v>
      </c>
      <c r="K5099" t="s">
        <v>2551</v>
      </c>
      <c r="L5099">
        <v>0.131336191986163</v>
      </c>
      <c r="M5099" t="s">
        <v>68</v>
      </c>
      <c r="O5099">
        <v>0.2303</v>
      </c>
      <c r="Q5099">
        <v>0.131336191986163</v>
      </c>
    </row>
    <row r="5100" spans="1:17" x14ac:dyDescent="0.3">
      <c r="A5100">
        <v>2010</v>
      </c>
      <c r="B5100" t="s">
        <v>307</v>
      </c>
      <c r="C5100" t="s">
        <v>153</v>
      </c>
      <c r="D5100" t="s">
        <v>58</v>
      </c>
      <c r="E5100" t="s">
        <v>3005</v>
      </c>
      <c r="F5100" t="s">
        <v>62</v>
      </c>
      <c r="G5100" t="s">
        <v>4591</v>
      </c>
      <c r="H5100" t="s">
        <v>4592</v>
      </c>
      <c r="I5100" t="s">
        <v>312</v>
      </c>
      <c r="J5100" t="s">
        <v>81</v>
      </c>
      <c r="K5100" t="s">
        <v>4593</v>
      </c>
      <c r="L5100" s="1">
        <v>4.7593701354857298E-2</v>
      </c>
      <c r="M5100" t="s">
        <v>68</v>
      </c>
      <c r="Q5100">
        <v>4.7593701354857298E-2</v>
      </c>
    </row>
    <row r="5101" spans="1:17" x14ac:dyDescent="0.3">
      <c r="A5101">
        <v>2010</v>
      </c>
      <c r="B5101" t="s">
        <v>556</v>
      </c>
      <c r="C5101" t="s">
        <v>153</v>
      </c>
      <c r="D5101" t="s">
        <v>94</v>
      </c>
      <c r="E5101" t="s">
        <v>1945</v>
      </c>
      <c r="F5101" t="s">
        <v>62</v>
      </c>
      <c r="G5101" t="s">
        <v>8114</v>
      </c>
      <c r="H5101" t="s">
        <v>8115</v>
      </c>
      <c r="I5101" t="s">
        <v>542</v>
      </c>
      <c r="J5101" t="s">
        <v>252</v>
      </c>
      <c r="K5101" t="s">
        <v>8116</v>
      </c>
      <c r="L5101">
        <v>0.240322729893341</v>
      </c>
      <c r="M5101" t="s">
        <v>68</v>
      </c>
      <c r="Q5101">
        <v>0.240322729893341</v>
      </c>
    </row>
    <row r="5102" spans="1:17" x14ac:dyDescent="0.3">
      <c r="A5102">
        <v>2010</v>
      </c>
      <c r="B5102" t="s">
        <v>315</v>
      </c>
      <c r="C5102" t="s">
        <v>153</v>
      </c>
      <c r="D5102" t="s">
        <v>316</v>
      </c>
      <c r="E5102" t="s">
        <v>1945</v>
      </c>
      <c r="F5102" t="s">
        <v>62</v>
      </c>
      <c r="G5102" t="s">
        <v>8118</v>
      </c>
      <c r="H5102" t="s">
        <v>8119</v>
      </c>
      <c r="I5102" t="s">
        <v>652</v>
      </c>
      <c r="J5102" t="s">
        <v>238</v>
      </c>
      <c r="K5102" t="s">
        <v>8120</v>
      </c>
      <c r="L5102" s="1">
        <v>4.44001729605073E-2</v>
      </c>
      <c r="M5102" t="s">
        <v>68</v>
      </c>
      <c r="O5102">
        <v>7.3700000000000002E-2</v>
      </c>
      <c r="Q5102">
        <v>4.44001729605073E-2</v>
      </c>
    </row>
    <row r="5103" spans="1:17" x14ac:dyDescent="0.3">
      <c r="A5103">
        <v>2010</v>
      </c>
      <c r="B5103" t="s">
        <v>315</v>
      </c>
      <c r="C5103" t="s">
        <v>153</v>
      </c>
      <c r="D5103" t="s">
        <v>316</v>
      </c>
      <c r="E5103" t="s">
        <v>1945</v>
      </c>
      <c r="F5103" t="s">
        <v>62</v>
      </c>
      <c r="G5103" t="s">
        <v>4715</v>
      </c>
      <c r="H5103" t="s">
        <v>4716</v>
      </c>
      <c r="I5103" t="s">
        <v>384</v>
      </c>
      <c r="J5103" t="s">
        <v>385</v>
      </c>
      <c r="K5103" t="s">
        <v>4717</v>
      </c>
      <c r="L5103">
        <v>1.4632999423464901</v>
      </c>
      <c r="M5103" t="s">
        <v>68</v>
      </c>
      <c r="Q5103">
        <v>1.4632999423465001</v>
      </c>
    </row>
    <row r="5104" spans="1:17" x14ac:dyDescent="0.3">
      <c r="A5104">
        <v>2010</v>
      </c>
      <c r="B5104" t="s">
        <v>315</v>
      </c>
      <c r="C5104" t="s">
        <v>153</v>
      </c>
      <c r="D5104" t="s">
        <v>316</v>
      </c>
      <c r="E5104" t="s">
        <v>1103</v>
      </c>
      <c r="F5104" t="s">
        <v>62</v>
      </c>
      <c r="G5104" t="s">
        <v>4748</v>
      </c>
      <c r="H5104" t="s">
        <v>4749</v>
      </c>
      <c r="I5104" t="s">
        <v>339</v>
      </c>
      <c r="J5104" t="s">
        <v>340</v>
      </c>
      <c r="K5104" t="s">
        <v>4750</v>
      </c>
      <c r="L5104" s="1">
        <v>5.6592389737676503E-2</v>
      </c>
      <c r="M5104" t="s">
        <v>68</v>
      </c>
      <c r="O5104">
        <v>2.2341000000000002</v>
      </c>
      <c r="Q5104">
        <v>5.65923897376766E-2</v>
      </c>
    </row>
    <row r="5105" spans="1:17" x14ac:dyDescent="0.3">
      <c r="A5105">
        <v>2010</v>
      </c>
      <c r="B5105" t="s">
        <v>179</v>
      </c>
      <c r="C5105" t="s">
        <v>153</v>
      </c>
      <c r="D5105" t="s">
        <v>94</v>
      </c>
      <c r="E5105" t="s">
        <v>3005</v>
      </c>
      <c r="F5105" t="s">
        <v>96</v>
      </c>
      <c r="G5105" t="s">
        <v>7243</v>
      </c>
      <c r="H5105" t="s">
        <v>7244</v>
      </c>
      <c r="I5105" t="s">
        <v>222</v>
      </c>
      <c r="J5105" t="s">
        <v>223</v>
      </c>
      <c r="K5105" t="s">
        <v>7245</v>
      </c>
      <c r="L5105">
        <v>0.34717257855289702</v>
      </c>
      <c r="M5105" t="s">
        <v>68</v>
      </c>
      <c r="O5105">
        <v>0.28620000000000001</v>
      </c>
      <c r="Q5105">
        <v>0.34717257855289702</v>
      </c>
    </row>
    <row r="5106" spans="1:17" x14ac:dyDescent="0.3">
      <c r="A5106">
        <v>2010</v>
      </c>
      <c r="B5106" t="s">
        <v>315</v>
      </c>
      <c r="C5106" t="s">
        <v>153</v>
      </c>
      <c r="D5106" t="s">
        <v>316</v>
      </c>
      <c r="E5106" t="s">
        <v>1363</v>
      </c>
      <c r="F5106" t="s">
        <v>96</v>
      </c>
      <c r="G5106" t="s">
        <v>6551</v>
      </c>
      <c r="H5106" t="s">
        <v>6552</v>
      </c>
      <c r="I5106" t="s">
        <v>300</v>
      </c>
      <c r="J5106" t="s">
        <v>301</v>
      </c>
      <c r="K5106" t="s">
        <v>5158</v>
      </c>
      <c r="L5106">
        <v>0.68625756702219598</v>
      </c>
      <c r="M5106" t="s">
        <v>68</v>
      </c>
      <c r="O5106">
        <v>2.5636999999999999</v>
      </c>
      <c r="Q5106">
        <v>0.68625756702219698</v>
      </c>
    </row>
    <row r="5107" spans="1:17" x14ac:dyDescent="0.3">
      <c r="A5107">
        <v>2010</v>
      </c>
      <c r="B5107" t="s">
        <v>185</v>
      </c>
      <c r="C5107" t="s">
        <v>153</v>
      </c>
      <c r="D5107" t="s">
        <v>94</v>
      </c>
      <c r="E5107" t="s">
        <v>3005</v>
      </c>
      <c r="F5107" t="s">
        <v>1915</v>
      </c>
      <c r="G5107" t="s">
        <v>6554</v>
      </c>
      <c r="H5107" t="s">
        <v>6555</v>
      </c>
      <c r="I5107" t="s">
        <v>80</v>
      </c>
      <c r="J5107" t="s">
        <v>81</v>
      </c>
      <c r="K5107" t="s">
        <v>6556</v>
      </c>
      <c r="L5107">
        <v>0.13306731767079799</v>
      </c>
      <c r="M5107" t="s">
        <v>68</v>
      </c>
      <c r="O5107">
        <v>7.8100000000000003E-2</v>
      </c>
      <c r="Q5107">
        <v>0.13306731767079799</v>
      </c>
    </row>
    <row r="5108" spans="1:17" x14ac:dyDescent="0.3">
      <c r="A5108">
        <v>2010</v>
      </c>
      <c r="B5108" t="s">
        <v>2220</v>
      </c>
      <c r="C5108" t="s">
        <v>522</v>
      </c>
      <c r="D5108" t="s">
        <v>86</v>
      </c>
      <c r="E5108" t="s">
        <v>3005</v>
      </c>
      <c r="F5108" t="s">
        <v>113</v>
      </c>
      <c r="G5108" t="s">
        <v>8121</v>
      </c>
      <c r="H5108" t="s">
        <v>8122</v>
      </c>
      <c r="I5108" t="s">
        <v>116</v>
      </c>
      <c r="J5108" t="s">
        <v>117</v>
      </c>
      <c r="K5108" t="s">
        <v>2188</v>
      </c>
      <c r="L5108">
        <v>1.40006630152781E-2</v>
      </c>
      <c r="M5108" t="s">
        <v>68</v>
      </c>
      <c r="N5108">
        <v>1.37E-2</v>
      </c>
      <c r="Q5108">
        <v>1.4000663015278201E-2</v>
      </c>
    </row>
    <row r="5109" spans="1:17" x14ac:dyDescent="0.3">
      <c r="A5109">
        <v>2010</v>
      </c>
      <c r="B5109" t="s">
        <v>761</v>
      </c>
      <c r="C5109" t="s">
        <v>522</v>
      </c>
      <c r="D5109" t="s">
        <v>94</v>
      </c>
      <c r="E5109" t="s">
        <v>3005</v>
      </c>
      <c r="F5109" t="s">
        <v>113</v>
      </c>
      <c r="G5109" t="s">
        <v>2225</v>
      </c>
      <c r="H5109" t="s">
        <v>2226</v>
      </c>
      <c r="I5109" t="s">
        <v>116</v>
      </c>
      <c r="J5109" t="s">
        <v>117</v>
      </c>
      <c r="K5109" t="s">
        <v>2188</v>
      </c>
      <c r="L5109">
        <v>0.198093276160276</v>
      </c>
      <c r="M5109" t="s">
        <v>68</v>
      </c>
      <c r="N5109">
        <v>0.19819999999999999</v>
      </c>
      <c r="Q5109">
        <v>0.198093276160277</v>
      </c>
    </row>
    <row r="5110" spans="1:17" x14ac:dyDescent="0.3">
      <c r="A5110">
        <v>2010</v>
      </c>
      <c r="B5110" t="s">
        <v>1383</v>
      </c>
      <c r="C5110" t="s">
        <v>522</v>
      </c>
      <c r="D5110" t="s">
        <v>94</v>
      </c>
      <c r="E5110" t="s">
        <v>3005</v>
      </c>
      <c r="F5110" t="s">
        <v>113</v>
      </c>
      <c r="G5110" t="s">
        <v>5164</v>
      </c>
      <c r="H5110" t="s">
        <v>5165</v>
      </c>
      <c r="I5110" t="s">
        <v>116</v>
      </c>
      <c r="J5110" t="s">
        <v>117</v>
      </c>
      <c r="K5110" t="s">
        <v>2188</v>
      </c>
      <c r="L5110" s="1">
        <v>6.1702688094551698E-2</v>
      </c>
      <c r="M5110" t="s">
        <v>68</v>
      </c>
      <c r="N5110">
        <v>6.2E-2</v>
      </c>
      <c r="Q5110">
        <v>6.1702688094551698E-2</v>
      </c>
    </row>
    <row r="5111" spans="1:17" x14ac:dyDescent="0.3">
      <c r="A5111">
        <v>2010</v>
      </c>
      <c r="B5111" t="s">
        <v>2794</v>
      </c>
      <c r="C5111" t="s">
        <v>2795</v>
      </c>
      <c r="D5111" t="s">
        <v>316</v>
      </c>
      <c r="E5111" t="s">
        <v>3005</v>
      </c>
      <c r="F5111" t="s">
        <v>113</v>
      </c>
      <c r="G5111" t="s">
        <v>4955</v>
      </c>
      <c r="H5111" t="s">
        <v>4956</v>
      </c>
      <c r="I5111" t="s">
        <v>116</v>
      </c>
      <c r="J5111" t="s">
        <v>117</v>
      </c>
      <c r="L5111" s="1">
        <v>7.2066878062842302E-2</v>
      </c>
      <c r="M5111" t="s">
        <v>68</v>
      </c>
      <c r="N5111">
        <v>7.2099999999999997E-2</v>
      </c>
      <c r="Q5111">
        <v>7.2066878062842302E-2</v>
      </c>
    </row>
    <row r="5112" spans="1:17" x14ac:dyDescent="0.3">
      <c r="A5112">
        <v>2010</v>
      </c>
      <c r="B5112" t="s">
        <v>2794</v>
      </c>
      <c r="C5112" t="s">
        <v>2795</v>
      </c>
      <c r="D5112" t="s">
        <v>316</v>
      </c>
      <c r="E5112" t="s">
        <v>3005</v>
      </c>
      <c r="F5112" t="s">
        <v>62</v>
      </c>
      <c r="G5112" t="s">
        <v>7247</v>
      </c>
      <c r="H5112" t="s">
        <v>7248</v>
      </c>
      <c r="I5112" t="s">
        <v>1857</v>
      </c>
      <c r="J5112" t="s">
        <v>560</v>
      </c>
      <c r="L5112">
        <v>0.216200634188526</v>
      </c>
      <c r="M5112" t="s">
        <v>68</v>
      </c>
      <c r="O5112">
        <v>0.2162</v>
      </c>
      <c r="Q5112">
        <v>0.216200634188527</v>
      </c>
    </row>
    <row r="5113" spans="1:17" x14ac:dyDescent="0.3">
      <c r="A5113">
        <v>2010</v>
      </c>
      <c r="B5113" t="s">
        <v>248</v>
      </c>
      <c r="C5113" t="s">
        <v>153</v>
      </c>
      <c r="D5113" t="s">
        <v>58</v>
      </c>
      <c r="E5113" t="s">
        <v>70</v>
      </c>
      <c r="F5113" t="s">
        <v>62</v>
      </c>
      <c r="G5113" t="s">
        <v>8124</v>
      </c>
      <c r="H5113" t="s">
        <v>8125</v>
      </c>
      <c r="I5113" t="s">
        <v>2461</v>
      </c>
      <c r="J5113" t="s">
        <v>252</v>
      </c>
      <c r="K5113" t="s">
        <v>8125</v>
      </c>
      <c r="L5113" s="1">
        <v>6.3908907466128503E-3</v>
      </c>
      <c r="M5113" t="s">
        <v>68</v>
      </c>
      <c r="O5113">
        <v>6.4000000000000003E-3</v>
      </c>
      <c r="Q5113">
        <v>6.3908907466128598E-3</v>
      </c>
    </row>
    <row r="5114" spans="1:17" x14ac:dyDescent="0.3">
      <c r="A5114">
        <v>2010</v>
      </c>
      <c r="B5114" t="s">
        <v>291</v>
      </c>
      <c r="C5114" t="s">
        <v>285</v>
      </c>
      <c r="D5114" t="s">
        <v>58</v>
      </c>
      <c r="E5114" t="s">
        <v>3005</v>
      </c>
      <c r="F5114" t="s">
        <v>96</v>
      </c>
      <c r="G5114" t="s">
        <v>8127</v>
      </c>
      <c r="H5114" t="s">
        <v>8128</v>
      </c>
      <c r="I5114" t="s">
        <v>3092</v>
      </c>
      <c r="J5114" t="s">
        <v>353</v>
      </c>
      <c r="K5114" t="s">
        <v>8129</v>
      </c>
      <c r="L5114" s="1">
        <v>1.7221432689535798E-2</v>
      </c>
      <c r="M5114" t="s">
        <v>68</v>
      </c>
      <c r="N5114">
        <v>4.1500000000000002E-2</v>
      </c>
      <c r="Q5114">
        <v>1.7221432689535899E-2</v>
      </c>
    </row>
    <row r="5115" spans="1:17" x14ac:dyDescent="0.3">
      <c r="A5115">
        <v>2010</v>
      </c>
      <c r="B5115" t="s">
        <v>291</v>
      </c>
      <c r="C5115" t="s">
        <v>285</v>
      </c>
      <c r="D5115" t="s">
        <v>58</v>
      </c>
      <c r="E5115" t="s">
        <v>3005</v>
      </c>
      <c r="F5115" t="s">
        <v>96</v>
      </c>
      <c r="G5115" t="s">
        <v>1401</v>
      </c>
      <c r="H5115" t="s">
        <v>1402</v>
      </c>
      <c r="I5115" t="s">
        <v>3092</v>
      </c>
      <c r="J5115" t="s">
        <v>353</v>
      </c>
      <c r="K5115" t="s">
        <v>1402</v>
      </c>
      <c r="L5115" s="1">
        <v>5.2920949841452798E-2</v>
      </c>
      <c r="M5115" t="s">
        <v>68</v>
      </c>
      <c r="N5115">
        <v>0.13159999999999999</v>
      </c>
      <c r="Q5115">
        <v>5.2920949841452902E-2</v>
      </c>
    </row>
    <row r="5116" spans="1:17" x14ac:dyDescent="0.3">
      <c r="A5116">
        <v>2010</v>
      </c>
      <c r="B5116" t="s">
        <v>2794</v>
      </c>
      <c r="C5116" t="s">
        <v>2795</v>
      </c>
      <c r="D5116" t="s">
        <v>316</v>
      </c>
      <c r="E5116" t="s">
        <v>3005</v>
      </c>
      <c r="F5116" t="s">
        <v>96</v>
      </c>
      <c r="G5116" t="s">
        <v>5187</v>
      </c>
      <c r="H5116" t="s">
        <v>5188</v>
      </c>
      <c r="I5116" t="s">
        <v>237</v>
      </c>
      <c r="J5116" t="s">
        <v>238</v>
      </c>
      <c r="L5116" s="1">
        <v>7.2066878062842302E-2</v>
      </c>
      <c r="M5116" t="s">
        <v>68</v>
      </c>
      <c r="N5116">
        <v>7.2099999999999997E-2</v>
      </c>
      <c r="Q5116">
        <v>7.2066878062842302E-2</v>
      </c>
    </row>
    <row r="5117" spans="1:17" x14ac:dyDescent="0.3">
      <c r="A5117">
        <v>2010</v>
      </c>
      <c r="B5117" t="s">
        <v>168</v>
      </c>
      <c r="C5117" t="s">
        <v>153</v>
      </c>
      <c r="D5117" t="s">
        <v>94</v>
      </c>
      <c r="E5117" t="s">
        <v>3005</v>
      </c>
      <c r="F5117" t="s">
        <v>464</v>
      </c>
      <c r="G5117" t="s">
        <v>5256</v>
      </c>
      <c r="H5117" t="s">
        <v>5257</v>
      </c>
      <c r="I5117" t="s">
        <v>222</v>
      </c>
      <c r="J5117" t="s">
        <v>223</v>
      </c>
      <c r="K5117" t="s">
        <v>5258</v>
      </c>
      <c r="L5117">
        <v>0.17905989478235801</v>
      </c>
      <c r="M5117" t="s">
        <v>68</v>
      </c>
      <c r="O5117">
        <v>0.90839999999999999</v>
      </c>
      <c r="Q5117">
        <v>0.17905989478235801</v>
      </c>
    </row>
    <row r="5118" spans="1:17" x14ac:dyDescent="0.3">
      <c r="A5118">
        <v>2010</v>
      </c>
      <c r="B5118" t="s">
        <v>168</v>
      </c>
      <c r="C5118" t="s">
        <v>153</v>
      </c>
      <c r="D5118" t="s">
        <v>94</v>
      </c>
      <c r="E5118" t="s">
        <v>3005</v>
      </c>
      <c r="F5118" t="s">
        <v>464</v>
      </c>
      <c r="G5118" t="s">
        <v>5816</v>
      </c>
      <c r="H5118" t="s">
        <v>5817</v>
      </c>
      <c r="I5118" t="s">
        <v>222</v>
      </c>
      <c r="J5118" t="s">
        <v>223</v>
      </c>
      <c r="K5118" t="s">
        <v>5818</v>
      </c>
      <c r="L5118">
        <v>0.714213036898241</v>
      </c>
      <c r="M5118" t="s">
        <v>68</v>
      </c>
      <c r="O5118">
        <v>1.7372000000000001</v>
      </c>
      <c r="Q5118">
        <v>0.714213036898242</v>
      </c>
    </row>
    <row r="5119" spans="1:17" x14ac:dyDescent="0.3">
      <c r="A5119">
        <v>2010</v>
      </c>
      <c r="B5119" t="s">
        <v>168</v>
      </c>
      <c r="C5119" t="s">
        <v>153</v>
      </c>
      <c r="D5119" t="s">
        <v>94</v>
      </c>
      <c r="E5119" t="s">
        <v>3005</v>
      </c>
      <c r="F5119" t="s">
        <v>464</v>
      </c>
      <c r="G5119" t="s">
        <v>5261</v>
      </c>
      <c r="H5119" t="s">
        <v>5262</v>
      </c>
      <c r="I5119" t="s">
        <v>251</v>
      </c>
      <c r="J5119" t="s">
        <v>252</v>
      </c>
      <c r="K5119" t="s">
        <v>5263</v>
      </c>
      <c r="L5119">
        <v>0.82717684491207799</v>
      </c>
      <c r="M5119" t="s">
        <v>68</v>
      </c>
      <c r="O5119">
        <v>0.82909999999999995</v>
      </c>
      <c r="Q5119">
        <v>0.82717684491207899</v>
      </c>
    </row>
    <row r="5120" spans="1:17" x14ac:dyDescent="0.3">
      <c r="A5120">
        <v>2010</v>
      </c>
      <c r="B5120" t="s">
        <v>307</v>
      </c>
      <c r="C5120" t="s">
        <v>153</v>
      </c>
      <c r="D5120" t="s">
        <v>58</v>
      </c>
      <c r="E5120" t="s">
        <v>3005</v>
      </c>
      <c r="F5120" t="s">
        <v>464</v>
      </c>
      <c r="G5120" t="s">
        <v>8131</v>
      </c>
      <c r="H5120" t="s">
        <v>8132</v>
      </c>
      <c r="I5120" t="s">
        <v>1833</v>
      </c>
      <c r="J5120" t="s">
        <v>74</v>
      </c>
      <c r="L5120" s="1">
        <v>-2.9608453444796699E-2</v>
      </c>
      <c r="M5120" t="s">
        <v>68</v>
      </c>
      <c r="Q5120">
        <v>-2.96084534447968E-2</v>
      </c>
    </row>
    <row r="5121" spans="1:17" x14ac:dyDescent="0.3">
      <c r="A5121">
        <v>2010</v>
      </c>
      <c r="B5121" t="s">
        <v>307</v>
      </c>
      <c r="C5121" t="s">
        <v>153</v>
      </c>
      <c r="D5121" t="s">
        <v>58</v>
      </c>
      <c r="E5121" t="s">
        <v>3005</v>
      </c>
      <c r="F5121" t="s">
        <v>464</v>
      </c>
      <c r="G5121" t="s">
        <v>5266</v>
      </c>
      <c r="H5121" t="s">
        <v>5267</v>
      </c>
      <c r="I5121" t="s">
        <v>1833</v>
      </c>
      <c r="J5121" t="s">
        <v>74</v>
      </c>
      <c r="K5121" t="s">
        <v>5268</v>
      </c>
      <c r="L5121">
        <v>0.13332254251945799</v>
      </c>
      <c r="M5121" t="s">
        <v>68</v>
      </c>
      <c r="O5121">
        <v>0.54139999999999999</v>
      </c>
      <c r="Q5121">
        <v>0.13332254251945799</v>
      </c>
    </row>
    <row r="5122" spans="1:17" x14ac:dyDescent="0.3">
      <c r="A5122">
        <v>2010</v>
      </c>
      <c r="B5122" t="s">
        <v>152</v>
      </c>
      <c r="C5122" t="s">
        <v>153</v>
      </c>
      <c r="D5122" t="s">
        <v>58</v>
      </c>
      <c r="E5122" t="s">
        <v>3005</v>
      </c>
      <c r="F5122" t="s">
        <v>62</v>
      </c>
      <c r="G5122" t="s">
        <v>1234</v>
      </c>
      <c r="H5122" t="s">
        <v>1235</v>
      </c>
      <c r="I5122" t="s">
        <v>65</v>
      </c>
      <c r="J5122" t="s">
        <v>66</v>
      </c>
      <c r="K5122" t="s">
        <v>5636</v>
      </c>
      <c r="L5122" s="1">
        <v>5.9272996540789803E-2</v>
      </c>
      <c r="M5122" t="s">
        <v>68</v>
      </c>
      <c r="O5122">
        <v>8.4500000000000006E-2</v>
      </c>
      <c r="Q5122">
        <v>5.92729965407899E-2</v>
      </c>
    </row>
    <row r="5123" spans="1:17" x14ac:dyDescent="0.3">
      <c r="A5123">
        <v>2010</v>
      </c>
      <c r="B5123" t="s">
        <v>152</v>
      </c>
      <c r="C5123" t="s">
        <v>153</v>
      </c>
      <c r="D5123" t="s">
        <v>58</v>
      </c>
      <c r="E5123" t="s">
        <v>3005</v>
      </c>
      <c r="F5123" t="s">
        <v>62</v>
      </c>
      <c r="G5123" t="s">
        <v>5824</v>
      </c>
      <c r="H5123" t="s">
        <v>5825</v>
      </c>
      <c r="I5123" t="s">
        <v>65</v>
      </c>
      <c r="J5123" t="s">
        <v>66</v>
      </c>
      <c r="K5123" t="s">
        <v>5826</v>
      </c>
      <c r="L5123">
        <v>0.113338743153646</v>
      </c>
      <c r="M5123" t="s">
        <v>68</v>
      </c>
      <c r="Q5123">
        <v>0.113338743153647</v>
      </c>
    </row>
    <row r="5124" spans="1:17" x14ac:dyDescent="0.3">
      <c r="A5124">
        <v>2010</v>
      </c>
      <c r="B5124" t="s">
        <v>163</v>
      </c>
      <c r="C5124" t="s">
        <v>153</v>
      </c>
      <c r="D5124" t="s">
        <v>94</v>
      </c>
      <c r="E5124" t="s">
        <v>3005</v>
      </c>
      <c r="F5124" t="s">
        <v>62</v>
      </c>
      <c r="G5124" t="s">
        <v>7257</v>
      </c>
      <c r="H5124" t="s">
        <v>7258</v>
      </c>
      <c r="I5124" t="s">
        <v>700</v>
      </c>
      <c r="J5124" t="s">
        <v>269</v>
      </c>
      <c r="K5124" t="s">
        <v>7258</v>
      </c>
      <c r="L5124">
        <v>0.29061512683770502</v>
      </c>
      <c r="M5124" t="s">
        <v>68</v>
      </c>
      <c r="N5124">
        <v>0.30869999999999997</v>
      </c>
      <c r="Q5124">
        <v>0.29061512683770502</v>
      </c>
    </row>
    <row r="5125" spans="1:17" x14ac:dyDescent="0.3">
      <c r="A5125">
        <v>2010</v>
      </c>
      <c r="B5125" t="s">
        <v>248</v>
      </c>
      <c r="C5125" t="s">
        <v>153</v>
      </c>
      <c r="D5125" t="s">
        <v>58</v>
      </c>
      <c r="E5125" t="s">
        <v>3005</v>
      </c>
      <c r="F5125" t="s">
        <v>62</v>
      </c>
      <c r="G5125" t="s">
        <v>298</v>
      </c>
      <c r="H5125" t="s">
        <v>299</v>
      </c>
      <c r="I5125" t="s">
        <v>300</v>
      </c>
      <c r="J5125" t="s">
        <v>301</v>
      </c>
      <c r="K5125" t="s">
        <v>5309</v>
      </c>
      <c r="L5125">
        <v>0.159572686653214</v>
      </c>
      <c r="M5125" t="s">
        <v>68</v>
      </c>
      <c r="O5125">
        <v>0.3039</v>
      </c>
      <c r="Q5125">
        <v>0.159572686653214</v>
      </c>
    </row>
    <row r="5126" spans="1:17" x14ac:dyDescent="0.3">
      <c r="A5126">
        <v>2010</v>
      </c>
      <c r="B5126" t="s">
        <v>307</v>
      </c>
      <c r="C5126" t="s">
        <v>153</v>
      </c>
      <c r="D5126" t="s">
        <v>58</v>
      </c>
      <c r="E5126" t="s">
        <v>3005</v>
      </c>
      <c r="F5126" t="s">
        <v>62</v>
      </c>
      <c r="G5126" t="s">
        <v>1323</v>
      </c>
      <c r="H5126" t="s">
        <v>1324</v>
      </c>
      <c r="I5126" t="s">
        <v>65</v>
      </c>
      <c r="J5126" t="s">
        <v>66</v>
      </c>
      <c r="K5126" t="s">
        <v>5636</v>
      </c>
      <c r="L5126">
        <v>0.102190919573364</v>
      </c>
      <c r="M5126" t="s">
        <v>68</v>
      </c>
      <c r="O5126">
        <v>0.11260000000000001</v>
      </c>
      <c r="Q5126">
        <v>0.102190919573364</v>
      </c>
    </row>
    <row r="5127" spans="1:17" x14ac:dyDescent="0.3">
      <c r="A5127">
        <v>2010</v>
      </c>
      <c r="B5127" t="s">
        <v>307</v>
      </c>
      <c r="C5127" t="s">
        <v>153</v>
      </c>
      <c r="D5127" t="s">
        <v>58</v>
      </c>
      <c r="E5127" t="s">
        <v>3005</v>
      </c>
      <c r="F5127" t="s">
        <v>62</v>
      </c>
      <c r="G5127" t="s">
        <v>4591</v>
      </c>
      <c r="H5127" t="s">
        <v>4592</v>
      </c>
      <c r="I5127" t="s">
        <v>65</v>
      </c>
      <c r="J5127" t="s">
        <v>66</v>
      </c>
      <c r="K5127" t="s">
        <v>4593</v>
      </c>
      <c r="L5127" s="1">
        <v>7.3955606803113201E-3</v>
      </c>
      <c r="M5127" t="s">
        <v>68</v>
      </c>
      <c r="Q5127">
        <v>7.3955606803113296E-3</v>
      </c>
    </row>
    <row r="5128" spans="1:17" x14ac:dyDescent="0.3">
      <c r="A5128">
        <v>2010</v>
      </c>
      <c r="B5128" t="s">
        <v>307</v>
      </c>
      <c r="C5128" t="s">
        <v>153</v>
      </c>
      <c r="D5128" t="s">
        <v>58</v>
      </c>
      <c r="E5128" t="s">
        <v>3005</v>
      </c>
      <c r="F5128" t="s">
        <v>62</v>
      </c>
      <c r="G5128" t="s">
        <v>4591</v>
      </c>
      <c r="H5128" t="s">
        <v>4592</v>
      </c>
      <c r="I5128" t="s">
        <v>542</v>
      </c>
      <c r="J5128" t="s">
        <v>252</v>
      </c>
      <c r="K5128" t="s">
        <v>4593</v>
      </c>
      <c r="L5128" s="1">
        <v>8.0018593254540193E-2</v>
      </c>
      <c r="M5128" t="s">
        <v>68</v>
      </c>
      <c r="O5128">
        <v>2.6800000000000001E-2</v>
      </c>
      <c r="Q5128">
        <v>8.0018593254540193E-2</v>
      </c>
    </row>
    <row r="5129" spans="1:17" x14ac:dyDescent="0.3">
      <c r="A5129">
        <v>2010</v>
      </c>
      <c r="B5129" t="s">
        <v>307</v>
      </c>
      <c r="C5129" t="s">
        <v>153</v>
      </c>
      <c r="D5129" t="s">
        <v>58</v>
      </c>
      <c r="E5129" t="s">
        <v>3005</v>
      </c>
      <c r="F5129" t="s">
        <v>62</v>
      </c>
      <c r="G5129" t="s">
        <v>4591</v>
      </c>
      <c r="H5129" t="s">
        <v>4592</v>
      </c>
      <c r="I5129" t="s">
        <v>384</v>
      </c>
      <c r="J5129" t="s">
        <v>385</v>
      </c>
      <c r="K5129" t="s">
        <v>4593</v>
      </c>
      <c r="L5129" s="1">
        <v>3.4070380513116102E-2</v>
      </c>
      <c r="M5129" t="s">
        <v>68</v>
      </c>
      <c r="O5129">
        <v>6.5799999999999997E-2</v>
      </c>
      <c r="Q5129">
        <v>3.40703805131162E-2</v>
      </c>
    </row>
    <row r="5130" spans="1:17" x14ac:dyDescent="0.3">
      <c r="A5130">
        <v>2010</v>
      </c>
      <c r="B5130" t="s">
        <v>307</v>
      </c>
      <c r="C5130" t="s">
        <v>153</v>
      </c>
      <c r="D5130" t="s">
        <v>58</v>
      </c>
      <c r="E5130" t="s">
        <v>3005</v>
      </c>
      <c r="F5130" t="s">
        <v>62</v>
      </c>
      <c r="G5130" t="s">
        <v>4591</v>
      </c>
      <c r="H5130" t="s">
        <v>4592</v>
      </c>
      <c r="I5130" t="s">
        <v>300</v>
      </c>
      <c r="J5130" t="s">
        <v>301</v>
      </c>
      <c r="K5130" t="s">
        <v>4593</v>
      </c>
      <c r="L5130" s="1">
        <v>3.16645142692418E-2</v>
      </c>
      <c r="M5130" t="s">
        <v>68</v>
      </c>
      <c r="Q5130">
        <v>3.1664514269241897E-2</v>
      </c>
    </row>
    <row r="5131" spans="1:17" x14ac:dyDescent="0.3">
      <c r="A5131">
        <v>2010</v>
      </c>
      <c r="B5131" t="s">
        <v>1199</v>
      </c>
      <c r="C5131" t="s">
        <v>356</v>
      </c>
      <c r="D5131" t="s">
        <v>58</v>
      </c>
      <c r="E5131" t="s">
        <v>1945</v>
      </c>
      <c r="F5131" t="s">
        <v>62</v>
      </c>
      <c r="G5131" t="s">
        <v>7264</v>
      </c>
      <c r="H5131" t="s">
        <v>7265</v>
      </c>
      <c r="I5131" t="s">
        <v>4859</v>
      </c>
      <c r="J5131" t="s">
        <v>217</v>
      </c>
      <c r="K5131" t="s">
        <v>7266</v>
      </c>
      <c r="L5131">
        <v>1.45128999711732E-2</v>
      </c>
      <c r="M5131" t="s">
        <v>68</v>
      </c>
      <c r="Q5131">
        <v>1.4512899971173301E-2</v>
      </c>
    </row>
    <row r="5132" spans="1:17" x14ac:dyDescent="0.3">
      <c r="A5132">
        <v>2010</v>
      </c>
      <c r="B5132" t="s">
        <v>1199</v>
      </c>
      <c r="C5132" t="s">
        <v>356</v>
      </c>
      <c r="D5132" t="s">
        <v>58</v>
      </c>
      <c r="E5132" t="s">
        <v>1945</v>
      </c>
      <c r="F5132" t="s">
        <v>62</v>
      </c>
      <c r="G5132" t="s">
        <v>7260</v>
      </c>
      <c r="H5132" t="s">
        <v>7261</v>
      </c>
      <c r="I5132" t="s">
        <v>4859</v>
      </c>
      <c r="J5132" t="s">
        <v>217</v>
      </c>
      <c r="K5132" t="s">
        <v>7262</v>
      </c>
      <c r="L5132" s="1">
        <v>8.7512309022773099E-2</v>
      </c>
      <c r="M5132" t="s">
        <v>68</v>
      </c>
      <c r="Q5132">
        <v>8.7512309022773099E-2</v>
      </c>
    </row>
    <row r="5133" spans="1:17" x14ac:dyDescent="0.3">
      <c r="A5133">
        <v>2010</v>
      </c>
      <c r="B5133" t="s">
        <v>363</v>
      </c>
      <c r="C5133" t="s">
        <v>153</v>
      </c>
      <c r="D5133" t="s">
        <v>86</v>
      </c>
      <c r="E5133" t="s">
        <v>1945</v>
      </c>
      <c r="F5133" t="s">
        <v>62</v>
      </c>
      <c r="G5133" t="s">
        <v>5663</v>
      </c>
      <c r="H5133" t="s">
        <v>5664</v>
      </c>
      <c r="I5133" t="s">
        <v>582</v>
      </c>
      <c r="J5133" t="s">
        <v>385</v>
      </c>
      <c r="K5133" t="s">
        <v>6558</v>
      </c>
      <c r="L5133">
        <v>0.36437906457192198</v>
      </c>
      <c r="M5133" t="s">
        <v>68</v>
      </c>
      <c r="Q5133">
        <v>0.36437906457192298</v>
      </c>
    </row>
    <row r="5134" spans="1:17" x14ac:dyDescent="0.3">
      <c r="A5134">
        <v>2010</v>
      </c>
      <c r="B5134" t="s">
        <v>363</v>
      </c>
      <c r="C5134" t="s">
        <v>153</v>
      </c>
      <c r="D5134" t="s">
        <v>86</v>
      </c>
      <c r="E5134" t="s">
        <v>1945</v>
      </c>
      <c r="F5134" t="s">
        <v>62</v>
      </c>
      <c r="G5134" t="s">
        <v>8134</v>
      </c>
      <c r="H5134" t="s">
        <v>8135</v>
      </c>
      <c r="I5134" t="s">
        <v>582</v>
      </c>
      <c r="J5134" t="s">
        <v>385</v>
      </c>
      <c r="K5134" t="s">
        <v>8136</v>
      </c>
      <c r="L5134">
        <v>0.208823479388872</v>
      </c>
      <c r="M5134" t="s">
        <v>68</v>
      </c>
      <c r="O5134">
        <v>7.6899999999999996E-2</v>
      </c>
      <c r="Q5134">
        <v>0.208823479388873</v>
      </c>
    </row>
    <row r="5135" spans="1:17" x14ac:dyDescent="0.3">
      <c r="A5135">
        <v>2010</v>
      </c>
      <c r="B5135" t="s">
        <v>248</v>
      </c>
      <c r="C5135" t="s">
        <v>153</v>
      </c>
      <c r="D5135" t="s">
        <v>58</v>
      </c>
      <c r="E5135" t="s">
        <v>70</v>
      </c>
      <c r="F5135" t="s">
        <v>62</v>
      </c>
      <c r="G5135" t="s">
        <v>8138</v>
      </c>
      <c r="H5135" t="s">
        <v>8139</v>
      </c>
      <c r="I5135" t="s">
        <v>251</v>
      </c>
      <c r="J5135" t="s">
        <v>252</v>
      </c>
      <c r="K5135" t="s">
        <v>8140</v>
      </c>
      <c r="L5135">
        <v>0.18593326607091301</v>
      </c>
      <c r="M5135" t="s">
        <v>68</v>
      </c>
      <c r="O5135">
        <v>0.18590000000000001</v>
      </c>
      <c r="Q5135">
        <v>0.18593326607091401</v>
      </c>
    </row>
    <row r="5136" spans="1:17" x14ac:dyDescent="0.3">
      <c r="A5136">
        <v>2010</v>
      </c>
      <c r="B5136" t="s">
        <v>315</v>
      </c>
      <c r="C5136" t="s">
        <v>153</v>
      </c>
      <c r="D5136" t="s">
        <v>316</v>
      </c>
      <c r="E5136" t="s">
        <v>1945</v>
      </c>
      <c r="F5136" t="s">
        <v>62</v>
      </c>
      <c r="G5136" t="s">
        <v>5841</v>
      </c>
      <c r="H5136" t="s">
        <v>5842</v>
      </c>
      <c r="I5136" t="s">
        <v>312</v>
      </c>
      <c r="J5136" t="s">
        <v>81</v>
      </c>
      <c r="K5136" t="s">
        <v>5843</v>
      </c>
      <c r="L5136">
        <v>0.28875900835975699</v>
      </c>
      <c r="M5136" t="s">
        <v>68</v>
      </c>
      <c r="O5136">
        <v>0.28360000000000002</v>
      </c>
      <c r="Q5136">
        <v>0.28875900835975798</v>
      </c>
    </row>
    <row r="5137" spans="1:17" x14ac:dyDescent="0.3">
      <c r="A5137">
        <v>2010</v>
      </c>
      <c r="B5137" t="s">
        <v>315</v>
      </c>
      <c r="C5137" t="s">
        <v>153</v>
      </c>
      <c r="D5137" t="s">
        <v>316</v>
      </c>
      <c r="E5137" t="s">
        <v>3005</v>
      </c>
      <c r="F5137" t="s">
        <v>96</v>
      </c>
      <c r="G5137" t="s">
        <v>5462</v>
      </c>
      <c r="H5137" t="s">
        <v>5463</v>
      </c>
      <c r="I5137" t="s">
        <v>4598</v>
      </c>
      <c r="J5137" t="s">
        <v>325</v>
      </c>
      <c r="K5137" t="s">
        <v>5464</v>
      </c>
      <c r="L5137">
        <v>0.17538335255116699</v>
      </c>
      <c r="M5137" t="s">
        <v>68</v>
      </c>
      <c r="Q5137">
        <v>0.17538335255116699</v>
      </c>
    </row>
    <row r="5138" spans="1:17" x14ac:dyDescent="0.3">
      <c r="A5138">
        <v>2010</v>
      </c>
      <c r="B5138" t="s">
        <v>363</v>
      </c>
      <c r="C5138" t="s">
        <v>153</v>
      </c>
      <c r="D5138" t="s">
        <v>86</v>
      </c>
      <c r="E5138" t="s">
        <v>256</v>
      </c>
      <c r="F5138" t="s">
        <v>186</v>
      </c>
      <c r="G5138" t="s">
        <v>5872</v>
      </c>
      <c r="H5138" t="s">
        <v>5873</v>
      </c>
      <c r="I5138" t="s">
        <v>237</v>
      </c>
      <c r="J5138" t="s">
        <v>238</v>
      </c>
      <c r="K5138" t="s">
        <v>5874</v>
      </c>
      <c r="L5138">
        <v>6.85256962381089</v>
      </c>
      <c r="M5138" t="s">
        <v>68</v>
      </c>
      <c r="O5138">
        <v>1.0208999999999999</v>
      </c>
      <c r="Q5138">
        <v>6.8525696238108997</v>
      </c>
    </row>
    <row r="5139" spans="1:17" x14ac:dyDescent="0.3">
      <c r="A5139">
        <v>2010</v>
      </c>
      <c r="B5139" t="s">
        <v>174</v>
      </c>
      <c r="C5139" t="s">
        <v>153</v>
      </c>
      <c r="D5139" t="s">
        <v>86</v>
      </c>
      <c r="E5139" t="s">
        <v>70</v>
      </c>
      <c r="F5139" t="s">
        <v>286</v>
      </c>
      <c r="G5139" t="s">
        <v>287</v>
      </c>
      <c r="H5139" t="s">
        <v>288</v>
      </c>
      <c r="I5139" t="s">
        <v>65</v>
      </c>
      <c r="J5139" t="s">
        <v>66</v>
      </c>
      <c r="K5139" t="s">
        <v>289</v>
      </c>
      <c r="L5139">
        <v>0.18578094429230299</v>
      </c>
      <c r="M5139" t="s">
        <v>68</v>
      </c>
      <c r="O5139">
        <v>0.18579999999999999</v>
      </c>
      <c r="Q5139">
        <v>0.18578094429230299</v>
      </c>
    </row>
    <row r="5140" spans="1:17" x14ac:dyDescent="0.3">
      <c r="A5140">
        <v>2010</v>
      </c>
      <c r="B5140" t="s">
        <v>315</v>
      </c>
      <c r="C5140" t="s">
        <v>153</v>
      </c>
      <c r="D5140" t="s">
        <v>316</v>
      </c>
      <c r="E5140" t="s">
        <v>370</v>
      </c>
      <c r="F5140" t="s">
        <v>336</v>
      </c>
      <c r="G5140" t="s">
        <v>5895</v>
      </c>
      <c r="H5140" t="s">
        <v>5896</v>
      </c>
      <c r="I5140" t="s">
        <v>5897</v>
      </c>
      <c r="J5140" t="s">
        <v>392</v>
      </c>
      <c r="K5140" t="s">
        <v>5898</v>
      </c>
      <c r="L5140">
        <v>1.08100317094263</v>
      </c>
      <c r="M5140" t="s">
        <v>68</v>
      </c>
      <c r="Q5140">
        <v>1.08100317094263</v>
      </c>
    </row>
    <row r="5141" spans="1:17" x14ac:dyDescent="0.3">
      <c r="A5141">
        <v>2010</v>
      </c>
      <c r="B5141" t="s">
        <v>168</v>
      </c>
      <c r="C5141" t="s">
        <v>153</v>
      </c>
      <c r="D5141" t="s">
        <v>94</v>
      </c>
      <c r="E5141" t="s">
        <v>3005</v>
      </c>
      <c r="F5141" t="s">
        <v>464</v>
      </c>
      <c r="G5141" t="s">
        <v>5909</v>
      </c>
      <c r="H5141" t="s">
        <v>5910</v>
      </c>
      <c r="I5141" t="s">
        <v>80</v>
      </c>
      <c r="J5141" t="s">
        <v>81</v>
      </c>
      <c r="K5141" t="s">
        <v>5911</v>
      </c>
      <c r="L5141">
        <v>0.77769906313058501</v>
      </c>
      <c r="M5141" t="s">
        <v>68</v>
      </c>
      <c r="Q5141">
        <v>0.77769906313058501</v>
      </c>
    </row>
    <row r="5142" spans="1:17" x14ac:dyDescent="0.3">
      <c r="A5142">
        <v>2010</v>
      </c>
      <c r="B5142" t="s">
        <v>307</v>
      </c>
      <c r="C5142" t="s">
        <v>153</v>
      </c>
      <c r="D5142" t="s">
        <v>58</v>
      </c>
      <c r="E5142" t="s">
        <v>3005</v>
      </c>
      <c r="F5142" t="s">
        <v>464</v>
      </c>
      <c r="G5142" t="s">
        <v>7275</v>
      </c>
      <c r="H5142" t="s">
        <v>7276</v>
      </c>
      <c r="I5142" t="s">
        <v>599</v>
      </c>
      <c r="J5142" t="s">
        <v>269</v>
      </c>
      <c r="K5142" t="s">
        <v>5916</v>
      </c>
      <c r="L5142">
        <v>2.52234073219948</v>
      </c>
      <c r="M5142" t="s">
        <v>68</v>
      </c>
      <c r="Q5142">
        <v>2.52234073219948</v>
      </c>
    </row>
    <row r="5143" spans="1:17" x14ac:dyDescent="0.3">
      <c r="A5143">
        <v>2010</v>
      </c>
      <c r="B5143" t="s">
        <v>714</v>
      </c>
      <c r="C5143" t="s">
        <v>57</v>
      </c>
      <c r="D5143" t="s">
        <v>58</v>
      </c>
      <c r="E5143" t="s">
        <v>3005</v>
      </c>
      <c r="F5143" t="s">
        <v>62</v>
      </c>
      <c r="G5143" t="s">
        <v>4605</v>
      </c>
      <c r="H5143" t="s">
        <v>4606</v>
      </c>
      <c r="I5143" t="s">
        <v>65</v>
      </c>
      <c r="J5143" t="s">
        <v>66</v>
      </c>
      <c r="K5143" t="s">
        <v>67</v>
      </c>
      <c r="L5143">
        <v>0.106644133756125</v>
      </c>
      <c r="M5143" t="s">
        <v>68</v>
      </c>
      <c r="O5143">
        <v>5.6300000000000003E-2</v>
      </c>
      <c r="Q5143">
        <v>0.106644133756126</v>
      </c>
    </row>
    <row r="5144" spans="1:17" x14ac:dyDescent="0.3">
      <c r="A5144">
        <v>2010</v>
      </c>
      <c r="B5144" t="s">
        <v>2171</v>
      </c>
      <c r="C5144" t="s">
        <v>57</v>
      </c>
      <c r="D5144" t="s">
        <v>2172</v>
      </c>
      <c r="E5144" t="s">
        <v>3005</v>
      </c>
      <c r="F5144" t="s">
        <v>62</v>
      </c>
      <c r="G5144" t="s">
        <v>3216</v>
      </c>
      <c r="H5144" t="s">
        <v>3217</v>
      </c>
      <c r="I5144" t="s">
        <v>65</v>
      </c>
      <c r="J5144" t="s">
        <v>66</v>
      </c>
      <c r="K5144" t="s">
        <v>67</v>
      </c>
      <c r="L5144">
        <v>0.25223085903718601</v>
      </c>
      <c r="M5144" t="s">
        <v>68</v>
      </c>
      <c r="O5144">
        <v>0.18609999999999999</v>
      </c>
      <c r="Q5144">
        <v>0.25223085903718701</v>
      </c>
    </row>
    <row r="5145" spans="1:17" x14ac:dyDescent="0.3">
      <c r="A5145">
        <v>2010</v>
      </c>
      <c r="B5145" t="s">
        <v>738</v>
      </c>
      <c r="C5145" t="s">
        <v>719</v>
      </c>
      <c r="D5145" t="s">
        <v>94</v>
      </c>
      <c r="E5145" t="s">
        <v>3005</v>
      </c>
      <c r="F5145" t="s">
        <v>62</v>
      </c>
      <c r="G5145" t="s">
        <v>739</v>
      </c>
      <c r="H5145" t="s">
        <v>740</v>
      </c>
      <c r="I5145" t="s">
        <v>65</v>
      </c>
      <c r="J5145" t="s">
        <v>66</v>
      </c>
      <c r="K5145" t="s">
        <v>67</v>
      </c>
      <c r="L5145" s="1">
        <v>3.29487244162582E-2</v>
      </c>
      <c r="M5145" t="s">
        <v>68</v>
      </c>
      <c r="O5145">
        <v>3.2399999999999998E-2</v>
      </c>
      <c r="Q5145">
        <v>3.2948724416258297E-2</v>
      </c>
    </row>
    <row r="5146" spans="1:17" x14ac:dyDescent="0.3">
      <c r="A5146">
        <v>2010</v>
      </c>
      <c r="B5146" t="s">
        <v>757</v>
      </c>
      <c r="C5146" t="s">
        <v>522</v>
      </c>
      <c r="D5146" t="s">
        <v>94</v>
      </c>
      <c r="E5146" t="s">
        <v>3005</v>
      </c>
      <c r="F5146" t="s">
        <v>62</v>
      </c>
      <c r="G5146" t="s">
        <v>758</v>
      </c>
      <c r="H5146" t="s">
        <v>759</v>
      </c>
      <c r="I5146" t="s">
        <v>65</v>
      </c>
      <c r="J5146" t="s">
        <v>66</v>
      </c>
      <c r="K5146" t="s">
        <v>67</v>
      </c>
      <c r="L5146" s="1">
        <v>5.77487964831363E-2</v>
      </c>
      <c r="M5146" t="s">
        <v>68</v>
      </c>
      <c r="O5146">
        <v>5.7700000000000001E-2</v>
      </c>
      <c r="Q5146">
        <v>5.7748796483136397E-2</v>
      </c>
    </row>
    <row r="5147" spans="1:17" x14ac:dyDescent="0.3">
      <c r="A5147">
        <v>2010</v>
      </c>
      <c r="B5147" t="s">
        <v>3228</v>
      </c>
      <c r="C5147" t="s">
        <v>522</v>
      </c>
      <c r="D5147" t="s">
        <v>3229</v>
      </c>
      <c r="E5147" t="s">
        <v>3005</v>
      </c>
      <c r="F5147" t="s">
        <v>62</v>
      </c>
      <c r="G5147" t="s">
        <v>3230</v>
      </c>
      <c r="H5147" t="s">
        <v>3231</v>
      </c>
      <c r="I5147" t="s">
        <v>65</v>
      </c>
      <c r="J5147" t="s">
        <v>66</v>
      </c>
      <c r="K5147" t="s">
        <v>67</v>
      </c>
      <c r="L5147" s="1">
        <v>9.5051780051888093E-2</v>
      </c>
      <c r="M5147" t="s">
        <v>68</v>
      </c>
      <c r="O5147">
        <v>9.3700000000000006E-2</v>
      </c>
      <c r="Q5147">
        <v>9.5051780051888093E-2</v>
      </c>
    </row>
    <row r="5148" spans="1:17" x14ac:dyDescent="0.3">
      <c r="A5148">
        <v>2010</v>
      </c>
      <c r="B5148" t="s">
        <v>1655</v>
      </c>
      <c r="C5148" t="s">
        <v>522</v>
      </c>
      <c r="D5148" t="s">
        <v>94</v>
      </c>
      <c r="E5148" t="s">
        <v>3005</v>
      </c>
      <c r="F5148" t="s">
        <v>62</v>
      </c>
      <c r="G5148" t="s">
        <v>5934</v>
      </c>
      <c r="H5148" t="s">
        <v>5935</v>
      </c>
      <c r="I5148" t="s">
        <v>65</v>
      </c>
      <c r="J5148" t="s">
        <v>66</v>
      </c>
      <c r="K5148" t="s">
        <v>67</v>
      </c>
      <c r="L5148" s="1">
        <v>6.3495748054194197E-3</v>
      </c>
      <c r="M5148" t="s">
        <v>68</v>
      </c>
      <c r="O5148">
        <v>7.1999999999999998E-3</v>
      </c>
      <c r="Q5148">
        <v>6.3495748054194301E-3</v>
      </c>
    </row>
    <row r="5149" spans="1:17" x14ac:dyDescent="0.3">
      <c r="A5149">
        <v>2010</v>
      </c>
      <c r="B5149" t="s">
        <v>2273</v>
      </c>
      <c r="C5149" t="s">
        <v>285</v>
      </c>
      <c r="D5149" t="s">
        <v>94</v>
      </c>
      <c r="E5149" t="s">
        <v>3005</v>
      </c>
      <c r="F5149" t="s">
        <v>62</v>
      </c>
      <c r="G5149" t="s">
        <v>3241</v>
      </c>
      <c r="H5149" t="s">
        <v>3242</v>
      </c>
      <c r="I5149" t="s">
        <v>65</v>
      </c>
      <c r="J5149" t="s">
        <v>66</v>
      </c>
      <c r="K5149" t="s">
        <v>67</v>
      </c>
      <c r="L5149" s="1">
        <v>5.4580837417123003E-2</v>
      </c>
      <c r="M5149" t="s">
        <v>68</v>
      </c>
      <c r="O5149">
        <v>6.13E-2</v>
      </c>
      <c r="Q5149">
        <v>5.45808374171231E-2</v>
      </c>
    </row>
    <row r="5150" spans="1:17" x14ac:dyDescent="0.3">
      <c r="A5150">
        <v>2010</v>
      </c>
      <c r="B5150" t="s">
        <v>2273</v>
      </c>
      <c r="C5150" t="s">
        <v>285</v>
      </c>
      <c r="D5150" t="s">
        <v>94</v>
      </c>
      <c r="E5150" t="s">
        <v>3005</v>
      </c>
      <c r="F5150" t="s">
        <v>62</v>
      </c>
      <c r="G5150" t="s">
        <v>8142</v>
      </c>
      <c r="H5150" t="s">
        <v>8143</v>
      </c>
      <c r="I5150" t="s">
        <v>586</v>
      </c>
      <c r="J5150" t="s">
        <v>198</v>
      </c>
      <c r="K5150" t="s">
        <v>8144</v>
      </c>
      <c r="L5150" s="1">
        <v>7.4952486307293106E-2</v>
      </c>
      <c r="M5150" t="s">
        <v>68</v>
      </c>
      <c r="O5150">
        <v>7.4999999999999997E-2</v>
      </c>
      <c r="Q5150">
        <v>7.4952486307293203E-2</v>
      </c>
    </row>
    <row r="5151" spans="1:17" x14ac:dyDescent="0.3">
      <c r="A5151">
        <v>2010</v>
      </c>
      <c r="B5151" t="s">
        <v>462</v>
      </c>
      <c r="C5151" t="s">
        <v>285</v>
      </c>
      <c r="D5151" t="s">
        <v>86</v>
      </c>
      <c r="E5151" t="s">
        <v>3005</v>
      </c>
      <c r="F5151" t="s">
        <v>62</v>
      </c>
      <c r="G5151" t="s">
        <v>1190</v>
      </c>
      <c r="H5151" t="s">
        <v>1191</v>
      </c>
      <c r="I5151" t="s">
        <v>65</v>
      </c>
      <c r="J5151" t="s">
        <v>66</v>
      </c>
      <c r="K5151" t="s">
        <v>1192</v>
      </c>
      <c r="L5151">
        <v>5.0579518593254498E-2</v>
      </c>
      <c r="M5151" t="s">
        <v>68</v>
      </c>
      <c r="O5151">
        <v>4.7600000000000003E-2</v>
      </c>
      <c r="Q5151">
        <v>5.0579518593254498E-2</v>
      </c>
    </row>
    <row r="5152" spans="1:17" x14ac:dyDescent="0.3">
      <c r="A5152">
        <v>2010</v>
      </c>
      <c r="B5152" t="s">
        <v>291</v>
      </c>
      <c r="C5152" t="s">
        <v>285</v>
      </c>
      <c r="D5152" t="s">
        <v>58</v>
      </c>
      <c r="E5152" t="s">
        <v>3005</v>
      </c>
      <c r="F5152" t="s">
        <v>62</v>
      </c>
      <c r="G5152" t="s">
        <v>2561</v>
      </c>
      <c r="H5152" t="s">
        <v>2562</v>
      </c>
      <c r="I5152" t="s">
        <v>65</v>
      </c>
      <c r="J5152" t="s">
        <v>66</v>
      </c>
      <c r="K5152" t="s">
        <v>67</v>
      </c>
      <c r="L5152" s="1">
        <v>8.7611091092533802E-2</v>
      </c>
      <c r="M5152" t="s">
        <v>68</v>
      </c>
      <c r="Q5152">
        <v>8.7611091092533899E-2</v>
      </c>
    </row>
    <row r="5153" spans="1:17" x14ac:dyDescent="0.3">
      <c r="A5153">
        <v>2010</v>
      </c>
      <c r="B5153" t="s">
        <v>1199</v>
      </c>
      <c r="C5153" t="s">
        <v>356</v>
      </c>
      <c r="D5153" t="s">
        <v>58</v>
      </c>
      <c r="E5153" t="s">
        <v>3005</v>
      </c>
      <c r="F5153" t="s">
        <v>62</v>
      </c>
      <c r="G5153" t="s">
        <v>5950</v>
      </c>
      <c r="H5153" t="s">
        <v>5951</v>
      </c>
      <c r="I5153" t="s">
        <v>626</v>
      </c>
      <c r="J5153" t="s">
        <v>627</v>
      </c>
      <c r="L5153">
        <v>0.18737388296339</v>
      </c>
      <c r="M5153" t="s">
        <v>68</v>
      </c>
      <c r="N5153">
        <v>0.18740000000000001</v>
      </c>
      <c r="Q5153">
        <v>0.18737388296339</v>
      </c>
    </row>
    <row r="5154" spans="1:17" x14ac:dyDescent="0.3">
      <c r="A5154">
        <v>2010</v>
      </c>
      <c r="B5154" t="s">
        <v>1199</v>
      </c>
      <c r="C5154" t="s">
        <v>356</v>
      </c>
      <c r="D5154" t="s">
        <v>58</v>
      </c>
      <c r="E5154" t="s">
        <v>3005</v>
      </c>
      <c r="F5154" t="s">
        <v>62</v>
      </c>
      <c r="G5154" t="s">
        <v>6571</v>
      </c>
      <c r="H5154" t="s">
        <v>6572</v>
      </c>
      <c r="I5154" t="s">
        <v>626</v>
      </c>
      <c r="J5154" t="s">
        <v>627</v>
      </c>
      <c r="K5154" t="s">
        <v>6573</v>
      </c>
      <c r="L5154">
        <v>0.72066878062842299</v>
      </c>
      <c r="M5154" t="s">
        <v>68</v>
      </c>
      <c r="Q5154">
        <v>0.72066878062842299</v>
      </c>
    </row>
    <row r="5155" spans="1:17" x14ac:dyDescent="0.3">
      <c r="A5155">
        <v>2010</v>
      </c>
      <c r="B5155" t="s">
        <v>1199</v>
      </c>
      <c r="C5155" t="s">
        <v>356</v>
      </c>
      <c r="D5155" t="s">
        <v>58</v>
      </c>
      <c r="E5155" t="s">
        <v>3005</v>
      </c>
      <c r="F5155" t="s">
        <v>62</v>
      </c>
      <c r="G5155" t="s">
        <v>1200</v>
      </c>
      <c r="H5155" t="s">
        <v>1201</v>
      </c>
      <c r="I5155" t="s">
        <v>506</v>
      </c>
      <c r="J5155" t="s">
        <v>507</v>
      </c>
      <c r="K5155" t="s">
        <v>1204</v>
      </c>
      <c r="L5155" s="1">
        <v>7.1490343038339496E-3</v>
      </c>
      <c r="M5155" t="s">
        <v>68</v>
      </c>
      <c r="O5155">
        <v>4.6800000000000001E-2</v>
      </c>
      <c r="Q5155">
        <v>7.14903430383396E-3</v>
      </c>
    </row>
    <row r="5156" spans="1:17" x14ac:dyDescent="0.3">
      <c r="A5156">
        <v>2010</v>
      </c>
      <c r="B5156" t="s">
        <v>185</v>
      </c>
      <c r="C5156" t="s">
        <v>153</v>
      </c>
      <c r="D5156" t="s">
        <v>94</v>
      </c>
      <c r="E5156" t="s">
        <v>3005</v>
      </c>
      <c r="F5156" t="s">
        <v>62</v>
      </c>
      <c r="G5156" t="s">
        <v>5959</v>
      </c>
      <c r="H5156" t="s">
        <v>5960</v>
      </c>
      <c r="I5156" t="s">
        <v>268</v>
      </c>
      <c r="J5156" t="s">
        <v>269</v>
      </c>
      <c r="K5156" t="s">
        <v>6574</v>
      </c>
      <c r="L5156">
        <v>0.14793743874315299</v>
      </c>
      <c r="M5156" t="s">
        <v>68</v>
      </c>
      <c r="O5156">
        <v>3.2490000000000001</v>
      </c>
      <c r="Q5156">
        <v>0.14793743874315399</v>
      </c>
    </row>
    <row r="5157" spans="1:17" x14ac:dyDescent="0.3">
      <c r="A5157">
        <v>2010</v>
      </c>
      <c r="B5157" t="s">
        <v>556</v>
      </c>
      <c r="C5157" t="s">
        <v>153</v>
      </c>
      <c r="D5157" t="s">
        <v>94</v>
      </c>
      <c r="E5157" t="s">
        <v>3005</v>
      </c>
      <c r="F5157" t="s">
        <v>62</v>
      </c>
      <c r="G5157" t="s">
        <v>2649</v>
      </c>
      <c r="H5157" t="s">
        <v>2650</v>
      </c>
      <c r="I5157" t="s">
        <v>652</v>
      </c>
      <c r="J5157" t="s">
        <v>238</v>
      </c>
      <c r="K5157" t="s">
        <v>2651</v>
      </c>
      <c r="L5157">
        <v>0.25446579705967098</v>
      </c>
      <c r="M5157" t="s">
        <v>68</v>
      </c>
      <c r="Q5157">
        <v>0.25446579705967098</v>
      </c>
    </row>
    <row r="5158" spans="1:17" x14ac:dyDescent="0.3">
      <c r="A5158">
        <v>2010</v>
      </c>
      <c r="B5158" t="s">
        <v>152</v>
      </c>
      <c r="C5158" t="s">
        <v>153</v>
      </c>
      <c r="D5158" t="s">
        <v>58</v>
      </c>
      <c r="E5158" t="s">
        <v>3005</v>
      </c>
      <c r="F5158" t="s">
        <v>62</v>
      </c>
      <c r="G5158" t="s">
        <v>1238</v>
      </c>
      <c r="H5158" t="s">
        <v>1239</v>
      </c>
      <c r="I5158" t="s">
        <v>652</v>
      </c>
      <c r="J5158" t="s">
        <v>238</v>
      </c>
      <c r="K5158" t="s">
        <v>1240</v>
      </c>
      <c r="L5158" s="1">
        <v>3.5745135485730703E-2</v>
      </c>
      <c r="M5158" t="s">
        <v>68</v>
      </c>
      <c r="N5158">
        <v>0.33310000000000001</v>
      </c>
      <c r="Q5158">
        <v>3.57451354857308E-2</v>
      </c>
    </row>
    <row r="5159" spans="1:17" x14ac:dyDescent="0.3">
      <c r="A5159">
        <v>2010</v>
      </c>
      <c r="B5159" t="s">
        <v>152</v>
      </c>
      <c r="C5159" t="s">
        <v>153</v>
      </c>
      <c r="D5159" t="s">
        <v>58</v>
      </c>
      <c r="E5159" t="s">
        <v>3005</v>
      </c>
      <c r="F5159" t="s">
        <v>62</v>
      </c>
      <c r="G5159" t="s">
        <v>4114</v>
      </c>
      <c r="H5159" t="s">
        <v>4115</v>
      </c>
      <c r="I5159" t="s">
        <v>268</v>
      </c>
      <c r="J5159" t="s">
        <v>269</v>
      </c>
      <c r="K5159" t="s">
        <v>4116</v>
      </c>
      <c r="L5159">
        <v>0.34728205534736201</v>
      </c>
      <c r="M5159" t="s">
        <v>68</v>
      </c>
      <c r="Q5159">
        <v>0.34728205534736201</v>
      </c>
    </row>
    <row r="5160" spans="1:17" x14ac:dyDescent="0.3">
      <c r="A5160">
        <v>2010</v>
      </c>
      <c r="B5160" t="s">
        <v>152</v>
      </c>
      <c r="C5160" t="s">
        <v>153</v>
      </c>
      <c r="D5160" t="s">
        <v>58</v>
      </c>
      <c r="E5160" t="s">
        <v>3005</v>
      </c>
      <c r="F5160" t="s">
        <v>62</v>
      </c>
      <c r="G5160" t="s">
        <v>5977</v>
      </c>
      <c r="H5160" t="s">
        <v>5978</v>
      </c>
      <c r="I5160" t="s">
        <v>700</v>
      </c>
      <c r="J5160" t="s">
        <v>269</v>
      </c>
      <c r="K5160" t="s">
        <v>5979</v>
      </c>
      <c r="L5160" s="1">
        <v>2.6808921879504101E-2</v>
      </c>
      <c r="M5160" t="s">
        <v>68</v>
      </c>
      <c r="O5160">
        <v>0.50970000000000004</v>
      </c>
      <c r="Q5160">
        <v>2.6808921879504202E-2</v>
      </c>
    </row>
    <row r="5161" spans="1:17" x14ac:dyDescent="0.3">
      <c r="A5161">
        <v>2010</v>
      </c>
      <c r="B5161" t="s">
        <v>1186</v>
      </c>
      <c r="C5161" t="s">
        <v>153</v>
      </c>
      <c r="D5161" t="s">
        <v>86</v>
      </c>
      <c r="E5161" t="s">
        <v>3005</v>
      </c>
      <c r="F5161" t="s">
        <v>62</v>
      </c>
      <c r="G5161" t="s">
        <v>1187</v>
      </c>
      <c r="H5161" t="s">
        <v>1188</v>
      </c>
      <c r="I5161" t="s">
        <v>65</v>
      </c>
      <c r="J5161" t="s">
        <v>66</v>
      </c>
      <c r="K5161" t="s">
        <v>614</v>
      </c>
      <c r="L5161">
        <v>6.0373212741424001E-2</v>
      </c>
      <c r="M5161" t="s">
        <v>68</v>
      </c>
      <c r="O5161">
        <v>6.9199999999999998E-2</v>
      </c>
      <c r="Q5161">
        <v>6.0373212741424098E-2</v>
      </c>
    </row>
    <row r="5162" spans="1:17" x14ac:dyDescent="0.3">
      <c r="A5162">
        <v>2010</v>
      </c>
      <c r="B5162" t="s">
        <v>163</v>
      </c>
      <c r="C5162" t="s">
        <v>153</v>
      </c>
      <c r="D5162" t="s">
        <v>94</v>
      </c>
      <c r="E5162" t="s">
        <v>3005</v>
      </c>
      <c r="F5162" t="s">
        <v>62</v>
      </c>
      <c r="G5162" t="s">
        <v>1259</v>
      </c>
      <c r="H5162" t="s">
        <v>1260</v>
      </c>
      <c r="I5162" t="s">
        <v>65</v>
      </c>
      <c r="J5162" t="s">
        <v>66</v>
      </c>
      <c r="K5162" t="s">
        <v>5636</v>
      </c>
      <c r="L5162" s="1">
        <v>1.0308244450850299E-2</v>
      </c>
      <c r="M5162" t="s">
        <v>68</v>
      </c>
      <c r="O5162">
        <v>1.32E-2</v>
      </c>
      <c r="Q5162">
        <v>1.03082444508504E-2</v>
      </c>
    </row>
    <row r="5163" spans="1:17" x14ac:dyDescent="0.3">
      <c r="A5163">
        <v>2010</v>
      </c>
      <c r="B5163" t="s">
        <v>163</v>
      </c>
      <c r="C5163" t="s">
        <v>153</v>
      </c>
      <c r="D5163" t="s">
        <v>94</v>
      </c>
      <c r="E5163" t="s">
        <v>3005</v>
      </c>
      <c r="F5163" t="s">
        <v>62</v>
      </c>
      <c r="G5163" t="s">
        <v>6576</v>
      </c>
      <c r="H5163" t="s">
        <v>6577</v>
      </c>
      <c r="I5163" t="s">
        <v>80</v>
      </c>
      <c r="J5163" t="s">
        <v>81</v>
      </c>
      <c r="K5163" t="s">
        <v>6578</v>
      </c>
      <c r="L5163" s="1">
        <v>3.4978372729893299E-2</v>
      </c>
      <c r="M5163" t="s">
        <v>68</v>
      </c>
      <c r="O5163">
        <v>0.14660000000000001</v>
      </c>
      <c r="Q5163">
        <v>3.4978372729893299E-2</v>
      </c>
    </row>
    <row r="5164" spans="1:17" x14ac:dyDescent="0.3">
      <c r="A5164">
        <v>2010</v>
      </c>
      <c r="B5164" t="s">
        <v>163</v>
      </c>
      <c r="C5164" t="s">
        <v>153</v>
      </c>
      <c r="D5164" t="s">
        <v>94</v>
      </c>
      <c r="E5164" t="s">
        <v>3005</v>
      </c>
      <c r="F5164" t="s">
        <v>62</v>
      </c>
      <c r="G5164" t="s">
        <v>226</v>
      </c>
      <c r="H5164" t="s">
        <v>227</v>
      </c>
      <c r="I5164" t="s">
        <v>80</v>
      </c>
      <c r="J5164" t="s">
        <v>81</v>
      </c>
      <c r="K5164" t="s">
        <v>228</v>
      </c>
      <c r="L5164">
        <v>0.30875337993658097</v>
      </c>
      <c r="M5164" t="s">
        <v>68</v>
      </c>
      <c r="O5164">
        <v>0.72309999999999997</v>
      </c>
      <c r="Q5164">
        <v>0.30875337993658097</v>
      </c>
    </row>
    <row r="5165" spans="1:17" x14ac:dyDescent="0.3">
      <c r="A5165">
        <v>2010</v>
      </c>
      <c r="B5165" t="s">
        <v>363</v>
      </c>
      <c r="C5165" t="s">
        <v>153</v>
      </c>
      <c r="D5165" t="s">
        <v>86</v>
      </c>
      <c r="E5165" t="s">
        <v>3005</v>
      </c>
      <c r="F5165" t="s">
        <v>62</v>
      </c>
      <c r="G5165" t="s">
        <v>1276</v>
      </c>
      <c r="H5165" t="s">
        <v>1277</v>
      </c>
      <c r="I5165" t="s">
        <v>65</v>
      </c>
      <c r="J5165" t="s">
        <v>66</v>
      </c>
      <c r="K5165" t="s">
        <v>5636</v>
      </c>
      <c r="L5165">
        <v>0.118144573364081</v>
      </c>
      <c r="M5165" t="s">
        <v>68</v>
      </c>
      <c r="O5165">
        <v>0.13450000000000001</v>
      </c>
      <c r="Q5165">
        <v>0.118144573364082</v>
      </c>
    </row>
    <row r="5166" spans="1:17" x14ac:dyDescent="0.3">
      <c r="A5166">
        <v>2010</v>
      </c>
      <c r="B5166" t="s">
        <v>168</v>
      </c>
      <c r="C5166" t="s">
        <v>153</v>
      </c>
      <c r="D5166" t="s">
        <v>94</v>
      </c>
      <c r="E5166" t="s">
        <v>3005</v>
      </c>
      <c r="F5166" t="s">
        <v>62</v>
      </c>
      <c r="G5166" t="s">
        <v>1280</v>
      </c>
      <c r="H5166" t="s">
        <v>1281</v>
      </c>
      <c r="I5166" t="s">
        <v>65</v>
      </c>
      <c r="J5166" t="s">
        <v>66</v>
      </c>
      <c r="K5166" t="s">
        <v>5636</v>
      </c>
      <c r="L5166" s="1">
        <v>8.1511833381377893E-2</v>
      </c>
      <c r="M5166" t="s">
        <v>68</v>
      </c>
      <c r="O5166">
        <v>7.2400000000000006E-2</v>
      </c>
      <c r="Q5166">
        <v>8.1511833381377893E-2</v>
      </c>
    </row>
    <row r="5167" spans="1:17" x14ac:dyDescent="0.3">
      <c r="A5167">
        <v>2010</v>
      </c>
      <c r="B5167" t="s">
        <v>168</v>
      </c>
      <c r="C5167" t="s">
        <v>153</v>
      </c>
      <c r="D5167" t="s">
        <v>94</v>
      </c>
      <c r="E5167" t="s">
        <v>3005</v>
      </c>
      <c r="F5167" t="s">
        <v>62</v>
      </c>
      <c r="G5167" t="s">
        <v>8146</v>
      </c>
      <c r="H5167" t="s">
        <v>8147</v>
      </c>
      <c r="I5167" t="s">
        <v>339</v>
      </c>
      <c r="J5167" t="s">
        <v>340</v>
      </c>
      <c r="K5167" t="s">
        <v>8148</v>
      </c>
      <c r="L5167">
        <v>0.19182824300951201</v>
      </c>
      <c r="M5167" t="s">
        <v>68</v>
      </c>
      <c r="Q5167">
        <v>0.19182824300951301</v>
      </c>
    </row>
    <row r="5168" spans="1:17" x14ac:dyDescent="0.3">
      <c r="A5168">
        <v>2010</v>
      </c>
      <c r="B5168" t="s">
        <v>248</v>
      </c>
      <c r="C5168" t="s">
        <v>153</v>
      </c>
      <c r="D5168" t="s">
        <v>58</v>
      </c>
      <c r="E5168" t="s">
        <v>3005</v>
      </c>
      <c r="F5168" t="s">
        <v>62</v>
      </c>
      <c r="G5168" t="s">
        <v>1284</v>
      </c>
      <c r="H5168" t="s">
        <v>1285</v>
      </c>
      <c r="I5168" t="s">
        <v>65</v>
      </c>
      <c r="J5168" t="s">
        <v>66</v>
      </c>
      <c r="K5168" t="s">
        <v>5636</v>
      </c>
      <c r="L5168">
        <v>0.116217497837993</v>
      </c>
      <c r="M5168" t="s">
        <v>68</v>
      </c>
      <c r="O5168">
        <v>0.10929999999999999</v>
      </c>
      <c r="Q5168">
        <v>0.116217497837994</v>
      </c>
    </row>
    <row r="5169" spans="1:17" x14ac:dyDescent="0.3">
      <c r="A5169">
        <v>2010</v>
      </c>
      <c r="B5169" t="s">
        <v>179</v>
      </c>
      <c r="C5169" t="s">
        <v>153</v>
      </c>
      <c r="D5169" t="s">
        <v>94</v>
      </c>
      <c r="E5169" t="s">
        <v>3005</v>
      </c>
      <c r="F5169" t="s">
        <v>62</v>
      </c>
      <c r="G5169" t="s">
        <v>1004</v>
      </c>
      <c r="H5169" t="s">
        <v>1005</v>
      </c>
      <c r="I5169" t="s">
        <v>65</v>
      </c>
      <c r="J5169" t="s">
        <v>66</v>
      </c>
      <c r="K5169" t="s">
        <v>5636</v>
      </c>
      <c r="L5169" s="1">
        <v>3.4109383107523698E-2</v>
      </c>
      <c r="M5169" t="s">
        <v>68</v>
      </c>
      <c r="O5169">
        <v>5.1999999999999998E-2</v>
      </c>
      <c r="Q5169">
        <v>3.4109383107523802E-2</v>
      </c>
    </row>
    <row r="5170" spans="1:17" x14ac:dyDescent="0.3">
      <c r="A5170">
        <v>2010</v>
      </c>
      <c r="B5170" t="s">
        <v>179</v>
      </c>
      <c r="C5170" t="s">
        <v>153</v>
      </c>
      <c r="D5170" t="s">
        <v>94</v>
      </c>
      <c r="E5170" t="s">
        <v>3005</v>
      </c>
      <c r="F5170" t="s">
        <v>62</v>
      </c>
      <c r="G5170" t="s">
        <v>6579</v>
      </c>
      <c r="H5170" t="s">
        <v>6580</v>
      </c>
      <c r="I5170" t="s">
        <v>700</v>
      </c>
      <c r="J5170" t="s">
        <v>269</v>
      </c>
      <c r="K5170" t="s">
        <v>6581</v>
      </c>
      <c r="L5170" s="1">
        <v>5.9786040645719199E-2</v>
      </c>
      <c r="M5170" t="s">
        <v>68</v>
      </c>
      <c r="O5170">
        <v>1.9870000000000001</v>
      </c>
      <c r="Q5170">
        <v>5.9786040645719199E-2</v>
      </c>
    </row>
    <row r="5171" spans="1:17" x14ac:dyDescent="0.3">
      <c r="A5171">
        <v>2010</v>
      </c>
      <c r="B5171" t="s">
        <v>179</v>
      </c>
      <c r="C5171" t="s">
        <v>153</v>
      </c>
      <c r="D5171" t="s">
        <v>94</v>
      </c>
      <c r="E5171" t="s">
        <v>3005</v>
      </c>
      <c r="F5171" t="s">
        <v>62</v>
      </c>
      <c r="G5171" t="s">
        <v>7282</v>
      </c>
      <c r="H5171" t="s">
        <v>7283</v>
      </c>
      <c r="I5171" t="s">
        <v>700</v>
      </c>
      <c r="J5171" t="s">
        <v>269</v>
      </c>
      <c r="K5171" t="s">
        <v>7284</v>
      </c>
      <c r="L5171">
        <v>1.1672187373882901</v>
      </c>
      <c r="M5171" t="s">
        <v>68</v>
      </c>
      <c r="O5171">
        <v>0.62670000000000003</v>
      </c>
      <c r="Q5171">
        <v>1.1672187373883001</v>
      </c>
    </row>
    <row r="5172" spans="1:17" x14ac:dyDescent="0.3">
      <c r="A5172">
        <v>2010</v>
      </c>
      <c r="B5172" t="s">
        <v>277</v>
      </c>
      <c r="C5172" t="s">
        <v>153</v>
      </c>
      <c r="D5172" t="s">
        <v>58</v>
      </c>
      <c r="E5172" t="s">
        <v>3005</v>
      </c>
      <c r="F5172" t="s">
        <v>62</v>
      </c>
      <c r="G5172" t="s">
        <v>5129</v>
      </c>
      <c r="H5172" t="s">
        <v>5130</v>
      </c>
      <c r="I5172" t="s">
        <v>652</v>
      </c>
      <c r="J5172" t="s">
        <v>238</v>
      </c>
      <c r="K5172" t="s">
        <v>8149</v>
      </c>
      <c r="L5172" s="1">
        <v>5.3787301816085299E-2</v>
      </c>
      <c r="M5172" t="s">
        <v>68</v>
      </c>
      <c r="Q5172">
        <v>5.3787301816085299E-2</v>
      </c>
    </row>
    <row r="5173" spans="1:17" x14ac:dyDescent="0.3">
      <c r="A5173">
        <v>2010</v>
      </c>
      <c r="B5173" t="s">
        <v>307</v>
      </c>
      <c r="C5173" t="s">
        <v>153</v>
      </c>
      <c r="D5173" t="s">
        <v>58</v>
      </c>
      <c r="E5173" t="s">
        <v>3005</v>
      </c>
      <c r="F5173" t="s">
        <v>62</v>
      </c>
      <c r="G5173" t="s">
        <v>1341</v>
      </c>
      <c r="H5173" t="s">
        <v>1342</v>
      </c>
      <c r="I5173" t="s">
        <v>652</v>
      </c>
      <c r="J5173" t="s">
        <v>238</v>
      </c>
      <c r="K5173" t="s">
        <v>5138</v>
      </c>
      <c r="L5173">
        <v>0.107801297203805</v>
      </c>
      <c r="M5173" t="s">
        <v>68</v>
      </c>
      <c r="N5173">
        <v>0.34320000000000001</v>
      </c>
      <c r="Q5173">
        <v>0.107801297203805</v>
      </c>
    </row>
    <row r="5174" spans="1:17" x14ac:dyDescent="0.3">
      <c r="A5174">
        <v>2010</v>
      </c>
      <c r="B5174" t="s">
        <v>307</v>
      </c>
      <c r="C5174" t="s">
        <v>153</v>
      </c>
      <c r="D5174" t="s">
        <v>58</v>
      </c>
      <c r="E5174" t="s">
        <v>3005</v>
      </c>
      <c r="F5174" t="s">
        <v>62</v>
      </c>
      <c r="G5174" t="s">
        <v>6582</v>
      </c>
      <c r="H5174" t="s">
        <v>6583</v>
      </c>
      <c r="I5174" t="s">
        <v>268</v>
      </c>
      <c r="J5174" t="s">
        <v>269</v>
      </c>
      <c r="K5174" t="s">
        <v>1129</v>
      </c>
      <c r="L5174" s="1">
        <v>2.7317605938310702E-2</v>
      </c>
      <c r="M5174" t="s">
        <v>68</v>
      </c>
      <c r="O5174">
        <v>10.1083</v>
      </c>
      <c r="Q5174">
        <v>2.7317605938310799E-2</v>
      </c>
    </row>
    <row r="5175" spans="1:17" x14ac:dyDescent="0.3">
      <c r="A5175">
        <v>2010</v>
      </c>
      <c r="B5175" t="s">
        <v>315</v>
      </c>
      <c r="C5175" t="s">
        <v>153</v>
      </c>
      <c r="D5175" t="s">
        <v>316</v>
      </c>
      <c r="E5175" t="s">
        <v>3005</v>
      </c>
      <c r="F5175" t="s">
        <v>62</v>
      </c>
      <c r="G5175" t="s">
        <v>5091</v>
      </c>
      <c r="H5175" t="s">
        <v>5092</v>
      </c>
      <c r="I5175" t="s">
        <v>1366</v>
      </c>
      <c r="J5175" t="s">
        <v>1367</v>
      </c>
      <c r="K5175" t="s">
        <v>3367</v>
      </c>
      <c r="L5175">
        <v>0.12888080138368399</v>
      </c>
      <c r="M5175" t="s">
        <v>68</v>
      </c>
      <c r="O5175">
        <v>0.1167</v>
      </c>
      <c r="Q5175">
        <v>0.12888080138368399</v>
      </c>
    </row>
    <row r="5176" spans="1:17" x14ac:dyDescent="0.3">
      <c r="A5176">
        <v>2010</v>
      </c>
      <c r="B5176" t="s">
        <v>315</v>
      </c>
      <c r="C5176" t="s">
        <v>153</v>
      </c>
      <c r="D5176" t="s">
        <v>316</v>
      </c>
      <c r="E5176" t="s">
        <v>3005</v>
      </c>
      <c r="F5176" t="s">
        <v>62</v>
      </c>
      <c r="G5176" t="s">
        <v>7290</v>
      </c>
      <c r="H5176" t="s">
        <v>7291</v>
      </c>
      <c r="I5176" t="s">
        <v>652</v>
      </c>
      <c r="J5176" t="s">
        <v>238</v>
      </c>
      <c r="K5176" t="s">
        <v>7292</v>
      </c>
      <c r="L5176">
        <v>0.21820513836840499</v>
      </c>
      <c r="M5176" t="s">
        <v>68</v>
      </c>
      <c r="Q5176">
        <v>0.21820513836840599</v>
      </c>
    </row>
    <row r="5177" spans="1:17" x14ac:dyDescent="0.3">
      <c r="A5177">
        <v>2010</v>
      </c>
      <c r="B5177" t="s">
        <v>315</v>
      </c>
      <c r="C5177" t="s">
        <v>153</v>
      </c>
      <c r="D5177" t="s">
        <v>316</v>
      </c>
      <c r="E5177" t="s">
        <v>3005</v>
      </c>
      <c r="F5177" t="s">
        <v>62</v>
      </c>
      <c r="G5177" t="s">
        <v>7286</v>
      </c>
      <c r="H5177" t="s">
        <v>7287</v>
      </c>
      <c r="I5177" t="s">
        <v>652</v>
      </c>
      <c r="J5177" t="s">
        <v>238</v>
      </c>
      <c r="K5177" t="s">
        <v>7288</v>
      </c>
      <c r="L5177">
        <v>0.233412236955895</v>
      </c>
      <c r="M5177" t="s">
        <v>68</v>
      </c>
      <c r="O5177">
        <v>0.1134</v>
      </c>
      <c r="Q5177">
        <v>0.233412236955895</v>
      </c>
    </row>
    <row r="5178" spans="1:17" x14ac:dyDescent="0.3">
      <c r="A5178">
        <v>2010</v>
      </c>
      <c r="B5178" t="s">
        <v>2108</v>
      </c>
      <c r="C5178" t="s">
        <v>57</v>
      </c>
      <c r="D5178" t="s">
        <v>86</v>
      </c>
      <c r="E5178" t="s">
        <v>70</v>
      </c>
      <c r="F5178" t="s">
        <v>62</v>
      </c>
      <c r="G5178" t="s">
        <v>8151</v>
      </c>
      <c r="H5178" t="s">
        <v>8152</v>
      </c>
      <c r="I5178" t="s">
        <v>3068</v>
      </c>
      <c r="J5178" t="s">
        <v>81</v>
      </c>
      <c r="K5178" t="s">
        <v>8152</v>
      </c>
      <c r="L5178" s="1">
        <v>5.7197319112135998E-2</v>
      </c>
      <c r="M5178" t="s">
        <v>68</v>
      </c>
      <c r="O5178">
        <v>5.7200000000000001E-2</v>
      </c>
      <c r="Q5178">
        <v>5.7197319112136102E-2</v>
      </c>
    </row>
    <row r="5179" spans="1:17" x14ac:dyDescent="0.3">
      <c r="A5179">
        <v>2010</v>
      </c>
      <c r="B5179" t="s">
        <v>529</v>
      </c>
      <c r="C5179" t="s">
        <v>285</v>
      </c>
      <c r="D5179" t="s">
        <v>86</v>
      </c>
      <c r="E5179" t="s">
        <v>1945</v>
      </c>
      <c r="F5179" t="s">
        <v>62</v>
      </c>
      <c r="G5179" t="s">
        <v>8154</v>
      </c>
      <c r="H5179" t="s">
        <v>8155</v>
      </c>
      <c r="I5179" t="s">
        <v>3068</v>
      </c>
      <c r="J5179" t="s">
        <v>81</v>
      </c>
      <c r="K5179" t="s">
        <v>8156</v>
      </c>
      <c r="L5179">
        <v>0.13239667051023299</v>
      </c>
      <c r="M5179" t="s">
        <v>68</v>
      </c>
      <c r="Q5179">
        <v>0.13239667051023299</v>
      </c>
    </row>
    <row r="5180" spans="1:17" x14ac:dyDescent="0.3">
      <c r="A5180">
        <v>2010</v>
      </c>
      <c r="B5180" t="s">
        <v>529</v>
      </c>
      <c r="C5180" t="s">
        <v>285</v>
      </c>
      <c r="D5180" t="s">
        <v>86</v>
      </c>
      <c r="E5180" t="s">
        <v>1945</v>
      </c>
      <c r="F5180" t="s">
        <v>62</v>
      </c>
      <c r="G5180" t="s">
        <v>6040</v>
      </c>
      <c r="H5180" t="s">
        <v>6041</v>
      </c>
      <c r="I5180" t="s">
        <v>2666</v>
      </c>
      <c r="J5180" t="s">
        <v>1000</v>
      </c>
      <c r="K5180" t="s">
        <v>6042</v>
      </c>
      <c r="L5180">
        <v>0.54009463822427195</v>
      </c>
      <c r="M5180" t="s">
        <v>68</v>
      </c>
      <c r="Q5180">
        <v>0.54009463822427195</v>
      </c>
    </row>
    <row r="5181" spans="1:17" x14ac:dyDescent="0.3">
      <c r="A5181">
        <v>2010</v>
      </c>
      <c r="B5181" t="s">
        <v>291</v>
      </c>
      <c r="C5181" t="s">
        <v>285</v>
      </c>
      <c r="D5181" t="s">
        <v>58</v>
      </c>
      <c r="E5181" t="s">
        <v>1945</v>
      </c>
      <c r="F5181" t="s">
        <v>62</v>
      </c>
      <c r="G5181" t="s">
        <v>6048</v>
      </c>
      <c r="H5181" t="s">
        <v>6049</v>
      </c>
      <c r="I5181" t="s">
        <v>2461</v>
      </c>
      <c r="J5181" t="s">
        <v>252</v>
      </c>
      <c r="K5181" t="s">
        <v>6050</v>
      </c>
      <c r="L5181">
        <v>0.32878709282213803</v>
      </c>
      <c r="M5181" t="s">
        <v>68</v>
      </c>
      <c r="O5181">
        <v>0.43790000000000001</v>
      </c>
      <c r="Q5181">
        <v>0.32878709282213903</v>
      </c>
    </row>
    <row r="5182" spans="1:17" x14ac:dyDescent="0.3">
      <c r="A5182">
        <v>2010</v>
      </c>
      <c r="B5182" t="s">
        <v>1199</v>
      </c>
      <c r="C5182" t="s">
        <v>356</v>
      </c>
      <c r="D5182" t="s">
        <v>58</v>
      </c>
      <c r="E5182" t="s">
        <v>59</v>
      </c>
      <c r="F5182" t="s">
        <v>62</v>
      </c>
      <c r="G5182" t="s">
        <v>6058</v>
      </c>
      <c r="H5182" t="s">
        <v>6059</v>
      </c>
      <c r="I5182" t="s">
        <v>384</v>
      </c>
      <c r="J5182" t="s">
        <v>385</v>
      </c>
      <c r="K5182" t="s">
        <v>6060</v>
      </c>
      <c r="L5182">
        <v>0.28826751225136898</v>
      </c>
      <c r="M5182" t="s">
        <v>68</v>
      </c>
      <c r="Q5182">
        <v>0.28826751225136898</v>
      </c>
    </row>
    <row r="5183" spans="1:17" x14ac:dyDescent="0.3">
      <c r="A5183">
        <v>2010</v>
      </c>
      <c r="B5183" t="s">
        <v>1199</v>
      </c>
      <c r="C5183" t="s">
        <v>356</v>
      </c>
      <c r="D5183" t="s">
        <v>58</v>
      </c>
      <c r="E5183" t="s">
        <v>1945</v>
      </c>
      <c r="F5183" t="s">
        <v>62</v>
      </c>
      <c r="G5183" t="s">
        <v>5215</v>
      </c>
      <c r="H5183" t="s">
        <v>5216</v>
      </c>
      <c r="I5183" t="s">
        <v>3068</v>
      </c>
      <c r="J5183" t="s">
        <v>81</v>
      </c>
      <c r="K5183" t="s">
        <v>6061</v>
      </c>
      <c r="L5183">
        <v>0.36033439031421099</v>
      </c>
      <c r="M5183" t="s">
        <v>68</v>
      </c>
      <c r="Q5183">
        <v>0.36033439031421199</v>
      </c>
    </row>
    <row r="5184" spans="1:17" x14ac:dyDescent="0.3">
      <c r="A5184">
        <v>2010</v>
      </c>
      <c r="B5184" t="s">
        <v>363</v>
      </c>
      <c r="C5184" t="s">
        <v>153</v>
      </c>
      <c r="D5184" t="s">
        <v>86</v>
      </c>
      <c r="E5184" t="s">
        <v>1945</v>
      </c>
      <c r="F5184" t="s">
        <v>62</v>
      </c>
      <c r="G5184" t="s">
        <v>6083</v>
      </c>
      <c r="H5184" t="s">
        <v>6084</v>
      </c>
      <c r="I5184" t="s">
        <v>65</v>
      </c>
      <c r="J5184" t="s">
        <v>66</v>
      </c>
      <c r="K5184" t="s">
        <v>6085</v>
      </c>
      <c r="L5184">
        <v>0.23366618622081201</v>
      </c>
      <c r="M5184" t="s">
        <v>68</v>
      </c>
      <c r="O5184">
        <v>0.57050000000000001</v>
      </c>
      <c r="Q5184">
        <v>0.233666186220813</v>
      </c>
    </row>
    <row r="5185" spans="1:17" x14ac:dyDescent="0.3">
      <c r="A5185">
        <v>2010</v>
      </c>
      <c r="B5185" t="s">
        <v>315</v>
      </c>
      <c r="C5185" t="s">
        <v>153</v>
      </c>
      <c r="D5185" t="s">
        <v>316</v>
      </c>
      <c r="E5185" t="s">
        <v>70</v>
      </c>
      <c r="F5185" t="s">
        <v>62</v>
      </c>
      <c r="G5185" t="s">
        <v>8158</v>
      </c>
      <c r="H5185" t="s">
        <v>8159</v>
      </c>
      <c r="I5185" t="s">
        <v>817</v>
      </c>
      <c r="J5185" t="s">
        <v>818</v>
      </c>
      <c r="K5185" t="s">
        <v>8160</v>
      </c>
      <c r="L5185">
        <v>0.42674401844912002</v>
      </c>
      <c r="M5185" t="s">
        <v>68</v>
      </c>
      <c r="O5185">
        <v>1.081</v>
      </c>
      <c r="Q5185">
        <v>0.42674401844912102</v>
      </c>
    </row>
    <row r="5186" spans="1:17" x14ac:dyDescent="0.3">
      <c r="A5186">
        <v>2010</v>
      </c>
      <c r="B5186" t="s">
        <v>315</v>
      </c>
      <c r="C5186" t="s">
        <v>153</v>
      </c>
      <c r="D5186" t="s">
        <v>316</v>
      </c>
      <c r="E5186" t="s">
        <v>370</v>
      </c>
      <c r="F5186" t="s">
        <v>62</v>
      </c>
      <c r="G5186" t="s">
        <v>6116</v>
      </c>
      <c r="H5186" t="s">
        <v>6117</v>
      </c>
      <c r="I5186" t="s">
        <v>6118</v>
      </c>
      <c r="J5186" t="s">
        <v>1367</v>
      </c>
      <c r="K5186" t="s">
        <v>6119</v>
      </c>
      <c r="L5186">
        <v>5.6825007206687803E-2</v>
      </c>
      <c r="M5186" t="s">
        <v>68</v>
      </c>
      <c r="Q5186">
        <v>5.6825007206687803E-2</v>
      </c>
    </row>
    <row r="5187" spans="1:17" x14ac:dyDescent="0.3">
      <c r="A5187">
        <v>2010</v>
      </c>
      <c r="B5187" t="s">
        <v>315</v>
      </c>
      <c r="C5187" t="s">
        <v>153</v>
      </c>
      <c r="D5187" t="s">
        <v>316</v>
      </c>
      <c r="E5187" t="s">
        <v>1363</v>
      </c>
      <c r="F5187" t="s">
        <v>62</v>
      </c>
      <c r="G5187" t="s">
        <v>8162</v>
      </c>
      <c r="H5187" t="s">
        <v>8163</v>
      </c>
      <c r="I5187" t="s">
        <v>700</v>
      </c>
      <c r="J5187" t="s">
        <v>269</v>
      </c>
      <c r="K5187" t="s">
        <v>8164</v>
      </c>
      <c r="L5187" s="1">
        <v>7.4105592389737601E-2</v>
      </c>
      <c r="M5187" t="s">
        <v>68</v>
      </c>
      <c r="O5187">
        <v>8.6499999999999994E-2</v>
      </c>
      <c r="Q5187">
        <v>7.4105592389737698E-2</v>
      </c>
    </row>
    <row r="5188" spans="1:17" x14ac:dyDescent="0.3">
      <c r="A5188">
        <v>2010</v>
      </c>
      <c r="B5188" t="s">
        <v>1383</v>
      </c>
      <c r="C5188" t="s">
        <v>522</v>
      </c>
      <c r="D5188" t="s">
        <v>94</v>
      </c>
      <c r="E5188" t="s">
        <v>3005</v>
      </c>
      <c r="F5188" t="s">
        <v>96</v>
      </c>
      <c r="G5188" t="s">
        <v>6128</v>
      </c>
      <c r="H5188" t="s">
        <v>6129</v>
      </c>
      <c r="I5188" t="s">
        <v>1119</v>
      </c>
      <c r="J5188" t="s">
        <v>74</v>
      </c>
      <c r="K5188" t="s">
        <v>6130</v>
      </c>
      <c r="L5188">
        <v>0.15948112568463499</v>
      </c>
      <c r="M5188" t="s">
        <v>68</v>
      </c>
      <c r="Q5188">
        <v>0.15948112568463499</v>
      </c>
    </row>
    <row r="5189" spans="1:17" x14ac:dyDescent="0.3">
      <c r="A5189">
        <v>2010</v>
      </c>
      <c r="B5189" t="s">
        <v>284</v>
      </c>
      <c r="C5189" t="s">
        <v>285</v>
      </c>
      <c r="D5189" t="s">
        <v>58</v>
      </c>
      <c r="E5189" t="s">
        <v>3005</v>
      </c>
      <c r="F5189" t="s">
        <v>96</v>
      </c>
      <c r="G5189" t="s">
        <v>1561</v>
      </c>
      <c r="H5189" t="s">
        <v>1562</v>
      </c>
      <c r="I5189" t="s">
        <v>222</v>
      </c>
      <c r="J5189" t="s">
        <v>223</v>
      </c>
      <c r="K5189" t="s">
        <v>1563</v>
      </c>
      <c r="L5189">
        <v>0.105466301527817</v>
      </c>
      <c r="M5189" t="s">
        <v>68</v>
      </c>
      <c r="O5189">
        <v>1.1017999999999999</v>
      </c>
      <c r="Q5189">
        <v>0.105466301527818</v>
      </c>
    </row>
    <row r="5190" spans="1:17" x14ac:dyDescent="0.3">
      <c r="A5190">
        <v>2010</v>
      </c>
      <c r="B5190" t="s">
        <v>462</v>
      </c>
      <c r="C5190" t="s">
        <v>285</v>
      </c>
      <c r="D5190" t="s">
        <v>86</v>
      </c>
      <c r="E5190" t="s">
        <v>3005</v>
      </c>
      <c r="F5190" t="s">
        <v>96</v>
      </c>
      <c r="G5190" t="s">
        <v>4853</v>
      </c>
      <c r="H5190" t="s">
        <v>4854</v>
      </c>
      <c r="I5190" t="s">
        <v>559</v>
      </c>
      <c r="J5190" t="s">
        <v>560</v>
      </c>
      <c r="K5190" t="s">
        <v>4855</v>
      </c>
      <c r="L5190">
        <v>0.50306761314499804</v>
      </c>
      <c r="M5190" t="s">
        <v>68</v>
      </c>
      <c r="O5190">
        <v>0.51480000000000004</v>
      </c>
      <c r="Q5190">
        <v>0.50306761314499804</v>
      </c>
    </row>
    <row r="5191" spans="1:17" x14ac:dyDescent="0.3">
      <c r="A5191">
        <v>2010</v>
      </c>
      <c r="B5191" t="s">
        <v>462</v>
      </c>
      <c r="C5191" t="s">
        <v>285</v>
      </c>
      <c r="D5191" t="s">
        <v>86</v>
      </c>
      <c r="E5191" t="s">
        <v>3005</v>
      </c>
      <c r="F5191" t="s">
        <v>96</v>
      </c>
      <c r="G5191" t="s">
        <v>5140</v>
      </c>
      <c r="H5191" t="s">
        <v>467</v>
      </c>
      <c r="I5191" t="s">
        <v>73</v>
      </c>
      <c r="J5191" t="s">
        <v>74</v>
      </c>
      <c r="K5191" t="s">
        <v>467</v>
      </c>
      <c r="L5191">
        <v>0.107830217641971</v>
      </c>
      <c r="M5191" t="s">
        <v>68</v>
      </c>
      <c r="O5191">
        <v>0.29859999999999998</v>
      </c>
      <c r="Q5191">
        <v>0.107830217641972</v>
      </c>
    </row>
    <row r="5192" spans="1:17" x14ac:dyDescent="0.3">
      <c r="A5192">
        <v>2010</v>
      </c>
      <c r="B5192" t="s">
        <v>291</v>
      </c>
      <c r="C5192" t="s">
        <v>285</v>
      </c>
      <c r="D5192" t="s">
        <v>58</v>
      </c>
      <c r="E5192" t="s">
        <v>3005</v>
      </c>
      <c r="F5192" t="s">
        <v>96</v>
      </c>
      <c r="G5192" t="s">
        <v>6134</v>
      </c>
      <c r="H5192" t="s">
        <v>6135</v>
      </c>
      <c r="I5192" t="s">
        <v>216</v>
      </c>
      <c r="J5192" t="s">
        <v>217</v>
      </c>
      <c r="K5192" t="s">
        <v>6136</v>
      </c>
      <c r="L5192">
        <v>1.52096615739406</v>
      </c>
      <c r="M5192" t="s">
        <v>68</v>
      </c>
      <c r="O5192">
        <v>3.3925999999999998</v>
      </c>
      <c r="Q5192">
        <v>1.52096615739406</v>
      </c>
    </row>
    <row r="5193" spans="1:17" x14ac:dyDescent="0.3">
      <c r="A5193">
        <v>2010</v>
      </c>
      <c r="B5193" t="s">
        <v>291</v>
      </c>
      <c r="C5193" t="s">
        <v>285</v>
      </c>
      <c r="D5193" t="s">
        <v>58</v>
      </c>
      <c r="E5193" t="s">
        <v>3005</v>
      </c>
      <c r="F5193" t="s">
        <v>96</v>
      </c>
      <c r="G5193" t="s">
        <v>6142</v>
      </c>
      <c r="H5193" t="s">
        <v>6143</v>
      </c>
      <c r="I5193" t="s">
        <v>4498</v>
      </c>
      <c r="J5193" t="s">
        <v>353</v>
      </c>
      <c r="K5193" t="s">
        <v>6588</v>
      </c>
      <c r="L5193">
        <v>2.55756820409339</v>
      </c>
      <c r="M5193" t="s">
        <v>68</v>
      </c>
      <c r="N5193">
        <v>2.1213000000000002</v>
      </c>
      <c r="Q5193">
        <v>2.5575682040933998</v>
      </c>
    </row>
    <row r="5194" spans="1:17" x14ac:dyDescent="0.3">
      <c r="A5194">
        <v>2010</v>
      </c>
      <c r="B5194" t="s">
        <v>539</v>
      </c>
      <c r="C5194" t="s">
        <v>285</v>
      </c>
      <c r="D5194" t="s">
        <v>86</v>
      </c>
      <c r="E5194" t="s">
        <v>3005</v>
      </c>
      <c r="F5194" t="s">
        <v>96</v>
      </c>
      <c r="G5194" t="s">
        <v>5289</v>
      </c>
      <c r="H5194" t="s">
        <v>5290</v>
      </c>
      <c r="I5194" t="s">
        <v>73</v>
      </c>
      <c r="J5194" t="s">
        <v>74</v>
      </c>
      <c r="K5194" t="s">
        <v>5291</v>
      </c>
      <c r="L5194">
        <v>0.415419861631594</v>
      </c>
      <c r="M5194" t="s">
        <v>68</v>
      </c>
      <c r="O5194">
        <v>1.01E-2</v>
      </c>
      <c r="Q5194">
        <v>0.415419861631594</v>
      </c>
    </row>
    <row r="5195" spans="1:17" x14ac:dyDescent="0.3">
      <c r="A5195">
        <v>2010</v>
      </c>
      <c r="B5195" t="s">
        <v>1199</v>
      </c>
      <c r="C5195" t="s">
        <v>356</v>
      </c>
      <c r="D5195" t="s">
        <v>58</v>
      </c>
      <c r="E5195" t="s">
        <v>3005</v>
      </c>
      <c r="F5195" t="s">
        <v>96</v>
      </c>
      <c r="G5195" t="s">
        <v>6147</v>
      </c>
      <c r="H5195" t="s">
        <v>6148</v>
      </c>
      <c r="I5195" t="s">
        <v>80</v>
      </c>
      <c r="J5195" t="s">
        <v>81</v>
      </c>
      <c r="K5195" t="s">
        <v>6149</v>
      </c>
      <c r="L5195">
        <v>0.61837116604208697</v>
      </c>
      <c r="M5195" t="s">
        <v>68</v>
      </c>
      <c r="O5195">
        <v>1.4413</v>
      </c>
      <c r="Q5195">
        <v>0.61837116604208697</v>
      </c>
    </row>
    <row r="5196" spans="1:17" x14ac:dyDescent="0.3">
      <c r="A5196">
        <v>2010</v>
      </c>
      <c r="B5196" t="s">
        <v>185</v>
      </c>
      <c r="C5196" t="s">
        <v>153</v>
      </c>
      <c r="D5196" t="s">
        <v>94</v>
      </c>
      <c r="E5196" t="s">
        <v>3005</v>
      </c>
      <c r="F5196" t="s">
        <v>96</v>
      </c>
      <c r="G5196" t="s">
        <v>5493</v>
      </c>
      <c r="H5196" t="s">
        <v>5494</v>
      </c>
      <c r="I5196" t="s">
        <v>80</v>
      </c>
      <c r="J5196" t="s">
        <v>81</v>
      </c>
      <c r="K5196" t="s">
        <v>5495</v>
      </c>
      <c r="L5196" s="1">
        <v>4.79634765061977E-2</v>
      </c>
      <c r="M5196" t="s">
        <v>68</v>
      </c>
      <c r="O5196">
        <v>9.2499999999999999E-2</v>
      </c>
      <c r="Q5196">
        <v>4.79634765061977E-2</v>
      </c>
    </row>
    <row r="5197" spans="1:17" x14ac:dyDescent="0.3">
      <c r="A5197">
        <v>2010</v>
      </c>
      <c r="B5197" t="s">
        <v>185</v>
      </c>
      <c r="C5197" t="s">
        <v>153</v>
      </c>
      <c r="D5197" t="s">
        <v>94</v>
      </c>
      <c r="E5197" t="s">
        <v>3005</v>
      </c>
      <c r="F5197" t="s">
        <v>96</v>
      </c>
      <c r="G5197" t="s">
        <v>8166</v>
      </c>
      <c r="H5197" t="s">
        <v>8167</v>
      </c>
      <c r="I5197" t="s">
        <v>80</v>
      </c>
      <c r="J5197" t="s">
        <v>81</v>
      </c>
      <c r="K5197" t="s">
        <v>8168</v>
      </c>
      <c r="L5197" s="1">
        <v>8.8905664456615692E-3</v>
      </c>
      <c r="M5197" t="s">
        <v>68</v>
      </c>
      <c r="Q5197">
        <v>8.8905664456615692E-3</v>
      </c>
    </row>
    <row r="5198" spans="1:17" x14ac:dyDescent="0.3">
      <c r="A5198">
        <v>2010</v>
      </c>
      <c r="B5198" t="s">
        <v>556</v>
      </c>
      <c r="C5198" t="s">
        <v>153</v>
      </c>
      <c r="D5198" t="s">
        <v>94</v>
      </c>
      <c r="E5198" t="s">
        <v>3005</v>
      </c>
      <c r="F5198" t="s">
        <v>96</v>
      </c>
      <c r="G5198" t="s">
        <v>6151</v>
      </c>
      <c r="H5198" t="s">
        <v>6152</v>
      </c>
      <c r="I5198" t="s">
        <v>626</v>
      </c>
      <c r="J5198" t="s">
        <v>627</v>
      </c>
      <c r="K5198" t="s">
        <v>6152</v>
      </c>
      <c r="L5198" s="1">
        <v>6.7941928509656899E-2</v>
      </c>
      <c r="M5198" t="s">
        <v>68</v>
      </c>
      <c r="O5198">
        <v>1.4971000000000001</v>
      </c>
      <c r="Q5198">
        <v>6.7941928509656996E-2</v>
      </c>
    </row>
    <row r="5199" spans="1:17" x14ac:dyDescent="0.3">
      <c r="A5199">
        <v>2010</v>
      </c>
      <c r="B5199" t="s">
        <v>152</v>
      </c>
      <c r="C5199" t="s">
        <v>153</v>
      </c>
      <c r="D5199" t="s">
        <v>58</v>
      </c>
      <c r="E5199" t="s">
        <v>3005</v>
      </c>
      <c r="F5199" t="s">
        <v>96</v>
      </c>
      <c r="G5199" t="s">
        <v>6159</v>
      </c>
      <c r="H5199" t="s">
        <v>6160</v>
      </c>
      <c r="I5199" t="s">
        <v>895</v>
      </c>
      <c r="J5199" t="s">
        <v>560</v>
      </c>
      <c r="K5199" t="s">
        <v>6161</v>
      </c>
      <c r="L5199" s="1">
        <v>2.8826751225136901E-3</v>
      </c>
      <c r="M5199" t="s">
        <v>68</v>
      </c>
      <c r="N5199">
        <v>5.9499999999999997E-2</v>
      </c>
      <c r="Q5199">
        <v>2.8826751225136901E-3</v>
      </c>
    </row>
    <row r="5200" spans="1:17" x14ac:dyDescent="0.3">
      <c r="A5200">
        <v>2010</v>
      </c>
      <c r="B5200" t="s">
        <v>152</v>
      </c>
      <c r="C5200" t="s">
        <v>153</v>
      </c>
      <c r="D5200" t="s">
        <v>58</v>
      </c>
      <c r="E5200" t="s">
        <v>3005</v>
      </c>
      <c r="F5200" t="s">
        <v>96</v>
      </c>
      <c r="G5200" t="s">
        <v>1756</v>
      </c>
      <c r="H5200" t="s">
        <v>1757</v>
      </c>
      <c r="I5200" t="s">
        <v>1753</v>
      </c>
      <c r="J5200" t="s">
        <v>66</v>
      </c>
      <c r="K5200" t="s">
        <v>1757</v>
      </c>
      <c r="L5200" s="1">
        <v>2.0478862784664102E-2</v>
      </c>
      <c r="M5200" t="s">
        <v>68</v>
      </c>
      <c r="O5200">
        <v>0.1709</v>
      </c>
      <c r="Q5200">
        <v>2.0478862784664199E-2</v>
      </c>
    </row>
    <row r="5201" spans="1:17" x14ac:dyDescent="0.3">
      <c r="A5201">
        <v>2010</v>
      </c>
      <c r="B5201" t="s">
        <v>152</v>
      </c>
      <c r="C5201" t="s">
        <v>153</v>
      </c>
      <c r="D5201" t="s">
        <v>58</v>
      </c>
      <c r="E5201" t="s">
        <v>3005</v>
      </c>
      <c r="F5201" t="s">
        <v>96</v>
      </c>
      <c r="G5201" t="s">
        <v>6163</v>
      </c>
      <c r="H5201" t="s">
        <v>6164</v>
      </c>
      <c r="I5201" t="s">
        <v>197</v>
      </c>
      <c r="J5201" t="s">
        <v>198</v>
      </c>
      <c r="K5201" t="s">
        <v>3516</v>
      </c>
      <c r="L5201" s="1">
        <v>6.6301960219083298E-3</v>
      </c>
      <c r="M5201" t="s">
        <v>68</v>
      </c>
      <c r="O5201">
        <v>4.1200000000000001E-2</v>
      </c>
      <c r="Q5201">
        <v>6.6301960219083298E-3</v>
      </c>
    </row>
    <row r="5202" spans="1:17" x14ac:dyDescent="0.3">
      <c r="A5202">
        <v>2010</v>
      </c>
      <c r="B5202" t="s">
        <v>152</v>
      </c>
      <c r="C5202" t="s">
        <v>153</v>
      </c>
      <c r="D5202" t="s">
        <v>58</v>
      </c>
      <c r="E5202" t="s">
        <v>3005</v>
      </c>
      <c r="F5202" t="s">
        <v>96</v>
      </c>
      <c r="G5202" t="s">
        <v>6167</v>
      </c>
      <c r="H5202" t="s">
        <v>6168</v>
      </c>
      <c r="I5202" t="s">
        <v>80</v>
      </c>
      <c r="J5202" t="s">
        <v>81</v>
      </c>
      <c r="K5202" t="s">
        <v>6169</v>
      </c>
      <c r="L5202" s="1">
        <v>2.6750266647448801E-2</v>
      </c>
      <c r="M5202" t="s">
        <v>68</v>
      </c>
      <c r="O5202">
        <v>0.32950000000000002</v>
      </c>
      <c r="Q5202">
        <v>2.6750266647448801E-2</v>
      </c>
    </row>
    <row r="5203" spans="1:17" x14ac:dyDescent="0.3">
      <c r="A5203">
        <v>2010</v>
      </c>
      <c r="B5203" t="s">
        <v>152</v>
      </c>
      <c r="C5203" t="s">
        <v>153</v>
      </c>
      <c r="D5203" t="s">
        <v>58</v>
      </c>
      <c r="E5203" t="s">
        <v>3005</v>
      </c>
      <c r="F5203" t="s">
        <v>96</v>
      </c>
      <c r="G5203" t="s">
        <v>2715</v>
      </c>
      <c r="H5203" t="s">
        <v>2716</v>
      </c>
      <c r="I5203" t="s">
        <v>268</v>
      </c>
      <c r="J5203" t="s">
        <v>269</v>
      </c>
      <c r="K5203" t="s">
        <v>2717</v>
      </c>
      <c r="L5203">
        <v>0.27242812770250702</v>
      </c>
      <c r="M5203" t="s">
        <v>68</v>
      </c>
      <c r="O5203">
        <v>0.30280000000000001</v>
      </c>
      <c r="Q5203">
        <v>0.27242812770250802</v>
      </c>
    </row>
    <row r="5204" spans="1:17" x14ac:dyDescent="0.3">
      <c r="A5204">
        <v>2010</v>
      </c>
      <c r="B5204" t="s">
        <v>179</v>
      </c>
      <c r="C5204" t="s">
        <v>153</v>
      </c>
      <c r="D5204" t="s">
        <v>94</v>
      </c>
      <c r="E5204" t="s">
        <v>3005</v>
      </c>
      <c r="F5204" t="s">
        <v>96</v>
      </c>
      <c r="G5204" t="s">
        <v>8170</v>
      </c>
      <c r="H5204" t="s">
        <v>8171</v>
      </c>
      <c r="I5204" t="s">
        <v>319</v>
      </c>
      <c r="J5204" t="s">
        <v>81</v>
      </c>
      <c r="K5204" t="s">
        <v>8172</v>
      </c>
      <c r="L5204">
        <v>0.23314071778610501</v>
      </c>
      <c r="M5204" t="s">
        <v>68</v>
      </c>
      <c r="Q5204">
        <v>0.23314071778610601</v>
      </c>
    </row>
    <row r="5205" spans="1:17" x14ac:dyDescent="0.3">
      <c r="A5205">
        <v>2010</v>
      </c>
      <c r="B5205" t="s">
        <v>277</v>
      </c>
      <c r="C5205" t="s">
        <v>153</v>
      </c>
      <c r="D5205" t="s">
        <v>58</v>
      </c>
      <c r="E5205" t="s">
        <v>3005</v>
      </c>
      <c r="F5205" t="s">
        <v>96</v>
      </c>
      <c r="G5205" t="s">
        <v>1837</v>
      </c>
      <c r="H5205" t="s">
        <v>1838</v>
      </c>
      <c r="I5205" t="s">
        <v>80</v>
      </c>
      <c r="J5205" t="s">
        <v>81</v>
      </c>
      <c r="L5205">
        <v>0.144794508503891</v>
      </c>
      <c r="M5205" t="s">
        <v>68</v>
      </c>
      <c r="Q5205">
        <v>0.144794508503892</v>
      </c>
    </row>
    <row r="5206" spans="1:17" x14ac:dyDescent="0.3">
      <c r="A5206">
        <v>2010</v>
      </c>
      <c r="B5206" t="s">
        <v>277</v>
      </c>
      <c r="C5206" t="s">
        <v>153</v>
      </c>
      <c r="D5206" t="s">
        <v>58</v>
      </c>
      <c r="E5206" t="s">
        <v>3005</v>
      </c>
      <c r="F5206" t="s">
        <v>96</v>
      </c>
      <c r="G5206" t="s">
        <v>6174</v>
      </c>
      <c r="H5206" t="s">
        <v>6175</v>
      </c>
      <c r="I5206" t="s">
        <v>268</v>
      </c>
      <c r="J5206" t="s">
        <v>269</v>
      </c>
      <c r="K5206" t="s">
        <v>3979</v>
      </c>
      <c r="L5206">
        <v>4.2122160565004299E-2</v>
      </c>
      <c r="M5206" t="s">
        <v>68</v>
      </c>
      <c r="Q5206">
        <v>4.2122160565004299E-2</v>
      </c>
    </row>
    <row r="5207" spans="1:17" x14ac:dyDescent="0.3">
      <c r="A5207">
        <v>2010</v>
      </c>
      <c r="B5207" t="s">
        <v>277</v>
      </c>
      <c r="C5207" t="s">
        <v>153</v>
      </c>
      <c r="D5207" t="s">
        <v>58</v>
      </c>
      <c r="E5207" t="s">
        <v>3005</v>
      </c>
      <c r="F5207" t="s">
        <v>96</v>
      </c>
      <c r="G5207" t="s">
        <v>6178</v>
      </c>
      <c r="H5207" t="s">
        <v>6179</v>
      </c>
      <c r="I5207" t="s">
        <v>506</v>
      </c>
      <c r="J5207" t="s">
        <v>507</v>
      </c>
      <c r="K5207" t="s">
        <v>6180</v>
      </c>
      <c r="L5207" s="1">
        <v>2.44141683482271E-2</v>
      </c>
      <c r="M5207" t="s">
        <v>68</v>
      </c>
      <c r="O5207">
        <v>0.49009999999999998</v>
      </c>
      <c r="Q5207">
        <v>2.4414168348227201E-2</v>
      </c>
    </row>
    <row r="5208" spans="1:17" x14ac:dyDescent="0.3">
      <c r="A5208">
        <v>2010</v>
      </c>
      <c r="B5208" t="s">
        <v>315</v>
      </c>
      <c r="C5208" t="s">
        <v>153</v>
      </c>
      <c r="D5208" t="s">
        <v>316</v>
      </c>
      <c r="E5208" t="s">
        <v>3005</v>
      </c>
      <c r="F5208" t="s">
        <v>96</v>
      </c>
      <c r="G5208" t="s">
        <v>8174</v>
      </c>
      <c r="H5208" t="s">
        <v>8175</v>
      </c>
      <c r="I5208" t="s">
        <v>80</v>
      </c>
      <c r="J5208" t="s">
        <v>81</v>
      </c>
      <c r="K5208" t="s">
        <v>8176</v>
      </c>
      <c r="L5208" s="1">
        <v>7.4445085038916101E-2</v>
      </c>
      <c r="M5208" t="s">
        <v>68</v>
      </c>
      <c r="O5208">
        <v>7.5700000000000003E-2</v>
      </c>
      <c r="Q5208">
        <v>7.4445085038916101E-2</v>
      </c>
    </row>
    <row r="5209" spans="1:17" x14ac:dyDescent="0.3">
      <c r="A5209">
        <v>2010</v>
      </c>
      <c r="B5209" t="s">
        <v>315</v>
      </c>
      <c r="C5209" t="s">
        <v>153</v>
      </c>
      <c r="D5209" t="s">
        <v>316</v>
      </c>
      <c r="E5209" t="s">
        <v>3005</v>
      </c>
      <c r="F5209" t="s">
        <v>96</v>
      </c>
      <c r="G5209" t="s">
        <v>6195</v>
      </c>
      <c r="H5209" t="s">
        <v>6196</v>
      </c>
      <c r="I5209" t="s">
        <v>80</v>
      </c>
      <c r="J5209" t="s">
        <v>81</v>
      </c>
      <c r="K5209" t="s">
        <v>6197</v>
      </c>
      <c r="L5209" s="1">
        <v>5.5484130873450499E-2</v>
      </c>
      <c r="M5209" t="s">
        <v>68</v>
      </c>
      <c r="O5209">
        <v>0.36030000000000001</v>
      </c>
      <c r="Q5209">
        <v>5.5484130873450603E-2</v>
      </c>
    </row>
    <row r="5210" spans="1:17" x14ac:dyDescent="0.3">
      <c r="A5210">
        <v>2010</v>
      </c>
      <c r="B5210" t="s">
        <v>315</v>
      </c>
      <c r="C5210" t="s">
        <v>153</v>
      </c>
      <c r="D5210" t="s">
        <v>316</v>
      </c>
      <c r="E5210" t="s">
        <v>3005</v>
      </c>
      <c r="F5210" t="s">
        <v>96</v>
      </c>
      <c r="G5210" t="s">
        <v>8178</v>
      </c>
      <c r="H5210" t="s">
        <v>8179</v>
      </c>
      <c r="I5210" t="s">
        <v>1119</v>
      </c>
      <c r="J5210" t="s">
        <v>74</v>
      </c>
      <c r="K5210" t="s">
        <v>8179</v>
      </c>
      <c r="L5210" s="1">
        <v>2.1047434419140899E-2</v>
      </c>
      <c r="M5210" t="s">
        <v>68</v>
      </c>
      <c r="Q5210">
        <v>2.1047434419141E-2</v>
      </c>
    </row>
    <row r="5211" spans="1:17" x14ac:dyDescent="0.3">
      <c r="A5211">
        <v>2010</v>
      </c>
      <c r="B5211" t="s">
        <v>315</v>
      </c>
      <c r="C5211" t="s">
        <v>153</v>
      </c>
      <c r="D5211" t="s">
        <v>316</v>
      </c>
      <c r="E5211" t="s">
        <v>3005</v>
      </c>
      <c r="F5211" t="s">
        <v>96</v>
      </c>
      <c r="G5211" t="s">
        <v>2934</v>
      </c>
      <c r="H5211" t="s">
        <v>2935</v>
      </c>
      <c r="I5211" t="s">
        <v>259</v>
      </c>
      <c r="J5211" t="s">
        <v>209</v>
      </c>
      <c r="K5211" t="s">
        <v>2936</v>
      </c>
      <c r="L5211" s="1">
        <v>4.9802738541366298E-2</v>
      </c>
      <c r="M5211" t="s">
        <v>68</v>
      </c>
      <c r="O5211">
        <v>0.11600000000000001</v>
      </c>
      <c r="Q5211">
        <v>4.9802738541366402E-2</v>
      </c>
    </row>
    <row r="5212" spans="1:17" x14ac:dyDescent="0.3">
      <c r="A5212">
        <v>2010</v>
      </c>
      <c r="B5212" t="s">
        <v>539</v>
      </c>
      <c r="C5212" t="s">
        <v>285</v>
      </c>
      <c r="D5212" t="s">
        <v>86</v>
      </c>
      <c r="E5212" t="s">
        <v>1363</v>
      </c>
      <c r="F5212" t="s">
        <v>96</v>
      </c>
      <c r="G5212" t="s">
        <v>6215</v>
      </c>
      <c r="H5212" t="s">
        <v>6216</v>
      </c>
      <c r="I5212" t="s">
        <v>3279</v>
      </c>
      <c r="J5212" t="s">
        <v>66</v>
      </c>
      <c r="K5212" t="s">
        <v>6217</v>
      </c>
      <c r="L5212">
        <v>0.16652246324589201</v>
      </c>
      <c r="M5212" t="s">
        <v>68</v>
      </c>
      <c r="O5212">
        <v>5.5591999999999997</v>
      </c>
      <c r="Q5212">
        <v>0.16652246324589201</v>
      </c>
    </row>
    <row r="5213" spans="1:17" x14ac:dyDescent="0.3">
      <c r="A5213">
        <v>2010</v>
      </c>
      <c r="B5213" t="s">
        <v>315</v>
      </c>
      <c r="C5213" t="s">
        <v>153</v>
      </c>
      <c r="D5213" t="s">
        <v>316</v>
      </c>
      <c r="E5213" t="s">
        <v>1363</v>
      </c>
      <c r="F5213" t="s">
        <v>96</v>
      </c>
      <c r="G5213" t="s">
        <v>6232</v>
      </c>
      <c r="H5213" t="s">
        <v>6233</v>
      </c>
      <c r="I5213" t="s">
        <v>2005</v>
      </c>
      <c r="J5213" t="s">
        <v>66</v>
      </c>
      <c r="K5213" t="s">
        <v>6234</v>
      </c>
      <c r="L5213" s="1">
        <v>1.04424906313058E-2</v>
      </c>
      <c r="M5213" t="s">
        <v>68</v>
      </c>
      <c r="O5213">
        <v>1.04E-2</v>
      </c>
      <c r="Q5213">
        <v>1.04424906313059E-2</v>
      </c>
    </row>
    <row r="5214" spans="1:17" x14ac:dyDescent="0.3">
      <c r="A5214">
        <v>2010</v>
      </c>
      <c r="B5214" t="s">
        <v>185</v>
      </c>
      <c r="C5214" t="s">
        <v>153</v>
      </c>
      <c r="D5214" t="s">
        <v>94</v>
      </c>
      <c r="E5214" t="s">
        <v>3005</v>
      </c>
      <c r="F5214" t="s">
        <v>1915</v>
      </c>
      <c r="G5214" t="s">
        <v>1954</v>
      </c>
      <c r="H5214" t="s">
        <v>1955</v>
      </c>
      <c r="I5214" t="s">
        <v>116</v>
      </c>
      <c r="J5214" t="s">
        <v>117</v>
      </c>
      <c r="K5214" t="s">
        <v>1956</v>
      </c>
      <c r="L5214">
        <v>0.16508202652061099</v>
      </c>
      <c r="M5214" t="s">
        <v>68</v>
      </c>
      <c r="Q5214">
        <v>0.16508202652061099</v>
      </c>
    </row>
    <row r="5215" spans="1:17" x14ac:dyDescent="0.3">
      <c r="A5215">
        <v>2010</v>
      </c>
      <c r="B5215" t="s">
        <v>152</v>
      </c>
      <c r="C5215" t="s">
        <v>153</v>
      </c>
      <c r="D5215" t="s">
        <v>58</v>
      </c>
      <c r="E5215" t="s">
        <v>3005</v>
      </c>
      <c r="F5215" t="s">
        <v>1915</v>
      </c>
      <c r="G5215" t="s">
        <v>2739</v>
      </c>
      <c r="H5215" t="s">
        <v>2740</v>
      </c>
      <c r="I5215" t="s">
        <v>116</v>
      </c>
      <c r="J5215" t="s">
        <v>117</v>
      </c>
      <c r="K5215" t="s">
        <v>2741</v>
      </c>
      <c r="L5215">
        <v>0.49171745459786598</v>
      </c>
      <c r="M5215" t="s">
        <v>68</v>
      </c>
      <c r="Q5215">
        <v>0.49171745459786698</v>
      </c>
    </row>
    <row r="5216" spans="1:17" x14ac:dyDescent="0.3">
      <c r="A5216">
        <v>2010</v>
      </c>
      <c r="B5216" t="s">
        <v>163</v>
      </c>
      <c r="C5216" t="s">
        <v>153</v>
      </c>
      <c r="D5216" t="s">
        <v>94</v>
      </c>
      <c r="E5216" t="s">
        <v>3005</v>
      </c>
      <c r="F5216" t="s">
        <v>1915</v>
      </c>
      <c r="G5216" t="s">
        <v>8181</v>
      </c>
      <c r="H5216" t="s">
        <v>8182</v>
      </c>
      <c r="I5216" t="s">
        <v>80</v>
      </c>
      <c r="J5216" t="s">
        <v>81</v>
      </c>
      <c r="K5216" t="s">
        <v>8183</v>
      </c>
      <c r="L5216">
        <v>0.21863090948400099</v>
      </c>
      <c r="M5216" t="s">
        <v>68</v>
      </c>
      <c r="O5216">
        <v>0.29070000000000001</v>
      </c>
      <c r="Q5216">
        <v>0.21863090948400099</v>
      </c>
    </row>
    <row r="5217" spans="1:17" x14ac:dyDescent="0.3">
      <c r="A5217">
        <v>2010</v>
      </c>
      <c r="B5217" t="s">
        <v>163</v>
      </c>
      <c r="C5217" t="s">
        <v>153</v>
      </c>
      <c r="D5217" t="s">
        <v>94</v>
      </c>
      <c r="E5217" t="s">
        <v>3005</v>
      </c>
      <c r="F5217" t="s">
        <v>1915</v>
      </c>
      <c r="G5217" t="s">
        <v>7299</v>
      </c>
      <c r="H5217" t="s">
        <v>7300</v>
      </c>
      <c r="I5217" t="s">
        <v>80</v>
      </c>
      <c r="J5217" t="s">
        <v>81</v>
      </c>
      <c r="K5217" t="s">
        <v>7301</v>
      </c>
      <c r="L5217" s="1">
        <v>4.5101715191697901E-2</v>
      </c>
      <c r="M5217" t="s">
        <v>68</v>
      </c>
      <c r="Q5217">
        <v>4.5101715191697901E-2</v>
      </c>
    </row>
    <row r="5218" spans="1:17" x14ac:dyDescent="0.3">
      <c r="A5218">
        <v>2010</v>
      </c>
      <c r="B5218" t="s">
        <v>363</v>
      </c>
      <c r="C5218" t="s">
        <v>153</v>
      </c>
      <c r="D5218" t="s">
        <v>86</v>
      </c>
      <c r="E5218" t="s">
        <v>3005</v>
      </c>
      <c r="F5218" t="s">
        <v>1915</v>
      </c>
      <c r="G5218" t="s">
        <v>6253</v>
      </c>
      <c r="H5218" t="s">
        <v>6254</v>
      </c>
      <c r="I5218" t="s">
        <v>1613</v>
      </c>
      <c r="J5218" t="s">
        <v>472</v>
      </c>
      <c r="K5218" t="s">
        <v>6255</v>
      </c>
      <c r="L5218">
        <v>0.83110998126261104</v>
      </c>
      <c r="M5218" t="s">
        <v>68</v>
      </c>
      <c r="O5218">
        <v>0.99209999999999998</v>
      </c>
      <c r="Q5218">
        <v>0.83110998126261204</v>
      </c>
    </row>
    <row r="5219" spans="1:17" x14ac:dyDescent="0.3">
      <c r="A5219">
        <v>2010</v>
      </c>
      <c r="B5219" t="s">
        <v>168</v>
      </c>
      <c r="C5219" t="s">
        <v>153</v>
      </c>
      <c r="D5219" t="s">
        <v>94</v>
      </c>
      <c r="E5219" t="s">
        <v>3005</v>
      </c>
      <c r="F5219" t="s">
        <v>1915</v>
      </c>
      <c r="G5219" t="s">
        <v>2424</v>
      </c>
      <c r="H5219" t="s">
        <v>2425</v>
      </c>
      <c r="I5219" t="s">
        <v>1613</v>
      </c>
      <c r="J5219" t="s">
        <v>472</v>
      </c>
      <c r="K5219" t="s">
        <v>4946</v>
      </c>
      <c r="L5219">
        <v>0.18709817670798501</v>
      </c>
      <c r="M5219" t="s">
        <v>68</v>
      </c>
      <c r="Q5219">
        <v>0.18709817670798501</v>
      </c>
    </row>
    <row r="5220" spans="1:17" x14ac:dyDescent="0.3">
      <c r="A5220">
        <v>2010</v>
      </c>
      <c r="B5220" t="s">
        <v>168</v>
      </c>
      <c r="C5220" t="s">
        <v>153</v>
      </c>
      <c r="D5220" t="s">
        <v>94</v>
      </c>
      <c r="E5220" t="s">
        <v>3005</v>
      </c>
      <c r="F5220" t="s">
        <v>1915</v>
      </c>
      <c r="G5220" t="s">
        <v>1985</v>
      </c>
      <c r="H5220" t="s">
        <v>1986</v>
      </c>
      <c r="I5220" t="s">
        <v>116</v>
      </c>
      <c r="J5220" t="s">
        <v>117</v>
      </c>
      <c r="K5220" t="s">
        <v>1987</v>
      </c>
      <c r="L5220">
        <v>1.1918135125396301</v>
      </c>
      <c r="M5220" t="s">
        <v>68</v>
      </c>
      <c r="Q5220">
        <v>1.1918135125396401</v>
      </c>
    </row>
    <row r="5221" spans="1:17" x14ac:dyDescent="0.3">
      <c r="A5221">
        <v>2010</v>
      </c>
      <c r="B5221" t="s">
        <v>248</v>
      </c>
      <c r="C5221" t="s">
        <v>153</v>
      </c>
      <c r="D5221" t="s">
        <v>58</v>
      </c>
      <c r="E5221" t="s">
        <v>3005</v>
      </c>
      <c r="F5221" t="s">
        <v>1915</v>
      </c>
      <c r="G5221" t="s">
        <v>1959</v>
      </c>
      <c r="H5221" t="s">
        <v>1960</v>
      </c>
      <c r="I5221" t="s">
        <v>116</v>
      </c>
      <c r="J5221" t="s">
        <v>117</v>
      </c>
      <c r="L5221">
        <v>0.43343206255404998</v>
      </c>
      <c r="M5221" t="s">
        <v>68</v>
      </c>
      <c r="P5221">
        <v>0.87319999999999998</v>
      </c>
      <c r="Q5221">
        <v>0.43343206255404998</v>
      </c>
    </row>
    <row r="5222" spans="1:17" x14ac:dyDescent="0.3">
      <c r="A5222">
        <v>2010</v>
      </c>
      <c r="B5222" t="s">
        <v>248</v>
      </c>
      <c r="C5222" t="s">
        <v>153</v>
      </c>
      <c r="D5222" t="s">
        <v>58</v>
      </c>
      <c r="E5222" t="s">
        <v>3005</v>
      </c>
      <c r="F5222" t="s">
        <v>1915</v>
      </c>
      <c r="G5222" t="s">
        <v>2062</v>
      </c>
      <c r="H5222" t="s">
        <v>2063</v>
      </c>
      <c r="I5222" t="s">
        <v>203</v>
      </c>
      <c r="J5222" t="s">
        <v>81</v>
      </c>
      <c r="K5222" t="s">
        <v>2065</v>
      </c>
      <c r="L5222">
        <v>1.5411698400115299</v>
      </c>
      <c r="M5222" t="s">
        <v>68</v>
      </c>
      <c r="Q5222">
        <v>1.5411698400115299</v>
      </c>
    </row>
    <row r="5223" spans="1:17" x14ac:dyDescent="0.3">
      <c r="A5223">
        <v>2010</v>
      </c>
      <c r="B5223" t="s">
        <v>179</v>
      </c>
      <c r="C5223" t="s">
        <v>153</v>
      </c>
      <c r="D5223" t="s">
        <v>94</v>
      </c>
      <c r="E5223" t="s">
        <v>3005</v>
      </c>
      <c r="F5223" t="s">
        <v>1915</v>
      </c>
      <c r="G5223" t="s">
        <v>1989</v>
      </c>
      <c r="H5223" t="s">
        <v>1990</v>
      </c>
      <c r="I5223" t="s">
        <v>116</v>
      </c>
      <c r="J5223" t="s">
        <v>117</v>
      </c>
      <c r="K5223" t="s">
        <v>1991</v>
      </c>
      <c r="L5223">
        <v>0.76156419717497803</v>
      </c>
      <c r="M5223" t="s">
        <v>68</v>
      </c>
      <c r="Q5223">
        <v>0.76156419717497803</v>
      </c>
    </row>
    <row r="5224" spans="1:17" x14ac:dyDescent="0.3">
      <c r="A5224">
        <v>2010</v>
      </c>
      <c r="B5224" t="s">
        <v>179</v>
      </c>
      <c r="C5224" t="s">
        <v>153</v>
      </c>
      <c r="D5224" t="s">
        <v>94</v>
      </c>
      <c r="E5224" t="s">
        <v>3005</v>
      </c>
      <c r="F5224" t="s">
        <v>1915</v>
      </c>
      <c r="G5224" t="s">
        <v>1994</v>
      </c>
      <c r="H5224" t="s">
        <v>1995</v>
      </c>
      <c r="I5224" t="s">
        <v>116</v>
      </c>
      <c r="J5224" t="s">
        <v>117</v>
      </c>
      <c r="K5224" t="s">
        <v>6276</v>
      </c>
      <c r="L5224">
        <v>0.19440688959354199</v>
      </c>
      <c r="M5224" t="s">
        <v>68</v>
      </c>
      <c r="O5224">
        <v>0.23580000000000001</v>
      </c>
      <c r="Q5224">
        <v>0.19440688959354299</v>
      </c>
    </row>
    <row r="5225" spans="1:17" x14ac:dyDescent="0.3">
      <c r="A5225">
        <v>2010</v>
      </c>
      <c r="B5225" t="s">
        <v>277</v>
      </c>
      <c r="C5225" t="s">
        <v>153</v>
      </c>
      <c r="D5225" t="s">
        <v>58</v>
      </c>
      <c r="E5225" t="s">
        <v>3005</v>
      </c>
      <c r="F5225" t="s">
        <v>1915</v>
      </c>
      <c r="G5225" t="s">
        <v>1963</v>
      </c>
      <c r="H5225" t="s">
        <v>1964</v>
      </c>
      <c r="I5225" t="s">
        <v>116</v>
      </c>
      <c r="J5225" t="s">
        <v>117</v>
      </c>
      <c r="L5225">
        <v>0.28252897809166899</v>
      </c>
      <c r="M5225" t="s">
        <v>68</v>
      </c>
      <c r="Q5225">
        <v>0.28252897809166899</v>
      </c>
    </row>
    <row r="5226" spans="1:17" x14ac:dyDescent="0.3">
      <c r="A5226">
        <v>2010</v>
      </c>
      <c r="B5226" t="s">
        <v>307</v>
      </c>
      <c r="C5226" t="s">
        <v>153</v>
      </c>
      <c r="D5226" t="s">
        <v>58</v>
      </c>
      <c r="E5226" t="s">
        <v>3005</v>
      </c>
      <c r="F5226" t="s">
        <v>1915</v>
      </c>
      <c r="G5226" t="s">
        <v>1999</v>
      </c>
      <c r="H5226" t="s">
        <v>2000</v>
      </c>
      <c r="I5226" t="s">
        <v>116</v>
      </c>
      <c r="J5226" t="s">
        <v>117</v>
      </c>
      <c r="K5226" t="s">
        <v>2001</v>
      </c>
      <c r="L5226">
        <v>1.1931731622946</v>
      </c>
      <c r="M5226" t="s">
        <v>68</v>
      </c>
      <c r="Q5226">
        <v>1.19317316229461</v>
      </c>
    </row>
    <row r="5227" spans="1:17" x14ac:dyDescent="0.3">
      <c r="A5227">
        <v>2010</v>
      </c>
      <c r="B5227" t="s">
        <v>315</v>
      </c>
      <c r="C5227" t="s">
        <v>153</v>
      </c>
      <c r="D5227" t="s">
        <v>316</v>
      </c>
      <c r="E5227" t="s">
        <v>3005</v>
      </c>
      <c r="F5227" t="s">
        <v>1915</v>
      </c>
      <c r="G5227" t="s">
        <v>8185</v>
      </c>
      <c r="H5227" t="s">
        <v>8186</v>
      </c>
      <c r="I5227" t="s">
        <v>80</v>
      </c>
      <c r="J5227" t="s">
        <v>81</v>
      </c>
      <c r="L5227" s="1">
        <v>-3.9251153070048997E-3</v>
      </c>
      <c r="M5227" t="s">
        <v>68</v>
      </c>
      <c r="Q5227">
        <v>-3.9251153070048997E-3</v>
      </c>
    </row>
    <row r="5228" spans="1:17" x14ac:dyDescent="0.3">
      <c r="A5228">
        <v>2010</v>
      </c>
      <c r="B5228" t="s">
        <v>315</v>
      </c>
      <c r="C5228" t="s">
        <v>153</v>
      </c>
      <c r="D5228" t="s">
        <v>316</v>
      </c>
      <c r="E5228" t="s">
        <v>1945</v>
      </c>
      <c r="F5228" t="s">
        <v>1915</v>
      </c>
      <c r="G5228" t="s">
        <v>8188</v>
      </c>
      <c r="H5228" t="s">
        <v>8189</v>
      </c>
      <c r="I5228" t="s">
        <v>1887</v>
      </c>
      <c r="J5228" t="s">
        <v>238</v>
      </c>
      <c r="K5228" t="s">
        <v>8190</v>
      </c>
      <c r="L5228" s="1">
        <v>2.5373169501297199E-2</v>
      </c>
      <c r="M5228" t="s">
        <v>68</v>
      </c>
      <c r="O5228">
        <v>2.9399999999999999E-2</v>
      </c>
      <c r="Q5228">
        <v>2.5373169501297199E-2</v>
      </c>
    </row>
    <row r="5229" spans="1:17" x14ac:dyDescent="0.3">
      <c r="A5229">
        <v>2010</v>
      </c>
      <c r="B5229" t="s">
        <v>2108</v>
      </c>
      <c r="C5229" t="s">
        <v>57</v>
      </c>
      <c r="D5229" t="s">
        <v>86</v>
      </c>
      <c r="E5229" t="s">
        <v>3005</v>
      </c>
      <c r="F5229" t="s">
        <v>113</v>
      </c>
      <c r="G5229" t="s">
        <v>129</v>
      </c>
      <c r="H5229" t="s">
        <v>130</v>
      </c>
      <c r="I5229" t="s">
        <v>116</v>
      </c>
      <c r="J5229" t="s">
        <v>117</v>
      </c>
      <c r="K5229" t="s">
        <v>131</v>
      </c>
      <c r="L5229">
        <v>0.105489161141539</v>
      </c>
      <c r="M5229" t="s">
        <v>68</v>
      </c>
      <c r="N5229">
        <v>0.1055</v>
      </c>
      <c r="Q5229">
        <v>0.105489161141539</v>
      </c>
    </row>
    <row r="5230" spans="1:17" x14ac:dyDescent="0.3">
      <c r="A5230">
        <v>2010</v>
      </c>
      <c r="B5230" t="s">
        <v>703</v>
      </c>
      <c r="C5230" t="s">
        <v>57</v>
      </c>
      <c r="D5230" t="s">
        <v>86</v>
      </c>
      <c r="E5230" t="s">
        <v>3005</v>
      </c>
      <c r="F5230" t="s">
        <v>113</v>
      </c>
      <c r="G5230" t="s">
        <v>129</v>
      </c>
      <c r="H5230" t="s">
        <v>130</v>
      </c>
      <c r="I5230" t="s">
        <v>116</v>
      </c>
      <c r="J5230" t="s">
        <v>117</v>
      </c>
      <c r="K5230" t="s">
        <v>131</v>
      </c>
      <c r="L5230" s="1">
        <v>3.7736134332660702E-2</v>
      </c>
      <c r="M5230" t="s">
        <v>68</v>
      </c>
      <c r="N5230">
        <v>3.7699999999999997E-2</v>
      </c>
      <c r="Q5230">
        <v>3.7736134332660702E-2</v>
      </c>
    </row>
    <row r="5231" spans="1:17" x14ac:dyDescent="0.3">
      <c r="A5231">
        <v>2010</v>
      </c>
      <c r="B5231" t="s">
        <v>703</v>
      </c>
      <c r="C5231" t="s">
        <v>57</v>
      </c>
      <c r="D5231" t="s">
        <v>86</v>
      </c>
      <c r="E5231" t="s">
        <v>3005</v>
      </c>
      <c r="F5231" t="s">
        <v>113</v>
      </c>
      <c r="G5231" t="s">
        <v>2114</v>
      </c>
      <c r="H5231" t="s">
        <v>2115</v>
      </c>
      <c r="I5231" t="s">
        <v>116</v>
      </c>
      <c r="J5231" t="s">
        <v>117</v>
      </c>
      <c r="K5231" t="s">
        <v>149</v>
      </c>
      <c r="L5231">
        <v>0.37177314067454498</v>
      </c>
      <c r="M5231" t="s">
        <v>68</v>
      </c>
      <c r="N5231">
        <v>0.37340000000000001</v>
      </c>
      <c r="Q5231">
        <v>0.37177314067454598</v>
      </c>
    </row>
    <row r="5232" spans="1:17" x14ac:dyDescent="0.3">
      <c r="A5232">
        <v>2010</v>
      </c>
      <c r="B5232" t="s">
        <v>2123</v>
      </c>
      <c r="C5232" t="s">
        <v>57</v>
      </c>
      <c r="D5232" t="s">
        <v>58</v>
      </c>
      <c r="E5232" t="s">
        <v>3005</v>
      </c>
      <c r="F5232" t="s">
        <v>113</v>
      </c>
      <c r="G5232" t="s">
        <v>129</v>
      </c>
      <c r="H5232" t="s">
        <v>130</v>
      </c>
      <c r="I5232" t="s">
        <v>116</v>
      </c>
      <c r="J5232" t="s">
        <v>117</v>
      </c>
      <c r="K5232" t="s">
        <v>131</v>
      </c>
      <c r="L5232">
        <v>0.10117602334966801</v>
      </c>
      <c r="M5232" t="s">
        <v>68</v>
      </c>
      <c r="N5232">
        <v>0.1012</v>
      </c>
      <c r="Q5232">
        <v>0.10117602334966801</v>
      </c>
    </row>
    <row r="5233" spans="1:17" x14ac:dyDescent="0.3">
      <c r="A5233">
        <v>2010</v>
      </c>
      <c r="B5233" t="s">
        <v>3198</v>
      </c>
      <c r="C5233" t="s">
        <v>57</v>
      </c>
      <c r="D5233" t="s">
        <v>94</v>
      </c>
      <c r="E5233" t="s">
        <v>3005</v>
      </c>
      <c r="F5233" t="s">
        <v>113</v>
      </c>
      <c r="G5233" t="s">
        <v>8192</v>
      </c>
      <c r="H5233" t="s">
        <v>8193</v>
      </c>
      <c r="I5233" t="s">
        <v>116</v>
      </c>
      <c r="J5233" t="s">
        <v>117</v>
      </c>
      <c r="K5233" t="s">
        <v>8194</v>
      </c>
      <c r="L5233" s="1">
        <v>2.18218506774286E-4</v>
      </c>
      <c r="M5233" t="s">
        <v>68</v>
      </c>
      <c r="Q5233">
        <v>2.1821850677428701E-4</v>
      </c>
    </row>
    <row r="5234" spans="1:17" x14ac:dyDescent="0.3">
      <c r="A5234">
        <v>2010</v>
      </c>
      <c r="B5234" t="s">
        <v>4165</v>
      </c>
      <c r="C5234" t="s">
        <v>57</v>
      </c>
      <c r="D5234" t="s">
        <v>3229</v>
      </c>
      <c r="E5234" t="s">
        <v>3005</v>
      </c>
      <c r="F5234" t="s">
        <v>113</v>
      </c>
      <c r="G5234" t="s">
        <v>129</v>
      </c>
      <c r="H5234" t="s">
        <v>130</v>
      </c>
      <c r="I5234" t="s">
        <v>116</v>
      </c>
      <c r="J5234" t="s">
        <v>117</v>
      </c>
      <c r="K5234" t="s">
        <v>131</v>
      </c>
      <c r="L5234" s="1">
        <v>5.9939860190256503E-2</v>
      </c>
      <c r="M5234" t="s">
        <v>68</v>
      </c>
      <c r="N5234">
        <v>5.9900000000000002E-2</v>
      </c>
      <c r="Q5234">
        <v>5.99398601902566E-2</v>
      </c>
    </row>
    <row r="5235" spans="1:17" x14ac:dyDescent="0.3">
      <c r="A5235">
        <v>2010</v>
      </c>
      <c r="B5235" t="s">
        <v>2138</v>
      </c>
      <c r="C5235" t="s">
        <v>57</v>
      </c>
      <c r="D5235" t="s">
        <v>58</v>
      </c>
      <c r="E5235" t="s">
        <v>3005</v>
      </c>
      <c r="F5235" t="s">
        <v>113</v>
      </c>
      <c r="G5235" t="s">
        <v>129</v>
      </c>
      <c r="H5235" t="s">
        <v>130</v>
      </c>
      <c r="I5235" t="s">
        <v>116</v>
      </c>
      <c r="J5235" t="s">
        <v>117</v>
      </c>
      <c r="K5235" t="s">
        <v>131</v>
      </c>
      <c r="L5235" s="1">
        <v>2.1884383107523699E-2</v>
      </c>
      <c r="M5235" t="s">
        <v>68</v>
      </c>
      <c r="N5235">
        <v>2.1899999999999999E-2</v>
      </c>
      <c r="Q5235">
        <v>2.1884383107523799E-2</v>
      </c>
    </row>
    <row r="5236" spans="1:17" x14ac:dyDescent="0.3">
      <c r="A5236">
        <v>2010</v>
      </c>
      <c r="B5236" t="s">
        <v>146</v>
      </c>
      <c r="C5236" t="s">
        <v>57</v>
      </c>
      <c r="D5236" t="s">
        <v>94</v>
      </c>
      <c r="E5236" t="s">
        <v>3005</v>
      </c>
      <c r="F5236" t="s">
        <v>113</v>
      </c>
      <c r="G5236" t="s">
        <v>3649</v>
      </c>
      <c r="H5236" t="s">
        <v>3650</v>
      </c>
      <c r="I5236" t="s">
        <v>116</v>
      </c>
      <c r="J5236" t="s">
        <v>117</v>
      </c>
      <c r="K5236" t="s">
        <v>149</v>
      </c>
      <c r="L5236" s="1">
        <v>1.11782213894494E-2</v>
      </c>
      <c r="M5236" t="s">
        <v>68</v>
      </c>
      <c r="Q5236">
        <v>1.11782213894494E-2</v>
      </c>
    </row>
    <row r="5237" spans="1:17" x14ac:dyDescent="0.3">
      <c r="A5237">
        <v>2010</v>
      </c>
      <c r="B5237" t="s">
        <v>146</v>
      </c>
      <c r="C5237" t="s">
        <v>57</v>
      </c>
      <c r="D5237" t="s">
        <v>94</v>
      </c>
      <c r="E5237" t="s">
        <v>3005</v>
      </c>
      <c r="F5237" t="s">
        <v>113</v>
      </c>
      <c r="G5237" t="s">
        <v>129</v>
      </c>
      <c r="H5237" t="s">
        <v>130</v>
      </c>
      <c r="I5237" t="s">
        <v>116</v>
      </c>
      <c r="J5237" t="s">
        <v>117</v>
      </c>
      <c r="K5237" t="s">
        <v>131</v>
      </c>
      <c r="L5237" s="1">
        <v>4.6789103488036901E-2</v>
      </c>
      <c r="M5237" t="s">
        <v>68</v>
      </c>
      <c r="N5237">
        <v>4.6800000000000001E-2</v>
      </c>
      <c r="Q5237">
        <v>4.6789103488036901E-2</v>
      </c>
    </row>
    <row r="5238" spans="1:17" x14ac:dyDescent="0.3">
      <c r="A5238">
        <v>2010</v>
      </c>
      <c r="B5238" t="s">
        <v>709</v>
      </c>
      <c r="C5238" t="s">
        <v>57</v>
      </c>
      <c r="D5238" t="s">
        <v>58</v>
      </c>
      <c r="E5238" t="s">
        <v>3005</v>
      </c>
      <c r="F5238" t="s">
        <v>113</v>
      </c>
      <c r="G5238" t="s">
        <v>129</v>
      </c>
      <c r="H5238" t="s">
        <v>130</v>
      </c>
      <c r="I5238" t="s">
        <v>116</v>
      </c>
      <c r="J5238" t="s">
        <v>117</v>
      </c>
      <c r="K5238" t="s">
        <v>131</v>
      </c>
      <c r="L5238" s="1">
        <v>7.9694868838281908E-3</v>
      </c>
      <c r="M5238" t="s">
        <v>68</v>
      </c>
      <c r="N5238">
        <v>8.0000000000000002E-3</v>
      </c>
      <c r="Q5238">
        <v>7.9694868838281908E-3</v>
      </c>
    </row>
    <row r="5239" spans="1:17" x14ac:dyDescent="0.3">
      <c r="A5239">
        <v>2010</v>
      </c>
      <c r="B5239" t="s">
        <v>709</v>
      </c>
      <c r="C5239" t="s">
        <v>57</v>
      </c>
      <c r="D5239" t="s">
        <v>58</v>
      </c>
      <c r="E5239" t="s">
        <v>3005</v>
      </c>
      <c r="F5239" t="s">
        <v>113</v>
      </c>
      <c r="G5239" t="s">
        <v>2154</v>
      </c>
      <c r="H5239" t="s">
        <v>2155</v>
      </c>
      <c r="I5239" t="s">
        <v>116</v>
      </c>
      <c r="J5239" t="s">
        <v>117</v>
      </c>
      <c r="K5239" t="s">
        <v>149</v>
      </c>
      <c r="L5239">
        <v>0.20531360622657799</v>
      </c>
      <c r="M5239" t="s">
        <v>68</v>
      </c>
      <c r="N5239">
        <v>0.1933</v>
      </c>
      <c r="Q5239">
        <v>0.20531360622657799</v>
      </c>
    </row>
    <row r="5240" spans="1:17" x14ac:dyDescent="0.3">
      <c r="A5240">
        <v>2010</v>
      </c>
      <c r="B5240" t="s">
        <v>714</v>
      </c>
      <c r="C5240" t="s">
        <v>57</v>
      </c>
      <c r="D5240" t="s">
        <v>58</v>
      </c>
      <c r="E5240" t="s">
        <v>3005</v>
      </c>
      <c r="F5240" t="s">
        <v>113</v>
      </c>
      <c r="G5240" t="s">
        <v>2166</v>
      </c>
      <c r="H5240" t="s">
        <v>2167</v>
      </c>
      <c r="I5240" t="s">
        <v>116</v>
      </c>
      <c r="J5240" t="s">
        <v>117</v>
      </c>
      <c r="K5240" t="s">
        <v>149</v>
      </c>
      <c r="L5240">
        <v>0.50197308302104304</v>
      </c>
      <c r="M5240" t="s">
        <v>68</v>
      </c>
      <c r="N5240">
        <v>0.48149999999999998</v>
      </c>
      <c r="Q5240">
        <v>0.50197308302104404</v>
      </c>
    </row>
    <row r="5241" spans="1:17" x14ac:dyDescent="0.3">
      <c r="A5241">
        <v>2010</v>
      </c>
      <c r="B5241" t="s">
        <v>714</v>
      </c>
      <c r="C5241" t="s">
        <v>57</v>
      </c>
      <c r="D5241" t="s">
        <v>58</v>
      </c>
      <c r="E5241" t="s">
        <v>3005</v>
      </c>
      <c r="F5241" t="s">
        <v>113</v>
      </c>
      <c r="G5241" t="s">
        <v>129</v>
      </c>
      <c r="H5241" t="s">
        <v>130</v>
      </c>
      <c r="I5241" t="s">
        <v>116</v>
      </c>
      <c r="J5241" t="s">
        <v>117</v>
      </c>
      <c r="K5241" t="s">
        <v>131</v>
      </c>
      <c r="L5241" s="1">
        <v>2.7929086191986099E-2</v>
      </c>
      <c r="M5241" t="s">
        <v>68</v>
      </c>
      <c r="N5241">
        <v>2.7900000000000001E-2</v>
      </c>
      <c r="Q5241">
        <v>2.79290861919862E-2</v>
      </c>
    </row>
    <row r="5242" spans="1:17" x14ac:dyDescent="0.3">
      <c r="A5242">
        <v>2010</v>
      </c>
      <c r="B5242" t="s">
        <v>2171</v>
      </c>
      <c r="C5242" t="s">
        <v>57</v>
      </c>
      <c r="D5242" t="s">
        <v>2172</v>
      </c>
      <c r="E5242" t="s">
        <v>3005</v>
      </c>
      <c r="F5242" t="s">
        <v>113</v>
      </c>
      <c r="G5242" t="s">
        <v>2173</v>
      </c>
      <c r="H5242" t="s">
        <v>2174</v>
      </c>
      <c r="I5242" t="s">
        <v>116</v>
      </c>
      <c r="J5242" t="s">
        <v>117</v>
      </c>
      <c r="K5242" t="s">
        <v>149</v>
      </c>
      <c r="L5242" s="1">
        <v>7.3753740270971396E-2</v>
      </c>
      <c r="M5242" t="s">
        <v>68</v>
      </c>
      <c r="N5242">
        <v>5.6300000000000003E-2</v>
      </c>
      <c r="Q5242">
        <v>7.3753740270971493E-2</v>
      </c>
    </row>
    <row r="5243" spans="1:17" x14ac:dyDescent="0.3">
      <c r="A5243">
        <v>2010</v>
      </c>
      <c r="B5243" t="s">
        <v>3614</v>
      </c>
      <c r="C5243" t="s">
        <v>719</v>
      </c>
      <c r="D5243" t="s">
        <v>94</v>
      </c>
      <c r="E5243" t="s">
        <v>3005</v>
      </c>
      <c r="F5243" t="s">
        <v>113</v>
      </c>
      <c r="G5243" t="s">
        <v>129</v>
      </c>
      <c r="H5243" t="s">
        <v>130</v>
      </c>
      <c r="I5243" t="s">
        <v>116</v>
      </c>
      <c r="J5243" t="s">
        <v>117</v>
      </c>
      <c r="K5243" t="s">
        <v>131</v>
      </c>
      <c r="L5243" s="1">
        <v>1.8801650331507599E-2</v>
      </c>
      <c r="M5243" t="s">
        <v>68</v>
      </c>
      <c r="N5243">
        <v>1.8800000000000001E-2</v>
      </c>
      <c r="Q5243">
        <v>1.8801650331507599E-2</v>
      </c>
    </row>
    <row r="5244" spans="1:17" x14ac:dyDescent="0.3">
      <c r="A5244">
        <v>2010</v>
      </c>
      <c r="B5244" t="s">
        <v>729</v>
      </c>
      <c r="C5244" t="s">
        <v>719</v>
      </c>
      <c r="D5244" t="s">
        <v>86</v>
      </c>
      <c r="E5244" t="s">
        <v>3005</v>
      </c>
      <c r="F5244" t="s">
        <v>113</v>
      </c>
      <c r="G5244" t="s">
        <v>2186</v>
      </c>
      <c r="H5244" t="s">
        <v>2187</v>
      </c>
      <c r="I5244" t="s">
        <v>116</v>
      </c>
      <c r="J5244" t="s">
        <v>117</v>
      </c>
      <c r="K5244" t="s">
        <v>2188</v>
      </c>
      <c r="L5244" s="1">
        <v>1.2489348515422299E-2</v>
      </c>
      <c r="M5244" t="s">
        <v>68</v>
      </c>
      <c r="N5244">
        <v>1.2999999999999999E-2</v>
      </c>
      <c r="Q5244">
        <v>1.2489348515422299E-2</v>
      </c>
    </row>
    <row r="5245" spans="1:17" x14ac:dyDescent="0.3">
      <c r="A5245">
        <v>2010</v>
      </c>
      <c r="B5245" t="s">
        <v>734</v>
      </c>
      <c r="C5245" t="s">
        <v>719</v>
      </c>
      <c r="D5245" t="s">
        <v>86</v>
      </c>
      <c r="E5245" t="s">
        <v>3005</v>
      </c>
      <c r="F5245" t="s">
        <v>113</v>
      </c>
      <c r="G5245" t="s">
        <v>2764</v>
      </c>
      <c r="H5245" t="s">
        <v>2765</v>
      </c>
      <c r="I5245" t="s">
        <v>116</v>
      </c>
      <c r="J5245" t="s">
        <v>117</v>
      </c>
      <c r="K5245" t="s">
        <v>2188</v>
      </c>
      <c r="L5245" s="1">
        <v>3.06351758431824E-2</v>
      </c>
      <c r="M5245" t="s">
        <v>68</v>
      </c>
      <c r="N5245">
        <v>3.1E-2</v>
      </c>
      <c r="Q5245">
        <v>3.06351758431825E-2</v>
      </c>
    </row>
    <row r="5246" spans="1:17" x14ac:dyDescent="0.3">
      <c r="A5246">
        <v>2010</v>
      </c>
      <c r="B5246" t="s">
        <v>2196</v>
      </c>
      <c r="C5246" t="s">
        <v>719</v>
      </c>
      <c r="D5246" t="s">
        <v>94</v>
      </c>
      <c r="E5246" t="s">
        <v>3005</v>
      </c>
      <c r="F5246" t="s">
        <v>113</v>
      </c>
      <c r="G5246" t="s">
        <v>129</v>
      </c>
      <c r="H5246" t="s">
        <v>130</v>
      </c>
      <c r="I5246" t="s">
        <v>116</v>
      </c>
      <c r="J5246" t="s">
        <v>117</v>
      </c>
      <c r="K5246" t="s">
        <v>131</v>
      </c>
      <c r="L5246" s="1">
        <v>9.7197650619775103E-2</v>
      </c>
      <c r="M5246" t="s">
        <v>68</v>
      </c>
      <c r="N5246">
        <v>9.7199999999999995E-2</v>
      </c>
      <c r="Q5246">
        <v>9.71976506197752E-2</v>
      </c>
    </row>
    <row r="5247" spans="1:17" x14ac:dyDescent="0.3">
      <c r="A5247">
        <v>2010</v>
      </c>
      <c r="B5247" t="s">
        <v>757</v>
      </c>
      <c r="C5247" t="s">
        <v>522</v>
      </c>
      <c r="D5247" t="s">
        <v>94</v>
      </c>
      <c r="E5247" t="s">
        <v>3005</v>
      </c>
      <c r="F5247" t="s">
        <v>113</v>
      </c>
      <c r="G5247" t="s">
        <v>2216</v>
      </c>
      <c r="H5247" t="s">
        <v>2217</v>
      </c>
      <c r="I5247" t="s">
        <v>116</v>
      </c>
      <c r="J5247" t="s">
        <v>117</v>
      </c>
      <c r="K5247" t="s">
        <v>2188</v>
      </c>
      <c r="L5247" s="1">
        <v>6.08316229460939E-2</v>
      </c>
      <c r="M5247" t="s">
        <v>68</v>
      </c>
      <c r="N5247">
        <v>6.13E-2</v>
      </c>
      <c r="Q5247">
        <v>6.0831622946093997E-2</v>
      </c>
    </row>
    <row r="5248" spans="1:17" x14ac:dyDescent="0.3">
      <c r="A5248">
        <v>2010</v>
      </c>
      <c r="B5248" t="s">
        <v>3228</v>
      </c>
      <c r="C5248" t="s">
        <v>522</v>
      </c>
      <c r="D5248" t="s">
        <v>3229</v>
      </c>
      <c r="E5248" t="s">
        <v>3005</v>
      </c>
      <c r="F5248" t="s">
        <v>113</v>
      </c>
      <c r="G5248" t="s">
        <v>4958</v>
      </c>
      <c r="H5248" t="s">
        <v>4959</v>
      </c>
      <c r="I5248" t="s">
        <v>116</v>
      </c>
      <c r="J5248" t="s">
        <v>117</v>
      </c>
      <c r="K5248" t="s">
        <v>2188</v>
      </c>
      <c r="L5248">
        <v>0.114165746612856</v>
      </c>
      <c r="M5248" t="s">
        <v>68</v>
      </c>
      <c r="N5248">
        <v>0.11459999999999999</v>
      </c>
      <c r="Q5248">
        <v>0.114165746612857</v>
      </c>
    </row>
    <row r="5249" spans="1:17" x14ac:dyDescent="0.3">
      <c r="A5249">
        <v>2010</v>
      </c>
      <c r="B5249" t="s">
        <v>765</v>
      </c>
      <c r="C5249" t="s">
        <v>522</v>
      </c>
      <c r="D5249" t="s">
        <v>94</v>
      </c>
      <c r="E5249" t="s">
        <v>3005</v>
      </c>
      <c r="F5249" t="s">
        <v>113</v>
      </c>
      <c r="G5249" t="s">
        <v>3624</v>
      </c>
      <c r="H5249" t="s">
        <v>3625</v>
      </c>
      <c r="I5249" t="s">
        <v>116</v>
      </c>
      <c r="J5249" t="s">
        <v>117</v>
      </c>
      <c r="K5249" t="s">
        <v>2188</v>
      </c>
      <c r="L5249" s="1">
        <v>2.40605938310752E-2</v>
      </c>
      <c r="M5249" t="s">
        <v>68</v>
      </c>
      <c r="Q5249">
        <v>2.40605938310752E-2</v>
      </c>
    </row>
    <row r="5250" spans="1:17" x14ac:dyDescent="0.3">
      <c r="A5250">
        <v>2010</v>
      </c>
      <c r="B5250" t="s">
        <v>1655</v>
      </c>
      <c r="C5250" t="s">
        <v>522</v>
      </c>
      <c r="D5250" t="s">
        <v>94</v>
      </c>
      <c r="E5250" t="s">
        <v>3005</v>
      </c>
      <c r="F5250" t="s">
        <v>113</v>
      </c>
      <c r="G5250" t="s">
        <v>2242</v>
      </c>
      <c r="H5250" t="s">
        <v>2243</v>
      </c>
      <c r="I5250" t="s">
        <v>116</v>
      </c>
      <c r="J5250" t="s">
        <v>117</v>
      </c>
      <c r="K5250" t="s">
        <v>2188</v>
      </c>
      <c r="L5250">
        <v>0.13366551599884599</v>
      </c>
      <c r="M5250" t="s">
        <v>68</v>
      </c>
      <c r="N5250">
        <v>0.13370000000000001</v>
      </c>
      <c r="Q5250">
        <v>0.13366551599884699</v>
      </c>
    </row>
    <row r="5251" spans="1:17" x14ac:dyDescent="0.3">
      <c r="A5251">
        <v>2010</v>
      </c>
      <c r="B5251" t="s">
        <v>3457</v>
      </c>
      <c r="C5251" t="s">
        <v>522</v>
      </c>
      <c r="D5251" t="s">
        <v>3229</v>
      </c>
      <c r="E5251" t="s">
        <v>3005</v>
      </c>
      <c r="F5251" t="s">
        <v>113</v>
      </c>
      <c r="G5251" t="s">
        <v>4300</v>
      </c>
      <c r="H5251" t="s">
        <v>4301</v>
      </c>
      <c r="I5251" t="s">
        <v>116</v>
      </c>
      <c r="J5251" t="s">
        <v>117</v>
      </c>
      <c r="K5251" t="s">
        <v>2188</v>
      </c>
      <c r="L5251" s="1">
        <v>5.1303603343903097E-2</v>
      </c>
      <c r="M5251" t="s">
        <v>68</v>
      </c>
      <c r="N5251">
        <v>5.1900000000000002E-2</v>
      </c>
      <c r="Q5251">
        <v>5.1303603343903097E-2</v>
      </c>
    </row>
    <row r="5252" spans="1:17" x14ac:dyDescent="0.3">
      <c r="A5252">
        <v>2010</v>
      </c>
      <c r="B5252" t="s">
        <v>284</v>
      </c>
      <c r="C5252" t="s">
        <v>285</v>
      </c>
      <c r="D5252" t="s">
        <v>58</v>
      </c>
      <c r="E5252" t="s">
        <v>3005</v>
      </c>
      <c r="F5252" t="s">
        <v>113</v>
      </c>
      <c r="G5252" t="s">
        <v>7317</v>
      </c>
      <c r="H5252" t="s">
        <v>7318</v>
      </c>
      <c r="I5252" t="s">
        <v>116</v>
      </c>
      <c r="J5252" t="s">
        <v>117</v>
      </c>
      <c r="K5252" t="s">
        <v>2262</v>
      </c>
      <c r="L5252">
        <v>0.26935389161141499</v>
      </c>
      <c r="M5252" t="s">
        <v>68</v>
      </c>
      <c r="N5252">
        <v>0.29249999999999998</v>
      </c>
      <c r="Q5252">
        <v>0.26935389161141499</v>
      </c>
    </row>
    <row r="5253" spans="1:17" x14ac:dyDescent="0.3">
      <c r="A5253">
        <v>2010</v>
      </c>
      <c r="B5253" t="s">
        <v>284</v>
      </c>
      <c r="C5253" t="s">
        <v>285</v>
      </c>
      <c r="D5253" t="s">
        <v>58</v>
      </c>
      <c r="E5253" t="s">
        <v>3005</v>
      </c>
      <c r="F5253" t="s">
        <v>113</v>
      </c>
      <c r="G5253" t="s">
        <v>6369</v>
      </c>
      <c r="H5253" t="s">
        <v>6370</v>
      </c>
      <c r="I5253" t="s">
        <v>116</v>
      </c>
      <c r="J5253" t="s">
        <v>117</v>
      </c>
      <c r="K5253" t="s">
        <v>2262</v>
      </c>
      <c r="L5253">
        <v>0.377945315652925</v>
      </c>
      <c r="M5253" t="s">
        <v>68</v>
      </c>
      <c r="Q5253">
        <v>0.37794531565292599</v>
      </c>
    </row>
    <row r="5254" spans="1:17" x14ac:dyDescent="0.3">
      <c r="A5254">
        <v>2010</v>
      </c>
      <c r="B5254" t="s">
        <v>284</v>
      </c>
      <c r="C5254" t="s">
        <v>285</v>
      </c>
      <c r="D5254" t="s">
        <v>58</v>
      </c>
      <c r="E5254" t="s">
        <v>3005</v>
      </c>
      <c r="F5254" t="s">
        <v>113</v>
      </c>
      <c r="G5254" t="s">
        <v>2967</v>
      </c>
      <c r="H5254" t="s">
        <v>2968</v>
      </c>
      <c r="I5254" t="s">
        <v>80</v>
      </c>
      <c r="J5254" t="s">
        <v>81</v>
      </c>
      <c r="K5254" t="s">
        <v>2969</v>
      </c>
      <c r="L5254">
        <v>0.54247559094840003</v>
      </c>
      <c r="M5254" t="s">
        <v>68</v>
      </c>
      <c r="Q5254">
        <v>0.54247559094840003</v>
      </c>
    </row>
    <row r="5255" spans="1:17" x14ac:dyDescent="0.3">
      <c r="A5255">
        <v>2010</v>
      </c>
      <c r="B5255" t="s">
        <v>2273</v>
      </c>
      <c r="C5255" t="s">
        <v>285</v>
      </c>
      <c r="D5255" t="s">
        <v>94</v>
      </c>
      <c r="E5255" t="s">
        <v>3005</v>
      </c>
      <c r="F5255" t="s">
        <v>113</v>
      </c>
      <c r="G5255" t="s">
        <v>6617</v>
      </c>
      <c r="H5255" t="s">
        <v>6618</v>
      </c>
      <c r="I5255" t="s">
        <v>116</v>
      </c>
      <c r="J5255" t="s">
        <v>117</v>
      </c>
      <c r="K5255" t="s">
        <v>6618</v>
      </c>
      <c r="L5255" s="1">
        <v>9.4602954742000506E-2</v>
      </c>
      <c r="M5255" t="s">
        <v>68</v>
      </c>
      <c r="Q5255">
        <v>9.4602954742000603E-2</v>
      </c>
    </row>
    <row r="5256" spans="1:17" x14ac:dyDescent="0.3">
      <c r="A5256">
        <v>2010</v>
      </c>
      <c r="B5256" t="s">
        <v>2273</v>
      </c>
      <c r="C5256" t="s">
        <v>285</v>
      </c>
      <c r="D5256" t="s">
        <v>94</v>
      </c>
      <c r="E5256" t="s">
        <v>3005</v>
      </c>
      <c r="F5256" t="s">
        <v>113</v>
      </c>
      <c r="G5256" t="s">
        <v>5051</v>
      </c>
      <c r="H5256" t="s">
        <v>5052</v>
      </c>
      <c r="I5256" t="s">
        <v>116</v>
      </c>
      <c r="J5256" t="s">
        <v>117</v>
      </c>
      <c r="K5256" t="s">
        <v>2276</v>
      </c>
      <c r="L5256">
        <v>0.38918833957912902</v>
      </c>
      <c r="M5256" t="s">
        <v>68</v>
      </c>
      <c r="N5256">
        <v>1.4335</v>
      </c>
      <c r="Q5256">
        <v>0.38918833957912902</v>
      </c>
    </row>
    <row r="5257" spans="1:17" x14ac:dyDescent="0.3">
      <c r="A5257">
        <v>2010</v>
      </c>
      <c r="B5257" t="s">
        <v>529</v>
      </c>
      <c r="C5257" t="s">
        <v>285</v>
      </c>
      <c r="D5257" t="s">
        <v>86</v>
      </c>
      <c r="E5257" t="s">
        <v>3005</v>
      </c>
      <c r="F5257" t="s">
        <v>113</v>
      </c>
      <c r="G5257" t="s">
        <v>6620</v>
      </c>
      <c r="H5257" t="s">
        <v>6621</v>
      </c>
      <c r="I5257" t="s">
        <v>116</v>
      </c>
      <c r="J5257" t="s">
        <v>117</v>
      </c>
      <c r="K5257" t="s">
        <v>6622</v>
      </c>
      <c r="L5257">
        <v>0.26645311328913202</v>
      </c>
      <c r="M5257" t="s">
        <v>68</v>
      </c>
      <c r="N5257">
        <v>1.2029000000000001</v>
      </c>
      <c r="Q5257">
        <v>0.26645311328913202</v>
      </c>
    </row>
    <row r="5258" spans="1:17" x14ac:dyDescent="0.3">
      <c r="A5258">
        <v>2010</v>
      </c>
      <c r="B5258" t="s">
        <v>529</v>
      </c>
      <c r="C5258" t="s">
        <v>285</v>
      </c>
      <c r="D5258" t="s">
        <v>86</v>
      </c>
      <c r="E5258" t="s">
        <v>3005</v>
      </c>
      <c r="F5258" t="s">
        <v>113</v>
      </c>
      <c r="G5258" t="s">
        <v>2282</v>
      </c>
      <c r="H5258" t="s">
        <v>2283</v>
      </c>
      <c r="I5258" t="s">
        <v>116</v>
      </c>
      <c r="J5258" t="s">
        <v>117</v>
      </c>
      <c r="K5258" t="s">
        <v>5053</v>
      </c>
      <c r="L5258">
        <v>0.82099414096281298</v>
      </c>
      <c r="M5258" t="s">
        <v>68</v>
      </c>
      <c r="N5258">
        <v>2.3235999999999999</v>
      </c>
      <c r="Q5258">
        <v>0.82099414096281398</v>
      </c>
    </row>
    <row r="5259" spans="1:17" x14ac:dyDescent="0.3">
      <c r="A5259">
        <v>2010</v>
      </c>
      <c r="B5259" t="s">
        <v>349</v>
      </c>
      <c r="C5259" t="s">
        <v>285</v>
      </c>
      <c r="D5259" t="s">
        <v>58</v>
      </c>
      <c r="E5259" t="s">
        <v>3005</v>
      </c>
      <c r="F5259" t="s">
        <v>113</v>
      </c>
      <c r="G5259" t="s">
        <v>3774</v>
      </c>
      <c r="H5259" t="s">
        <v>3775</v>
      </c>
      <c r="I5259" t="s">
        <v>116</v>
      </c>
      <c r="J5259" t="s">
        <v>117</v>
      </c>
      <c r="K5259" t="s">
        <v>2297</v>
      </c>
      <c r="L5259">
        <v>0.47134681464398898</v>
      </c>
      <c r="M5259" t="s">
        <v>68</v>
      </c>
      <c r="Q5259">
        <v>0.47134681464398998</v>
      </c>
    </row>
    <row r="5260" spans="1:17" x14ac:dyDescent="0.3">
      <c r="A5260">
        <v>2010</v>
      </c>
      <c r="B5260" t="s">
        <v>349</v>
      </c>
      <c r="C5260" t="s">
        <v>285</v>
      </c>
      <c r="D5260" t="s">
        <v>58</v>
      </c>
      <c r="E5260" t="s">
        <v>3005</v>
      </c>
      <c r="F5260" t="s">
        <v>113</v>
      </c>
      <c r="G5260" t="s">
        <v>6624</v>
      </c>
      <c r="H5260" t="s">
        <v>6625</v>
      </c>
      <c r="I5260" t="s">
        <v>116</v>
      </c>
      <c r="J5260" t="s">
        <v>117</v>
      </c>
      <c r="K5260" t="s">
        <v>2297</v>
      </c>
      <c r="L5260">
        <v>0.436243168059959</v>
      </c>
      <c r="M5260" t="s">
        <v>68</v>
      </c>
      <c r="Q5260">
        <v>0.43624316805996</v>
      </c>
    </row>
    <row r="5261" spans="1:17" x14ac:dyDescent="0.3">
      <c r="A5261">
        <v>2010</v>
      </c>
      <c r="B5261" t="s">
        <v>349</v>
      </c>
      <c r="C5261" t="s">
        <v>285</v>
      </c>
      <c r="D5261" t="s">
        <v>58</v>
      </c>
      <c r="E5261" t="s">
        <v>3005</v>
      </c>
      <c r="F5261" t="s">
        <v>113</v>
      </c>
      <c r="G5261" t="s">
        <v>2977</v>
      </c>
      <c r="H5261" t="s">
        <v>2978</v>
      </c>
      <c r="I5261" t="s">
        <v>80</v>
      </c>
      <c r="J5261" t="s">
        <v>81</v>
      </c>
      <c r="K5261" t="s">
        <v>2979</v>
      </c>
      <c r="L5261">
        <v>0.68400807869702995</v>
      </c>
      <c r="M5261" t="s">
        <v>68</v>
      </c>
      <c r="Q5261">
        <v>0.68400807869703095</v>
      </c>
    </row>
    <row r="5262" spans="1:17" x14ac:dyDescent="0.3">
      <c r="A5262">
        <v>2010</v>
      </c>
      <c r="B5262" t="s">
        <v>2308</v>
      </c>
      <c r="C5262" t="s">
        <v>285</v>
      </c>
      <c r="D5262" t="s">
        <v>86</v>
      </c>
      <c r="E5262" t="s">
        <v>3005</v>
      </c>
      <c r="F5262" t="s">
        <v>113</v>
      </c>
      <c r="G5262" t="s">
        <v>5054</v>
      </c>
      <c r="H5262" t="s">
        <v>5055</v>
      </c>
      <c r="I5262" t="s">
        <v>116</v>
      </c>
      <c r="J5262" t="s">
        <v>117</v>
      </c>
      <c r="K5262" t="s">
        <v>2276</v>
      </c>
      <c r="L5262">
        <v>0.193915198904583</v>
      </c>
      <c r="M5262" t="s">
        <v>68</v>
      </c>
      <c r="N5262">
        <v>0.35749999999999998</v>
      </c>
      <c r="Q5262">
        <v>0.193915198904583</v>
      </c>
    </row>
    <row r="5263" spans="1:17" x14ac:dyDescent="0.3">
      <c r="A5263">
        <v>2010</v>
      </c>
      <c r="B5263" t="s">
        <v>462</v>
      </c>
      <c r="C5263" t="s">
        <v>285</v>
      </c>
      <c r="D5263" t="s">
        <v>86</v>
      </c>
      <c r="E5263" t="s">
        <v>3005</v>
      </c>
      <c r="F5263" t="s">
        <v>113</v>
      </c>
      <c r="G5263" t="s">
        <v>7320</v>
      </c>
      <c r="H5263" t="s">
        <v>7321</v>
      </c>
      <c r="I5263" t="s">
        <v>116</v>
      </c>
      <c r="J5263" t="s">
        <v>117</v>
      </c>
      <c r="K5263" t="s">
        <v>2315</v>
      </c>
      <c r="L5263">
        <v>0.148186091092533</v>
      </c>
      <c r="M5263" t="s">
        <v>68</v>
      </c>
      <c r="N5263">
        <v>0.1545</v>
      </c>
      <c r="Q5263">
        <v>0.148186091092534</v>
      </c>
    </row>
    <row r="5264" spans="1:17" x14ac:dyDescent="0.3">
      <c r="A5264">
        <v>2010</v>
      </c>
      <c r="B5264" t="s">
        <v>462</v>
      </c>
      <c r="C5264" t="s">
        <v>285</v>
      </c>
      <c r="D5264" t="s">
        <v>86</v>
      </c>
      <c r="E5264" t="s">
        <v>3005</v>
      </c>
      <c r="F5264" t="s">
        <v>113</v>
      </c>
      <c r="G5264" t="s">
        <v>5056</v>
      </c>
      <c r="H5264" t="s">
        <v>5057</v>
      </c>
      <c r="I5264" t="s">
        <v>116</v>
      </c>
      <c r="J5264" t="s">
        <v>117</v>
      </c>
      <c r="K5264" t="s">
        <v>2315</v>
      </c>
      <c r="L5264">
        <v>0.86921472326318805</v>
      </c>
      <c r="M5264" t="s">
        <v>68</v>
      </c>
      <c r="N5264">
        <v>5.5669000000000004</v>
      </c>
      <c r="Q5264">
        <v>0.86921472326318805</v>
      </c>
    </row>
    <row r="5265" spans="1:17" x14ac:dyDescent="0.3">
      <c r="A5265">
        <v>2010</v>
      </c>
      <c r="B5265" t="s">
        <v>291</v>
      </c>
      <c r="C5265" t="s">
        <v>285</v>
      </c>
      <c r="D5265" t="s">
        <v>58</v>
      </c>
      <c r="E5265" t="s">
        <v>3005</v>
      </c>
      <c r="F5265" t="s">
        <v>113</v>
      </c>
      <c r="G5265" t="s">
        <v>2149</v>
      </c>
      <c r="H5265" t="s">
        <v>2150</v>
      </c>
      <c r="I5265" t="s">
        <v>116</v>
      </c>
      <c r="J5265" t="s">
        <v>117</v>
      </c>
      <c r="K5265" t="s">
        <v>2320</v>
      </c>
      <c r="L5265">
        <v>0.81408315797059605</v>
      </c>
      <c r="M5265" t="s">
        <v>68</v>
      </c>
      <c r="Q5265">
        <v>0.81408315797059705</v>
      </c>
    </row>
    <row r="5266" spans="1:17" x14ac:dyDescent="0.3">
      <c r="A5266">
        <v>2010</v>
      </c>
      <c r="B5266" t="s">
        <v>539</v>
      </c>
      <c r="C5266" t="s">
        <v>285</v>
      </c>
      <c r="D5266" t="s">
        <v>86</v>
      </c>
      <c r="E5266" t="s">
        <v>3005</v>
      </c>
      <c r="F5266" t="s">
        <v>113</v>
      </c>
      <c r="G5266" t="s">
        <v>5058</v>
      </c>
      <c r="H5266" t="s">
        <v>5059</v>
      </c>
      <c r="I5266" t="s">
        <v>116</v>
      </c>
      <c r="J5266" t="s">
        <v>117</v>
      </c>
      <c r="K5266" t="s">
        <v>2327</v>
      </c>
      <c r="L5266">
        <v>0.26404321850677398</v>
      </c>
      <c r="M5266" t="s">
        <v>68</v>
      </c>
      <c r="N5266">
        <v>1.3072999999999999</v>
      </c>
      <c r="Q5266">
        <v>0.26404321850677398</v>
      </c>
    </row>
    <row r="5267" spans="1:17" x14ac:dyDescent="0.3">
      <c r="A5267">
        <v>2010</v>
      </c>
      <c r="B5267" t="s">
        <v>539</v>
      </c>
      <c r="C5267" t="s">
        <v>285</v>
      </c>
      <c r="D5267" t="s">
        <v>86</v>
      </c>
      <c r="E5267" t="s">
        <v>3005</v>
      </c>
      <c r="F5267" t="s">
        <v>113</v>
      </c>
      <c r="G5267" t="s">
        <v>5056</v>
      </c>
      <c r="H5267" t="s">
        <v>5057</v>
      </c>
      <c r="I5267" t="s">
        <v>116</v>
      </c>
      <c r="J5267" t="s">
        <v>117</v>
      </c>
      <c r="K5267" t="s">
        <v>2327</v>
      </c>
      <c r="L5267">
        <v>0.74433402277313299</v>
      </c>
      <c r="M5267" t="s">
        <v>68</v>
      </c>
      <c r="N5267">
        <v>2.1720999999999999</v>
      </c>
      <c r="Q5267">
        <v>0.74433402277313299</v>
      </c>
    </row>
    <row r="5268" spans="1:17" x14ac:dyDescent="0.3">
      <c r="A5268">
        <v>2010</v>
      </c>
      <c r="B5268" t="s">
        <v>539</v>
      </c>
      <c r="C5268" t="s">
        <v>285</v>
      </c>
      <c r="D5268" t="s">
        <v>86</v>
      </c>
      <c r="E5268" t="s">
        <v>3005</v>
      </c>
      <c r="F5268" t="s">
        <v>113</v>
      </c>
      <c r="G5268" t="s">
        <v>3030</v>
      </c>
      <c r="H5268" t="s">
        <v>3031</v>
      </c>
      <c r="I5268" t="s">
        <v>80</v>
      </c>
      <c r="J5268" t="s">
        <v>81</v>
      </c>
      <c r="K5268" t="s">
        <v>3032</v>
      </c>
      <c r="L5268">
        <v>0.69864913519746297</v>
      </c>
      <c r="M5268" t="s">
        <v>68</v>
      </c>
      <c r="Q5268">
        <v>0.69864913519746297</v>
      </c>
    </row>
    <row r="5269" spans="1:17" x14ac:dyDescent="0.3">
      <c r="A5269">
        <v>2010</v>
      </c>
      <c r="B5269" t="s">
        <v>1095</v>
      </c>
      <c r="C5269" t="s">
        <v>285</v>
      </c>
      <c r="D5269" t="s">
        <v>316</v>
      </c>
      <c r="E5269" t="s">
        <v>3005</v>
      </c>
      <c r="F5269" t="s">
        <v>113</v>
      </c>
      <c r="G5269" t="s">
        <v>5605</v>
      </c>
      <c r="H5269" t="s">
        <v>5606</v>
      </c>
      <c r="I5269" t="s">
        <v>80</v>
      </c>
      <c r="J5269" t="s">
        <v>81</v>
      </c>
      <c r="K5269" t="s">
        <v>2989</v>
      </c>
      <c r="L5269" s="1">
        <v>5.1433460651484499E-2</v>
      </c>
      <c r="M5269" t="s">
        <v>68</v>
      </c>
      <c r="Q5269">
        <v>5.1433460651484603E-2</v>
      </c>
    </row>
    <row r="5270" spans="1:17" x14ac:dyDescent="0.3">
      <c r="A5270">
        <v>2010</v>
      </c>
      <c r="B5270" t="s">
        <v>848</v>
      </c>
      <c r="C5270" t="s">
        <v>356</v>
      </c>
      <c r="D5270" t="s">
        <v>58</v>
      </c>
      <c r="E5270" t="s">
        <v>3005</v>
      </c>
      <c r="F5270" t="s">
        <v>113</v>
      </c>
      <c r="G5270" t="s">
        <v>129</v>
      </c>
      <c r="H5270" t="s">
        <v>130</v>
      </c>
      <c r="I5270" t="s">
        <v>116</v>
      </c>
      <c r="J5270" t="s">
        <v>117</v>
      </c>
      <c r="K5270" t="s">
        <v>131</v>
      </c>
      <c r="L5270" s="1">
        <v>3.8118542807725503E-2</v>
      </c>
      <c r="M5270" t="s">
        <v>68</v>
      </c>
      <c r="N5270">
        <v>3.8100000000000002E-2</v>
      </c>
      <c r="Q5270">
        <v>3.81185428077256E-2</v>
      </c>
    </row>
    <row r="5271" spans="1:17" x14ac:dyDescent="0.3">
      <c r="A5271">
        <v>2010</v>
      </c>
      <c r="B5271" t="s">
        <v>853</v>
      </c>
      <c r="C5271" t="s">
        <v>356</v>
      </c>
      <c r="D5271" t="s">
        <v>86</v>
      </c>
      <c r="E5271" t="s">
        <v>3005</v>
      </c>
      <c r="F5271" t="s">
        <v>113</v>
      </c>
      <c r="G5271" t="s">
        <v>7324</v>
      </c>
      <c r="H5271" t="s">
        <v>7325</v>
      </c>
      <c r="I5271" t="s">
        <v>116</v>
      </c>
      <c r="J5271" t="s">
        <v>117</v>
      </c>
      <c r="K5271" t="s">
        <v>2276</v>
      </c>
      <c r="L5271" s="1">
        <v>3.9789197174978301E-2</v>
      </c>
      <c r="M5271" t="s">
        <v>68</v>
      </c>
      <c r="N5271">
        <v>4.0399999999999998E-2</v>
      </c>
      <c r="Q5271">
        <v>3.9789197174978398E-2</v>
      </c>
    </row>
    <row r="5272" spans="1:17" x14ac:dyDescent="0.3">
      <c r="A5272">
        <v>2010</v>
      </c>
      <c r="B5272" t="s">
        <v>853</v>
      </c>
      <c r="C5272" t="s">
        <v>356</v>
      </c>
      <c r="D5272" t="s">
        <v>86</v>
      </c>
      <c r="E5272" t="s">
        <v>3005</v>
      </c>
      <c r="F5272" t="s">
        <v>113</v>
      </c>
      <c r="G5272" t="s">
        <v>129</v>
      </c>
      <c r="H5272" t="s">
        <v>130</v>
      </c>
      <c r="I5272" t="s">
        <v>116</v>
      </c>
      <c r="J5272" t="s">
        <v>117</v>
      </c>
      <c r="K5272" t="s">
        <v>131</v>
      </c>
      <c r="L5272" s="1">
        <v>8.2870157105794096E-2</v>
      </c>
      <c r="M5272" t="s">
        <v>68</v>
      </c>
      <c r="N5272">
        <v>8.2900000000000001E-2</v>
      </c>
      <c r="Q5272">
        <v>8.2870157105794207E-2</v>
      </c>
    </row>
    <row r="5273" spans="1:17" x14ac:dyDescent="0.3">
      <c r="A5273">
        <v>2010</v>
      </c>
      <c r="B5273" t="s">
        <v>2338</v>
      </c>
      <c r="C5273" t="s">
        <v>356</v>
      </c>
      <c r="D5273" t="s">
        <v>94</v>
      </c>
      <c r="E5273" t="s">
        <v>3005</v>
      </c>
      <c r="F5273" t="s">
        <v>113</v>
      </c>
      <c r="G5273" t="s">
        <v>5060</v>
      </c>
      <c r="H5273" t="s">
        <v>5061</v>
      </c>
      <c r="I5273" t="s">
        <v>116</v>
      </c>
      <c r="J5273" t="s">
        <v>117</v>
      </c>
      <c r="K5273" t="s">
        <v>2276</v>
      </c>
      <c r="L5273">
        <v>0.53553266791582499</v>
      </c>
      <c r="M5273" t="s">
        <v>68</v>
      </c>
      <c r="N5273">
        <v>0.53549999999999998</v>
      </c>
      <c r="Q5273">
        <v>0.53553266791582599</v>
      </c>
    </row>
    <row r="5274" spans="1:17" x14ac:dyDescent="0.3">
      <c r="A5274">
        <v>2010</v>
      </c>
      <c r="B5274" t="s">
        <v>2338</v>
      </c>
      <c r="C5274" t="s">
        <v>356</v>
      </c>
      <c r="D5274" t="s">
        <v>94</v>
      </c>
      <c r="E5274" t="s">
        <v>3005</v>
      </c>
      <c r="F5274" t="s">
        <v>113</v>
      </c>
      <c r="G5274" t="s">
        <v>129</v>
      </c>
      <c r="H5274" t="s">
        <v>130</v>
      </c>
      <c r="I5274" t="s">
        <v>116</v>
      </c>
      <c r="J5274" t="s">
        <v>117</v>
      </c>
      <c r="K5274" t="s">
        <v>131</v>
      </c>
      <c r="L5274" s="1">
        <v>6.3704886134332603E-2</v>
      </c>
      <c r="M5274" t="s">
        <v>68</v>
      </c>
      <c r="N5274">
        <v>6.3700000000000007E-2</v>
      </c>
      <c r="Q5274">
        <v>6.37048861343327E-2</v>
      </c>
    </row>
    <row r="5275" spans="1:17" x14ac:dyDescent="0.3">
      <c r="A5275">
        <v>2010</v>
      </c>
      <c r="B5275" t="s">
        <v>355</v>
      </c>
      <c r="C5275" t="s">
        <v>356</v>
      </c>
      <c r="D5275" t="s">
        <v>58</v>
      </c>
      <c r="E5275" t="s">
        <v>3005</v>
      </c>
      <c r="F5275" t="s">
        <v>113</v>
      </c>
      <c r="G5275" t="s">
        <v>7326</v>
      </c>
      <c r="H5275" t="s">
        <v>7327</v>
      </c>
      <c r="I5275" t="s">
        <v>116</v>
      </c>
      <c r="J5275" t="s">
        <v>117</v>
      </c>
      <c r="K5275" t="s">
        <v>2276</v>
      </c>
      <c r="L5275" s="1">
        <v>3.2864528682617397E-2</v>
      </c>
      <c r="M5275" t="s">
        <v>68</v>
      </c>
      <c r="Q5275">
        <v>3.2864528682617501E-2</v>
      </c>
    </row>
    <row r="5276" spans="1:17" x14ac:dyDescent="0.3">
      <c r="A5276">
        <v>2010</v>
      </c>
      <c r="B5276" t="s">
        <v>866</v>
      </c>
      <c r="C5276" t="s">
        <v>356</v>
      </c>
      <c r="D5276" t="s">
        <v>58</v>
      </c>
      <c r="E5276" t="s">
        <v>3005</v>
      </c>
      <c r="F5276" t="s">
        <v>113</v>
      </c>
      <c r="G5276" t="s">
        <v>3783</v>
      </c>
      <c r="H5276" t="s">
        <v>3784</v>
      </c>
      <c r="I5276" t="s">
        <v>116</v>
      </c>
      <c r="J5276" t="s">
        <v>117</v>
      </c>
      <c r="K5276" t="s">
        <v>2276</v>
      </c>
      <c r="L5276">
        <v>0.42078462813490902</v>
      </c>
      <c r="M5276" t="s">
        <v>68</v>
      </c>
      <c r="N5276">
        <v>0.4209</v>
      </c>
      <c r="Q5276">
        <v>0.42078462813490902</v>
      </c>
    </row>
    <row r="5277" spans="1:17" x14ac:dyDescent="0.3">
      <c r="A5277">
        <v>2010</v>
      </c>
      <c r="B5277" t="s">
        <v>873</v>
      </c>
      <c r="C5277" t="s">
        <v>356</v>
      </c>
      <c r="D5277" t="s">
        <v>86</v>
      </c>
      <c r="E5277" t="s">
        <v>3005</v>
      </c>
      <c r="F5277" t="s">
        <v>113</v>
      </c>
      <c r="G5277" t="s">
        <v>129</v>
      </c>
      <c r="H5277" t="s">
        <v>130</v>
      </c>
      <c r="I5277" t="s">
        <v>116</v>
      </c>
      <c r="J5277" t="s">
        <v>117</v>
      </c>
      <c r="K5277" t="s">
        <v>131</v>
      </c>
      <c r="L5277" s="1">
        <v>6.0587936004612201E-2</v>
      </c>
      <c r="M5277" t="s">
        <v>68</v>
      </c>
      <c r="N5277">
        <v>6.0600000000000001E-2</v>
      </c>
      <c r="Q5277">
        <v>6.0587936004612299E-2</v>
      </c>
    </row>
    <row r="5278" spans="1:17" x14ac:dyDescent="0.3">
      <c r="A5278">
        <v>2010</v>
      </c>
      <c r="B5278" t="s">
        <v>873</v>
      </c>
      <c r="C5278" t="s">
        <v>356</v>
      </c>
      <c r="D5278" t="s">
        <v>86</v>
      </c>
      <c r="E5278" t="s">
        <v>3005</v>
      </c>
      <c r="F5278" t="s">
        <v>113</v>
      </c>
      <c r="G5278" t="s">
        <v>5064</v>
      </c>
      <c r="H5278" t="s">
        <v>5065</v>
      </c>
      <c r="I5278" t="s">
        <v>116</v>
      </c>
      <c r="J5278" t="s">
        <v>117</v>
      </c>
      <c r="K5278" t="s">
        <v>2276</v>
      </c>
      <c r="L5278" s="1">
        <v>3.4374740559238899E-2</v>
      </c>
      <c r="M5278" t="s">
        <v>68</v>
      </c>
      <c r="N5278">
        <v>3.4599999999999999E-2</v>
      </c>
      <c r="Q5278">
        <v>3.4374740559239003E-2</v>
      </c>
    </row>
    <row r="5279" spans="1:17" x14ac:dyDescent="0.3">
      <c r="A5279">
        <v>2010</v>
      </c>
      <c r="B5279" t="s">
        <v>185</v>
      </c>
      <c r="C5279" t="s">
        <v>153</v>
      </c>
      <c r="D5279" t="s">
        <v>94</v>
      </c>
      <c r="E5279" t="s">
        <v>3005</v>
      </c>
      <c r="F5279" t="s">
        <v>113</v>
      </c>
      <c r="G5279" t="s">
        <v>2992</v>
      </c>
      <c r="H5279" t="s">
        <v>2993</v>
      </c>
      <c r="I5279" t="s">
        <v>116</v>
      </c>
      <c r="J5279" t="s">
        <v>117</v>
      </c>
      <c r="K5279" t="s">
        <v>2994</v>
      </c>
      <c r="L5279" s="1">
        <v>3.6469767944652599E-2</v>
      </c>
      <c r="M5279" t="s">
        <v>68</v>
      </c>
      <c r="Q5279">
        <v>3.6469767944652599E-2</v>
      </c>
    </row>
    <row r="5280" spans="1:17" x14ac:dyDescent="0.3">
      <c r="A5280">
        <v>2010</v>
      </c>
      <c r="B5280" t="s">
        <v>185</v>
      </c>
      <c r="C5280" t="s">
        <v>153</v>
      </c>
      <c r="D5280" t="s">
        <v>94</v>
      </c>
      <c r="E5280" t="s">
        <v>3005</v>
      </c>
      <c r="F5280" t="s">
        <v>113</v>
      </c>
      <c r="G5280" t="s">
        <v>2369</v>
      </c>
      <c r="H5280" t="s">
        <v>2370</v>
      </c>
      <c r="I5280" t="s">
        <v>116</v>
      </c>
      <c r="J5280" t="s">
        <v>117</v>
      </c>
      <c r="K5280" t="s">
        <v>2371</v>
      </c>
      <c r="L5280">
        <v>0.17712855289708801</v>
      </c>
      <c r="M5280" t="s">
        <v>68</v>
      </c>
      <c r="Q5280">
        <v>0.17712855289708901</v>
      </c>
    </row>
    <row r="5281" spans="1:17" x14ac:dyDescent="0.3">
      <c r="A5281">
        <v>2010</v>
      </c>
      <c r="B5281" t="s">
        <v>152</v>
      </c>
      <c r="C5281" t="s">
        <v>153</v>
      </c>
      <c r="D5281" t="s">
        <v>58</v>
      </c>
      <c r="E5281" t="s">
        <v>3005</v>
      </c>
      <c r="F5281" t="s">
        <v>113</v>
      </c>
      <c r="G5281" t="s">
        <v>6631</v>
      </c>
      <c r="H5281" t="s">
        <v>6632</v>
      </c>
      <c r="I5281" t="s">
        <v>116</v>
      </c>
      <c r="J5281" t="s">
        <v>117</v>
      </c>
      <c r="K5281" t="s">
        <v>6633</v>
      </c>
      <c r="L5281" s="1">
        <v>3.41918924762179E-2</v>
      </c>
      <c r="M5281" t="s">
        <v>68</v>
      </c>
      <c r="N5281">
        <v>3.4200000000000001E-2</v>
      </c>
      <c r="Q5281">
        <v>3.41918924762179E-2</v>
      </c>
    </row>
    <row r="5282" spans="1:17" x14ac:dyDescent="0.3">
      <c r="A5282">
        <v>2010</v>
      </c>
      <c r="B5282" t="s">
        <v>152</v>
      </c>
      <c r="C5282" t="s">
        <v>153</v>
      </c>
      <c r="D5282" t="s">
        <v>58</v>
      </c>
      <c r="E5282" t="s">
        <v>3005</v>
      </c>
      <c r="F5282" t="s">
        <v>113</v>
      </c>
      <c r="G5282" t="s">
        <v>2387</v>
      </c>
      <c r="H5282" t="s">
        <v>2388</v>
      </c>
      <c r="I5282" t="s">
        <v>116</v>
      </c>
      <c r="J5282" t="s">
        <v>117</v>
      </c>
      <c r="K5282" t="s">
        <v>2389</v>
      </c>
      <c r="L5282">
        <v>4.4623753243009497E-2</v>
      </c>
      <c r="M5282" t="s">
        <v>68</v>
      </c>
      <c r="Q5282">
        <v>4.4623753243009497E-2</v>
      </c>
    </row>
    <row r="5283" spans="1:17" x14ac:dyDescent="0.3">
      <c r="A5283">
        <v>2010</v>
      </c>
      <c r="B5283" t="s">
        <v>152</v>
      </c>
      <c r="C5283" t="s">
        <v>153</v>
      </c>
      <c r="D5283" t="s">
        <v>58</v>
      </c>
      <c r="E5283" t="s">
        <v>3005</v>
      </c>
      <c r="F5283" t="s">
        <v>113</v>
      </c>
      <c r="G5283" t="s">
        <v>2382</v>
      </c>
      <c r="H5283" t="s">
        <v>2383</v>
      </c>
      <c r="I5283" t="s">
        <v>116</v>
      </c>
      <c r="J5283" t="s">
        <v>117</v>
      </c>
      <c r="K5283" t="s">
        <v>2384</v>
      </c>
      <c r="L5283">
        <v>0.46054518593254501</v>
      </c>
      <c r="M5283" t="s">
        <v>68</v>
      </c>
      <c r="N5283">
        <v>0.45450000000000002</v>
      </c>
      <c r="Q5283">
        <v>0.46054518593254501</v>
      </c>
    </row>
    <row r="5284" spans="1:17" x14ac:dyDescent="0.3">
      <c r="A5284">
        <v>2010</v>
      </c>
      <c r="B5284" t="s">
        <v>931</v>
      </c>
      <c r="C5284" t="s">
        <v>153</v>
      </c>
      <c r="D5284" t="s">
        <v>94</v>
      </c>
      <c r="E5284" t="s">
        <v>3005</v>
      </c>
      <c r="F5284" t="s">
        <v>113</v>
      </c>
      <c r="G5284" t="s">
        <v>6631</v>
      </c>
      <c r="H5284" t="s">
        <v>6632</v>
      </c>
      <c r="I5284" t="s">
        <v>116</v>
      </c>
      <c r="J5284" t="s">
        <v>117</v>
      </c>
      <c r="K5284" t="s">
        <v>6633</v>
      </c>
      <c r="L5284" s="1">
        <v>2.00818175266647E-2</v>
      </c>
      <c r="M5284" t="s">
        <v>68</v>
      </c>
      <c r="N5284">
        <v>2.01E-2</v>
      </c>
      <c r="Q5284">
        <v>2.00818175266647E-2</v>
      </c>
    </row>
    <row r="5285" spans="1:17" x14ac:dyDescent="0.3">
      <c r="A5285">
        <v>2010</v>
      </c>
      <c r="B5285" t="s">
        <v>163</v>
      </c>
      <c r="C5285" t="s">
        <v>153</v>
      </c>
      <c r="D5285" t="s">
        <v>94</v>
      </c>
      <c r="E5285" t="s">
        <v>3005</v>
      </c>
      <c r="F5285" t="s">
        <v>113</v>
      </c>
      <c r="G5285" t="s">
        <v>2998</v>
      </c>
      <c r="H5285" t="s">
        <v>2999</v>
      </c>
      <c r="I5285" t="s">
        <v>116</v>
      </c>
      <c r="J5285" t="s">
        <v>117</v>
      </c>
      <c r="K5285" t="s">
        <v>6375</v>
      </c>
      <c r="L5285">
        <v>0.15158413087344999</v>
      </c>
      <c r="M5285" t="s">
        <v>68</v>
      </c>
      <c r="O5285">
        <v>0.23300000000000001</v>
      </c>
      <c r="Q5285">
        <v>0.15158413087345099</v>
      </c>
    </row>
    <row r="5286" spans="1:17" x14ac:dyDescent="0.3">
      <c r="A5286">
        <v>2010</v>
      </c>
      <c r="B5286" t="s">
        <v>363</v>
      </c>
      <c r="C5286" t="s">
        <v>153</v>
      </c>
      <c r="D5286" t="s">
        <v>86</v>
      </c>
      <c r="E5286" t="s">
        <v>3005</v>
      </c>
      <c r="F5286" t="s">
        <v>113</v>
      </c>
      <c r="G5286" t="s">
        <v>8197</v>
      </c>
      <c r="H5286" t="s">
        <v>8198</v>
      </c>
      <c r="I5286" t="s">
        <v>116</v>
      </c>
      <c r="J5286" t="s">
        <v>117</v>
      </c>
      <c r="L5286" s="1">
        <v>5.9415537618910295E-4</v>
      </c>
      <c r="M5286" t="s">
        <v>68</v>
      </c>
      <c r="Q5286">
        <v>5.9415537618910295E-4</v>
      </c>
    </row>
    <row r="5287" spans="1:17" x14ac:dyDescent="0.3">
      <c r="A5287">
        <v>2010</v>
      </c>
      <c r="B5287" t="s">
        <v>363</v>
      </c>
      <c r="C5287" t="s">
        <v>153</v>
      </c>
      <c r="D5287" t="s">
        <v>86</v>
      </c>
      <c r="E5287" t="s">
        <v>3005</v>
      </c>
      <c r="F5287" t="s">
        <v>113</v>
      </c>
      <c r="G5287" t="s">
        <v>2409</v>
      </c>
      <c r="H5287" t="s">
        <v>2410</v>
      </c>
      <c r="I5287" t="s">
        <v>116</v>
      </c>
      <c r="J5287" t="s">
        <v>117</v>
      </c>
      <c r="K5287" t="s">
        <v>2411</v>
      </c>
      <c r="L5287">
        <v>2.67870434563274</v>
      </c>
      <c r="M5287" t="s">
        <v>68</v>
      </c>
      <c r="N5287">
        <v>11.1091</v>
      </c>
      <c r="Q5287">
        <v>2.6787043456327502</v>
      </c>
    </row>
    <row r="5288" spans="1:17" x14ac:dyDescent="0.3">
      <c r="A5288">
        <v>2010</v>
      </c>
      <c r="B5288" t="s">
        <v>363</v>
      </c>
      <c r="C5288" t="s">
        <v>153</v>
      </c>
      <c r="D5288" t="s">
        <v>86</v>
      </c>
      <c r="E5288" t="s">
        <v>3005</v>
      </c>
      <c r="F5288" t="s">
        <v>113</v>
      </c>
      <c r="G5288" t="s">
        <v>6631</v>
      </c>
      <c r="H5288" t="s">
        <v>6632</v>
      </c>
      <c r="I5288" t="s">
        <v>116</v>
      </c>
      <c r="J5288" t="s">
        <v>117</v>
      </c>
      <c r="K5288" t="s">
        <v>6633</v>
      </c>
      <c r="L5288">
        <v>0.46970819400403502</v>
      </c>
      <c r="M5288" t="s">
        <v>68</v>
      </c>
      <c r="N5288">
        <v>0.46970000000000001</v>
      </c>
      <c r="Q5288">
        <v>0.46970819400403602</v>
      </c>
    </row>
    <row r="5289" spans="1:17" x14ac:dyDescent="0.3">
      <c r="A5289">
        <v>2010</v>
      </c>
      <c r="B5289" t="s">
        <v>363</v>
      </c>
      <c r="C5289" t="s">
        <v>153</v>
      </c>
      <c r="D5289" t="s">
        <v>86</v>
      </c>
      <c r="E5289" t="s">
        <v>3005</v>
      </c>
      <c r="F5289" t="s">
        <v>113</v>
      </c>
      <c r="G5289" t="s">
        <v>129</v>
      </c>
      <c r="H5289" t="s">
        <v>130</v>
      </c>
      <c r="I5289" t="s">
        <v>116</v>
      </c>
      <c r="J5289" t="s">
        <v>117</v>
      </c>
      <c r="K5289" t="s">
        <v>131</v>
      </c>
      <c r="L5289" s="1">
        <v>2.66060968578841E-2</v>
      </c>
      <c r="M5289" t="s">
        <v>68</v>
      </c>
      <c r="N5289">
        <v>2.6599999999999999E-2</v>
      </c>
      <c r="Q5289">
        <v>2.66060968578841E-2</v>
      </c>
    </row>
    <row r="5290" spans="1:17" x14ac:dyDescent="0.3">
      <c r="A5290">
        <v>2010</v>
      </c>
      <c r="B5290" t="s">
        <v>363</v>
      </c>
      <c r="C5290" t="s">
        <v>153</v>
      </c>
      <c r="D5290" t="s">
        <v>86</v>
      </c>
      <c r="E5290" t="s">
        <v>3005</v>
      </c>
      <c r="F5290" t="s">
        <v>113</v>
      </c>
      <c r="G5290" t="s">
        <v>2414</v>
      </c>
      <c r="H5290" t="s">
        <v>2415</v>
      </c>
      <c r="I5290" t="s">
        <v>116</v>
      </c>
      <c r="J5290" t="s">
        <v>117</v>
      </c>
      <c r="K5290" t="s">
        <v>2416</v>
      </c>
      <c r="L5290">
        <v>0.17594765782646199</v>
      </c>
      <c r="M5290" t="s">
        <v>68</v>
      </c>
      <c r="Q5290">
        <v>0.17594765782646299</v>
      </c>
    </row>
    <row r="5291" spans="1:17" x14ac:dyDescent="0.3">
      <c r="A5291">
        <v>2010</v>
      </c>
      <c r="B5291" t="s">
        <v>168</v>
      </c>
      <c r="C5291" t="s">
        <v>153</v>
      </c>
      <c r="D5291" t="s">
        <v>94</v>
      </c>
      <c r="E5291" t="s">
        <v>3005</v>
      </c>
      <c r="F5291" t="s">
        <v>113</v>
      </c>
      <c r="G5291" t="s">
        <v>6631</v>
      </c>
      <c r="H5291" t="s">
        <v>6632</v>
      </c>
      <c r="I5291" t="s">
        <v>116</v>
      </c>
      <c r="J5291" t="s">
        <v>117</v>
      </c>
      <c r="K5291" t="s">
        <v>6633</v>
      </c>
      <c r="L5291">
        <v>0.45607850245027298</v>
      </c>
      <c r="M5291" t="s">
        <v>68</v>
      </c>
      <c r="N5291">
        <v>0.45610000000000001</v>
      </c>
      <c r="Q5291">
        <v>0.45607850245027398</v>
      </c>
    </row>
    <row r="5292" spans="1:17" x14ac:dyDescent="0.3">
      <c r="A5292">
        <v>2010</v>
      </c>
      <c r="B5292" t="s">
        <v>168</v>
      </c>
      <c r="C5292" t="s">
        <v>153</v>
      </c>
      <c r="D5292" t="s">
        <v>94</v>
      </c>
      <c r="E5292" t="s">
        <v>3005</v>
      </c>
      <c r="F5292" t="s">
        <v>113</v>
      </c>
      <c r="G5292" t="s">
        <v>2424</v>
      </c>
      <c r="H5292" t="s">
        <v>2425</v>
      </c>
      <c r="I5292" t="s">
        <v>116</v>
      </c>
      <c r="J5292" t="s">
        <v>117</v>
      </c>
      <c r="K5292" t="s">
        <v>2426</v>
      </c>
      <c r="L5292">
        <v>0.29620384116460002</v>
      </c>
      <c r="M5292" t="s">
        <v>68</v>
      </c>
      <c r="N5292">
        <v>0.2238</v>
      </c>
      <c r="Q5292">
        <v>0.29620384116460102</v>
      </c>
    </row>
    <row r="5293" spans="1:17" x14ac:dyDescent="0.3">
      <c r="A5293">
        <v>2010</v>
      </c>
      <c r="B5293" t="s">
        <v>168</v>
      </c>
      <c r="C5293" t="s">
        <v>153</v>
      </c>
      <c r="D5293" t="s">
        <v>94</v>
      </c>
      <c r="E5293" t="s">
        <v>3005</v>
      </c>
      <c r="F5293" t="s">
        <v>113</v>
      </c>
      <c r="G5293" t="s">
        <v>129</v>
      </c>
      <c r="H5293" t="s">
        <v>130</v>
      </c>
      <c r="I5293" t="s">
        <v>116</v>
      </c>
      <c r="J5293" t="s">
        <v>117</v>
      </c>
      <c r="K5293" t="s">
        <v>131</v>
      </c>
      <c r="L5293" s="1">
        <v>6.8341395214759307E-2</v>
      </c>
      <c r="M5293" t="s">
        <v>68</v>
      </c>
      <c r="N5293">
        <v>6.83E-2</v>
      </c>
      <c r="Q5293">
        <v>6.8341395214759307E-2</v>
      </c>
    </row>
    <row r="5294" spans="1:17" x14ac:dyDescent="0.3">
      <c r="A5294">
        <v>2010</v>
      </c>
      <c r="B5294" t="s">
        <v>168</v>
      </c>
      <c r="C5294" t="s">
        <v>153</v>
      </c>
      <c r="D5294" t="s">
        <v>94</v>
      </c>
      <c r="E5294" t="s">
        <v>3005</v>
      </c>
      <c r="F5294" t="s">
        <v>113</v>
      </c>
      <c r="G5294" t="s">
        <v>2419</v>
      </c>
      <c r="H5294" t="s">
        <v>2420</v>
      </c>
      <c r="I5294" t="s">
        <v>116</v>
      </c>
      <c r="J5294" t="s">
        <v>117</v>
      </c>
      <c r="K5294" t="s">
        <v>2421</v>
      </c>
      <c r="L5294">
        <v>1.8611225857595799</v>
      </c>
      <c r="M5294" t="s">
        <v>68</v>
      </c>
      <c r="Q5294">
        <v>1.8611225857595901</v>
      </c>
    </row>
    <row r="5295" spans="1:17" x14ac:dyDescent="0.3">
      <c r="A5295">
        <v>2010</v>
      </c>
      <c r="B5295" t="s">
        <v>248</v>
      </c>
      <c r="C5295" t="s">
        <v>153</v>
      </c>
      <c r="D5295" t="s">
        <v>58</v>
      </c>
      <c r="E5295" t="s">
        <v>3005</v>
      </c>
      <c r="F5295" t="s">
        <v>113</v>
      </c>
      <c r="G5295" t="s">
        <v>6631</v>
      </c>
      <c r="H5295" t="s">
        <v>6632</v>
      </c>
      <c r="I5295" t="s">
        <v>116</v>
      </c>
      <c r="J5295" t="s">
        <v>117</v>
      </c>
      <c r="K5295" t="s">
        <v>6633</v>
      </c>
      <c r="L5295">
        <v>0.68749998558662395</v>
      </c>
      <c r="M5295" t="s">
        <v>68</v>
      </c>
      <c r="N5295">
        <v>0.6875</v>
      </c>
      <c r="Q5295">
        <v>0.68749998558662395</v>
      </c>
    </row>
    <row r="5296" spans="1:17" x14ac:dyDescent="0.3">
      <c r="A5296">
        <v>2010</v>
      </c>
      <c r="B5296" t="s">
        <v>248</v>
      </c>
      <c r="C5296" t="s">
        <v>153</v>
      </c>
      <c r="D5296" t="s">
        <v>58</v>
      </c>
      <c r="E5296" t="s">
        <v>3005</v>
      </c>
      <c r="F5296" t="s">
        <v>113</v>
      </c>
      <c r="G5296" t="s">
        <v>2784</v>
      </c>
      <c r="H5296" t="s">
        <v>2785</v>
      </c>
      <c r="I5296" t="s">
        <v>116</v>
      </c>
      <c r="J5296" t="s">
        <v>117</v>
      </c>
      <c r="K5296" t="s">
        <v>2786</v>
      </c>
      <c r="L5296">
        <v>0.19798035456904001</v>
      </c>
      <c r="M5296" t="s">
        <v>68</v>
      </c>
      <c r="Q5296">
        <v>0.19798035456904001</v>
      </c>
    </row>
    <row r="5297" spans="1:17" x14ac:dyDescent="0.3">
      <c r="A5297">
        <v>2010</v>
      </c>
      <c r="B5297" t="s">
        <v>248</v>
      </c>
      <c r="C5297" t="s">
        <v>153</v>
      </c>
      <c r="D5297" t="s">
        <v>58</v>
      </c>
      <c r="E5297" t="s">
        <v>3005</v>
      </c>
      <c r="F5297" t="s">
        <v>113</v>
      </c>
      <c r="G5297" t="s">
        <v>129</v>
      </c>
      <c r="H5297" t="s">
        <v>130</v>
      </c>
      <c r="I5297" t="s">
        <v>116</v>
      </c>
      <c r="J5297" t="s">
        <v>117</v>
      </c>
      <c r="K5297" t="s">
        <v>131</v>
      </c>
      <c r="L5297" s="1">
        <v>2.4480722110118099E-2</v>
      </c>
      <c r="M5297" t="s">
        <v>68</v>
      </c>
      <c r="N5297">
        <v>2.4500000000000001E-2</v>
      </c>
      <c r="Q5297">
        <v>2.4480722110118199E-2</v>
      </c>
    </row>
    <row r="5298" spans="1:17" x14ac:dyDescent="0.3">
      <c r="A5298">
        <v>2010</v>
      </c>
      <c r="B5298" t="s">
        <v>248</v>
      </c>
      <c r="C5298" t="s">
        <v>153</v>
      </c>
      <c r="D5298" t="s">
        <v>58</v>
      </c>
      <c r="E5298" t="s">
        <v>3005</v>
      </c>
      <c r="F5298" t="s">
        <v>113</v>
      </c>
      <c r="G5298" t="s">
        <v>7329</v>
      </c>
      <c r="H5298" t="s">
        <v>7330</v>
      </c>
      <c r="I5298" t="s">
        <v>116</v>
      </c>
      <c r="J5298" t="s">
        <v>117</v>
      </c>
      <c r="L5298">
        <v>0.35580688238685498</v>
      </c>
      <c r="M5298" t="s">
        <v>68</v>
      </c>
      <c r="N5298">
        <v>0.14130000000000001</v>
      </c>
      <c r="Q5298">
        <v>0.35580688238685498</v>
      </c>
    </row>
    <row r="5299" spans="1:17" x14ac:dyDescent="0.3">
      <c r="A5299">
        <v>2010</v>
      </c>
      <c r="B5299" t="s">
        <v>179</v>
      </c>
      <c r="C5299" t="s">
        <v>153</v>
      </c>
      <c r="D5299" t="s">
        <v>94</v>
      </c>
      <c r="E5299" t="s">
        <v>3005</v>
      </c>
      <c r="F5299" t="s">
        <v>113</v>
      </c>
      <c r="G5299" t="s">
        <v>2437</v>
      </c>
      <c r="H5299" t="s">
        <v>2438</v>
      </c>
      <c r="I5299" t="s">
        <v>116</v>
      </c>
      <c r="J5299" t="s">
        <v>117</v>
      </c>
      <c r="K5299" t="s">
        <v>2439</v>
      </c>
      <c r="L5299">
        <v>0.63903205534736196</v>
      </c>
      <c r="M5299" t="s">
        <v>68</v>
      </c>
      <c r="N5299">
        <v>1.6E-2</v>
      </c>
      <c r="Q5299">
        <v>0.63903205534736196</v>
      </c>
    </row>
    <row r="5300" spans="1:17" x14ac:dyDescent="0.3">
      <c r="A5300">
        <v>2010</v>
      </c>
      <c r="B5300" t="s">
        <v>179</v>
      </c>
      <c r="C5300" t="s">
        <v>153</v>
      </c>
      <c r="D5300" t="s">
        <v>94</v>
      </c>
      <c r="E5300" t="s">
        <v>3005</v>
      </c>
      <c r="F5300" t="s">
        <v>113</v>
      </c>
      <c r="G5300" t="s">
        <v>6631</v>
      </c>
      <c r="H5300" t="s">
        <v>6632</v>
      </c>
      <c r="I5300" t="s">
        <v>116</v>
      </c>
      <c r="J5300" t="s">
        <v>117</v>
      </c>
      <c r="K5300" t="s">
        <v>6633</v>
      </c>
      <c r="L5300">
        <v>3.52379576246757E-2</v>
      </c>
      <c r="M5300" t="s">
        <v>68</v>
      </c>
      <c r="N5300">
        <v>3.5200000000000002E-2</v>
      </c>
      <c r="Q5300">
        <v>3.52379576246757E-2</v>
      </c>
    </row>
    <row r="5301" spans="1:17" x14ac:dyDescent="0.3">
      <c r="A5301">
        <v>2010</v>
      </c>
      <c r="B5301" t="s">
        <v>179</v>
      </c>
      <c r="C5301" t="s">
        <v>153</v>
      </c>
      <c r="D5301" t="s">
        <v>94</v>
      </c>
      <c r="E5301" t="s">
        <v>3005</v>
      </c>
      <c r="F5301" t="s">
        <v>113</v>
      </c>
      <c r="G5301" t="s">
        <v>2432</v>
      </c>
      <c r="H5301" t="s">
        <v>2433</v>
      </c>
      <c r="I5301" t="s">
        <v>116</v>
      </c>
      <c r="J5301" t="s">
        <v>117</v>
      </c>
      <c r="K5301" t="s">
        <v>2434</v>
      </c>
      <c r="L5301">
        <v>0.15086155232055301</v>
      </c>
      <c r="M5301" t="s">
        <v>68</v>
      </c>
      <c r="Q5301">
        <v>0.15086155232055301</v>
      </c>
    </row>
    <row r="5302" spans="1:17" x14ac:dyDescent="0.3">
      <c r="A5302">
        <v>2010</v>
      </c>
      <c r="B5302" t="s">
        <v>277</v>
      </c>
      <c r="C5302" t="s">
        <v>153</v>
      </c>
      <c r="D5302" t="s">
        <v>58</v>
      </c>
      <c r="E5302" t="s">
        <v>3005</v>
      </c>
      <c r="F5302" t="s">
        <v>113</v>
      </c>
      <c r="G5302" t="s">
        <v>2442</v>
      </c>
      <c r="H5302" t="s">
        <v>2443</v>
      </c>
      <c r="I5302" t="s">
        <v>116</v>
      </c>
      <c r="J5302" t="s">
        <v>117</v>
      </c>
      <c r="K5302" t="s">
        <v>2444</v>
      </c>
      <c r="L5302" s="1">
        <v>1.2594486883828099E-2</v>
      </c>
      <c r="M5302" t="s">
        <v>68</v>
      </c>
      <c r="Q5302">
        <v>1.25944868838282E-2</v>
      </c>
    </row>
    <row r="5303" spans="1:17" x14ac:dyDescent="0.3">
      <c r="A5303">
        <v>2010</v>
      </c>
      <c r="B5303" t="s">
        <v>277</v>
      </c>
      <c r="C5303" t="s">
        <v>153</v>
      </c>
      <c r="D5303" t="s">
        <v>58</v>
      </c>
      <c r="E5303" t="s">
        <v>3005</v>
      </c>
      <c r="F5303" t="s">
        <v>113</v>
      </c>
      <c r="G5303" t="s">
        <v>2447</v>
      </c>
      <c r="H5303" t="s">
        <v>2448</v>
      </c>
      <c r="I5303" t="s">
        <v>116</v>
      </c>
      <c r="J5303" t="s">
        <v>117</v>
      </c>
      <c r="K5303" t="s">
        <v>2449</v>
      </c>
      <c r="L5303">
        <v>0.23924654799653999</v>
      </c>
      <c r="M5303" t="s">
        <v>68</v>
      </c>
      <c r="Q5303">
        <v>0.23924654799654099</v>
      </c>
    </row>
    <row r="5304" spans="1:17" x14ac:dyDescent="0.3">
      <c r="A5304">
        <v>2010</v>
      </c>
      <c r="B5304" t="s">
        <v>277</v>
      </c>
      <c r="C5304" t="s">
        <v>153</v>
      </c>
      <c r="D5304" t="s">
        <v>58</v>
      </c>
      <c r="E5304" t="s">
        <v>3005</v>
      </c>
      <c r="F5304" t="s">
        <v>113</v>
      </c>
      <c r="G5304" t="s">
        <v>6631</v>
      </c>
      <c r="H5304" t="s">
        <v>6632</v>
      </c>
      <c r="I5304" t="s">
        <v>116</v>
      </c>
      <c r="J5304" t="s">
        <v>117</v>
      </c>
      <c r="K5304" t="s">
        <v>6633</v>
      </c>
      <c r="L5304" s="1">
        <v>2.83754251945805E-2</v>
      </c>
      <c r="M5304" t="s">
        <v>68</v>
      </c>
      <c r="N5304">
        <v>2.8400000000000002E-2</v>
      </c>
      <c r="Q5304">
        <v>2.8375425194580601E-2</v>
      </c>
    </row>
    <row r="5305" spans="1:17" x14ac:dyDescent="0.3">
      <c r="A5305">
        <v>2010</v>
      </c>
      <c r="B5305" t="s">
        <v>277</v>
      </c>
      <c r="C5305" t="s">
        <v>153</v>
      </c>
      <c r="D5305" t="s">
        <v>58</v>
      </c>
      <c r="E5305" t="s">
        <v>3005</v>
      </c>
      <c r="F5305" t="s">
        <v>113</v>
      </c>
      <c r="G5305" t="s">
        <v>129</v>
      </c>
      <c r="H5305" t="s">
        <v>130</v>
      </c>
      <c r="I5305" t="s">
        <v>116</v>
      </c>
      <c r="J5305" t="s">
        <v>117</v>
      </c>
      <c r="K5305" t="s">
        <v>131</v>
      </c>
      <c r="L5305" s="1">
        <v>3.4401145863361203E-2</v>
      </c>
      <c r="M5305" t="s">
        <v>68</v>
      </c>
      <c r="N5305">
        <v>3.44E-2</v>
      </c>
      <c r="Q5305">
        <v>3.4401145863361203E-2</v>
      </c>
    </row>
    <row r="5306" spans="1:17" x14ac:dyDescent="0.3">
      <c r="A5306">
        <v>2010</v>
      </c>
      <c r="B5306" t="s">
        <v>307</v>
      </c>
      <c r="C5306" t="s">
        <v>153</v>
      </c>
      <c r="D5306" t="s">
        <v>58</v>
      </c>
      <c r="E5306" t="s">
        <v>3005</v>
      </c>
      <c r="F5306" t="s">
        <v>113</v>
      </c>
      <c r="G5306" t="s">
        <v>6631</v>
      </c>
      <c r="H5306" t="s">
        <v>6632</v>
      </c>
      <c r="I5306" t="s">
        <v>116</v>
      </c>
      <c r="J5306" t="s">
        <v>117</v>
      </c>
      <c r="K5306" t="s">
        <v>6633</v>
      </c>
      <c r="L5306">
        <v>0.16474073219948099</v>
      </c>
      <c r="M5306" t="s">
        <v>68</v>
      </c>
      <c r="N5306">
        <v>0.16470000000000001</v>
      </c>
      <c r="Q5306">
        <v>0.16474073219948099</v>
      </c>
    </row>
    <row r="5307" spans="1:17" x14ac:dyDescent="0.3">
      <c r="A5307">
        <v>2010</v>
      </c>
      <c r="B5307" t="s">
        <v>307</v>
      </c>
      <c r="C5307" t="s">
        <v>153</v>
      </c>
      <c r="D5307" t="s">
        <v>58</v>
      </c>
      <c r="E5307" t="s">
        <v>3005</v>
      </c>
      <c r="F5307" t="s">
        <v>113</v>
      </c>
      <c r="G5307" t="s">
        <v>2432</v>
      </c>
      <c r="H5307" t="s">
        <v>2452</v>
      </c>
      <c r="I5307" t="s">
        <v>116</v>
      </c>
      <c r="J5307" t="s">
        <v>117</v>
      </c>
      <c r="K5307" t="s">
        <v>2453</v>
      </c>
      <c r="L5307">
        <v>0.447903372729893</v>
      </c>
      <c r="M5307" t="s">
        <v>68</v>
      </c>
      <c r="Q5307">
        <v>0.447903372729893</v>
      </c>
    </row>
    <row r="5308" spans="1:17" x14ac:dyDescent="0.3">
      <c r="A5308">
        <v>2010</v>
      </c>
      <c r="B5308" t="s">
        <v>307</v>
      </c>
      <c r="C5308" t="s">
        <v>153</v>
      </c>
      <c r="D5308" t="s">
        <v>58</v>
      </c>
      <c r="E5308" t="s">
        <v>3005</v>
      </c>
      <c r="F5308" t="s">
        <v>113</v>
      </c>
      <c r="G5308" t="s">
        <v>129</v>
      </c>
      <c r="H5308" t="s">
        <v>130</v>
      </c>
      <c r="I5308" t="s">
        <v>116</v>
      </c>
      <c r="J5308" t="s">
        <v>117</v>
      </c>
      <c r="K5308" t="s">
        <v>131</v>
      </c>
      <c r="L5308" s="1">
        <v>1.5814852983568699E-2</v>
      </c>
      <c r="M5308" t="s">
        <v>68</v>
      </c>
      <c r="N5308">
        <v>1.5800000000000002E-2</v>
      </c>
      <c r="Q5308">
        <v>1.58148529835688E-2</v>
      </c>
    </row>
    <row r="5309" spans="1:17" x14ac:dyDescent="0.3">
      <c r="A5309">
        <v>2010</v>
      </c>
      <c r="B5309" t="s">
        <v>307</v>
      </c>
      <c r="C5309" t="s">
        <v>153</v>
      </c>
      <c r="D5309" t="s">
        <v>58</v>
      </c>
      <c r="E5309" t="s">
        <v>3005</v>
      </c>
      <c r="F5309" t="s">
        <v>113</v>
      </c>
      <c r="G5309" t="s">
        <v>2455</v>
      </c>
      <c r="H5309" t="s">
        <v>2456</v>
      </c>
      <c r="I5309" t="s">
        <v>116</v>
      </c>
      <c r="J5309" t="s">
        <v>117</v>
      </c>
      <c r="K5309" t="s">
        <v>2457</v>
      </c>
      <c r="L5309">
        <v>0.65737956183338098</v>
      </c>
      <c r="M5309" t="s">
        <v>68</v>
      </c>
      <c r="Q5309">
        <v>0.65737956183338098</v>
      </c>
    </row>
    <row r="5310" spans="1:17" x14ac:dyDescent="0.3">
      <c r="A5310">
        <v>2010</v>
      </c>
      <c r="B5310" t="s">
        <v>1329</v>
      </c>
      <c r="C5310" t="s">
        <v>153</v>
      </c>
      <c r="D5310" t="s">
        <v>94</v>
      </c>
      <c r="E5310" t="s">
        <v>3005</v>
      </c>
      <c r="F5310" t="s">
        <v>113</v>
      </c>
      <c r="G5310" t="s">
        <v>4973</v>
      </c>
      <c r="H5310" t="s">
        <v>4974</v>
      </c>
      <c r="I5310" t="s">
        <v>116</v>
      </c>
      <c r="J5310" t="s">
        <v>117</v>
      </c>
      <c r="K5310" t="s">
        <v>4975</v>
      </c>
      <c r="L5310" s="1">
        <v>3.9380325742288801E-2</v>
      </c>
      <c r="M5310" t="s">
        <v>68</v>
      </c>
      <c r="Q5310">
        <v>3.9380325742288801E-2</v>
      </c>
    </row>
    <row r="5311" spans="1:17" x14ac:dyDescent="0.3">
      <c r="A5311">
        <v>2010</v>
      </c>
      <c r="B5311" t="s">
        <v>315</v>
      </c>
      <c r="C5311" t="s">
        <v>153</v>
      </c>
      <c r="D5311" t="s">
        <v>316</v>
      </c>
      <c r="E5311" t="s">
        <v>3005</v>
      </c>
      <c r="F5311" t="s">
        <v>113</v>
      </c>
      <c r="G5311" t="s">
        <v>8200</v>
      </c>
      <c r="H5311" t="s">
        <v>8201</v>
      </c>
      <c r="I5311" t="s">
        <v>2461</v>
      </c>
      <c r="J5311" t="s">
        <v>252</v>
      </c>
      <c r="K5311" t="s">
        <v>8202</v>
      </c>
      <c r="L5311">
        <v>0.318399582012107</v>
      </c>
      <c r="M5311" t="s">
        <v>68</v>
      </c>
      <c r="O5311">
        <v>3.9600000000000003E-2</v>
      </c>
      <c r="Q5311">
        <v>0.318399582012107</v>
      </c>
    </row>
    <row r="5312" spans="1:17" x14ac:dyDescent="0.3">
      <c r="A5312">
        <v>2010</v>
      </c>
      <c r="B5312" t="s">
        <v>2794</v>
      </c>
      <c r="C5312" t="s">
        <v>2795</v>
      </c>
      <c r="D5312" t="s">
        <v>316</v>
      </c>
      <c r="E5312" t="s">
        <v>59</v>
      </c>
      <c r="F5312" t="s">
        <v>464</v>
      </c>
      <c r="G5312" t="s">
        <v>6381</v>
      </c>
      <c r="H5312" t="s">
        <v>6382</v>
      </c>
      <c r="I5312" t="s">
        <v>3068</v>
      </c>
      <c r="J5312" t="s">
        <v>81</v>
      </c>
      <c r="K5312" t="s">
        <v>6383</v>
      </c>
      <c r="L5312">
        <v>0.235178430383395</v>
      </c>
      <c r="M5312" t="s">
        <v>68</v>
      </c>
      <c r="O5312">
        <v>0.2666</v>
      </c>
      <c r="Q5312">
        <v>0.235178430383396</v>
      </c>
    </row>
    <row r="5313" spans="1:17" x14ac:dyDescent="0.3">
      <c r="A5313">
        <v>2010</v>
      </c>
      <c r="B5313" t="s">
        <v>2794</v>
      </c>
      <c r="C5313" t="s">
        <v>2795</v>
      </c>
      <c r="D5313" t="s">
        <v>316</v>
      </c>
      <c r="E5313" t="s">
        <v>1096</v>
      </c>
      <c r="F5313" t="s">
        <v>464</v>
      </c>
      <c r="G5313" t="s">
        <v>4511</v>
      </c>
      <c r="H5313" t="s">
        <v>4512</v>
      </c>
      <c r="I5313" t="s">
        <v>484</v>
      </c>
      <c r="J5313" t="s">
        <v>81</v>
      </c>
      <c r="K5313" t="s">
        <v>4513</v>
      </c>
      <c r="L5313">
        <v>0.97652448832516503</v>
      </c>
      <c r="M5313" t="s">
        <v>68</v>
      </c>
      <c r="Q5313">
        <v>0.97652448832516603</v>
      </c>
    </row>
    <row r="5314" spans="1:17" x14ac:dyDescent="0.3">
      <c r="A5314">
        <v>2010</v>
      </c>
      <c r="B5314" t="s">
        <v>168</v>
      </c>
      <c r="C5314" t="s">
        <v>153</v>
      </c>
      <c r="D5314" t="s">
        <v>94</v>
      </c>
      <c r="E5314" t="s">
        <v>256</v>
      </c>
      <c r="F5314" t="s">
        <v>186</v>
      </c>
      <c r="G5314" t="s">
        <v>6640</v>
      </c>
      <c r="H5314" t="s">
        <v>6641</v>
      </c>
      <c r="I5314" t="s">
        <v>251</v>
      </c>
      <c r="J5314" t="s">
        <v>252</v>
      </c>
      <c r="K5314" t="s">
        <v>6642</v>
      </c>
      <c r="L5314">
        <v>3.75764638224272</v>
      </c>
      <c r="M5314" t="s">
        <v>68</v>
      </c>
      <c r="Q5314">
        <v>3.75764638224272</v>
      </c>
    </row>
    <row r="5315" spans="1:17" x14ac:dyDescent="0.3">
      <c r="A5315">
        <v>2010</v>
      </c>
      <c r="B5315" t="s">
        <v>146</v>
      </c>
      <c r="C5315" t="s">
        <v>57</v>
      </c>
      <c r="D5315" t="s">
        <v>94</v>
      </c>
      <c r="E5315" t="s">
        <v>70</v>
      </c>
      <c r="F5315" t="s">
        <v>286</v>
      </c>
      <c r="G5315" t="s">
        <v>287</v>
      </c>
      <c r="H5315" t="s">
        <v>288</v>
      </c>
      <c r="I5315" t="s">
        <v>65</v>
      </c>
      <c r="J5315" t="s">
        <v>66</v>
      </c>
      <c r="K5315" t="s">
        <v>289</v>
      </c>
      <c r="L5315">
        <v>0.92890472110118105</v>
      </c>
      <c r="M5315" t="s">
        <v>68</v>
      </c>
      <c r="O5315">
        <v>0.92889999999999995</v>
      </c>
      <c r="Q5315">
        <v>0.92890472110118205</v>
      </c>
    </row>
    <row r="5316" spans="1:17" x14ac:dyDescent="0.3">
      <c r="A5316">
        <v>2010</v>
      </c>
      <c r="B5316" t="s">
        <v>709</v>
      </c>
      <c r="C5316" t="s">
        <v>57</v>
      </c>
      <c r="D5316" t="s">
        <v>58</v>
      </c>
      <c r="E5316" t="s">
        <v>70</v>
      </c>
      <c r="F5316" t="s">
        <v>286</v>
      </c>
      <c r="G5316" t="s">
        <v>287</v>
      </c>
      <c r="H5316" t="s">
        <v>288</v>
      </c>
      <c r="I5316" t="s">
        <v>65</v>
      </c>
      <c r="J5316" t="s">
        <v>66</v>
      </c>
      <c r="K5316" t="s">
        <v>289</v>
      </c>
      <c r="L5316">
        <v>0.70596758820985805</v>
      </c>
      <c r="M5316" t="s">
        <v>68</v>
      </c>
      <c r="O5316">
        <v>0.70599999999999996</v>
      </c>
      <c r="Q5316">
        <v>0.70596758820985905</v>
      </c>
    </row>
    <row r="5317" spans="1:17" x14ac:dyDescent="0.3">
      <c r="A5317">
        <v>2010</v>
      </c>
      <c r="B5317" t="s">
        <v>714</v>
      </c>
      <c r="C5317" t="s">
        <v>57</v>
      </c>
      <c r="D5317" t="s">
        <v>58</v>
      </c>
      <c r="E5317" t="s">
        <v>70</v>
      </c>
      <c r="F5317" t="s">
        <v>286</v>
      </c>
      <c r="G5317" t="s">
        <v>287</v>
      </c>
      <c r="H5317" t="s">
        <v>288</v>
      </c>
      <c r="I5317" t="s">
        <v>65</v>
      </c>
      <c r="J5317" t="s">
        <v>66</v>
      </c>
      <c r="K5317" t="s">
        <v>289</v>
      </c>
      <c r="L5317">
        <v>0.222937133107523</v>
      </c>
      <c r="M5317" t="s">
        <v>68</v>
      </c>
      <c r="O5317">
        <v>0.22289999999999999</v>
      </c>
      <c r="Q5317">
        <v>0.222937133107524</v>
      </c>
    </row>
    <row r="5318" spans="1:17" x14ac:dyDescent="0.3">
      <c r="A5318">
        <v>2010</v>
      </c>
      <c r="B5318" t="s">
        <v>185</v>
      </c>
      <c r="C5318" t="s">
        <v>153</v>
      </c>
      <c r="D5318" t="s">
        <v>94</v>
      </c>
      <c r="E5318" t="s">
        <v>1945</v>
      </c>
      <c r="F5318" t="s">
        <v>286</v>
      </c>
      <c r="G5318" t="s">
        <v>6647</v>
      </c>
      <c r="H5318" t="s">
        <v>6648</v>
      </c>
      <c r="I5318" t="s">
        <v>339</v>
      </c>
      <c r="J5318" t="s">
        <v>340</v>
      </c>
      <c r="K5318" t="s">
        <v>6649</v>
      </c>
      <c r="L5318" s="1">
        <v>5.5278279042951801E-2</v>
      </c>
      <c r="M5318" t="s">
        <v>68</v>
      </c>
      <c r="O5318">
        <v>5.6399999999999999E-2</v>
      </c>
      <c r="Q5318">
        <v>5.5278279042951899E-2</v>
      </c>
    </row>
    <row r="5319" spans="1:17" x14ac:dyDescent="0.3">
      <c r="A5319">
        <v>2010</v>
      </c>
      <c r="B5319" t="s">
        <v>185</v>
      </c>
      <c r="C5319" t="s">
        <v>153</v>
      </c>
      <c r="D5319" t="s">
        <v>94</v>
      </c>
      <c r="E5319" t="s">
        <v>1945</v>
      </c>
      <c r="F5319" t="s">
        <v>286</v>
      </c>
      <c r="G5319" t="s">
        <v>6651</v>
      </c>
      <c r="H5319" t="s">
        <v>6652</v>
      </c>
      <c r="I5319" t="s">
        <v>1613</v>
      </c>
      <c r="J5319" t="s">
        <v>472</v>
      </c>
      <c r="K5319" t="s">
        <v>6653</v>
      </c>
      <c r="L5319" s="1">
        <v>4.2028783511098199E-2</v>
      </c>
      <c r="M5319" t="s">
        <v>68</v>
      </c>
      <c r="O5319">
        <v>4.2000000000000003E-2</v>
      </c>
      <c r="Q5319">
        <v>4.2028783511098303E-2</v>
      </c>
    </row>
    <row r="5320" spans="1:17" x14ac:dyDescent="0.3">
      <c r="A5320">
        <v>2010</v>
      </c>
      <c r="B5320" t="s">
        <v>185</v>
      </c>
      <c r="C5320" t="s">
        <v>153</v>
      </c>
      <c r="D5320" t="s">
        <v>94</v>
      </c>
      <c r="E5320" t="s">
        <v>1945</v>
      </c>
      <c r="F5320" t="s">
        <v>286</v>
      </c>
      <c r="G5320" t="s">
        <v>6659</v>
      </c>
      <c r="H5320" t="s">
        <v>6660</v>
      </c>
      <c r="I5320" t="s">
        <v>3060</v>
      </c>
      <c r="J5320" t="s">
        <v>81</v>
      </c>
      <c r="K5320" t="s">
        <v>6661</v>
      </c>
      <c r="L5320" s="1">
        <v>5.2838815220524603E-2</v>
      </c>
      <c r="M5320" t="s">
        <v>68</v>
      </c>
      <c r="O5320">
        <v>5.28E-2</v>
      </c>
      <c r="Q5320">
        <v>5.28388152205247E-2</v>
      </c>
    </row>
    <row r="5321" spans="1:17" x14ac:dyDescent="0.3">
      <c r="A5321">
        <v>2010</v>
      </c>
      <c r="B5321" t="s">
        <v>185</v>
      </c>
      <c r="C5321" t="s">
        <v>153</v>
      </c>
      <c r="D5321" t="s">
        <v>94</v>
      </c>
      <c r="E5321" t="s">
        <v>1945</v>
      </c>
      <c r="F5321" t="s">
        <v>286</v>
      </c>
      <c r="G5321" t="s">
        <v>6655</v>
      </c>
      <c r="H5321" t="s">
        <v>6656</v>
      </c>
      <c r="I5321" t="s">
        <v>3060</v>
      </c>
      <c r="J5321" t="s">
        <v>81</v>
      </c>
      <c r="K5321" t="s">
        <v>6657</v>
      </c>
      <c r="L5321">
        <v>0.11769900547708199</v>
      </c>
      <c r="M5321" t="s">
        <v>68</v>
      </c>
      <c r="O5321">
        <v>0.11409999999999999</v>
      </c>
      <c r="Q5321">
        <v>0.11769900547708299</v>
      </c>
    </row>
    <row r="5322" spans="1:17" x14ac:dyDescent="0.3">
      <c r="A5322">
        <v>2010</v>
      </c>
      <c r="B5322" t="s">
        <v>556</v>
      </c>
      <c r="C5322" t="s">
        <v>153</v>
      </c>
      <c r="D5322" t="s">
        <v>94</v>
      </c>
      <c r="E5322" t="s">
        <v>1945</v>
      </c>
      <c r="F5322" t="s">
        <v>286</v>
      </c>
      <c r="G5322" t="s">
        <v>6663</v>
      </c>
      <c r="H5322" t="s">
        <v>6664</v>
      </c>
      <c r="I5322" t="s">
        <v>1289</v>
      </c>
      <c r="J5322" t="s">
        <v>870</v>
      </c>
      <c r="K5322" t="s">
        <v>6665</v>
      </c>
      <c r="L5322">
        <v>0.19767453877197999</v>
      </c>
      <c r="M5322" t="s">
        <v>68</v>
      </c>
      <c r="Q5322">
        <v>0.19767453877197999</v>
      </c>
    </row>
    <row r="5323" spans="1:17" x14ac:dyDescent="0.3">
      <c r="A5323">
        <v>2010</v>
      </c>
      <c r="B5323" t="s">
        <v>363</v>
      </c>
      <c r="C5323" t="s">
        <v>153</v>
      </c>
      <c r="D5323" t="s">
        <v>86</v>
      </c>
      <c r="E5323" t="s">
        <v>1945</v>
      </c>
      <c r="F5323" t="s">
        <v>286</v>
      </c>
      <c r="G5323" t="s">
        <v>6667</v>
      </c>
      <c r="H5323" t="s">
        <v>6668</v>
      </c>
      <c r="I5323" t="s">
        <v>312</v>
      </c>
      <c r="J5323" t="s">
        <v>81</v>
      </c>
      <c r="K5323" t="s">
        <v>8203</v>
      </c>
      <c r="L5323">
        <v>0.28550281060824401</v>
      </c>
      <c r="M5323" t="s">
        <v>68</v>
      </c>
      <c r="O5323">
        <v>0.3579</v>
      </c>
      <c r="Q5323">
        <v>0.28550281060824501</v>
      </c>
    </row>
    <row r="5324" spans="1:17" x14ac:dyDescent="0.3">
      <c r="A5324">
        <v>2010</v>
      </c>
      <c r="B5324" t="s">
        <v>363</v>
      </c>
      <c r="C5324" t="s">
        <v>153</v>
      </c>
      <c r="D5324" t="s">
        <v>86</v>
      </c>
      <c r="E5324" t="s">
        <v>1945</v>
      </c>
      <c r="F5324" t="s">
        <v>286</v>
      </c>
      <c r="G5324" t="s">
        <v>6671</v>
      </c>
      <c r="H5324" t="s">
        <v>6672</v>
      </c>
      <c r="I5324" t="s">
        <v>3060</v>
      </c>
      <c r="J5324" t="s">
        <v>81</v>
      </c>
      <c r="K5324" t="s">
        <v>6673</v>
      </c>
      <c r="L5324">
        <v>0.29142682329201502</v>
      </c>
      <c r="M5324" t="s">
        <v>68</v>
      </c>
      <c r="Q5324">
        <v>0.29142682329201502</v>
      </c>
    </row>
    <row r="5325" spans="1:17" x14ac:dyDescent="0.3">
      <c r="A5325">
        <v>2010</v>
      </c>
      <c r="B5325" t="s">
        <v>179</v>
      </c>
      <c r="C5325" t="s">
        <v>153</v>
      </c>
      <c r="D5325" t="s">
        <v>94</v>
      </c>
      <c r="E5325" t="s">
        <v>1945</v>
      </c>
      <c r="F5325" t="s">
        <v>286</v>
      </c>
      <c r="G5325" t="s">
        <v>6675</v>
      </c>
      <c r="H5325" t="s">
        <v>6676</v>
      </c>
      <c r="I5325" t="s">
        <v>3279</v>
      </c>
      <c r="J5325" t="s">
        <v>66</v>
      </c>
      <c r="K5325" t="s">
        <v>6677</v>
      </c>
      <c r="L5325">
        <v>0.26094161141539302</v>
      </c>
      <c r="M5325" t="s">
        <v>68</v>
      </c>
      <c r="Q5325">
        <v>0.26094161141539302</v>
      </c>
    </row>
    <row r="5326" spans="1:17" x14ac:dyDescent="0.3">
      <c r="A5326">
        <v>2010</v>
      </c>
      <c r="B5326" t="s">
        <v>315</v>
      </c>
      <c r="C5326" t="s">
        <v>153</v>
      </c>
      <c r="D5326" t="s">
        <v>316</v>
      </c>
      <c r="E5326" t="s">
        <v>1945</v>
      </c>
      <c r="F5326" t="s">
        <v>286</v>
      </c>
      <c r="G5326" t="s">
        <v>6679</v>
      </c>
      <c r="H5326" t="s">
        <v>6680</v>
      </c>
      <c r="I5326" t="s">
        <v>237</v>
      </c>
      <c r="J5326" t="s">
        <v>238</v>
      </c>
      <c r="K5326" t="s">
        <v>6681</v>
      </c>
      <c r="L5326">
        <v>0.27795736523493803</v>
      </c>
      <c r="M5326" t="s">
        <v>68</v>
      </c>
      <c r="O5326">
        <v>0.66469999999999996</v>
      </c>
      <c r="Q5326">
        <v>0.27795736523493803</v>
      </c>
    </row>
    <row r="5327" spans="1:17" x14ac:dyDescent="0.3">
      <c r="A5327">
        <v>2010</v>
      </c>
      <c r="B5327" t="s">
        <v>291</v>
      </c>
      <c r="C5327" t="s">
        <v>285</v>
      </c>
      <c r="D5327" t="s">
        <v>58</v>
      </c>
      <c r="E5327" t="s">
        <v>77</v>
      </c>
      <c r="F5327" t="s">
        <v>336</v>
      </c>
      <c r="G5327" t="s">
        <v>6718</v>
      </c>
      <c r="H5327" t="s">
        <v>6719</v>
      </c>
      <c r="I5327" t="s">
        <v>3068</v>
      </c>
      <c r="J5327" t="s">
        <v>81</v>
      </c>
      <c r="K5327" t="s">
        <v>6720</v>
      </c>
      <c r="L5327">
        <v>0.365792613144998</v>
      </c>
      <c r="M5327" t="s">
        <v>68</v>
      </c>
      <c r="O5327">
        <v>0.65410000000000001</v>
      </c>
      <c r="Q5327">
        <v>0.365792613144999</v>
      </c>
    </row>
    <row r="5328" spans="1:17" x14ac:dyDescent="0.3">
      <c r="A5328">
        <v>2010</v>
      </c>
      <c r="B5328" t="s">
        <v>1095</v>
      </c>
      <c r="C5328" t="s">
        <v>285</v>
      </c>
      <c r="D5328" t="s">
        <v>316</v>
      </c>
      <c r="E5328" t="s">
        <v>77</v>
      </c>
      <c r="F5328" t="s">
        <v>336</v>
      </c>
      <c r="G5328" t="s">
        <v>7334</v>
      </c>
      <c r="H5328" t="s">
        <v>7335</v>
      </c>
      <c r="I5328" t="s">
        <v>3068</v>
      </c>
      <c r="J5328" t="s">
        <v>81</v>
      </c>
      <c r="K5328" t="s">
        <v>6724</v>
      </c>
      <c r="L5328">
        <v>0.70865667339290805</v>
      </c>
      <c r="M5328" t="s">
        <v>68</v>
      </c>
      <c r="O5328">
        <v>0.36030000000000001</v>
      </c>
      <c r="Q5328">
        <v>0.70865667339290905</v>
      </c>
    </row>
    <row r="5329" spans="1:17" x14ac:dyDescent="0.3">
      <c r="A5329">
        <v>2010</v>
      </c>
      <c r="B5329" t="s">
        <v>315</v>
      </c>
      <c r="C5329" t="s">
        <v>153</v>
      </c>
      <c r="D5329" t="s">
        <v>316</v>
      </c>
      <c r="E5329" t="s">
        <v>376</v>
      </c>
      <c r="F5329" t="s">
        <v>336</v>
      </c>
      <c r="G5329" t="s">
        <v>6749</v>
      </c>
      <c r="H5329" t="s">
        <v>6750</v>
      </c>
      <c r="I5329" t="s">
        <v>1347</v>
      </c>
      <c r="J5329" t="s">
        <v>385</v>
      </c>
      <c r="K5329" t="s">
        <v>6751</v>
      </c>
      <c r="L5329">
        <v>1.08100317094263</v>
      </c>
      <c r="M5329" t="s">
        <v>68</v>
      </c>
      <c r="Q5329">
        <v>1.08100317094263</v>
      </c>
    </row>
    <row r="5330" spans="1:17" x14ac:dyDescent="0.3">
      <c r="A5330">
        <v>2010</v>
      </c>
      <c r="B5330" t="s">
        <v>765</v>
      </c>
      <c r="C5330" t="s">
        <v>522</v>
      </c>
      <c r="D5330" t="s">
        <v>94</v>
      </c>
      <c r="E5330" t="s">
        <v>3005</v>
      </c>
      <c r="F5330" t="s">
        <v>62</v>
      </c>
      <c r="G5330" t="s">
        <v>4993</v>
      </c>
      <c r="H5330" t="s">
        <v>4994</v>
      </c>
      <c r="I5330" t="s">
        <v>65</v>
      </c>
      <c r="J5330" t="s">
        <v>66</v>
      </c>
      <c r="K5330" t="s">
        <v>67</v>
      </c>
      <c r="L5330" s="1">
        <v>3.3388584606514802E-3</v>
      </c>
      <c r="M5330" t="s">
        <v>68</v>
      </c>
      <c r="Q5330">
        <v>3.3388584606514802E-3</v>
      </c>
    </row>
    <row r="5331" spans="1:17" x14ac:dyDescent="0.3">
      <c r="A5331">
        <v>2010</v>
      </c>
      <c r="B5331" t="s">
        <v>3457</v>
      </c>
      <c r="C5331" t="s">
        <v>522</v>
      </c>
      <c r="D5331" t="s">
        <v>3229</v>
      </c>
      <c r="E5331" t="s">
        <v>3005</v>
      </c>
      <c r="F5331" t="s">
        <v>62</v>
      </c>
      <c r="G5331" t="s">
        <v>4002</v>
      </c>
      <c r="H5331" t="s">
        <v>4003</v>
      </c>
      <c r="I5331" t="s">
        <v>65</v>
      </c>
      <c r="J5331" t="s">
        <v>66</v>
      </c>
      <c r="K5331" t="s">
        <v>67</v>
      </c>
      <c r="L5331">
        <v>8.08446238108965E-3</v>
      </c>
      <c r="M5331" t="s">
        <v>68</v>
      </c>
      <c r="Q5331">
        <v>8.08446238108965E-3</v>
      </c>
    </row>
    <row r="5332" spans="1:17" x14ac:dyDescent="0.3">
      <c r="A5332">
        <v>2010</v>
      </c>
      <c r="B5332" t="s">
        <v>284</v>
      </c>
      <c r="C5332" t="s">
        <v>285</v>
      </c>
      <c r="D5332" t="s">
        <v>58</v>
      </c>
      <c r="E5332" t="s">
        <v>3005</v>
      </c>
      <c r="F5332" t="s">
        <v>62</v>
      </c>
      <c r="G5332" t="s">
        <v>5342</v>
      </c>
      <c r="H5332" t="s">
        <v>5343</v>
      </c>
      <c r="I5332" t="s">
        <v>1790</v>
      </c>
      <c r="J5332" t="s">
        <v>1791</v>
      </c>
      <c r="K5332" t="s">
        <v>5344</v>
      </c>
      <c r="L5332">
        <v>0.44128180311328902</v>
      </c>
      <c r="M5332" t="s">
        <v>68</v>
      </c>
      <c r="O5332">
        <v>1.4413</v>
      </c>
      <c r="Q5332">
        <v>0.44128180311328902</v>
      </c>
    </row>
    <row r="5333" spans="1:17" x14ac:dyDescent="0.3">
      <c r="A5333">
        <v>2010</v>
      </c>
      <c r="B5333" t="s">
        <v>349</v>
      </c>
      <c r="C5333" t="s">
        <v>285</v>
      </c>
      <c r="D5333" t="s">
        <v>58</v>
      </c>
      <c r="E5333" t="s">
        <v>3005</v>
      </c>
      <c r="F5333" t="s">
        <v>62</v>
      </c>
      <c r="G5333" t="s">
        <v>7337</v>
      </c>
      <c r="H5333" t="s">
        <v>7338</v>
      </c>
      <c r="I5333" t="s">
        <v>116</v>
      </c>
      <c r="J5333" t="s">
        <v>117</v>
      </c>
      <c r="K5333" t="s">
        <v>6772</v>
      </c>
      <c r="L5333" s="1">
        <v>2.7634685788411599E-2</v>
      </c>
      <c r="M5333" t="s">
        <v>68</v>
      </c>
      <c r="Q5333">
        <v>2.7634685788411599E-2</v>
      </c>
    </row>
    <row r="5334" spans="1:17" x14ac:dyDescent="0.3">
      <c r="A5334">
        <v>2010</v>
      </c>
      <c r="B5334" t="s">
        <v>539</v>
      </c>
      <c r="C5334" t="s">
        <v>285</v>
      </c>
      <c r="D5334" t="s">
        <v>86</v>
      </c>
      <c r="E5334" t="s">
        <v>3005</v>
      </c>
      <c r="F5334" t="s">
        <v>62</v>
      </c>
      <c r="G5334" t="s">
        <v>841</v>
      </c>
      <c r="H5334" t="s">
        <v>842</v>
      </c>
      <c r="I5334" t="s">
        <v>65</v>
      </c>
      <c r="J5334" t="s">
        <v>66</v>
      </c>
      <c r="K5334" t="s">
        <v>67</v>
      </c>
      <c r="L5334" s="1">
        <v>8.9840544825598098E-2</v>
      </c>
      <c r="M5334" t="s">
        <v>68</v>
      </c>
      <c r="O5334">
        <v>0.1542</v>
      </c>
      <c r="Q5334">
        <v>8.9840544825598195E-2</v>
      </c>
    </row>
    <row r="5335" spans="1:17" x14ac:dyDescent="0.3">
      <c r="A5335">
        <v>2010</v>
      </c>
      <c r="B5335" t="s">
        <v>185</v>
      </c>
      <c r="C5335" t="s">
        <v>153</v>
      </c>
      <c r="D5335" t="s">
        <v>94</v>
      </c>
      <c r="E5335" t="s">
        <v>3005</v>
      </c>
      <c r="F5335" t="s">
        <v>62</v>
      </c>
      <c r="G5335" t="s">
        <v>6782</v>
      </c>
      <c r="H5335" t="s">
        <v>6783</v>
      </c>
      <c r="I5335" t="s">
        <v>360</v>
      </c>
      <c r="J5335" t="s">
        <v>340</v>
      </c>
      <c r="K5335" t="s">
        <v>6784</v>
      </c>
      <c r="L5335" s="1">
        <v>2.09059815508792E-2</v>
      </c>
      <c r="M5335" t="s">
        <v>68</v>
      </c>
      <c r="O5335">
        <v>0.72670000000000001</v>
      </c>
      <c r="Q5335">
        <v>2.09059815508792E-2</v>
      </c>
    </row>
    <row r="5336" spans="1:17" x14ac:dyDescent="0.3">
      <c r="A5336">
        <v>2010</v>
      </c>
      <c r="B5336" t="s">
        <v>185</v>
      </c>
      <c r="C5336" t="s">
        <v>153</v>
      </c>
      <c r="D5336" t="s">
        <v>94</v>
      </c>
      <c r="E5336" t="s">
        <v>3005</v>
      </c>
      <c r="F5336" t="s">
        <v>62</v>
      </c>
      <c r="G5336" t="s">
        <v>6786</v>
      </c>
      <c r="H5336" t="s">
        <v>6786</v>
      </c>
      <c r="I5336" t="s">
        <v>626</v>
      </c>
      <c r="J5336" t="s">
        <v>627</v>
      </c>
      <c r="K5336" t="s">
        <v>6787</v>
      </c>
      <c r="L5336">
        <v>2.0665183049870199</v>
      </c>
      <c r="M5336" t="s">
        <v>68</v>
      </c>
      <c r="O5336">
        <v>4.6182999999999996</v>
      </c>
      <c r="Q5336">
        <v>2.0665183049870302</v>
      </c>
    </row>
    <row r="5337" spans="1:17" x14ac:dyDescent="0.3">
      <c r="A5337">
        <v>2010</v>
      </c>
      <c r="B5337" t="s">
        <v>185</v>
      </c>
      <c r="C5337" t="s">
        <v>153</v>
      </c>
      <c r="D5337" t="s">
        <v>94</v>
      </c>
      <c r="E5337" t="s">
        <v>3005</v>
      </c>
      <c r="F5337" t="s">
        <v>62</v>
      </c>
      <c r="G5337" t="s">
        <v>8205</v>
      </c>
      <c r="H5337" t="s">
        <v>8206</v>
      </c>
      <c r="I5337" t="s">
        <v>626</v>
      </c>
      <c r="J5337" t="s">
        <v>627</v>
      </c>
      <c r="L5337" s="1">
        <v>1.1065652925915199E-3</v>
      </c>
      <c r="M5337" t="s">
        <v>68</v>
      </c>
      <c r="Q5337">
        <v>1.1065652925915199E-3</v>
      </c>
    </row>
    <row r="5338" spans="1:17" x14ac:dyDescent="0.3">
      <c r="A5338">
        <v>2010</v>
      </c>
      <c r="B5338" t="s">
        <v>185</v>
      </c>
      <c r="C5338" t="s">
        <v>153</v>
      </c>
      <c r="D5338" t="s">
        <v>94</v>
      </c>
      <c r="E5338" t="s">
        <v>3005</v>
      </c>
      <c r="F5338" t="s">
        <v>62</v>
      </c>
      <c r="G5338" t="s">
        <v>7340</v>
      </c>
      <c r="H5338" t="s">
        <v>7341</v>
      </c>
      <c r="I5338" t="s">
        <v>586</v>
      </c>
      <c r="J5338" t="s">
        <v>198</v>
      </c>
      <c r="K5338" t="s">
        <v>7342</v>
      </c>
      <c r="L5338">
        <v>2.40120639953877E-2</v>
      </c>
      <c r="M5338" t="s">
        <v>68</v>
      </c>
      <c r="O5338">
        <v>3.5700000000000003E-2</v>
      </c>
      <c r="Q5338">
        <v>2.40120639953877E-2</v>
      </c>
    </row>
    <row r="5339" spans="1:17" x14ac:dyDescent="0.3">
      <c r="A5339">
        <v>2010</v>
      </c>
      <c r="B5339" t="s">
        <v>185</v>
      </c>
      <c r="C5339" t="s">
        <v>153</v>
      </c>
      <c r="D5339" t="s">
        <v>94</v>
      </c>
      <c r="E5339" t="s">
        <v>3005</v>
      </c>
      <c r="F5339" t="s">
        <v>62</v>
      </c>
      <c r="G5339" t="s">
        <v>6789</v>
      </c>
      <c r="H5339" t="s">
        <v>6790</v>
      </c>
      <c r="I5339" t="s">
        <v>586</v>
      </c>
      <c r="J5339" t="s">
        <v>198</v>
      </c>
      <c r="K5339" t="s">
        <v>6791</v>
      </c>
      <c r="L5339" s="1">
        <v>1.6323688382819199E-2</v>
      </c>
      <c r="M5339" t="s">
        <v>68</v>
      </c>
      <c r="O5339">
        <v>1.5965</v>
      </c>
      <c r="Q5339">
        <v>1.63236883828193E-2</v>
      </c>
    </row>
    <row r="5340" spans="1:17" x14ac:dyDescent="0.3">
      <c r="A5340">
        <v>2010</v>
      </c>
      <c r="B5340" t="s">
        <v>185</v>
      </c>
      <c r="C5340" t="s">
        <v>153</v>
      </c>
      <c r="D5340" t="s">
        <v>94</v>
      </c>
      <c r="E5340" t="s">
        <v>3005</v>
      </c>
      <c r="F5340" t="s">
        <v>62</v>
      </c>
      <c r="G5340" t="s">
        <v>7344</v>
      </c>
      <c r="H5340" t="s">
        <v>7345</v>
      </c>
      <c r="I5340" t="s">
        <v>586</v>
      </c>
      <c r="J5340" t="s">
        <v>198</v>
      </c>
      <c r="K5340" t="s">
        <v>7346</v>
      </c>
      <c r="L5340">
        <v>0.29146907610262301</v>
      </c>
      <c r="M5340" t="s">
        <v>68</v>
      </c>
      <c r="O5340">
        <v>1.4329000000000001</v>
      </c>
      <c r="Q5340">
        <v>0.29146907610262301</v>
      </c>
    </row>
    <row r="5341" spans="1:17" x14ac:dyDescent="0.3">
      <c r="A5341">
        <v>2010</v>
      </c>
      <c r="B5341" t="s">
        <v>185</v>
      </c>
      <c r="C5341" t="s">
        <v>153</v>
      </c>
      <c r="D5341" t="s">
        <v>94</v>
      </c>
      <c r="E5341" t="s">
        <v>3005</v>
      </c>
      <c r="F5341" t="s">
        <v>62</v>
      </c>
      <c r="G5341" t="s">
        <v>6793</v>
      </c>
      <c r="H5341" t="s">
        <v>6794</v>
      </c>
      <c r="I5341" t="s">
        <v>1289</v>
      </c>
      <c r="J5341" t="s">
        <v>870</v>
      </c>
      <c r="K5341" t="s">
        <v>6795</v>
      </c>
      <c r="L5341">
        <v>0.212540328624963</v>
      </c>
      <c r="M5341" t="s">
        <v>68</v>
      </c>
      <c r="O5341">
        <v>0.1681</v>
      </c>
      <c r="Q5341">
        <v>0.212540328624964</v>
      </c>
    </row>
    <row r="5342" spans="1:17" x14ac:dyDescent="0.3">
      <c r="A5342">
        <v>2010</v>
      </c>
      <c r="B5342" t="s">
        <v>185</v>
      </c>
      <c r="C5342" t="s">
        <v>153</v>
      </c>
      <c r="D5342" t="s">
        <v>94</v>
      </c>
      <c r="E5342" t="s">
        <v>3005</v>
      </c>
      <c r="F5342" t="s">
        <v>62</v>
      </c>
      <c r="G5342" t="s">
        <v>7348</v>
      </c>
      <c r="H5342" t="s">
        <v>7349</v>
      </c>
      <c r="I5342" t="s">
        <v>817</v>
      </c>
      <c r="J5342" t="s">
        <v>818</v>
      </c>
      <c r="K5342" t="s">
        <v>7350</v>
      </c>
      <c r="L5342" s="1">
        <v>1.9655159988469301E-2</v>
      </c>
      <c r="M5342" t="s">
        <v>68</v>
      </c>
      <c r="Q5342">
        <v>1.9655159988469301E-2</v>
      </c>
    </row>
    <row r="5343" spans="1:17" x14ac:dyDescent="0.3">
      <c r="A5343">
        <v>2010</v>
      </c>
      <c r="B5343" t="s">
        <v>185</v>
      </c>
      <c r="C5343" t="s">
        <v>153</v>
      </c>
      <c r="D5343" t="s">
        <v>94</v>
      </c>
      <c r="E5343" t="s">
        <v>3005</v>
      </c>
      <c r="F5343" t="s">
        <v>62</v>
      </c>
      <c r="G5343" t="s">
        <v>6801</v>
      </c>
      <c r="H5343" t="s">
        <v>6802</v>
      </c>
      <c r="I5343" t="s">
        <v>817</v>
      </c>
      <c r="J5343" t="s">
        <v>818</v>
      </c>
      <c r="K5343" t="s">
        <v>6803</v>
      </c>
      <c r="L5343">
        <v>0.69134889017007695</v>
      </c>
      <c r="M5343" t="s">
        <v>68</v>
      </c>
      <c r="O5343">
        <v>7.8100000000000003E-2</v>
      </c>
      <c r="Q5343">
        <v>0.69134889017007795</v>
      </c>
    </row>
    <row r="5344" spans="1:17" x14ac:dyDescent="0.3">
      <c r="A5344">
        <v>2010</v>
      </c>
      <c r="B5344" t="s">
        <v>152</v>
      </c>
      <c r="C5344" t="s">
        <v>153</v>
      </c>
      <c r="D5344" t="s">
        <v>58</v>
      </c>
      <c r="E5344" t="s">
        <v>3005</v>
      </c>
      <c r="F5344" t="s">
        <v>62</v>
      </c>
      <c r="G5344" t="s">
        <v>6809</v>
      </c>
      <c r="H5344" t="s">
        <v>6810</v>
      </c>
      <c r="I5344" t="s">
        <v>586</v>
      </c>
      <c r="J5344" t="s">
        <v>198</v>
      </c>
      <c r="K5344" t="s">
        <v>6811</v>
      </c>
      <c r="L5344" s="1">
        <v>1.18762827904295E-2</v>
      </c>
      <c r="M5344" t="s">
        <v>68</v>
      </c>
      <c r="O5344">
        <v>2.6800000000000001E-2</v>
      </c>
      <c r="Q5344">
        <v>1.18762827904295E-2</v>
      </c>
    </row>
    <row r="5345" spans="1:17" x14ac:dyDescent="0.3">
      <c r="A5345">
        <v>2010</v>
      </c>
      <c r="B5345" t="s">
        <v>163</v>
      </c>
      <c r="C5345" t="s">
        <v>153</v>
      </c>
      <c r="D5345" t="s">
        <v>94</v>
      </c>
      <c r="E5345" t="s">
        <v>3005</v>
      </c>
      <c r="F5345" t="s">
        <v>62</v>
      </c>
      <c r="G5345" t="s">
        <v>6813</v>
      </c>
      <c r="H5345" t="s">
        <v>6814</v>
      </c>
      <c r="I5345" t="s">
        <v>197</v>
      </c>
      <c r="J5345" t="s">
        <v>198</v>
      </c>
      <c r="K5345" t="s">
        <v>6815</v>
      </c>
      <c r="L5345">
        <v>0.28700796339002499</v>
      </c>
      <c r="M5345" t="s">
        <v>68</v>
      </c>
      <c r="O5345">
        <v>0.32669999999999999</v>
      </c>
      <c r="Q5345">
        <v>0.28700796339002599</v>
      </c>
    </row>
    <row r="5346" spans="1:17" x14ac:dyDescent="0.3">
      <c r="A5346">
        <v>2010</v>
      </c>
      <c r="B5346" t="s">
        <v>363</v>
      </c>
      <c r="C5346" t="s">
        <v>153</v>
      </c>
      <c r="D5346" t="s">
        <v>86</v>
      </c>
      <c r="E5346" t="s">
        <v>3005</v>
      </c>
      <c r="F5346" t="s">
        <v>62</v>
      </c>
      <c r="G5346" t="s">
        <v>6821</v>
      </c>
      <c r="H5346" t="s">
        <v>6822</v>
      </c>
      <c r="I5346" t="s">
        <v>1572</v>
      </c>
      <c r="J5346" t="s">
        <v>74</v>
      </c>
      <c r="K5346" t="s">
        <v>6823</v>
      </c>
      <c r="L5346">
        <v>0.24179459498414499</v>
      </c>
      <c r="M5346" t="s">
        <v>68</v>
      </c>
      <c r="Q5346">
        <v>0.24179459498414499</v>
      </c>
    </row>
    <row r="5347" spans="1:17" x14ac:dyDescent="0.3">
      <c r="A5347">
        <v>2010</v>
      </c>
      <c r="B5347" t="s">
        <v>363</v>
      </c>
      <c r="C5347" t="s">
        <v>153</v>
      </c>
      <c r="D5347" t="s">
        <v>86</v>
      </c>
      <c r="E5347" t="s">
        <v>3005</v>
      </c>
      <c r="F5347" t="s">
        <v>62</v>
      </c>
      <c r="G5347" t="s">
        <v>6825</v>
      </c>
      <c r="H5347" t="s">
        <v>6826</v>
      </c>
      <c r="I5347" t="s">
        <v>4225</v>
      </c>
      <c r="J5347" t="s">
        <v>1791</v>
      </c>
      <c r="K5347" t="s">
        <v>6827</v>
      </c>
      <c r="L5347" s="1">
        <v>4.3847773133467799E-2</v>
      </c>
      <c r="M5347" t="s">
        <v>68</v>
      </c>
      <c r="Q5347">
        <v>4.3847773133467903E-2</v>
      </c>
    </row>
    <row r="5348" spans="1:17" x14ac:dyDescent="0.3">
      <c r="A5348">
        <v>2010</v>
      </c>
      <c r="B5348" t="s">
        <v>174</v>
      </c>
      <c r="C5348" t="s">
        <v>153</v>
      </c>
      <c r="D5348" t="s">
        <v>86</v>
      </c>
      <c r="E5348" t="s">
        <v>3005</v>
      </c>
      <c r="F5348" t="s">
        <v>62</v>
      </c>
      <c r="G5348" t="s">
        <v>6833</v>
      </c>
      <c r="H5348" t="s">
        <v>6834</v>
      </c>
      <c r="I5348" t="s">
        <v>869</v>
      </c>
      <c r="J5348" t="s">
        <v>870</v>
      </c>
      <c r="K5348" t="s">
        <v>6835</v>
      </c>
      <c r="L5348">
        <v>3.65978993946382</v>
      </c>
      <c r="M5348" t="s">
        <v>68</v>
      </c>
      <c r="O5348">
        <v>3.8469000000000002</v>
      </c>
      <c r="Q5348">
        <v>3.65978993946382</v>
      </c>
    </row>
    <row r="5349" spans="1:17" x14ac:dyDescent="0.3">
      <c r="A5349">
        <v>2010</v>
      </c>
      <c r="B5349" t="s">
        <v>179</v>
      </c>
      <c r="C5349" t="s">
        <v>153</v>
      </c>
      <c r="D5349" t="s">
        <v>94</v>
      </c>
      <c r="E5349" t="s">
        <v>3005</v>
      </c>
      <c r="F5349" t="s">
        <v>62</v>
      </c>
      <c r="G5349" t="s">
        <v>5967</v>
      </c>
      <c r="H5349" t="s">
        <v>5968</v>
      </c>
      <c r="I5349" t="s">
        <v>506</v>
      </c>
      <c r="J5349" t="s">
        <v>507</v>
      </c>
      <c r="K5349" t="s">
        <v>3451</v>
      </c>
      <c r="L5349">
        <v>5.0182127414240399E-2</v>
      </c>
      <c r="M5349" t="s">
        <v>68</v>
      </c>
      <c r="O5349">
        <v>9.5200000000000007E-2</v>
      </c>
      <c r="Q5349">
        <v>5.0182127414240399E-2</v>
      </c>
    </row>
    <row r="5350" spans="1:17" x14ac:dyDescent="0.3">
      <c r="A5350">
        <v>2010</v>
      </c>
      <c r="B5350" t="s">
        <v>179</v>
      </c>
      <c r="C5350" t="s">
        <v>153</v>
      </c>
      <c r="D5350" t="s">
        <v>94</v>
      </c>
      <c r="E5350" t="s">
        <v>3005</v>
      </c>
      <c r="F5350" t="s">
        <v>62</v>
      </c>
      <c r="G5350" t="s">
        <v>6844</v>
      </c>
      <c r="H5350" t="s">
        <v>6845</v>
      </c>
      <c r="I5350" t="s">
        <v>1119</v>
      </c>
      <c r="J5350" t="s">
        <v>74</v>
      </c>
      <c r="K5350" t="s">
        <v>6846</v>
      </c>
      <c r="L5350">
        <v>0.106659880368982</v>
      </c>
      <c r="M5350" t="s">
        <v>68</v>
      </c>
      <c r="O5350">
        <v>5.9200000000000003E-2</v>
      </c>
      <c r="Q5350">
        <v>0.106659880368982</v>
      </c>
    </row>
    <row r="5351" spans="1:17" x14ac:dyDescent="0.3">
      <c r="A5351">
        <v>2010</v>
      </c>
      <c r="B5351" t="s">
        <v>307</v>
      </c>
      <c r="C5351" t="s">
        <v>153</v>
      </c>
      <c r="D5351" t="s">
        <v>58</v>
      </c>
      <c r="E5351" t="s">
        <v>3005</v>
      </c>
      <c r="F5351" t="s">
        <v>62</v>
      </c>
      <c r="G5351" t="s">
        <v>4788</v>
      </c>
      <c r="H5351" t="s">
        <v>4789</v>
      </c>
      <c r="I5351" t="s">
        <v>3279</v>
      </c>
      <c r="J5351" t="s">
        <v>66</v>
      </c>
      <c r="K5351" t="s">
        <v>4790</v>
      </c>
      <c r="L5351">
        <v>0.14357182905736501</v>
      </c>
      <c r="M5351" t="s">
        <v>68</v>
      </c>
      <c r="Q5351">
        <v>0.14357182905736501</v>
      </c>
    </row>
    <row r="5352" spans="1:17" x14ac:dyDescent="0.3">
      <c r="A5352">
        <v>2010</v>
      </c>
      <c r="B5352" t="s">
        <v>529</v>
      </c>
      <c r="C5352" t="s">
        <v>285</v>
      </c>
      <c r="D5352" t="s">
        <v>86</v>
      </c>
      <c r="E5352" t="s">
        <v>1945</v>
      </c>
      <c r="F5352" t="s">
        <v>62</v>
      </c>
      <c r="G5352" t="s">
        <v>7352</v>
      </c>
      <c r="H5352" t="s">
        <v>7353</v>
      </c>
      <c r="I5352" t="s">
        <v>626</v>
      </c>
      <c r="J5352" t="s">
        <v>627</v>
      </c>
      <c r="K5352" t="s">
        <v>7354</v>
      </c>
      <c r="L5352">
        <v>0.56689490487172101</v>
      </c>
      <c r="M5352" t="s">
        <v>68</v>
      </c>
      <c r="O5352">
        <v>0.3528</v>
      </c>
      <c r="Q5352">
        <v>0.56689490487172101</v>
      </c>
    </row>
    <row r="5353" spans="1:17" x14ac:dyDescent="0.3">
      <c r="A5353">
        <v>2010</v>
      </c>
      <c r="B5353" t="s">
        <v>1199</v>
      </c>
      <c r="C5353" t="s">
        <v>356</v>
      </c>
      <c r="D5353" t="s">
        <v>58</v>
      </c>
      <c r="E5353" t="s">
        <v>59</v>
      </c>
      <c r="F5353" t="s">
        <v>62</v>
      </c>
      <c r="G5353" t="s">
        <v>6898</v>
      </c>
      <c r="H5353" t="s">
        <v>6899</v>
      </c>
      <c r="I5353" t="s">
        <v>3279</v>
      </c>
      <c r="J5353" t="s">
        <v>66</v>
      </c>
      <c r="K5353" t="s">
        <v>6900</v>
      </c>
      <c r="L5353">
        <v>1.00893629287979</v>
      </c>
      <c r="M5353" t="s">
        <v>68</v>
      </c>
      <c r="Q5353">
        <v>1.00893629287979</v>
      </c>
    </row>
    <row r="5354" spans="1:17" x14ac:dyDescent="0.3">
      <c r="A5354">
        <v>2010</v>
      </c>
      <c r="B5354" t="s">
        <v>848</v>
      </c>
      <c r="C5354" t="s">
        <v>356</v>
      </c>
      <c r="D5354" t="s">
        <v>58</v>
      </c>
      <c r="E5354" t="s">
        <v>70</v>
      </c>
      <c r="F5354" t="s">
        <v>62</v>
      </c>
      <c r="G5354" t="s">
        <v>8208</v>
      </c>
      <c r="H5354" t="s">
        <v>8209</v>
      </c>
      <c r="I5354" t="s">
        <v>1289</v>
      </c>
      <c r="J5354" t="s">
        <v>870</v>
      </c>
      <c r="K5354" t="s">
        <v>8210</v>
      </c>
      <c r="L5354" s="1">
        <v>7.4200021620063394E-2</v>
      </c>
      <c r="M5354" t="s">
        <v>68</v>
      </c>
      <c r="O5354">
        <v>7.4200000000000002E-2</v>
      </c>
      <c r="Q5354">
        <v>7.4200021620063394E-2</v>
      </c>
    </row>
    <row r="5355" spans="1:17" x14ac:dyDescent="0.3">
      <c r="A5355">
        <v>2010</v>
      </c>
      <c r="B5355" t="s">
        <v>363</v>
      </c>
      <c r="C5355" t="s">
        <v>153</v>
      </c>
      <c r="D5355" t="s">
        <v>86</v>
      </c>
      <c r="E5355" t="s">
        <v>1945</v>
      </c>
      <c r="F5355" t="s">
        <v>62</v>
      </c>
      <c r="G5355" t="s">
        <v>6934</v>
      </c>
      <c r="H5355" t="s">
        <v>6935</v>
      </c>
      <c r="I5355" t="s">
        <v>251</v>
      </c>
      <c r="J5355" t="s">
        <v>252</v>
      </c>
      <c r="K5355" t="s">
        <v>6936</v>
      </c>
      <c r="L5355">
        <v>0.35466163159411901</v>
      </c>
      <c r="M5355" t="s">
        <v>68</v>
      </c>
      <c r="O5355">
        <v>0.66059999999999997</v>
      </c>
      <c r="Q5355">
        <v>0.35466163159411901</v>
      </c>
    </row>
    <row r="5356" spans="1:17" x14ac:dyDescent="0.3">
      <c r="A5356">
        <v>2010</v>
      </c>
      <c r="B5356" t="s">
        <v>277</v>
      </c>
      <c r="C5356" t="s">
        <v>153</v>
      </c>
      <c r="D5356" t="s">
        <v>58</v>
      </c>
      <c r="E5356" t="s">
        <v>77</v>
      </c>
      <c r="F5356" t="s">
        <v>62</v>
      </c>
      <c r="G5356" t="s">
        <v>6964</v>
      </c>
      <c r="H5356" t="s">
        <v>6965</v>
      </c>
      <c r="I5356" t="s">
        <v>3279</v>
      </c>
      <c r="J5356" t="s">
        <v>66</v>
      </c>
      <c r="K5356" t="s">
        <v>6966</v>
      </c>
      <c r="L5356">
        <v>0.206203098875756</v>
      </c>
      <c r="M5356" t="s">
        <v>68</v>
      </c>
      <c r="Q5356">
        <v>0.206203098875757</v>
      </c>
    </row>
    <row r="5357" spans="1:17" x14ac:dyDescent="0.3">
      <c r="A5357">
        <v>2010</v>
      </c>
      <c r="B5357" t="s">
        <v>529</v>
      </c>
      <c r="C5357" t="s">
        <v>285</v>
      </c>
      <c r="D5357" t="s">
        <v>86</v>
      </c>
      <c r="E5357" t="s">
        <v>1363</v>
      </c>
      <c r="F5357" t="s">
        <v>62</v>
      </c>
      <c r="G5357" t="s">
        <v>6968</v>
      </c>
      <c r="H5357" t="s">
        <v>6969</v>
      </c>
      <c r="I5357" t="s">
        <v>4239</v>
      </c>
      <c r="J5357" t="s">
        <v>353</v>
      </c>
      <c r="K5357" t="s">
        <v>6970</v>
      </c>
      <c r="L5357">
        <v>0.14377495675987301</v>
      </c>
      <c r="M5357" t="s">
        <v>68</v>
      </c>
      <c r="Q5357">
        <v>0.14377495675987301</v>
      </c>
    </row>
    <row r="5358" spans="1:17" x14ac:dyDescent="0.3">
      <c r="A5358">
        <v>2010</v>
      </c>
      <c r="B5358" t="s">
        <v>1383</v>
      </c>
      <c r="C5358" t="s">
        <v>522</v>
      </c>
      <c r="D5358" t="s">
        <v>94</v>
      </c>
      <c r="E5358" t="s">
        <v>3005</v>
      </c>
      <c r="F5358" t="s">
        <v>96</v>
      </c>
      <c r="G5358" t="s">
        <v>6980</v>
      </c>
      <c r="H5358" t="s">
        <v>6981</v>
      </c>
      <c r="I5358" t="s">
        <v>73</v>
      </c>
      <c r="J5358" t="s">
        <v>74</v>
      </c>
      <c r="K5358" t="s">
        <v>6982</v>
      </c>
      <c r="L5358">
        <v>0.14050518160853201</v>
      </c>
      <c r="M5358" t="s">
        <v>68</v>
      </c>
      <c r="Q5358">
        <v>0.14050518160853301</v>
      </c>
    </row>
    <row r="5359" spans="1:17" x14ac:dyDescent="0.3">
      <c r="A5359">
        <v>2010</v>
      </c>
      <c r="B5359" t="s">
        <v>291</v>
      </c>
      <c r="C5359" t="s">
        <v>285</v>
      </c>
      <c r="D5359" t="s">
        <v>58</v>
      </c>
      <c r="E5359" t="s">
        <v>3005</v>
      </c>
      <c r="F5359" t="s">
        <v>96</v>
      </c>
      <c r="G5359" t="s">
        <v>6984</v>
      </c>
      <c r="H5359" t="s">
        <v>6985</v>
      </c>
      <c r="I5359" t="s">
        <v>1433</v>
      </c>
      <c r="J5359" t="s">
        <v>1367</v>
      </c>
      <c r="K5359" t="s">
        <v>6986</v>
      </c>
      <c r="L5359" s="1">
        <v>6.3394566157393998E-3</v>
      </c>
      <c r="M5359" t="s">
        <v>68</v>
      </c>
      <c r="O5359">
        <v>0.54600000000000004</v>
      </c>
      <c r="Q5359">
        <v>6.3394566157394102E-3</v>
      </c>
    </row>
    <row r="5360" spans="1:17" x14ac:dyDescent="0.3">
      <c r="A5360">
        <v>2010</v>
      </c>
      <c r="B5360" t="s">
        <v>185</v>
      </c>
      <c r="C5360" t="s">
        <v>153</v>
      </c>
      <c r="D5360" t="s">
        <v>94</v>
      </c>
      <c r="E5360" t="s">
        <v>3005</v>
      </c>
      <c r="F5360" t="s">
        <v>96</v>
      </c>
      <c r="G5360" t="s">
        <v>6992</v>
      </c>
      <c r="H5360" t="s">
        <v>6993</v>
      </c>
      <c r="I5360" t="s">
        <v>3092</v>
      </c>
      <c r="J5360" t="s">
        <v>353</v>
      </c>
      <c r="K5360" t="s">
        <v>6994</v>
      </c>
      <c r="L5360">
        <v>0.27207621793023901</v>
      </c>
      <c r="M5360" t="s">
        <v>68</v>
      </c>
      <c r="Q5360">
        <v>0.27207621793023901</v>
      </c>
    </row>
    <row r="5361" spans="1:17" x14ac:dyDescent="0.3">
      <c r="A5361">
        <v>2010</v>
      </c>
      <c r="B5361" t="s">
        <v>152</v>
      </c>
      <c r="C5361" t="s">
        <v>153</v>
      </c>
      <c r="D5361" t="s">
        <v>58</v>
      </c>
      <c r="E5361" t="s">
        <v>3005</v>
      </c>
      <c r="F5361" t="s">
        <v>96</v>
      </c>
      <c r="G5361" t="s">
        <v>5144</v>
      </c>
      <c r="H5361" t="s">
        <v>5145</v>
      </c>
      <c r="I5361" t="s">
        <v>1974</v>
      </c>
      <c r="J5361" t="s">
        <v>209</v>
      </c>
      <c r="K5361" t="s">
        <v>3520</v>
      </c>
      <c r="L5361" s="1">
        <v>1.9684202940328601E-2</v>
      </c>
      <c r="M5361" t="s">
        <v>68</v>
      </c>
      <c r="O5361">
        <v>9.1700000000000004E-2</v>
      </c>
      <c r="Q5361">
        <v>1.9684202940328601E-2</v>
      </c>
    </row>
    <row r="5362" spans="1:17" x14ac:dyDescent="0.3">
      <c r="A5362">
        <v>2010</v>
      </c>
      <c r="B5362" t="s">
        <v>163</v>
      </c>
      <c r="C5362" t="s">
        <v>153</v>
      </c>
      <c r="D5362" t="s">
        <v>94</v>
      </c>
      <c r="E5362" t="s">
        <v>3005</v>
      </c>
      <c r="F5362" t="s">
        <v>96</v>
      </c>
      <c r="G5362" t="s">
        <v>6996</v>
      </c>
      <c r="H5362" t="s">
        <v>6997</v>
      </c>
      <c r="I5362" t="s">
        <v>319</v>
      </c>
      <c r="J5362" t="s">
        <v>81</v>
      </c>
      <c r="K5362" t="s">
        <v>6998</v>
      </c>
      <c r="L5362">
        <v>0.16882935283943401</v>
      </c>
      <c r="M5362" t="s">
        <v>68</v>
      </c>
      <c r="Q5362">
        <v>0.16882935283943501</v>
      </c>
    </row>
    <row r="5363" spans="1:17" x14ac:dyDescent="0.3">
      <c r="A5363">
        <v>2010</v>
      </c>
      <c r="B5363" t="s">
        <v>363</v>
      </c>
      <c r="C5363" t="s">
        <v>153</v>
      </c>
      <c r="D5363" t="s">
        <v>86</v>
      </c>
      <c r="E5363" t="s">
        <v>3005</v>
      </c>
      <c r="F5363" t="s">
        <v>96</v>
      </c>
      <c r="G5363" t="s">
        <v>7000</v>
      </c>
      <c r="H5363" t="s">
        <v>7001</v>
      </c>
      <c r="I5363" t="s">
        <v>971</v>
      </c>
      <c r="J5363" t="s">
        <v>74</v>
      </c>
      <c r="K5363" t="s">
        <v>7002</v>
      </c>
      <c r="L5363">
        <v>0.81079654078985197</v>
      </c>
      <c r="M5363" t="s">
        <v>68</v>
      </c>
      <c r="Q5363">
        <v>0.81079654078985297</v>
      </c>
    </row>
    <row r="5364" spans="1:17" x14ac:dyDescent="0.3">
      <c r="A5364">
        <v>2010</v>
      </c>
      <c r="B5364" t="s">
        <v>179</v>
      </c>
      <c r="C5364" t="s">
        <v>153</v>
      </c>
      <c r="D5364" t="s">
        <v>94</v>
      </c>
      <c r="E5364" t="s">
        <v>3005</v>
      </c>
      <c r="F5364" t="s">
        <v>96</v>
      </c>
      <c r="G5364" t="s">
        <v>8212</v>
      </c>
      <c r="H5364" t="s">
        <v>8213</v>
      </c>
      <c r="I5364" t="s">
        <v>268</v>
      </c>
      <c r="J5364" t="s">
        <v>269</v>
      </c>
      <c r="K5364" t="s">
        <v>8214</v>
      </c>
      <c r="L5364" s="1">
        <v>8.2127435860478507E-2</v>
      </c>
      <c r="M5364" t="s">
        <v>68</v>
      </c>
      <c r="Q5364">
        <v>8.2127435860478507E-2</v>
      </c>
    </row>
    <row r="5365" spans="1:17" x14ac:dyDescent="0.3">
      <c r="A5365">
        <v>2010</v>
      </c>
      <c r="B5365" t="s">
        <v>315</v>
      </c>
      <c r="C5365" t="s">
        <v>153</v>
      </c>
      <c r="D5365" t="s">
        <v>316</v>
      </c>
      <c r="E5365" t="s">
        <v>3005</v>
      </c>
      <c r="F5365" t="s">
        <v>96</v>
      </c>
      <c r="G5365" t="s">
        <v>8216</v>
      </c>
      <c r="H5365" t="s">
        <v>8217</v>
      </c>
      <c r="I5365" t="s">
        <v>3068</v>
      </c>
      <c r="J5365" t="s">
        <v>81</v>
      </c>
      <c r="K5365" t="s">
        <v>8218</v>
      </c>
      <c r="L5365">
        <v>0.10709975497261399</v>
      </c>
      <c r="M5365" t="s">
        <v>68</v>
      </c>
      <c r="Q5365">
        <v>0.10709975497261499</v>
      </c>
    </row>
    <row r="5366" spans="1:17" x14ac:dyDescent="0.3">
      <c r="A5366">
        <v>2010</v>
      </c>
      <c r="B5366" t="s">
        <v>284</v>
      </c>
      <c r="C5366" t="s">
        <v>285</v>
      </c>
      <c r="D5366" t="s">
        <v>58</v>
      </c>
      <c r="E5366" t="s">
        <v>3005</v>
      </c>
      <c r="F5366" t="s">
        <v>1915</v>
      </c>
      <c r="G5366" t="s">
        <v>7037</v>
      </c>
      <c r="H5366" t="s">
        <v>7038</v>
      </c>
      <c r="I5366" t="s">
        <v>1613</v>
      </c>
      <c r="J5366" t="s">
        <v>472</v>
      </c>
      <c r="K5366" t="s">
        <v>7038</v>
      </c>
      <c r="L5366" s="1">
        <v>9.3346403862784602E-2</v>
      </c>
      <c r="M5366" t="s">
        <v>68</v>
      </c>
      <c r="Q5366">
        <v>9.3346403862784699E-2</v>
      </c>
    </row>
    <row r="5367" spans="1:17" x14ac:dyDescent="0.3">
      <c r="A5367">
        <v>2010</v>
      </c>
      <c r="B5367" t="s">
        <v>185</v>
      </c>
      <c r="C5367" t="s">
        <v>153</v>
      </c>
      <c r="D5367" t="s">
        <v>94</v>
      </c>
      <c r="E5367" t="s">
        <v>3005</v>
      </c>
      <c r="F5367" t="s">
        <v>1915</v>
      </c>
      <c r="G5367" t="s">
        <v>7040</v>
      </c>
      <c r="H5367" t="s">
        <v>7041</v>
      </c>
      <c r="I5367" t="s">
        <v>626</v>
      </c>
      <c r="J5367" t="s">
        <v>627</v>
      </c>
      <c r="K5367" t="s">
        <v>7042</v>
      </c>
      <c r="L5367" s="1">
        <v>5.9744652637647701E-2</v>
      </c>
      <c r="M5367" t="s">
        <v>68</v>
      </c>
      <c r="O5367">
        <v>7.8100000000000003E-2</v>
      </c>
      <c r="Q5367">
        <v>5.9744652637647701E-2</v>
      </c>
    </row>
    <row r="5368" spans="1:17" x14ac:dyDescent="0.3">
      <c r="A5368">
        <v>2010</v>
      </c>
      <c r="B5368" t="s">
        <v>3619</v>
      </c>
      <c r="C5368" t="s">
        <v>719</v>
      </c>
      <c r="D5368" t="s">
        <v>86</v>
      </c>
      <c r="E5368" t="s">
        <v>3005</v>
      </c>
      <c r="F5368" t="s">
        <v>113</v>
      </c>
      <c r="G5368" t="s">
        <v>7114</v>
      </c>
      <c r="H5368" t="s">
        <v>7115</v>
      </c>
      <c r="I5368" t="s">
        <v>116</v>
      </c>
      <c r="J5368" t="s">
        <v>117</v>
      </c>
      <c r="K5368" t="s">
        <v>2188</v>
      </c>
      <c r="L5368">
        <v>0.119669458057076</v>
      </c>
      <c r="M5368" t="s">
        <v>68</v>
      </c>
      <c r="N5368">
        <v>0.1196</v>
      </c>
      <c r="Q5368">
        <v>0.119669458057077</v>
      </c>
    </row>
    <row r="5369" spans="1:17" x14ac:dyDescent="0.3">
      <c r="A5369">
        <v>2010</v>
      </c>
      <c r="B5369" t="s">
        <v>753</v>
      </c>
      <c r="C5369" t="s">
        <v>719</v>
      </c>
      <c r="D5369" t="s">
        <v>94</v>
      </c>
      <c r="E5369" t="s">
        <v>3005</v>
      </c>
      <c r="F5369" t="s">
        <v>113</v>
      </c>
      <c r="G5369" t="s">
        <v>129</v>
      </c>
      <c r="H5369" t="s">
        <v>130</v>
      </c>
      <c r="I5369" t="s">
        <v>116</v>
      </c>
      <c r="J5369" t="s">
        <v>117</v>
      </c>
      <c r="K5369" t="s">
        <v>131</v>
      </c>
      <c r="L5369" s="1">
        <v>9.9967750072066805E-2</v>
      </c>
      <c r="M5369" t="s">
        <v>68</v>
      </c>
      <c r="N5369">
        <v>0.1</v>
      </c>
      <c r="Q5369">
        <v>9.9967750072066902E-2</v>
      </c>
    </row>
    <row r="5370" spans="1:17" x14ac:dyDescent="0.3">
      <c r="A5370">
        <v>2010</v>
      </c>
      <c r="B5370" t="s">
        <v>2211</v>
      </c>
      <c r="C5370" t="s">
        <v>719</v>
      </c>
      <c r="D5370" t="s">
        <v>94</v>
      </c>
      <c r="E5370" t="s">
        <v>3005</v>
      </c>
      <c r="F5370" t="s">
        <v>113</v>
      </c>
      <c r="G5370" t="s">
        <v>129</v>
      </c>
      <c r="H5370" t="s">
        <v>130</v>
      </c>
      <c r="I5370" t="s">
        <v>116</v>
      </c>
      <c r="J5370" t="s">
        <v>117</v>
      </c>
      <c r="K5370" t="s">
        <v>131</v>
      </c>
      <c r="L5370" s="1">
        <v>6.1980700490054698E-2</v>
      </c>
      <c r="M5370" t="s">
        <v>68</v>
      </c>
      <c r="N5370">
        <v>6.2E-2</v>
      </c>
      <c r="Q5370">
        <v>6.1980700490054802E-2</v>
      </c>
    </row>
    <row r="5371" spans="1:17" x14ac:dyDescent="0.3">
      <c r="A5371">
        <v>2010</v>
      </c>
      <c r="B5371" t="s">
        <v>2012</v>
      </c>
      <c r="C5371" t="s">
        <v>2013</v>
      </c>
      <c r="D5371" t="s">
        <v>316</v>
      </c>
      <c r="E5371" t="s">
        <v>3005</v>
      </c>
      <c r="F5371" t="s">
        <v>113</v>
      </c>
      <c r="G5371" t="s">
        <v>7117</v>
      </c>
      <c r="H5371" t="s">
        <v>7118</v>
      </c>
      <c r="I5371" t="s">
        <v>116</v>
      </c>
      <c r="J5371" t="s">
        <v>117</v>
      </c>
      <c r="K5371" t="s">
        <v>7119</v>
      </c>
      <c r="L5371" s="1">
        <v>2.8612236955895001E-2</v>
      </c>
      <c r="M5371" t="s">
        <v>68</v>
      </c>
      <c r="Q5371">
        <v>2.8612236955895098E-2</v>
      </c>
    </row>
    <row r="5372" spans="1:17" x14ac:dyDescent="0.3">
      <c r="A5372">
        <v>2010</v>
      </c>
      <c r="B5372" t="s">
        <v>2273</v>
      </c>
      <c r="C5372" t="s">
        <v>285</v>
      </c>
      <c r="D5372" t="s">
        <v>94</v>
      </c>
      <c r="E5372" t="s">
        <v>3005</v>
      </c>
      <c r="F5372" t="s">
        <v>113</v>
      </c>
      <c r="G5372" t="s">
        <v>7121</v>
      </c>
      <c r="H5372" t="s">
        <v>7122</v>
      </c>
      <c r="I5372" t="s">
        <v>6728</v>
      </c>
      <c r="J5372" t="s">
        <v>6729</v>
      </c>
      <c r="K5372" t="s">
        <v>7123</v>
      </c>
      <c r="L5372" s="1">
        <v>8.4922081291438398E-2</v>
      </c>
      <c r="M5372" t="s">
        <v>68</v>
      </c>
      <c r="N5372">
        <v>0.29909999999999998</v>
      </c>
      <c r="Q5372">
        <v>8.4922081291438495E-2</v>
      </c>
    </row>
    <row r="5373" spans="1:17" x14ac:dyDescent="0.3">
      <c r="A5373">
        <v>2010</v>
      </c>
      <c r="B5373" t="s">
        <v>355</v>
      </c>
      <c r="C5373" t="s">
        <v>356</v>
      </c>
      <c r="D5373" t="s">
        <v>58</v>
      </c>
      <c r="E5373" t="s">
        <v>3005</v>
      </c>
      <c r="F5373" t="s">
        <v>113</v>
      </c>
      <c r="G5373" t="s">
        <v>7125</v>
      </c>
      <c r="H5373" t="s">
        <v>7126</v>
      </c>
      <c r="I5373" t="s">
        <v>312</v>
      </c>
      <c r="J5373" t="s">
        <v>81</v>
      </c>
      <c r="K5373" t="s">
        <v>7127</v>
      </c>
      <c r="L5373">
        <v>0.13009512827904199</v>
      </c>
      <c r="M5373" t="s">
        <v>68</v>
      </c>
      <c r="N5373">
        <v>3.5999999999999997E-2</v>
      </c>
      <c r="Q5373">
        <v>0.13009512827904299</v>
      </c>
    </row>
    <row r="5374" spans="1:17" x14ac:dyDescent="0.3">
      <c r="A5374">
        <v>2010</v>
      </c>
      <c r="B5374" t="s">
        <v>315</v>
      </c>
      <c r="C5374" t="s">
        <v>153</v>
      </c>
      <c r="D5374" t="s">
        <v>316</v>
      </c>
      <c r="E5374" t="s">
        <v>3005</v>
      </c>
      <c r="F5374" t="s">
        <v>113</v>
      </c>
      <c r="G5374" t="s">
        <v>7133</v>
      </c>
      <c r="H5374" t="s">
        <v>7134</v>
      </c>
      <c r="I5374" t="s">
        <v>312</v>
      </c>
      <c r="J5374" t="s">
        <v>81</v>
      </c>
      <c r="K5374" t="s">
        <v>7135</v>
      </c>
      <c r="L5374" s="1">
        <v>4.2162727010665903E-2</v>
      </c>
      <c r="M5374" t="s">
        <v>68</v>
      </c>
      <c r="O5374">
        <v>0.11169999999999999</v>
      </c>
      <c r="Q5374">
        <v>4.2162727010665903E-2</v>
      </c>
    </row>
    <row r="5375" spans="1:17" x14ac:dyDescent="0.3">
      <c r="A5375">
        <v>2010</v>
      </c>
      <c r="B5375" t="s">
        <v>7137</v>
      </c>
      <c r="C5375" t="s">
        <v>879</v>
      </c>
      <c r="D5375" t="s">
        <v>316</v>
      </c>
      <c r="E5375" t="s">
        <v>3005</v>
      </c>
      <c r="F5375" t="s">
        <v>2466</v>
      </c>
      <c r="G5375" t="s">
        <v>3789</v>
      </c>
      <c r="H5375" t="s">
        <v>3790</v>
      </c>
      <c r="I5375" t="s">
        <v>1706</v>
      </c>
      <c r="J5375" t="s">
        <v>1707</v>
      </c>
      <c r="L5375">
        <v>6.7348681176131395E-2</v>
      </c>
      <c r="M5375" t="s">
        <v>68</v>
      </c>
      <c r="Q5375">
        <v>6.7348681176131506E-2</v>
      </c>
    </row>
    <row r="5376" spans="1:17" x14ac:dyDescent="0.3">
      <c r="A5376">
        <v>2010</v>
      </c>
      <c r="B5376" t="s">
        <v>291</v>
      </c>
      <c r="C5376" t="s">
        <v>285</v>
      </c>
      <c r="D5376" t="s">
        <v>58</v>
      </c>
      <c r="E5376" t="s">
        <v>1945</v>
      </c>
      <c r="F5376" t="s">
        <v>286</v>
      </c>
      <c r="G5376" t="s">
        <v>4626</v>
      </c>
      <c r="H5376" t="s">
        <v>4627</v>
      </c>
      <c r="I5376" t="s">
        <v>518</v>
      </c>
      <c r="J5376" t="s">
        <v>325</v>
      </c>
      <c r="K5376" t="s">
        <v>7367</v>
      </c>
      <c r="L5376">
        <v>5.81155952724128E-2</v>
      </c>
      <c r="M5376" t="s">
        <v>68</v>
      </c>
      <c r="O5376">
        <v>7.7499999999999999E-2</v>
      </c>
      <c r="Q5376">
        <v>5.81155952724128E-2</v>
      </c>
    </row>
    <row r="5377" spans="1:17" x14ac:dyDescent="0.3">
      <c r="A5377">
        <v>2010</v>
      </c>
      <c r="B5377" t="s">
        <v>556</v>
      </c>
      <c r="C5377" t="s">
        <v>153</v>
      </c>
      <c r="D5377" t="s">
        <v>94</v>
      </c>
      <c r="E5377" t="s">
        <v>1945</v>
      </c>
      <c r="F5377" t="s">
        <v>286</v>
      </c>
      <c r="G5377" t="s">
        <v>7369</v>
      </c>
      <c r="H5377" t="s">
        <v>7370</v>
      </c>
      <c r="I5377" t="s">
        <v>4120</v>
      </c>
      <c r="J5377" t="s">
        <v>1791</v>
      </c>
      <c r="K5377" t="s">
        <v>7371</v>
      </c>
      <c r="L5377">
        <v>0.207968369847218</v>
      </c>
      <c r="M5377" t="s">
        <v>68</v>
      </c>
      <c r="O5377">
        <v>0.45629999999999998</v>
      </c>
      <c r="Q5377">
        <v>0.207968369847218</v>
      </c>
    </row>
    <row r="5378" spans="1:17" x14ac:dyDescent="0.3">
      <c r="A5378">
        <v>2010</v>
      </c>
      <c r="B5378" t="s">
        <v>168</v>
      </c>
      <c r="C5378" t="s">
        <v>153</v>
      </c>
      <c r="D5378" t="s">
        <v>94</v>
      </c>
      <c r="E5378" t="s">
        <v>1945</v>
      </c>
      <c r="F5378" t="s">
        <v>286</v>
      </c>
      <c r="G5378" t="s">
        <v>7373</v>
      </c>
      <c r="H5378" t="s">
        <v>7374</v>
      </c>
      <c r="I5378" t="s">
        <v>1613</v>
      </c>
      <c r="J5378" t="s">
        <v>472</v>
      </c>
      <c r="K5378" t="s">
        <v>7375</v>
      </c>
      <c r="L5378" s="1">
        <v>3.0256385125396301E-2</v>
      </c>
      <c r="M5378" t="s">
        <v>68</v>
      </c>
      <c r="O5378">
        <v>5.0799999999999998E-2</v>
      </c>
      <c r="Q5378">
        <v>3.0256385125396398E-2</v>
      </c>
    </row>
    <row r="5379" spans="1:17" x14ac:dyDescent="0.3">
      <c r="A5379">
        <v>2010</v>
      </c>
      <c r="B5379" t="s">
        <v>168</v>
      </c>
      <c r="C5379" t="s">
        <v>153</v>
      </c>
      <c r="D5379" t="s">
        <v>94</v>
      </c>
      <c r="E5379" t="s">
        <v>59</v>
      </c>
      <c r="F5379" t="s">
        <v>286</v>
      </c>
      <c r="G5379" t="s">
        <v>7377</v>
      </c>
      <c r="H5379" t="s">
        <v>7378</v>
      </c>
      <c r="I5379" t="s">
        <v>237</v>
      </c>
      <c r="J5379" t="s">
        <v>238</v>
      </c>
      <c r="K5379" t="s">
        <v>7379</v>
      </c>
      <c r="L5379" s="1">
        <v>4.5813836840587999E-2</v>
      </c>
      <c r="M5379" t="s">
        <v>68</v>
      </c>
      <c r="O5379">
        <v>3.7699999999999997E-2</v>
      </c>
      <c r="Q5379">
        <v>4.5813836840588103E-2</v>
      </c>
    </row>
    <row r="5380" spans="1:17" x14ac:dyDescent="0.3">
      <c r="A5380">
        <v>2010</v>
      </c>
      <c r="B5380" t="s">
        <v>168</v>
      </c>
      <c r="C5380" t="s">
        <v>153</v>
      </c>
      <c r="D5380" t="s">
        <v>94</v>
      </c>
      <c r="E5380" t="s">
        <v>1945</v>
      </c>
      <c r="F5380" t="s">
        <v>286</v>
      </c>
      <c r="G5380" t="s">
        <v>7381</v>
      </c>
      <c r="H5380" t="s">
        <v>7382</v>
      </c>
      <c r="I5380" t="s">
        <v>312</v>
      </c>
      <c r="J5380" t="s">
        <v>81</v>
      </c>
      <c r="K5380" t="s">
        <v>7383</v>
      </c>
      <c r="L5380" s="1">
        <v>8.37126693571634E-2</v>
      </c>
      <c r="M5380" t="s">
        <v>68</v>
      </c>
      <c r="Q5380">
        <v>8.3712669357163497E-2</v>
      </c>
    </row>
    <row r="5381" spans="1:17" x14ac:dyDescent="0.3">
      <c r="A5381">
        <v>2010</v>
      </c>
      <c r="B5381" t="s">
        <v>168</v>
      </c>
      <c r="C5381" t="s">
        <v>153</v>
      </c>
      <c r="D5381" t="s">
        <v>94</v>
      </c>
      <c r="E5381" t="s">
        <v>1945</v>
      </c>
      <c r="F5381" t="s">
        <v>286</v>
      </c>
      <c r="G5381" t="s">
        <v>7385</v>
      </c>
      <c r="H5381" t="s">
        <v>7386</v>
      </c>
      <c r="I5381" t="s">
        <v>312</v>
      </c>
      <c r="J5381" t="s">
        <v>81</v>
      </c>
      <c r="K5381" t="s">
        <v>7387</v>
      </c>
      <c r="L5381">
        <v>0.140939290861919</v>
      </c>
      <c r="M5381" t="s">
        <v>68</v>
      </c>
      <c r="O5381">
        <v>0.16969999999999999</v>
      </c>
      <c r="Q5381">
        <v>0.14093929086192</v>
      </c>
    </row>
    <row r="5382" spans="1:17" x14ac:dyDescent="0.3">
      <c r="A5382">
        <v>2010</v>
      </c>
      <c r="B5382" t="s">
        <v>168</v>
      </c>
      <c r="C5382" t="s">
        <v>153</v>
      </c>
      <c r="D5382" t="s">
        <v>94</v>
      </c>
      <c r="E5382" t="s">
        <v>59</v>
      </c>
      <c r="F5382" t="s">
        <v>286</v>
      </c>
      <c r="G5382" t="s">
        <v>7377</v>
      </c>
      <c r="H5382" t="s">
        <v>7378</v>
      </c>
      <c r="I5382" t="s">
        <v>3060</v>
      </c>
      <c r="J5382" t="s">
        <v>81</v>
      </c>
      <c r="K5382" t="s">
        <v>7389</v>
      </c>
      <c r="L5382" s="1">
        <v>5.9306089651196298E-2</v>
      </c>
      <c r="M5382" t="s">
        <v>68</v>
      </c>
      <c r="O5382">
        <v>5.5199999999999999E-2</v>
      </c>
      <c r="Q5382">
        <v>5.9306089651196298E-2</v>
      </c>
    </row>
    <row r="5383" spans="1:17" x14ac:dyDescent="0.3">
      <c r="A5383">
        <v>2010</v>
      </c>
      <c r="B5383" t="s">
        <v>168</v>
      </c>
      <c r="C5383" t="s">
        <v>153</v>
      </c>
      <c r="D5383" t="s">
        <v>94</v>
      </c>
      <c r="E5383" t="s">
        <v>1945</v>
      </c>
      <c r="F5383" t="s">
        <v>286</v>
      </c>
      <c r="G5383" t="s">
        <v>7391</v>
      </c>
      <c r="H5383" t="s">
        <v>7392</v>
      </c>
      <c r="I5383" t="s">
        <v>1289</v>
      </c>
      <c r="J5383" t="s">
        <v>870</v>
      </c>
      <c r="K5383" t="s">
        <v>7393</v>
      </c>
      <c r="L5383" s="1">
        <v>2.9205188815220499E-2</v>
      </c>
      <c r="M5383" t="s">
        <v>68</v>
      </c>
      <c r="O5383">
        <v>5.8000000000000003E-2</v>
      </c>
      <c r="Q5383">
        <v>2.9205188815220499E-2</v>
      </c>
    </row>
    <row r="5384" spans="1:17" x14ac:dyDescent="0.3">
      <c r="A5384">
        <v>2010</v>
      </c>
      <c r="B5384" t="s">
        <v>168</v>
      </c>
      <c r="C5384" t="s">
        <v>153</v>
      </c>
      <c r="D5384" t="s">
        <v>94</v>
      </c>
      <c r="E5384" t="s">
        <v>59</v>
      </c>
      <c r="F5384" t="s">
        <v>286</v>
      </c>
      <c r="G5384" t="s">
        <v>8220</v>
      </c>
      <c r="H5384" t="s">
        <v>8221</v>
      </c>
      <c r="I5384" t="s">
        <v>1289</v>
      </c>
      <c r="J5384" t="s">
        <v>870</v>
      </c>
      <c r="K5384" t="s">
        <v>8222</v>
      </c>
      <c r="L5384" s="1">
        <v>3.2189701643124798E-2</v>
      </c>
      <c r="M5384" t="s">
        <v>68</v>
      </c>
      <c r="Q5384">
        <v>3.2189701643124798E-2</v>
      </c>
    </row>
    <row r="5385" spans="1:17" x14ac:dyDescent="0.3">
      <c r="A5385">
        <v>2010</v>
      </c>
      <c r="B5385" t="s">
        <v>168</v>
      </c>
      <c r="C5385" t="s">
        <v>153</v>
      </c>
      <c r="D5385" t="s">
        <v>94</v>
      </c>
      <c r="E5385" t="s">
        <v>1945</v>
      </c>
      <c r="F5385" t="s">
        <v>286</v>
      </c>
      <c r="G5385" t="s">
        <v>7395</v>
      </c>
      <c r="H5385" t="s">
        <v>7396</v>
      </c>
      <c r="I5385" t="s">
        <v>971</v>
      </c>
      <c r="J5385" t="s">
        <v>74</v>
      </c>
      <c r="K5385" t="s">
        <v>7397</v>
      </c>
      <c r="L5385">
        <v>0.25590154943787802</v>
      </c>
      <c r="M5385" t="s">
        <v>68</v>
      </c>
      <c r="O5385">
        <v>0.52290000000000003</v>
      </c>
      <c r="Q5385">
        <v>0.25590154943787802</v>
      </c>
    </row>
    <row r="5386" spans="1:17" x14ac:dyDescent="0.3">
      <c r="A5386">
        <v>2010</v>
      </c>
      <c r="B5386" t="s">
        <v>168</v>
      </c>
      <c r="C5386" t="s">
        <v>153</v>
      </c>
      <c r="D5386" t="s">
        <v>94</v>
      </c>
      <c r="E5386" t="s">
        <v>1945</v>
      </c>
      <c r="F5386" t="s">
        <v>286</v>
      </c>
      <c r="G5386" t="s">
        <v>7403</v>
      </c>
      <c r="H5386" t="s">
        <v>7404</v>
      </c>
      <c r="I5386" t="s">
        <v>4120</v>
      </c>
      <c r="J5386" t="s">
        <v>1791</v>
      </c>
      <c r="K5386" t="s">
        <v>7405</v>
      </c>
      <c r="L5386" s="1">
        <v>6.0135680311328897E-2</v>
      </c>
      <c r="M5386" t="s">
        <v>68</v>
      </c>
      <c r="O5386">
        <v>4.36E-2</v>
      </c>
      <c r="Q5386">
        <v>6.0135680311328897E-2</v>
      </c>
    </row>
    <row r="5387" spans="1:17" x14ac:dyDescent="0.3">
      <c r="A5387">
        <v>2010</v>
      </c>
      <c r="B5387" t="s">
        <v>179</v>
      </c>
      <c r="C5387" t="s">
        <v>153</v>
      </c>
      <c r="D5387" t="s">
        <v>94</v>
      </c>
      <c r="E5387" t="s">
        <v>1945</v>
      </c>
      <c r="F5387" t="s">
        <v>286</v>
      </c>
      <c r="G5387" t="s">
        <v>7407</v>
      </c>
      <c r="H5387" t="s">
        <v>7408</v>
      </c>
      <c r="I5387" t="s">
        <v>312</v>
      </c>
      <c r="J5387" t="s">
        <v>81</v>
      </c>
      <c r="K5387" t="s">
        <v>7409</v>
      </c>
      <c r="L5387">
        <v>0.16370153502450199</v>
      </c>
      <c r="M5387" t="s">
        <v>68</v>
      </c>
      <c r="Q5387">
        <v>0.16370153502450299</v>
      </c>
    </row>
    <row r="5388" spans="1:17" x14ac:dyDescent="0.3">
      <c r="A5388">
        <v>2010</v>
      </c>
      <c r="B5388" t="s">
        <v>307</v>
      </c>
      <c r="C5388" t="s">
        <v>153</v>
      </c>
      <c r="D5388" t="s">
        <v>58</v>
      </c>
      <c r="E5388" t="s">
        <v>1945</v>
      </c>
      <c r="F5388" t="s">
        <v>286</v>
      </c>
      <c r="G5388" t="s">
        <v>7411</v>
      </c>
      <c r="H5388" t="s">
        <v>7412</v>
      </c>
      <c r="I5388" t="s">
        <v>3060</v>
      </c>
      <c r="J5388" t="s">
        <v>81</v>
      </c>
      <c r="K5388" t="s">
        <v>7413</v>
      </c>
      <c r="L5388">
        <v>0.16507525223407299</v>
      </c>
      <c r="M5388" t="s">
        <v>68</v>
      </c>
      <c r="O5388">
        <v>0.2959</v>
      </c>
      <c r="Q5388">
        <v>0.16507525223407299</v>
      </c>
    </row>
    <row r="5389" spans="1:17" x14ac:dyDescent="0.3">
      <c r="A5389">
        <v>2010</v>
      </c>
      <c r="B5389" t="s">
        <v>315</v>
      </c>
      <c r="C5389" t="s">
        <v>153</v>
      </c>
      <c r="D5389" t="s">
        <v>316</v>
      </c>
      <c r="E5389" t="s">
        <v>1945</v>
      </c>
      <c r="F5389" t="s">
        <v>286</v>
      </c>
      <c r="G5389" t="s">
        <v>7415</v>
      </c>
      <c r="H5389" t="s">
        <v>7416</v>
      </c>
      <c r="I5389" t="s">
        <v>5897</v>
      </c>
      <c r="J5389" t="s">
        <v>392</v>
      </c>
      <c r="K5389" t="s">
        <v>7417</v>
      </c>
      <c r="L5389">
        <v>0.105135327183626</v>
      </c>
      <c r="M5389" t="s">
        <v>68</v>
      </c>
      <c r="O5389">
        <v>6.6500000000000004E-2</v>
      </c>
      <c r="Q5389">
        <v>0.105135327183626</v>
      </c>
    </row>
    <row r="5390" spans="1:17" x14ac:dyDescent="0.3">
      <c r="A5390">
        <v>2010</v>
      </c>
      <c r="B5390" t="s">
        <v>2171</v>
      </c>
      <c r="C5390" t="s">
        <v>57</v>
      </c>
      <c r="D5390" t="s">
        <v>2172</v>
      </c>
      <c r="E5390" t="s">
        <v>381</v>
      </c>
      <c r="F5390" t="s">
        <v>336</v>
      </c>
      <c r="G5390" t="s">
        <v>7458</v>
      </c>
      <c r="H5390" t="s">
        <v>7459</v>
      </c>
      <c r="I5390" t="s">
        <v>577</v>
      </c>
      <c r="J5390" t="s">
        <v>385</v>
      </c>
      <c r="K5390" t="s">
        <v>7460</v>
      </c>
      <c r="L5390">
        <v>1.06406984001153</v>
      </c>
      <c r="M5390" t="s">
        <v>68</v>
      </c>
      <c r="Q5390">
        <v>1.06406984001153</v>
      </c>
    </row>
    <row r="5391" spans="1:17" x14ac:dyDescent="0.3">
      <c r="A5391">
        <v>2010</v>
      </c>
      <c r="B5391" t="s">
        <v>1068</v>
      </c>
      <c r="C5391" t="s">
        <v>57</v>
      </c>
      <c r="D5391" t="s">
        <v>316</v>
      </c>
      <c r="E5391" t="s">
        <v>343</v>
      </c>
      <c r="F5391" t="s">
        <v>336</v>
      </c>
      <c r="G5391" t="s">
        <v>8224</v>
      </c>
      <c r="H5391" t="s">
        <v>8225</v>
      </c>
      <c r="I5391" t="s">
        <v>346</v>
      </c>
      <c r="J5391" t="s">
        <v>340</v>
      </c>
      <c r="K5391" t="s">
        <v>8226</v>
      </c>
      <c r="L5391">
        <v>0.72066878062842299</v>
      </c>
      <c r="M5391" t="s">
        <v>68</v>
      </c>
      <c r="O5391">
        <v>0.72070000000000001</v>
      </c>
      <c r="Q5391">
        <v>0.72066878062842299</v>
      </c>
    </row>
    <row r="5392" spans="1:17" x14ac:dyDescent="0.3">
      <c r="A5392">
        <v>2010</v>
      </c>
      <c r="B5392" t="s">
        <v>1068</v>
      </c>
      <c r="C5392" t="s">
        <v>57</v>
      </c>
      <c r="D5392" t="s">
        <v>316</v>
      </c>
      <c r="E5392" t="s">
        <v>343</v>
      </c>
      <c r="F5392" t="s">
        <v>336</v>
      </c>
      <c r="G5392" t="s">
        <v>8228</v>
      </c>
      <c r="H5392" t="s">
        <v>8229</v>
      </c>
      <c r="I5392" t="s">
        <v>346</v>
      </c>
      <c r="J5392" t="s">
        <v>340</v>
      </c>
      <c r="K5392" t="s">
        <v>8230</v>
      </c>
      <c r="L5392">
        <v>0.72066878062842299</v>
      </c>
      <c r="M5392" t="s">
        <v>68</v>
      </c>
      <c r="O5392">
        <v>0.72070000000000001</v>
      </c>
      <c r="Q5392">
        <v>0.72066878062842299</v>
      </c>
    </row>
    <row r="5393" spans="1:17" x14ac:dyDescent="0.3">
      <c r="A5393">
        <v>2010</v>
      </c>
      <c r="B5393" t="s">
        <v>284</v>
      </c>
      <c r="C5393" t="s">
        <v>285</v>
      </c>
      <c r="D5393" t="s">
        <v>58</v>
      </c>
      <c r="E5393" t="s">
        <v>7466</v>
      </c>
      <c r="F5393" t="s">
        <v>336</v>
      </c>
      <c r="G5393" t="s">
        <v>7467</v>
      </c>
      <c r="H5393" t="s">
        <v>7468</v>
      </c>
      <c r="I5393" t="s">
        <v>7469</v>
      </c>
      <c r="J5393" t="s">
        <v>1791</v>
      </c>
      <c r="K5393" t="s">
        <v>7470</v>
      </c>
      <c r="L5393">
        <v>0.42335698328048399</v>
      </c>
      <c r="M5393" t="s">
        <v>68</v>
      </c>
      <c r="O5393">
        <v>0.97289999999999999</v>
      </c>
      <c r="Q5393">
        <v>0.42335698328048399</v>
      </c>
    </row>
    <row r="5394" spans="1:17" x14ac:dyDescent="0.3">
      <c r="A5394">
        <v>2010</v>
      </c>
      <c r="B5394" t="s">
        <v>529</v>
      </c>
      <c r="C5394" t="s">
        <v>285</v>
      </c>
      <c r="D5394" t="s">
        <v>86</v>
      </c>
      <c r="E5394" t="s">
        <v>364</v>
      </c>
      <c r="F5394" t="s">
        <v>336</v>
      </c>
      <c r="G5394" t="s">
        <v>7476</v>
      </c>
      <c r="H5394" t="s">
        <v>7477</v>
      </c>
      <c r="I5394" t="s">
        <v>3849</v>
      </c>
      <c r="J5394" t="s">
        <v>1791</v>
      </c>
      <c r="K5394" t="s">
        <v>7478</v>
      </c>
      <c r="L5394">
        <v>1.0338712741424001</v>
      </c>
      <c r="M5394" t="s">
        <v>68</v>
      </c>
      <c r="O5394">
        <v>1.0085999999999999</v>
      </c>
      <c r="Q5394">
        <v>1.0338712741424001</v>
      </c>
    </row>
    <row r="5395" spans="1:17" x14ac:dyDescent="0.3">
      <c r="A5395">
        <v>2010</v>
      </c>
      <c r="B5395" t="s">
        <v>462</v>
      </c>
      <c r="C5395" t="s">
        <v>285</v>
      </c>
      <c r="D5395" t="s">
        <v>86</v>
      </c>
      <c r="E5395" t="s">
        <v>381</v>
      </c>
      <c r="F5395" t="s">
        <v>336</v>
      </c>
      <c r="G5395" t="s">
        <v>7480</v>
      </c>
      <c r="H5395" t="s">
        <v>7481</v>
      </c>
      <c r="I5395" t="s">
        <v>3068</v>
      </c>
      <c r="J5395" t="s">
        <v>81</v>
      </c>
      <c r="K5395" t="s">
        <v>7482</v>
      </c>
      <c r="L5395" s="1">
        <v>8.9983215624099097E-2</v>
      </c>
      <c r="M5395" t="s">
        <v>68</v>
      </c>
      <c r="Q5395">
        <v>8.9983215624099194E-2</v>
      </c>
    </row>
    <row r="5396" spans="1:17" x14ac:dyDescent="0.3">
      <c r="A5396">
        <v>2010</v>
      </c>
      <c r="B5396" t="s">
        <v>539</v>
      </c>
      <c r="C5396" t="s">
        <v>285</v>
      </c>
      <c r="D5396" t="s">
        <v>86</v>
      </c>
      <c r="E5396" t="s">
        <v>77</v>
      </c>
      <c r="F5396" t="s">
        <v>336</v>
      </c>
      <c r="G5396" t="s">
        <v>7488</v>
      </c>
      <c r="H5396" t="s">
        <v>7489</v>
      </c>
      <c r="I5396" t="s">
        <v>80</v>
      </c>
      <c r="J5396" t="s">
        <v>81</v>
      </c>
      <c r="K5396" t="s">
        <v>7490</v>
      </c>
      <c r="L5396">
        <v>1.03421123522629</v>
      </c>
      <c r="M5396" t="s">
        <v>68</v>
      </c>
      <c r="O5396">
        <v>1.01E-2</v>
      </c>
      <c r="Q5396">
        <v>1.03421123522629</v>
      </c>
    </row>
    <row r="5397" spans="1:17" x14ac:dyDescent="0.3">
      <c r="A5397">
        <v>2010</v>
      </c>
      <c r="B5397" t="s">
        <v>355</v>
      </c>
      <c r="C5397" t="s">
        <v>356</v>
      </c>
      <c r="D5397" t="s">
        <v>58</v>
      </c>
      <c r="E5397" t="s">
        <v>343</v>
      </c>
      <c r="F5397" t="s">
        <v>336</v>
      </c>
      <c r="G5397" t="s">
        <v>7500</v>
      </c>
      <c r="H5397" t="s">
        <v>7501</v>
      </c>
      <c r="I5397" t="s">
        <v>3279</v>
      </c>
      <c r="J5397" t="s">
        <v>66</v>
      </c>
      <c r="K5397" t="s">
        <v>7502</v>
      </c>
      <c r="L5397">
        <v>0.216200634188526</v>
      </c>
      <c r="M5397" t="s">
        <v>68</v>
      </c>
      <c r="Q5397">
        <v>0.216200634188527</v>
      </c>
    </row>
    <row r="5398" spans="1:17" x14ac:dyDescent="0.3">
      <c r="A5398">
        <v>2010</v>
      </c>
      <c r="B5398" t="s">
        <v>355</v>
      </c>
      <c r="C5398" t="s">
        <v>356</v>
      </c>
      <c r="D5398" t="s">
        <v>58</v>
      </c>
      <c r="E5398" t="s">
        <v>77</v>
      </c>
      <c r="F5398" t="s">
        <v>336</v>
      </c>
      <c r="G5398" t="s">
        <v>8232</v>
      </c>
      <c r="H5398" t="s">
        <v>8233</v>
      </c>
      <c r="I5398" t="s">
        <v>3279</v>
      </c>
      <c r="J5398" t="s">
        <v>66</v>
      </c>
      <c r="K5398" t="s">
        <v>8234</v>
      </c>
      <c r="L5398">
        <v>0.26037402709714602</v>
      </c>
      <c r="M5398" t="s">
        <v>68</v>
      </c>
      <c r="Q5398">
        <v>0.26037402709714602</v>
      </c>
    </row>
    <row r="5399" spans="1:17" x14ac:dyDescent="0.3">
      <c r="A5399">
        <v>2010</v>
      </c>
      <c r="B5399" t="s">
        <v>185</v>
      </c>
      <c r="C5399" t="s">
        <v>153</v>
      </c>
      <c r="D5399" t="s">
        <v>94</v>
      </c>
      <c r="E5399" t="s">
        <v>3005</v>
      </c>
      <c r="F5399" t="s">
        <v>464</v>
      </c>
      <c r="G5399" t="s">
        <v>7523</v>
      </c>
      <c r="H5399" t="s">
        <v>7524</v>
      </c>
      <c r="I5399" t="s">
        <v>65</v>
      </c>
      <c r="J5399" t="s">
        <v>66</v>
      </c>
      <c r="L5399">
        <v>-1.4729641539348499</v>
      </c>
      <c r="M5399" t="s">
        <v>68</v>
      </c>
      <c r="Q5399">
        <v>-1.4729641539348499</v>
      </c>
    </row>
    <row r="5400" spans="1:17" x14ac:dyDescent="0.3">
      <c r="A5400">
        <v>2010</v>
      </c>
      <c r="B5400" t="s">
        <v>185</v>
      </c>
      <c r="C5400" t="s">
        <v>153</v>
      </c>
      <c r="D5400" t="s">
        <v>94</v>
      </c>
      <c r="E5400" t="s">
        <v>3005</v>
      </c>
      <c r="F5400" t="s">
        <v>464</v>
      </c>
      <c r="G5400" t="s">
        <v>7523</v>
      </c>
      <c r="H5400" t="s">
        <v>7524</v>
      </c>
      <c r="I5400" t="s">
        <v>65</v>
      </c>
      <c r="J5400" t="s">
        <v>66</v>
      </c>
      <c r="L5400">
        <v>1.3070602479100599</v>
      </c>
      <c r="M5400" t="s">
        <v>68</v>
      </c>
      <c r="Q5400">
        <v>1.3070602479100599</v>
      </c>
    </row>
    <row r="5401" spans="1:17" x14ac:dyDescent="0.3">
      <c r="A5401">
        <v>2010</v>
      </c>
      <c r="B5401" t="s">
        <v>248</v>
      </c>
      <c r="C5401" t="s">
        <v>153</v>
      </c>
      <c r="D5401" t="s">
        <v>58</v>
      </c>
      <c r="E5401" t="s">
        <v>3005</v>
      </c>
      <c r="F5401" t="s">
        <v>464</v>
      </c>
      <c r="G5401" t="s">
        <v>8236</v>
      </c>
      <c r="H5401" t="s">
        <v>8237</v>
      </c>
      <c r="I5401" t="s">
        <v>319</v>
      </c>
      <c r="J5401" t="s">
        <v>81</v>
      </c>
      <c r="K5401" t="s">
        <v>8238</v>
      </c>
      <c r="L5401">
        <v>3.2651281349091898</v>
      </c>
      <c r="M5401" t="s">
        <v>68</v>
      </c>
      <c r="O5401">
        <v>0.69310000000000005</v>
      </c>
      <c r="Q5401">
        <v>3.2651281349092001</v>
      </c>
    </row>
    <row r="5402" spans="1:17" x14ac:dyDescent="0.3">
      <c r="A5402">
        <v>2010</v>
      </c>
      <c r="B5402" t="s">
        <v>248</v>
      </c>
      <c r="C5402" t="s">
        <v>153</v>
      </c>
      <c r="D5402" t="s">
        <v>58</v>
      </c>
      <c r="E5402" t="s">
        <v>3005</v>
      </c>
      <c r="F5402" t="s">
        <v>464</v>
      </c>
      <c r="G5402" t="s">
        <v>7529</v>
      </c>
      <c r="H5402" t="s">
        <v>7530</v>
      </c>
      <c r="I5402" t="s">
        <v>319</v>
      </c>
      <c r="J5402" t="s">
        <v>81</v>
      </c>
      <c r="K5402" t="s">
        <v>7531</v>
      </c>
      <c r="L5402">
        <v>0.43628436148746003</v>
      </c>
      <c r="M5402" t="s">
        <v>68</v>
      </c>
      <c r="Q5402">
        <v>0.43628436148746003</v>
      </c>
    </row>
    <row r="5403" spans="1:17" x14ac:dyDescent="0.3">
      <c r="A5403">
        <v>2010</v>
      </c>
      <c r="B5403" t="s">
        <v>179</v>
      </c>
      <c r="C5403" t="s">
        <v>153</v>
      </c>
      <c r="D5403" t="s">
        <v>94</v>
      </c>
      <c r="E5403" t="s">
        <v>3005</v>
      </c>
      <c r="F5403" t="s">
        <v>464</v>
      </c>
      <c r="G5403" t="s">
        <v>7533</v>
      </c>
      <c r="H5403" t="s">
        <v>7534</v>
      </c>
      <c r="I5403" t="s">
        <v>1114</v>
      </c>
      <c r="J5403" t="s">
        <v>81</v>
      </c>
      <c r="K5403" t="s">
        <v>7535</v>
      </c>
      <c r="L5403">
        <v>0.563593312193715</v>
      </c>
      <c r="M5403" t="s">
        <v>68</v>
      </c>
      <c r="O5403">
        <v>3.04E-2</v>
      </c>
      <c r="Q5403">
        <v>0.563593312193716</v>
      </c>
    </row>
    <row r="5404" spans="1:17" x14ac:dyDescent="0.3">
      <c r="A5404">
        <v>2010</v>
      </c>
      <c r="B5404" t="s">
        <v>315</v>
      </c>
      <c r="C5404" t="s">
        <v>153</v>
      </c>
      <c r="D5404" t="s">
        <v>316</v>
      </c>
      <c r="E5404" t="s">
        <v>4719</v>
      </c>
      <c r="F5404" t="s">
        <v>464</v>
      </c>
      <c r="G5404" t="s">
        <v>7537</v>
      </c>
      <c r="H5404" t="s">
        <v>7538</v>
      </c>
      <c r="I5404" t="s">
        <v>3849</v>
      </c>
      <c r="J5404" t="s">
        <v>1791</v>
      </c>
      <c r="K5404" t="s">
        <v>7539</v>
      </c>
      <c r="L5404" s="1">
        <v>7.6342029403286202E-2</v>
      </c>
      <c r="M5404" t="s">
        <v>68</v>
      </c>
      <c r="Q5404">
        <v>7.6342029403286202E-2</v>
      </c>
    </row>
    <row r="5405" spans="1:17" x14ac:dyDescent="0.3">
      <c r="A5405">
        <v>2010</v>
      </c>
      <c r="B5405" t="s">
        <v>734</v>
      </c>
      <c r="C5405" t="s">
        <v>719</v>
      </c>
      <c r="D5405" t="s">
        <v>86</v>
      </c>
      <c r="E5405" t="s">
        <v>3005</v>
      </c>
      <c r="F5405" t="s">
        <v>62</v>
      </c>
      <c r="G5405" t="s">
        <v>735</v>
      </c>
      <c r="H5405" t="s">
        <v>736</v>
      </c>
      <c r="I5405" t="s">
        <v>65</v>
      </c>
      <c r="J5405" t="s">
        <v>66</v>
      </c>
      <c r="K5405" t="s">
        <v>67</v>
      </c>
      <c r="L5405" s="1">
        <v>1.7055678869991299E-2</v>
      </c>
      <c r="M5405" t="s">
        <v>68</v>
      </c>
      <c r="O5405">
        <v>1.7299999999999999E-2</v>
      </c>
      <c r="Q5405">
        <v>1.70556788699914E-2</v>
      </c>
    </row>
    <row r="5406" spans="1:17" x14ac:dyDescent="0.3">
      <c r="A5406">
        <v>2010</v>
      </c>
      <c r="B5406" t="s">
        <v>462</v>
      </c>
      <c r="C5406" t="s">
        <v>285</v>
      </c>
      <c r="D5406" t="s">
        <v>86</v>
      </c>
      <c r="E5406" t="s">
        <v>3005</v>
      </c>
      <c r="F5406" t="s">
        <v>62</v>
      </c>
      <c r="G5406" t="s">
        <v>7561</v>
      </c>
      <c r="H5406" t="s">
        <v>7562</v>
      </c>
      <c r="I5406" t="s">
        <v>3068</v>
      </c>
      <c r="J5406" t="s">
        <v>81</v>
      </c>
      <c r="K5406" t="s">
        <v>7563</v>
      </c>
      <c r="L5406">
        <v>0.15867377486307199</v>
      </c>
      <c r="M5406" t="s">
        <v>68</v>
      </c>
      <c r="Q5406">
        <v>0.15867377486307299</v>
      </c>
    </row>
    <row r="5407" spans="1:17" x14ac:dyDescent="0.3">
      <c r="A5407">
        <v>2010</v>
      </c>
      <c r="B5407" t="s">
        <v>539</v>
      </c>
      <c r="C5407" t="s">
        <v>285</v>
      </c>
      <c r="D5407" t="s">
        <v>86</v>
      </c>
      <c r="E5407" t="s">
        <v>3005</v>
      </c>
      <c r="F5407" t="s">
        <v>62</v>
      </c>
      <c r="G5407" t="s">
        <v>7565</v>
      </c>
      <c r="H5407" t="s">
        <v>7566</v>
      </c>
      <c r="I5407" t="s">
        <v>1099</v>
      </c>
      <c r="J5407" t="s">
        <v>74</v>
      </c>
      <c r="K5407" t="s">
        <v>7567</v>
      </c>
      <c r="L5407">
        <v>0.524830837417123</v>
      </c>
      <c r="M5407" t="s">
        <v>68</v>
      </c>
      <c r="Q5407">
        <v>0.524830837417123</v>
      </c>
    </row>
    <row r="5408" spans="1:17" x14ac:dyDescent="0.3">
      <c r="A5408">
        <v>2010</v>
      </c>
      <c r="B5408" t="s">
        <v>1095</v>
      </c>
      <c r="C5408" t="s">
        <v>285</v>
      </c>
      <c r="D5408" t="s">
        <v>316</v>
      </c>
      <c r="E5408" t="s">
        <v>3005</v>
      </c>
      <c r="F5408" t="s">
        <v>62</v>
      </c>
      <c r="G5408" t="s">
        <v>7569</v>
      </c>
      <c r="H5408" t="s">
        <v>7570</v>
      </c>
      <c r="I5408" t="s">
        <v>7571</v>
      </c>
      <c r="J5408" t="s">
        <v>117</v>
      </c>
      <c r="K5408" t="s">
        <v>7572</v>
      </c>
      <c r="L5408">
        <v>0.61248555779763603</v>
      </c>
      <c r="M5408" t="s">
        <v>68</v>
      </c>
      <c r="O5408">
        <v>3.5999999999999997E-2</v>
      </c>
      <c r="Q5408">
        <v>0.61248555779763603</v>
      </c>
    </row>
    <row r="5409" spans="1:17" x14ac:dyDescent="0.3">
      <c r="A5409">
        <v>2010</v>
      </c>
      <c r="B5409" t="s">
        <v>6688</v>
      </c>
      <c r="C5409" t="s">
        <v>879</v>
      </c>
      <c r="D5409" t="s">
        <v>94</v>
      </c>
      <c r="E5409" t="s">
        <v>3005</v>
      </c>
      <c r="F5409" t="s">
        <v>62</v>
      </c>
      <c r="G5409" t="s">
        <v>7574</v>
      </c>
      <c r="H5409" t="s">
        <v>7575</v>
      </c>
      <c r="I5409" t="s">
        <v>352</v>
      </c>
      <c r="J5409" t="s">
        <v>353</v>
      </c>
      <c r="L5409">
        <v>0.63058518304986999</v>
      </c>
      <c r="M5409" t="s">
        <v>68</v>
      </c>
      <c r="N5409">
        <v>0.63060000000000005</v>
      </c>
      <c r="Q5409">
        <v>0.63058518304986999</v>
      </c>
    </row>
    <row r="5410" spans="1:17" x14ac:dyDescent="0.3">
      <c r="A5410">
        <v>2010</v>
      </c>
      <c r="B5410" t="s">
        <v>185</v>
      </c>
      <c r="C5410" t="s">
        <v>153</v>
      </c>
      <c r="D5410" t="s">
        <v>94</v>
      </c>
      <c r="E5410" t="s">
        <v>3005</v>
      </c>
      <c r="F5410" t="s">
        <v>62</v>
      </c>
      <c r="G5410" t="s">
        <v>7577</v>
      </c>
      <c r="H5410" t="s">
        <v>7578</v>
      </c>
      <c r="I5410" t="s">
        <v>197</v>
      </c>
      <c r="J5410" t="s">
        <v>198</v>
      </c>
      <c r="K5410" t="s">
        <v>7578</v>
      </c>
      <c r="L5410" s="1">
        <v>1.43707120207552E-2</v>
      </c>
      <c r="M5410" t="s">
        <v>68</v>
      </c>
      <c r="Q5410">
        <v>1.4370712020755299E-2</v>
      </c>
    </row>
    <row r="5411" spans="1:17" x14ac:dyDescent="0.3">
      <c r="A5411">
        <v>2010</v>
      </c>
      <c r="B5411" t="s">
        <v>556</v>
      </c>
      <c r="C5411" t="s">
        <v>153</v>
      </c>
      <c r="D5411" t="s">
        <v>94</v>
      </c>
      <c r="E5411" t="s">
        <v>3005</v>
      </c>
      <c r="F5411" t="s">
        <v>62</v>
      </c>
      <c r="G5411" t="s">
        <v>7580</v>
      </c>
      <c r="H5411" t="s">
        <v>7581</v>
      </c>
      <c r="I5411" t="s">
        <v>197</v>
      </c>
      <c r="J5411" t="s">
        <v>198</v>
      </c>
      <c r="K5411" t="s">
        <v>7582</v>
      </c>
      <c r="L5411">
        <v>0.16474982703949201</v>
      </c>
      <c r="M5411" t="s">
        <v>68</v>
      </c>
      <c r="Q5411">
        <v>0.16474982703949301</v>
      </c>
    </row>
    <row r="5412" spans="1:17" x14ac:dyDescent="0.3">
      <c r="A5412">
        <v>2010</v>
      </c>
      <c r="B5412" t="s">
        <v>556</v>
      </c>
      <c r="C5412" t="s">
        <v>153</v>
      </c>
      <c r="D5412" t="s">
        <v>94</v>
      </c>
      <c r="E5412" t="s">
        <v>3005</v>
      </c>
      <c r="F5412" t="s">
        <v>62</v>
      </c>
      <c r="G5412" t="s">
        <v>7584</v>
      </c>
      <c r="H5412" t="s">
        <v>7585</v>
      </c>
      <c r="I5412" t="s">
        <v>80</v>
      </c>
      <c r="J5412" t="s">
        <v>81</v>
      </c>
      <c r="K5412" t="s">
        <v>7586</v>
      </c>
      <c r="L5412" s="1">
        <v>9.0053545690400597E-2</v>
      </c>
      <c r="M5412" t="s">
        <v>68</v>
      </c>
      <c r="Q5412">
        <v>9.0053545690400694E-2</v>
      </c>
    </row>
    <row r="5413" spans="1:17" x14ac:dyDescent="0.3">
      <c r="A5413">
        <v>2010</v>
      </c>
      <c r="B5413" t="s">
        <v>363</v>
      </c>
      <c r="C5413" t="s">
        <v>153</v>
      </c>
      <c r="D5413" t="s">
        <v>86</v>
      </c>
      <c r="E5413" t="s">
        <v>3005</v>
      </c>
      <c r="F5413" t="s">
        <v>62</v>
      </c>
      <c r="G5413" t="s">
        <v>8240</v>
      </c>
      <c r="H5413" t="s">
        <v>8241</v>
      </c>
      <c r="I5413" t="s">
        <v>251</v>
      </c>
      <c r="J5413" t="s">
        <v>252</v>
      </c>
      <c r="K5413" t="s">
        <v>8242</v>
      </c>
      <c r="L5413" s="1">
        <v>3.72876981839146E-2</v>
      </c>
      <c r="M5413" t="s">
        <v>68</v>
      </c>
      <c r="Q5413">
        <v>3.7287698183914697E-2</v>
      </c>
    </row>
    <row r="5414" spans="1:17" x14ac:dyDescent="0.3">
      <c r="A5414">
        <v>2010</v>
      </c>
      <c r="B5414" t="s">
        <v>168</v>
      </c>
      <c r="C5414" t="s">
        <v>153</v>
      </c>
      <c r="D5414" t="s">
        <v>94</v>
      </c>
      <c r="E5414" t="s">
        <v>3005</v>
      </c>
      <c r="F5414" t="s">
        <v>62</v>
      </c>
      <c r="G5414" t="s">
        <v>7603</v>
      </c>
      <c r="H5414" t="s">
        <v>7604</v>
      </c>
      <c r="I5414" t="s">
        <v>402</v>
      </c>
      <c r="J5414" t="s">
        <v>81</v>
      </c>
      <c r="K5414" t="s">
        <v>7605</v>
      </c>
      <c r="L5414" s="1">
        <v>5.9096720957048099E-2</v>
      </c>
      <c r="M5414" t="s">
        <v>68</v>
      </c>
      <c r="O5414">
        <v>9.35E-2</v>
      </c>
      <c r="Q5414">
        <v>5.9096720957048099E-2</v>
      </c>
    </row>
    <row r="5415" spans="1:17" x14ac:dyDescent="0.3">
      <c r="A5415">
        <v>2010</v>
      </c>
      <c r="B5415" t="s">
        <v>168</v>
      </c>
      <c r="C5415" t="s">
        <v>153</v>
      </c>
      <c r="D5415" t="s">
        <v>94</v>
      </c>
      <c r="E5415" t="s">
        <v>3005</v>
      </c>
      <c r="F5415" t="s">
        <v>62</v>
      </c>
      <c r="G5415" t="s">
        <v>7607</v>
      </c>
      <c r="H5415" t="s">
        <v>7608</v>
      </c>
      <c r="I5415" t="s">
        <v>700</v>
      </c>
      <c r="J5415" t="s">
        <v>269</v>
      </c>
      <c r="K5415" t="s">
        <v>7609</v>
      </c>
      <c r="L5415">
        <v>0.72824265638512498</v>
      </c>
      <c r="M5415" t="s">
        <v>68</v>
      </c>
      <c r="O5415">
        <v>0.62919999999999998</v>
      </c>
      <c r="Q5415">
        <v>0.72824265638512498</v>
      </c>
    </row>
    <row r="5416" spans="1:17" x14ac:dyDescent="0.3">
      <c r="A5416">
        <v>2010</v>
      </c>
      <c r="B5416" t="s">
        <v>174</v>
      </c>
      <c r="C5416" t="s">
        <v>153</v>
      </c>
      <c r="D5416" t="s">
        <v>86</v>
      </c>
      <c r="E5416" t="s">
        <v>3005</v>
      </c>
      <c r="F5416" t="s">
        <v>62</v>
      </c>
      <c r="G5416" t="s">
        <v>7615</v>
      </c>
      <c r="H5416" t="s">
        <v>7616</v>
      </c>
      <c r="I5416" t="s">
        <v>80</v>
      </c>
      <c r="J5416" t="s">
        <v>81</v>
      </c>
      <c r="K5416" t="s">
        <v>7617</v>
      </c>
      <c r="L5416">
        <v>0.46843470740847498</v>
      </c>
      <c r="M5416" t="s">
        <v>68</v>
      </c>
      <c r="Q5416">
        <v>0.46843470740847498</v>
      </c>
    </row>
    <row r="5417" spans="1:17" x14ac:dyDescent="0.3">
      <c r="A5417">
        <v>2010</v>
      </c>
      <c r="B5417" t="s">
        <v>174</v>
      </c>
      <c r="C5417" t="s">
        <v>153</v>
      </c>
      <c r="D5417" t="s">
        <v>86</v>
      </c>
      <c r="E5417" t="s">
        <v>3005</v>
      </c>
      <c r="F5417" t="s">
        <v>62</v>
      </c>
      <c r="G5417" t="s">
        <v>8244</v>
      </c>
      <c r="H5417" t="s">
        <v>8245</v>
      </c>
      <c r="I5417" t="s">
        <v>80</v>
      </c>
      <c r="J5417" t="s">
        <v>81</v>
      </c>
      <c r="K5417" t="s">
        <v>8246</v>
      </c>
      <c r="L5417" s="1">
        <v>1.0570049005477001E-2</v>
      </c>
      <c r="M5417" t="s">
        <v>68</v>
      </c>
      <c r="O5417">
        <v>1.0800000000000001E-2</v>
      </c>
      <c r="Q5417">
        <v>1.0570049005477099E-2</v>
      </c>
    </row>
    <row r="5418" spans="1:17" x14ac:dyDescent="0.3">
      <c r="A5418">
        <v>2010</v>
      </c>
      <c r="B5418" t="s">
        <v>179</v>
      </c>
      <c r="C5418" t="s">
        <v>153</v>
      </c>
      <c r="D5418" t="s">
        <v>94</v>
      </c>
      <c r="E5418" t="s">
        <v>3005</v>
      </c>
      <c r="F5418" t="s">
        <v>62</v>
      </c>
      <c r="G5418" t="s">
        <v>7631</v>
      </c>
      <c r="H5418" t="s">
        <v>7632</v>
      </c>
      <c r="I5418" t="s">
        <v>268</v>
      </c>
      <c r="J5418" t="s">
        <v>269</v>
      </c>
      <c r="K5418" t="s">
        <v>7633</v>
      </c>
      <c r="L5418">
        <v>1.76580172239838</v>
      </c>
      <c r="M5418" t="s">
        <v>68</v>
      </c>
      <c r="O5418">
        <v>1.8068</v>
      </c>
      <c r="Q5418">
        <v>1.76580172239839</v>
      </c>
    </row>
    <row r="5419" spans="1:17" x14ac:dyDescent="0.3">
      <c r="A5419">
        <v>2010</v>
      </c>
      <c r="B5419" t="s">
        <v>179</v>
      </c>
      <c r="C5419" t="s">
        <v>153</v>
      </c>
      <c r="D5419" t="s">
        <v>94</v>
      </c>
      <c r="E5419" t="s">
        <v>3005</v>
      </c>
      <c r="F5419" t="s">
        <v>62</v>
      </c>
      <c r="G5419" t="s">
        <v>7627</v>
      </c>
      <c r="H5419" t="s">
        <v>7628</v>
      </c>
      <c r="I5419" t="s">
        <v>268</v>
      </c>
      <c r="J5419" t="s">
        <v>269</v>
      </c>
      <c r="K5419" t="s">
        <v>7629</v>
      </c>
      <c r="L5419" s="1">
        <v>5.4779994234649701E-2</v>
      </c>
      <c r="M5419" t="s">
        <v>68</v>
      </c>
      <c r="O5419">
        <v>5.7000000000000002E-2</v>
      </c>
      <c r="Q5419">
        <v>5.4779994234649798E-2</v>
      </c>
    </row>
    <row r="5420" spans="1:17" x14ac:dyDescent="0.3">
      <c r="A5420">
        <v>2010</v>
      </c>
      <c r="B5420" t="s">
        <v>315</v>
      </c>
      <c r="C5420" t="s">
        <v>153</v>
      </c>
      <c r="D5420" t="s">
        <v>316</v>
      </c>
      <c r="E5420" t="s">
        <v>3005</v>
      </c>
      <c r="F5420" t="s">
        <v>62</v>
      </c>
      <c r="G5420" t="s">
        <v>7200</v>
      </c>
      <c r="H5420" t="s">
        <v>7201</v>
      </c>
      <c r="I5420" t="s">
        <v>626</v>
      </c>
      <c r="J5420" t="s">
        <v>627</v>
      </c>
      <c r="L5420">
        <v>1.08100317094263</v>
      </c>
      <c r="M5420" t="s">
        <v>68</v>
      </c>
      <c r="N5420">
        <v>1.2756000000000001</v>
      </c>
      <c r="Q5420">
        <v>1.08100317094263</v>
      </c>
    </row>
    <row r="5421" spans="1:17" x14ac:dyDescent="0.3">
      <c r="A5421">
        <v>2010</v>
      </c>
      <c r="B5421" t="s">
        <v>714</v>
      </c>
      <c r="C5421" t="s">
        <v>57</v>
      </c>
      <c r="D5421" t="s">
        <v>58</v>
      </c>
      <c r="E5421" t="s">
        <v>1945</v>
      </c>
      <c r="F5421" t="s">
        <v>62</v>
      </c>
      <c r="G5421" t="s">
        <v>7674</v>
      </c>
      <c r="H5421" t="s">
        <v>7675</v>
      </c>
      <c r="I5421" t="s">
        <v>391</v>
      </c>
      <c r="J5421" t="s">
        <v>392</v>
      </c>
      <c r="K5421" t="s">
        <v>7676</v>
      </c>
      <c r="L5421">
        <v>0.46076469443643697</v>
      </c>
      <c r="M5421" t="s">
        <v>68</v>
      </c>
      <c r="Q5421">
        <v>0.46076469443643697</v>
      </c>
    </row>
    <row r="5422" spans="1:17" x14ac:dyDescent="0.3">
      <c r="A5422">
        <v>2010</v>
      </c>
      <c r="B5422" t="s">
        <v>4306</v>
      </c>
      <c r="C5422" t="s">
        <v>719</v>
      </c>
      <c r="D5422" t="s">
        <v>316</v>
      </c>
      <c r="E5422" t="s">
        <v>1945</v>
      </c>
      <c r="F5422" t="s">
        <v>62</v>
      </c>
      <c r="G5422" t="s">
        <v>7685</v>
      </c>
      <c r="H5422" t="s">
        <v>7686</v>
      </c>
      <c r="I5422" t="s">
        <v>3279</v>
      </c>
      <c r="J5422" t="s">
        <v>66</v>
      </c>
      <c r="K5422" t="s">
        <v>7687</v>
      </c>
      <c r="L5422">
        <v>0.22695178005188801</v>
      </c>
      <c r="M5422" t="s">
        <v>68</v>
      </c>
      <c r="Q5422">
        <v>0.22695178005188801</v>
      </c>
    </row>
    <row r="5423" spans="1:17" x14ac:dyDescent="0.3">
      <c r="A5423">
        <v>2010</v>
      </c>
      <c r="B5423" t="s">
        <v>3228</v>
      </c>
      <c r="C5423" t="s">
        <v>522</v>
      </c>
      <c r="D5423" t="s">
        <v>3229</v>
      </c>
      <c r="E5423" t="s">
        <v>828</v>
      </c>
      <c r="F5423" t="s">
        <v>62</v>
      </c>
      <c r="G5423" t="s">
        <v>7689</v>
      </c>
      <c r="H5423" t="s">
        <v>7690</v>
      </c>
      <c r="I5423" t="s">
        <v>3279</v>
      </c>
      <c r="J5423" t="s">
        <v>66</v>
      </c>
      <c r="K5423" t="s">
        <v>8247</v>
      </c>
      <c r="L5423">
        <v>0.13143631449985499</v>
      </c>
      <c r="M5423" t="s">
        <v>68</v>
      </c>
      <c r="O5423">
        <v>5.04E-2</v>
      </c>
      <c r="Q5423">
        <v>0.13143631449985599</v>
      </c>
    </row>
    <row r="5424" spans="1:17" x14ac:dyDescent="0.3">
      <c r="A5424">
        <v>2010</v>
      </c>
      <c r="B5424" t="s">
        <v>363</v>
      </c>
      <c r="C5424" t="s">
        <v>153</v>
      </c>
      <c r="D5424" t="s">
        <v>86</v>
      </c>
      <c r="E5424" t="s">
        <v>1945</v>
      </c>
      <c r="F5424" t="s">
        <v>62</v>
      </c>
      <c r="G5424" t="s">
        <v>7718</v>
      </c>
      <c r="H5424" t="s">
        <v>7719</v>
      </c>
      <c r="I5424" t="s">
        <v>666</v>
      </c>
      <c r="J5424" t="s">
        <v>217</v>
      </c>
      <c r="K5424" t="s">
        <v>7720</v>
      </c>
      <c r="L5424">
        <v>0.24339790285384799</v>
      </c>
      <c r="M5424" t="s">
        <v>68</v>
      </c>
      <c r="O5424">
        <v>0.62470000000000003</v>
      </c>
      <c r="Q5424">
        <v>0.24339790285384799</v>
      </c>
    </row>
    <row r="5425" spans="1:17" x14ac:dyDescent="0.3">
      <c r="A5425">
        <v>2010</v>
      </c>
      <c r="B5425" t="s">
        <v>363</v>
      </c>
      <c r="C5425" t="s">
        <v>153</v>
      </c>
      <c r="D5425" t="s">
        <v>86</v>
      </c>
      <c r="E5425" t="s">
        <v>1945</v>
      </c>
      <c r="F5425" t="s">
        <v>62</v>
      </c>
      <c r="G5425" t="s">
        <v>7722</v>
      </c>
      <c r="H5425" t="s">
        <v>7723</v>
      </c>
      <c r="I5425" t="s">
        <v>4239</v>
      </c>
      <c r="J5425" t="s">
        <v>353</v>
      </c>
      <c r="K5425" t="s">
        <v>7724</v>
      </c>
      <c r="L5425">
        <v>0.216306363505332</v>
      </c>
      <c r="M5425" t="s">
        <v>68</v>
      </c>
      <c r="O5425">
        <v>0.3039</v>
      </c>
      <c r="Q5425">
        <v>0.216306363505333</v>
      </c>
    </row>
    <row r="5426" spans="1:17" x14ac:dyDescent="0.3">
      <c r="A5426">
        <v>2010</v>
      </c>
      <c r="B5426" t="s">
        <v>521</v>
      </c>
      <c r="C5426" t="s">
        <v>522</v>
      </c>
      <c r="D5426" t="s">
        <v>316</v>
      </c>
      <c r="E5426" t="s">
        <v>7743</v>
      </c>
      <c r="F5426" t="s">
        <v>62</v>
      </c>
      <c r="G5426" t="s">
        <v>7744</v>
      </c>
      <c r="H5426" t="s">
        <v>7745</v>
      </c>
      <c r="I5426" t="s">
        <v>73</v>
      </c>
      <c r="J5426" t="s">
        <v>74</v>
      </c>
      <c r="K5426" t="s">
        <v>8248</v>
      </c>
      <c r="L5426">
        <v>0.24749399682905701</v>
      </c>
      <c r="M5426" t="s">
        <v>68</v>
      </c>
      <c r="O5426">
        <v>0.59819999999999995</v>
      </c>
      <c r="Q5426">
        <v>0.24749399682905701</v>
      </c>
    </row>
    <row r="5427" spans="1:17" x14ac:dyDescent="0.3">
      <c r="A5427">
        <v>2010</v>
      </c>
      <c r="B5427" t="s">
        <v>179</v>
      </c>
      <c r="C5427" t="s">
        <v>153</v>
      </c>
      <c r="D5427" t="s">
        <v>94</v>
      </c>
      <c r="E5427" t="s">
        <v>1363</v>
      </c>
      <c r="F5427" t="s">
        <v>62</v>
      </c>
      <c r="G5427" t="s">
        <v>7752</v>
      </c>
      <c r="H5427" t="s">
        <v>7753</v>
      </c>
      <c r="I5427" t="s">
        <v>268</v>
      </c>
      <c r="J5427" t="s">
        <v>269</v>
      </c>
      <c r="K5427" t="s">
        <v>7754</v>
      </c>
      <c r="L5427">
        <v>0.15772163447679399</v>
      </c>
      <c r="M5427" t="s">
        <v>68</v>
      </c>
      <c r="O5427">
        <v>0.21410000000000001</v>
      </c>
      <c r="Q5427">
        <v>0.15772163447679399</v>
      </c>
    </row>
    <row r="5428" spans="1:17" x14ac:dyDescent="0.3">
      <c r="A5428">
        <v>2010</v>
      </c>
      <c r="B5428" t="s">
        <v>284</v>
      </c>
      <c r="C5428" t="s">
        <v>285</v>
      </c>
      <c r="D5428" t="s">
        <v>58</v>
      </c>
      <c r="E5428" t="s">
        <v>3005</v>
      </c>
      <c r="F5428" t="s">
        <v>96</v>
      </c>
      <c r="G5428" t="s">
        <v>7756</v>
      </c>
      <c r="H5428" t="s">
        <v>7757</v>
      </c>
      <c r="I5428" t="s">
        <v>352</v>
      </c>
      <c r="J5428" t="s">
        <v>353</v>
      </c>
      <c r="K5428" t="s">
        <v>7758</v>
      </c>
      <c r="L5428">
        <v>0.13226462236955799</v>
      </c>
      <c r="M5428" t="s">
        <v>68</v>
      </c>
      <c r="Q5428">
        <v>0.13226462236955899</v>
      </c>
    </row>
    <row r="5429" spans="1:17" x14ac:dyDescent="0.3">
      <c r="A5429">
        <v>2010</v>
      </c>
      <c r="B5429" t="s">
        <v>2273</v>
      </c>
      <c r="C5429" t="s">
        <v>285</v>
      </c>
      <c r="D5429" t="s">
        <v>94</v>
      </c>
      <c r="E5429" t="s">
        <v>3005</v>
      </c>
      <c r="F5429" t="s">
        <v>96</v>
      </c>
      <c r="G5429" t="s">
        <v>7760</v>
      </c>
      <c r="H5429" t="s">
        <v>7761</v>
      </c>
      <c r="I5429" t="s">
        <v>1578</v>
      </c>
      <c r="J5429" t="s">
        <v>74</v>
      </c>
      <c r="K5429" t="s">
        <v>7762</v>
      </c>
      <c r="L5429">
        <v>0.11220086480253599</v>
      </c>
      <c r="M5429" t="s">
        <v>68</v>
      </c>
      <c r="Q5429">
        <v>0.11220086480253701</v>
      </c>
    </row>
    <row r="5430" spans="1:17" x14ac:dyDescent="0.3">
      <c r="A5430">
        <v>2010</v>
      </c>
      <c r="B5430" t="s">
        <v>529</v>
      </c>
      <c r="C5430" t="s">
        <v>285</v>
      </c>
      <c r="D5430" t="s">
        <v>86</v>
      </c>
      <c r="E5430" t="s">
        <v>3005</v>
      </c>
      <c r="F5430" t="s">
        <v>96</v>
      </c>
      <c r="G5430" t="s">
        <v>7764</v>
      </c>
      <c r="H5430" t="s">
        <v>7765</v>
      </c>
      <c r="I5430" t="s">
        <v>989</v>
      </c>
      <c r="J5430" t="s">
        <v>507</v>
      </c>
      <c r="K5430" t="s">
        <v>7766</v>
      </c>
      <c r="L5430" s="1">
        <v>8.1349625252234006E-2</v>
      </c>
      <c r="M5430" t="s">
        <v>68</v>
      </c>
      <c r="Q5430">
        <v>8.1349625252234103E-2</v>
      </c>
    </row>
    <row r="5431" spans="1:17" x14ac:dyDescent="0.3">
      <c r="A5431">
        <v>2010</v>
      </c>
      <c r="B5431" t="s">
        <v>539</v>
      </c>
      <c r="C5431" t="s">
        <v>285</v>
      </c>
      <c r="D5431" t="s">
        <v>86</v>
      </c>
      <c r="E5431" t="s">
        <v>3005</v>
      </c>
      <c r="F5431" t="s">
        <v>96</v>
      </c>
      <c r="G5431" t="s">
        <v>7768</v>
      </c>
      <c r="H5431" t="s">
        <v>7769</v>
      </c>
      <c r="I5431" t="s">
        <v>407</v>
      </c>
      <c r="J5431" t="s">
        <v>408</v>
      </c>
      <c r="K5431" t="s">
        <v>7770</v>
      </c>
      <c r="L5431" s="1">
        <v>5.3851852118766197E-2</v>
      </c>
      <c r="M5431" t="s">
        <v>68</v>
      </c>
      <c r="Q5431">
        <v>5.3851852118766197E-2</v>
      </c>
    </row>
    <row r="5432" spans="1:17" x14ac:dyDescent="0.3">
      <c r="A5432">
        <v>2010</v>
      </c>
      <c r="B5432" t="s">
        <v>1095</v>
      </c>
      <c r="C5432" t="s">
        <v>285</v>
      </c>
      <c r="D5432" t="s">
        <v>316</v>
      </c>
      <c r="E5432" t="s">
        <v>3005</v>
      </c>
      <c r="F5432" t="s">
        <v>96</v>
      </c>
      <c r="G5432" t="s">
        <v>7772</v>
      </c>
      <c r="H5432" t="s">
        <v>7773</v>
      </c>
      <c r="I5432" t="s">
        <v>3854</v>
      </c>
      <c r="J5432" t="s">
        <v>1367</v>
      </c>
      <c r="K5432" t="s">
        <v>7774</v>
      </c>
      <c r="L5432">
        <v>0.18839884692994999</v>
      </c>
      <c r="M5432" t="s">
        <v>68</v>
      </c>
      <c r="O5432">
        <v>0.36030000000000001</v>
      </c>
      <c r="Q5432">
        <v>0.18839884692995101</v>
      </c>
    </row>
    <row r="5433" spans="1:17" x14ac:dyDescent="0.3">
      <c r="A5433">
        <v>2010</v>
      </c>
      <c r="B5433" t="s">
        <v>1095</v>
      </c>
      <c r="C5433" t="s">
        <v>285</v>
      </c>
      <c r="D5433" t="s">
        <v>316</v>
      </c>
      <c r="E5433" t="s">
        <v>3005</v>
      </c>
      <c r="F5433" t="s">
        <v>96</v>
      </c>
      <c r="G5433" t="s">
        <v>7776</v>
      </c>
      <c r="H5433" t="s">
        <v>7777</v>
      </c>
      <c r="I5433" t="s">
        <v>3854</v>
      </c>
      <c r="J5433" t="s">
        <v>1367</v>
      </c>
      <c r="K5433" t="s">
        <v>7778</v>
      </c>
      <c r="L5433" s="1">
        <v>4.6727025079273503E-2</v>
      </c>
      <c r="M5433" t="s">
        <v>68</v>
      </c>
      <c r="O5433">
        <v>9.01E-2</v>
      </c>
      <c r="Q5433">
        <v>4.67270250792736E-2</v>
      </c>
    </row>
    <row r="5434" spans="1:17" x14ac:dyDescent="0.3">
      <c r="A5434">
        <v>2010</v>
      </c>
      <c r="B5434" t="s">
        <v>866</v>
      </c>
      <c r="C5434" t="s">
        <v>356</v>
      </c>
      <c r="D5434" t="s">
        <v>58</v>
      </c>
      <c r="E5434" t="s">
        <v>3005</v>
      </c>
      <c r="F5434" t="s">
        <v>96</v>
      </c>
      <c r="G5434" t="s">
        <v>7784</v>
      </c>
      <c r="H5434" t="s">
        <v>7785</v>
      </c>
      <c r="I5434" t="s">
        <v>73</v>
      </c>
      <c r="J5434" t="s">
        <v>74</v>
      </c>
      <c r="K5434" t="s">
        <v>7786</v>
      </c>
      <c r="L5434" s="1">
        <v>9.8582653502450199E-2</v>
      </c>
      <c r="M5434" t="s">
        <v>68</v>
      </c>
      <c r="Q5434">
        <v>9.8582653502450296E-2</v>
      </c>
    </row>
    <row r="5435" spans="1:17" x14ac:dyDescent="0.3">
      <c r="A5435">
        <v>2010</v>
      </c>
      <c r="B5435" t="s">
        <v>185</v>
      </c>
      <c r="C5435" t="s">
        <v>153</v>
      </c>
      <c r="D5435" t="s">
        <v>94</v>
      </c>
      <c r="E5435" t="s">
        <v>3005</v>
      </c>
      <c r="F5435" t="s">
        <v>96</v>
      </c>
      <c r="G5435" t="s">
        <v>7800</v>
      </c>
      <c r="H5435" t="s">
        <v>7801</v>
      </c>
      <c r="I5435" t="s">
        <v>681</v>
      </c>
      <c r="J5435" t="s">
        <v>198</v>
      </c>
      <c r="K5435" t="s">
        <v>7802</v>
      </c>
      <c r="L5435">
        <v>0.109197203805131</v>
      </c>
      <c r="M5435" t="s">
        <v>68</v>
      </c>
      <c r="Q5435">
        <v>0.109197203805131</v>
      </c>
    </row>
    <row r="5436" spans="1:17" x14ac:dyDescent="0.3">
      <c r="A5436">
        <v>2010</v>
      </c>
      <c r="B5436" t="s">
        <v>185</v>
      </c>
      <c r="C5436" t="s">
        <v>153</v>
      </c>
      <c r="D5436" t="s">
        <v>94</v>
      </c>
      <c r="E5436" t="s">
        <v>3005</v>
      </c>
      <c r="F5436" t="s">
        <v>96</v>
      </c>
      <c r="G5436" t="s">
        <v>7804</v>
      </c>
      <c r="H5436" t="s">
        <v>7805</v>
      </c>
      <c r="I5436" t="s">
        <v>208</v>
      </c>
      <c r="J5436" t="s">
        <v>209</v>
      </c>
      <c r="K5436" t="s">
        <v>7806</v>
      </c>
      <c r="L5436">
        <v>0.48346316661862199</v>
      </c>
      <c r="M5436" t="s">
        <v>68</v>
      </c>
      <c r="Q5436">
        <v>0.48346316661862199</v>
      </c>
    </row>
    <row r="5437" spans="1:17" x14ac:dyDescent="0.3">
      <c r="A5437">
        <v>2010</v>
      </c>
      <c r="B5437" t="s">
        <v>556</v>
      </c>
      <c r="C5437" t="s">
        <v>153</v>
      </c>
      <c r="D5437" t="s">
        <v>94</v>
      </c>
      <c r="E5437" t="s">
        <v>3005</v>
      </c>
      <c r="F5437" t="s">
        <v>96</v>
      </c>
      <c r="G5437" t="s">
        <v>7808</v>
      </c>
      <c r="H5437" t="s">
        <v>7809</v>
      </c>
      <c r="I5437" t="s">
        <v>312</v>
      </c>
      <c r="J5437" t="s">
        <v>81</v>
      </c>
      <c r="K5437" t="s">
        <v>7810</v>
      </c>
      <c r="L5437" s="1">
        <v>4.74947463245892E-2</v>
      </c>
      <c r="M5437" t="s">
        <v>68</v>
      </c>
      <c r="Q5437">
        <v>4.74947463245892E-2</v>
      </c>
    </row>
    <row r="5438" spans="1:17" x14ac:dyDescent="0.3">
      <c r="A5438">
        <v>2010</v>
      </c>
      <c r="B5438" t="s">
        <v>152</v>
      </c>
      <c r="C5438" t="s">
        <v>153</v>
      </c>
      <c r="D5438" t="s">
        <v>58</v>
      </c>
      <c r="E5438" t="s">
        <v>3005</v>
      </c>
      <c r="F5438" t="s">
        <v>96</v>
      </c>
      <c r="G5438" t="s">
        <v>7812</v>
      </c>
      <c r="H5438" t="s">
        <v>7813</v>
      </c>
      <c r="I5438" t="s">
        <v>3279</v>
      </c>
      <c r="J5438" t="s">
        <v>66</v>
      </c>
      <c r="K5438" t="s">
        <v>7814</v>
      </c>
      <c r="L5438">
        <v>0.67764730469876</v>
      </c>
      <c r="M5438" t="s">
        <v>68</v>
      </c>
      <c r="O5438">
        <v>0.48149999999999998</v>
      </c>
      <c r="Q5438">
        <v>0.677647304698761</v>
      </c>
    </row>
    <row r="5439" spans="1:17" x14ac:dyDescent="0.3">
      <c r="A5439">
        <v>2010</v>
      </c>
      <c r="B5439" t="s">
        <v>163</v>
      </c>
      <c r="C5439" t="s">
        <v>153</v>
      </c>
      <c r="D5439" t="s">
        <v>94</v>
      </c>
      <c r="E5439" t="s">
        <v>3005</v>
      </c>
      <c r="F5439" t="s">
        <v>96</v>
      </c>
      <c r="G5439" t="s">
        <v>7816</v>
      </c>
      <c r="H5439" t="s">
        <v>7817</v>
      </c>
      <c r="I5439" t="s">
        <v>80</v>
      </c>
      <c r="J5439" t="s">
        <v>81</v>
      </c>
      <c r="K5439" t="s">
        <v>7818</v>
      </c>
      <c r="L5439" s="1">
        <v>6.7491186220812904E-2</v>
      </c>
      <c r="M5439" t="s">
        <v>68</v>
      </c>
      <c r="O5439">
        <v>9.2499999999999999E-2</v>
      </c>
      <c r="Q5439">
        <v>6.7491186220812904E-2</v>
      </c>
    </row>
    <row r="5440" spans="1:17" x14ac:dyDescent="0.3">
      <c r="A5440">
        <v>2010</v>
      </c>
      <c r="B5440" t="s">
        <v>163</v>
      </c>
      <c r="C5440" t="s">
        <v>153</v>
      </c>
      <c r="D5440" t="s">
        <v>94</v>
      </c>
      <c r="E5440" t="s">
        <v>3005</v>
      </c>
      <c r="F5440" t="s">
        <v>96</v>
      </c>
      <c r="G5440" t="s">
        <v>7820</v>
      </c>
      <c r="H5440" t="s">
        <v>7821</v>
      </c>
      <c r="I5440" t="s">
        <v>1057</v>
      </c>
      <c r="J5440" t="s">
        <v>870</v>
      </c>
      <c r="K5440" t="s">
        <v>7822</v>
      </c>
      <c r="L5440" s="1">
        <v>1.4286718074372999E-2</v>
      </c>
      <c r="M5440" t="s">
        <v>68</v>
      </c>
      <c r="O5440">
        <v>1.6799999999999999E-2</v>
      </c>
      <c r="Q5440">
        <v>1.4286718074372999E-2</v>
      </c>
    </row>
    <row r="5441" spans="1:17" x14ac:dyDescent="0.3">
      <c r="A5441">
        <v>2010</v>
      </c>
      <c r="B5441" t="s">
        <v>163</v>
      </c>
      <c r="C5441" t="s">
        <v>153</v>
      </c>
      <c r="D5441" t="s">
        <v>94</v>
      </c>
      <c r="E5441" t="s">
        <v>3005</v>
      </c>
      <c r="F5441" t="s">
        <v>96</v>
      </c>
      <c r="G5441" t="s">
        <v>8250</v>
      </c>
      <c r="H5441" t="s">
        <v>8251</v>
      </c>
      <c r="I5441" t="s">
        <v>300</v>
      </c>
      <c r="J5441" t="s">
        <v>301</v>
      </c>
      <c r="K5441" t="s">
        <v>8252</v>
      </c>
      <c r="L5441" s="1">
        <v>2.3819047275871998E-2</v>
      </c>
      <c r="M5441" t="s">
        <v>68</v>
      </c>
      <c r="O5441">
        <v>2.6200000000000001E-2</v>
      </c>
      <c r="Q5441">
        <v>2.3819047275871998E-2</v>
      </c>
    </row>
    <row r="5442" spans="1:17" x14ac:dyDescent="0.3">
      <c r="A5442">
        <v>2010</v>
      </c>
      <c r="B5442" t="s">
        <v>248</v>
      </c>
      <c r="C5442" t="s">
        <v>153</v>
      </c>
      <c r="D5442" t="s">
        <v>58</v>
      </c>
      <c r="E5442" t="s">
        <v>3005</v>
      </c>
      <c r="F5442" t="s">
        <v>96</v>
      </c>
      <c r="G5442" t="s">
        <v>7835</v>
      </c>
      <c r="H5442" t="s">
        <v>7836</v>
      </c>
      <c r="I5442" t="s">
        <v>216</v>
      </c>
      <c r="J5442" t="s">
        <v>217</v>
      </c>
      <c r="K5442" t="s">
        <v>7837</v>
      </c>
      <c r="L5442">
        <v>0.16679566878062799</v>
      </c>
      <c r="M5442" t="s">
        <v>68</v>
      </c>
      <c r="Q5442">
        <v>0.16679566878062799</v>
      </c>
    </row>
    <row r="5443" spans="1:17" x14ac:dyDescent="0.3">
      <c r="A5443">
        <v>2010</v>
      </c>
      <c r="B5443" t="s">
        <v>174</v>
      </c>
      <c r="C5443" t="s">
        <v>153</v>
      </c>
      <c r="D5443" t="s">
        <v>86</v>
      </c>
      <c r="E5443" t="s">
        <v>3005</v>
      </c>
      <c r="F5443" t="s">
        <v>96</v>
      </c>
      <c r="G5443" t="s">
        <v>7839</v>
      </c>
      <c r="H5443" t="s">
        <v>7840</v>
      </c>
      <c r="I5443" t="s">
        <v>268</v>
      </c>
      <c r="J5443" t="s">
        <v>269</v>
      </c>
      <c r="K5443" t="s">
        <v>7841</v>
      </c>
      <c r="L5443">
        <v>0.15054380945517401</v>
      </c>
      <c r="M5443" t="s">
        <v>68</v>
      </c>
      <c r="Q5443">
        <v>0.15054380945517401</v>
      </c>
    </row>
    <row r="5444" spans="1:17" x14ac:dyDescent="0.3">
      <c r="A5444">
        <v>2010</v>
      </c>
      <c r="B5444" t="s">
        <v>307</v>
      </c>
      <c r="C5444" t="s">
        <v>153</v>
      </c>
      <c r="D5444" t="s">
        <v>58</v>
      </c>
      <c r="E5444" t="s">
        <v>3005</v>
      </c>
      <c r="F5444" t="s">
        <v>96</v>
      </c>
      <c r="G5444" t="s">
        <v>8254</v>
      </c>
      <c r="H5444" t="s">
        <v>8255</v>
      </c>
      <c r="I5444" t="s">
        <v>80</v>
      </c>
      <c r="J5444" t="s">
        <v>81</v>
      </c>
      <c r="K5444" t="s">
        <v>8256</v>
      </c>
      <c r="L5444" s="1">
        <v>1.6193492360910899E-2</v>
      </c>
      <c r="M5444" t="s">
        <v>68</v>
      </c>
      <c r="Q5444">
        <v>1.6193492360910899E-2</v>
      </c>
    </row>
    <row r="5445" spans="1:17" x14ac:dyDescent="0.3">
      <c r="A5445">
        <v>2010</v>
      </c>
      <c r="B5445" t="s">
        <v>307</v>
      </c>
      <c r="C5445" t="s">
        <v>153</v>
      </c>
      <c r="D5445" t="s">
        <v>58</v>
      </c>
      <c r="E5445" t="s">
        <v>3005</v>
      </c>
      <c r="F5445" t="s">
        <v>96</v>
      </c>
      <c r="G5445" t="s">
        <v>8258</v>
      </c>
      <c r="H5445" t="s">
        <v>8259</v>
      </c>
      <c r="I5445" t="s">
        <v>80</v>
      </c>
      <c r="J5445" t="s">
        <v>81</v>
      </c>
      <c r="K5445" t="s">
        <v>8260</v>
      </c>
      <c r="L5445" s="1">
        <v>3.6170409339867302E-2</v>
      </c>
      <c r="M5445" t="s">
        <v>68</v>
      </c>
      <c r="O5445">
        <v>4.0500000000000001E-2</v>
      </c>
      <c r="Q5445">
        <v>3.6170409339867399E-2</v>
      </c>
    </row>
    <row r="5446" spans="1:17" x14ac:dyDescent="0.3">
      <c r="A5446">
        <v>2010</v>
      </c>
      <c r="B5446" t="s">
        <v>307</v>
      </c>
      <c r="C5446" t="s">
        <v>153</v>
      </c>
      <c r="D5446" t="s">
        <v>58</v>
      </c>
      <c r="E5446" t="s">
        <v>3005</v>
      </c>
      <c r="F5446" t="s">
        <v>96</v>
      </c>
      <c r="G5446" t="s">
        <v>7847</v>
      </c>
      <c r="H5446" t="s">
        <v>7848</v>
      </c>
      <c r="I5446" t="s">
        <v>80</v>
      </c>
      <c r="J5446" t="s">
        <v>81</v>
      </c>
      <c r="K5446" t="s">
        <v>7849</v>
      </c>
      <c r="L5446">
        <v>0.58586114874603601</v>
      </c>
      <c r="M5446" t="s">
        <v>68</v>
      </c>
      <c r="Q5446">
        <v>0.58586114874603601</v>
      </c>
    </row>
    <row r="5447" spans="1:17" x14ac:dyDescent="0.3">
      <c r="A5447">
        <v>2010</v>
      </c>
      <c r="B5447" t="s">
        <v>307</v>
      </c>
      <c r="C5447" t="s">
        <v>153</v>
      </c>
      <c r="D5447" t="s">
        <v>58</v>
      </c>
      <c r="E5447" t="s">
        <v>3005</v>
      </c>
      <c r="F5447" t="s">
        <v>96</v>
      </c>
      <c r="G5447" t="s">
        <v>7851</v>
      </c>
      <c r="H5447" t="s">
        <v>7852</v>
      </c>
      <c r="I5447" t="s">
        <v>484</v>
      </c>
      <c r="J5447" t="s">
        <v>81</v>
      </c>
      <c r="K5447" t="s">
        <v>7853</v>
      </c>
      <c r="L5447">
        <v>0.20715405015854699</v>
      </c>
      <c r="M5447" t="s">
        <v>68</v>
      </c>
      <c r="O5447">
        <v>0.13059999999999999</v>
      </c>
      <c r="Q5447">
        <v>0.20715405015854699</v>
      </c>
    </row>
    <row r="5448" spans="1:17" x14ac:dyDescent="0.3">
      <c r="A5448">
        <v>2010</v>
      </c>
      <c r="B5448" t="s">
        <v>315</v>
      </c>
      <c r="C5448" t="s">
        <v>153</v>
      </c>
      <c r="D5448" t="s">
        <v>316</v>
      </c>
      <c r="E5448" t="s">
        <v>3005</v>
      </c>
      <c r="F5448" t="s">
        <v>96</v>
      </c>
      <c r="G5448" t="s">
        <v>7855</v>
      </c>
      <c r="H5448" t="s">
        <v>7856</v>
      </c>
      <c r="I5448" t="s">
        <v>373</v>
      </c>
      <c r="J5448" t="s">
        <v>217</v>
      </c>
      <c r="K5448" t="s">
        <v>7857</v>
      </c>
      <c r="L5448" s="1">
        <v>7.6822859613721499E-3</v>
      </c>
      <c r="M5448" t="s">
        <v>68</v>
      </c>
      <c r="O5448">
        <v>7.9000000000000008E-3</v>
      </c>
      <c r="Q5448">
        <v>7.6822859613721499E-3</v>
      </c>
    </row>
    <row r="5449" spans="1:17" x14ac:dyDescent="0.3">
      <c r="A5449">
        <v>2010</v>
      </c>
      <c r="B5449" t="s">
        <v>529</v>
      </c>
      <c r="C5449" t="s">
        <v>285</v>
      </c>
      <c r="D5449" t="s">
        <v>86</v>
      </c>
      <c r="E5449" t="s">
        <v>1363</v>
      </c>
      <c r="F5449" t="s">
        <v>96</v>
      </c>
      <c r="G5449" t="s">
        <v>7863</v>
      </c>
      <c r="H5449" t="s">
        <v>7864</v>
      </c>
      <c r="I5449" t="s">
        <v>7865</v>
      </c>
      <c r="J5449" t="s">
        <v>7866</v>
      </c>
      <c r="K5449" t="s">
        <v>7867</v>
      </c>
      <c r="L5449" s="1">
        <v>1.43989622369558E-2</v>
      </c>
      <c r="M5449" t="s">
        <v>68</v>
      </c>
      <c r="O5449">
        <v>1.44E-2</v>
      </c>
      <c r="Q5449">
        <v>1.4398962236955901E-2</v>
      </c>
    </row>
    <row r="5450" spans="1:17" x14ac:dyDescent="0.3">
      <c r="A5450">
        <v>2010</v>
      </c>
      <c r="B5450" t="s">
        <v>556</v>
      </c>
      <c r="C5450" t="s">
        <v>153</v>
      </c>
      <c r="D5450" t="s">
        <v>94</v>
      </c>
      <c r="E5450" t="s">
        <v>1363</v>
      </c>
      <c r="F5450" t="s">
        <v>96</v>
      </c>
      <c r="G5450" t="s">
        <v>7869</v>
      </c>
      <c r="H5450" t="s">
        <v>7870</v>
      </c>
      <c r="I5450" t="s">
        <v>222</v>
      </c>
      <c r="J5450" t="s">
        <v>223</v>
      </c>
      <c r="K5450" t="s">
        <v>7871</v>
      </c>
      <c r="L5450" s="1">
        <v>8.2406961660420799E-3</v>
      </c>
      <c r="M5450" t="s">
        <v>68</v>
      </c>
      <c r="O5450">
        <v>8.3000000000000001E-3</v>
      </c>
      <c r="Q5450">
        <v>8.2406961660420903E-3</v>
      </c>
    </row>
    <row r="5451" spans="1:17" x14ac:dyDescent="0.3">
      <c r="A5451">
        <v>2010</v>
      </c>
      <c r="B5451" t="s">
        <v>168</v>
      </c>
      <c r="C5451" t="s">
        <v>153</v>
      </c>
      <c r="D5451" t="s">
        <v>94</v>
      </c>
      <c r="E5451" t="s">
        <v>1363</v>
      </c>
      <c r="F5451" t="s">
        <v>96</v>
      </c>
      <c r="G5451" t="s">
        <v>7873</v>
      </c>
      <c r="H5451" t="s">
        <v>7874</v>
      </c>
      <c r="I5451" t="s">
        <v>391</v>
      </c>
      <c r="J5451" t="s">
        <v>392</v>
      </c>
      <c r="K5451" t="s">
        <v>7875</v>
      </c>
      <c r="L5451" s="1">
        <v>1.8016719515710499E-2</v>
      </c>
      <c r="M5451" t="s">
        <v>68</v>
      </c>
      <c r="O5451">
        <v>1.7999999999999999E-2</v>
      </c>
      <c r="Q5451">
        <v>1.80167195157106E-2</v>
      </c>
    </row>
    <row r="5452" spans="1:17" x14ac:dyDescent="0.3">
      <c r="A5452">
        <v>2010</v>
      </c>
      <c r="B5452" t="s">
        <v>315</v>
      </c>
      <c r="C5452" t="s">
        <v>153</v>
      </c>
      <c r="D5452" t="s">
        <v>316</v>
      </c>
      <c r="E5452" t="s">
        <v>1363</v>
      </c>
      <c r="F5452" t="s">
        <v>96</v>
      </c>
      <c r="G5452" t="s">
        <v>7877</v>
      </c>
      <c r="H5452" t="s">
        <v>7878</v>
      </c>
      <c r="I5452" t="s">
        <v>1057</v>
      </c>
      <c r="J5452" t="s">
        <v>870</v>
      </c>
      <c r="K5452" t="s">
        <v>7879</v>
      </c>
      <c r="L5452" s="1">
        <v>5.4243658114730402E-3</v>
      </c>
      <c r="M5452" t="s">
        <v>68</v>
      </c>
      <c r="O5452">
        <v>5.4000000000000003E-3</v>
      </c>
      <c r="Q5452">
        <v>5.4243658114730498E-3</v>
      </c>
    </row>
    <row r="5453" spans="1:17" x14ac:dyDescent="0.3">
      <c r="A5453">
        <v>2010</v>
      </c>
      <c r="B5453" t="s">
        <v>146</v>
      </c>
      <c r="C5453" t="s">
        <v>57</v>
      </c>
      <c r="D5453" t="s">
        <v>94</v>
      </c>
      <c r="E5453" t="s">
        <v>3005</v>
      </c>
      <c r="F5453" t="s">
        <v>1915</v>
      </c>
      <c r="G5453" t="s">
        <v>7881</v>
      </c>
      <c r="H5453" t="s">
        <v>7882</v>
      </c>
      <c r="I5453" t="s">
        <v>65</v>
      </c>
      <c r="J5453" t="s">
        <v>66</v>
      </c>
      <c r="K5453" t="s">
        <v>8261</v>
      </c>
      <c r="L5453" s="1">
        <v>1.02823796483136E-2</v>
      </c>
      <c r="M5453" t="s">
        <v>68</v>
      </c>
      <c r="Q5453">
        <v>1.02823796483136E-2</v>
      </c>
    </row>
    <row r="5454" spans="1:17" x14ac:dyDescent="0.3">
      <c r="A5454">
        <v>2010</v>
      </c>
      <c r="B5454" t="s">
        <v>146</v>
      </c>
      <c r="C5454" t="s">
        <v>57</v>
      </c>
      <c r="D5454" t="s">
        <v>94</v>
      </c>
      <c r="E5454" t="s">
        <v>3005</v>
      </c>
      <c r="F5454" t="s">
        <v>1915</v>
      </c>
      <c r="G5454" t="s">
        <v>7885</v>
      </c>
      <c r="H5454" t="s">
        <v>7886</v>
      </c>
      <c r="I5454" t="s">
        <v>80</v>
      </c>
      <c r="J5454" t="s">
        <v>81</v>
      </c>
      <c r="K5454" t="s">
        <v>7886</v>
      </c>
      <c r="L5454" s="1">
        <v>2.8446706543672502E-2</v>
      </c>
      <c r="M5454" t="s">
        <v>68</v>
      </c>
      <c r="O5454">
        <v>8.5199999999999998E-2</v>
      </c>
      <c r="Q5454">
        <v>2.8446706543672502E-2</v>
      </c>
    </row>
    <row r="5455" spans="1:17" x14ac:dyDescent="0.3">
      <c r="A5455">
        <v>2010</v>
      </c>
      <c r="B5455" t="s">
        <v>163</v>
      </c>
      <c r="C5455" t="s">
        <v>153</v>
      </c>
      <c r="D5455" t="s">
        <v>94</v>
      </c>
      <c r="E5455" t="s">
        <v>3005</v>
      </c>
      <c r="F5455" t="s">
        <v>1915</v>
      </c>
      <c r="G5455" t="s">
        <v>7905</v>
      </c>
      <c r="H5455" t="s">
        <v>7906</v>
      </c>
      <c r="I5455" t="s">
        <v>222</v>
      </c>
      <c r="J5455" t="s">
        <v>223</v>
      </c>
      <c r="K5455" t="s">
        <v>7906</v>
      </c>
      <c r="L5455" s="1">
        <v>4.4589398962236897E-2</v>
      </c>
      <c r="M5455" t="s">
        <v>68</v>
      </c>
      <c r="O5455">
        <v>0.2172</v>
      </c>
      <c r="Q5455">
        <v>4.4589398962237001E-2</v>
      </c>
    </row>
    <row r="5456" spans="1:17" x14ac:dyDescent="0.3">
      <c r="A5456">
        <v>2010</v>
      </c>
      <c r="B5456" t="s">
        <v>163</v>
      </c>
      <c r="C5456" t="s">
        <v>153</v>
      </c>
      <c r="D5456" t="s">
        <v>94</v>
      </c>
      <c r="E5456" t="s">
        <v>3005</v>
      </c>
      <c r="F5456" t="s">
        <v>1915</v>
      </c>
      <c r="G5456" t="s">
        <v>7908</v>
      </c>
      <c r="H5456" t="s">
        <v>7909</v>
      </c>
      <c r="I5456" t="s">
        <v>237</v>
      </c>
      <c r="J5456" t="s">
        <v>238</v>
      </c>
      <c r="K5456" t="s">
        <v>7910</v>
      </c>
      <c r="L5456" s="1">
        <v>5.5815797059671303E-2</v>
      </c>
      <c r="M5456" t="s">
        <v>68</v>
      </c>
      <c r="Q5456">
        <v>5.58157970596714E-2</v>
      </c>
    </row>
    <row r="5457" spans="1:17" x14ac:dyDescent="0.3">
      <c r="A5457">
        <v>2010</v>
      </c>
      <c r="B5457" t="s">
        <v>163</v>
      </c>
      <c r="C5457" t="s">
        <v>153</v>
      </c>
      <c r="D5457" t="s">
        <v>94</v>
      </c>
      <c r="E5457" t="s">
        <v>3005</v>
      </c>
      <c r="F5457" t="s">
        <v>1915</v>
      </c>
      <c r="G5457" t="s">
        <v>7912</v>
      </c>
      <c r="H5457" t="s">
        <v>7913</v>
      </c>
      <c r="I5457" t="s">
        <v>203</v>
      </c>
      <c r="J5457" t="s">
        <v>81</v>
      </c>
      <c r="K5457" t="s">
        <v>7914</v>
      </c>
      <c r="L5457" s="1">
        <v>3.5169962525223399E-2</v>
      </c>
      <c r="M5457" t="s">
        <v>68</v>
      </c>
      <c r="O5457">
        <v>0.19919999999999999</v>
      </c>
      <c r="Q5457">
        <v>3.5169962525223399E-2</v>
      </c>
    </row>
    <row r="5458" spans="1:17" x14ac:dyDescent="0.3">
      <c r="A5458">
        <v>2010</v>
      </c>
      <c r="B5458" t="s">
        <v>179</v>
      </c>
      <c r="C5458" t="s">
        <v>153</v>
      </c>
      <c r="D5458" t="s">
        <v>94</v>
      </c>
      <c r="E5458" t="s">
        <v>3005</v>
      </c>
      <c r="F5458" t="s">
        <v>1915</v>
      </c>
      <c r="G5458" t="s">
        <v>6253</v>
      </c>
      <c r="H5458" t="s">
        <v>6254</v>
      </c>
      <c r="I5458" t="s">
        <v>1613</v>
      </c>
      <c r="J5458" t="s">
        <v>472</v>
      </c>
      <c r="K5458" t="s">
        <v>7931</v>
      </c>
      <c r="L5458">
        <v>0.18006597002017799</v>
      </c>
      <c r="M5458" t="s">
        <v>68</v>
      </c>
      <c r="Q5458">
        <v>0.18006597002017899</v>
      </c>
    </row>
    <row r="5459" spans="1:17" x14ac:dyDescent="0.3">
      <c r="A5459">
        <v>2010</v>
      </c>
      <c r="B5459" t="s">
        <v>315</v>
      </c>
      <c r="C5459" t="s">
        <v>153</v>
      </c>
      <c r="D5459" t="s">
        <v>316</v>
      </c>
      <c r="E5459" t="s">
        <v>3005</v>
      </c>
      <c r="F5459" t="s">
        <v>1915</v>
      </c>
      <c r="G5459" t="s">
        <v>5589</v>
      </c>
      <c r="H5459" t="s">
        <v>5590</v>
      </c>
      <c r="I5459" t="s">
        <v>1047</v>
      </c>
      <c r="J5459" t="s">
        <v>385</v>
      </c>
      <c r="K5459" t="s">
        <v>5591</v>
      </c>
      <c r="L5459">
        <v>0.21335673104641101</v>
      </c>
      <c r="M5459" t="s">
        <v>68</v>
      </c>
      <c r="Q5459">
        <v>0.21335673104641101</v>
      </c>
    </row>
    <row r="5460" spans="1:17" x14ac:dyDescent="0.3">
      <c r="A5460">
        <v>2010</v>
      </c>
      <c r="B5460" t="s">
        <v>315</v>
      </c>
      <c r="C5460" t="s">
        <v>153</v>
      </c>
      <c r="D5460" t="s">
        <v>316</v>
      </c>
      <c r="E5460" t="s">
        <v>1945</v>
      </c>
      <c r="F5460" t="s">
        <v>1915</v>
      </c>
      <c r="G5460" t="s">
        <v>8263</v>
      </c>
      <c r="H5460" t="s">
        <v>8264</v>
      </c>
      <c r="I5460" t="s">
        <v>817</v>
      </c>
      <c r="J5460" t="s">
        <v>818</v>
      </c>
      <c r="K5460" t="s">
        <v>8265</v>
      </c>
      <c r="L5460" s="1">
        <v>6.4059383107523699E-3</v>
      </c>
      <c r="M5460" t="s">
        <v>68</v>
      </c>
      <c r="O5460">
        <v>7.1999999999999998E-3</v>
      </c>
      <c r="Q5460">
        <v>6.4059383107523803E-3</v>
      </c>
    </row>
    <row r="5461" spans="1:17" x14ac:dyDescent="0.3">
      <c r="A5461">
        <v>2010</v>
      </c>
      <c r="B5461" t="s">
        <v>315</v>
      </c>
      <c r="C5461" t="s">
        <v>153</v>
      </c>
      <c r="D5461" t="s">
        <v>316</v>
      </c>
      <c r="E5461" t="s">
        <v>1945</v>
      </c>
      <c r="F5461" t="s">
        <v>1915</v>
      </c>
      <c r="G5461" t="s">
        <v>7963</v>
      </c>
      <c r="H5461" t="s">
        <v>7964</v>
      </c>
      <c r="I5461" t="s">
        <v>817</v>
      </c>
      <c r="J5461" t="s">
        <v>818</v>
      </c>
      <c r="K5461" t="s">
        <v>7965</v>
      </c>
      <c r="L5461" s="1">
        <v>8.6833381377918704E-3</v>
      </c>
      <c r="M5461" t="s">
        <v>68</v>
      </c>
      <c r="O5461">
        <v>1.47E-2</v>
      </c>
      <c r="Q5461">
        <v>8.6833381377918704E-3</v>
      </c>
    </row>
    <row r="5462" spans="1:17" x14ac:dyDescent="0.3">
      <c r="A5462">
        <v>2010</v>
      </c>
      <c r="B5462" t="s">
        <v>213</v>
      </c>
      <c r="C5462" t="s">
        <v>153</v>
      </c>
      <c r="D5462" t="s">
        <v>94</v>
      </c>
      <c r="E5462" t="s">
        <v>1363</v>
      </c>
      <c r="F5462" t="s">
        <v>1915</v>
      </c>
      <c r="G5462" t="s">
        <v>7971</v>
      </c>
      <c r="H5462" t="s">
        <v>7972</v>
      </c>
      <c r="I5462" t="s">
        <v>402</v>
      </c>
      <c r="J5462" t="s">
        <v>81</v>
      </c>
      <c r="K5462" t="s">
        <v>7973</v>
      </c>
      <c r="L5462">
        <v>0.21265049726145799</v>
      </c>
      <c r="M5462" t="s">
        <v>68</v>
      </c>
      <c r="O5462">
        <v>0.20899999999999999</v>
      </c>
      <c r="Q5462">
        <v>0.21265049726145899</v>
      </c>
    </row>
    <row r="5463" spans="1:17" x14ac:dyDescent="0.3">
      <c r="A5463">
        <v>2010</v>
      </c>
      <c r="B5463" t="s">
        <v>163</v>
      </c>
      <c r="C5463" t="s">
        <v>153</v>
      </c>
      <c r="D5463" t="s">
        <v>94</v>
      </c>
      <c r="E5463" t="s">
        <v>1363</v>
      </c>
      <c r="F5463" t="s">
        <v>1915</v>
      </c>
      <c r="G5463" t="s">
        <v>7975</v>
      </c>
      <c r="H5463" t="s">
        <v>7976</v>
      </c>
      <c r="I5463" t="s">
        <v>80</v>
      </c>
      <c r="J5463" t="s">
        <v>81</v>
      </c>
      <c r="K5463" t="s">
        <v>7977</v>
      </c>
      <c r="L5463">
        <v>0.12882507927356501</v>
      </c>
      <c r="M5463" t="s">
        <v>68</v>
      </c>
      <c r="Q5463">
        <v>0.12882507927356601</v>
      </c>
    </row>
    <row r="5464" spans="1:17" x14ac:dyDescent="0.3">
      <c r="A5464">
        <v>2010</v>
      </c>
      <c r="B5464" t="s">
        <v>174</v>
      </c>
      <c r="C5464" t="s">
        <v>153</v>
      </c>
      <c r="D5464" t="s">
        <v>86</v>
      </c>
      <c r="E5464" t="s">
        <v>1363</v>
      </c>
      <c r="F5464" t="s">
        <v>1915</v>
      </c>
      <c r="G5464" t="s">
        <v>7979</v>
      </c>
      <c r="H5464" t="s">
        <v>7980</v>
      </c>
      <c r="I5464" t="s">
        <v>80</v>
      </c>
      <c r="J5464" t="s">
        <v>81</v>
      </c>
      <c r="K5464" t="s">
        <v>7981</v>
      </c>
      <c r="L5464" s="1">
        <v>3.0539780916690601E-2</v>
      </c>
      <c r="M5464" t="s">
        <v>68</v>
      </c>
      <c r="O5464">
        <v>3.5999999999999997E-2</v>
      </c>
      <c r="Q5464">
        <v>3.0539780916690702E-2</v>
      </c>
    </row>
    <row r="5465" spans="1:17" x14ac:dyDescent="0.3">
      <c r="A5465">
        <v>2010</v>
      </c>
      <c r="B5465" t="s">
        <v>3607</v>
      </c>
      <c r="C5465" t="s">
        <v>57</v>
      </c>
      <c r="D5465" t="s">
        <v>58</v>
      </c>
      <c r="E5465" t="s">
        <v>3005</v>
      </c>
      <c r="F5465" t="s">
        <v>113</v>
      </c>
      <c r="G5465" t="s">
        <v>129</v>
      </c>
      <c r="H5465" t="s">
        <v>130</v>
      </c>
      <c r="I5465" t="s">
        <v>116</v>
      </c>
      <c r="J5465" t="s">
        <v>117</v>
      </c>
      <c r="K5465" t="s">
        <v>131</v>
      </c>
      <c r="L5465" s="1">
        <v>3.7426852118766202E-2</v>
      </c>
      <c r="M5465" t="s">
        <v>68</v>
      </c>
      <c r="N5465">
        <v>3.7400000000000003E-2</v>
      </c>
      <c r="Q5465">
        <v>3.7426852118766202E-2</v>
      </c>
    </row>
    <row r="5466" spans="1:17" x14ac:dyDescent="0.3">
      <c r="A5466">
        <v>2010</v>
      </c>
      <c r="B5466" t="s">
        <v>1629</v>
      </c>
      <c r="C5466" t="s">
        <v>57</v>
      </c>
      <c r="D5466" t="s">
        <v>94</v>
      </c>
      <c r="E5466" t="s">
        <v>3005</v>
      </c>
      <c r="F5466" t="s">
        <v>113</v>
      </c>
      <c r="G5466" t="s">
        <v>129</v>
      </c>
      <c r="H5466" t="s">
        <v>130</v>
      </c>
      <c r="I5466" t="s">
        <v>116</v>
      </c>
      <c r="J5466" t="s">
        <v>117</v>
      </c>
      <c r="K5466" t="s">
        <v>131</v>
      </c>
      <c r="L5466" s="1">
        <v>3.9100720668780599E-2</v>
      </c>
      <c r="M5466" t="s">
        <v>68</v>
      </c>
      <c r="N5466">
        <v>3.9100000000000003E-2</v>
      </c>
      <c r="Q5466">
        <v>3.9100720668780599E-2</v>
      </c>
    </row>
    <row r="5467" spans="1:17" x14ac:dyDescent="0.3">
      <c r="A5467">
        <v>2010</v>
      </c>
      <c r="B5467" t="s">
        <v>724</v>
      </c>
      <c r="C5467" t="s">
        <v>719</v>
      </c>
      <c r="D5467" t="s">
        <v>94</v>
      </c>
      <c r="E5467" t="s">
        <v>3005</v>
      </c>
      <c r="F5467" t="s">
        <v>113</v>
      </c>
      <c r="G5467" t="s">
        <v>129</v>
      </c>
      <c r="H5467" t="s">
        <v>130</v>
      </c>
      <c r="I5467" t="s">
        <v>116</v>
      </c>
      <c r="J5467" t="s">
        <v>117</v>
      </c>
      <c r="K5467" t="s">
        <v>131</v>
      </c>
      <c r="L5467" s="1">
        <v>2.0652630441049199E-2</v>
      </c>
      <c r="M5467" t="s">
        <v>68</v>
      </c>
      <c r="N5467">
        <v>2.07E-2</v>
      </c>
      <c r="Q5467">
        <v>2.0652630441049299E-2</v>
      </c>
    </row>
    <row r="5468" spans="1:17" x14ac:dyDescent="0.3">
      <c r="A5468">
        <v>2010</v>
      </c>
      <c r="B5468" t="s">
        <v>742</v>
      </c>
      <c r="C5468" t="s">
        <v>719</v>
      </c>
      <c r="D5468" t="s">
        <v>86</v>
      </c>
      <c r="E5468" t="s">
        <v>3005</v>
      </c>
      <c r="F5468" t="s">
        <v>113</v>
      </c>
      <c r="G5468" t="s">
        <v>7984</v>
      </c>
      <c r="H5468" t="s">
        <v>7985</v>
      </c>
      <c r="I5468" t="s">
        <v>116</v>
      </c>
      <c r="J5468" t="s">
        <v>117</v>
      </c>
      <c r="K5468" t="s">
        <v>2188</v>
      </c>
      <c r="L5468">
        <v>2.5754518593254502E-2</v>
      </c>
      <c r="M5468" t="s">
        <v>68</v>
      </c>
      <c r="N5468">
        <v>2.5899999999999999E-2</v>
      </c>
      <c r="Q5468">
        <v>2.5754518593254502E-2</v>
      </c>
    </row>
    <row r="5469" spans="1:17" x14ac:dyDescent="0.3">
      <c r="A5469">
        <v>2010</v>
      </c>
      <c r="B5469" t="s">
        <v>556</v>
      </c>
      <c r="C5469" t="s">
        <v>153</v>
      </c>
      <c r="D5469" t="s">
        <v>94</v>
      </c>
      <c r="E5469" t="s">
        <v>3005</v>
      </c>
      <c r="F5469" t="s">
        <v>113</v>
      </c>
      <c r="G5469" t="s">
        <v>7987</v>
      </c>
      <c r="H5469" t="s">
        <v>7988</v>
      </c>
      <c r="I5469" t="s">
        <v>116</v>
      </c>
      <c r="J5469" t="s">
        <v>117</v>
      </c>
      <c r="K5469" t="s">
        <v>7989</v>
      </c>
      <c r="L5469" s="1">
        <v>4.0759837128855503E-2</v>
      </c>
      <c r="M5469" t="s">
        <v>68</v>
      </c>
      <c r="Q5469">
        <v>4.07598371288556E-2</v>
      </c>
    </row>
    <row r="5470" spans="1:17" x14ac:dyDescent="0.3">
      <c r="A5470">
        <v>2010</v>
      </c>
      <c r="B5470" t="s">
        <v>556</v>
      </c>
      <c r="C5470" t="s">
        <v>153</v>
      </c>
      <c r="D5470" t="s">
        <v>94</v>
      </c>
      <c r="E5470" t="s">
        <v>3005</v>
      </c>
      <c r="F5470" t="s">
        <v>113</v>
      </c>
      <c r="G5470" t="s">
        <v>129</v>
      </c>
      <c r="H5470" t="s">
        <v>130</v>
      </c>
      <c r="I5470" t="s">
        <v>116</v>
      </c>
      <c r="J5470" t="s">
        <v>117</v>
      </c>
      <c r="K5470" t="s">
        <v>131</v>
      </c>
      <c r="L5470" s="1">
        <v>1.0027767368117601E-2</v>
      </c>
      <c r="M5470" t="s">
        <v>68</v>
      </c>
      <c r="N5470">
        <v>0.01</v>
      </c>
      <c r="Q5470">
        <v>1.0027767368117601E-2</v>
      </c>
    </row>
    <row r="5471" spans="1:17" x14ac:dyDescent="0.3">
      <c r="A5471">
        <v>2010</v>
      </c>
      <c r="B5471" t="s">
        <v>213</v>
      </c>
      <c r="C5471" t="s">
        <v>153</v>
      </c>
      <c r="D5471" t="s">
        <v>94</v>
      </c>
      <c r="E5471" t="s">
        <v>3005</v>
      </c>
      <c r="F5471" t="s">
        <v>113</v>
      </c>
      <c r="G5471" t="s">
        <v>6631</v>
      </c>
      <c r="H5471" t="s">
        <v>6632</v>
      </c>
      <c r="I5471" t="s">
        <v>116</v>
      </c>
      <c r="J5471" t="s">
        <v>117</v>
      </c>
      <c r="K5471" t="s">
        <v>6633</v>
      </c>
      <c r="L5471" s="1">
        <v>1.9627796194868801E-2</v>
      </c>
      <c r="M5471" t="s">
        <v>68</v>
      </c>
      <c r="N5471">
        <v>1.9599999999999999E-2</v>
      </c>
      <c r="Q5471">
        <v>1.9627796194868801E-2</v>
      </c>
    </row>
    <row r="5472" spans="1:17" x14ac:dyDescent="0.3">
      <c r="A5472">
        <v>2010</v>
      </c>
      <c r="B5472" t="s">
        <v>539</v>
      </c>
      <c r="C5472" t="s">
        <v>285</v>
      </c>
      <c r="D5472" t="s">
        <v>86</v>
      </c>
      <c r="E5472" t="s">
        <v>256</v>
      </c>
      <c r="F5472" t="s">
        <v>155</v>
      </c>
      <c r="G5472" t="s">
        <v>8268</v>
      </c>
      <c r="H5472" t="s">
        <v>8269</v>
      </c>
      <c r="I5472" t="s">
        <v>158</v>
      </c>
      <c r="J5472" t="s">
        <v>159</v>
      </c>
      <c r="K5472" t="s">
        <v>8270</v>
      </c>
      <c r="L5472">
        <v>1.9458057076967401</v>
      </c>
      <c r="M5472" t="s">
        <v>68</v>
      </c>
      <c r="O5472">
        <v>1.9458</v>
      </c>
      <c r="Q5472">
        <v>1.9458057076967401</v>
      </c>
    </row>
    <row r="5473" spans="1:17" x14ac:dyDescent="0.3">
      <c r="A5473">
        <v>2010</v>
      </c>
      <c r="B5473" t="s">
        <v>163</v>
      </c>
      <c r="C5473" t="s">
        <v>153</v>
      </c>
      <c r="D5473" t="s">
        <v>94</v>
      </c>
      <c r="E5473" t="s">
        <v>256</v>
      </c>
      <c r="F5473" t="s">
        <v>186</v>
      </c>
      <c r="G5473" t="s">
        <v>8272</v>
      </c>
      <c r="H5473" t="s">
        <v>8273</v>
      </c>
      <c r="I5473" t="s">
        <v>547</v>
      </c>
      <c r="J5473" t="s">
        <v>548</v>
      </c>
      <c r="K5473" t="s">
        <v>8274</v>
      </c>
      <c r="L5473">
        <v>1.1555003243009501</v>
      </c>
      <c r="M5473" t="s">
        <v>68</v>
      </c>
      <c r="O5473">
        <v>1.1555</v>
      </c>
      <c r="Q5473">
        <v>1.1555003243009501</v>
      </c>
    </row>
    <row r="5474" spans="1:17" x14ac:dyDescent="0.3">
      <c r="A5474">
        <v>2010</v>
      </c>
      <c r="B5474" t="s">
        <v>1068</v>
      </c>
      <c r="C5474" t="s">
        <v>57</v>
      </c>
      <c r="D5474" t="s">
        <v>316</v>
      </c>
      <c r="E5474" t="s">
        <v>1945</v>
      </c>
      <c r="F5474" t="s">
        <v>286</v>
      </c>
      <c r="G5474" t="s">
        <v>8276</v>
      </c>
      <c r="H5474" t="s">
        <v>8277</v>
      </c>
      <c r="I5474" t="s">
        <v>391</v>
      </c>
      <c r="J5474" t="s">
        <v>392</v>
      </c>
      <c r="K5474" t="s">
        <v>8278</v>
      </c>
      <c r="L5474">
        <v>0.74569620928221303</v>
      </c>
      <c r="M5474" t="s">
        <v>68</v>
      </c>
      <c r="Q5474">
        <v>0.74569620928221403</v>
      </c>
    </row>
    <row r="5475" spans="1:17" x14ac:dyDescent="0.3">
      <c r="A5475">
        <v>2010</v>
      </c>
      <c r="B5475" t="s">
        <v>349</v>
      </c>
      <c r="C5475" t="s">
        <v>285</v>
      </c>
      <c r="D5475" t="s">
        <v>58</v>
      </c>
      <c r="E5475" t="s">
        <v>70</v>
      </c>
      <c r="F5475" t="s">
        <v>286</v>
      </c>
      <c r="G5475" t="s">
        <v>287</v>
      </c>
      <c r="H5475" t="s">
        <v>288</v>
      </c>
      <c r="I5475" t="s">
        <v>65</v>
      </c>
      <c r="J5475" t="s">
        <v>66</v>
      </c>
      <c r="K5475" t="s">
        <v>289</v>
      </c>
      <c r="L5475" s="1">
        <v>3.71561888512539E-2</v>
      </c>
      <c r="M5475" t="s">
        <v>68</v>
      </c>
      <c r="O5475">
        <v>3.7199999999999997E-2</v>
      </c>
      <c r="Q5475">
        <v>3.7156188851253998E-2</v>
      </c>
    </row>
    <row r="5476" spans="1:17" x14ac:dyDescent="0.3">
      <c r="A5476">
        <v>2010</v>
      </c>
      <c r="B5476" t="s">
        <v>539</v>
      </c>
      <c r="C5476" t="s">
        <v>285</v>
      </c>
      <c r="D5476" t="s">
        <v>86</v>
      </c>
      <c r="E5476" t="s">
        <v>70</v>
      </c>
      <c r="F5476" t="s">
        <v>286</v>
      </c>
      <c r="G5476" t="s">
        <v>287</v>
      </c>
      <c r="H5476" t="s">
        <v>288</v>
      </c>
      <c r="I5476" t="s">
        <v>65</v>
      </c>
      <c r="J5476" t="s">
        <v>66</v>
      </c>
      <c r="K5476" t="s">
        <v>289</v>
      </c>
      <c r="L5476">
        <v>0.222937133107523</v>
      </c>
      <c r="M5476" t="s">
        <v>68</v>
      </c>
      <c r="O5476">
        <v>0.22289999999999999</v>
      </c>
      <c r="Q5476">
        <v>0.222937133107524</v>
      </c>
    </row>
    <row r="5477" spans="1:17" x14ac:dyDescent="0.3">
      <c r="A5477">
        <v>2010</v>
      </c>
      <c r="B5477" t="s">
        <v>1199</v>
      </c>
      <c r="C5477" t="s">
        <v>356</v>
      </c>
      <c r="D5477" t="s">
        <v>58</v>
      </c>
      <c r="E5477" t="s">
        <v>1945</v>
      </c>
      <c r="F5477" t="s">
        <v>286</v>
      </c>
      <c r="G5477" t="s">
        <v>8280</v>
      </c>
      <c r="H5477" t="s">
        <v>8281</v>
      </c>
      <c r="I5477" t="s">
        <v>65</v>
      </c>
      <c r="J5477" t="s">
        <v>66</v>
      </c>
      <c r="K5477" t="s">
        <v>8282</v>
      </c>
      <c r="L5477">
        <v>0.108100317094263</v>
      </c>
      <c r="M5477" t="s">
        <v>68</v>
      </c>
      <c r="Q5477">
        <v>0.108100317094263</v>
      </c>
    </row>
    <row r="5478" spans="1:17" x14ac:dyDescent="0.3">
      <c r="A5478">
        <v>2010</v>
      </c>
      <c r="B5478" t="s">
        <v>2772</v>
      </c>
      <c r="C5478" t="s">
        <v>356</v>
      </c>
      <c r="D5478" t="s">
        <v>58</v>
      </c>
      <c r="E5478" t="s">
        <v>70</v>
      </c>
      <c r="F5478" t="s">
        <v>286</v>
      </c>
      <c r="G5478" t="s">
        <v>287</v>
      </c>
      <c r="H5478" t="s">
        <v>288</v>
      </c>
      <c r="I5478" t="s">
        <v>65</v>
      </c>
      <c r="J5478" t="s">
        <v>66</v>
      </c>
      <c r="K5478" t="s">
        <v>289</v>
      </c>
      <c r="L5478" s="1">
        <v>3.71561888512539E-2</v>
      </c>
      <c r="M5478" t="s">
        <v>68</v>
      </c>
      <c r="O5478">
        <v>3.7199999999999997E-2</v>
      </c>
      <c r="Q5478">
        <v>3.7156188851253998E-2</v>
      </c>
    </row>
    <row r="5479" spans="1:17" x14ac:dyDescent="0.3">
      <c r="A5479">
        <v>2010</v>
      </c>
      <c r="B5479" t="s">
        <v>152</v>
      </c>
      <c r="C5479" t="s">
        <v>153</v>
      </c>
      <c r="D5479" t="s">
        <v>58</v>
      </c>
      <c r="E5479" t="s">
        <v>1945</v>
      </c>
      <c r="F5479" t="s">
        <v>286</v>
      </c>
      <c r="G5479" t="s">
        <v>8284</v>
      </c>
      <c r="H5479" t="s">
        <v>8285</v>
      </c>
      <c r="I5479" t="s">
        <v>312</v>
      </c>
      <c r="J5479" t="s">
        <v>81</v>
      </c>
      <c r="K5479" t="s">
        <v>8286</v>
      </c>
      <c r="L5479">
        <v>0.13315601037763</v>
      </c>
      <c r="M5479" t="s">
        <v>68</v>
      </c>
      <c r="Q5479">
        <v>0.13315601037763</v>
      </c>
    </row>
    <row r="5480" spans="1:17" x14ac:dyDescent="0.3">
      <c r="A5480">
        <v>2010</v>
      </c>
      <c r="B5480" t="s">
        <v>248</v>
      </c>
      <c r="C5480" t="s">
        <v>153</v>
      </c>
      <c r="D5480" t="s">
        <v>58</v>
      </c>
      <c r="E5480" t="s">
        <v>1945</v>
      </c>
      <c r="F5480" t="s">
        <v>286</v>
      </c>
      <c r="G5480" t="s">
        <v>8288</v>
      </c>
      <c r="H5480" t="s">
        <v>8289</v>
      </c>
      <c r="I5480" t="s">
        <v>312</v>
      </c>
      <c r="J5480" t="s">
        <v>81</v>
      </c>
      <c r="K5480" t="s">
        <v>8290</v>
      </c>
      <c r="L5480">
        <v>0.12877404871720899</v>
      </c>
      <c r="M5480" t="s">
        <v>68</v>
      </c>
      <c r="Q5480">
        <v>0.12877404871720999</v>
      </c>
    </row>
    <row r="5481" spans="1:17" x14ac:dyDescent="0.3">
      <c r="A5481">
        <v>2010</v>
      </c>
      <c r="B5481" t="s">
        <v>248</v>
      </c>
      <c r="C5481" t="s">
        <v>153</v>
      </c>
      <c r="D5481" t="s">
        <v>58</v>
      </c>
      <c r="E5481" t="s">
        <v>1945</v>
      </c>
      <c r="F5481" t="s">
        <v>286</v>
      </c>
      <c r="G5481" t="s">
        <v>6659</v>
      </c>
      <c r="H5481" t="s">
        <v>6660</v>
      </c>
      <c r="I5481" t="s">
        <v>3060</v>
      </c>
      <c r="J5481" t="s">
        <v>81</v>
      </c>
      <c r="K5481" t="s">
        <v>8292</v>
      </c>
      <c r="L5481" s="1">
        <v>1.1290400691841999E-2</v>
      </c>
      <c r="M5481" t="s">
        <v>68</v>
      </c>
      <c r="Q5481">
        <v>1.1290400691841999E-2</v>
      </c>
    </row>
    <row r="5482" spans="1:17" x14ac:dyDescent="0.3">
      <c r="A5482">
        <v>2010</v>
      </c>
      <c r="B5482" t="s">
        <v>2794</v>
      </c>
      <c r="C5482" t="s">
        <v>2795</v>
      </c>
      <c r="D5482" t="s">
        <v>316</v>
      </c>
      <c r="E5482" t="s">
        <v>70</v>
      </c>
      <c r="F5482" t="s">
        <v>286</v>
      </c>
      <c r="G5482" t="s">
        <v>8294</v>
      </c>
      <c r="H5482" t="s">
        <v>8294</v>
      </c>
      <c r="I5482" t="s">
        <v>3854</v>
      </c>
      <c r="J5482" t="s">
        <v>1367</v>
      </c>
      <c r="K5482" t="s">
        <v>8295</v>
      </c>
      <c r="L5482" s="1">
        <v>8.2876909772268595E-2</v>
      </c>
      <c r="M5482" t="s">
        <v>68</v>
      </c>
      <c r="O5482">
        <v>8.2900000000000001E-2</v>
      </c>
      <c r="Q5482">
        <v>8.2876909772268706E-2</v>
      </c>
    </row>
    <row r="5483" spans="1:17" x14ac:dyDescent="0.3">
      <c r="A5483">
        <v>2010</v>
      </c>
      <c r="B5483" t="s">
        <v>734</v>
      </c>
      <c r="C5483" t="s">
        <v>719</v>
      </c>
      <c r="D5483" t="s">
        <v>86</v>
      </c>
      <c r="E5483" t="s">
        <v>791</v>
      </c>
      <c r="F5483" t="s">
        <v>336</v>
      </c>
      <c r="G5483" t="s">
        <v>8297</v>
      </c>
      <c r="H5483" t="s">
        <v>8298</v>
      </c>
      <c r="I5483" t="s">
        <v>339</v>
      </c>
      <c r="J5483" t="s">
        <v>340</v>
      </c>
      <c r="K5483" t="s">
        <v>8299</v>
      </c>
      <c r="L5483">
        <v>0.21926933554338399</v>
      </c>
      <c r="M5483" t="s">
        <v>68</v>
      </c>
      <c r="O5483">
        <v>0.21940000000000001</v>
      </c>
      <c r="Q5483">
        <v>0.21926933554338399</v>
      </c>
    </row>
    <row r="5484" spans="1:17" x14ac:dyDescent="0.3">
      <c r="A5484">
        <v>2010</v>
      </c>
      <c r="B5484" t="s">
        <v>4084</v>
      </c>
      <c r="C5484" t="s">
        <v>719</v>
      </c>
      <c r="D5484" t="s">
        <v>58</v>
      </c>
      <c r="E5484" t="s">
        <v>791</v>
      </c>
      <c r="F5484" t="s">
        <v>336</v>
      </c>
      <c r="G5484" t="s">
        <v>8301</v>
      </c>
      <c r="H5484" t="s">
        <v>8302</v>
      </c>
      <c r="I5484" t="s">
        <v>339</v>
      </c>
      <c r="J5484" t="s">
        <v>340</v>
      </c>
      <c r="K5484" t="s">
        <v>8303</v>
      </c>
      <c r="L5484">
        <v>0.28826751225136898</v>
      </c>
      <c r="M5484" t="s">
        <v>68</v>
      </c>
      <c r="O5484">
        <v>0.2883</v>
      </c>
      <c r="Q5484">
        <v>0.28826751225136898</v>
      </c>
    </row>
    <row r="5485" spans="1:17" x14ac:dyDescent="0.3">
      <c r="A5485">
        <v>2010</v>
      </c>
      <c r="B5485" t="s">
        <v>539</v>
      </c>
      <c r="C5485" t="s">
        <v>285</v>
      </c>
      <c r="D5485" t="s">
        <v>86</v>
      </c>
      <c r="E5485" t="s">
        <v>791</v>
      </c>
      <c r="F5485" t="s">
        <v>336</v>
      </c>
      <c r="G5485" t="s">
        <v>8305</v>
      </c>
      <c r="H5485" t="s">
        <v>8306</v>
      </c>
      <c r="I5485" t="s">
        <v>339</v>
      </c>
      <c r="J5485" t="s">
        <v>340</v>
      </c>
      <c r="K5485" t="s">
        <v>8307</v>
      </c>
      <c r="L5485">
        <v>0.190264773710002</v>
      </c>
      <c r="M5485" t="s">
        <v>68</v>
      </c>
      <c r="O5485">
        <v>0.1903</v>
      </c>
      <c r="Q5485">
        <v>0.190264773710003</v>
      </c>
    </row>
    <row r="5486" spans="1:17" x14ac:dyDescent="0.3">
      <c r="A5486">
        <v>2010</v>
      </c>
      <c r="B5486" t="s">
        <v>7504</v>
      </c>
      <c r="C5486" t="s">
        <v>356</v>
      </c>
      <c r="D5486" t="s">
        <v>86</v>
      </c>
      <c r="E5486" t="s">
        <v>791</v>
      </c>
      <c r="F5486" t="s">
        <v>336</v>
      </c>
      <c r="G5486" t="s">
        <v>8309</v>
      </c>
      <c r="H5486" t="s">
        <v>8310</v>
      </c>
      <c r="I5486" t="s">
        <v>339</v>
      </c>
      <c r="J5486" t="s">
        <v>340</v>
      </c>
      <c r="K5486" t="s">
        <v>8311</v>
      </c>
      <c r="L5486">
        <v>0.36033439031421099</v>
      </c>
      <c r="M5486" t="s">
        <v>68</v>
      </c>
      <c r="O5486">
        <v>0.36030000000000001</v>
      </c>
      <c r="Q5486">
        <v>0.36033439031421199</v>
      </c>
    </row>
    <row r="5487" spans="1:17" x14ac:dyDescent="0.3">
      <c r="A5487">
        <v>2010</v>
      </c>
      <c r="B5487" t="s">
        <v>878</v>
      </c>
      <c r="C5487" t="s">
        <v>879</v>
      </c>
      <c r="D5487" t="s">
        <v>94</v>
      </c>
      <c r="E5487" t="s">
        <v>335</v>
      </c>
      <c r="F5487" t="s">
        <v>336</v>
      </c>
      <c r="G5487" t="s">
        <v>8313</v>
      </c>
      <c r="H5487" t="s">
        <v>8314</v>
      </c>
      <c r="I5487" t="s">
        <v>339</v>
      </c>
      <c r="J5487" t="s">
        <v>340</v>
      </c>
      <c r="K5487" t="s">
        <v>8315</v>
      </c>
      <c r="L5487">
        <v>0.36033439031421099</v>
      </c>
      <c r="M5487" t="s">
        <v>68</v>
      </c>
      <c r="O5487">
        <v>0.36030000000000001</v>
      </c>
      <c r="Q5487">
        <v>0.36033439031421199</v>
      </c>
    </row>
    <row r="5488" spans="1:17" x14ac:dyDescent="0.3">
      <c r="A5488">
        <v>2010</v>
      </c>
      <c r="B5488" t="s">
        <v>889</v>
      </c>
      <c r="C5488" t="s">
        <v>879</v>
      </c>
      <c r="D5488" t="s">
        <v>58</v>
      </c>
      <c r="E5488" t="s">
        <v>335</v>
      </c>
      <c r="F5488" t="s">
        <v>336</v>
      </c>
      <c r="G5488" t="s">
        <v>8317</v>
      </c>
      <c r="H5488" t="s">
        <v>8318</v>
      </c>
      <c r="I5488" t="s">
        <v>339</v>
      </c>
      <c r="J5488" t="s">
        <v>340</v>
      </c>
      <c r="K5488" t="s">
        <v>8319</v>
      </c>
      <c r="L5488">
        <v>0.36033439031421099</v>
      </c>
      <c r="M5488" t="s">
        <v>68</v>
      </c>
      <c r="O5488">
        <v>0.36030000000000001</v>
      </c>
      <c r="Q5488">
        <v>0.36033439031421199</v>
      </c>
    </row>
    <row r="5489" spans="1:17" x14ac:dyDescent="0.3">
      <c r="A5489">
        <v>2010</v>
      </c>
      <c r="B5489" t="s">
        <v>2171</v>
      </c>
      <c r="C5489" t="s">
        <v>57</v>
      </c>
      <c r="D5489" t="s">
        <v>2172</v>
      </c>
      <c r="E5489" t="s">
        <v>381</v>
      </c>
      <c r="F5489" t="s">
        <v>336</v>
      </c>
      <c r="G5489" t="s">
        <v>8321</v>
      </c>
      <c r="H5489" t="s">
        <v>8322</v>
      </c>
      <c r="I5489" t="s">
        <v>346</v>
      </c>
      <c r="J5489" t="s">
        <v>340</v>
      </c>
      <c r="K5489" t="s">
        <v>8323</v>
      </c>
      <c r="L5489">
        <v>0.71545616892476205</v>
      </c>
      <c r="M5489" t="s">
        <v>68</v>
      </c>
      <c r="O5489">
        <v>0.72070000000000001</v>
      </c>
      <c r="Q5489">
        <v>0.71545616892476205</v>
      </c>
    </row>
    <row r="5490" spans="1:17" x14ac:dyDescent="0.3">
      <c r="A5490">
        <v>2010</v>
      </c>
      <c r="B5490" t="s">
        <v>2171</v>
      </c>
      <c r="C5490" t="s">
        <v>57</v>
      </c>
      <c r="D5490" t="s">
        <v>2172</v>
      </c>
      <c r="E5490" t="s">
        <v>381</v>
      </c>
      <c r="F5490" t="s">
        <v>336</v>
      </c>
      <c r="G5490" t="s">
        <v>8325</v>
      </c>
      <c r="H5490" t="s">
        <v>8326</v>
      </c>
      <c r="I5490" t="s">
        <v>251</v>
      </c>
      <c r="J5490" t="s">
        <v>252</v>
      </c>
      <c r="K5490" t="s">
        <v>8327</v>
      </c>
      <c r="L5490">
        <v>1.23474442923032</v>
      </c>
      <c r="M5490" t="s">
        <v>68</v>
      </c>
      <c r="O5490">
        <v>1.2670999999999999</v>
      </c>
      <c r="Q5490">
        <v>1.23474442923033</v>
      </c>
    </row>
    <row r="5491" spans="1:17" x14ac:dyDescent="0.3">
      <c r="A5491">
        <v>2010</v>
      </c>
      <c r="B5491" t="s">
        <v>4084</v>
      </c>
      <c r="C5491" t="s">
        <v>719</v>
      </c>
      <c r="D5491" t="s">
        <v>58</v>
      </c>
      <c r="E5491" t="s">
        <v>343</v>
      </c>
      <c r="F5491" t="s">
        <v>336</v>
      </c>
      <c r="G5491" t="s">
        <v>8329</v>
      </c>
      <c r="H5491" t="s">
        <v>8330</v>
      </c>
      <c r="I5491" t="s">
        <v>346</v>
      </c>
      <c r="J5491" t="s">
        <v>340</v>
      </c>
      <c r="K5491" t="s">
        <v>8331</v>
      </c>
      <c r="L5491">
        <v>0.72066878062842299</v>
      </c>
      <c r="M5491" t="s">
        <v>68</v>
      </c>
      <c r="O5491">
        <v>0.72070000000000001</v>
      </c>
      <c r="Q5491">
        <v>0.72066878062842299</v>
      </c>
    </row>
    <row r="5492" spans="1:17" x14ac:dyDescent="0.3">
      <c r="A5492">
        <v>2010</v>
      </c>
      <c r="B5492" t="s">
        <v>1655</v>
      </c>
      <c r="C5492" t="s">
        <v>522</v>
      </c>
      <c r="D5492" t="s">
        <v>94</v>
      </c>
      <c r="E5492" t="s">
        <v>343</v>
      </c>
      <c r="F5492" t="s">
        <v>336</v>
      </c>
      <c r="G5492" t="s">
        <v>8333</v>
      </c>
      <c r="H5492" t="s">
        <v>8334</v>
      </c>
      <c r="I5492" t="s">
        <v>339</v>
      </c>
      <c r="J5492" t="s">
        <v>340</v>
      </c>
      <c r="K5492" t="s">
        <v>8335</v>
      </c>
      <c r="L5492">
        <v>0.10298210579417599</v>
      </c>
      <c r="M5492" t="s">
        <v>68</v>
      </c>
      <c r="O5492">
        <v>0.1081</v>
      </c>
      <c r="Q5492">
        <v>0.10298210579417701</v>
      </c>
    </row>
    <row r="5493" spans="1:17" x14ac:dyDescent="0.3">
      <c r="A5493">
        <v>2010</v>
      </c>
      <c r="B5493" t="s">
        <v>284</v>
      </c>
      <c r="C5493" t="s">
        <v>285</v>
      </c>
      <c r="D5493" t="s">
        <v>58</v>
      </c>
      <c r="E5493" t="s">
        <v>77</v>
      </c>
      <c r="F5493" t="s">
        <v>336</v>
      </c>
      <c r="G5493" t="s">
        <v>8337</v>
      </c>
      <c r="H5493" t="s">
        <v>8338</v>
      </c>
      <c r="I5493" t="s">
        <v>80</v>
      </c>
      <c r="J5493" t="s">
        <v>81</v>
      </c>
      <c r="K5493" t="s">
        <v>8339</v>
      </c>
      <c r="L5493">
        <v>0.36393773421735298</v>
      </c>
      <c r="M5493" t="s">
        <v>68</v>
      </c>
      <c r="Q5493">
        <v>0.36393773421735398</v>
      </c>
    </row>
    <row r="5494" spans="1:17" x14ac:dyDescent="0.3">
      <c r="A5494">
        <v>2010</v>
      </c>
      <c r="B5494" t="s">
        <v>529</v>
      </c>
      <c r="C5494" t="s">
        <v>285</v>
      </c>
      <c r="D5494" t="s">
        <v>86</v>
      </c>
      <c r="E5494" t="s">
        <v>77</v>
      </c>
      <c r="F5494" t="s">
        <v>336</v>
      </c>
      <c r="G5494" t="s">
        <v>8341</v>
      </c>
      <c r="H5494" t="s">
        <v>8342</v>
      </c>
      <c r="I5494" t="s">
        <v>484</v>
      </c>
      <c r="J5494" t="s">
        <v>81</v>
      </c>
      <c r="K5494" t="s">
        <v>8343</v>
      </c>
      <c r="L5494">
        <v>0.635844948111847</v>
      </c>
      <c r="M5494" t="s">
        <v>68</v>
      </c>
      <c r="O5494">
        <v>0.73480000000000001</v>
      </c>
      <c r="Q5494">
        <v>0.635844948111848</v>
      </c>
    </row>
    <row r="5495" spans="1:17" x14ac:dyDescent="0.3">
      <c r="A5495">
        <v>2010</v>
      </c>
      <c r="B5495" t="s">
        <v>349</v>
      </c>
      <c r="C5495" t="s">
        <v>285</v>
      </c>
      <c r="D5495" t="s">
        <v>58</v>
      </c>
      <c r="E5495" t="s">
        <v>8345</v>
      </c>
      <c r="F5495" t="s">
        <v>336</v>
      </c>
      <c r="G5495" t="s">
        <v>8346</v>
      </c>
      <c r="H5495" t="s">
        <v>8347</v>
      </c>
      <c r="I5495" t="s">
        <v>222</v>
      </c>
      <c r="J5495" t="s">
        <v>223</v>
      </c>
      <c r="K5495" t="s">
        <v>8348</v>
      </c>
      <c r="L5495">
        <v>1.01601253963678E-2</v>
      </c>
      <c r="M5495" t="s">
        <v>68</v>
      </c>
      <c r="Q5495">
        <v>1.01601253963678E-2</v>
      </c>
    </row>
    <row r="5496" spans="1:17" x14ac:dyDescent="0.3">
      <c r="A5496">
        <v>2010</v>
      </c>
      <c r="B5496" t="s">
        <v>462</v>
      </c>
      <c r="C5496" t="s">
        <v>285</v>
      </c>
      <c r="D5496" t="s">
        <v>86</v>
      </c>
      <c r="E5496" t="s">
        <v>77</v>
      </c>
      <c r="F5496" t="s">
        <v>336</v>
      </c>
      <c r="G5496" t="s">
        <v>8350</v>
      </c>
      <c r="H5496" t="s">
        <v>8351</v>
      </c>
      <c r="I5496" t="s">
        <v>4239</v>
      </c>
      <c r="J5496" t="s">
        <v>353</v>
      </c>
      <c r="K5496" t="s">
        <v>8352</v>
      </c>
      <c r="L5496">
        <v>0.24071271980397799</v>
      </c>
      <c r="M5496" t="s">
        <v>68</v>
      </c>
      <c r="Q5496">
        <v>0.24071271980397799</v>
      </c>
    </row>
    <row r="5497" spans="1:17" x14ac:dyDescent="0.3">
      <c r="A5497">
        <v>2010</v>
      </c>
      <c r="B5497" t="s">
        <v>355</v>
      </c>
      <c r="C5497" t="s">
        <v>356</v>
      </c>
      <c r="D5497" t="s">
        <v>58</v>
      </c>
      <c r="E5497" t="s">
        <v>1103</v>
      </c>
      <c r="F5497" t="s">
        <v>336</v>
      </c>
      <c r="G5497" t="s">
        <v>8354</v>
      </c>
      <c r="H5497" t="s">
        <v>8355</v>
      </c>
      <c r="I5497" t="s">
        <v>910</v>
      </c>
      <c r="J5497" t="s">
        <v>870</v>
      </c>
      <c r="K5497" t="s">
        <v>8356</v>
      </c>
      <c r="L5497">
        <v>0.24867797636206401</v>
      </c>
      <c r="M5497" t="s">
        <v>68</v>
      </c>
      <c r="O5497">
        <v>0.2883</v>
      </c>
      <c r="Q5497">
        <v>0.24867797636206401</v>
      </c>
    </row>
    <row r="5498" spans="1:17" x14ac:dyDescent="0.3">
      <c r="A5498">
        <v>2010</v>
      </c>
      <c r="B5498" t="s">
        <v>7504</v>
      </c>
      <c r="C5498" t="s">
        <v>356</v>
      </c>
      <c r="D5498" t="s">
        <v>86</v>
      </c>
      <c r="E5498" t="s">
        <v>381</v>
      </c>
      <c r="F5498" t="s">
        <v>336</v>
      </c>
      <c r="G5498" t="s">
        <v>8358</v>
      </c>
      <c r="H5498" t="s">
        <v>8359</v>
      </c>
      <c r="I5498" t="s">
        <v>339</v>
      </c>
      <c r="J5498" t="s">
        <v>340</v>
      </c>
      <c r="K5498" t="s">
        <v>8360</v>
      </c>
      <c r="L5498">
        <v>0.72066878062842299</v>
      </c>
      <c r="M5498" t="s">
        <v>68</v>
      </c>
      <c r="O5498">
        <v>0.72070000000000001</v>
      </c>
      <c r="Q5498">
        <v>0.72066878062842299</v>
      </c>
    </row>
    <row r="5499" spans="1:17" x14ac:dyDescent="0.3">
      <c r="A5499">
        <v>2010</v>
      </c>
      <c r="B5499" t="s">
        <v>7504</v>
      </c>
      <c r="C5499" t="s">
        <v>356</v>
      </c>
      <c r="D5499" t="s">
        <v>86</v>
      </c>
      <c r="E5499" t="s">
        <v>357</v>
      </c>
      <c r="F5499" t="s">
        <v>336</v>
      </c>
      <c r="G5499" t="s">
        <v>8362</v>
      </c>
      <c r="H5499" t="s">
        <v>8363</v>
      </c>
      <c r="I5499" t="s">
        <v>360</v>
      </c>
      <c r="J5499" t="s">
        <v>340</v>
      </c>
      <c r="K5499" t="s">
        <v>8363</v>
      </c>
      <c r="L5499">
        <v>1.44133756125684</v>
      </c>
      <c r="M5499" t="s">
        <v>68</v>
      </c>
      <c r="O5499">
        <v>1.4413</v>
      </c>
      <c r="Q5499">
        <v>1.44133756125685</v>
      </c>
    </row>
    <row r="5500" spans="1:17" x14ac:dyDescent="0.3">
      <c r="A5500">
        <v>2010</v>
      </c>
      <c r="B5500" t="s">
        <v>7137</v>
      </c>
      <c r="C5500" t="s">
        <v>879</v>
      </c>
      <c r="D5500" t="s">
        <v>316</v>
      </c>
      <c r="E5500" t="s">
        <v>77</v>
      </c>
      <c r="F5500" t="s">
        <v>336</v>
      </c>
      <c r="G5500" t="s">
        <v>8364</v>
      </c>
      <c r="H5500" t="s">
        <v>8365</v>
      </c>
      <c r="I5500" t="s">
        <v>4498</v>
      </c>
      <c r="J5500" t="s">
        <v>353</v>
      </c>
      <c r="K5500" t="s">
        <v>8366</v>
      </c>
      <c r="L5500">
        <v>0.13406623666762699</v>
      </c>
      <c r="M5500" t="s">
        <v>68</v>
      </c>
      <c r="O5500">
        <v>0.14410000000000001</v>
      </c>
      <c r="Q5500">
        <v>0.13406623666762801</v>
      </c>
    </row>
    <row r="5501" spans="1:17" x14ac:dyDescent="0.3">
      <c r="A5501">
        <v>2010</v>
      </c>
      <c r="B5501" t="s">
        <v>556</v>
      </c>
      <c r="C5501" t="s">
        <v>153</v>
      </c>
      <c r="D5501" t="s">
        <v>94</v>
      </c>
      <c r="E5501" t="s">
        <v>77</v>
      </c>
      <c r="F5501" t="s">
        <v>336</v>
      </c>
      <c r="G5501" t="s">
        <v>8368</v>
      </c>
      <c r="H5501" t="s">
        <v>8369</v>
      </c>
      <c r="I5501" t="s">
        <v>312</v>
      </c>
      <c r="J5501" t="s">
        <v>81</v>
      </c>
      <c r="K5501" t="s">
        <v>8370</v>
      </c>
      <c r="L5501">
        <v>1.1574519169789499</v>
      </c>
      <c r="M5501" t="s">
        <v>68</v>
      </c>
      <c r="Q5501">
        <v>1.1574519169789601</v>
      </c>
    </row>
    <row r="5502" spans="1:17" x14ac:dyDescent="0.3">
      <c r="A5502">
        <v>2010</v>
      </c>
      <c r="B5502" t="s">
        <v>248</v>
      </c>
      <c r="C5502" t="s">
        <v>153</v>
      </c>
      <c r="D5502" t="s">
        <v>58</v>
      </c>
      <c r="E5502" t="s">
        <v>429</v>
      </c>
      <c r="F5502" t="s">
        <v>336</v>
      </c>
      <c r="G5502" t="s">
        <v>8372</v>
      </c>
      <c r="H5502" t="s">
        <v>8373</v>
      </c>
      <c r="I5502" t="s">
        <v>599</v>
      </c>
      <c r="J5502" t="s">
        <v>269</v>
      </c>
      <c r="L5502">
        <v>1.7708092750072</v>
      </c>
      <c r="M5502" t="s">
        <v>68</v>
      </c>
      <c r="Q5502">
        <v>1.77080927500721</v>
      </c>
    </row>
    <row r="5503" spans="1:17" x14ac:dyDescent="0.3">
      <c r="A5503">
        <v>2010</v>
      </c>
      <c r="B5503" t="s">
        <v>179</v>
      </c>
      <c r="C5503" t="s">
        <v>153</v>
      </c>
      <c r="D5503" t="s">
        <v>94</v>
      </c>
      <c r="E5503" t="s">
        <v>420</v>
      </c>
      <c r="F5503" t="s">
        <v>336</v>
      </c>
      <c r="G5503" t="s">
        <v>8375</v>
      </c>
      <c r="H5503" t="s">
        <v>8376</v>
      </c>
      <c r="I5503" t="s">
        <v>251</v>
      </c>
      <c r="J5503" t="s">
        <v>252</v>
      </c>
      <c r="K5503" t="s">
        <v>8377</v>
      </c>
      <c r="L5503">
        <v>1.19479858748919</v>
      </c>
      <c r="M5503" t="s">
        <v>68</v>
      </c>
      <c r="Q5503">
        <v>1.19479858748919</v>
      </c>
    </row>
    <row r="5504" spans="1:17" x14ac:dyDescent="0.3">
      <c r="A5504">
        <v>2010</v>
      </c>
      <c r="B5504" t="s">
        <v>315</v>
      </c>
      <c r="C5504" t="s">
        <v>153</v>
      </c>
      <c r="D5504" t="s">
        <v>316</v>
      </c>
      <c r="E5504" t="s">
        <v>77</v>
      </c>
      <c r="F5504" t="s">
        <v>336</v>
      </c>
      <c r="G5504" t="s">
        <v>8379</v>
      </c>
      <c r="H5504" t="s">
        <v>8380</v>
      </c>
      <c r="I5504" t="s">
        <v>3068</v>
      </c>
      <c r="J5504" t="s">
        <v>81</v>
      </c>
      <c r="K5504" t="s">
        <v>8381</v>
      </c>
      <c r="L5504">
        <v>0.64937734217353704</v>
      </c>
      <c r="M5504" t="s">
        <v>68</v>
      </c>
      <c r="O5504">
        <v>0.79269999999999996</v>
      </c>
      <c r="Q5504">
        <v>0.64937734217353704</v>
      </c>
    </row>
    <row r="5505" spans="1:17" x14ac:dyDescent="0.3">
      <c r="A5505">
        <v>2010</v>
      </c>
      <c r="B5505" t="s">
        <v>315</v>
      </c>
      <c r="C5505" t="s">
        <v>153</v>
      </c>
      <c r="D5505" t="s">
        <v>316</v>
      </c>
      <c r="E5505" t="s">
        <v>420</v>
      </c>
      <c r="F5505" t="s">
        <v>336</v>
      </c>
      <c r="G5505" t="s">
        <v>8383</v>
      </c>
      <c r="H5505" t="s">
        <v>8384</v>
      </c>
      <c r="I5505" t="s">
        <v>3849</v>
      </c>
      <c r="J5505" t="s">
        <v>1791</v>
      </c>
      <c r="K5505" t="s">
        <v>8385</v>
      </c>
      <c r="L5505">
        <v>0.61961660420870501</v>
      </c>
      <c r="M5505" t="s">
        <v>68</v>
      </c>
      <c r="O5505">
        <v>0.61980000000000002</v>
      </c>
      <c r="Q5505">
        <v>0.61961660420870601</v>
      </c>
    </row>
    <row r="5506" spans="1:17" x14ac:dyDescent="0.3">
      <c r="A5506">
        <v>2010</v>
      </c>
      <c r="B5506" t="s">
        <v>284</v>
      </c>
      <c r="C5506" t="s">
        <v>285</v>
      </c>
      <c r="D5506" t="s">
        <v>58</v>
      </c>
      <c r="E5506" t="s">
        <v>3005</v>
      </c>
      <c r="F5506" t="s">
        <v>464</v>
      </c>
      <c r="G5506" t="s">
        <v>8387</v>
      </c>
      <c r="H5506" t="s">
        <v>8388</v>
      </c>
      <c r="I5506" t="s">
        <v>3279</v>
      </c>
      <c r="J5506" t="s">
        <v>66</v>
      </c>
      <c r="K5506" t="s">
        <v>8389</v>
      </c>
      <c r="L5506">
        <v>0.720668059959642</v>
      </c>
      <c r="M5506" t="s">
        <v>68</v>
      </c>
      <c r="Q5506">
        <v>0.720668059959643</v>
      </c>
    </row>
    <row r="5507" spans="1:17" x14ac:dyDescent="0.3">
      <c r="A5507">
        <v>2010</v>
      </c>
      <c r="B5507" t="s">
        <v>363</v>
      </c>
      <c r="C5507" t="s">
        <v>153</v>
      </c>
      <c r="D5507" t="s">
        <v>86</v>
      </c>
      <c r="E5507" t="s">
        <v>3005</v>
      </c>
      <c r="F5507" t="s">
        <v>464</v>
      </c>
      <c r="G5507" t="s">
        <v>7541</v>
      </c>
      <c r="H5507" t="s">
        <v>7542</v>
      </c>
      <c r="I5507" t="s">
        <v>237</v>
      </c>
      <c r="J5507" t="s">
        <v>238</v>
      </c>
      <c r="K5507" t="s">
        <v>7543</v>
      </c>
      <c r="L5507" s="1">
        <v>5.70366099740559E-2</v>
      </c>
      <c r="M5507" t="s">
        <v>68</v>
      </c>
      <c r="O5507">
        <v>0.1201</v>
      </c>
      <c r="Q5507">
        <v>5.70366099740559E-2</v>
      </c>
    </row>
    <row r="5508" spans="1:17" x14ac:dyDescent="0.3">
      <c r="A5508">
        <v>2010</v>
      </c>
      <c r="B5508" t="s">
        <v>168</v>
      </c>
      <c r="C5508" t="s">
        <v>153</v>
      </c>
      <c r="D5508" t="s">
        <v>94</v>
      </c>
      <c r="E5508" t="s">
        <v>3005</v>
      </c>
      <c r="F5508" t="s">
        <v>464</v>
      </c>
      <c r="G5508" t="s">
        <v>8391</v>
      </c>
      <c r="H5508" t="s">
        <v>8392</v>
      </c>
      <c r="I5508" t="s">
        <v>626</v>
      </c>
      <c r="J5508" t="s">
        <v>627</v>
      </c>
      <c r="K5508" t="s">
        <v>8393</v>
      </c>
      <c r="L5508">
        <v>2.2781882386854901</v>
      </c>
      <c r="M5508" t="s">
        <v>68</v>
      </c>
      <c r="O5508">
        <v>0.13009999999999999</v>
      </c>
      <c r="Q5508">
        <v>2.2781882386854999</v>
      </c>
    </row>
    <row r="5509" spans="1:17" x14ac:dyDescent="0.3">
      <c r="A5509">
        <v>2010</v>
      </c>
      <c r="B5509" t="s">
        <v>315</v>
      </c>
      <c r="C5509" t="s">
        <v>153</v>
      </c>
      <c r="D5509" t="s">
        <v>316</v>
      </c>
      <c r="E5509" t="s">
        <v>3005</v>
      </c>
      <c r="F5509" t="s">
        <v>464</v>
      </c>
      <c r="G5509" t="s">
        <v>8395</v>
      </c>
      <c r="H5509" t="s">
        <v>8396</v>
      </c>
      <c r="I5509" t="s">
        <v>1433</v>
      </c>
      <c r="J5509" t="s">
        <v>1367</v>
      </c>
      <c r="K5509" t="s">
        <v>8397</v>
      </c>
      <c r="L5509">
        <v>0.25368590371865002</v>
      </c>
      <c r="M5509" t="s">
        <v>68</v>
      </c>
      <c r="Q5509">
        <v>0.25368590371865102</v>
      </c>
    </row>
    <row r="5510" spans="1:17" x14ac:dyDescent="0.3">
      <c r="A5510">
        <v>2010</v>
      </c>
      <c r="B5510" t="s">
        <v>556</v>
      </c>
      <c r="C5510" t="s">
        <v>153</v>
      </c>
      <c r="D5510" t="s">
        <v>94</v>
      </c>
      <c r="E5510" t="s">
        <v>1945</v>
      </c>
      <c r="F5510" t="s">
        <v>464</v>
      </c>
      <c r="G5510" t="s">
        <v>8399</v>
      </c>
      <c r="H5510" t="s">
        <v>8400</v>
      </c>
      <c r="I5510" t="s">
        <v>339</v>
      </c>
      <c r="J5510" t="s">
        <v>340</v>
      </c>
      <c r="K5510" t="s">
        <v>8401</v>
      </c>
      <c r="L5510">
        <v>0.14139437878351099</v>
      </c>
      <c r="M5510" t="s">
        <v>68</v>
      </c>
      <c r="O5510">
        <v>0.30990000000000001</v>
      </c>
      <c r="Q5510">
        <v>0.14139437878351099</v>
      </c>
    </row>
    <row r="5511" spans="1:17" x14ac:dyDescent="0.3">
      <c r="A5511">
        <v>2010</v>
      </c>
      <c r="B5511" t="s">
        <v>556</v>
      </c>
      <c r="C5511" t="s">
        <v>153</v>
      </c>
      <c r="D5511" t="s">
        <v>94</v>
      </c>
      <c r="E5511" t="s">
        <v>1945</v>
      </c>
      <c r="F5511" t="s">
        <v>464</v>
      </c>
      <c r="G5511" t="s">
        <v>8403</v>
      </c>
      <c r="H5511" t="s">
        <v>8404</v>
      </c>
      <c r="I5511" t="s">
        <v>360</v>
      </c>
      <c r="J5511" t="s">
        <v>340</v>
      </c>
      <c r="K5511" t="s">
        <v>8405</v>
      </c>
      <c r="L5511" s="1">
        <v>7.9199877486307302E-2</v>
      </c>
      <c r="M5511" t="s">
        <v>68</v>
      </c>
      <c r="O5511">
        <v>8.2900000000000001E-2</v>
      </c>
      <c r="Q5511">
        <v>7.9199877486307302E-2</v>
      </c>
    </row>
    <row r="5512" spans="1:17" x14ac:dyDescent="0.3">
      <c r="A5512">
        <v>2010</v>
      </c>
      <c r="B5512" t="s">
        <v>179</v>
      </c>
      <c r="C5512" t="s">
        <v>153</v>
      </c>
      <c r="D5512" t="s">
        <v>94</v>
      </c>
      <c r="E5512" t="s">
        <v>1945</v>
      </c>
      <c r="F5512" t="s">
        <v>464</v>
      </c>
      <c r="G5512" t="s">
        <v>8407</v>
      </c>
      <c r="H5512" t="s">
        <v>8408</v>
      </c>
      <c r="I5512" t="s">
        <v>817</v>
      </c>
      <c r="J5512" t="s">
        <v>818</v>
      </c>
      <c r="K5512" t="s">
        <v>8409</v>
      </c>
      <c r="L5512">
        <v>0.31820235658691198</v>
      </c>
      <c r="M5512" t="s">
        <v>68</v>
      </c>
      <c r="O5512">
        <v>0.35110000000000002</v>
      </c>
      <c r="Q5512">
        <v>0.31820235658691298</v>
      </c>
    </row>
    <row r="5513" spans="1:17" x14ac:dyDescent="0.3">
      <c r="A5513">
        <v>2010</v>
      </c>
      <c r="B5513" t="s">
        <v>729</v>
      </c>
      <c r="C5513" t="s">
        <v>719</v>
      </c>
      <c r="D5513" t="s">
        <v>86</v>
      </c>
      <c r="E5513" t="s">
        <v>3005</v>
      </c>
      <c r="F5513" t="s">
        <v>62</v>
      </c>
      <c r="G5513" t="s">
        <v>730</v>
      </c>
      <c r="H5513" t="s">
        <v>731</v>
      </c>
      <c r="I5513" t="s">
        <v>65</v>
      </c>
      <c r="J5513" t="s">
        <v>66</v>
      </c>
      <c r="K5513" t="s">
        <v>67</v>
      </c>
      <c r="L5513" s="1">
        <v>1.8511033439031401E-2</v>
      </c>
      <c r="M5513" t="s">
        <v>68</v>
      </c>
      <c r="O5513">
        <v>1.8700000000000001E-2</v>
      </c>
      <c r="Q5513">
        <v>1.8511033439031401E-2</v>
      </c>
    </row>
    <row r="5514" spans="1:17" x14ac:dyDescent="0.3">
      <c r="A5514">
        <v>2010</v>
      </c>
      <c r="B5514" t="s">
        <v>2012</v>
      </c>
      <c r="C5514" t="s">
        <v>2013</v>
      </c>
      <c r="D5514" t="s">
        <v>316</v>
      </c>
      <c r="E5514" t="s">
        <v>3005</v>
      </c>
      <c r="F5514" t="s">
        <v>62</v>
      </c>
      <c r="G5514" t="s">
        <v>8411</v>
      </c>
      <c r="H5514" t="s">
        <v>8412</v>
      </c>
      <c r="I5514" t="s">
        <v>971</v>
      </c>
      <c r="J5514" t="s">
        <v>74</v>
      </c>
      <c r="K5514" t="s">
        <v>8412</v>
      </c>
      <c r="L5514" s="1">
        <v>7.9246901124243301E-3</v>
      </c>
      <c r="M5514" t="s">
        <v>68</v>
      </c>
      <c r="Q5514">
        <v>7.9246901124243301E-3</v>
      </c>
    </row>
    <row r="5515" spans="1:17" x14ac:dyDescent="0.3">
      <c r="A5515">
        <v>2010</v>
      </c>
      <c r="B5515" t="s">
        <v>284</v>
      </c>
      <c r="C5515" t="s">
        <v>285</v>
      </c>
      <c r="D5515" t="s">
        <v>58</v>
      </c>
      <c r="E5515" t="s">
        <v>3005</v>
      </c>
      <c r="F5515" t="s">
        <v>62</v>
      </c>
      <c r="G5515" t="s">
        <v>8414</v>
      </c>
      <c r="H5515" t="s">
        <v>8415</v>
      </c>
      <c r="I5515" t="s">
        <v>65</v>
      </c>
      <c r="J5515" t="s">
        <v>66</v>
      </c>
      <c r="K5515" t="s">
        <v>614</v>
      </c>
      <c r="L5515" s="1">
        <v>2.6472038051311601E-2</v>
      </c>
      <c r="M5515" t="s">
        <v>68</v>
      </c>
      <c r="Q5515">
        <v>2.6472038051311601E-2</v>
      </c>
    </row>
    <row r="5516" spans="1:17" x14ac:dyDescent="0.3">
      <c r="A5516">
        <v>2010</v>
      </c>
      <c r="B5516" t="s">
        <v>2273</v>
      </c>
      <c r="C5516" t="s">
        <v>285</v>
      </c>
      <c r="D5516" t="s">
        <v>94</v>
      </c>
      <c r="E5516" t="s">
        <v>3005</v>
      </c>
      <c r="F5516" t="s">
        <v>62</v>
      </c>
      <c r="G5516" t="s">
        <v>8417</v>
      </c>
      <c r="H5516" t="s">
        <v>8418</v>
      </c>
      <c r="I5516" t="s">
        <v>1047</v>
      </c>
      <c r="J5516" t="s">
        <v>385</v>
      </c>
      <c r="K5516" t="s">
        <v>8418</v>
      </c>
      <c r="L5516" s="1">
        <v>2.7681954453733001E-2</v>
      </c>
      <c r="M5516" t="s">
        <v>68</v>
      </c>
      <c r="O5516">
        <v>2.7799999999999998E-2</v>
      </c>
      <c r="Q5516">
        <v>2.7681954453733101E-2</v>
      </c>
    </row>
    <row r="5517" spans="1:17" x14ac:dyDescent="0.3">
      <c r="A5517">
        <v>2010</v>
      </c>
      <c r="B5517" t="s">
        <v>529</v>
      </c>
      <c r="C5517" t="s">
        <v>285</v>
      </c>
      <c r="D5517" t="s">
        <v>86</v>
      </c>
      <c r="E5517" t="s">
        <v>3005</v>
      </c>
      <c r="F5517" t="s">
        <v>62</v>
      </c>
      <c r="G5517" t="s">
        <v>8420</v>
      </c>
      <c r="H5517" t="s">
        <v>8421</v>
      </c>
      <c r="I5517" t="s">
        <v>3092</v>
      </c>
      <c r="J5517" t="s">
        <v>353</v>
      </c>
      <c r="K5517" t="s">
        <v>8422</v>
      </c>
      <c r="L5517" s="1">
        <v>4.58390890746612E-2</v>
      </c>
      <c r="M5517" t="s">
        <v>68</v>
      </c>
      <c r="Q5517">
        <v>4.5839089074661298E-2</v>
      </c>
    </row>
    <row r="5518" spans="1:17" x14ac:dyDescent="0.3">
      <c r="A5518">
        <v>2010</v>
      </c>
      <c r="B5518" t="s">
        <v>529</v>
      </c>
      <c r="C5518" t="s">
        <v>285</v>
      </c>
      <c r="D5518" t="s">
        <v>86</v>
      </c>
      <c r="E5518" t="s">
        <v>3005</v>
      </c>
      <c r="F5518" t="s">
        <v>62</v>
      </c>
      <c r="G5518" t="s">
        <v>8424</v>
      </c>
      <c r="H5518" t="s">
        <v>8425</v>
      </c>
      <c r="I5518" t="s">
        <v>869</v>
      </c>
      <c r="J5518" t="s">
        <v>870</v>
      </c>
      <c r="K5518" t="s">
        <v>8426</v>
      </c>
      <c r="L5518" s="1">
        <v>1.9974963966560899E-2</v>
      </c>
      <c r="M5518" t="s">
        <v>68</v>
      </c>
      <c r="Q5518">
        <v>1.9974963966561E-2</v>
      </c>
    </row>
    <row r="5519" spans="1:17" x14ac:dyDescent="0.3">
      <c r="A5519">
        <v>2010</v>
      </c>
      <c r="B5519" t="s">
        <v>349</v>
      </c>
      <c r="C5519" t="s">
        <v>285</v>
      </c>
      <c r="D5519" t="s">
        <v>58</v>
      </c>
      <c r="E5519" t="s">
        <v>3005</v>
      </c>
      <c r="F5519" t="s">
        <v>62</v>
      </c>
      <c r="G5519" t="s">
        <v>8428</v>
      </c>
      <c r="H5519" t="s">
        <v>8429</v>
      </c>
      <c r="I5519" t="s">
        <v>65</v>
      </c>
      <c r="J5519" t="s">
        <v>66</v>
      </c>
      <c r="K5519" t="s">
        <v>8430</v>
      </c>
      <c r="L5519">
        <v>1.445394205823E-2</v>
      </c>
      <c r="M5519" t="s">
        <v>68</v>
      </c>
      <c r="Q5519">
        <v>1.445394205823E-2</v>
      </c>
    </row>
    <row r="5520" spans="1:17" x14ac:dyDescent="0.3">
      <c r="A5520">
        <v>2010</v>
      </c>
      <c r="B5520" t="s">
        <v>291</v>
      </c>
      <c r="C5520" t="s">
        <v>285</v>
      </c>
      <c r="D5520" t="s">
        <v>58</v>
      </c>
      <c r="E5520" t="s">
        <v>3005</v>
      </c>
      <c r="F5520" t="s">
        <v>62</v>
      </c>
      <c r="G5520" t="s">
        <v>8432</v>
      </c>
      <c r="H5520" t="s">
        <v>8433</v>
      </c>
      <c r="I5520" t="s">
        <v>251</v>
      </c>
      <c r="J5520" t="s">
        <v>252</v>
      </c>
      <c r="K5520" t="s">
        <v>8434</v>
      </c>
      <c r="L5520" s="1">
        <v>8.2499070337272898E-2</v>
      </c>
      <c r="M5520" t="s">
        <v>68</v>
      </c>
      <c r="O5520">
        <v>0.11360000000000001</v>
      </c>
      <c r="Q5520">
        <v>8.2499070337272995E-2</v>
      </c>
    </row>
    <row r="5521" spans="1:17" x14ac:dyDescent="0.3">
      <c r="A5521">
        <v>2010</v>
      </c>
      <c r="B5521" t="s">
        <v>185</v>
      </c>
      <c r="C5521" t="s">
        <v>153</v>
      </c>
      <c r="D5521" t="s">
        <v>94</v>
      </c>
      <c r="E5521" t="s">
        <v>3005</v>
      </c>
      <c r="F5521" t="s">
        <v>62</v>
      </c>
      <c r="G5521" t="s">
        <v>8436</v>
      </c>
      <c r="H5521" t="s">
        <v>8437</v>
      </c>
      <c r="I5521" t="s">
        <v>339</v>
      </c>
      <c r="J5521" t="s">
        <v>340</v>
      </c>
      <c r="K5521" t="s">
        <v>8438</v>
      </c>
      <c r="L5521">
        <v>0.19353369847218199</v>
      </c>
      <c r="M5521" t="s">
        <v>68</v>
      </c>
      <c r="O5521">
        <v>0.25219999999999998</v>
      </c>
      <c r="Q5521">
        <v>0.19353369847218199</v>
      </c>
    </row>
    <row r="5522" spans="1:17" x14ac:dyDescent="0.3">
      <c r="A5522">
        <v>2010</v>
      </c>
      <c r="B5522" t="s">
        <v>185</v>
      </c>
      <c r="C5522" t="s">
        <v>153</v>
      </c>
      <c r="D5522" t="s">
        <v>94</v>
      </c>
      <c r="E5522" t="s">
        <v>3005</v>
      </c>
      <c r="F5522" t="s">
        <v>62</v>
      </c>
      <c r="G5522" t="s">
        <v>8440</v>
      </c>
      <c r="H5522" t="s">
        <v>8441</v>
      </c>
      <c r="I5522" t="s">
        <v>339</v>
      </c>
      <c r="J5522" t="s">
        <v>340</v>
      </c>
      <c r="L5522" s="1">
        <v>1.07761602767368E-2</v>
      </c>
      <c r="M5522" t="s">
        <v>68</v>
      </c>
      <c r="Q5522">
        <v>1.07761602767368E-2</v>
      </c>
    </row>
    <row r="5523" spans="1:17" x14ac:dyDescent="0.3">
      <c r="A5523">
        <v>2010</v>
      </c>
      <c r="B5523" t="s">
        <v>185</v>
      </c>
      <c r="C5523" t="s">
        <v>153</v>
      </c>
      <c r="D5523" t="s">
        <v>94</v>
      </c>
      <c r="E5523" t="s">
        <v>3005</v>
      </c>
      <c r="F5523" t="s">
        <v>62</v>
      </c>
      <c r="G5523" t="s">
        <v>8444</v>
      </c>
      <c r="H5523" t="s">
        <v>8445</v>
      </c>
      <c r="I5523" t="s">
        <v>582</v>
      </c>
      <c r="J5523" t="s">
        <v>385</v>
      </c>
      <c r="K5523" t="s">
        <v>8446</v>
      </c>
      <c r="L5523" s="1">
        <v>5.2395762467569898E-2</v>
      </c>
      <c r="M5523" t="s">
        <v>68</v>
      </c>
      <c r="O5523">
        <v>0.1018</v>
      </c>
      <c r="Q5523">
        <v>5.2395762467569898E-2</v>
      </c>
    </row>
    <row r="5524" spans="1:17" x14ac:dyDescent="0.3">
      <c r="A5524">
        <v>2010</v>
      </c>
      <c r="B5524" t="s">
        <v>152</v>
      </c>
      <c r="C5524" t="s">
        <v>153</v>
      </c>
      <c r="D5524" t="s">
        <v>58</v>
      </c>
      <c r="E5524" t="s">
        <v>3005</v>
      </c>
      <c r="F5524" t="s">
        <v>62</v>
      </c>
      <c r="G5524" t="s">
        <v>8448</v>
      </c>
      <c r="H5524" t="s">
        <v>8449</v>
      </c>
      <c r="I5524" t="s">
        <v>895</v>
      </c>
      <c r="J5524" t="s">
        <v>560</v>
      </c>
      <c r="K5524" t="s">
        <v>8449</v>
      </c>
      <c r="L5524" s="1">
        <v>3.4236091092533803E-2</v>
      </c>
      <c r="M5524" t="s">
        <v>68</v>
      </c>
      <c r="O5524">
        <v>3.5999999999999997E-2</v>
      </c>
      <c r="Q5524">
        <v>3.42360910925339E-2</v>
      </c>
    </row>
    <row r="5525" spans="1:17" x14ac:dyDescent="0.3">
      <c r="A5525">
        <v>2010</v>
      </c>
      <c r="B5525" t="s">
        <v>163</v>
      </c>
      <c r="C5525" t="s">
        <v>153</v>
      </c>
      <c r="D5525" t="s">
        <v>94</v>
      </c>
      <c r="E5525" t="s">
        <v>3005</v>
      </c>
      <c r="F5525" t="s">
        <v>62</v>
      </c>
      <c r="G5525" t="s">
        <v>8451</v>
      </c>
      <c r="H5525" t="s">
        <v>8452</v>
      </c>
      <c r="I5525" t="s">
        <v>900</v>
      </c>
      <c r="J5525" t="s">
        <v>901</v>
      </c>
      <c r="K5525" t="s">
        <v>8453</v>
      </c>
      <c r="L5525">
        <v>0.377898710002882</v>
      </c>
      <c r="M5525" t="s">
        <v>68</v>
      </c>
      <c r="O5525">
        <v>0.37790000000000001</v>
      </c>
      <c r="Q5525">
        <v>0.377898710002883</v>
      </c>
    </row>
    <row r="5526" spans="1:17" x14ac:dyDescent="0.3">
      <c r="A5526">
        <v>2010</v>
      </c>
      <c r="B5526" t="s">
        <v>163</v>
      </c>
      <c r="C5526" t="s">
        <v>153</v>
      </c>
      <c r="D5526" t="s">
        <v>94</v>
      </c>
      <c r="E5526" t="s">
        <v>3005</v>
      </c>
      <c r="F5526" t="s">
        <v>62</v>
      </c>
      <c r="G5526" t="s">
        <v>235</v>
      </c>
      <c r="H5526" t="s">
        <v>236</v>
      </c>
      <c r="I5526" t="s">
        <v>237</v>
      </c>
      <c r="J5526" t="s">
        <v>238</v>
      </c>
      <c r="K5526" t="s">
        <v>236</v>
      </c>
      <c r="L5526">
        <v>0.24745766070913799</v>
      </c>
      <c r="M5526" t="s">
        <v>68</v>
      </c>
      <c r="O5526">
        <v>0.25469999999999998</v>
      </c>
      <c r="Q5526">
        <v>0.24745766070913799</v>
      </c>
    </row>
    <row r="5527" spans="1:17" x14ac:dyDescent="0.3">
      <c r="A5527">
        <v>2010</v>
      </c>
      <c r="B5527" t="s">
        <v>163</v>
      </c>
      <c r="C5527" t="s">
        <v>153</v>
      </c>
      <c r="D5527" t="s">
        <v>94</v>
      </c>
      <c r="E5527" t="s">
        <v>3005</v>
      </c>
      <c r="F5527" t="s">
        <v>62</v>
      </c>
      <c r="G5527" t="s">
        <v>8455</v>
      </c>
      <c r="H5527" t="s">
        <v>8456</v>
      </c>
      <c r="I5527" t="s">
        <v>1021</v>
      </c>
      <c r="J5527" t="s">
        <v>385</v>
      </c>
      <c r="K5527" t="s">
        <v>8457</v>
      </c>
      <c r="L5527">
        <v>0.18659712453156499</v>
      </c>
      <c r="M5527" t="s">
        <v>68</v>
      </c>
      <c r="Q5527">
        <v>0.18659712453156499</v>
      </c>
    </row>
    <row r="5528" spans="1:17" x14ac:dyDescent="0.3">
      <c r="A5528">
        <v>2010</v>
      </c>
      <c r="B5528" t="s">
        <v>163</v>
      </c>
      <c r="C5528" t="s">
        <v>153</v>
      </c>
      <c r="D5528" t="s">
        <v>94</v>
      </c>
      <c r="E5528" t="s">
        <v>3005</v>
      </c>
      <c r="F5528" t="s">
        <v>62</v>
      </c>
      <c r="G5528" t="s">
        <v>8459</v>
      </c>
      <c r="H5528" t="s">
        <v>8460</v>
      </c>
      <c r="I5528" t="s">
        <v>586</v>
      </c>
      <c r="J5528" t="s">
        <v>198</v>
      </c>
      <c r="K5528" t="s">
        <v>8461</v>
      </c>
      <c r="L5528" s="1">
        <v>8.3157682329201392E-3</v>
      </c>
      <c r="M5528" t="s">
        <v>68</v>
      </c>
      <c r="Q5528">
        <v>8.3157682329201496E-3</v>
      </c>
    </row>
    <row r="5529" spans="1:17" x14ac:dyDescent="0.3">
      <c r="A5529">
        <v>2010</v>
      </c>
      <c r="B5529" t="s">
        <v>163</v>
      </c>
      <c r="C5529" t="s">
        <v>153</v>
      </c>
      <c r="D5529" t="s">
        <v>94</v>
      </c>
      <c r="E5529" t="s">
        <v>3005</v>
      </c>
      <c r="F5529" t="s">
        <v>62</v>
      </c>
      <c r="G5529" t="s">
        <v>8463</v>
      </c>
      <c r="H5529" t="s">
        <v>8464</v>
      </c>
      <c r="I5529" t="s">
        <v>203</v>
      </c>
      <c r="J5529" t="s">
        <v>81</v>
      </c>
      <c r="K5529" t="s">
        <v>8465</v>
      </c>
      <c r="L5529">
        <v>0.29944753531277002</v>
      </c>
      <c r="M5529" t="s">
        <v>68</v>
      </c>
      <c r="Q5529">
        <v>0.29944753531277002</v>
      </c>
    </row>
    <row r="5530" spans="1:17" x14ac:dyDescent="0.3">
      <c r="A5530">
        <v>2010</v>
      </c>
      <c r="B5530" t="s">
        <v>163</v>
      </c>
      <c r="C5530" t="s">
        <v>153</v>
      </c>
      <c r="D5530" t="s">
        <v>94</v>
      </c>
      <c r="E5530" t="s">
        <v>3005</v>
      </c>
      <c r="F5530" t="s">
        <v>62</v>
      </c>
      <c r="G5530" t="s">
        <v>8467</v>
      </c>
      <c r="H5530" t="s">
        <v>8468</v>
      </c>
      <c r="I5530" t="s">
        <v>4931</v>
      </c>
      <c r="J5530" t="s">
        <v>870</v>
      </c>
      <c r="K5530" t="s">
        <v>8469</v>
      </c>
      <c r="L5530" s="1">
        <v>2.1104605073508202E-2</v>
      </c>
      <c r="M5530" t="s">
        <v>68</v>
      </c>
      <c r="Q5530">
        <v>2.1104605073508202E-2</v>
      </c>
    </row>
    <row r="5531" spans="1:17" x14ac:dyDescent="0.3">
      <c r="A5531">
        <v>2010</v>
      </c>
      <c r="B5531" t="s">
        <v>363</v>
      </c>
      <c r="C5531" t="s">
        <v>153</v>
      </c>
      <c r="D5531" t="s">
        <v>86</v>
      </c>
      <c r="E5531" t="s">
        <v>3005</v>
      </c>
      <c r="F5531" t="s">
        <v>62</v>
      </c>
      <c r="G5531" t="s">
        <v>7595</v>
      </c>
      <c r="H5531" t="s">
        <v>7596</v>
      </c>
      <c r="I5531" t="s">
        <v>3092</v>
      </c>
      <c r="J5531" t="s">
        <v>353</v>
      </c>
      <c r="K5531" t="s">
        <v>7597</v>
      </c>
      <c r="L5531" s="1">
        <v>6.4959952435860405E-2</v>
      </c>
      <c r="M5531" t="s">
        <v>68</v>
      </c>
      <c r="Q5531">
        <v>6.4959952435860502E-2</v>
      </c>
    </row>
    <row r="5532" spans="1:17" x14ac:dyDescent="0.3">
      <c r="A5532">
        <v>2010</v>
      </c>
      <c r="B5532" t="s">
        <v>248</v>
      </c>
      <c r="C5532" t="s">
        <v>153</v>
      </c>
      <c r="D5532" t="s">
        <v>58</v>
      </c>
      <c r="E5532" t="s">
        <v>3005</v>
      </c>
      <c r="F5532" t="s">
        <v>62</v>
      </c>
      <c r="G5532" t="s">
        <v>8471</v>
      </c>
      <c r="H5532" t="s">
        <v>8472</v>
      </c>
      <c r="I5532" t="s">
        <v>360</v>
      </c>
      <c r="J5532" t="s">
        <v>340</v>
      </c>
      <c r="K5532" t="s">
        <v>8472</v>
      </c>
      <c r="L5532" s="1">
        <v>2.34278466416834E-2</v>
      </c>
      <c r="M5532" t="s">
        <v>68</v>
      </c>
      <c r="O5532">
        <v>3.5999999999999997E-2</v>
      </c>
      <c r="Q5532">
        <v>2.34278466416835E-2</v>
      </c>
    </row>
    <row r="5533" spans="1:17" x14ac:dyDescent="0.3">
      <c r="A5533">
        <v>2010</v>
      </c>
      <c r="B5533" t="s">
        <v>248</v>
      </c>
      <c r="C5533" t="s">
        <v>153</v>
      </c>
      <c r="D5533" t="s">
        <v>58</v>
      </c>
      <c r="E5533" t="s">
        <v>3005</v>
      </c>
      <c r="F5533" t="s">
        <v>62</v>
      </c>
      <c r="G5533" t="s">
        <v>8474</v>
      </c>
      <c r="H5533" t="s">
        <v>8475</v>
      </c>
      <c r="I5533" t="s">
        <v>208</v>
      </c>
      <c r="J5533" t="s">
        <v>209</v>
      </c>
      <c r="K5533" t="s">
        <v>8476</v>
      </c>
      <c r="L5533">
        <v>0.42191912654943697</v>
      </c>
      <c r="M5533" t="s">
        <v>68</v>
      </c>
      <c r="Q5533">
        <v>0.42191912654943797</v>
      </c>
    </row>
    <row r="5534" spans="1:17" x14ac:dyDescent="0.3">
      <c r="A5534">
        <v>2010</v>
      </c>
      <c r="B5534" t="s">
        <v>174</v>
      </c>
      <c r="C5534" t="s">
        <v>153</v>
      </c>
      <c r="D5534" t="s">
        <v>86</v>
      </c>
      <c r="E5534" t="s">
        <v>3005</v>
      </c>
      <c r="F5534" t="s">
        <v>62</v>
      </c>
      <c r="G5534" t="s">
        <v>8478</v>
      </c>
      <c r="H5534" t="s">
        <v>8479</v>
      </c>
      <c r="I5534" t="s">
        <v>2461</v>
      </c>
      <c r="J5534" t="s">
        <v>252</v>
      </c>
      <c r="K5534" t="s">
        <v>8480</v>
      </c>
      <c r="L5534" s="1">
        <v>6.6726722398385702E-3</v>
      </c>
      <c r="M5534" t="s">
        <v>68</v>
      </c>
      <c r="O5534">
        <v>6.7000000000000002E-3</v>
      </c>
      <c r="Q5534">
        <v>6.6726722398385702E-3</v>
      </c>
    </row>
    <row r="5535" spans="1:17" x14ac:dyDescent="0.3">
      <c r="A5535">
        <v>2010</v>
      </c>
      <c r="B5535" t="s">
        <v>174</v>
      </c>
      <c r="C5535" t="s">
        <v>153</v>
      </c>
      <c r="D5535" t="s">
        <v>86</v>
      </c>
      <c r="E5535" t="s">
        <v>3005</v>
      </c>
      <c r="F5535" t="s">
        <v>62</v>
      </c>
      <c r="G5535" t="s">
        <v>8482</v>
      </c>
      <c r="H5535" t="s">
        <v>8483</v>
      </c>
      <c r="I5535" t="s">
        <v>8484</v>
      </c>
      <c r="J5535" t="s">
        <v>4479</v>
      </c>
      <c r="K5535" t="s">
        <v>8485</v>
      </c>
      <c r="L5535">
        <v>0.143436148746036</v>
      </c>
      <c r="M5535" t="s">
        <v>68</v>
      </c>
      <c r="Q5535">
        <v>0.143436148746036</v>
      </c>
    </row>
    <row r="5536" spans="1:17" x14ac:dyDescent="0.3">
      <c r="A5536">
        <v>2010</v>
      </c>
      <c r="B5536" t="s">
        <v>174</v>
      </c>
      <c r="C5536" t="s">
        <v>153</v>
      </c>
      <c r="D5536" t="s">
        <v>86</v>
      </c>
      <c r="E5536" t="s">
        <v>3005</v>
      </c>
      <c r="F5536" t="s">
        <v>62</v>
      </c>
      <c r="G5536" t="s">
        <v>8487</v>
      </c>
      <c r="H5536" t="s">
        <v>8488</v>
      </c>
      <c r="I5536" t="s">
        <v>324</v>
      </c>
      <c r="J5536" t="s">
        <v>325</v>
      </c>
      <c r="K5536" t="s">
        <v>8489</v>
      </c>
      <c r="L5536" s="1">
        <v>1.8016719515710499E-2</v>
      </c>
      <c r="M5536" t="s">
        <v>68</v>
      </c>
      <c r="O5536">
        <v>3.5999999999999997E-2</v>
      </c>
      <c r="Q5536">
        <v>1.80167195157106E-2</v>
      </c>
    </row>
    <row r="5537" spans="1:17" x14ac:dyDescent="0.3">
      <c r="A5537">
        <v>2010</v>
      </c>
      <c r="B5537" t="s">
        <v>179</v>
      </c>
      <c r="C5537" t="s">
        <v>153</v>
      </c>
      <c r="D5537" t="s">
        <v>94</v>
      </c>
      <c r="E5537" t="s">
        <v>3005</v>
      </c>
      <c r="F5537" t="s">
        <v>62</v>
      </c>
      <c r="G5537" t="s">
        <v>8491</v>
      </c>
      <c r="H5537" t="s">
        <v>8492</v>
      </c>
      <c r="I5537" t="s">
        <v>3279</v>
      </c>
      <c r="J5537" t="s">
        <v>66</v>
      </c>
      <c r="K5537" t="s">
        <v>8493</v>
      </c>
      <c r="L5537" s="1">
        <v>1.79740270971461E-2</v>
      </c>
      <c r="M5537" t="s">
        <v>68</v>
      </c>
      <c r="Q5537">
        <v>1.7974027097146201E-2</v>
      </c>
    </row>
    <row r="5538" spans="1:17" x14ac:dyDescent="0.3">
      <c r="A5538">
        <v>2010</v>
      </c>
      <c r="B5538" t="s">
        <v>179</v>
      </c>
      <c r="C5538" t="s">
        <v>153</v>
      </c>
      <c r="D5538" t="s">
        <v>94</v>
      </c>
      <c r="E5538" t="s">
        <v>3005</v>
      </c>
      <c r="F5538" t="s">
        <v>62</v>
      </c>
      <c r="G5538" t="s">
        <v>8495</v>
      </c>
      <c r="H5538" t="s">
        <v>8496</v>
      </c>
      <c r="I5538" t="s">
        <v>251</v>
      </c>
      <c r="J5538" t="s">
        <v>252</v>
      </c>
      <c r="K5538" t="s">
        <v>8497</v>
      </c>
      <c r="L5538">
        <v>0.120971086768521</v>
      </c>
      <c r="M5538" t="s">
        <v>68</v>
      </c>
      <c r="O5538">
        <v>0.14929999999999999</v>
      </c>
      <c r="Q5538">
        <v>0.120971086768521</v>
      </c>
    </row>
    <row r="5539" spans="1:17" x14ac:dyDescent="0.3">
      <c r="A5539">
        <v>2010</v>
      </c>
      <c r="B5539" t="s">
        <v>179</v>
      </c>
      <c r="C5539" t="s">
        <v>153</v>
      </c>
      <c r="D5539" t="s">
        <v>94</v>
      </c>
      <c r="E5539" t="s">
        <v>3005</v>
      </c>
      <c r="F5539" t="s">
        <v>62</v>
      </c>
      <c r="G5539" t="s">
        <v>8499</v>
      </c>
      <c r="H5539" t="s">
        <v>8500</v>
      </c>
      <c r="I5539" t="s">
        <v>471</v>
      </c>
      <c r="J5539" t="s">
        <v>472</v>
      </c>
      <c r="K5539" t="s">
        <v>8501</v>
      </c>
      <c r="L5539" s="1">
        <v>4.7247621793023902E-3</v>
      </c>
      <c r="M5539" t="s">
        <v>68</v>
      </c>
      <c r="Q5539">
        <v>4.7247621793023902E-3</v>
      </c>
    </row>
    <row r="5540" spans="1:17" x14ac:dyDescent="0.3">
      <c r="A5540">
        <v>2010</v>
      </c>
      <c r="B5540" t="s">
        <v>277</v>
      </c>
      <c r="C5540" t="s">
        <v>153</v>
      </c>
      <c r="D5540" t="s">
        <v>58</v>
      </c>
      <c r="E5540" t="s">
        <v>3005</v>
      </c>
      <c r="F5540" t="s">
        <v>62</v>
      </c>
      <c r="G5540" t="s">
        <v>8503</v>
      </c>
      <c r="H5540" t="s">
        <v>8504</v>
      </c>
      <c r="I5540" t="s">
        <v>65</v>
      </c>
      <c r="J5540" t="s">
        <v>66</v>
      </c>
      <c r="K5540" t="s">
        <v>8505</v>
      </c>
      <c r="L5540">
        <v>0.243459815508792</v>
      </c>
      <c r="M5540" t="s">
        <v>68</v>
      </c>
      <c r="O5540">
        <v>0.30959999999999999</v>
      </c>
      <c r="Q5540">
        <v>0.243459815508792</v>
      </c>
    </row>
    <row r="5541" spans="1:17" x14ac:dyDescent="0.3">
      <c r="A5541">
        <v>2010</v>
      </c>
      <c r="B5541" t="s">
        <v>277</v>
      </c>
      <c r="C5541" t="s">
        <v>153</v>
      </c>
      <c r="D5541" t="s">
        <v>58</v>
      </c>
      <c r="E5541" t="s">
        <v>3005</v>
      </c>
      <c r="F5541" t="s">
        <v>62</v>
      </c>
      <c r="G5541" t="s">
        <v>8507</v>
      </c>
      <c r="H5541" t="s">
        <v>8508</v>
      </c>
      <c r="I5541" t="s">
        <v>542</v>
      </c>
      <c r="J5541" t="s">
        <v>252</v>
      </c>
      <c r="K5541" t="s">
        <v>8509</v>
      </c>
      <c r="L5541" s="1">
        <v>2.9973839723263099E-3</v>
      </c>
      <c r="M5541" t="s">
        <v>68</v>
      </c>
      <c r="Q5541">
        <v>2.9973839723263199E-3</v>
      </c>
    </row>
    <row r="5542" spans="1:17" x14ac:dyDescent="0.3">
      <c r="A5542">
        <v>2010</v>
      </c>
      <c r="B5542" t="s">
        <v>307</v>
      </c>
      <c r="C5542" t="s">
        <v>153</v>
      </c>
      <c r="D5542" t="s">
        <v>58</v>
      </c>
      <c r="E5542" t="s">
        <v>3005</v>
      </c>
      <c r="F5542" t="s">
        <v>62</v>
      </c>
      <c r="G5542" t="s">
        <v>4591</v>
      </c>
      <c r="H5542" t="s">
        <v>4592</v>
      </c>
      <c r="I5542" t="s">
        <v>3060</v>
      </c>
      <c r="J5542" t="s">
        <v>81</v>
      </c>
      <c r="K5542" t="s">
        <v>4593</v>
      </c>
      <c r="L5542" s="1">
        <v>4.7241402421447101E-2</v>
      </c>
      <c r="M5542" t="s">
        <v>68</v>
      </c>
      <c r="Q5542">
        <v>4.7241402421447101E-2</v>
      </c>
    </row>
    <row r="5543" spans="1:17" x14ac:dyDescent="0.3">
      <c r="A5543">
        <v>2010</v>
      </c>
      <c r="B5543" t="s">
        <v>307</v>
      </c>
      <c r="C5543" t="s">
        <v>153</v>
      </c>
      <c r="D5543" t="s">
        <v>58</v>
      </c>
      <c r="E5543" t="s">
        <v>3005</v>
      </c>
      <c r="F5543" t="s">
        <v>62</v>
      </c>
      <c r="G5543" t="s">
        <v>8512</v>
      </c>
      <c r="H5543" t="s">
        <v>8513</v>
      </c>
      <c r="I5543" t="s">
        <v>817</v>
      </c>
      <c r="J5543" t="s">
        <v>818</v>
      </c>
      <c r="K5543" t="s">
        <v>8514</v>
      </c>
      <c r="L5543">
        <v>0.18759347074084701</v>
      </c>
      <c r="M5543" t="s">
        <v>68</v>
      </c>
      <c r="O5543">
        <v>0.191</v>
      </c>
      <c r="Q5543">
        <v>0.18759347074084801</v>
      </c>
    </row>
    <row r="5544" spans="1:17" x14ac:dyDescent="0.3">
      <c r="A5544">
        <v>2010</v>
      </c>
      <c r="B5544" t="s">
        <v>709</v>
      </c>
      <c r="C5544" t="s">
        <v>57</v>
      </c>
      <c r="D5544" t="s">
        <v>58</v>
      </c>
      <c r="E5544" t="s">
        <v>70</v>
      </c>
      <c r="F5544" t="s">
        <v>62</v>
      </c>
      <c r="G5544" t="s">
        <v>8516</v>
      </c>
      <c r="H5544" t="s">
        <v>8517</v>
      </c>
      <c r="I5544" t="s">
        <v>6904</v>
      </c>
      <c r="J5544" t="s">
        <v>74</v>
      </c>
      <c r="K5544" t="s">
        <v>8517</v>
      </c>
      <c r="L5544">
        <v>1.9544537330642799E-2</v>
      </c>
      <c r="M5544" t="s">
        <v>68</v>
      </c>
      <c r="O5544">
        <v>1.95E-2</v>
      </c>
      <c r="Q5544">
        <v>1.9544537330642799E-2</v>
      </c>
    </row>
    <row r="5545" spans="1:17" x14ac:dyDescent="0.3">
      <c r="A5545">
        <v>2010</v>
      </c>
      <c r="B5545" t="s">
        <v>2171</v>
      </c>
      <c r="C5545" t="s">
        <v>57</v>
      </c>
      <c r="D5545" t="s">
        <v>2172</v>
      </c>
      <c r="E5545" t="s">
        <v>1945</v>
      </c>
      <c r="F5545" t="s">
        <v>62</v>
      </c>
      <c r="G5545" t="s">
        <v>8519</v>
      </c>
      <c r="H5545" t="s">
        <v>8520</v>
      </c>
      <c r="I5545" t="s">
        <v>869</v>
      </c>
      <c r="J5545" t="s">
        <v>870</v>
      </c>
      <c r="K5545" t="s">
        <v>8521</v>
      </c>
      <c r="L5545">
        <v>0.78783140674545904</v>
      </c>
      <c r="M5545" t="s">
        <v>68</v>
      </c>
      <c r="O5545">
        <v>0.34399999999999997</v>
      </c>
      <c r="Q5545">
        <v>0.78783140674546004</v>
      </c>
    </row>
    <row r="5546" spans="1:17" x14ac:dyDescent="0.3">
      <c r="A5546">
        <v>2010</v>
      </c>
      <c r="B5546" t="s">
        <v>4084</v>
      </c>
      <c r="C5546" t="s">
        <v>719</v>
      </c>
      <c r="D5546" t="s">
        <v>58</v>
      </c>
      <c r="E5546" t="s">
        <v>70</v>
      </c>
      <c r="F5546" t="s">
        <v>62</v>
      </c>
      <c r="G5546" t="s">
        <v>8523</v>
      </c>
      <c r="H5546" t="s">
        <v>8524</v>
      </c>
      <c r="I5546" t="s">
        <v>339</v>
      </c>
      <c r="J5546" t="s">
        <v>340</v>
      </c>
      <c r="K5546" t="s">
        <v>8524</v>
      </c>
      <c r="L5546">
        <v>0.43441914096281298</v>
      </c>
      <c r="M5546" t="s">
        <v>68</v>
      </c>
      <c r="O5546">
        <v>0.48649999999999999</v>
      </c>
      <c r="Q5546">
        <v>0.43441914096281298</v>
      </c>
    </row>
    <row r="5547" spans="1:17" x14ac:dyDescent="0.3">
      <c r="A5547">
        <v>2010</v>
      </c>
      <c r="B5547" t="s">
        <v>742</v>
      </c>
      <c r="C5547" t="s">
        <v>719</v>
      </c>
      <c r="D5547" t="s">
        <v>86</v>
      </c>
      <c r="E5547" t="s">
        <v>1945</v>
      </c>
      <c r="F5547" t="s">
        <v>62</v>
      </c>
      <c r="G5547" t="s">
        <v>8526</v>
      </c>
      <c r="H5547" t="s">
        <v>8527</v>
      </c>
      <c r="I5547" t="s">
        <v>73</v>
      </c>
      <c r="J5547" t="s">
        <v>74</v>
      </c>
      <c r="K5547" t="s">
        <v>8528</v>
      </c>
      <c r="L5547" s="1">
        <v>2.19086624387431E-2</v>
      </c>
      <c r="M5547" t="s">
        <v>68</v>
      </c>
      <c r="Q5547">
        <v>2.19086624387432E-2</v>
      </c>
    </row>
    <row r="5548" spans="1:17" x14ac:dyDescent="0.3">
      <c r="A5548">
        <v>2010</v>
      </c>
      <c r="B5548" t="s">
        <v>3228</v>
      </c>
      <c r="C5548" t="s">
        <v>522</v>
      </c>
      <c r="D5548" t="s">
        <v>3229</v>
      </c>
      <c r="E5548" t="s">
        <v>1945</v>
      </c>
      <c r="F5548" t="s">
        <v>62</v>
      </c>
      <c r="G5548" t="s">
        <v>8530</v>
      </c>
      <c r="H5548" t="s">
        <v>8531</v>
      </c>
      <c r="I5548" t="s">
        <v>339</v>
      </c>
      <c r="J5548" t="s">
        <v>340</v>
      </c>
      <c r="K5548" t="s">
        <v>8532</v>
      </c>
      <c r="L5548">
        <v>0.36033439031421099</v>
      </c>
      <c r="M5548" t="s">
        <v>68</v>
      </c>
      <c r="O5548">
        <v>0.36030000000000001</v>
      </c>
      <c r="Q5548">
        <v>0.36033439031421199</v>
      </c>
    </row>
    <row r="5549" spans="1:17" x14ac:dyDescent="0.3">
      <c r="A5549">
        <v>2010</v>
      </c>
      <c r="B5549" t="s">
        <v>2012</v>
      </c>
      <c r="C5549" t="s">
        <v>2013</v>
      </c>
      <c r="D5549" t="s">
        <v>316</v>
      </c>
      <c r="E5549" t="s">
        <v>1945</v>
      </c>
      <c r="F5549" t="s">
        <v>62</v>
      </c>
      <c r="G5549" t="s">
        <v>8534</v>
      </c>
      <c r="H5549" t="s">
        <v>8535</v>
      </c>
      <c r="I5549" t="s">
        <v>3279</v>
      </c>
      <c r="J5549" t="s">
        <v>66</v>
      </c>
      <c r="K5549" t="s">
        <v>8536</v>
      </c>
      <c r="L5549" s="1">
        <v>2.1148832516575299E-2</v>
      </c>
      <c r="M5549" t="s">
        <v>68</v>
      </c>
      <c r="Q5549">
        <v>2.11488325165754E-2</v>
      </c>
    </row>
    <row r="5550" spans="1:17" x14ac:dyDescent="0.3">
      <c r="A5550">
        <v>2010</v>
      </c>
      <c r="B5550" t="s">
        <v>284</v>
      </c>
      <c r="C5550" t="s">
        <v>285</v>
      </c>
      <c r="D5550" t="s">
        <v>58</v>
      </c>
      <c r="E5550" t="s">
        <v>70</v>
      </c>
      <c r="F5550" t="s">
        <v>62</v>
      </c>
      <c r="G5550" t="s">
        <v>8538</v>
      </c>
      <c r="H5550" t="s">
        <v>8539</v>
      </c>
      <c r="I5550" t="s">
        <v>237</v>
      </c>
      <c r="J5550" t="s">
        <v>238</v>
      </c>
      <c r="K5550" t="s">
        <v>8540</v>
      </c>
      <c r="L5550" s="1">
        <v>2.2219703084462299E-2</v>
      </c>
      <c r="M5550" t="s">
        <v>68</v>
      </c>
      <c r="O5550">
        <v>2.2200000000000001E-2</v>
      </c>
      <c r="Q5550">
        <v>2.2219703084462399E-2</v>
      </c>
    </row>
    <row r="5551" spans="1:17" x14ac:dyDescent="0.3">
      <c r="A5551">
        <v>2010</v>
      </c>
      <c r="B5551" t="s">
        <v>284</v>
      </c>
      <c r="C5551" t="s">
        <v>285</v>
      </c>
      <c r="D5551" t="s">
        <v>58</v>
      </c>
      <c r="E5551" t="s">
        <v>70</v>
      </c>
      <c r="F5551" t="s">
        <v>62</v>
      </c>
      <c r="G5551" t="s">
        <v>8542</v>
      </c>
      <c r="H5551" t="s">
        <v>8543</v>
      </c>
      <c r="I5551" t="s">
        <v>1289</v>
      </c>
      <c r="J5551" t="s">
        <v>870</v>
      </c>
      <c r="K5551" t="s">
        <v>8544</v>
      </c>
      <c r="L5551" s="1">
        <v>2.64341308734505E-2</v>
      </c>
      <c r="M5551" t="s">
        <v>68</v>
      </c>
      <c r="O5551">
        <v>2.64E-2</v>
      </c>
      <c r="Q5551">
        <v>2.64341308734506E-2</v>
      </c>
    </row>
    <row r="5552" spans="1:17" x14ac:dyDescent="0.3">
      <c r="A5552">
        <v>2010</v>
      </c>
      <c r="B5552" t="s">
        <v>2273</v>
      </c>
      <c r="C5552" t="s">
        <v>285</v>
      </c>
      <c r="D5552" t="s">
        <v>94</v>
      </c>
      <c r="E5552" t="s">
        <v>70</v>
      </c>
      <c r="F5552" t="s">
        <v>62</v>
      </c>
      <c r="G5552" t="s">
        <v>8546</v>
      </c>
      <c r="H5552" t="s">
        <v>8547</v>
      </c>
      <c r="I5552" t="s">
        <v>3279</v>
      </c>
      <c r="J5552" t="s">
        <v>66</v>
      </c>
      <c r="K5552" t="s">
        <v>8547</v>
      </c>
      <c r="L5552" s="1">
        <v>3.0628423176707899E-3</v>
      </c>
      <c r="M5552" t="s">
        <v>68</v>
      </c>
      <c r="O5552">
        <v>3.0999999999999999E-3</v>
      </c>
      <c r="Q5552">
        <v>3.0628423176707999E-3</v>
      </c>
    </row>
    <row r="5553" spans="1:17" x14ac:dyDescent="0.3">
      <c r="A5553">
        <v>2010</v>
      </c>
      <c r="B5553" t="s">
        <v>2273</v>
      </c>
      <c r="C5553" t="s">
        <v>285</v>
      </c>
      <c r="D5553" t="s">
        <v>94</v>
      </c>
      <c r="E5553" t="s">
        <v>1945</v>
      </c>
      <c r="F5553" t="s">
        <v>62</v>
      </c>
      <c r="G5553" t="s">
        <v>8549</v>
      </c>
      <c r="H5553" t="s">
        <v>8550</v>
      </c>
      <c r="I5553" t="s">
        <v>360</v>
      </c>
      <c r="J5553" t="s">
        <v>340</v>
      </c>
      <c r="K5553" t="s">
        <v>8551</v>
      </c>
      <c r="L5553">
        <v>0.28826751225136898</v>
      </c>
      <c r="M5553" t="s">
        <v>68</v>
      </c>
      <c r="O5553">
        <v>0.2883</v>
      </c>
      <c r="Q5553">
        <v>0.28826751225136898</v>
      </c>
    </row>
    <row r="5554" spans="1:17" x14ac:dyDescent="0.3">
      <c r="A5554">
        <v>2010</v>
      </c>
      <c r="B5554" t="s">
        <v>2273</v>
      </c>
      <c r="C5554" t="s">
        <v>285</v>
      </c>
      <c r="D5554" t="s">
        <v>94</v>
      </c>
      <c r="E5554" t="s">
        <v>1945</v>
      </c>
      <c r="F5554" t="s">
        <v>62</v>
      </c>
      <c r="G5554" t="s">
        <v>8553</v>
      </c>
      <c r="H5554" t="s">
        <v>8554</v>
      </c>
      <c r="I5554" t="s">
        <v>5897</v>
      </c>
      <c r="J5554" t="s">
        <v>392</v>
      </c>
      <c r="K5554" t="s">
        <v>8555</v>
      </c>
      <c r="L5554" s="1">
        <v>6.4345524646872196E-2</v>
      </c>
      <c r="M5554" t="s">
        <v>68</v>
      </c>
      <c r="O5554">
        <v>6.4500000000000002E-2</v>
      </c>
      <c r="Q5554">
        <v>6.4345524646872307E-2</v>
      </c>
    </row>
    <row r="5555" spans="1:17" x14ac:dyDescent="0.3">
      <c r="A5555">
        <v>2010</v>
      </c>
      <c r="B5555" t="s">
        <v>2273</v>
      </c>
      <c r="C5555" t="s">
        <v>285</v>
      </c>
      <c r="D5555" t="s">
        <v>94</v>
      </c>
      <c r="E5555" t="s">
        <v>1945</v>
      </c>
      <c r="F5555" t="s">
        <v>62</v>
      </c>
      <c r="G5555" t="s">
        <v>8557</v>
      </c>
      <c r="H5555" t="s">
        <v>8558</v>
      </c>
      <c r="I5555" t="s">
        <v>7960</v>
      </c>
      <c r="J5555" t="s">
        <v>81</v>
      </c>
      <c r="K5555" t="s">
        <v>8559</v>
      </c>
      <c r="L5555" s="1">
        <v>7.1327017872585705E-2</v>
      </c>
      <c r="M5555" t="s">
        <v>68</v>
      </c>
      <c r="O5555">
        <v>7.1400000000000005E-2</v>
      </c>
      <c r="Q5555">
        <v>7.1327017872585802E-2</v>
      </c>
    </row>
    <row r="5556" spans="1:17" x14ac:dyDescent="0.3">
      <c r="A5556">
        <v>2010</v>
      </c>
      <c r="B5556" t="s">
        <v>2273</v>
      </c>
      <c r="C5556" t="s">
        <v>285</v>
      </c>
      <c r="D5556" t="s">
        <v>94</v>
      </c>
      <c r="E5556" t="s">
        <v>1945</v>
      </c>
      <c r="F5556" t="s">
        <v>62</v>
      </c>
      <c r="G5556" t="s">
        <v>8561</v>
      </c>
      <c r="H5556" t="s">
        <v>8562</v>
      </c>
      <c r="I5556" t="s">
        <v>4120</v>
      </c>
      <c r="J5556" t="s">
        <v>1791</v>
      </c>
      <c r="K5556" t="s">
        <v>8563</v>
      </c>
      <c r="L5556">
        <v>7.2520488613433201E-2</v>
      </c>
      <c r="M5556" t="s">
        <v>68</v>
      </c>
      <c r="O5556">
        <v>7.2800000000000004E-2</v>
      </c>
      <c r="Q5556">
        <v>7.2520488613433298E-2</v>
      </c>
    </row>
    <row r="5557" spans="1:17" x14ac:dyDescent="0.3">
      <c r="A5557">
        <v>2010</v>
      </c>
      <c r="B5557" t="s">
        <v>529</v>
      </c>
      <c r="C5557" t="s">
        <v>285</v>
      </c>
      <c r="D5557" t="s">
        <v>86</v>
      </c>
      <c r="E5557" t="s">
        <v>1945</v>
      </c>
      <c r="F5557" t="s">
        <v>62</v>
      </c>
      <c r="G5557" t="s">
        <v>8565</v>
      </c>
      <c r="H5557" t="s">
        <v>8566</v>
      </c>
      <c r="I5557" t="s">
        <v>360</v>
      </c>
      <c r="J5557" t="s">
        <v>340</v>
      </c>
      <c r="K5557" t="s">
        <v>8567</v>
      </c>
      <c r="L5557">
        <v>0.36033439031421099</v>
      </c>
      <c r="M5557" t="s">
        <v>68</v>
      </c>
      <c r="O5557">
        <v>0.36030000000000001</v>
      </c>
      <c r="Q5557">
        <v>0.36033439031421199</v>
      </c>
    </row>
    <row r="5558" spans="1:17" x14ac:dyDescent="0.3">
      <c r="A5558">
        <v>2010</v>
      </c>
      <c r="B5558" t="s">
        <v>529</v>
      </c>
      <c r="C5558" t="s">
        <v>285</v>
      </c>
      <c r="D5558" t="s">
        <v>86</v>
      </c>
      <c r="E5558" t="s">
        <v>1945</v>
      </c>
      <c r="F5558" t="s">
        <v>62</v>
      </c>
      <c r="G5558" t="s">
        <v>8569</v>
      </c>
      <c r="H5558" t="s">
        <v>8570</v>
      </c>
      <c r="I5558" t="s">
        <v>582</v>
      </c>
      <c r="J5558" t="s">
        <v>385</v>
      </c>
      <c r="K5558" t="s">
        <v>8571</v>
      </c>
      <c r="L5558" s="1">
        <v>8.5399971173248709E-3</v>
      </c>
      <c r="M5558" t="s">
        <v>68</v>
      </c>
      <c r="Q5558">
        <v>8.5399971173248795E-3</v>
      </c>
    </row>
    <row r="5559" spans="1:17" x14ac:dyDescent="0.3">
      <c r="A5559">
        <v>2010</v>
      </c>
      <c r="B5559" t="s">
        <v>529</v>
      </c>
      <c r="C5559" t="s">
        <v>285</v>
      </c>
      <c r="D5559" t="s">
        <v>86</v>
      </c>
      <c r="E5559" t="s">
        <v>70</v>
      </c>
      <c r="F5559" t="s">
        <v>62</v>
      </c>
      <c r="G5559" t="s">
        <v>8573</v>
      </c>
      <c r="H5559" t="s">
        <v>8574</v>
      </c>
      <c r="I5559" t="s">
        <v>3060</v>
      </c>
      <c r="J5559" t="s">
        <v>81</v>
      </c>
      <c r="K5559" t="s">
        <v>8574</v>
      </c>
      <c r="L5559" s="1">
        <v>4.1798789276448504E-3</v>
      </c>
      <c r="M5559" t="s">
        <v>68</v>
      </c>
      <c r="O5559">
        <v>4.1999999999999997E-3</v>
      </c>
      <c r="Q5559">
        <v>4.1798789276448504E-3</v>
      </c>
    </row>
    <row r="5560" spans="1:17" x14ac:dyDescent="0.3">
      <c r="A5560">
        <v>2010</v>
      </c>
      <c r="B5560" t="s">
        <v>529</v>
      </c>
      <c r="C5560" t="s">
        <v>285</v>
      </c>
      <c r="D5560" t="s">
        <v>86</v>
      </c>
      <c r="E5560" t="s">
        <v>1945</v>
      </c>
      <c r="F5560" t="s">
        <v>62</v>
      </c>
      <c r="G5560" t="s">
        <v>8576</v>
      </c>
      <c r="H5560" t="s">
        <v>8577</v>
      </c>
      <c r="I5560" t="s">
        <v>5332</v>
      </c>
      <c r="J5560" t="s">
        <v>870</v>
      </c>
      <c r="K5560" t="s">
        <v>8578</v>
      </c>
      <c r="L5560" s="1">
        <v>7.9424906313058496E-3</v>
      </c>
      <c r="M5560" t="s">
        <v>68</v>
      </c>
      <c r="Q5560">
        <v>7.9424906313058496E-3</v>
      </c>
    </row>
    <row r="5561" spans="1:17" x14ac:dyDescent="0.3">
      <c r="A5561">
        <v>2010</v>
      </c>
      <c r="B5561" t="s">
        <v>529</v>
      </c>
      <c r="C5561" t="s">
        <v>285</v>
      </c>
      <c r="D5561" t="s">
        <v>86</v>
      </c>
      <c r="E5561" t="s">
        <v>70</v>
      </c>
      <c r="F5561" t="s">
        <v>62</v>
      </c>
      <c r="G5561" t="s">
        <v>8580</v>
      </c>
      <c r="H5561" t="s">
        <v>8581</v>
      </c>
      <c r="I5561" t="s">
        <v>966</v>
      </c>
      <c r="J5561" t="s">
        <v>74</v>
      </c>
      <c r="K5561" t="s">
        <v>8582</v>
      </c>
      <c r="L5561" s="1">
        <v>2.5123955030268E-2</v>
      </c>
      <c r="M5561" t="s">
        <v>68</v>
      </c>
      <c r="O5561">
        <v>2.5100000000000001E-2</v>
      </c>
      <c r="Q5561">
        <v>2.51239550302681E-2</v>
      </c>
    </row>
    <row r="5562" spans="1:17" x14ac:dyDescent="0.3">
      <c r="A5562">
        <v>2010</v>
      </c>
      <c r="B5562" t="s">
        <v>349</v>
      </c>
      <c r="C5562" t="s">
        <v>285</v>
      </c>
      <c r="D5562" t="s">
        <v>58</v>
      </c>
      <c r="E5562" t="s">
        <v>70</v>
      </c>
      <c r="F5562" t="s">
        <v>62</v>
      </c>
      <c r="G5562" t="s">
        <v>8584</v>
      </c>
      <c r="H5562" t="s">
        <v>8585</v>
      </c>
      <c r="I5562" t="s">
        <v>1347</v>
      </c>
      <c r="J5562" t="s">
        <v>385</v>
      </c>
      <c r="K5562" t="s">
        <v>8586</v>
      </c>
      <c r="L5562" s="1">
        <v>6.3145142692418499E-2</v>
      </c>
      <c r="M5562" t="s">
        <v>68</v>
      </c>
      <c r="O5562">
        <v>6.3100000000000003E-2</v>
      </c>
      <c r="Q5562">
        <v>6.3145142692418596E-2</v>
      </c>
    </row>
    <row r="5563" spans="1:17" x14ac:dyDescent="0.3">
      <c r="A5563">
        <v>2010</v>
      </c>
      <c r="B5563" t="s">
        <v>462</v>
      </c>
      <c r="C5563" t="s">
        <v>285</v>
      </c>
      <c r="D5563" t="s">
        <v>86</v>
      </c>
      <c r="E5563" t="s">
        <v>70</v>
      </c>
      <c r="F5563" t="s">
        <v>62</v>
      </c>
      <c r="G5563" t="s">
        <v>8588</v>
      </c>
      <c r="H5563" t="s">
        <v>8589</v>
      </c>
      <c r="I5563" t="s">
        <v>312</v>
      </c>
      <c r="J5563" t="s">
        <v>81</v>
      </c>
      <c r="K5563" t="s">
        <v>8589</v>
      </c>
      <c r="L5563" s="1">
        <v>1.2972038051311601E-2</v>
      </c>
      <c r="M5563" t="s">
        <v>68</v>
      </c>
      <c r="O5563">
        <v>1.2999999999999999E-2</v>
      </c>
      <c r="Q5563">
        <v>1.2972038051311601E-2</v>
      </c>
    </row>
    <row r="5564" spans="1:17" x14ac:dyDescent="0.3">
      <c r="A5564">
        <v>2010</v>
      </c>
      <c r="B5564" t="s">
        <v>462</v>
      </c>
      <c r="C5564" t="s">
        <v>285</v>
      </c>
      <c r="D5564" t="s">
        <v>86</v>
      </c>
      <c r="E5564" t="s">
        <v>70</v>
      </c>
      <c r="F5564" t="s">
        <v>62</v>
      </c>
      <c r="G5564" t="s">
        <v>8591</v>
      </c>
      <c r="H5564" t="s">
        <v>8592</v>
      </c>
      <c r="I5564" t="s">
        <v>1034</v>
      </c>
      <c r="J5564" t="s">
        <v>870</v>
      </c>
      <c r="K5564" t="s">
        <v>8592</v>
      </c>
      <c r="L5564" s="1">
        <v>7.2066878062842302E-3</v>
      </c>
      <c r="M5564" t="s">
        <v>68</v>
      </c>
      <c r="O5564">
        <v>7.1999999999999998E-3</v>
      </c>
      <c r="Q5564">
        <v>7.2066878062842302E-3</v>
      </c>
    </row>
    <row r="5565" spans="1:17" x14ac:dyDescent="0.3">
      <c r="A5565">
        <v>2010</v>
      </c>
      <c r="B5565" t="s">
        <v>3627</v>
      </c>
      <c r="C5565" t="s">
        <v>285</v>
      </c>
      <c r="D5565" t="s">
        <v>94</v>
      </c>
      <c r="E5565" t="s">
        <v>70</v>
      </c>
      <c r="F5565" t="s">
        <v>62</v>
      </c>
      <c r="G5565" t="s">
        <v>8594</v>
      </c>
      <c r="H5565" t="s">
        <v>8595</v>
      </c>
      <c r="I5565" t="s">
        <v>652</v>
      </c>
      <c r="J5565" t="s">
        <v>238</v>
      </c>
      <c r="K5565" t="s">
        <v>8596</v>
      </c>
      <c r="L5565" s="1">
        <v>3.38930527529547E-3</v>
      </c>
      <c r="M5565" t="s">
        <v>68</v>
      </c>
      <c r="O5565">
        <v>3.3999999999999998E-3</v>
      </c>
      <c r="Q5565">
        <v>3.38930527529547E-3</v>
      </c>
    </row>
    <row r="5566" spans="1:17" x14ac:dyDescent="0.3">
      <c r="A5566">
        <v>2010</v>
      </c>
      <c r="B5566" t="s">
        <v>291</v>
      </c>
      <c r="C5566" t="s">
        <v>285</v>
      </c>
      <c r="D5566" t="s">
        <v>58</v>
      </c>
      <c r="E5566" t="s">
        <v>70</v>
      </c>
      <c r="F5566" t="s">
        <v>62</v>
      </c>
      <c r="G5566" t="s">
        <v>8598</v>
      </c>
      <c r="H5566" t="s">
        <v>8599</v>
      </c>
      <c r="I5566" t="s">
        <v>652</v>
      </c>
      <c r="J5566" t="s">
        <v>238</v>
      </c>
      <c r="K5566" t="s">
        <v>8599</v>
      </c>
      <c r="L5566">
        <v>0.122102911501873</v>
      </c>
      <c r="M5566" t="s">
        <v>68</v>
      </c>
      <c r="O5566">
        <v>0.1221</v>
      </c>
      <c r="Q5566">
        <v>0.122102911501874</v>
      </c>
    </row>
    <row r="5567" spans="1:17" x14ac:dyDescent="0.3">
      <c r="A5567">
        <v>2010</v>
      </c>
      <c r="B5567" t="s">
        <v>291</v>
      </c>
      <c r="C5567" t="s">
        <v>285</v>
      </c>
      <c r="D5567" t="s">
        <v>58</v>
      </c>
      <c r="E5567" t="s">
        <v>1945</v>
      </c>
      <c r="F5567" t="s">
        <v>62</v>
      </c>
      <c r="G5567" t="s">
        <v>8601</v>
      </c>
      <c r="H5567" t="s">
        <v>8602</v>
      </c>
      <c r="I5567" t="s">
        <v>319</v>
      </c>
      <c r="J5567" t="s">
        <v>81</v>
      </c>
      <c r="K5567" t="s">
        <v>8603</v>
      </c>
      <c r="L5567" s="1">
        <v>8.9772917267223907E-3</v>
      </c>
      <c r="M5567" t="s">
        <v>68</v>
      </c>
      <c r="Q5567">
        <v>8.9772917267223994E-3</v>
      </c>
    </row>
    <row r="5568" spans="1:17" x14ac:dyDescent="0.3">
      <c r="A5568">
        <v>2010</v>
      </c>
      <c r="B5568" t="s">
        <v>291</v>
      </c>
      <c r="C5568" t="s">
        <v>285</v>
      </c>
      <c r="D5568" t="s">
        <v>58</v>
      </c>
      <c r="E5568" t="s">
        <v>70</v>
      </c>
      <c r="F5568" t="s">
        <v>62</v>
      </c>
      <c r="G5568" t="s">
        <v>8605</v>
      </c>
      <c r="H5568" t="s">
        <v>8606</v>
      </c>
      <c r="I5568" t="s">
        <v>1034</v>
      </c>
      <c r="J5568" t="s">
        <v>870</v>
      </c>
      <c r="K5568" t="s">
        <v>8606</v>
      </c>
      <c r="L5568" s="1">
        <v>2.0173609109253299E-2</v>
      </c>
      <c r="M5568" t="s">
        <v>68</v>
      </c>
      <c r="O5568">
        <v>2.0199999999999999E-2</v>
      </c>
      <c r="Q5568">
        <v>2.01736091092534E-2</v>
      </c>
    </row>
    <row r="5569" spans="1:17" x14ac:dyDescent="0.3">
      <c r="A5569">
        <v>2010</v>
      </c>
      <c r="B5569" t="s">
        <v>539</v>
      </c>
      <c r="C5569" t="s">
        <v>285</v>
      </c>
      <c r="D5569" t="s">
        <v>86</v>
      </c>
      <c r="E5569" t="s">
        <v>1945</v>
      </c>
      <c r="F5569" t="s">
        <v>62</v>
      </c>
      <c r="G5569" t="s">
        <v>8608</v>
      </c>
      <c r="H5569" t="s">
        <v>8609</v>
      </c>
      <c r="I5569" t="s">
        <v>384</v>
      </c>
      <c r="J5569" t="s">
        <v>385</v>
      </c>
      <c r="K5569" t="s">
        <v>8610</v>
      </c>
      <c r="L5569" s="1">
        <v>3.4266697895647097E-2</v>
      </c>
      <c r="M5569" t="s">
        <v>68</v>
      </c>
      <c r="Q5569">
        <v>3.4266697895647201E-2</v>
      </c>
    </row>
    <row r="5570" spans="1:17" x14ac:dyDescent="0.3">
      <c r="A5570">
        <v>2010</v>
      </c>
      <c r="B5570" t="s">
        <v>1095</v>
      </c>
      <c r="C5570" t="s">
        <v>285</v>
      </c>
      <c r="D5570" t="s">
        <v>316</v>
      </c>
      <c r="E5570" t="s">
        <v>70</v>
      </c>
      <c r="F5570" t="s">
        <v>62</v>
      </c>
      <c r="G5570" t="s">
        <v>8612</v>
      </c>
      <c r="H5570" t="s">
        <v>8613</v>
      </c>
      <c r="I5570" t="s">
        <v>65</v>
      </c>
      <c r="J5570" t="s">
        <v>66</v>
      </c>
      <c r="K5570" t="s">
        <v>8613</v>
      </c>
      <c r="L5570">
        <v>4.8617036609973997E-2</v>
      </c>
      <c r="M5570" t="s">
        <v>68</v>
      </c>
      <c r="O5570">
        <v>4.8599999999999997E-2</v>
      </c>
      <c r="Q5570">
        <v>4.8617036609974101E-2</v>
      </c>
    </row>
    <row r="5571" spans="1:17" x14ac:dyDescent="0.3">
      <c r="A5571">
        <v>2010</v>
      </c>
      <c r="B5571" t="s">
        <v>1199</v>
      </c>
      <c r="C5571" t="s">
        <v>356</v>
      </c>
      <c r="D5571" t="s">
        <v>58</v>
      </c>
      <c r="E5571" t="s">
        <v>1945</v>
      </c>
      <c r="F5571" t="s">
        <v>62</v>
      </c>
      <c r="G5571" t="s">
        <v>8615</v>
      </c>
      <c r="H5571" t="s">
        <v>8616</v>
      </c>
      <c r="I5571" t="s">
        <v>652</v>
      </c>
      <c r="J5571" t="s">
        <v>238</v>
      </c>
      <c r="K5571" t="s">
        <v>8617</v>
      </c>
      <c r="L5571" s="1">
        <v>3.6033439031421102E-2</v>
      </c>
      <c r="M5571" t="s">
        <v>68</v>
      </c>
      <c r="O5571">
        <v>3.5999999999999997E-2</v>
      </c>
      <c r="Q5571">
        <v>3.6033439031421199E-2</v>
      </c>
    </row>
    <row r="5572" spans="1:17" x14ac:dyDescent="0.3">
      <c r="A5572">
        <v>2010</v>
      </c>
      <c r="B5572" t="s">
        <v>853</v>
      </c>
      <c r="C5572" t="s">
        <v>356</v>
      </c>
      <c r="D5572" t="s">
        <v>86</v>
      </c>
      <c r="E5572" t="s">
        <v>70</v>
      </c>
      <c r="F5572" t="s">
        <v>62</v>
      </c>
      <c r="G5572" t="s">
        <v>8619</v>
      </c>
      <c r="H5572" t="s">
        <v>8620</v>
      </c>
      <c r="I5572" t="s">
        <v>65</v>
      </c>
      <c r="J5572" t="s">
        <v>66</v>
      </c>
      <c r="K5572" t="s">
        <v>8620</v>
      </c>
      <c r="L5572" s="1">
        <v>3.6033439031421099E-3</v>
      </c>
      <c r="M5572" t="s">
        <v>68</v>
      </c>
      <c r="O5572">
        <v>3.5999999999999999E-3</v>
      </c>
      <c r="Q5572">
        <v>3.6033439031421199E-3</v>
      </c>
    </row>
    <row r="5573" spans="1:17" x14ac:dyDescent="0.3">
      <c r="A5573">
        <v>2010</v>
      </c>
      <c r="B5573" t="s">
        <v>853</v>
      </c>
      <c r="C5573" t="s">
        <v>356</v>
      </c>
      <c r="D5573" t="s">
        <v>86</v>
      </c>
      <c r="E5573" t="s">
        <v>70</v>
      </c>
      <c r="F5573" t="s">
        <v>62</v>
      </c>
      <c r="G5573" t="s">
        <v>8622</v>
      </c>
      <c r="H5573" t="s">
        <v>8623</v>
      </c>
      <c r="I5573" t="s">
        <v>65</v>
      </c>
      <c r="J5573" t="s">
        <v>66</v>
      </c>
      <c r="K5573" t="s">
        <v>8623</v>
      </c>
      <c r="L5573" s="1">
        <v>3.6033439031421099E-3</v>
      </c>
      <c r="M5573" t="s">
        <v>68</v>
      </c>
      <c r="O5573">
        <v>3.5999999999999999E-3</v>
      </c>
      <c r="Q5573">
        <v>3.6033439031421199E-3</v>
      </c>
    </row>
    <row r="5574" spans="1:17" x14ac:dyDescent="0.3">
      <c r="A5574">
        <v>2010</v>
      </c>
      <c r="B5574" t="s">
        <v>853</v>
      </c>
      <c r="C5574" t="s">
        <v>356</v>
      </c>
      <c r="D5574" t="s">
        <v>86</v>
      </c>
      <c r="E5574" t="s">
        <v>70</v>
      </c>
      <c r="F5574" t="s">
        <v>62</v>
      </c>
      <c r="G5574" t="s">
        <v>8625</v>
      </c>
      <c r="H5574" t="s">
        <v>8626</v>
      </c>
      <c r="I5574" t="s">
        <v>3068</v>
      </c>
      <c r="J5574" t="s">
        <v>81</v>
      </c>
      <c r="K5574" t="s">
        <v>8626</v>
      </c>
      <c r="L5574" s="1">
        <v>3.4507783222830699E-2</v>
      </c>
      <c r="M5574" t="s">
        <v>68</v>
      </c>
      <c r="O5574">
        <v>3.4500000000000003E-2</v>
      </c>
      <c r="Q5574">
        <v>3.4507783222830803E-2</v>
      </c>
    </row>
    <row r="5575" spans="1:17" x14ac:dyDescent="0.3">
      <c r="A5575">
        <v>2010</v>
      </c>
      <c r="B5575" t="s">
        <v>853</v>
      </c>
      <c r="C5575" t="s">
        <v>356</v>
      </c>
      <c r="D5575" t="s">
        <v>86</v>
      </c>
      <c r="E5575" t="s">
        <v>70</v>
      </c>
      <c r="F5575" t="s">
        <v>62</v>
      </c>
      <c r="G5575" t="s">
        <v>8628</v>
      </c>
      <c r="H5575" t="s">
        <v>8629</v>
      </c>
      <c r="I5575" t="s">
        <v>3068</v>
      </c>
      <c r="J5575" t="s">
        <v>81</v>
      </c>
      <c r="K5575" t="s">
        <v>8629</v>
      </c>
      <c r="L5575" s="1">
        <v>9.9227443067166299E-2</v>
      </c>
      <c r="M5575" t="s">
        <v>68</v>
      </c>
      <c r="O5575">
        <v>9.9199999999999997E-2</v>
      </c>
      <c r="Q5575">
        <v>9.9227443067166299E-2</v>
      </c>
    </row>
    <row r="5576" spans="1:17" x14ac:dyDescent="0.3">
      <c r="A5576">
        <v>2010</v>
      </c>
      <c r="B5576" t="s">
        <v>853</v>
      </c>
      <c r="C5576" t="s">
        <v>356</v>
      </c>
      <c r="D5576" t="s">
        <v>86</v>
      </c>
      <c r="E5576" t="s">
        <v>70</v>
      </c>
      <c r="F5576" t="s">
        <v>62</v>
      </c>
      <c r="G5576" t="s">
        <v>8631</v>
      </c>
      <c r="H5576" t="s">
        <v>8632</v>
      </c>
      <c r="I5576" t="s">
        <v>526</v>
      </c>
      <c r="J5576" t="s">
        <v>74</v>
      </c>
      <c r="K5576" t="s">
        <v>8633</v>
      </c>
      <c r="L5576" s="1">
        <v>5.52089939463822E-2</v>
      </c>
      <c r="M5576" t="s">
        <v>68</v>
      </c>
      <c r="O5576">
        <v>5.5199999999999999E-2</v>
      </c>
      <c r="Q5576">
        <v>5.52089939463822E-2</v>
      </c>
    </row>
    <row r="5577" spans="1:17" x14ac:dyDescent="0.3">
      <c r="A5577">
        <v>2010</v>
      </c>
      <c r="B5577" t="s">
        <v>8635</v>
      </c>
      <c r="C5577" t="s">
        <v>356</v>
      </c>
      <c r="D5577" t="s">
        <v>86</v>
      </c>
      <c r="E5577" t="s">
        <v>70</v>
      </c>
      <c r="F5577" t="s">
        <v>62</v>
      </c>
      <c r="G5577" t="s">
        <v>8636</v>
      </c>
      <c r="H5577" t="s">
        <v>8637</v>
      </c>
      <c r="I5577" t="s">
        <v>73</v>
      </c>
      <c r="J5577" t="s">
        <v>74</v>
      </c>
      <c r="K5577" t="s">
        <v>8637</v>
      </c>
      <c r="L5577" s="1">
        <v>7.1537186509080405E-2</v>
      </c>
      <c r="M5577" t="s">
        <v>68</v>
      </c>
      <c r="O5577">
        <v>7.1499999999999994E-2</v>
      </c>
      <c r="Q5577">
        <v>7.1537186509080405E-2</v>
      </c>
    </row>
    <row r="5578" spans="1:17" x14ac:dyDescent="0.3">
      <c r="A5578">
        <v>2010</v>
      </c>
      <c r="B5578" t="s">
        <v>355</v>
      </c>
      <c r="C5578" t="s">
        <v>356</v>
      </c>
      <c r="D5578" t="s">
        <v>58</v>
      </c>
      <c r="E5578" t="s">
        <v>70</v>
      </c>
      <c r="F5578" t="s">
        <v>62</v>
      </c>
      <c r="G5578" t="s">
        <v>8639</v>
      </c>
      <c r="H5578" t="s">
        <v>8640</v>
      </c>
      <c r="I5578" t="s">
        <v>1034</v>
      </c>
      <c r="J5578" t="s">
        <v>870</v>
      </c>
      <c r="K5578" t="s">
        <v>8641</v>
      </c>
      <c r="L5578" s="1">
        <v>4.8861343326607101E-3</v>
      </c>
      <c r="M5578" t="s">
        <v>68</v>
      </c>
      <c r="O5578">
        <v>4.8999999999999998E-3</v>
      </c>
      <c r="Q5578">
        <v>4.8861343326607101E-3</v>
      </c>
    </row>
    <row r="5579" spans="1:17" x14ac:dyDescent="0.3">
      <c r="A5579">
        <v>2010</v>
      </c>
      <c r="B5579" t="s">
        <v>866</v>
      </c>
      <c r="C5579" t="s">
        <v>356</v>
      </c>
      <c r="D5579" t="s">
        <v>58</v>
      </c>
      <c r="E5579" t="s">
        <v>70</v>
      </c>
      <c r="F5579" t="s">
        <v>62</v>
      </c>
      <c r="G5579" t="s">
        <v>8643</v>
      </c>
      <c r="H5579" t="s">
        <v>8644</v>
      </c>
      <c r="I5579" t="s">
        <v>1857</v>
      </c>
      <c r="J5579" t="s">
        <v>560</v>
      </c>
      <c r="K5579" t="s">
        <v>8645</v>
      </c>
      <c r="L5579" s="1">
        <v>4.3495553473623501E-2</v>
      </c>
      <c r="M5579" t="s">
        <v>68</v>
      </c>
      <c r="O5579">
        <v>4.3499999999999997E-2</v>
      </c>
      <c r="Q5579">
        <v>4.3495553473623501E-2</v>
      </c>
    </row>
    <row r="5580" spans="1:17" x14ac:dyDescent="0.3">
      <c r="A5580">
        <v>2010</v>
      </c>
      <c r="B5580" t="s">
        <v>7504</v>
      </c>
      <c r="C5580" t="s">
        <v>356</v>
      </c>
      <c r="D5580" t="s">
        <v>86</v>
      </c>
      <c r="E5580" t="s">
        <v>70</v>
      </c>
      <c r="F5580" t="s">
        <v>62</v>
      </c>
      <c r="G5580" t="s">
        <v>8647</v>
      </c>
      <c r="H5580" t="s">
        <v>8648</v>
      </c>
      <c r="I5580" t="s">
        <v>339</v>
      </c>
      <c r="J5580" t="s">
        <v>340</v>
      </c>
      <c r="K5580" t="s">
        <v>8649</v>
      </c>
      <c r="L5580">
        <v>0.36033439031421099</v>
      </c>
      <c r="M5580" t="s">
        <v>68</v>
      </c>
      <c r="O5580">
        <v>0.36030000000000001</v>
      </c>
      <c r="Q5580">
        <v>0.36033439031421199</v>
      </c>
    </row>
    <row r="5581" spans="1:17" x14ac:dyDescent="0.3">
      <c r="A5581">
        <v>2010</v>
      </c>
      <c r="B5581" t="s">
        <v>873</v>
      </c>
      <c r="C5581" t="s">
        <v>356</v>
      </c>
      <c r="D5581" t="s">
        <v>86</v>
      </c>
      <c r="E5581" t="s">
        <v>70</v>
      </c>
      <c r="F5581" t="s">
        <v>62</v>
      </c>
      <c r="G5581" t="s">
        <v>8651</v>
      </c>
      <c r="H5581" t="s">
        <v>8652</v>
      </c>
      <c r="I5581" t="s">
        <v>652</v>
      </c>
      <c r="J5581" t="s">
        <v>238</v>
      </c>
      <c r="K5581" t="s">
        <v>8653</v>
      </c>
      <c r="L5581" s="1">
        <v>9.7286682040933894E-2</v>
      </c>
      <c r="M5581" t="s">
        <v>68</v>
      </c>
      <c r="O5581">
        <v>9.7299999999999998E-2</v>
      </c>
      <c r="Q5581">
        <v>9.7286682040934006E-2</v>
      </c>
    </row>
    <row r="5582" spans="1:17" x14ac:dyDescent="0.3">
      <c r="A5582">
        <v>2010</v>
      </c>
      <c r="B5582" t="s">
        <v>556</v>
      </c>
      <c r="C5582" t="s">
        <v>153</v>
      </c>
      <c r="D5582" t="s">
        <v>94</v>
      </c>
      <c r="E5582" t="s">
        <v>70</v>
      </c>
      <c r="F5582" t="s">
        <v>62</v>
      </c>
      <c r="G5582" t="s">
        <v>8655</v>
      </c>
      <c r="H5582" t="s">
        <v>8656</v>
      </c>
      <c r="I5582" t="s">
        <v>312</v>
      </c>
      <c r="J5582" t="s">
        <v>81</v>
      </c>
      <c r="K5582" t="s">
        <v>8657</v>
      </c>
      <c r="L5582" s="1">
        <v>3.2502162006341803E-2</v>
      </c>
      <c r="M5582" t="s">
        <v>68</v>
      </c>
      <c r="O5582">
        <v>3.2500000000000001E-2</v>
      </c>
      <c r="Q5582">
        <v>3.25021620063419E-2</v>
      </c>
    </row>
    <row r="5583" spans="1:17" x14ac:dyDescent="0.3">
      <c r="A5583">
        <v>2010</v>
      </c>
      <c r="B5583" t="s">
        <v>556</v>
      </c>
      <c r="C5583" t="s">
        <v>153</v>
      </c>
      <c r="D5583" t="s">
        <v>94</v>
      </c>
      <c r="E5583" t="s">
        <v>1945</v>
      </c>
      <c r="F5583" t="s">
        <v>62</v>
      </c>
      <c r="G5583" t="s">
        <v>8659</v>
      </c>
      <c r="H5583" t="s">
        <v>8660</v>
      </c>
      <c r="I5583" t="s">
        <v>312</v>
      </c>
      <c r="J5583" t="s">
        <v>81</v>
      </c>
      <c r="K5583" t="s">
        <v>8661</v>
      </c>
      <c r="L5583" s="1">
        <v>1.19530340155664E-2</v>
      </c>
      <c r="M5583" t="s">
        <v>68</v>
      </c>
      <c r="Q5583">
        <v>1.19530340155664E-2</v>
      </c>
    </row>
    <row r="5584" spans="1:17" x14ac:dyDescent="0.3">
      <c r="A5584">
        <v>2010</v>
      </c>
      <c r="B5584" t="s">
        <v>931</v>
      </c>
      <c r="C5584" t="s">
        <v>153</v>
      </c>
      <c r="D5584" t="s">
        <v>94</v>
      </c>
      <c r="E5584" t="s">
        <v>70</v>
      </c>
      <c r="F5584" t="s">
        <v>62</v>
      </c>
      <c r="G5584" t="s">
        <v>8663</v>
      </c>
      <c r="H5584" t="s">
        <v>8664</v>
      </c>
      <c r="I5584" t="s">
        <v>3060</v>
      </c>
      <c r="J5584" t="s">
        <v>81</v>
      </c>
      <c r="K5584" t="s">
        <v>8664</v>
      </c>
      <c r="L5584" s="1">
        <v>6.8869270683193901E-2</v>
      </c>
      <c r="M5584" t="s">
        <v>68</v>
      </c>
      <c r="O5584">
        <v>6.8900000000000003E-2</v>
      </c>
      <c r="Q5584">
        <v>6.8869270683193998E-2</v>
      </c>
    </row>
    <row r="5585" spans="1:17" x14ac:dyDescent="0.3">
      <c r="A5585">
        <v>2010</v>
      </c>
      <c r="B5585" t="s">
        <v>363</v>
      </c>
      <c r="C5585" t="s">
        <v>153</v>
      </c>
      <c r="D5585" t="s">
        <v>86</v>
      </c>
      <c r="E5585" t="s">
        <v>70</v>
      </c>
      <c r="F5585" t="s">
        <v>62</v>
      </c>
      <c r="G5585" t="s">
        <v>8666</v>
      </c>
      <c r="H5585" t="s">
        <v>8667</v>
      </c>
      <c r="I5585" t="s">
        <v>1753</v>
      </c>
      <c r="J5585" t="s">
        <v>66</v>
      </c>
      <c r="K5585" t="s">
        <v>8668</v>
      </c>
      <c r="L5585">
        <v>0.17088714326895299</v>
      </c>
      <c r="M5585" t="s">
        <v>68</v>
      </c>
      <c r="O5585">
        <v>0.1709</v>
      </c>
      <c r="Q5585">
        <v>0.17088714326895399</v>
      </c>
    </row>
    <row r="5586" spans="1:17" x14ac:dyDescent="0.3">
      <c r="A5586">
        <v>2010</v>
      </c>
      <c r="B5586" t="s">
        <v>363</v>
      </c>
      <c r="C5586" t="s">
        <v>153</v>
      </c>
      <c r="D5586" t="s">
        <v>86</v>
      </c>
      <c r="E5586" t="s">
        <v>1945</v>
      </c>
      <c r="F5586" t="s">
        <v>62</v>
      </c>
      <c r="G5586" t="s">
        <v>8670</v>
      </c>
      <c r="H5586" t="s">
        <v>8671</v>
      </c>
      <c r="I5586" t="s">
        <v>80</v>
      </c>
      <c r="J5586" t="s">
        <v>81</v>
      </c>
      <c r="K5586" t="s">
        <v>8672</v>
      </c>
      <c r="L5586">
        <v>0.25819587056788601</v>
      </c>
      <c r="M5586" t="s">
        <v>68</v>
      </c>
      <c r="Q5586">
        <v>0.25819587056788701</v>
      </c>
    </row>
    <row r="5587" spans="1:17" x14ac:dyDescent="0.3">
      <c r="A5587">
        <v>2010</v>
      </c>
      <c r="B5587" t="s">
        <v>363</v>
      </c>
      <c r="C5587" t="s">
        <v>153</v>
      </c>
      <c r="D5587" t="s">
        <v>86</v>
      </c>
      <c r="E5587" t="s">
        <v>1945</v>
      </c>
      <c r="F5587" t="s">
        <v>62</v>
      </c>
      <c r="G5587" t="s">
        <v>8674</v>
      </c>
      <c r="H5587" t="s">
        <v>8675</v>
      </c>
      <c r="I5587" t="s">
        <v>312</v>
      </c>
      <c r="J5587" t="s">
        <v>81</v>
      </c>
      <c r="K5587" t="s">
        <v>8676</v>
      </c>
      <c r="L5587" s="1">
        <v>-2.9991654655520301E-2</v>
      </c>
      <c r="M5587" t="s">
        <v>68</v>
      </c>
      <c r="Q5587">
        <v>-2.9991654655520301E-2</v>
      </c>
    </row>
    <row r="5588" spans="1:17" x14ac:dyDescent="0.3">
      <c r="A5588">
        <v>2010</v>
      </c>
      <c r="B5588" t="s">
        <v>363</v>
      </c>
      <c r="C5588" t="s">
        <v>153</v>
      </c>
      <c r="D5588" t="s">
        <v>86</v>
      </c>
      <c r="E5588" t="s">
        <v>70</v>
      </c>
      <c r="F5588" t="s">
        <v>62</v>
      </c>
      <c r="G5588" t="s">
        <v>8678</v>
      </c>
      <c r="H5588" t="s">
        <v>8679</v>
      </c>
      <c r="I5588" t="s">
        <v>3849</v>
      </c>
      <c r="J5588" t="s">
        <v>1791</v>
      </c>
      <c r="K5588" t="s">
        <v>8679</v>
      </c>
      <c r="L5588" s="1">
        <v>8.2331082444508499E-2</v>
      </c>
      <c r="M5588" t="s">
        <v>68</v>
      </c>
      <c r="O5588">
        <v>8.2299999999999998E-2</v>
      </c>
      <c r="Q5588">
        <v>8.2331082444508499E-2</v>
      </c>
    </row>
    <row r="5589" spans="1:17" x14ac:dyDescent="0.3">
      <c r="A5589">
        <v>2010</v>
      </c>
      <c r="B5589" t="s">
        <v>168</v>
      </c>
      <c r="C5589" t="s">
        <v>153</v>
      </c>
      <c r="D5589" t="s">
        <v>94</v>
      </c>
      <c r="E5589" t="s">
        <v>70</v>
      </c>
      <c r="F5589" t="s">
        <v>62</v>
      </c>
      <c r="G5589" t="s">
        <v>8681</v>
      </c>
      <c r="H5589" t="s">
        <v>8682</v>
      </c>
      <c r="I5589" t="s">
        <v>1289</v>
      </c>
      <c r="J5589" t="s">
        <v>870</v>
      </c>
      <c r="K5589" t="s">
        <v>8683</v>
      </c>
      <c r="L5589" s="1">
        <v>2.6462957624675602E-2</v>
      </c>
      <c r="M5589" t="s">
        <v>68</v>
      </c>
      <c r="O5589">
        <v>2.6499999999999999E-2</v>
      </c>
      <c r="Q5589">
        <v>2.6462957624675699E-2</v>
      </c>
    </row>
    <row r="5590" spans="1:17" x14ac:dyDescent="0.3">
      <c r="A5590">
        <v>2010</v>
      </c>
      <c r="B5590" t="s">
        <v>248</v>
      </c>
      <c r="C5590" t="s">
        <v>153</v>
      </c>
      <c r="D5590" t="s">
        <v>58</v>
      </c>
      <c r="E5590" t="s">
        <v>1945</v>
      </c>
      <c r="F5590" t="s">
        <v>62</v>
      </c>
      <c r="G5590" t="s">
        <v>8685</v>
      </c>
      <c r="H5590" t="s">
        <v>8686</v>
      </c>
      <c r="I5590" t="s">
        <v>1034</v>
      </c>
      <c r="J5590" t="s">
        <v>870</v>
      </c>
      <c r="K5590" t="s">
        <v>8687</v>
      </c>
      <c r="L5590" s="1">
        <v>7.1825598155087897E-3</v>
      </c>
      <c r="M5590" t="s">
        <v>68</v>
      </c>
      <c r="Q5590">
        <v>7.1825598155087897E-3</v>
      </c>
    </row>
    <row r="5591" spans="1:17" x14ac:dyDescent="0.3">
      <c r="A5591">
        <v>2010</v>
      </c>
      <c r="B5591" t="s">
        <v>248</v>
      </c>
      <c r="C5591" t="s">
        <v>153</v>
      </c>
      <c r="D5591" t="s">
        <v>58</v>
      </c>
      <c r="E5591" t="s">
        <v>1945</v>
      </c>
      <c r="F5591" t="s">
        <v>62</v>
      </c>
      <c r="G5591" t="s">
        <v>8689</v>
      </c>
      <c r="H5591" t="s">
        <v>8690</v>
      </c>
      <c r="I5591" t="s">
        <v>817</v>
      </c>
      <c r="J5591" t="s">
        <v>818</v>
      </c>
      <c r="L5591" s="1">
        <v>9.4150454021331695E-2</v>
      </c>
      <c r="M5591" t="s">
        <v>68</v>
      </c>
      <c r="O5591">
        <v>6.6100000000000006E-2</v>
      </c>
      <c r="Q5591">
        <v>9.4150454021331806E-2</v>
      </c>
    </row>
    <row r="5592" spans="1:17" x14ac:dyDescent="0.3">
      <c r="A5592">
        <v>2010</v>
      </c>
      <c r="B5592" t="s">
        <v>179</v>
      </c>
      <c r="C5592" t="s">
        <v>153</v>
      </c>
      <c r="D5592" t="s">
        <v>94</v>
      </c>
      <c r="E5592" t="s">
        <v>59</v>
      </c>
      <c r="F5592" t="s">
        <v>62</v>
      </c>
      <c r="G5592" t="s">
        <v>8692</v>
      </c>
      <c r="H5592" t="s">
        <v>8693</v>
      </c>
      <c r="I5592" t="s">
        <v>1289</v>
      </c>
      <c r="J5592" t="s">
        <v>870</v>
      </c>
      <c r="K5592" t="s">
        <v>8694</v>
      </c>
      <c r="L5592" s="1">
        <v>2.4245315652925898E-3</v>
      </c>
      <c r="M5592" t="s">
        <v>68</v>
      </c>
      <c r="Q5592">
        <v>2.4245315652925898E-3</v>
      </c>
    </row>
    <row r="5593" spans="1:17" x14ac:dyDescent="0.3">
      <c r="A5593">
        <v>2010</v>
      </c>
      <c r="B5593" t="s">
        <v>307</v>
      </c>
      <c r="C5593" t="s">
        <v>153</v>
      </c>
      <c r="D5593" t="s">
        <v>58</v>
      </c>
      <c r="E5593" t="s">
        <v>70</v>
      </c>
      <c r="F5593" t="s">
        <v>62</v>
      </c>
      <c r="G5593" t="s">
        <v>8696</v>
      </c>
      <c r="H5593" t="s">
        <v>8697</v>
      </c>
      <c r="I5593" t="s">
        <v>1857</v>
      </c>
      <c r="J5593" t="s">
        <v>560</v>
      </c>
      <c r="K5593" t="s">
        <v>8698</v>
      </c>
      <c r="L5593" s="1">
        <v>3.6033439031421099E-3</v>
      </c>
      <c r="M5593" t="s">
        <v>68</v>
      </c>
      <c r="O5593">
        <v>3.5999999999999999E-3</v>
      </c>
      <c r="Q5593">
        <v>3.6033439031421199E-3</v>
      </c>
    </row>
    <row r="5594" spans="1:17" x14ac:dyDescent="0.3">
      <c r="A5594">
        <v>2010</v>
      </c>
      <c r="B5594" t="s">
        <v>307</v>
      </c>
      <c r="C5594" t="s">
        <v>153</v>
      </c>
      <c r="D5594" t="s">
        <v>58</v>
      </c>
      <c r="E5594" t="s">
        <v>70</v>
      </c>
      <c r="F5594" t="s">
        <v>62</v>
      </c>
      <c r="G5594" t="s">
        <v>8700</v>
      </c>
      <c r="H5594" t="s">
        <v>8701</v>
      </c>
      <c r="I5594" t="s">
        <v>251</v>
      </c>
      <c r="J5594" t="s">
        <v>252</v>
      </c>
      <c r="K5594" t="s">
        <v>8702</v>
      </c>
      <c r="L5594" s="1">
        <v>9.1826174690112394E-2</v>
      </c>
      <c r="M5594" t="s">
        <v>68</v>
      </c>
      <c r="O5594">
        <v>9.1800000000000007E-2</v>
      </c>
      <c r="Q5594">
        <v>9.1826174690112394E-2</v>
      </c>
    </row>
    <row r="5595" spans="1:17" x14ac:dyDescent="0.3">
      <c r="A5595">
        <v>2010</v>
      </c>
      <c r="B5595" t="s">
        <v>315</v>
      </c>
      <c r="C5595" t="s">
        <v>153</v>
      </c>
      <c r="D5595" t="s">
        <v>316</v>
      </c>
      <c r="E5595" t="s">
        <v>1945</v>
      </c>
      <c r="F5595" t="s">
        <v>62</v>
      </c>
      <c r="G5595" t="s">
        <v>8704</v>
      </c>
      <c r="H5595" t="s">
        <v>8705</v>
      </c>
      <c r="I5595" t="s">
        <v>2461</v>
      </c>
      <c r="J5595" t="s">
        <v>252</v>
      </c>
      <c r="K5595" t="s">
        <v>8706</v>
      </c>
      <c r="L5595">
        <v>0.22409888296339001</v>
      </c>
      <c r="M5595" t="s">
        <v>68</v>
      </c>
      <c r="O5595">
        <v>0.23949999999999999</v>
      </c>
      <c r="Q5595">
        <v>0.22409888296339001</v>
      </c>
    </row>
    <row r="5596" spans="1:17" x14ac:dyDescent="0.3">
      <c r="A5596">
        <v>2010</v>
      </c>
      <c r="B5596" t="s">
        <v>2794</v>
      </c>
      <c r="C5596" t="s">
        <v>2795</v>
      </c>
      <c r="D5596" t="s">
        <v>316</v>
      </c>
      <c r="E5596" t="s">
        <v>1945</v>
      </c>
      <c r="F5596" t="s">
        <v>62</v>
      </c>
      <c r="G5596" t="s">
        <v>8708</v>
      </c>
      <c r="H5596" t="s">
        <v>8709</v>
      </c>
      <c r="I5596" t="s">
        <v>360</v>
      </c>
      <c r="J5596" t="s">
        <v>340</v>
      </c>
      <c r="K5596" t="s">
        <v>8710</v>
      </c>
      <c r="L5596" s="1">
        <v>4.0432545402133103E-3</v>
      </c>
      <c r="M5596" t="s">
        <v>68</v>
      </c>
      <c r="Q5596">
        <v>4.0432545402133199E-3</v>
      </c>
    </row>
    <row r="5597" spans="1:17" x14ac:dyDescent="0.3">
      <c r="A5597">
        <v>2010</v>
      </c>
      <c r="B5597" t="s">
        <v>2794</v>
      </c>
      <c r="C5597" t="s">
        <v>2795</v>
      </c>
      <c r="D5597" t="s">
        <v>316</v>
      </c>
      <c r="E5597" t="s">
        <v>1945</v>
      </c>
      <c r="F5597" t="s">
        <v>62</v>
      </c>
      <c r="G5597" t="s">
        <v>8712</v>
      </c>
      <c r="H5597" t="s">
        <v>8713</v>
      </c>
      <c r="I5597" t="s">
        <v>582</v>
      </c>
      <c r="J5597" t="s">
        <v>385</v>
      </c>
      <c r="K5597" t="s">
        <v>8714</v>
      </c>
      <c r="L5597">
        <v>0.50446814643989601</v>
      </c>
      <c r="M5597" t="s">
        <v>68</v>
      </c>
      <c r="O5597">
        <v>0.50449999999999995</v>
      </c>
      <c r="Q5597">
        <v>0.50446814643989601</v>
      </c>
    </row>
    <row r="5598" spans="1:17" x14ac:dyDescent="0.3">
      <c r="A5598">
        <v>2010</v>
      </c>
      <c r="B5598" t="s">
        <v>315</v>
      </c>
      <c r="C5598" t="s">
        <v>153</v>
      </c>
      <c r="D5598" t="s">
        <v>316</v>
      </c>
      <c r="E5598" t="s">
        <v>8716</v>
      </c>
      <c r="F5598" t="s">
        <v>62</v>
      </c>
      <c r="G5598" t="s">
        <v>8717</v>
      </c>
      <c r="H5598" t="s">
        <v>8718</v>
      </c>
      <c r="I5598" t="s">
        <v>80</v>
      </c>
      <c r="J5598" t="s">
        <v>81</v>
      </c>
      <c r="K5598" t="s">
        <v>8719</v>
      </c>
      <c r="L5598" s="1">
        <v>5.76535024502738E-2</v>
      </c>
      <c r="M5598" t="s">
        <v>68</v>
      </c>
      <c r="Q5598">
        <v>5.7653502450273897E-2</v>
      </c>
    </row>
    <row r="5599" spans="1:17" x14ac:dyDescent="0.3">
      <c r="A5599">
        <v>2010</v>
      </c>
      <c r="B5599" t="s">
        <v>521</v>
      </c>
      <c r="C5599" t="s">
        <v>522</v>
      </c>
      <c r="D5599" t="s">
        <v>316</v>
      </c>
      <c r="E5599" t="s">
        <v>1078</v>
      </c>
      <c r="F5599" t="s">
        <v>62</v>
      </c>
      <c r="G5599" t="s">
        <v>8721</v>
      </c>
      <c r="H5599" t="s">
        <v>8722</v>
      </c>
      <c r="I5599" t="s">
        <v>3279</v>
      </c>
      <c r="J5599" t="s">
        <v>66</v>
      </c>
      <c r="K5599" t="s">
        <v>8723</v>
      </c>
      <c r="L5599">
        <v>0.29251301527817802</v>
      </c>
      <c r="M5599" t="s">
        <v>68</v>
      </c>
      <c r="Q5599">
        <v>0.29251301527817802</v>
      </c>
    </row>
    <row r="5600" spans="1:17" x14ac:dyDescent="0.3">
      <c r="A5600">
        <v>2010</v>
      </c>
      <c r="B5600" t="s">
        <v>363</v>
      </c>
      <c r="C5600" t="s">
        <v>153</v>
      </c>
      <c r="D5600" t="s">
        <v>86</v>
      </c>
      <c r="E5600" t="s">
        <v>420</v>
      </c>
      <c r="F5600" t="s">
        <v>62</v>
      </c>
      <c r="G5600" t="s">
        <v>8725</v>
      </c>
      <c r="H5600" t="s">
        <v>8726</v>
      </c>
      <c r="I5600" t="s">
        <v>5897</v>
      </c>
      <c r="J5600" t="s">
        <v>392</v>
      </c>
      <c r="K5600" t="s">
        <v>8727</v>
      </c>
      <c r="L5600">
        <v>0.98438226434130804</v>
      </c>
      <c r="M5600" t="s">
        <v>68</v>
      </c>
      <c r="Q5600">
        <v>0.98438226434130904</v>
      </c>
    </row>
    <row r="5601" spans="1:17" x14ac:dyDescent="0.3">
      <c r="A5601">
        <v>2010</v>
      </c>
      <c r="B5601" t="s">
        <v>363</v>
      </c>
      <c r="C5601" t="s">
        <v>153</v>
      </c>
      <c r="D5601" t="s">
        <v>86</v>
      </c>
      <c r="E5601" t="s">
        <v>77</v>
      </c>
      <c r="F5601" t="s">
        <v>62</v>
      </c>
      <c r="G5601" t="s">
        <v>8729</v>
      </c>
      <c r="H5601" t="s">
        <v>8730</v>
      </c>
      <c r="I5601" t="s">
        <v>80</v>
      </c>
      <c r="J5601" t="s">
        <v>81</v>
      </c>
      <c r="K5601" t="s">
        <v>8731</v>
      </c>
      <c r="L5601">
        <v>0.45371105505909398</v>
      </c>
      <c r="M5601" t="s">
        <v>68</v>
      </c>
      <c r="Q5601">
        <v>0.45371105505909498</v>
      </c>
    </row>
    <row r="5602" spans="1:17" x14ac:dyDescent="0.3">
      <c r="A5602">
        <v>2010</v>
      </c>
      <c r="B5602" t="s">
        <v>248</v>
      </c>
      <c r="C5602" t="s">
        <v>153</v>
      </c>
      <c r="D5602" t="s">
        <v>58</v>
      </c>
      <c r="E5602" t="s">
        <v>429</v>
      </c>
      <c r="F5602" t="s">
        <v>62</v>
      </c>
      <c r="G5602" t="s">
        <v>8733</v>
      </c>
      <c r="H5602" t="s">
        <v>8734</v>
      </c>
      <c r="I5602" t="s">
        <v>626</v>
      </c>
      <c r="J5602" t="s">
        <v>627</v>
      </c>
      <c r="K5602" t="s">
        <v>8735</v>
      </c>
      <c r="L5602">
        <v>0.36875696886710801</v>
      </c>
      <c r="M5602" t="s">
        <v>68</v>
      </c>
      <c r="O5602">
        <v>0.36880000000000002</v>
      </c>
      <c r="Q5602">
        <v>0.36875696886710901</v>
      </c>
    </row>
    <row r="5603" spans="1:17" x14ac:dyDescent="0.3">
      <c r="A5603">
        <v>2010</v>
      </c>
      <c r="B5603" t="s">
        <v>248</v>
      </c>
      <c r="C5603" t="s">
        <v>153</v>
      </c>
      <c r="D5603" t="s">
        <v>58</v>
      </c>
      <c r="E5603" t="s">
        <v>8737</v>
      </c>
      <c r="F5603" t="s">
        <v>62</v>
      </c>
      <c r="G5603" t="s">
        <v>8738</v>
      </c>
      <c r="H5603" t="s">
        <v>8739</v>
      </c>
      <c r="I5603" t="s">
        <v>259</v>
      </c>
      <c r="J5603" t="s">
        <v>209</v>
      </c>
      <c r="L5603" s="1">
        <v>3.4041510521764101E-2</v>
      </c>
      <c r="M5603" t="s">
        <v>68</v>
      </c>
      <c r="Q5603">
        <v>3.4041510521764198E-2</v>
      </c>
    </row>
    <row r="5604" spans="1:17" x14ac:dyDescent="0.3">
      <c r="A5604">
        <v>2010</v>
      </c>
      <c r="B5604" t="s">
        <v>315</v>
      </c>
      <c r="C5604" t="s">
        <v>153</v>
      </c>
      <c r="D5604" t="s">
        <v>316</v>
      </c>
      <c r="E5604" t="s">
        <v>370</v>
      </c>
      <c r="F5604" t="s">
        <v>62</v>
      </c>
      <c r="G5604" t="s">
        <v>8741</v>
      </c>
      <c r="H5604" t="s">
        <v>8742</v>
      </c>
      <c r="I5604" t="s">
        <v>8743</v>
      </c>
      <c r="J5604" t="s">
        <v>198</v>
      </c>
      <c r="K5604" t="s">
        <v>8744</v>
      </c>
      <c r="L5604">
        <v>0.122513692706831</v>
      </c>
      <c r="M5604" t="s">
        <v>68</v>
      </c>
      <c r="Q5604">
        <v>0.122513692706832</v>
      </c>
    </row>
    <row r="5605" spans="1:17" x14ac:dyDescent="0.3">
      <c r="A5605">
        <v>2010</v>
      </c>
      <c r="B5605" t="s">
        <v>315</v>
      </c>
      <c r="C5605" t="s">
        <v>153</v>
      </c>
      <c r="D5605" t="s">
        <v>316</v>
      </c>
      <c r="E5605" t="s">
        <v>370</v>
      </c>
      <c r="F5605" t="s">
        <v>62</v>
      </c>
      <c r="G5605" t="s">
        <v>8746</v>
      </c>
      <c r="H5605" t="s">
        <v>8747</v>
      </c>
      <c r="I5605" t="s">
        <v>8743</v>
      </c>
      <c r="J5605" t="s">
        <v>198</v>
      </c>
      <c r="K5605" t="s">
        <v>8748</v>
      </c>
      <c r="L5605" s="1">
        <v>9.3686941481694999E-2</v>
      </c>
      <c r="M5605" t="s">
        <v>68</v>
      </c>
      <c r="Q5605">
        <v>9.3686941481694999E-2</v>
      </c>
    </row>
    <row r="5606" spans="1:17" x14ac:dyDescent="0.3">
      <c r="A5606">
        <v>2010</v>
      </c>
      <c r="B5606" t="s">
        <v>315</v>
      </c>
      <c r="C5606" t="s">
        <v>153</v>
      </c>
      <c r="D5606" t="s">
        <v>316</v>
      </c>
      <c r="E5606" t="s">
        <v>328</v>
      </c>
      <c r="F5606" t="s">
        <v>62</v>
      </c>
      <c r="G5606" t="s">
        <v>8750</v>
      </c>
      <c r="H5606" t="s">
        <v>8751</v>
      </c>
      <c r="I5606" t="s">
        <v>7960</v>
      </c>
      <c r="J5606" t="s">
        <v>81</v>
      </c>
      <c r="K5606" t="s">
        <v>8752</v>
      </c>
      <c r="L5606">
        <v>0.278000043240126</v>
      </c>
      <c r="M5606" t="s">
        <v>68</v>
      </c>
      <c r="O5606">
        <v>0.13350000000000001</v>
      </c>
      <c r="Q5606">
        <v>0.278000043240127</v>
      </c>
    </row>
    <row r="5607" spans="1:17" x14ac:dyDescent="0.3">
      <c r="A5607">
        <v>2010</v>
      </c>
      <c r="B5607" t="s">
        <v>185</v>
      </c>
      <c r="C5607" t="s">
        <v>153</v>
      </c>
      <c r="D5607" t="s">
        <v>94</v>
      </c>
      <c r="E5607" t="s">
        <v>1363</v>
      </c>
      <c r="F5607" t="s">
        <v>62</v>
      </c>
      <c r="G5607" t="s">
        <v>8754</v>
      </c>
      <c r="H5607" t="s">
        <v>8755</v>
      </c>
      <c r="I5607" t="s">
        <v>700</v>
      </c>
      <c r="J5607" t="s">
        <v>269</v>
      </c>
      <c r="K5607" t="s">
        <v>8756</v>
      </c>
      <c r="L5607">
        <v>0.72666412510809997</v>
      </c>
      <c r="M5607" t="s">
        <v>68</v>
      </c>
      <c r="N5607">
        <v>0.72670000000000001</v>
      </c>
      <c r="Q5607">
        <v>0.72666412510809997</v>
      </c>
    </row>
    <row r="5608" spans="1:17" x14ac:dyDescent="0.3">
      <c r="A5608">
        <v>2010</v>
      </c>
      <c r="B5608" t="s">
        <v>2012</v>
      </c>
      <c r="C5608" t="s">
        <v>2013</v>
      </c>
      <c r="D5608" t="s">
        <v>316</v>
      </c>
      <c r="E5608" t="s">
        <v>3005</v>
      </c>
      <c r="F5608" t="s">
        <v>96</v>
      </c>
      <c r="G5608" t="s">
        <v>8758</v>
      </c>
      <c r="H5608" t="s">
        <v>8759</v>
      </c>
      <c r="I5608" t="s">
        <v>80</v>
      </c>
      <c r="J5608" t="s">
        <v>81</v>
      </c>
      <c r="K5608" t="s">
        <v>8760</v>
      </c>
      <c r="L5608" s="1">
        <v>7.7473594695877696E-2</v>
      </c>
      <c r="M5608" t="s">
        <v>68</v>
      </c>
      <c r="O5608">
        <v>4.0000000000000002E-4</v>
      </c>
      <c r="Q5608">
        <v>7.7473594695877807E-2</v>
      </c>
    </row>
    <row r="5609" spans="1:17" x14ac:dyDescent="0.3">
      <c r="A5609">
        <v>2010</v>
      </c>
      <c r="B5609" t="s">
        <v>529</v>
      </c>
      <c r="C5609" t="s">
        <v>285</v>
      </c>
      <c r="D5609" t="s">
        <v>86</v>
      </c>
      <c r="E5609" t="s">
        <v>3005</v>
      </c>
      <c r="F5609" t="s">
        <v>96</v>
      </c>
      <c r="G5609" t="s">
        <v>8762</v>
      </c>
      <c r="H5609" t="s">
        <v>8763</v>
      </c>
      <c r="I5609" t="s">
        <v>3068</v>
      </c>
      <c r="J5609" t="s">
        <v>81</v>
      </c>
      <c r="K5609" t="s">
        <v>8764</v>
      </c>
      <c r="L5609" s="1">
        <v>2.7283395791294299E-2</v>
      </c>
      <c r="M5609" t="s">
        <v>68</v>
      </c>
      <c r="Q5609">
        <v>2.7283395791294299E-2</v>
      </c>
    </row>
    <row r="5610" spans="1:17" x14ac:dyDescent="0.3">
      <c r="A5610">
        <v>2010</v>
      </c>
      <c r="B5610" t="s">
        <v>349</v>
      </c>
      <c r="C5610" t="s">
        <v>285</v>
      </c>
      <c r="D5610" t="s">
        <v>58</v>
      </c>
      <c r="E5610" t="s">
        <v>3005</v>
      </c>
      <c r="F5610" t="s">
        <v>96</v>
      </c>
      <c r="G5610" t="s">
        <v>8766</v>
      </c>
      <c r="H5610" t="s">
        <v>8767</v>
      </c>
      <c r="I5610" t="s">
        <v>966</v>
      </c>
      <c r="J5610" t="s">
        <v>74</v>
      </c>
      <c r="K5610" t="s">
        <v>8768</v>
      </c>
      <c r="L5610" s="1">
        <v>5.44392404151052E-2</v>
      </c>
      <c r="M5610" t="s">
        <v>68</v>
      </c>
      <c r="Q5610">
        <v>5.44392404151052E-2</v>
      </c>
    </row>
    <row r="5611" spans="1:17" x14ac:dyDescent="0.3">
      <c r="A5611">
        <v>2010</v>
      </c>
      <c r="B5611" t="s">
        <v>462</v>
      </c>
      <c r="C5611" t="s">
        <v>285</v>
      </c>
      <c r="D5611" t="s">
        <v>86</v>
      </c>
      <c r="E5611" t="s">
        <v>3005</v>
      </c>
      <c r="F5611" t="s">
        <v>96</v>
      </c>
      <c r="G5611" t="s">
        <v>8770</v>
      </c>
      <c r="H5611" t="s">
        <v>8771</v>
      </c>
      <c r="I5611" t="s">
        <v>8772</v>
      </c>
      <c r="J5611" t="s">
        <v>870</v>
      </c>
      <c r="K5611" t="s">
        <v>8773</v>
      </c>
      <c r="L5611" s="1">
        <v>6.2585882098587398E-2</v>
      </c>
      <c r="M5611" t="s">
        <v>68</v>
      </c>
      <c r="Q5611">
        <v>6.2585882098587495E-2</v>
      </c>
    </row>
    <row r="5612" spans="1:17" x14ac:dyDescent="0.3">
      <c r="A5612">
        <v>2010</v>
      </c>
      <c r="B5612" t="s">
        <v>291</v>
      </c>
      <c r="C5612" t="s">
        <v>285</v>
      </c>
      <c r="D5612" t="s">
        <v>58</v>
      </c>
      <c r="E5612" t="s">
        <v>3005</v>
      </c>
      <c r="F5612" t="s">
        <v>96</v>
      </c>
      <c r="G5612" t="s">
        <v>8775</v>
      </c>
      <c r="H5612" t="s">
        <v>8776</v>
      </c>
      <c r="I5612" t="s">
        <v>80</v>
      </c>
      <c r="J5612" t="s">
        <v>81</v>
      </c>
      <c r="K5612" t="s">
        <v>8777</v>
      </c>
      <c r="L5612" s="1">
        <v>3.7064197174978303E-2</v>
      </c>
      <c r="M5612" t="s">
        <v>68</v>
      </c>
      <c r="O5612">
        <v>4.87E-2</v>
      </c>
      <c r="Q5612">
        <v>3.70641971749784E-2</v>
      </c>
    </row>
    <row r="5613" spans="1:17" x14ac:dyDescent="0.3">
      <c r="A5613">
        <v>2010</v>
      </c>
      <c r="B5613" t="s">
        <v>291</v>
      </c>
      <c r="C5613" t="s">
        <v>285</v>
      </c>
      <c r="D5613" t="s">
        <v>58</v>
      </c>
      <c r="E5613" t="s">
        <v>3005</v>
      </c>
      <c r="F5613" t="s">
        <v>96</v>
      </c>
      <c r="G5613" t="s">
        <v>8779</v>
      </c>
      <c r="H5613" t="s">
        <v>8780</v>
      </c>
      <c r="I5613" t="s">
        <v>80</v>
      </c>
      <c r="J5613" t="s">
        <v>81</v>
      </c>
      <c r="K5613" t="s">
        <v>8781</v>
      </c>
      <c r="L5613" s="1">
        <v>3.9906457192274399E-3</v>
      </c>
      <c r="M5613" t="s">
        <v>68</v>
      </c>
      <c r="Q5613">
        <v>3.9906457192274399E-3</v>
      </c>
    </row>
    <row r="5614" spans="1:17" x14ac:dyDescent="0.3">
      <c r="A5614">
        <v>2010</v>
      </c>
      <c r="B5614" t="s">
        <v>1095</v>
      </c>
      <c r="C5614" t="s">
        <v>285</v>
      </c>
      <c r="D5614" t="s">
        <v>316</v>
      </c>
      <c r="E5614" t="s">
        <v>3005</v>
      </c>
      <c r="F5614" t="s">
        <v>96</v>
      </c>
      <c r="G5614" t="s">
        <v>8783</v>
      </c>
      <c r="H5614" t="s">
        <v>8784</v>
      </c>
      <c r="I5614" t="s">
        <v>1366</v>
      </c>
      <c r="J5614" t="s">
        <v>1367</v>
      </c>
      <c r="K5614" t="s">
        <v>8785</v>
      </c>
      <c r="L5614" s="1">
        <v>1.5854713173825301E-2</v>
      </c>
      <c r="M5614" t="s">
        <v>68</v>
      </c>
      <c r="Q5614">
        <v>1.5854713173825301E-2</v>
      </c>
    </row>
    <row r="5615" spans="1:17" x14ac:dyDescent="0.3">
      <c r="A5615">
        <v>2010</v>
      </c>
      <c r="B5615" t="s">
        <v>1199</v>
      </c>
      <c r="C5615" t="s">
        <v>356</v>
      </c>
      <c r="D5615" t="s">
        <v>58</v>
      </c>
      <c r="E5615" t="s">
        <v>3005</v>
      </c>
      <c r="F5615" t="s">
        <v>96</v>
      </c>
      <c r="G5615" t="s">
        <v>8787</v>
      </c>
      <c r="H5615" t="s">
        <v>8788</v>
      </c>
      <c r="I5615" t="s">
        <v>116</v>
      </c>
      <c r="J5615" t="s">
        <v>117</v>
      </c>
      <c r="K5615" t="s">
        <v>8788</v>
      </c>
      <c r="L5615" s="1">
        <v>2.1802053906024702E-2</v>
      </c>
      <c r="M5615" t="s">
        <v>68</v>
      </c>
      <c r="O5615">
        <v>2.1600000000000001E-2</v>
      </c>
      <c r="Q5615">
        <v>2.1802053906024799E-2</v>
      </c>
    </row>
    <row r="5616" spans="1:17" x14ac:dyDescent="0.3">
      <c r="A5616">
        <v>2010</v>
      </c>
      <c r="B5616" t="s">
        <v>1199</v>
      </c>
      <c r="C5616" t="s">
        <v>356</v>
      </c>
      <c r="D5616" t="s">
        <v>58</v>
      </c>
      <c r="E5616" t="s">
        <v>3005</v>
      </c>
      <c r="F5616" t="s">
        <v>96</v>
      </c>
      <c r="G5616" t="s">
        <v>8790</v>
      </c>
      <c r="H5616" t="s">
        <v>8791</v>
      </c>
      <c r="I5616" t="s">
        <v>1833</v>
      </c>
      <c r="J5616" t="s">
        <v>74</v>
      </c>
      <c r="K5616" t="s">
        <v>8792</v>
      </c>
      <c r="L5616" s="1">
        <v>3.22892764485442E-2</v>
      </c>
      <c r="M5616" t="s">
        <v>68</v>
      </c>
      <c r="Q5616">
        <v>3.22892764485442E-2</v>
      </c>
    </row>
    <row r="5617" spans="1:17" x14ac:dyDescent="0.3">
      <c r="A5617">
        <v>2010</v>
      </c>
      <c r="B5617" t="s">
        <v>152</v>
      </c>
      <c r="C5617" t="s">
        <v>153</v>
      </c>
      <c r="D5617" t="s">
        <v>58</v>
      </c>
      <c r="E5617" t="s">
        <v>3005</v>
      </c>
      <c r="F5617" t="s">
        <v>96</v>
      </c>
      <c r="G5617" t="s">
        <v>8794</v>
      </c>
      <c r="H5617" t="s">
        <v>8795</v>
      </c>
      <c r="I5617" t="s">
        <v>700</v>
      </c>
      <c r="J5617" t="s">
        <v>269</v>
      </c>
      <c r="K5617" t="s">
        <v>8796</v>
      </c>
      <c r="L5617" s="1">
        <v>1.0061761314499799E-3</v>
      </c>
      <c r="M5617" t="s">
        <v>68</v>
      </c>
      <c r="Q5617">
        <v>1.0061761314499899E-3</v>
      </c>
    </row>
    <row r="5618" spans="1:17" x14ac:dyDescent="0.3">
      <c r="A5618">
        <v>2010</v>
      </c>
      <c r="B5618" t="s">
        <v>163</v>
      </c>
      <c r="C5618" t="s">
        <v>153</v>
      </c>
      <c r="D5618" t="s">
        <v>94</v>
      </c>
      <c r="E5618" t="s">
        <v>3005</v>
      </c>
      <c r="F5618" t="s">
        <v>96</v>
      </c>
      <c r="G5618" t="s">
        <v>8798</v>
      </c>
      <c r="H5618" t="s">
        <v>8799</v>
      </c>
      <c r="I5618" t="s">
        <v>222</v>
      </c>
      <c r="J5618" t="s">
        <v>223</v>
      </c>
      <c r="K5618" t="s">
        <v>8799</v>
      </c>
      <c r="L5618" s="1">
        <v>6.00015350245027E-2</v>
      </c>
      <c r="M5618" t="s">
        <v>68</v>
      </c>
      <c r="O5618">
        <v>7.4499999999999997E-2</v>
      </c>
      <c r="Q5618">
        <v>6.00015350245027E-2</v>
      </c>
    </row>
    <row r="5619" spans="1:17" x14ac:dyDescent="0.3">
      <c r="A5619">
        <v>2010</v>
      </c>
      <c r="B5619" t="s">
        <v>163</v>
      </c>
      <c r="C5619" t="s">
        <v>153</v>
      </c>
      <c r="D5619" t="s">
        <v>94</v>
      </c>
      <c r="E5619" t="s">
        <v>3005</v>
      </c>
      <c r="F5619" t="s">
        <v>96</v>
      </c>
      <c r="G5619" t="s">
        <v>8801</v>
      </c>
      <c r="H5619" t="s">
        <v>8802</v>
      </c>
      <c r="I5619" t="s">
        <v>251</v>
      </c>
      <c r="J5619" t="s">
        <v>252</v>
      </c>
      <c r="K5619" t="s">
        <v>8803</v>
      </c>
      <c r="L5619" s="1">
        <v>8.2654496973191105E-2</v>
      </c>
      <c r="M5619" t="s">
        <v>68</v>
      </c>
      <c r="Q5619">
        <v>8.2654496973191105E-2</v>
      </c>
    </row>
    <row r="5620" spans="1:17" x14ac:dyDescent="0.3">
      <c r="A5620">
        <v>2010</v>
      </c>
      <c r="B5620" t="s">
        <v>163</v>
      </c>
      <c r="C5620" t="s">
        <v>153</v>
      </c>
      <c r="D5620" t="s">
        <v>94</v>
      </c>
      <c r="E5620" t="s">
        <v>3005</v>
      </c>
      <c r="F5620" t="s">
        <v>96</v>
      </c>
      <c r="G5620" t="s">
        <v>8805</v>
      </c>
      <c r="H5620" t="s">
        <v>8806</v>
      </c>
      <c r="I5620" t="s">
        <v>203</v>
      </c>
      <c r="J5620" t="s">
        <v>81</v>
      </c>
      <c r="K5620" t="s">
        <v>8807</v>
      </c>
      <c r="L5620">
        <v>0.14061416114153899</v>
      </c>
      <c r="M5620" t="s">
        <v>68</v>
      </c>
      <c r="Q5620">
        <v>0.14061416114153899</v>
      </c>
    </row>
    <row r="5621" spans="1:17" x14ac:dyDescent="0.3">
      <c r="A5621">
        <v>2010</v>
      </c>
      <c r="B5621" t="s">
        <v>163</v>
      </c>
      <c r="C5621" t="s">
        <v>153</v>
      </c>
      <c r="D5621" t="s">
        <v>94</v>
      </c>
      <c r="E5621" t="s">
        <v>3005</v>
      </c>
      <c r="F5621" t="s">
        <v>96</v>
      </c>
      <c r="G5621" t="s">
        <v>8809</v>
      </c>
      <c r="H5621" t="s">
        <v>8810</v>
      </c>
      <c r="I5621" t="s">
        <v>203</v>
      </c>
      <c r="J5621" t="s">
        <v>81</v>
      </c>
      <c r="K5621" t="s">
        <v>8811</v>
      </c>
      <c r="L5621" s="1">
        <v>7.9839759296627205E-2</v>
      </c>
      <c r="M5621" t="s">
        <v>68</v>
      </c>
      <c r="O5621">
        <v>2.7699999999999999E-2</v>
      </c>
      <c r="Q5621">
        <v>7.9839759296627302E-2</v>
      </c>
    </row>
    <row r="5622" spans="1:17" x14ac:dyDescent="0.3">
      <c r="A5622">
        <v>2010</v>
      </c>
      <c r="B5622" t="s">
        <v>163</v>
      </c>
      <c r="C5622" t="s">
        <v>153</v>
      </c>
      <c r="D5622" t="s">
        <v>94</v>
      </c>
      <c r="E5622" t="s">
        <v>3005</v>
      </c>
      <c r="F5622" t="s">
        <v>96</v>
      </c>
      <c r="G5622" t="s">
        <v>8813</v>
      </c>
      <c r="H5622" t="s">
        <v>8814</v>
      </c>
      <c r="I5622" t="s">
        <v>700</v>
      </c>
      <c r="J5622" t="s">
        <v>269</v>
      </c>
      <c r="K5622" t="s">
        <v>8814</v>
      </c>
      <c r="L5622" s="1">
        <v>2.38982920149899E-2</v>
      </c>
      <c r="M5622" t="s">
        <v>68</v>
      </c>
      <c r="O5622">
        <v>3.85E-2</v>
      </c>
      <c r="Q5622">
        <v>2.38982920149899E-2</v>
      </c>
    </row>
    <row r="5623" spans="1:17" x14ac:dyDescent="0.3">
      <c r="A5623">
        <v>2010</v>
      </c>
      <c r="B5623" t="s">
        <v>163</v>
      </c>
      <c r="C5623" t="s">
        <v>153</v>
      </c>
      <c r="D5623" t="s">
        <v>94</v>
      </c>
      <c r="E5623" t="s">
        <v>3005</v>
      </c>
      <c r="F5623" t="s">
        <v>96</v>
      </c>
      <c r="G5623" t="s">
        <v>8816</v>
      </c>
      <c r="H5623" t="s">
        <v>8817</v>
      </c>
      <c r="I5623" t="s">
        <v>700</v>
      </c>
      <c r="J5623" t="s">
        <v>269</v>
      </c>
      <c r="K5623" t="s">
        <v>8818</v>
      </c>
      <c r="L5623" s="1">
        <v>1.3830296915537599E-2</v>
      </c>
      <c r="M5623" t="s">
        <v>68</v>
      </c>
      <c r="O5623">
        <v>1.6799999999999999E-2</v>
      </c>
      <c r="Q5623">
        <v>1.3830296915537599E-2</v>
      </c>
    </row>
    <row r="5624" spans="1:17" x14ac:dyDescent="0.3">
      <c r="A5624">
        <v>2010</v>
      </c>
      <c r="B5624" t="s">
        <v>168</v>
      </c>
      <c r="C5624" t="s">
        <v>153</v>
      </c>
      <c r="D5624" t="s">
        <v>94</v>
      </c>
      <c r="E5624" t="s">
        <v>3005</v>
      </c>
      <c r="F5624" t="s">
        <v>96</v>
      </c>
      <c r="G5624" t="s">
        <v>8820</v>
      </c>
      <c r="H5624" t="s">
        <v>8821</v>
      </c>
      <c r="I5624" t="s">
        <v>652</v>
      </c>
      <c r="J5624" t="s">
        <v>238</v>
      </c>
      <c r="K5624" t="s">
        <v>8822</v>
      </c>
      <c r="L5624" s="1">
        <v>1.4968542807725501E-2</v>
      </c>
      <c r="M5624" t="s">
        <v>68</v>
      </c>
      <c r="Q5624">
        <v>1.49685428077256E-2</v>
      </c>
    </row>
    <row r="5625" spans="1:17" x14ac:dyDescent="0.3">
      <c r="A5625">
        <v>2010</v>
      </c>
      <c r="B5625" t="s">
        <v>168</v>
      </c>
      <c r="C5625" t="s">
        <v>153</v>
      </c>
      <c r="D5625" t="s">
        <v>94</v>
      </c>
      <c r="E5625" t="s">
        <v>3005</v>
      </c>
      <c r="F5625" t="s">
        <v>96</v>
      </c>
      <c r="G5625" t="s">
        <v>8824</v>
      </c>
      <c r="H5625" t="s">
        <v>8825</v>
      </c>
      <c r="I5625" t="s">
        <v>1047</v>
      </c>
      <c r="J5625" t="s">
        <v>385</v>
      </c>
      <c r="K5625" t="s">
        <v>8826</v>
      </c>
      <c r="L5625" s="1">
        <v>3.2114780916690601E-2</v>
      </c>
      <c r="M5625" t="s">
        <v>68</v>
      </c>
      <c r="N5625">
        <v>3.5999999999999997E-2</v>
      </c>
      <c r="Q5625">
        <v>3.2114780916690698E-2</v>
      </c>
    </row>
    <row r="5626" spans="1:17" x14ac:dyDescent="0.3">
      <c r="A5626">
        <v>2010</v>
      </c>
      <c r="B5626" t="s">
        <v>168</v>
      </c>
      <c r="C5626" t="s">
        <v>153</v>
      </c>
      <c r="D5626" t="s">
        <v>94</v>
      </c>
      <c r="E5626" t="s">
        <v>3005</v>
      </c>
      <c r="F5626" t="s">
        <v>96</v>
      </c>
      <c r="G5626" t="s">
        <v>8828</v>
      </c>
      <c r="H5626" t="s">
        <v>8829</v>
      </c>
      <c r="I5626" t="s">
        <v>4478</v>
      </c>
      <c r="J5626" t="s">
        <v>4479</v>
      </c>
      <c r="K5626" t="s">
        <v>8830</v>
      </c>
      <c r="L5626" s="1">
        <v>2.9107358028250201E-2</v>
      </c>
      <c r="M5626" t="s">
        <v>68</v>
      </c>
      <c r="O5626">
        <v>7.2099999999999997E-2</v>
      </c>
      <c r="Q5626">
        <v>2.9107358028250201E-2</v>
      </c>
    </row>
    <row r="5627" spans="1:17" x14ac:dyDescent="0.3">
      <c r="A5627">
        <v>2010</v>
      </c>
      <c r="B5627" t="s">
        <v>248</v>
      </c>
      <c r="C5627" t="s">
        <v>153</v>
      </c>
      <c r="D5627" t="s">
        <v>58</v>
      </c>
      <c r="E5627" t="s">
        <v>3005</v>
      </c>
      <c r="F5627" t="s">
        <v>96</v>
      </c>
      <c r="G5627" t="s">
        <v>8832</v>
      </c>
      <c r="H5627" t="s">
        <v>8833</v>
      </c>
      <c r="I5627" t="s">
        <v>1114</v>
      </c>
      <c r="J5627" t="s">
        <v>81</v>
      </c>
      <c r="K5627" t="s">
        <v>8833</v>
      </c>
      <c r="L5627">
        <v>0.110506284231767</v>
      </c>
      <c r="M5627" t="s">
        <v>68</v>
      </c>
      <c r="O5627">
        <v>0.16700000000000001</v>
      </c>
      <c r="Q5627">
        <v>0.110506284231767</v>
      </c>
    </row>
    <row r="5628" spans="1:17" x14ac:dyDescent="0.3">
      <c r="A5628">
        <v>2010</v>
      </c>
      <c r="B5628" t="s">
        <v>248</v>
      </c>
      <c r="C5628" t="s">
        <v>153</v>
      </c>
      <c r="D5628" t="s">
        <v>58</v>
      </c>
      <c r="E5628" t="s">
        <v>3005</v>
      </c>
      <c r="F5628" t="s">
        <v>96</v>
      </c>
      <c r="G5628" t="s">
        <v>8835</v>
      </c>
      <c r="H5628" t="s">
        <v>8836</v>
      </c>
      <c r="I5628" t="s">
        <v>208</v>
      </c>
      <c r="J5628" t="s">
        <v>209</v>
      </c>
      <c r="K5628" t="s">
        <v>8837</v>
      </c>
      <c r="L5628">
        <v>0.42303569472470398</v>
      </c>
      <c r="M5628" t="s">
        <v>68</v>
      </c>
      <c r="Q5628">
        <v>0.42303569472470498</v>
      </c>
    </row>
    <row r="5629" spans="1:17" x14ac:dyDescent="0.3">
      <c r="A5629">
        <v>2010</v>
      </c>
      <c r="B5629" t="s">
        <v>179</v>
      </c>
      <c r="C5629" t="s">
        <v>153</v>
      </c>
      <c r="D5629" t="s">
        <v>94</v>
      </c>
      <c r="E5629" t="s">
        <v>3005</v>
      </c>
      <c r="F5629" t="s">
        <v>96</v>
      </c>
      <c r="G5629" t="s">
        <v>8839</v>
      </c>
      <c r="H5629" t="s">
        <v>8840</v>
      </c>
      <c r="I5629" t="s">
        <v>300</v>
      </c>
      <c r="J5629" t="s">
        <v>301</v>
      </c>
      <c r="K5629" t="s">
        <v>8841</v>
      </c>
      <c r="L5629" s="1">
        <v>1.15307004900547E-3</v>
      </c>
      <c r="M5629" t="s">
        <v>68</v>
      </c>
      <c r="Q5629">
        <v>1.15307004900548E-3</v>
      </c>
    </row>
    <row r="5630" spans="1:17" x14ac:dyDescent="0.3">
      <c r="A5630">
        <v>2010</v>
      </c>
      <c r="B5630" t="s">
        <v>277</v>
      </c>
      <c r="C5630" t="s">
        <v>153</v>
      </c>
      <c r="D5630" t="s">
        <v>58</v>
      </c>
      <c r="E5630" t="s">
        <v>3005</v>
      </c>
      <c r="F5630" t="s">
        <v>96</v>
      </c>
      <c r="G5630" t="s">
        <v>8843</v>
      </c>
      <c r="H5630" t="s">
        <v>8844</v>
      </c>
      <c r="I5630" t="s">
        <v>895</v>
      </c>
      <c r="J5630" t="s">
        <v>560</v>
      </c>
      <c r="K5630" t="s">
        <v>8844</v>
      </c>
      <c r="L5630" s="1">
        <v>3.1219731911213602E-3</v>
      </c>
      <c r="M5630" t="s">
        <v>68</v>
      </c>
      <c r="Q5630">
        <v>3.1219731911213602E-3</v>
      </c>
    </row>
    <row r="5631" spans="1:17" x14ac:dyDescent="0.3">
      <c r="A5631">
        <v>2010</v>
      </c>
      <c r="B5631" t="s">
        <v>307</v>
      </c>
      <c r="C5631" t="s">
        <v>153</v>
      </c>
      <c r="D5631" t="s">
        <v>58</v>
      </c>
      <c r="E5631" t="s">
        <v>3005</v>
      </c>
      <c r="F5631" t="s">
        <v>96</v>
      </c>
      <c r="G5631" t="s">
        <v>8846</v>
      </c>
      <c r="H5631" t="s">
        <v>8847</v>
      </c>
      <c r="I5631" t="s">
        <v>216</v>
      </c>
      <c r="J5631" t="s">
        <v>217</v>
      </c>
      <c r="K5631" t="s">
        <v>8848</v>
      </c>
      <c r="L5631" s="1">
        <v>4.0899524358604701E-2</v>
      </c>
      <c r="M5631" t="s">
        <v>68</v>
      </c>
      <c r="Q5631">
        <v>4.0899524358604798E-2</v>
      </c>
    </row>
    <row r="5632" spans="1:17" x14ac:dyDescent="0.3">
      <c r="A5632">
        <v>2010</v>
      </c>
      <c r="B5632" t="s">
        <v>307</v>
      </c>
      <c r="C5632" t="s">
        <v>153</v>
      </c>
      <c r="D5632" t="s">
        <v>58</v>
      </c>
      <c r="E5632" t="s">
        <v>3005</v>
      </c>
      <c r="F5632" t="s">
        <v>96</v>
      </c>
      <c r="G5632" t="s">
        <v>8850</v>
      </c>
      <c r="H5632" t="s">
        <v>8851</v>
      </c>
      <c r="I5632" t="s">
        <v>1572</v>
      </c>
      <c r="J5632" t="s">
        <v>74</v>
      </c>
      <c r="L5632" s="1">
        <v>4.66085831651772E-2</v>
      </c>
      <c r="M5632" t="s">
        <v>68</v>
      </c>
      <c r="Q5632">
        <v>4.6608583165177297E-2</v>
      </c>
    </row>
    <row r="5633" spans="1:17" x14ac:dyDescent="0.3">
      <c r="A5633">
        <v>2010</v>
      </c>
      <c r="B5633" t="s">
        <v>315</v>
      </c>
      <c r="C5633" t="s">
        <v>153</v>
      </c>
      <c r="D5633" t="s">
        <v>316</v>
      </c>
      <c r="E5633" t="s">
        <v>3005</v>
      </c>
      <c r="F5633" t="s">
        <v>96</v>
      </c>
      <c r="G5633" t="s">
        <v>8853</v>
      </c>
      <c r="H5633" t="s">
        <v>8854</v>
      </c>
      <c r="I5633" t="s">
        <v>1857</v>
      </c>
      <c r="J5633" t="s">
        <v>560</v>
      </c>
      <c r="K5633" t="s">
        <v>8855</v>
      </c>
      <c r="L5633" s="1">
        <v>4.8451333237244099E-2</v>
      </c>
      <c r="M5633" t="s">
        <v>68</v>
      </c>
      <c r="Q5633">
        <v>4.8451333237244203E-2</v>
      </c>
    </row>
    <row r="5634" spans="1:17" x14ac:dyDescent="0.3">
      <c r="A5634">
        <v>2010</v>
      </c>
      <c r="B5634" t="s">
        <v>315</v>
      </c>
      <c r="C5634" t="s">
        <v>153</v>
      </c>
      <c r="D5634" t="s">
        <v>316</v>
      </c>
      <c r="E5634" t="s">
        <v>3005</v>
      </c>
      <c r="F5634" t="s">
        <v>96</v>
      </c>
      <c r="G5634" t="s">
        <v>8857</v>
      </c>
      <c r="H5634" t="s">
        <v>8858</v>
      </c>
      <c r="I5634" t="s">
        <v>8743</v>
      </c>
      <c r="J5634" t="s">
        <v>198</v>
      </c>
      <c r="K5634" t="s">
        <v>8859</v>
      </c>
      <c r="L5634" s="1">
        <v>4.9926333237244103E-2</v>
      </c>
      <c r="M5634" t="s">
        <v>68</v>
      </c>
      <c r="N5634">
        <v>0.17630000000000001</v>
      </c>
      <c r="Q5634">
        <v>4.99263332372442E-2</v>
      </c>
    </row>
    <row r="5635" spans="1:17" x14ac:dyDescent="0.3">
      <c r="A5635">
        <v>2010</v>
      </c>
      <c r="B5635" t="s">
        <v>315</v>
      </c>
      <c r="C5635" t="s">
        <v>153</v>
      </c>
      <c r="D5635" t="s">
        <v>316</v>
      </c>
      <c r="E5635" t="s">
        <v>3005</v>
      </c>
      <c r="F5635" t="s">
        <v>96</v>
      </c>
      <c r="G5635" t="s">
        <v>8861</v>
      </c>
      <c r="H5635" t="s">
        <v>8862</v>
      </c>
      <c r="I5635" t="s">
        <v>8743</v>
      </c>
      <c r="J5635" t="s">
        <v>198</v>
      </c>
      <c r="K5635" t="s">
        <v>8863</v>
      </c>
      <c r="L5635" s="1">
        <v>5.8481695012972002E-3</v>
      </c>
      <c r="M5635" t="s">
        <v>68</v>
      </c>
      <c r="N5635">
        <v>5.7999999999999996E-3</v>
      </c>
      <c r="Q5635">
        <v>5.8481695012972002E-3</v>
      </c>
    </row>
    <row r="5636" spans="1:17" x14ac:dyDescent="0.3">
      <c r="A5636">
        <v>2010</v>
      </c>
      <c r="B5636" t="s">
        <v>315</v>
      </c>
      <c r="C5636" t="s">
        <v>153</v>
      </c>
      <c r="D5636" t="s">
        <v>316</v>
      </c>
      <c r="E5636" t="s">
        <v>3005</v>
      </c>
      <c r="F5636" t="s">
        <v>96</v>
      </c>
      <c r="G5636" t="s">
        <v>8865</v>
      </c>
      <c r="H5636" t="s">
        <v>8866</v>
      </c>
      <c r="I5636" t="s">
        <v>7960</v>
      </c>
      <c r="J5636" t="s">
        <v>81</v>
      </c>
      <c r="K5636" t="s">
        <v>8867</v>
      </c>
      <c r="L5636" s="1">
        <v>3.47708489478235E-2</v>
      </c>
      <c r="M5636" t="s">
        <v>68</v>
      </c>
      <c r="Q5636">
        <v>3.4770848947823597E-2</v>
      </c>
    </row>
    <row r="5637" spans="1:17" x14ac:dyDescent="0.3">
      <c r="A5637">
        <v>2010</v>
      </c>
      <c r="B5637" t="s">
        <v>315</v>
      </c>
      <c r="C5637" t="s">
        <v>153</v>
      </c>
      <c r="D5637" t="s">
        <v>316</v>
      </c>
      <c r="E5637" t="s">
        <v>3005</v>
      </c>
      <c r="F5637" t="s">
        <v>96</v>
      </c>
      <c r="G5637" t="s">
        <v>8869</v>
      </c>
      <c r="H5637" t="s">
        <v>8870</v>
      </c>
      <c r="I5637" t="s">
        <v>367</v>
      </c>
      <c r="J5637" t="s">
        <v>325</v>
      </c>
      <c r="K5637" t="s">
        <v>8871</v>
      </c>
      <c r="L5637" s="1">
        <v>9.7290285384837097E-3</v>
      </c>
      <c r="M5637" t="s">
        <v>68</v>
      </c>
      <c r="O5637">
        <v>1.44E-2</v>
      </c>
      <c r="Q5637">
        <v>9.7290285384837097E-3</v>
      </c>
    </row>
    <row r="5638" spans="1:17" x14ac:dyDescent="0.3">
      <c r="A5638">
        <v>2010</v>
      </c>
      <c r="B5638" t="s">
        <v>291</v>
      </c>
      <c r="C5638" t="s">
        <v>285</v>
      </c>
      <c r="D5638" t="s">
        <v>58</v>
      </c>
      <c r="E5638" t="s">
        <v>1945</v>
      </c>
      <c r="F5638" t="s">
        <v>96</v>
      </c>
      <c r="G5638" t="s">
        <v>8873</v>
      </c>
      <c r="H5638" t="s">
        <v>8874</v>
      </c>
      <c r="I5638" t="s">
        <v>652</v>
      </c>
      <c r="J5638" t="s">
        <v>238</v>
      </c>
      <c r="K5638" t="s">
        <v>8875</v>
      </c>
      <c r="L5638">
        <v>0.131073270394926</v>
      </c>
      <c r="M5638" t="s">
        <v>68</v>
      </c>
      <c r="Q5638">
        <v>0.131073270394927</v>
      </c>
    </row>
    <row r="5639" spans="1:17" x14ac:dyDescent="0.3">
      <c r="A5639">
        <v>2010</v>
      </c>
      <c r="B5639" t="s">
        <v>2794</v>
      </c>
      <c r="C5639" t="s">
        <v>2795</v>
      </c>
      <c r="D5639" t="s">
        <v>316</v>
      </c>
      <c r="E5639" t="s">
        <v>1945</v>
      </c>
      <c r="F5639" t="s">
        <v>96</v>
      </c>
      <c r="G5639" t="s">
        <v>8877</v>
      </c>
      <c r="H5639" t="s">
        <v>8878</v>
      </c>
      <c r="I5639" t="s">
        <v>1433</v>
      </c>
      <c r="J5639" t="s">
        <v>1367</v>
      </c>
      <c r="K5639" t="s">
        <v>8879</v>
      </c>
      <c r="L5639" s="1">
        <v>5.9896360622657803E-2</v>
      </c>
      <c r="M5639" t="s">
        <v>68</v>
      </c>
      <c r="O5639">
        <v>6.8500000000000005E-2</v>
      </c>
      <c r="Q5639">
        <v>5.9896360622657803E-2</v>
      </c>
    </row>
    <row r="5640" spans="1:17" x14ac:dyDescent="0.3">
      <c r="A5640">
        <v>2010</v>
      </c>
      <c r="B5640" t="s">
        <v>2794</v>
      </c>
      <c r="C5640" t="s">
        <v>2795</v>
      </c>
      <c r="D5640" t="s">
        <v>316</v>
      </c>
      <c r="E5640" t="s">
        <v>70</v>
      </c>
      <c r="F5640" t="s">
        <v>96</v>
      </c>
      <c r="G5640" t="s">
        <v>8881</v>
      </c>
      <c r="H5640" t="s">
        <v>8882</v>
      </c>
      <c r="I5640" t="s">
        <v>817</v>
      </c>
      <c r="J5640" t="s">
        <v>818</v>
      </c>
      <c r="K5640" t="s">
        <v>8883</v>
      </c>
      <c r="L5640" s="1">
        <v>3.7235665897953303E-2</v>
      </c>
      <c r="M5640" t="s">
        <v>68</v>
      </c>
      <c r="O5640">
        <v>1.7999999999999999E-2</v>
      </c>
      <c r="Q5640">
        <v>3.7235665897953303E-2</v>
      </c>
    </row>
    <row r="5641" spans="1:17" x14ac:dyDescent="0.3">
      <c r="A5641">
        <v>2010</v>
      </c>
      <c r="B5641" t="s">
        <v>315</v>
      </c>
      <c r="C5641" t="s">
        <v>153</v>
      </c>
      <c r="D5641" t="s">
        <v>316</v>
      </c>
      <c r="E5641" t="s">
        <v>77</v>
      </c>
      <c r="F5641" t="s">
        <v>96</v>
      </c>
      <c r="G5641" t="s">
        <v>8885</v>
      </c>
      <c r="H5641" t="s">
        <v>8886</v>
      </c>
      <c r="I5641" t="s">
        <v>1857</v>
      </c>
      <c r="J5641" t="s">
        <v>560</v>
      </c>
      <c r="K5641" t="s">
        <v>8887</v>
      </c>
      <c r="L5641" s="1">
        <v>3.5853891611415299E-2</v>
      </c>
      <c r="M5641" t="s">
        <v>68</v>
      </c>
      <c r="Q5641">
        <v>3.5853891611415403E-2</v>
      </c>
    </row>
    <row r="5642" spans="1:17" x14ac:dyDescent="0.3">
      <c r="A5642">
        <v>2010</v>
      </c>
      <c r="B5642" t="s">
        <v>529</v>
      </c>
      <c r="C5642" t="s">
        <v>285</v>
      </c>
      <c r="D5642" t="s">
        <v>86</v>
      </c>
      <c r="E5642" t="s">
        <v>1363</v>
      </c>
      <c r="F5642" t="s">
        <v>96</v>
      </c>
      <c r="G5642" t="s">
        <v>8889</v>
      </c>
      <c r="H5642" t="s">
        <v>8890</v>
      </c>
      <c r="I5642" t="s">
        <v>626</v>
      </c>
      <c r="J5642" t="s">
        <v>627</v>
      </c>
      <c r="K5642" t="s">
        <v>8891</v>
      </c>
      <c r="L5642" s="1">
        <v>1.18057221101181E-2</v>
      </c>
      <c r="M5642" t="s">
        <v>68</v>
      </c>
      <c r="Q5642">
        <v>1.18057221101182E-2</v>
      </c>
    </row>
    <row r="5643" spans="1:17" x14ac:dyDescent="0.3">
      <c r="A5643">
        <v>2010</v>
      </c>
      <c r="B5643" t="s">
        <v>529</v>
      </c>
      <c r="C5643" t="s">
        <v>285</v>
      </c>
      <c r="D5643" t="s">
        <v>86</v>
      </c>
      <c r="E5643" t="s">
        <v>1363</v>
      </c>
      <c r="F5643" t="s">
        <v>96</v>
      </c>
      <c r="G5643" t="s">
        <v>5466</v>
      </c>
      <c r="H5643" t="s">
        <v>5467</v>
      </c>
      <c r="I5643" t="s">
        <v>319</v>
      </c>
      <c r="J5643" t="s">
        <v>81</v>
      </c>
      <c r="K5643" t="s">
        <v>8892</v>
      </c>
      <c r="L5643" s="1">
        <v>1.02334966849236E-2</v>
      </c>
      <c r="M5643" t="s">
        <v>68</v>
      </c>
      <c r="O5643">
        <v>1.04E-2</v>
      </c>
      <c r="Q5643">
        <v>1.02334966849236E-2</v>
      </c>
    </row>
    <row r="5644" spans="1:17" x14ac:dyDescent="0.3">
      <c r="A5644">
        <v>2010</v>
      </c>
      <c r="B5644" t="s">
        <v>2794</v>
      </c>
      <c r="C5644" t="s">
        <v>2795</v>
      </c>
      <c r="D5644" t="s">
        <v>316</v>
      </c>
      <c r="E5644" t="s">
        <v>1363</v>
      </c>
      <c r="F5644" t="s">
        <v>96</v>
      </c>
      <c r="G5644" t="s">
        <v>8894</v>
      </c>
      <c r="H5644" t="s">
        <v>8895</v>
      </c>
      <c r="I5644" t="s">
        <v>1376</v>
      </c>
      <c r="J5644" t="s">
        <v>74</v>
      </c>
      <c r="K5644" t="s">
        <v>8896</v>
      </c>
      <c r="L5644" s="1">
        <v>1.07094623810896E-2</v>
      </c>
      <c r="M5644" t="s">
        <v>68</v>
      </c>
      <c r="O5644">
        <v>1.04E-2</v>
      </c>
      <c r="Q5644">
        <v>1.0709462381089699E-2</v>
      </c>
    </row>
    <row r="5645" spans="1:17" x14ac:dyDescent="0.3">
      <c r="A5645">
        <v>2010</v>
      </c>
      <c r="B5645" t="s">
        <v>1095</v>
      </c>
      <c r="C5645" t="s">
        <v>285</v>
      </c>
      <c r="D5645" t="s">
        <v>316</v>
      </c>
      <c r="E5645" t="s">
        <v>3005</v>
      </c>
      <c r="F5645" t="s">
        <v>1915</v>
      </c>
      <c r="G5645" t="s">
        <v>8898</v>
      </c>
      <c r="H5645" t="s">
        <v>8899</v>
      </c>
      <c r="I5645" t="s">
        <v>222</v>
      </c>
      <c r="J5645" t="s">
        <v>223</v>
      </c>
      <c r="K5645" t="s">
        <v>8900</v>
      </c>
      <c r="L5645" s="1">
        <v>4.4883590371864998E-2</v>
      </c>
      <c r="M5645" t="s">
        <v>68</v>
      </c>
      <c r="O5645">
        <v>4.4900000000000002E-2</v>
      </c>
      <c r="Q5645">
        <v>4.4883590371865102E-2</v>
      </c>
    </row>
    <row r="5646" spans="1:17" x14ac:dyDescent="0.3">
      <c r="A5646">
        <v>2010</v>
      </c>
      <c r="B5646" t="s">
        <v>1186</v>
      </c>
      <c r="C5646" t="s">
        <v>153</v>
      </c>
      <c r="D5646" t="s">
        <v>86</v>
      </c>
      <c r="E5646" t="s">
        <v>3005</v>
      </c>
      <c r="F5646" t="s">
        <v>1915</v>
      </c>
      <c r="G5646" t="s">
        <v>8902</v>
      </c>
      <c r="H5646" t="s">
        <v>8903</v>
      </c>
      <c r="I5646" t="s">
        <v>116</v>
      </c>
      <c r="J5646" t="s">
        <v>117</v>
      </c>
      <c r="L5646" s="1">
        <v>6.90523205534736E-4</v>
      </c>
      <c r="M5646" t="s">
        <v>68</v>
      </c>
      <c r="Q5646">
        <v>6.90523205534736E-4</v>
      </c>
    </row>
    <row r="5647" spans="1:17" x14ac:dyDescent="0.3">
      <c r="A5647">
        <v>2010</v>
      </c>
      <c r="B5647" t="s">
        <v>163</v>
      </c>
      <c r="C5647" t="s">
        <v>153</v>
      </c>
      <c r="D5647" t="s">
        <v>94</v>
      </c>
      <c r="E5647" t="s">
        <v>3005</v>
      </c>
      <c r="F5647" t="s">
        <v>1915</v>
      </c>
      <c r="G5647" t="s">
        <v>8905</v>
      </c>
      <c r="H5647" t="s">
        <v>8906</v>
      </c>
      <c r="I5647" t="s">
        <v>65</v>
      </c>
      <c r="J5647" t="s">
        <v>66</v>
      </c>
      <c r="K5647" t="s">
        <v>8907</v>
      </c>
      <c r="L5647" s="1">
        <v>8.1422059671375002E-2</v>
      </c>
      <c r="M5647" t="s">
        <v>68</v>
      </c>
      <c r="O5647">
        <v>3.85E-2</v>
      </c>
      <c r="Q5647">
        <v>8.1422059671375002E-2</v>
      </c>
    </row>
    <row r="5648" spans="1:17" x14ac:dyDescent="0.3">
      <c r="A5648">
        <v>2010</v>
      </c>
      <c r="B5648" t="s">
        <v>363</v>
      </c>
      <c r="C5648" t="s">
        <v>153</v>
      </c>
      <c r="D5648" t="s">
        <v>86</v>
      </c>
      <c r="E5648" t="s">
        <v>3005</v>
      </c>
      <c r="F5648" t="s">
        <v>1915</v>
      </c>
      <c r="G5648" t="s">
        <v>8909</v>
      </c>
      <c r="H5648" t="s">
        <v>8910</v>
      </c>
      <c r="I5648" t="s">
        <v>116</v>
      </c>
      <c r="J5648" t="s">
        <v>117</v>
      </c>
      <c r="K5648" t="s">
        <v>8911</v>
      </c>
      <c r="L5648" s="1">
        <v>8.1418124819832793E-2</v>
      </c>
      <c r="M5648" t="s">
        <v>68</v>
      </c>
      <c r="O5648">
        <v>6.3500000000000001E-2</v>
      </c>
      <c r="Q5648">
        <v>8.1418124819832793E-2</v>
      </c>
    </row>
    <row r="5649" spans="1:17" x14ac:dyDescent="0.3">
      <c r="A5649">
        <v>2010</v>
      </c>
      <c r="B5649" t="s">
        <v>363</v>
      </c>
      <c r="C5649" t="s">
        <v>153</v>
      </c>
      <c r="D5649" t="s">
        <v>86</v>
      </c>
      <c r="E5649" t="s">
        <v>3005</v>
      </c>
      <c r="F5649" t="s">
        <v>1915</v>
      </c>
      <c r="G5649" t="s">
        <v>8913</v>
      </c>
      <c r="H5649" t="s">
        <v>8914</v>
      </c>
      <c r="I5649" t="s">
        <v>1578</v>
      </c>
      <c r="J5649" t="s">
        <v>74</v>
      </c>
      <c r="K5649" t="s">
        <v>8915</v>
      </c>
      <c r="L5649" s="1">
        <v>4.6423637936004597E-2</v>
      </c>
      <c r="M5649" t="s">
        <v>68</v>
      </c>
      <c r="O5649">
        <v>4.8000000000000001E-2</v>
      </c>
      <c r="Q5649">
        <v>4.6423637936004597E-2</v>
      </c>
    </row>
    <row r="5650" spans="1:17" x14ac:dyDescent="0.3">
      <c r="A5650">
        <v>2010</v>
      </c>
      <c r="B5650" t="s">
        <v>363</v>
      </c>
      <c r="C5650" t="s">
        <v>153</v>
      </c>
      <c r="D5650" t="s">
        <v>86</v>
      </c>
      <c r="E5650" t="s">
        <v>3005</v>
      </c>
      <c r="F5650" t="s">
        <v>1915</v>
      </c>
      <c r="G5650" t="s">
        <v>8917</v>
      </c>
      <c r="H5650" t="s">
        <v>8918</v>
      </c>
      <c r="I5650" t="s">
        <v>971</v>
      </c>
      <c r="J5650" t="s">
        <v>74</v>
      </c>
      <c r="L5650" s="1">
        <v>1.02344407610262E-2</v>
      </c>
      <c r="M5650" t="s">
        <v>68</v>
      </c>
      <c r="Q5650">
        <v>1.02344407610262E-2</v>
      </c>
    </row>
    <row r="5651" spans="1:17" x14ac:dyDescent="0.3">
      <c r="A5651">
        <v>2010</v>
      </c>
      <c r="B5651" t="s">
        <v>307</v>
      </c>
      <c r="C5651" t="s">
        <v>153</v>
      </c>
      <c r="D5651" t="s">
        <v>58</v>
      </c>
      <c r="E5651" t="s">
        <v>3005</v>
      </c>
      <c r="F5651" t="s">
        <v>1915</v>
      </c>
      <c r="G5651" t="s">
        <v>8920</v>
      </c>
      <c r="H5651" t="s">
        <v>8921</v>
      </c>
      <c r="I5651" t="s">
        <v>3279</v>
      </c>
      <c r="J5651" t="s">
        <v>66</v>
      </c>
      <c r="K5651" t="s">
        <v>8922</v>
      </c>
      <c r="L5651" s="1">
        <v>7.9380513116171798E-3</v>
      </c>
      <c r="M5651" t="s">
        <v>68</v>
      </c>
      <c r="O5651">
        <v>8.3000000000000001E-3</v>
      </c>
      <c r="Q5651">
        <v>7.9380513116171798E-3</v>
      </c>
    </row>
    <row r="5652" spans="1:17" x14ac:dyDescent="0.3">
      <c r="A5652">
        <v>2010</v>
      </c>
      <c r="B5652" t="s">
        <v>307</v>
      </c>
      <c r="C5652" t="s">
        <v>153</v>
      </c>
      <c r="D5652" t="s">
        <v>58</v>
      </c>
      <c r="E5652" t="s">
        <v>3005</v>
      </c>
      <c r="F5652" t="s">
        <v>1915</v>
      </c>
      <c r="G5652" t="s">
        <v>8924</v>
      </c>
      <c r="H5652" t="s">
        <v>8925</v>
      </c>
      <c r="I5652" t="s">
        <v>251</v>
      </c>
      <c r="J5652" t="s">
        <v>252</v>
      </c>
      <c r="K5652" t="s">
        <v>8926</v>
      </c>
      <c r="L5652">
        <v>0.23659870279619399</v>
      </c>
      <c r="M5652" t="s">
        <v>68</v>
      </c>
      <c r="Q5652">
        <v>0.23659870279619499</v>
      </c>
    </row>
    <row r="5653" spans="1:17" x14ac:dyDescent="0.3">
      <c r="A5653">
        <v>2010</v>
      </c>
      <c r="B5653" t="s">
        <v>315</v>
      </c>
      <c r="C5653" t="s">
        <v>153</v>
      </c>
      <c r="D5653" t="s">
        <v>316</v>
      </c>
      <c r="E5653" t="s">
        <v>3005</v>
      </c>
      <c r="F5653" t="s">
        <v>1915</v>
      </c>
      <c r="G5653" t="s">
        <v>8928</v>
      </c>
      <c r="H5653" t="s">
        <v>8929</v>
      </c>
      <c r="I5653" t="s">
        <v>5544</v>
      </c>
      <c r="J5653" t="s">
        <v>560</v>
      </c>
      <c r="K5653" t="s">
        <v>8930</v>
      </c>
      <c r="L5653" s="1">
        <v>1.30051455750936E-2</v>
      </c>
      <c r="M5653" t="s">
        <v>68</v>
      </c>
      <c r="O5653">
        <v>1.3299999999999999E-2</v>
      </c>
      <c r="Q5653">
        <v>1.3005145575093699E-2</v>
      </c>
    </row>
    <row r="5654" spans="1:17" x14ac:dyDescent="0.3">
      <c r="A5654">
        <v>2010</v>
      </c>
      <c r="B5654" t="s">
        <v>315</v>
      </c>
      <c r="C5654" t="s">
        <v>153</v>
      </c>
      <c r="D5654" t="s">
        <v>316</v>
      </c>
      <c r="E5654" t="s">
        <v>3005</v>
      </c>
      <c r="F5654" t="s">
        <v>1915</v>
      </c>
      <c r="G5654" t="s">
        <v>8932</v>
      </c>
      <c r="H5654" t="s">
        <v>8933</v>
      </c>
      <c r="I5654" t="s">
        <v>1887</v>
      </c>
      <c r="J5654" t="s">
        <v>238</v>
      </c>
      <c r="K5654" t="s">
        <v>8934</v>
      </c>
      <c r="L5654">
        <v>1.8414586336119899E-2</v>
      </c>
      <c r="M5654" t="s">
        <v>68</v>
      </c>
      <c r="O5654">
        <v>1.8700000000000001E-2</v>
      </c>
      <c r="Q5654">
        <v>1.8414586336119899E-2</v>
      </c>
    </row>
    <row r="5655" spans="1:17" x14ac:dyDescent="0.3">
      <c r="A5655">
        <v>2010</v>
      </c>
      <c r="B5655" t="s">
        <v>315</v>
      </c>
      <c r="C5655" t="s">
        <v>153</v>
      </c>
      <c r="D5655" t="s">
        <v>316</v>
      </c>
      <c r="E5655" t="s">
        <v>3005</v>
      </c>
      <c r="F5655" t="s">
        <v>1915</v>
      </c>
      <c r="G5655" t="s">
        <v>8936</v>
      </c>
      <c r="H5655" t="s">
        <v>8937</v>
      </c>
      <c r="I5655" t="s">
        <v>1289</v>
      </c>
      <c r="J5655" t="s">
        <v>870</v>
      </c>
      <c r="K5655" t="s">
        <v>8938</v>
      </c>
      <c r="L5655" s="1">
        <v>3.08023205534736E-3</v>
      </c>
      <c r="M5655" t="s">
        <v>68</v>
      </c>
      <c r="O5655">
        <v>3.2000000000000002E-3</v>
      </c>
      <c r="Q5655">
        <v>3.08023205534736E-3</v>
      </c>
    </row>
    <row r="5656" spans="1:17" x14ac:dyDescent="0.3">
      <c r="A5656">
        <v>2010</v>
      </c>
      <c r="B5656" t="s">
        <v>8940</v>
      </c>
      <c r="C5656" t="s">
        <v>719</v>
      </c>
      <c r="D5656" t="s">
        <v>3229</v>
      </c>
      <c r="E5656" t="s">
        <v>3005</v>
      </c>
      <c r="F5656" t="s">
        <v>113</v>
      </c>
      <c r="G5656" t="s">
        <v>129</v>
      </c>
      <c r="H5656" t="s">
        <v>130</v>
      </c>
      <c r="I5656" t="s">
        <v>116</v>
      </c>
      <c r="J5656" t="s">
        <v>117</v>
      </c>
      <c r="K5656" t="s">
        <v>131</v>
      </c>
      <c r="L5656" s="1">
        <v>5.9340083597578504E-3</v>
      </c>
      <c r="M5656" t="s">
        <v>68</v>
      </c>
      <c r="N5656">
        <v>5.8999999999999999E-3</v>
      </c>
      <c r="Q5656">
        <v>5.93400835975786E-3</v>
      </c>
    </row>
    <row r="5657" spans="1:17" x14ac:dyDescent="0.3">
      <c r="A5657">
        <v>2010</v>
      </c>
      <c r="B5657" t="s">
        <v>8942</v>
      </c>
      <c r="C5657" t="s">
        <v>719</v>
      </c>
      <c r="D5657" t="s">
        <v>3229</v>
      </c>
      <c r="E5657" t="s">
        <v>3005</v>
      </c>
      <c r="F5657" t="s">
        <v>113</v>
      </c>
      <c r="G5657" t="s">
        <v>129</v>
      </c>
      <c r="H5657" t="s">
        <v>130</v>
      </c>
      <c r="I5657" t="s">
        <v>116</v>
      </c>
      <c r="J5657" t="s">
        <v>117</v>
      </c>
      <c r="K5657" t="s">
        <v>131</v>
      </c>
      <c r="L5657" s="1">
        <v>4.0837654943787799E-2</v>
      </c>
      <c r="M5657" t="s">
        <v>68</v>
      </c>
      <c r="N5657">
        <v>4.0800000000000003E-2</v>
      </c>
      <c r="Q5657">
        <v>4.0837654943787799E-2</v>
      </c>
    </row>
    <row r="5658" spans="1:17" x14ac:dyDescent="0.3">
      <c r="A5658">
        <v>2010</v>
      </c>
      <c r="B5658" t="s">
        <v>2237</v>
      </c>
      <c r="C5658" t="s">
        <v>522</v>
      </c>
      <c r="D5658" t="s">
        <v>94</v>
      </c>
      <c r="E5658" t="s">
        <v>3005</v>
      </c>
      <c r="F5658" t="s">
        <v>113</v>
      </c>
      <c r="G5658" t="s">
        <v>129</v>
      </c>
      <c r="H5658" t="s">
        <v>130</v>
      </c>
      <c r="I5658" t="s">
        <v>116</v>
      </c>
      <c r="J5658" t="s">
        <v>117</v>
      </c>
      <c r="K5658" t="s">
        <v>131</v>
      </c>
      <c r="L5658" s="1">
        <v>4.8613923320841697E-2</v>
      </c>
      <c r="M5658" t="s">
        <v>68</v>
      </c>
      <c r="N5658">
        <v>4.8599999999999997E-2</v>
      </c>
      <c r="Q5658">
        <v>4.8613923320841801E-2</v>
      </c>
    </row>
    <row r="5659" spans="1:17" x14ac:dyDescent="0.3">
      <c r="A5659">
        <v>2010</v>
      </c>
      <c r="B5659" t="s">
        <v>2273</v>
      </c>
      <c r="C5659" t="s">
        <v>285</v>
      </c>
      <c r="D5659" t="s">
        <v>94</v>
      </c>
      <c r="E5659" t="s">
        <v>3005</v>
      </c>
      <c r="F5659" t="s">
        <v>113</v>
      </c>
      <c r="G5659" t="s">
        <v>8944</v>
      </c>
      <c r="H5659" t="s">
        <v>8945</v>
      </c>
      <c r="I5659" t="s">
        <v>251</v>
      </c>
      <c r="J5659" t="s">
        <v>252</v>
      </c>
      <c r="K5659" t="s">
        <v>8946</v>
      </c>
      <c r="L5659" s="1">
        <v>1.44133756125684E-2</v>
      </c>
      <c r="M5659" t="s">
        <v>68</v>
      </c>
      <c r="Q5659">
        <v>1.44133756125685E-2</v>
      </c>
    </row>
    <row r="5660" spans="1:17" x14ac:dyDescent="0.3">
      <c r="A5660">
        <v>2010</v>
      </c>
      <c r="B5660" t="s">
        <v>1095</v>
      </c>
      <c r="C5660" t="s">
        <v>285</v>
      </c>
      <c r="D5660" t="s">
        <v>316</v>
      </c>
      <c r="E5660" t="s">
        <v>3005</v>
      </c>
      <c r="F5660" t="s">
        <v>113</v>
      </c>
      <c r="G5660" t="s">
        <v>8948</v>
      </c>
      <c r="H5660" t="s">
        <v>8949</v>
      </c>
      <c r="I5660" t="s">
        <v>116</v>
      </c>
      <c r="J5660" t="s">
        <v>117</v>
      </c>
      <c r="K5660" t="s">
        <v>8950</v>
      </c>
      <c r="L5660" s="1">
        <v>2.5876621504756399E-3</v>
      </c>
      <c r="M5660" t="s">
        <v>68</v>
      </c>
      <c r="N5660">
        <v>2.5000000000000001E-3</v>
      </c>
      <c r="Q5660">
        <v>2.5876621504756399E-3</v>
      </c>
    </row>
    <row r="5661" spans="1:17" x14ac:dyDescent="0.3">
      <c r="A5661">
        <v>2010</v>
      </c>
      <c r="B5661" t="s">
        <v>1186</v>
      </c>
      <c r="C5661" t="s">
        <v>153</v>
      </c>
      <c r="D5661" t="s">
        <v>86</v>
      </c>
      <c r="E5661" t="s">
        <v>3005</v>
      </c>
      <c r="F5661" t="s">
        <v>113</v>
      </c>
      <c r="G5661" t="s">
        <v>6631</v>
      </c>
      <c r="H5661" t="s">
        <v>6632</v>
      </c>
      <c r="I5661" t="s">
        <v>116</v>
      </c>
      <c r="J5661" t="s">
        <v>117</v>
      </c>
      <c r="K5661" t="s">
        <v>6633</v>
      </c>
      <c r="L5661" s="1">
        <v>3.40561400980109E-3</v>
      </c>
      <c r="M5661" t="s">
        <v>68</v>
      </c>
      <c r="N5661">
        <v>3.3999999999999998E-3</v>
      </c>
      <c r="Q5661">
        <v>3.4056140098011E-3</v>
      </c>
    </row>
    <row r="5662" spans="1:17" x14ac:dyDescent="0.3">
      <c r="A5662">
        <v>2010</v>
      </c>
      <c r="B5662" t="s">
        <v>174</v>
      </c>
      <c r="C5662" t="s">
        <v>153</v>
      </c>
      <c r="D5662" t="s">
        <v>86</v>
      </c>
      <c r="E5662" t="s">
        <v>3005</v>
      </c>
      <c r="F5662" t="s">
        <v>113</v>
      </c>
      <c r="G5662" t="s">
        <v>8953</v>
      </c>
      <c r="H5662" t="s">
        <v>8954</v>
      </c>
      <c r="I5662" t="s">
        <v>116</v>
      </c>
      <c r="J5662" t="s">
        <v>117</v>
      </c>
      <c r="K5662" t="s">
        <v>8955</v>
      </c>
      <c r="L5662">
        <v>0.180167195157105</v>
      </c>
      <c r="M5662" t="s">
        <v>68</v>
      </c>
      <c r="Q5662">
        <v>0.180167195157106</v>
      </c>
    </row>
    <row r="5663" spans="1:17" x14ac:dyDescent="0.3">
      <c r="A5663">
        <v>2010</v>
      </c>
      <c r="B5663" t="s">
        <v>1176</v>
      </c>
      <c r="C5663" t="s">
        <v>1177</v>
      </c>
      <c r="D5663" t="s">
        <v>316</v>
      </c>
      <c r="E5663" t="s">
        <v>1363</v>
      </c>
      <c r="F5663" t="s">
        <v>2466</v>
      </c>
      <c r="G5663" t="s">
        <v>8957</v>
      </c>
      <c r="H5663" t="s">
        <v>8958</v>
      </c>
      <c r="I5663" t="s">
        <v>1706</v>
      </c>
      <c r="J5663" t="s">
        <v>1707</v>
      </c>
      <c r="K5663" t="s">
        <v>8959</v>
      </c>
      <c r="L5663" s="1">
        <v>3.3836689247621801E-2</v>
      </c>
      <c r="M5663" t="s">
        <v>68</v>
      </c>
      <c r="Q5663">
        <v>3.3836689247621801E-2</v>
      </c>
    </row>
    <row r="5664" spans="1:17" x14ac:dyDescent="0.3">
      <c r="A5664">
        <v>2010</v>
      </c>
      <c r="B5664" t="s">
        <v>2794</v>
      </c>
      <c r="C5664" t="s">
        <v>2795</v>
      </c>
      <c r="D5664" t="s">
        <v>316</v>
      </c>
      <c r="E5664" t="s">
        <v>70</v>
      </c>
      <c r="F5664" t="s">
        <v>2471</v>
      </c>
      <c r="G5664" t="s">
        <v>8961</v>
      </c>
      <c r="H5664" t="s">
        <v>8962</v>
      </c>
      <c r="I5664" t="s">
        <v>2474</v>
      </c>
      <c r="J5664" t="s">
        <v>2475</v>
      </c>
      <c r="K5664" t="s">
        <v>8963</v>
      </c>
      <c r="L5664">
        <v>0.74801548717209498</v>
      </c>
      <c r="M5664" t="s">
        <v>68</v>
      </c>
      <c r="O5664">
        <v>0.80069999999999997</v>
      </c>
      <c r="Q5664">
        <v>0.74801548717209598</v>
      </c>
    </row>
    <row r="5665" spans="1:17" x14ac:dyDescent="0.3">
      <c r="A5665">
        <v>2010</v>
      </c>
      <c r="B5665" t="s">
        <v>2794</v>
      </c>
      <c r="C5665" t="s">
        <v>2795</v>
      </c>
      <c r="D5665" t="s">
        <v>316</v>
      </c>
      <c r="E5665" t="s">
        <v>1945</v>
      </c>
      <c r="F5665" t="s">
        <v>2471</v>
      </c>
      <c r="G5665" t="s">
        <v>8965</v>
      </c>
      <c r="H5665" t="s">
        <v>8966</v>
      </c>
      <c r="I5665" t="s">
        <v>2474</v>
      </c>
      <c r="J5665" t="s">
        <v>2475</v>
      </c>
      <c r="K5665" t="s">
        <v>8967</v>
      </c>
      <c r="L5665" s="1">
        <v>6.1292649178437499E-2</v>
      </c>
      <c r="M5665" t="s">
        <v>68</v>
      </c>
      <c r="O5665">
        <v>0.1153</v>
      </c>
      <c r="Q5665">
        <v>6.1292649178437603E-2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showGridLines="0" zoomScale="70" zoomScaleNormal="70" workbookViewId="0">
      <selection activeCell="A18" sqref="A18"/>
    </sheetView>
  </sheetViews>
  <sheetFormatPr defaultRowHeight="14.4" x14ac:dyDescent="0.3"/>
  <cols>
    <col min="1" max="1" width="34" customWidth="1"/>
    <col min="2" max="10" width="14.88671875" bestFit="1" customWidth="1"/>
    <col min="11" max="11" width="4.44140625" bestFit="1" customWidth="1"/>
    <col min="12" max="12" width="36.109375" bestFit="1" customWidth="1"/>
    <col min="13" max="13" width="27.77734375" bestFit="1" customWidth="1"/>
    <col min="14" max="14" width="36" bestFit="1" customWidth="1"/>
    <col min="15" max="15" width="21.88671875" bestFit="1" customWidth="1"/>
    <col min="16" max="16" width="19.109375" bestFit="1" customWidth="1"/>
    <col min="17" max="17" width="17.6640625" bestFit="1" customWidth="1"/>
    <col min="18" max="18" width="39" bestFit="1" customWidth="1"/>
    <col min="19" max="19" width="42.88671875" bestFit="1" customWidth="1"/>
    <col min="20" max="20" width="24" bestFit="1" customWidth="1"/>
    <col min="21" max="21" width="22.109375" bestFit="1" customWidth="1"/>
    <col min="22" max="22" width="28.77734375" bestFit="1" customWidth="1"/>
    <col min="23" max="23" width="26.5546875" bestFit="1" customWidth="1"/>
    <col min="24" max="24" width="16.109375" bestFit="1" customWidth="1"/>
    <col min="25" max="25" width="13.77734375" bestFit="1" customWidth="1"/>
    <col min="26" max="26" width="12.44140625" bestFit="1" customWidth="1"/>
    <col min="27" max="27" width="13.88671875" bestFit="1" customWidth="1"/>
    <col min="28" max="28" width="17.6640625" bestFit="1" customWidth="1"/>
    <col min="29" max="29" width="30.88671875" bestFit="1" customWidth="1"/>
    <col min="30" max="30" width="13.77734375" bestFit="1" customWidth="1"/>
    <col min="31" max="31" width="32.88671875" bestFit="1" customWidth="1"/>
    <col min="32" max="32" width="20.33203125" bestFit="1" customWidth="1"/>
    <col min="33" max="33" width="25.88671875" bestFit="1" customWidth="1"/>
    <col min="34" max="34" width="25.109375" bestFit="1" customWidth="1"/>
    <col min="35" max="35" width="25.88671875" bestFit="1" customWidth="1"/>
    <col min="36" max="36" width="24.5546875" bestFit="1" customWidth="1"/>
    <col min="37" max="37" width="39" bestFit="1" customWidth="1"/>
    <col min="38" max="38" width="37" bestFit="1" customWidth="1"/>
    <col min="39" max="39" width="12" bestFit="1" customWidth="1"/>
  </cols>
  <sheetData>
    <row r="2" spans="1:12" x14ac:dyDescent="0.3">
      <c r="A2" s="2" t="s">
        <v>5607</v>
      </c>
      <c r="B2" s="2" t="s">
        <v>8</v>
      </c>
      <c r="C2" s="2" t="s">
        <v>29</v>
      </c>
    </row>
    <row r="3" spans="1:12" x14ac:dyDescent="0.3">
      <c r="B3">
        <v>2010</v>
      </c>
      <c r="C3">
        <v>2011</v>
      </c>
      <c r="D3">
        <v>2012</v>
      </c>
      <c r="E3">
        <v>2013</v>
      </c>
      <c r="F3">
        <v>2014</v>
      </c>
      <c r="G3">
        <v>2015</v>
      </c>
      <c r="H3">
        <v>2016</v>
      </c>
      <c r="I3">
        <v>2017</v>
      </c>
      <c r="J3">
        <v>2018</v>
      </c>
    </row>
    <row r="4" spans="1:12" s="6" customFormat="1" ht="28.8" x14ac:dyDescent="0.3">
      <c r="A4" s="5" t="s">
        <v>24</v>
      </c>
      <c r="B4" s="6" t="s">
        <v>5608</v>
      </c>
      <c r="C4" s="6" t="s">
        <v>5608</v>
      </c>
      <c r="D4" s="6" t="s">
        <v>5608</v>
      </c>
      <c r="E4" s="6" t="s">
        <v>5608</v>
      </c>
      <c r="F4" s="6" t="s">
        <v>5608</v>
      </c>
      <c r="G4" s="6" t="s">
        <v>5608</v>
      </c>
      <c r="H4" s="6" t="s">
        <v>5608</v>
      </c>
      <c r="I4" s="6" t="s">
        <v>5608</v>
      </c>
      <c r="J4" s="6" t="s">
        <v>5608</v>
      </c>
    </row>
    <row r="5" spans="1:12" x14ac:dyDescent="0.3">
      <c r="A5" t="s">
        <v>286</v>
      </c>
      <c r="B5" s="4">
        <v>0</v>
      </c>
      <c r="C5" s="4">
        <v>0</v>
      </c>
      <c r="D5" s="4">
        <v>0.1029958739440915</v>
      </c>
      <c r="E5" s="4">
        <v>8.7376894946020287E-2</v>
      </c>
      <c r="F5" s="4">
        <v>9.0141226525748394E-2</v>
      </c>
      <c r="G5" s="4">
        <v>7.9689675995584575E-2</v>
      </c>
      <c r="H5" s="4">
        <v>7.7885132702759305E-2</v>
      </c>
      <c r="I5" s="4">
        <v>6.8897095298462302E-2</v>
      </c>
      <c r="J5" s="4">
        <v>6.4536837562731236E-2</v>
      </c>
    </row>
    <row r="6" spans="1:12" x14ac:dyDescent="0.3">
      <c r="A6" t="s">
        <v>96</v>
      </c>
      <c r="B6" s="4">
        <v>2.1279444281320538E-3</v>
      </c>
      <c r="C6" s="4">
        <v>5.8368650060124376E-4</v>
      </c>
      <c r="D6" s="4">
        <v>1.3222404305194577E-3</v>
      </c>
      <c r="E6" s="4">
        <v>4.6494358982418927E-3</v>
      </c>
      <c r="F6" s="4">
        <v>4.1437541437910506E-3</v>
      </c>
      <c r="G6" s="4">
        <v>5.1871650119057963E-3</v>
      </c>
      <c r="H6" s="4">
        <v>4.8143785081860672E-3</v>
      </c>
      <c r="I6" s="4">
        <v>6.2971945102794418E-3</v>
      </c>
      <c r="J6" s="4">
        <v>1.3146997953363665E-3</v>
      </c>
    </row>
    <row r="7" spans="1:12" x14ac:dyDescent="0.3">
      <c r="A7" t="s">
        <v>1915</v>
      </c>
      <c r="B7" s="4">
        <v>0.17828029696169886</v>
      </c>
      <c r="C7" s="4">
        <v>0.15611099499945461</v>
      </c>
      <c r="D7" s="4">
        <v>0.11205240413586924</v>
      </c>
      <c r="E7" s="4">
        <v>8.0859728288230695E-2</v>
      </c>
      <c r="F7" s="4">
        <v>6.846586647423715E-2</v>
      </c>
      <c r="G7" s="4">
        <v>6.8771099751283607E-2</v>
      </c>
      <c r="H7" s="4">
        <v>6.6938640708905303E-2</v>
      </c>
      <c r="I7" s="4">
        <v>7.2410847158683747E-2</v>
      </c>
      <c r="J7" s="4">
        <v>7.7773266277084266E-2</v>
      </c>
    </row>
    <row r="8" spans="1:12" x14ac:dyDescent="0.3">
      <c r="A8" t="s">
        <v>62</v>
      </c>
      <c r="B8" s="4">
        <v>2.3901229960255715E-2</v>
      </c>
      <c r="C8" s="4">
        <v>1.5230786198966655E-2</v>
      </c>
      <c r="D8" s="4">
        <v>2.6471917124411277E-2</v>
      </c>
      <c r="E8" s="4">
        <v>6.564790945069128E-2</v>
      </c>
      <c r="F8" s="4">
        <v>2.8174155778155876E-2</v>
      </c>
      <c r="G8" s="4">
        <v>4.301602601795107E-2</v>
      </c>
      <c r="H8" s="4">
        <v>4.5697984273230303E-2</v>
      </c>
      <c r="I8" s="4">
        <v>1.1988094581932434E-2</v>
      </c>
      <c r="J8" s="4">
        <v>4.5277284152788734E-2</v>
      </c>
    </row>
    <row r="9" spans="1:12" x14ac:dyDescent="0.3">
      <c r="A9" t="s">
        <v>113</v>
      </c>
      <c r="B9" s="7">
        <v>0.79569052864991341</v>
      </c>
      <c r="C9" s="7">
        <v>0.82807453230097749</v>
      </c>
      <c r="D9" s="7">
        <v>0.7571575643651085</v>
      </c>
      <c r="E9" s="7">
        <v>0.7614660314168159</v>
      </c>
      <c r="F9" s="7">
        <v>0.8090749970780674</v>
      </c>
      <c r="G9" s="7">
        <v>0.80333603322327496</v>
      </c>
      <c r="H9" s="7">
        <v>0.80466386380691901</v>
      </c>
      <c r="I9" s="7">
        <v>0.84040676845064211</v>
      </c>
      <c r="J9" s="7">
        <v>0.8110979122120594</v>
      </c>
      <c r="K9" s="4">
        <f>AVERAGE(B9:J9)</f>
        <v>0.80121869238930876</v>
      </c>
      <c r="L9" t="s">
        <v>8970</v>
      </c>
    </row>
    <row r="12" spans="1:12" x14ac:dyDescent="0.3">
      <c r="B12" s="11">
        <f>B3</f>
        <v>2010</v>
      </c>
      <c r="C12" s="11">
        <f t="shared" ref="C12:J12" si="0">C3</f>
        <v>2011</v>
      </c>
      <c r="D12" s="11">
        <f t="shared" si="0"/>
        <v>2012</v>
      </c>
      <c r="E12" s="11">
        <f t="shared" si="0"/>
        <v>2013</v>
      </c>
      <c r="F12" s="11">
        <f t="shared" si="0"/>
        <v>2014</v>
      </c>
      <c r="G12" s="11">
        <f t="shared" si="0"/>
        <v>2015</v>
      </c>
      <c r="H12" s="11">
        <f t="shared" si="0"/>
        <v>2016</v>
      </c>
      <c r="I12" s="11">
        <f t="shared" si="0"/>
        <v>2017</v>
      </c>
      <c r="J12" s="11">
        <f t="shared" si="0"/>
        <v>2018</v>
      </c>
    </row>
    <row r="13" spans="1:12" x14ac:dyDescent="0.3">
      <c r="A13" s="11" t="s">
        <v>8971</v>
      </c>
      <c r="B13" s="12">
        <f>B9</f>
        <v>0.79569052864991341</v>
      </c>
      <c r="C13" s="12">
        <f t="shared" ref="C13:J13" si="1">C9</f>
        <v>0.82807453230097749</v>
      </c>
      <c r="D13" s="12">
        <f t="shared" si="1"/>
        <v>0.7571575643651085</v>
      </c>
      <c r="E13" s="12">
        <f t="shared" si="1"/>
        <v>0.7614660314168159</v>
      </c>
      <c r="F13" s="12">
        <f t="shared" si="1"/>
        <v>0.8090749970780674</v>
      </c>
      <c r="G13" s="12">
        <f t="shared" si="1"/>
        <v>0.80333603322327496</v>
      </c>
      <c r="H13" s="12">
        <f t="shared" si="1"/>
        <v>0.80466386380691901</v>
      </c>
      <c r="I13" s="12">
        <f t="shared" si="1"/>
        <v>0.84040676845064211</v>
      </c>
      <c r="J13" s="12">
        <f t="shared" si="1"/>
        <v>0.8110979122120594</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A3" sqref="A3"/>
    </sheetView>
  </sheetViews>
  <sheetFormatPr defaultRowHeight="14.4" x14ac:dyDescent="0.3"/>
  <cols>
    <col min="1" max="1" width="36" bestFit="1" customWidth="1"/>
    <col min="2" max="2" width="7.5546875" bestFit="1" customWidth="1"/>
    <col min="3" max="3" width="14.21875" bestFit="1" customWidth="1"/>
    <col min="4" max="4" width="19" bestFit="1" customWidth="1"/>
    <col min="5" max="5" width="23.21875" bestFit="1" customWidth="1"/>
    <col min="6" max="6" width="15.77734375" bestFit="1" customWidth="1"/>
    <col min="7" max="8" width="12" bestFit="1" customWidth="1"/>
    <col min="9" max="9" width="36.44140625" bestFit="1" customWidth="1"/>
    <col min="10" max="10" width="52.109375" bestFit="1" customWidth="1"/>
    <col min="11" max="11" width="26.77734375" bestFit="1" customWidth="1"/>
    <col min="12" max="12" width="36.109375" bestFit="1" customWidth="1"/>
    <col min="13" max="13" width="27.77734375" bestFit="1" customWidth="1"/>
    <col min="14" max="14" width="36" bestFit="1" customWidth="1"/>
    <col min="15" max="15" width="21.88671875" bestFit="1" customWidth="1"/>
    <col min="16" max="16" width="19.109375" bestFit="1" customWidth="1"/>
    <col min="17" max="17" width="17.6640625" bestFit="1" customWidth="1"/>
    <col min="18" max="18" width="39" bestFit="1" customWidth="1"/>
    <col min="19" max="19" width="42.88671875" bestFit="1" customWidth="1"/>
    <col min="20" max="20" width="24" bestFit="1" customWidth="1"/>
    <col min="21" max="21" width="22.109375" bestFit="1" customWidth="1"/>
    <col min="22" max="22" width="28.77734375" bestFit="1" customWidth="1"/>
    <col min="23" max="23" width="26.5546875" bestFit="1" customWidth="1"/>
    <col min="24" max="24" width="16.109375" bestFit="1" customWidth="1"/>
    <col min="25" max="25" width="13.77734375" bestFit="1" customWidth="1"/>
    <col min="26" max="26" width="12.44140625" bestFit="1" customWidth="1"/>
    <col min="27" max="27" width="13.88671875" bestFit="1" customWidth="1"/>
    <col min="28" max="28" width="17.6640625" bestFit="1" customWidth="1"/>
    <col min="29" max="29" width="30.88671875" bestFit="1" customWidth="1"/>
    <col min="30" max="30" width="13.77734375" bestFit="1" customWidth="1"/>
    <col min="31" max="31" width="32.88671875" bestFit="1" customWidth="1"/>
    <col min="32" max="32" width="20.33203125" bestFit="1" customWidth="1"/>
    <col min="33" max="33" width="25.88671875" bestFit="1" customWidth="1"/>
    <col min="34" max="34" width="25.109375" bestFit="1" customWidth="1"/>
    <col min="35" max="35" width="25.88671875" bestFit="1" customWidth="1"/>
    <col min="36" max="36" width="24.5546875" bestFit="1" customWidth="1"/>
    <col min="37" max="37" width="39" bestFit="1" customWidth="1"/>
    <col min="38" max="38" width="37" bestFit="1" customWidth="1"/>
    <col min="39" max="39" width="12" bestFit="1" customWidth="1"/>
  </cols>
  <sheetData>
    <row r="1" spans="1:6" x14ac:dyDescent="0.3">
      <c r="A1" s="10" t="s">
        <v>8969</v>
      </c>
      <c r="B1" s="10"/>
      <c r="C1" s="10"/>
      <c r="D1" s="10"/>
      <c r="E1" s="10"/>
    </row>
    <row r="2" spans="1:6" x14ac:dyDescent="0.3">
      <c r="A2" s="10"/>
      <c r="B2" s="10"/>
      <c r="C2" s="10"/>
      <c r="D2" s="10"/>
      <c r="E2" s="10"/>
    </row>
    <row r="4" spans="1:6" x14ac:dyDescent="0.3">
      <c r="A4" s="2" t="s">
        <v>5607</v>
      </c>
      <c r="C4" s="2" t="s">
        <v>29</v>
      </c>
    </row>
    <row r="5" spans="1:6" x14ac:dyDescent="0.3">
      <c r="A5" s="2" t="s">
        <v>24</v>
      </c>
      <c r="B5" s="2" t="s">
        <v>8</v>
      </c>
      <c r="C5" t="s">
        <v>4317</v>
      </c>
      <c r="D5" t="s">
        <v>4318</v>
      </c>
      <c r="E5" t="s">
        <v>5608</v>
      </c>
    </row>
    <row r="6" spans="1:6" x14ac:dyDescent="0.3">
      <c r="A6" t="s">
        <v>113</v>
      </c>
      <c r="B6">
        <v>2018</v>
      </c>
      <c r="C6" s="4">
        <v>1.0711694219751175E-2</v>
      </c>
      <c r="D6" s="4">
        <v>2.0524272028166014E-2</v>
      </c>
      <c r="E6" s="7">
        <v>0.96876403375208286</v>
      </c>
    </row>
    <row r="7" spans="1:6" x14ac:dyDescent="0.3">
      <c r="A7" t="s">
        <v>113</v>
      </c>
      <c r="B7">
        <v>2017</v>
      </c>
      <c r="C7" s="4">
        <v>1.3759535732671888E-2</v>
      </c>
      <c r="D7" s="4">
        <v>3.4773248467262596E-2</v>
      </c>
      <c r="E7" s="7">
        <v>0.95146721580006555</v>
      </c>
    </row>
    <row r="8" spans="1:6" x14ac:dyDescent="0.3">
      <c r="A8" t="s">
        <v>113</v>
      </c>
      <c r="B8">
        <v>2016</v>
      </c>
      <c r="C8" s="4">
        <v>1.5827652575908593E-2</v>
      </c>
      <c r="D8" s="4">
        <v>1.0912387101116005E-2</v>
      </c>
      <c r="E8" s="7">
        <v>0.97325996032297535</v>
      </c>
    </row>
    <row r="9" spans="1:6" x14ac:dyDescent="0.3">
      <c r="A9" t="s">
        <v>113</v>
      </c>
      <c r="B9">
        <v>2015</v>
      </c>
      <c r="C9" s="4">
        <v>1.3538646336731247E-2</v>
      </c>
      <c r="D9" s="4">
        <v>3.7918558610554316E-3</v>
      </c>
      <c r="E9" s="7">
        <v>0.98266949780221324</v>
      </c>
    </row>
    <row r="10" spans="1:6" x14ac:dyDescent="0.3">
      <c r="A10" t="s">
        <v>113</v>
      </c>
      <c r="B10">
        <v>2014</v>
      </c>
      <c r="C10" s="4">
        <v>2.7695035342926746E-2</v>
      </c>
      <c r="D10" s="4">
        <v>2.610041161561296E-3</v>
      </c>
      <c r="E10" s="7">
        <v>0.96969492349551201</v>
      </c>
    </row>
    <row r="11" spans="1:6" x14ac:dyDescent="0.3">
      <c r="A11" t="s">
        <v>113</v>
      </c>
      <c r="B11">
        <v>2013</v>
      </c>
      <c r="C11" s="4">
        <v>1.4288256178140366E-2</v>
      </c>
      <c r="D11" s="4">
        <v>1.3407261874128565E-2</v>
      </c>
      <c r="E11" s="7">
        <v>0.97230448194773111</v>
      </c>
    </row>
    <row r="12" spans="1:6" x14ac:dyDescent="0.3">
      <c r="A12" t="s">
        <v>113</v>
      </c>
      <c r="B12">
        <v>2012</v>
      </c>
      <c r="C12" s="4">
        <v>1.6427301981194211E-2</v>
      </c>
      <c r="D12" s="4">
        <v>0</v>
      </c>
      <c r="E12" s="7">
        <v>0.98357269801880576</v>
      </c>
    </row>
    <row r="13" spans="1:6" x14ac:dyDescent="0.3">
      <c r="A13" t="s">
        <v>113</v>
      </c>
      <c r="B13">
        <v>2011</v>
      </c>
      <c r="C13" s="4">
        <v>1.295752879017914E-2</v>
      </c>
      <c r="D13" s="4">
        <v>0</v>
      </c>
      <c r="E13" s="7">
        <v>0.98704247120982092</v>
      </c>
    </row>
    <row r="14" spans="1:6" x14ac:dyDescent="0.3">
      <c r="A14" t="s">
        <v>113</v>
      </c>
      <c r="B14">
        <v>2010</v>
      </c>
      <c r="C14" s="4">
        <v>1.531070196136862E-2</v>
      </c>
      <c r="D14" s="4">
        <v>0</v>
      </c>
      <c r="E14" s="7">
        <v>0.98468929803863137</v>
      </c>
    </row>
    <row r="15" spans="1:6" x14ac:dyDescent="0.3">
      <c r="E15" s="8">
        <f>AVERAGE(E6:E14)</f>
        <v>0.97482939782087086</v>
      </c>
      <c r="F15" s="9" t="s">
        <v>8968</v>
      </c>
    </row>
  </sheetData>
  <mergeCells count="1">
    <mergeCell ref="A1: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about</vt:lpstr>
      <vt:lpstr>raw data</vt:lpstr>
      <vt:lpstr>data tidy</vt:lpstr>
      <vt:lpstr>main pivot and chart</vt:lpstr>
      <vt:lpstr>pivot schols across edn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Terence</dc:creator>
  <cp:lastModifiedBy>Terence Wood</cp:lastModifiedBy>
  <dcterms:created xsi:type="dcterms:W3CDTF">2020-08-17T01:49:50Z</dcterms:created>
  <dcterms:modified xsi:type="dcterms:W3CDTF">2020-08-17T03:53:46Z</dcterms:modified>
</cp:coreProperties>
</file>